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liang\Downloads\"/>
    </mc:Choice>
  </mc:AlternateContent>
  <bookViews>
    <workbookView xWindow="0" yWindow="0" windowWidth="25125" windowHeight="14100"/>
  </bookViews>
  <sheets>
    <sheet name="supp Table 3" sheetId="1" r:id="rId1"/>
    <sheet name="USP1" sheetId="2" r:id="rId2"/>
    <sheet name="Bromodomains" sheetId="3" r:id="rId3"/>
  </sheets>
  <calcPr calcId="162913"/>
</workbook>
</file>

<file path=xl/calcChain.xml><?xml version="1.0" encoding="utf-8"?>
<calcChain xmlns="http://schemas.openxmlformats.org/spreadsheetml/2006/main">
  <c r="T29" i="3" l="1"/>
  <c r="T37" i="3"/>
  <c r="T26" i="3"/>
  <c r="T35" i="3"/>
  <c r="T38" i="3"/>
  <c r="T39" i="3"/>
  <c r="T34" i="3"/>
  <c r="T42" i="3"/>
  <c r="T30" i="3"/>
  <c r="T41" i="3"/>
  <c r="T27" i="3"/>
  <c r="T31" i="3"/>
  <c r="T28" i="3"/>
  <c r="T36" i="3"/>
  <c r="T33" i="3"/>
  <c r="T40" i="3"/>
  <c r="T45" i="3"/>
  <c r="T32" i="3"/>
  <c r="E11737" i="1"/>
  <c r="H11735" i="1"/>
  <c r="I11735" i="1"/>
  <c r="J11735" i="1"/>
  <c r="F11736" i="1"/>
  <c r="G11736" i="1"/>
  <c r="E11736" i="1"/>
  <c r="E11735" i="1"/>
  <c r="F11735" i="1"/>
  <c r="G11735" i="1"/>
</calcChain>
</file>

<file path=xl/sharedStrings.xml><?xml version="1.0" encoding="utf-8"?>
<sst xmlns="http://schemas.openxmlformats.org/spreadsheetml/2006/main" count="109610" uniqueCount="45191">
  <si>
    <t>iBAQ A549_1</t>
  </si>
  <si>
    <t>iBAQ A549_2</t>
  </si>
  <si>
    <t>iBAQ A549_3</t>
  </si>
  <si>
    <t>iBAQ GAMG_1</t>
  </si>
  <si>
    <t>iBAQ GAMG_2</t>
  </si>
  <si>
    <t>iBAQ GAMG_3</t>
  </si>
  <si>
    <t>iBAQ HEK293_1</t>
  </si>
  <si>
    <t>iBAQ HEK293_2</t>
  </si>
  <si>
    <t>iBAQ HEK293_3</t>
  </si>
  <si>
    <t>iBAQ HeLa_1</t>
  </si>
  <si>
    <t>iBAQ HeLa_2</t>
  </si>
  <si>
    <t>iBAQ HeLa_3</t>
  </si>
  <si>
    <t>iBAQ HepG2_1</t>
  </si>
  <si>
    <t>iBAQ HepG2_2</t>
  </si>
  <si>
    <t>iBAQ HepG2_3</t>
  </si>
  <si>
    <t>iBAQ Jurkat_1</t>
  </si>
  <si>
    <t>iBAQ Jurkat_2</t>
  </si>
  <si>
    <t>iBAQ Jurkat_3</t>
  </si>
  <si>
    <t>iBAQ K562_1</t>
  </si>
  <si>
    <t>iBAQ K562_2</t>
  </si>
  <si>
    <t>iBAQ K562_3</t>
  </si>
  <si>
    <t>iBAQ LnCap_1</t>
  </si>
  <si>
    <t>iBAQ LnCap_2</t>
  </si>
  <si>
    <t>iBAQ LnCap_3</t>
  </si>
  <si>
    <t>iBAQ MCF7_1</t>
  </si>
  <si>
    <t>iBAQ MCF7_2</t>
  </si>
  <si>
    <t>iBAQ MCF7_3</t>
  </si>
  <si>
    <t>iBAQ RKO_1</t>
  </si>
  <si>
    <t>iBAQ RKO_2</t>
  </si>
  <si>
    <t>iBAQ RKO_3</t>
  </si>
  <si>
    <t>iBAQ U2OS_1</t>
  </si>
  <si>
    <t>iBAQ U2OS_2</t>
  </si>
  <si>
    <t>iBAQ U2OS_3</t>
  </si>
  <si>
    <t>LFQ Intensity A549_1</t>
  </si>
  <si>
    <t>LFQ Intensity A549_2</t>
  </si>
  <si>
    <t>LFQ Intensity A549_3</t>
  </si>
  <si>
    <t>LFQ Intensity GAMG_1</t>
  </si>
  <si>
    <t>LFQ Intensity GAMG_2</t>
  </si>
  <si>
    <t>LFQ Intensity GAMG_3</t>
  </si>
  <si>
    <t>LFQ Intensity HEK293_1</t>
  </si>
  <si>
    <t>LFQ Intensity HEK293_2</t>
  </si>
  <si>
    <t>LFQ Intensity HEK293_3</t>
  </si>
  <si>
    <t>LFQ Intensity HeLa_1</t>
  </si>
  <si>
    <t>LFQ Intensity HeLa_2</t>
  </si>
  <si>
    <t>LFQ Intensity HeLa_3</t>
  </si>
  <si>
    <t>LFQ Intensity HepG2_1</t>
  </si>
  <si>
    <t>LFQ Intensity HepG2_2</t>
  </si>
  <si>
    <t>LFQ Intensity HepG2_3</t>
  </si>
  <si>
    <t>LFQ Intensity Jurkat_1</t>
  </si>
  <si>
    <t>LFQ Intensity Jurkat_2</t>
  </si>
  <si>
    <t>LFQ Intensity Jurkat_3</t>
  </si>
  <si>
    <t>LFQ Intensity K562_1</t>
  </si>
  <si>
    <t>LFQ Intensity K562_2</t>
  </si>
  <si>
    <t>LFQ Intensity K562_3</t>
  </si>
  <si>
    <t>LFQ Intensity LnCap_1</t>
  </si>
  <si>
    <t>LFQ Intensity LnCap_2</t>
  </si>
  <si>
    <t>LFQ Intensity LnCap_3</t>
  </si>
  <si>
    <t>LFQ Intensity MCF7_1</t>
  </si>
  <si>
    <t>LFQ Intensity MCF7_2</t>
  </si>
  <si>
    <t>LFQ Intensity MCF7_3</t>
  </si>
  <si>
    <t>LFQ Intensity RKO_1</t>
  </si>
  <si>
    <t>LFQ Intensity RKO_2</t>
  </si>
  <si>
    <t>LFQ Intensity RKO_3</t>
  </si>
  <si>
    <t>LFQ Intensity U2OS_1</t>
  </si>
  <si>
    <t>LFQ Intensity U2OS_2</t>
  </si>
  <si>
    <t>LFQ Intensity U2OS_3</t>
  </si>
  <si>
    <t>Peptides</t>
  </si>
  <si>
    <t>Razor + unique Peptides</t>
  </si>
  <si>
    <t>Unique Peptides</t>
  </si>
  <si>
    <t>Sequence Coverage [%]</t>
  </si>
  <si>
    <t>Mol. Weight [kDa]</t>
  </si>
  <si>
    <t>PEP</t>
  </si>
  <si>
    <t>Protein IDs</t>
  </si>
  <si>
    <t>Protein Names</t>
  </si>
  <si>
    <t>Gene Names</t>
  </si>
  <si>
    <t>Uniprot</t>
  </si>
  <si>
    <t>NaN</t>
  </si>
  <si>
    <t>IPI00000001;IPI00218609;IPI00641873;IPI00553038</t>
  </si>
  <si>
    <t>Double-stranded RNA-binding protein Staufen homolog 1;cDNA FLJ75871, highly similar to Homo sapiens staufen, RNA binding protein (STAU), transcript variant T3, mRNA;Staufen isoform b variant;cDNA FLJ34086 fis, clone FCBBF3005320, highly similar to Double-stranded RNA-binding protein Staufen homolog 1;cDNA FLJ57073, highly similar to Double-stranded RNA-binding protein Staufenhomolog 1;Staufen, RNA binding protein, homolog 1 (Drosophila)</t>
  </si>
  <si>
    <t>STAU;STAU1;RP3-470L14.2-007</t>
  </si>
  <si>
    <t>O95793-1;O95793;A8K622;Q59F99;O95793-2;B3KRE0;B4DPJ9;Q5JW30</t>
  </si>
  <si>
    <t>IPI00000005</t>
  </si>
  <si>
    <t>GTPase NRas;Transforming protein N-Ras;Neuroblastoma RAS viral (V-ras) oncogene homolog;Neuroblastoma RAS viral (V-ras) oncogene homolog, isoform CRA_a</t>
  </si>
  <si>
    <t>HRAS1;NRAS;hCG_38454;RP5-1000E10.2-001</t>
  </si>
  <si>
    <t>P01111;Q5U091</t>
  </si>
  <si>
    <t>IPI00000006;IPI00741763;IPI00796085</t>
  </si>
  <si>
    <t>c-H-ras;GTPase HRas;GTPase HRas, N-terminally processed;Ha-Ras;H-Ras-1;p21ras;Transforming protein p21;P21 protein;p19 H-RasIDX protein;V-Ha-ras Harvey rat sarcoma viral oncogene homolog;V-Ha-ras Harvey rat sarcoma viral oncogene homolog, isoform CRA_b;N-ras protein</t>
  </si>
  <si>
    <t>HRAS;HRAS1;c-bas/has;hCG_18616;H-RAS;N-ras</t>
  </si>
  <si>
    <t>P01112;Q92468;Q9BR65;Q9UM97</t>
  </si>
  <si>
    <t>IPI00000015;IPI00908618</t>
  </si>
  <si>
    <t>Pre-mRNA-splicing factor SRP75;Splicing factor, arginine/serine-rich 4;SRP001LB;cDNA FLJ76859, highly similar to Homo sapiens splicing factor, arginine/serine-rich 4 (SFRS4), mRNA;Splicing factor, arginine/serine-rich 4, isoform CRA_b;Splicing factor, arginine/serine-rich 4 variant</t>
  </si>
  <si>
    <t>SFRS4;SRP75;hCG_23483</t>
  </si>
  <si>
    <t>Q08170;A8K644;Q53F45;Q59EF5</t>
  </si>
  <si>
    <t>IPI00000030;IPI00946908;IPI00219543;IPI00946763;IPI00219544;IPI00947369</t>
  </si>
  <si>
    <t>PP2A B subunit isoform B56-delta;PP2A B subunit isoform B-delta;PP2A B subunit isoform PR61-delta;PP2A B subunit isoform R5-delta;Serine/threonine-protein phosphatase 2A 56 kDa regulatory subunit delta isoform;cDNA FLJ76895, highly similar to Homo sapiens protein phosphatase 2, regulatory subunit B (B56), delta isoform (PPP2R5D), transcript variant 1, mRNA;cDNA FLJ55863, highly similar to Serine/threonine-protein phosphatase 2A 56 kDa regulatory subunit delta isoform;Delta isoform of regulatory subunit B56, protein phosphatase 2A isoform 1 variant</t>
  </si>
  <si>
    <t>PPP2R5D</t>
  </si>
  <si>
    <t>Q14738-1;Q14738;A8K6Y2;B4DSD7;Q14738-2;Q59EF0;Q14738-3</t>
  </si>
  <si>
    <t>IPI00000033;IPI00644625</t>
  </si>
  <si>
    <t>ALL1-fused gene from chromosome 9 protein;Myeloid/lymphoid or mixed-lineage leukemia translocated to chromosome 3 protein;Protein AF-9;YEATS domain-containing protein 3;cDNA, FLJ93363, highly similar to Homo sapiens myeloid/lymphoid or mixed-lineage leukemia (trithorax homolog, Drosophila); translocated to, 3 (MLLT3), mRNA;cDNA FLJ58676, highly similar to Protein AF-9;cDNA FLJ53222, highly similar to Protein AF-9;LTG9/MLLT3 protein;Putative uncharacterized protein DKFZp686D09204;Myeloid/lymphoid or mixed-lineage leukemia (Trithorax homolog, Drosophila); translocated to, 3</t>
  </si>
  <si>
    <t>AF9;MLLT3;YEATS3;LTG9/MLLT3;DKFZp686D09204;RP11-15P13.2-002</t>
  </si>
  <si>
    <t>P42568;B2R7B3;B7Z4N5;B7Z755;Q6LEQ8;Q6MZE2;Q8IVB0;B1APT5</t>
  </si>
  <si>
    <t>IPI00000041;IPI00893313</t>
  </si>
  <si>
    <t>Rho cDNA clone 6;Rho-related GTP-binding protein RhoB;cDNA FLJ42407 fis, clone BGGI12000054, highly similar to Rho-related GTP-binding protein RhoB;cDNA, FLJ92847, Homo sapiens ras homolog gene family, member B (ARHB), mRNA;Ras homolog gene family, member B, isoform CRA_a;cDNA FLJ52116, highly similar to Rho-related GTP-binding protein RhoB</t>
  </si>
  <si>
    <t>ARH6;ARHB;RHOB;hCG_31737</t>
  </si>
  <si>
    <t>P62745;B2R692;B4DMJ8</t>
  </si>
  <si>
    <t>IPI00218573;IPI00000045;IPI00175024;IPI00939831;IPI00174541</t>
  </si>
  <si>
    <t>ICIL-1RA;IL1 inhibitor;Interleukin-1 receptor antagonist protein;cDNA FLJ75678, highly similar to Homo sapiens interleukin 1 receptor antagonist (IL1RN), transcript variant 2, mRNA;Putative uncharacterized protein IL1RN;Type II interleukin-1 receptor antagonist</t>
  </si>
  <si>
    <t>IL1F3;IL1RA;IL1RN;IL-1ra3</t>
  </si>
  <si>
    <t>P18510-3;P18510;Q53SC2;Q9UP87;P18510-1;P18510-2;C9JJB0;P18510-4</t>
  </si>
  <si>
    <t>IPI00000051</t>
  </si>
  <si>
    <t>Prefoldin subunit 1</t>
  </si>
  <si>
    <t>PFD1;PFDN1</t>
  </si>
  <si>
    <t>O60925</t>
  </si>
  <si>
    <t>IPI00000057;IPI00643424;IPI00922762</t>
  </si>
  <si>
    <t>Component of oligomeric Golgi complex 2;Conserved oligomeric Golgi complex subunit 2;Low density lipoprotein receptor defect C-complementing protein;cDNA, FLJ93071, Homo sapiens component of oligomeric golgi complex 2 (COG2), mRNA;Component of oligomeric golgi complex 2;Component of oligomeric golgi complex 2, isoform CRA_a;cDNA FLJ55945, highly similar to Conserved oligomeric Golgi complex component 2;cDNA FLJ50926, highly similar to Conserved oligomeric Golgi complex component 2;Component of oligomeric golgi complex 2, isoform CRA_b;cDNA FLJ53111, highly similar to Conserved oligomeric Golgi complex component 2</t>
  </si>
  <si>
    <t>COG2;LDLC;hCG_15926;RP11-543E8.3-001;RP11-543E8.3-002</t>
  </si>
  <si>
    <t>Q14746;B1ALW7;B7Z2Y2;B7Z819;Q86U99;B7Z7N2</t>
  </si>
  <si>
    <t>IPI00000070;IPI00908663</t>
  </si>
  <si>
    <t>Low-density lipoprotein receptor;cDNA FLJ54620, highly similar to Low-density lipoprotein receptor;cDNA FLJ50672, highly similar to Low-density lipoprotein receptor;Low density lipoprotein receptor variant;Mutant LDL receptor;Low density lipoprotein receptor;cDNA FLJ50552, highly similar to Low-density lipoprotein receptor;cDNA FLJ50622, highly similar to Low-density lipoprotein receptor</t>
  </si>
  <si>
    <t>LDLR;ldlr</t>
  </si>
  <si>
    <t>P01130;B4DII3;B4DTQ3;C0JYY8;Q59FQ1;Q6RCM4;Q9UH51;B4DJZ8;B4DR00;Q6LCH2</t>
  </si>
  <si>
    <t>IPI00000075</t>
  </si>
  <si>
    <t>Latency-associated peptide;Transforming growth factor beta-1;Transforming growth factor beta 1;Transforming growth factor-beta 1</t>
  </si>
  <si>
    <t>TGFB;TGFB1</t>
  </si>
  <si>
    <t>P01137;B2C8Z3;Q49IK8;Q49IL8;Q5PY19;Q671U8;Q671V1;Q7Z487;Q7Z488;Q86YU2</t>
  </si>
  <si>
    <t>IPI00000077</t>
  </si>
  <si>
    <t>Ribonuclease H type II;Ribonuclease H1;cDNA FLJ39594 fis, clone SKNSH2001875, highly similar to Ribonuclease H1 (EC 3.1.26.4)</t>
  </si>
  <si>
    <t>RNASEH1;RNH1</t>
  </si>
  <si>
    <t>O60930;B3KUD4</t>
  </si>
  <si>
    <t>IPI00000104;IPI00219610;IPI00219611;IPI00219612</t>
  </si>
  <si>
    <t>GTP--RNA guanylyltransferase;HCAP1;HCE;mRNA 5-triphosphatase;mRNA guanylyltransferase;mRNA-capping enzyme;Polynucleotide 5-triphosphatase;cDNA, FLJ92740, highly similar to Homo sapiens RNA guanylyltransferase and 5-phosphatase (RNGTT), mRNA;cDNA FLJ51692, highly similar to mRNA capping enzyme;cDNA FLJ50195, highly similar to mRNA capping enzyme;Putative uncharacterized protein DKFZp686J2031;RNA guanylyltransferase and 5-phosphatase</t>
  </si>
  <si>
    <t>CAP1A;RNGTT;DKFZp686J2031;RP3-488C13.1-002</t>
  </si>
  <si>
    <t>O60942-1;O60942;B2R623;B4DIQ0;O60942-2;B4DSJ8;Q7Z3R6;O60942-3;Q5TCW7;O60942-4</t>
  </si>
  <si>
    <t>IPI00000105;IPI00910019</t>
  </si>
  <si>
    <t>Lung resistance-related protein;Major vault protein;cDNA FLJ54588, highly similar to Major vault protein;cDNA FLJ53371, highly similar to Major vault protein;cDNA FLJ53437, highly similar to Major vault protein</t>
  </si>
  <si>
    <t>LRP;MVP</t>
  </si>
  <si>
    <t>Q14764;B4DDR2;B4DXN0;B4DP93</t>
  </si>
  <si>
    <t>IPI00000115;IPI00642014</t>
  </si>
  <si>
    <t>Protein cornichon homolog 4;HSPC163 protein variant;Putative uncharacterized protein CNIH4</t>
  </si>
  <si>
    <t>CNIH4;HSPC163</t>
  </si>
  <si>
    <t>Q9P003-1;Q9P003;Q53HE6;A6NLH6</t>
  </si>
  <si>
    <t>IPI00000137;IPI00382750</t>
  </si>
  <si>
    <t>GlcNAc-1-phosphotransferase subunit gamma;N-acetylglucosamine-1-phosphotransferase subunit gamma;UDP-N-acetylglucosamine-1-phosphotransferase subunit gamma;GNPTG protein;N-acetylglucosamine-1-phosphate transferase, gamma subunit, isoform CRA_b;Similar to protein kinase C substrate</t>
  </si>
  <si>
    <t>C16orf27;CAB56184;GNPTAG;GNPTG;LP2537;hCG_42715;RJD9</t>
  </si>
  <si>
    <t>Q9UJJ9;A2VDJ4;Q96RZ2</t>
  </si>
  <si>
    <t>IPI00000138;IPI00179044</t>
  </si>
  <si>
    <t>Alpha-1,3-mannosyl-glycoprotein 2-beta-N-acetylglucosaminyltransferase;N-glycosyl-oligosaccharide-glycoprotein N-acetylglucosaminyltransferase I;cDNA FLJ32632 fis, clone SYNOV1000190, highly similar to Alpha-1,3-mannosyl-glycoprotein2-beta-N- acetylglucosaminyltransferase (EC 2.4.1.101);cDNA FLJ33204 fis, clone ADRGL2007125, highly similar to Alpha-1,3-mannosyl-glycoprotein2-beta-N- acetylglucosaminyltransferase;cDNA FLJ34937 fis, clone NT2RP7006141, highly similar to Alpha-1,3-mannosyl-glycoprotein2-beta-N- acetylglucosaminyltransferase (EC 2.4.1.101);Mannosyl (Alpha-1,3-)-glycoprotein beta-1,2-N-acetylglucosaminyltransferase variant;cDNA PSEC0120 fis, clone PLACE1002379, highly similar to Human alpha-1,3-mannosyl-glycoprotein beta-1, 2-N-acetylglucosaminyltransferase (MGAT) gene</t>
  </si>
  <si>
    <t>GGNT1;GLCT1;GLYT1;MGAT;MGAT1</t>
  </si>
  <si>
    <t>P26572;B3KQ18;B3KQW5;B3KRU8;Q59G70;Q8NBL8</t>
  </si>
  <si>
    <t>IPI00000155;IPI00910934;IPI00647134;IPI00647648;IPI00644210</t>
  </si>
  <si>
    <t>3-hydroxyisobutyrate dehydrogenase-like protein;Cytokine-like nuclear factor N-PAC;Glyoxylate reductase 1 homolog;Nuclear protein NP60;Nuclear protein of 60 kDa;Putative oxidoreductase GLYR1</t>
  </si>
  <si>
    <t>GLYR1;HIBDL;NP60</t>
  </si>
  <si>
    <t>Q49A26-1;Q49A26;Q49A26-5;Q49A26-3;Q49A26-2;Q49A26-4</t>
  </si>
  <si>
    <t>IPI00000162;IPI00410360;IPI00902438</t>
  </si>
  <si>
    <t>EIF4E-binding protein;Neuroguidin</t>
  </si>
  <si>
    <t>C14orf120;NGDN</t>
  </si>
  <si>
    <t>Q8NEJ9-1;Q8NEJ9;Q8NEJ9-2</t>
  </si>
  <si>
    <t>IPI00000171;IPI00852894</t>
  </si>
  <si>
    <t>TSC22 domain family protein 4;Tsc-22-like protein THG-1;TSC22-related-inducible leucine zipper protein 2;TSC22D4 protein;cDNA FLJ57331, highly similar to TSC22 domain family protein 4;HCG1770615, isoform CRA_b;Putative uncharacterized protein TSC22D4</t>
  </si>
  <si>
    <t>TILZ2;TSC22D4;hCG_1770615</t>
  </si>
  <si>
    <t>Q9Y3Q8;A4D2C3;Q8IV54;A8MWR6</t>
  </si>
  <si>
    <t>IPI00000173;IPI00902958;IPI00945129;IPI00940232;IPI00945006</t>
  </si>
  <si>
    <t>Leucine-rich repeat and calponin homology domain-containing protein 4;Leucine-rich repeat neuronal protein 4;cDNA FLJ90352 fis, clone NT2RP2003369, highly similar to Leucine-rich repeats and calponin homology domain-containing protein 4;cDNA FLJ58479, highly similar to Leucine-rich repeats and calponin homologydomain-containing protein 4</t>
  </si>
  <si>
    <t>LRCH4;LRN;LRRN1;LRRN4</t>
  </si>
  <si>
    <t>O75427;B3KQE9;B4DYF8</t>
  </si>
  <si>
    <t>IPI00101258;IPI00000181</t>
  </si>
  <si>
    <t>28S ribosomal protein S24, mitochondrial;bMRP-47;Putative uncharacterized protein MRPS24</t>
  </si>
  <si>
    <t>HSPC335;MRPS24</t>
  </si>
  <si>
    <t>Q96EL2;A4D1U9;A6NI76</t>
  </si>
  <si>
    <t>IPI00000184;IPI00929604;IPI00396594;IPI00893763</t>
  </si>
  <si>
    <t>Short coiled-coil protein</t>
  </si>
  <si>
    <t>HRIHFB2072;SCOC;SCOCO</t>
  </si>
  <si>
    <t>Q9UIL1-1;Q9UIL1;Q9UIL1-2;Q9UIL1-3</t>
  </si>
  <si>
    <t>IPI00000190;IPI00657752;IPI00555750</t>
  </si>
  <si>
    <t>26 kDa cell surface protein TAPA-1;CD81 antigen;Target of the antiproliferative antibody 1;Tetraspanin-28;Putative uncharacterized protein CD81</t>
  </si>
  <si>
    <t>CD81;TAPA1;TSPAN28</t>
  </si>
  <si>
    <t>P60033;A6NMH8</t>
  </si>
  <si>
    <t>IPI00000203;IPI00922064</t>
  </si>
  <si>
    <t>Low-density lipoprotein receptor-related protein 6;cDNA FLJ90062 fis, clone HEMBA1003392, highly similar to Low-density lipoprotein receptor-related protein 6;cDNA FLJ90421 fis, clone NT2RP3000304, highly similar to Low-density lipoprotein receptor-related protein 6;Low density lipoprotein receptor-related protein 6 variant;LRP6 protein;LDL receptor-related protein 6</t>
  </si>
  <si>
    <t>LRP6</t>
  </si>
  <si>
    <t>O75581;B3KQA9;B3KQG5;Q59EX8;B7ZLD0;Q9UQH4</t>
  </si>
  <si>
    <t>IPI00000230;IPI00793630</t>
  </si>
  <si>
    <t>Putative uncharacterized protein DKFZp586K2222;Tropomyosin 1 (Alpha), isoform CRA_a</t>
  </si>
  <si>
    <t>DKFZp586K2222;hCG_33495;TPM1</t>
  </si>
  <si>
    <t>Q9Y427</t>
  </si>
  <si>
    <t>IPI00000264;IPI00942109</t>
  </si>
  <si>
    <t>R3H and coiled-coil domain-containing protein 1;cDNA FLJ60423, weakly similar to Growth inhibition and differentiation-related protein 88;HCG31757, isoform CRA_a;R3HCC1 protein</t>
  </si>
  <si>
    <t>R3HCC1;hCG_31757</t>
  </si>
  <si>
    <t>Q9Y3T6;B4DE49;B7ZLI1</t>
  </si>
  <si>
    <t>IPI00000265;IPI00795199;IPI00514445</t>
  </si>
  <si>
    <t>Astroprincin;Protein FAM171A1;cDNA FLJ12884 fis, clone NT2RP2003984, highly similar to Homo sapiens mRNA; cDNA DKFZp564A026 (from clone DKFZp564A026);Astroprincin.</t>
  </si>
  <si>
    <t>C10orf38;FAM171A1;DKFZp564A026</t>
  </si>
  <si>
    <t>Q5VUB5;B3KMX9;Q9Y438</t>
  </si>
  <si>
    <t>IPI00000279;IPI00909823;IPI00927837</t>
  </si>
  <si>
    <t>DRG family-regulatory protein 1;Likely ortholog of mouse immediate early response erythropoietin 4;Zinc finger CCCH domain-containing protein 15;cDNA FLJ61635, highly similar to Homo sapiens likely ortholog of mouse immediate early response, erythropoietin 4 (LEREPO4), mRNA</t>
  </si>
  <si>
    <t>DFRP1;HSPC303;HT010;LEREPO4;MSTP012;PP730;ZC3H15</t>
  </si>
  <si>
    <t>Q8WU90;B7Z592</t>
  </si>
  <si>
    <t>IPI00844425;IPI00000296;IPI00935838;IPI00885184</t>
  </si>
  <si>
    <t>Probable protein BRICK1</t>
  </si>
  <si>
    <t>C3orf10;HSPC300;MDS027</t>
  </si>
  <si>
    <t>Q8WUW1-2;Q8WUW1;Q8WUW1-1;B2R5E2</t>
  </si>
  <si>
    <t>IPI00000305;IPI00792270</t>
  </si>
  <si>
    <t>Mediator complex subunit 11;Mediator of RNA polymerase II transcription subunit 11</t>
  </si>
  <si>
    <t>HSPC296;MED11</t>
  </si>
  <si>
    <t>Q9P086</t>
  </si>
  <si>
    <t>IPI00000330;IPI00829819</t>
  </si>
  <si>
    <t>Sensor of single-strand DNA complex subunit C;Sensor of ssDNA subunit C;Single-stranded DNA-binding protein-interacting protein 1;SOSS complex subunit C</t>
  </si>
  <si>
    <t>C9orf80;HSPC043;HSPC291;SSBIP1</t>
  </si>
  <si>
    <t>Q9NRY2-1;Q9NRY2;Q9NRY2-2</t>
  </si>
  <si>
    <t>IPI00000335</t>
  </si>
  <si>
    <t>HINT-3;Histidine triad nucleotide-binding protein 2, mitochondrial;HIT-17kDa;PKCI-1-related HIT protein;PKCI-1-related HIT protein variant;Protein kinase C inhibitor-2</t>
  </si>
  <si>
    <t>HINT2</t>
  </si>
  <si>
    <t>Q9BX68;Q53HJ8;Q8WYJ5</t>
  </si>
  <si>
    <t>IPI00000352;IPI00215873;IPI00332215</t>
  </si>
  <si>
    <t>Dual specificity tyrosine-phosphorylation-regulated kinase 1B;Minibrain-related kinase;Mirk protein kinase;cDNA FLJ90490 fis, clone NT2RP3003527, highly similar to Dual specificity tyrosine-phosphorylation-regulated kinase 1B (EC 2.7.12.1);cDNA FLJ58809, highly similar to Dual specificitytyrosine-phosphorylation-regulated kinase 1B (EC 2.7.12.1)</t>
  </si>
  <si>
    <t>DYRK1B;MIRK</t>
  </si>
  <si>
    <t>Q9Y463-1;Q9Y463;B3KQI0;Q9Y463-3;Q9Y463-2;B4DXU2</t>
  </si>
  <si>
    <t>IPI00000388;IPI00643095;IPI00293409;IPI00433439;IPI00060440;IPI00556662;IPI00935274</t>
  </si>
  <si>
    <t>Zinc finger protein 175;Zinc finger protein OTK18;cDNA FLJ34267 fis, clone FEBRA2002707, highly similar to Zinc finger protein 585B;cDNA FLJ37670 fis, clone BRHIP2011933, highly similar to Zinc finger protein 585B</t>
  </si>
  <si>
    <t>ZNF175</t>
  </si>
  <si>
    <t>Q9Y473;B3KRH5;B3KT55</t>
  </si>
  <si>
    <t>IPI00000398;IPI00020484;IPI00793551;IPI00789679;IPI00855788;IPI00900282;IPI00908380</t>
  </si>
  <si>
    <t>Nucleolar and spindle-associated protein 1;cDNA FLJ78441, highly similar to Homo sapiens nucleolar and spindle associated protein 1 (NUSAP1),mRNA;cDNA FLJ54110, highly similar to Homo sapiens nucleolar and spindle associated protein 1 (NUSAP1), transcript variant 2, mRNA</t>
  </si>
  <si>
    <t>ANKT;BM-037;NUSAP1;PRO0310</t>
  </si>
  <si>
    <t>Q9BXS6-1;Q9BXS6;A8K4B4;Q9BXS6-2;Q9BXS6-5;Q9BXS6-3;Q9BXS6-4;B4DDF1</t>
  </si>
  <si>
    <t>IPI00000425;IPI00152221;IPI00479838;IPI00645932</t>
  </si>
  <si>
    <t>Lysosomal H(+)-transporting ATPase V0 subunit a2;TJ6;Vacuolar proton translocating ATPase 116 kDa subunit a isoform 2;V-type proton ATPase 116 kDa subunit a isoform 2;cDNA FLJ56962, highly similar to Vacuolar proton translocating ATPase 116 kDa subunit a isoform 2;ATP6V0A2 protein;HCG1786229, isoform CRA_c</t>
  </si>
  <si>
    <t>ATP6V0A2;hCG_1786229</t>
  </si>
  <si>
    <t>Q9Y487;B4DQF7;Q8TBM3</t>
  </si>
  <si>
    <t>IPI00220097;IPI00000454;IPI00220095;IPI00220092;IPI00220094;IPI00220096;IPI00220093</t>
  </si>
  <si>
    <t>Zonadhesin</t>
  </si>
  <si>
    <t>ZAN</t>
  </si>
  <si>
    <t>Q9Y493-7;Q9Y493;Q9Y493-1;Q9Y493-5;Q9Y493-2;Q9Y493-4;Q9Y493-6;Q9Y493-3</t>
  </si>
  <si>
    <t>IPI00867739;IPI00000455;IPI00929684;IPI00941077;IPI00657857;IPI00852815</t>
  </si>
  <si>
    <t>cDNA FLJ60533, highly similar to Kinesin-like protein KIF3A;Kinesin-like protein KIF3Abeta;Kinesin-like protein KIF3A;Microtubule plus end-directed kinesin motor 3A;KIF3A protein;Putative uncharacterized protein</t>
  </si>
  <si>
    <t>KIF3A;KIF3</t>
  </si>
  <si>
    <t>B4DHG8;C9JHE5;Q2UVF2;Q9Y496;Q8IWH8</t>
  </si>
  <si>
    <t>IPI00000494;IPI00640037</t>
  </si>
  <si>
    <t>60S ribosomal protein L5;cDNA, FLJ95579, Homo sapiens ribosomal protein L5 (RPL5), mRNA;Ribosomal protein L5;Ribosomal protein L5, isoform CRA_c;cDNA FLJ38496 fis, clone FELIV1000137, highly similar to 60S RIBOSOMAL PROTEIN L5;Ribosomal protein L5, isoform CRA_b;Ribosomal protein L5 variant;Ribosomal protein L5, isoform CRA_a;RPL5 protein</t>
  </si>
  <si>
    <t>MSTP030;RPL5;hCG_2028912</t>
  </si>
  <si>
    <t>P46777;A2RUM7;B3KTM6;Q59GX9;Q8WYP1;Q9BUV4</t>
  </si>
  <si>
    <t>IPI00000498;IPI00219785</t>
  </si>
  <si>
    <t>UDP-glucuronosyltransferase 2B28</t>
  </si>
  <si>
    <t>UGT2B28</t>
  </si>
  <si>
    <t>Q9BY64-1;Q9BY64</t>
  </si>
  <si>
    <t>IPI00889594;IPI00921426;IPI00000514</t>
  </si>
  <si>
    <t>Ankyrin repeat domain-containing protein 30B;Serologically defined breast cancer antigen NY-BR-1.1</t>
  </si>
  <si>
    <t>ANKRD30B</t>
  </si>
  <si>
    <t>Q9BXX2-1;Q9BXX2;Q9BXX2-3;Q9BXX2-2</t>
  </si>
  <si>
    <t>IPI00513945;IPI00000579</t>
  </si>
  <si>
    <t>Novel protein;Transmembrane and coiled-coil domain-containing protein C6orf129</t>
  </si>
  <si>
    <t>RP1-153P14.2-002;C6orf129;HSPC265</t>
  </si>
  <si>
    <t>Q5T7F6;Q9P0B6</t>
  </si>
  <si>
    <t>IPI00000581;IPI00939174;IPI00409750</t>
  </si>
  <si>
    <t>cDNA FLJ56307, highly similar to Ubiquitin thioesterase protein OTUB1 (EC 3.4.-.-);Putative uncharacterized protein DKFZp564E242;Deubiquitinating enzyme OTUB1;OTU domain-containing ubiquitin aldehyde-binding protein 1;Otubain-1;Ubiquitin thioesterase OTUB1;Ubiquitin-specific-processing protease OTUB1;cDNA FLJ40710 fis, clone THYMU2027125, highly similar to Ubiquitin thioesterase protein OTUB1 (EC 3.4.-.-);cDNA FLJ61195, highly similar to Ubiquitin thioesterase protein OTUB1 (EC 3.4.-.-)</t>
  </si>
  <si>
    <t>DKFZp564E242;HSPC263;OTB1;OTU1;OTUB1</t>
  </si>
  <si>
    <t>B4DPD5;Q659F9;Q96FW1-1;Q96FW1;Q96FW1-2;B3KUV5;B4E053</t>
  </si>
  <si>
    <t>IPI00000606</t>
  </si>
  <si>
    <t>Tetratricopeptide repeat protein 4</t>
  </si>
  <si>
    <t>My044;TTC4</t>
  </si>
  <si>
    <t>O95801</t>
  </si>
  <si>
    <t>IPI00000612;IPI00922917;IPI00385141</t>
  </si>
  <si>
    <t>Small membrane protein 1;Transmembrane protein 50A;cDNA, FLJ92963, highly similar to Homo sapiens transmembrane protein 50A (TMEM50A), mRNA;Cervical cancer oncogene 9;Transmembrane protein 50A, isoform CRA_a;cDNA FLJ51959, highly similar to Transmembrane protein 50A;IFNRC</t>
  </si>
  <si>
    <t>SMP1;TMEM50A;UNQ386/PRO718;hCG_23247;RP11-335G20.3-001</t>
  </si>
  <si>
    <t>O95807;B2R6I5;Q7RU07;B7Z5M7;Q7Z509</t>
  </si>
  <si>
    <t>IPI00000643</t>
  </si>
  <si>
    <t>BAG family molecular chaperone regulator 2;Bcl-2-associated athanogene 2;cDNA FLJ10153 fis, clone HEMBA1003417, highly similar to BAG family molecular chaperone regulator 2;cDNA FLJ13673 fis, clone PLACE1011858, highly similar to BAG family molecular chaperone regulator 2;cDNA FLJ50277, highly similar to BAG family molecular chaperone regulator 2</t>
  </si>
  <si>
    <t>BAG2</t>
  </si>
  <si>
    <t>O95816;B3KM36;B3KN59;B4DXE2</t>
  </si>
  <si>
    <t>IPI00000655</t>
  </si>
  <si>
    <t>Monocarboxylate transporter 7;Monocarboxylate transporter 8;Solute carrier family 16 member 2;X-linked PEST-containing transporter;Solute carrier family 16 (Monocarboxylic acid transporters), member 2, isoform CRA_a;Solute carrier family 16, member 2 (Monocarboxylic acid transporter 8)</t>
  </si>
  <si>
    <t>MCT8;SLC16A2;XPCT;hCG_21949;RP11-449M9.1-001</t>
  </si>
  <si>
    <t>P36021;B1ALU8</t>
  </si>
  <si>
    <t>IPI00000656;IPI00935784;IPI00790071</t>
  </si>
  <si>
    <t>Cohesin loading complex subunit SCC4 homolog;Protein MAU-2;R29828_1</t>
  </si>
  <si>
    <t>KIAA0892;SCC4</t>
  </si>
  <si>
    <t>Q9Y6X3-1;Q9Y6X3;Q9Y4B3</t>
  </si>
  <si>
    <t>IPI00000663;IPI00759655</t>
  </si>
  <si>
    <t>Malonyl-CoA decarboxylase, mitochondrial</t>
  </si>
  <si>
    <t>MLYCD</t>
  </si>
  <si>
    <t>O95822-1;O95822;O95822-2</t>
  </si>
  <si>
    <t>IPI00000684;IPI00607787;IPI00646967;REV__IPI00879800;REV__IPI00004924;IPI00940476;IPI00255541</t>
  </si>
  <si>
    <t>AGX-1;AGX-2;Antigen X;Sperm-associated antigen 2;UDP-N-acetylgalactosamine pyrophosphorylase;UDP-N-acetylglucosamine pyrophosphorylase;UDP-N-acetylhexosamine pyrophosphorylase</t>
  </si>
  <si>
    <t>SPAG2;UAP1</t>
  </si>
  <si>
    <t>Q16222-1;Q16222;Q16222-3</t>
  </si>
  <si>
    <t>IPI00000685;IPI00852660;IPI00926568</t>
  </si>
  <si>
    <t>39 kDa protein kinase;CAK1;CDK-activating kinase;Cell division protein kinase 7;p39 Mo15;STK1;TFIIH basal transcription factor complex kinase subunit</t>
  </si>
  <si>
    <t>CDK7;MO15</t>
  </si>
  <si>
    <t>P50613</t>
  </si>
  <si>
    <t>IPI00000686;IPI00796936;IPI00788256;IPI00789814</t>
  </si>
  <si>
    <t>Probable RNA-binding protein 19;RNA-binding motif protein 19;cDNA FLJ77989, highly similar to Homo sapiens RNA binding motif protein 19, mRNA;cDNA, FLJ95445, highly similar to Homo sapiens RNA binding motif protein 19 (RBM19), mRNA</t>
  </si>
  <si>
    <t>KIAA0682;RBM19</t>
  </si>
  <si>
    <t>Q9Y4C8;A8K5X9</t>
  </si>
  <si>
    <t>IPI00000690;IPI00157908;IPI00300018;IPI00910786;IPI00910617</t>
  </si>
  <si>
    <t>Apoptosis-inducing factor 1, mitochondrial;Programmed cell death protein 8;Apoptosis-inducing factor;Striatal apoptosis-inducing factor</t>
  </si>
  <si>
    <t>AIF;AIFM1;PDCD8</t>
  </si>
  <si>
    <t>O95831-1;O95831;O95831-3;Q5RZ99;Q5RZA0;O95831-2</t>
  </si>
  <si>
    <t>IPI00000691;IPI00789066</t>
  </si>
  <si>
    <t>Claudin-1;Senescence-associated epithelial membrane protein;cDNA, FLJ93310, Homo sapiens claudin 1 (CLDN1), mRNA;Claudin 1;Claudin 1, isoform CRA_a;cDNA FLJ51889, highly similar to Claudin-1;Claudin-2</t>
  </si>
  <si>
    <t>CLD1;CLDN1;SEMP1;UNQ481/PRO944;hCG_17574</t>
  </si>
  <si>
    <t>O95832;A5JSJ9;B4DLC3;Q7Z4X9</t>
  </si>
  <si>
    <t>IPI00000692;IPI00644062</t>
  </si>
  <si>
    <t>Chloride intracellular channel protein 3;Chloride intracellular channel 3, isoform CRA_b;CLIC3 protein;Chloride intracellular channel 3</t>
  </si>
  <si>
    <t>CLIC3;hCG_1780828;RP11-229P13.3-003</t>
  </si>
  <si>
    <t>O95833;Q6FGP1;Q5SQ17</t>
  </si>
  <si>
    <t>IPI00000695;IPI00012935</t>
  </si>
  <si>
    <t>Guanine nucleotide-binding protein subunit alpha-14;cDNA, FLJ92815, Homo sapiens guanine nucleotide binding protein (G protein), alpha 14 (GNA14), mRNA;Guanine nucleotide binding protein (G protein), alpha 14</t>
  </si>
  <si>
    <t>GNA14;hCG_27324;RP11-498N2.2-001</t>
  </si>
  <si>
    <t>O95837;B1ALW3</t>
  </si>
  <si>
    <t>IPI00000725;IPI00375612;IPI00375614</t>
  </si>
  <si>
    <t>Coactivator for steroid receptors;Zinc finger protein 451;ZNF451 protein;cDNA FLJ14899 fis, clone PLACE1005055</t>
  </si>
  <si>
    <t>COASTER;KIAA0576;KIAA1702;ZNF451</t>
  </si>
  <si>
    <t>Q9Y4E5-1;Q9Y4E5;Q4KMR5;Q96JY2;Q9Y4E5-2</t>
  </si>
  <si>
    <t>IPI00000728;IPI00219504;IPI00219505;IPI00165116;IPI00796350;IPI00789575</t>
  </si>
  <si>
    <t>Deubiquitinating enzyme 15;Ubiquitin carboxyl-terminal hydrolase 15;Ubiquitin thioesterase 15;Ubiquitin-specific-processing protease 15;Unph-2;Unph4;Ubiquitin carboxyl-terminal hydrolase;USP15 protein</t>
  </si>
  <si>
    <t>KIAA0529;USP15</t>
  </si>
  <si>
    <t>Q9Y4E8-1;Q9Y4E8;Q08AL5;Q9Y4E8-2;Q2NL66;Q9Y4E8-3</t>
  </si>
  <si>
    <t>IPI00000733</t>
  </si>
  <si>
    <t>U3 small nucleolar RNA-associated protein 18 homolog;WD repeat-containing protein 50;cDNA, FLJ95176, Homo sapiens CGI-48 protein (CGI-48), mRNA</t>
  </si>
  <si>
    <t>CDABP0061;CGI-48;UTP18;WDR50</t>
  </si>
  <si>
    <t>Q9Y5J1;B2RAX6</t>
  </si>
  <si>
    <t>IPI00000735;IPI00030418;IPI00893777</t>
  </si>
  <si>
    <t>Tetraspan NET-6;Tetraspanin-13;Transmembrane 4 superfamily member 13;cDNA PSEC0169 fis, clone PLACE1011360, highly similar to Tetraspanin-13;cDNA, FLJ95977, Homo sapiens transmembrane 4 superfamily member 13 (TM4SF13), mRNA;Tetraspanin 13, isoform CRA_a;TM4SF13 protein</t>
  </si>
  <si>
    <t>NET6;TM4SF13;TSPAN13;UNQ260/PRO296;hCG_17375;tcag7.1203</t>
  </si>
  <si>
    <t>O95857;B3KQT6;Q6FGK0</t>
  </si>
  <si>
    <t>IPI00000736;IPI00879830</t>
  </si>
  <si>
    <t>Tetraspan NET-7;Tetraspanin-15;Transmembrane 4 superfamily member 15</t>
  </si>
  <si>
    <t>NET7;TM4SF15;TSPAN15;UNQ677/PRO1311</t>
  </si>
  <si>
    <t>O95858;C9JFB4</t>
  </si>
  <si>
    <t>IPI00000760;IPI00797462;IPI00645821;IPI00646524;IPI00647695</t>
  </si>
  <si>
    <t>DDAHII;Dimethylargininase-2;N(G),N(G)-dimethylarginine dimethylaminohydrolase 2;Protein G6a;S-phase protein;Dimethylarginine dimethylaminohydrolase 2</t>
  </si>
  <si>
    <t>DDAH;DDAH2;G6A;NG30;DADB-110M10.5-007;DAMA-236L13.14-007;DAMC-117B11.9-007;DAQB-350E15.2-007;DASS-312M4.7-007;XXbac-BCX88C14.2-007;XXbac-BPG32J3.8-007;DADB-110M10.5-008;DAMA-236L13.14-008;DAMC-117B11.9-008;DASS-312M4.7-008;XXbac-BCX88C14.2-008;XXbac-BPG32J3.8-008;DAQB-350E15.2-008;DADB-110M10.5-010;DAMA-236L13.14-010;DAMC-117B11.9-010;DAQB-350E15.2-010;DASS-312M4.7-010;XXbac-BCX88C14.2-010;XXbac-BPG32J3.8-010</t>
  </si>
  <si>
    <t>O95865;Q5SRR8;Q5SSV3;A3KGN5;A2ABS5</t>
  </si>
  <si>
    <t>IPI00000764;IPI00910060;IPI00943089;IPI00936808;IPI00938075;IPI00740891;IPI00789658;IPI00740885</t>
  </si>
  <si>
    <t>162 kDa adapter protein;Pleckstrin homology domain-containing family M member 1;cDNA FLJ57568, highly similar to Homo sapiens pleckstrin homology domain containing, family M member 1, mRNA;cDNA FLJ57575, highly similar to Homo sapiens pleckstrin homology domain containing, family M member 1, mRNA;Putative uncharacterized protein ENSP00000396883</t>
  </si>
  <si>
    <t>KIAA0356;PLEKHM1</t>
  </si>
  <si>
    <t>Q9Y4G2;B4DR59;B4DRX1;C9JID9</t>
  </si>
  <si>
    <t>IPI00000769;IPI00909938;IPI00453005</t>
  </si>
  <si>
    <t>Kinesin-like DNA-binding protein;Kinesin-like protein 4;Kinesin-like protein KIF22;cDNA FLJ53835, highly similar to Kinesin-like protein KIF22;cDNA, FLJ79288, highly similar to Kinesin-like protein KIF22;Kinesin family member 22, isoform CRA_b;cDNA, FLJ78949, highly similar to Kinesin-like protein KIF22;OriP binding protein like gene product;OriP binding protein</t>
  </si>
  <si>
    <t>KID;KIF22;KNSL4;hCG_2039829;A-328A3.5;OBP-1;OBP-2</t>
  </si>
  <si>
    <t>Q14807;B7Z265;B7Z9T5;O60846;Q14984;Q14985</t>
  </si>
  <si>
    <t>IPI00000775;IPI00470372;IPI00939875;IPI00942041</t>
  </si>
  <si>
    <t>Leucine-rich repeats and immunoglobulin-like domains protein 1;Putative uncharacterized protein LRIG1</t>
  </si>
  <si>
    <t>LIG1;LRIG1</t>
  </si>
  <si>
    <t>Q96JA1-1;Q96JA1;Q96JA1-2;C9JUR3;C9JZN7</t>
  </si>
  <si>
    <t>IPI00000781;IPI00221299</t>
  </si>
  <si>
    <t>Fork head homologous X;Forkhead box protein J2</t>
  </si>
  <si>
    <t>FHX;FOXJ2</t>
  </si>
  <si>
    <t>Q9P0K8-1;Q9P0K8;Q9P0K8-2</t>
  </si>
  <si>
    <t>IPI00000783;IPI00640155;IPI00215824;IPI00893032;IPI00552984;IPI00922248</t>
  </si>
  <si>
    <t>Low molecular mass protein 7;Macropain subunit C13;Multicatalytic endopeptidase complex subunit C13;Proteasome component C13;Proteasome subunit beta type-8;Proteasome subunit beta-5i;Really interesting new gene 10 protein;Proteasome subunit beta type;PSMB8 protein;Proteasome (Prosome, macropain) subunit, beta type, 8 (Large multifunctional peptidase 7);Proteasome (Prosome, macropain) subunit beta type 8 (Large multifunctional protease 7)</t>
  </si>
  <si>
    <t>LMP7;PSMB5i;PSMB8;RING10;Y2;DAAP-57C1.3-002;DAMA-91I23.1-002;DAMC-27I8.3-002;DAQB-69D7.6-002;DASS-67H14.1-002;hCG_17507;XXbac-BCX32M13.6-002;XXbac-BPG246D15.6-002;DADB-78A10.2-004;DAAP-57C1.3-004;DAMA-91I23.1-004;DAMC-27I8.3-004;DAQB-69D7.6-004;DASS-67H14.1-004;XXbac-BCX32M13.6-004;XXbac-BPG246D15.6-004</t>
  </si>
  <si>
    <t>P28062-1;P28062;Q5QNR8;P28062-2;Q5JNW6;Q6FHU0;B0UZC1;Q5JNW7</t>
  </si>
  <si>
    <t>IPI00000784;IPI00216053;IPI00216051;IPI00216054;IPI00746421;IPI00216052;IPI00394659;IPI00289092;IPI00334512;IPI00909329;IPI00215666</t>
  </si>
  <si>
    <t>Myocyte-specific enhancer factor 2D;MEF2D variant protein;MEF2D protein;Myocyte enhancer factor 2D</t>
  </si>
  <si>
    <t>MEF2D;MEF2D variant protein;RP11-98G7.2-005</t>
  </si>
  <si>
    <t>Q14814-1;Q14814;Q4LE66;Q14814-4;Q05BX2;Q14814-2;Q14814-5;Q5T9U4;Q14814-3;Q14814-6</t>
  </si>
  <si>
    <t>IPI00000787;IPI00170899;IPI00894395;IPI00893456;IPI00796431;IPI00797045;IPI00893109;IPI00908394;IPI00893267</t>
  </si>
  <si>
    <t>Low molecular mass protein 2;Macropain chain 7;Multicatalytic endopeptidase complex chain 7;Proteasome chain 7;Proteasome subunit beta type-9;Proteasome subunit beta-1i;Really interesting new gene 12 protein;Proteasome subunit beta type;Proteasome (Prosome, macropain) subunit, beta type, 9 (Large multifunctional peptidase 2)</t>
  </si>
  <si>
    <t>LMP2;PSMB6i;PSMB9;RING12;DADB-223G19.3-001;DAMA-91I23.6-001;DAQB-69D7.7-001;hCG_17510;XXbac-BCX32M13.7-001;DADB-223G19.3-005;DAMA-91I23.6-005;DAQB-69D7.7-005;XXbac-BCX32M13.7-005;XXbac-BPG246D15.7-005;DAAP-27A1.3-005;DAMC-226H3.3-005;DASS-67H14.4-005;DADB-223G19.3-006;DAMA-91I23.6-006;DAQB-69D7.7-006;XXbac-BCX32M13.7-006;XXbac-BPG246D15.7-006</t>
  </si>
  <si>
    <t>P28065-1;P28065;Q5JNW4;P28065-2;A2ACR1;B0V0T1;B0V0T3;A2ACR0</t>
  </si>
  <si>
    <t>IPI00000792;IPI00647366;IPI00641565;IPI00642016;IPI00874075;IPI00645425</t>
  </si>
  <si>
    <t>NADPH:quinone reductase;Quinone oxidoreductase;Zeta-crystallin;Putative uncharacterized protein CRYZ</t>
  </si>
  <si>
    <t>CRYZ</t>
  </si>
  <si>
    <t>Q08257;A6NN60;A6NP24;C9JH92</t>
  </si>
  <si>
    <t>IPI00000795;IPI00305539</t>
  </si>
  <si>
    <t>2c18;Adapter-related protein complex 1-associated regulatory protein;AP-1 complex-associated regulatory protein;Gamma-1-adaptin brefeldin A resistance protein;cDNA, FLJ96319</t>
  </si>
  <si>
    <t>AP1AR;C4orf16;PRO0971</t>
  </si>
  <si>
    <t>Q63HQ0-1;Q63HQ0;B2RCV7;Q63HQ0-2</t>
  </si>
  <si>
    <t>IPI00000811;IPI00796198</t>
  </si>
  <si>
    <t>Macropain delta chain;Multicatalytic endopeptidase complex delta chain;Proteasome delta chain;Proteasome subunit beta type-6;Proteasome subunit Y;Proteasome subunit beta type</t>
  </si>
  <si>
    <t>LMPY;PSMB6;Y;hCG_32695</t>
  </si>
  <si>
    <t>P28072;Q6IAT9</t>
  </si>
  <si>
    <t>IPI00000816;IPI00793344;IPI00792761;IPI00795516;IPI00940628;IPI00903243</t>
  </si>
  <si>
    <t>14-3-3 protein epsilon;cDNA, FLJ79100, highly similar to 14-3-3 protein epsilon (14-3-3E);14-3-3 protein epsilon isoform transcript variant 1;cDNA FLJ51851, highly similar to 14-3-3 protein epsilon (14-3-3E);cDNA, FLJ79084, highly similar to 14-3-3 protein epsilon (14-3-3E);cDNA FLJ60092, highly similar to 14-3-3 protein epsilon (14-3-3E);Putative uncharacterized protein YWHAE;cDNA FLJ51975, moderately similar to 14-3-3 protein epsilon (14-3-3E)</t>
  </si>
  <si>
    <t>YWHAE</t>
  </si>
  <si>
    <t>P62258;B7ZA86;Q4VJB6;B4DJB0;C9JAV0;B4DJF2</t>
  </si>
  <si>
    <t>IPI00000821</t>
  </si>
  <si>
    <t>39S ribosomal protein L16, mitochondrial</t>
  </si>
  <si>
    <t>MRPL16;PNAS-111</t>
  </si>
  <si>
    <t>Q9NX20</t>
  </si>
  <si>
    <t>IPI00000824;IPI00376986;IPI00289961;IPI00103437;IPI00163641;IPI00003366</t>
  </si>
  <si>
    <t>GP145-TrkC;Neurotrophic tyrosine kinase receptor type 3;NT-3 growth factor receptor;TrkC tyrosine kinase;Tyrosine-protein kinase receptor</t>
  </si>
  <si>
    <t>NTRK3;TRKC</t>
  </si>
  <si>
    <t>Q16288-1;Q16288;Q16288-4;Q16288-3;B7Z4C5;B7Z7U4</t>
  </si>
  <si>
    <t>IPI00000845;IPI00942739;IPI00793449;IPI00929645;IPI00749235;IPI00218653;IPI00296091;IPI00911079;IPI00910552;IPI00177936;IPI00908852;IPI00402365;IPI00938014;IPI00218655</t>
  </si>
  <si>
    <t>Alpha-dystrobrevin;Dystrobrevin alpha;Dystrophin-related protein 3;Dystrobrevin alpha isoform 2 variant;cDNA FLJ56097, highly similar to Homo sapiens dystrobrevin, alpha (DTNA), transcript variant 2, mRNA;cDNA FLJ77455, highly similar to Homo sapiens dystrobrevin, alpha (DTNA), transcript variant 5, mRNA;Dystrobrevin, alpha, isoform CRA_g;cDNA FLJ53338, highly similar to Dystrobrevin alpha;cDNA FLJ53339, highly similar to Dystrobrevin alpha;cDNA FLJ61240, highly similar to Dystrobrevin alpha</t>
  </si>
  <si>
    <t>DRP3;DTNA;hCG_2021826</t>
  </si>
  <si>
    <t>Q9Y4J8-1;Q9Y4J8;Q59GK7;Q9Y4J8-2;B7Z3X3;Q9Y4J8-3;Q9Y4J8-4;Q9Y4J8-5;A8K541;B4DIR0;B4DIU8;Q9Y4J8-6;B4DGS6</t>
  </si>
  <si>
    <t>IPI00455210;IPI00000846;IPI00789340;IPI00792329</t>
  </si>
  <si>
    <t>ATP-dependent helicase CHD4;Chromodomain-helicase-DNA-binding protein 4;Mi-2 autoantigen 218 kDa protein;Mi2-beta;cDNA FLJ16830 fis, clone UTERU3022536, highly similar to Chromodomain helicase-DNA-binding protein 4 (EC 3.6.1.-);CHD4 protein</t>
  </si>
  <si>
    <t>CHD4</t>
  </si>
  <si>
    <t>Q14839-2;Q14839;Q14839-1;B3KY63;Q05CG6</t>
  </si>
  <si>
    <t>IPI00913848;IPI00000856;IPI00383500</t>
  </si>
  <si>
    <t>cDNA FLJ77570, highly similar to Homo sapiens pleckstrin homology domain containing, family C (with FERM domain) member 1 (PLEKHC1), mRNA;KINDLIN2 isoform 2;Fermitin family homolog 2;Kindlin-2;Mitogen-inducible gene 2 protein;Pleckstrin homology domain-containing family C member 1</t>
  </si>
  <si>
    <t>FERMT2;KIND2;MIG2;PLEKHC1</t>
  </si>
  <si>
    <t>A8K6S3;B5TJY2;Q96AC1-1;Q96AC1;Q96AC1-2</t>
  </si>
  <si>
    <t>IPI00000861;IPI00386803;IPI00952738;IPI00883946;IPI00909678;IPI00909481;IPI00909939;IPI00015157</t>
  </si>
  <si>
    <t>LIM and SH3 domain protein 1;Metastatic lymph node gene 50 protein;cDNA FLJ76601, highly similar to Homo sapiens LIM and SH3 protein 1 (LASP1), mRNA;Putative uncharacterized protein LASP1;cDNA FLJ51834, highly similar to LIM and SH3 domain protein 1;cDNA FLJ58065, highly similar to LIM and SH3 domain protein 1;cDNA FLJ52195, highly similar to LIM and SH3 domain protein 1</t>
  </si>
  <si>
    <t>LASP1;MLN50</t>
  </si>
  <si>
    <t>Q14847-1;Q14847;A8K1D2;Q14847-2;C9JVR8;C9J9W2;B4DGQ0;B4DJI4;B4DIC4</t>
  </si>
  <si>
    <t>IPI00797338;IPI00000865;IPI00791237;IPI00796317;IPI00909223;IPI00909661;IPI00791954;IPI00798002;IPI00793834</t>
  </si>
  <si>
    <t>cDNA FLJ59437, highly similar to MLN 64 protein;Metastatic lymph node gene 64 protein;Protein CAB1;StAR-related lipid transfer protein 3;START domain-containing protein 3;cDNA FLJ59424, highly similar to MLN 64 protein;Putative uncharacterized protein STARD3</t>
  </si>
  <si>
    <t>CAB1;MLN64;STARD3</t>
  </si>
  <si>
    <t>B4DUY1;Q14849;A8MXA4</t>
  </si>
  <si>
    <t>IPI00477563;IPI00000868;IPI00160403</t>
  </si>
  <si>
    <t>cDNA, FLJ96734, highly similar to Homo sapiens megakaryocyte-associated tyrosine kinase (MATK), transcript variant 1, mRNA;cDNA FLJ30833 fis, clone FEBRA2002027, highly similar to Megakaryocyte-associated tyrosine-protein kinase (EC 2.7.10.2);Hematopoietic consensus tyrosine-lacking kinase;Megakaryocyte-associated tyrosine-protein kinase;Protein kinase HYL;Tyrosine-protein kinase CTK;Lsk protein;Megakaryocyte-associated tyrosine kinase, isoform CRA_b;Putative uncharacterized protein DKFZp434N1212</t>
  </si>
  <si>
    <t>CTK;HYL;MATK;lsk;DKFZp434N1212;hCG_23522</t>
  </si>
  <si>
    <t>B2RDR6;B3KNZ9;P42679;Q16176;Q9NST8</t>
  </si>
  <si>
    <t>IPI00746788;IPI00896513;IPI00954109;IPI00871309;IPI00942482;IPI00941919;IPI00000870;IPI00177818;IPI00903008;IPI00844271</t>
  </si>
  <si>
    <t>Choriogonadotropin subunit beta variant 2;Choriogonadotropin subunit beta variant 1;Choriogonadotropin subunit beta;Chorionic gonadotrophin chain beta</t>
  </si>
  <si>
    <t>CGB2;CGB1;CGB;CGB3;CGB5;CGB7;CGB8</t>
  </si>
  <si>
    <t>Q6NT52-1;Q6NT52;A6NKQ9-1;A6NKQ9;P01233-2;P01233;A8MSU9;P01233-1;A6NKQ9-2</t>
  </si>
  <si>
    <t>IPI00000873;IPI00893918;IPI00908612;IPI00939335;IPI00646425;IPI00893487;IPI00941098;IPI00788898;IPI00943279;IPI00793323;IPI00893211;IPI00893333</t>
  </si>
  <si>
    <t>Protein G7a;Valine--tRNA ligase;Valyl-tRNA synthetase</t>
  </si>
  <si>
    <t>G7A;VARS;VARS2;DAAP-21F2.2-001;DAMC-117B11.3-001</t>
  </si>
  <si>
    <t>P26640;B0V043</t>
  </si>
  <si>
    <t>IPI00000874;IPI00640741;IPI00641244</t>
  </si>
  <si>
    <t>Natural killer cell-enhancing factor A;Peroxiredoxin-1;Proliferation-associated gene protein;Thioredoxin peroxidase 2;Thioredoxin-dependent peroxide reductase 2;cDNA, FLJ92164, highly similar to Homo sapiens peroxiredoxin 1 (PRDX1), mRNA</t>
  </si>
  <si>
    <t>PAGA;PAGB;PRDX1;TDPX2</t>
  </si>
  <si>
    <t>Q06830;B2R4P2;B5BU26</t>
  </si>
  <si>
    <t>IPI00000877;IPI00922838;IPI00922127;IPI00922745</t>
  </si>
  <si>
    <t>150 kDa oxygen-regulated protein;170 kDa glucose-regulated protein;Hypoxia up-regulated protein 1;cDNA, FLJ94899, Homo sapiens hypoxia up-regulated 1 (HYOU1), mRNA;Oxigen-regulated protein 150;cDNA FLJ45395 fis, clone BRHIP3027191, highly similar to 150 kDa oxygen-regulated protein (Orp150);cDNA FLJ59408, highly similar to 150 kDa oxygen-regulated protein (Orp150);cDNA FLJ54564, highly similar to 150 kDa oxygen-regulated protein (Orp150);HYOU1 protein;Putative uncharacterized protein DKFZp686N08236;cDNA FLJ56074, highly similar to 150 kDa oxygen-regulated protein (Orp150);cDNA FLJ54708, highly similar to 150 kDa oxygen-regulated protein (Orp150)</t>
  </si>
  <si>
    <t>GRP170;HYOU1;ORP150;DKFZp686N08236</t>
  </si>
  <si>
    <t>Q9Y4L1;A8C1Z0;B3KXH0;B7Z602;B7Z766;Q05D91;Q68D25;Q6IN67;Q9BST8;B7Z2N4;B7Z909</t>
  </si>
  <si>
    <t>IPI00000878</t>
  </si>
  <si>
    <t>Tyrosine-protein kinase Tec;Protein tyrosine kinase</t>
  </si>
  <si>
    <t>PSCTK4;TEC;tec</t>
  </si>
  <si>
    <t>P42680;Q14219</t>
  </si>
  <si>
    <t>IPI00000885</t>
  </si>
  <si>
    <t>FYN-related kinase;Nuclear tyrosine protein kinase RAK;Protein-tyrosine kinase 5;Tyrosine-protein kinase FRK;cDNA, FLJ93829, highly similar to Homo sapiens fyn-related kinase (FRK), mRNA;cDNA FLJ59784, highly similar to Tyrosine-protein kinase FRK (EC 2.7.10.2)</t>
  </si>
  <si>
    <t>FRK;PTK5;RAK</t>
  </si>
  <si>
    <t>P42685;B2R8C2;B4DY49</t>
  </si>
  <si>
    <t>IPI00000897</t>
  </si>
  <si>
    <t>Down-regulated in human cancers protein;Probable helicase with zinc finger domain;HELZ protein</t>
  </si>
  <si>
    <t>DRHC;HELZ;KIAA0054</t>
  </si>
  <si>
    <t>P42694;B7ZLW2;Q6PGP6</t>
  </si>
  <si>
    <t>IPI00000948;IPI00927538;IPI00924474;IPI00926878;IPI00927103</t>
  </si>
  <si>
    <t>Transducin beta-like protein 2;Williams-Beuren syndrome chromosomal region 13 protein;WS beta-transducin repeats protein;cDNA, FLJ95314, highly similar to Homo sapiens transducin (beta)-like 2 (TBL2), transcript variant 1, mRNA;cDNA FLJ90138 fis, clone HEMBB1000905, weakly similar to TRANSCRIPTIONAL REPRESSOR RCO-1;TBL2 protein;cDNA FLJ55528, highly similar to Transducin beta-like 2 protein;cDNA FLJ56267, highly similar to Transducin beta-like 2 protein</t>
  </si>
  <si>
    <t>TBL2;UNQ563/PRO1125;WBSCR13</t>
  </si>
  <si>
    <t>Q9Y4P3;B2RB52;Q8N2L6;Q96E41;B4DY50;B4DY59</t>
  </si>
  <si>
    <t>IPI00000949;IPI00556050</t>
  </si>
  <si>
    <t>Mu-crystallin homolog;NADP-regulated thyroid-hormone-binding protein;cDNA FLJ77254, highly similar to Homo sapiens crystallin, mu (CRYM), mRNA;Crystallin, mu, isoform CRA_b;Putative uncharacterized protein DKFZp686P07163</t>
  </si>
  <si>
    <t>CRYM;THBP;DKFZp686P07163;hCG_38241</t>
  </si>
  <si>
    <t>Q14894;Q5HYB7</t>
  </si>
  <si>
    <t>IPI00000977</t>
  </si>
  <si>
    <t>Mitogen-activated protein kinase kinase kinase 11;Mixed lineage kinase 3;Src-homology 3 domain-containing proline-rich kinase;cDNA, FLJ96628, highly similar to Homo sapiens mitogen-activated protein kinase kinase kinase 11(MAP3K11), mRNA;cDNA FLJ32694 fis, clone TESTI2000349, highly similar to Mitogen-activated protein kinase kinase kinase 11 (EC 2.7.11.25);cDNA FLJ33295 fis, clone BNGH42000815, highly similar to Mitogen-activated protein kinase kinase kinase 11;cDNA FLJ53177, highly similar to Mitogen-activated protein kinase kinase kinase 11 (EC 2.7.11.25);cDNA, FLJ78931, highly similar to Mitogen-activated protein kinase kinase kinase 11 (EC 2.7.11.25)</t>
  </si>
  <si>
    <t>MAP3K11;MLK3;PTK1;SPRK</t>
  </si>
  <si>
    <t>Q16584;B2RDI6;B3KQ31;B3KQY4;B4DS76</t>
  </si>
  <si>
    <t>IPI00001007</t>
  </si>
  <si>
    <t>RNA-binding protein Musashi homolog 1;cDNA FLJ13200 fis, clone NT2RP3004490, highly similar to RNA-binding protein Musashi homolog 1</t>
  </si>
  <si>
    <t>MSI1</t>
  </si>
  <si>
    <t>O43347;B3KN16</t>
  </si>
  <si>
    <t>IPI00001022</t>
  </si>
  <si>
    <t>Myofibrillogenesis regulator 1;Paroxysmal nonkinesiogenic dyskinesia protein;Probable hydrolase PNKD;Trans-activated by hepatitis C virus core protein 2</t>
  </si>
  <si>
    <t>FKSG19;KIAA1184;MR1;PNKD;TAHCCP2;UNQ2491/PRO5778</t>
  </si>
  <si>
    <t>Q8N490-2;Q8N490</t>
  </si>
  <si>
    <t>IPI00001053</t>
  </si>
  <si>
    <t>Methylmalonic aciduria and homocystinuria type C protein</t>
  </si>
  <si>
    <t>MMACHC</t>
  </si>
  <si>
    <t>Q9Y4U1</t>
  </si>
  <si>
    <t>IPI00001091;IPI00015171</t>
  </si>
  <si>
    <t>AFG3-like protein 2;Paraplegin-like protein;Similar to AFG3 ATPase family gene 3-like 2 (Yeast)</t>
  </si>
  <si>
    <t>AFG3L2</t>
  </si>
  <si>
    <t>Q9Y4W6;Q8TA92</t>
  </si>
  <si>
    <t>IPI00001102</t>
  </si>
  <si>
    <t>Necdin</t>
  </si>
  <si>
    <t>NDN</t>
  </si>
  <si>
    <t>Q99608</t>
  </si>
  <si>
    <t>IPI00001117;IPI00642759</t>
  </si>
  <si>
    <t>Actin-binding protein IPP;Kelch-like protein 27;Protein MIPP;cDNA FLJ13818 fis, clone THYRO1000395, highly similar to Actin-binding protein IPP;Intracisternal A particle-promoted polypeptide;IPP protein</t>
  </si>
  <si>
    <t>IPP;KLHL27;RP11-767N6.6-001;RP11-767N6.6-002</t>
  </si>
  <si>
    <t>Q9Y573;A2A6V4;A2A6V3;Q8N5C3</t>
  </si>
  <si>
    <t>IPI00001134;IPI00556348</t>
  </si>
  <si>
    <t>RNA-binding motif protein 7;RNA-binding protein 7;RNA binding motif protein 7</t>
  </si>
  <si>
    <t>RBM7</t>
  </si>
  <si>
    <t>Q9Y580;Q6IRX3</t>
  </si>
  <si>
    <t>IPI00001141</t>
  </si>
  <si>
    <t>Mitochondrial import inner membrane translocase subunit Tim22;Testis-expressed sequence 4</t>
  </si>
  <si>
    <t>TEX4;TIM22;TIMM22</t>
  </si>
  <si>
    <t>Q9Y584</t>
  </si>
  <si>
    <t>IPI00001145;IPI00384143</t>
  </si>
  <si>
    <t>Adapter-related protein complex 4 subunit sigma-1;AP-4 adapter complex subunit sigma-1;AP-4 complex subunit sigma-1;Sigma-1 subunit of AP-4;Sigma-4-adaptin;cDNA, FLJ79416, highly similar to Adapter-relatedprotein complex 4 sigma- 1 subunit;Adaptor-related protein complex 4, sigma 1 subunit, isoform CRA_a;Full-length cDNA clone CS0DF007YL16 of Fetal brain of Homo sapiens (human)</t>
  </si>
  <si>
    <t>AP4S1;hCG_2013646</t>
  </si>
  <si>
    <t>Q9Y587;B7ZB52;Q86U36</t>
  </si>
  <si>
    <t>IPI00001146</t>
  </si>
  <si>
    <t>U6 snRNA-associated Sm-like protein LSm6;cDNA, FLJ92408, Homo sapiens LSM6 homolog, U6 small nuclear RNA associated (S.cerevisiae) (LSM6), mRNA;LSM6 homolog, U6 small nuclear RNA associated (S. cerevisiae), isoform CRA_a;Putative uncharacterized protein LSM6</t>
  </si>
  <si>
    <t>LSM6;hCG_38979</t>
  </si>
  <si>
    <t>P62312;Q4W5J5</t>
  </si>
  <si>
    <t>IPI00001159;IPI00788818;IPI00789420;REV__IPI00910513;REV__IPI00909083;REV__IPI00218829;REV__IPI00168110</t>
  </si>
  <si>
    <t>GCN1-like protein 1;Translational activator GCN1;cDNA FLJ54481, highly similar to GCN1-like protein 1</t>
  </si>
  <si>
    <t>GCN1L1;KIAA0219</t>
  </si>
  <si>
    <t>Q92616;B4DM32</t>
  </si>
  <si>
    <t>IPI00001245;IPI00830111;IPI00645313;IPI00889519;IPI00647097;IPI00643809;IPI00869069;IPI00619905;IPI00903167;IPI00255103;IPI00645858;IPI00895814;IPI00398264</t>
  </si>
  <si>
    <t>Cell recognition molecule Caspr3;Contactin-associated protein-like 3;CNTNAP3 protein;Putative uncharacterized protein CNTNAP3;Contactin associated protein-like 3;cDNA FLJ32271 fis, clone PROST1000536, weakly similar to Homo sapiens contactin associated protein (Caspr) mRNA;Cell recognition molecule Caspr3b;Contactin-associated protein-like 3B;cDNA FLJ58810, highly similar to Contactin-associated protein-like 3</t>
  </si>
  <si>
    <t>CASPR3;CNTNAP3;KIAA1714;RP11-290L7.1-006;RP11-290L7.1-003;CASPR3B;CNTNAP3B</t>
  </si>
  <si>
    <t>Q9BZ76-1;Q9BZ76;A2RU34;A6NC89;B1AM99;Q96MJ5;Q9BZ76-2;B1AMA2;Q96NU0-1;Q96NU0;B4DFV5</t>
  </si>
  <si>
    <t>IPI00001287;IPI00514321;IPI00514791</t>
  </si>
  <si>
    <t>Uncharacterized protein C20orf72;Chromosome 20 open reading frame 72</t>
  </si>
  <si>
    <t>C20orf72;RP11-504H3.1-002</t>
  </si>
  <si>
    <t>Q9BQP7;Q5QPE8</t>
  </si>
  <si>
    <t>IPI00001344;IPI00743996;IPI00902468</t>
  </si>
  <si>
    <t>Renal carcinoma antigen NY-REN-21;Zinc finger and SCAN domain-containing protein 21;Zinc finger protein 38 homolog;cDNA FLJ76930, highly similar to Homo sapiens zinc finger protein 38 (ZNF38), mRNA;cDNA FLJ57646, highly similar to Zinc finger protein 38;Putative uncharacterized protein DKFZp686H10254;ZSCAN21 protein;cDNA FLJ90843 fis, clone Y79AA1002378, highly similar to Zinc finger protein 38</t>
  </si>
  <si>
    <t>ZFP38;ZNF38;ZSCAN21;DKFZp686H10254</t>
  </si>
  <si>
    <t>Q9Y5A6;A4D2A6;A8K8A2;B4DX96;Q68DR4;Q8N506;B3KQP7</t>
  </si>
  <si>
    <t>IPI00001348;IPI00816814;IPI00952862;IPI00871555;IPI00953352;IPI00926432;IPI00893381;IPI00853076;IPI00927621;IPI00894196</t>
  </si>
  <si>
    <t>Protein SFI1 homolog;Sfi1 homolog, spindle assembly associated (Yeast)</t>
  </si>
  <si>
    <t>KIAA0542;SFI1;RP5-858B16.1-024</t>
  </si>
  <si>
    <t>A8K8P3-1;A8K8P3;A8K8P3-2;A8K8P3-9;A8K8P3-3;A8K8P3-10;A8K8P3-4;A8K8P3-5;B7ZBE1</t>
  </si>
  <si>
    <t>IPI00001364;IPI00069267;IPI00797180;IPI00219169</t>
  </si>
  <si>
    <t>GC-rich sequence DNA-binding factor homolog;cDNA FLJ35972 fis, clone TESTI2013264, highly similar to GC-RICH SEQUENCE DNA-BINDING FACTOR HOMOLOG;cDNA FLJ46670 fis, clone TRACH3008508, highly similar to GC-rich sequence DNA-binding factor homolog;cDNA FLJ90561 fis, clone OVARC1001132, weakly similar to GC-RICH SEQUENCE DNA-BINDING FACTOR (GCF);BM-020</t>
  </si>
  <si>
    <t>C21orf66;GCFC</t>
  </si>
  <si>
    <t>Q9Y5B6-1;Q9Y5B6;B3KSC0;B3KY25;Q8N2J1;Q9NZD7;Q9Y5B6-2</t>
  </si>
  <si>
    <t>IPI00001385;IPI00607599;IPI00878964</t>
  </si>
  <si>
    <t>Chromobox protein homolog 7;Chromobox homolog 7;Chromobox-like 7</t>
  </si>
  <si>
    <t>CBX7;RP4-742C19.7-003;RP4-742C19.7-005</t>
  </si>
  <si>
    <t>O95931;B0QYP2;Q4PNR6;B0QYP3</t>
  </si>
  <si>
    <t>IPI00001427;IPI00749327;IPI00376691;IPI00432847</t>
  </si>
  <si>
    <t>Programmed cell death protein 2;Zinc finger MYND domain-containing protein 7;Zinc finger protein Rp-8;cDNA FLJ55102, highly similar to Programmed cell death protein 2;Programmed cell death 2 isoform 2;Programmed cell death 2 isoform 1;Programmed cell death 2</t>
  </si>
  <si>
    <t>PDCD2;RP8;ZMYND7;RP1-191N21.2-002</t>
  </si>
  <si>
    <t>Q16342;Q58HM9;Q58HN0;Q7Z6S7</t>
  </si>
  <si>
    <t>IPI00001437;IPI00916668</t>
  </si>
  <si>
    <t>Protein MemB;Rho family GTPase 3;Rho-related GTP-binding protein Rho8;Rho-related GTP-binding protein RhoE;Rnd3;cDNA, FLJ93726, highly similar to Homo sapiens ras homolog gene family, member E (ARHE), mRNA;ARHE protein;Putative uncharacterized protein ARHE</t>
  </si>
  <si>
    <t>ARHE;RHO8;RHOE;RND3</t>
  </si>
  <si>
    <t>P61587;B2R838;Q6FGN7;Q6FGR9;Q4ZFY0</t>
  </si>
  <si>
    <t>IPI00001441;IPI00218976;IPI00921399;IPI00218977;IPI00792328</t>
  </si>
  <si>
    <t>Formimidoyltetrahydrofolate cyclodeaminase;Formimidoyltransferase-cyclodeaminase;Formiminotetrahydrofolate cyclodeaminase;Formiminotransferase-cyclodeaminase;Glutamate formimidoyltransferase;Glutamate formiminotransferase;Glutamate formyltransferase;LCHC1;FTCD protein;Putative uncharacterized protein FTCD</t>
  </si>
  <si>
    <t>FTCD</t>
  </si>
  <si>
    <t>O95954-1;O95954;Q49AR5;O95954-2;B7WPK3;O95954-3</t>
  </si>
  <si>
    <t>IPI00001453;IPI00939248</t>
  </si>
  <si>
    <t>66 kDa neurofilament protein;Alpha-internexin;Neurofilament 5;cDNA FLJ57501, highly similar to Alpha-internexin;Internexin neuronal intermediate filament protein, alpha variant</t>
  </si>
  <si>
    <t>INA;NEF5</t>
  </si>
  <si>
    <t>Q16352;B4DE66;Q59EM6</t>
  </si>
  <si>
    <t>IPI00001458;IPI00795298;IPI00795872;IPI00798173;IPI00794056;IPI00797544;IPI00794598</t>
  </si>
  <si>
    <t>Kinetochore-associated protein 1;Rough deal homolog;cDNA FLJ55944, highly similar to Kinetochore-associated protein 1;cDNA FLJ61510, highly similar to Kinetochore-associated protein 1</t>
  </si>
  <si>
    <t>KIAA0166;KNTC1</t>
  </si>
  <si>
    <t>P50748;B4DDZ9;B4E0D8</t>
  </si>
  <si>
    <t>IPI00001466;IPI00940934;IPI00854834;IPI00893067;IPI00913926;IPI00917887;IPI00893935</t>
  </si>
  <si>
    <t>Echinoderm microtubule-associated protein-like 4;Restrictedly overexpressed proliferation-associated protein;Ropp 120;EML4 protein;Putative uncharacterized protein EML4;cDNA FLJ55069, highly similar to Echinoderm microtubule-associated protein-like 4</t>
  </si>
  <si>
    <t>C2orf2;EMAPL4;EML4</t>
  </si>
  <si>
    <t>Q9HC35;A6H8Y6;B5MCW9;B5MBZ0;B4DIT9;B5MD40</t>
  </si>
  <si>
    <t>IPI00657861;IPI00001477;IPI00219996;IPI00925878;IPI00954432;IPI00922197;IPI00910318;IPI00796394;IPI00789128;IPI00789817;IPI00939463;IPI00790169</t>
  </si>
  <si>
    <t>CD167 antigen-like family member A;Cell adhesion kinase;Discoidin receptor tyrosine kinase;Epithelial discoidin domain-containing receptor 1;HGK2;Mammary carcinoma kinase 10;Protein-tyrosine kinase 3A;Protein-tyrosine kinase RTK-6;TRK E;Tyrosine kinase DDR;Tyrosine-protein kinase CAK;Discoidin domain receptor family, member 1;cDNA FLJ56035, highly similar to Epithelial discoidin domain-containing receptor 1 (EC 2.7.10.1);Discoidin domain receptor DDR1d;cDNA FLJ54797, highly similar to Epithelial discoidin domain-containing receptor 1 (EC 2.7.10.1)</t>
  </si>
  <si>
    <t>CAK;DDR1;EDDR1;NEP;NTRK4;PTK3A;RTK6;TRKE;DADB-160J14.2-018;DAMA-342O2.2-018;DAQB-11J22.3-018;XXbac-BCX105N19.2-018;XXbac-BPG70P20.1-018;DAMC-325F20.2-001;DADB-160J14.2-016;DAMA-342O2.2-016;DAMC-325F20.2-016;DAQB-11J22.3-016;XXbac-BCX105N19.2-016;XXbac-BPG70P20.1-016;DAMA-342O2.2-012;DAMC-325F20.2-012;DAQB-11J22.3-012;XXbac-BCX105N19.2-012;XXbac-BPG70P20.1-012</t>
  </si>
  <si>
    <t>Q08345-5;Q08345;A2ABL4;Q08345-1;Q08345-2;B7Z2K0;Q96T62;B8JJ50;B7Z3A2;Q08345-4;A2ABL2;A2ABL1</t>
  </si>
  <si>
    <t>IPI00001493;IPI00220928;IPI00009041;IPI00010753</t>
  </si>
  <si>
    <t>Protocadherin alpha-9;Protocadherin alpha-7</t>
  </si>
  <si>
    <t>KIAA0345;PCDHA9;CNRS4;PCDHA7</t>
  </si>
  <si>
    <t>Q9Y5H5-1;Q9Y5H5;Q9Y5H5-2;Q9UN72-1;Q9UN72;Q9UN72-2</t>
  </si>
  <si>
    <t>IPI00001497;IPI00221243</t>
  </si>
  <si>
    <t>Protocadherin alpha-3;Protocadherin alpha 3</t>
  </si>
  <si>
    <t>PCDHA3</t>
  </si>
  <si>
    <t>Q9Y5H8-1;Q9Y5H8;A1L2Z5;Q9Y5H8-2</t>
  </si>
  <si>
    <t>IPI00001510;IPI00916385;IPI00218472;IPI00001495;IPI00009042;IPI00009044;IPI00009045;IPI00221023;IPI00219063;IPI00219141;IPI00333673;IPI00873479;IPI00297583;IPI00001496;IPI00377226;IPI00221113</t>
  </si>
  <si>
    <t>Protocadherin alpha-13;Putative uncharacterized protein PCDHA13;Protocadherin alpha 13 isoform 1 variant;Protocadherin alpha-8;Protocadherin alpha 8;Protocadherin alpha-6;Protocadherin alpha-4;Protocadherin alpha 4 isoform 1 variant;Protocadherin alpha-12;Protocadherin alpha 6 isoform 2 variant</t>
  </si>
  <si>
    <t>CNRS5;PCDHA13;PCDHA8;CNRS2;PCDHA6;PCDHA4;PCDHA12</t>
  </si>
  <si>
    <t>Q9Y5I0-1;Q9Y5I0;C9JA99;Q59H35;Q9Y5I0-2;Q9Y5H6-1;Q9Y5H6;B2RN89;Q9UN73-1;Q9UN73;Q9UN74-1;Q9UN74;Q59H34;Q9UN75-1;Q9UN75;Q9Y5H6-2;Q9UN73-3;Q59GA4;Q9UN74-2;Q9UN75-2;C9JCD1;Q9UN73-2</t>
  </si>
  <si>
    <t>IPI00305877;IPI00001520;IPI00879105;IPI00902472</t>
  </si>
  <si>
    <t>Cancer/testis antigen 5.2;Protein SSX2;Synovial sarcoma, X breakpoint 2;Tumor antigen HOM-MEL-40;SSX2;BA564H18.1 (Synovial sarcoma, X breakpoint 2);SSX-HSTT;SYT-SSX protein</t>
  </si>
  <si>
    <t>SSX2;SSX2A;SSX2B;SSX-HSTT</t>
  </si>
  <si>
    <t>Q16385-2;Q16385;Q9NZK4;Q16385-1;Q8WWZ9;O75101;Q9Y444</t>
  </si>
  <si>
    <t>IPI00001538;IPI00946452</t>
  </si>
  <si>
    <t>Fracture callus protein 1;FxC1;Mitochondrial import inner membrane translocase subunit Tim9 B;TIMM10B;cDNA FLJ11268 fis, clone PLACE1009186, highly similar to Mitochondrial import inner membrane translocase subunit Tim9B;cDNA, FLJ92024, Homo sapiens fracture callus 1 homolog (rat) (FXC1), mRNA;Fracture callus 1 homolog (Rat)</t>
  </si>
  <si>
    <t>FXC1;TIM9B;TIMM9B;hCG_1992888</t>
  </si>
  <si>
    <t>Q9Y5J6;B2R4A9;C9JUG2</t>
  </si>
  <si>
    <t>IPI00001539;IPI00873829;IPI00549691</t>
  </si>
  <si>
    <t>3-ketoacyl-CoA thiolase, mitochondrial;Acetyl-CoA acyltransferase;Beta-ketothiolase;Mitochondrial 3-oxoacyl-CoA thiolase;T1;cDNA, FLJ95265, highly similar to Homo sapiens acetyl-Coenzyme A acyltransferase 2 (mitochondrial 3-oxoacyl-Coenzyme A thiolase) (ACAA2), nuclear gene encoding mitochondrial protein, mRNA;cDNA FLJ30111 fis, clone BNGH42000360, highly similar to 3-ketoacyl-CoA thiolase, mitochondrial (EC 2.3.1.16)</t>
  </si>
  <si>
    <t>ACAA2</t>
  </si>
  <si>
    <t>P42765;B2RB23;B3KNP8;A8MVT9</t>
  </si>
  <si>
    <t>IPI00001541</t>
  </si>
  <si>
    <t>Mitochondrial import inner membrane translocase subunit Tim9</t>
  </si>
  <si>
    <t>TIM9;TIM9A;TIMM9;TIMM9A</t>
  </si>
  <si>
    <t>Q9Y5J7;B2R584</t>
  </si>
  <si>
    <t>IPI00001543</t>
  </si>
  <si>
    <t>Mitochondrial import inner membrane translocase subunit Tim10</t>
  </si>
  <si>
    <t>TIM10;TIMM10</t>
  </si>
  <si>
    <t>P62072</t>
  </si>
  <si>
    <t>IPI00001545;IPI00641232</t>
  </si>
  <si>
    <t>Wiskott-Aldrich syndrome protein</t>
  </si>
  <si>
    <t>IMD2;WAS</t>
  </si>
  <si>
    <t>P42768</t>
  </si>
  <si>
    <t>IPI00001546;IPI00930445;IPI00888779</t>
  </si>
  <si>
    <t>DDP-like protein;Deafness dystonia protein 2;Mitochondrial import inner membrane translocase subunit Tim8 B</t>
  </si>
  <si>
    <t>DDP2;DDPL;TIM8B;TIMM8B</t>
  </si>
  <si>
    <t>Q9Y5J9</t>
  </si>
  <si>
    <t>IPI00001560;IPI00942408;IPI00001563;IPI00030733</t>
  </si>
  <si>
    <t>Cyclin-dependent kinase 4 inhibitor A;Cyclin-dependent kinase inhibitor 2A, isoforms 1/2/3;Multiple tumor suppressor 1;p16-INK4a;Cyclin-dependent kinase inhibitor;Cyclin-dependent kinase inhibitor 2A;Cyclin-dependent kinase 4 inhibitor B;Multiple tumor suppressor 2;p14-INK4b;p15-INK4b</t>
  </si>
  <si>
    <t>CDKN2;CDKN2A;MTS1;CDKN2B;MTS2</t>
  </si>
  <si>
    <t>P42771-2;P42771;A5X2G7;A7LNE7;P42771-1;P42772;Q86WJ4</t>
  </si>
  <si>
    <t>IPI00001562;IPI00908699;IPI00640025;IPI00219338</t>
  </si>
  <si>
    <t>CCT-beta;Choline-phosphate cytidylyltransferase B;CTP:phosphocholine cytidylyltransferase B;Phosphorylcholine transferase B;cDNA FLJ50783, highly similar to Choline-phosphate cytidylyltransferase B (EC2.7.7.15)</t>
  </si>
  <si>
    <t>CCTB;PCYT1B</t>
  </si>
  <si>
    <t>Q9Y5K3-1;Q9Y5K3;A6NLU9;B4DK10;Q9Y5K3-3;Q9Y5K3-2</t>
  </si>
  <si>
    <t>IPI00001564</t>
  </si>
  <si>
    <t>Cyclin-dependent kinase 4 inhibitor C;Cyclin-dependent kinase 6 inhibitor;p18-INK4c;p18-INK6;CDKN2C protein;cDNA FLJ33851 fis, clone CTONG2005635, highly similar to CYCLIN-DEPENDENT KINASE 6 INHIBITOR;Cyclin-dependent kinase inhibitor 2C (P18, inhibits CDK4);Cyclin-dependent kinase inhibitor 2C (P18, inhibits CDK4), isoform CRA_a;Cyclin-dependent kinase inhibitor 2C</t>
  </si>
  <si>
    <t>CDKN2C;CDKN6;hCG_40289;RP11-278J17.1-002</t>
  </si>
  <si>
    <t>P42773;Q6ICV4;Q9P1T2</t>
  </si>
  <si>
    <t>IPI00001568;IPI00385952</t>
  </si>
  <si>
    <t>Vacuolar proton pump subunit D;V-ATPase 28 kDa accessory protein;V-type proton ATPase subunit D;ATPase, H+ transporting, lysosomal 34kDa, V1 subunit D;Vacuolar ATP synthase subunit D homolog</t>
  </si>
  <si>
    <t>ATP6M;ATP6V1D;VATD</t>
  </si>
  <si>
    <t>Q9Y5K8;B2RE33;Q6PJ05;Q8N5Z9;Q9H3H0</t>
  </si>
  <si>
    <t>IPI00001575;IPI00556432</t>
  </si>
  <si>
    <t>Oxysterol-binding protein-related protein 7;cDNA FLJ76993, highly similar to Homo sapiens oxysterol binding protein-like 7, mRNA;OSBPL7 protein;Oxysterol binding protein-like 7, isoform CRA_a;Oxysterol-binding protein;cDNA FLJ20260 fis, clone COLF7627</t>
  </si>
  <si>
    <t>ORP7;OSBPL7;hCG_29358</t>
  </si>
  <si>
    <t>Q9BZF2;Q6PIV6;Q8WXP9;Q9NXG8;Q59H73</t>
  </si>
  <si>
    <t>IPI00001578;IPI00795592;IPI00792773;REV__IPI00167305;REV__IPI00784159;REV__IPI00941092;REV__IPI00760874;REV__IPI00177644;IPI00791476;IPI00794964</t>
  </si>
  <si>
    <t>Uncharacterized protein C17orf62</t>
  </si>
  <si>
    <t>C17orf62</t>
  </si>
  <si>
    <t>Q9BQA9</t>
  </si>
  <si>
    <t>IPI00001580;IPI00760784;IPI00760582;IPI00924770;IPI00790978</t>
  </si>
  <si>
    <t>FYVE and coiled-coil domain-containing protein 1;Zinc finger FYVE domain-containing protein 7;Putative uncharacterized protein</t>
  </si>
  <si>
    <t>FYCO1;ZFYVE7</t>
  </si>
  <si>
    <t>Q9BQS8-1;Q9BQS8;B7ZKT7</t>
  </si>
  <si>
    <t>IPI00001586;IPI00216370</t>
  </si>
  <si>
    <t>CD39 antigen-like 1;Ecto-ATP diphosphohydrolase 2;Ectonucleoside triphosphate diphosphohydrolase 2;Ectonucleoside triphosphate diphosphohydrolase 2, isoform CRA_b;Small cell lung carcinoma ecto-ATPase</t>
  </si>
  <si>
    <t>CD39L1;ENTPD2;hCG_93874;RP11-229P13.11-001</t>
  </si>
  <si>
    <t>Q9Y5L3-1;Q9Y5L3;Q5SPY7;Q9Y5L3-2</t>
  </si>
  <si>
    <t>IPI00001589</t>
  </si>
  <si>
    <t>Mitochondrial import inner membrane translocase subunit Tim13</t>
  </si>
  <si>
    <t>TIM13B;TIMM13;TIMM13A;TIMM13B</t>
  </si>
  <si>
    <t>Q9Y5L4</t>
  </si>
  <si>
    <t>IPI00399307;IPI00001593</t>
  </si>
  <si>
    <t>Prolylcarboxypeptidase (Angiotensinase C), isoform CRA_b;Putative uncharacterized protein PRCP;cDNA FLJ34467 fis, clone HLUNG2003246, highly similar to Lysosomal Pro-X carboxypeptidase (EC3.4.16.2);Angiotensinase C;Lysosomal carboxypeptidase C;Lysosomal Pro-X carboxypeptidase;Proline carboxypeptidase;Prolylcarboxypeptidase;cDNA FLJ33528 fis, clone BRAMY2007110, highly similar to Lysosomal Pro-X carboxypeptidase (EC 3.4.16.2);cDNA FLJ57232, highly similar to Lysosomal Pro-X carboxypeptidase (EC3.4.16.2)</t>
  </si>
  <si>
    <t>hCG_27286;PRCP;PCP</t>
  </si>
  <si>
    <t>A8MU24;B3KRK5;P42785;B3KR26;B5BU34;B7Z7Q6</t>
  </si>
  <si>
    <t>IPI00001600</t>
  </si>
  <si>
    <t>PAXIP1-associated protein 1;PTIP-associated protein 1</t>
  </si>
  <si>
    <t>C16orf53;PA1</t>
  </si>
  <si>
    <t>Q9BTK6</t>
  </si>
  <si>
    <t>IPI00001617</t>
  </si>
  <si>
    <t>Transcription factor SOX-4</t>
  </si>
  <si>
    <t>SOX4</t>
  </si>
  <si>
    <t>Q06945</t>
  </si>
  <si>
    <t>IPI00001618</t>
  </si>
  <si>
    <t>Ras-related protein Rab-39A</t>
  </si>
  <si>
    <t>RAB39;RAB39A</t>
  </si>
  <si>
    <t>Q14964</t>
  </si>
  <si>
    <t>IPI00001632;IPI00936576;IPI00872465</t>
  </si>
  <si>
    <t>Putative uncharacterized protein KIAA1522;Uncharacterized protein KIAA1522;cDNA FLJ60810</t>
  </si>
  <si>
    <t>KIAA1522</t>
  </si>
  <si>
    <t>C9JH84;B5MDY0;Q9P206;B4DQU8</t>
  </si>
  <si>
    <t>IPI00001636;IPI00940340;IPI00940152;IPI00385153;IPI00913912;IPI00889628;IPI00889588</t>
  </si>
  <si>
    <t>Ataxin-10;Brain protein E46 homolog;Spinocerebellar ataxia type 10 protein;Putative uncharacterized protein DKFZp434I1726;cDNA FLJ54600, highly similar to Ataxin-10;HUMEEP</t>
  </si>
  <si>
    <t>ATXN10;SCA10;DKFZp434I1726</t>
  </si>
  <si>
    <t>Q9UBB4;Q9NTC6;B4DG05;Q7Z524</t>
  </si>
  <si>
    <t>IPI00001639;IPI00922792</t>
  </si>
  <si>
    <t>Importin subunit beta-1;Importin-90;Karyopherin subunit beta-1;Nuclear factor p97;Pore targeting complex 97 kDa subunit;cDNA, FLJ95650, highly similar to Homo sapiens karyopherin (importin) beta 1 (KPNB1), mRNA;cDNA FLJ50715, highly similar to Importin beta-1 subunit;cDNA, FLJ79320, highly similar to Importin beta-1 subunit;cDNA FLJ50625, highly similar to Importin beta-1 subunit</t>
  </si>
  <si>
    <t>KPNB1;NTF97</t>
  </si>
  <si>
    <t>Q14974;B2RBR9;B7Z752;B7ZAV6;Q53XN2;B7Z5M1</t>
  </si>
  <si>
    <t>IPI00001641;IPI00643261</t>
  </si>
  <si>
    <t>Origin recognition complex subunit 6;cDNA FLJ11884 fis, clone HEMBA1007194, highly similar to Origin recognition complex subunit 6;cDNA FLJ14015 fis, clone HEMBA1000327</t>
  </si>
  <si>
    <t>ORC6;ORC6L</t>
  </si>
  <si>
    <t>Q9Y5N6;B3KMP9;Q9H806</t>
  </si>
  <si>
    <t>IPI00001649</t>
  </si>
  <si>
    <t>Cell growth-inhibiting gene 22 protein;DnaJ homolog subfamily C member 15;Methylation-controlled J protein</t>
  </si>
  <si>
    <t>DNAJC15;DNAJD1;GIG22;HSD18</t>
  </si>
  <si>
    <t>Q9Y5T4</t>
  </si>
  <si>
    <t>IPI00001651;IPI00647934;REV__IPI00001772;REV__IPI00001769</t>
  </si>
  <si>
    <t>Pogo transposable element with KRAB domain;cDNA FLJ58794, highly similar to Pogo transposable element with KRAB domain;cDNA FLJ58256, highly similar to Pogo transposable element with KRAB domain;cDNA FLJ32149 fis, clone PLACE5000159, highly similar to Pogo transposable element with KRAB domain;Pogo transposable element with KRAB domain, isoform CRA_a</t>
  </si>
  <si>
    <t>KIAA1513;LST003;POGK;SLTP003;hCG_2024750;RP1-9E21.3-001;RP1-9E21.3-002</t>
  </si>
  <si>
    <t>Q9P215;B4DF62;B4DS22;Q5TIJ1;Q5TIJ2</t>
  </si>
  <si>
    <t>IPI00001655;IPI00910720</t>
  </si>
  <si>
    <t>Transcription factor IIB;UPF0468 protein C16orf80;cDNA FLJ58848, highly similar to Homo sapiens transcription factor IIB</t>
  </si>
  <si>
    <t>C16orf80</t>
  </si>
  <si>
    <t>Q9Y6A4;B4DN94</t>
  </si>
  <si>
    <t>IPI00001661;IPI00787306;IPI00747309;IPI00925791;IPI00926548;IPI00925317;IPI00927389;IPI00925570;IPI00446410</t>
  </si>
  <si>
    <t>RCC1-I;Regulator of chromosome condensation 1;Putative uncharacterized protein RCC1;Cell cycle regulatory protein;Chromosome condensation protein 1;Regulator of chromosome condensation;CHC1 protein;Regulator of chromosome condensation 1, isoform CRA_b</t>
  </si>
  <si>
    <t>RCC1;CHC1;hCG_27809;RP4-669K10.2-001</t>
  </si>
  <si>
    <t>Q16269;Q6NT97;C9JW69;P18754;Q5T081;C9JQZ4;C9J3R0;C9JMJ4;C9JRH2;C9JHB4</t>
  </si>
  <si>
    <t>IPI00001663;IPI00220543;IPI00220542;IPI00220544;IPI00027862;IPI00514571</t>
  </si>
  <si>
    <t>High temperature requirement protein A2;Omi stress-regulated endoprotease;Serine protease 25;Serine protease HTRA2, mitochondrial;Serine proteinase OMI;cDNA FLJ75762, highly similar to Homo sapiens protease, serine, 25 (PRSS25), nuclear gene encodingmitochondrial protein, transcript variant 1, mRNA;Mitochondrial serine protease</t>
  </si>
  <si>
    <t>HTRA2;OMI;PRSS25</t>
  </si>
  <si>
    <t>O43464-1;O43464;A8K7G2;O43464-3;O43464-2;B2BKJ3</t>
  </si>
  <si>
    <t>IPI00001676;IPI00290543;REV__IPI00465126;REV__IPI00924926</t>
  </si>
  <si>
    <t>Nuclear protein localization protein 4 homolog;cDNA FLJ57969, highly similar to Nuclear protein localization protein 4 homolog</t>
  </si>
  <si>
    <t>KIAA1499;NPL4;NPLOC4</t>
  </si>
  <si>
    <t>Q8TAT6-2;Q8TAT6;B4DG89;Q8TAT6-1</t>
  </si>
  <si>
    <t>IPI00001690</t>
  </si>
  <si>
    <t>Cullin-7;cDNA FLJ76468, highly similar to Homo sapiens cullin 7 (CUL7), mRNA;cDNA FLJ56181, highly similar to Cullin-7</t>
  </si>
  <si>
    <t>CUL7;KIAA0076</t>
  </si>
  <si>
    <t>Q14999;A8K9U1;B4DYZ0</t>
  </si>
  <si>
    <t>IPI00001699;IPI00221362;REV__IPI00479556;REV__IPI00449308;REV__IPI00166846</t>
  </si>
  <si>
    <t>Apoptosis-associated speck-like protein containing a CARD;Caspase recruitment domain-containing protein 5;PYD and CARD domain-containing protein;Target of methylation-induced silencing 1;cDNA, FLJ95208, highly similar to Homo sapiens PYD and CARD domain containing (PYCARD), transcript variant 1, mRNA</t>
  </si>
  <si>
    <t>ASC;CARD5;PYCARD;TMS1</t>
  </si>
  <si>
    <t>Q9ULZ3-1;Q9ULZ3;B2RAZ4;Q9ULZ3-3</t>
  </si>
  <si>
    <t>IPI00001707;IPI00647008;IPI00877745;IPI00396489</t>
  </si>
  <si>
    <t>75 kDa bromodomain protein;Bromodomain-containing protein 7;Protein CELTIX-1</t>
  </si>
  <si>
    <t>BP75;BRD7;CELTIX1</t>
  </si>
  <si>
    <t>Q9NPI1-1;Q9NPI1;Q9NPI1-2</t>
  </si>
  <si>
    <t>IPI00001710;IPI00607717</t>
  </si>
  <si>
    <t>Another new gene 2 protein;Protein fat-free homolog</t>
  </si>
  <si>
    <t>ANG2;C11orf2;C11orf3;FFR;PP5382</t>
  </si>
  <si>
    <t>Q9UID3-1;Q9UID3;Q9UID3-2</t>
  </si>
  <si>
    <t>IPI00619930;IPI00001716;IPI00795171</t>
  </si>
  <si>
    <t>tRNA pseudouridine synthase A;tRNA pseudouridylate synthase I;tRNA-uridine isomerase I</t>
  </si>
  <si>
    <t>PP8985;PUS1</t>
  </si>
  <si>
    <t>Q9Y606-1;Q9Y606;Q9Y606-2</t>
  </si>
  <si>
    <t>IPI00001722</t>
  </si>
  <si>
    <t>Endonuclease III-like protein 1</t>
  </si>
  <si>
    <t>NTH1;NTHL1;OCTS3</t>
  </si>
  <si>
    <t>P78549</t>
  </si>
  <si>
    <t>IPI00658128;IPI00001727;IPI00942329;IPI00945683;IPI00946838;IPI00946045;IPI00945083</t>
  </si>
  <si>
    <t>STIM2 protein;cDNA FLJ39527 fis, clone PUAEN2003116, highly similar to Homo sapiens stromal interaction molecule 2 (STIM2), mRNA;Stromal interaction molecule 2</t>
  </si>
  <si>
    <t>STIM2;KIAA1482</t>
  </si>
  <si>
    <t>A6H8L7;B3KUB5;B7ZVY0;Q9P246;Q05BJ5;C9JVC0</t>
  </si>
  <si>
    <t>IPI00001730;IPI00909262;IPI00908778;IPI00910876;REV__IPI00746806;REV__IPI00646580</t>
  </si>
  <si>
    <t>FH1/FH2 domain-containing protein 1;Formin homolog overexpressed in spleen 1;Formin homology 2 domain-containing protein 1;cDNA FLJ55372, highly similar to FH1/FH2 domain-containing protein</t>
  </si>
  <si>
    <t>FHOD1;FHOS;FHOS1</t>
  </si>
  <si>
    <t>Q9Y613;B4DVN5</t>
  </si>
  <si>
    <t>IPI00001734;IPI00941072;IPI00930609;IPI00219478;IPI00940110;IPI00953898</t>
  </si>
  <si>
    <t>Phosphoserine aminotransferase;Phosphohydroxythreonine aminotransferase</t>
  </si>
  <si>
    <t>PSA;PSAT1</t>
  </si>
  <si>
    <t>B4DHQ3;Q9Y617-1;Q9Y617;Q9Y617-2</t>
  </si>
  <si>
    <t>IPI00001735;IPI00923436;IPI00923531;IPI00923596;IPI00952657;IPI00952937;IPI00939494;IPI00878336;IPI00952895;IPI00878709;IPI00879943;IPI00879250;IPI00879234;IPI00879430;IPI00879606</t>
  </si>
  <si>
    <t>CTG repeat protein 26;Nuclear receptor corepressor 2;Silencing mediator of retinoic acid and thyroid hormone receptor;SMAP270;T3 receptor-associating factor;Thyroid-, retinoic-acid-receptor-associated corepressor;Putative uncharacterized protein NCOR2;Putative uncharacterized protein</t>
  </si>
  <si>
    <t>CTG26;NCOR2</t>
  </si>
  <si>
    <t>Q9Y618-1;Q9Y618;C9JQE8;Q9Y618-4;Q9Y618-5;C9J239;C9JE98;Q9Y618-3;C9J7T7;Q9BT61;C9J0Q5;C9J460</t>
  </si>
  <si>
    <t>IPI00001738</t>
  </si>
  <si>
    <t>88 kDa nucleoporin;Nuclear pore complex protein Nup88;Nucleoporin Nup88;cDNA FLJ58372, highly similar to Nuclear pore complex protein Nup88;cDNA FLJ56516, highly similar to Nuclear pore complex protein Nup88</t>
  </si>
  <si>
    <t>NUP88</t>
  </si>
  <si>
    <t>Q99567;B4DP20;B7Z5I6</t>
  </si>
  <si>
    <t>IPI00001743</t>
  </si>
  <si>
    <t>Teashirt homolog 3;Zinc finger protein 537;Teashirt zinc finger homeobox 3;cDNA FLJ75186;cDNA FLJ54422, highly similar to Teashirt homolog 3</t>
  </si>
  <si>
    <t>KIAA1474;TSH3;TSHZ3;ZNF537</t>
  </si>
  <si>
    <t>Q63HK5;A1L0U7;A8K601;B4DDN6</t>
  </si>
  <si>
    <t>IPI00001753;IPI00302329;REV__IPI00107366</t>
  </si>
  <si>
    <t>Myosin heavy chain 2b;Myosin heavy chain 4;Myosin heavy chain IIb;Myosin heavy chain, skeletal muscle, fetal;Myosin-4;Myosin heavy chain 8;Myosin heavy chain, skeletal muscle, perinatal;Myosin-8;cDNA FLJ61014, highly similar to Myosin-8</t>
  </si>
  <si>
    <t>MYH4;MYH8</t>
  </si>
  <si>
    <t>Q9Y623;P13535;B4E0I9</t>
  </si>
  <si>
    <t>IPI00001755;IPI00911077</t>
  </si>
  <si>
    <t>Glypican-6;Secreted glypican-6;cDNA FLJ58478, highly similar to Glypican-6</t>
  </si>
  <si>
    <t>GPC6;UNQ369/PRO705</t>
  </si>
  <si>
    <t>Q9Y625;A8K279;B4E2M1</t>
  </si>
  <si>
    <t>IPI00001757;IPI00216659;IPI00383083</t>
  </si>
  <si>
    <t>Binder of OVCA1-1;Ribonucleoprotein RBM8A;RNA-binding motif protein 8A;RNA-binding protein 8A;RNA-binding protein Y14</t>
  </si>
  <si>
    <t>HSPC114;MDS014;RBM8;RBM8A</t>
  </si>
  <si>
    <t>Q9Y5S9-1;Q9Y5S9;Q9Y5S9-2</t>
  </si>
  <si>
    <t>IPI00001762;IPI00446793</t>
  </si>
  <si>
    <t>Oligophrenin-1;cDNA FLJ60067, highly similar to Oligophrenin 1;Oligophrenin 1;OPHN1 protein</t>
  </si>
  <si>
    <t>OPHN1</t>
  </si>
  <si>
    <t>O60890;B4DIT2;B9EIP8;Q7Z2H1;Q6PCC1</t>
  </si>
  <si>
    <t>IPI00001780;IPI00428464;IPI00923398;IPI00923450;IPI00792644</t>
  </si>
  <si>
    <t>Deubiquitinating enzyme 16;Ubiquitin carboxyl-terminal hydrolase 16;Ubiquitin thioesterase 16;Ubiquitin-processing protease UBP-M;Ubiquitin-specific-processing protease 16;cDNA FLJ57202, highly similar to Ubiquitin carboxyl-terminal hydrolase 16 (EC 3.1.2.15)</t>
  </si>
  <si>
    <t>MSTP039;USP16</t>
  </si>
  <si>
    <t>Q9Y5T5-1;Q9Y5T5;Q9Y5T5-2;B4DUS4;Q9Y5T5-3;Q9Y5T5-4</t>
  </si>
  <si>
    <t>IPI00001786;IPI00843790;IPI00902886;IPI00383547</t>
  </si>
  <si>
    <t>Deubiquitinating enzyme 36;Ubiquitin carboxyl-terminal hydrolase 36;Ubiquitin thioesterase 36;Ubiquitin-specific-processing protease 36;Ubiquitin carboxyl-terminal hydrolase;cDNA FLJ12778 fis, clone NT2RP2001740, moderately similar to Ubiquitin carboxyl-terminal hydrolase 36 (EC 3.1.2.15)</t>
  </si>
  <si>
    <t>KIAA1453;USP36;DUB1</t>
  </si>
  <si>
    <t>Q9P275-2;Q9P275;Q9H9C5;Q9P275-1;B3KMW2</t>
  </si>
  <si>
    <t>IPI00001793;IPI00645845</t>
  </si>
  <si>
    <t>Beta-1,3-N-acetylglucosaminyltransferase radical fringe;O-fucosylpeptide 3-beta-N-acetylglucosaminyltransferase;cDNA FLJ56340, highly similar to Beta-1,3-N-acetylglucosaminyltransferase radical fringe (EC 2.4.1.222);cDNA FLJ50909, highly similar to Beta-1,3-N-acetylglucosaminyltransferase radical fringe (EC 2.4.1.222);Radical fringe homolog (Drosophila), isoform CRA_b</t>
  </si>
  <si>
    <t>RFNG;hCG_1820367</t>
  </si>
  <si>
    <t>Q9Y644;B4DEC8;B4DXP6</t>
  </si>
  <si>
    <t>IPI00001813;IPI00942878;IPI00952686;IPI00827706</t>
  </si>
  <si>
    <t>PHD and RING finger domain-containing protein 1;PHRF1 protein;PHD and ring finger domains 1;Putative uncharacterized protein PHRF1</t>
  </si>
  <si>
    <t>KIAA1542;PHRF1</t>
  </si>
  <si>
    <t>Q9P1Y6-1;Q9P1Y6;B7ZM65;B9EGP0;B7ZM64;B7ZM66;C9JS82;Q9P1Y6-2</t>
  </si>
  <si>
    <t>IPI00001849;IPI00885147;IPI00887412;IPI00783032</t>
  </si>
  <si>
    <t>Uncharacterized protein KIAA1530</t>
  </si>
  <si>
    <t>KIAA1530</t>
  </si>
  <si>
    <t>Q2YD98-1;Q2YD98</t>
  </si>
  <si>
    <t>IPI00001867;IPI00795663;IPI00794011</t>
  </si>
  <si>
    <t>Sorting nexin-11;cDNA FLJ54273, highly similar to Sorting nexin-11;cDNA, FLJ79273, highly similar to Sorting nexin-11;cDNA FLJ51481, highly similar to Sorting nexin-11;cDNA FLJ57149, highly similar to Sorting nexin-11</t>
  </si>
  <si>
    <t>SNX11</t>
  </si>
  <si>
    <t>Q9Y5W9;B4DPY5;B4DJI7;B4DKH7</t>
  </si>
  <si>
    <t>IPI00001871</t>
  </si>
  <si>
    <t>PRKC apoptosis WT1 regulator protein;Prostate apoptosis response 4 protein</t>
  </si>
  <si>
    <t>PAR4;PAWR</t>
  </si>
  <si>
    <t>Q96IZ0</t>
  </si>
  <si>
    <t>IPI00001872;IPI00031750;IPI00409667;IPI00409668</t>
  </si>
  <si>
    <t>Protocadherin gamma-C3;Protocadherin-2;Protocadherin-43</t>
  </si>
  <si>
    <t>PCDH2;PCDHGC3</t>
  </si>
  <si>
    <t>Q9UN70-1;Q9UN70;Q9UN70-2;Q9UN70-3;Q9UN70-4</t>
  </si>
  <si>
    <t>IPI00001883;IPI00873809;IPI00744897</t>
  </si>
  <si>
    <t>SH3 and PX domain-containing protein 1;SH3 and PX domain-containing protein 3A;Sorting nexin-9;cDNA, FLJ95128, highly similar to Homo sapiens sorting nexin 9 (SNX9), mRNA;cDNA FLJ45417 fis, clone BRHIP3033811, highly similar to Sorting nexin-9;Sorting nexin 9 variant</t>
  </si>
  <si>
    <t>SH3PX1;SH3PXD3A;SNX9</t>
  </si>
  <si>
    <t>Q9Y5X1;B2RAU5;B3KXH8;Q59ES5</t>
  </si>
  <si>
    <t>IPI00001885;IPI00893294;IPI00893028;IPI00893569;IPI00893702;IPI00893439</t>
  </si>
  <si>
    <t>Sorting nexin-8;cDNA, FLJ96764, highly similar to Homo sapiens sorting nexin 8 (SNX8), mRNA;Putative uncharacterized protein SNX8</t>
  </si>
  <si>
    <t>SNX8</t>
  </si>
  <si>
    <t>Q9Y5X2;A4D207;B2RDT8;C9J271;C9J014</t>
  </si>
  <si>
    <t>IPI00001891;IPI00215815;IPI00910371;IPI00917463</t>
  </si>
  <si>
    <t>Ancient ubiquitous protein 1;cDNA FLJ58836, highly similar to Ancient ubiquitous protein 1;cDNA FLJ76490, highly similar to Homo sapiens ancient ubiquitous protein 1 (AUP1), transcript variant 2, mRNA;cDNA FLJ57204, highly similar to Homo sapiens ancient ubiquitous protein 1 (AUP1), transcript variant 2, mRNA;Putative uncharacterized protein DKFZp686P12272</t>
  </si>
  <si>
    <t>AUP1;DKFZp686P12272</t>
  </si>
  <si>
    <t>Q9Y679-1;Q9Y679;B4DW71;Q9Y679-2;A8KAQ6;B4E3W1;Q9Y679-3;Q68CX8</t>
  </si>
  <si>
    <t>IPI00001914;IPI00218686;IPI00942796;IPI00908678;IPI00917595;IPI00917854</t>
  </si>
  <si>
    <t>23 kDa FK506-binding protein;FK506-binding protein 7;Peptidyl-prolyl cis-trans isomerase FKBP7;Rotamase;cDNA FLJ75898, highly similar to Homo sapiens FK506 binding protein 7 (FKBP7), transcript variant 2, mRNA;Putative uncharacterized protein FKBP7</t>
  </si>
  <si>
    <t>FKBP23;FKBP7;UNQ670/PRO1304</t>
  </si>
  <si>
    <t>Q9Y680-1;Q9Y680;C9JM37;Q9Y680-2;Q4ZG70;Q6V3B2</t>
  </si>
  <si>
    <t>IPI00001922</t>
  </si>
  <si>
    <t>Matriptase;Membrane-type serine protease 1;Prostamin;Serine protease 14;Serine protease TADG-15;Suppressor of tumorigenicity 14 protein;Tumor-associated differentially-expressed gene 15 protein;cDNA, FLJ94888, highly similar to Homo sapiens suppression of tumorigenicity 14 (colon carcinoma, matriptase, epithin) (ST14), mRNA;cDNA FLJ53766, highly similar to Suppressor of tumorigenicity protein 14 (EC3.4.21.-);ST14 protein</t>
  </si>
  <si>
    <t>PRSS14;SNC19;ST14;TADG15</t>
  </si>
  <si>
    <t>Q9Y5Y6;B2RAF9;B4DYI7;Q8WVC1</t>
  </si>
  <si>
    <t>IPI00001952</t>
  </si>
  <si>
    <t>Endonuclease domain-containing 1 protein;cDNA FLJ77325</t>
  </si>
  <si>
    <t>ENDOD1;KIAA0830</t>
  </si>
  <si>
    <t>O94919;A8K6K8</t>
  </si>
  <si>
    <t>IPI00001960;IPI00903323</t>
  </si>
  <si>
    <t>Chloride intracellular channel protein 4;Intracellular chloride ion channel protein p64H1;cDNA FLJ61180, highly similar to Chloride intracellular channel protein 4;cDNA, FLJ96000, Homo sapiens chloride intracellular channel 4 (CLIC4), mRNA;Chloride intracellular channel 4;Chloride intracellular channel 4, isoform CRA_b;CLIC4 protein;cDNA FLJ10762 fis, clone NT2RP4000008, moderately similar to CHLORINE CHANNEL PROTEIN P64;cDNA FLJ38640 fis, clone HHDPC2003472, highly similar to CHLORIDE INTRACELLULAR CHANNEL PROTEIN 4</t>
  </si>
  <si>
    <t>CLIC4;hCG_24047;RP11-108J9.1-001</t>
  </si>
  <si>
    <t>Q9Y696;B4DWC4;Q6FIC5;Q9NVF8;B3KTR3</t>
  </si>
  <si>
    <t>IPI00001985;IPI00333553;IPI00793483</t>
  </si>
  <si>
    <t>Vacuolar protein sorting-associated protein 18 homolog</t>
  </si>
  <si>
    <t>KIAA1475;VPS18</t>
  </si>
  <si>
    <t>Q9P253-1;Q9P253</t>
  </si>
  <si>
    <t>IPI00001999;IPI00795242</t>
  </si>
  <si>
    <t>Cancer/testis antigen 86;Opa-interacting protein 5;Protein Mis18-beta</t>
  </si>
  <si>
    <t>MIS18B;OIP5</t>
  </si>
  <si>
    <t>O43482</t>
  </si>
  <si>
    <t>IPI00002013</t>
  </si>
  <si>
    <t>Transcription elongation factor A protein-like 2;Transcription elongation factor S-II protein-like 2</t>
  </si>
  <si>
    <t>My048;MY0876G0;TCEAL2</t>
  </si>
  <si>
    <t>Q9H3H9</t>
  </si>
  <si>
    <t>IPI00002070</t>
  </si>
  <si>
    <t>Leucine-rich repeat-containing protein 8A;cDNA FLJ75179, highly similar to Homo sapiens leucine rich repeat containing 8 family, member A, mRNA;cDNA FLJ14589 fis, clone NT2RM4001876, weakly similar to RAS SUPPRESSOR PROTEIN 1;cDNA FLJ10337 fis, clone NT2RM2000714, weakly similar to RAS SUPPRESSOR PROTEIN 1</t>
  </si>
  <si>
    <t>KIAA1437;LRRC8;LRRC8A;UNQ221/PRO247</t>
  </si>
  <si>
    <t>Q8IWT6;A8K1C7;Q96SW8;Q9NW37</t>
  </si>
  <si>
    <t>IPI00002134;IPI00909766;IPI00607835;IPI00607806</t>
  </si>
  <si>
    <t>26S protease subunit S5 basic;26S proteasome non-ATPase regulatory subunit 5;26S proteasome subunit S5B;cDNA FLJ76282, highly similar to Homo sapiens proteasome (prosome, macropain) 26S subunit, non-ATPase, 5 (PSMD5), mRNA;cDNA FLJ52877, highly similar to 26S proteasome non-ATPase regulatory subunit 5</t>
  </si>
  <si>
    <t>KIAA0072;PSMD5</t>
  </si>
  <si>
    <t>Q16401;A8K4T6;B4DZM8</t>
  </si>
  <si>
    <t>IPI00002135;IPI00908659;IPI00946746;IPI00947073;IPI00383480;IPI00946575;IPI00847412;REV__IPI00927534</t>
  </si>
  <si>
    <t>ERIC-1;Transforming acidic coiled-coil-containing protein 3;Transforming, acidic coiled-coil containing protein 3;cDNA FLJ60965, highly similar to Transforming acidic coiled-coil-containing protein 3;cDNA FLJ60398, highly similar to Transforming acidic coiled-coil-containing protein 3</t>
  </si>
  <si>
    <t>ERIC1;TACC3</t>
  </si>
  <si>
    <t>Q9Y6A5;Q2NKK4;B4DYJ1;B4E355</t>
  </si>
  <si>
    <t>IPI00002149</t>
  </si>
  <si>
    <t>GTP-binding protein B;GTP-binding protein SAR1b;SAR1a gene homolog 2 variant;cDNA FLJ32259 fis, clone PROST1000298, highly similar to GTP-binding protein SAR1b;Putative uncharacterized protein DKFZp434B2017</t>
  </si>
  <si>
    <t>SAR1B;SARA2;SARB;DKFZp434B2017</t>
  </si>
  <si>
    <t>Q9Y6B6;Q53F37;Q9H029</t>
  </si>
  <si>
    <t>IPI00002150;IPI00514624;IPI00515080;IPI00643929;IPI00922864;IPI00640132</t>
  </si>
  <si>
    <t>Adapter-related protein complex 4 subunit beta-1;AP-4 adapter complex subunit beta;AP-4 complex subunit beta-1;Beta subunit of AP-4;Beta4-adaptin;cDNA, FLJ95484, highly similar to Homo sapiens adaptor-related protein complex 4, beta 1 subunit (AP4B1), mRNA;cDNA FLJ53653, highly similar to Adapter-relatedprotein complex 4 beta 1 subunit;Adaptor-related protein complex 4, beta 1 subunit;cDNA FLJ36421 fis, clone THYMU2011259, highly similar to Adapter-related protein complex 4 beta 1 subunit</t>
  </si>
  <si>
    <t>AP4B1;RP5-1073O3.4-002</t>
  </si>
  <si>
    <t>Q9Y6B7;B2RBF6;B4DTG3;B1ALD0;B3KSJ4</t>
  </si>
  <si>
    <t>IPI00002186</t>
  </si>
  <si>
    <t>Brefeldin A-inhibited guanine nucleotide-exchange protein 2;cDNA FLJ12561 fis, clone NT2RM4000798, highly similar to Brefeldin A-inhibited guanine nucleotide-exchange protein 2;cDNA FLJ55398, highly similar to Brefeldin A-inhibited guaninenucleotide-exchange protein 2;ADP-ribosylation factor guanine nucleotide-exchange factor 2 variant;ARFGEF2 protein</t>
  </si>
  <si>
    <t>ARFGEF2;ARFGEP2;BIG2</t>
  </si>
  <si>
    <t>Q9Y6D5;B3KMT7;B4DYN7;Q59FR3;Q86TH5</t>
  </si>
  <si>
    <t>IPI00002188</t>
  </si>
  <si>
    <t>Brefeldin A-inhibited guanine nucleotide-exchange protein 1;p200 ARF guanine nucleotide exchange factor;p200 ARF-GEP1;cDNA FLJ12495 fis, clone NT2RM2001652, highly similar to Brefeldin A-inhibited guanine nucleotide-exchange protein 1;Brefeldin A-inhibited guanine nucleotide-exchange protein 1 variant</t>
  </si>
  <si>
    <t>ARFGEF1;ARFGEP1;BIG1</t>
  </si>
  <si>
    <t>Q9Y6D6;B3KMS9;Q59FY5</t>
  </si>
  <si>
    <t>IPI00002203;IPI00786906;IPI00068254;IPI00909058</t>
  </si>
  <si>
    <t>BRCA2 and CDKN1A-interacting protein;P21- and CDK-associated protein 1;Protein TOK-1;cDNA FLJ31129 fis, clone IMR322000918, highly similar to Homo sapiens BRCA2 and CDKN1A interacting protein (BCCIP), transcript variant C, mRNA;cDNA FLJ60898, highly similar to Homo sapiens BRCA2 and CDKN1A interacting protein (BCCIP), transcript variant C, mRNA;cDNA FLJ54246, highly similar to Homo sapiens BRCA2 and CDKN1A interacting protein (BCCIP), transcript variant C, mRNA</t>
  </si>
  <si>
    <t>BCCIP;TOK1</t>
  </si>
  <si>
    <t>Q9P287-1;Q9P287;Q9P287-3;B3KP45;B4DUS0;B4E318</t>
  </si>
  <si>
    <t>IPI00002205</t>
  </si>
  <si>
    <t>Arrestin domain-containing protein 3;TBP-2-like inducible membrane protein</t>
  </si>
  <si>
    <t>ARRDC3;KIAA1376</t>
  </si>
  <si>
    <t>Q96B67</t>
  </si>
  <si>
    <t>IPI00002208;IPI00290975;IPI00640795</t>
  </si>
  <si>
    <t>AMSH-like protease;STAM-binding protein-like 1;cDNA FLJ35627 fis, clone SPLEN2011139, highly similar to AMSH-like protease (EC 3.1.2.15)</t>
  </si>
  <si>
    <t>AMSHLP;KIAA1373;STAMBPL1</t>
  </si>
  <si>
    <t>Q96FJ0-2;Q96FJ0;B3KS69;Q96FJ0-1</t>
  </si>
  <si>
    <t>IPI00909904;IPI00002212;IPI00640104;IPI00552426;IPI00641189</t>
  </si>
  <si>
    <t>Mammalian STE20-like protein kinase 3;Serine/threonine-protein kinase 24;STE20-like kinase MST3;cDNA FLJ60706, highly similar to Serine/threonine-protein kinase 24 (EC 2.7.11.1);cDNA FLJ61159, highly similar to Serine/threonine-protein kinase 24 (EC 2.7.11.1);cDNA FLJ61383, highly similar to Serine/threonine-protein kinase 24 (EC 2.7.11.1);Serine/threonine kinase 24 (STE20 homolog, yeast);Serine/threonine kinase 24 (STE20 homolog, yeast), isoform CRA_c;STK24 protein</t>
  </si>
  <si>
    <t>MST3;STK24;STK3;hCG_27759;RP11-111L24.5-001;RP11-111L24.5-003</t>
  </si>
  <si>
    <t>Q9Y6E0-2;Q9Y6E0;B4DMR0;B4DR80;B4DT57;Q5U0E6;Q9Y6E0-1;Q5JV92;Q6FG81;Q6P0Y1;Q5JV93</t>
  </si>
  <si>
    <t>IPI00002214;IPI00789457;IPI00873236;IPI00374362;IPI00926943</t>
  </si>
  <si>
    <t>Importin subunit alpha-2;Karyopherin subunit alpha-2;RAG cohort protein 1;SRP1-alpha;cDNA FLJ78270, highly similar to Homo sapiens karyopherin alpha 2 (RAG cohort 1, importin alpha 1)(KPNA2), mRNA;Karyopherin alpha 2 (RAG cohort 1, importin alpha 1)</t>
  </si>
  <si>
    <t>KPNA2;RCH1;SRP1</t>
  </si>
  <si>
    <t>P52292;A8K7D9;B9EJD6;Q53YE3;Q6NVW7;Q7Z726</t>
  </si>
  <si>
    <t>IPI00002220;IPI00748953;IPI00916979;IPI00917147</t>
  </si>
  <si>
    <t>130 kDa Sin3-associated polypeptide;Histone deacetylase complex subunit SAP130;Sin3-associated polypeptide p130;Putative uncharacterized protein SAP130;SAP130 protein;cDNA FLJ31417 fis, clone NT2NE2000327, weakly similar to GLUCOAMYLASE S1/S2 (EC 3.2.1.3);Sin3A-associated protein, 130kDa, isoform CRA_c;cDNA FLJ34915 fis, clone NT2RP7001283, highly similar to Homo sapiens mSin3A-associated protein 130 (SAP130), mRNA</t>
  </si>
  <si>
    <t>SAP130;hCG_42612</t>
  </si>
  <si>
    <t>Q9H0E3-2;Q9H0E3;B7WPE7;B7ZLM3;Q96DP1;Q9H0E3-1;B3KRT9</t>
  </si>
  <si>
    <t>IPI00002221;IPI00396281;IPI00444676</t>
  </si>
  <si>
    <t>Uncharacterized protein KIAA0467</t>
  </si>
  <si>
    <t>KIAA0467</t>
  </si>
  <si>
    <t>Q5T011-1;Q5T011</t>
  </si>
  <si>
    <t>IPI00002225</t>
  </si>
  <si>
    <t>LAG1 longevity assurance homolog 4;LAG1 longevity assurance homolog 4 variant</t>
  </si>
  <si>
    <t>LASS4</t>
  </si>
  <si>
    <t>Q9HA82;Q53HF9</t>
  </si>
  <si>
    <t>IPI00924788;IPI00002230;IPI00925612;IPI00790972;IPI00927596</t>
  </si>
  <si>
    <t>Arylacetamide deacetylase-like 1;Neutral cholesterol ester hydrolase 1</t>
  </si>
  <si>
    <t>AADACL1;KIAA1363;NCEH1</t>
  </si>
  <si>
    <t>Q6PIU2-2;Q6PIU2;C9J0X0;Q6PIU2-1;Q6PIU2-3</t>
  </si>
  <si>
    <t>IPI00002232;IPI00654673</t>
  </si>
  <si>
    <t>Kinase from chicken homolog B;Serine/threonine-protein kinase TAO1;STE20-like kinase PSK2;Thousand and one amino acid protein 1;TAOK1 protein</t>
  </si>
  <si>
    <t>KIAA1361;MAP3K16;TAOK1</t>
  </si>
  <si>
    <t>Q7L7X3-1;Q7L7X3;Q7L7X3-2;B7ZLV6</t>
  </si>
  <si>
    <t>IPI00002236</t>
  </si>
  <si>
    <t>Breast epithelial antigen BA46;HMFG;Lactadherin;Lactadherin short form;Medin;MFGM;Milk fat globule-EGF factor 8;SED1;cDNA FLJ38589 fis, clone HCHON2010074, highly similar to LACTADHERIN;cDNA FLJ59612, highly similar to Lactadherin</t>
  </si>
  <si>
    <t>MFGE8</t>
  </si>
  <si>
    <t>Q08431;B3KTQ2;B4E396;Q7Z3D2</t>
  </si>
  <si>
    <t>IPI00002240</t>
  </si>
  <si>
    <t>Protein FAM118B</t>
  </si>
  <si>
    <t>FAM118B</t>
  </si>
  <si>
    <t>Q9BPY3</t>
  </si>
  <si>
    <t>IPI00002245;IPI00795694;IPI00791989</t>
  </si>
  <si>
    <t>Acyl-CoA synthetase short-chain family member 3, mitochondrial</t>
  </si>
  <si>
    <t>ACSS3</t>
  </si>
  <si>
    <t>Q9H6R3-1;Q9H6R3;Q9H6R3-2</t>
  </si>
  <si>
    <t>IPI00002249</t>
  </si>
  <si>
    <t>Kelch-like protein 9;cDNA FLJ34396 fis, clone HCHON2000826, highly similar to Kelch-like protein 9;Kelch-like 9 (Drosophila);KLHL9 protein;Putative uncharacterized protein DKFZp686L0695;cDNA FLJ13568 fis, clone PLACE1008368, weakly similar to RING CANAL PROTEIN</t>
  </si>
  <si>
    <t>KIAA1354;KLHL9;hCG_1647676;RP11-380P16.6-001;DKFZp686L0695</t>
  </si>
  <si>
    <t>Q9P2J3;Q58EZ4;Q5JC44;Q7Z350;Q9H8J3</t>
  </si>
  <si>
    <t>IPI00002251</t>
  </si>
  <si>
    <t>[Pyruvate dehydrogenase [acetyl-transferring]]-phosphatase 2, mitochondrial;Pyruvate dehydrogenase phosphatase catalytic subunit 2</t>
  </si>
  <si>
    <t>KIAA1348;PDP2</t>
  </si>
  <si>
    <t>Q9P2J9</t>
  </si>
  <si>
    <t>IPI00002252;IPI00942678;IPI00744995;IPI00217167</t>
  </si>
  <si>
    <t>Gp110;Macrosialin;cDNA FLJ53070, highly similar to Macrosialin;cDNA FLJ53761, highly similar to Macrosialin</t>
  </si>
  <si>
    <t>CD68</t>
  </si>
  <si>
    <t>P34810-1;P34810;B4DNT7;B4DVT4;P34810-2</t>
  </si>
  <si>
    <t>IPI00002255;IPI00787169;REV__IPI00844530</t>
  </si>
  <si>
    <t>Beige-like protein;CDC4-like protein;Lipopolysaccharide-responsive and beige-like anchor protein;cDNA FLJ16600 fis, clone TESTI4006704, highly similar to Lipopolysaccharide-responsive and beige-like anchor protein;Beige-like protein variant;Putative uncharacterized protein DKFZp686K03100;LRBA protein;LPS-responsive vesicle trafficking, beach and anchor containing</t>
  </si>
  <si>
    <t>BGL;CDC4L;LBA;LRBA;DKFZp686K03100</t>
  </si>
  <si>
    <t>P50851-1;P50851;B3KVI6;Q59HC1;Q68D03;Q6P1X2;Q7KZN3;Q969R7</t>
  </si>
  <si>
    <t>IPI00074230;IPI00002265;IPI00748642;IPI00845486</t>
  </si>
  <si>
    <t>Homeobox-containing protein 1</t>
  </si>
  <si>
    <t>HMBOX1</t>
  </si>
  <si>
    <t>Q6NT76-2;Q6NT76;B4DHY5;Q6NT76-1;A8K3R8;Q6NT76-3;A4K385</t>
  </si>
  <si>
    <t>IPI00002270;REV__IPI00398152</t>
  </si>
  <si>
    <t>UPF0364 protein C6orf211;cDNA FLJ52347</t>
  </si>
  <si>
    <t>C6orf211</t>
  </si>
  <si>
    <t>Q9H993;B4DPT6</t>
  </si>
  <si>
    <t>IPI00002284;IPI00644963;IPI00640708;IPI00643257;IPI00030374;IPI00943021;IPI00909367;IPI00644085;IPI00643025;IPI00644510;IPI00646337;IPI00647856</t>
  </si>
  <si>
    <t>DNA polymerase beta-2;DNA polymerase kappa;DNA polymerase lambda;cDNA FLJ11538 fis, clone HEMBA1002746, weakly similar to DNA POLYMERASE BETA (EC 2.7.7.7);Polymerase (DNA directed), lambda;Polymerase (DNA directed), lambda, isoform CRA_e;cDNA FLJ77175, highly similar to Homo sapiens DNA polymerase lamda2 mRNA;DNA polymerase lamda2;cDNA FLJ55191, highly similar to DNA polymerase lambda (EC 2.7.7.7);POLL protein;Polymerase (DNA directed), lambda, isoform CRA_d;cDNA FLJ46002 fis, clone SMINT2011509, highly similar to DNA polymerase lambda (EC 2.7.7.7);cDNA FLJ53301, highly similar to DNA polymerase lambda (EC 2.7.7.7);cDNA FLJ54038, highly similar to DNA polymerase lambda (EC 2.7.7.7)</t>
  </si>
  <si>
    <t>POLL;RP11-529I10.1-006;hCG_23002;RP11-529I10.1-012;RP11-529I10.1-004;RP11-529I10.1-010;RP11-529I10.1-009</t>
  </si>
  <si>
    <t>Q9UGP5;Q9HAJ3;Q5JQP8;A8K860;Q5JQP2;Q5QJV5;B4DEF5;Q9BTN8;B3KXT3;B4DE17;Q5JQP4;B4DUZ9;Q5JQP3</t>
  </si>
  <si>
    <t>IPI00002288;IPI00384268</t>
  </si>
  <si>
    <t>Ku70-binding protein 3;Mitochondrial inner membrane protease ATP23 homolog;XRCC6-binding protein 1</t>
  </si>
  <si>
    <t>KUB3;XRCC6BP1</t>
  </si>
  <si>
    <t>Q9Y6H3</t>
  </si>
  <si>
    <t>IPI00002311;IPI00942040;IPI00916931;IPI00917308;IPI00916555;IPI00916838;IPI00917053</t>
  </si>
  <si>
    <t>cDNA FLJ60633, highly similar to Homo sapiens secernin 3 (SCRN3), mRNA;Secernin-3.;Secernin-3;cDNA FLJ55569, highly similar to Homo sapiens secernin 3 (SCRN3), mRNA;Putative uncharacterized protein SCRN3</t>
  </si>
  <si>
    <t>SCRN3</t>
  </si>
  <si>
    <t>B4DKG7;Q0VDG5;Q0VDG4;B4DI11;C9JID8</t>
  </si>
  <si>
    <t>IPI00002313;IPI00848169;IPI00879696;IPI00877861</t>
  </si>
  <si>
    <t>CARD-containing MAGUK protein 3;Caspase recruitment domain-containing protein 10;Caspase recruitment domain family, member 10;cDNA FLJ57509, highly similar to Caspase recruitment domain-containing protein 10;cDNA FLJ90425 fis, clone NT2RP3000444</t>
  </si>
  <si>
    <t>CARD10;CARMA3;RP5-889J22__B.2-003;RP5-889J22__B.2-005</t>
  </si>
  <si>
    <t>Q9BWT7;Q17RA1;B7Z3N7;Q8NC81;B0QYC4</t>
  </si>
  <si>
    <t>IPI00002320</t>
  </si>
  <si>
    <t>Fibronectin-like domain-containing leucine-rich transmembrane protein 3;Leucine-rich repeat transmembrane protein FLRT3;cDNA FLJ90402 fis, clone NT2RP2006004, highly similar to Leucine-rich repeat transmembrane protein FLRT3</t>
  </si>
  <si>
    <t>FLRT3;KIAA1469;UNQ856/PRO1865</t>
  </si>
  <si>
    <t>Q9NZU0;Q8NC95</t>
  </si>
  <si>
    <t>IPI00002324;IPI00921893;IPI00845294;IPI00952989;IPI00845444</t>
  </si>
  <si>
    <t>DTDP-4-keto-6-deoxy-D-glucose 4-reductase;Methionine adenosyltransferase 2 subunit beta;Methionine adenosyltransferase II beta;cDNA FLJ76904, highly similar to Homo sapiens methionine adenosyltransferase II, beta (MAT2B), transcript variant 2, mRNA;cDNA FLJ55836, highly similar to Homo sapiens methionine adenosyltransferase II, beta (MAT2B), transcript variant 2, mRNA</t>
  </si>
  <si>
    <t>MAT2B;MSTP045;Nbla02999;TGR;UNQ2435/PRO4995</t>
  </si>
  <si>
    <t>Q9NZL9-1;Q9NZL9;A8K7A4;B7Z1X8;Q9NZL9-3</t>
  </si>
  <si>
    <t>IPI00002325;IPI00441086;IPI00654676;IPI00903017;IPI00927350;IPI00909489;IPI00926784;IPI00026554;IPI00924893</t>
  </si>
  <si>
    <t>DNA polymerase mu;POLM protein;Polymerase (DNA directed), mu, isoform CRA_d;Polymerase (DNA directed), mu, isoform CRA_f;cDNA FLJ78334, highly similar to Homo sapiens polymerase (DNA directed), mu, mRNA;cDNA FLJ12940 fis, clone NT2RP2005038, weakly similar to DNA NUCLEOTIDYLEXOTRANSFERASE (EC 2.7.7.31);Polymerase (DNA directed), mu, isoform CRA_a;cDNA FLJ59875, highly similar to DNA polymerase mu (EC 2.7.7.7);Putative uncharacterized protein POLM</t>
  </si>
  <si>
    <t>POLM;hCG_1745198</t>
  </si>
  <si>
    <t>Q9NP87;Q6P5X8;Q86WQ9;Q6PIY2;Q9H980;B4DG75;C9JF34;C9IZ19</t>
  </si>
  <si>
    <t>IPI00002330;IPI00791885;IPI00794998;IPI00793176</t>
  </si>
  <si>
    <t>Deubiquitinating enzyme 3;Ubiquitin carboxyl-terminal hydrolase 3;Ubiquitin thioesterase 3;Ubiquitin-specific-processing protease 3;cDNA FLJ12869 fis, clone NT2RP2003713, highly similar to Ubiquitin carboxyl-terminal hydrolase 3 (EC 3.1.2.15);cDNA FLJ60902, highly similar to Ubiquitin carboxyl-terminal hydrolase 3 (EC 3.1.2.15);Ubiquitin carboxyl-terminal hydrolase;USP3 protein;cDNA FLJ60359, highly similar to Ubiquitin carboxyl-terminal hydrolase 3 (EC 3.1.2.15);SIH003</t>
  </si>
  <si>
    <t>USP3</t>
  </si>
  <si>
    <t>Q9Y6I4;B3KMX7;B4DV65;B4DVU5;Q498Y2;Q6JHV3;B4DWJ6;Q9Y2R8</t>
  </si>
  <si>
    <t>IPI00002335</t>
  </si>
  <si>
    <t>Huntingtin;Huntington disease protein;cDNA FLJ76709, highly similar to Homo sapiens Huntington disease-associated protein (HD) mRNA;Huntingtin variant</t>
  </si>
  <si>
    <t>HD;HTT;IT15</t>
  </si>
  <si>
    <t>P42858;A8K3C9;Q59FF4</t>
  </si>
  <si>
    <t>IPI00002344</t>
  </si>
  <si>
    <t>3-oxo-5-alpha-steroid 4-dehydrogenase 3;SR type 3;Steroid 5-alpha-reductase 2-like;Steroid 5-alpha-reductase 3</t>
  </si>
  <si>
    <t>SRD5A2L;SRD5A3</t>
  </si>
  <si>
    <t>Q9H8P0</t>
  </si>
  <si>
    <t>IPI00002347;IPI00883752;IPI00942460;IPI00908439;IPI00915923;IPI00915751</t>
  </si>
  <si>
    <t>TBC1 domain family member 14;TBC1 domain family, member 14;Putative uncharacterized protein TBC1D14;cDNA FLJ55205, highly similar to TBC1 domain family member 14</t>
  </si>
  <si>
    <t>KIAA1322;TBC1D14</t>
  </si>
  <si>
    <t>Q9P2M4;B9A6L5;B9A071;B4DHF4</t>
  </si>
  <si>
    <t>IPI00002349;IPI00828018</t>
  </si>
  <si>
    <t>82 kDa FMRP-interacting protein;Cell proliferation-inducing gene 1 protein;FMRP-interacting protein 2;Nuclear fragile X mental retardation-interacting protein 2;cDNA FLJ75095, highly similar to Homo sapiens 82-kD FMRP Interacting Protein (182-FIP), mRNA;Nuclear fragile X mental retardation protein interacting protein 2;Nuclear fragile X mental retardation protein interacting protein 2, isoform CRA_a</t>
  </si>
  <si>
    <t>KIAA1321;NUFIP2;PIG1;hCG_29087</t>
  </si>
  <si>
    <t>Q7Z417;A1L3A7</t>
  </si>
  <si>
    <t>IPI00002354</t>
  </si>
  <si>
    <t>BTB/POZ domain-containing protein KCTD16;cDNA FLJ77188, highly similar to Homo sapiens potassium channel tetramerisation domain containing 16 (KCTD16), mRNA</t>
  </si>
  <si>
    <t>KCTD16;KIAA1317</t>
  </si>
  <si>
    <t>Q68DU8;A8K8W2</t>
  </si>
  <si>
    <t>IPI00002355;IPI00878349;IPI00184409;IPI00878501;IPI00878856;REV__IPI00646641;REV__IPI00455988</t>
  </si>
  <si>
    <t>Calcineurin inhibitor;Calcineurin-binding protein cabin-1;CABIN1 protein;Similar to calcineurin binding protein 1</t>
  </si>
  <si>
    <t>CABIN1;KIAA0330</t>
  </si>
  <si>
    <t>Q9Y6J0;Q05C66;Q6PHY0;Q8IVX9;Q8WTX5</t>
  </si>
  <si>
    <t>IPI00002372;IPI00908804;IPI00185503;IPI00884932</t>
  </si>
  <si>
    <t>70 kDa peroxisomal membrane protein;ATP-binding cassette sub-family D member 3;cDNA FLJ54042, highly similar to ATP-binding cassette sub-family D member 3;cDNA FLJ53353, highly similar to ATP-binding cassette sub-family D member 3</t>
  </si>
  <si>
    <t>ABCD3;PMP70;PXMP1</t>
  </si>
  <si>
    <t>P28288-1;P28288;B4DZ22;B4DL07;P28288-2</t>
  </si>
  <si>
    <t>IPI00002374;IPI00796148</t>
  </si>
  <si>
    <t>Microcephalin;cDNA FLJ57641, highly similar to Microcephalin</t>
  </si>
  <si>
    <t>MCPH1</t>
  </si>
  <si>
    <t>Q8NEM0;Q6R9U8;Q6RA50;Q6RA82;Q6RAB1;Q6RAB6;Q6RAI2;Q6RAP8;Q6RB57;Q6W7E0;Q6W7E3;Q6W7E4;Q6W7E5;B4DWW2;Q6RAQ8;Q6RAR7;Q6RAS0;Q6RAS1;Q6RAS2;Q6RAS3;Q6RAS6;Q6RAS8;Q6RAZ4;Q6RB59;Q6RB60;Q6RBC6;Q6RBJ2;Q6RBQ8;Q6RBX4;Q6W788;Q6W791;Q6W794;Q6W795;Q6W796;Q6W799;Q6W7A2</t>
  </si>
  <si>
    <t>IPI00002375;IPI00645850;IPI00872080</t>
  </si>
  <si>
    <t>Erythrocyte tropomodulin;Tropomodulin-1;cDNA, FLJ95355, highly similar to Homo sapiens tropomodulin 1 (TMOD1), mRNA;cDNA FLJ38429 fis, clone FEBRA2013465, highly similar to Tropomodulin-1;Tropomodulin 1</t>
  </si>
  <si>
    <t>D9S57E;TMOD;TMOD1;RP11-244N9.1-002</t>
  </si>
  <si>
    <t>P28289;B2RB77;Q5T7W3;A8MVS9</t>
  </si>
  <si>
    <t>IPI00002398;IPI00644859;IPI00930469;IPI00930551;IPI00930289</t>
  </si>
  <si>
    <t>BTB and kelch domain-containing protein 2;Kelch-like protein 13;cDNA, FLJ79408, highly similar to Kelch-like protein 13;cDNA FLJ55342, highly similar to Kelch-like protein 13;KLHL13 protein;cDNA FLJ10262 fis, clone HEMBB1000985, weakly similar to MIPP PROTEIN</t>
  </si>
  <si>
    <t>BKLHD2;KIAA1309;KLHL13</t>
  </si>
  <si>
    <t>Q9P2N7-5;Q9P2N7;Q9P2N7-1;Q9P2N7-4;B7ZB44;Q9P2N7-3;Q9P2N7-2;B7Z4L9;Q96HC9;Q9NW71</t>
  </si>
  <si>
    <t>IPI00877174;IPI00002405;IPI00788846</t>
  </si>
  <si>
    <t>cDNA FLJ78682, highly similar to Homo sapiens 2-5-oligoadenylate synthetase 3, 100kDa (OAS3), mRNA;2-5-oligoadenylate synthetase 3, 100kDa;2-5-oligoadenylate synthase 3;p100 OAS</t>
  </si>
  <si>
    <t>OAS3;P/OKcl.4</t>
  </si>
  <si>
    <t>A8KA84;Q2HJ14;Q9Y6K5</t>
  </si>
  <si>
    <t>IPI00002406;IPI00554618</t>
  </si>
  <si>
    <t>Auberger B antigen;Basal cell adhesion molecule;B-CAM cell surface glycoprotein;F8/G253 antigen;Lutheran antigen;Lutheran blood group glycoprotein;Lutheran glycoprotein;Lutheran blood group</t>
  </si>
  <si>
    <t>BCAM;LU;MSK19</t>
  </si>
  <si>
    <t>P50895;A9LST5;A9YWT4;A9YWT7;D0AB07</t>
  </si>
  <si>
    <t>IPI00002408;IPI00448515;IPI00924947;REV__IPI00386702</t>
  </si>
  <si>
    <t>RNA polymerase II-associated protein 3;cDNA FLJ50185, weakly similar to Homo sapiens translocase of outer mitochondrial membrane 34 (TOMM34), mRNA</t>
  </si>
  <si>
    <t>RPAP3</t>
  </si>
  <si>
    <t>Q9H6T3-1;Q9H6T3;Q9H6T3-2;B4DRW9</t>
  </si>
  <si>
    <t>IPI00641117;IPI00002411;IPI00927428;IPI00852720;IPI00852757;IPI00852631;IPI00641409;IPI00645990;IPI00644803;IPI00852832</t>
  </si>
  <si>
    <t>Inhibitor of kappaB kinase gamma;FIP-3;IkB kinase-associated protein 1;Inhibitor of nuclear factor kappa-B kinase subunit gamma;NF-kappa-B essential modifier;NF-kappa-B essential modulator;IKBKG protein;NFkappaB essential modulator;Putative uncharacterized protein IKBKG</t>
  </si>
  <si>
    <t>IKBKG;FIP3;NEMO</t>
  </si>
  <si>
    <t>Q7Z7F1;Q9Y6K9;Q7LBY6;A8MV29;C9J1R1;A8MQ29;C9JZ85</t>
  </si>
  <si>
    <t>IPI00514424;IPI00002412;IPI00514248;IPI00908718;IPI00514996</t>
  </si>
  <si>
    <t>Palmitoyl-protein thioesterase 1;Palmitoyl-protein hydrolase 1;cDNA, FLJ92589, Homo sapiens palmitoyl-protein thioesterase 1(ceroid-lipofuscinosis, neuronal 1, infantile) (PPT1), mRNA;Palmitoyl-protein thioesterase 1 (Ceroid-lipofuscinosis, neuronal 1, infantile), isoform CRA_a;PPT1 protein;cDNA FLJ53673, highly similar to Palmitoyl-protein thioesterase 1 (EC 3.1.2.22);cDNA FLJ53679, highly similar to Palmitoyl-protein thioesterase 1 (EC 3.1.2.22)</t>
  </si>
  <si>
    <t>PPT1;RP11-115D7.2-002;PPT;hCG_1775981;RP11-115D7.2-001;RP11-115D7.2-003</t>
  </si>
  <si>
    <t>Q5T0S6;P50897;Q6FGQ4;B4DWU3;Q5T0S4;B4DY24</t>
  </si>
  <si>
    <t>IPI00002424</t>
  </si>
  <si>
    <t>PH and FYVE domain-containing protein 2;Phafin-2;Pleckstrin homology domain-containing family F member 2;Zinc finger FYVE domain-containing protein 18</t>
  </si>
  <si>
    <t>PLEKHF2;ZFYVE18</t>
  </si>
  <si>
    <t>Q9H8W4</t>
  </si>
  <si>
    <t>IPI00002441;IPI00893400;IPI00892674</t>
  </si>
  <si>
    <t>Syndecan-1</t>
  </si>
  <si>
    <t>SDC;SDC1</t>
  </si>
  <si>
    <t>P18827</t>
  </si>
  <si>
    <t>IPI00002458;IPI00795704;IPI00794111;IPI00797624;IPI00792150;IPI00847506;IPI00794156</t>
  </si>
  <si>
    <t>2-oxoglutarate and iron-dependent oxygenase domain-containing protein 2;cDNA FLJ38162 fis, clone DFNES2003081</t>
  </si>
  <si>
    <t>OGFOD2</t>
  </si>
  <si>
    <t>Q6N063-1;Q6N063;Q6N063-2;B3KTF4;Q6N063-4</t>
  </si>
  <si>
    <t>IPI00002459</t>
  </si>
  <si>
    <t>Annexin A6, isoform CRA_c;Putative uncharacterized protein ANXA6</t>
  </si>
  <si>
    <t>ANXA6;hCG_39152</t>
  </si>
  <si>
    <t>A6NN80</t>
  </si>
  <si>
    <t>IPI00002460;IPI00021771;IPI00953297</t>
  </si>
  <si>
    <t>Annexin A7;Annexin VII;Annexin-7;Synexin;cDNA, FLJ92798, highly similar to Homo sapiens annexin A7 (ANXA7), transcript variant 2, mRNA;cDNA, FLJ93494, highly similar to Homo sapiens annexin A7 (ANXA7), transcript variant 1, mRNA;Annexin VII isoform 1 variant;cDNA FLJ54149, highly similar to Annexin A7;cDNA FLJ54191, highly similar to Annexin A7;cDNA FLJ55060, highly similar to Annexin A7</t>
  </si>
  <si>
    <t>ANX7;ANXA7;OK/SW-cl.95;SNX</t>
  </si>
  <si>
    <t>P20073-1;P20073;B2R657;B2R7L2;Q53HM8;P20073-2;B4DT77;B4DWU2;B4DHY4</t>
  </si>
  <si>
    <t>IPI00002468;IPI00872484;IPI00640446</t>
  </si>
  <si>
    <t>Transitional epithelial response protein 1;UbiA prenyltransferase domain-containing protein 1;Putative uncharacterized protein UBIAD1</t>
  </si>
  <si>
    <t>TERE1;UBIAD1</t>
  </si>
  <si>
    <t>Q9Y5Z9-1;Q9Y5Z9;A8MW97;Q9Y5Z9-2</t>
  </si>
  <si>
    <t>IPI00002469;IPI00794497;IPI00794910;IPI00796176</t>
  </si>
  <si>
    <t>C2 factor;Host cell factor 2;cDNA FLJ58092, highly similar to Host cell factor 2;Host cell factor C2 variant;HCFC2 protein;Host cell factor C2, isoform CRA_a</t>
  </si>
  <si>
    <t>HCFC2;hCG_20897</t>
  </si>
  <si>
    <t>Q9Y5Z7;B4DKE2;Q53FE7;C0H5X3</t>
  </si>
  <si>
    <t>IPI00002478;IPI00216762;IPI00216758;IPI00216760;IPI00514800</t>
  </si>
  <si>
    <t>Endothelin-converting enzyme 1;cDNA FLJ59212, highly similar to Endothelin-converting enzyme 1 (EC 3.4.24.71);Endothelin converting enzyme 1, isoform CRA_e;Endothelin-converting enzyme-1c</t>
  </si>
  <si>
    <t>ECE1;hCG_38869</t>
  </si>
  <si>
    <t>P42892-1;P42892;B4DKB2;P42892-4;P42892-2;P42892-3;Q2Z2K8</t>
  </si>
  <si>
    <t>IPI00002483;REV__IPI00413447;REV__IPI00477614</t>
  </si>
  <si>
    <t>Solute carrier family 30 member 1;Zinc transporter 1;Putative zinc transporter 1</t>
  </si>
  <si>
    <t>SLC30A1;ZNT1</t>
  </si>
  <si>
    <t>Q9Y6M5;Q96KD7</t>
  </si>
  <si>
    <t>IPI00642645;IPI00002487;IPI00646036</t>
  </si>
  <si>
    <t>Methylenetetrahydrofolate reductase;Methylenetetrahydrofolate reductase long isoform</t>
  </si>
  <si>
    <t>MTHFR;RP11-56N19.4-007</t>
  </si>
  <si>
    <t>Q5SNW6;Q8IU73;P42898</t>
  </si>
  <si>
    <t>IPI00002491;IPI00654848;IPI00186452;IPI00454950;IPI00646306;IPI00426075;IPI00922621;IPI00383430</t>
  </si>
  <si>
    <t>c-Cbl-associated protein;Ponsin;SH3 domain protein 5;SH3P12;Sorbin and SH3 domain-containing protein 1;Sorbin and SH3 domain containing 1;cDNA FLJ60072, highly similar to Homo sapiens sorbin and SH3 domain containing 1 (SORBS1), transcript variant 6, mRNA;Putative uncharacterized protein DKFZp686N08224</t>
  </si>
  <si>
    <t>KIAA0894;KIAA1296;SH3D5;SORBS1;RP11-476E15.1-001;RP11-476E15.1-002;RP11-476E15.1-007;DKFZp686N08224</t>
  </si>
  <si>
    <t>Q9BX66-9;Q9BX66;Q5T930;B4DTX5;Q9BX66-10;Q5T923;Q9BX66-4;Q5T928;Q6MZY5</t>
  </si>
  <si>
    <t>IPI00647389;IPI00027082;IPI00002495;IPI00397365</t>
  </si>
  <si>
    <t>EH domain-binding mitotic phosphoprotein;EPS-15-interacting protein 1;Epsin-1;cDNA FLJ55368, highly similar to Epsin-1</t>
  </si>
  <si>
    <t>EPN1</t>
  </si>
  <si>
    <t>Q9Y6I3-2;Q9Y6I3;Q9Y6I3-1;Q9Y6I3-3;B4DU91</t>
  </si>
  <si>
    <t>IPI00002496;IPI00030920;IPI00797050</t>
  </si>
  <si>
    <t>GDP-mannose pyrophosphorylase B;GTP-mannose-1-phosphate guanylyltransferase beta;Mannose-1-phosphate guanyltransferase beta</t>
  </si>
  <si>
    <t>GMPPB</t>
  </si>
  <si>
    <t>Q9Y5P6-2;Q9Y5P6;Q9Y5P6-1</t>
  </si>
  <si>
    <t>IPI00002501;IPI00793405</t>
  </si>
  <si>
    <t>Activating transcription factor 1;Cyclic AMP-dependent transcription factor ATF-1;Protein TREB36;cDNA, FLJ93942, highly similar to Homo sapiens activating transcription factor 1 (ATF1), mRNA;cDNA FLJ57141, highly similar to Cyclic AMP-dependent transcription factor ATF-1</t>
  </si>
  <si>
    <t>ATF1</t>
  </si>
  <si>
    <t>P18846;B2R8K4;B4DRF9</t>
  </si>
  <si>
    <t>IPI00002502;IPI00642183;IPI00644308;IPI00413177;IPI00556074</t>
  </si>
  <si>
    <t>Activating transcription factor 3;Cyclic AMP-dependent transcription factor ATF-3;Activating transcription factor 3, isoform CRA_c;ATF3 protein;cDNA, FLJ93461, Homo sapiens activating transcription factor 3 (ATF3), mRNA;Activating transcription factor 3 delta Zip3;cDNA FLJ57271, highly similar to Cyclic AMP-dependent transcription factorATF-3;Activating transcription factor 3 delta Zip2;Activating transcription factor 3, isoform CRA_d;ATF3deltaZip2</t>
  </si>
  <si>
    <t>ATF3;hCG_37734;RP11-338C15.1-001;RP11-338C15.1-002;RP11-338C15.1-007;ATF3deltaZip2a;ATF3deltaZip2b;RP11-338C15.1-004</t>
  </si>
  <si>
    <t>P18847-1;P18847;Q6ICQ9;Q5VTZ4;Q5VTZ2;P18847-2;Q7Z567;Q8WYM6</t>
  </si>
  <si>
    <t>IPI00002506;IPI00909046;IPI00909749</t>
  </si>
  <si>
    <t>Asparagine-linked glycosylation protein 5 homolog;Dolichyl-phosphate beta-glucosyltransferase;cDNA FLJ54134, highly similar to Dolichyl-phosphate beta-glucosyltransferase (EC 2.4.1.117);cDNA FLJ56758, highly similar to Dolichyl-phosphate beta-glucosyltransferase (EC 2.4.1.117)</t>
  </si>
  <si>
    <t>ALG5;HSPC149</t>
  </si>
  <si>
    <t>Q9Y673;Q9HC03;B4DR37;B4DR67</t>
  </si>
  <si>
    <t>IPI00002511</t>
  </si>
  <si>
    <t>Activating transcription factor 6 alpha;Cyclic AMP-dependent transcription factor ATF-6 alpha;Processed cyclic AMP-dependent transcription factor ATF-6 alpha;cDNA FLJ75428, highly similar to Homo sapiens activating transcription factor 6 (ATF6), mRNA;Activating transcription factor 6 variant</t>
  </si>
  <si>
    <t>ATF6</t>
  </si>
  <si>
    <t>P18850;A8K383;Q59H30</t>
  </si>
  <si>
    <t>IPI00002515;IPI00921991</t>
  </si>
  <si>
    <t>TBC1 domain family member 22B;cDNA FLJ77294, highly similar to Homo sapiens TBC1 domain family, member 22B (TBC1D22B), mRNA;TBC1 domain family, member 22B;TBC1 domain family, member 22B, isoform CRA_a;TBC1D22B protein;Putative uncharacterized protein DKFZp762J0110</t>
  </si>
  <si>
    <t>C6orf197;TBC1D22B;hCG_2003601;DKFZp762J0110</t>
  </si>
  <si>
    <t>Q9NU19;A8KA28;Q6P4C3;Q68CV2</t>
  </si>
  <si>
    <t>IPI00002519;IPI00220668;IPI00793862;IPI00220669;IPI00909750;IPI00796912;IPI00791841;IPI00008665</t>
  </si>
  <si>
    <t>Glycine hydroxymethyltransferase;Serine hydroxymethyltransferase, cytosolic;Serine methylase;Serine hydroxymethyltransferase;Cytosolic serine hydroxymethyltransferase;cDNA FLJ60988, highly similar to Serine hydroxymethyltransferase, cytosolic (EC 2.1.2.1)</t>
  </si>
  <si>
    <t>SHMT1;SHMT</t>
  </si>
  <si>
    <t>P34896-1;P34896;Q53ET7;P34896-2;A8MYA6;P34896-3;B4DPM9;Q9UMC9;B4DZB5</t>
  </si>
  <si>
    <t>IPI00002520;IPI00789370;IPI00795816;IPI00794572;IPI00909681;IPI00748411;IPI00794549;IPI00794060;IPI00797816;IPI00797146;IPI00795324;IPI00940666</t>
  </si>
  <si>
    <t>Glycine hydroxymethyltransferase;Serine hydroxymethyltransferase, mitochondrial;Serine methylase;Serine hydroxymethyltransferase;cDNA FLJ58585, highly similar to Serine hydroxymethyltransferase, mitochondrial (EC 2.1.2.1);Serine hydroxymethyltransferase 2 (Mitochondrial), isoform CRA_h</t>
  </si>
  <si>
    <t>SHMT2;DKFZp686P09201;hCG_41231</t>
  </si>
  <si>
    <t>P34897;B4DJQ3;Q53ET4;Q5HYG8;B7Z9F1;Q8N1A5;B4DP88;B4E1G2;B4DW25;B4DWA7;Q5BJF5;B4DLV4</t>
  </si>
  <si>
    <t>IPI00456008;IPI00002521;IPI00794158</t>
  </si>
  <si>
    <t>ATP synthase-coupling factor 6, mitochondrial</t>
  </si>
  <si>
    <t>ATP5A;ATP5J;ATPM;hCG_2007844</t>
  </si>
  <si>
    <t>P18859;Q6IB54;Q6NZ59;A8MUH2</t>
  </si>
  <si>
    <t>IPI00002523;IPI00181795;IPI00410254;IPI00903120;IPI00640577;IPI00513967</t>
  </si>
  <si>
    <t>Cysteine-S-conjugate beta-lyase;Glutamine transaminase K;Glutamine--phenylpyruvate transaminase;Kynurenine aminotransferase I;Kynurenine--oxoglutarate transaminase 1;Kynurenine--oxoglutarate transaminase I;cDNA FLJ77833, highly similar to H.sapiens glutamine transaminase K;cDNA, FLJ95217, Homo sapiens cysteine conjugate-beta lyase; cytoplasmic (glutaminetransaminase K, kyneurenine aminotransferase) (CCBL1), mRNA;Cysteine conjugate-beta lyase; cytoplasmic (Glutamine transaminase K, kyneurenine aminotransferase), isoform CRA_a;cDNA FLJ56468, highly similar to Kynurenine--oxoglutarate transaminase 1 (EC 2.6.1.7);Cysteine conjugate-beta lyase; cytoplasmic (Glutamine transaminase K, kyneurenine aminotransferase), isoform CRA_b;Cysteine conjugate beta-lyase</t>
  </si>
  <si>
    <t>CCBL1;hCG_30593</t>
  </si>
  <si>
    <t>Q16773-1;Q16773;A8K563;B7Z4W5;Q16773-2;Q9UQN6;Q9UQN7</t>
  </si>
  <si>
    <t>IPI00002525</t>
  </si>
  <si>
    <t>Cell immortalization-related protein 2;Neudesin;Neuron-derived neurotrophic factor;Secreted protein of unknown function</t>
  </si>
  <si>
    <t>CIR2;NENF;SPUF</t>
  </si>
  <si>
    <t>Q9UMX5</t>
  </si>
  <si>
    <t>IPI00002535</t>
  </si>
  <si>
    <t>13 kDa FK506-binding protein;FK506-binding protein 2;Immunophilin FKBP13;Peptidyl-prolyl cis-trans isomerase FKBP2;Rotamase;FK506 binding protein 2, 13kDa;FK506 binding protein 2, 13kDa, isoform CRA_a;FKBP2 protein</t>
  </si>
  <si>
    <t>FKBP13;FKBP2;hCG_21364</t>
  </si>
  <si>
    <t>P26885;Q53XJ5</t>
  </si>
  <si>
    <t>IPI00002538;IPI00216646;IPI00478389;IPI00216647;IPI00867720;IPI00936882;IPI00937072;IPI00749509;IPI00216877</t>
  </si>
  <si>
    <t>3-phosphoinositide-dependent protein kinase 1;3-phosphoinositide dependent protein kinase-1 variant;Putative uncharacterized protein PDPK1;PkB-like;Putative 3-phosphoinositide-dependent protein kinase 2;3-phosphoinositide dependent protein kinase-1</t>
  </si>
  <si>
    <t>PDK1;PDPK1;PkB-like 1;PDPK2;PkB-like 2</t>
  </si>
  <si>
    <t>O15530-1;O15530;Q53HJ9;O15530-2;C9JWR9;O15530-3;Q59EH6;Q9UPJ8;Q6A1A2;Q9BRD5;Q9UPJ7</t>
  </si>
  <si>
    <t>IPI00002540</t>
  </si>
  <si>
    <t>Cryptochrome-1;cDNA FLJ76110, highly similar to Homo sapiens cryptochrome 1 (CRY1), mRNA;Cryptochrome 1 (Photolyase-like), isoform CRA_a;Photolyase-like cryptochrome 1</t>
  </si>
  <si>
    <t>CRY1;PHLL1;hCG_1811683</t>
  </si>
  <si>
    <t>Q16526;A2I2P0</t>
  </si>
  <si>
    <t>IPI00337314;IPI00893492;IPI00002548</t>
  </si>
  <si>
    <t>STON1-GTF2A1L protein;STON1-GTF2A1L readthrough transcript;TFIIA-alpha/beta-like factor isoform 1 variant;Putative uncharacterized protein ALF;cDNA, FLJ95267, highly similar to Homo sapiens stoned B-like factor (SBLF), mRNA;Putative uncharacterized protein STON1-GTF2A1L;STON1 protein;Stoned B-like factor;Stonin-1</t>
  </si>
  <si>
    <t>STON1-GTF2A1L;ALF;STON1;SALF;SBLF;STN1</t>
  </si>
  <si>
    <t>B7ZL16;Q3MIM1;Q53FD9;Q53S48;B2RB25;B5MCF5;C9IY86;Q0VAG7;Q0VAG8;Q9Y6Q2</t>
  </si>
  <si>
    <t>IPI00002549;IPI00375832;IPI00739363;REV__IPI00888355;REV__IPI00887938;REV__IPI00941150</t>
  </si>
  <si>
    <t>Anaphase-promoting complex subunit 2;Cyclosome subunit 2;cDNA FLJ58169, highly similar to Anaphase-promoting complex subunit 2 (APC2)(Cyclosome subunit 2);cDNA FLJ60603, highly similar to Anaphase-promoting complex subunit 2 (APC2)(Cyclosome subunit 2)</t>
  </si>
  <si>
    <t>ANAPC2;APC2;KIAA1406</t>
  </si>
  <si>
    <t>Q9UJX6-1;Q9UJX6;B4DGH7;Q9UJX6-2;B4DJR9</t>
  </si>
  <si>
    <t>IPI00002551;IPI00419201</t>
  </si>
  <si>
    <t>Anaphase-promoting complex subunit 4;Cyclosome subunit 4;cDNA FLJ13535 fis, clone PLACE1006506, highly similar to Anaphase-promoting complex subunit 4</t>
  </si>
  <si>
    <t>ANAPC4;APC4</t>
  </si>
  <si>
    <t>Q9UJX5-1;Q9UJX5;B3KN47;Q9UJX5-2</t>
  </si>
  <si>
    <t>IPI00002552</t>
  </si>
  <si>
    <t>Adaptor protein complex AP-1 mu-2 subunit;Adaptor-related protein complex 1 mu-2 subunit;AP-1 complex subunit mu-2;AP-mu chain family member mu1B;Clathrin assembly protein complex 1 medium chain 2;Golgi adaptor HA1/AP1 adaptin mu-2 subunit;Mu1B-adaptin;Mu-adaptin 2</t>
  </si>
  <si>
    <t>AP1M2</t>
  </si>
  <si>
    <t>Q9Y6Q5-1;Q9Y6Q5</t>
  </si>
  <si>
    <t>IPI00002557;IPI00877609</t>
  </si>
  <si>
    <t>Coatomer subunit gamma-2;Gamma-2-coat protein;cDNA FLJ14352 fis, clone Y79AA1000346, highly similar to Coatomer subunit gamma-2;COPG2 protein;cDNA FLJ12872 fis, clone NT2RP2003760, highly similar to COATOMER GAMMA SUBUNIT;Putative uncharacterized protein DKFZp761N09121;cDNA FLJ11224 fis, clone PLACE1008273, moderately similar to COATOMER GAMMA SUBUNIT</t>
  </si>
  <si>
    <t>COPG2;DKFZp761N09121</t>
  </si>
  <si>
    <t>Q9UBF2;B3KND4;Q2NLA0;Q9H9B7;Q9NSM7;Q9NUP3</t>
  </si>
  <si>
    <t>IPI00002560</t>
  </si>
  <si>
    <t>Numb-like protein;Numb-related protein;cDNA FLJ75100, highly similar to Homo sapiens numb homolog (Drosophila)-like (NUMBL), mRNA;Numb homolog (Drosophila)-like;cDNA FLJ53174, highly similar to Numb-like protein;CTG3a</t>
  </si>
  <si>
    <t>NUMBL;hCG_20792;CTG3a</t>
  </si>
  <si>
    <t>Q9Y6R0;A8K033;B7Z5W0;Q9Y4I7</t>
  </si>
  <si>
    <t>IPI00002564;IPI00911037;IPI00880055;IPI00879881;REV__IPI00887646</t>
  </si>
  <si>
    <t>DNA repair protein XRCC1;X-ray repair cross-complementing protein 1;cDNA, FLJ96373, highly similar to Homo sapiens X-ray repair complementing defective repair in Chinese hamster cells 1 (XRCC1), mRNA;cDNA FLJ50209, highly similar to DNA-repair protein XRCC1;X-ray repair cross complementing protein 1 variant;cDNA FLJ56491, highly similar to DNA-repair protein XRCC1</t>
  </si>
  <si>
    <t>XRCC1</t>
  </si>
  <si>
    <t>P18887;B2RCY5;B4DTD3;Q59HH7;B4DEB2</t>
  </si>
  <si>
    <t>IPI00002569</t>
  </si>
  <si>
    <t>Eukaryotic translation initiation factor 4E-binding protein 1;Phosphorylated heat- and acid-stable protein regulated by insulin 1</t>
  </si>
  <si>
    <t>EIF4EBP1</t>
  </si>
  <si>
    <t>Q13541;B2R502</t>
  </si>
  <si>
    <t>IPI00002570</t>
  </si>
  <si>
    <t>Eukaryotic translation initiation factor 4E-binding protein 2;cDNA, FLJ94321, highly similar to Homo sapiens eukaryotic translation initiation factor 4E binding protein 2 (EIF4EBP2), mRNA;EIF4EBP2 protein</t>
  </si>
  <si>
    <t>EIF4EBP2</t>
  </si>
  <si>
    <t>Q13542;B2R9B9;Q6FG68</t>
  </si>
  <si>
    <t>IPI00002580;REV__IPI00655578;REV__IPI00718836</t>
  </si>
  <si>
    <t>Phosphatidylinositol-4-phosphate 3-kinase C2 domain-containing subunit alpha;Phosphoinositide 3-kinase-C2-alpha;cDNA FLJ53905, highly similar to Phosphatidylinositol-4-phosphate 3-kinase C2domain-containing alpha polypeptide (EC 2.7.1.154);cDNA FLJ60339, highly similar to Phosphatidylinositol-4-phosphate 3-kinase C2 domain-containing alpha polypeptide (EC 2.7.1.154);cDNA FLJ61072, highly similar to Phosphatidylinositol-4-phosphate 3-kinase C2 domain-containing alpha polypeptide (EC 2.7.1.154)</t>
  </si>
  <si>
    <t>PIK3C2A</t>
  </si>
  <si>
    <t>O00443;B4DG55;B4DRX6;B4E2G4</t>
  </si>
  <si>
    <t>IPI00787796;IPI00002594</t>
  </si>
  <si>
    <t>Pleiomorphic adenoma gene 1 protein;Zinc finger protein PLAG1;cDNA, FLJ94244, highly similar to Homo sapiens pleiomorphic adenoma gene 1 (PLAG1), mRNA;cDNA FLJ52324, highly similar to Homo sapiens pleiomorphic adenoma gene 1 (PLAG1), mRNA</t>
  </si>
  <si>
    <t>PLAG1</t>
  </si>
  <si>
    <t>Q6DJT9;B2R968;B4DLC2</t>
  </si>
  <si>
    <t>IPI00002612</t>
  </si>
  <si>
    <t>Zinc finger protein 219;cDNA FLJ78278, highly similar to Homo sapiens zinc finger protein 219 (ZNF219), mRNA</t>
  </si>
  <si>
    <t>ZNF219</t>
  </si>
  <si>
    <t>Q9P2Y4;A8K3T5;Q53Y57</t>
  </si>
  <si>
    <t>IPI00002614;IPI00922526</t>
  </si>
  <si>
    <t>p63;UV radiation resistance-associated gene protein;cDNA FLJ77656, highly similar to Homo sapiens UV radiation resistance associated gene (UVRAG), mRNA;cDNA FLJ38033 fis, clone CTONG2013381, highly similar to UV radiation resistance-associated gene protein;cDNA FLJ51717, highly similar to UV radiation resistance-associated gene protein;cDNA, FLJ79032, highly similar to UV radiation resistance-associated gene protein;cDNA FLJ59314, highly similar to UV radiation resistance-associated gene protein;UV radiation resistance associated gene variant;UV radiation resistance associated gene</t>
  </si>
  <si>
    <t>UVRAG</t>
  </si>
  <si>
    <t>Q9P2Y5;A8K4P6;B3KTC1;B4DET6;Q53H09;Q6P1X0</t>
  </si>
  <si>
    <t>IPI00002618</t>
  </si>
  <si>
    <t>Adrenoleukodystrophy-like 1;Adrenoleukodystrophy-related protein;ATP-binding cassette sub-family D member 2</t>
  </si>
  <si>
    <t>ABCD2;ALD1;ALDL1;ALDR;ALDRP</t>
  </si>
  <si>
    <t>Q9UBJ2</t>
  </si>
  <si>
    <t>IPI00871903;IPI00002624;IPI00382756;IPI00921981</t>
  </si>
  <si>
    <t>Putative uncharacterized protein PLRG1;Pleiotropic regulator 1</t>
  </si>
  <si>
    <t>PLRG1</t>
  </si>
  <si>
    <t>A8MW61;O43660-1;O43660;O43660-2</t>
  </si>
  <si>
    <t>IPI00917072;IPI00853263;IPI00221207;IPI00220774;IPI00002644;IPI00009415;IPI00916620;IPI00853329;IPI00916376;IPI00916252;IPI00853111;IPI00853529;IPI00719505;IPI00916134;IPI00916779</t>
  </si>
  <si>
    <t>Putative uncharacterized protein RABL2A;RAB, member of RAS oncogene family-like 2A;Rab-like protein 2A;RABL2A protein;cDNA FLJ78724, highly similar to Homo sapiens RAB, member of RAS oncogene family-like 2B (RABL2B), transcript variant 1, mRNA;RABL2B protein;Rab-like protein 2B;Putative uncharacterized protein RABL2B</t>
  </si>
  <si>
    <t>RABL2A;RP11-395L14.2-013;RABL2B;RP11-395L14.2-004;RP11-395L14.2-010;RP11-395L14.2-008</t>
  </si>
  <si>
    <t>B7ZBD6;Q9UBK7-2;Q9UBK7;A0AUY0;Q6IC14;Q9UNT1-2;Q9UNT1;Q9UBK7-1;Q9UNT1-1;B7ZBD4;C9J5L6;B7ZBD3;A8MXF6;B7ZBD5;Q2TAB6</t>
  </si>
  <si>
    <t>IPI00170862;IPI00002646;IPI00553080</t>
  </si>
  <si>
    <t>Androgen receptor trapped clone 27 protein;Protein UXT;Ubiquitously expressed transcript protein;Ubiquitously-expressed transcript</t>
  </si>
  <si>
    <t>HSPC024;UXT;RP1-212G6.2-003</t>
  </si>
  <si>
    <t>Q9UBK9;B1AJQ0</t>
  </si>
  <si>
    <t>IPI00002647</t>
  </si>
  <si>
    <t>Wiskott-Aldrich syndrome protein family member 4</t>
  </si>
  <si>
    <t>SCAR2;WASF4</t>
  </si>
  <si>
    <t>Q8IV90</t>
  </si>
  <si>
    <t>IPI00002657;IPI00219004</t>
  </si>
  <si>
    <t>Copine VII;Copine-7</t>
  </si>
  <si>
    <t>CPNE7</t>
  </si>
  <si>
    <t>Q9UBL6-1;Q9UBL6;Q9UBL6-2</t>
  </si>
  <si>
    <t>IPI00002707;IPI00923553;IPI00219816;IPI00923524</t>
  </si>
  <si>
    <t>Spastic paraplegia 4 protein;Spastin;cDNA FLJ56937, highly similar to Spastin</t>
  </si>
  <si>
    <t>ADPSP;FSP2;KIAA1083;SPAST;SPG4</t>
  </si>
  <si>
    <t>Q9UBP0-1;Q9UBP0;Q9UBP0-3;Q9UBP0-2;B4E267;Q9UBP0-4</t>
  </si>
  <si>
    <t>IPI00002714;IPI00940990;IPI00910436;IPI00383937;IPI00386812</t>
  </si>
  <si>
    <t>cDNA FLJ52545, highly similar to Dickkopf-related protein 3;Dickkopf-related protein 3;cDNA FLJ35660 fis, clone SPLEN2017538, highly similar to Dickkopf-related protein 3;Putative tumor suppressor Dkk-3/REIC;cDNA FLJ59893, highly similar to Dickkopf-related protein 3;cDNA FLJ33633 fis, clone BRAMY2022786, highly similar to Homo sapiens dickkopf-3 (DKK-3) mRNA</t>
  </si>
  <si>
    <t>DKK3;REIC;UNQ258/PRO295</t>
  </si>
  <si>
    <t>B4DID6;Q9UBP4;B3KS70;Q6PQ81;B4DI69;Q8N294</t>
  </si>
  <si>
    <t>IPI00939725;IPI00002732;IPI00641761;IPI00640273</t>
  </si>
  <si>
    <t>Exostoses (Multiple)-like 2;Alpha-1,4-N-acetylhexosaminyltransferase EXTL2;Alpha-GalNAcT EXTL2;Exostosin-like 2;EXT-related protein 2;Glucuronyl-galactosyl-proteoglycan 4-alpha-N-acetylglucosaminyltransferase;Processed exostosin-like 2;cDNA FLJ57132, highly similar to Exostosin-like 2 (EC 2.4.1.223);EXTL2;EXTL2 protein;cDNA FLJ39595 fis, clone SKNSH2001931, highly similar to Exostoses;Exostoses (Multiple)-like 2, isoform CRA_b;Putative uncharacterized protein EXTL2</t>
  </si>
  <si>
    <t>EXTL2;EXTR2;hCG_32848</t>
  </si>
  <si>
    <t>Q49A43;Q8IYF4;Q9UBQ6;B4DNZ2;O00245;Q05DH5;Q8N8F1;C9JEG3</t>
  </si>
  <si>
    <t>IPI00002745</t>
  </si>
  <si>
    <t>Cathepsin P;Cathepsin X;Cathepsin Z</t>
  </si>
  <si>
    <t>CTSZ</t>
  </si>
  <si>
    <t>Q9UBR2;Q5U000</t>
  </si>
  <si>
    <t>IPI00002790;IPI00555723</t>
  </si>
  <si>
    <t>Protein sel-1 homolog 1;Suppressor of lin-12-like protein 1;SEL1L protein</t>
  </si>
  <si>
    <t>SEL1L;TSA305;UNQ128/PRO1063</t>
  </si>
  <si>
    <t>Q9UBV2-1;Q9UBV2;Q3ZCU6</t>
  </si>
  <si>
    <t>IPI00002792</t>
  </si>
  <si>
    <t>Beta-1,4-galactosyltransferase 7;Proteoglycan UDP-galactose:beta-xylose beta1,4-galactosyltransferase I;UDP-Gal:beta-GlcNAc beta-1,4-galactosyltransferase 7;UDP-galactose:beta-N-acetylglucosamine beta-1,4-galactosyltransferase 7;UDP-galactose:beta-xylose beta-1,4-galactosyltransferase;XGalT-1;XGPT;Xylosylprotein 4-beta-galactosyltransferase;Xylosylprotein beta-1,4-galactosyltransferase;cDNA FLJ12504 fis, clone NT2RM2001698, highly similar to Beta-1,4-galactosyltransferase 7 (EC 2.4.1.-);cDNA FLJ38563 fis, clone HCHON2004279, highly similar to Beta-1,4-galactosyltransferase 7 (EC 2.4.1.-)</t>
  </si>
  <si>
    <t>B4GALT7;UNQ748/PRO1478;XGALT1</t>
  </si>
  <si>
    <t>Q9UBV7;B3KMT1;B3KTP5</t>
  </si>
  <si>
    <t>IPI00002802</t>
  </si>
  <si>
    <t>Lysyl oxidase;Protein-lysine 6-oxidase;cDNA, FLJ79522, highly similar to Protein-lysine 6-oxidase (EC1.4.3.13);cDNA FLJ51899, highly similar to Protein-lysine 6-oxidase (EC 1.4.3.13);cDNA FLJ54375, highly similar to Protein-lysine 6-oxidase (EC 1.4.3.13);cDNA, FLJ79208, highly similar to Protein-lysine 6-oxidase (EC 1.4.3.13)</t>
  </si>
  <si>
    <t>LOX;hCG_37363</t>
  </si>
  <si>
    <t>P28300;B0AZT2;B4DN04;B4DQF8;B7ZAJ4;D0PNI2;Q71V04;Q96PQ9</t>
  </si>
  <si>
    <t>IPI00412672;IPI00002803</t>
  </si>
  <si>
    <t>Protease-activated kinase 1;Protein kinase C-like 1;Protein kinase C-like PKN;Protein kinase PKN-alpha;Protein-kinase C-related kinase 1;Serine/threonine-protein kinase N1;Serine-threonine protein kinase N;Serine/threonine protein kinase</t>
  </si>
  <si>
    <t>PAK1;PKN;PKN1;PRK1;PRKCL1</t>
  </si>
  <si>
    <t>Q16512-2;Q16512;Q16512-1;Q15523;Q504U4</t>
  </si>
  <si>
    <t>IPI00002804;IPI00514041;IPI00005990;IPI00514557;IPI00745366</t>
  </si>
  <si>
    <t>Protein kinase C-like 2;Protein-kinase C-related kinase 2;Serine/threonine-protein kinase N2;cDNA FLJ52349, highly similar to Serine/threonine-protein kinase N2 (EC 2.7.11.13);cDNA FLJ61394, highly similar to Serine/threonine-protein kinase N2 (EC 2.7.11.13);cDNA FLJ50881, highly similar to Serine/threonine-protein kinase N2 (EC 2.7.11.13);PKN2 protein;Protein kinase N2;Protein kinase N2, isoform CRA_b</t>
  </si>
  <si>
    <t>PKN2;PRK2;PRKCL2;hCG_23733;RP5-905H16.1-002</t>
  </si>
  <si>
    <t>Q16513;B4DQ21;B4DTP5;B4DVG1;Q08AF4;Q6P5W9;B1AL79</t>
  </si>
  <si>
    <t>IPI00002816</t>
  </si>
  <si>
    <t>Cathepsin F;CTSF protein</t>
  </si>
  <si>
    <t>CTSF</t>
  </si>
  <si>
    <t>Q9UBX1;Q6FHS1</t>
  </si>
  <si>
    <t>IPI00002824;IPI00793531;IPI00792951;IPI00794630;IPI00791139</t>
  </si>
  <si>
    <t>Cysteine and glycine-rich protein 2;Cysteine-rich protein 2;LIM domain only protein 5;Smooth muscle cell LIM protein</t>
  </si>
  <si>
    <t>CSRP2;LMO5;SMLIM</t>
  </si>
  <si>
    <t>Q16527</t>
  </si>
  <si>
    <t>IPI00002828;IPI00783686</t>
  </si>
  <si>
    <t>centromere protein of 50 kDa;Centromere protein U;Interphase centromere complex protein 24;KSHV latent nuclear antigen-interacting protein 1;MLF1-interacting protein;Polo-box-interacting protein 1;MLF1IP protein;cDNA FLJ77371, highly similar to Homo sapiens MLF1 interacting protein (MLF1IP), mRNA;MLF1 interacting protein isoform 2;MLF1 interacting protein isoform 1</t>
  </si>
  <si>
    <t>CENPU;ICEN24;KLIP1;MLF1IP;PBIP1</t>
  </si>
  <si>
    <t>Q71F23-1;Q71F23;A5D8X7;A8K8D2;Q09GN1;Q09GN2;Q71F23-2</t>
  </si>
  <si>
    <t>IPI00002841</t>
  </si>
  <si>
    <t>Na(+)/H(+) exchanger 2;Sodium/hydrogen exchanger 2;Solute carrier family 9 member 2;Na+/H+ exchanger isoform NHE-2</t>
  </si>
  <si>
    <t>NHE2;SLC9A2;Na+/H+ exchanger isoform NHE-2</t>
  </si>
  <si>
    <t>Q9UBY0;B2RMS2;O00618</t>
  </si>
  <si>
    <t>IPI00002848</t>
  </si>
  <si>
    <t>Proximal sequence element-binding transcription factor subunit gamma;Small nuclear RNA-activating complex polypeptide 1;snRNA-activating protein complex 43 kDa subunit;snRNA-activating protein complex subunit 1;cDNA, FLJ95843, highly similar to Homo sapiens small nuclear RNA activating complex, polypeptide 1, 43kDa (SNAPC1), mRNA</t>
  </si>
  <si>
    <t>SNAP43;SNAPC1</t>
  </si>
  <si>
    <t>Q16533;B2RC42</t>
  </si>
  <si>
    <t>IPI00002853;IPI00556528;REV__IPI00025721</t>
  </si>
  <si>
    <t>PP2A B subunit isoform B56-epsilon;PP2A B subunit isoform B-epsilon;PP2A B subunit isoform PR61-epsilon;PP2A B subunit isoform R5-epsilon;Serine/threonine-protein phosphatase 2A 56 kDa regulatory subunit epsilon isoform;cDNA FLJ60843, highly similar to Serine/threonine-protein phosphatase 2A 56 kDa regulatory subunit epsilon isoform;cDNA FLJ53109, highly similar to Serine/threonine-protein phosphatase 2A 56 kDa regulatory subunit epsilon isoform;cDNA, FLJ79329, highly similar to Serine/threonine-protein phosphatase 2A 56 kDa regulatory subunit epsilon isoform;PPP2R5E protein;Protein phosphatase 2, regulatory subunit B, epsilon isoform;Epsilon isoform of regulatory subunit B56, protein phosphatase 2A variant</t>
  </si>
  <si>
    <t>PPP2R5E</t>
  </si>
  <si>
    <t>Q16537;B7Z5X1;B7Z7C0;B7ZAW5;B7ZKK9;Q58EX4;Q86XZ2;B5BTZ7;Q562F2;Q59EK0</t>
  </si>
  <si>
    <t>IPI00002857;IPI00221142;IPI00945296;IPI00221143;IPI00946109;IPI00945931</t>
  </si>
  <si>
    <t>Cytokine suppressive anti-inflammatory drug-binding protein;MAP kinase MXI2;MAX-interacting protein 2;Mitogen-activated protein kinase 14;Mitogen-activated protein kinase p38 alpha;SAPK2A;Mitogen-activated protein kinase 14 isoform 4;Protein-serine/threonine kinase;cDNA FLJ58214, highly similar to Mitogen-activated protein kinase 14 (EC2.7.11.24);Mitogen-activated protein kinase 14 isoform 5</t>
  </si>
  <si>
    <t>CSBP;CSBP1;CSBP2;CSPB1;MAPK14;MXI2</t>
  </si>
  <si>
    <t>Q16539-1;Q16539;Q16539-3;B5TY32;Q15454;B4E0K5;Q16539-4;B5TY33</t>
  </si>
  <si>
    <t>IPI00002879</t>
  </si>
  <si>
    <t>Lysine-specific demethylase NO66;Nucleolar protein 66</t>
  </si>
  <si>
    <t>C14orf169;NO66</t>
  </si>
  <si>
    <t>Q9H6W3;B4DT02</t>
  </si>
  <si>
    <t>IPI00002884;IPI00953544;IPI00217869;IPI00789060</t>
  </si>
  <si>
    <t>PKHD domain-containing transmembrane protein C17orf101;Putative uncharacterized protein C17orf101</t>
  </si>
  <si>
    <t>C17orf101</t>
  </si>
  <si>
    <t>Q6PK18-1;Q6PK18;C9JDC8;Q6PK18-2</t>
  </si>
  <si>
    <t>IPI00002894;IPI00655631;IPI00556021</t>
  </si>
  <si>
    <t>DNA polymerase delta catalytic subunit;DNA polymerase subunit delta p125;DNA polymerase</t>
  </si>
  <si>
    <t>POLD;POLD1</t>
  </si>
  <si>
    <t>P28340;Q308M6;Q59FA0</t>
  </si>
  <si>
    <t>IPI00002895;IPI00792286;IPI00789935</t>
  </si>
  <si>
    <t>DRB sensitivity-inducing factor 14 kDa subunit;DRB sensitivity-inducing factor small subunit;Transcription elongation factor SPT4</t>
  </si>
  <si>
    <t>SPT4H;SUPT4H;SUPT4H1</t>
  </si>
  <si>
    <t>P63272</t>
  </si>
  <si>
    <t>IPI00002901;IPI00556114;IPI00844019;IPI00792637;IPI00792048</t>
  </si>
  <si>
    <t>NTEF-1;Protein GT-IIC;TEA domain family member 1;Transcription factor 13;Transcriptional enhancer factor TEF-1;TEA domain family member 1 variant;TEAD1 protein</t>
  </si>
  <si>
    <t>TCF13;TEAD1;TEF1</t>
  </si>
  <si>
    <t>P28347;Q59EF3;A4FUP2</t>
  </si>
  <si>
    <t>IPI00002902</t>
  </si>
  <si>
    <t>Nucleolar protein 9</t>
  </si>
  <si>
    <t>NOL9</t>
  </si>
  <si>
    <t>Q5SY16</t>
  </si>
  <si>
    <t>IPI00002919</t>
  </si>
  <si>
    <t>Distinct subgroup of the Ras family member 1;GTP-binding protein Di-Ras1;Ras-related inhibitor of cell growth;Small GTP-binding tumor suppressor 1</t>
  </si>
  <si>
    <t>DIRAS1;GBTS1;RIG</t>
  </si>
  <si>
    <t>O95057</t>
  </si>
  <si>
    <t>IPI00002922;IPI00922336;IPI00925198;IPI00792325;IPI00926545;IPI00926848;IPI00927546;IPI00927137;IPI00954226;REV__IPI00219604;REV__IPI00797850;IPI00926594;IPI00927791;IPI00924550;IPI00924818</t>
  </si>
  <si>
    <t>F-box-like/WD repeat-containing protein TBL1XR1;Nuclear receptor corepressor/HDAC3 complex subunit TBLR1;TBL1-related protein 1;Transducin beta-like 1X-related protein 1;cDNA FLJ55712, highly similar to F-box-like/WD repeat protein TBL1XR1</t>
  </si>
  <si>
    <t>IRA1;TBL1XR1;TBLR1</t>
  </si>
  <si>
    <t>Q9BZK7;B7Z475</t>
  </si>
  <si>
    <t>IPI00002926;IPI00789800</t>
  </si>
  <si>
    <t>ESCRT-I complex subunit VPS37B;Vacuolar protein sorting-associated protein 37B</t>
  </si>
  <si>
    <t>VPS37B</t>
  </si>
  <si>
    <t>Q9H9H4</t>
  </si>
  <si>
    <t>IPI00002929;IPI00218861;IPI00218860;IPI00640544;IPI00552780;IPI00640095;IPI00641091</t>
  </si>
  <si>
    <t>Histone H3-K9 methyltransferase 2;Histone-lysine N-methyltransferase SUV39H2;Lysine N-methyltransferase 1B;Suppressor of variegation 3-9 homolog 2</t>
  </si>
  <si>
    <t>KMT1B;SUV39H2</t>
  </si>
  <si>
    <t>Q9H5I1-1;Q9H5I1;Q9H5I1-3;Q9H5I1-2</t>
  </si>
  <si>
    <t>IPI00002938</t>
  </si>
  <si>
    <t>Activator of basal transcription 1;Basal transcriptional activator</t>
  </si>
  <si>
    <t>ABT1</t>
  </si>
  <si>
    <t>Q9ULW3</t>
  </si>
  <si>
    <t>IPI00002939</t>
  </si>
  <si>
    <t>Homeobox protein Hox-7;Homeobox protein MSX-1;Msh homeobox 1-like protein;Cleft lip and palate susceptibility protein;cDNA FLJ75656, highly similar to Homo sapiens msh homeo box homolog 1 (Drosophila) (MSX1), mRNA</t>
  </si>
  <si>
    <t>HOX7;MSX1</t>
  </si>
  <si>
    <t>P28360;A0SZU5;A8K3M1</t>
  </si>
  <si>
    <t>IPI00002946</t>
  </si>
  <si>
    <t>Connexin-45;Gap junction alpha-7 protein;Gap junction gamma-1 protein;Putative uncharacterized protein DKFZp686P0738</t>
  </si>
  <si>
    <t>GJA7;GJC1;DKFZp686P0738</t>
  </si>
  <si>
    <t>P36383;Q5H9P2</t>
  </si>
  <si>
    <t>IPI00002957</t>
  </si>
  <si>
    <t>TBC1 domain family member 17;cDNA FLJ55654, highly similar to TBC1 domain family member 17;TBC1 domain family, member 17;Putative uncharacterized protein;GTPase-activating protein-like protein FLJ12168</t>
  </si>
  <si>
    <t>TBC1D17</t>
  </si>
  <si>
    <t>Q9HA65;B4DT12;B9A6L8;Q6YL46;Q96RQ7</t>
  </si>
  <si>
    <t>IPI00002966;IPI00031022;REV__IPI00478297</t>
  </si>
  <si>
    <t>Heat shock 70 kDa protein 4;Heat shock 70-related protein APG-2;HSP70RY;cDNA, FLJ79511, highly similar to Heat shock 70 kDa protein 4;cDNA, FLJ79520, highly similar to Heat shock 70 kDa protein 4;cDNA, FLJ79524, highly similar to Heat shock 70 kDa protein 4;cDNA, FLJ79536, highly similar to Heat shock 70 kDa protein 4;cDNA FLJ50510, highly similar to Heat shock 70 kDa protein 4;cDNA FLJ52593, highly similar to Heat shock 70 kDa protein 4;cDNA FLJ50587, highly similar to Heat shock 70 kDa protein 4;cDNA FLJ50643, highly similar to Heat shock 70 kDa protein 4;cDNA FLJ54507, highly similar to Heat shock 70 kDa protein 4;cDNA FLJ50691, highly similar to Heat shock 70 kDa protein 4;cDNA FLJ52584, highly similar to Heat shock 70 kDa protein 4;cDNA FLJ55293, highly similar to Heat shock 70 kDa protein 4;HS24/P52;Heat shock 70kDa protein 4 isoform a variant;HS24/P52 protein</t>
  </si>
  <si>
    <t>APG2;HSPA4;HS24/p52;HS24/P52</t>
  </si>
  <si>
    <t>P34932;B0AZS1;B0AZT0;B0AZU6;B4DH02;B4DIZ3;B4DN48;B4DSE8;B4DT47;B4DUS3;B4E0H6;B4E354;O14992;Q59GF8;Q7KYN0</t>
  </si>
  <si>
    <t>IPI00002968</t>
  </si>
  <si>
    <t>MOCO1-A;Molybdenum cofactor synthesis protein 2 small subunit;Molybdenum cofactor synthesis protein 2A;Molybdopterin synthase sulfur carrier subunit;Molybdopterin-synthase small subunit;Sulfur carrier protein MOCS2A</t>
  </si>
  <si>
    <t>MOCO1;MOCS2</t>
  </si>
  <si>
    <t>O96033</t>
  </si>
  <si>
    <t>IPI00002970</t>
  </si>
  <si>
    <t>43 kDa dystrophin-associated glycoprotein;A3b;Beta-sarcoglycan;cDNA FLJ57888, highly similar to Beta-sarcoglycan;cDNA FLJ75413, highly similar to Homo sapiens sarcoglycan, beta (43kDa dystrophin-associated glycoprotein) (SGCB), mRNA;Sarcoglycan, beta (43kDa dystrophin-associated glycoprotein);Sarcoglycan, beta (43kDa dystrophin-associated glycoprotein), isoform CRA_a;SGCB protein</t>
  </si>
  <si>
    <t>SGCB;hCG_20638</t>
  </si>
  <si>
    <t>Q16585;B7Z635;Q5U0N0;Q6IBJ4</t>
  </si>
  <si>
    <t>IPI00002993</t>
  </si>
  <si>
    <t>RNA polymerase II TBP-associated factor subunit G;STAF31/32;Transcription initiation factor TFIID 31 kDa subunit;Transcription initiation factor TFIID 32 kDa subunit;Transcription initiation factor TFIID subunit 9</t>
  </si>
  <si>
    <t>TAF2G;TAF9;TAFII31</t>
  </si>
  <si>
    <t>Q16594</t>
  </si>
  <si>
    <t>IPI00003004;IPI00795087</t>
  </si>
  <si>
    <t>Glutamate/H(+) symporter 1;Mitochondrial glutamate carrier 1;Solute carrier family 25 member 22</t>
  </si>
  <si>
    <t>GC1;SLC25A22</t>
  </si>
  <si>
    <t>Q9H936</t>
  </si>
  <si>
    <t>IPI00741970;IPI00003016</t>
  </si>
  <si>
    <t>Zinedin variant;Striatin-4;Zinedin;cDNA FLJ31732 fis, clone NT2RI2006856, highly similar to Striatin-4;cDNA FLJ59351, highly similar to Striatin-4</t>
  </si>
  <si>
    <t>STRN4;ZIN</t>
  </si>
  <si>
    <t>Q59GV6;Q9NRL3;B3KPF6;B4DMU7</t>
  </si>
  <si>
    <t>IPI00003021;IPI00640401;IPI00908591;IPI00911028</t>
  </si>
  <si>
    <t>Sodium pump subunit alpha-2;Sodium/potassium-transporting ATPase subunit alpha-2;cDNA, FLJ95053, highly similar to Homo sapiens ATPase, Na+/K+ transporting, alpha 2 (+) polypeptide(ATP1A2), mRNA;ATPase, Na+/K+ transporting, alpha 2 (+) polypeptide;cDNA FLJ34298 fis, clone FEBRA2006357, highly similar to Sodium/potassium-transporting ATPase alpha-2 chain (EC 3.6.3.9);Na+/K+ transporting ATPase alpha 2 polypeptide;cDNA FLJ44610 fis, clone BRACE2012317, highly similar to Sodium/potassium-transporting ATPase alpha-2 chain (EC 3.6.3.9);cDNA FLJ56089, highly similar to Sodium/potassium-transporting ATPase alpha-2 chain (EC 3.6.3.9)</t>
  </si>
  <si>
    <t>ATP1A2;KIAA0778;RP11-536C5.4-003;RP11-536C5.4-008</t>
  </si>
  <si>
    <t>P50993;B2RAQ4;B1AKY9;B3KRI1;Q58I22;B1AKZ0;B3KX35;B4DIQ8</t>
  </si>
  <si>
    <t>IPI00003027</t>
  </si>
  <si>
    <t>Gem-associated protein 7;SIP3</t>
  </si>
  <si>
    <t>GEMIN7</t>
  </si>
  <si>
    <t>Q9H840</t>
  </si>
  <si>
    <t>IPI00003031;IPI00551022;IPI00442223;REV__IPI00009655</t>
  </si>
  <si>
    <t>Isochorismatase domain-containing protein 2, mitochondrial</t>
  </si>
  <si>
    <t>ISOC2</t>
  </si>
  <si>
    <t>Q96AB3-2;Q96AB3;Q96AB3-1;Q6ZN91</t>
  </si>
  <si>
    <t>IPI00003035;IPI00794726</t>
  </si>
  <si>
    <t>Uncharacterized protein C15orf29;cDNA FLJ57951;cDNA FLJ57751</t>
  </si>
  <si>
    <t>C15orf29</t>
  </si>
  <si>
    <t>Q9H079;B4DEM0;B4DNG1</t>
  </si>
  <si>
    <t>IPI00003052;IPI00791131</t>
  </si>
  <si>
    <t>Growth hormone-regulated TBC protein 1;TBC1 domain family member 6;cDNA FLJ55860, highly similar to Homo sapiens growth hormone regulated TBC protein 1 (GRTP1), mRNA;Growth hormone regulated TBC protein 1, isoform CRA_b;TBC1 domain family, member 6</t>
  </si>
  <si>
    <t>GRTP1;TBC1D6;hCG_27882</t>
  </si>
  <si>
    <t>Q5TC63-2;Q5TC63;B4DV24;B9A6K2;Q5TC63-1</t>
  </si>
  <si>
    <t>IPI00477494;IPI00003084</t>
  </si>
  <si>
    <t>Dr1-associated corepressor;Dr1-associated protein 1;Negative co-factor 2-alpha;Putative uncharacterized protein DRAP1</t>
  </si>
  <si>
    <t>DRAP1</t>
  </si>
  <si>
    <t>Q14919-2;Q14919;C9JCC6;Q14919-1</t>
  </si>
  <si>
    <t>IPI00003128;IPI00657713;IPI00853118;IPI00657829;IPI00657802;IPI00852922;IPI00852962;IPI00927141;IPI00852761</t>
  </si>
  <si>
    <t>Procollagen-proline,2-oxoglutarate-4-dioxygenase subunit alpha-2;Prolyl 4-hydroxylase subunit alpha-2;Putative uncharacterized protein DKFZp686M0919</t>
  </si>
  <si>
    <t>P4HA2;UNQ290/PRO330;DKFZp686M0919</t>
  </si>
  <si>
    <t>O15460-1;O15460;Q5HYD8</t>
  </si>
  <si>
    <t>IPI00023547;IPI00376687;IPI00941128;IPI00003148;IPI00795397;IPI00873275;IPI00148567</t>
  </si>
  <si>
    <t>c-Jun N-terminal kinase 3;MAP kinase p49 3F12;Mitogen-activated protein kinase 10;Stress-activated protein kinase JNK3;cDNA FLJ42801 fis, clone BRCAN2001223, highly similar to Mitogen-activated protein kinase 10 (EC 2.7.11.24);Putative uncharacterized protein MAPK10;cDNA FLJ33785 fis, clone BRSSN2008125, highly similar to Mitogen-activated protein kinase 10 (EC 2.7.11.24);cDNA FLJ54598, highly similar to Mitogen-activated protein kinase 10 (EC 2.7.11.24);MAPK10 protein;cDNA FLJ33161 fis, clone UTERU2000517, highly similar to Mitogen-activated protein kinase 10 (EC 2.7.11.24)</t>
  </si>
  <si>
    <t>JNK3;JNK3A;MAPK10;PRKM10</t>
  </si>
  <si>
    <t>P53779-1;P53779;A6NG28;A8MTD8;P53779-2;A8MPV1;A8MWW6;B3KR72;B7Z1Z1;Q499Y8;A8MUN8;B3KQ94</t>
  </si>
  <si>
    <t>IPI00003168;IPI00796213;IPI00942171;IPI00789576;IPI00795423;IPI00788900;IPI00789022;IPI00798249;IPI00445190;IPI00796690</t>
  </si>
  <si>
    <t>41 kDa phosphoribosypyrophosphate synthetase-associated protein;Phosphoribosyl pyrophosphate synthase-associated protein 2;cDNA, FLJ93570, highly similar to Homo sapiens phosphoribosyl pyrophosphate synthetase-associated protein 2 (PRPSAP2), mRNA;Putative uncharacterized protein;cDNA FLJ52829, highly similar to Phosphoribosyl pyrophosphatesynthetase-associated protein 2;cDNA FLJ52841, highly similar to Phosphoribosyl pyrophosphatesynthetase-associated protein 2;Putative uncharacterized protein PRPSAP2</t>
  </si>
  <si>
    <t>PRPSAP2</t>
  </si>
  <si>
    <t>O60256;B2R7R5;B7ZKZ1;B4E1M8;B4E329;C9K0K7;C9JJS3</t>
  </si>
  <si>
    <t>IPI00003169</t>
  </si>
  <si>
    <t>Putative uncharacterized protein CHMP1A</t>
  </si>
  <si>
    <t>CHMP1A</t>
  </si>
  <si>
    <t>A6NG32</t>
  </si>
  <si>
    <t>IPI00003217;IPI00514549;IPI00908513;IPI00384521</t>
  </si>
  <si>
    <t>Macropain chain Z;Multicatalytic endopeptidase complex chain Z;Proteasome subunit beta type-7;Proteasome subunit Z;Proteasome subunit beta type;Proteasome (Prosome, macropain) subunit, beta type, 7;cDNA FLJ60039, highly similar to Proteasome subunit beta type 7 (EC 3.4.25.1);Proteasome (Prosome, macropain) subunit, beta type, 7, isoform CRA_b</t>
  </si>
  <si>
    <t>PSMB7;Z;RP11-101K10.7-003;hCG_29221</t>
  </si>
  <si>
    <t>Q99436;B2RAQ9;Q6IBT1;Q86U62;Q5TBG5;B4E0P1</t>
  </si>
  <si>
    <t>IPI00003269</t>
  </si>
  <si>
    <t>Beta-actin-like protein 2;Kappa-actin</t>
  </si>
  <si>
    <t>ACTBL2</t>
  </si>
  <si>
    <t>Q562R1;B2RPJ1</t>
  </si>
  <si>
    <t>IPI00003293;IPI00382834</t>
  </si>
  <si>
    <t>Diacylglycerol kinase epsilon;Diglyceride kinase epsilon;cDNA FLJ75840, highly similar to Homo sapiens diacylglycerol kinase, epsilon 64kDa (DGKE), mRNA;Diacylglycerol kinase, epsilon 64kDa;Diacylglycerol kinase epsilon variant</t>
  </si>
  <si>
    <t>DAGK5;DGKE;hCG_32229</t>
  </si>
  <si>
    <t>P52429;A1L4Q0;Q59FU4</t>
  </si>
  <si>
    <t>IPI00003309;IPI00927876;IPI00927044;IPI00924545;IPI00927637;IPI00790361;IPI00791019;IPI00791273</t>
  </si>
  <si>
    <t>DNA-directed RNA polymerase II subunit H;DNA-directed RNA polymerases I, II, and III 17.1 kDa polypeptide;DNA-directed RNA polymerases I, II, and III subunit RPABC3;RPB17;RPB8 homolog;Putative uncharacterized protein POLR2H</t>
  </si>
  <si>
    <t>POLR2H</t>
  </si>
  <si>
    <t>P52434;C9JLU1;C9JCU7;C9JBJ6;C9J413</t>
  </si>
  <si>
    <t>IPI00003311;IPI00935427</t>
  </si>
  <si>
    <t>DNA-directed RNA polymerase III subunit L;DNA-directed RNA polymerases I, II, and III subunit RPABC5;RNA polymerase II 7.6 kDa subunit;RPB10 homolog</t>
  </si>
  <si>
    <t>POLR2L</t>
  </si>
  <si>
    <t>P62875</t>
  </si>
  <si>
    <t>IPI00003318</t>
  </si>
  <si>
    <t>Protein FON;Zinc finger HIT domain-containing protein 2;ZNHIT2 protein;Zinc finger, HIT domain containing 2 variant</t>
  </si>
  <si>
    <t>C11orf5;ZNHIT2</t>
  </si>
  <si>
    <t>Q9UHR6;A0PJH8;Q53FD1;Q53FF6</t>
  </si>
  <si>
    <t>IPI00003326;IPI00908403;IPI00847722</t>
  </si>
  <si>
    <t>ADP-ribosylation factor-like protein 2;ADP-ribosylation factor-like 2;ADP-ribosylation factor-like 2 variant;HCG23373, isoform CRA_a;cDNA FLJ58989, moderately similar to ADP-ribosylation factor-like protein 2</t>
  </si>
  <si>
    <t>ARL2;hCG_23373</t>
  </si>
  <si>
    <t>P36404;Q53YD8;B4DGG0</t>
  </si>
  <si>
    <t>IPI00003327</t>
  </si>
  <si>
    <t>ADP-ribosylation factor-like protein 3</t>
  </si>
  <si>
    <t>ARFL3;ARL3</t>
  </si>
  <si>
    <t>P36405</t>
  </si>
  <si>
    <t>IPI00003348;IPI00790302;IPI00790896;IPI00925530;IPI00797969;IPI00029143;IPI00386304</t>
  </si>
  <si>
    <t>G protein subunit beta-2;Guanine nucleotide-binding protein G(I)/G(S)/G(T) subunit beta-2;Transducin beta chain 2;cDNA FLJ77321, highly similar to Homo sapiens guanine nucleotide binding protein (G protein), beta polypeptide 2 (GNB2), mRNA;GNB2 protein;Guanine nucleotide binding protein (G protein), beta polypeptide 2, isoform CRA_a;Putative uncharacterized protein GNB2</t>
  </si>
  <si>
    <t>GNB2;hCG_20449</t>
  </si>
  <si>
    <t>P62879;Q6FHM2;C9JXA5;C9JIS1;C9JZN1</t>
  </si>
  <si>
    <t>IPI00645849;IPI00003351</t>
  </si>
  <si>
    <t>Extracellular matrix protein 1;Secretory component p85;Truncated extracellular matrix protein 1</t>
  </si>
  <si>
    <t>ECM1</t>
  </si>
  <si>
    <t>Q16610-4;Q16610;Q16610-1;C8CHS3</t>
  </si>
  <si>
    <t>IPI00003362;REV__IPI00844170;REV__IPI00941727</t>
  </si>
  <si>
    <t>78 kDa glucose-regulated protein;Endoplasmic reticulum lumenal Ca(2+)-binding protein grp78;Heat shock 70 kDa protein 5;Immunoglobulin heavy chain-binding protein;cDNA FLJ60062, highly similar to 78 kDa glucose-regulated protein;HSPA5 protein</t>
  </si>
  <si>
    <t>GRP78;HSPA5</t>
  </si>
  <si>
    <t>P11021;B4DEF7;Q2KHP4</t>
  </si>
  <si>
    <t>IPI00003367</t>
  </si>
  <si>
    <t>Leucine zipper protein NF-E2;Nuclear factor, erythroid-derived 2 45 kDa subunit;p45 NF-E2;Transcription factor NF-E2 45 kDa subunit;cDNA FLJ78141, highly similar to nuclear factor erythroid 2 isoform f=basic leucine zipper protein;cDNA FLJ78153, highly similar to nuclear factor erythroid 2 isoform f=basic leucine zipper protein;cDNA, FLJ93708, Homo sapiens nuclear factor (erythroid-derived 2), 45kDa (NFE2),mRNA;Nuclear factor (Erythroid-derived 2), 45kDa, isoform CRA_a</t>
  </si>
  <si>
    <t>NFE2;hCG_37258</t>
  </si>
  <si>
    <t>Q16621;A8K3E0</t>
  </si>
  <si>
    <t>IPI00003369;IPI00925873;IPI00794842</t>
  </si>
  <si>
    <t>LIM domain-containing protein 1;Putative uncharacterized protein LIMD1</t>
  </si>
  <si>
    <t>LIMD1</t>
  </si>
  <si>
    <t>Q9UGP4;C9JRJ5</t>
  </si>
  <si>
    <t>IPI00003373;IPI00743585;IPI00479078;IPI00939840</t>
  </si>
  <si>
    <t>Occludin;cDNA FLJ77961, highly similar to Homo sapiens occludin (OCLN), mRNA;Tight junction protein occludin TM4 minus</t>
  </si>
  <si>
    <t>OCLN</t>
  </si>
  <si>
    <t>Q16625;A8K3T2;Q5U1V4;C9J4X4</t>
  </si>
  <si>
    <t>IPI00003377;IPI00916448;IPI00744364;IPI00939530;IPI00215907;IPI00943308</t>
  </si>
  <si>
    <t>Splicing factor 9G8;Splicing factor, arginine/serine-rich 7;Aging-associated protein 3;Arginine/serine-rich splicing factor 7 type B;Putative uncharacterized protein SFRS7;Splicing factor, arginine/serine-rich 7, 35kDa;Splicing factor, arginine/serine-rich 7, 35kDa, isoform CRA_d;cDNA FLJ59182, highly similar to Splicing factor, arginine/serine-rich 7;cDNA FLJ34106 fis, clone FCBBF3008073, highly similar to SPLICING FACTOR, ARGININE/SERINE-RICH 7</t>
  </si>
  <si>
    <t>SFRS7;9g8;AAG3;hCG_15878</t>
  </si>
  <si>
    <t>Q16629-1;Q16629;Q564D3;C9JAB2;Q16629-3;A6NNE8;B4DEK2;Q16629-2;Q8NB80</t>
  </si>
  <si>
    <t>IPI00874160;IPI00003384;IPI00220393;IPI00921833</t>
  </si>
  <si>
    <t>Cadherin EGF LAG seven-pass G-type receptor 1;Cadherin family member 9;Flamingo homolog 2;Putative uncharacterized protein CELSR1;Putative uncharacterized protein DKFZp434P0729</t>
  </si>
  <si>
    <t>CDHF9;CELSR1;FMI2;DKFZp434P0729</t>
  </si>
  <si>
    <t>Q9NYQ6-2;Q9NYQ6;A8MUW4;Q9NYQ6-1;Q8NDT0</t>
  </si>
  <si>
    <t>IPI00003386</t>
  </si>
  <si>
    <t>Protein ZYP;Regulator of cullins 1;RING finger protein 75;RING-box protein 1</t>
  </si>
  <si>
    <t>RBX1;RNF75;ROC1</t>
  </si>
  <si>
    <t>P62877</t>
  </si>
  <si>
    <t>IPI00003389;IPI00908629;IPI00640352</t>
  </si>
  <si>
    <t>Mitochondrial ornithine transporter 1;Solute carrier family 25 member 15;cDNA, FLJ94171, highly similar to Homo sapiens solute carrier family 25 (mitochondrial carrier; ornithine transporter) member 15 (SLC25A15), nuclear gene encoding mitochondrial protein, mRNA;cDNA FLJ51231, highly similar to Mitochondrial ornithine transporter 1</t>
  </si>
  <si>
    <t>ORNT1;SLC25A15;SP1855</t>
  </si>
  <si>
    <t>Q9Y619;B2R921;B4DL63</t>
  </si>
  <si>
    <t>IPI00003394;IPI00009597;IPI00219360;IPI00009598</t>
  </si>
  <si>
    <t>Component of gems 1;Gemin-1;Survival motor neuron protein;cDNA FLJ60754, moderately similar to Survival motor neuron protein;Survival of motor neuron</t>
  </si>
  <si>
    <t>SMN;SMN1;SMN2;SMNC;SMNT</t>
  </si>
  <si>
    <t>Q16637-1;Q16637;Q16637-3;Q16637-2;Q16637-4;B4DP61;Q9UNT8</t>
  </si>
  <si>
    <t>IPI00003406;IPI00794221</t>
  </si>
  <si>
    <t>Developmentally-regulated brain protein;Drebrin;cDNA FLJ36806 fis, clone ASTRO1000165, highly similar to Drebrin;Drebrin 1, isoform CRA_d;cDNA FLJ53620, highly similar to Drebrin;Putative uncharacterized protein DBN1</t>
  </si>
  <si>
    <t>D0S117E;DBN1;hCG_2039393</t>
  </si>
  <si>
    <t>Q16643-1;Q16643;B3KSQ7;B7Z2Z0;A8MV58</t>
  </si>
  <si>
    <t>IPI00003411</t>
  </si>
  <si>
    <t>Prostacyclin synthase;Prostaglandin I2 synthase</t>
  </si>
  <si>
    <t>CYP8;CYP8A1;PTGIS;PGIS</t>
  </si>
  <si>
    <t>Q16647;Q6LEN0;Q6LEN2</t>
  </si>
  <si>
    <t>IPI00003419;IPI00917641</t>
  </si>
  <si>
    <t>Small acidic protein</t>
  </si>
  <si>
    <t>C11orf58;SMAP</t>
  </si>
  <si>
    <t>O00193</t>
  </si>
  <si>
    <t>IPI00003420;IPI00916186;IPI00915767;IPI00903288;IPI00552652;IPI00640877</t>
  </si>
  <si>
    <t>APC-binding protein EB2;End-binding protein 2;Microtubule-associated protein RP/EB family member 2;cDNA FLJ54006, highly similar to Microtubule-associated protein RP/EB family member 2;cDNA FLJ58487, highly similar to Microtubule-associated protein RP/EB family member 2;cDNA FLJ33626 fis, clone BRAMY2022160, highly similar to Microtubule-associated protein RP/EB family member 2</t>
  </si>
  <si>
    <t>MAPRE2;RP1</t>
  </si>
  <si>
    <t>Q15555-1;Q15555;B4DJV4;B7Z2L3;B3KR39;Q15555-2</t>
  </si>
  <si>
    <t>IPI00165068;IPI00003428;IPI00219917</t>
  </si>
  <si>
    <t>NRF1 protein;Nuclear respiratory factor 1;Nuclear respiratory factor 1, isoform CRA_b;Alpha palindromic-binding protein;cDNA FLJ77418, highly similar to Homo sapiens nuclear respiratory factor-1 (NRF-1) mRNA;cDNA FLJ57098, highly similar to Nuclear respiratory factor 1;Putative uncharacterized protein NRF1</t>
  </si>
  <si>
    <t>hCG_1811093;NRF1;tcag7.430</t>
  </si>
  <si>
    <t>Q96AN2;Q16656-1;Q16656;A8K4C6;B4DDV6;Q16656-2;C9JP85</t>
  </si>
  <si>
    <t>IPI00003431;IPI00384179</t>
  </si>
  <si>
    <t>Extracellular signal-regulated kinase 3;MAP kinase isoform p97;Mitogen-activated protein kinase 6;cDNA, FLJ94204, highly similar to Homo sapiens mitogen-activated protein kinase 6 (MAPK6), mRNA</t>
  </si>
  <si>
    <t>ERK3;MAPK6;PRKM6</t>
  </si>
  <si>
    <t>Q16659;B2R945;B5BU65</t>
  </si>
  <si>
    <t>IPI00003438</t>
  </si>
  <si>
    <t>DnaJ homolog subfamily C member 8;Splicing protein spf31</t>
  </si>
  <si>
    <t>DNAJC8;HSPC315;HSPC331;SPF31</t>
  </si>
  <si>
    <t>O75937</t>
  </si>
  <si>
    <t>IPI00003443;IPI00217475;IPI00217474;IPI00384836;IPI00643081;IPI00940508;IPI00642094;IPI00398847;IPI00397542;IPI00412281;IPI00397544;IPI00103253;IPI00893471;IPI00645957;IPI00886753;IPI00888862</t>
  </si>
  <si>
    <t>Gamma-interferon-inducible protein 16;Interferon-inducible myeloid differentiation transcriptional activator</t>
  </si>
  <si>
    <t>IFI16;IFNGIP1</t>
  </si>
  <si>
    <t>Q16666-1;Q16666;Q16666-3;C9JGT9;Q16666-2;Q16666-5</t>
  </si>
  <si>
    <t>IPI00003451</t>
  </si>
  <si>
    <t>CYPIB1;Cytochrome P450 1B1;cDNA FLJ51600, highly similar to Cytochrome P450 1B1 (EC 1.14.14.1);cDNA FLJ51599, highly similar to Cytochrome P450 1B1 (EC 1.14.14.1);CYP1B1 protein;Cytochrome P450;Cytochrome p450;Dioxin-inducible cytochrome P450;cDNA, FLJ93081, Homo sapiens cytochrome P450, family 1, subfamily B, polypeptide 1(CYP1B1), mRNA;Cytochrome P450, family 1, subfamily B, polypeptide 1, isoform CRA_a;Putative uncharacterized protein CYP1B1;Cytochrome P450, family 1, subfamily B, polypeptide 1</t>
  </si>
  <si>
    <t>CYP1B1;hCG_14819</t>
  </si>
  <si>
    <t>Q16678;B4DLK5;B4E1I9;B8YIA4;B8YIA5;B8YIA8;B8YIA9;C1KDE6;C1KDE7;C1KDE8;D0EZN7;D0EZN8;Q2HZ43;Q4U3K8;Q53TK1;Q5TZV6</t>
  </si>
  <si>
    <t>IPI00470817;IPI00217235;IPI00003467;IPI00299122;IPI00922558</t>
  </si>
  <si>
    <t>Putative uncharacterized protein DKFZp781L0846;GABA(A) receptor subunit beta-3;Gamma-aminobutyric acid receptor subunit beta-3;cDNA, FLJ96343, highly similar to Homo sapiens gamma-aminobutyric acid (GABA) A receptor, beta 3 (GABRB3), transcript variant 2, mRNA;cDNA FLJ53990, highly similar to Gamma-aminobutyric-acid receptor beta-3 subunit;cDNA FLJ52810, highly similar to Gamma-aminobutyric-acid receptor beta-3 subunit</t>
  </si>
  <si>
    <t>DKFZp781L0846;GABRB3</t>
  </si>
  <si>
    <t>Q68CS5;P28472-2;P28472;B2RCW8;B7Z2W1;B7Z825;P28472-1</t>
  </si>
  <si>
    <t>IPI00003478</t>
  </si>
  <si>
    <t>Dual specificity protein phosphatase 5;Dual specificity protein phosphatase hVH3;Dual specificity phosphatase 5 variant</t>
  </si>
  <si>
    <t>DUSP5;VH3</t>
  </si>
  <si>
    <t>Q16690;Q59EI8</t>
  </si>
  <si>
    <t>IPI00003479;IPI00874012;IPI00021396;IPI00027721;IPI00935477;IPI00165955;IPI00747020</t>
  </si>
  <si>
    <t>ERT1;Extracellular signal-regulated kinase 2;MAP kinase isoform p42;Mitogen-activated protein kinase 1;Mitogen-activated protein kinase 2;cDNA FLJ58314, highly similar to Mitogen-activated protein kinase 1 (EC 2.7.11.24);Mitogen-activated protein kinase 1, isoform CRA_a;Extracellular signal-regulated kinase-2 splice variant</t>
  </si>
  <si>
    <t>ERK2;MAPK1;PRKM1;PRKM2;hCG_32557</t>
  </si>
  <si>
    <t>P28482;B4DHN0;Q1HBJ4;Q499G7;A8CZ64</t>
  </si>
  <si>
    <t>IPI00003482;IPI00789705</t>
  </si>
  <si>
    <t>2,4-dienoyl-CoA reductase [NADPH];2,4-dienoyl-CoA reductase, mitochondrial;cDNA FLJ50204, highly similar to 2,4-dienoyl-CoA reductase, mitochondrial (EC 1.3.1.34);2,4-dienoyl-CoA reductase</t>
  </si>
  <si>
    <t>DECR;DECR1</t>
  </si>
  <si>
    <t>Q16698;B7Z6B8;Q7LDK6</t>
  </si>
  <si>
    <t>IPI00003494;IPI00021381;IPI00008631</t>
  </si>
  <si>
    <t>Esp1-associated protein;Pituitary tumor-transforming gene 1 protein;Securin;Pituitary tumor-transforming protein 1;PTTG1 protein;cDNA, FLJ92498, Homo sapiens pituitary tumor-transforming 1 (PTTG1), mRNA;Pituitary tumor-transforming 1;Pituitary tumor-transforming 1, isoform CRA_a;Pituitary tumor-transforming gene 2 protein;Securin-2</t>
  </si>
  <si>
    <t>EAP1;PTTG;PTTG1;TUTR1;hCG_16307;PTTG2</t>
  </si>
  <si>
    <t>O95997;C4TNW4;Q2VPE7;Q6IAL9;Q9NZH5-1;Q9NZH5;Q9NZH5-2</t>
  </si>
  <si>
    <t>IPI00003505;IPI00953289;IPI00847729</t>
  </si>
  <si>
    <t>Human papillomavirus type 16 E1 protein-binding protein;Thyroid hormone receptor interactor 13;Thyroid receptor-interacting protein 13</t>
  </si>
  <si>
    <t>TRIP13</t>
  </si>
  <si>
    <t>Q15645-1;Q15645</t>
  </si>
  <si>
    <t>IPI00003515;REV__IPI00003442;REV__IPI00332963</t>
  </si>
  <si>
    <t>Clonal evolution-related gene on chromosome 14 protein;Golgi-associated microtubule-binding protein 210;Thyroid receptor-interacting protein 11;Trip230;Thyroid hormone receptor interactor 11;Putative uncharacterized protein DKFZp686C06243</t>
  </si>
  <si>
    <t>CEV14;TRIP11;DKFZp686C06243</t>
  </si>
  <si>
    <t>Q15643;B2RUT2;Q6MZL5</t>
  </si>
  <si>
    <t>IPI00003519;IPI00917777;IPI00903143;REV__IPI00953555;REV__IPI00923621;REV__IPI00887249;IPI00873901</t>
  </si>
  <si>
    <t>116 kDa U5 small nuclear ribonucleoprotein component;Elongation factor Tu GTP-binding domain-containing protein 2;SNU114 homolog;U5 snRNP-specific protein, 116 kDa;cDNA FLJ78483, highly similar to Homo sapiens elongation factor Tu GTP binding domain containing 2 (EFTUD2), mRNA;cDNA FLJ44500 fis, clone UTERU3000828, highly similar to 116 kDa U5 small nuclear ribonucleoprotein component;cDNA FLJ55341, highly similar to 116 kDa U5 small nuclear ribonucleoprotein component;U5-116KD protein;cDNA FLJ59627, highly similar to 116 kDa U5 small nuclear ribonucleoprotein component;cDNA, FLJ78997, highly similar to 116 kDa U5 small nuclear ribonucleoprotein component;cDNA FLJ59645, highly similar to 116 kDa U5 small nuclear ribonucleoprotein component;Small nuclear ribonucleoprotein component;cDNA FLJ44205 fis, clone THYMU3001379, highly similar to 116 kDa U5 small nuclear ribonucleoprotein component</t>
  </si>
  <si>
    <t>EFTUD2;KIAA0031;SNRP116;U5-116KD</t>
  </si>
  <si>
    <t>Q15029;A8KAP3;B3KX19;B4DMC0;Q6IBM8;B4DK30;B4DZB1;Q8IXJ3;B3KWY2</t>
  </si>
  <si>
    <t>IPI00003527;IPI00794755</t>
  </si>
  <si>
    <t>Ezrin-radixin-moesin-binding phosphoprotein 50;Na(+)/H(+) exchange regulatory cofactor NHE-RF1;Regulatory cofactor of Na(+)/H(+) exchanger;Sodium-hydrogen exchanger regulatory factor 1;Solute carrier family 9 isoform A3 regulatory factor 1;cDNA, FLJ92860, highly similar to Homo sapiens solute carrier family 9 (sodium/hydrogen exchanger), member 3 regulator 1 (SLC9A3R1), mRNA;cDNA FLJ46618 fis, clone TLIVE2007736, highly similar to Ezrin-radixin-moesin-binding phosphoprotein 50;Solute carrier family 9 (Sodium/hydrogen exchanger), member 3 regulator 1, isoform CRA_a</t>
  </si>
  <si>
    <t>NHERF;NHERF1;SLC9A3R1;hCG_29833</t>
  </si>
  <si>
    <t>O14745;B2R6A3;B3KY21</t>
  </si>
  <si>
    <t>IPI00003562</t>
  </si>
  <si>
    <t>Activator-recruited cofactor 34 kDa component;Cofactor required for Sp1 transcriptional activation subunit 9;Mediator complex subunit 7;Mediator of RNA polymerase II transcription subunit 7;RNA polymerase transcriptional regulation mediator subunit 7 homolog;Transcriptional coactivator CRSP33;Cofactor required for Sp1 transcriptional activation, subunit 9, 33kDa;Cofactor required for Sp1 transcriptional activation, subunit 9, 33kDa, isoform CRA_a;CRSP9 protein</t>
  </si>
  <si>
    <t>ARC34;CRSP9;MED7;hCG_14744</t>
  </si>
  <si>
    <t>O43513;Q6IAZ5</t>
  </si>
  <si>
    <t>IPI00003565;IPI00027699;IPI00552190;IPI00183104;IPI00647839;IPI00552808</t>
  </si>
  <si>
    <t>26S proteasome non-ATPase regulatory subunit 10;26S proteasome regulatory subunit p28;Gankyrin;p28(GANK);Proteasome (Prosome, macropain) 26S subunit, non-ATPase, 10;cDNA FLJ51868, highly similar to 26S proteasome non-ATPase regulatory subunit10;Hepatocellular carcinoma-associated protein p28-II</t>
  </si>
  <si>
    <t>PSMD10;RP5-889N15.3-006;RP5-889N15.3-004;RP5-889N15.3-002</t>
  </si>
  <si>
    <t>O75832;Q5U0B2;B1AJY7;B1AJY5;Q8IZK9</t>
  </si>
  <si>
    <t>IPI00003566;IPI00384726;IPI00394997</t>
  </si>
  <si>
    <t>Homer protein homolog 1;Homer 1 variant;Homer homolog 1 (Drosophila);HOMER1F</t>
  </si>
  <si>
    <t>HOMER1;SYN47</t>
  </si>
  <si>
    <t>Q86YM7-1;Q86YM7;Q53F18;Q5U5K4;Q86YM6;Q86YM7-2</t>
  </si>
  <si>
    <t>IPI00003588;IPI00913838</t>
  </si>
  <si>
    <t>Aminoacyl tRNA synthetase complex-interacting multifunctional protein 3;Elongation factor p18;Eukaryotic translation elongation factor 1 epsilon-1;Multisynthase complex auxiliary component p18;Putative uncharacterized protein EEF1E1</t>
  </si>
  <si>
    <t>AIMP3;EEF1E1;P18</t>
  </si>
  <si>
    <t>O43324;C9JLK5</t>
  </si>
  <si>
    <t>IPI00003590;IPI00872013;IPI00465016;IPI00015916</t>
  </si>
  <si>
    <t>Quiescin Q6;Sulfhydryl oxidase 1;cDNA FLJ78571, highly similar to Homo sapiens sulfhydryl oxidase mRNA;cDNA FLJ75458, highly similar to Homo sapiens sulfhydryl oxidase mRNA;Putative uncharacterized protein QSOX1;Bone-derived growth factor</t>
  </si>
  <si>
    <t>QSCN6;QSOX1;UNQ2520/PRO6013;BPGF-1</t>
  </si>
  <si>
    <t>O00391-1;O00391;A8K477;A8K4C2;A8MXT8;O00391-2;Q13876</t>
  </si>
  <si>
    <t>IPI00003606;IPI00374140;IPI00921982;IPI00922204</t>
  </si>
  <si>
    <t>Androgen receptor-associated protein 54;E3 ubiquitin-protein ligase RNF14;HFB30;RING finger protein 14;Triad2 protein;cDNA FLJ13636 fis, clone PLACE1011160, highly similar to RING finger protein 14;Putative uncharacterized protein RNF14</t>
  </si>
  <si>
    <t>ARA54;HRIHFB2038;RNF14</t>
  </si>
  <si>
    <t>Q9UBS8;B3KN55;A8MTW5</t>
  </si>
  <si>
    <t>IPI00003627;IPI00216622;IPI00792088;IPI00944907;IPI00007776;IPI00945240;IPI00793214</t>
  </si>
  <si>
    <t>53 kDa BRG1-associated factor A;Actin-like protein 6A;Actin-related protein Baf53a;ArpNbeta;BRG1-associated factor 53A;INO80 complex subunit K;Actin-like 6A isoform 1 variant;BAF53A protein</t>
  </si>
  <si>
    <t>ACTL6A;BAF53;BAF53A;INO80K</t>
  </si>
  <si>
    <t>O96019-1;O96019;Q53FS0;Q6FI97;O96019-2</t>
  </si>
  <si>
    <t>IPI00003647;IPI00107483</t>
  </si>
  <si>
    <t>Cell cycle checkpoint protein RAD1;DNA repair exonuclease rad1 homolog;Rad1-like DNA damage checkpoint protein</t>
  </si>
  <si>
    <t>RAD1;REC1</t>
  </si>
  <si>
    <t>O60671-1;O60671;O60671-2</t>
  </si>
  <si>
    <t>IPI00003704;IPI00556034;IPI00908491;IPI00940890</t>
  </si>
  <si>
    <t>Lark homolog;RNA-binding motif protein 4;RNA-binding motif protein 4a;RNA-binding protein 4;cDNA FLJ78260, highly similar to Homo sapiens RNA binding motif protein 4, mRNA;cDNA FLJ59148, highly similar to RNA-binding protein 4</t>
  </si>
  <si>
    <t>RBM4;RBM4A</t>
  </si>
  <si>
    <t>Q9BWF3-1;Q9BWF3;A8K9U0;Q9BWF3-2;B4E1U0;Q9BWF3-3</t>
  </si>
  <si>
    <t>IPI00003706;IPI00878256;IPI00922492;IPI00922692</t>
  </si>
  <si>
    <t>RNA-binding motif, single-stranded-interacting protein 2;Suppressor of CDC2 with RNA-binding motif 3;cDNA FLJ50371, highly similar to RNA-binding motif,single-stranded-interacting protein 2;Putative uncharacterized protein ENSP00000395989;cDNA FLJ53090, moderately similar to RNA-binding motif, single-stranded-interacting protein 2</t>
  </si>
  <si>
    <t>RBMS2;SCR3</t>
  </si>
  <si>
    <t>Q15434;B7Z974;C9JFH9;B7Z5Y7</t>
  </si>
  <si>
    <t>IPI00003739;IPI00012192;IPI00641167</t>
  </si>
  <si>
    <t>DEAD box protein 49;Probable ATP-dependent RNA helicase DDX49;cDNA FLJ77346, highly similar to Homo sapiens DEAD (Asp-Glu-Ala-Asp) box polypeptide 49 (DDX49), mRNA;cDNA FLJ10432 fis, clone NT2RP1000470, weakly similar to PUTATIVE ATP-DEPENDENT RNA HELICASE T26G10.1 IN CHROMOSOME III;Putative uncharacterized protein DKFZp564C0716;Putative uncharacterized protein DKFZp564G1016;DDX49 protein;DEAD (Asp-Glu-Ala-Asp) box polypeptide 49, isoform CRA_a</t>
  </si>
  <si>
    <t>DDX49;DKFZp564C0716;DKFZp564G1016;hCG_38576</t>
  </si>
  <si>
    <t>Q9Y6V7;A8K7A1;Q9NVY6;Q69YV6;Q9BVQ8</t>
  </si>
  <si>
    <t>IPI00003765;IPI00927473;IPI00795461;IPI00927246;IPI00926320;IPI00791781;IPI00925105;IPI00927915</t>
  </si>
  <si>
    <t>Calpain-7;PalB homolog;cDNA, FLJ94999, highly similar to Homo sapiens calpain 7 (CAPN7), mRNA;Calpain 7</t>
  </si>
  <si>
    <t>CAPN7;PALBH</t>
  </si>
  <si>
    <t>Q9Y6W3;B2RAM2;Q7Z479</t>
  </si>
  <si>
    <t>IPI00003766</t>
  </si>
  <si>
    <t>Ethylmalonic encephalopathy protein 1;Hepatoma subtracted clone one protein;Protein ETHE1, mitochondrial;cDNA, FLJ96390, highly similar to Homo sapiens protein expressed in thyroid (YF13H12), mRNA;Ethylmalonic encephalopathy 1, isoform CRA_a</t>
  </si>
  <si>
    <t>ETHE1;HSCO;hCG_1995670</t>
  </si>
  <si>
    <t>O95571;B2RCZ7</t>
  </si>
  <si>
    <t>IPI00003768;IPI00878536;IPI00554461;IPI00854683;IPI00879274;IPI00879039;IPI00445559;IPI00465328;IPI00873098</t>
  </si>
  <si>
    <t>Pescadillo homolog;cDNA, FLJ96584, Homo sapiens pescadillo homolog 1, containing BRCT domain(zebrafish) (PES1), mRNA;Pescadillo homolog 1;Pescadillo homolog 1, containing BRCT domain (Zebrafish), isoform CRA_a;Putative uncharacterized protein PES1;cDNA FLJ39001 fis, clone NT2RI2022584, highly similar to Pescadillo homolog 1;cDNA FLJ45250 fis, clone BRHIP2008756, highly similar to Pescadillo homolog 1;Pescadillo homolog 1, containing BRCT domain (Zebrafish), isoform CRA_b</t>
  </si>
  <si>
    <t>PES1;hCG_2010949</t>
  </si>
  <si>
    <t>O00541-1;O00541;B2RDF2;B3KTZ6;B5MCF9;O00541-2;B3KXD6</t>
  </si>
  <si>
    <t>IPI00003780;IPI00797600;IPI00792425;IPI00795278;IPI00796263;IPI00385823;IPI00798251;IPI00796896</t>
  </si>
  <si>
    <t>Single-strand selective monofunctional uracil DNA glycosylase</t>
  </si>
  <si>
    <t>SMUG1</t>
  </si>
  <si>
    <t>Q53HV7-1;Q53HV7</t>
  </si>
  <si>
    <t>IPI00003783;IPI00795187</t>
  </si>
  <si>
    <t>Dual specificity mitogen-activated protein kinase kinase 2;ERK activator kinase 2;MAPK/ERK kinase 2;Putative uncharacterized protein DKFZp686L02273;cDNA FLJ35806 fis, clone TESTI2005987, highly similar to Dual specificity mitogen-activated protein kinase kinase 2 (EC 2.7.12.2);Mitogen-activated protein kinase kinase 2, isoform CRA_d</t>
  </si>
  <si>
    <t>MAP2K2;MEK2;MKK2;PRKMK2;DKFZp686L02273;hCG_23544</t>
  </si>
  <si>
    <t>P36507;Q7Z370;B3KS97</t>
  </si>
  <si>
    <t>IPI00003789;IPI00790050;IPI00788700;IPI00789612;IPI00792250;IPI00792760;IPI00789789;IPI00792337;IPI00791689</t>
  </si>
  <si>
    <t>Embryo brain-specific protein;N-acetyltransferase 9</t>
  </si>
  <si>
    <t>EBS;NAT9</t>
  </si>
  <si>
    <t>Q9BTE0-1;Q9BTE0;Q9BTE0-2;B2R7F0</t>
  </si>
  <si>
    <t>IPI00003793;IPI00878805</t>
  </si>
  <si>
    <t>Hepatocellular carcinoma-associated antigen 33;Host cell factor homolog LCP;Host cell factor-like protein 1;Kelch domain-containing protein 2</t>
  </si>
  <si>
    <t>HCA33;KLHDC2</t>
  </si>
  <si>
    <t>Q9Y2U9-1;Q9Y2U9;Q9Y2U9-2</t>
  </si>
  <si>
    <t>IPI00003801;IPI00217078;IPI00034248;IPI00395545;IPI00942248</t>
  </si>
  <si>
    <t>BTB/POZ domain zinc finger transcription factor;POZ-, AT hook-, and zinc finger-containing protein 1;Protein kinase A RI subunit alpha-associated protein;Zinc finger and BTB domain-containing protein 19;Zinc finger protein 278;Zinc finger sarcoma gene protein;Zinc finger protein 278 long A isoform variant;cDNA FLJ76669, highly similar to Homo sapiens zinc finger protein 278 (ZNF278), transcript variant 4, mRNA;Krueppel-related zinc finger protein SBZF5</t>
  </si>
  <si>
    <t>PATZ;PATZ1;RIAZ;ZBTB19;ZNF278;ZSG</t>
  </si>
  <si>
    <t>Q9HBE1-1;Q9HBE1;Q9HBE1-3;Q59HH1;Q9HBE1-4;A8K6Y8;Q9HBE1-2;Q9HD72</t>
  </si>
  <si>
    <t>IPI00003802</t>
  </si>
  <si>
    <t>Alpha-mannosidase 2;Golgi alpha-mannosidase II;Mannosidase alpha class 2A member 1;Mannosyl-oligosaccharide 1,3-1,6-alpha-mannosidase;MAN2A1 protein</t>
  </si>
  <si>
    <t>MAN2A1;MANA2</t>
  </si>
  <si>
    <t>Q16706;A5PKX5;Q49A69</t>
  </si>
  <si>
    <t>IPI00003807;IPI00925377;IPI00909518</t>
  </si>
  <si>
    <t>Lysosomal acid phosphatase;cDNA FLJ51033, highly similar to Lysosomal acid phosphatase (EC 3.1.3.2);cDNA FLJ53923, highly similar to Lysosomal acid phosphatase (EC 3.1.3.2);cDNA FLJ51131, highly similar to Lysosomal acid phosphatase (EC 3.1.3.2);cDNA FLJ52526, highly similar to Lysosomal acid phosphatase (EC 3.1.3.2);cDNA FLJ52440, highly similar to Lysosomal acid phosphatase (EC 3.1.3.2)</t>
  </si>
  <si>
    <t>ACP2</t>
  </si>
  <si>
    <t>P11117;B7Z552;B7Z6L8;B7Z7D2;B7Z8T9;B7Z4Z2</t>
  </si>
  <si>
    <t>IPI00166392;IPI00003813;IPI00942016</t>
  </si>
  <si>
    <t>Cell adhesion molecule 1;Immunoglobulin superfamily member 4;Nectin-like protein 2;Spermatogenic immunoglobulin superfamily;Synaptic cell adhesion molecule;Tumor suppressor in lung cancer 1;CADM1 protein;Putative uncharacterized protein DKFZp686F1789</t>
  </si>
  <si>
    <t>CADM1;IGSF4;IGSF4A;NECL2;SYNCAM;TSLC1;DKFZp686F1789</t>
  </si>
  <si>
    <t>Q9BY67-2;Q9BY67;A0A4Z1;A4FVB5;Q9BY67-1;Q6MZK6</t>
  </si>
  <si>
    <t>IPI00003814;IPI00219569;IPI00425919</t>
  </si>
  <si>
    <t>Dual specificity mitogen-activated protein kinase kinase 6;MAPK/ERK kinase 6;SAPKK3;cDNA FLJ75671, highly similar to Homo sapiens mitogen-activated protein kinase kinase 6 (MAP2K6), transcript variant 1, mRNA;Mitogen-activated protein kinase kinase 6;Mitogen-activated protein kinase kinase 6, isoform CRA_b</t>
  </si>
  <si>
    <t>MAP2K6;MEK6;MKK6;PRKMK6;hCG_28772</t>
  </si>
  <si>
    <t>P52564-1;P52564;A8K3Y2;B5BU16;P52564-2;C9JK92</t>
  </si>
  <si>
    <t>IPI00003815;IPI00794402;IPI00793767;IPI00796541;IPI00797560;IPI00797924;IPI00791180</t>
  </si>
  <si>
    <t>Rho GDP-dissociation inhibitor 1;Rho-GDI alpha;cDNA FLJ50748, highly similar to Rho GDP-dissociation inhibitor 1;Putative uncharacterized protein ARHGDIA;cDNA FLJ53102, moderately similar to Rho GDP-dissociation inhibitor 1</t>
  </si>
  <si>
    <t>ARHGDIA;GDIA1</t>
  </si>
  <si>
    <t>P52565;B2R5X1;Q6IBM5;A8MXW0;B4DUV9</t>
  </si>
  <si>
    <t>IPI00003817;IPI00792537;IPI00791712</t>
  </si>
  <si>
    <t>Ly-GDI;Rho GDP-dissociation inhibitor 2;Rho-GDI beta;cDNA, FLJ92068, highly similar to Homo sapiens Rho GDP dissociation inhibitor (GDI) beta (ARHGDIB),mRNA</t>
  </si>
  <si>
    <t>ARHGDIB;GDIA2;GDID4;RAP1GN1</t>
  </si>
  <si>
    <t>P52566;B2R4F3;B5BU79</t>
  </si>
  <si>
    <t>IPI00003818;IPI00651624;IPI00916732;IPI00915775;REV__IPI00012471</t>
  </si>
  <si>
    <t>Kynureninase;L-kynurenine hydrolase;cDNA FLJ77887, highly similar to Human L-kynurenine hydrolase mRNA;cDNA FLJ78002, highly similar to Homo sapiens kynureninase (L-kynurenine hydrolase) (KYNU), mRNA;Kynureninase (L-kynurenine hydrolase) variant;Putative uncharacterized protein KYNU;Kynureninase (L-kynurenine hydrolase);Kynureninase (L-kynurenine hydrolase), isoform CRA_a</t>
  </si>
  <si>
    <t>KYNU;hCG_19705</t>
  </si>
  <si>
    <t>Q16719;A8K4D5;A8K7T0;Q53F63;Q53SY0;Q53SX6;Q9BVW3</t>
  </si>
  <si>
    <t>IPI00930563;IPI00003819;IPI00873323</t>
  </si>
  <si>
    <t>Low affinity cationic amino acid transporter 2;Solute carrier family 7 member 2</t>
  </si>
  <si>
    <t>ATRC2;SLC7A2</t>
  </si>
  <si>
    <t>P52569-3;P52569;P52569-1;P52569-2</t>
  </si>
  <si>
    <t>IPI00217324;IPI00878225;IPI00003824;IPI00910138;IPI00879711</t>
  </si>
  <si>
    <t>Cyclophilin-60;Cyclophilin-like protein Cyp-60;Peptidyl-prolyl cis-trans isomerase-like 2;Rotamase PPIL2;cDNA FLJ75445, highly similar to Homo sapiens peptidylprolyl isomerase (cyclophilin)-like 2 (PPIL2), transcript variant 2, mRNA;cDNA FLJ57176, highly similar to Peptidyl-prolyl cis-trans isomerase-like 2 (EC 5.2.1.8)</t>
  </si>
  <si>
    <t>PPIL2</t>
  </si>
  <si>
    <t>Q13356-2;Q13356;A8K0I0;C9J484;Q13356-1;B4DRD4</t>
  </si>
  <si>
    <t>IPI00003833</t>
  </si>
  <si>
    <t>Met-induced mitochondrial protein;Mitochondrial carrier homolog 2;cDNA FLJ51849, highly similar to Mitochondrial carrier homolog 2;Mitochondrial carrier homolog 2 variant</t>
  </si>
  <si>
    <t>HSPC032;MIMP;MTCH2</t>
  </si>
  <si>
    <t>Q9Y6C9;B4DHQ0;Q53G34</t>
  </si>
  <si>
    <t>IPI00003836;IPI00921045</t>
  </si>
  <si>
    <t>UDP-glucuronosyltransferase 2B10;UDP glycosyltransferase 2 family, polypeptide B10 variant;cDNA FLJ54605, highly similar to UDP-glucuronosyltransferase 2B10 (EC 2.4.1.17)</t>
  </si>
  <si>
    <t>UGT2B10</t>
  </si>
  <si>
    <t>P36537;Q53GQ9;Q53GU2;B4DPP1</t>
  </si>
  <si>
    <t>IPI00003842;IPI00472094;IPI00926254;IPI00735732;IPI00216900;IPI00293579</t>
  </si>
  <si>
    <t>Microtubule-associated protein 2;MAP2 protein</t>
  </si>
  <si>
    <t>MAP2</t>
  </si>
  <si>
    <t>P11137-1;P11137;Q6NYC5;P11137-3</t>
  </si>
  <si>
    <t>IPI00003843;IPI00216245;IPI00922413;IPI00216246;IPI00889517;IPI00477708</t>
  </si>
  <si>
    <t>Tight junction protein 2;Tight junction protein ZO-2;Zona occludens protein 2;Zonula occludens protein 2;cDNA FLJ53324, highly similar to Tight junction protein ZO-2;cDNA FLJ54712, highly similar to Tight junction protein ZO-2;cDNA FLJ61560, highly similar to Tight junction protein ZO-2</t>
  </si>
  <si>
    <t>TJP2;X104;ZO2</t>
  </si>
  <si>
    <t>Q9UDY2-1;Q9UDY2;B7Z2R8;B7Z7T6;Q9UDY2-3;B7Z954;Q9UDY2-4</t>
  </si>
  <si>
    <t>IPI00644864;IPI00003847;IPI00410464;IPI00936212;IPI00830046;IPI00642398</t>
  </si>
  <si>
    <t>Zinc finger protein 324A;Zinc finger protein ZF5128;ZNF324 protein;cDNA FLJ13927 fis, clone Y79AA1000627, moderately similar to Homo sapiens zinc finger protein (ZF5128) mRNA;Zinc finger protein 324B;Putative uncharacterized protein ZNF584</t>
  </si>
  <si>
    <t>ZNF324;ZNF324A;ZNF324B;ZNF584</t>
  </si>
  <si>
    <t>O75467;Q96I98;Q9H861;Q6AW86-1;Q6AW86;C9JTQ8;Q6AW86-2</t>
  </si>
  <si>
    <t>IPI00003848;IPI00645574</t>
  </si>
  <si>
    <t>DnaJ homolog subfamily B member 4;Heat shock 40 kDa protein 1 homolog;Human liver DnaJ-like protein;cDNA FLJ50816, highly similar to DnaJ homolog subfamily B member 4;DnaJ (Hsp40) homolog, subfamily B, member 4, isoform CRA_b;DnaJ (Hsp40) homolog, subfamily B, member 4 variant;Putative uncharacterized protein DNAJB4;DnaJ-like heat shock protein</t>
  </si>
  <si>
    <t>DNAJB4;DNAJW;HLJ1;hCG_22857</t>
  </si>
  <si>
    <t>Q9UDY4;B4DNN2;Q59E89;C9JUL4;Q6DKZ0</t>
  </si>
  <si>
    <t>IPI00003856;IPI00719806;IPI00719366;IPI00853433;IPI00059139;IPI00645107;IPI00186224;IPI00940379;IPI00940332;IPI00641977</t>
  </si>
  <si>
    <t>Vacuolar proton pump subunit E 1;V-ATPase 31 kDa subunit;V-type proton ATPase subunit E 1;ATPase, H+ transporting, lysosomal 31kDa, V1 subunit E isoform 1;ATPase, H+ transporting, lysosomal 31kDa, V1 subunit E1, isoform CRA_b;cDNA, FLJ92725, Homo sapiens ATPase, H+ transporting, lysosomal 31kDa, V1 subunit Eisoform 1 (ATP6V1E1), mRNA;cDNA FLJ51833, highly similar to Homo sapiens ATPase, H+ transporting, lysosomal 31kDa, V1 subunit E1 (ATP6V1E1), transcript variant 2, mRNA;Putative uncharacterized protein ATP6V1E1;cDNA, FLJ78840, highly similar to Homo sapiens ATPase, H+ transporting, lysosomal 31 kDa, V1 subunit 0E1 (ATP6V1E1)</t>
  </si>
  <si>
    <t>ATP6E;ATP6E2;ATP6V1E1;hCG_21530</t>
  </si>
  <si>
    <t>P36543;Q53Y06;A8MUE4;A8MUN4;C9J8H1</t>
  </si>
  <si>
    <t>IPI00003861</t>
  </si>
  <si>
    <t>Ceramide glucosyltransferase;GLCT-1;Glucosylceramide synthase;UDP-glucose ceramide glucosyltransferase;UDP-glucose:N-acylsphingosine D-glucosyltransferase</t>
  </si>
  <si>
    <t>UGCG</t>
  </si>
  <si>
    <t>Q16739</t>
  </si>
  <si>
    <t>IPI00003865;IPI00037070;IPI00939595;IPI00910870;IPI00880019;IPI00844513</t>
  </si>
  <si>
    <t>Heat shock 70 kDa protein 8;Heat shock cognate 71 kDa protein;cDNA FLJ77848;cDNA FLJ38781 fis, clone LIVER2000216, highly similar to HEAT SHOCK COGNATE 71 kDa PROTEIN;cDNA FLJ55485, highly similar to Heat shock cognate 71 kDa protein;Heat shock 70kDa protein 8 isoform 1 variant;Putative uncharacterized protein;HSPA8 protein;cDNA FLJ20564 fis, clone KAT12033;Uncharacterized bone marrow protein BM034;Heat shock 70kDa protein 8 isoform 2 variant</t>
  </si>
  <si>
    <t>HSC70;HSP73;HSPA10;HSPA8</t>
  </si>
  <si>
    <t>P11142-1;P11142;A8K7Q2;B3KTV0;B4E1Q1;Q53GZ6;Q96BE0;Q96H53;Q96IS6;Q9NWW3;Q9NZ87;P11142-2;Q53HF2</t>
  </si>
  <si>
    <t>IPI00003870</t>
  </si>
  <si>
    <t>Endopeptidase Clp;Putative ATP-dependent Clp protease proteolytic subunit, mitochondrial;ClpP caseinolytic peptidase ATP-dependent, proteolytic subunit</t>
  </si>
  <si>
    <t>CLPP</t>
  </si>
  <si>
    <t>Q16740;A4UCS4</t>
  </si>
  <si>
    <t>IPI00003881</t>
  </si>
  <si>
    <t>Heterogeneous nuclear ribonucleoprotein F;Heterogeneous nuclear ribonucleoprotein F, N-terminally processed;Nucleolin-like protein mcs94-1;cDNA FLJ57121, highly similar to Heterogeneous nuclear ribonucleoprotein F</t>
  </si>
  <si>
    <t>HNRNPF;HNRPF;OK/SW-cl.23</t>
  </si>
  <si>
    <t>P52597;B4DKS8;Q8NI96</t>
  </si>
  <si>
    <t>IPI00306380;IPI00003886;IPI00798037;IPI00946884;IPI00945015;IPI00929341;IPI00790249</t>
  </si>
  <si>
    <t>E2-induced gene 3 protein;Guanine nucleotide-binding protein-like 3;Novel nucleolar protein 47;Nucleolar GTP-binding protein 3;Nucleostemin;cDNA FLJ57535, highly similar to Guanine nucleotide-binding protein-like 3</t>
  </si>
  <si>
    <t>E2IG3;GNL3;NS</t>
  </si>
  <si>
    <t>Q9BVP2-1;Q9BVP2;Q9BVP2-2;B4DMU5</t>
  </si>
  <si>
    <t>IPI00003887;IPI00012541</t>
  </si>
  <si>
    <t>Protocadherin gamma-A6;Protocadherin gamma subfamily A, 6 isoform 1 variant;PCDHGA6 protein</t>
  </si>
  <si>
    <t>PCDHGA6</t>
  </si>
  <si>
    <t>Q9Y5G7-1;Q9Y5G7;Q59GD1;Q9Y5G7-2;A4IF48;B2RN55</t>
  </si>
  <si>
    <t>IPI00003888;IPI00012542</t>
  </si>
  <si>
    <t>Protocadherin gamma-A7;Protocadherin gamma subfamily A, 7 isoform 1 variant</t>
  </si>
  <si>
    <t>PCDHGA7</t>
  </si>
  <si>
    <t>Q9Y5G6-1;Q9Y5G6;Q59H01;Q9Y5G6-2;B2RN87</t>
  </si>
  <si>
    <t>IPI00003889;IPI00012544</t>
  </si>
  <si>
    <t>Protocadherin gamma-A9</t>
  </si>
  <si>
    <t>PCDHGA9</t>
  </si>
  <si>
    <t>Q9Y5G4-1;Q9Y5G4;Q9Y5G4-2</t>
  </si>
  <si>
    <t>IPI00003893;IPI00028617</t>
  </si>
  <si>
    <t>Protocadherin gamma-B3</t>
  </si>
  <si>
    <t>PCDHGB3</t>
  </si>
  <si>
    <t>Q9Y5G1-1;Q9Y5G1;A7E229;Q9Y5G1-2</t>
  </si>
  <si>
    <t>IPI00003896;IPI00028624</t>
  </si>
  <si>
    <t>Protocadherin gamma-B5</t>
  </si>
  <si>
    <t>PCDHGB5</t>
  </si>
  <si>
    <t>Q9Y5G0-1;Q9Y5G0;Q9Y5G0-2;Q52LK8</t>
  </si>
  <si>
    <t>IPI00003897;IPI00028625</t>
  </si>
  <si>
    <t>Protocadherin gamma-B6;D-cadherin</t>
  </si>
  <si>
    <t>PCDHGB6</t>
  </si>
  <si>
    <t>Q9Y5F9-1;Q9Y5F9;Q9Y5F9-2;Q9H349</t>
  </si>
  <si>
    <t>IPI00003904;IPI00003907;IPI00012543;IPI00215836;IPI00003871;IPI00003884;IPI00003885;IPI00216623;IPI00100413;IPI00012551;IPI00031751</t>
  </si>
  <si>
    <t>Protocadherin gamma-B7;Protocadherin gamma-C5;Protocadherin gamma-A8;Protocadherin gamma-A2;Protocadherin gamma-A1;HCG1982215, isoform CRA_e;Protocadherin gamma subfamily A, 1;Protocadherin gamma subfamily A, 1, isoform 2;Protocadherin gamma-A4;Protocadherin gamma-A5;Cadherin-20;Fibroblast cadherin-2;Protocadherin gamma-B4;Cadherin;Protocadherin gamma-A11;Protocadherin gamma subfamily C, 3;PCDHGC3 protein;Protocadherin 43</t>
  </si>
  <si>
    <t>PCDHGB7;PCDHGC5;KIAA0327;PCDHGA8;PCDHGA2;PCDHGA1;hCG_1982215;PCDHGA4;PCDHGA5;CDH20;FIB2;PCDHGB4;ME6;PCDHGA11;PCDHGC3</t>
  </si>
  <si>
    <t>Q9Y5F8-1;Q9Y5F8;Q9Y5F6-1;Q9Y5F6;Q9Y5G5-1;Q9Y5G5;Q9Y5H1-1;Q9Y5H1;Q9Y5H4-1;Q9Y5H4;Q2M273;Q9Y5G9-1;Q9Y5G9;Q9Y5G8-1;Q9Y5G8;Q9UN71-1;Q9UN71;Q9Y5F8-2;O15203;Q9Y5H2-3;Q9Y5H2;Q9BR81;Q9BT64;Q9UKW1</t>
  </si>
  <si>
    <t>IPI00003905;IPI00947397;IPI00946364</t>
  </si>
  <si>
    <t>Glucose transporter type 2, liver;Solute carrier family 2, facilitated glucose transporter member 2;cDNA FLJ52345, highly similar to Solute carrier family 2, facilitated glucose transporter member 2;cDNA FLJ75366, highly similar to Homo sapiens solute carrier family 2 (facilitated glucose transporter), member 2, mRNA;SLC2A2 protein;Solute carrier family 2 (Facilitated glucose transporter), member 2, isoform CRA_c</t>
  </si>
  <si>
    <t>GLUT2;SLC2A2;hCG_14921</t>
  </si>
  <si>
    <t>P11168;B7Z547;Q6PAU8</t>
  </si>
  <si>
    <t>IPI00003909;IPI00152505;IPI00607720;IPI00816836;IPI00555680</t>
  </si>
  <si>
    <t>Glucose transporter type 3, brain;Solute carrier family 2, facilitated glucose transporter member 3;cDNA FLJ57557, highly similar to Solute carrier family 2, facilitated glucose transporter member 3;cDNA FLJ58410, highly similar to Solute carrier family 2, facilitated glucosetransporter member 3;Glucose transporter type 14;Solute carrier family 2, facilitated glucose transporter member 14;cDNA FLJ61499, highly similar to Solute carrier family 2, facilitated glucosetransporter member 14;Solute carrier family 2 (Facilitated glucose transporter), member 3 variant</t>
  </si>
  <si>
    <t>GLUT3;SLC2A3;GLUT14;SLC2A14</t>
  </si>
  <si>
    <t>P11169;B7Z5A7;B7Z966;Q8TDB8-1;Q8TDB8;Q8TDB8-2;B7Z844;Q59F54</t>
  </si>
  <si>
    <t>IPI00003918;IPI00795303;IPI00908662;IPI00878133;IPI00908376;IPI00792159;IPI00793341;IPI00953651;IPI00794736;IPI00794087;REV__IPI00888854;REV__IPI00886949;REV__IPI00909463</t>
  </si>
  <si>
    <t>60S ribosomal protein L1;60S ribosomal protein L4;cDNA FLJ56689, highly similar to 60S ribosomal protein L4;Ribosomal protein L4 variant;cDNA FLJ50996, highly similar to 60S ribosomal protein L4;cDNA FLJ50994, moderately similar to 60S ribosomal protein L4</t>
  </si>
  <si>
    <t>RPL1;RPL4</t>
  </si>
  <si>
    <t>P36578;B4DFI6;Q53G74;Q59GY2;B4DMJ6;B4DMJ2</t>
  </si>
  <si>
    <t>IPI00003921;IPI00218697;IPI00218700;IPI00553103;IPI00218698;IPI00218699;IPI00739613;IPI00791144;IPI00218701;IPI00877070</t>
  </si>
  <si>
    <t>4.1R;Band 4.1;EPB4.1;Protein 4.1;EPB41 protein;Protein 4.1 variant;Putative uncharacterized protein EPB41;cDNA FLJ50624;cDNA FLJ50645</t>
  </si>
  <si>
    <t>E41P;EPB41</t>
  </si>
  <si>
    <t>P11171-1;P11171;P11171-2;Q1WWM3;Q59F12;P11171-5;P11171-7;C9JTS2;P11171-3;B7Z5L2;Q4VB86;P11171-4;B7Z627;Q29RX4;Q4VB87;P11171-6;A8MU61</t>
  </si>
  <si>
    <t>IPI00003923;IPI00398067;IPI00913856;IPI00914059;IPI00913888;IPI00947553;IPI00945224;IPI00945051;IPI00945920</t>
  </si>
  <si>
    <t>OMPdecase;Orotate phosphoribosyltransferase;Orotidine 5-phosphate decarboxylase;Uridine 5-monophosphate synthase;cDNA FLJ75687, highly similar to Homo sapiens uridine monophosphate synthetase (orotate phosphoribosyl transferase and orotidine-5-decarboxylase) (UMPS), mRNA;Uridine monophosphate synthetase (Orotate phosphoribosyl transferase and orotidine-5-decarboxylase), isoform CRA_b;Uridine monophosphate synthetase isoform A;Uridine monophosphate synthetase isoform F;Uridine monophosphate synthetase isoform I;Uridine monophosphate synthetase isoform G;Uridine monophosphate synthetase isoform E</t>
  </si>
  <si>
    <t>OK/SW-cl.21;UMPS;hCG_1780791</t>
  </si>
  <si>
    <t>P11172-1;P11172;A8K5J1;B5LY68;B5LY71;P11172-2;B5LY64;B5LY70;B5LY69;B5LY72;B5LY67</t>
  </si>
  <si>
    <t>IPI00003925;IPI00549885;IPI00946404;IPI00798351;IPI00947129;IPI00947319;IPI00555722</t>
  </si>
  <si>
    <t>Pyruvate dehydrogenase E1 component subunit beta, mitochondrial;cDNA FLJ52988, highly similar to Pyruvate dehydrogenase E1 component subunit beta, mitochondrial (EC 1.2.4.1);Putative uncharacterized protein PDHB</t>
  </si>
  <si>
    <t>PDHB;PHE1B</t>
  </si>
  <si>
    <t>P11177-1;P11177;B2R7L0;P11177-2;B4DDD7;C9J634</t>
  </si>
  <si>
    <t>IPI00003927</t>
  </si>
  <si>
    <t>40 kDa peptidyl-prolyl cis-trans isomerase;Cyclophilin-40;Cyclophilin-related protein;Peptidyl-prolyl cis-trans isomerase D;Rotamase D;Peptidyl-prolyl cis-trans isomerase;PPID protein</t>
  </si>
  <si>
    <t>CYP40;CYPD;PPID</t>
  </si>
  <si>
    <t>Q08752;Q05DH6;Q6FGM6</t>
  </si>
  <si>
    <t>IPI00003929</t>
  </si>
  <si>
    <t>Glutathione S-transferase A3;Glutathione S-transferase A3-3;GST class-alpha member 3</t>
  </si>
  <si>
    <t>GSTA3</t>
  </si>
  <si>
    <t>Q16772;Q068V6</t>
  </si>
  <si>
    <t>IPI00003933;IPI00745553;IPI00909928</t>
  </si>
  <si>
    <t>Glyoxalase II;Hydroxyacylglutathione hydrolase, mitochondrial;cDNA FLJ60347, highly similar to Homo sapiens hydroxyacylglutathione hydrolase (HAGH), transcript variant 1, mRNA</t>
  </si>
  <si>
    <t>GLO2;HAGH;HAGH1</t>
  </si>
  <si>
    <t>Q16775-1;Q16775;B4DT01;Q16775-2</t>
  </si>
  <si>
    <t>IPI00003935;IPI00292048;IPI00470784;IPI00164458;IPI00746815;IPI00738729;IPI00908806;IPI00909825;IPI00386973;IPI00908371;IPI00844043</t>
  </si>
  <si>
    <t>Histone H2B type 2-E;Histone H2B.q;Histone H2B-GL105</t>
  </si>
  <si>
    <t>H2BFQ;HIST2H2BE</t>
  </si>
  <si>
    <t>Q16778</t>
  </si>
  <si>
    <t>IPI00003944</t>
  </si>
  <si>
    <t>Branched-chain alpha-keto acid dehydrogenase complex component E2;Dihydrolipoamide acetyltransferase component of branched-chain alpha-keto acid dehydrogenase complex;Dihydrolipoamide branched chain transacylase;Dihydrolipoyllysine-residue (2-methylpropanoyl)transferase;Lipoamide acyltransferase component of branched-chain alpha-keto acid dehydrogenase complex, mitochondrial;cDNA FLJ57294, highly similar to Lipoamide acyltransferase component of branched-chain alpha-keto acid dehydrogenase complex, mitochondrial (EC 2.3.1.168)</t>
  </si>
  <si>
    <t>BCATE2;DBT</t>
  </si>
  <si>
    <t>P11182;B4E1Q7</t>
  </si>
  <si>
    <t>IPI00003949;IPI00874051;IPI00376844;IPI00796342;IPI00796917</t>
  </si>
  <si>
    <t>Bendless-like ubiquitin-conjugating enzyme;Ubc13;Ubiquitin carrier protein N;Ubiquitin-conjugating enzyme E2 N;Ubiquitin-protein ligase N;Putative ubiquitin-conjugating enzyme E2 N-like</t>
  </si>
  <si>
    <t>BLU;UBE2N;UBE2NL</t>
  </si>
  <si>
    <t>P61088;A8MUJ2;Q5JXB2</t>
  </si>
  <si>
    <t>IPI00221012;IPI00003964;IPI00946017;IPI00642334;IPI00020090;IPI00871985;IPI00456640;IPI00514116;REV__IPI00939606</t>
  </si>
  <si>
    <t>Deubiquitinating enzyme FAF-X;Fat facets in mammals;Fat facets protein-related, X-linked;Probable ubiquitin carboxyl-terminal hydrolase FAF-X;Ubiquitin thioesterase FAF-X;Ubiquitin-specific protease 9, X chromosome;Ubiquitin-specific-processing protease FAF-X;USP9X protein variant;USP9X protein</t>
  </si>
  <si>
    <t>DFFRX;FAM;USP9;USP9X</t>
  </si>
  <si>
    <t>Q93008-2;Q93008;Q93008-1;Q59EZ5;Q6P468;Q86X58</t>
  </si>
  <si>
    <t>IPI00003965;IPI00646721;IPI00922910</t>
  </si>
  <si>
    <t>Deubiquitinating enzyme 7;Herpesvirus-associated ubiquitin-specific protease;Ubiquitin carboxyl-terminal hydrolase 7;Ubiquitin thioesterase 7;Ubiquitin-specific-processing protease 7;Ubiquitin carboxyl-terminal hydrolase</t>
  </si>
  <si>
    <t>HAUSP;USP7</t>
  </si>
  <si>
    <t>Q93009;B7Z7T5;B7Z815;B7Z855;B7ZAX6;Q6U8A4</t>
  </si>
  <si>
    <t>IPI00003968;IPI00797261;IPI00792728;IPI00797098</t>
  </si>
  <si>
    <t>Complex I-39kD;NADH dehydrogenase [ubiquinone] 1 alpha subcomplex subunit 9, mitochondrial;NADH-ubiquinone oxidoreductase 39 kDa subunit;cDNA FLJ75930, highly similar to Homo sapiens NADH dehydrogenase (ubiquinone) 1 alpha subcomplex, 9, 39kDa (NDUFA9), mRNA;Similar to NADH dehydrogenase (Ubiquinone) 1 alpha subcomplex, 9 (39kD)</t>
  </si>
  <si>
    <t>NDUFA9;NDUFS2L</t>
  </si>
  <si>
    <t>Q16795;A8K4V2;Q9BTT5</t>
  </si>
  <si>
    <t>IPI00003970;IPI00922516</t>
  </si>
  <si>
    <t>Malic enzyme 3;NADP-dependent malic enzyme, mitochondrial;Malic enzyme</t>
  </si>
  <si>
    <t>ME3</t>
  </si>
  <si>
    <t>Q16798;B2R995;Q8TBJ0;B7Z6V0</t>
  </si>
  <si>
    <t>IPI00003971;IPI00219812;IPI00219813;IPI00794113</t>
  </si>
  <si>
    <t>Neuroendocrine-specific protein;Reticulon-1;Reticulon 1 isoform A;RTN1 protein</t>
  </si>
  <si>
    <t>NSP;RTN1</t>
  </si>
  <si>
    <t>Q16799-1;Q16799;Q2L7A7;Q2NKQ5</t>
  </si>
  <si>
    <t>IPI00003983;IPI00885119</t>
  </si>
  <si>
    <t>T-cell surface antigen T4/Leu-3;T-cell surface glycoprotein CD4;CD4 protein;CD4 receptor;Surface glycoprotein variant;cDNA, FLJ79547, highly similar to T-cell surface glycoprotein CD4;cDNA FLJ50658, highly similar to T-cell surface glycoprotein CD4;cDNA, FLJ79360, highly similar to T-cell surface glycoprotein CD4;cDNA, FLJ79361, highly similar to T-cell surface glycoprotein CD4;cDNA FLJ52390, highly similar to T-cell surface glycoprotein CD4</t>
  </si>
  <si>
    <t>CD4;CD4 receptor</t>
  </si>
  <si>
    <t>P01730;Q13969;Q6LCP8;B0AZV7;B4DT49;B4E1T0</t>
  </si>
  <si>
    <t>IPI00003985;IPI00924626;IPI00925074;IPI00924601;IPI00927724;IPI00927504;IPI00925726;IPI00926676</t>
  </si>
  <si>
    <t>BCS1-like protein;Mitochondrial chaperone BCS1;cDNA FLJ77826, highly similar to Homo sapiens BCS1-like (yeast), mRNA;BCS1-like variant;Putative uncharacterized protein BCS1L</t>
  </si>
  <si>
    <t>BCS1;BCS1L</t>
  </si>
  <si>
    <t>Q9Y276;A8JZZ8;Q53EX1;Q53RT4</t>
  </si>
  <si>
    <t>IPI00218386;IPI00004015;IPI00908417</t>
  </si>
  <si>
    <t>Acute myeloid leukemia 2 protein;Core-binding factor subunit alpha-3;Oncogene AML-2;Polyomavirus enhancer-binding protein 2 alpha C subunit;Runt-related transcription factor 3;SL3/AKV core-binding factor alpha C subunit;SL3-3 enhancer factor 1 alpha C subunit;Runt-related transcription factor 3, isoform CRA_b;cDNA FLJ52905, highly similar to Runt-related transcription factor 3;cDNA FLJ56502, highly similar to Runt-related transcription factor 3</t>
  </si>
  <si>
    <t>AML2;CBFA3;PEBP2A3;RUNX3;hCG_1812030;RP3-398I9.1-002</t>
  </si>
  <si>
    <t>Q13761-2;Q13761;B1AJV5;Q13761-1;B4DT53;B4DVE5</t>
  </si>
  <si>
    <t>IPI00004045;IPI00414709;IPI00908913;IPI00101800;IPI00216935;IPI00216936;IPI00953374</t>
  </si>
  <si>
    <t>Heart and RRM expressed sequence;RNA-binding protein with multiple splicing;cDNA FLJ61582, highly similar to RNA-binding protein with multiple splicing;HCG2043421, isoform CRA_c;RNA binding protein with multiple splicing;Putative uncharacterized protein RBPMS</t>
  </si>
  <si>
    <t>HERMES;RBPMS;hCG_2043421</t>
  </si>
  <si>
    <t>Q93062-1;Q93062;Q93062-5;B4E3T4;Q93062-3;Q569H2;Q93062-2;Q93062-4;C9JB35</t>
  </si>
  <si>
    <t>IPI00953659;IPI00942173;IPI00004047;IPI00922132</t>
  </si>
  <si>
    <t>Exostoses (Multiple) 2, isoform CRA_c;Putative uncharacterized protein EXT2;Exostosin-2;Glucuronosyl-N-acetylglucosaminyl-proteoglycan/N-acetylglucosaminyl-proteoglycan 4-alpha-N-acetylglucosaminyltransferase;Multiple exostoses protein 2;Putative tumor suppressor protein EXT2;Exostoses (Multiple) 2</t>
  </si>
  <si>
    <t>EXT2;hCG_1811183</t>
  </si>
  <si>
    <t>C9JU51;Q93063-2;Q93063;Q6NUL1;Q93063-1</t>
  </si>
  <si>
    <t>IPI00004067;IPI00655652</t>
  </si>
  <si>
    <t>Selenocysteine insertion sequence-binding protein 2-like</t>
  </si>
  <si>
    <t>KIAA0256;SECISBP2L</t>
  </si>
  <si>
    <t>Q93073-1;Q93073;Q93073-2</t>
  </si>
  <si>
    <t>IPI00004069;IPI00926511;IPI00926937;IPI00791776;IPI00791200</t>
  </si>
  <si>
    <t>Putative deoxyribonuclease TATDN2;cDNA FLJ76748, highly similar to Homo sapiens TatD DNase domain containing 2 (TATDN2), mRNA</t>
  </si>
  <si>
    <t>KIAA0218;TATDN2</t>
  </si>
  <si>
    <t>Q93075;A8K179;C9JRF2</t>
  </si>
  <si>
    <t>IPI00004084;IPI00221087;IPI00847851;IPI00514304</t>
  </si>
  <si>
    <t>Activating transcription factor 6 beta;cAMP response element-binding protein-related protein;cAMP-responsive element-binding protein-like 1;Cyclic AMP-dependent transcription factor ATF-6 beta;Processed cyclic AMP-dependent transcription factor ATF-6 beta;Protein G13;ATF6B protein;cAMP responsive element binding protein-like 1;Putative uncharacterized protein ATF6B</t>
  </si>
  <si>
    <t>ATF6B;CREBL1;G13</t>
  </si>
  <si>
    <t>Q99941-1;Q99941;B0UYX6;Q6AZW6;Q99941-2;Q96QL7;A6NG35</t>
  </si>
  <si>
    <t>IPI00218442;IPI00303760;IPI00004092;IPI00218440;IPI00748794;IPI00478023</t>
  </si>
  <si>
    <t>Calcium pump 3;Sarcoplasmic/endoplasmic reticulum calcium ATPase 3;Putative uncharacterized protein ATP2A3;cDNA FLJ77199, highly similar to Homo sapiens ATPase, Ca++ transporting, ubiquitous (ATP2A3), transcript variant 6, mRNA</t>
  </si>
  <si>
    <t>ATP2A3</t>
  </si>
  <si>
    <t>Q93084-6;Q93084;A8MYK9;Q93084-5;Q93084-1;Q93084-3;Q93084-2;A8K9K1;Q93084-4;A8MZG0</t>
  </si>
  <si>
    <t>IPI00004167;IPI00895947</t>
  </si>
  <si>
    <t>Sal-like protein 1;Spalt-like transcription factor 1;Zinc finger protein SALL1;Zinc finger protein Spalt-1;cDNA FLJ55320, highly similar to Sal-like protein 1</t>
  </si>
  <si>
    <t>SAL1;SALL1</t>
  </si>
  <si>
    <t>Q9NSC2;B4DHH6</t>
  </si>
  <si>
    <t>IPI00004233;IPI00426109</t>
  </si>
  <si>
    <t>Antigen KI-67</t>
  </si>
  <si>
    <t>MKI67</t>
  </si>
  <si>
    <t>P46013-1;P46013</t>
  </si>
  <si>
    <t>IPI00004237</t>
  </si>
  <si>
    <t>Phosphorylase b kinase regulatory subunit alpha, liver isoform</t>
  </si>
  <si>
    <t>PHKA2;PHKLA;PYK</t>
  </si>
  <si>
    <t>P46019</t>
  </si>
  <si>
    <t>IPI00216725;IPI00004247;IPI00938084;IPI00446678</t>
  </si>
  <si>
    <t>Putative uncharacterized protein PHKA1;Phosphorylase b kinase regulatory subunit alpha, skeletal muscle isoform;PHKA1 protein</t>
  </si>
  <si>
    <t>PHKA1;PHKA</t>
  </si>
  <si>
    <t>A6NMN0;P46020-1;P46020;P46020-2;A6NIT2;B7ZL07</t>
  </si>
  <si>
    <t>IPI00004273;IPI00925670;IPI00924634;IPI00926163</t>
  </si>
  <si>
    <t>Arg/Glu/Asp-rich protein of 120 kDa;Protein S164;RNA-binding motif protein 25;RNA-binding protein 25;RNA-binding region-containing protein 7;U1 small nuclear ribonucleoprotein 1SNRP homolog protein</t>
  </si>
  <si>
    <t>RBM25;RNPC7</t>
  </si>
  <si>
    <t>P49756-1;P49756;Q16083;P49756-4</t>
  </si>
  <si>
    <t>IPI00004290;IPI00607869;REV__IPI00335101;REV__IPI00335248;REV__IPI00917260</t>
  </si>
  <si>
    <t>Digestive organ expansion factor homolog;cDNA FLJ78223;cDNA FLJ41680 fis, clone HCASM2003237</t>
  </si>
  <si>
    <t>C1orf107;DEF</t>
  </si>
  <si>
    <t>Q68CQ4;A8K0P8;B3KVX2</t>
  </si>
  <si>
    <t>IPI00004294</t>
  </si>
  <si>
    <t>Ankyrin repeat domain-containing protein 1;C-193;Cardiac ankyrin repeat protein;Cytokine-inducible nuclear protein;cDNA FLJ76040, highly similar to Homo sapiens ankyrin repeat domain 1 (cardiac muscle) (ANKRD1), mRNA;ANKRD1 protein</t>
  </si>
  <si>
    <t>ANKRD1;C193;CARP;HA1A2</t>
  </si>
  <si>
    <t>Q15327;A8K4J5;Q05DQ9</t>
  </si>
  <si>
    <t>IPI00004308</t>
  </si>
  <si>
    <t>Protein ftsJ homolog 1;Putative ribosomal RNA methyltransferase 1;rRNA (uridine-2-O-)-methyltransferase;cDNA FLJ52916, highly similar to ribosomal RNA methyltransferase 1 (EC 2.1.1.-)</t>
  </si>
  <si>
    <t>FTSJ1;JM23</t>
  </si>
  <si>
    <t>Q9UET6;B7Z4K4</t>
  </si>
  <si>
    <t>IPI00004312;IPI00219076;IPI00909389</t>
  </si>
  <si>
    <t>p113;Signal transducer and activator of transcription 2;STAT2 protein;cDNA FLJ60293, highly similar to Signal transducer and activator of transcription 2;cDNA FLJ59331, highly similar to Signal transducer and activator of transcription 2;Stat2 type a;Putative uncharacterized protein DKFZp686H05229</t>
  </si>
  <si>
    <t>STAT2;Stat2;DKFZp686H05229</t>
  </si>
  <si>
    <t>P52630-1;P52630;A0JLQ9;B4DLC7;B4DLC8;Q6LD48;Q6N0A7;Q9UDL4;P52630-2</t>
  </si>
  <si>
    <t>IPI00004317</t>
  </si>
  <si>
    <t>DNA polymerase subunit gamma-1;Mitochondrial DNA polymerase catalytic subunit;PolG-alpha;cDNA FLJ78646, highly similar to Homo sapiens polymerase (DNA directed), gamma (POLG), mRNA;Mitochondrial DNA polymerase gamma;DNA polymerase gamma</t>
  </si>
  <si>
    <t>MDP1;POLG;POLG1;POLGA;polg</t>
  </si>
  <si>
    <t>P54098;A8K5G6;Q2V8X9;Q2V8Y0;Q6JLA7;Q6LCA9</t>
  </si>
  <si>
    <t>IPI00004324;IPI00640089;IPI00647089</t>
  </si>
  <si>
    <t>BET3 homolog;Trafficking protein particle complex subunit 3;Putative uncharacterized protein TRAPPC3;Trafficking protein particle complex 3, isoform CRA_a</t>
  </si>
  <si>
    <t>BET3;CDABP0066;TRAPPC3;hCG_38279</t>
  </si>
  <si>
    <t>O43617;A6NDN0;A6NKE1</t>
  </si>
  <si>
    <t>IPI00004325;IPI00410088</t>
  </si>
  <si>
    <t>PCAF-associated factor 65 beta;TAF5-like RNA polymerase II p300/CBP-associated factor-associated factor 65 kDa subunit 5L</t>
  </si>
  <si>
    <t>PAF65B;TAF5L</t>
  </si>
  <si>
    <t>O75529-1;O75529</t>
  </si>
  <si>
    <t>IPI00004337;IPI00793310</t>
  </si>
  <si>
    <t>Zinc finger and BTB domain-containing protein 11;cDNA FLJ13426 fis, clone PLACE1002450, highly similar to Zinc finger and BTB domain-containing protein11;Zinc finger protein ZNF-U69274 variant</t>
  </si>
  <si>
    <t>ZBTB11</t>
  </si>
  <si>
    <t>O95625;B3KN38;Q59H97</t>
  </si>
  <si>
    <t>IPI00004338;IPI00941633;IPI00186516</t>
  </si>
  <si>
    <t>cDNA FLJ61156, highly similar to Bcl-2-binding component 3;Bcl-2-binding component 3;JFY-1;p53 up-regulated modulator of apoptosis</t>
  </si>
  <si>
    <t>BBC3;PUMA</t>
  </si>
  <si>
    <t>B4DQK3;Q9BXH1-1;Q9BXH1;Q9BXH1-2</t>
  </si>
  <si>
    <t>IPI00004341;IPI00902721;IPI00784190</t>
  </si>
  <si>
    <t>F-box and leucine-rich repeat protein 17;F-box only protein 13;F-box/LRR-repeat protein 17</t>
  </si>
  <si>
    <t>FBL17;FBX13;FBXL17;FBXO13</t>
  </si>
  <si>
    <t>Q9UF56-1;Q9UF56;Q9UF56-2;Q9UF56-3</t>
  </si>
  <si>
    <t>IPI00004344;IPI00383219;IPI00658213;IPI00789165;IPI00792797</t>
  </si>
  <si>
    <t>AF4/FMR2 family member 4;ALL1-fused gene from chromosome 5q31 protein;Major CDK9 elongation factor-associated protein;AFF4 protein</t>
  </si>
  <si>
    <t>AF5Q31;AFF4;HSPC092;MCEF</t>
  </si>
  <si>
    <t>Q9UHB7-1;Q9UHB7;Q9UHB7-2;Q8TAX5</t>
  </si>
  <si>
    <t>IPI00004350;IPI00872252;IPI00401787</t>
  </si>
  <si>
    <t>General transcription factor IIA subunit 1;TFIIA p19 subunit;TFIIA p35 subunit;TFIIAL;Transcription initiation factor IIA alpha chain;Transcription initiation factor IIA beta chain;Transcription initiation factor IIA subunit 1;Transcription initiation factor TFIIA 42 kDa subunit;Putative uncharacterized protein GTF2A1</t>
  </si>
  <si>
    <t>GTF2A1;TF2A1</t>
  </si>
  <si>
    <t>P52655-1;P52655;A8MSU0;P52655-2</t>
  </si>
  <si>
    <t>IPI00004353;IPI00793036;IPI00795283;IPI00793076;REV__IPI00914930;REV__IPI00002286;REV__IPI00876989;REV__IPI00217193</t>
  </si>
  <si>
    <t>General transcription factor IIA subunit 2;TFIIA p12 subunit;Transcription initiation factor IIA gamma chain;Transcription initiation factor IIA subunit 2;cDNA, FLJ92290, highly similar to Homo sapiens general transcription factor IIA, 2 (12kD subunit) (GTF2A2), mRNA;Putative uncharacterized protein GTF2A2</t>
  </si>
  <si>
    <t>GTF2A2;TF2A2</t>
  </si>
  <si>
    <t>P52657;B2R506;A8MYR4</t>
  </si>
  <si>
    <t>IPI00004358;IPI00789185</t>
  </si>
  <si>
    <t>Glycogen phosphorylase, brain form;Phosphorylase</t>
  </si>
  <si>
    <t>PYGB</t>
  </si>
  <si>
    <t>P11216;B4DSD8;Q59GM9</t>
  </si>
  <si>
    <t>IPI00004363</t>
  </si>
  <si>
    <t>DCHT;Serine/threonine-protein kinase 39;STE20/SPS1-related proline-alanine-rich protein kinase;Putative uncharacterized protein STK39;Small intestine SPAK-like kinase</t>
  </si>
  <si>
    <t>SPAK;STK39</t>
  </si>
  <si>
    <t>Q9UEW8;Q53S90;Q53SL7;Q53SS1;Q6E0B2</t>
  </si>
  <si>
    <t>IPI00004388</t>
  </si>
  <si>
    <t>Protein-tyrosine phosphatase D1;Tyrosine-protein phosphatase non-receptor type 21;DJ1175B15.2 (Protein tyrosine phosphatase, non-receptor type 21)</t>
  </si>
  <si>
    <t>PTPD1;PTPN21</t>
  </si>
  <si>
    <t>Q16825;Q8WX29</t>
  </si>
  <si>
    <t>IPI00004389;IPI00793078</t>
  </si>
  <si>
    <t>Gamma-ring complex protein 76 kDa;Gamma-tubulin complex component 4;TUBGCP4 protein</t>
  </si>
  <si>
    <t>76P;GCP4;TUBGCP4</t>
  </si>
  <si>
    <t>Q9UGJ1;Q9BVR6</t>
  </si>
  <si>
    <t>IPI00004392;IPI00759578;IPI00759462;IPI00396056;IPI00915321</t>
  </si>
  <si>
    <t>7,8-dihydro-8-oxoguanine triphosphatase;8-oxo-dGTPase;Nucleoside diphosphate-linked moiety X motif 1;Nudix (Nucleoside diphosphate linked moiety X)-type motif 1;Nudix (Nucleoside diphosphate linked moiety X)-type motif 1, isoform CRA_a;NUDT1 protein</t>
  </si>
  <si>
    <t>MTH1;NUDT1;hCG_18431;tcag7.546</t>
  </si>
  <si>
    <t>P36639-1;P36639;P36639-2;A4D205;P36639-3;P36639-4;Q7Z7N6</t>
  </si>
  <si>
    <t>IPI00004397;IPI00444204;IPI00927371;IPI00926453;IPI00925885;IPI00925636</t>
  </si>
  <si>
    <t>cDNA FLJ55177, highly similar to Ras-related protein Ral-B;Putative uncharacterized protein RALB;cDNA FLJ45773 fis, clone NETRP2003448, highly similar to Ras-related protein RAL-B;V-ral simian leukemia viral oncogene homolog B (Ras related; GTP binding protein), isoform CRA_b;Ras-related protein Ral-B;cDNA FLJ54954, highly similar to Ras-related protein Ral-B;cDNA, FLJ92808, Homo sapiens v-ral simian leukemia viral oncogene homolog B (rasrelated; GTP binding protein) (RALB), mRNA;V-ral simian leukemia viral oncogene homolog B (Ras related; GTP binding protein), isoform CRA_a</t>
  </si>
  <si>
    <t>RALB;hCG_17321</t>
  </si>
  <si>
    <t>B4E040;C9JQB3;Q6ZS74;P11234;B4E364;Q53T32;C9J6B1</t>
  </si>
  <si>
    <t>IPI00004406;IPI00910040;IPI00926240;IPI00925858;IPI00926459;IPI00924850</t>
  </si>
  <si>
    <t>Uridine phosphorylase 1;UPP1 protein</t>
  </si>
  <si>
    <t>UP;UPP1</t>
  </si>
  <si>
    <t>Q16831-1;Q16831;Q86Y75</t>
  </si>
  <si>
    <t>IPI00004407</t>
  </si>
  <si>
    <t>gp30/40;SHP2-interacting transmembrane adapter protein;Signaling threshold-regulating transmembrane adapter 1;Suppression-inducing transmembrane adapter 1</t>
  </si>
  <si>
    <t>SIT;SIT1</t>
  </si>
  <si>
    <t>Q9Y3P8</t>
  </si>
  <si>
    <t>IPI00004408</t>
  </si>
  <si>
    <t>Adducin-like protein 70;Gamma-adducin;Adducin 3 isoform a variant;Adducin 3 (Gamma);Adducin 3 (Gamma), isoform CRA_a;cDNA FLJ77558, highly similar to Homo sapiens adducin 3 (gamma) (ADD3), transcript variant 1, mRNA</t>
  </si>
  <si>
    <t>ADD3;ADDL;hCG_1789399;RP11-252O7.3-001</t>
  </si>
  <si>
    <t>Q9UEY8-1;Q9UEY8;Q53FL4;Q59EK1;Q5VU08</t>
  </si>
  <si>
    <t>IPI00004409;IPI00642640;IPI00643573</t>
  </si>
  <si>
    <t>CD167 antigen-like family member B;Discoidin domain-containing receptor 2;Neurotrophic tyrosine kinase, receptor-related 3;Receptor protein-tyrosine kinase TKT;Tyrosine-protein kinase TYRO10;Putative uncharacterized protein DKFZp686D1354</t>
  </si>
  <si>
    <t>DDR2;NTRKR3;TKT;TYRO10;DKFZp686D1354</t>
  </si>
  <si>
    <t>Q16832;Q6MZT2</t>
  </si>
  <si>
    <t>IPI00004413;IPI00940125</t>
  </si>
  <si>
    <t>Death receptor 6;Tumor necrosis factor receptor superfamily member 21;cDNA FLJ10642 fis, clone NT2RP2005752, highly similar to Tumor necrosis factor receptor superfamily member 21;Tumor necrosis factor receptor superfamily, member 21 variant</t>
  </si>
  <si>
    <t>DR6;TNFRSF21;UNQ437/PRO868</t>
  </si>
  <si>
    <t>O75509;B3KMB6;Q59FR5</t>
  </si>
  <si>
    <t>IPI00004416;IPI00647029;IPI00307216;IPI00645795;REV__IPI00171157;REV__IPI00853054;REV__IPI00384371;REV__IPI00746440</t>
  </si>
  <si>
    <t>Charged multivesicular body protein 2a;Chromatin-modifying protein 2a;Putative breast adenocarcinoma marker BC-2;Vacuolar protein sorting-associated protein 2-1</t>
  </si>
  <si>
    <t>BC2;CHMP2;CHMP2A</t>
  </si>
  <si>
    <t>O43633</t>
  </si>
  <si>
    <t>IPI00004436;IPI00794259;IPI00795354</t>
  </si>
  <si>
    <t>Cancer-associated Sm-like;Small nuclear ribonuclear CaSm;U6 snRNA-associated Sm-like protein LSm1</t>
  </si>
  <si>
    <t>CASM;LSM1</t>
  </si>
  <si>
    <t>O15116;B2R5E6</t>
  </si>
  <si>
    <t>IPI00297475;IPI00004454</t>
  </si>
  <si>
    <t>Dolichol-phosphate mannose synthase subunit 3;Dolichol-phosphate mannosyltransferase subunit 3;Dolichyl-phosphate beta-D-mannosyltransferase subunit 3;DPM synthase complex subunit 3;Mannose-P-dolichol synthase subunit 3;Prostin-1;cDNA FLJ60436, highly similar to Homo sapiens dolichyl-phosphate mannosyltransferase polypeptide 3, transcript variant 1, mRNA;DPM3 protein;Dolichyl-phosphate mannosyltransferase polypeptide 3;Dolichyl-phosphate mannosyltransferase polypeptide 3, isoform CRA_b</t>
  </si>
  <si>
    <t>DPM3;hCG_1640756;RP11-540D14.7-003</t>
  </si>
  <si>
    <t>Q9P2X0-2;Q9P2X0;B4DEH1;Q3SX58;Q5SR62;Q6P184;Q86TM7;Q9P2X0-1</t>
  </si>
  <si>
    <t>IPI00004459</t>
  </si>
  <si>
    <t>18S rRNA dimethylase;DIM1 dimethyladenosine transferase 1-like;Probable dimethyladenosine transferase;S-adenosylmethionine-6-N,N-adenosyl(rRNA) dimethyltransferase;cDNA FLJ75823, highly similar to Homo sapiens dimethyladenosine transferase (HSA9761), mRNA;cDNA FLJ56719, highly similar to Probable dimethyladenosine transferase (EC 2.1.1.-)</t>
  </si>
  <si>
    <t>DIMT1;DIMT1L;HUSSY-05</t>
  </si>
  <si>
    <t>Q9UNQ2;A8K9K8;B4DRY2</t>
  </si>
  <si>
    <t>IPI00004461;IPI00221317;IPI00221318;IPI00221319</t>
  </si>
  <si>
    <t>Deoxyguanosine kinase, mitochondrial;HCG40733, isoform CRA_e;Putative uncharacterized protein DGUOK</t>
  </si>
  <si>
    <t>DGK;DGUOK;hCG_40733</t>
  </si>
  <si>
    <t>Q16854-1;Q16854;Q4ZG09;Q16854-2;Q16854-3</t>
  </si>
  <si>
    <t>IPI00004472;IPI00397590;IPI00397592;IPI00397591</t>
  </si>
  <si>
    <t>Erythrocyte 65 kDa protein;Kinase deficient protein;Protein kinase lysine-deficient 1;Protein kinase with no lysine 1;Serine/threonine-protein kinase WNK1;WNK1 protein</t>
  </si>
  <si>
    <t>KDP;KIAA0344;PRKWNK1;WNK1</t>
  </si>
  <si>
    <t>Q9H4A3-1;Q9H4A3;Q9H4A3-2;A5D8Z4;Q9H4A3-4;Q96CZ6</t>
  </si>
  <si>
    <t>IPI00942195;IPI00004477;IPI00940492;IPI00927312;IPI00335708;IPI00759701</t>
  </si>
  <si>
    <t>Putative uncharacterized protein CRCP;Calcitonin gene-related peptide-receptor component protein;DNA-directed RNA polymerase III subunit RPC9;cDNA FLJ58973, highly similar to Homo sapiens calcitonin gene-related peptide-receptor component protein, transcript variant 2, mRNA</t>
  </si>
  <si>
    <t>CRCP</t>
  </si>
  <si>
    <t>C9J2T4;O75575-1;O75575;B4E198;O75575-2;A8MUZ4</t>
  </si>
  <si>
    <t>IPI00004482</t>
  </si>
  <si>
    <t>Zinc finger protein 544;cDNA FLJ78343;cDNA FLJ58729, highly similar to Zinc finger protein 544;cDNA, FLJ79345, highly similar to Zinc finger protein 544</t>
  </si>
  <si>
    <t>ZNF544</t>
  </si>
  <si>
    <t>Q6NX49;A8K2N2;B4DL50;B7ZAY1</t>
  </si>
  <si>
    <t>IPI00946714;IPI00004488</t>
  </si>
  <si>
    <t>Putative uncharacterized protein ATP6V1F;Vacuolar proton pump subunit F;V-ATPase 14 kDa subunit;V-type proton ATPase subunit F;ATPase, H+ transporting, lysosomal 14kDa, V1 subunit F;ATPase, H+ transporting, lysosomal 14kDa, V1 subunit F, isoform CRA_a;cDNA, FLJ92503, Homo sapiens ATPase, H+ transporting, lysosomal 14kDa, V1 subunit F(ATP6V1F), mRNA</t>
  </si>
  <si>
    <t>ATP6V1F;ATP6S14;VATF;hCG_41657;tcag7.419</t>
  </si>
  <si>
    <t>C9J2K4;Q16864;A4D1K0</t>
  </si>
  <si>
    <t>IPI00004489</t>
  </si>
  <si>
    <t>Adenylyltransferase and sulfurtransferase MOCS3;Adenylyltransferase MOCS3;Molybdenum cofactor synthesis protein 3;Molybdopterin synthase sulfurylase;Sulfur carrier protein MOCS2A adenylyltransferase;Sulfur carrier protein MOCS2A sulfurtransferase;Sulfurtransferase MOCS3</t>
  </si>
  <si>
    <t>MOCS3;UBA4</t>
  </si>
  <si>
    <t>O95396</t>
  </si>
  <si>
    <t>IPI00004497;IPI00472302;IPI00426447;IPI00916237;IPI00742062;IPI00425739;IPI00917533</t>
  </si>
  <si>
    <t>Breakpoint cluster region protein;Renal carcinoma antigen NY-REN-26;cDNA FLJ58654, highly similar to Breakpoint cluster region protein (EC 2.7.11.1);Bcr-abl mRNA of acute lymphocytic leukaemia (ALL) patients</t>
  </si>
  <si>
    <t>BCR;BCR1;D22S11</t>
  </si>
  <si>
    <t>P11274-1;P11274;B4E065;P11274-2;Q13746</t>
  </si>
  <si>
    <t>IPI00004500;IPI00444610</t>
  </si>
  <si>
    <t>NEDD4-binding protein 3;cDNA FLJ50774, highly similar to NEDD4-binding protein 3;cDNA FLJ45291 fis, clone BRHIP3002920</t>
  </si>
  <si>
    <t>KIAA0341;N4BP3</t>
  </si>
  <si>
    <t>O15049;B4DIL3;Q6ZSQ6</t>
  </si>
  <si>
    <t>IPI00004502;IPI00641488</t>
  </si>
  <si>
    <t>Glucose-fructose oxidoreductase domain-containing protein 1</t>
  </si>
  <si>
    <t>GFOD1</t>
  </si>
  <si>
    <t>Q9NXC2-1;Q9NXC2;A8E4L6;Q9NXC2-2</t>
  </si>
  <si>
    <t>IPI00909545;IPI00004504</t>
  </si>
  <si>
    <t>cDNA FLJ51236, highly similar to SH3 protein expressed in lymphocytes;SAM and SH3 domain-containing protein 3;SH3 protein expressed in lymphocytes homolog;cDNA, FLJ95770</t>
  </si>
  <si>
    <t>CXorf9;SASH3;SLY</t>
  </si>
  <si>
    <t>B4DKQ0;O75995;B2RBY7</t>
  </si>
  <si>
    <t>IPI00004506</t>
  </si>
  <si>
    <t>BTB/POZ domain-containing protein KCTD5</t>
  </si>
  <si>
    <t>KCTD5</t>
  </si>
  <si>
    <t>Q9NXV2</t>
  </si>
  <si>
    <t>IPI00645153;IPI00004511;IPI00216306;IPI00641684;IPI00922498;IPI00639799;IPI00921908;IPI00478966;IPI00384559;IPI00442255;IPI00642529;IPI00815865</t>
  </si>
  <si>
    <t>6-phosphofructo-2-kinase/fructose-2,6-biphosphata se 3;6-phosphofructo-2-kinase/ fructose-2,6-bisphosphatase;6PF-2-K/Fru-2,6-P2ase brain/placenta-type isozyme;6-phosphofructo-2-kinase;6-phosphofructo-2-kinase/fructose-2,6-biphosphatase 3;Fructose-2,6-bisphosphatase;iPFK-2;Renal carcinoma antigen NY-REN-56;cDNA FLJ54727, highly similar to 6-phosphofructo-2-kinase/fructose-2,6-biphosphatase 3;6-phosphofructo-2-kinase/fructose-2, 6-biphosphatase 3, isoform CRA_b;6-phosphofructo-2-kinase/fructose-2, 6-bisphosphatase;cDNA FLJ75111, highly similar to Homo sapiens 6-phosphofructo-2-kinase/fructose-2,6-biphosphatase 3(PFKFB3), mRNA;6-phosphofructo-2-kinase/fructose-2,6-bisphosphatase;Inducible 6-phosphofructo-2-kinase/fructose-2,6-bisphosphatase;cDNA FLJ54731, highly similar to 6-phosphofructo-2-kinase/fructose-2,6-biphosphatase 3;cDNA FLJ56320, highly similar to 6-phosphofructo-2-kinase/fructose-2,6-biphosphatase 3</t>
  </si>
  <si>
    <t>PFKFB3;RP11-298K24.3-010;hCG_24831;RP11-298K24.3-002;RP11-298K24.3-015;IPFK2;PFK2;RP11-298K24.3-001</t>
  </si>
  <si>
    <t>Q5VX20;Q9BQU2;Q16875-1;Q16875;B7Z8A0;Q5VX18;Q16875-2;Q5W015;Q9UBT0;B7Z955;Q5VX15;B7Z7U8</t>
  </si>
  <si>
    <t>IPI00004521</t>
  </si>
  <si>
    <t>Ewings tumor-associated antigen 1;Ewings tumor-associated antigen 16</t>
  </si>
  <si>
    <t>ETAA1;ETAA16</t>
  </si>
  <si>
    <t>Q9NY74</t>
  </si>
  <si>
    <t>IPI00304660;IPI00004523</t>
  </si>
  <si>
    <t>AN1-type zinc finger protein 6;Associated with PRK1 protein;Zinc finger A20 domain-containing protein 3;cDNA, FLJ93032, highly similar to Homo sapiens zinc finger, A20 domain containing 3 (ZA20D3), mRNA</t>
  </si>
  <si>
    <t>AWP1;HT032;ZA20D3;ZFAND6</t>
  </si>
  <si>
    <t>Q6FIF0-1;Q6FIF0;B2R6N3;Q6FIF0-2</t>
  </si>
  <si>
    <t>IPI00004524;IPI00925681;IPI00925439;IPI00926799;IPI00927040;IPI00926104</t>
  </si>
  <si>
    <t>Grancalcin;cDNA FLJ52146, highly similar to Grancalcin;Putative uncharacterized protein GCA</t>
  </si>
  <si>
    <t>GCA;GCL</t>
  </si>
  <si>
    <t>P28676;B7Z322;C9JGR8;C9JMP3;C9JIZ3</t>
  </si>
  <si>
    <t>IPI00004527</t>
  </si>
  <si>
    <t>Uncharacterized protein KIAA0355;KIAA0355 protein</t>
  </si>
  <si>
    <t>KIAA0355</t>
  </si>
  <si>
    <t>O15063;A1A512</t>
  </si>
  <si>
    <t>IPI00004533;IPI00909987</t>
  </si>
  <si>
    <t>HH0048;Kinesin-like protein KIF3B;Microtubule plus end-directed kinesin motor 3B;cDNA FLJ61470, highly similar to Kinesin-like protein KIF3B</t>
  </si>
  <si>
    <t>KIAA0359;KIF3B</t>
  </si>
  <si>
    <t>O15066;B4DYF2</t>
  </si>
  <si>
    <t>IPI00004534</t>
  </si>
  <si>
    <t>Formylglycinamide ribotide amidotransferase;Formylglycinamide ribotide synthetase;Phosphoribosylformylglycinamidine synthase</t>
  </si>
  <si>
    <t>KIAA0361;PFAS</t>
  </si>
  <si>
    <t>O15067</t>
  </si>
  <si>
    <t>IPI00004560;IPI00217247;IPI00644293</t>
  </si>
  <si>
    <t>Doublecortin domain-containing protein 3A;Doublecortin-like and CAM kinase-like 1;Doublecortin-like kinase 1;Serine/threonine-protein kinase DCLK1;cDNA FLJ50623, highly similar to Serine/threonine-protein kinase DCAMKL1 (EC 2.7.11.1);cDNA FLJ60535, highly similar to Serine/threonine-protein kinase DCAMKL1 (EC 2.7.11.1);Doublecortin and CaM kinase-like 1</t>
  </si>
  <si>
    <t>DCAMKL1;DCDC3A;DCLK1;KIAA0369;RP11-113P14.1-001</t>
  </si>
  <si>
    <t>O15075-1;O15075;B7Z5K4;O15075-2;B7Z2T7;Q5VZY9</t>
  </si>
  <si>
    <t>IPI00004563</t>
  </si>
  <si>
    <t>Protein FAM105A</t>
  </si>
  <si>
    <t>FAM105A</t>
  </si>
  <si>
    <t>Q9NUU6</t>
  </si>
  <si>
    <t>IPI00004566;IPI00555925;IPI00909204</t>
  </si>
  <si>
    <t>Kinase EMT;T-cell-specific kinase;Tyrosine-protein kinase ITK/TSK;Tyrosine-protein kinase Lyk;Putative uncharacterized protein DKFZp686M05208;IL2-inducible T-cell kinase variant</t>
  </si>
  <si>
    <t>EMT;ITK;LYK;DKFZp686M05208</t>
  </si>
  <si>
    <t>Q08881;Q7Z318;Q59F39</t>
  </si>
  <si>
    <t>IPI00004567;IPI00909654;IPI00219090;IPI00643634</t>
  </si>
  <si>
    <t>[Myelin basic protein]-arginine N-methyltransferase PRMT7;Histone-arginine N-methyltransferase PRMT7;Protein arginine N-methyltransferase 7</t>
  </si>
  <si>
    <t>KIAA1933;PRMT7</t>
  </si>
  <si>
    <t>Q9NVM4-1;Q9NVM4;Q9NVM4-3;Q9NVM4-2;Q9NVM4-4</t>
  </si>
  <si>
    <t>IPI00004655;IPI00001076;IPI00937544;IPI00941871;IPI00930492;IPI00387140;IPI00935165;IPI00942046;IPI00807669</t>
  </si>
  <si>
    <t>FSHD region gene 1 protein;Protein FRG1;Protein FRG1B</t>
  </si>
  <si>
    <t>FRG1;C20orf80;FRG1B</t>
  </si>
  <si>
    <t>Q14331;Q9BZ01;C4AME5</t>
  </si>
  <si>
    <t>IPI00796379;IPI00004656;IPI00930068;IPI00941461</t>
  </si>
  <si>
    <t>cDNA FLJ57067, highly similar to Beta-2-microglobulin;Beta-2-microglobulin;Beta-2-microglobulin form pI 5.3;Beta 2-microglobulin protein</t>
  </si>
  <si>
    <t>B2M;CDABP0092;HDCMA22P;beta 2-microglobulin</t>
  </si>
  <si>
    <t>B4E0X1;P61769;A6XND9;A6XMH4;A6XMH5;Q9UM88</t>
  </si>
  <si>
    <t>IPI00004668;IPI00302523;IPI00215828;IPI00216701;REV__IPI00006153;REV__IPI00922591</t>
  </si>
  <si>
    <t>Alpha-(1,6)-fucosyltransferase;Fucosyltransferase 8;GDP-fucose--glycoprotein fucosyltransferase;GDP-L-Fuc:N-acetyl-beta-D-glucosaminide alpha1,6-fucosyltransferase;Glycoprotein 6-alpha-L-fucosyltransferase;cDNA FLJ61225, highly similar to Alpha-(1,6)-fucosyltransferase (EC 2.4.1.68)</t>
  </si>
  <si>
    <t>FUT8;hCG_22125</t>
  </si>
  <si>
    <t>Q9BYC5-1;Q9BYC5;A8K8P8;Q546E0;B4DFS7</t>
  </si>
  <si>
    <t>IPI00004669;IPI00922793;IPI00921824</t>
  </si>
  <si>
    <t>Polypeptide GalNAc transferase 2;Polypeptide N-acetylgalactosaminyltransferase 2;Polypeptide N-acetylgalactosaminyltransferase 2 soluble form;Protein-UDP acetylgalactosaminyltransferase 2;UDP-GalNAc:polypeptide N-acetylgalactosaminyltransferase 2;cDNA FLJ58625, highly similar to Polypeptide N-acetylgalactosaminyltransferase 2 (EC 2.4.1.41);cDNA FLJ58016, highly similar to Polypeptide N-acetylgalactosaminyltransferase2 (EC 2.4.1.41)</t>
  </si>
  <si>
    <t>GALNT2</t>
  </si>
  <si>
    <t>Q10471;B7Z6K2;B7Z462</t>
  </si>
  <si>
    <t>IPI00004670;IPI00916334;IPI00915831;IPI00456483;IPI00953363;IPI00916473</t>
  </si>
  <si>
    <t>Polypeptide GalNAc transferase 3;Polypeptide N-acetylgalactosaminyltransferase 3;Protein-UDP acetylgalactosaminyltransferase 3;UDP-GalNAc:polypeptide N-acetylgalactosaminyltransferase 3;cDNA, FLJ93923, highly similar to Homo sapiens UDP-N-acetyl-alpha-D-galactosamine:polypeptide N-acetylgalactosaminyltransferase 3 (GalNAc-T3) (GALNT3), mRNA;Putative uncharacterized protein GALNT3</t>
  </si>
  <si>
    <t>GALNT3</t>
  </si>
  <si>
    <t>Q14435-1;Q14435;B2R8J0;Q68VJ6;C9J2C3</t>
  </si>
  <si>
    <t>IPI00004671;IPI00796891;IPI00945169;IPI00947238;IPI00909600;IPI00910449;IPI00908744;IPI00790168;IPI00946934;REV__IPI00470874;REV__IPI00298007;REV__IPI00607846;REV__IPI00022985;IPI00947450;IPI00945050</t>
  </si>
  <si>
    <t>372 kDa Golgi complex-associated protein;Giantin;Golgin subfamily B member 1;Macrogolgin;Golgin B1;cDNA FLJ61596, highly similar to Golgin subfamily B member 1</t>
  </si>
  <si>
    <t>GOLGB1</t>
  </si>
  <si>
    <t>Q14789;B2ZZ91;B4DTZ9</t>
  </si>
  <si>
    <t>IPI00004712;IPI00924587;IPI00925779;IPI00926781;IPI00925054;IPI00925242;IPI00925734;IPI00925508</t>
  </si>
  <si>
    <t>Checkpoint protein HUS1;cDNA FLJ76255, highly similar to Homo sapiens HUS1 checkpoint homolog (S. pombe) (HUS1), mRNA;HUS1 checkpoint homolog (S. pombe);HUS1 checkpoint homolog (S. pombe), isoform CRA_a;cDNA FLJ57918, highly similar to Checkpoint protein HUS1;Putative uncharacterized protein HUS1</t>
  </si>
  <si>
    <t>HUS1;hCG_17018;tcag7.704</t>
  </si>
  <si>
    <t>O60921;A4D2F2;B4DFI9;C9JCK8;C9JA95</t>
  </si>
  <si>
    <t>IPI00004758;IPI00386330</t>
  </si>
  <si>
    <t>Autosomal recessive hypercholesterolemia protein;Low density lipoprotein receptor adapter protein 1;cDNA FLJ33900 fis, clone CTONG2008262, highly similar to Low density lipoprotein receptor adapter protein 1;cDNA FLJ14335 fis, clone PLACE4000411, highly similar to Homo sapiens mRNA; cDNA DKFZp586D0624 (from clone DKFZp586D0624)</t>
  </si>
  <si>
    <t>ARH;LDLRAP1</t>
  </si>
  <si>
    <t>Q5SW96;B3KR97;Q9H7R8</t>
  </si>
  <si>
    <t>IPI00004795;REV__IPI00940622;REV__IPI00902954</t>
  </si>
  <si>
    <t>Chloride channel, nucleotide sensitive 1A;Chloride conductance regulatory protein ICln;Chloride ion current inducer protein;Methylosome subunit pICln;Reticulocyte pICln;PRO1478</t>
  </si>
  <si>
    <t>CLCI;CLNS1A;ICLN</t>
  </si>
  <si>
    <t>P54105;Q9P1H0</t>
  </si>
  <si>
    <t>IPI00004815;IPI00892967;IPI00902678;IPI00892948;IPI00943792;IPI00787363;IPI00892599</t>
  </si>
  <si>
    <t>SEC14-like protein 4;Tocopherol-associated protein 3;cDNA FLJ36129 fis, clone TESTI2024498, highly similar to SEC14-like protein 4;SEC14-like 4 (S. cerevisiae);SEC14-like 4 (S. cerevisiae), isoform CRA_c;cDNA FLJ34683 fis, clone LIVER2004074, highly similar to SEC14-like protein 4;Em:AC004832.5 protein;Putative uncharacterized protein SEC14L4;SEC14L4 protein;cDNA FLJ36099 fis, clone TESTI2021057, highly similar to SEC14-like protein 4;SEC14-like 4 (S. cerevisiae), isoform CRA_b;Putative uncharacterized protein ENSP00000385695</t>
  </si>
  <si>
    <t>SEC14L4;TAP3;hCG_41300;Em:AC004832.5</t>
  </si>
  <si>
    <t>Q9UDX3;B2RMR2;B3KRP9;Q6ICM2;A5D6W7;B3KSF0;B5MCN3</t>
  </si>
  <si>
    <t>IPI00004838;IPI00399054</t>
  </si>
  <si>
    <t>Adapter molecule crk;p38;Proto-oncogene c-Crk</t>
  </si>
  <si>
    <t>CRK</t>
  </si>
  <si>
    <t>P46108-1;P46108;B0LPE8;P46108-2</t>
  </si>
  <si>
    <t>IPI00004839</t>
  </si>
  <si>
    <t>Crk-like protein</t>
  </si>
  <si>
    <t>CRKL</t>
  </si>
  <si>
    <t>P46109</t>
  </si>
  <si>
    <t>IPI00004845;IPI00937392;REV__IPI00937392</t>
  </si>
  <si>
    <t>Protein NipSnap homolog 3A;Protein NipSnap homolog 4;Target for Salmonella secreted protein C;cDNA FLJ58863, highly similar to Protein NipSnap3A</t>
  </si>
  <si>
    <t>HSPC299;NIPSNAP3A;NIPSNAP4</t>
  </si>
  <si>
    <t>Q9UFN0;B4DW81</t>
  </si>
  <si>
    <t>IPI00004859;IPI00921897</t>
  </si>
  <si>
    <t>Bloom syndrome protein;DNA helicase, RecQ-like type 2;RecQ protein-like 3;cDNA, FLJ95010, highly similar to Homo sapiens Bloom syndrome (BLM), mRNA;cDNA FLJ51421, highly similar to Bloom syndrome protein (EC 3.6.1.-);BLM protein;cDNA FLJ56969, highly similar to Bloom syndrome protein (EC 3.6.1.-)</t>
  </si>
  <si>
    <t>BLM;RECQ2;RECQL3</t>
  </si>
  <si>
    <t>P54132;B2RAN0;B7Z8C1;B7ZKN7;Q3B7X0;B7Z2X2</t>
  </si>
  <si>
    <t>IPI00004860</t>
  </si>
  <si>
    <t>Arginine--tRNA ligase;Arginyl-tRNA synthetase, cytoplasmic;cDNA, FLJ95667, highly similar to Homo sapiens arginyl-tRNA synthetase (RARS), mRNA;cDNA FLJ50285, highly similar to Arginyl-tRNA synthetase (EC 6.1.1.19);Arginyl-tRNA synthetase variant</t>
  </si>
  <si>
    <t>RARS</t>
  </si>
  <si>
    <t>P54136-1;P54136;B2RBS9;B4DXW6;Q53GY4</t>
  </si>
  <si>
    <t>IPI00004902;IPI00556451</t>
  </si>
  <si>
    <t>Electron transfer flavoprotein subunit beta;cDNA FLJ77343, highly similar to Homo sapiens electron-transfer-flavoprotein, beta polypeptide(ETFB), mRNA</t>
  </si>
  <si>
    <t>ETFB;FP585</t>
  </si>
  <si>
    <t>P38117-1;P38117;A8K766;P38117-2</t>
  </si>
  <si>
    <t>IPI00004924;IPI00514498</t>
  </si>
  <si>
    <t>Differentially expressed in FDCP 6 homolog;IRF4-binding protein;cDNA, FLJ95623, highly similar to Homo sapiens differentially expressed in FDCP 6 homolog (mouse) (DEF6), mRNA;cDNA FLJ36294 fis, clone THYMU2004123, highly similar to Homo sapiens differentially expressed in FDCP 6 homolog (mouse) (DEF6), mRNA;Differentially expressed in FDCP 6 homolog (Mouse), isoform CRA_b</t>
  </si>
  <si>
    <t>DEF6;IBP;hCG_17662</t>
  </si>
  <si>
    <t>Q9H4E7;B2RBP7;B3KSI1</t>
  </si>
  <si>
    <t>IPI00004928;IPI00328822</t>
  </si>
  <si>
    <t>Egl nine homolog 1;Hypoxia-inducible factor prolyl hydroxylase 2;Prolyl hydroxylase domain-containing protein 2;SM-20;Egl nine-like protein 1 transcript variant 2;EGLN1 protein</t>
  </si>
  <si>
    <t>C1orf12;EGLN1;PNAS-118;PNAS-137</t>
  </si>
  <si>
    <t>Q9GZT9-1;Q9GZT9;A6XP74;Q9NTU9;Q9GZT9-2</t>
  </si>
  <si>
    <t>IPI00004942</t>
  </si>
  <si>
    <t>Nucleolar autoantigen 36;Nucleolar cysteine-rich protein;Zinc finger protein 330;cDNA FLJ58986, highly similar to Zinc finger protein 330;Zinc finger protein 330 variant</t>
  </si>
  <si>
    <t>NOA36;ZNF330</t>
  </si>
  <si>
    <t>Q9Y3S2;B4DFG9;Q53EN0</t>
  </si>
  <si>
    <t>IPI00004951;IPI00647933</t>
  </si>
  <si>
    <t>Uncharacterized protein C10orf84;FLJ13188 protein;Novel protein</t>
  </si>
  <si>
    <t>C10orf84;FLJ13188;RP11-319I23.1;RP11-319I23.1-007</t>
  </si>
  <si>
    <t>Q9H8W3;Q6IA51;Q5T374</t>
  </si>
  <si>
    <t>IPI00004958</t>
  </si>
  <si>
    <t>cDNA FLJ55986;Chromosome 14 open reading frame 133 variant</t>
  </si>
  <si>
    <t>B4DMB7;Q53H75</t>
  </si>
  <si>
    <t>IPI00004962;IPI00945220;IPI00794742</t>
  </si>
  <si>
    <t>Golgi integral membrane protein 4;Golgi integral membrane protein, cis;Golgi phosphoprotein 4;Golgi-localized phosphoprotein of 130 kDa;Putative uncharacterized protein GOLIM4</t>
  </si>
  <si>
    <t>GIMPC;GOLIM4;GOLPH4;GPP130</t>
  </si>
  <si>
    <t>O00461;C9J8T3</t>
  </si>
  <si>
    <t>IPI00004968</t>
  </si>
  <si>
    <t>Nuclear matrix protein 200;Pre-mRNA-processing factor 19;PRP19/PSO4 homolog;Senescence evasion factor</t>
  </si>
  <si>
    <t>NMP200;PRP19;PRPF19;SNEV</t>
  </si>
  <si>
    <t>Q9UMS4</t>
  </si>
  <si>
    <t>IPI00004969;IPI00383515</t>
  </si>
  <si>
    <t>NOL1/NOP2/Sun domain family member 3;Putative methyltransferase NSUN3</t>
  </si>
  <si>
    <t>MSTP077;NSUN3;UG0651E06</t>
  </si>
  <si>
    <t>Q9H649</t>
  </si>
  <si>
    <t>IPI00004970;IPI00929268;IPI00304972</t>
  </si>
  <si>
    <t>Down-regulated in metastasis protein;Novel nucleolar protein 73;Protein Key-1A6;Small subunit processome component 20 homolog;cDNA FLJ57057, highly similar to Small subunit processome component 20 homolog</t>
  </si>
  <si>
    <t>DRIM;UTP20</t>
  </si>
  <si>
    <t>O75691;B4DN27</t>
  </si>
  <si>
    <t>IPI00004971;IPI00909827</t>
  </si>
  <si>
    <t>Egl nine homolog 3;HPH-1;Hypoxia-inducible factor prolyl hydroxylase 3;Prolyl hydroxylase domain-containing protein 3;Egl nine-like protein 3 isoform;cDNA FLJ41356 fis, clone BRCAN2001866, highly similar to Egl nine homolog 3 (EC 1.14.11.-);EGLN3 protein</t>
  </si>
  <si>
    <t>EGLN3</t>
  </si>
  <si>
    <t>Q9H6Z9;A6XP73;B3KVT0;Q3T1B0</t>
  </si>
  <si>
    <t>IPI00418213;IPI00816003;IPI00004974;IPI00924641;IPI00654697</t>
  </si>
  <si>
    <t>Rab5 GDP/GTP exchange factor;Rabaptin-5-associated exchange factor for Rab5;Rabex-5;RAP1;cDNA FLJ75284, highly similar to Homo sapiens RAB guanine nucleotide exchange factor (GEF) 1 (RABGEF1), mRNA;cDNA FLJ55772, highly similar to Rab5 GDP/GTP exchange factor;cDNA FLJ10840 fis, clone NT2RP4001315, highly similar to Rab5 GDP/GTP exchange factor;Putative uncharacterized protein RABGEF1;RAP1 short isoform</t>
  </si>
  <si>
    <t>RABEX5;RABGEF1</t>
  </si>
  <si>
    <t>Q9UJ41-1;Q9UJ41;Q9UJ41-3;A8K3R3;B4DZM7;Q9UJ41-2;B3KMF1;C9JDA2;Q3HKR1</t>
  </si>
  <si>
    <t>IPI00872160;IPI00004977;IPI00472451;IPI00935955</t>
  </si>
  <si>
    <t>Guanine nucleotide exchange factor VAV2;Putative uncharacterized protein VAV2</t>
  </si>
  <si>
    <t>VAV2</t>
  </si>
  <si>
    <t>P52735-2;P52735;P52735-3;P52735-1;A6NKJ3</t>
  </si>
  <si>
    <t>IPI00005011;IPI00789121;IPI00017733;IPI00410621;IPI00410623;IPI00796557;IPI00795025;IPI00793797</t>
  </si>
  <si>
    <t>CCR4-associated factor 2;CCR4-NOT transcription complex subunit 2;cDNA, FLJ96814, highly similar to Homo sapiens CCR4-NOT transcription complex, subunit 2 (CNOT2),mRNA;cDNA FLJ38470 fis, clone FEBRA2022013, highly similar to CCR4-NOT transcription complex subunit 2</t>
  </si>
  <si>
    <t>CDC36;CNOT2;HSPC131;MSTP046;NOT2</t>
  </si>
  <si>
    <t>Q9NZN8-1;Q9NZN8;B2RDX7;B3KTL6;Q9NZN8-5;Q9NZN8-2;Q9NZN8-4</t>
  </si>
  <si>
    <t>IPI00005015;IPI00478453;IPI00952669;IPI00892654;IPI00892783;IPI00945946;IPI00892660</t>
  </si>
  <si>
    <t>CCR4-associated factor 3;CCR4-NOT transcription complex subunit 3;Leukocyte receptor cluster member 2;cDNA FLJ61662, highly similar to CCR4-NOT transcription complex subunit 3</t>
  </si>
  <si>
    <t>CNOT3;KIAA0691;LENG2;NOT3</t>
  </si>
  <si>
    <t>O75175-1;O75175;O75175-2;B7Z6J7</t>
  </si>
  <si>
    <t>IPI00005018;IPI00294870;IPI00927195;IPI00925067;IPI00927387</t>
  </si>
  <si>
    <t>Transcription factor LBP-1;Upstream-binding protein 1;cDNA FLJ75097, highly similar to Homo sapiens upstream binding protein 1 (LBP-1a) (UBP1), mRNA</t>
  </si>
  <si>
    <t>LBP1;UBP1</t>
  </si>
  <si>
    <t>Q9NZI7-1;Q9NZI7;A8KAN5;Q9NZI7-4</t>
  </si>
  <si>
    <t>IPI00005020;IPI00414782;IPI00796082;IPI00796575;IPI00552721;IPI00790555;IPI00646824</t>
  </si>
  <si>
    <t>Zinc finger protein 338;Zinc finger protein 64 homolog, isoforms 3 and 4;Zinc finger protein 64 homolog (Mouse)</t>
  </si>
  <si>
    <t>ZFP64;ZNF338;RP5-831D17.3-010</t>
  </si>
  <si>
    <t>Q9NTW7-2;Q9NTW7;Q9NTW7-1;Q9NTW7-3;A2A2N5</t>
  </si>
  <si>
    <t>IPI00607584;IPI00005024;IPI00908888;IPI00909101;REV__IPI00303980;REV__IPI00303991;IPI00301711;IPI00514369;REV__IPI00797122;REV__IPI00552517;REV__IPI00946789;REV__IPI00847942</t>
  </si>
  <si>
    <t>Myb-binding protein 1A;cDNA FLJ60422, highly similar to Myb-binding protein 1A</t>
  </si>
  <si>
    <t>MYBBP1A;P160</t>
  </si>
  <si>
    <t>Q9BQG0-2;Q9BQG0;Q9BQG0-1;B4DE42</t>
  </si>
  <si>
    <t>IPI00005030;IPI00952831;IPI00383564;IPI00854684;IPI00917570</t>
  </si>
  <si>
    <t>EH-binding protein 10;SH3 domain-binding protein 4;Transferrin receptor-trafficking protein;cDNA FLJ77256, highly similar to Homo sapiens SH3-domain binding protein 4 (SH3BP4), mRNA;cDNA FLJ61205, highly similar to Homo sapiens SH3-domain binding protein 4 (SH3BP4), mRNA</t>
  </si>
  <si>
    <t>BOG25;EHB10;SH3BP4;TTP</t>
  </si>
  <si>
    <t>Q9P0V3-1;Q9P0V3;A8K594;B4E2S1</t>
  </si>
  <si>
    <t>IPI00005036;IPI00930333;IPI00796867;IPI00927051;IPI00952868;IPI00926674;IPI00926920;IPI00926331;IPI00930619;IPI00926454;IPI00748758;IPI00798262</t>
  </si>
  <si>
    <t>Protein G15;Putative tumor suppressor LUCA15;Renal carcinoma antigen NY-REN-9;RNA-binding motif protein 5;RNA-binding protein 5;RNA binding motif protein 5 variant</t>
  </si>
  <si>
    <t>H37;LUCA15;RBM5</t>
  </si>
  <si>
    <t>P52756-1;P52756;Q59HE6</t>
  </si>
  <si>
    <t>IPI00005038</t>
  </si>
  <si>
    <t>14.5 kDa translational inhibitor protein;Ribonuclease UK114;UK114 antigen homolog;Heat-responsive protein 12;Heat-responsive protein 12, isoform CRA_a;UK114 protein</t>
  </si>
  <si>
    <t>HRSP12;PSP;hCG_18221;UK114</t>
  </si>
  <si>
    <t>P52758;Q6IBG0</t>
  </si>
  <si>
    <t>IPI00005039;IPI00894045;IPI00894520</t>
  </si>
  <si>
    <t>Translation initiation factor IF-2, mitochondrial;MTIF2 protein;Similar to mitochondrial translational initiation factor 2</t>
  </si>
  <si>
    <t>MTIF2</t>
  </si>
  <si>
    <t>P46199;Q05DA1;Q6P1N2;Q7Z5U0;Q8IWH1</t>
  </si>
  <si>
    <t>IPI00513827;IPI00895801;IPI00005040</t>
  </si>
  <si>
    <t>Putative uncharacterized protein DKFZp686M24262;Acyl-Coenzyme A dehydrogenase, C-4 to C-12 straight chain;Acyl-Coenzyme A dehydrogenase, C-4 to C-12 straight chain, isoform CRA_a;Medium-chain specific acyl-CoA dehydrogenase, mitochondrial;cDNA FLJ52595, highly similar to Medium-chain specific acyl-CoA dehydrogenase, mitochondrial (EC 1.3.99.3);cDNA FLJ50422, highly similar to Medium-chain specific acyl-CoA dehydrogenase, mitochondrial (EC 1.3.99.3);cDNA FLJ55794, highly similar to Medium-chain specific acyl-CoA dehydrogenase, mitochondrial (EC 1.3.99.3);cDNA FLJ53936, highly similar to Medium-chain specific acyl-CoA dehydrogenase, mitochondrial (EC 1.3.99.3);cDNA, FLJ78845, highly similar to Medium-chain specific acyl-CoA dehydrogenase, mitochondrial (EC 1.3.99.3)</t>
  </si>
  <si>
    <t>DKFZp686M24262;ACADM;hCG_22915;RP4-682C21.1-002</t>
  </si>
  <si>
    <t>Q5HYG7;Q5T4U5;P11310-2;P11310;P11310-1;B4DJE7;B4DVB1;B4DVE0;B4DWX6;B7Z9I1</t>
  </si>
  <si>
    <t>IPI00068506;IPI00005045;IPI00925351</t>
  </si>
  <si>
    <t>ATP-binding cassette, sub-family F (GCN20), member 2, isoform CRA_d;Putative uncharacterized protein ABCF2;ATP-binding cassette sub-family F member 2;Iron-inhibited ABC transporter 2;ATP-binding cassette, sub-family F (GCN20), member 2;ATP-binding cassette, sub-family F (GCN20), member 2, isoform CRA_b</t>
  </si>
  <si>
    <t>ABCF2;hCG_1643314;HUSSY-18</t>
  </si>
  <si>
    <t>Q75MJ1;Q9UG63;Q75MJ0;C9JHK9;C9JZV3</t>
  </si>
  <si>
    <t>IPI00005050</t>
  </si>
  <si>
    <t>28S ribosomal protein S14, mitochondrial;cDNA, FLJ92019, highly similar to Homo sapiens mitochondrial ribosomal protein S14 (MRPS14), nuclear gene encoding mitochondrial protein, mRNA;Mitochondrial ribosomal protein S14</t>
  </si>
  <si>
    <t>MRPS14</t>
  </si>
  <si>
    <t>O60783;B2R4A5;Q96Q61</t>
  </si>
  <si>
    <t>IPI00005055;IPI00335006</t>
  </si>
  <si>
    <t>UPF0428 protein CXorf56;cDNA FLJ38978 fis, clone NT2RI2004209;Chromosome X open reading frame 56, isoform CRA_b;Putative uncharacterized protein CXorf56;cDNA FLJ52998</t>
  </si>
  <si>
    <t>CXorf56;hCG_23192</t>
  </si>
  <si>
    <t>Q9H5V9;A8MPX7;B4DQN2</t>
  </si>
  <si>
    <t>IPI00221393;IPI00005068;IPI00642657;IPI00871501</t>
  </si>
  <si>
    <t>CDw92;Choline transporter-like protein 1;Solute carrier family 44 member 1;cDNA FLJ42936 fis, clone BRSSN2014424, highly similar to Choline transporter-like protein 1</t>
  </si>
  <si>
    <t>CD92;CDW92;CTL1;SLC44A1</t>
  </si>
  <si>
    <t>Q8WWI5-1;Q8WWI5;Q8WWI5-2;B3KWF2;Q8WWI5-3</t>
  </si>
  <si>
    <t>IPI00005084;IPI00917456;IPI00916082</t>
  </si>
  <si>
    <t>Asparagine synthetase domain-containing protein 1;HCV NS3-transactivated protein 1;Putative uncharacterized protein ASNSD1</t>
  </si>
  <si>
    <t>ASNSD1;Nbla00058;NS3TP1</t>
  </si>
  <si>
    <t>Q9NWL6;C9IYZ1</t>
  </si>
  <si>
    <t>IPI00005087</t>
  </si>
  <si>
    <t>Tropomodulin-3;Ubiquitous tropomodulin;Putative uncharacterized protein DKFZp686E1899</t>
  </si>
  <si>
    <t>TMOD3;DKFZp686E1899</t>
  </si>
  <si>
    <t>Q9NYL9;Q5HYL6</t>
  </si>
  <si>
    <t>IPI00005089;IPI00908786</t>
  </si>
  <si>
    <t>Neuronal tropomodulin;Tropomodulin-2;cDNA FLJ76964, highly similar to Homo sapiens tropomodulin 2 (neuronal) (TMOD2), mRNA;TMOD2 protein;cDNA FLJ56546, highly similar to Tropomodulin-2</t>
  </si>
  <si>
    <t>NTMOD;TMOD2</t>
  </si>
  <si>
    <t>Q9NZR1;A8K9L8;Q4G0W6;B4DEW6</t>
  </si>
  <si>
    <t>IPI00005099</t>
  </si>
  <si>
    <t>CP2-related transcriptional repressor 1;Transcription factor CP2-like protein 1;Transcription factor LBP-9;Putative uncharacterized protein LBP-9;Putative uncharacterized protein DKFZp564C0164</t>
  </si>
  <si>
    <t>CRTR1;LBP9;TFCP2L1;LBP-9;DKFZp564C0164</t>
  </si>
  <si>
    <t>Q9NZI6;Q53RS7;Q5JV87</t>
  </si>
  <si>
    <t>IPI00914975;IPI00005101;IPI00418148</t>
  </si>
  <si>
    <t>Sentrin/SUMO-specific protease SENP1;Sentrin-specific protease 1</t>
  </si>
  <si>
    <t>SENP1</t>
  </si>
  <si>
    <t>Q9P0U3-1;Q9P0U3;Q9P0U3-2</t>
  </si>
  <si>
    <t>IPI00005102;IPI00642393;IPI00909795;IPI00643452;IPI00004310;IPI00643788</t>
  </si>
  <si>
    <t>Spermidine aminopropyltransferase;Spermine synthase;cDNA FLJ50114, highly similar to Spermine synthase (EC 2.5.1.22)</t>
  </si>
  <si>
    <t>SMS</t>
  </si>
  <si>
    <t>P52788-1;P52788;P52788-2;B4DE40;C9JVF5</t>
  </si>
  <si>
    <t>IPI00005104</t>
  </si>
  <si>
    <t>Conserved helix-loop-helix ubiquitous kinase;I-kappa-B kinase 1;Inhibitor of nuclear factor kappa-B kinase subunit alpha;Nuclear factor NF-kappa-B inhibitor kinase alpha;Transcription factor 16;Conserved helix-loop-helix ubiquitous kinase variant</t>
  </si>
  <si>
    <t>CHUK;IKKA;TCF16</t>
  </si>
  <si>
    <t>O15111;Q562E6;Q59GT1</t>
  </si>
  <si>
    <t>IPI00005107;IPI00646796;IPI00793281;IPI00002984;IPI00641846;IPI00640209;IPI00647735</t>
  </si>
  <si>
    <t>Niemann-Pick C1 protein;cDNA FLJ57114, highly similar to Niemann-Pick C1 protein;Niemann-Pick disease, type C1 variant;cDNA FLJ51802, highly similar to Niemann-Pick C1 protein</t>
  </si>
  <si>
    <t>NPC1</t>
  </si>
  <si>
    <t>O15118;B4DIP7;Q59GR1;B4DET3</t>
  </si>
  <si>
    <t>IPI00005110;IPI00298944;IPI00219356;IPI00793650;IPI00791862</t>
  </si>
  <si>
    <t>T-box transcription factor TBX3;Putative uncharacterized protein TBX3;cDNA FLJ61570, highly similar to T-box transcription factor TBX3</t>
  </si>
  <si>
    <t>TBX3</t>
  </si>
  <si>
    <t>O15119-1;O15119;O15119-2;O15119-3;C9JIZ8;B4E3A6</t>
  </si>
  <si>
    <t>IPI00217250;IPI00005119;IPI00938315;IPI00641353</t>
  </si>
  <si>
    <t>MBP-1-interacting protein 2A;Sedlin;Trafficking protein particle complex subunit 2;cDNA, FLJ94336, Homo sapiens spondyloepiphyseal dysplasia, late (SEDL), mRNA;Trafficking protein particle complex 2, isoform CRA_a;Trafficking protein particle complex 2, isoform CRA_b;Zinc finger protein 547, isoform CRA_a;ZNF547 protein;Putative uncharacterized protein TRAPPC2</t>
  </si>
  <si>
    <t>SEDL;SEDLP;TRAPPC2;TRAPPC2P1;hCG_19694;hCG_73092;ZNF547</t>
  </si>
  <si>
    <t>O14582-2;O14582;O14582-1;Q6IBE5;A6NF76</t>
  </si>
  <si>
    <t>IPI00005129;IPI00939656;IPI00954469;IPI00909127;IPI00067352;IPI00059809</t>
  </si>
  <si>
    <t>Secretory carrier-associated membrane protein 1;cDNA FLJ76605, highly similar to Homo sapiens secretory carrier membrane protein 1 (SCAMP1), transcript variant 1, mRNA;cDNA FLJ54243, highly similar to Secretory carrier-associated membrane protein1;cDNA FLJ55118, highly similar to Secretory carrier-associated membrane protein 1</t>
  </si>
  <si>
    <t>SCAMP;SCAMP1</t>
  </si>
  <si>
    <t>O15126-1;O15126;A8K2G0;B4E2V7;B4DP10;O15126-2</t>
  </si>
  <si>
    <t>IPI00005132;IPI00871959</t>
  </si>
  <si>
    <t>Guanine nucleotide-binding protein-like 3-like protein;Putative uncharacterized protein GNL3L;GNL3L protein</t>
  </si>
  <si>
    <t>GNL3L</t>
  </si>
  <si>
    <t>Q9NVN8;A8MX10;Q05DU1</t>
  </si>
  <si>
    <t>IPI00005139;IPI00375494</t>
  </si>
  <si>
    <t>107 kDa retinoblastoma-associated protein;pRb1;Retinoblastoma-like protein 1</t>
  </si>
  <si>
    <t>RBL1</t>
  </si>
  <si>
    <t>P28749-1;P28749;P28749-2</t>
  </si>
  <si>
    <t>IPI00005142;IPI00954560;IPI00216859;IPI00328245;IPI00829683;IPI00012036;IPI00165947;IPI00410220;IPI00332838;IPI00455176;IPI00410124;IPI00410125;IPI00410216;IPI00410217;IPI00410218;IPI00410219;IPI00853405;IPI00954067;IPI00220983;IPI00012039</t>
  </si>
  <si>
    <t>Basic fibroblast growth factor receptor 1;Fms-like tyrosine kinase 2;Proto-oncogene c-Fgr;Fibroblast growth factor receptor 1 isoform 1 variant</t>
  </si>
  <si>
    <t>FGFBR;FGFR1;FLG;FLT2</t>
  </si>
  <si>
    <t>P11362-1;P11362;P11362-19;P11362-2;P11362-7;P11362-3;P11362-4;Q59H40;P11362-14;P11362-5;P11362-6</t>
  </si>
  <si>
    <t>IPI00005149;IPI00909814;IPI00642738;IPI00883695</t>
  </si>
  <si>
    <t>Coiled-coil domain-containing protein 76;tRNA [Gm4] methyltransferase;tRNA guanosine-2-O-methyltransferase TRM13 homolog;cDNA FLJ52491, highly similar to Coiled-coil domain-containing protein 76;cDNA FLJ52502, highly similar to Coiled-coil domain-containing protein 76;cDNA FLJ54964, highly similar to Coiled-coil domain-containing protein 76</t>
  </si>
  <si>
    <t>CCDC76</t>
  </si>
  <si>
    <t>Q9NUP7-1;Q9NUP7;B4DGS0;B4DIY2;B4DQS9</t>
  </si>
  <si>
    <t>IPI00005154;IPI00556260;REV__IPI00303746;REV__IPI00902528</t>
  </si>
  <si>
    <t>Chromatin-specific transcription elongation factor 80 kDa subunit;Facilitates chromatin transcription complex 80 kDa subunit;Facilitates chromatin transcription complex subunit SSRP1;FACT complex subunit SSRP1;Recombination signal sequence recognition protein 1;Structure-specific recognition protein 1;T160</t>
  </si>
  <si>
    <t>FACT80;SSRP1</t>
  </si>
  <si>
    <t>Q08945</t>
  </si>
  <si>
    <t>IPI00005158;IPI00334291;IPI00642982</t>
  </si>
  <si>
    <t>Lon protease homolog, mitochondrial;Lon protease-like protein;LONHs;Mitochondrial ATP-dependent protease Lon;Serine protease 15;Lon protease homolog;LONP1 protein</t>
  </si>
  <si>
    <t>LONP1;PRSS15</t>
  </si>
  <si>
    <t>P36776;B3KPH8;B3KU28;B3KXS5;B4DPX0;Q2VPA0;Q8N8K8;A4VCH6</t>
  </si>
  <si>
    <t>IPI00005159;IPI00470573;IPI00176593;IPI00909247</t>
  </si>
  <si>
    <t>Actin-like protein 2;Actin-related protein 2;ACTR2 protein;cDNA FLJ51656, highly similar to Actin-like protein 2;Putative uncharacterized protein ENSP00000380341;cDNA FLJ51655, highly similar to Actin-like protein 2</t>
  </si>
  <si>
    <t>ACTR2;ARP2</t>
  </si>
  <si>
    <t>P61160;Q8IY98;B4DHK9;A8MUT7;B4DWQ5</t>
  </si>
  <si>
    <t>IPI00005160;IPI00737530;IPI00927418;IPI00925033;IPI00924615;IPI00927612;IPI00927861;IPI00927206;IPI00925248;IPI00925800;IPI00924861</t>
  </si>
  <si>
    <t>Actin-related protein 2/3 complex subunit 1B;Arp2/3 complex 41 kDa subunit;p41-ARC;Actin related protein 2/3 complex, subunit 1B, 41kDa;Actin related protein 2/3 complex, subunit 1B, 41kDa, isoform CRA_a;cDNA, FLJ95695, Homo sapiens actin related protein 2/3 complex, subunit 1B, 41kDa(ARPC1B), mRNA</t>
  </si>
  <si>
    <t>ARC41;ARPC1B;hCG_19475;tcag7.662</t>
  </si>
  <si>
    <t>O15143;A4D275;C9J0Z8</t>
  </si>
  <si>
    <t>IPI00005161;IPI00000477;IPI00925920;IPI00926315;IPI00927156;IPI00925705</t>
  </si>
  <si>
    <t>Actin-related protein 2/3 complex subunit 2;Arp2/3 complex 34 kDa subunit;Actin related protein 2/3 complex, subunit 2, 34kDa, isoform CRA_a;cDNA FLJ76076, highly similar to Homo sapiens actin related protein 2/3 complex, subunit 2, 34kDa (ARPC2), transcript variant 2, mRNA;Putative uncharacterized protein ARPC2;PNAS-139</t>
  </si>
  <si>
    <t>ARC34;ARPC2;PRO2446;hCG_16304</t>
  </si>
  <si>
    <t>O15144;Q53R19;Q9BXV5</t>
  </si>
  <si>
    <t>IPI00871870;IPI00005162;IPI00794982;IPI00796102;IPI00797967</t>
  </si>
  <si>
    <t>Actin-related protein 2/3 complex subunit 3;Arp2/3 complex 21 kDa subunit;cDNA, FLJ92050, highly similar to Homo sapiens actin related protein 2/3 complex, subunit 3, 21kDa (ARPC3), mRNA;Actin related protein 2/3 complex</t>
  </si>
  <si>
    <t>ARC21;ARPC3</t>
  </si>
  <si>
    <t>A8MYY8;O15145;B2R4D5;Q2LE71</t>
  </si>
  <si>
    <t>IPI00005163</t>
  </si>
  <si>
    <t>ADP-ribosylation factor-like protein 15;ADP-ribosylation factor-related protein 2;Putative uncharacterized protein ARL15;cDNA FLJ77904, highly similar to Homo sapiens ADP-ribosylation factor-like 15, mRNA</t>
  </si>
  <si>
    <t>ARFRP2;ARL15</t>
  </si>
  <si>
    <t>Q9NXU5;A6NN57;A8K4C1</t>
  </si>
  <si>
    <t>IPI00005170;IPI00513968;IPI00514556</t>
  </si>
  <si>
    <t>Double minute 4 protein;Mdm2-like p53-binding protein;p53-binding protein Mdm4;Protein Mdm4;Protein Mdmx;MDM4 protein;Mdm4 p53 binding protein homolog (Mouse)</t>
  </si>
  <si>
    <t>MDM4;MDMX;RP11-430C7.1-007;RP11-430C7.1-006</t>
  </si>
  <si>
    <t>O15151-1;O15151;Q2M2Y2;Q5T0Y3;Q5T0Y2</t>
  </si>
  <si>
    <t>IPI00892759;IPI00005172;IPI00472510;IPI00640990;IPI00785180;IPI00719648;IPI00816117;IPI00892765;IPI00892911;IPI00005171;IPI00740326;IPI00464948;IPI00936417;IPI00645572;IPI00941590;IPI00942509;IPI00939789;IPI00954513;IPI00942360;IPI00939927;IPI00942310</t>
  </si>
  <si>
    <t>Putative uncharacterized protein;HLA-DQA1 protein;MHC class II HLA-DQ-alpha chain;DC-1 alpha chain;DC-alpha;HLA class II histocompatibility antigen, DQ alpha 1 chain;HLA-DCA;MHC class II antigen;Cell surface glycoprotein;DX alpha chain;HLA class II histocompatibility antigen, DQ alpha 2 chain;HLA class II histocompatibility antigen, DQ(6) alpha chain;HLA-DQA1;HLA-DQA2 protein;HLA DQA*0302;Major histocompatibility complex, class II, DQ alpha 1;HLA class II histocompatibility antigen, DR alpha chain;MHC class II antigen DRA;cDNA, FLJ93608, Homo sapiens major histocompatibility complex, class II, DR alpha(HLA-DRA), mRNA;Major histocompatibility complex, class II, DR alpha;cDNA FLJ51113, highly similar to HLA class II histocompatibility antigen, DRalpha chain;MRNA coding for histocompatibility antigen HLA-DR.;MHC cell surface glycoprotein;Hla-dcalpha partial alpha 2 domain (extra cellular domain).</t>
  </si>
  <si>
    <t>HLA-DQA1;HLA-DQA2;HLA-DXA;DAMC-134I7.3-001;HLA-DQA1/DRA;HLA-DRA;HLA-DRA1;DADB-70I23.1-001;DAMA-224B5.1-001;DAMC-16P5.1-001;DADB-249P12.3-001;DAMA-367I24.3-001;DADB-70I23.1-002;DAMA-224B5.1-002;DAMC-16P5.1-002;DAQB-184K4.1-002;DASS-397D15.1-002;XXbac-BCX213L12.1-002;XXbac-BPG290C9.1-002</t>
  </si>
  <si>
    <t>B7ZW51;Q29882;Q30063;Q30069;Q5Y7F5;Q67AF6;Q67AF7;Q67AF8;Q67AF9;Q67AG0;Q9UM30;P01906;P01908;Q30087;Q29885;Q2LIQ8;Q2LIR1;Q5Y7C3;Q5Y7H0;Q67AE8;Q67AE9;Q67AF0;Q67AF1;Q67AF2;Q67AF3;Q67AF4;Q67AF5;Q7YPT8;P01903;B0UXD8;O19704;Q08AS3;Q67AC5;Q67AC6;Q67AC7;Q67AE3;Q67AE4;Q67AE5;Q67AE6;Q67AE7;Q67AG1;Q67AG2;Q67AG3;Q67AG4;Q67AG5;Q67AG6;B4DVL4;Q5SP06;Q29868;Q30118;Q861G0;O19697</t>
  </si>
  <si>
    <t>IPI00005177</t>
  </si>
  <si>
    <t>U11/U12 small nuclear ribonucleoprotein 20 kDa protein;Zinc finger matrin-type protein 5</t>
  </si>
  <si>
    <t>ZMAT5</t>
  </si>
  <si>
    <t>Q9UDW3</t>
  </si>
  <si>
    <t>IPI00005179;IPI00217386;IPI00645499;IPI00552946;IPI00911024;IPI00552677;IPI00640578</t>
  </si>
  <si>
    <t>AC40;DNA-directed RNA polymerases I and III 40 kDa polypeptide;DNA-directed RNA polymerases I and III subunit RPAC1;RPA39;RPC40;POLR1C protein;Polymerase (RNA) I polypeptide C, 30kDa</t>
  </si>
  <si>
    <t>POLR1C;POLR1E;RP3-337H4.4-009;RP3-337H4.4-004;RP3-337H4.4-005</t>
  </si>
  <si>
    <t>O15160-1;O15160;Q96HT3;O15160-2;Q5JTE4;Q5JTE0;Q5JTD9</t>
  </si>
  <si>
    <t>IPI00005181;IPI00946274;IPI00797396;IPI00789500;IPI00790091;IPI00947520;IPI00946454</t>
  </si>
  <si>
    <t>Ca(2+)-dependent phospholipid scramblase 1;Erythrocyte phospholipid scramblase;MmTRA1b;Phospholipid scramblase 1;Phospholipid scramblase 1, isoform CRA_g;Putative uncharacterized protein PLSCR1;cDNA FLJ57588, highly similar to Phospholipid scramblase 1</t>
  </si>
  <si>
    <t>PLSCR1;hCG_17108</t>
  </si>
  <si>
    <t>O15162;C9J7K9;B4DTE8;C9J0H3;C9JE06;C9J9P4</t>
  </si>
  <si>
    <t>IPI00005184;IPI00184317;IPI00925852;IPI00926068</t>
  </si>
  <si>
    <t>RING finger protein 82;Transcription intermediary factor 1-alpha;Tripartite motif-containing protein 24;cDNA FLJ90825 fis, clone Y79AA1001523, highly similar to Transcription intermediary factor 1-alpha;Transcriptional intermediary factor 1;Tripartite motif-containing 24, isoform CRA_b;cDNA FLJ53462, highly similar to Transcription intermediary factor 1-alpha;Tripartite motif-containing 24, isoform CRA_a;Putative uncharacterized protein TRIM24</t>
  </si>
  <si>
    <t>RNF82;TIF1;TIF1A;TRIM24;hCG_16386;tcag7.343</t>
  </si>
  <si>
    <t>O15164-1;O15164;A4D1R8;B4DYZ9;O15164-2;A4D1R7;C9JPT4</t>
  </si>
  <si>
    <t>IPI00005191;IPI00942286;IPI00477801;IPI00939684;IPI00479796</t>
  </si>
  <si>
    <t>P373c6.1;Zinc finger protein 307;Zinc finger protein with KRAB and SCAN domains 4;cDNA FLJ57654, highly similar to Zinc finger protein 307;Putative uncharacterized protein ZKSCAN4</t>
  </si>
  <si>
    <t>ZKSCAN4;ZNF307</t>
  </si>
  <si>
    <t>Q969J2;B7Z7H3;C9JSR9;A6NDX7;C9JH20;A6NKV3</t>
  </si>
  <si>
    <t>IPI00005194;IPI00790324;IPI00643653;IPI00943228;REV__IPI00953315;REV__IPI00401809;REV__IPI00936054;REV__IPI00939915;REV__IPI00748788</t>
  </si>
  <si>
    <t>Ubiquitin domain-containing protein UBFD1;Ubiquitin-binding protein homolog;cDNA FLJ35377 fis, clone SKMUS2004908, highly similar to Homo sapiens ubiquitin family domain containing 1 (UBFD1), mRNA;Putative uncharacterized protein UBFD1;cDNA FLJ42145 fis, clone TESTI4000228, highly similar to Mus musculus ubiquitin family domain containing 1 (Ubfd1), mRNA</t>
  </si>
  <si>
    <t>UBFD1;UBPH</t>
  </si>
  <si>
    <t>O14562;A8MW58;B3KW52;C9JLK1</t>
  </si>
  <si>
    <t>IPI00005198;IPI00641665;IPI00643578</t>
  </si>
  <si>
    <t>Interleukin enhancer-binding factor 2;Nuclear factor of activated T-cells 45 kDa;cDNA FLJ51660, highly similar to Interleukin enhancer-binding factor 2;Interleukin enhancer binding factor 2 variant</t>
  </si>
  <si>
    <t>ILF2;NF45;PRO3063</t>
  </si>
  <si>
    <t>Q12905;B4DY09;Q53FG3</t>
  </si>
  <si>
    <t>IPI00005202</t>
  </si>
  <si>
    <t>Membrane-associated progesterone receptor component 2;Progesterone membrane-binding protein;Steroid receptor protein DG6</t>
  </si>
  <si>
    <t>DG6;PGRMC2;PMBP</t>
  </si>
  <si>
    <t>O15173</t>
  </si>
  <si>
    <t>IPI00005210</t>
  </si>
  <si>
    <t>Centrin-3;CETN3 protein</t>
  </si>
  <si>
    <t>CEN3;CETN3</t>
  </si>
  <si>
    <t>O15182;Q6ICP7</t>
  </si>
  <si>
    <t>IPI00005218</t>
  </si>
  <si>
    <t>MOCO1-B;Molybdenum cofactor synthesis protein 2 large subunit;Molybdenum cofactor synthesis protein 2B;Molybdopterin synthase catalytic subunit;Molybdopterin-synthase large subunit</t>
  </si>
  <si>
    <t>MCBPE;MOCO1;MOCS2</t>
  </si>
  <si>
    <t>O96007</t>
  </si>
  <si>
    <t>IPI00005223;IPI00216093</t>
  </si>
  <si>
    <t>Madh6;Mothers against decapentaplegic homolog 9;SMAD family member 9</t>
  </si>
  <si>
    <t>MADH6;MADH9;SMAD9</t>
  </si>
  <si>
    <t>O15198-1;O15198;Q5TBA1;O15198-2</t>
  </si>
  <si>
    <t>IPI00005260;IPI00783948;IPI00829629;IPI00894486;IPI00829635;IPI00894476;IPI00445938</t>
  </si>
  <si>
    <t>Proteasome activator complex subunit 4;Proteasome activator PA200</t>
  </si>
  <si>
    <t>KIAA0077;PSME4</t>
  </si>
  <si>
    <t>Q14997-1;Q14997;Q14997-2;Q14997-3</t>
  </si>
  <si>
    <t>IPI00005270</t>
  </si>
  <si>
    <t>Endoplasmic reticulum resident protein 58;KDEL motif-containing protein 1</t>
  </si>
  <si>
    <t>EP58;KDELC1;UNQ1910/PRO4357</t>
  </si>
  <si>
    <t>Q6UW63</t>
  </si>
  <si>
    <t>IPI00005277</t>
  </si>
  <si>
    <t>Cell cycle checkpoint control protein RAD9A;DNA repair exonuclease rad9 homolog A;RAD9 homolog A (S. pombe)</t>
  </si>
  <si>
    <t>RAD9A</t>
  </si>
  <si>
    <t>Q99638;C4TNW7;C4TNW8</t>
  </si>
  <si>
    <t>IPI00005292;IPI00555693;IPI00478890</t>
  </si>
  <si>
    <t>Protein SPOCK;Testican-1;TESTICAN</t>
  </si>
  <si>
    <t>SPOCK;SPOCK1;TIC1;TICN1;WUGSC:H_DJ0244J05.1</t>
  </si>
  <si>
    <t>Q08629;O60400</t>
  </si>
  <si>
    <t>IPI00005367;IPI00646448;IPI00945571;IPI00219377;IPI00946788;IPI00946613;IPI00945827</t>
  </si>
  <si>
    <t>5-AMP-activated protein kinase subunit gamma-2;H91620p;cDNA FLJ54740, highly similar to 5-AMP-activated protein kinase subunit gamma-2</t>
  </si>
  <si>
    <t>PRKAG2</t>
  </si>
  <si>
    <t>Q9UGJ0-1;Q9UGJ0;Q9UGJ0-3;B7Z6X8;Q9UGJ0-2</t>
  </si>
  <si>
    <t>IPI00005401</t>
  </si>
  <si>
    <t>Polypeptide GalNAc transferase 5;Polypeptide N-acetylgalactosaminyltransferase 5;Protein-UDP acetylgalactosaminyltransferase 5;UDP-GalNAc:polypeptide N-acetylgalactosaminyltransferase 5;cDNA FLJ75131, highly similar to Homo sapiens UDP-N-acetyl-alpha-D-galactosamine:polypeptide N-acetylgalactosaminyltransferase 5 (GalNAc-T5) (GALNT5), mRNA;UDP-N-acetyl-alpha-D-galactosamine:polypeptide N-acetylgalactosaminyltransferase 5 (GalNAc-T5);GALNT5 protein</t>
  </si>
  <si>
    <t>GALNT5;hCG_38386</t>
  </si>
  <si>
    <t>Q7Z7M9;A5PKZ1;A5PL16;Q68VJ5</t>
  </si>
  <si>
    <t>IPI00005465;IPI00902491;IPI00556191</t>
  </si>
  <si>
    <t>Cell division autoantigen 1;Cutaneous T-cell lymphoma-associated antigen se20-4;Differentially-expressed nucleolar TGF-beta1 target protein;Nuclear protein of 79 kDa;Testis-specific Y-encoded-like protein 2;cDNA FLJ78640, highly similar to Homo sapiens TSPY-like 2 (TSPYL2), mRNA</t>
  </si>
  <si>
    <t>CDA1;DENTT;HRIHFB2216;TSPX;TSPYL2</t>
  </si>
  <si>
    <t>Q9H2G4;A8K8U7</t>
  </si>
  <si>
    <t>IPI00005474;IPI00643622;IPI00642397</t>
  </si>
  <si>
    <t>Phospholysine phosphohistidine inorganic pyrophosphate phosphatase;cDNA FLJ30970 fis, clone HEART2000444, highly similar to Homo sapiens phospholysine phosphohistidine inorganic pyrophosphate phosphatase (LHPP), mRNA</t>
  </si>
  <si>
    <t>LHPP;RP11-12J10.1-003</t>
  </si>
  <si>
    <t>Q9H008;B3KP20;Q5T1Z0</t>
  </si>
  <si>
    <t>IPI00744064;IPI00333077;IPI00005476</t>
  </si>
  <si>
    <t>Transcription factor Sp2;SP2 protein</t>
  </si>
  <si>
    <t>KIAA0048;SP2</t>
  </si>
  <si>
    <t>Q02086-1;Q02086;Q02086-2;Q9BRW5</t>
  </si>
  <si>
    <t>IPI00005477;IPI00892790</t>
  </si>
  <si>
    <t>DNA-directed RNA polymerase I subunit RPA43;Twist neighbor protein</t>
  </si>
  <si>
    <t>TWISTNB</t>
  </si>
  <si>
    <t>Q3B726</t>
  </si>
  <si>
    <t>IPI00005487;IPI00894412</t>
  </si>
  <si>
    <t>Ribokinase;cDNA FLJ60169, highly similar to Ribokinase (EC 2.7.1.15)</t>
  </si>
  <si>
    <t>RBKS;RBSK</t>
  </si>
  <si>
    <t>Q9H477;B4DV96;C9JV62</t>
  </si>
  <si>
    <t>IPI00005490</t>
  </si>
  <si>
    <t>Coat protein GPP34;Golgi phosphoprotein 3;Mitochondrial DNA absence factor;cDNA FLJ32982 fis, clone THYMU1000002, highly similar to Golgi phosphoprotein 3;cDNA FLJ46665 fis, clone TRACH3007277, highly similar to Golgi phosphoprotein 3;cDNA FLJ90596 fis, clone PLACE1001229, highly similar to Golgi phosphoprotein 3;cDNA FLJ35285 fis, clone PROST2008079, highly similar to Golgi phosphoprotein 3;cDNA FLJ54589, highly similar to Golgi phosphoprotein 3;cDNA FLJ55806, highly similar to Golgi phosphoprotein 3</t>
  </si>
  <si>
    <t>GOLPH3;GPP34</t>
  </si>
  <si>
    <t>Q9H4A6;B3KQ71;B3KQJ9;B3KS18;B4DDX1;B4DWL6</t>
  </si>
  <si>
    <t>IPI00005492</t>
  </si>
  <si>
    <t>BMP2-induced 3-kb gene protein;WD repeat-containing protein 5</t>
  </si>
  <si>
    <t>BIG3;WDR5</t>
  </si>
  <si>
    <t>P61964</t>
  </si>
  <si>
    <t>IPI00005502;IPI00654704;IPI00477923;IPI00884097;IPI00797416</t>
  </si>
  <si>
    <t>Atrophin 1;Atrophin-1 variant;Atrophin-1;Dentatorubral-pallidoluysian atrophy protein</t>
  </si>
  <si>
    <t>ATN1;D12S755E;DRPLA</t>
  </si>
  <si>
    <t>Q86V38;Q59FW4;P54259</t>
  </si>
  <si>
    <t>IPI00005511</t>
  </si>
  <si>
    <t>PHD finger-like domain-containing protein 5A;Splicing factor 3B-associated 14 kDa protein</t>
  </si>
  <si>
    <t>PHF5A</t>
  </si>
  <si>
    <t>Q7RTV0</t>
  </si>
  <si>
    <t>IPI00005512;IPI00215934;IPI00552212;IPI00880185;IPI00878041;IPI00877707</t>
  </si>
  <si>
    <t>Gamma-parvin</t>
  </si>
  <si>
    <t>PARVG</t>
  </si>
  <si>
    <t>Q9HBI0-1;Q9HBI0;Q9HBI0-2;Q9HBI0-3</t>
  </si>
  <si>
    <t>IPI00005517</t>
  </si>
  <si>
    <t>AL-1;EPH-related receptor tyrosine kinase ligand 7;Ephrin-A5</t>
  </si>
  <si>
    <t>EFNA5;EPLG7;LERK7</t>
  </si>
  <si>
    <t>P52803</t>
  </si>
  <si>
    <t>IPI00005537;IPI00386010</t>
  </si>
  <si>
    <t>39S ribosomal protein L12, mitochondrial;5c5-2;cDNA FLJ60124, highly similar to Mitochondrial dicarboxylate carrier;Mitochondrial ribosomal protein L7/L12</t>
  </si>
  <si>
    <t>MRPL12;RPML12;MRPL7/L12</t>
  </si>
  <si>
    <t>P52815;B4DLN1;Q96Q74</t>
  </si>
  <si>
    <t>IPI00005539;IPI00220583;IPI00936782</t>
  </si>
  <si>
    <t>NIMA-interacting protein 2;Telomeric protein Pin2/TRF1;Telomeric repeat-binding factor 1;TTAGGG repeat-binding factor 1;cDNA FLJ76684, highly similar to Homo sapiens telomeric repeat binding factor (NIMA-interacting) 1 (TERF1), transcript variant 1, mRNA;T-TRF1</t>
  </si>
  <si>
    <t>PIN2;TERF1;TRBF1;TRF;TRF1</t>
  </si>
  <si>
    <t>P54274-1;P54274;A8K914;P54274-2;Q5QGN5</t>
  </si>
  <si>
    <t>IPI00005541;IPI00896518;IPI00654710;IPI00873522;IPI00915983;IPI00916989;IPI00916557;IPI00916801;IPI00386764;IPI00479899;IPI00917668;IPI00917898;IPI00916664;IPI00916421</t>
  </si>
  <si>
    <t>DNA mismatch repair protein PMS1;PMS1 protein homolog 1;cDNA FLJ50966, highly similar to PMS1 protein homolog 1;cDNA, FLJ79114, highly similar to PMS1 protein homolog 1;PMS1 protein;PMS1 nirs variant 7;PMS1 nirs variant 8;PMS1 nirs variant 2;cDNA FLJ51198, highly similar to PMS1 protein homolog 1;PMS1 nirs variant 1;Rhabdomyosarcoma antigen MU-RMS-40.10E;cDNA FLJ59348, highly similar to PMS1 protein homolog 1;PMS1 nirs variant 9</t>
  </si>
  <si>
    <t>PMS1;PMSL1</t>
  </si>
  <si>
    <t>P54277;B4DIH7;B7ZAA0;Q4VAL4;Q5FBZ3;Q5FBZ2;Q5FBZ8;B4E3A1;Q5FBZ9;Q3BDU3;B4DMF4;Q5FBZ1</t>
  </si>
  <si>
    <t>IPI00005563;IPI00910801;IPI00439435</t>
  </si>
  <si>
    <t>Glucocorticoid-inducible protein 5;Oxidized LDL-responsive gene 2 protein;Tubulointerstitial nephritis antigen-like;Tubulointerstitial nephritis antigen-related protein;cDNA FLJ53214, highly similar to Tubulointerstitial nephritis antigen-like;cDNA FLJ55020, highly similar to Tubulointerstitial nephritis antigen-like</t>
  </si>
  <si>
    <t>GIS5;LCN7;OLRG2;PP6614;PSEC0088;TINAGL;TINAGL1;UNQ204/PRO230</t>
  </si>
  <si>
    <t>Q9GZM7-1;Q9GZM7;B4DVG5;B4DPK6</t>
  </si>
  <si>
    <t>IPI00005564</t>
  </si>
  <si>
    <t>Stanniocalcin-1;cDNA, FLJ92965, highly similar to Homo sapiens stanniocalcin 1 (STC1), mRNA;cDNA FLJ51498, highly similar to Stanniocalcin-1;Stanniocalcin</t>
  </si>
  <si>
    <t>STC;STC1</t>
  </si>
  <si>
    <t>P52823;B2R6I6;B4DN22;Q71UE5</t>
  </si>
  <si>
    <t>IPI00005565</t>
  </si>
  <si>
    <t>Diacylglycerol kinase theta;Diglyceride kinase theta;Diacylglycerol kinase, theta variant</t>
  </si>
  <si>
    <t>DAGK4;DGKQ</t>
  </si>
  <si>
    <t>P52824;Q59FF7</t>
  </si>
  <si>
    <t>IPI00005566;IPI00792650;REV__IPI00009634;REV__IPI00006642</t>
  </si>
  <si>
    <t>Mammalian lin-seven protein 2;Protein lin-7 homolog B;Vertebrate lin-7 homolog 2;Lin-7 homolog B (C. elegans), isoform CRA_a;Putative uncharacterized protein LIN7B</t>
  </si>
  <si>
    <t>LIN7B;MALS2;UNQ3116/PRO10200;VELI2;hCG_16223</t>
  </si>
  <si>
    <t>Q9HAP6;A8MYA1</t>
  </si>
  <si>
    <t>IPI00005567;IPI00031790;IPI00183965;IPI00219983;IPI00011258;IPI00927905;IPI00924684;IPI00332347;IPI00478791;IPI00219984;IPI00927467;IPI00922668</t>
  </si>
  <si>
    <t>Calcium channel voltage-dependent subunit beta 3;Voltage-dependent L-type calcium channel subunit beta-3;cDNA FLJ57401, highly similar to Voltage-dependent L-type calcium channel subunit beta-3;cDNA FLJ58411, highly similar to Voltage-dependent L-type calcium channel subunit beta-3;cDNA, FLJ79222, highly similar to Voltage-dependent L-type calcium channel subunit beta-3</t>
  </si>
  <si>
    <t>CACNB3;CACNLB3</t>
  </si>
  <si>
    <t>P54284-1;P54284;B7Z4Q1;B7Z973;B7ZAK8;P54284-2</t>
  </si>
  <si>
    <t>IPI00005573;IPI00790117;IPI00386083;IPI00795829</t>
  </si>
  <si>
    <t>5(3)-deoxyribonucleotidase, cytosolic type;Cytosolic 5,3-pyrimidine nucleotidase;Deoxy-5-nucleotidase 1</t>
  </si>
  <si>
    <t>DNT1;NT5C;UMPH2</t>
  </si>
  <si>
    <t>Q8TCD5-1;Q8TCD5</t>
  </si>
  <si>
    <t>IPI00005577;IPI00556546</t>
  </si>
  <si>
    <t>Helicase with 2 CARD domains;Interferon-induced helicase C domain-containing protein 1;Interferon-induced with helicase C domain protein 1;Melanoma differentiation-associated protein 5;Murabutide down-regulated protein;RNA helicase-DEAD box protein 116;cDNA FLJ78660, highly similar to Homo sapiens interferon induced with helicase C domain 1 (IFIH1), mRNA;Putative uncharacterized protein MDA5</t>
  </si>
  <si>
    <t>IFIH1;MDA5;RH116</t>
  </si>
  <si>
    <t>Q9BYX4-1;Q9BYX4;A8KA76;Q53TB6;Q53TP4</t>
  </si>
  <si>
    <t>IPI00005578</t>
  </si>
  <si>
    <t>EH domain-containing protein 4;Hepatocellular carcinoma-associated protein 10/11;PAST homolog 4;cDNA FLJ77391, highly similar to Homo sapiens EH-domain containing 4 (EHD4), mRNA</t>
  </si>
  <si>
    <t>EHD4;FKSG7;HCA10;HCA11;PAST4</t>
  </si>
  <si>
    <t>Q9H223;A8K9B9</t>
  </si>
  <si>
    <t>IPI00005585</t>
  </si>
  <si>
    <t>Glutaminase-interacting protein 3;Tax interaction protein 1;Tax1-binding protein 3</t>
  </si>
  <si>
    <t>TAX1BP3;TIP1</t>
  </si>
  <si>
    <t>O14907</t>
  </si>
  <si>
    <t>IPI00005587;IPI00793379</t>
  </si>
  <si>
    <t>165 kDa connectin-associated protein;165 kDa titin-associated protein;M-protein;Myomesin family member 2;Myomesin-2;cDNA FLJ58401, highly similar to Myomesin-2</t>
  </si>
  <si>
    <t>MYOM2</t>
  </si>
  <si>
    <t>P54296;B4DNE9</t>
  </si>
  <si>
    <t>IPI00005592;IPI00789728</t>
  </si>
  <si>
    <t>63 kDa Cam-PDE;Calcium/calmodulin-dependent 3,5-cyclic nucleotide phosphodiesterase 1B;cDNA FLJ44951 fis, clone BRAWH2002333, highly similar to Calcium/calmodulin-dependent 3,5-cyclicnucleotide phosphodiesterase 1B (EC 3.1.4.17);cDNA FLJ53347, highly similar to Calcium/calmodulin-dependent 3,5-cyclicnucleotide phosphodiesterase 1B (EC 3.1.4.17);Calmodulin-stimulated phosphodiesterase PDE1B1;Calcium/calmodulin-stimulated cyclic nucleotide phosphodiesterase;cDNA FLJ54120, highly similar to Calcium/calmodulin-dependent 3,5-cyclicnucleotide phosphodiesterase 1B (EC 3.1.4.17);Putative uncharacterized protein DKFZp686L23131</t>
  </si>
  <si>
    <t>PDE1B;PDE1B1;PDES1B;DKFZp686L23131</t>
  </si>
  <si>
    <t>Q01064;B3KX78;B4DK72;O15307;Q16713;Q7Z364;Q96KP3</t>
  </si>
  <si>
    <t>IPI00005600</t>
  </si>
  <si>
    <t>Bifunctional heparan sulfate N-deacetylase/N-sulfotransferase 2;Glucosaminyl N-deacetylase/N-sulfotransferase 2;Heparan sulfate N-deacetylase 2;Heparan sulfate N-sulfotransferase 2;N-heparan sulfate sulfotransferase 2;cDNA FLJ51551, highly similar to Bifunctional heparan sulfateN-deacetylase/N-sulfotransferase 2 (EC 2.8.2.8);cDNA FLJ56131, highly similar to Bifunctional heparan sulfateN-deacetylase/N-sulfotransferase 2 (EC 2.8.2.8);cDNA FLJ60351, highly similar to Bifunctional heparan sulfateN-deacetylase/N-sulfotransferase 2 (EC 2.8.2.8);cDNA FLJ57166, highly similar to Bifunctional heparan sulfateN-deacetylase/N-sulfotransferase 2 (EC 2.8.2.8);cDNA FLJ61027, highly similar to Bifunctional heparan sulfateN-deacetylase/N-sulfotransferase 2 (EC 2.8.2.8)</t>
  </si>
  <si>
    <t>HSST2;NDST2</t>
  </si>
  <si>
    <t>P52849-1;P52849;B4DE98;B4DQU1;B4DU70;B4DVV6;B4E139</t>
  </si>
  <si>
    <t>IPI00005605;IPI00644290;IPI00218503;IPI00218504;IPI00879739;IPI00514909;IPI00644702;IPI00910928;IPI00008269;IPI00745722;IPI00472607;IPI00217784</t>
  </si>
  <si>
    <t>Protein NDRG3;NDRG family member 3;NDRG family member 3, isoform CRA_c;cDNA FLJ52497, highly similar to Protein NDRG3;cDNA FLJ54521, highly similar to Protein NDRG3;NDRG3 protein</t>
  </si>
  <si>
    <t>NDRG3;hCG_1785125;RP3-460J8.1-003</t>
  </si>
  <si>
    <t>Q9UGV2-1;Q9UGV2;Q5TH30;Q9UGV2-2;A2A2S8;B7Z323;B7Z341;B7ZLZ9;Q9UGV2-3;A6NP49</t>
  </si>
  <si>
    <t>IPI00005609;IPI00555895;IPI00012703;IPI00953155;IPI00555652</t>
  </si>
  <si>
    <t>Breast cancer suppressor candidate 1;Loss of heterozygosity 11 chromosomal region 2 gene A protein;von Willebrand factor A domain-containing protein 5A;cDNA FLJ76886, highly similar to Homo sapiens loss of heterozygosity, 11, chromosomal region 2, gene A (LOH11CR2A), transcript variant 1, mRNA;cDNA, FLJ95844, highly similar to Homo sapiens loss of heterozygosity, 11, chromosomal region 2, gene A (LOH11CR2A), mRNA;cDNA FLJ55206, highly similar to Loss of heterozygosity 11 chromosomal region 2 gene A protein;Putative uncharacterized protein VWA5A</t>
  </si>
  <si>
    <t>BCSC1;LOH11CR2A;VWA5A</t>
  </si>
  <si>
    <t>O00534-1;O00534;A8K6N3;B2RC43;B4DHS6;O00534-2;O00534-3;C9JSP8;O00534-4</t>
  </si>
  <si>
    <t>IPI00005613;IPI00619914;IPI00619942;IPI00457142;IPI00943738;IPI00946935</t>
  </si>
  <si>
    <t>Splicing factor U2AF 35 kDa subunit;U2 auxiliary factor 35 kDa subunit;U2 snRNP auxiliary factor small subunit;U2 small nuclear RNA auxillary factor 1 isoform a;U2 small nuclear RNA auxiliary factor 1;Putative uncharacterized protein DKFZp313J1712;U2(RNU2) small nuclear RNA auxiliary factor 1, isoform CRA_b;FP793;U2(RNU2) small nuclear RNA auxiliary factor 1, isoform CRA_a</t>
  </si>
  <si>
    <t>U2AF1;U2AF35;U2AFBP;DKFZp313J1712;hCG_401287</t>
  </si>
  <si>
    <t>Q01081;B5BU08;Q7Z780;Q69YM7;Q701P4;Q71RF1</t>
  </si>
  <si>
    <t>IPI00005614;IPI00954013;REV__IPI00930364;REV__IPI00060473;REV__IPI00791655;IPI00384252;REV__IPI00795933;IPI00171635;IPI00478167;REV__IPI00374450;IPI00883702</t>
  </si>
  <si>
    <t>Beta-II spectrin;Fodrin beta chain;Spectrin beta chain, brain 1;Spectrin, non-erythroid beta chain 1;Spectrin beta non-erythrocytic 1;Spectrin, beta, non-erythrocytic 1, isoform CRA_d;cDNA FLJ55845, highly similar to Spectrin beta chain, brain 1;Spectrin, beta, non-erythrocytic 1, isoform CRA_c</t>
  </si>
  <si>
    <t>SPTB2;SPTBN1;hCG_17370</t>
  </si>
  <si>
    <t>Q01082-1;Q01082;B2ZZ89;B4DIF8</t>
  </si>
  <si>
    <t>IPI00005615;IPI00647436;IPI00940524;IPI00646522</t>
  </si>
  <si>
    <t>Nucleolysin TIAR;TIA-1-related protein;Aging-associated gene 7 protein;TIAL1 protein;Putative uncharacterized protein TIAL1;cDNA FLJ57984, highly similar to Nucleolysin TIAR;T-cluster binding protein;TIA1 cytotoxic granule-associated RNA binding protein-like 1, isoform CRA_a;TIA1 cytotoxic granule-associated RNA-binding protein-like 1 isoform 2 variant</t>
  </si>
  <si>
    <t>TIAL1;hCG_40603</t>
  </si>
  <si>
    <t>Q01085;Q2TSD2;Q49AS9;A6NJN8;B4DHS3;O15187;Q59G49</t>
  </si>
  <si>
    <t>IPI00005634;REV__IPI00442475</t>
  </si>
  <si>
    <t>Tetratricopeptide repeat protein 37</t>
  </si>
  <si>
    <t>KIAA0372;TTC37</t>
  </si>
  <si>
    <t>Q6PGP7</t>
  </si>
  <si>
    <t>IPI00005648;IPI00942551;IPI00872777;IPI00910872</t>
  </si>
  <si>
    <t>Scaffold attachment factor B2;SAFB2 protein;Putative uncharacterized protein SAFB2;cDNA FLJ57435, highly similar to Scaffold attachment factor B2</t>
  </si>
  <si>
    <t>KIAA0138;SAFB2</t>
  </si>
  <si>
    <t>Q14151;A0PJ47;C9JPX0;A8MXT5;B4DU53</t>
  </si>
  <si>
    <t>IPI00005651;IPI00513961</t>
  </si>
  <si>
    <t>Importin-13;Karyopherin-13;Ran-binding protein 13;cDNA FLJ77274, highly similar to Homo sapiens importin 13 (IPO13), mRNA;IPO13 protein</t>
  </si>
  <si>
    <t>IPO13;KIAA0724;RANBP13</t>
  </si>
  <si>
    <t>O94829;A8K2A8;Q6PKD4</t>
  </si>
  <si>
    <t>IPI00005656;IPI00178959;IPI00908923</t>
  </si>
  <si>
    <t>Ral guanine nucleotide dissociation stimulator-like 2;RalGDS-like factor;Ras-associated protein RAB2L;GDS-related protein;RGL2 protein;RalGDS-like</t>
  </si>
  <si>
    <t>RAB2L;RGL2;HKE1.5</t>
  </si>
  <si>
    <t>O15211;Q54AJ0;Q5STK0;Q9BSI0;Q9BWF0;Q92942</t>
  </si>
  <si>
    <t>IPI00005657;IPI00639894</t>
  </si>
  <si>
    <t>Prefoldin subunit 6;Protein Ke2;cDNA, FLJ92435, Homo sapiens HLA class II region expressed gene KE2 (HKE2), mRNA;Prefoldin subunit 6, isoform CRA_b</t>
  </si>
  <si>
    <t>HKE2;PFD6;PFDN6;DADB-159G18.5-004;DAMC-227D19.11-004;DAQB-193B15.2-001;hCG_17527;XXbac-BCX165D10.2-004;XXbac-BPG185D15.3-004</t>
  </si>
  <si>
    <t>O15212;Q5STK2</t>
  </si>
  <si>
    <t>IPI00005658</t>
  </si>
  <si>
    <t>Ubiquitin-like protein 4A;Ubiquitin-like protein GDX</t>
  </si>
  <si>
    <t>DXS254E;GDX;UBL4;UBL4A</t>
  </si>
  <si>
    <t>P11441</t>
  </si>
  <si>
    <t>IPI00005659;IPI00642343;IPI00642829</t>
  </si>
  <si>
    <t>Glutathione S-transferase A4;Glutathione S-transferase A4-4;GST class-alpha member 4;Glutathione S-transferase</t>
  </si>
  <si>
    <t>GSTA4;DKFZp686D21185;hCG_21940;RP1-214M20.4-004;RP1-214M20.4-005</t>
  </si>
  <si>
    <t>O15217;B3KNR3;Q6P4G1;Q5JW88</t>
  </si>
  <si>
    <t>IPI00005661;IPI00101383;IPI00219786;IPI00556177;IPI00910022;IPI00911049</t>
  </si>
  <si>
    <t>Class D basic helix-loop-helix protein 13;Max-like bHLHZip protein;Max-like protein X;Protein BigMax;Transcription factor-like protein 4;Transcription factor-like protein 4 isoform alpha variant</t>
  </si>
  <si>
    <t>BHLHD13;MLX;TCFL4</t>
  </si>
  <si>
    <t>Q9UH92-1;Q9UH92;Q9UH92-3;Q9UH92-2;Q59G74</t>
  </si>
  <si>
    <t>IPI00398511;IPI00877721;IPI00878424;IPI00384259;IPI00005663;IPI00657657;IPI00218030;IPI00794514;IPI00738361;IPI00657917</t>
  </si>
  <si>
    <t>Diphosphoinositol pentakisphosphate kinase 1;Histidine acid phosphatase domain-containing protein 2A;Inositol hexakisphosphate and diphosphoinositol-pentakisphosphate kinase 1;Inositol pyrophosphate synthase 1;InsP6 and PP-IP5 kinase 1;IP6 kinase;VIP1 homolog;Putative uncharacterized protein PPIP5K1</t>
  </si>
  <si>
    <t>HISPPD2A;IP6K;IPS1;KIAA0377;PPIP5K1;VIP1</t>
  </si>
  <si>
    <t>Q6PFW1-1;Q6PFW1;Q6PFW1-2;Q6PFW1-3;Q6PFW1-7;Q6PFW1-4;B7WPL9;Q6PFW1-5;C9JKM0;A8MYH2;Q6PFW1-6</t>
  </si>
  <si>
    <t>IPI00426066;IPI00937821;IPI00005665;IPI00479194;IPI00514024;IPI00952693;IPI00619975;IPI00553106;IPI00657916;IPI00908356</t>
  </si>
  <si>
    <t>DEP domain-containing protein 5;Putative uncharacterized protein DEPDC5;DEPDC5 protein;cDNA FLJ50954, highly similar to DEP domain-containing protein 5;cDNA, FLJ79263, highly similar to DEP domain-containing protein 5;cDNA FLJ61252, highly similar to DEP domain-containing protein 5</t>
  </si>
  <si>
    <t>DEPDC5;KIAA0645</t>
  </si>
  <si>
    <t>O75140-7;O75140;A8MPX9;B9EGN9;O75140-4;B4DGG3;O75140-1;O75140-5;O75140-3;B4DH93;C9JIN9;C9JNM9;O75140-6;O75140-2</t>
  </si>
  <si>
    <t>IPI00005666;IPI00909921</t>
  </si>
  <si>
    <t>JmjC domain-containing histone demethylation protein 3A;Jumonji domain-containing protein 2A;Lysine-specific demethylase 4A;cDNA FLJ60248, highly similar to JmjC domain-containing histone demethylation protein 3A (EC 1.14.11.-);cDNA FLJ60146, highly similar to JmjC domain-containing histone demethylation protein 3A (EC 1.14.11.-)</t>
  </si>
  <si>
    <t>JHDM3A;JMJD2;JMJD2A;KDM4A;KIAA0677</t>
  </si>
  <si>
    <t>O75164;B4DGH3;B4DT38</t>
  </si>
  <si>
    <t>IPI00005667</t>
  </si>
  <si>
    <t>NEDD4-binding protein 1;cDNA FLJ10602 fis, clone NT2RP2005001, highly similar to NEDD4-binding protein 1</t>
  </si>
  <si>
    <t>KIAA0615;N4BP1</t>
  </si>
  <si>
    <t>O75113;B3KMA4</t>
  </si>
  <si>
    <t>IPI00005668;IPI00910990;IPI00843904;IPI00887673</t>
  </si>
  <si>
    <t>3-alpha-HSD3;Aldo-keto reductase family 1 member C2;Chlordecone reductase homolog HAKRD;Dihydrodiol dehydrogenase 2;Dihydrodiol dehydrogenase/bile acid-binding protein;Trans-1,2-dihydrobenzene-1,2-diol dehydrogenase;Type III 3-alpha-hydroxysteroid dehydrogenase;cDNA FLJ52680, highly similar to Aldo-keto reductase family 1 member C2 (EC 1.-.-.-);Aldo-keto reductase family 1, member C2 variant</t>
  </si>
  <si>
    <t>AKR1C2;DDH2</t>
  </si>
  <si>
    <t>P52895;B4DK69;Q59GU2</t>
  </si>
  <si>
    <t>IPI00005670;IPI00514360;IPI00514175;IPI00515030;IPI00647355</t>
  </si>
  <si>
    <t>Cell division cycle protein 123 homolog;HT-1080;PZ32</t>
  </si>
  <si>
    <t>C10orf7;CDC123;D123</t>
  </si>
  <si>
    <t>O75794</t>
  </si>
  <si>
    <t>IPI00005675</t>
  </si>
  <si>
    <t>NF-kappa-B-repressing factor;Protein ITBA4;Transcription factor NRF;NF-kappaB repressing factor;NFKB repressing factor</t>
  </si>
  <si>
    <t>ITBA4;NKRF;NRF</t>
  </si>
  <si>
    <t>O15226;A1Z1A7;A2I827;A2I828;A2I829;A2I830;A2I831;A3F768;A3F769;Q6NUN2</t>
  </si>
  <si>
    <t>IPI00005677;IPI00640892;IPI00514057</t>
  </si>
  <si>
    <t>Acyl-CoA:dihydroxyacetonephosphateacyltransferase;Dihydroxyacetone phosphate acyltransferase;Glycerone-phosphate O-acyltransferase;cDNA, FLJ94903, highly similar to Homo sapiens glyceronephosphate O-acyltransferase (GNPAT), mRNA;cDNA FLJ13891 fis, clone THYRO1001617, highly similar to Dihydroxyacetone phosphate acyltransferase;cDNA FLJ53146, highly similar to Dihydroxyacetone phosphate acyltransferase(EC 2.3.1.42);Glyceronephosphate O-acyltransferase variant;Glyceronephosphate O-acyltransferase</t>
  </si>
  <si>
    <t>DAPAT;DHAPAT;GNPAT;RP5-876B10.1-002</t>
  </si>
  <si>
    <t>O15228;B2RAG5;B3KN78;B4DNM9;Q53FI2;Q53H08;Q59EC9;Q71V38;Q5TBH8</t>
  </si>
  <si>
    <t>IPI00005683;IPI00926446;IPI00910568</t>
  </si>
  <si>
    <t>ER degradation-enhancing alpha-mannosidase-like 1;cDNA FLJ51559, highly similar to ER degradation-enhancingalpha-mannosidase-like 1;cDNA FLJ51560, highly similar to ER degradation-enhancingalpha-mannosidase-like 1</t>
  </si>
  <si>
    <t>EDEM;EDEM1;KIAA0212</t>
  </si>
  <si>
    <t>Q92611;A8K9C8;B4DXP3;B4DPV5</t>
  </si>
  <si>
    <t>IPI00005685</t>
  </si>
  <si>
    <t>37 kDa neuronal protein;Neuron- and testis-specific protein 1;Paraneoplastic antigen Ma1;PNMA1 protein</t>
  </si>
  <si>
    <t>MA1;PNMA1</t>
  </si>
  <si>
    <t>Q8ND90;A8K4L5;Q6IAP2</t>
  </si>
  <si>
    <t>IPI00005686;IPI00554544;IPI00942156</t>
  </si>
  <si>
    <t>Endothelial cell-derived lipase;Endothelial lipase;cDNA FLJ77993, highly similar to Homo sapiens endothelial lipase mRNA;cDNA, FLJ96256, highly similar to Homo sapiens lipase, endothelial (LIPG), mRNA;cDNA FLJ57818, highly similar to Endothelial lipase (EC 3.1.1.3)</t>
  </si>
  <si>
    <t>LIPG;UNQ387/PRO719</t>
  </si>
  <si>
    <t>Q9Y5X9-1;Q9Y5X9;A8K6Y4;B2RCS7;Q9Y5X9-2;B4DTR8</t>
  </si>
  <si>
    <t>IPI00005690;IPI00893271</t>
  </si>
  <si>
    <t>Matrilin-3;cDNA FLJ76037, highly similar to Homo sapiens matrilin 3 (MATN3), mRNA;Matrilin 3;Putative uncharacterized protein MATN3;Matrilin-3 alternative transcript</t>
  </si>
  <si>
    <t>MATN3;hCG_32088</t>
  </si>
  <si>
    <t>O15232;A8K491;Q4ZG02;B2CPU0</t>
  </si>
  <si>
    <t>IPI00005692</t>
  </si>
  <si>
    <t>28S ribosomal protein S12, mitochondrial;MT-RPS12</t>
  </si>
  <si>
    <t>MRPS12;RPMS12;RPSM12</t>
  </si>
  <si>
    <t>O15235</t>
  </si>
  <si>
    <t>IPI00005695</t>
  </si>
  <si>
    <t>Complex I-MWFE;NADH dehydrogenase [ubiquinone] 1 alpha subcomplex subunit 1;NADH-ubiquinone oxidoreductase MWFE subunit;NADH dehydrogenase (Ubiquinone) 1 alpha subcomplex, 1, 7.5kDa;NADH oxidoreductase subunit MWFE;ZNF183 protein</t>
  </si>
  <si>
    <t>NDUFA1;hCG_23184;ZNF183</t>
  </si>
  <si>
    <t>O15239;Q6IBB5</t>
  </si>
  <si>
    <t>IPI00218187;IPI00005705;IPI00894160</t>
  </si>
  <si>
    <t>Protein phosphatase 1C catalytic subunit;Serine/threonine-protein phosphatase PP1-gamma catalytic subunit;cDNA FLJ60729, highly similar to Serine/threonine-protein phosphatase PP1-gammacatalytic subunit (EC 3.1.3.16);Serine/threonine-protein phosphatase</t>
  </si>
  <si>
    <t>PPP1CC</t>
  </si>
  <si>
    <t>P36873-2;P36873;P36873-1;B4DNE3;Q9UPN1</t>
  </si>
  <si>
    <t>IPI00005707;IPI00902949</t>
  </si>
  <si>
    <t>C-type lectin domain family 13 member E;C-type mannose receptor 2;Endocytic receptor 180;Macrophage mannose receptor 2;Urokinase-type plasminogen activator receptor-associated protein</t>
  </si>
  <si>
    <t>CLEC13E;ENDO180;KIAA0709;MRC2;UPARAP</t>
  </si>
  <si>
    <t>Q9UBG0;A6H8K4</t>
  </si>
  <si>
    <t>IPI00005711;IPI00940882;IPI00939619;IPI00902642;IPI00941641;IPI00909242;IPI00877650;IPI00880136;IPI00878963;IPI00644549;IPI00878591</t>
  </si>
  <si>
    <t>cDNA FLJ56474, highly similar to Histone deacetylase 6;HDAC6 protein;Histone deacetylase 6;cDNA FLJ10681 fis, clone NT2RP3000031, highly similar to Histone deacetylase 6;cDNA FLJ16672 fis, clone THYMU3001883, highly similar to Histone deacetylase 6;cDNA FLJ56624, highly similar to Histone deacetylase 6;Histone deacetylase 6, isoform CRA_d;Putative uncharacterized protein DKFZp566E044;GR AF-1 specific histone deacetylase;cDNA FLJ37805 fis, clone BRSSN2001342, highly similar to Histone deacetylase 6</t>
  </si>
  <si>
    <t>HDAC6;JM21;KIAA0901;hCG_19817;DKFZp566E044</t>
  </si>
  <si>
    <t>B4DZH6;Q6NT75;Q9UBN7;B3KMC3;B3KVK5;B4DZN1;Q7L3E5;Q9NSW6;Q9NZS3;B3KT76</t>
  </si>
  <si>
    <t>IPI00005715;IPI00555735;IPI00941018;IPI00655534;IPI00217042</t>
  </si>
  <si>
    <t>Homozygously deleted in neuroblastoma 1;Ubiquitin conjugation factor E4 B;Ubiquitin fusion degradation protein 2;cDNA FLJ78424, highly similar to Homo sapiens ubiquitination factor E4B (UFD2 homolog, yeast) (UBE4B), mRNA;cDNA FLJ50370, highly similar to Ubiquitin conjugation factor E4 B</t>
  </si>
  <si>
    <t>HDNB1;KIAA0684;UBE4B;UFD2</t>
  </si>
  <si>
    <t>O95155-1;O95155;O95155-2;A8K8S9;B4E2Y2;C9J2C9;O95155-3</t>
  </si>
  <si>
    <t>IPI00005719;IPI00937805;IPI00922662;IPI00917079;IPI00334174;IPI00185217;IPI00023014;IPI00788786</t>
  </si>
  <si>
    <t>Ras-related protein Rab-1A;YPT1-related protein;cDNA, FLJ96558, Homo sapiens RAB1A, member RAS oncogene family (RAB1A), mRNA;RAB1A protein;RAB1A, member RAS oncogene family;RAB1A, member RAS oncogene family, isoform CRA_b;cDNA FLJ57768, highly similar to Ras-related protein Rab-1A;GTP binding protein Rab1a</t>
  </si>
  <si>
    <t>RAB1;RAB1A;hCG_22592</t>
  </si>
  <si>
    <t>P62820-1;P62820;Q5U0I6;B7Z8M7;P62820-2;Q96RD8;P62820-3</t>
  </si>
  <si>
    <t>IPI00005722;IPI00748391;IPI00945045</t>
  </si>
  <si>
    <t>FL cytokine receptor;Fms-like tyrosine kinase 3;Stem cell tyrosine kinase 1;Tyrosine-protein kinase receptor FLT3;FLT3 protein;Tyrosine-protein kinase receptor</t>
  </si>
  <si>
    <t>FLT3;STK1;RP11-153M24.3-001;STK-1</t>
  </si>
  <si>
    <t>P36888;B7ZLT7;Q5VTU6;Q99815</t>
  </si>
  <si>
    <t>IPI00005724;IPI00927255;IPI00925884;IPI00924801;IPI00926882;IPI00925235</t>
  </si>
  <si>
    <t>40 kDa erythrocyte membrane protein;LanC-like protein 1;cDNA, FLJ92709, highly similar to Homo sapiens LanC lantibiotic synthetase component C-like 1 (bacterial) (LANCL1), mRNA;LanC lantibiotic synthetase component C-like 1 (Bacterial), isoform CRA_a;Putative uncharacterized protein LANCL1;LANCL1 protein;cDNA FLJ51489, highly similar to LanC-like protein 1</t>
  </si>
  <si>
    <t>GPR69A;LANCL1;hCG_16716</t>
  </si>
  <si>
    <t>O43813;B2R602;Q53TN2;Q6FHH6;B4DGM7</t>
  </si>
  <si>
    <t>IPI00005728;IPI00154352;IPI00647194;IPI00514229</t>
  </si>
  <si>
    <t>Protein RER1;cDNA FLJ78405, highly similar to Homo sapiens RER1 retention in endoplasmic reticulum 1 homolog (S. cerevisiae), mRNA;RER1 retention in endoplasmic reticulum 1 homolog (S. cerevisiae);RER1 retention in endoplasmic reticulum 1 homolog (S. cerevisiae), isoform CRA_a;Similar to S. cerevisiae RER1;RER1 protein;RER1 retention in endoplasmic reticulum 1 homolog (S. cerevisiae), isoform CRA_b</t>
  </si>
  <si>
    <t>RER1;hCG_24604;RP4-740C4.2-001;RP4-740C4.2-002;RP4-740C4.2-006;RP4-740C4.2-004</t>
  </si>
  <si>
    <t>O15258;Q5T094;Q6IBJ7;Q9P0H9;Q5T091;Q5T092;Q5T093</t>
  </si>
  <si>
    <t>IPI00005731</t>
  </si>
  <si>
    <t>Activin receptor-like kinase 3;Bone morphogenetic protein receptor type-1A;Serine/threonine-protein kinase receptor R5;Bone morphogenetic protein receptor type IA</t>
  </si>
  <si>
    <t>ACVRLK3;ALK3;BMPR1A</t>
  </si>
  <si>
    <t>P36894;B5BUG9</t>
  </si>
  <si>
    <t>IPI00005733;IPI00844074</t>
  </si>
  <si>
    <t>Activin receptor-like kinase 5;Serine/threonine-protein kinase receptor R4;TGF-beta receptor type-1;TGF-beta type I receptor;Transforming growth factor-beta receptor type I;Mutant transforming growth factor beta receptor I;cDNA FLJ61454, highly similar to TGF-beta receptor type-1 (EC 2.7.11.30);cDNA FLJ58645, highly similar to TGF-beta receptor type-1 (EC 2.7.11.30);Transforming growth factor beta receptor I;Transforming growth factor, beta receptor 1;Transforming growth factor, beta receptor I (Activin A receptor type II-like kinase, 53kDa), isoform CRA_a;Transforming growth factor beta receptor 1;Transforming growth factor receptor beta 1;TGFBR1 protein</t>
  </si>
  <si>
    <t>TGFBR1;hCG_30154;RP11-96L7.1-001;TBETAR 1;TBETAR1</t>
  </si>
  <si>
    <t>P36897;A6MIV6;A6MIV7;B4DXN7;B4DY26;Q5T7S2;Q706C0;Q706C1;Q6IR47</t>
  </si>
  <si>
    <t>IPI00005737;IPI00641719;IPI00922295;IPI00399142;IPI00922900</t>
  </si>
  <si>
    <t>Surfeit locus protein 4;cDNA FLJ50444, highly similar to Surfeit locus protein 4;cDNA FLJ61766, highly similar to Surfeit locus protein 4;cDNA, FLJ79379, highly similar to Surfeit locus protein 4;Surfeit 4, isoform CRA_b;cDNA FLJ50722, highly similar to Surfeit locus protein 4;cDNA FLJ53587, highly similar to Surfeit locus protein 4;Surfeit 4;cDNA FLJ53092, moderately similar to Surfeit locus protein 4;cDNA FLJ50656, highly similar to Surfeit locus protein 4;Surfeit 4, isoform CRA_c</t>
  </si>
  <si>
    <t>SURF4;SURF-4;hCG_28148;RP11-244N20.4-004;RP11-244N20.4-002</t>
  </si>
  <si>
    <t>O15260-1;O15260;B7Z1G8;B7Z7A8;B7Z8F3;O15260-2;Q5T8U5;B7Z605;Q5T8U7;B7Z6A4</t>
  </si>
  <si>
    <t>IPI00005740;IPI00915313</t>
  </si>
  <si>
    <t>Neighbor of COX4;Protein FAM158B;cDNA, FLJ94626, Homo sapiens neighbor of COX4 (NOC4), mRNA;COX4 neighbor, isoform CRA_a</t>
  </si>
  <si>
    <t>C16orf2;C16orf4;COX4AL;COX4NB;FAM158B;NOC4;hCG_17045</t>
  </si>
  <si>
    <t>O43402;Q53Y03</t>
  </si>
  <si>
    <t>IPI00005741;IPI00645543;IPI00604745;IPI00478699</t>
  </si>
  <si>
    <t>Mitogen-activated protein kinase 13;Mitogen-activated protein kinase p38 delta;Stress-activated protein kinase 4;MAPK13 protein;MAPK13 protein variant</t>
  </si>
  <si>
    <t>MAPK13;PRKM13;SAPK4;RP1-179N16.4-003</t>
  </si>
  <si>
    <t>O15264;B5BTY5;Q6FHR4;Q5R3E4;Q53GK9</t>
  </si>
  <si>
    <t>IPI00332082;IPI00005743</t>
  </si>
  <si>
    <t>Ataxin-7;Spinocerebellar ataxia type 7 protein;cDNA FLJ52426, highly similar to Ataxin-7</t>
  </si>
  <si>
    <t>ATXN7;SCA7</t>
  </si>
  <si>
    <t>O15265-2;O15265;O15265-1;B4E207</t>
  </si>
  <si>
    <t>IPI00005745;IPI00432425;IPI00259092</t>
  </si>
  <si>
    <t>Long chain base biosynthesis protein 1;Serine palmitoyltransferase 1;Serine-palmitoyl-CoA transferase 1;cDNA FLJ57569, highly similar to Serine palmitoyltransferase 1 (EC 2.3.1.50);Serine palmitoyltransferase subunit 1 isoform a variant;SPTLC1 protein</t>
  </si>
  <si>
    <t>LCB1;SPTLC1</t>
  </si>
  <si>
    <t>O15269;B4DR90;Q59EQ4;Q6NUL7</t>
  </si>
  <si>
    <t>IPI00005751</t>
  </si>
  <si>
    <t>Long chain base biosynthesis protein 2;Long chain base biosynthesis protein 2a;Serine palmitoyltransferase 2;Serine-palmitoyl-CoA transferase 2</t>
  </si>
  <si>
    <t>KIAA0526;LCB2;SPTLC2</t>
  </si>
  <si>
    <t>O15270</t>
  </si>
  <si>
    <t>IPI00005760;IPI00940298</t>
  </si>
  <si>
    <t>cDNA FLJ55439, highly similar to TNF receptor-associated factor 5;RING finger protein 84;TNF receptor-associated factor 5;cDNA FLJ44538 fis, clone UTERU3005159, highly similar to TNF receptor-associated factor 5;cDNA FLJ60573, highly similar to TNF receptor-associated factor 5;TNF receptor-associated factor 5, isoform CRA_b;TRAF5 protein</t>
  </si>
  <si>
    <t>RNF84;TRAF5;hCG_24260;RP11-318L16.2-001</t>
  </si>
  <si>
    <t>B4E0A2;O00463;B3KX26;B4DIS9;Q6FHY1</t>
  </si>
  <si>
    <t>IPI00005769;IPI00916449</t>
  </si>
  <si>
    <t>DNA repair protein XRCC9;Fanconi anemia group G protein;cDNA FLJ59471, highly similar to Fanconi anemia group G protein;cDNA, FLJ93448, Homo sapiens Fanconi anemia, complementation group G (FANCG), mRNA;Fanconi anemia, complementation group G;Fanconi anemia, complementation group G, isoform CRA_a;Putative uncharacterized protein FANCG</t>
  </si>
  <si>
    <t>FANCG;XRCC9;hCG_20469</t>
  </si>
  <si>
    <t>O15287;B4DE21;Q53XM5;C9JSE3</t>
  </si>
  <si>
    <t>IPI00005774;IPI00410273;IPI00384247;IPI00410272</t>
  </si>
  <si>
    <t>Apolipoprotein E receptor 2;Low-density lipoprotein receptor-related protein 8;cDNA FLJ39163 fis, clone OCBBF2002615, highly similar to Low-density lipoprotein receptor-related protein 8</t>
  </si>
  <si>
    <t>APOER2;LRP8</t>
  </si>
  <si>
    <t>Q14114-1;Q14114;Q14114-4;Q14114-3;B3KU40;Q14114-2</t>
  </si>
  <si>
    <t>IPI00005775</t>
  </si>
  <si>
    <t>Choline/ethanolaminephosphotransferase 1;cDNA FLJ13319 fis, clone OVARC1001610, highly similar to Homo sapiens choline/ethanolamine phosphotransferase 1 (CEPT1), transcript variant 1, mRNA</t>
  </si>
  <si>
    <t>CEPT1;PRO1101</t>
  </si>
  <si>
    <t>Q9Y6K0;B3KN25</t>
  </si>
  <si>
    <t>IPI00005777;IPI00925843;IPI00795330;IPI00925537;IPI00925308;IPI00288889;IPI00795667</t>
  </si>
  <si>
    <t>Chromosome 3p kinase;MAP kinase-activated protein kinase 3;cDNA FLJ78027, highly similar to Homo sapiens mitogen-activated protein kinase-activated protein kinase 3, mRNA;cDNA, FLJ94129, highly similar to Homo sapiens mitogen-activated protein kinase-activated protein kinase 3 (MAPKAPK3), mRNA;Mitogen-activated protein kinase-activated protein kinase 3;Putative uncharacterized protein MAPKAPK3</t>
  </si>
  <si>
    <t>MAPKAPK3</t>
  </si>
  <si>
    <t>Q16644;A8K4K4;B2R8Z2;B5BU67;B5BUJ8;C9J8E1</t>
  </si>
  <si>
    <t>IPI00005780;IPI00219856;IPI00924555;IPI00924749</t>
  </si>
  <si>
    <t>O-GlcNAc transferase subunit p110;O-linked N-acetylglucosamine transferase 110 kDa subunit;UDP-N-acetylglucosamine--peptide N-acetylglucosaminyltransferase 110 kDa subunit;cDNA FLJ61388, highly similar to UDP-N-acetylglucosamine--peptideN-acetylglucosaminyltransferase 110 kDa subunit (EC 2.4.1.-);HRNT1;O-linked N-acetylglucosamine (GlcNAc) transferase (UDP-N-acetylglucosamine:polypeptide-N-acetylglucosaminyl transferase), isoform CRA_a</t>
  </si>
  <si>
    <t>OGT;hCG_19962</t>
  </si>
  <si>
    <t>O15294-1;O15294;B4DTL6;O15294-2;Q548W1</t>
  </si>
  <si>
    <t>IPI00005782;IPI00791057</t>
  </si>
  <si>
    <t>p53-induced protein phosphatase 1;Protein phosphatase 1D;Protein phosphatase 2C isoform delta;Protein phosphatase magnesium-dependent 1 delta;cDNA, FLJ93348, highly similar to Homo sapiens protein phosphatase 1D magnesium-dependent, delta isoform (PPM1D), mRNA;Protein phosphatase 1D magnesium-dependent, delta isoform;cDNA FLJ52238, highly similar to Protein phosphatase 2C isoform delta (EC 3.1.3.16);PPM1D protein;Protein phosphatase 1D magnesium-dependent, delta isoform, isoform CRA_b</t>
  </si>
  <si>
    <t>PPM1D;WIP1;hCG_1640230</t>
  </si>
  <si>
    <t>O15297;B2R7A1;Q6P991;Q8NEA7;B4DSJ4;Q8IVR6</t>
  </si>
  <si>
    <t>IPI00005791;IPI00643791;IPI00647305;IPI00644246</t>
  </si>
  <si>
    <t>Highly expressed in cancer protein;Kinetochore protein Hec1;Kinetochore protein NDC80 homolog;Kinetochore-associated protein 2;Retinoblastoma-associated protein HEC;cDNA FLJ77925, highly similar to Homo sapiens kinetochore associated 2, mRNA;cDNA, FLJ93683, Homo sapiens kinetochore associated 2 (KNTC2), mRNA;Kinetochore associated 2, isoform CRA_a;NDC80 protein</t>
  </si>
  <si>
    <t>HEC;HEC1;KNTC2;NDC80;hCG_38410</t>
  </si>
  <si>
    <t>O14777;A8K031;Q05DQ6</t>
  </si>
  <si>
    <t>IPI00005792;IPI00414963;IPI00942797;IPI00375983;IPI00854628</t>
  </si>
  <si>
    <t>Nuclear poly(A)-binding protein 1;Poly(A)-binding protein II;Polyadenylate-binding nuclear protein 1;Polyadenylate-binding protein 2;cDNA FLJ57714, highly similar to Poly(A)-binding protein 2</t>
  </si>
  <si>
    <t>PAB2;PABP2;PABPN1</t>
  </si>
  <si>
    <t>Q86U42-1;Q86U42;Q86U42-2;B4DEH8</t>
  </si>
  <si>
    <t>IPI00005793</t>
  </si>
  <si>
    <t>Adapter-related protein complex 3 subunit beta-2;Adaptor protein complex AP-3 subunit beta-2;AP-3 complex subunit beta-2;Beta-3B-adaptin;Clathrin assembly protein complex 3 beta-2 large chain;Neuron-specific vesicle coat protein beta-NAP;Adaptor-related protein complex 3 beta 2 subunit;cDNA FLJ40508 fis, clone TESTI2045850, highly similar to AP-3 complex subunit beta-2;AP3B2 protein;Putative uncharacterized protein DKFZp686D17136</t>
  </si>
  <si>
    <t>AP3B2;DKFZp686D17136</t>
  </si>
  <si>
    <t>Q13367;A4Z4T7;B3KUS4;B7ZKR7;B7ZKS0;Q68CN5</t>
  </si>
  <si>
    <t>IPI00005794;IPI00007664;IPI00796411;IPI00910418;IPI00795393</t>
  </si>
  <si>
    <t>Putative uncharacterized protein ENSP00000323500;Plasma glutamate carboxypeptidase;cDNA FLJ51665, highly similar to Homo sapiens plasma glutamate carboxypeptidase (PGCP), mRNA</t>
  </si>
  <si>
    <t>PGCP</t>
  </si>
  <si>
    <t>B5MDX4;Q9Y646;B4DJC2</t>
  </si>
  <si>
    <t>IPI00005809</t>
  </si>
  <si>
    <t>Cavin-2;Phosphatidylserine-binding protein;PS-p68;Serum deprivation-response protein;cDNA FLJ78516</t>
  </si>
  <si>
    <t>SDPR</t>
  </si>
  <si>
    <t>O95810;A8K2W3</t>
  </si>
  <si>
    <t>IPI00005822;IPI00939517;IPI00019237</t>
  </si>
  <si>
    <t>Anaphase-promoting complex subunit 8;Cell division cycle protein 23 homolog;Cyclosome subunit 8</t>
  </si>
  <si>
    <t>ANAPC8;CDC23</t>
  </si>
  <si>
    <t>Q9UJX2-1;Q9UJX2;Q9UJX2-3</t>
  </si>
  <si>
    <t>IPI00005824;IPI00793366</t>
  </si>
  <si>
    <t>Mammalian lin-seven protein 1;Protein lin-7 homolog A;Tax interaction protein 33;Vertebrate lin-7 homolog 1</t>
  </si>
  <si>
    <t>LIN7A;MALS1;VELI1</t>
  </si>
  <si>
    <t>O14910</t>
  </si>
  <si>
    <t>IPI00005826;IPI00748810;IPI00943241;IPI00470887;IPI00741971;IPI00887353;IPI00936596;IPI00656133;REV__IPI00418431;IPI00938143;REV__IPI00647693;IPI00743206;IPI00937577;IPI00788864;IPI00794031;IPI00797531</t>
  </si>
  <si>
    <t>HECT domain and RCC1-like domain-containing protein 2;Probable E3 ubiquitin-protein ligase HERC2;HERC2 protein</t>
  </si>
  <si>
    <t>HERC2</t>
  </si>
  <si>
    <t>O95714;A8KAQ8</t>
  </si>
  <si>
    <t>IPI00872687;IPI00005836;IPI00244407;IPI00477352;IPI00952762</t>
  </si>
  <si>
    <t>Putative uncharacterized protein PIAS2;Androgen receptor-interacting protein 3;DAB2-interacting protein;E3 SUMO-protein ligase PIAS2;Msx-interacting zinc finger protein;PIAS-NY protein;Protein inhibitor of activated STAT x;Protein inhibitor of activated STAT2;cDNA FLJ57366, highly similar to Protein inhibitor of activated STAT2;PIAS2 protein</t>
  </si>
  <si>
    <t>PIAS2;PIASX</t>
  </si>
  <si>
    <t>A8MSS2;O75928-1;O75928;O75928-2;B4DGW0;Q2TA77;O75928-3;A8MV90</t>
  </si>
  <si>
    <t>IPI00005846;IPI00940187;IPI00916327;IPI00894148;IPI00943946;IPI00916450;IPI00935282;IPI00888794;IPI00892954;IPI00894039</t>
  </si>
  <si>
    <t>Similar to Six transmembrane epithelial antigen of prostate;Metalloreductase STEAP1;Six-transmembrane epithelial antigen of prostate 1;cDNA FLJ60218, highly similar to Six transmembrane epithelial antigen ofprostate 1;Putative uncharacterized protein ENSP00000384370;Putative uncharacterized protein ENSP00000416608;Putative uncharacterized protein ENSP00000408954;STEAP family protein MGC87042;Putative uncharacterized protein ENSP00000222607</t>
  </si>
  <si>
    <t>LOC392745;tcag7.1170;PRSS24;STEAP;STEAP1;MGC87042;tcag7.938</t>
  </si>
  <si>
    <t>A4D1F3;Q9UHE8;B4E221;A4D137;B5MCI2;C9JE84;C9JL51;Q6NZ63;B5MDL0</t>
  </si>
  <si>
    <t>IPI00005858;IPI00470672;IPI00745100</t>
  </si>
  <si>
    <t>Large tumor suppressor homolog 1;Serine/threonine-protein kinase LATS1;WARTS protein kinase;LATS homolog 1 variant</t>
  </si>
  <si>
    <t>LATS1;WARTS</t>
  </si>
  <si>
    <t>O95835-1;O95835;Q59FN4</t>
  </si>
  <si>
    <t>IPI00005861;IPI00377152;IPI00909797;REV__IPI00399076;REV__IPI00103171</t>
  </si>
  <si>
    <t>Pre-mRNA-splicing factor 3;U4/U6 small nuclear ribonucleoprotein Prp3;U4/U6 snRNP 90 kDa protein;cDNA, FLJ93335, highly similar to Homo sapiens PRP3 pre-mRNA processing factor 3 homolog (yeast) (PRPF3), mRNA;cDNA FLJ55983, highly similar to U4/U6 small nuclear ribonucleoprotein Prp3;cDNA FLJ50652, highly similar to U4/U6 small nuclear ribonucleoprotein Prp3;PRP3 pre-mRNA processing factor 3 homolog;cDNA FLJ50575, highly similar to U4/U6 small nuclear ribonucleoprotein Prp3</t>
  </si>
  <si>
    <t>HPRP3;PRP3;PRPF3</t>
  </si>
  <si>
    <t>O43395-1;O43395;B2R791;B4DLS8;B4DSY9;Q53GV6;O43395-2;B4DM28</t>
  </si>
  <si>
    <t>IPI00005904;IPI00844530</t>
  </si>
  <si>
    <t>Component of gems 3;DEAD box protein 20;DEAD box protein DP 103;Gemin-3;Probable ATP-dependent RNA helicase DDX20;cDNA FLJ50269, highly similar to Probable ATP-dependent RNA helicase DDX20 (EC 3.6.1.-);DEAD (Asp-Glu-Ala-Asp) box polypeptide 20;DEAD-box corepressor DP103;Homo sapiens clone CDABP0082 mRNA sequence</t>
  </si>
  <si>
    <t>DDX20;DP103;GEMIN3</t>
  </si>
  <si>
    <t>Q9UHI6;B4DWV7;Q8IYV2;Q8NEH0;Q8TDR3;Q9H4N4</t>
  </si>
  <si>
    <t>IPI00005908;IPI00442897;IPI00796841</t>
  </si>
  <si>
    <t>A disintegrin and metalloproteinase with thrombospondin motifs 1;METH-1;cDNA, FLJ95281, highly similar to Homo sapiens a disintegrin-like and metalloprotease (reprolysintype) with thrombospondin type 1 motif, 1 (ADAMTS1), mRNA;Putative uncharacterized protein DKFZp686E01144;ADAM metallopeptidase with thrombospondin type 1 motif, 1</t>
  </si>
  <si>
    <t>ADAMTS1;KIAA1346;METH1;DKFZp686E01144</t>
  </si>
  <si>
    <t>Q9UHI8;B2RB33;Q5HYL0;Q8NE26</t>
  </si>
  <si>
    <t>IPI00005914</t>
  </si>
  <si>
    <t>Carbohydrate kinase-like protein;Sedoheptulokinase;cDNA FLJ31047 fis, clone HSYRA2000424, highly similar to Carbohydrate kinase-like protein (EC 2.7.1.-);cDNA FLJ52918, highly similar to Carbohydrate kinase-like protein (EC 2.7.1.-)</t>
  </si>
  <si>
    <t>CARKL;SHPK</t>
  </si>
  <si>
    <t>Q9UHJ6;B3KP31;B4DPJ0</t>
  </si>
  <si>
    <t>IPI00005918;IPI00902445;IPI00418237;IPI00930713;IPI00930327</t>
  </si>
  <si>
    <t>2-methylacyl-CoA racemase;Alpha-methylacyl-CoA racemase;cDNA FLJ10050 fis, clone HEMBA1001257, highly similar to Alpha-methylacyl-CoA racemase (EC 5.1.99.4);Alpha-methyl-acyl-CoA racemase;cDNA FLJ12703 fis, clone NT2RP1000834, highly similar to Alpha-methylacyl-CoA racemase (EC 5.1.99.4);Alpha-methyl-acyl-CoA racemase IIAs</t>
  </si>
  <si>
    <t>AMACR</t>
  </si>
  <si>
    <t>Q9UHK6-1;Q9UHK6;B3KM26;Q3KT79;B3KMU8;Q6VRU3</t>
  </si>
  <si>
    <t>IPI00005948;IPI00184525</t>
  </si>
  <si>
    <t>Mediator of RhoA-dependent invasion;Methylthioribose-1-phosphate isomerase;S-methyl-5-thioribose-1-phosphate isomerase;Translation initiation factor eIF-2B subunit alpha/beta/delta-like protein</t>
  </si>
  <si>
    <t>MRDI;MRI1;UNQ6390/PRO21135</t>
  </si>
  <si>
    <t>Q9BV20-1;Q9BV20;Q9BV20-2</t>
  </si>
  <si>
    <t>IPI00005966;IPI00019331</t>
  </si>
  <si>
    <t>13 kDa differentiation-associated protein;Complex I-B17.2;NADH dehydrogenase [ubiquinone] 1 alpha subcomplex subunit 12;NADH-ubiquinone oxidoreductase subunit B17.2;13kDa differentiation-associated protein variant</t>
  </si>
  <si>
    <t>DAP13;NDUFA12</t>
  </si>
  <si>
    <t>Q9UI09;Q53HG1</t>
  </si>
  <si>
    <t>IPI00005969;IPI00873484</t>
  </si>
  <si>
    <t>CapZ alpha-1;F-actin-capping protein subunit alpha-1;cDNA FLJ75422, highly similar to Homo sapiens capping protein (actin filament) muscle Z-line, alpha 1, mRNA</t>
  </si>
  <si>
    <t>CAPZA1</t>
  </si>
  <si>
    <t>P52907;A8K0T9;A8MV55</t>
  </si>
  <si>
    <t>IPI00005978;IPI00796848;IPI00385786;IPI00746575;IPI00902967;IPI00739666</t>
  </si>
  <si>
    <t>Protein PR264;Splicing component, 35 kDa;Splicing factor SC35;Splicing factor, arginine/serine-rich 2;cDNA FLJ40890 fis, clone UTERU2001024, highly similar to SPLICING FACTOR, ARGININE/SERINE-RICH 2;Splicing factor, arginine/serine-rich 2, isoform CRA_d;Splicing factor, arginine/serine-rich 2 variant;cDNA FLJ52570, highly similar to Splicing factor, arginine/serine-rich 2;Splicing factor, arginine/serine-rich 2, isoform CRA_g;cDNA FLJ41718 fis, clone HLUNG2013097, highly similar to SPLICING FACTOR, ARGININE/SERINE-RICH 2;cDNA FLJ35170 fis, clone PLACE6012942, highly similar to SPLICING FACTOR, ARGININE/SERINE-RICH 2;cDNA FLJ39750 fis, clone SMINT2017736, moderately similar to SPLICING FACTOR, ARGININE/SERINE-RICH 2;SFRS2 protein;cDNA FLJ36307 fis, clone THYMU2004906, moderately similar to SPLICING FACTOR, ARGININE/SERINE-RICH 2;Splicing factor, arginine/serine-rich 2, isoform CRA_f;cDNA FLJ44468 fis, clone UTERU2026025, moderately similar to SPLICING FACTOR, ARGININE/SERINE-RICH 2</t>
  </si>
  <si>
    <t>SFRS2;hCG_27842</t>
  </si>
  <si>
    <t>Q01130;B3KUY1;B3KWD5;Q53FN0;B4DN89;B3KVY2;Q8NAK9;B3KUF7;Q6NXQ0;Q8N220;B3KX15</t>
  </si>
  <si>
    <t>IPI00005979;IPI00220232;IPI00893055;IPI00892585;IPI00893169</t>
  </si>
  <si>
    <t>eIF-2B GDP-GTP exchange factor subunit delta;Translation initiation factor eIF-2B subunit delta;Putative uncharacterized protein</t>
  </si>
  <si>
    <t>EIF2B4;EIF2BD</t>
  </si>
  <si>
    <t>Q9UI10-1;Q9UI10;Q9HBP7;Q9UI10-2</t>
  </si>
  <si>
    <t>IPI00005981;IPI00797169;IPI00945471</t>
  </si>
  <si>
    <t>Neuronal protein 22;Neuronal protein NP25;Transgelin-3;Putative uncharacterized protein TAGLN3</t>
  </si>
  <si>
    <t>NP25;TAGLN3</t>
  </si>
  <si>
    <t>Q9UI15;Q7Z517;C9JCX3</t>
  </si>
  <si>
    <t>IPI00005996;IPI00759481;IPI00845492;IPI00902434;IPI00759667;IPI00939666</t>
  </si>
  <si>
    <t>High mobility group AT-hook protein 2;High mobility group protein HMGI-C;High-mobility group protein isoform C;HMGA2e;HMGA2e;HMGA2f;HMGA2c;HMGA2d;HMGA2d;HMGA2c</t>
  </si>
  <si>
    <t>HMGA2;HMGIC</t>
  </si>
  <si>
    <t>P52926;Q8IZX8;Q1M183;Q1M182;Q1M187;Q1M186;Q1M185;Q1M188</t>
  </si>
  <si>
    <t>IPI00006009;IPI00409734;IPI00009635;IPI00409733;IPI00903235</t>
  </si>
  <si>
    <t>Evectin-1;PH domain-containing protein in retina 1;Pleckstrin homology domain retinal protein 1;Pleckstrin homology domain-containing family B member 1;Pleckstrin homology domain containing, family B (Evectins) member 1 variant;cDNA FLJ30163 fis, clone BRACE2000577, moderately similar to Pleckstrin homology domain-containing familyB member 1</t>
  </si>
  <si>
    <t>EVT1;KPL1;PHR1;PHRET1;PLEKHB1</t>
  </si>
  <si>
    <t>Q9UF11-2;Q9UF11;Q59EU5;Q9UF11-4;A8K0Q5;Q9UF11-1;Q9UF11-3;B3KNQ5</t>
  </si>
  <si>
    <t>IPI00006025;IPI00790281;IPI00719256;IPI00791478;IPI00792661;IPI00383381;IPI00793338</t>
  </si>
  <si>
    <t>Squamous cell carcinoma antigen recognized by T-cells 3;Tat-interacting protein of 110 kDa;cDNA FLJ51951, highly similar to Squamous cell carcinoma antigen recognized by T-cells 3;cDNA FLJ50292, highly similar to Squamous cell carcinoma antigen recognized byT-cells 3;SART3 protein</t>
  </si>
  <si>
    <t>KIAA0156;SART3;TIP110</t>
  </si>
  <si>
    <t>Q15020-1;Q15020;B4DRG9;B4DYA2;B7ZKM0</t>
  </si>
  <si>
    <t>IPI00006026;IPI00872509;IPI00908366</t>
  </si>
  <si>
    <t>Protein ftsJ homolog 2;Putative ribosomal RNA methyltransferase 2;rRNA (uridine-2-O-)-methyltransferase;FTSJ2 protein;Putative uncharacterized protein DKFZp686J14194;cDNA FLJ61455, highly similar to ribosomal RNA methyltransferase 2(EC 2.1.1.-)</t>
  </si>
  <si>
    <t>FJH1;FTSJ2;DKFZp686J14194</t>
  </si>
  <si>
    <t>Q9UI43;Q1WWK4;Q24JR8;Q68D18;B4DXN8</t>
  </si>
  <si>
    <t>IPI00006029;IPI00220426;IPI00479612</t>
  </si>
  <si>
    <t>Cellular transcription factor ILF-1;Forkhead box protein K2;FOXK1;Interleukin enhancer-binding factor 1</t>
  </si>
  <si>
    <t>FOXK2;ILF;ILF1</t>
  </si>
  <si>
    <t>Q01167-1;Q01167;Q01167-2;Q01167-3</t>
  </si>
  <si>
    <t>IPI00006034;IPI00921911</t>
  </si>
  <si>
    <t>Cysteine-rich protein 2;Protein ESP1;Cysteine-rich protein 2 variant;cDNA FLJ56946, highly similar to Cysteine-rich protein 2</t>
  </si>
  <si>
    <t>CRIP2;CRP2</t>
  </si>
  <si>
    <t>P52943;Q53FN1;B7Z6C0</t>
  </si>
  <si>
    <t>IPI00006050;IPI00885016;IPI00946727;IPI00946185;IPI00946974</t>
  </si>
  <si>
    <t>Protein FAM115A;cDNA FLJ58406, weakly similar to Mus musculus experimental autoimmune prostatitis antigen 2 (Eapa2), mRNA;cDNA FLJ56782, moderately similar to Mus musculus experimental autoimmune prostatitis antigen 2 (Eapa2), mRNA</t>
  </si>
  <si>
    <t>FAM115A;KIAA0738</t>
  </si>
  <si>
    <t>Q9Y4C2-1;Q9Y4C2;B4DST7;B7Z246;Q9Y4C2-2</t>
  </si>
  <si>
    <t>IPI00006052</t>
  </si>
  <si>
    <t>Prefoldin subunit 2;cDNA, FLJ96845, Homo sapiens prefoldin 2 (PFDN2), mRNA</t>
  </si>
  <si>
    <t>HSPC231;PFD2;PFDN2;hCG_1995291;RP11-544M22.10-001</t>
  </si>
  <si>
    <t>Q9UHV9;B1AQP2</t>
  </si>
  <si>
    <t>IPI00006065</t>
  </si>
  <si>
    <t>Thymocyte selection-associated high mobility group box protein TOX;Thymus high mobility group box protein TOX;cDNA FLJ54205, highly similar to Thymus high mobility group box protein TOX</t>
  </si>
  <si>
    <t>KIAA0808;TOX</t>
  </si>
  <si>
    <t>O94900;B4DYA1</t>
  </si>
  <si>
    <t>IPI00006071;IPI00395006;REV__IPI00871441;REV__IPI00927747</t>
  </si>
  <si>
    <t>ADP-ribosyl cyclase 1;Cyclic ADP-ribose hydrolase 1;T10;cDNA, FLJ93778, highly similar to Homo sapiens CD38 antigen (p45) (CD38), mRNA;cDNA FLJ50811, highly similar to ADP-ribosyl cyclase 1 (EC 3.2.2.5);cDNA FLJ53119, highly similar to ADP-ribosyl cyclase 1 (EC 3.2.2.5);Cyclic ADP-ribose hydrolase</t>
  </si>
  <si>
    <t>CD38</t>
  </si>
  <si>
    <t>P28907-1;P28907;B2R880;B4DMR7;B4E006;Q4FCX6</t>
  </si>
  <si>
    <t>IPI00006072</t>
  </si>
  <si>
    <t>Protein transport protein Sec61 subunit gamma</t>
  </si>
  <si>
    <t>SEC61G</t>
  </si>
  <si>
    <t>P60059</t>
  </si>
  <si>
    <t>IPI00006073;IPI00873177</t>
  </si>
  <si>
    <t>CD30L receptor;Ki-1 antigen;Lymphocyte activation antigen CD30;Tumor necrosis factor receptor superfamily member 8;TNFRSF8 protein;Cytokine receptor CD30</t>
  </si>
  <si>
    <t>CD30;D1S166E;TNFRSF8</t>
  </si>
  <si>
    <t>P28908-1;P28908;A5D8T4;B9EGD9;Q9HCX5</t>
  </si>
  <si>
    <t>IPI00006077;IPI00878543;IPI00878265</t>
  </si>
  <si>
    <t>PHD finger protein 16;Protein Jade-3;cDNA FLJ75393, highly similar to Homo sapiens PHD finger protein 16 (PHF16), mRNA</t>
  </si>
  <si>
    <t>JADE3;KIAA0215;PHF16</t>
  </si>
  <si>
    <t>Q92613;A8K5A5</t>
  </si>
  <si>
    <t>IPI00006079;IPI00413671;IPI00413673</t>
  </si>
  <si>
    <t>Bcl-2-associated transcription factor 1;BCLAF1 protein;cDNA, FLJ79533, highly similar to Bcl-2-associated transcription factor 1</t>
  </si>
  <si>
    <t>BCLAF1;BTF;KIAA0164</t>
  </si>
  <si>
    <t>Q9NYF8-1;Q9NYF8;Q6DCA8;Q9NYF8-2;Q9NYF8-4;B0AZU3</t>
  </si>
  <si>
    <t>IPI00006080;IPI00219053;IPI00219054;IPI00604767</t>
  </si>
  <si>
    <t>Autophagy-related protein 13;cDNA FLJ76735;cDNA FLJ76693;cDNA FLJ59492</t>
  </si>
  <si>
    <t>ATG13;KIAA0652</t>
  </si>
  <si>
    <t>O75143-1;O75143;A8K0S6;O75143-2;A8KAP4;B4DFI4;O75143-3</t>
  </si>
  <si>
    <t>IPI00006084;IPI00396142;IPI00401870</t>
  </si>
  <si>
    <t>Ancient conserved domain-containing protein 2;Cyclin-M2;Metal transporter CNNM2</t>
  </si>
  <si>
    <t>ACDP2;CNNM2</t>
  </si>
  <si>
    <t>Q9H8M5-1;Q9H8M5;Q9H8M5-2;Q9H8M5-3</t>
  </si>
  <si>
    <t>IPI00006091;IPI00472316;IPI00304639;IPI00375141;IPI00304638;IPI00220577;IPI00946525;IPI00334618;IPI00376366;IPI00872706;IPI00184337;IPI00376375;IPI00334178;IPI00376367;IPI00376374;IPI00647524;IPI00002386;IPI00954467</t>
  </si>
  <si>
    <t>Dystrophin;DMD protein;Duchenne muscular dystrophy gene;Duchenne muscular dystrophy protein;Dystrophin (Muscular dystrophy, Duchenne and Becker types), isoform CRA_e;Dystrophin protein;cDNA FLJ60143, highly similar to Homo sapiens dystrophin, transcript variant Dp140bc, mRNA</t>
  </si>
  <si>
    <t>DMD;GS1-19O24.1-006;GS1-19O24.1-002;GS1-19O24.1-004;hCG_1983249;dystrophin</t>
  </si>
  <si>
    <t>P11532-1;P11532;B1AK23;Q548X2;Q7KZ40;Q8WYE3;Q8WYE4;Q8WYE5;Q8WYE6;Q8WYE7;Q8WYE8;Q8WYE9;Q8WYF0;Q8WYF1;Q8WYF2;Q8WYF5;Q9UMG1;Q9UPB5;P11532-4;Q4G0X0;Q6PK12;Q8WYE2;Q8WYD8;Q8WYD9;Q8WYE0;Q8WYE1;Q9UEH4;Q9UPB4;P11532-2;P11532-3;Q14172;Q8WYC7;Q8WYC8;Q8WYC9;Q8WYD0;Q8WYD2;Q8WYD3;Q8WYD4;Q8WYD5;Q8WYD6;Q8WYD7;Q9UME2;Q9UMK8;A7E212;A1L0U9;Q9UMK6;Q8WYC0;Q8WYC1;Q8WYC2;Q8WYC3;Q8N754;Q14205;B4DSV7;Q16484;Q8WYB7;Q8WYB8;Q8WYB9</t>
  </si>
  <si>
    <t>IPI00006092;IPI00879431</t>
  </si>
  <si>
    <t>Phosphomannomutase 2;cDNA, FLJ92901, highly similar to Homo sapiens phosphomannomutase 2 (PMM2), mRNA;cDNA FLJ59907, highly similar to Phosphomannomutase 2 (EC 5.4.2.8);cDNA FLJ50559, highly similar to Phosphomannomutase 2 (EC 5.4.2.8);cDNA FLJ52163, highly similar to Phosphomannomutase 2 (EC 5.4.2.8);cDNA FLJ50693, highly similar to Phosphomannomutase 2 (EC 5.4.2.8);Phosphomannomutase 2, isoform CRA_a;cDNA FLJ52053, highly similar to Phosphomannomutase 2 (EC 5.4.2.8);Phosphomannomutase 2 variant</t>
  </si>
  <si>
    <t>PMM2;hCG_15401</t>
  </si>
  <si>
    <t>O15305;B2R6D4;B7Z3M6;B7Z419;B7Z6A1;B7Z6R0;B7Z922;Q59F02</t>
  </si>
  <si>
    <t>IPI00006094</t>
  </si>
  <si>
    <t>Rab-3-interacting molecule 3;Regulating synaptic membrane exocytosis protein 3;RIM3 gamma</t>
  </si>
  <si>
    <t>KIAA0237;RIMS3</t>
  </si>
  <si>
    <t>Q9UJD0</t>
  </si>
  <si>
    <t>IPI00413612;IPI00006096;IPI00941339</t>
  </si>
  <si>
    <t>cDNA FLJ56629;Uncharacterized protein KIAA0586;cDNA FLJ61484;cDNA FLJ52371;cDNA FLJ52366;KIAA0586 isoform;KIAA0586;KIAA0586, isoform CRA_b</t>
  </si>
  <si>
    <t>KIAA0586;hCG_22227</t>
  </si>
  <si>
    <t>B4DZB6;Q9BVV6;B4DYW5;B4DZ26;B7Z7W7;Q6UV20;Q6NYC6</t>
  </si>
  <si>
    <t>IPI00006097;REV__IPI00845318</t>
  </si>
  <si>
    <t>Lymphotoxin-beta receptor;Tumor necrosis factor C receptor;Tumor necrosis factor receptor 2-related protein;Tumor necrosis factor receptor superfamily member 3;Tumor necrosis factor receptor type III;cDNA FLJ38099 fis, clone D3OST1000238, highly similar to Tumor necrosis factor receptor superfamily member 3;cDNA FLJ55950, highly similar to Tumor necrosis factor receptor superfamily member 3;Lymphotoxin beta receptor</t>
  </si>
  <si>
    <t>D12S370;LTBR;TNFCR;TNFR3;TNFRSF3</t>
  </si>
  <si>
    <t>P36941;B3KTD9;B7Z1D2;Q75UT6</t>
  </si>
  <si>
    <t>IPI00006099;IPI00879994;IPI00790085;IPI00401843;IPI00880141;IPI00874269;IPI00943938;IPI00880017;IPI00942611;IPI00791193;IPI00937702</t>
  </si>
  <si>
    <t>Ribosome assembly protein BMS1 homolog;Ribosome biogenesis protein BMS1 homolog</t>
  </si>
  <si>
    <t>BMS1;BMS1L;KIAA0187</t>
  </si>
  <si>
    <t>Q14692;Q5QPT5</t>
  </si>
  <si>
    <t>IPI00006103</t>
  </si>
  <si>
    <t>CD2 antigen cytoplasmic tail-binding protein 2;FWP010</t>
  </si>
  <si>
    <t>CD2BP2;KIAA1178</t>
  </si>
  <si>
    <t>O95400;Q5QTR6</t>
  </si>
  <si>
    <t>IPI00945688;IPI00395987;IPI00386489;IPI00006105;IPI00220523;IPI00386490;IPI00940005;IPI00946723</t>
  </si>
  <si>
    <t>Putative uncharacterized protein RAD51L1;DNA repair protein RAD51 homolog 2;RAD51 homolog B;RAD51-like protein 1</t>
  </si>
  <si>
    <t>RAD51L1;RAD51B;REC2</t>
  </si>
  <si>
    <t>C9JYJ0;O15315-3;O15315;O15315-4;O15315-1;Q6FHX8;O15315-2;O15315-5;C9JSP9;C9JFX3</t>
  </si>
  <si>
    <t>IPI00006108</t>
  </si>
  <si>
    <t>Mastermind-like protein 1</t>
  </si>
  <si>
    <t>KIAA0200;MAML1</t>
  </si>
  <si>
    <t>Q92585</t>
  </si>
  <si>
    <t>IPI00645963;IPI00006109;IPI00514036;IPI00514482;IPI00645006;IPI00515010</t>
  </si>
  <si>
    <t>MAD2 mitotic arrest deficient-like 2 (Yeast);Mitotic arrest deficient 2-like protein 2;Mitotic spindle assembly checkpoint protein MAD2B;REV7 homolog;cDNA FLJ14421 fis, clone HEMBA1005621, highly similar to Mitotic spindle assembly checkpoint protein MAD2B;cDNA FLJ36997 fis, clone BRACE2007087, highly similar to Mitotic spindle assembly checkpoint protein MAD2B;MAD2 mitotic arrest deficient-like 2 (Yeast), isoform CRA_a</t>
  </si>
  <si>
    <t>MAD2L2;RP3-330O12.4-002;MAD2B;REV7;hCG_24776;RP3-330O12.4-007;RP3-330O12.4-008;RP3-330O12.4-006;RP3-330O12.4-005</t>
  </si>
  <si>
    <t>B1AK44;Q9UI95;B3KNE3;B1AK43;B1AK46;B1AK45;B1AK47</t>
  </si>
  <si>
    <t>IPI00006113</t>
  </si>
  <si>
    <t>DNA-directed RNA polymerase II subunit I;DNA-directed RNA polymerase II subunit RPB9;RNA polymerase II 14.5 kDa subunit</t>
  </si>
  <si>
    <t>POLR2I</t>
  </si>
  <si>
    <t>P36954</t>
  </si>
  <si>
    <t>IPI00006114;IPI00796279;IPI00790473</t>
  </si>
  <si>
    <t>Cell proliferation-inducing gene 35 protein;EPC-1;Pigment epithelium-derived factor;Serpin F1</t>
  </si>
  <si>
    <t>PEDF;PIG35;SERPINF1</t>
  </si>
  <si>
    <t>P36955;Q2TU83</t>
  </si>
  <si>
    <t>IPI00930437;IPI00006122;IPI00402229;IPI00401163;IPI00515009;IPI00915443;IPI00218139;IPI00915291;IPI00908361;IPI00930301;IPI00930439;IPI00302089;IPI00182347;IPI00945126;REV__IPI00016768;REV__IPI00797266</t>
  </si>
  <si>
    <t>CTAGE family, member 5 isoform 1 variant;cTAGE family member 5;Cutaneous T-cell lymphoma-associated antigen 5;Meningioma-expressed antigen 6/11;cDNA FLJ55352, highly similar to Cutaneous T-cell lymphoma-associated antigen 5;CTAGE5 protein</t>
  </si>
  <si>
    <t>CTAGE5;MEA11;MEA6;MGEA11;MGEA6</t>
  </si>
  <si>
    <t>Q59FD2;O15320-1;O15320;O15320-3;O15320-4;O15320-5;O15320-2;O15320-7;B4DQS6;Q4G155</t>
  </si>
  <si>
    <t>IPI00006128</t>
  </si>
  <si>
    <t>SPARC/osteonectin, CWCV, and Kazal-like domains proteoglycan 2;Testican-2;Putative uncharacterized protein SPOCK2;Sparc/osteonectin, cwcv and kazal-like domains proteoglycan (Testican) 2, isoform CRA_b;cDNA FLJ77237, highly similar to Homo sapiens sparc/osteonectin, cwcv and kazal-like domains proteoglycan (testican) 2 (SPOCK2), mRNA;cDNA FLJ56663, highly similar to Testican-2</t>
  </si>
  <si>
    <t>KIAA0275;SPOCK2;TICN2;UNQ269/PRO306;hCG_2024856</t>
  </si>
  <si>
    <t>Q92563;A6NIR4;A8K8G3;B4DFA9</t>
  </si>
  <si>
    <t>IPI00006130;IPI00921945;IPI00922226</t>
  </si>
  <si>
    <t>EF-hand domain-containing protein KIAA0494;cDNA FLJ10625 fis, clone NT2RP2005540, highly similar to Homo sapiens KIAA0494 protein;cDNA FLJ57374;cDNA FLJ60653</t>
  </si>
  <si>
    <t>KIAA0494</t>
  </si>
  <si>
    <t>O75071;B3KMB2;B7Z3D1;B7Z444</t>
  </si>
  <si>
    <t>IPI00006142;IPI00643546;IPI00647957;IPI00641716;IPI00642670</t>
  </si>
  <si>
    <t>ARM protein lost in epithelial cancers on chromosome X 2;Armadillo repeat-containing X-linked protein 2;cDNA FLJ76303, highly similar to Homo sapiens armadillo repeat containing, X-linked 2 (ARMCX2), mRNA</t>
  </si>
  <si>
    <t>ALEX2;ARMCX2;KIAA0512</t>
  </si>
  <si>
    <t>Q7L311;A8K5M7</t>
  </si>
  <si>
    <t>IPI00006148</t>
  </si>
  <si>
    <t>Makorin RING finger protein pseudogene 4;Makorin RING finger protein pseudogene 5;Putative E3 ubiquitin-protein ligase makorin-4;RING finger protein 64;Zinc finger protein 127-like 1;Zinc finger protein 127-Xp</t>
  </si>
  <si>
    <t>MKRN4;MKRN4P;MKRNP5;RNF64;ZNF127L1</t>
  </si>
  <si>
    <t>Q13434</t>
  </si>
  <si>
    <t>IPI00006157;IPI00642320;IPI00643151;IPI00644714;IPI00646652;IPI00643588</t>
  </si>
  <si>
    <t>High mobility group nucleosome-binding domain-containing protein 5;Nucleosome-binding protein 1;cDNA, FLJ96911, highly similar to Homo sapiens nucleosomal binding protein 1 (NSBP1), mRNA;Nucleosomal binding protein 1</t>
  </si>
  <si>
    <t>HMGN5;NSBP1;RP11-196G4.1-004;RP11-196G4.1-007;RP11-196G4.1-006</t>
  </si>
  <si>
    <t>P82970;B2RE40;Q5JSK9;Q5JSK6;Q5JSL0</t>
  </si>
  <si>
    <t>IPI00006158;IPI00477421;IPI00796769</t>
  </si>
  <si>
    <t>Lymphoid-restricted membrane protein;Processed lymphoid-restricted membrane protein;Protein Jaw1;cDNA FLJ50318, highly similar to Lymphoid-restricted membrane protein</t>
  </si>
  <si>
    <t>JAW1;LRMP</t>
  </si>
  <si>
    <t>Q12912-1;Q12912;Q12912-2;B4DZV0</t>
  </si>
  <si>
    <t>IPI00006160;IPI00607886;IPI00953220;IPI00215711;IPI00215712;IPI00215708;IPI00215709;IPI00607833;IPI00607588;IPI00953682;IPI00215710</t>
  </si>
  <si>
    <t>p53-like transcription factor;p53-related protein;Tumor protein p73;cDNA FLJ50534, highly similar to Tumor protein p73;cDNA FLJ52358, highly similar to Tumor protein p73;Putative uncharacterized protein TP73;Cellular tumor antigen p53</t>
  </si>
  <si>
    <t>P73;TP73</t>
  </si>
  <si>
    <t>O15350-1;O15350;O15350-8;B7Z3B4;B7Z7J4;C9J521;O15350-5;O15350-6;O15350-2;O15350-3;O15350-9;O15350-10;B7Z8Z1;O15350-4</t>
  </si>
  <si>
    <t>IPI00006164;IPI00917304;IPI00917171;IPI00922791</t>
  </si>
  <si>
    <t>Integrin-linked kinase-associated serine/threonine phosphatase 2C;cDNA FLJ10181 fis, clone HEMBA1004227, highly similar to Homo sapiens integrin-linked kinase-associated serine/threonine phosphatase 2C (ILKAP), transcript variant 1, mRNA;Truncated integrin-linked kinase-associated serine/threonine phosphatase 2C</t>
  </si>
  <si>
    <t>ILKAP</t>
  </si>
  <si>
    <t>Q9H0C8;B3KM39;B8Y6Z6</t>
  </si>
  <si>
    <t>IPI00006167;IPI00746326</t>
  </si>
  <si>
    <t>Protein phosphatase 1C;Protein phosphatase 1G;Protein phosphatase 2C isoform gamma;Protein phosphatase magnesium-dependent 1 gamma;cDNA, FLJ92810, highly similar to Homo sapiens protein phosphatase 1G (formerly 2C), magnesium-dependent, gamma isoform (PPM1G), mRNA;cDNA FLJ45688 fis, clone FCBBF3021191, highly similar to Protein phosphatase 2C isoform gamma (EC 3.1.3.16);cDNA FLJ57252, highly similar to Protein phosphatase 2C isoform gamma (EC 3.1.3.16);PPM1G protein;Protein phosphatase 1G (Formerly 2C), magnesium-dependent, gamma isoform;Putative uncharacterized protein PPM1G</t>
  </si>
  <si>
    <t>PPM1C;PPM1G;hCG_21229</t>
  </si>
  <si>
    <t>O15355;B2R665;B3KXL8;B4DDC8;Q6IAU5;Q96IN7</t>
  </si>
  <si>
    <t>IPI00006170;IPI00219337;IPI00644275;IPI00785107;IPI00922440</t>
  </si>
  <si>
    <t>Fanconi anemia group A protein;Fanconi anemia, complementation group A;cDNA FLJ61351, highly similar to Fanconi anemia group A protein;FANCA protein</t>
  </si>
  <si>
    <t>FAA;FACA;FANCA;FANCH</t>
  </si>
  <si>
    <t>O15360-1;O15360;A0PJU8;B4DRI7;Q0VAP3;Q86U55</t>
  </si>
  <si>
    <t>IPI00006176;IPI00939822;IPI00916785;REV__IPI00908970</t>
  </si>
  <si>
    <t>Hepatocyte growth factor-regulated tyrosine kinase substrate;Hrs;Protein pp110;cDNA FLJ57484, highly similar to Hepatocyte growth factor-regulated tyrosine kinase substrate;cDNA FLJ61530, highly similar to Hepatocyte growth factor-regulated tyrosine kinase substrate</t>
  </si>
  <si>
    <t>HGS;HRS</t>
  </si>
  <si>
    <t>O14964-1;O14964;B4DFP5;B4E1E2;O14964-2</t>
  </si>
  <si>
    <t>IPI00006180</t>
  </si>
  <si>
    <t>Protein SOX-22;Transcription factor SOX-12</t>
  </si>
  <si>
    <t>SOX12;SOX22</t>
  </si>
  <si>
    <t>O15370</t>
  </si>
  <si>
    <t>IPI00791086;IPI00006181;IPI00903191;IPI00879735;IPI00879112;IPI00797054;IPI00879261</t>
  </si>
  <si>
    <t>Putative uncharacterized protein EIF3D;eIF3 p66;eIF-3-zeta;Eukaryotic translation initiation factor 3 subunit 7;Eukaryotic translation initiation factor 3 subunit D;cDNA FLJ53917, highly similar to Eukaryotic translation initiation factor 3 subunit 7;cDNA FLJ51552, highly similar to Eukaryotic translation initiation factor 3 subunit 7;cDNA FLJ58383, highly similar to Eukaryotic translation initiation factor 3 subunit 7</t>
  </si>
  <si>
    <t>EIF3D;EIF3S7</t>
  </si>
  <si>
    <t>A8MWD3;O15371;B4DTF8;B4DVY1;B4E1K8</t>
  </si>
  <si>
    <t>IPI00006183;IPI00877072;IPI00910037</t>
  </si>
  <si>
    <t>Monocarboxylate transporter 4;Monocarboxylate transporter 5;Solute carrier family 16 member 4;cDNA FLJ60583, highly similar to Monocarboxylate transporter 5;Solute carrier family 16, member 4 variant;cDNA FLJ76135;cDNA FLJ58208, highly similar to Monocarboxylate transporter 5</t>
  </si>
  <si>
    <t>MCT4;MCT5;SLC16A4</t>
  </si>
  <si>
    <t>O15374;B4DJ67;Q53FH9;A8K3V5;B4DPX7</t>
  </si>
  <si>
    <t>IPI00217965;IPI00006187</t>
  </si>
  <si>
    <t>Histone deacetylase 3;RPD3-2;SMAP45;PRO1670</t>
  </si>
  <si>
    <t>HDAC3</t>
  </si>
  <si>
    <t>O15379-2;O15379;O15379-1;Q9H368</t>
  </si>
  <si>
    <t>IPI00006196;IPI00030136;REV__IPI00879392;REV__IPI00936140;REV__IPI00167829;REV__IPI00555736;REV__IPI00885134;REV__IPI00827617</t>
  </si>
  <si>
    <t>Nuclear mitotic apparatus protein 1;SP-H antigen;cDNA FLJ76708, highly similar to Homo sapiens nuclear mitotic apparatus protein 1 (NUMA1), mRNA;NUMA1 protein;Nuclear mitotic apparatus protein 1 variant;Putative uncharacterized protein;Nuclear mitotic apparatus protein;Nuclear mitotic apparatus protein 1, isoform CRA_e</t>
  </si>
  <si>
    <t>NUMA;NUMA1;NuMA;hCG_2017131</t>
  </si>
  <si>
    <t>Q14980-2;Q14980;A8K394;Q3SYK8;Q59HB8;Q7Z757;Q96HN5;Q9UPG3;Q86XH4;Q9BTE9;Q9UNL7</t>
  </si>
  <si>
    <t>IPI00006197;IPI00945929;IPI00183080;IPI00185801;IPI00945882;IPI00946072;IPI00946392;IPI00946243;IPI00946248;IPI00641399;IPI00946389;IPI00909255;IPI00945693;REV__IPI00939592;IPI00793581;REV__IPI00373823;IPI00885158;REV__IPI00383449</t>
  </si>
  <si>
    <t>Nuclear valosin-containing protein-like;cDNA FLJ56105, highly similar to Nuclear valosin-containing protein-like;cDNA FLJ56121, highly similar to Nuclear valosin-containing protein-like;cDNA FLJ59213, highly similar to Nuclear valosin-containing protein-like;cDNA FLJ55724, highly similar to Nuclear valosin-containing protein-like</t>
  </si>
  <si>
    <t>NVL</t>
  </si>
  <si>
    <t>O15381-1;O15381;B4DLM8;B4DP98;O15381-2;B4DQJ4;O15381-3;B4DMC4</t>
  </si>
  <si>
    <t>IPI00006203;IPI00945145</t>
  </si>
  <si>
    <t>dREF homolog;Putative Ac-like transposable element;Zinc finger BED domain-containing protein 1</t>
  </si>
  <si>
    <t>ALTE;DREF;KIAA0785;TRAMP;ZBED1</t>
  </si>
  <si>
    <t>O96006</t>
  </si>
  <si>
    <t>IPI00006205;IPI00946309;IPI00947189</t>
  </si>
  <si>
    <t>Acetyl-coenzyme A transporter 1;Solute carrier family 33 member 1</t>
  </si>
  <si>
    <t>ACATN;AT1;SLC33A1</t>
  </si>
  <si>
    <t>O00400;C9JYP0</t>
  </si>
  <si>
    <t>IPI00006207;IPI00785113;IPI00853016;IPI00743906</t>
  </si>
  <si>
    <t>GC-binding factor 2;Leucine-rich repeat flightless-interacting protein 1;TAR RNA-interacting protein</t>
  </si>
  <si>
    <t>GCF2;LRRFIP1;TRIP</t>
  </si>
  <si>
    <t>Q32MZ4-2;Q32MZ4;Q32MZ4-1</t>
  </si>
  <si>
    <t>IPI00006210;IPI00218095;IPI00784964;IPI00784916;IPI00735946;IPI00784873;IPI00785191;IPI00954175</t>
  </si>
  <si>
    <t>Apoptosis inhibitor 4;Apoptosis inhibitor survivin;Baculoviral IAP repeat-containing protein 5;Survivin isoform 2B/3B;cDNA FLJ52793</t>
  </si>
  <si>
    <t>API4;BIRC5;IAP4</t>
  </si>
  <si>
    <t>O15392-1;O15392;B2R4R1;O15392-2;A3E0Z5;O15392-4;B7Z7B9;O15392-5</t>
  </si>
  <si>
    <t>IPI00006211;IPI00216174;IPI00443658;IPI00910004;IPI00748221</t>
  </si>
  <si>
    <t>Vesicle-associated membrane protein-associated protein B/C;cDNA FLJ41544 fis, clone CERVX2002430, highly similar to Vesicle-associated membrane protein-associated protein B/C;cDNA FLJ13179 fis, clone NT2RP3003918, highly similar to Vesicle-associated membrane protein-associated protein B/C;VAMP (Vesicle-associated membrane protein)-associated protein B and C;VAMP (Vesicle-associated membrane protein)-associated protein B and C, isoform CRA_b;Putative uncharacterized protein VAPB;cDNA FLJ45319 fis, clone BRHIP3005801, highly similar to Homo sapiens VAMP (vesicle-associated membrane protein)-associated protein B and C (VAPB);cDNA FLJ46565 fis, clone THYMU3040816, moderately similar to Homo sapiens VAMP (vesicle-associated membrane protein)-associated protein B and C (VAPB);cDNA FLJ59139, highly similar to Vesicle-associated membrane protein-associated protein B/C</t>
  </si>
  <si>
    <t>UNQ484/PRO983;VAPB;hCG_26693</t>
  </si>
  <si>
    <t>O95292-1;O95292;B3KVU7;Q53XM7;A6NLV9;Q6ZSP7;Q6ZR82;B4DNS4</t>
  </si>
  <si>
    <t>IPI00871690;IPI00006212;IPI00927365;IPI00789736</t>
  </si>
  <si>
    <t>cDNA FLJ78182, highly similar to Homo sapiens transmembrane protease, serine 2, mRNA;cDNA FLJ56457, highly similar to Transmembrane protease, serine 2 (EC 3.4.21.-);Epitheliasin;Serine protease 10;Transmembrane protease serine 2;Transmembrane protease serine 2 catalytic chain;Transmembrane protease serine 2 non-catalytic chain;Putative uncharacterized protein TMPRSS2</t>
  </si>
  <si>
    <t>TMPRSS2;PRSS10</t>
  </si>
  <si>
    <t>A8K6Z8;A8MTG9;B7Z459;Q96T73;O15393;C9JKZ3;C9J5Y1</t>
  </si>
  <si>
    <t>IPI00006213;IPI00952794;IPI00001654;IPI00793656;IPI00794289;IPI00872566;REV__IPI00556584;REV__IPI00953509;REV__IPI00181100</t>
  </si>
  <si>
    <t>Pericentriolar material 1 protein;cDNA FLJ54972, highly similar to Homo sapiens pericentriolar material 1 (PCM1), mRNA;PCM1 protein</t>
  </si>
  <si>
    <t>PCM1</t>
  </si>
  <si>
    <t>Q15154-1;Q15154;B4DYD5;B9EIS5</t>
  </si>
  <si>
    <t>IPI00006248</t>
  </si>
  <si>
    <t>Beta-1,3-galactosyl-O-glycosyl-glycoprotein beta-1,6-N-acetylglucosaminyltransferase 3;C2GnT-mucin type;Core 2/core 4 beta-1,6-N-acetylglucosaminyltransferase;cDNA, FLJ93295, highly similar to Homo sapiens glucosaminyl (N-acetyl) transferase 3, mucin type (GCNT3), mRNA</t>
  </si>
  <si>
    <t>GCNT3</t>
  </si>
  <si>
    <t>O95395;B2R758</t>
  </si>
  <si>
    <t>IPI00006250;IPI00641331</t>
  </si>
  <si>
    <t>DD83.1;Retinal short-chain dehydrogenase/reductase 1;Short-chain dehydrogenase/reductase 3;cDNA, FLJ93419, Homo sapiens short-chain dehydrogenase/reductase 1 (SDR1), mRNA;Dehydrogenase/reductase member 3;Dehydrogenase/reductase (SDR family) member 3 variant;Dehydrogenase/reductase (SDR family) member 3</t>
  </si>
  <si>
    <t>DHRS3;UNQ2424/PRO4983;RP11-514N2.1-004</t>
  </si>
  <si>
    <t>O75911-1;O75911;B2R7F3;Q0QD44;Q53HI7;Q5SUY4</t>
  </si>
  <si>
    <t>IPI00793201;IPI00006252;IPI00910647</t>
  </si>
  <si>
    <t>cDNA FLJ61202, highly similar to Multisynthetase complex auxiliary component p43;Aminoacyl tRNA synthase complex-interacting multifunctional protein 1;Endothelial monocyte-activating polypeptide 2;Endothelial monocyte-activating polypeptide II;Multisynthase complex auxiliary component p43;Small inducible cytokine subfamily E member 1;cDNA FLJ52127, highly similar to Multisynthetase complex auxiliary component p43</t>
  </si>
  <si>
    <t>AIMP1;EMAP2;SCYE1</t>
  </si>
  <si>
    <t>B4E1S7;Q12904;B4DNK3</t>
  </si>
  <si>
    <t>IPI00006265;IPI00853543;IPI00219566;IPI00945612;IPI00946203;IPI00946112;IPI00945639;IPI00946043;IPI00945800</t>
  </si>
  <si>
    <t>Integrin beta-1-binding protein 1;Integrin cytoplasmic domain-associated protein 1;cDNA FLJ77265, highly similar to Homo sapiens integrin beta 1 binding protein 1 (ITGB1BP1), transcript variant 1, mRNA;cDNA FLJ58928, highly similar to Integrin beta-1-binding protein 1;Integrin beta 1 binding protein 1, isoform CRA_c;Putative uncharacterized protein ICAP-1A;ITGB1BP1 protein;Integrin beta 1 binding protein 1, isoform CRA_g;Putative uncharacterized protein ITGB1BP1</t>
  </si>
  <si>
    <t>ICAP1;ITGB1BP1;hCG_1686416;ICAP-1A</t>
  </si>
  <si>
    <t>O14713-1;O14713;A8K1A2;B4DQY5;Q53RS0;Q6IAZ8;A8MPU2;O14713-2</t>
  </si>
  <si>
    <t>IPI00447051;IPI00006266;IPI00142539;IPI00924882;IPI00926768</t>
  </si>
  <si>
    <t>B-cell CLL/lymphoma 7 protein family member C</t>
  </si>
  <si>
    <t>BCL7C</t>
  </si>
  <si>
    <t>Q8WUZ0-2;Q8WUZ0;Q8WUZ0-1</t>
  </si>
  <si>
    <t>IPI00006280;IPI00290701;IPI00290700;IPI00396357;IPI00926090;IPI00792550;IPI00791253;IPI00448910;IPI00790533;IPI00926512;IPI00925892;IPI00927367;IPI00926330</t>
  </si>
  <si>
    <t>Sterol regulatory element-binding protein cleavage-activating protein;cDNA FLJ55669, highly similar to Sterol regulatory element-binding protein cleavage-activating protein</t>
  </si>
  <si>
    <t>KIAA0199;PSEC0227;SCAP</t>
  </si>
  <si>
    <t>Q12770-1;Q12770;B7Z6H0;Q12770-3</t>
  </si>
  <si>
    <t>IPI00006283;IPI00922624;IPI00640515;IPI00448764</t>
  </si>
  <si>
    <t>Kinase from chicken homolog C;Prostate-derived STE20-like kinase 1;Serine/threonine-protein kinase TAO2;Thousand and one amino acid protein 2;cDNA FLJ56606, highly similar to Serine/threonine-protein kinase TAO2 (EC 2.7.11.1);TAOK2 protein</t>
  </si>
  <si>
    <t>KIAA0881;MAP3K17;PSK;PSK1;TAOK2;UNQ2971/PRO7431</t>
  </si>
  <si>
    <t>Q9UL54-2;Q9UL54;A7MCZ2;B4E2V3;B7ZM88;A0PJ48;Q6PIN8</t>
  </si>
  <si>
    <t>IPI00006288;IPI00335003;IPI00220114</t>
  </si>
  <si>
    <t>Slit homolog 2 protein;Slit homolog 2 protein C-product;Slit homolog 2 protein N-product;Putative uncharacterized protein SLIT2;cDNA FLJ14420 fis, clone HEMBA1005581, highly similar to Slit homolog 2 protein</t>
  </si>
  <si>
    <t>SLIL3;SLIT2</t>
  </si>
  <si>
    <t>O94813-1;O94813;Q4W5K2;O94813-2;O94813-3;B3KNE2;Q4W5N0</t>
  </si>
  <si>
    <t>IPI00006298;IPI00917609;IPI00409624;IPI00953709;IPI00916005;IPI00917752</t>
  </si>
  <si>
    <t>CASP10;Clk-associating RS-cyclophilin;Cyclophilin G;Peptidyl-prolyl cis-trans isomerase G;Rotamase G;PPIG protein;Putative uncharacterized protein PPIG;Peptidyl-prolyl cis-trans isomerase</t>
  </si>
  <si>
    <t>PPIG</t>
  </si>
  <si>
    <t>Q13427-1;Q13427;Q32LZ0;C9JM79;Q6GMS9;Q6P432;Q13427-2</t>
  </si>
  <si>
    <t>IPI00796519;IPI00006372;IPI00925059;IPI00925283;IPI00792564;IPI00798288;IPI00925065;IPI00795371;IPI00791974;IPI00794038;IPI00791430;IPI00793135</t>
  </si>
  <si>
    <t>Testis expressed sequence 264 variant;Putative secreted protein Zsig11;Testis-expressed sequence 264 protein;Putative uncharacterized protein TEX264</t>
  </si>
  <si>
    <t>TEX264;UNQ337/PRO536;ZSIG11</t>
  </si>
  <si>
    <t>Q53GI2;Q9Y6I9;B3KN87;C9JHH5;C9JXQ7</t>
  </si>
  <si>
    <t>IPI00006377</t>
  </si>
  <si>
    <t>Proteasome maturation protein;Proteassemblin;Protein UMP1 homolog;Voltage-gated K channel beta subunit 4.1</t>
  </si>
  <si>
    <t>C13orf12;HSPC014;HSPC036;PNAS-110;POMP;UMP1</t>
  </si>
  <si>
    <t>Q9Y244</t>
  </si>
  <si>
    <t>IPI00006378;IPI00745538;IPI00936461;IPI00880147;IPI00930427</t>
  </si>
  <si>
    <t>Coiled-coil domain-containing protein 72</t>
  </si>
  <si>
    <t>CCDC72;HSPC016;HSPC330</t>
  </si>
  <si>
    <t>Q9Y2S6</t>
  </si>
  <si>
    <t>IPI00006379;IPI00924866;IPI00917530;REV__IPI00026534;REV__IPI00218209</t>
  </si>
  <si>
    <t>Nucleolar protein 5;Nucleolar protein 58;cDNA FLJ13913 fis, clone Y79AA1000231, highly similar to Nucleolar protein NOP5;cDNA FLJ56668, highly similar to Nucleolar protein NOP5</t>
  </si>
  <si>
    <t>HSPC120;NOL5;NOP5;NOP58</t>
  </si>
  <si>
    <t>Q9Y2X3;B3KN82;B4DUY3</t>
  </si>
  <si>
    <t>IPI00006408;IPI00910915</t>
  </si>
  <si>
    <t>eNOS-interacting protein;Nitric oxide synthase-interacting protein;cDNA FLJ75703, highly similar to Homo sapiens nitric oxide synthase interacting protein (NOSIP), mRNA</t>
  </si>
  <si>
    <t>CGI-25;NOSIP</t>
  </si>
  <si>
    <t>Q9Y314;A8K670</t>
  </si>
  <si>
    <t>IPI00006433;IPI00646250;IPI00640786;IPI00759581</t>
  </si>
  <si>
    <t>DnaJ homolog subfamily C member 16;cDNA FLJ77609, highly similar to Homo sapiens DnaJ (Hsp40) homolog, subfamily C, member 16 (DNAJC16), mRNA;cDNA FLJ12468 fis, clone NT2RM1000857, highly similar to DnaJ homolog subfamily C member 16;cDNA FLJ13743 fis, clone PLACE3000226, highly similar to DnaJ homolog subfamily C member 16;DnaJ (Hsp40) homolog, subfamily C, member 16;cDNA FLJ34529 fis, clone HLUNG2008139, highly similar to DnaJ homolog subfamily C member 16;DnaJ (Hsp40) homolog, subfamily C, member 16, isoform CRA_a</t>
  </si>
  <si>
    <t>DNAJC16;KIAA0962;RP4-680D5.1-005;hCG_25372;RP4-680D5.1-002</t>
  </si>
  <si>
    <t>Q9Y2G8-1;Q9Y2G8;A8K8W4;B3KMS3;B3KN62;Q5TDH4;Q5TDG9;Q9Y2G8-2</t>
  </si>
  <si>
    <t>IPI00446875;IPI00552115;IPI00006438;IPI00853517;IPI00942583;IPI00383663;IPI00472099;IPI00853202;IPI00552465;IPI00644136</t>
  </si>
  <si>
    <t>Endoplasmic reticulum-Golgi intermediate compartment protein 3;Serologically defined breast cancer antigen NY-BR-84;cDNA FLJ56701, highly similar to Endoplasmic reticulum-Golgi intermediate compartment protein 3;ERGIC and golgi 3;Endoplasmic reticulum-localized protein ERp43;ERGIC and golgi 3, isoform CRA_a</t>
  </si>
  <si>
    <t>C20orf47;CGI-54;ERGIC3;ERV46;PRO0989;SDBCAG84;RP3-477O4.12-006;hCG_38214;RP3-477O4.12-017</t>
  </si>
  <si>
    <t>Q9Y282-2;Q9Y282;B4DV36;Q5JWS0;Q9Y282-3;Q9Y282-1;A2TJK5;A6PVJ3</t>
  </si>
  <si>
    <t>IPI00006440</t>
  </si>
  <si>
    <t>28S ribosomal protein S7, mitochondrial;bMRP-27a;Mitochondrial ribosomal protein S7</t>
  </si>
  <si>
    <t>MRPS7</t>
  </si>
  <si>
    <t>Q9Y2R9;Q96Q63</t>
  </si>
  <si>
    <t>IPI00006442</t>
  </si>
  <si>
    <t>Coilin;p80</t>
  </si>
  <si>
    <t>CLN80;COIL</t>
  </si>
  <si>
    <t>P38432</t>
  </si>
  <si>
    <t>IPI00006443;IPI00645031;IPI00909277</t>
  </si>
  <si>
    <t>Lambda-crystallin homolog;L-gulonate 3-dehydrogenase</t>
  </si>
  <si>
    <t>CRY;CRYL1</t>
  </si>
  <si>
    <t>Q9Y2S2-1;Q9Y2S2;Q9Y2S2-2</t>
  </si>
  <si>
    <t>IPI00006451;IPI00936987;IPI00787942;IPI00938290;IPI00794412;IPI00748065</t>
  </si>
  <si>
    <t>N-ethylmaleimide-sensitive fusion protein;Vesicle-fusing ATPase;Vesicular-fusion protein NSF;cDNA FLJ59316, highly similar to Vesicle-fusing ATPase (EC 3.6.4.6);cDNA FLJ54349, highly similar to Vesicle-fusing ATPase (EC 3.6.4.6);cDNA FLJ54615, highly similar to Vesicle-fusing ATPase (EC 3.6.4.6);cDNA FLJ54381, highly similar to Vesicle-fusing ATPase (EC 3.6.4.6);cDNA FLJ58682, highly similar to Vesicle-fusing ATPase (EC 3.6.4.6);cDNA, FLJ78956, highly similar to Vesicle-fusing ATPase (EC 3.6.4.6);NSF protein;N-ethylmaleimide-sensitive factor-like protein</t>
  </si>
  <si>
    <t>NSF</t>
  </si>
  <si>
    <t>P46459;B4DFA2;B4DGR3;B4DH19;B4DSK5;B7Z5J7;B7Z9U2;Q96D47;Q9H3V6;C9JF89</t>
  </si>
  <si>
    <t>IPI00006471;IPI00922782</t>
  </si>
  <si>
    <t>Maternal embryonic leucine zipper kinase;Protein kinase PK38;Maternal embryonic leucine zipper kinase v2;cDNA FLJ50445, highly similar to Maternal embryonic leucine zipper kinase (EC 2.7.11.1);Maternal embryonic luecine zipper kinase v3;Maternal embryonic luecine zipper kinase v4;cDNA FLJ50438, highly similar to Maternal embryonic leucine zipper kinase (EC 2.7.11.1);cDNA FLJ50443, highly similar to Maternal embryonic leucine zipper kinase (EC 2.7.11.1);cDNA FLJ51888, highly similar to Maternal embryonic leucine zipper kinase (EC 2.7.11.1);cDNA FLJ50690, highly similar to Maternal embryonic leucine zipper kinase (EC 2.7.11.1);cDNA FLJ54386, highly similar to Maternal embryonic leucine zipper kinase (EC 2.7.11.1);cDNA FLJ55799, highly similar to Maternal embryonic leucine zipper kinase (EC 2.7.11.1);cDNA FLJ55288, highly similar to Maternal embryonic leucine zipper kinase (EC2.7.11.1);Maternal embryonic leucine zipper kinase variant;cDNA FLJ61344, highly similar to Maternal embryonic leucine zipper kinase (EC 2.7.11.1)</t>
  </si>
  <si>
    <t>KIAA0175;MELK;MELKv2;MELKv3;MELKV4</t>
  </si>
  <si>
    <t>Q14680;A6P3A7;A6P3A8;A7BG63;B7Z1E6;B7Z1G6;B7Z450;B7Z6Q7;B7Z6R8;B7Z6Y0;B7Z7Q1;Q53GX0;B7Z5M5</t>
  </si>
  <si>
    <t>IPI00006475;IPI00019930;IPI00745144;IPI00926051</t>
  </si>
  <si>
    <t>HBUCE1;Ubiquitin carrier protein D4;Ubiquitin-conjugating enzyme E2 D4;Ubiquitin-protein ligase D4;Ubiquitin carrier protein;Stimulator of Fe transport;UBC4/5 homolog;UbcH5;Ubiquitin carrier protein D1;Ubiquitin-conjugating enzyme E2 D1;Ubiquitin-conjugating enzyme E2(17)KB 1;Ubiquitin-conjugating enzyme E2-17 kDa 1;Ubiquitin-protein ligase D1</t>
  </si>
  <si>
    <t>UBE2D4;hCG_17272;SFT;UBCH5;UBCH5A;UBE2D1</t>
  </si>
  <si>
    <t>Q9Y2X8;A4D1V0;Q9UQL0;P51668;C9J9H9</t>
  </si>
  <si>
    <t>IPI00006476</t>
  </si>
  <si>
    <t>Ectonucleoside triphosphate diphosphohydrolase 7;Lysosomal apyrase-like protein 1</t>
  </si>
  <si>
    <t>ENTPD7;LALP1</t>
  </si>
  <si>
    <t>Q9NQZ7</t>
  </si>
  <si>
    <t>IPI00646182;IPI00006482;IPI00414005;IPI00644722;IPI00008161;IPI00872242;IPI00744194;IPI00930085</t>
  </si>
  <si>
    <t>cDNA FLJ55427, highly similar to Sodium/potassium-transporting ATPase alpha-1 chain (EC 3.6.3.9);cDNA FLJ60077, highly similar to Sodium/potassium-transporting ATPase alpha-1 chain (EC 3.6.3.9);Sodium pump subunit alpha-1;Sodium/potassium-transporting ATPase subunit alpha-1;cDNA FLJ53830, highly similar to Sodium/potassium-transporting ATPase alpha-1 chain (EC 3.6.3.9);ATPase, Na+/K+ transporting, alpha 1 polypeptide, isoform CRA_a;cDNA FLJ52430, highly similar to Sodium/potassium-transporting ATPase alpha-1 chain (EC 3.6.3.9);ATPase, Na+/K+ transporting, alpha 1 polypeptide</t>
  </si>
  <si>
    <t>ATP1A1;hCG_37943;RP4-655J12.1-002</t>
  </si>
  <si>
    <t>B7Z2T5;B7Z3V1;P05023-1;P05023;P05023-2;B7Z1N5;B7Z3U6;Q5TC01</t>
  </si>
  <si>
    <t>IPI00006499;IPI00829666</t>
  </si>
  <si>
    <t>Uncharacterized protein KIAA0753;cDNA FLJ50222</t>
  </si>
  <si>
    <t>KIAA0753</t>
  </si>
  <si>
    <t>Q2KHM9-1;Q2KHM9;B7Z6L6;Q2KHM9-2</t>
  </si>
  <si>
    <t>IPI00006504;IPI00217227;IPI00332950;IPI00872304;IPI00747747;IPI00513887</t>
  </si>
  <si>
    <t>eIF-2B GDP-GTP exchange factor subunit gamma;Translation initiation factor eIF-2B subunit gamma;cDNA FLJ12337 fis, clone MAMMA1002236, highly similar to TRANSLATION INITIATION FACTOR EIF-2B GAMMA SUBUNIT;EIF2B3 protein;Eukaryotic translation initiation factor 2B, subunit 3 gamma, 58kDa, isoform CRA_e</t>
  </si>
  <si>
    <t>EIF2B3;hCG_18606</t>
  </si>
  <si>
    <t>Q9NR50-1;Q9NR50;Q9HA31;Q9NR50-2;Q9NR50-3</t>
  </si>
  <si>
    <t>IPI00006525</t>
  </si>
  <si>
    <t>Homeobox protein SIX4;Sine oculis homeobox homolog 4;AREC3</t>
  </si>
  <si>
    <t>SIX4;AREC3</t>
  </si>
  <si>
    <t>Q9UIU6;Q9UL97</t>
  </si>
  <si>
    <t>IPI00006533</t>
  </si>
  <si>
    <t>WD repeat domain phosphoinositide-interacting protein 2;WIPI49-like protein 2</t>
  </si>
  <si>
    <t>CGI-50;WIPI2</t>
  </si>
  <si>
    <t>Q9Y4P8-3;Q9Y4P8</t>
  </si>
  <si>
    <t>IPI00006535</t>
  </si>
  <si>
    <t>Intraflagellar transport protein 52 homolog;Protein NGD5 homolog</t>
  </si>
  <si>
    <t>C20orf9;CGI-53;IFT52;NGD5</t>
  </si>
  <si>
    <t>Q9Y366</t>
  </si>
  <si>
    <t>IPI00006538</t>
  </si>
  <si>
    <t>Phosphatidylserine synthase 2;Serine-exchange enzyme II</t>
  </si>
  <si>
    <t>PSS2;PTDSS2</t>
  </si>
  <si>
    <t>Q9BVG9</t>
  </si>
  <si>
    <t>IPI00006547</t>
  </si>
  <si>
    <t>Integrin-alpha FG-GAP repeat-containing protein 1;T-cell immunomodulatory protein;cDNA FLJ51850, highly similar to T-cell immunomodulatory protein;cDNA FLJ50638, highly similar to T-cell immunomodulatory protein;cDNA FLJ50727, highly similar to T-cell immunomodulatory protein</t>
  </si>
  <si>
    <t>CDA08;ITFG1;TIP</t>
  </si>
  <si>
    <t>Q8TB96;B4DHQ9;B4DSA2;B4DXC2</t>
  </si>
  <si>
    <t>IPI00006552;IPI00395777;IPI00791840;IPI00797153;IPI00796191;IPI00798084</t>
  </si>
  <si>
    <t>BTG1-binding factor 1;CCR4-associated factor 1;CCR4-NOT transcription complex subunit 7;cDNA FLJ10347 fis, clone NT2RM2001035, highly similar to CCR4-NOT transcription complex subunit 7;cDNA FLJ13404 fis, clone PLACE1001602, highly similar to CCR4-NOT transcription complex subunit 7;CCR4-NOT transcription complex, subunit 7;CNOT7 protein</t>
  </si>
  <si>
    <t>CAF1;CNOT7</t>
  </si>
  <si>
    <t>Q9UIV1;B3KM57;B3KN35;Q96IQ6</t>
  </si>
  <si>
    <t>IPI00006557;IPI00943084;IPI00827761</t>
  </si>
  <si>
    <t>E3 ubiquitin-protein ligase Praja-2;RING finger protein 131;Putative uncharacterized protein PJA2</t>
  </si>
  <si>
    <t>KIAA0438;PJA2;RNF131</t>
  </si>
  <si>
    <t>O43164-1;O43164;C9JUD6;O43164-2</t>
  </si>
  <si>
    <t>IPI00022824;IPI00006558</t>
  </si>
  <si>
    <t>Bax-interacting factor 1;Endophilin-B1;SH3 domain-containing GRB2-like protein B1;cDNA FLJ50346, highly similar to SH3 domain GRB2-like protein B1 (EC 2.3.1.-)</t>
  </si>
  <si>
    <t>CGI-61;KIAA0491;SH3GLB1</t>
  </si>
  <si>
    <t>Q9Y371-2;Q9Y371;Q9Y371-1;B4E182</t>
  </si>
  <si>
    <t>IPI00006561;IPI00472646</t>
  </si>
  <si>
    <t>Protein KIAA0317;cDNA FLJ55279</t>
  </si>
  <si>
    <t>KIAA0317</t>
  </si>
  <si>
    <t>O15033-1;O15033;B4E2C7;O15033-2;B4DLA5</t>
  </si>
  <si>
    <t>IPI00006574</t>
  </si>
  <si>
    <t>Protein FAM49A;cDNA FLJ30772 fis, clone FEBRA2000757, highly similar to Protein FAM49A;cDNA FLJ33961 fis, clone CTONG2018898, highly similar to Protein FAM49A;cDNA, FLJ96018;Family with sequence similarity 49, member A, isoform CRA_b;Putative uncharacterized protein DKFZP566A1524</t>
  </si>
  <si>
    <t>FAM49A;DKFZP566A1524;hCG_31735</t>
  </si>
  <si>
    <t>Q9H0Q0;B3KNZ1;B3KRB1;Q53QW2</t>
  </si>
  <si>
    <t>IPI00006579;IPI00645361</t>
  </si>
  <si>
    <t>Cytochrome c oxidase polypeptide IV;Cytochrome c oxidase subunit 4 isoform 1, mitochondrial;Cytochrome c oxidase subunit IV isoform 1;COX4I1 protein</t>
  </si>
  <si>
    <t>COX4;COX4I1</t>
  </si>
  <si>
    <t>P13073;Q6P666;Q86WV2</t>
  </si>
  <si>
    <t>IPI00006580</t>
  </si>
  <si>
    <t>C/EBP-induced protein;Protein FAM117A;cDNA FLJ57293, highly similar to Homo sapiens C/EBP-induced protein, mRNA</t>
  </si>
  <si>
    <t>FAM117A</t>
  </si>
  <si>
    <t>Q9C073;B7Z7Q3</t>
  </si>
  <si>
    <t>IPI00006586;IPI00878774;IPI00910152;IPI00903025;IPI00787385;IPI00929129;IPI00878500;IPI00879111</t>
  </si>
  <si>
    <t>Epidermal Langerhans cell protein LCP1;TOX high mobility group box family member 4;cDNA FLJ54372, highly similar to Epidermal Langerhans cell protein LCP1;cDNA FLJ54382, highly similar to Epidermal Langerhans cell protein LCP1;cDNA FLJ54357, highly similar to Epidermal Langerhans cell protein LCP1</t>
  </si>
  <si>
    <t>C14orf92;KIAA0737;TOX4</t>
  </si>
  <si>
    <t>O94842;B4DPY8;B4DSM0;C9IYG6;B4DJ39</t>
  </si>
  <si>
    <t>IPI00006592;IPI00940503;IPI00796388;IPI00922312;IPI00795498</t>
  </si>
  <si>
    <t>Peptide methionine sulfoxide reductase;Peptide-methionine (S)-S-oxide reductase;Protein-methionine-S-oxide reductase;Methionine sulfoxide reductase;Methionine sulfoxide reductase A, isoform CRA_b;Methionine sulfoxide reductase A1;cDNA FLJ58485, highly similar to Peptide methionine sulfoxide reductase (EC 1.8.4.6);Methionine sulfoxide reductase A, isoform CRA_a;Methionine sulfoxide reductase A2;Cytosolic methionine-S-sulfoxide reductase;Methionine sulfoxide reductase A3;cDNA FLJ57584, highly similar to Peptide methionine sulfoxide reductase (EC 1.8.4.6)</t>
  </si>
  <si>
    <t>MSRA;hCG_1810897</t>
  </si>
  <si>
    <t>Q9UJ68;Q549N4;A8MSN2;Q52TC4;Q66MI7;B7Z694</t>
  </si>
  <si>
    <t>IPI00006599</t>
  </si>
  <si>
    <t>Cell proliferation-inducing gene 13 protein;Uncharacterized protein C1orf21</t>
  </si>
  <si>
    <t>C1orf21;PIG13</t>
  </si>
  <si>
    <t>Q9H246</t>
  </si>
  <si>
    <t>IPI00551002;IPI00384038;IPI00902877;IPI00940808;IPI00006602</t>
  </si>
  <si>
    <t>cDNA FLJ55173, highly similar to Nuclear distribution protein nudE-like 1;Putative uncharacterized protein NDEL1;Mitosin-associated protein 1;Nuclear distribution protein nudE-like 1</t>
  </si>
  <si>
    <t>NDEL1;EOPA;MITAP1;NUDEL</t>
  </si>
  <si>
    <t>B4DS41;C9IY44;Q9GZM8-2;Q9GZM8;Q9GZM8-1;A6NIZ0</t>
  </si>
  <si>
    <t>IPI00006606</t>
  </si>
  <si>
    <t>28S ribosomal protein S13, mitochondrial;28S ribosomal protein S26, mitochondrial</t>
  </si>
  <si>
    <t>C20orf193;MRPS26;RPMS13</t>
  </si>
  <si>
    <t>Q9BYN8</t>
  </si>
  <si>
    <t>IPI00006608;IPI00412681;IPI00412924;IPI00952639;IPI00219187;IPI00914602;IPI00219186;IPI00219185;IPI00412568;IPI00219183;IPI00394658;IPI00909502;IPI00219182</t>
  </si>
  <si>
    <t>ABPP;Alzheimer disease amyloid protein;Amyloid beta A4 protein;Amyloid intracellular domain 50;Amyloid intracellular domain 57;Amyloid intracellular domain 59;APPI;Beta-amyloid protein 40;Beta-amyloid protein 42;Beta-APP40;Beta-APP42;C31;C80;C83;C99;Cerebral vascular amyloid peptide;Gamma-CTF(50);Gamma-CTF(57);Gamma-CTF(59);Gamma-secretase C-terminal fragment 50;Gamma-secretase C-terminal fragment 57;Gamma-secretase C-terminal fragment 59;N-APP;P3(40);P3(42);PreA4;Protease nexin-II;Soluble APP-alpha;Soluble APP-beta;cDNA FLJ54367, highly similar to Amyloid beta A4 protein (APP) (ABPP)(Alzheimer disease amyloid protein homolog);cDNA FLJ50531, highly similar to Amyloid beta A4 protein (APP) (ABPP)(Alzheimer disease amyloid protein homolog);cDNA FLJ50491, highly similar to Amyloid beta A4 protein (APP) (ABPP)(Alzheimer disease amyloid protein) (Cerebral vascularamyloid peptide) (CVAP) (Protease nexin-II) (PN-II)(APPI) (PreA4);cDNA FLJ59550, highly similar to Homo sapiens amyloid beta (A4) protein, transcript variant 3, mRNA;cDNA FLJ51942, highly similar to Homo sapiens amyloid beta (A4) protein, transcript variant 3, mRNA;cDNA FLJ54261, highly similar to Homo sapiens amyloid beta (A4) protein, transcript variant 3, mRNA;cDNA FLJ50525, highly similar to Amyloid beta A4 protein (APP) (ABPP) (Alzheimer disease amyloid protein homolog);Amyloid beta protein</t>
  </si>
  <si>
    <t>A4;AD1;APP</t>
  </si>
  <si>
    <t>P05067-1;P05067;P05067-9;B4DM00;C9J740;P05067-8;B4DII8;C9JHU0;P05067-7;B4DGD0;P05067-6;C9J0K4;P05067-5;P05067-4;B4DJT9;B4DQM1;P05067-3;P05067-10;B4DMD5;B7Z313;Q9BYY9</t>
  </si>
  <si>
    <t>IPI00006610</t>
  </si>
  <si>
    <t>Zinc finger BED domain-containing protein 4</t>
  </si>
  <si>
    <t>KIAA0637;ZBED4</t>
  </si>
  <si>
    <t>O75132</t>
  </si>
  <si>
    <t>IPI00006612;IPI00470905;IPI00646376</t>
  </si>
  <si>
    <t>91 kDa synaptosomal-associated protein;Clathrin coat assembly protein AP180;Clathrin coat-associated protein AP180;Phosphoprotein F1-20;cDNA FLJ56601, highly similar to Clathrin coat assembly protein AP180;cDNA FLJ57108, highly similar to Clathrin coat assembly protein AP180</t>
  </si>
  <si>
    <t>KIAA0656;SNAP91</t>
  </si>
  <si>
    <t>O60641-1;O60641;B7Z2C2;B7Z2N2;O60641-2;O60641-3</t>
  </si>
  <si>
    <t>IPI00455329;IPI00006644;IPI00788913;IPI00384195</t>
  </si>
  <si>
    <t>Plexin-B1;Semaphorin receptor SEP;cDNA FLJ35290 fis, clone PROST2008271, highly similar to Plexin-B1;cDNA FLJ57524, highly similar to Plexin-B1</t>
  </si>
  <si>
    <t>KIAA0407;PLXN5;PLXNB1;SEP</t>
  </si>
  <si>
    <t>O43157-1;O43157;A6H8Y2;O43157-2;B3KS20;B4DKZ3</t>
  </si>
  <si>
    <t>IPI00465119;IPI00641910;IPI00646639;IPI00006648;IPI00383812</t>
  </si>
  <si>
    <t>Rab GTPase-activating protein 1-like;Putative uncharacterized protein DKFZp686E1450;Putative uncharacterized protein;HCG2024869, isoform CRA_b;IDN4-GGTR7 protein</t>
  </si>
  <si>
    <t>HHL;KIAA0471;RABGAP1L;DKFZp686E1450;hCG_2024869;IDN4-GGTR7</t>
  </si>
  <si>
    <t>Q5R372-5;Q5R372;Q5R372-6;Q5R372-8;Q5R372-7;Q6AI42;Q9UEL5;Q9Y6Y7</t>
  </si>
  <si>
    <t>IPI00006651;IPI00219415</t>
  </si>
  <si>
    <t>Adenocarcinoma antigen ART1;SPTF-associated factor 65 gamma;STAGA complex 65 subunit gamma;Suppressor of Ty 7-like;cDNA FLJ57460, highly similar to STAGA complex 65 subunit gamma</t>
  </si>
  <si>
    <t>KIAA0764;SUPT7L</t>
  </si>
  <si>
    <t>O94864-1;O94864;O94864-2;B4E3W3</t>
  </si>
  <si>
    <t>IPI00006657;IPI00644650</t>
  </si>
  <si>
    <t>Protein FAM20B;cDNA FLJ75598;Family with sequence similarity 20, member B;Family with sequence similarity 20, member B, isoform CRA_a;Glycosaminoglycan xylosylkinase</t>
  </si>
  <si>
    <t>FAM20B;KIAA0475;gxk1;hCG_23562;RP11-177A2.1-001</t>
  </si>
  <si>
    <t>O75063;Q5W0C3</t>
  </si>
  <si>
    <t>IPI00006658;IPI00941201;IPI00552350;IPI00902638;IPI00553165</t>
  </si>
  <si>
    <t>Parvulin-14;Parvulin-17;Peptidyl-prolyl cis/trans isomerase EPVH;Peptidyl-prolyl cis-trans isomerase NIMA-interacting 4;Peptidyl-prolyl cis-trans isomerase Pin4;Rotamase Pin4;Protein (Peptidylprolyl cis/trans isomerase) NIMA-interacting, 4 (Parvulin);cDNA FLJ45703 fis, clone FEBRA2026582, moderately similar to Peptidyl-prolyl cis-trans isomerase NIMA-interacting 4 (EC 5.2.1.8);Parvulin</t>
  </si>
  <si>
    <t>PIN4;AL135749.5-003;PAR14;AL135749.5-002</t>
  </si>
  <si>
    <t>Q9Y237-2;Q9Y237;Q9Y237-1;Q5HYW5;B3KXM0;A8E0G8;Q5HYW4</t>
  </si>
  <si>
    <t>IPI00789181;IPI00940574;IPI00006660</t>
  </si>
  <si>
    <t>Inactive phospholipase C-like protein 1;Phospholipase C-deleted in lung carcinoma;Phospholipase C-related but catalytically inactive protein;cDNA FLJ59788, highly similar to Homo sapiens phospholipase C-like 1 (PLCL1), mRNA</t>
  </si>
  <si>
    <t>PLCL1</t>
  </si>
  <si>
    <t>Q15111-1;Q15111;B4DYZ4;Q15111-2</t>
  </si>
  <si>
    <t>IPI00006663;IPI00792207;IPI00795914</t>
  </si>
  <si>
    <t>Aldehyde dehydrogenase, mitochondrial;ALDH class 2;ALDH-E2;ALDHI;Mitochondrial aldehyde dehydrogenase 2 variant;ALDH2;cDNA FLJ50888, highly similar to Aldehyde dehydrogenase, mitochondrial (EC 1.2.1.3);Mitochondrial aldehyde dehydrogenase 2</t>
  </si>
  <si>
    <t>ALDH2;ALDM</t>
  </si>
  <si>
    <t>P05091;Q53FB6;B0LUF9;B0LUG0;B0LUG2;B4DW54;B4YAH7;Q9UN17</t>
  </si>
  <si>
    <t>IPI00006666;IPI00789599;IPI00790189;IPI00793490</t>
  </si>
  <si>
    <t>Monocarboxylate transporter 3;Monocarboxylate transporter 4;Solute carrier family 16 member 3;Solute carrier family 16, member 3 variant</t>
  </si>
  <si>
    <t>MCT3;MCT4;SLC16A3</t>
  </si>
  <si>
    <t>O15427;Q53G91</t>
  </si>
  <si>
    <t>IPI00006672;IPI00644505</t>
  </si>
  <si>
    <t>Copper transporter 1;High affinity copper uptake protein 1;Solute carrier family 31 member 1;SLC31A1 protein;Putative uncharacterized protein;Solute carrier family 31 (Copper transporters), member 1</t>
  </si>
  <si>
    <t>COPT1;CTR1;SLC31A1;RP11-110L1.1-002</t>
  </si>
  <si>
    <t>O15431;Q6P708;Q9BT69;Q5T1M3</t>
  </si>
  <si>
    <t>IPI00006674;IPI00251066;IPI00797470;IPI00219844;IPI00219843</t>
  </si>
  <si>
    <t>ATP-binding cassette sub-family C member 3;Canalicular multispecific organic anion transporter 2;Multidrug resistance-associated protein 3;Multi-specific organic anion transporter D;ATP-binding cassette, sub-family C, member 3 isoform MRP3 variant;Multidrug resistance associated protein;ABCC3 protein</t>
  </si>
  <si>
    <t>ABCC3;CMOAT2;MLP2;MRP3</t>
  </si>
  <si>
    <t>O15438-1;O15438;B2RPA9;Q59H05;Q96QA9;O15438-2;Q86VN9</t>
  </si>
  <si>
    <t>IPI00006675;IPI00908369;IPI00867698;IPI00954532;IPI00796878</t>
  </si>
  <si>
    <t>ATP-binding cassette sub-family C member 4;MRP/cMOAT-related ABC transporter;Multidrug resistance-associated protein 4;Multi-specific organic anion transporter B;cDNA FLJ77042, highly similar to Homo sapiens ATP-binding cassette, sub-family C (CFTR/MRP), member 4, mRNA;ABC transporter MOAT-B isoform;cDNA FLJ52311, highly similar to Multidrug resistance-associated protein 4;cDNA FLJ58088, highly similar to Multidrug resistance-associated protein 4;ABCC4 protein variant;ATP-binding cassette subfamily C member 4 variant 1;ATP-binding cassette subfamily C member 4 variant 3;ATP-binding cassette, sub-family C (CFTR/MRP), member 4, isoform CRA_a;ABCC4 protein</t>
  </si>
  <si>
    <t>ABCC4;MRP4;MOAT-B;hCG_2039665</t>
  </si>
  <si>
    <t>O15439-1;O15439;A8K2Q2;O75555;O15439-2;B7Z3Q7;B7Z5H4;Q59GY6;Q8IUA3;Q8IVZ4</t>
  </si>
  <si>
    <t>IPI00006680;IPI00555975;IPI00607660</t>
  </si>
  <si>
    <t>Protein FAM13A;FAM13A protein;cDNA FLJ55235, highly similar to Protein FAM13A1</t>
  </si>
  <si>
    <t>FAM13A;FAM13A1;KIAA0914</t>
  </si>
  <si>
    <t>Q24JP0;Q6P521;O94988-1;O94988;B4DLC1;Q5PR21;O94988-3;B4DPB4</t>
  </si>
  <si>
    <t>IPI00006682</t>
  </si>
  <si>
    <t>Protein phosphatase 1 regulatory subunit 3D;Protein phosphatase 1 regulatory subunit 6;Protein phosphatase 1-binding subunit R6;Protein phosphatase 1, regulatory (Inhibitor) subunit 3D</t>
  </si>
  <si>
    <t>PPP1R3D;PPP1R6</t>
  </si>
  <si>
    <t>O95685;Q86X09</t>
  </si>
  <si>
    <t>IPI00006702;IPI00909575</t>
  </si>
  <si>
    <t>Modulator of non-genomic activity of estrogen receptor;Proline-, glutamic acid- and leucine-rich protein 1;Transcription factor HMX3;cDNA FLJ75008, highly similar to Homo sapiens proline-, glutamic acid-, leucine-rich protein 1 (PELP1), mRNA;cDNA FLJ56414, highly similar to Homo sapiens proline-, glutamic acid-, leucine-rich protein 1 (PELP1), mRNA;cDNA FLJ51806, highly similar to Homo sapiens proline-, glutamic acid-, leucine-rich protein 1 (PELP1), mRNA</t>
  </si>
  <si>
    <t>HMX3;MNAR;PELP1</t>
  </si>
  <si>
    <t>Q8IZL8-1;Q8IZL8;A8K548;B4DR36;B4DEX7</t>
  </si>
  <si>
    <t>IPI00006713;REV__IPI00915746</t>
  </si>
  <si>
    <t>DnaJ homolog subfamily C member 3;Interferon-induced, double-stranded RNA-activated protein kinase inhibitor;Protein kinase inhibitor of 58 kDa;cDNA FLJ77657, highly similar to Homo sapiens DnaJ (Hsp40) homolog, subfamily C, member 3 (DNAJC3), mRNA;cDNA, FLJ93304, Homo sapiens DnaJ (Hsp40) homolog, subfamily C, member 3 (DNAJC3),mRNA;DnaJ (Hsp40) homolog, subfamily C, member 3</t>
  </si>
  <si>
    <t>DNAJC3;P58IPK;PRKRI;hCG_28703</t>
  </si>
  <si>
    <t>Q13217;A8KA82</t>
  </si>
  <si>
    <t>IPI00337648;IPI00030246;IPI00006714;IPI00472958</t>
  </si>
  <si>
    <t>Fas-associated protein-tyrosine phosphatase 1;Protein-tyrosine phosphatase 1E;Protein-tyrosine phosphatase PTPL1;PTP-BAS;Tyrosine-protein phosphatase non-receptor type 13;Putative uncharacterized protein PTPN13;Protein tyrosine phosphatase, non-receptor type 13 isoform 2 variant;Putative uncharacterized protein DKFZp686J1497</t>
  </si>
  <si>
    <t>PNP1;PTP1E;PTPL1;PTPN13;DKFZp686J1497</t>
  </si>
  <si>
    <t>Q12923-4;Q12923;Q4W5F5;Q12923-1;Q12923-3;Q59H55;Q12923-2;Q6AWB9</t>
  </si>
  <si>
    <t>IPI00006715;IPI00903016;IPI00918024</t>
  </si>
  <si>
    <t>Double-strand-break repair protein rad21 homolog;Nuclear matrix protein 1;SCC1 homolog</t>
  </si>
  <si>
    <t>HR21;KIAA0078;NXP1;RAD21</t>
  </si>
  <si>
    <t>O60216</t>
  </si>
  <si>
    <t>IPI00006722;IPI00386861</t>
  </si>
  <si>
    <t>Peroxin-16;Peroxisomal biogenesis factor 16;Peroxisomal membrane protein PEX16;Putative uncharacterized protein PEX16</t>
  </si>
  <si>
    <t>PEX16</t>
  </si>
  <si>
    <t>Q9Y5Y5-1;Q9Y5Y5;Q9Y5Y5-2;C9J4W9</t>
  </si>
  <si>
    <t>IPI00006725;IPI00903057;IPI00941979;IPI00792431;IPI00743820;IPI00375623</t>
  </si>
  <si>
    <t>100 kDa U5 snRNP-specific protein;DEAD box protein 23;Probable ATP-dependent RNA helicase DDX23;PRP28 homolog;U5-100kD;cDNA FLJ77678, highly similar to Homo sapiens DEAD (Asp-Glu-Ala-Asp) box polypeptide 23, mRNA;cDNA FLJ54028, highly similar to Probable ATP-dependent RNA helicase DDX23 (EC 3.6.1.-);cDNA FLJ46571 fis, clone THYMU3041428, highly similar to Probable ATP-dependent RNA helicase DDX23 (EC 3.6.1.-)</t>
  </si>
  <si>
    <t>DDX23</t>
  </si>
  <si>
    <t>Q9BUQ8;A8KA56;B4DH15;B3KY11</t>
  </si>
  <si>
    <t>IPI00006726;IPI00065430;IPI00937000</t>
  </si>
  <si>
    <t>Cancer/testis antigen 3.2;DSS-AHC critical interval MAGE superfamily 6;MAGE XP-2 antigen;MAGE-B2 antigen;Melanoma-associated antigen B2;cDNA, FLJ93871, highly similar to Homo sapiens melanoma antigen, family B, 2 (MAGEB2), mRNA;Melanoma antigen, family B, 2 variant</t>
  </si>
  <si>
    <t>MAGEB2</t>
  </si>
  <si>
    <t>O15479;B2R8F3;Q53G50</t>
  </si>
  <si>
    <t>IPI00006735;IPI00741957;IPI00383967;IPI00917660</t>
  </si>
  <si>
    <t>Endothelin-converting enzyme-like 1;Xce protein</t>
  </si>
  <si>
    <t>ECEL1;UNQ2431/PRO4991;XCE</t>
  </si>
  <si>
    <t>O95672-1;O95672;O95672-2</t>
  </si>
  <si>
    <t>IPI00006742;IPI00292838;IPI00218986;IPI00218983;IPI00218984;IPI00952956;IPI00218985;IPI00646836</t>
  </si>
  <si>
    <t>Glycogenin-2;cDNA FLJ77514, highly similar to Homo sapiens glycogenin 2, mRNA;Glycogenin 2, isoform CRA_e;Putative uncharacterized protein GYG2;cDNA FLJ40727 fis, clone TKIDN2000127, highly similar to Glycogenin-2 (EC 2.4.1.186);Glycogenin 2</t>
  </si>
  <si>
    <t>GYG2;hCG_1981608</t>
  </si>
  <si>
    <t>O15488-1;O15488;A8K8Y1;O15488-2;O15488-6;O15488-3;O15488-4;A6NKP3;B3KUV6;Q1ZYL7</t>
  </si>
  <si>
    <t>IPI00006752;IPI00927735;IPI00946842;IPI00924942</t>
  </si>
  <si>
    <t>HPK/GCK-like kinase HGK;MAPK/ERK kinase kinase kinase 4;Mitogen-activated protein kinase kinase kinase kinase 4;Nck-interacting kinase</t>
  </si>
  <si>
    <t>HGK;KIAA0687;MAP4K4;NIK</t>
  </si>
  <si>
    <t>O95819-1;O95819</t>
  </si>
  <si>
    <t>IPI00006754;IPI00910594;IPI00908632</t>
  </si>
  <si>
    <t>DDB1- and CUL4-associated factor 7;WD repeat-containing protein 68;WD repeat-containing protein An11 homolog;cDNA FLJ60519, highly similar to WD repeat protein 68</t>
  </si>
  <si>
    <t>DCAF7;HAN11;WDR68</t>
  </si>
  <si>
    <t>P61962;B4DH46</t>
  </si>
  <si>
    <t>IPI00006774</t>
  </si>
  <si>
    <t>Cytokine receptor-like 1;Interleukin-27 receptor subunit alpha;Type I T-cell cytokine receptor;WSX-1;ZcytoR1</t>
  </si>
  <si>
    <t>CRL1;IL27RA;TCCR;UNQ296/PRO336;WSX1</t>
  </si>
  <si>
    <t>Q6UWB1</t>
  </si>
  <si>
    <t>IPI00006800;IPI00220640;IPI00844068</t>
  </si>
  <si>
    <t>APG5-like;Apoptosis-specific protein;Autophagy protein 5;ATG5 autophagy related 5 homolog (S. cerevisiae), isoform CRA_b;ATG5 autophagy related 5-like;cDNA FLJ11037 fis, clone PLACE1004316, highly similar to Autophagy protein 5;cDNA FLJ50845, highly similar to Autophagy protein 5</t>
  </si>
  <si>
    <t>APG5L;ASP;ATG5;hCG_32959</t>
  </si>
  <si>
    <t>Q9H1Y0-1;Q9H1Y0;A9UGY9;B3KMH8;B7Z5Y6;Q9H1Y0-2</t>
  </si>
  <si>
    <t>IPI00006863;IPI00794341</t>
  </si>
  <si>
    <t>Sperm-associated antigen 7</t>
  </si>
  <si>
    <t>SPAG7</t>
  </si>
  <si>
    <t>O75391</t>
  </si>
  <si>
    <t>IPI00006864;IPI00873631</t>
  </si>
  <si>
    <t>39S ribosomal protein L33, mitochondrial;50S ribosomal protein L33</t>
  </si>
  <si>
    <t>C2orf1;MRPL33;hCG_1820980</t>
  </si>
  <si>
    <t>O75394;A8MRB0</t>
  </si>
  <si>
    <t>IPI00006865</t>
  </si>
  <si>
    <t>ER-Golgi SNARE of 24 kDa;SEC22 vesicle-trafficking protein homolog B;SEC22 vesicle-trafficking protein-like 1;Vesicle-trafficking protein SEC22b</t>
  </si>
  <si>
    <t>SEC22B;SEC22L1</t>
  </si>
  <si>
    <t>O75396</t>
  </si>
  <si>
    <t>IPI00006876</t>
  </si>
  <si>
    <t>Immediate early response gene 2 protein;Protein ETR101</t>
  </si>
  <si>
    <t>ETR101;IER2</t>
  </si>
  <si>
    <t>Q9BTL4</t>
  </si>
  <si>
    <t>IPI00006900;REV__IPI00783763</t>
  </si>
  <si>
    <t>Charged amino acid-rich leucine zipper 1;Disrupter of silencing SAS10;Something about silencing protein 10;UTP3 homolog</t>
  </si>
  <si>
    <t>CRLZ1;SAS10;UTP3</t>
  </si>
  <si>
    <t>Q9NQZ2</t>
  </si>
  <si>
    <t>IPI00006904</t>
  </si>
  <si>
    <t>Cell death regulator Aven</t>
  </si>
  <si>
    <t>AVEN</t>
  </si>
  <si>
    <t>Q9NQS1</t>
  </si>
  <si>
    <t>IPI00006906</t>
  </si>
  <si>
    <t>Uncharacterized protein C12orf4</t>
  </si>
  <si>
    <t>C12orf4</t>
  </si>
  <si>
    <t>Q9NQ89</t>
  </si>
  <si>
    <t>IPI00006907;IPI00792426</t>
  </si>
  <si>
    <t>Probable fructose-2,6-bisphosphatase TIGAR;TP53-induced glycolysis and apoptosis regulator</t>
  </si>
  <si>
    <t>C12orf5;TIGAR</t>
  </si>
  <si>
    <t>Q9NQ88</t>
  </si>
  <si>
    <t>IPI00006932;IPI00216804</t>
  </si>
  <si>
    <t>Putative RNA-binding protein Luc7-like 2;cDNA FLJ36545 fis, clone TRACH2006670, highly similar to RNA-binding protein Luc7-like 2;cDNA FLJ55988, highly similar to RNA-binding protein Luc7-like 2;cDNA FLJ55994, highly similar to RNA-binding protein Luc7-like 2;cDNA FLJ34725 fis, clone MESAN2005958, highly similar to RNA-binding protein Luc7-like 2;cDNA FLJ36762 fis, clone UTERU2018955, highly similar to RNA-binding protein Luc7-like 2</t>
  </si>
  <si>
    <t>CGI-59;CGI-74;LUC7L2</t>
  </si>
  <si>
    <t>Q9Y383-1;Q9Y383;B3KSL5;B7Z4Q3;B7Z500;Q9Y383-2;B3KRR1;B3KSP8</t>
  </si>
  <si>
    <t>IPI00006937</t>
  </si>
  <si>
    <t>Non-canonical ubiquitin-conjugating enzyme 1;Ubiquitin-conjugating enzyme E2 J1;Yeast ubiquitin-conjugating enzyme UBC6 homolog E;cDNA FLJ52165, highly similar to Ubiquitin-conjugating enzyme E2 J1 (EC 6.3.2.19);Ubiquitin-conjugating enzyme E2, J1 (UBC6 homolog, yeast), isoform CRA_a;Ubiquitin-conjugating enzyme E2, J1 variant</t>
  </si>
  <si>
    <t>CGI-76;HSPC153;HSPC205;NCUBE1;UBE2J1;hCG_33069</t>
  </si>
  <si>
    <t>Q9Y385;B4DUF8;Q53F25</t>
  </si>
  <si>
    <t>IPI00006952;REV__IPI00376377;REV__IPI00218235;REV__IPI00944596;REV__IPI00555608</t>
  </si>
  <si>
    <t>Beta-lactamase-like protein 2;cDNA FLJ76011, highly similar to Homo sapiens lactamase, beta 2 (LACTB2), mRNA</t>
  </si>
  <si>
    <t>CGI-83;LACTB2</t>
  </si>
  <si>
    <t>Q53H82;A8K2D6</t>
  </si>
  <si>
    <t>IPI00006957;IPI00339238;IPI00470418</t>
  </si>
  <si>
    <t>Dehydrogenase/reductase SDR family member 7;Retinal short-chain dehydrogenase/reductase 4;Putative uncharacterized protein DKFZp564H1664</t>
  </si>
  <si>
    <t>CGI-86;DHRS7;DHRS7A;RETSDR4;UNQ285/PRO3448;DKFZp564H1664</t>
  </si>
  <si>
    <t>Q9Y394-1;Q9Y394;B2R896;Q9Y394-2;Q659E8</t>
  </si>
  <si>
    <t>IPI00409626;IPI00006967;IPI00641940</t>
  </si>
  <si>
    <t>Protocadherin-9;PCDH9 protein;Protocadherin 9</t>
  </si>
  <si>
    <t>PCDH9;hCG_2026614;RP11-335P18.3-002</t>
  </si>
  <si>
    <t>Q9HC56-1;Q9HC56;B7ZM79;Q9HC56-2;A7E2D9;Q5VT82</t>
  </si>
  <si>
    <t>IPI00006970</t>
  </si>
  <si>
    <t>28S ribosomal protein S2, mitochondrial</t>
  </si>
  <si>
    <t>CGI-91;MRPS2</t>
  </si>
  <si>
    <t>Q9Y399</t>
  </si>
  <si>
    <t>IPI00006979;IPI00944597;IPI00944550;IPI00946429;IPI00947151;IPI00947056</t>
  </si>
  <si>
    <t>LYR motif-containing protein 4;Putative uncharacterized protein LYRM4</t>
  </si>
  <si>
    <t>C6orf149;CGI-203;ISD11;LYRM4</t>
  </si>
  <si>
    <t>Q9HD34;C9JRX8;C9JY28</t>
  </si>
  <si>
    <t>IPI00006980;IPI00792100;IPI00023410;REV__IPI00174440;REV__IPI00939390;IPI00167299;IPI00479691</t>
  </si>
  <si>
    <t>UPF0568 protein C14orf166;cDNA, FLJ92278;Chromosome 14 open reading frame 166, isoform CRA_a;CLE7;Lcrp369;CLE</t>
  </si>
  <si>
    <t>C14orf166;CGI-99;hCG_22667</t>
  </si>
  <si>
    <t>Q9Y224;Q549M8;Q5RLJ0</t>
  </si>
  <si>
    <t>IPI00219938;IPI00006982</t>
  </si>
  <si>
    <t>Cancer/testis antigen 12.1;G antigen family D member 2;Protein XAGE-1</t>
  </si>
  <si>
    <t>GAGED2;XAGE1;XAGE1A;XAGE1B;XAGE1C;XAGE1D;XAGE1E</t>
  </si>
  <si>
    <t>Q9HD64-3;Q9HD64;Q9HD64-2</t>
  </si>
  <si>
    <t>IPI00006987;IPI00923556;IPI00911118;IPI00910382;IPI00000207</t>
  </si>
  <si>
    <t>ATP-dependent RNA helicase DDX24;DEAD box protein 24;cDNA FLJ50574, highly similar to ATP-dependent RNA helicase DDX24 (EC 3.6.1.-);DEAD (Asp-Glu-Ala-Asp) box polypeptide 24 variant;DDX24 protein;cDNA FLJ54363, highly similar to ATP-dependent RNA helicase DDX24 (EC 3.6.1.-);cDNA FLJ52397, highly similar to ATP-dependent RNA helicase DDX24 (EC 3.6.1.-);ATP-dependent RNA helicase;cDNA FLJ50498, highly similar to ATP-dependent RNA helicase DDX24 (EC 3.6.1.-)</t>
  </si>
  <si>
    <t>DDX24</t>
  </si>
  <si>
    <t>Q9GZR7;B4DM03;Q59FS7;Q4V9L5;B4DKV2;B4E300;Q7Z4W0;Q7Z4X3;B4DGI6</t>
  </si>
  <si>
    <t>IPI00402021;IPI00006994</t>
  </si>
  <si>
    <t>Kelch-like protein 21;cDNA FLJ90824 fis, clone Y79AA1001430, highly similar to Homo sapiens kelch-like 21 (Drosophila) (KLHL21), mRNA;KLHL21 protein</t>
  </si>
  <si>
    <t>KIAA0469;KLHL21</t>
  </si>
  <si>
    <t>Q9UJP4-1;Q9UJP4;B3KQP2;Q2NKK7;Q9UJP4-2</t>
  </si>
  <si>
    <t>IPI00007001;IPI00377233;IPI00333848</t>
  </si>
  <si>
    <t>39S ribosomal protein L11, mitochondrial;Mitochondrial ribosomal protein L11 isoform a variant;Mitochondrial ribosomal protein L11;Mitochondrial ribosomal protein L11, isoform CRA_f;Mitochondrial ribosomal protein L11, isoform CRA_c;Putative uncharacterized protein MRPL11</t>
  </si>
  <si>
    <t>CGI-113;MRPL11;hCG_2017204</t>
  </si>
  <si>
    <t>Q9Y3B7;Q53G19;Q32P46;A6NLT0</t>
  </si>
  <si>
    <t>IPI00007004</t>
  </si>
  <si>
    <t>Ribosomal RNA-processing protein 15;RRP15-like protein;RRP15 protein;cDNA FLJ75605, highly similar to Homo sapiens CGI-115 protein (CGI-115), mRNA</t>
  </si>
  <si>
    <t>CGI-115;KIAA0507;RRP15</t>
  </si>
  <si>
    <t>Q9Y3B9;A0JLN3;A8K201</t>
  </si>
  <si>
    <t>IPI00007009</t>
  </si>
  <si>
    <t>UPF0708 protein C6orf162</t>
  </si>
  <si>
    <t>C6orf162;DC18</t>
  </si>
  <si>
    <t>Q96KF7</t>
  </si>
  <si>
    <t>IPI00007019</t>
  </si>
  <si>
    <t>Peptidyl-prolyl cis-trans isomerase-like 1;Rotamase PPIL1</t>
  </si>
  <si>
    <t>CGI-124;CYPL1;PPIL1;UNQ2425/PRO4984</t>
  </si>
  <si>
    <t>Q9Y3C6</t>
  </si>
  <si>
    <t>IPI00007021</t>
  </si>
  <si>
    <t>Mediator complex subunit 31;Mediator complex subunit SOH1;Mediator of RNA polymerase II transcription subunit 31</t>
  </si>
  <si>
    <t>CGI-125;MED31;SOH1</t>
  </si>
  <si>
    <t>Q9Y3C7</t>
  </si>
  <si>
    <t>IPI00007024</t>
  </si>
  <si>
    <t>Protein FAM96B</t>
  </si>
  <si>
    <t>CGI-128;FAM96B;HSPC118</t>
  </si>
  <si>
    <t>Q9Y3D0</t>
  </si>
  <si>
    <t>IPI00007045;IPI00100044</t>
  </si>
  <si>
    <t>Glutaredoxin-2, mitochondrial;GLRX2 protein</t>
  </si>
  <si>
    <t>CGI-133;GLRX2;GRX2</t>
  </si>
  <si>
    <t>Q9NS18-2;Q9NS18;Q9NS18-1;A0JLT0</t>
  </si>
  <si>
    <t>IPI00007049;IPI00887597;IPI00935898</t>
  </si>
  <si>
    <t>28S ribosomal protein S18-1, mitochondrial;28S ribosomal protein S18c, mitochondrial</t>
  </si>
  <si>
    <t>CGI-134;MRPS18C</t>
  </si>
  <si>
    <t>Q9Y3D5</t>
  </si>
  <si>
    <t>IPI00007052</t>
  </si>
  <si>
    <t>FIS1 homolog;Mitochondrial fission 1 protein;Tetratricopeptide repeat protein 11</t>
  </si>
  <si>
    <t>CGI-135;FIS1;TTC11</t>
  </si>
  <si>
    <t>Q9Y3D6</t>
  </si>
  <si>
    <t>IPI00007057;IPI00926268;IPI00794770;IPI00925462;IPI00815744;IPI00925718</t>
  </si>
  <si>
    <t>110 kDa protein;FYVE finger-containing Rab5 effector protein rabenosyn-5;Rabenosyn-5;Zinc finger FYVE domain-containing protein 20;cDNA FLJ78647, highly similar to Homo sapiens zinc finger, FYVE domain containing 20 (ZFYVE20), mRNA;Putative uncharacterized protein ZFYVE20</t>
  </si>
  <si>
    <t>ZFYVE20</t>
  </si>
  <si>
    <t>Q9H1K0;A8K5H3;C9J4P5</t>
  </si>
  <si>
    <t>IPI00007058;IPI00908316;IPI00867659</t>
  </si>
  <si>
    <t>Coronin-1B;Coronin-2;Putative uncharacterized protein DKFZp762I166</t>
  </si>
  <si>
    <t>CORO1B;DKFZp762I166</t>
  </si>
  <si>
    <t>Q9BR76;Q9NSK3</t>
  </si>
  <si>
    <t>IPI00007060</t>
  </si>
  <si>
    <t>Peptide deformylase, mitochondrial;Polypeptide deformylase</t>
  </si>
  <si>
    <t>PDF;PDF1A</t>
  </si>
  <si>
    <t>Q9HBH1</t>
  </si>
  <si>
    <t>IPI00007061;IPI00791523;IPI00790482;IPI00792074</t>
  </si>
  <si>
    <t>Golgi transport 1 homolog B;hGOT1a;Putative NF-kappa-B-activating protein 470;Vesicle transport protein GOT1B</t>
  </si>
  <si>
    <t>CGI-141;GOLT1B;GOT1A;HDCMA39P;UNQ432/PRO793</t>
  </si>
  <si>
    <t>Q9Y3E0</t>
  </si>
  <si>
    <t>IPI00007063</t>
  </si>
  <si>
    <t>Hepatoma-derived growth factor 2;Hepatoma-derived growth factor-related protein 3</t>
  </si>
  <si>
    <t>CGI-142;HDGF2;HDGFRP3</t>
  </si>
  <si>
    <t>Q9Y3E1</t>
  </si>
  <si>
    <t>IPI00872817;IPI00007067;IPI00874202;IPI00479010;IPI00909760</t>
  </si>
  <si>
    <t>Putative uncharacterized protein GLIPR2;Glioma pathogenesis-related protein 2;Golgi-associated plant pathogenesis-related protein 1;GLI pathogenesis-related 2;cDNA FLJ58039, highly similar to Golgi-associated plant pathogenesis-related protein 1</t>
  </si>
  <si>
    <t>GLIPR2;C9orf19;GAPR1;RP11-421H8.5-004</t>
  </si>
  <si>
    <t>A8MWQ4;Q9H4G4;A8MZ81;A6NKU3;Q5VZR0;B4DQC5</t>
  </si>
  <si>
    <t>IPI00007068;IPI00554433;IPI00892652;IPI00642069;IPI00888282;IPI00946655;IPI00936769;IPI00640274;IPI00074881;IPI00386926;IPI00514732</t>
  </si>
  <si>
    <t>Actin-like protein 3B;Actin-related protein 3B;Actin-related protein ARP4;ARP3-beta;cDNA, FLJ78977, highly similar to Homo sapiens ARP3 actin-related protein 3 homolog B (yeast) (ACTR3B), mRNA;Putative uncharacterized protein ARP3BETA;ARP3 actin-related protein 3 homolog B (Yeast);cDNA FLJ10336 fis, clone NT2RM2000691, highly similar to Homo sapiens ARP3 actin-related protein 3 homolog B (yeast) (ACTR3B), mRNA;Actin-related protein 3-beta variant;Putative uncharacterized protein ACTR3C;Actin-related protein 11</t>
  </si>
  <si>
    <t>ACTR3B;ARP11;ARP4;ARP3BETA;ACTR3C</t>
  </si>
  <si>
    <t>Q9P1U1-1;Q9P1U1;B7Z9W3;Q75LP0;Q96BT2;Q9P1U1-2;B3KM55;Q59GD5;C9IZN3;C9J580;Q9C0K3-1;Q9C0K3</t>
  </si>
  <si>
    <t>IPI00007074</t>
  </si>
  <si>
    <t>Tyrosyl--tRNA ligase;Tyrosyl-tRNA synthetase, cytoplasmic</t>
  </si>
  <si>
    <t>YARS</t>
  </si>
  <si>
    <t>P54577</t>
  </si>
  <si>
    <t>IPI00930710;IPI00007084</t>
  </si>
  <si>
    <t>Mitochondrial aspartate-glutamate carrier protein;Solute carrier family 25, member 13 (Citrin), isoform CRA_a;Calcium-binding mitochondrial carrier protein Aralar2;Citrin;Mitochondrial aspartate glutamate carrier 2;Solute carrier family 25 member 13;cDNA FLJ54671, highly similar to Calcium-binding mitochondrial carrier protein Aralar2;Solute carrier family 25, member 13 (Citrin) variant;Putative uncharacterized protein SLC25A13</t>
  </si>
  <si>
    <t>hCG_40633;SLC25A13;ARALAR2</t>
  </si>
  <si>
    <t>Q546F9;Q9UJS0;B7Z2E2;Q53GR7;Q75KX8;Q75M55</t>
  </si>
  <si>
    <t>IPI00007087;IPI00941983;IPI00844514</t>
  </si>
  <si>
    <t>F-box only protein 2;Putative uncharacterized protein FBXO2</t>
  </si>
  <si>
    <t>FBX2;FBXO2</t>
  </si>
  <si>
    <t>Q9UK22;C9JQC5;A6NNP0</t>
  </si>
  <si>
    <t>IPI00007088</t>
  </si>
  <si>
    <t>Anaphase-promoting complex subunit 10;Cyclosome subunit 10;Putative uncharacterized protein APC10</t>
  </si>
  <si>
    <t>ANAPC10;APC10</t>
  </si>
  <si>
    <t>Q9UM13;Q4W5I2</t>
  </si>
  <si>
    <t>IPI00007089</t>
  </si>
  <si>
    <t>Hairy cell leukemia protein 1;Ribosome biogenesis protein NSA2 homolog;TGF-beta-inducible nuclear protein 1;cDNA, FLJ94393, Homo sapiens TGF beta-inducible nuclear protein 1 (TINP1), mRNA;TGF beta-inducible nuclear protein 1;TGF-beta inducible nuclear protein</t>
  </si>
  <si>
    <t>HUSSY-29;NSA2;TINP1;CDK105;hCG_38199</t>
  </si>
  <si>
    <t>O95478;Q5J7U2</t>
  </si>
  <si>
    <t>IPI00856073;IPI00007093</t>
  </si>
  <si>
    <t>NEDD4-binding protein 2-like 2;Phosphonoformate immuno-associated protein 5</t>
  </si>
  <si>
    <t>CG005;N4BP2L2;PFAAP5</t>
  </si>
  <si>
    <t>Q92802-2;Q92802;Q92802-1</t>
  </si>
  <si>
    <t>IPI00007096</t>
  </si>
  <si>
    <t>cDNA FLJ77012, highly similar to Homo sapiens interferon responsive gene 15 (IFRG15), mRNA;IFRG15 protein;Interferon responsive gene 15</t>
  </si>
  <si>
    <t>hCG_1759493;IFRG15</t>
  </si>
  <si>
    <t>Q9H496</t>
  </si>
  <si>
    <t>IPI00007118;IPI00926949;IPI00926285</t>
  </si>
  <si>
    <t>Endothelial plasminogen activator inhibitor;Plasminogen activator inhibitor 1;Serpin E1;cDNA FLJ61097, highly similar to Plasminogen activator inhibitor 1;cDNA FLJ53064, highly similar to Plasminogen activator inhibitor 1;cDNA FLJ51012, highly similar to Plasminogen activator inhibitor 1;cDNA, FLJ79124, highly similar to Plasminogen activator inhibitor 1;Putative uncharacterized protein SERPINE1</t>
  </si>
  <si>
    <t>PAI1;PLANH1;SERPINE1</t>
  </si>
  <si>
    <t>P05121;B7Z1D9;B7Z4S0;B7Z4X6;B7ZAB0;C9J272</t>
  </si>
  <si>
    <t>IPI00007119;IPI00645108;IPI00553047</t>
  </si>
  <si>
    <t>Epsilon-tubulin;Tubulin epsilon chain;Tubulin, epsilon 1</t>
  </si>
  <si>
    <t>TUBE;TUBE1;RP1-142L7.1-003</t>
  </si>
  <si>
    <t>Q9UJT0;Q5H8W9</t>
  </si>
  <si>
    <t>IPI00007120;IPI00332938;IPI00911061;IPI00552138;IPI00796231</t>
  </si>
  <si>
    <t>Delta-tubulin;Tubulin delta chain;cDNA FLJ12709 fis, clone NT2RP1001033, highly similar to Tubulin delta chain;cDNA FLJ57211, highly similar to Tubulin delta chain;Delta-tubulin isoform;cDNA FLJ60775, highly similar to Tubulin delta chain</t>
  </si>
  <si>
    <t>TUBD;TUBD1</t>
  </si>
  <si>
    <t>Q9UJT1-1;Q9UJT1;B3KMV1;B4DW01;Q9UJT1-2;Q5KU37;B4DPT8;Q5KU36</t>
  </si>
  <si>
    <t>IPI00007122;IPI00854578;IPI00854836;IPI00855839</t>
  </si>
  <si>
    <t>Protein QN1 homolog;cDNA FLJ13551 fis, clone PLACE1007140, weakly similar to Homo sapiens myosin, heavy polypeptide 10, non-muscle (MYH10), mRNA;Putative uncharacterized protein KIAA1009</t>
  </si>
  <si>
    <t>C6orf84;KIAA1009;QN1</t>
  </si>
  <si>
    <t>Q5TB80-1;Q5TB80;Q5TB80-2;B3KN48;C9JFM9</t>
  </si>
  <si>
    <t>IPI00007123</t>
  </si>
  <si>
    <t>90 kDa ribosomal protein S6 kinase 6;pp90RSK4;Ribosomal protein S6 kinase alpha-6;Ribosomal S6 kinase 4;RPS6KA6 protein</t>
  </si>
  <si>
    <t>RPS6KA6;RSK4</t>
  </si>
  <si>
    <t>Q9UK32;B7ZL90</t>
  </si>
  <si>
    <t>IPI00007132</t>
  </si>
  <si>
    <t>Rho-related BTB domain-containing protein 3</t>
  </si>
  <si>
    <t>KIAA0878;RHOBTB3</t>
  </si>
  <si>
    <t>O94955</t>
  </si>
  <si>
    <t>IPI00007133;IPI00807728;IPI00411553;IPI00916729;IPI00916919;IPI00788734;IPI00797879;IPI00917376;IPI00917209;IPI00917707;IPI00807633;IPI00953139</t>
  </si>
  <si>
    <t>Cordon-bleu protein-like 1;cDNA FLJ10951 fis, clone PLACE1000213, highly similar to Homo sapiens COBL-like 1 (COBLL1), mRNA;cDNA FLJ11195 fis, clone PLACE1007649, highly similar to Homo sapiens COBL-like 1 (COBLL1), mRNA</t>
  </si>
  <si>
    <t>COBLL1;KIAA0977</t>
  </si>
  <si>
    <t>Q53SF7-3;Q53SF7;Q53SF7-2;Q53SF7-4;B3KMG7</t>
  </si>
  <si>
    <t>IPI00007144</t>
  </si>
  <si>
    <t>60S ribosomal protein L26-like 1</t>
  </si>
  <si>
    <t>RPL26L1;RPL26P1</t>
  </si>
  <si>
    <t>Q9UNX3</t>
  </si>
  <si>
    <t>IPI00007145;IPI00479368</t>
  </si>
  <si>
    <t>RAB11-FIP2 long isoform;NRip11;Rab11 family-interacting protein 2</t>
  </si>
  <si>
    <t>KIAA0941;RAB11FIP2</t>
  </si>
  <si>
    <t>Q3I768;Q7L804</t>
  </si>
  <si>
    <t>IPI00007146</t>
  </si>
  <si>
    <t>DNA replication complex GINS protein PSF2;GINS complex subunit 2;DNA replication complex GINS protein PSF2 variant</t>
  </si>
  <si>
    <t>CGI-122;DC5;GINS2;HSPC037;PSF2</t>
  </si>
  <si>
    <t>Q9Y248;Q53G08</t>
  </si>
  <si>
    <t>IPI00007155;IPI00328913;IPI00794724;IPI00798357;IPI00793978;IPI00434742</t>
  </si>
  <si>
    <t>ESCRT-I complex subunit VPS28;Vacuolar protein sorting-associated protein 28 homolog;Vacuolar protein sorting 28 (Yeast), isoform CRA_a;Vacuolar sorting protein 28;Vacuolar protein sorting 28 homolog (S. cerevisiae)</t>
  </si>
  <si>
    <t>VPS28;hCG_24005</t>
  </si>
  <si>
    <t>Q9UK41;Q548N1;Q86VK0</t>
  </si>
  <si>
    <t>IPI00007156;IPI00909155;IPI00946679;IPI00220456;IPI00220455;IPI00164708;IPI00221005;IPI00221009;IPI00221007;IPI00221010;IPI00942448;IPI00221004;IPI00479483;IPI00221008;IPI00221006;IPI00221011;IPI00335587;IPI00937155;IPI00944473;IPI00641691;IPI00552531;IPI00010396;IPI00220457</t>
  </si>
  <si>
    <t>Lymphoid enhancer-binding factor 1;T cell-specific transcription factor 1-alpha;cDNA FLJ61109, highly similar to Lymphoid enhancer-binding factor 1;Lymphoid enhancer-binding factor 1, isoform CRA_c;cDNA FLJ54043, highly similar to Lymphoid enhancer-binding factor 1;cDNA FLJ58716, highly similar to Lymphoid enhancer-binding factor 1;Putative uncharacterized protein DKFZp586H0919</t>
  </si>
  <si>
    <t>LEF1;hCG_21073;DKFZp586H0919</t>
  </si>
  <si>
    <t>Q9UJU2-1;Q9UJU2;B4DG38;B4DZY5;B7Z8E2;Q659G9;Q9UJU2-3</t>
  </si>
  <si>
    <t>IPI00007163;IPI00942405</t>
  </si>
  <si>
    <t>U6 snRNA-associated Sm-like protein LSm7;R30783_1</t>
  </si>
  <si>
    <t>LSM7</t>
  </si>
  <si>
    <t>Q9UK45;O75243</t>
  </si>
  <si>
    <t>IPI00007165</t>
  </si>
  <si>
    <t>Dolichol kinase;Transmembrane protein 15;cDNA FLJ60149, highly similar to Transmembrane protein 15</t>
  </si>
  <si>
    <t>DOLK;KIAA1094;TMEM15;UNQ2422/PRO4980</t>
  </si>
  <si>
    <t>Q9UPQ8;B4DTE7</t>
  </si>
  <si>
    <t>IPI00007166</t>
  </si>
  <si>
    <t>Immediate early response 3-interacting protein 1</t>
  </si>
  <si>
    <t>HSPC039;IER3IP1</t>
  </si>
  <si>
    <t>Q9Y5U9</t>
  </si>
  <si>
    <t>IPI00007174;IPI00375482;IPI00375483</t>
  </si>
  <si>
    <t>N-acetyltransferase 5;N-alpha-acetyltransferase 20, NatB catalytic subunit;N-terminal acetyltransferase B complex catalytic subunit NAA20;N-terminal acetyltransferase B complex catalytic subunit NAT5;N-acetyltransferase 5 (ARD1 homolog, S. cerevisiae), isoform CRA_a;Putative uncharacterized protein NAA20;N-acetyltransferase 5 (ARD1 homolog, S. cerevisiae), isoform CRA_b</t>
  </si>
  <si>
    <t>NAA20;NAT5;hCG_21103;RP5-1002M8.3-007;RP5-1002M8.3-006</t>
  </si>
  <si>
    <t>P61599;A8MZB2;A6NHA3</t>
  </si>
  <si>
    <t>IPI00007175;IPI00020793</t>
  </si>
  <si>
    <t>60S ribosome subunit biogenesis protein NIP7 homolog;KD93;cDNA FLJ10296 fis, clone NT2RM1001044, highly similar to Homo sapiens HSPC031 mRNA</t>
  </si>
  <si>
    <t>CGI-37;HSPC031;HSPC180;NIP7;OK/SW-cl.76;OK/SW-cl.78</t>
  </si>
  <si>
    <t>Q9Y221-1;Q9Y221;Q9Y221-2;B3KM49</t>
  </si>
  <si>
    <t>IPI00007183;IPI00917944;IPI00917688;IPI00916674</t>
  </si>
  <si>
    <t>ADP-ribosylation factor-like protein 6-interacting protein 2;Atlastin-2;cDNA FLJ53876, highly similar to Homo sapiens ADP-ribosylation factor-like 6 interacting protein 2 (ARL6IP2), mRNA;cDNA FLJ57300, highly similar to Homo sapiens ADP-ribosylation factor-like 6 interacting protein 2 (ARL6IP2), mRNA</t>
  </si>
  <si>
    <t>ARL6IP2;ATL2</t>
  </si>
  <si>
    <t>Q8NHH9-2;Q8NHH9;B7Z1X2;B7Z2H0</t>
  </si>
  <si>
    <t>IPI00007188</t>
  </si>
  <si>
    <t>Adenine nucleotide translocator 2;ADP,ATP carrier protein 2;ADP,ATP carrier protein, fibroblast isoform;ADP/ATP translocase 2;Solute carrier family 25 member 5;cDNA, FLJ96310, highly similar to Homo sapiens solute carrier family 25 (mitochondrial carrier; adenine nucleotide translocator), member 5 (SLC25A5), mRNA;SLC25A5 protein</t>
  </si>
  <si>
    <t>ANT2;SLC25A5</t>
  </si>
  <si>
    <t>P05141;B2RCV1;Q6NVC0</t>
  </si>
  <si>
    <t>IPI00007189</t>
  </si>
  <si>
    <t>Cell division control protein 42 homolog;G25K GTP-binding protein;Putative uncharacterized protein</t>
  </si>
  <si>
    <t>CDC42</t>
  </si>
  <si>
    <t>P60953-1;P60953;Q9UJM1</t>
  </si>
  <si>
    <t>IPI00007208</t>
  </si>
  <si>
    <t>DEAD box protein 41;DEAD box protein abstrakt homolog;Probable ATP-dependent RNA helicase DDX41;cDNA FLJ34455 fis, clone HLUNG2002648, highly similar to Probable ATP-dependent RNA helicase DDX41 (EC 3.6.1.-);DEAD (Asp-Glu-Ala-Asp) box polypeptide 41, isoform CRA_a;DEAD-box protein abstrakt variant</t>
  </si>
  <si>
    <t>ABS;DDX41;hCG_2039392</t>
  </si>
  <si>
    <t>Q9UJV9;B3KRK2;Q53HI2</t>
  </si>
  <si>
    <t>IPI00007211;IPI00604698</t>
  </si>
  <si>
    <t>Uncharacterized protein KIAA0831;Atg14</t>
  </si>
  <si>
    <t>KIAA0831;ATG14</t>
  </si>
  <si>
    <t>Q6ZNE5-1;Q6ZNE5;B7ZWP5;Q6ZNE5-2</t>
  </si>
  <si>
    <t>IPI00007215;IPI00871755;IPI00157920;IPI00921607;IPI00893100;IPI00893735</t>
  </si>
  <si>
    <t>ASB3 protein;Ankyrin repeat and SOCS box-containing protein 3 isoform a variant;Ankyrin repeat and SOCS box protein 3;cDNA FLJ54769, moderately similar to Ankyrin repeat and SOCS box protein 3 (ASB-3)</t>
  </si>
  <si>
    <t>ASB3</t>
  </si>
  <si>
    <t>Q2TAI4;Q53HI5;Q59EL6;Q9Y575-1;Q9Y575;Q53H66;B4DZX6;Q9Y575-2</t>
  </si>
  <si>
    <t>IPI00007221;IPI00917825</t>
  </si>
  <si>
    <t>Acrosomal serine protease inhibitor;Plasma serine protease inhibitor;Plasminogen activator inhibitor 3;Protein C inhibitor;Serpin A5;cDNA FLJ55124, highly similar to Plasma serine protease inhibitor;cDNA FLJ38812 fis, clone LIVER2006469, highly similar to PLASMA SERINE PROTEASE INHIBITOR;cDNA FLJ53503, highly similar to Plasma serine protease inhibitor</t>
  </si>
  <si>
    <t>PCI;PLANH3;PROCI;SERPINA5</t>
  </si>
  <si>
    <t>P05154;B4DPC7;B3KTV6;B4DDH1</t>
  </si>
  <si>
    <t>IPI00947502;IPI00921904;IPI00945117;IPI00007247;IPI00946409;IPI00946876;IPI00946553;IPI00945130;IPI00953454;IPI00945862;IPI00792361;IPI00387103;IPI00946544;IPI00947306;IPI00947051;IPI00947224;IPI00947356;IPI00947150</t>
  </si>
  <si>
    <t>cDNA FLJ54352, highly similar to Propionyl-CoA carboxylase beta chain, mitochondrial (EC 6.4.1.3);Propionyl Coenzyme A carboxylase, beta polypeptide, isoform CRA_c;Propionyl Coenzyme A carboxylase, beta polypeptide variant;Propanoyl-CoA:carbon dioxide ligase subunit beta;Propionyl-CoA carboxylase beta chain, mitochondrial;Putative uncharacterized protein PCCB;cDNA FLJ53115, highly similar to Propionyl-CoA carboxylase beta chain, mitochondrial (EC 6.4.1.3);Putative uncharacterized protein;Putative uncharacterized protein DKFZp451E113;cDNA FLJ50917, highly similar to Propionyl-CoA carboxylase beta chain, mitochondrial (EC 6.4.1.3);Propionyl Coenzyme A carboxylase, beta polypeptide, isoform CRA_a</t>
  </si>
  <si>
    <t>hCG_15235;PCCB;DKFZp451E113</t>
  </si>
  <si>
    <t>B7Z2Z4;Q59GV0;P05166;C9JQS9;B7Z8A8;Q8WVH4;C9J5T7;Q86TD7;B7Z7U9;Q9HBR7</t>
  </si>
  <si>
    <t>IPI00007249;IPI00419668</t>
  </si>
  <si>
    <t>Ectonucleotide pyrophosphatase/phosphodiesterase family member 4</t>
  </si>
  <si>
    <t>ENPP4;KIAA0879;NPP4</t>
  </si>
  <si>
    <t>Q9Y6X5</t>
  </si>
  <si>
    <t>IPI00007253;IPI00216617</t>
  </si>
  <si>
    <t>Protein TRS85 homolog;KIAA1012 protein;cDNA FLJ78765;cDNA FLJ10800 fis, clone NT2RP4000739, highly similar to Protein TRS85 homolog</t>
  </si>
  <si>
    <t>KIAA1012</t>
  </si>
  <si>
    <t>Q9Y2L5-1;Q9Y2L5;A0JP15;A8K922;B3KME5;Q9Y2L5-2;Q6PCC9</t>
  </si>
  <si>
    <t>IPI00007256</t>
  </si>
  <si>
    <t>Alpha-fetoprotein regulator 1;Regulator of AFP;Zinc finger and homeodomain protein 2;Zinc fingers and homeoboxes protein 2</t>
  </si>
  <si>
    <t>AFR1;KIAA0854;RAF;ZHX2</t>
  </si>
  <si>
    <t>Q9Y6X8</t>
  </si>
  <si>
    <t>IPI00413959;IPI00007257;IPI00644294</t>
  </si>
  <si>
    <t>Alcadein-alpha;Alzheimer-related cadherin-like protein;Calsyntenin-1;C-terminal fragment 1-alpha;CTF1-alpha;Non-classical cadherin XB31alpha;Soluble Alc-alpha;cDNA FLJ10729 fis, clone NT2RP3001260, highly similar to Calsyntenin-1;cDNA FLJ61580, highly similar to Calsyntenin-1;Calsyntenin 1</t>
  </si>
  <si>
    <t>CLSTN1;CS1;KIAA0911;RP11-558F24.5-003</t>
  </si>
  <si>
    <t>O94985-1;O94985;O94985-2;B3KMD3;B4E3Q1;Q5SR54</t>
  </si>
  <si>
    <t>IPI00007264;IPI00794476</t>
  </si>
  <si>
    <t>Alpha-crystallin C chain;E2-induced gene 1 protein;Heat shock protein beta-8;Protein kinase H11;Small stress protein-like protein HSP22</t>
  </si>
  <si>
    <t>CRYAC;E2IG1;HSP22;HSPB8;PP1629</t>
  </si>
  <si>
    <t>Q9UJY1</t>
  </si>
  <si>
    <t>IPI00007266;IPI00941830;IPI00908524;IPI00792453;IPI00789294</t>
  </si>
  <si>
    <t>cDNA FLJ56039, highly similar to 5-aminolevulinate synthase, nonspecific, mitochondrial (EC 2.3.1.37);5-aminolevulinate synthase, nonspecific, mitochondrial;5-aminolevulinic acid synthase 1;Delta-ALA synthase 1;Delta-aminolevulinate synthase 1;Aminolevulinate, delta-, synthase 1, isoform CRA_a;cDNA, FLJ92941, Homo sapiens aminolevulinate, delta-, synthase 1 (ALAS1), nuclear gene encoding mitochondrial protein, mRNA;Migration-inducing protein 4;cDNA FLJ53856, highly similar to 5-aminolevulinate synthase, nonspecific, mitochondrial (EC 2.3.1.37)</t>
  </si>
  <si>
    <t>ALAS1;ALAS3;ALASH;OK/SW-cl.121;hCG_42575</t>
  </si>
  <si>
    <t>B4DVA0;P13196-1;P13196;Q5JAM2;B4DDG9</t>
  </si>
  <si>
    <t>IPI00007269;IPI00719838;IPI00795641</t>
  </si>
  <si>
    <t>RING finger protein 37;Ubiquitin-conjugating enzyme 7-interacting protein 5;U-box domain-containing protein 5;Ubiquitin conjugating enzyme 7 interacting protein 5 isoform a variant;Ubiquitin conjugating enzyme 7 interacting protein 5 isoform b variant;cDNA FLJ12382 fis, clone MAMMA1002585, highly similar to Homo sapiens U-box domain containing 5 (UBOX5), transcript variant 2, mRNA;HCG39249, isoform CRA_d;U-box domain containing 5</t>
  </si>
  <si>
    <t>KIAA0860;RNF37;UBCE7IP5;UBOX5;hCG_39249;RP5-1187M17.9-002</t>
  </si>
  <si>
    <t>O94941;Q53GQ5;Q53HL0;Q86X87</t>
  </si>
  <si>
    <t>IPI00007273;IPI00873559</t>
  </si>
  <si>
    <t>Zinc finger and BTB domain-containing protein 1;L2</t>
  </si>
  <si>
    <t>KIAA0997;ZBTB1</t>
  </si>
  <si>
    <t>Q9Y2K1;Q5UW39</t>
  </si>
  <si>
    <t>IPI00007277;IPI00910490;IPI00925387;IPI00760735;IPI00793188;IPI00925568;IPI00924435;IPI00925984</t>
  </si>
  <si>
    <t>Leucine-rich repeat flightless-interacting protein 2;cDNA FLJ58304, moderately similar to Leucine-rich repeat flightless-interacting protein 2;Putative uncharacterized protein LRRFIP2</t>
  </si>
  <si>
    <t>LRRFIP2</t>
  </si>
  <si>
    <t>Q9Y608-1;Q9Y608;A8MXR0</t>
  </si>
  <si>
    <t>IPI00007279;IPI00827991;IPI00878168;IPI00879042;IPI00879673</t>
  </si>
  <si>
    <t>Polycomb group RING finger protein 3;RING finger protein 3A;cDNA FLJ32562 fis, clone SPLEN1000165, highly similar to Homo sapiens polycomb group ring finger 3 (PCGF3), mRNA;cDNA FLJ43813 fis, clone TESTI4001467, highly similar to Homo sapiens polycomb group ring finger 3 (PCGF3), mRNA;Polycomb group ring finger 3, isoform CRA_b;cDNA FLJ54810, highly similar to Homo sapiens polycomb group ring finger 3 (PCGF3), mRNA;Putative uncharacterized protein PCGF3</t>
  </si>
  <si>
    <t>PCGF3;RNF3;RNF3A;hCG_32383</t>
  </si>
  <si>
    <t>Q3KNV8-1;Q3KNV8;B3KQ06;B3KWT8;B4DTN5;Q3KNV8-2;C9J3G7</t>
  </si>
  <si>
    <t>IPI00007283;IPI00917118;IPI00915935</t>
  </si>
  <si>
    <t>DNA-directed RNA polymerase II subunit D;DNA-directed RNA polymerase II subunit RPB4;RNA polymerase II 16 kDa subunit;Putative uncharacterized protein POLR2D</t>
  </si>
  <si>
    <t>POLR2D</t>
  </si>
  <si>
    <t>O15514;Q53T47;Q587J0</t>
  </si>
  <si>
    <t>IPI00007284</t>
  </si>
  <si>
    <t>Circadian locomoter output cycles protein kaput;Class E basic helix-loop-helix protein 8;CLOCK protein;Clock variant;Clock protein</t>
  </si>
  <si>
    <t>BHLHE8;CLOCK;KIAA0334;clock</t>
  </si>
  <si>
    <t>O15516;A2I2N9;Q3ZCT4;Q53EU0;Q8N757;Q8TAB0;Q9NYB7</t>
  </si>
  <si>
    <t>IPI00007289;IPI00290380;IPI00298622;IPI00910839</t>
  </si>
  <si>
    <t>Alkaline phosphatase Regan isozyme;Alkaline phosphatase, placental type;Placental alkaline phosphatase 1;Alkaline phosphatase;Alkaline phosphatase Nagao isozyme;Alkaline phosphatase, placental-like;ALP-1;Germ cell alkaline phosphatase;Placental alkaline phosphatase-like</t>
  </si>
  <si>
    <t>ALPP;PLAP;ALPPL;ALPPL2</t>
  </si>
  <si>
    <t>P05187;B2R7C7;P10696;Q9UIL6</t>
  </si>
  <si>
    <t>IPI00007293;IPI00876967;IPI00445310</t>
  </si>
  <si>
    <t>Centrosomal protein of 164 kDa;cDNA FLJ61505, weakly similar to Trichohyalin;Putative uncharacterized protein DKFZp434O2413;cDNA FLJ44007 fis, clone TESTI4023762</t>
  </si>
  <si>
    <t>CEP164;KIAA1052;DKFZp434O2413</t>
  </si>
  <si>
    <t>Q9UPV0-1;Q9UPV0;B4DZS2;Q9NTH6;Q9UPV0-2;Q6ZU43</t>
  </si>
  <si>
    <t>IPI00007304;IPI00792023;IPI00902655;IPI00926387;IPI00925140;IPI00877767;IPI00924879;IPI00790910;IPI00793329;IPI00788992;IPI00789662;IPI00926739</t>
  </si>
  <si>
    <t>Protein ariadne-2 homolog;Triad1 protein;Ariadne homolog 2 variant;Ariadne homolog 2 (Drosophila), isoform CRA_a;ARIH2 protein;cDNA, FLJ93973, Homo sapiens ariadne homolog 2 (Drosophila) (ARIH2), mRNA;cDNA FLJ10938 fis, clone OVARC1001038, highly similar to Protein ariadne-2 homolog</t>
  </si>
  <si>
    <t>ARI2;ARIH2;HT005;TRIAD1;hCG_1779445</t>
  </si>
  <si>
    <t>O95376;Q53ET9;Q6IBL8;Q59HA2;B3KMG5</t>
  </si>
  <si>
    <t>IPI00007306;IPI00646794</t>
  </si>
  <si>
    <t>Bucentaur;Craniofacial development protein 1;cDNA, FLJ94590, highly similar to Homo sapiens craniofacial development protein 1 (CFDP1), mRNA</t>
  </si>
  <si>
    <t>BCNT;CFDP1</t>
  </si>
  <si>
    <t>Q9UEE9-1;Q9UEE9;B2R9W9;Q9UEE9-2</t>
  </si>
  <si>
    <t>IPI00007309;IPI00640747;IPI00787101;IPI00908999;IPI00514314;IPI00910749;IPI00942613;IPI00645653;IPI00939500;IPI00953449;IPI00910212;IPI00514206</t>
  </si>
  <si>
    <t>Mitochondrial import inner membrane translocase subunit Tim23;Putative mitochondrial import inner membrane translocase subunit Tim23B;cDNA FLJ56773, highly similar to Mitochondrial import inner membrane translocase subunit Tim23;cDNA, FLJ79448, highly similar to Mitochondrial import inner membrane translocase subunit Tim23;cDNA, FLJ79389, highly similar to Mitochondrial import inner membrane translocase subunit Tim23;cDNA FLJ57459, highly similar to Mitochondrial import inner membrane translocase subunit Tim23;Translocase of inner mitochondrial membrane 23 homolog (Yeast);cDNA FLJ57933, moderately similar to Mitochondrial import inner membranetranslocase subunit Tim23;Putative uncharacterized protein TIMM23B;Putative uncharacterized protein TIMM23</t>
  </si>
  <si>
    <t>TIM23;TIMM23;TIMM23B;RP11-481A12.7-002</t>
  </si>
  <si>
    <t>O14925;Q5SRD1;B4DI18;B7ZB25;B1APJ0;B4DHQ8;C9JSY4;C9JV18</t>
  </si>
  <si>
    <t>IPI00007311</t>
  </si>
  <si>
    <t>hMAF;Transcription factor MafG;V-maf musculoaponeurotic fibrosarcoma oncogene homolog G</t>
  </si>
  <si>
    <t>MAFG</t>
  </si>
  <si>
    <t>O15525</t>
  </si>
  <si>
    <t>IPI00007320;IPI00023205;IPI00165075</t>
  </si>
  <si>
    <t>Nuclear localized protein 1;Transcription factor 25;PRO2620</t>
  </si>
  <si>
    <t>FKSG26;KIAA1049;NULP1;TCF25</t>
  </si>
  <si>
    <t>Q9BQ70;Q9H384</t>
  </si>
  <si>
    <t>IPI00007321;IPI00939508;IPI00398727;IPI00909991;IPI00797535</t>
  </si>
  <si>
    <t>cDNA FLJ60607, highly similar to Acyl-protein thioesterase 1 (EC 3.1.2.-);Acyl-protein thioesterase 1;Lysophospholipase 1;Lysophospholipase I;cDNA FLJ78542, highly similar to Homo sapiens lysophospholipase I (LYPLA1), mRNA;cDNA, FLJ94339, Homo sapiens lysophospholipase I (LYPLA1), mRNA;LYPLA1 protein;Lysophospholipase I, isoform CRA_a;cDNA FLJ52008, highly similar to Acyl-protein thioesterase 1 (EC 3.1.2.-)</t>
  </si>
  <si>
    <t>APT1;LPL1;LYPLA1;hCG_1983522</t>
  </si>
  <si>
    <t>B4DJV9;O75608-1;O75608;Q6IAQ1;O75608-2;B4DP64</t>
  </si>
  <si>
    <t>IPI00645962;IPI00792503;IPI00871921;IPI00007327;IPI00746286;IPI00953606;IPI00217384;IPI00954021;IPI00791568;IPI00794567;IPI00922555;IPI00874287;IPI00871746;IPI00942301;IPI00439936;IPI00748425;IPI00944980</t>
  </si>
  <si>
    <t>NGS-17;Tapasin;TAP-associated protein;TAP-binding protein;Putative uncharacterized protein ENSP00000393234;Putative uncharacterized protein ENSP00000404967;Putative uncharacterized protein TAPBP;TAP binding protein (Tapasin);cDNA FLJ60731, highly similar to Tapasin;TAPBP protein</t>
  </si>
  <si>
    <t>NGS17;TAPA;TAPBP;DAMC-227D19.13-007;XXbac-BPG185D15.1-007;DADB-159G18.7-007;DAQB-126H3.1-007;XXbac-BCX165D10.5-007;DAMC-227D19.13-006;XXbac-BPG185D15.1-006</t>
  </si>
  <si>
    <t>O15533-3;O15533;A8MUD0;O15533-1;O15533-2;A2AB90;A2ABB9;B7Z4V3;A8MUH0;A2AB92;Q6P1N7</t>
  </si>
  <si>
    <t>IPI00007334;IPI00911038;IPI00215975;IPI00297991;REV__IPI00742780</t>
  </si>
  <si>
    <t>Apoptotic chromatin condensation inducer in the nucleus;cDNA FLJ50838, highly similar to Apoptotic chromatin condensation inducer in thenucleus;Putative uncharacterized protein DKFZp667N107</t>
  </si>
  <si>
    <t>ACIN1;ACINUS;KIAA0670;DKFZp667N107</t>
  </si>
  <si>
    <t>Q9UKV3-1;Q9UKV3;B4DQZ7;Q69YJ6;Q9UKV3-2;Q9UKV3-3</t>
  </si>
  <si>
    <t>IPI00007343;IPI00647897</t>
  </si>
  <si>
    <t>RING finger protein 113A;Zinc finger protein 183;SAMD13 protein;cDNA, FLJ95648, highly similar to Homo sapiens ring finger protein 113A (RNF113A), mRNA</t>
  </si>
  <si>
    <t>RNF113;RNF113A;ZNF183;SAMD13</t>
  </si>
  <si>
    <t>O15541;A2VCQ9;B2RBR7</t>
  </si>
  <si>
    <t>IPI00007346;IPI00643915;IPI00645020;IPI00644363;IPI00645494</t>
  </si>
  <si>
    <t>Peptidyl-prolyl cis-trans isomerase H;Rotamase H;Small nuclear ribonucleoprotein particle-specific cyclophilin H;U-snRNP-associated cyclophilin SnuCyp-20;Peptidyl-prolyl cis-trans isomerase</t>
  </si>
  <si>
    <t>CYP20;CYPH;PPIH;hCG_21746</t>
  </si>
  <si>
    <t>O43447;Q6FH36;Q6FH57;C9JQD4;A6NNE7</t>
  </si>
  <si>
    <t>IPI00007358</t>
  </si>
  <si>
    <t>Cyclin-G1-binding protein 1;p18 Hamlet;Zinc finger HIT domain-containing protein 1;Zinc finger protein subfamily 4A member 1;cDNA, FLJ92418, highly similar to Homo sapiens zinc finger, HIT domain containing 1 (ZNHIT1), mRNA</t>
  </si>
  <si>
    <t>CGBP1;ZNFN4A1;ZNHIT1</t>
  </si>
  <si>
    <t>O43257;B2R5C5</t>
  </si>
  <si>
    <t>IPI00007364</t>
  </si>
  <si>
    <t>Claudin-3;Clostridium perfringens enterotoxin receptor 2;Rat ventral prostate.1 protein homolog;cDNA, FLJ93788, Homo sapiens claudin 3 (CLDN3), mRNA;Claudin 3;Putative uncharacterized protein CLDN3</t>
  </si>
  <si>
    <t>C7orf1;CLDN3;CPETR2;hCG_1737329</t>
  </si>
  <si>
    <t>O15551;Q75L79</t>
  </si>
  <si>
    <t>IPI00007365</t>
  </si>
  <si>
    <t>RING finger protein 15;Tripartite motif-containing protein 38;Zinc finger protein RoRet;cDNA, FLJ93754, highly similar to Homo sapiens tripartite motif-containing 38 (TRIM38), mRNA;Tripartite motif-containing 38 variant;Putative uncharacterized protein DKFZp686F23130</t>
  </si>
  <si>
    <t>RNF15;RORET;TRIM38;DKFZp686F23130</t>
  </si>
  <si>
    <t>O00635;B2R862;Q59EA5;Q6MZQ5</t>
  </si>
  <si>
    <t>IPI00007393;IPI00788682</t>
  </si>
  <si>
    <t>Amyloid beta precursor protein-binding protein 2;Amyloid protein-binding protein 2;Protein interacting with APP tail 1</t>
  </si>
  <si>
    <t>APPBP2;KIAA0228;PAT1</t>
  </si>
  <si>
    <t>Q92624</t>
  </si>
  <si>
    <t>IPI00007401;IPI00793997</t>
  </si>
  <si>
    <t>Importin-8;Ran-binding protein 8;cDNA FLJ55655, highly similar to Importin-8;Importin 8 variant</t>
  </si>
  <si>
    <t>IPO8;RANBP8</t>
  </si>
  <si>
    <t>O15397;B7Z7M3;Q59F59</t>
  </si>
  <si>
    <t>IPI00007402</t>
  </si>
  <si>
    <t>Importin-7;Ran-binding protein 7;cDNA FLJ14581 fis, clone NT2RM4001382, highly similar to Importin-7;cDNA FLJ14986 fis, clone Y79AA1000784, highly similar to Importin-7;cDNA FLJ90427 fis, clone NT2RP3000481, highly similar to Importin-7</t>
  </si>
  <si>
    <t>IPO7;RANBP7</t>
  </si>
  <si>
    <t>O95373;B3KNG9;B3KQG6</t>
  </si>
  <si>
    <t>IPI00007404;IPI00479911;IPI00925029;IPI00909500;IPI00793782;IPI00924928;IPI00926067;IPI00924785;IPI00925593;IPI00926888;IPI00925219;IPI00796939;IPI00926490;IPI00926766;IPI00797591;IPI00924557;IPI00925374;IPI00926965</t>
  </si>
  <si>
    <t>APG7-like;Autophagy-related protein 7;Ubiquitin-activating enzyme E1-like protein;cDNA, FLJ95321, highly similar to Homo sapiens ATG7 autophagy related 7 homolog (S. cerevisiae) (ATG7), mRNA;cDNA FLJ90740 fis, clone PLACE1011045, highly similar to Autophagy-related protein 7;cDNA FLJ53475, highly similar to Autophagy-related protein 7;Putative uncharacterized protein ATG7;cDNA FLJ53485, highly similar to Autophagy-related protein 7</t>
  </si>
  <si>
    <t>APG7L;ATG7</t>
  </si>
  <si>
    <t>O95352-1;O95352;B2RB57;B3KQM6;B4DQK1;O95352-2;C9JTK7;C9JVT9;B4E170</t>
  </si>
  <si>
    <t>IPI00007411</t>
  </si>
  <si>
    <t>A-kinase anchor protein 11;A-kinase anchor protein 220 kDa;Protein kinase A-anchoring protein 11;Putative uncharacterized protein DKFZp781I12161</t>
  </si>
  <si>
    <t>AKAP11;AKAP220;KIAA0629;DKFZp781I12161</t>
  </si>
  <si>
    <t>Q9UKA4;Q6AI61</t>
  </si>
  <si>
    <t>IPI00007419;IPI00217723;IPI00845485</t>
  </si>
  <si>
    <t>Calcipressin-3;Down syndrome candidate region 1-like protein 2;Myocyte-enriched calcineurin-interacting protein 3;Regulator of calcineurin 3;Regulator of calcineurin 3 isoform 1a,2,3,4;Regulator of calcineurin 3 isoform 2,3,5</t>
  </si>
  <si>
    <t>DSCR1L2;RCAN3</t>
  </si>
  <si>
    <t>Q9UKA8-1;Q9UKA8;C8CJH0;Q9UKA8-2;A4LA69</t>
  </si>
  <si>
    <t>IPI00007422</t>
  </si>
  <si>
    <t>Basic leucine zipper transcriptional factor ATF-like;B-cell-activating transcription factor;SF-HT-activated gene 2 protein</t>
  </si>
  <si>
    <t>BATF</t>
  </si>
  <si>
    <t>Q16520</t>
  </si>
  <si>
    <t>IPI00007423;IPI00759824;IPI00647001;IPI00887411;IPI00172487;REV__IPI00005600;REV__IPI00737119;IPI00290834;IPI00237334;IPI00032864;IPI00307214;REV__IPI00911075;IPI00645753</t>
  </si>
  <si>
    <t>Acidic leucine-rich nuclear phosphoprotein 32 family member B;Acidic protein rich in leucines;Putative HLA-DR-associated protein I-2;Silver-stainable protein SSP29;Acidic (Leucine-rich) nuclear phosphoprotein 32 family, member B variant;Acidic (Leucine-rich) nuclear phosphoprotein 32 family, member B</t>
  </si>
  <si>
    <t>ANP32B;APRIL;PHAPI2;RP11-535C21.1-003</t>
  </si>
  <si>
    <t>Q92688-1;Q92688;Q53F35;Q92688-2;Q5T6W8</t>
  </si>
  <si>
    <t>IPI00007426;IPI00908696;IPI00909717;IPI00945943;IPI00946721;IPI00946450</t>
  </si>
  <si>
    <t>ADP-ribosylation factor-like protein 6-interacting protein 5;Cytoskeleton-related vitamin A-responsive protein;Dermal papilla-derived protein 11;Glutamate transporter EAAC1-interacting protein;GTRAP3-18;JM5;PRA1 family protein 3;Prenylated Rab acceptor protein 2;Protein JWa;Putative MAPK-activating protein PM27;cDNA FLJ90131 fis, clone HEMBB1000447, highly similar to PRA1 family protein 3;cDNA FLJ52128, highly similar to PRA1 family protein 3</t>
  </si>
  <si>
    <t>ARL6IP5;DERP11;HSPC127;JWA;PRA2;PRAF3</t>
  </si>
  <si>
    <t>O75915;B2R6V5;B3KQB4;B4DZZ0</t>
  </si>
  <si>
    <t>IPI00007427;IPI00942032;IPI00893607;IPI00952571;IPI00893733;IPI00152409;IPI00894341;IPI00893886;IPI00910250</t>
  </si>
  <si>
    <t>cDNA, FLJ93394, highly similar to Homo sapiens anterior gradient 2 homolog (Xenopus laevis) (AGR2), mRNA;AGR2;Anterior gradient 2 homolog;Anterior gradient protein 2 homolog;HPC8;Secreted cement gland protein XAG-2 homolog;Anterior gradient 2 homolog (Xenopus laevis);Anterior gradient 2 homolog (Xenopus laevis), isoform CRA_a;Putative uncharacterized protein AGR2</t>
  </si>
  <si>
    <t>AGR2;AG2;UNQ515/PRO1030;hCG_19292;tcag7.197</t>
  </si>
  <si>
    <t>B2R7D7;Q4JM47;Q53G64;O95994;Q4JM46;B5MC07;C9J3E2</t>
  </si>
  <si>
    <t>IPI00007461;IPI00784443;IPI00848219;IPI00065441;IPI00797494</t>
  </si>
  <si>
    <t>Dpy-19-like protein 1;Protein dpy-19 homolog 1</t>
  </si>
  <si>
    <t>DPY19L1;GA0500;KIAA0877</t>
  </si>
  <si>
    <t>Q2PZI1-1;Q2PZI1</t>
  </si>
  <si>
    <t>IPI00377030;IPI00941596;IPI00007576</t>
  </si>
  <si>
    <t>Protein HM-1;U1 snRNP-binding protein homolog;U11/U12 small nuclear ribonucleoprotein 35 kDa protein</t>
  </si>
  <si>
    <t>HM1;SNRNP35;U1SNRNPBP</t>
  </si>
  <si>
    <t>Q16560-2;Q16560;Q16560-1</t>
  </si>
  <si>
    <t>IPI00007582;IPI00641702;IPI00640392;IPI00011460;IPI00009914;IPI00797110;IPI00797000;IPI00641998;IPI00465438;IPI00743489;IPI00064171;IPI00874188;IPI00954023;IPI00867647;IPI00479462;IPI00383031</t>
  </si>
  <si>
    <t>Sodium- and chloride-dependent creatine transporter 1;Solute carrier family 6 member 8;Transporter</t>
  </si>
  <si>
    <t>SLC6A8</t>
  </si>
  <si>
    <t>P48029;B4DIA3;C9JBS9;Q59EV7;B2KY47;C9JYZ3;Q13032</t>
  </si>
  <si>
    <t>IPI00007605</t>
  </si>
  <si>
    <t>NTF2-related export protein 1;Protein p15</t>
  </si>
  <si>
    <t>NXT1</t>
  </si>
  <si>
    <t>Q9UKK6</t>
  </si>
  <si>
    <t>IPI00007607;IPI00658171;IPI00658174;IPI00658132;IPI00658141</t>
  </si>
  <si>
    <t>54TMp;Protein YIF1A;YIP1-interacting factor homolog A;cDNA FLJ75931, highly similar to Homo sapiens Yip1 interacting factor homolog A (S. cerevisiae) (YIF1A), mRNA;Putative uncharacterized protein YIF1A</t>
  </si>
  <si>
    <t>54TM;HYIF1P;YIF1;YIF1A</t>
  </si>
  <si>
    <t>O95070;A6NM00;A8K509;A6NGW1;C9JST7;A6NNF6</t>
  </si>
  <si>
    <t>IPI00007611;IPI00893479;IPI00853134;REV__IPI00641496;REV__IPI00745573;REV__IPI00827529</t>
  </si>
  <si>
    <t>ATP synthase subunit O, mitochondrial;Oligomycin sensitivity conferral protein;ATP synthase</t>
  </si>
  <si>
    <t>ATP5O;ATPO</t>
  </si>
  <si>
    <t>P48047;Q53HH2</t>
  </si>
  <si>
    <t>IPI00007641;IPI00798404;IPI00385374</t>
  </si>
  <si>
    <t>Interleukin-1 receptor-associated kinase 4;Renal carcinoma antigen NY-REN-64;cDNA, FLJ95044, highly similar to Homo sapiens interleukin-1 receptor-associated kinase 4 (IRAK4), mRNA;cDNA FLJ50376, highly similar to Interleukin-1 receptor-associated kinase 4 (EC 2.7.11.1);Interleukin-1 receptor associated kinase-4;Interleukin-1 receptor-associated kinase 4 variant;Interleukin-1 receptor associated kinase 4 mutant form 1;cDNA FLJ50856, highly similar to Interleukin-1 receptor-associated kinase 4 (EC 2.7.11.1);Interleukin-1 receptor-associated kinase 4 short form variant 1;Interleukin-1 receptor-associated kinase 4 short form variant 2;Interleukin-1 receptor-associated kinase 4 short form variant 3;Interleukin-1 receptor-associated kinase 4 short form variant 4</t>
  </si>
  <si>
    <t>IRAK4;hCG_39494</t>
  </si>
  <si>
    <t>Q9NWZ3;B2RAP9;B4E359;Q69FE3;Q7Z6A8;Q69FE1</t>
  </si>
  <si>
    <t>IPI00297702;IPI00007646;IPI00941373;IPI00871736;IPI00885196</t>
  </si>
  <si>
    <t>Protein PTD016;RING finger and transmembrane domain-containing protein 1;cDNA FLJ56682, highly similar to Homo sapiens PTD016 protein, mRNA;cDNA FLJ60541, highly similar to Homo sapiens PTD016 protein, mRNA;Putative uncharacterized protein RNFT1;cDNA FLJ59255, highly similar to Homo sapiens PTD016 protein, mRNA</t>
  </si>
  <si>
    <t>PTD016;RNFT1</t>
  </si>
  <si>
    <t>Q5M7Z0-1;Q5M7Z0;B4DGW4;B4DHL4;B5MDY4;C9JKI0;Q5M7Z0-3;Q5M7Z0-2;B4DJR4</t>
  </si>
  <si>
    <t>IPI00007647;IPI00441991;IPI00793582</t>
  </si>
  <si>
    <t>BGT-1;Na(+)/Cl(-) betaine/GABA transporter;Sodium- and chloride-dependent betaine transporter;Solute carrier family 6 member 12;Transporter</t>
  </si>
  <si>
    <t>SLC6A12</t>
  </si>
  <si>
    <t>P48065;B3KWG3;Q6ZMM8</t>
  </si>
  <si>
    <t>IPI00007648</t>
  </si>
  <si>
    <t>Sodium- and chloride-dependent GABA transporter 3;Solute carrier family 6 member 11</t>
  </si>
  <si>
    <t>GABT3;GAT3;SLC6A11</t>
  </si>
  <si>
    <t>P48066</t>
  </si>
  <si>
    <t>IPI00009211;IPI00414138;IPI00007671;IPI00021384</t>
  </si>
  <si>
    <t>Alpha-(1,3)-fucosyltransferase;Fucosyltransferase 5;Fucosyltransferase V;Galactoside 3-L-fucosyltransferase;Fucosyltransferase 6;Fucosyltransferase VI;cDNA, FLJ93618, highly similar to Homo sapiens fucosyltransferase 6 (alpha (1,3) fucosyltransferase) (FUT6), mRNA;Putative uncharacterized protein FUT6;Fucosyltransferase 6 (Alpha (1,3) fucosyltransferase);Blood group Lewis alpha-4-fucosyltransferase;Fucosyltransferase 3;Fucosyltransferase III;Galactoside 3(4)-L-fucosyltransferase;cDNA FLJ78078, highly similar to Human alpha (1,3/1,4) fucosyltransferase (FUT3);Fucosyltransferase;Fucosyltransferase 3 (Galactoside 3(4)-L-fucosyltransferase, Lewis blood group);Alpha-(1,3/1,4)-fucosyltransferase;cDNA, FLJ94139, highly similar to Homo sapiens fucosyltransferase 3 (galactoside 3(4)-L-fucosyltransferase, Lewis blood group included) (FUT3), mRNA</t>
  </si>
  <si>
    <t>FUT5;FCT3A;FUT6;FT3B;FUT3;LE;hCG_1645372</t>
  </si>
  <si>
    <t>Q11128;A8K4X2;P51993-2;P51993;B2R7V3;C9J8A2;Q6P7E6;P21217;A8K737;B3GVC1;B3W6H0;B5B9M4;B5U7V0;Q9P1W6;P51993-1</t>
  </si>
  <si>
    <t>IPI00007672;IPI00019678;IPI00401064</t>
  </si>
  <si>
    <t>DNA repair protein XRCC4;X-ray repair cross-complementing protein 4;XRCC4 protein</t>
  </si>
  <si>
    <t>XRCC4</t>
  </si>
  <si>
    <t>Q13426-1;Q13426;Q13426-2;Q7Z763;Q13426-3</t>
  </si>
  <si>
    <t>IPI00007673;IPI00401259</t>
  </si>
  <si>
    <t>Aging-associated gene 10 protein;Coiled-coil-helix-coiled-coil-helix domain-containing protein 2, mitochondrial;HCV NS2 trans-regulated protein;Coiled-coil-helix-coiled-coil-helix domain-containing protein 9, mitochondrial</t>
  </si>
  <si>
    <t>AAG10;C7orf17;CHCHD2;C9orf49;CHCHD9</t>
  </si>
  <si>
    <t>Q9Y6H1;Q5T1J5</t>
  </si>
  <si>
    <t>IPI00007675;IPI00909015;IPI00796377;IPI00927867</t>
  </si>
  <si>
    <t>Cytoplasmic dynein 1 light intermediate chain 1;Dynein light chain A;Dynein light intermediate chain 1, cytosolic;cDNA FLJ10219 fis, clone HEMBA1007018, highly similar to Cytoplasmic dynein 1 light intermediate chain 1;Putative uncharacterized protein DKFZp686A1525;cDNA FLJ58500, highly similar to Cytoplasmic dynein 1 light intermediate chain 1</t>
  </si>
  <si>
    <t>DNCLI1;DYNC1LI1;DKFZp686A1525</t>
  </si>
  <si>
    <t>Q9Y6G9;A2RRG7;B3KM42;Q6MZE7;B4DDM4</t>
  </si>
  <si>
    <t>IPI00007676;IPI00788741</t>
  </si>
  <si>
    <t>17-beta-hydroxysteroid dehydrogenase 12;3-ketoacyl-CoA reductase;Estradiol 17-beta-dehydrogenase 12;cDNA FLJ90530 fis, clone NT2RP4002187, highly similar to Homo sapiens hydroxysteroid (17-beta) dehydrogenase 12 (HSD17B12), mRNA;cDNA FLJ61181, highly similar to Homo sapiens hydroxysteroid (17-beta) dehydrogenase 12 (HSD17B12), mRNA</t>
  </si>
  <si>
    <t>HSD17B12</t>
  </si>
  <si>
    <t>Q53GQ0;B3KQJ0;B4DWS6</t>
  </si>
  <si>
    <t>IPI00007682;IPI00946476;IPI00946636;IPI00816228;IPI00946288</t>
  </si>
  <si>
    <t>Vacuolar ATPase isoform VA68;Vacuolar proton pump subunit alpha;V-ATPase 69 kDa subunit;V-type proton ATPase catalytic subunit A;cDNA FLJ51804, highly similar to Vacuolar ATP synthase catalytic subunit A, ubiquitous isoform (EC 3.6.3.14);cDNA FLJ53889, highly similar to Vacuolar ATP synthase catalytic subunit A, ubiquitous isoform (EC 3.6.3.14)</t>
  </si>
  <si>
    <t>ATP6A1;ATP6V1A;ATP6V1A1;VPP2</t>
  </si>
  <si>
    <t>P38606;B7Z1R5;B7Z2V6</t>
  </si>
  <si>
    <t>IPI00007691;IPI00910488;IPI00909056;IPI00910760</t>
  </si>
  <si>
    <t>Hematopoietic stem/progenitor cell protein 172;Synbindin;Trafficking protein particle complex subunit 4;TRS23 homolog;cDNA FLJ55104, moderately similar to Trafficking protein particle complex subunit4;cDNA FLJ53004, highly similar to Trafficking protein particle complex subunit 4</t>
  </si>
  <si>
    <t>CGI-104;HSPC172;PTD009;SBDN;TRAPPC4</t>
  </si>
  <si>
    <t>Q9Y296;B4DME1;B4DF86</t>
  </si>
  <si>
    <t>IPI00007694;IPI00412156;IPI00943255;IPI00921280</t>
  </si>
  <si>
    <t>Protein phosphatase methylesterase 1</t>
  </si>
  <si>
    <t>PME1;PP2593;PPME1;PRO0750</t>
  </si>
  <si>
    <t>Q9Y570-1;Q9Y570;Q9Y570-2</t>
  </si>
  <si>
    <t>IPI00007702;IPI00902596</t>
  </si>
  <si>
    <t>Heat shock-related 70 kDa protein 2;cDNA FLJ40505 fis, clone TESTI2045562, highly similar to HEAT SHOCK-RELATED 70 kDa PROTEIN 2</t>
  </si>
  <si>
    <t>HSPA2</t>
  </si>
  <si>
    <t>P54652;B3KUS2</t>
  </si>
  <si>
    <t>IPI00007729;IPI00607836;IPI00953663</t>
  </si>
  <si>
    <t>Nucleolar protein 7;Nucleolar protein of 27 kDa</t>
  </si>
  <si>
    <t>C6orf90;NOL7;NOP27</t>
  </si>
  <si>
    <t>Q9UMY1-1;Q9UMY1;Q9UMY1-2;C9JCL5</t>
  </si>
  <si>
    <t>IPI00007730;REV__IPI00233524</t>
  </si>
  <si>
    <t>Probable ergosterol biosynthetic protein 28;C14orf1 protein;cDNA, FLJ92025;Chromosome 14 open reading frame 1, isoform CRA_a;Full-length cDNA clone CS0DC006YI13 of Neuroblastoma of Homo sapiens (human)</t>
  </si>
  <si>
    <t>AD-011;C14orf1;HSPC288;x0006;hCG_21643</t>
  </si>
  <si>
    <t>Q9UKR5;Q6FII3;Q86TW5</t>
  </si>
  <si>
    <t>IPI00556027;IPI00007731</t>
  </si>
  <si>
    <t>BAG family molecular chaperone regulator 5;Bcl-2-associated athanogene 5;cDNA FLJ77290, highly similar to Homo sapiens BCL2-associated athanogene 5 (BAG5), mRNA;BCL2-associated athanogene 5</t>
  </si>
  <si>
    <t>BAG5;KIAA0873</t>
  </si>
  <si>
    <t>Q9UL15-2;Q9UL15;A8K5J7;Q9UL15-1;A8CGI4</t>
  </si>
  <si>
    <t>IPI00007736;IPI00646765</t>
  </si>
  <si>
    <t>Eukaryotic translation initiation factor 2C 1;Protein argonaute-1;Putative RNA-binding protein Q99;cDNA, FLJ94852, highly similar to Homo sapiens eukaryotic translation initiation factor 2C, 1 (EIF2C1), mRNA;cDNA FLJ10760 fis, clone NT2RP3004618, highly similar to Eukaryotic translation initiation factor 2C 1;Eukaryotic translation initiation factor 2C, 1</t>
  </si>
  <si>
    <t>AGO1;EIF2C1;RP4-789D17.1-001</t>
  </si>
  <si>
    <t>Q9UL18;B2RAD8;B3KME0;Q5TA58</t>
  </si>
  <si>
    <t>IPI00007750;IPI00335314;IPI00794009;IPI00916391;IPI00917863;IPI00017454</t>
  </si>
  <si>
    <t>Alpha-tubulin 1;Testis-specific alpha-tubulin;Tubulin alpha-1 chain;Tubulin alpha-4A chain;Tubulin H2-alpha</t>
  </si>
  <si>
    <t>TUBA1;TUBA4A</t>
  </si>
  <si>
    <t>P68366</t>
  </si>
  <si>
    <t>IPI00007752;IPI00908605;IPI00945362</t>
  </si>
  <si>
    <t>Tubulin beta-2 chain;Tubulin beta-2C chain;Class IVb beta tubulin;Tubulin, beta 2C;TUBB2C protein</t>
  </si>
  <si>
    <t>TUBB2C</t>
  </si>
  <si>
    <t>P68371;Q8IWP6;Q8IZ29;Q8N6N5;Q96HX0</t>
  </si>
  <si>
    <t>IPI00007755;IPI00442847;IPI00604403;IPI00790578</t>
  </si>
  <si>
    <t>Ras-related protein Rab-21;KIAA0118 protein</t>
  </si>
  <si>
    <t>KIAA0118;RAB21</t>
  </si>
  <si>
    <t>Q9UL25;Q96GX3</t>
  </si>
  <si>
    <t>IPI00007756</t>
  </si>
  <si>
    <t>Ras-related protein Rab-22A;Similar to RAB22A, member RAS oncogene family</t>
  </si>
  <si>
    <t>RAB22;RAB22A</t>
  </si>
  <si>
    <t>Q9UL26;Q96IY7</t>
  </si>
  <si>
    <t>IPI00796513;IPI00007757;IPI00218656;IPI00450520;IPI00450516;IPI00926711;IPI00937624;IPI00450515;IPI00940495;IPI00872888;IPI00941875;IPI00386999;IPI00925044</t>
  </si>
  <si>
    <t>cDNA FLJ55795, highly similar to Zinc finger protein Helios;Zinc finger protein, subfamily 1A, 2 (Helios), isoform CRA_d;Ikaros family zinc finger protein 2;Zinc finger protein Helios;Helios 1+5a isoform;Helios 1+5a,5b isoform;Putative uncharacterized protein ZNFN1A2;Helios 1v isoform;Helios del(Ex6)v isoform;Helios del(Ex5)v isoform</t>
  </si>
  <si>
    <t>hCG_14830;ZNFN1A2;HELIOS;IKZF2</t>
  </si>
  <si>
    <t>B4DWF2;Q9UKS7-1;Q9UKS7;Q6PQC8;Q9UKS7-2;Q53QP1;Q53YJ5;Q6PQD0;Q6PQC6;Q53SU9</t>
  </si>
  <si>
    <t>IPI00007764;IPI00384857;IPI00917313;IPI00916337</t>
  </si>
  <si>
    <t>Androgen-regulated protein 2;Hematological and neurological expressed 1 protein;Putative uncharacterized protein HN1</t>
  </si>
  <si>
    <t>ARM2;HN1</t>
  </si>
  <si>
    <t>Q9UK76-1;Q9UK76;B2R6K3;Q9UK76-2;B8ZZT7</t>
  </si>
  <si>
    <t>IPI00007765</t>
  </si>
  <si>
    <t>75 kDa glucose-regulated protein;Heat shock 70 kDa protein 9;Mortalin;Peptide-binding protein 74;Stress-70 protein, mitochondrial;cDNA FLJ51811, highly similar to Stress-70 protein, mitochondrial;cDNA FLJ51907, highly similar to Stress-70 protein, mitochondrial;Heat shock 70 kDa protein 9B;HSPA9 protein</t>
  </si>
  <si>
    <t>GRP75;HSPA9;HSPA9B</t>
  </si>
  <si>
    <t>P38646;B7Z1V7;B7Z4V2;Q2F839;Q8N1C8</t>
  </si>
  <si>
    <t>IPI00007777</t>
  </si>
  <si>
    <t>Zinc finger protein 236;HCG21098, isoform CRA_b;Zinc finger protein 236 variant</t>
  </si>
  <si>
    <t>ZNF236;hCG_21098</t>
  </si>
  <si>
    <t>Q9UL36-1;Q9UL36;B2RTX9;Q59HC5</t>
  </si>
  <si>
    <t>IPI00007778;IPI00643023</t>
  </si>
  <si>
    <t>Di-N-acetylchitobiase;cDNA, FLJ95483, highly similar to Homo sapiens chitobiase, di-N-acetyl- (CTBS), mRNA;cDNA PSEC0114 fis, clone NT2RP2006543, highly similar to DI-N-ACETYLCHITOBIASE (EC 3.2.1.-);cDNA FLJ55135, highly similar to Di-N-acetylchitobiase (EC 3.2.1.-);Chitobiase, di-N-acetyl-;Chitobiase, di-N-acetyl-, isoform CRA_c;CTBS protein;Chitobiase, di-N-acetyl-, isoform CRA_a</t>
  </si>
  <si>
    <t>CTB;CTBS;hCG_25086;RP11-118B23.5-001;RP11-118B23.5-003</t>
  </si>
  <si>
    <t>Q01459;B2RBF5;B3KQS3;B4DQ98;Q5VX50;Q8TC97;Q5VX51</t>
  </si>
  <si>
    <t>IPI00007792;IPI00893214;IPI00011866;IPI00011868;IPI00942261</t>
  </si>
  <si>
    <t>Acidic fibroblast growth factor;Beta-endothelial cell growth factor;ECGF-beta;Heparin-binding growth factor 1;cDNA FLJ78352, highly similar to Homo sapiens fibroblast growth factor 1 (acidic) (FGF1), transcript variant 1, mRNA;Fibroblast growth factor</t>
  </si>
  <si>
    <t>FGF1;FGFA;fgf gene</t>
  </si>
  <si>
    <t>P05230-1;P05230;A8K147;Q6LBM3;Q9UBK1</t>
  </si>
  <si>
    <t>IPI00007797;IPI00737213;IPI00788781;IPI00869087</t>
  </si>
  <si>
    <t>Epidermal-type fatty acid-binding protein;Fatty acid-binding protein 5;Fatty acid-binding protein, epidermal;Psoriasis-associated fatty acid-binding protein homolog;Putative uncharacterized protein FABP5</t>
  </si>
  <si>
    <t>FABP5</t>
  </si>
  <si>
    <t>Q01469;A8MTQ5</t>
  </si>
  <si>
    <t>IPI00007806;IPI00292277;IPI00607647</t>
  </si>
  <si>
    <t>EPB72-like protein 1;Protein unc-24 homolog;Stomatin-like protein 1;Stomatin-related protein;cDNA FLJ55249, highly similar to Stomatin-like protein 1;Stomatin (EPB72)-like 1 variant;Stomatin-like 1</t>
  </si>
  <si>
    <t>MSTP019;SLP1;STOML1;UNC24</t>
  </si>
  <si>
    <t>Q9UBI4-1;Q9UBI4;B4DUU5;Q53HB6;Q9UBI4-2;Q4PNR4</t>
  </si>
  <si>
    <t>IPI00007811;IPI00790969;IPI00059926</t>
  </si>
  <si>
    <t>Cell division protein kinase 4;Cyclin-dependent kinase 4;PSK-J3;cDNA, FLJ94294, highly similar to Homo sapiens cyclin-dependent kinase 4 (CDK4), mRNA;cDNA FLJ60730, highly similar to Cell division protein kinase 4 (EC 2.7.11.22);Cyclin dependent protein kinase;Cyclin-dependent kinase 4, isoform CRA_b</t>
  </si>
  <si>
    <t>CDK4;hCG_40151</t>
  </si>
  <si>
    <t>P11802;B2R9A0;B4DNF9;Q6FG61;Q6LC83</t>
  </si>
  <si>
    <t>IPI00007812;IPI00848320;IPI00304911;IPI00926751;IPI00792597;IPI00925534;IPI00925827;IPI00924887</t>
  </si>
  <si>
    <t>Endomembrane proton pump 58 kDa subunit;HO57;Vacuolar proton pump subunit B 2;V-type proton ATPase subunit B, brain isoform;cDNA FLJ51779, highly similar to Vacuolar ATP synthase subunit B, brain isoform (EC 3.6.3.14);cDNA FLJ53854, highly similar to Vacuolar ATP synthase subunit B, brain isoform (EC 3.6.3.14);ATPase, H+ transporting, lysosomal 56/58kD, V1 subunit B, isoform 2 variant</t>
  </si>
  <si>
    <t>ATP6B2;ATP6V1B2;VPP3</t>
  </si>
  <si>
    <t>P21281;B2R5Z3;B4DFM5;B4DQI9;Q59HF3</t>
  </si>
  <si>
    <t>IPI00007814;IPI00873237;IPI00789054</t>
  </si>
  <si>
    <t>Vacuolar proton pump subunit C 1;V-type proton ATPase subunit C 1;Putative uncharacterized protein ATP6V1C1;cDNA FLJ52191, highly similar to Vacuolar ATP synthase subunit C (EC 3.6.3.14)</t>
  </si>
  <si>
    <t>ATP6C;ATP6D;ATP6V1C1;VATC</t>
  </si>
  <si>
    <t>P21283;A8MQ60;B7Z593</t>
  </si>
  <si>
    <t>IPI00007818;IPI00946752;IPI00807384;IPI00946259</t>
  </si>
  <si>
    <t>Cleavage and polyadenylation specificity factor 73 kDa subunit;Cleavage and polyadenylation specificity factor subunit 3;mRNA 3-end-processing endonuclease CPSF-73;Cleavage and polyadenylation specific factor 3, 73kDa variant;Cleavage and polyadenylation specific factor 3;cDNA FLJ57562, highly similar to Cleavage and polyadenylation specificityfactor 73 kDa subunit;CPSF3 protein</t>
  </si>
  <si>
    <t>CPSF3;CPSF73</t>
  </si>
  <si>
    <t>Q9UKF6;Q53F02;Q53RS2;A4UCU1;B4DQR2;Q05BZ5</t>
  </si>
  <si>
    <t>IPI00444937;IPI00007819;IPI00644084;IPI00645211</t>
  </si>
  <si>
    <t>Putative uncharacterized protein TRAPPC2L;Trafficking protein particle complex subunit 2-like protein</t>
  </si>
  <si>
    <t>TRAPPC2L;HSPC126</t>
  </si>
  <si>
    <t>C9JDE5;Q9UL33-1;Q9UL33;Q9UL33-2</t>
  </si>
  <si>
    <t>IPI00007834;IPI00074962;IPI00305279;IPI00942244;IPI00895856</t>
  </si>
  <si>
    <t>Ankyrin-2;Ankyrin-B;Brain ankyrin;Non-erythroid ankyrin;Putative uncharacterized protein DKFZp686P0948;cDNA FLJ55887, highly similar to Ankyrin-2;cDNA FLJ54703, highly similar to Homo sapiens ankyrin 2, neuronal (ANK2), transcript variant 2, mRNA;cDNA FLJ61595, highly similar to Ankyrin-2;cDNA FLJ54540, highly similar to Homo sapiens ankyrin 2, neuronal (ANK2), transcript variant 2, mRNA</t>
  </si>
  <si>
    <t>ANK2;DKFZp686P0948</t>
  </si>
  <si>
    <t>Q01484-1;Q01484;Q7Z307;Q01484-4;B7Z636;Q01484-2;A8MQV1;Q01484-5;B7Z2H4;B7Z651;B7Z678</t>
  </si>
  <si>
    <t>IPI00007853;IPI00871537</t>
  </si>
  <si>
    <t>Gamma-interferon-inducible lysosomal thiol reductase;Gamma-interferon-inducible protein IP-30;Interferon gamma-inducible protein 30 preproprotein;cDNA FLJ77316, highly similar to Homo sapiens interferon, gamma-inducible protein 30 (IFI30), mRNA;Legumaturain;Interferon, gamma-inducible protein 30;Interferon, gamma-inducible protein 30, isoform CRA_b;INIP_HUMAN [AA 4-104]</t>
  </si>
  <si>
    <t>GILT;IFI30;hCG_1777151</t>
  </si>
  <si>
    <t>P13284;A6XNE3;A8K686;Q76MF9;Q8NEI4;Q8WU77;Q9UPH8</t>
  </si>
  <si>
    <t>IPI00007858</t>
  </si>
  <si>
    <t>Myosin heavy chain 13;Myosin heavy chain, skeletal muscle, extraocular;Myosin-13;Extraocular myosin heavy chain</t>
  </si>
  <si>
    <t>MYH13</t>
  </si>
  <si>
    <t>Q9UKX3;Q9P0U8</t>
  </si>
  <si>
    <t>IPI00007866;IPI00916958;IPI00917363</t>
  </si>
  <si>
    <t>Ras-related protein Rab-17;RAB17 protein;Putative uncharacterized protein RAB17</t>
  </si>
  <si>
    <t>RAB17</t>
  </si>
  <si>
    <t>Q9H0T7;Q6FIH2;C9J0T6</t>
  </si>
  <si>
    <t>IPI00007879;IPI00556557</t>
  </si>
  <si>
    <t>Serum response factor;cDNA FLJ51683, highly similar to Serum response factor;Serum response factor (C-fos serum response element-binding transcription factor) variant</t>
  </si>
  <si>
    <t>SRF</t>
  </si>
  <si>
    <t>P11831;B4DU24;Q59GI1</t>
  </si>
  <si>
    <t>IPI00007909</t>
  </si>
  <si>
    <t>PRA1 family protein 1;Prenylated Rab acceptor protein 1</t>
  </si>
  <si>
    <t>PRA1;PRAF1;RABAC1</t>
  </si>
  <si>
    <t>Q9UI14</t>
  </si>
  <si>
    <t>IPI00007913;IPI00216360;IPI00791808;IPI00792369</t>
  </si>
  <si>
    <t>GTPase regulator associated with focal adhesion kinase;Oligophrenin-1-like protein;Rho GTPase-activating protein 26;Rho-type GTPase-activating protein 26;cDNA FLJ55136, moderately similar to Rho-GTPase-activating protein 26;GRAF</t>
  </si>
  <si>
    <t>ARHGAP26;GRAF;KIAA0621;OPHN1L</t>
  </si>
  <si>
    <t>Q9UNA1-1;Q9UNA1;Q9UNA1-2;B4DQA2;Q9HBW4</t>
  </si>
  <si>
    <t>IPI00007919;REV__IPI00292695;REV__IPI00938013</t>
  </si>
  <si>
    <t>Sterile alpha and Armadillo repeat protein;Sterile alpha and TIR motif-containing protein 1;Sterile alpha motif domain-containing protein 2;Tir-1 homolog;cDNA FLJ36296 fis, clone THYMU2004320, highly similar to Sterile alpha and TIR motif-containing protein 1;SARM1 protein</t>
  </si>
  <si>
    <t>KIAA0524;SAMD2;SARM;SARM1</t>
  </si>
  <si>
    <t>Q6SZW1-2;Q6SZW1;B3KSI2;Q05B42</t>
  </si>
  <si>
    <t>IPI00007926;IPI00395835</t>
  </si>
  <si>
    <t>c-Myc-responsive protein Rcl;Deoxyribonucleoside 5-monophosphate N-glycosidase;Putative uncharacterized protein C6orf108</t>
  </si>
  <si>
    <t>C6orf108;RCL</t>
  </si>
  <si>
    <t>O43598;A8MXA0</t>
  </si>
  <si>
    <t>IPI00007927;IPI00232806</t>
  </si>
  <si>
    <t>Chromosome-associated protein E;Structural maintenance of chromosomes protein 2;XCAP-E homolog;cDNA FLJ78259;cDNA FLJ10093 fis, clone HEMBA1002363, highly similar to Structural maintenance of chromosome 2-like 1 protein;cDNA FLJ10623 fis, clone NT2RP2005520, highly similar to Structural maintenance of chromosome 2-like 1 protein;SMC2 protein;Mitotic chromosome condensation protein;Structural maintenance of chromosomes 2</t>
  </si>
  <si>
    <t>CAPE;PRO0324;SMC2;SMC2L1;RP11-86L19.1-004</t>
  </si>
  <si>
    <t>O95347-1;O95347;A8K984;B3KM27;B3KMB1;B7ZLZ7;O95347-2;A0JLM9;Q05BV1;Q05D74;Q13497;Q2KQ72;Q32Q15;Q5T821;Q6IPS5;Q6P712;Q7Z2X1</t>
  </si>
  <si>
    <t>IPI00007928;IPI00215913;IPI00936549;IPI00952568;IPI00413147;IPI00418438;REV__IPI00418438;IPI00941380;REV__IPI00941380;IPI00414275;IPI00480172;REV__IPI00480172;IPI00719421;REV__IPI00719421;IPI00915317;REV__IPI00915317;REV__IPI00871465;IPI00935789;REV__IPI00935789;IPI00926106;REV__IPI00926106;IPI00021377</t>
  </si>
  <si>
    <t>220 kDa U5 snRNP-specific protein;p220;Pre-mRNA-processing-splicing factor 8;PRP8 homolog;Splicing factor Prp8;cDNA FLJ57882, highly similar to Pre-mRNA-processing-splicing factor 8;U5 snRNP-specific protein variant;Apoptosis-regulated protein 1;Apoptosis-regulated protein 2</t>
  </si>
  <si>
    <t>PRPC8;PRPF8</t>
  </si>
  <si>
    <t>Q6P2Q9;B4DK16;Q53GM6;Q6JH02;Q6JH03</t>
  </si>
  <si>
    <t>IPI00007935;IPI00555593;IPI00555564</t>
  </si>
  <si>
    <t>Enigma homolog;Enigma-like PDZ and LIM domains protein;PDZ and LIM domain protein 5;cDNA FLJ54018, highly similar to PDZ and LIM domain protein 5;Putative uncharacterized protein LIM;PRO2489</t>
  </si>
  <si>
    <t>ENH;L9;PDLIM5;LIM</t>
  </si>
  <si>
    <t>Q96HC4;B7Z481;Q4W5K9;Q9P1D1;Q59FC9</t>
  </si>
  <si>
    <t>IPI00007940;IPI00936931;IPI00879747</t>
  </si>
  <si>
    <t>cDNA, FLJ96656, highly similar to Homo sapiens SPFH domain family, member 1 (SPFH1), mRNA;Endoplasmic reticulum lipid raft-associated protein 1;Erlin-1;Protein KE04;Stomatin-prohibitin-flotillin-HflC/K domain-containing protein 1;cDNA FLJ57553, highly similar to SPFH domain-containing protein 1;ER lipid raft associated 1</t>
  </si>
  <si>
    <t>C10orf69;ERLIN1;KE04;KEO4;SPFH1;RP11-316M21.1-003</t>
  </si>
  <si>
    <t>B2RDK6;O75477;B4DPN7;B0QZ43</t>
  </si>
  <si>
    <t>IPI00007941;IPI00935437;IPI00937550</t>
  </si>
  <si>
    <t>Cardiac lineage protein 1;Estrogen down-regulated gene 1 protein;Hexamethylene bis-acetamide-inducible protein 1;Menage a quatre protein 1;Protein HEXIM1;cDNA FLJ13562 fis, clone PLACE1008080, highly similar to Homo sapiens hexamethylene bis-acetamide inducible 1 (HEXIM1), mRNA</t>
  </si>
  <si>
    <t>CLP1;EDG1;HEXIM1;HIS1;MAQ1</t>
  </si>
  <si>
    <t>O94992;B3KN49</t>
  </si>
  <si>
    <t>IPI00007943;IPI00917973;IPI00917136;IPI00916971</t>
  </si>
  <si>
    <t>Associated molecule with the SH3 domain of STAM;Endosome-associated ubiquitin isopeptidase;STAM-binding protein;STAM binding protein;Putative uncharacterized protein STAMBP</t>
  </si>
  <si>
    <t>AMSH;STAMBP</t>
  </si>
  <si>
    <t>O95630;B5M0B6;C9JK83</t>
  </si>
  <si>
    <t>IPI00007947</t>
  </si>
  <si>
    <t>DNA-directed RNA polymerase III subunit G;DNA-directed RNA polymerase III subunit RPC7;RNA polymerase III 32 kDa subunit</t>
  </si>
  <si>
    <t>POLR3G</t>
  </si>
  <si>
    <t>O15318</t>
  </si>
  <si>
    <t>IPI00007948;IPI00642130</t>
  </si>
  <si>
    <t>DNA-directed RNA polymerase III subunit C;DNA-directed RNA polymerase III subunit RPC3;RNA polymerase III 62 kDa subunit;Polymerase (RNA) III (DNA directed) polypeptide C (62kD) variant;POLR3C protein</t>
  </si>
  <si>
    <t>POLR3C</t>
  </si>
  <si>
    <t>Q9BUI4;Q53F76;Q9BT08</t>
  </si>
  <si>
    <t>IPI00007955;IPI00556381;IPI00789219;IPI00394650;IPI00549368;IPI00797647;IPI00785168;IPI00937485</t>
  </si>
  <si>
    <t>Estrogen-responsive B box protein;Tripartite motif-containing protein 16;cDNA, FLJ95381, Homo sapiens tripartite motif-containing 16 (TRIM16), mRNA;cDNA FLJ11173 fis, clone PLACE1007346, highly similar to Tripartite motif-containing protein 16;Putative uncharacterized protein;cDNA FLJ31464 fis, clone NT2NE2001337, highly similar to Tripartite motif-containing protein 16;cDNA FLJ61212, highly similar to Tripartite motif-containing protein 16</t>
  </si>
  <si>
    <t>EBBP;TRIM16</t>
  </si>
  <si>
    <t>O95361-1;O95361;B2RB95;B3KMJ2;Q59EB2;B3KP96;B4DE22;O95361-2</t>
  </si>
  <si>
    <t>IPI00007956;IPI00514375;IPI00909604</t>
  </si>
  <si>
    <t>Thioredoxin-binding protein 2;Thioredoxin-interacting protein;Vitamin D3 up-regulated protein 1;cDNA FLJ61424, highly similar to Homo sapiens thioredoxin interacting protein (TXNIP), mRNA;Thioredoxin interacting protein;cDNA FLJ59613, highly similar to Homo sapiens thioredoxin interacting protein (TXNIP), mRNA</t>
  </si>
  <si>
    <t>TXNIP;VDUP1;RP11-315I20.4-002</t>
  </si>
  <si>
    <t>Q9H3M7;B4DVM7;B1ALI9;B4E3D3</t>
  </si>
  <si>
    <t>IPI00007957</t>
  </si>
  <si>
    <t>PCAF-associated factor 65-alpha;TAF6-like RNA polymerase II p300/CBP-associated factor-associated factor 65 kDa subunit 6L;cDNA FLJ78693, highly similar to Homo sapiens TAF6-like RNA polymerase II, p300/CBP-associated factor (PCAF)-associated factor, 65kDa (TAF6L), mRNA;cDNA FLJ57614, highly similar to TAF6-like RNA polymerase IIp300/CBP-associated factor-associated factor 65 kDa subunit 6L;TAF6-like RNA polymerase II, p300/CBP-associated factor (PCAF)-associated factor, 65kDa, isoform CRA_b</t>
  </si>
  <si>
    <t>PAF65A;TAF6L;hCG_2016618</t>
  </si>
  <si>
    <t>Q9Y6J9;A8K0D4;B4DVM4</t>
  </si>
  <si>
    <t>IPI00007960;IPI00410241;IPI00218585;IPI00641231;IPI00910262</t>
  </si>
  <si>
    <t>Osteoblast-specific factor 2;Periostin;Periostin isoform thy2;Periostin, osteoblast specific factor;cDNA FLJ52057, highly similar to Periostin;Periostin isoform thy6;cDNA FLJ50589, highly similar to Periostin;Periostin isoform thy4;cDNA FLJ50671, highly similar to Periostin;Periostin isoform thy8</t>
  </si>
  <si>
    <t>OSF2;POSTN;RP11-412K4.1-003;RP11-412K4.1-004</t>
  </si>
  <si>
    <t>Q15063-1;Q15063;C0IMJ1;Q15063-3;B1ALD8;B4E3A7;C0IMJ3;Q15063-2;B7Z4V4;C0IMJ2;B1ALD9;Q15063-4;B7Z6G1;C0IMJ4</t>
  </si>
  <si>
    <t>IPI00007961</t>
  </si>
  <si>
    <t>NADH dehydrogenase subunit 1;NADH-ubiquinone oxidoreductase chain 1</t>
  </si>
  <si>
    <t>MTND1;MT-ND1;NADH1;ND1;ROPN1B</t>
  </si>
  <si>
    <t>P03886;A0S2L2;A0S2N8;A0S3S8;A0S8J7;A0SBM6;A1DV55;A1DVR3;A1DVT9;A1E1U4;A1Z4F6;A1Z4Y8;A3FP01;A4GWV7;A4ZKS2;A4ZLE3;A4ZLF6;A4ZLU9;A4ZM25;A4ZM51;A4ZMC7;A4ZMF3;A4ZML8;A4ZYI1;A4ZYM0;A6YUP6;A6YVW1;A6YWL9;A6YXE1;A6YXP5;A6YYY6;A6YZB6;A6YZM0;A6Z2S4;A6Z5I3;A6Z693;A6Z6J7;A6Z7M3;A6Z9A8;A6ZC19;A6ZEK0;A6ZF31;A6ZG45;A6ZGG2;A6ZGJ8;A6ZGS6;A6ZHE3;A6ZHG8;A6ZHP3;A6ZHR8;A6ZHX0;A7LP59;A7XSP6;A8DBG1;A8QJM2;A8WDQ6;B0Z6P6;B1NUK4;B1NUN0;B1NVL8;B1PZ98;B2D481;B2KLP9;B2KMN7;B2XGX5;B2XIR0;B2XK13;B2XL01;B2XLD1;B2XMJ6;B2XN53;B2XQK2;B2Y8W7;B2YB73;B3VSQ8;B5M8F3;B6V2F8;B7TD27;B7UCG0;B8RBW5;B8X582;B8X5J9;C0JKH6;C3W5L0;C4PK89;C4PKA2;C5MM18;C5MN58;C5MN97;C7AAW5;C7AB04;C7DRQ5;C8XVJ2;C8XZ40;C8XZ66;C8Y2D4;C8Y6L6;C8YBG9;C8YGM6;C8YI07;C9D531;C9D596;Q0G892;Q0Z7F4;Q0Z7G7;Q0Z7R5;Q0ZEM5;Q14WI3;Q15IG8;Q27H09;Q27H48;Q27H87;Q2HJV5;Q2HK80;Q2HKM8;Q305D4;Q305V3;Q3S9I4;Q4EX05;Q4EYR6;Q4EZ33;Q4F1A0;Q4F2Q7;Q4F4Q9;Q4F5W2;Q4F666;Q4F6A5;Q4G8K0;Q4GCG5;Q4GCQ6;Q4GE89;Q4GEQ8;Q4GHJ6;Q4GHR1;Q4GIA6;Q4GL31;Q4GNP1;Q4GNU3;Q4GPH7;Q4GRH9;Q4GUE3;Q4GWF8;Q4R1L7;Q4VGD7;Q4ZET1;Q5Q5I7;Q5Q5V5;Q5Q607;Q5Q6L9;Q5Q6M9;Q5Q6N2;Q5Q736;Q5Q757;Q5Q8C5;Q5S8Q5;Q5S8V7;Q5S8X0;Q5S948;Q5S9D9;Q5S9G5;Q5S9J1;Q5SAJ2;Q5XRB3;Q5XRR9;Q6R0U6;Q6R0X2;Q6RR12;Q6RR39;Q6RR93;Q6RRM1;Q6VH72;Q6VIF0;Q6WQ94;Q7GMM1;Q7GSA6;Q7Y7U2;Q7YCD0;Q7YCD2;Q7YCD4;Q7YCF4;Q7YCG9;Q7YED6;Q7YEF7;Q7YEG1;Q85BK7;Q85KT8;Q85KU3;Q85KU5;Q85KV6;Q85KV8;Q85KW9;Q85KZ5;Q85L02;Q85L07;Q8HHH1;Q8HHH2;Q8HHH3;Q8HHH4;Q8W9B1;Q8WCX2;Q8WCX9;Q94P91;Q9B1L5;Q9B1M4;Q9B2U3;Q9B2V7;Q9B2X4;Q9B2X5;Q9B2Y9</t>
  </si>
  <si>
    <t>IPI00656136;IPI00007979</t>
  </si>
  <si>
    <t>NADH-ubiquinone oxidoreductase chain 2;NADH dehydrogenase subunit 2</t>
  </si>
  <si>
    <t>ND2;MTND2;MT-ND2;NADH2;clone 82-2</t>
  </si>
  <si>
    <t>Q305V2;P03891;A0S231;A0S244;A0S296;A1DTN1;A1E1D9;A1E1P3;A1Z593;A4ZKY8;A4ZL79;A4ZLF7;A4ZLH0;A4ZLR1;A6YUF6;A6YZ26;A6Z529;A6Z655;A6Z7V2;A6Z8H3;A6Z9Z3;A6ZAC3;A6ZCL4;A6ZFB0;A6ZFE9;A6ZGG3;A6ZGN8;A6ZH05;A6ZH82;A6ZHD2;A7IZ41;A7LD85;A7LDG3;A7LE21;A8JN25;A8QT63;A8WEK0;B0Z714;B0Z740;B1NU62;B1PIN3;B1W713;B2CB35;B2CB48;B2CB87;B2D3M4;B2D4I5;B2KLI5;B2WRN2;B2XHY9;B2XIH0;B2XJF7;B2XL67;B2YB74;B4YDJ2;B4YDS0;B5M8B5;B5M8N2;B8X4J9;B8X5K0;B8XYF4;B9EDU1;C6JWH4;C7B303;C7B3J8;C7B3M4;C7SDU3;C7SK84;C8XUZ8;C8Y0I5;C8Y0L1;C8Y7E0;C8Y850;C8Y977;C8YAY8;C8YBX6;C8YC28;C8YGV5;C9D4Z3;O78759;Q0VWP6;Q0Z7S2;Q0ZFJ9;Q14WT3;Q14X33;Q15GW0;Q15GZ9;Q15H38;Q15IQ8;Q27H21;Q2HJR5;Q2HJS8;Q2HK51;Q2HKW8;Q2LHB3;Q2LHC6;Q305C0;Q305D3;Q305J8;Q305R3;Q305W5;Q306D0;Q36733;Q4EWE6;Q4EWN7;Q4EWR3;Q4F1T1;Q4F2J1;Q4F2L7;Q4F2Q6;Q4F4F4;Q4F4T6;Q4F5C9;Q4F5N3;Q4F5S2;Q4F5W1;Q4G6W4;Q4G6Z0;Q4G716;Q4G830;Q4G8X9;Q4GA32;Q4GC21;Q4GE88;Q4GEA1;Q4GJJ7;Q4GJS5;Q4GLJ9;Q4GM05;Q4GPI9;Q4GQH7;Q4GQK3;Q4GRX1;Q4GUI1;Q4GUY7;Q4GW79;Q4VFB0;Q4VFQ5;Q4VFX7;Q4ZEF0;Q4ZEH6;Q4ZFH7;Q5Q3N7;Q5Q3P5;Q5Q467;Q5Q4X1;Q5Q5D4;Q5S8T0;Q5S8V6;Q5S9M9;Q5S9Q5;Q5SAC6;Q5XTG6;Q6RME0;Q6RMP3;Q6RN54;Q6RN84;Q6RPH6;Q6RRL1;Q6VHR5;Q6VIF8;Q6VL12;Q6WQ54;Q7GHE2;Q7GM50;Q7GMR7;Q7GN52;Q7GXY9;Q7Y6G2;Q7YCE4;Q7YCF2;Q7YCG4;Q7YED5;Q7YEE3;Q7YEE4;Q7YEE8;Q7YEG0;Q7YEG5;Q7YEH3;Q85KW6;Q85KY9;Q8HB65;Q8HG14;Q8HG15;Q8HG16;Q8HG17;Q8WCW8;Q8WCX4;Q8WCY6;Q9B0T5;Q9B186;Q9B1Q7;Q9B2W4;Q9B2X3;Q9B2Y6;Q9B2Y8;Q9B2Z3;Q9B2Z6;Q9B2Z8;Q9T3Q5</t>
  </si>
  <si>
    <t>IPI00008034</t>
  </si>
  <si>
    <t>Ras-related protein Rab-23</t>
  </si>
  <si>
    <t>HSPC137;RAB23</t>
  </si>
  <si>
    <t>Q9ULC3</t>
  </si>
  <si>
    <t>IPI00401990;IPI00008037;IPI00411387;IPI00854706</t>
  </si>
  <si>
    <t>Long-chain acyl-CoA synthetase 5;Long-chain-fatty-acid--CoA ligase 5;cDNA FLJ52792, highly similar to Long-chain-fatty-acid--CoA ligase 5 (EC 6.2.1.3);Fatty acid coenzyme A ligase 5</t>
  </si>
  <si>
    <t>ACS5;ACSL5;FACL5;UNQ633/PRO1250</t>
  </si>
  <si>
    <t>Q9ULC5-3;Q9ULC5;Q9ULC5-1;B4DX30;Q9ULC5-4;A6GV77</t>
  </si>
  <si>
    <t>IPI00008054;IPI00879985;IPI00873538;IPI00879064;IPI00014899;IPI00879380;IPI00879179</t>
  </si>
  <si>
    <t>Bromodomain and PHD finger-containing protein 3;cDNA FLJ23782 fis, clone HEP20947;Bromodomain and PHD finger containing, 3;BRPF3 protein;Putative uncharacterized protein BRPF3</t>
  </si>
  <si>
    <t>BRPF3;KIAA1286;RP3-524E15.1-003</t>
  </si>
  <si>
    <t>Q9ULD4;Q8TE92;Q17RB6;B7ZLN5;Q8N4T7</t>
  </si>
  <si>
    <t>IPI00008085;IPI00917402;IPI00916454;IPI00916039</t>
  </si>
  <si>
    <t>Solute carrier family 39 member 10;Zinc transporter ZIP10;Zrt- and Irt-like protein 10;cDNA FLJ59322, highly similar to Homo sapiens solute carrier family 39 (zinc transporter), member 10 (SLC39A10), mRNA;cDNA FLJ90515 fis, clone NT2RP3004406</t>
  </si>
  <si>
    <t>KIAA1265;SLC39A10;ZIP10</t>
  </si>
  <si>
    <t>Q9ULF5;B4DGU0;Q8NC35</t>
  </si>
  <si>
    <t>IPI00008091;IPI00423412</t>
  </si>
  <si>
    <t>Putative DNA helicase INO80 complex homolog 1;cDNA FLJ77049, highly similar to Homo sapiens homolog of yeast INO80 (INO80), transcript variant 2, mRNA;cDNA FLJ11314 fis, clone PLACE1010134, weakly similar to TRANSCRIPTION REGULATORY PROTEIN SNF2</t>
  </si>
  <si>
    <t>INO80;INOC1;KIAA1259</t>
  </si>
  <si>
    <t>Q9ULG1;A8K2V6;Q9NUK2</t>
  </si>
  <si>
    <t>IPI00008121;IPI00166734;IPI00795605;IPI00793712</t>
  </si>
  <si>
    <t>Ribosomal protein S6 modification-like protein B</t>
  </si>
  <si>
    <t>FAM80B;KIAA1238;RIMKLB</t>
  </si>
  <si>
    <t>Q9ULI2-1;Q9ULI2;Q9ULI2-2</t>
  </si>
  <si>
    <t>IPI00008137;IPI00797660;IPI00790156;IPI00789661</t>
  </si>
  <si>
    <t>Zinc finger and BTB domain-containing protein 21;Zinc finger protein 295;cDNA FLJ60152, highly similar to Zinc finger protein 295;Putative uncharacterized protein DKFZp781N1974;Zinc finger protein 295, isoform CRA_a;Zinc finger protein long form;Zinc finger protein short form</t>
  </si>
  <si>
    <t>KIAA1227;ZBTB21;ZNF295;DKFZp781N1974;hCG_1643569</t>
  </si>
  <si>
    <t>Q9ULJ3;B4DTN6;Q5H9S0;Q5R2W2;Q5R2W1</t>
  </si>
  <si>
    <t>IPI00008148;IPI00220291;IPI00921992</t>
  </si>
  <si>
    <t>GDNF family receptor alpha-1;RET ligand 1;TGF-beta-related neurotrophic factor receptor 1;cDNA FLJ51412, highly similar to GDNF family receptor alpha-1</t>
  </si>
  <si>
    <t>GDNFRA;GFRA1;RETL1;TRNR1</t>
  </si>
  <si>
    <t>P56159-1;P56159;P56159-2;B7Z856</t>
  </si>
  <si>
    <t>IPI00008157</t>
  </si>
  <si>
    <t>Uncharacterized protein KIAA1211;KIAA1211 protein;cDNA FLJ60370, weakly similar to Homo sapiens retinitis pigmentosa GTPase regulator (RPGR), transcript variant C, mRNA</t>
  </si>
  <si>
    <t>KIAA1211</t>
  </si>
  <si>
    <t>Q6ZU35;B2RWN6;B4DYK9;B7ZMH1;B7ZVZ4</t>
  </si>
  <si>
    <t>IPI00008164</t>
  </si>
  <si>
    <t>Post-proline cleaving enzyme;Prolyl endopeptidase;cDNA, FLJ94921, highly similar to Homo sapiens prolyl endopeptidase (PREP), mRNA;Prolyl oligopeptidase</t>
  </si>
  <si>
    <t>PEP;PREP</t>
  </si>
  <si>
    <t>P48147;B2RAH7;Q9UM02</t>
  </si>
  <si>
    <t>IPI00008167;IPI00787965;IPI00946353;IPI00788784;IPI00789521;IPI00793333;IPI00952896;IPI00787149;IPI00790573;IPI00944896;IPI00945216;IPI00945384;IPI00946024</t>
  </si>
  <si>
    <t>Sodium/potassium-dependent ATPase subunit beta-3;Sodium/potassium-transporting ATPase subunit beta-3;cDNA FLJ50753, highly similar to Sodium/potassium-transporting ATPase subunit beta-3;Putative uncharacterized protein ATP1B3</t>
  </si>
  <si>
    <t>ATP1B3</t>
  </si>
  <si>
    <t>P54709;B7Z1N7;C9JA36;C9JA09</t>
  </si>
  <si>
    <t>IPI00008177;IPI00939399;IPI00845280;IPI00432073</t>
  </si>
  <si>
    <t>cDNA FLJ45549 fis, clone BRTHA2036295;GRAM domain-containing protein 1B;cDNA FLJ54653</t>
  </si>
  <si>
    <t>GRAMD1B;KIAA1201;UNQ3032/PRO9834</t>
  </si>
  <si>
    <t>B3KXJ5;Q3KR37-1;Q3KR37;Q3KR37-2;B7Z4N9;Q3KR37-3</t>
  </si>
  <si>
    <t>IPI00298383;IPI00008178</t>
  </si>
  <si>
    <t>cDNA FLJ38750 fis, clone KIDNE2012563;FXYD domain-containing ion transport regulator 2;Sodium pump gamma chain;Sodium/potassium-transporting ATPase subunit gamma</t>
  </si>
  <si>
    <t>ATP1C;ATP1G1;FXYD2</t>
  </si>
  <si>
    <t>Q8N8W8;P54710-1;P54710</t>
  </si>
  <si>
    <t>IPI00008179;IPI00328142</t>
  </si>
  <si>
    <t>Alcohol sulfotransferase;Hydroxysteroid sulfotransferase 2;Sulfotransferase family cytosolic 2B member 1</t>
  </si>
  <si>
    <t>HSST2;SULT2B1</t>
  </si>
  <si>
    <t>O00204-1;O00204;O00204-2</t>
  </si>
  <si>
    <t>IPI00008200;IPI00797863;IPI00155568;IPI00927144;IPI00788669</t>
  </si>
  <si>
    <t>YEATS domain-containing protein 2</t>
  </si>
  <si>
    <t>KIAA1197;YEATS2</t>
  </si>
  <si>
    <t>Q9ULM3</t>
  </si>
  <si>
    <t>IPI00008202</t>
  </si>
  <si>
    <t>Headcase protein homolog</t>
  </si>
  <si>
    <t>HDC;HECA</t>
  </si>
  <si>
    <t>Q9UBI9</t>
  </si>
  <si>
    <t>IPI00008205</t>
  </si>
  <si>
    <t>Carbon catabolite repressor protein 4 homolog;CCR4 carbon catabolite repression 4-like;CCR4-NOT transcription complex subunit 6;Cytoplasmic deadenylase</t>
  </si>
  <si>
    <t>CCR4;CNOT6;KIAA1194</t>
  </si>
  <si>
    <t>Q9ULM6</t>
  </si>
  <si>
    <t>IPI00008207;IPI00383856;IPI00924917;IPI00854698;IPI00556490</t>
  </si>
  <si>
    <t>Endoplasmic reticulum mannosyl-oligosaccharide 1,2-alpha-mannosidase;ER alpha-1,2-mannosidase;Man9GlcNAc2-specific-processing alpha-mannosidase;Mannosidase alpha class 1B member 1;cDNA FLJ90218 fis, clone MAMMA1002586, highly similar to Endoplasmic reticulummannosyl-oligosaccharide 1,2-alpha-mannosidase (EC 3.2.1.113);Mannosidase, alpha, class 1B, member 1, isoform CRA_b;cDNA FLJ60321, highly similar to Endoplasmic reticulummannosyl-oligosaccharide 1,2-alpha-mannosidase (EC 3.2.1.113);cDNA FLJ90078 fis, clone HEMBA1004505, highly similar to Endoplasmic reticulum mannosyl-oligosaccharide1,2-alpha- mannosidase (EC 3.2.1.113);Putative uncharacterized protein DKFZp434I213;cDNA FLJ58473, highly similar to Endoplasmic reticulummannosyl-oligosaccharide 1,2-alpha-mannosidase (EC 3.2.1.113);Mannosidase, alpha, class 1B, member 1;cDNA FLJ46392 fis, clone THYMU3002825, highly similar to Endoplasmic reticulummannosyl-oligosaccharide 1,2-alpha-mannosidase (EC3.2.1.113);cDNA FLJ46483 fis, clone THYMU3026306, highly similar to Endoplasmic reticulummannosyl-oligosaccharide 1,2-alpha-mannosidase (EC 3.2.1.113)</t>
  </si>
  <si>
    <t>MAN1B1;UNQ747/PRO1477;hCG_1818277;DKFZp434I213;RP11-350O14.2-005</t>
  </si>
  <si>
    <t>Q9UKM7;B3KQC5;B4DPS9;Q8N2P4;Q9UFZ8;B4DR05;Q5VSF2;B3KXZ1</t>
  </si>
  <si>
    <t>IPI00657937;IPI00008214;IPI00916085</t>
  </si>
  <si>
    <t>Mitochondrial NADH oxidoreductase-like protein;Complex I-9kD;NADH dehydrogenase [ubiquinone] flavoprotein 3, mitochondrial;NADH-ubiquinone oxidoreductase 9 kDa subunit;Renal carcinoma antigen NY-REN-4</t>
  </si>
  <si>
    <t>NDUFV3</t>
  </si>
  <si>
    <t>Q2VYF0;P56181;C9J294</t>
  </si>
  <si>
    <t>IPI00008215</t>
  </si>
  <si>
    <t>Malic enzyme 1;NADP-dependent malic enzyme;Malic enzyme</t>
  </si>
  <si>
    <t>ME1</t>
  </si>
  <si>
    <t>P48163;A8K168;B4DX99;B4DZ70;Q8WVX2</t>
  </si>
  <si>
    <t>IPI00008219</t>
  </si>
  <si>
    <t>UV excision repair protein RAD23 homolog A;cDNA FLJ78534, highly similar to Homo sapiens RAD23 homolog A (S. cerevisiae), mRNA;cDNA FLJ51789, highly similar to UV excision repair protein RAD23 homolog A;UV excision repair protein RAD23 homolog A variant;RAD23 homolog A (S. cerevisiae)</t>
  </si>
  <si>
    <t>RAD23A</t>
  </si>
  <si>
    <t>P54725;A8K1J3;B4DDJ7;Q59EU8;Q5M7Z1</t>
  </si>
  <si>
    <t>IPI00008223;IPI00642549;IPI00643078</t>
  </si>
  <si>
    <t>UV excision repair protein RAD23 homolog B;XP-C repair-complementing complex 58 kDa protein;cDNA FLJ50817, highly similar to UV excision repair protein RAD23 homolog B;cDNA, FLJ79088, highly similar to UV excision repair protein RAD23 homolog B;UV excision repair protein RAD23 homolog B variant;RAD23-like protein B;cDNA FLJ56531, highly similar to UV excision repair protein RAD23 homolog B;RAD23 homolog B (S. cerevisiae)</t>
  </si>
  <si>
    <t>RAD23B;RP11-131A5.1-002</t>
  </si>
  <si>
    <t>P54727;B7Z4W4;B7ZA74;Q53F10;Q7Z5K8;B4DEA3;Q5W0S5</t>
  </si>
  <si>
    <t>IPI00008236;IPI00646671</t>
  </si>
  <si>
    <t>cb5/cb5R;Cytochrome b5 reductase 4;Flavohemoprotein b5/b5R;N-terminal cytochrome b5 and cytochrome b5 oxidoreductase domain-containing protein;cDNA, FLJ93638, Homo sapiens NADPH cytochrome B5 oxidoreductase (NCB5OR), mRNA</t>
  </si>
  <si>
    <t>CYB5R4;NCB5OR</t>
  </si>
  <si>
    <t>Q7L1T6;B2R7W7</t>
  </si>
  <si>
    <t>IPI00008239;IPI00922136;IPI00922816;IPI00922190</t>
  </si>
  <si>
    <t>A-69G12.1;G-protein coupled receptor family C group 5 member B;Retinoic acid-induced gene 2 protein;cDNA FLJ55176, highly similar to G-protein coupled receptor family C group 5 member B;cDNA FLJ54266, highly similar to G-protein coupled receptor family C group 5 member B;cDNA, FLJ78888, highly similar to G-protein coupled receptor family C group 5 member B;cDNA FLJ53055, highly similar to G-protein coupled receptor family C group 5 member B;cDNA FLJ52145, highly similar to G-protein coupled receptor family C group 5 member B</t>
  </si>
  <si>
    <t>GPRC5B;RAIG2</t>
  </si>
  <si>
    <t>Q9NZH0;B7Z831;B7Z2G0;B7Z9M4;B7Z440;B7Z2X6</t>
  </si>
  <si>
    <t>IPI00008240;IPI00910687;IPI00185398;IPI00793986;IPI00792878;IPI00789865;IPI00791738;IPI00792289</t>
  </si>
  <si>
    <t>Methionine--tRNA ligase;Methionyl-tRNA synthetase, cytoplasmic;cDNA FLJ76789, highly similar to Homo sapiens methionine-tRNA synthetase (MARS), mRNA;cDNA FLJ16674 fis, clone THYMU3008136, highly similar to Methionyl-tRNA synthetase (EC 6.1.1.10);cDNA FLJ53309, highly similar to Methionyl-tRNA synthetase (EC 6.1.1.10);cDNA FLJ55046, highly similar to Methionyl-tRNA synthetase (EC 6.1.1.10)</t>
  </si>
  <si>
    <t>MARS</t>
  </si>
  <si>
    <t>P56192;A8K492;B3KVK7;B4DF61;B4E0E9</t>
  </si>
  <si>
    <t>IPI00008247;IPI00788662;IPI00793939;IPI00375602;IPI00793934;IPI00792473;IPI00798336;IPI00793126;IPI00383638;IPI00795665</t>
  </si>
  <si>
    <t>Anaphase-promoting complex subunit 5;Cyclosome subunit 5;cDNA FLJ58697, highly similar to Anaphase-promoting complex subunit 5 (APC5)(Cyclosome subunit 5);cDNA FLJ55537, highly similar to Anaphase-promoting complex subunit 5 (APC5)(Cyclosome subunit 5)</t>
  </si>
  <si>
    <t>ANAPC5;APC5</t>
  </si>
  <si>
    <t>Q9UJX4-1;Q9UJX4;B7Z6Z3;B4DFK4</t>
  </si>
  <si>
    <t>IPI00008248;IPI00939488;IPI00915282;IPI00945732</t>
  </si>
  <si>
    <t>Anaphase promoting complex subunit 7;Anaphase-promoting complex subunit 7;Cyclosome subunit 7;ANAPC7 protein;Putative uncharacterized protein DKFZp762H177;cDNA FLJ11747 fis, clone HEMBA1005530, highly similar to Anaphase-promoting complex subunit 7</t>
  </si>
  <si>
    <t>ANAPC7;APC7;DKFZp762H177</t>
  </si>
  <si>
    <t>A5D8X2;Q9UJX3;A8KAQ7;Q2M2R1;Q4KMX6;Q69YV3;B3KMP2</t>
  </si>
  <si>
    <t>IPI00008253;IPI00893408;IPI00894051</t>
  </si>
  <si>
    <t>cDNA FLJ14249 fis, clone OVARC1001200, weakly similar to Mus musculus HS1 binding protein 3;Putative uncharacterized protein HS1BP3</t>
  </si>
  <si>
    <t>HS1BP3</t>
  </si>
  <si>
    <t>Q9H7U7;B5MC96</t>
  </si>
  <si>
    <t>IPI00008255;IPI00748264;IPI00925995;IPI00384383;IPI00952575;IPI00926247;IPI00924649;IPI00925152</t>
  </si>
  <si>
    <t>5-azacytidine-induced protein 2;NF-kappa-B-activating kinase-associated protein 1;TILP;Putative uncharacterized protein AZI2</t>
  </si>
  <si>
    <t>AZI2;NAP1</t>
  </si>
  <si>
    <t>Q9H6S1-1;Q9H6S1;C9JB40;C9JKL9;C9JVK8;Q9H6S1-3;C9JGG3</t>
  </si>
  <si>
    <t>IPI00008274;IPI00646869;IPI00644589;IPI00641881;IPI00647351;IPI00644109;IPI00646269;IPI00642414;IPI00514858;IPI00954082;REV__IPI00410344;REV__IPI00944493</t>
  </si>
  <si>
    <t>Adenylyl cyclase-associated protein 1;Adenylyl cyclase-associated protein</t>
  </si>
  <si>
    <t>CAP;CAP1</t>
  </si>
  <si>
    <t>Q01518-1;Q01518;B2RDY9;B4DI38;B4DNW7;B4DNY3</t>
  </si>
  <si>
    <t>IPI00008281;IPI00171537;IPI00925784;IPI00797220</t>
  </si>
  <si>
    <t>p53-activated gene 608 protein;Zinc finger matrin-type protein 3;Zinc finger protein WIG-1;cDNA FLJ16307 fis, clone PUAEN2004875, highly similar to Homo sapiens p53 target zinc finger protein (WIG1), transcript variant 2, mRNA;Putative uncharacterized protein ZMAT3</t>
  </si>
  <si>
    <t>PAG608;WIG1;ZMAT3</t>
  </si>
  <si>
    <t>Q9HA38;B3KVA6;C9J8H5</t>
  </si>
  <si>
    <t>IPI00008285;REV__IPI00793581</t>
  </si>
  <si>
    <t>Autosomal highly conserved protein;Protein FAM8A1;cDNA FLJ52149, highly similar to Protein FAM8A1</t>
  </si>
  <si>
    <t>AHCP;FAM8A1</t>
  </si>
  <si>
    <t>Q9UBU6;B2R725;B4DK49</t>
  </si>
  <si>
    <t>IPI00008290;IPI00215945</t>
  </si>
  <si>
    <t>EPH homology kinase 1;EPH-like kinase 7;Ephrin type-A receptor 5;Ephrin receptor</t>
  </si>
  <si>
    <t>EHK1;EPHA5;HEK7;hCG_1810817</t>
  </si>
  <si>
    <t>P54756-1;P54756;B7ZKJ3;B7ZKW7;Q59FT4;Q7Z3F2;P54756-2;C9JWR8</t>
  </si>
  <si>
    <t>IPI00008294;IPI00947278;IPI00018872;IPI00946638;IPI00946307</t>
  </si>
  <si>
    <t>DCN1-like protein 2;DCUN1 domain-containing protein 2;Defective in cullin neddylation protein 1-like protein 2;Putative uncharacterized protein DCUN1D2</t>
  </si>
  <si>
    <t>C13orf17;DCUN1D2;DCUN1L2</t>
  </si>
  <si>
    <t>Q6PH85-1;Q6PH85;C9JCV3;Q6PH85-2;C9JAV2;C9JRE2</t>
  </si>
  <si>
    <t>IPI00008303;IPI00513704;IPI00513953;IPI00646462</t>
  </si>
  <si>
    <t>Mannose 6-phosphate-uncovering enzyme;N-acetylglucosamine-1-phosphodiester alpha-N-acetylglucosaminidase;Phosphodiester alpha-GlcNAcase;cDNA FLJ52812, highly similar to N-acetylglucosamine-1-phosphodiesteralpha-N-acetylglucosaminidase (EC 3.1.4.45)</t>
  </si>
  <si>
    <t>NAGPA</t>
  </si>
  <si>
    <t>Q9UK23-1;Q9UK23;B2RAS1;Q9UK23-2;Q9UK23-3;B4DZG9</t>
  </si>
  <si>
    <t>IPI00936141;IPI00008304;IPI00910981</t>
  </si>
  <si>
    <t>AKT-interacting protein;Ft1;Fused toes protein homolog;Putative uncharacterized protein DKFZp434G1122</t>
  </si>
  <si>
    <t>AKTIP;FTS;DKFZp434G1122</t>
  </si>
  <si>
    <t>Q9H8T0-2;Q9H8T0;Q9H8T0-1;Q659E0</t>
  </si>
  <si>
    <t>IPI00008305;IPI00910389</t>
  </si>
  <si>
    <t>Hippocalcin-like protein 4;cDNA FLJ61110, highly similar to Hippocalcin-like protein 4;cDNA FLJ50758, moderately similar to Hippocalcin-like protein 4</t>
  </si>
  <si>
    <t>HPCAL4</t>
  </si>
  <si>
    <t>Q9UM19;B4DG51;B4DGW9</t>
  </si>
  <si>
    <t>IPI00008318;IPI00917056</t>
  </si>
  <si>
    <t>EPH-like kinase 8;Ephrin type-A receptor 4;Tyrosine-protein kinase receptor SEK;Tyrosine-protein kinase TYRO1;Ephrin receptor;Putative uncharacterized protein EPHA4</t>
  </si>
  <si>
    <t>EPHA4;HEK8;SEK;TYRO1</t>
  </si>
  <si>
    <t>P54764;A8K2P1;B2R601;B7Z6Q8;Q53TA0;Q58F15;Q584H6</t>
  </si>
  <si>
    <t>IPI00008348;IPI00847883;IPI00909439</t>
  </si>
  <si>
    <t>Cytosolic Fe-S cluster assembly factor NARFL;Iron-only hydrogenase-like protein 1;Nuclear prelamin A recognition factor-like protein;Protein related to Narf;cDNA FLJ31905 fis, clone NT2RP7004358, highly similar to Homo sapiens nuclear prelamin A recognition factor-like (NARFL), mRNA;cDNA FLJ59998, highly similar to Homo sapiens nuclear prelamin A recognition factor-like (NARFL), mRNA</t>
  </si>
  <si>
    <t>NARFL;PRN</t>
  </si>
  <si>
    <t>Q9H6Q4-1;Q9H6Q4;B3KPK9;B4DVC7</t>
  </si>
  <si>
    <t>IPI00008350;IPI00218129</t>
  </si>
  <si>
    <t>Probable palmitoyltransferase ZDHHC6;Transmembrane protein H4;Zinc finger DHHC domain-containing protein 6;Zinc finger protein 376</t>
  </si>
  <si>
    <t>ZDHHC6;ZNF376</t>
  </si>
  <si>
    <t>Q9H6R6-1;Q9H6R6;Q9H6R6-2</t>
  </si>
  <si>
    <t>IPI00008351;IPI00871605;IPI00940122;IPI00937195;IPI00947501</t>
  </si>
  <si>
    <t>Selenoprotein T;cDNA FLJ60886, highly similar to Selenoprotein T;cDNA FLJ90525 fis, clone NT2RP4001001, highly similar to Selenoprotein T;SELT protein</t>
  </si>
  <si>
    <t>SELT;UNQ150/PRO176;hCG_20913</t>
  </si>
  <si>
    <t>P62341;B4DTQ5;Q6IAK0</t>
  </si>
  <si>
    <t>IPI00008367</t>
  </si>
  <si>
    <t>Placental carboxylesterase 3;Putative inactive carboxylesterase 4</t>
  </si>
  <si>
    <t>CES4</t>
  </si>
  <si>
    <t>Q9UKY3-2;Q9UKY3</t>
  </si>
  <si>
    <t>IPI00008380;IPI00815784</t>
  </si>
  <si>
    <t>Replication protein C;Serine/threonine-protein phosphatase 2A catalytic subunit alpha isoform;Serine/threonine-protein phosphatase</t>
  </si>
  <si>
    <t>PPP2CA;hCG_16586</t>
  </si>
  <si>
    <t>P67775;B3KQ51;B3KUN1;Q6I9T8</t>
  </si>
  <si>
    <t>IPI00008401;IPI00045532;IPI00061757;IPI00396283</t>
  </si>
  <si>
    <t>Unkempt homolog (Drosophila)-like;Putative ubiquitin-protein ligase;Unkempt-like protein.;Unkempt-like;Unkempt-like (Drosophila), isoform CRA_a</t>
  </si>
  <si>
    <t>LA16c-316G12.1-002;UNKL;hCG_1983881;LA16c-316G12.1-001</t>
  </si>
  <si>
    <t>B1AK37;B1GXI8;Q96RZ1;Q96EV1</t>
  </si>
  <si>
    <t>IPI00008403</t>
  </si>
  <si>
    <t>Carbohydrate sulfotransferase 7;Chondroitin 6-sulfotransferase 2;Galactose/N-acetylglucosamine/N-acetylglucosamine 6-O-sulfotransferase 5;N-acetylglucosamine 6-O-sulfotransferase 4</t>
  </si>
  <si>
    <t>CHST7</t>
  </si>
  <si>
    <t>Q9NS84</t>
  </si>
  <si>
    <t>IPI00008418;IPI00219865;IPI00789460;IPI00794003;IPI00924568;IPI00924790;IPI00793399</t>
  </si>
  <si>
    <t>Diablo homolog, mitochondrial;Direct IAP-binding protein with low pI;Second mitochondria-derived activator of caspase;Diablo isoform 1 variant;cDNA FLJ10537 fis, clone NT2RP2001119, highly similar to Diablo homolog, mitochondrial;Diablo homolog (Drosophila);HCG1782202, isoform CRA_d</t>
  </si>
  <si>
    <t>DIABLO;SMAC;hCG_1782202</t>
  </si>
  <si>
    <t>Q9NR28-1;Q9NR28;Q53HB7;Q9NR28-2;Q502X2</t>
  </si>
  <si>
    <t>IPI00008422;IPI00220119</t>
  </si>
  <si>
    <t>ATP-dependent helicase 1;SWI/SNF-related matrix-associated actin-dependent regulator of chromatin subfamily A containing DEAD/H box 1;cDNA FLJ58701, highly similar to SWI/SNF-related matrix-associated actin-dependent regulator of chromatin subfamily A containing DEAD/H box 1 (EC 3.6.1.-);SMARCAD1 protein</t>
  </si>
  <si>
    <t>KIAA1122;SMARCAD1</t>
  </si>
  <si>
    <t>Q9H4L7-2;Q9H4L7;Q9H4L7-1;B7Z799;Q05D56</t>
  </si>
  <si>
    <t>IPI00008433;IPI00555941</t>
  </si>
  <si>
    <t>40S ribosomal protein S5;40S ribosomal protein S5, N-terminally processed;Ribosomal protein S5 variant</t>
  </si>
  <si>
    <t>RPS5</t>
  </si>
  <si>
    <t>P46782;Q53G25</t>
  </si>
  <si>
    <t>IPI00872733;IPI00008436</t>
  </si>
  <si>
    <t>Putative uncharacterized protein POLE4;DNA polymerase epsilon subunit 4;DNA polymerase epsilon subunit p12;DNA polymerase II subunit 4</t>
  </si>
  <si>
    <t>POLE4</t>
  </si>
  <si>
    <t>A8MUW3;Q9NR33</t>
  </si>
  <si>
    <t>IPI00008437;IPI00930239;IPI00888173;IPI00888625;IPI00789600</t>
  </si>
  <si>
    <t>Probable ribosome biogenesis protein RLP24;Ribosomal L24 domain-containing protein 1;Ribosomal protein L24-like;cDNA FLJ31151 fis, clone IMR322001541, highly similar to Probable ribosome biogenesis protein RLP24</t>
  </si>
  <si>
    <t>C15orf15;My024;RPL24L;RSL24D1</t>
  </si>
  <si>
    <t>Q9UHA3;B3KP47</t>
  </si>
  <si>
    <t>IPI00008438;IPI00749512;IPI00478810;IPI00025842;IPI00398673;IPI00791589;IPI00816715;IPI00878854</t>
  </si>
  <si>
    <t>40S ribosomal protein S10;Ribosomal protein S10 variant;Ribosomal protein S10;Putative 40S ribosomal protein S10-like</t>
  </si>
  <si>
    <t>RPS10;RP11-375E1__A.4-005;RPS10L;RPS10P5</t>
  </si>
  <si>
    <t>P46783;Q59GE4;Q5TZB9;Q9NQ39</t>
  </si>
  <si>
    <t>IPI00008439</t>
  </si>
  <si>
    <t>SS18-like protein 2;SYT homolog 2</t>
  </si>
  <si>
    <t>SS18L2</t>
  </si>
  <si>
    <t>Q9UHA2;B2R5L1</t>
  </si>
  <si>
    <t>IPI00910850;IPI00008445;IPI00642486</t>
  </si>
  <si>
    <t>cDNA FLJ58948;Ubiquitin-related modifier 1 homolog</t>
  </si>
  <si>
    <t>C9orf74;URM1</t>
  </si>
  <si>
    <t>B4DV08;Q9BTM9</t>
  </si>
  <si>
    <t>IPI00008454;IPI00927297;IPI00797108</t>
  </si>
  <si>
    <t>APOBEC1-binding protein 2;DnaJ homolog subfamily B member 11;DnaJ protein homolog 9;ER-associated DNAJ;ER-associated dnaJ protein 3;ER-associated Hsp40 co-chaperone;HEDJ;Human DnaJ protein 9;PWP1-interacting protein 4;cDNA FLJ42295 fis, clone TLIVE2008213, highly similar to DnaJ homolog subfamily B member 11;cDNA FLJ56253, highly similar to DnaJ homolog subfamily B member 11</t>
  </si>
  <si>
    <t>DNAJB11;EDJ;ERJ3;HDJ9;PSEC0121;UNQ537/PRO1080</t>
  </si>
  <si>
    <t>Q9UBS4;B3KW63</t>
  </si>
  <si>
    <t>IPI00008461</t>
  </si>
  <si>
    <t>DNA-directed RNA polymerase III subunit K;DNA-directed RNA polymerase III subunit RPC10;RNA polymerase III 12.5 kDa subunit;RNA polymerase III subunit C11</t>
  </si>
  <si>
    <t>My010;POLR3K;RPC11</t>
  </si>
  <si>
    <t>Q9Y2Y1</t>
  </si>
  <si>
    <t>IPI00014985;IPI00008465;IPI00719178;IPI00216262;IPI00008463;IPI00952645;IPI00216263;IPI00008338;IPI00216266;IPI00216264;IPI00216265;IPI00216267</t>
  </si>
  <si>
    <t>ATP-binding cassette sub-family C member 1;Leukotriene C(4) transporter;Multidrug resistance-associated protein 1;Putative uncharacterized protein DKFZp781G125;Putative uncharacterized protein ABCC1;Putative uncharacterized protein;Multidrug resistance protein</t>
  </si>
  <si>
    <t>ABCC1;MRP;MRP1;DKFZp781G125</t>
  </si>
  <si>
    <t>P33527-1;P33527;P33527-9;Q68CP7;P33527-3;C9JPJ4;P33527-4;P33527-2;P33527-7;P33527-5;Q9BV39;Q9UQ98;P33527-6;P33527-8</t>
  </si>
  <si>
    <t>IPI00008475</t>
  </si>
  <si>
    <t>3-hydroxy-3-methylglutaryl coenzyme A synthase;Hydroxymethylglutaryl-CoA synthase, cytoplasmic;3-hydroxy-3-methylglutaryl-Coenzyme A synthase 1 (Soluble);cDNA FLJ38173 fis, clone FCBBF1000053, highly similar to HYDROXYMETHYLGLUTARYL-COA SYNTHASE, CYTOPLASMIC</t>
  </si>
  <si>
    <t>HMGCS;HMGCS1</t>
  </si>
  <si>
    <t>Q01581;Q5XJ04;Q8N995</t>
  </si>
  <si>
    <t>IPI00008477;IPI00102661</t>
  </si>
  <si>
    <t>Differentially expressed in cancerous and non-cancerous lung cells 2;Hepatocellular carcinoma-associated antigen 519;Protein fls353;Restricted expression proliferation-associated protein 100;Targeting protein for Xklp2;cDNA FLJ10529 fis, clone NT2RP2000965, highly similar to Targeting protein for Xklp2;cDNA, FLJ92922;HCTP4;TPX2, microtubule-associated, homolog (Xenopus laevis), isoform CRA_b;TPX2 protein;Hepatocellular carcinoma-associated antigen 90;TPX2, microtubule-associated, homolog (Xenopus laevis);TPX2, microtubule-associated, homolog (Xenopus laevis), isoform CRA_a</t>
  </si>
  <si>
    <t>C20orf1;C20orf2;DIL2;HCA519;TPX2;hCG_38821;HCTP4;HCA90;RP11-243J16.10-002</t>
  </si>
  <si>
    <t>Q9ULW0;B3KM90;Q643R0;Q96FC3;Q96RR5</t>
  </si>
  <si>
    <t>IPI00008483</t>
  </si>
  <si>
    <t>Amine oxidase [flavin-containing] A;Monoamine oxidase type A;cDNA FLJ61220, highly similar to Amine oxidase (flavin-containing) A (EC 1.4.3.4);Monoamine oxidase A;Monoamine oxidase A variant;cDNA FLJ76052, highly similar to Homo sapiens monoamine oxidase A (MAOA), nuclear gene encoding mitochondrial protein, mRNA;Monoamine oxidase A, isoform CRA_a</t>
  </si>
  <si>
    <t>MAOA;hCG_16826;RP1-201D17__B.2-001</t>
  </si>
  <si>
    <t>P21397;B4DF46;Q49A63;Q53EZ0;Q53YE7;Q5UL91;Q5UL94;Q5ULA3;Q5ULA9</t>
  </si>
  <si>
    <t>IPI00008485;IPI00643595;IPI00930318</t>
  </si>
  <si>
    <t>Citrate hydro-lyase;Cytoplasmic aconitate hydratase;Ferritin repressor protein;Iron regulatory protein 1;Iron-responsive element-binding protein 1;Aconitase 1 variant;Aconitase 1, soluble</t>
  </si>
  <si>
    <t>ACO1;IREB1;IRP1;RP11-334P12.1-003</t>
  </si>
  <si>
    <t>P21399;Q5VZA7;Q9HBB2;Q59FI0;Q5VZA6</t>
  </si>
  <si>
    <t>IPI00008490;IPI00787456;IPI00937650;IPI00936572</t>
  </si>
  <si>
    <t>Protein unc-93 homolog B1;UNC93B1 protein;Putative protein unc-93 homolog B1-like protein</t>
  </si>
  <si>
    <t>UNC93;UNC93B;UNC93B1</t>
  </si>
  <si>
    <t>Q9H1C4;Q05BS6;Q58F16;A6NGZ7</t>
  </si>
  <si>
    <t>IPI00008494;IPI00642425;IPI00910734;IPI00909039;IPI00385789</t>
  </si>
  <si>
    <t>Intercellular adhesion molecule 1;Major group rhinovirus receptor;cDNA FLJ53631, highly similar to Intercellular adhesion molecule 1;Cell surface glycoprotein;Intercelular adhesion molecule 1;SICAM-1;cDNA FLJ53641, highly similar to Intercellular adhesion molecule 1;cDNA FLJ53671, highly similar to Intercellular adhesion molecule 1</t>
  </si>
  <si>
    <t>ICAM1;P3.58;ICAM-1;sICAM-1</t>
  </si>
  <si>
    <t>P05362;B4DNT6;Q15463;Q5NKV8;O00177;Q99930;B4DQW5;B4DW82</t>
  </si>
  <si>
    <t>IPI00008495</t>
  </si>
  <si>
    <t>NADH dehydrogenase subunit 4;NADH-ubiquinone oxidoreductase chain 4</t>
  </si>
  <si>
    <t>MTND4;MT-ND4;NADH4;ND4</t>
  </si>
  <si>
    <t>P03905;A0S2M1;A0S2T6;A0SA68;A1DTS8;A1DU19;A1DUY6;A1DV51;A1Z4C6;A3R0J1;A4ZKZ6;A4ZL22;A4ZL74;A4ZLA0;A4ZLD9;A4ZLL7;A4ZLX0;A4ZMK1;A4ZML4;A4ZMM7;A4ZMU2;A4ZYF1;A6YWL5;A6Z2B4;A6Z4U7;A6ZBX6;A6ZER1;A6ZF01;A6ZGQ9;A6ZHA3;A6ZHM6;A6ZHN9;A8JMA7;A8JMY0;B0Z774;B1NU70;B1NUQ2;B1NUU1;B1W861;B1W8J1;B2CB43;B2CB95;B2D3T4;B2D666;B2KLY6;B2XEX4;B2XG13;B2XHT2;B2XIK4;B2XIN0;B2XJG5;B2XLC7;B2XLK5;B2XQ96;B2XQV2;B2Y8X6;B2Y993;B2YA81;B3GRN7;B3GUI8;B4YBV5;B4YGU7;B5M7S8;B6ULE4;B8X5N4;B9ECT5;B9ECU8;B9EDE3;B9EDF6;B9EDU9;B9EDW2;B9EED1;B9EEM2;B9EES4;C7B389;C7SJJ5;C7SJN4;C7SMD4;C8Y200;C8Y7K0;C8Y972;C8YCK5;C8YCP4;C8YD76;C8YIQ0;C9D583;C9D5R1;C9D5S4;Q06T62;Q14YI3;Q14YT3;Q14Z34;Q15HM5;Q1W0W1;Q1ZY32;Q20CX0;Q2L718;Q2LHB8;Q2LHT7;Q2LHW3;Q305G4;Q305J0;Q305M9;Q305P2;Q4EWT1;Q4F0G8;Q4F0N3;Q4F2K9;Q4F6A9;Q4G822;Q4G8Y4;Q4GE93;Q4GG69;Q4GGG0;Q4GI32;Q4GI58;Q4GJM8;Q4GJP1;Q4GQ65;Q4GQY8;Q4GR66;Q4R1L2;Q53X31;Q541L8;Q5S8X4;Q5SAV0;Q5XRD0;Q5XTH1;Q6VHV8;Q6VI80;Q6VL53;Q6VLU5;Q6WQ46;Q7GSH8;Q7Y7B0;Q7Y7S0;Q7Y891;Q7YCC8;Q7YCD8;Q7YCF7;Q7YEE1;Q85KY1;Q85L09;Q8HB66;Q8HCA7;Q8HG25;Q8HNR0;Q8W8T1;Q8WCY0;Q8WCZ0;Q9B0T8;Q9B188;Q9B1S7;Q9B2W2;Q9B2W5;Q9B2X6;Q9B2X8;Q9B2Y5;Q9B2Y7;Q9B300;Q9T9Y1</t>
  </si>
  <si>
    <t>IPI00008497</t>
  </si>
  <si>
    <t>Ornithine decarboxylase;cDNA FLJ51371, highly similar to Ornithine decarboxylase (EC 4.1.1.17);Ornithine decarboxylase 1</t>
  </si>
  <si>
    <t>ODC1;hCG_21951</t>
  </si>
  <si>
    <t>P11926;B4DXF8;Q2F835;Q53TU3</t>
  </si>
  <si>
    <t>IPI00008511</t>
  </si>
  <si>
    <t>NADH dehydrogenase subunit 5;NADH-ubiquinone oxidoreductase chain 5;Urf4</t>
  </si>
  <si>
    <t>MTND5;MT-ND5;NADH5;ND5</t>
  </si>
  <si>
    <t>P03915;A0S2X6;A0S302;A0S468;A0S481;A0S4F9;A0S556;A0S8I1;A0S8Q9;A0S939;A0S952;A0S9B7;A0SB29;A0SBB9;A0SBH1;A0SBJ7;A0SBN6;A0SBQ0;A1DSD5;A1DSK0;A1DSU1;A1DSV4;A1DSY0;A1DT71;A1DT97;A1DTC3;A1DTD6;A1DTE9;A1DTP0;A1DTY1;A1DV00;A1DVN4;A1DVT6;A1DVU9;A1E1L3;A1Z4G6;A1Z4H9;A1Z4K5;A1Z550;A3FP67;A3R0J2;A3R0K5;A3R0L8;A3R0N1;A3R0P4;A4GYN5;A4ZHZ9;A4ZL36;A4ZL49;A4ZLA1;A4ZLB4;A4ZLC7;A4ZLE0;A4ZLL8;A4ZLT3;A4ZM22;A4ZMH6;A4ZMU3;A4ZMW9;A4ZMY2;A4ZN07;A4ZYN0;A6YTU4;A6YUU5;A6YVZ7;A6YWH7;A6YXC5;A6YZ48;A6YZQ6;A6Z0J2;A6Z1E0;A6Z477;A6Z5B5;A6Z638;A6Z7A3;A6Z7E2;A6Z901;A6Z9T7;A6ZB41;A6ZBM3;A6ZCT8;A6ZE30;A6ZF67;A6ZF93;A6ZFH1;A6ZFM3;A6ZFN6;A6ZFS5;A6ZGF9;A6ZGM1;A6ZGN4;A6ZH52;A6ZH65;A6ZH91;A6ZHU1;A6ZHZ3;A7IYY2;A7IZ50;A7LFH4;A7XSF3;A7XT63;A8JL28;A8JL93;A8JMI8;A8JMR6;A8JMW8;A8QTM8;A8RC27;A9UJI6;B0EWF8;B0Z723;B0Z7B4;B1NU71;B1W6B2;B2CB44;B2D322;B2D3J4;B2D400;B2D465;B2D4D0;B2D667;B2D6E5;B2KLX4;B2KM00;B2KMS3;B2MZA0;B2WRG3;B2WRM8;B2XEX5;B2XEY8;B2XFN4;B2XGP4;B2XH11;B2XH24;B2XH89;B2XHU6;B2XIC7;B2XIN1;B2XJ88;B2XJG6;B2XK23;B2XK88;B2XKK5;B2XKN1;B2XKZ8;B2XL11;B2XL89;B2XMC8;B2XNF1;B2XPM8;B2XPU3;B2XQI6;B2XQL2;B2Y9E6;B2YBC2;B2ZHA4;B3GTF2;B3VEC2;B4YCD8;B4YCP0;B4YFW0;B6E908;B7TCV9;B7TNG1;B7U6Z8;B7ZJ75;B8RF22;B8RFQ6;B8RFZ7;B8X540;B8X5N5;B8X5V0;B8X5X6;B8X5Y9;B8XYI9;B8XYL5;B8XYT0;B8XZ47;B8Y0K8;B8YQJ5;B9ED14;B9ED27;B9EEN6;B9EES5;B9EF68;B9EFD3;B9EFL1;B9EFN7;C6JWH2;C7AAY8;C7AB27;C7B2Y6;C7B3F5;C7SJI3;C7SJN5;C7SKZ0;C8XVB1;C8XZF4;C8Y2D1;C8Y4J8;C8Y7R6;C8Y8P1;C8YB23;C8YDE2;C8YDI1;C8YFB8;C8YFD1;C8YGM3;C8YGS5;C9D4X6;C9D515;C9D5A6;C9D603;C9DF68;C9EJ80;D0UTS7;Q06UC7;Q06UH9;Q06V50;Q0Z7K9;Q0Z7P8;Q0ZF73;Q0ZFC5;Q0ZFK3;Q0ZK24;Q14Z33;Q14ZY3;Q15GW4;Q15GZ0;Q15H42;Q15HE6;Q15HH2;Q15HL1;Q15HM4;Q15ID2;Q15II4;Q1ADK8;Q1ADM1;Q1W0U7;Q1ZY31;Q27H25;Q27H51;Q2HJQ6;Q2HKK5;Q2HKQ7;Q2L743;Q2LH26;Q2LHB7;Q2LHG9;Q2LHU9;Q305W9;Q306C1;Q3S9H4;Q4EWD7;Q4EWF0;Q4EXM9;Q4EXP2;Q4EXU5;Q4EXW4;Q4EXY9;Q4EY48;Q4EYP3;Q4EZ36;Q4EZP4;Q4EZS0;Q4EZT3;Q4F050;Q4F0F4;Q4F1S2;Q4F200;Q4F2F6;Q4F2K8;Q4F2Y8;Q4F340;Q4F3W3;Q4F454;Q4F4F8;Q4F4X2;Q4F568;Q4F5R3;Q4F5V2;Q4F5W5;Q4F5X8;Q4F604;Q4F656;Q4F669;Q4G9U5;Q4GDK8;Q4GE79;Q4GEN5;Q4GF15;Q4GFX7;Q4GG68;Q4GHG0;Q4GHL2;Q4GI18;Q4GI57;Q4GJ06;Q4GJP0;Q4GL73;Q4GLM9;Q4GMF2;Q4GMK4;Q4GNT3;Q4GQ64;Q4GSD1;Q4GTI4;Q4GUC0;Q4GUE6;Q4GUX8;Q4GVA8;Q4GVS7;Q4GVZ2;Q4GW05;Q4GW31;Q4R1L1;Q4VFA5;Q4VFC2;Q4VFD3;Q4ZFF5;Q53X30;Q53ZV6;Q541I1;Q5S8W0;Q5S938;Q5S9S2;Q5S9U8;Q5SAM1;Q5SB14;Q5XRC9;Q5XRG8;Q5XS00;Q5XT79;Q5XTD1;Q5XTE4;Q6PZ35;Q6RMF4;Q6RMK4;Q6RMM5;Q6RNJ0;Q6RNL1;Q6RPF2;Q6RQI4;Q6RRR0;Q6RS00;Q6RS27;Q6VHD5;Q6VI79;Q6VID5;Q6VIF3;Q6VIX6;Q6VIZ4;Q6VKL7;Q6WQ97;Q7GWL6;Q7GWT3;Q7GXT4;Q7GXZ2;Q7Y6H2;Q7Y6Z2;Q7Y7F0;Q7Y823;Q7YCC4;Q7YCD7;Q7YCD9;Q7YCE2;Q7YCE8;Q7YCF6;Q7YCG0;Q7YCG8;Q7YCH1;Q7YED7;Q7YEE0;Q7YEE5;Q7YEE9;Q7YEF0;Q7YEF2;Q7YEF9;Q7YEG3;Q7YEG8;Q85KR4;Q85KS1;Q85KT3;Q85KU7;Q85KW1;Q85KW4;Q85KZ0;Q8HAS6;Q8HG18;Q8HG19;Q8HG20;Q8HG21;Q8HG22;Q8HG23;Q8HG24;Q8HNR2;Q8W8U1;Q8W946;Q8WCW1;Q8WCW2;Q8WCW4;Q8WCW7;Q8WCW9;Q8WCX1;Q8WCX8;Q8WCY9;Q9B0V1;Q9B105;Q9B1F8;Q9B1M0;Q9B1R0;Q9B2U1;Q9B2V1;Q9B2V3;Q9B2V4;Q9B2W1;Q9B2X2;Q9B2Y1;Q9B2Y2;Q9B2Y4;Q9B2Z5;Q9B2Z7;Q9B2Z9;Q9B301;Q9B303</t>
  </si>
  <si>
    <t>IPI00008513</t>
  </si>
  <si>
    <t>Spermatogenesis-associated protein 2;Spermatogenesis-associated protein PD1;cDNA FLJ78311, highly similar to Homo sapiens spermatogenesis associated 2 (SPATA2), mRNA;cDNA FLJ13167 fis, clone NT2RP3003726, highly similar to Spermatogenesis-associated protein 2;cDNA FLJ50158, highly similar to Spermatogenesis-associated protein 2</t>
  </si>
  <si>
    <t>KIAA0757;PD1;SPATA2</t>
  </si>
  <si>
    <t>Q9UM82;A8K0S9;B3KN08;B4DID4</t>
  </si>
  <si>
    <t>IPI00008524;IPI00909378;IPI00796945;IPI00410017;IPI00794246;IPI00556259;IPI00790842;IPI00306870;IPI00796139</t>
  </si>
  <si>
    <t>Polyadenylate-binding protein 1;cDNA FLJ57246, highly similar to Poly(A)-binding protein 1;cDNA FLJ59219, highly similar to Poly(A)-binding protein 1;cDNA FLJ37875 fis, clone BRSSN2018771, highly similar to Poly(A)-binding protein 1</t>
  </si>
  <si>
    <t>PAB1;PABP1;PABPC1;PABPC2</t>
  </si>
  <si>
    <t>P11940-1;P11940;B4DZW4;B4DQX0;B3KT93;P11940-2</t>
  </si>
  <si>
    <t>IPI00008527;REV__IPI00784119;IPI00939772</t>
  </si>
  <si>
    <t>60S acidic ribosomal protein P1;RPLP1 protein;Acidic ribosomal phosphoprotein P1</t>
  </si>
  <si>
    <t>RPLP1;RRP1</t>
  </si>
  <si>
    <t>P05386;Q6FG99;Q6ICQ4;Q7Z612</t>
  </si>
  <si>
    <t>IPI00008528;IPI00946640;IPI00954558;IPI00945955;IPI00954498;IPI00946127;IPI00954459;IPI00954497</t>
  </si>
  <si>
    <t>A6L;ATP synthase protein 8;F-ATPase subunit 8</t>
  </si>
  <si>
    <t>ATP8;ATPASE8;MTATP8;MT-ATP8;ATPase 8;ATPase8</t>
  </si>
  <si>
    <t>P03928;A0S208;A1DV59;A4ZKZ1;A4ZLL2;A8JL09;B2MZ68;B7TCM5;C5MNC7;Q4GUF2;Q5SAC3;Q6RLZ4;Q85BD0;A0SBU5;A1DT13;A8JMT6;Q0Z7D7;Q3S924;Q3S937;Q5S8S7;Q5XTF0;Q7YCG7;Q7YEG9;Q9B1A3;B8X5B2;A3R095;A6YTJ7;B2MXR9;B7ZJ43;Q4GAR3;A0S9D7;A1DVF0;A4ZL69;A6YXS5;A6YYT8;A6Z2R5;A6Z3V4;B2CB77;B2XII6;B2XIJ9;B2XMG1;C8YA16;C8YAC0;C8YFB2;Q0ZK82;Q4F0Q1;Q4F196;Q4F675;Q4GFJ0;Q4VG42;Q5GND0;Q5S8W6;Q5S8Z2;Q5SAB0;Q6RKZ6;Q6RLG0;Q6RM58;Q6RMN1;Q6RNJ6;Q7GXU0;Q85KW5;Q85KZ3;Q8HNQ6;Q8W8E1;Q94P44;A0S8D6;A6Z7K1;B2XEL6;Q305N4;A6Z519;B4YC28;B4YCR0;B9EG24;Q4EWR0;Q4GR32;Q7YCD6;Q7YEE7</t>
  </si>
  <si>
    <t>IPI00008529</t>
  </si>
  <si>
    <t>60S acidic ribosomal protein P2;Renal carcinoma antigen NY-REN-44;cDNA, FLJ92222, Homo sapiens ribosomal protein, large P2 (RPLP2), mRNA;Ribosomal protein, large, P2, isoform CRA_a;RPLP2 protein</t>
  </si>
  <si>
    <t>D11S2243E;RPLP2;RPP2;hCG_1778304</t>
  </si>
  <si>
    <t>P05387;Q6FG96</t>
  </si>
  <si>
    <t>IPI00008530;IPI00556485;IPI00791448;IPI00794884;IPI00871646;IPI00793002;IPI00791188;IPI00797741;IPI00868999;IPI00790287;IPI00798371;IPI00940411;IPI00062124</t>
  </si>
  <si>
    <t>60S acidic ribosomal protein P0;60S ribosomal protein L10E;cDNA FLJ75549, highly similar to Homo sapiens ribosomal protein, large, P0 (RPLP0), transcript variant 1, mRNA;Ribosomal protein P0 variant;RPLP0 protein;cDNA FLJ51469, highly similar to 60S acidic ribosomal protein P0;60S acidic ribosomal protein P0-like</t>
  </si>
  <si>
    <t>RPLP0</t>
  </si>
  <si>
    <t>P05388;A8K4Z4;Q53HK9;Q53HW2;Q3B7A4;Q6NSF2;B4E3D5;Q3MHV2;Q8NHW5</t>
  </si>
  <si>
    <t>IPI00008531</t>
  </si>
  <si>
    <t>Protein CoREST;REST corepressor 1</t>
  </si>
  <si>
    <t>KIAA0071;RCOR;RCOR1</t>
  </si>
  <si>
    <t>Q9UKL0</t>
  </si>
  <si>
    <t>IPI00008536</t>
  </si>
  <si>
    <t>Glioma-amplified sequence 41;NuMA-binding protein 1;YEATS domain-containing protein 4</t>
  </si>
  <si>
    <t>GAS41;YEATS4</t>
  </si>
  <si>
    <t>O95619</t>
  </si>
  <si>
    <t>IPI00008542;IPI00914607</t>
  </si>
  <si>
    <t>F-box only protein 28</t>
  </si>
  <si>
    <t>FBXO28;KIAA0483</t>
  </si>
  <si>
    <t>Q9NVF7</t>
  </si>
  <si>
    <t>IPI00008552</t>
  </si>
  <si>
    <t>Glutaredoxin-3;PKC-interacting cousin of thioredoxin;PKC-theta-interacting protein;Thioredoxin-like protein 2</t>
  </si>
  <si>
    <t>GLRX3;HUSSY-22;PICOT;TXNL2</t>
  </si>
  <si>
    <t>O76003</t>
  </si>
  <si>
    <t>IPI00008557;IPI00386809;IPI00892693;IPI00889561;IPI00894350;IPI00941264;IPI00646774</t>
  </si>
  <si>
    <t>Coding region determinant-binding protein;IGF-II mRNA-binding protein 1;Insulin-like growth factor 2 mRNA-binding protein 1;VICKZ family member 1;Zip code-binding protein 1</t>
  </si>
  <si>
    <t>CRDBP;IGF2BP1;VICKZ1;ZBP1</t>
  </si>
  <si>
    <t>Q9NZI8</t>
  </si>
  <si>
    <t>IPI00008569;IPI00927850;IPI00909691;IPI00924927</t>
  </si>
  <si>
    <t>Synaptobrevin homolog YKT6;cDNA, FLJ93006, Homo sapiens SNARE protein Ykt6 (YKT6), mRNA;SNARE protein Ykt6;SNARE protein Ykt6, isoform CRA_a;YKT6 v-SNARE protein;cDNA FLJ50174, highly similar to Homo sapiens SNARE protein Ykt6 (YKT6), mRNA</t>
  </si>
  <si>
    <t>YKT6;hCG_18297;tcag7.798</t>
  </si>
  <si>
    <t>O15498;A4D2J0;B5BU81;Q9UES0;C9J742;B4DR94</t>
  </si>
  <si>
    <t>IPI00008570;IPI00744983;IPI00789036;IPI00791414</t>
  </si>
  <si>
    <t>KH domain-containing, RNA-binding, signal transduction-associated protein 3;RNA-binding protein T-Star;Sam68-like mammalian protein 2;Sam68-like phosphotyrosine protein</t>
  </si>
  <si>
    <t>KHDRBS3;SALP;SLM2</t>
  </si>
  <si>
    <t>O75525-1;O75525;O75525-2</t>
  </si>
  <si>
    <t>IPI00008575;IPI00479209;IPI00385834;IPI00082310;REV__IPI00219503;REV__IPI00025705</t>
  </si>
  <si>
    <t>GAP-associated tyrosine phosphoprotein p62;KH domain-containing, RNA-binding, signal transduction-associated protein 1;p21 Ras GTPase-activating protein-associated p62;p68;Src-associated in mitosis 68 kDa protein;cDNA, FLJ93365, highly similar to Homo sapiens KH domain containing, RNA binding, signal transduction associated 1 (KHDRBS1), mRNA;cDNA FLJ54590, highly similar to KH domain-containing, RNA-binding, signaltransduction-associated protein 1;cDNA FLJ52899, highly similar to KH domain-containing, RNA-binding, signaltransduction-associated protein 1;KH domain containing, RNA binding, signal transduction associated 1, isoform CRA_b</t>
  </si>
  <si>
    <t>KHDRBS1;SAM68;hCG_41606</t>
  </si>
  <si>
    <t>Q07666-1;Q07666;B2R7B5;B4DDX2;B4E043;Q07666-2;Q07666-3</t>
  </si>
  <si>
    <t>IPI00008579;IPI00645207</t>
  </si>
  <si>
    <t>Phenylalanine--tRNA ligase;Phenylalanyl-tRNA synthetase, mitochondrial</t>
  </si>
  <si>
    <t>FARS1;FARS2;HSPC320</t>
  </si>
  <si>
    <t>O95363</t>
  </si>
  <si>
    <t>IPI00798048;IPI00008581</t>
  </si>
  <si>
    <t>cDNA FLJ77881, highly similar to Human cell growth regulator CGR19 mRNA;Cell growth regulator with RING finger domain protein 1;Cell growth regulatory gene 19 protein;RING finger protein 197;cDNA, FLJ96350, highly similar to Homo sapiens cell growth regulator with ring finger domain 1(CGRRF1), mRNA</t>
  </si>
  <si>
    <t>CGR19;CGRRF1;RNF197</t>
  </si>
  <si>
    <t>A8K0B3;Q99675;B2RCX4</t>
  </si>
  <si>
    <t>IPI00008599;IPI00643669;IPI00642218</t>
  </si>
  <si>
    <t>3-beta-hydroxysteroid-Delta(8),Delta(7)-isomerase;Cholestenol Delta-isomerase;Delta(8)-Delta(7) sterol isomerase;Emopamil-binding protein;Putative uncharacterized protein EBP</t>
  </si>
  <si>
    <t>EBP</t>
  </si>
  <si>
    <t>Q15125;C9JJ78;C9J719</t>
  </si>
  <si>
    <t>IPI00008601;IPI00215883;IPI00641457</t>
  </si>
  <si>
    <t>DNA-binding protein p96PIF;Glucocorticoid modulatory element-binding protein 1;Parvovirus initiation factor p96;cDNA, FLJ96179, highly similar to Homo sapiens glucocorticoid modulatory element binding protein 1 (GMEB1), transcript variant 1, mRNA;cDNA, FLJ96492, Homo sapiens glucocorticoid modulatory element binding protein 1(GMEB1), transcript variant 2, mRNA;Glucocorticoid modulatory element binding protein 1;Glucocorticoid modulatory element binding protein 1, isoform CRA_a</t>
  </si>
  <si>
    <t>GMEB1;hCG_1787575;RP11-318E23.1-001;RP11-318E23.1-004</t>
  </si>
  <si>
    <t>Q9Y692-1;Q9Y692;B2RCN8;Q9Y692-2;B1AT47;B1AT46</t>
  </si>
  <si>
    <t>IPI00008603;IPI00878173;IPI00921887;IPI00645534;IPI00917820;IPI00917457;IPI00917282</t>
  </si>
  <si>
    <t>Actin, aortic smooth muscle;Alpha-actin-2;Cell growth-inhibiting gene 46 protein;cDNA FLJ32030 fis, clone NTONG2000040, highly similar to Actin, alpha cardiac;cDNA FLJ52761, highly similar to Actin, aortic smooth muscle;Actin-like protein;cDNA FLJ39583 fis, clone SKMUS2004897, highly similar to ACTIN, ALPHA SKELETAL MUSCLE;Actin, alpha 1, skeletal muscle</t>
  </si>
  <si>
    <t>ACTA2;ACTSA;ACTVS;GIG46;ACT;ACTA1;RP5-1068B5.2-002</t>
  </si>
  <si>
    <t>P62736;B3KPP5;B4DUI8;Q562S2;B3KUD3;Q5T8M7</t>
  </si>
  <si>
    <t>IPI00008613;IPI00218475;IPI00943264</t>
  </si>
  <si>
    <t>Interferon-induced 35 kDa protein;Putative uncharacterized protein IFI35</t>
  </si>
  <si>
    <t>IFI35;IFP35</t>
  </si>
  <si>
    <t>P80217-1;P80217;C9JGX1;P80217-2</t>
  </si>
  <si>
    <t>IPI00008616;IPI00218550;IPI00911106</t>
  </si>
  <si>
    <t>Electroneutral potassium-chloride cotransporter 4;K-Cl cotransporter 4;Solute carrier family 12 member 7</t>
  </si>
  <si>
    <t>KCC4;SLC12A7</t>
  </si>
  <si>
    <t>Q9Y666-1;Q9Y666</t>
  </si>
  <si>
    <t>IPI00008669;IPI00910810</t>
  </si>
  <si>
    <t>Keratin-81-like protein;cDNA FLJ60029, highly similar to Keratin, type II cuticular Hb3</t>
  </si>
  <si>
    <t>A6NCN2;B4DTA1</t>
  </si>
  <si>
    <t>IPI00008708;IPI00642046</t>
  </si>
  <si>
    <t>CATX-11;Cellular senescence-inhibited gene protein;Protein PBK1;Ribosomal L1 domain-containing protein 1;RSL1D1 protein;cDNA FLJ52304, highly similar to Ribosomal L1 domain-containing protein 1</t>
  </si>
  <si>
    <t>CATX11;CSIG;L12;PBK1;RSL1D1</t>
  </si>
  <si>
    <t>O76021;A0PJ87;B4DJ58;Q32Q62;A0PJ61</t>
  </si>
  <si>
    <t>IPI00008711</t>
  </si>
  <si>
    <t>Wolframin;cDNA FLJ51211, highly similar to Wolframin</t>
  </si>
  <si>
    <t>WFS1</t>
  </si>
  <si>
    <t>O76024;B4DJ99</t>
  </si>
  <si>
    <t>IPI00008714</t>
  </si>
  <si>
    <t>Annexin A9;Annexin XXXI;Annexin-31;Annexin-9;Pemphaxin</t>
  </si>
  <si>
    <t>ANX31;ANXA9</t>
  </si>
  <si>
    <t>O76027</t>
  </si>
  <si>
    <t>IPI00008726;IPI00853333;IPI00791130</t>
  </si>
  <si>
    <t>Iron regulatory protein 2;Iron-responsive element-binding protein 2</t>
  </si>
  <si>
    <t>IREB2</t>
  </si>
  <si>
    <t>P48200</t>
  </si>
  <si>
    <t>IPI00008728</t>
  </si>
  <si>
    <t>ATP-dependent Clp protease ATP-binding subunit clpX-like, mitochondrial;Putative uncharacterized protein DKFZp586J151</t>
  </si>
  <si>
    <t>CLPX;DKFZp586J151</t>
  </si>
  <si>
    <t>O76031;Q9H072</t>
  </si>
  <si>
    <t>IPI00008730;IPI00044168</t>
  </si>
  <si>
    <t>Secretagogin</t>
  </si>
  <si>
    <t>SCGN;SECRET</t>
  </si>
  <si>
    <t>O76038;A8K0B2</t>
  </si>
  <si>
    <t>IPI00852851;IPI00008732;IPI00748784</t>
  </si>
  <si>
    <t>Protein TTG2;TraB domain-containing protein;cDNA FLJ77505;LP6054;Putative uncharacterized protein RP3-402G11.12;TRABD protein</t>
  </si>
  <si>
    <t>PP2447;TRABD;TTG2;hCG_31856;RP3-402G11.12</t>
  </si>
  <si>
    <t>Q9H4I3-1;Q9H4I3;Q19CC5;Q6XYC5;Q9H4I3-2</t>
  </si>
  <si>
    <t>IPI00008753;IPI00008752;IPI00413064;IPI00307016;IPI00872408;IPI00642651;IPI00008750;IPI00025460;IPI00457184;IPI00448762</t>
  </si>
  <si>
    <t>Metallothionein-1X;Metallothionein-IX;Metallothionein;Metallothionein-1G;Metallothionein-1K;Metallothionein-IG</t>
  </si>
  <si>
    <t>MT1X;MT1G;MT1K;MT1M</t>
  </si>
  <si>
    <t>P80297;Q8WVB5;P13640-1;P13640;P13640-2;A8MT68</t>
  </si>
  <si>
    <t>IPI00645369;IPI00008756;IPI00921479;IPI00074148;IPI00293251;IPI00654639;IPI00015631;IPI00922808;IPI00386233;REV__IPI00014454;REV__IPI00217761;REV__IPI00556621;REV__IPI00909968</t>
  </si>
  <si>
    <t>Dystonin;Macrophin 1 isoform;cDNA FLJ59296, highly similar to Bullous pemphigoid antigen 1 isoforms1/2/3/4/5/8;Putative uncharacterized protein CATX-15;230 kDa bullous pemphigoid antigen;Bullous pemphigoid antigen 1;Dystonia musculorum protein;Hemidesmosomal plaque protein;cDNA FLJ55162, highly similar to Bullous pemphigoid antigen 1 isoforms 1/2/3/4/5/8;DST protein</t>
  </si>
  <si>
    <t>DST;RP3-361I14.2-009;MACF1;CATX-15;BPAG1;DMH;DT;KIAA0728;RP3-361I14.2-001</t>
  </si>
  <si>
    <t>Q5T0V7;Q8WXY3;B4DSS9;Q9HDA7;Q03001-1;Q03001;B4DGY0;Q5TBT1;O94833-2;O94833;O94833-3;Q86T18</t>
  </si>
  <si>
    <t>IPI00008770;IPI00470739;IPI00619967;IPI00644555;IPI00942091</t>
  </si>
  <si>
    <t>Glutathione S-transferase Mu 4;GST class-mu 4;GSTM4-4;GST-Mu2;GSTM4_SV5</t>
  </si>
  <si>
    <t>GSTM4</t>
  </si>
  <si>
    <t>Q03013-1;Q03013;Q03013-2;Q4JNT8</t>
  </si>
  <si>
    <t>IPI00008771</t>
  </si>
  <si>
    <t>Hematopoietically-expressed homeobox protein HHEX;Homeobox protein PRH;cDNA, FLJ95793, Homo sapiens hematopoietically expressed homeobox (HHEX), mRNA;Hematopoietically expressed homeobox;Homeobox, hematopoietically expressed, isoform CRA_a;HEX</t>
  </si>
  <si>
    <t>HEX;HHEX;PRH;PRHX;hCG_1781169;RP11-469M1.1-001</t>
  </si>
  <si>
    <t>Q03014;B1AQ17;Q9C057</t>
  </si>
  <si>
    <t>IPI00008787;IPI00555656;IPI00746033</t>
  </si>
  <si>
    <t>Alpha-N-acetylglucosaminidase;Alpha-N-acetylglucosaminidase 77 kDa form;Alpha-N-acetylglucosaminidase 82 kDa form;N-acetyl-alpha-glucosaminidase;N-acetylglucosaminidase, alpha-(Sanfilippo disease IIIB), isoform CRA_a;Huntingtin interacting protein-1-related</t>
  </si>
  <si>
    <t>NAGLU;UFHSD1;hCG_16571;ufHSD2</t>
  </si>
  <si>
    <t>P54802;Q14769;Q59FD0</t>
  </si>
  <si>
    <t>IPI00008791;IPI00908614</t>
  </si>
  <si>
    <t>Probable cytosolic iron-sulfur protein assembly protein CIAO1;WD repeat-containing protein 39;cDNA, FLJ96640, highly similar to Homo sapiens WD40 protein Ciao1 (CIAO1), mRNA;cDNA FLJ51287, highly similar to WD repeat protein 39</t>
  </si>
  <si>
    <t>CIAO1;WDR39</t>
  </si>
  <si>
    <t>O76071;B2RDJ6;B4DRZ6</t>
  </si>
  <si>
    <t>IPI00513824;IPI00008794;IPI00179341</t>
  </si>
  <si>
    <t>cDNA FLJ50316, highly similar to DNAation factor subunit beta (EC 3.-.-.-);DNAation factor, 40kDa, beta polypeptide (Caspase-activated DNase);Caspase-activated deoxyribonuclease;Caspase-activated nuclease;DNA fragmentation factor 40 kDa subunit;DNA fragmentation factor subunit beta</t>
  </si>
  <si>
    <t>DFFB;RP13-531C17.1-004;CAD;DFF2;DFF40</t>
  </si>
  <si>
    <t>B4DZS0;Q5SR21;O76075-1;O76075;O76075-2</t>
  </si>
  <si>
    <t>IPI00647300;IPI00903308;IPI00008809;IPI00011530;IPI00829712;IPI00470753;IPI00952770;IPI00336105;IPI00641015;IPI00645726</t>
  </si>
  <si>
    <t>Antigen MZ2-F;Cancer/testis antigen 4.1;G antigen 1;AL4;Cancer/testis antigen 4.7;G antigen 7;GAGE-12I;GAGE-7B;GAGE-8;Cancer/testis antigen 4.4;G antigen 4;G antigen 12F/G/I;Putative uncharacterized protein GAGE1;G antigen 12J</t>
  </si>
  <si>
    <t>GAGE1;GAGE12I;GAGE7;GAGE7B;GAGE4;GAGE12F;GAGE12G;GAGE12J</t>
  </si>
  <si>
    <t>Q13065;B5MD36;O76087;Q13068;Q66I50;B5MC01;A6NER3</t>
  </si>
  <si>
    <t>IPI00896511;IPI00008821;REV__IPI00470533;REV__IPI00871302</t>
  </si>
  <si>
    <t>Cyclin-E-binding protein 1;HECT domain and RCC1-like domain-containing protein 5;Probable E3 ubiquitin-protein ligase HERC5;cDNA FLJ35836 fis, clone TESTI2006624, highly similar to HECT domain and RCC1-like domain-containing protein 5;cDNA FLJ55948, highly similar to HECT domain and RCC1-like domain-containing protein 5;cDNA FLJ61690, highly similar to HECT domain and RCC1-like domain-containing protein 5;HECT E3 ubiquitin ligase</t>
  </si>
  <si>
    <t>CEB1;CEBP1;HERC5</t>
  </si>
  <si>
    <t>B2RTQ1;B3KSA4;B4DX05;B4DXV3;Q69G20;Q9UII4</t>
  </si>
  <si>
    <t>IPI00008829</t>
  </si>
  <si>
    <t>DNA polymerase epsilon subunit 2;DNA polymerase epsilon subunit B;DNA polymerase II subunit 2;POLE2 protein;cDNA FLJ58128, highly similar to DNA polymerase epsilon subunit 2 (EC 2.7.7.7);Full-length cDNA clone CS0DJ011YD14 of T cells (Jurkat cell line) of Homo sapiens (human)</t>
  </si>
  <si>
    <t>DPE2;POLE2</t>
  </si>
  <si>
    <t>P56282;A4FU92;B4DDE6;Q86SY9</t>
  </si>
  <si>
    <t>IPI00008845;IPI00946540;IPI00946378;IPI00947533;IPI00947160</t>
  </si>
  <si>
    <t>Zinc finger protein 639;Zinc finger protein ANC_2H01;Zinc finger protein ZASC1;Putative uncharacterized protein ZNF639</t>
  </si>
  <si>
    <t>ZASC1;ZNF639</t>
  </si>
  <si>
    <t>Q9UID6;C9IZP0;C9J3R1</t>
  </si>
  <si>
    <t>IPI00008867;IPI00795610</t>
  </si>
  <si>
    <t>Glycogen [starch] synthase, liver</t>
  </si>
  <si>
    <t>GYS2</t>
  </si>
  <si>
    <t>P54840</t>
  </si>
  <si>
    <t>IPI00008868</t>
  </si>
  <si>
    <t>MAP1 light chain LC1;Microtubule-associated protein 1B;Microtubule-associated protein 1B, isoform CRA_a;MAP1B protein;Putative uncharacterized protein DKFZp686F1345</t>
  </si>
  <si>
    <t>MAP1B;hCG_37848;DKFZp686F1345</t>
  </si>
  <si>
    <t>P46821;A2BDK6;A5D6X1;A5D8X6;Q05BW8;Q32NB7;Q4VBY4;Q5H9P1;Q6PJD3;Q86X89</t>
  </si>
  <si>
    <t>IPI00008894;IPI00943846;IPI00945057;IPI00945179;IPI00947486</t>
  </si>
  <si>
    <t>Carboxypeptidase A3;Carboxypeptidase A4;Carboxypeptidase A4, isoform CRA_a;cDNA FLJ75086, highly similar to Homo sapiens carboxypeptidase A4, mRNA;cDNA FLJ52348, highly similar to Carboxypeptidase A4 (EC 3.4.17.-);cDNA FLJ60780, highly similar to Carboxypeptidase A4 (EC 3.4.17.-);cDNA FLJ52025, highly similar to Carboxypeptidase A4 (EC 3.4.17.-)</t>
  </si>
  <si>
    <t>CPA3;CPA4;UNQ694/PRO1339;hCG_18973;tcag7.359</t>
  </si>
  <si>
    <t>Q9UI42;A4D1M3;B7Z576;B7Z577;B7Z5J4</t>
  </si>
  <si>
    <t>IPI00008901</t>
  </si>
  <si>
    <t>Epithelial membrane protein 3;Hematopoietic neural membrane protein 1;Protein YMP;EMP3 protein</t>
  </si>
  <si>
    <t>EMP3;YMP</t>
  </si>
  <si>
    <t>P54852;Q6IBD3</t>
  </si>
  <si>
    <t>IPI00008911;IPI00550283</t>
  </si>
  <si>
    <t>Dactylidin;RING finger protein 146;cDNA FLJ14530 fis, clone NT2RM2000101</t>
  </si>
  <si>
    <t>RNF146</t>
  </si>
  <si>
    <t>Q9NTX7-1;Q9NTX7;Q96T06;Q9NTX7-2</t>
  </si>
  <si>
    <t>IPI00008917;IPI00383816;IPI00641566</t>
  </si>
  <si>
    <t>Doublecortin domain-containing protein 2;Protein RU2S</t>
  </si>
  <si>
    <t>DCDC2;KIAA1154;RU2</t>
  </si>
  <si>
    <t>Q9UHG0-1;Q9UHG0</t>
  </si>
  <si>
    <t>IPI00008934;IPI00945760</t>
  </si>
  <si>
    <t>3-hydroxy-3-methylglutaryl coenzyme A synthase;Hydroxymethylglutaryl-CoA synthase, mitochondrial;HMGCS2 protein;cDNA FLJ51350, highly similar to Hydroxymethylglutaryl-CoA synthase, mitochondrial (EC 2.3.3.10);cDNA FLJ60950, highly similar to Hydroxymethylglutaryl-CoA synthase, mitochondrial (EC 2.3.3.10);cDNA FLJ56838, highly similar to Hydroxymethylglutaryl-CoA synthase, mitochondrial (EC 2.3.3.10)</t>
  </si>
  <si>
    <t>HMGCS2</t>
  </si>
  <si>
    <t>P54868;Q6IBF4;B7Z784;B7Z7M8;B7Z8R3</t>
  </si>
  <si>
    <t>IPI00008943;IPI00939593;IPI00027599;IPI00556368;IPI00556256</t>
  </si>
  <si>
    <t>ATP-dependent RNA helicase DDX19B;DEAD box protein 19B;DEAD box RNA helicase DEAD5;DDX19B protein;DEAD (Asp-Glu-Ala-As) box polypeptide 19 variant;RNA helicase;cDNA FLJ52357, highly similar to ATP-dependent RNA helicase DDX19B (EC 3.6.1.-);cDNA FLJ50567, highly similar to ATP-dependent RNA helicase DDX19B (EC 3.6.1.-);HCG1998531, isoform CRA_d;cDNA FLJ50728, highly similar to ATP-dependent RNA helicase DDX19B (EC 3.6.1.-);cDNA, FLJ79245, highly similar to ATP-dependent RNA helicase DDX19B (EC 3.6.1.-);DEAD (Asp-Glu-Ala-As) box polypeptide 19B;HCG1998531, isoform CRA_c;Testicular DEAD-box helicase protein;DDX19-like protein variant</t>
  </si>
  <si>
    <t>DBP5;DDX19;DDX19B;DDX19L;hCG_1998531;TDBP</t>
  </si>
  <si>
    <t>Q9UMR2-1;Q9UMR2;B3KNE9;Q2NL95;Q53G16;Q7Z4W5;Q9HBZ9;Q9UMR2-2;B4DXS6;B4DL69;Q96KE7;Q59FQ9</t>
  </si>
  <si>
    <t>IPI00008961</t>
  </si>
  <si>
    <t>Telomeric repeat-binding factor 2-interacting protein 1;TRF2-interacting telomeric protein Rap1;cDNA FLJ60801, highly similar to Telomeric repeat-binding factor 2-interacting protein 1;Dopamine receptor interacting protein 5;Telomeric repeat binding factor 2, interacting protein, isoform CRA_a</t>
  </si>
  <si>
    <t>PP8000;RAP1;TERF2IP;DRIP5;hCG_1981953</t>
  </si>
  <si>
    <t>Q9NYB0;B4DQN4;Q4W4Y2</t>
  </si>
  <si>
    <t>IPI00008963</t>
  </si>
  <si>
    <t>Interferon-stimulated 20 kDa exonuclease-like 2</t>
  </si>
  <si>
    <t>HSD38;HSD-38;ISG20L2</t>
  </si>
  <si>
    <t>Q9H9L3</t>
  </si>
  <si>
    <t>IPI00008964;IPI00896425;IPI00374519;IPI00022134</t>
  </si>
  <si>
    <t>Ras-related protein Rab-1B;Small GTP-binding protein;RAB1B protein;Putative Ras-related protein Rab-1C</t>
  </si>
  <si>
    <t>RAB1B;rab1b;RAB1C</t>
  </si>
  <si>
    <t>Q9H0U4;Q92927;Q6FIG4;Q92928</t>
  </si>
  <si>
    <t>IPI00008965</t>
  </si>
  <si>
    <t>Activator protein 1;p39;Proto-oncogene c-Jun;Transcription factor AP-1;V-jun avian sarcoma virus 17 oncogene homolog;JUN protein</t>
  </si>
  <si>
    <t>JUN</t>
  </si>
  <si>
    <t>P05412;Q6FHK0;Q6FHM7</t>
  </si>
  <si>
    <t>IPI00008982</t>
  </si>
  <si>
    <t>Aldehyde dehydrogenase family 18 member A1;Delta-1-pyrroline-5-carboxylate synthase;Gamma-glutamyl kinase;Gamma-glutamyl phosphate reductase;Glutamate 5-kinase;Glutamate-5-semialdehyde dehydrogenase;Glutamyl-gamma-semialdehyde dehydrogenase</t>
  </si>
  <si>
    <t>ALDH18A1;GSAS;P5CS;PYCS</t>
  </si>
  <si>
    <t>P54886-1;P54886</t>
  </si>
  <si>
    <t>IPI00008986;IPI00643866</t>
  </si>
  <si>
    <t>4F2 light chain;CD98 light chain;Integral membrane protein E16;Large neutral amino acids transporter small subunit 1;L-type amino acid transporter 1;Solute carrier family 7 member 5;y+ system cationic amino acid transporter;Large neutral amino acids transporter 1;Solute carrier family 7 (Cationic amino acid transporter, y+ system), member 5;Sodium-independent neutral amino acid transporter LAT1</t>
  </si>
  <si>
    <t>CD98LC;LAT1;MPE16;SLC7A5;lat1</t>
  </si>
  <si>
    <t>Q01650;Q2MCL6;Q8IV97;Q96QB2</t>
  </si>
  <si>
    <t>IPI00008991</t>
  </si>
  <si>
    <t>Down-regulator of transcription 1;Negative cofactor 2-beta;Protein Dr1;TATA-binding protein-associated phosphoprotein;Down-regulator of transcription 1 variant;cDNA FLJ32979 fis, clone TESTI2017775, highly similar to TATA-BINDING PROTEIN-ASSOCIATED PHOSPHOPROTEIN;Down-regulator of transcription 1, TBP-binding (Negative cofactor 2), isoform CRA_a;Putative uncharacterized protein DKFZp666G145</t>
  </si>
  <si>
    <t>DR1;DKFZp666G145;hCG_31940</t>
  </si>
  <si>
    <t>Q01658;Q53F47;Q658N3</t>
  </si>
  <si>
    <t>IPI00008993;IPI00795721</t>
  </si>
  <si>
    <t>pp29/30;T-cell receptor-associated transmembrane adapter 1;T-cell receptor-interacting molecule;Putative uncharacterized protein TRAT1</t>
  </si>
  <si>
    <t>HSPC062;TCRIM;TRAT1</t>
  </si>
  <si>
    <t>Q6PIZ9;C9JF66</t>
  </si>
  <si>
    <t>IPI00008998;IPI00938044;IPI00787433</t>
  </si>
  <si>
    <t>Butyrate-induced protein 1;Protein tyrosine phosphatase-like protein PTPLAD1;Protein-tyrosine phosphatase-like A domain-containing protein 1;cDNA FLJ54138, highly similar to Homo sapiens butyrate-induced transcript 1 (HSPC121), mRNA</t>
  </si>
  <si>
    <t>BIND1;PTPLAD1</t>
  </si>
  <si>
    <t>Q9P035;B4DRF4</t>
  </si>
  <si>
    <t>IPI00009005;IPI00556379</t>
  </si>
  <si>
    <t>Activating enhancer-binding protein 4;Class C basic helix-loop-helix protein 41;Transcription factor AP-4;TFAP4 protein;Transcription factor AP-4 (Activating enhancer binding protein 4) variant</t>
  </si>
  <si>
    <t>BHLHC41;TFAP4</t>
  </si>
  <si>
    <t>Q01664;Q6FHM5;Q59GG3</t>
  </si>
  <si>
    <t>IPI00009009</t>
  </si>
  <si>
    <t>Protein CWC15 homolog</t>
  </si>
  <si>
    <t>AD-002;C11orf5;CWC15;HSPC148</t>
  </si>
  <si>
    <t>Q9P013</t>
  </si>
  <si>
    <t>IPI00009010;IPI00106374;REV__IPI00297877</t>
  </si>
  <si>
    <t>TRM112-like protein;tRNA methyltransferase 112 homolog</t>
  </si>
  <si>
    <t>AD-001;HSPC152;HSPC170;TRMT112</t>
  </si>
  <si>
    <t>Q9UI30</t>
  </si>
  <si>
    <t>IPI00009030;IPI00216172;IPI00739827;IPI00922445;IPI00910397</t>
  </si>
  <si>
    <t>CD107 antigen-like family member B;Lysosome-associated membrane glycoprotein 2;Lysosomal-associated membrane protein 2, isoform CRA_b;Lysosomal-associated membrane protein 2C;cDNA FLJ58780, highly similar to Homo sapiens lysosomal-associated membrane protein 2 (LAMP2), transcript variant LAMP2B, mRNA;cDNA FLJ52540, highly similar to Lysosome-associated membrane glycoprotein 2</t>
  </si>
  <si>
    <t>LAMP2;hCG_39412</t>
  </si>
  <si>
    <t>P13473-1;P13473;Q6Q3G8;P13473-2;B4E2S7;B7Z2R9</t>
  </si>
  <si>
    <t>IPI00009032;IPI00916802;IPI00916922;IPI00917205;IPI00917386</t>
  </si>
  <si>
    <t>La autoantigen;La ribonucleoprotein;Lupus La protein;Sjoegren syndrome type B antigen;Autoantigen La;La 4.1 protein;Ribonucleoprotein (La);Putative uncharacterized protein SSB;Sjogren syndrome antigen B (Autoantigen La);Sjogren syndrome antigen B (Autoantigen La), isoform CRA_c;SS-B/La protein</t>
  </si>
  <si>
    <t>SSB;hCG_2005701</t>
  </si>
  <si>
    <t>P05455;B5BUB5;Q14730;Q15367;Q53XJ4;Q9UMH5;Q9UMH6</t>
  </si>
  <si>
    <t>IPI00009054;IPI00218045;IPI00923496;IPI00014021;IPI00218044</t>
  </si>
  <si>
    <t>Bone morphogenetic protein 1;Mammalian tolloid protein;Procollagen C-proteinase;Bone morphogenetic protein 1 isoform 1, variant</t>
  </si>
  <si>
    <t>BMP1;PCOLC</t>
  </si>
  <si>
    <t>P13497-1;P13497;A5PLK9;B2RN46;P13497-6;Q59F71;P13497-2;P13497-5</t>
  </si>
  <si>
    <t>IPI00009057</t>
  </si>
  <si>
    <t>GAP SH3 domain-binding protein 2;Ras GTPase-activating protein-binding protein 2</t>
  </si>
  <si>
    <t>G3BP2;KIAA0660</t>
  </si>
  <si>
    <t>Q9UN86-1;Q9UN86</t>
  </si>
  <si>
    <t>IPI00009070;IPI00922255;IPI00550360;IPI00844077;IPI00642426</t>
  </si>
  <si>
    <t>ERFS;HBS1-like protein;cDNA FLJ77957, highly similar to Homo sapiens HBS1-like (S. cerevisiae) (HBS1L), mRNA;cDNA FLJ14196 fis, clone NT2RP3002330, highly similar to HBS1-like protein;cDNA FLJ59477, highly similar to HBS1-like protein;cDNA FLJ50159, highly similar to HBS1-like protein;cDNA FLJ52343, highly similar to HBS1-like protein</t>
  </si>
  <si>
    <t>HBS1;HBS1L;KIAA1038</t>
  </si>
  <si>
    <t>Q9Y450-1;Q9Y450;A8K9E1;B3KNB9;B7Z1K2;B7Z365;B7Z524</t>
  </si>
  <si>
    <t>IPI00009071;IPI00646643;IPI00074587;IPI00412643;IPI00386662;IPI00645384</t>
  </si>
  <si>
    <t>40 kDa SR-repressor protein;FUS-interacting serine-arginine-rich protein 1;Splicing factor SRp38;Splicing factor, arginine/serine-rich 13A;TLS-associated protein with Ser-Arg repeats;TLS-associated serine-arginine protein;cDNA FLJ58902, highly similar to FUS-interacting serine-arginine-rich protein1;FUS interacting protein (Serine/arginine-rich) 1;cDNA FLJ30749 fis, clone FEBRA2000402, highly similar to FUS-interacting serine-arginine-rich protein 1;cDNA FLJ43846 fis, clone TESTI4006393, highly similar to FUS-interacting serine-arginine-rich protein 1;FUS interacting protein (Serine-arginine rich) 1 isoform 2 variant</t>
  </si>
  <si>
    <t>FUSIP1;FUSIP2;SFRS13A;TASR;RP11-4M23.6-005;RP11-4M23.6-014</t>
  </si>
  <si>
    <t>O75494-3;O75494;B4DJP9;Q5JRI3;O75494-1;B3KNY6;Q53GD7;O75494-2;O75494-4;Q5JRI1</t>
  </si>
  <si>
    <t>IPI00444046;IPI00009101;IPI00550342;IPI00925446;IPI00647749</t>
  </si>
  <si>
    <t>Domino homolog 2;Helicase SRCAP;Snf2-related CBP activator;SRCAP protein</t>
  </si>
  <si>
    <t>KIAA0309;SRCAP</t>
  </si>
  <si>
    <t>Q6ZRS2-1;Q6ZRS2;Q6P4A2;Q6ZRS2-2;Q6ZRS2-3</t>
  </si>
  <si>
    <t>IPI00009104;IPI00909925</t>
  </si>
  <si>
    <t>48 kDa TATA box-binding protein-interacting protein;51 kDa erythrocyte cytosolic protein;INO80 complex subunit J;Repressing pontin 52;RuvB-like 2;TIP49b;TIP60-associated protein 54-beta;cDNA FLJ14856 fis, clone PLACE1001054, highly similar to RuvB-like 2 (EC 3.6.1.-);RuvB-like 2 (E. coli), isoform CRA_d;cDNA FLJ32936 fis, clone TESTI2007533, highly similar to RuvB-like 2 (EC 3.6.1.-);RuvB-like 2 (E. coli), isoform CRA_a</t>
  </si>
  <si>
    <t>CGI-46;INO80J;RUVBL2;TIP48;TIP49B;hCG_16214</t>
  </si>
  <si>
    <t>Q9Y230;B3KNL2;B3KQ59</t>
  </si>
  <si>
    <t>IPI00009111</t>
  </si>
  <si>
    <t>5T4 oncofetal antigen;5T4 oncofetal trophoblast glycoprotein;M6P1;Trophoblast glycoprotein;cDNA FLJ78281, highly similar to Homo sapiens trophoblast glycoprotein (TPBG), mRNA;cDNA FLJ90309 fis, clone NT2RP2000903, highly similar to Trophoblast glycoprotein</t>
  </si>
  <si>
    <t>5T4;TPBG;hCG_401114</t>
  </si>
  <si>
    <t>Q13641;A8K555</t>
  </si>
  <si>
    <t>IPI00009123;IPI00922708;IPI00902923</t>
  </si>
  <si>
    <t>DNA-binding protein NEFA;Gastric cancer antigen Zg4;Nucleobindin-2;Nucleobindin 2;Nucb2 splice variant</t>
  </si>
  <si>
    <t>NEFA;NUCB2;Nucb2</t>
  </si>
  <si>
    <t>P80303-1;P80303;P80303-2;A7LNF3;A7LNF4;A7LNF5;Q2L696</t>
  </si>
  <si>
    <t>IPI00009137;IPI00029707;IPI00375469;IPI00924476;IPI00927478;IPI00925041;IPI00925482;IPI00376104;IPI00925720</t>
  </si>
  <si>
    <t>Cleavage and polyadenylation specificity factor 30 kDa subunit;Cleavage and polyadenylation specificity factor subunit 4;No arches homolog;NS1 effector domain-binding protein 1;Putative uncharacterized protein CPSF4;cDNA FLJ52791, highly similar to Cleavage and polyadenylation specificityfactor 30 kDa subunit</t>
  </si>
  <si>
    <t>CPSF30;CPSF4;NAR;NEB1</t>
  </si>
  <si>
    <t>O95639-1;O95639;O95639-2;O95639-3;C9K0K2;B7Z7B0;C9JEV9;C9J1V4</t>
  </si>
  <si>
    <t>IPI00009145;IPI00743100;IPI00480193;IPI00641276</t>
  </si>
  <si>
    <t>Mannosidase alpha class 1A member 2;Mannosyl-oligosaccharide 1,2-alpha-mannosidase IB;Processing alpha-1,2-mannosidase IB;Putative uncharacterized protein MAN1A2;cDNA FLJ11108 fis, clone PLACE1005804, highly similar to Mannosyl-oligosaccharide1,2-alpha-mannosidase IB (EC 3.2.1.113);Mannosidase, alpha, class 1A, member 2</t>
  </si>
  <si>
    <t>MAN1A2;MAN1B;RP4-675C20.1-002</t>
  </si>
  <si>
    <t>O60476;A6NLR2;B3KMI5;Q5T9E2</t>
  </si>
  <si>
    <t>IPI00009146;IPI00788949;IPI00908631;IPI00789545</t>
  </si>
  <si>
    <t>Protein FLN29;TRAF-type zinc finger domain-containing protein 1</t>
  </si>
  <si>
    <t>FLN29;TRAFD1</t>
  </si>
  <si>
    <t>O14545;A8K5L6</t>
  </si>
  <si>
    <t>IPI00009148</t>
  </si>
  <si>
    <t>Diadenosine 5,5-P1,P6-hexaphosphate hydrolase 1;Diphosphoinositol polyphosphate phosphohydrolase 1;Nucleoside diphosphate-linked moiety X motif 3</t>
  </si>
  <si>
    <t>DIPP;DIPP1;NUDT3</t>
  </si>
  <si>
    <t>O95989</t>
  </si>
  <si>
    <t>IPI00009198;IPI00926923</t>
  </si>
  <si>
    <t>Placental protein 5;Tissue factor pathway inhibitor 2;cDNA FLJ35180 fis, clone PLACE6014882, highly similar to TISSUE FACTOR PATHWAY INHIBITOR 2;Tissue factor pathway inhibitor 2, isoform CRA_b;Similar to tissue factor pathway inhibitor 2;Tissue factor pathway inhibitor-2</t>
  </si>
  <si>
    <t>TFPI2;hCG_19196</t>
  </si>
  <si>
    <t>P48307;Q8NAK6;Q8NE89;Q96QP2;C9JGA9</t>
  </si>
  <si>
    <t>IPI00009210</t>
  </si>
  <si>
    <t>Dual specificity protein phosphatase 12;Dual specificity tyrosine phosphatase YVH1</t>
  </si>
  <si>
    <t>DUSP12</t>
  </si>
  <si>
    <t>Q9UNI6</t>
  </si>
  <si>
    <t>IPI00009225;IPI00792315;IPI00792772;REV__IPI00792622</t>
  </si>
  <si>
    <t>Syntaxin-8</t>
  </si>
  <si>
    <t>STX8</t>
  </si>
  <si>
    <t>Q9UNK0;C9J5N4</t>
  </si>
  <si>
    <t>IPI00946150;IPI00009235;IPI00945960;IPI00791847</t>
  </si>
  <si>
    <t>cDNA FLJ52061, highly similar to Translocon-associated protein subunit gamma;Signal sequence receptor subunit gamma;Translocon-associated protein subunit gamma;Putative uncharacterized protein SSR3</t>
  </si>
  <si>
    <t>SSR3;TRAPG</t>
  </si>
  <si>
    <t>B4E2P2;Q9UNL2;C9JA28;C9J365</t>
  </si>
  <si>
    <t>IPI00009236;IPI00876941;IPI00853146;IPI00790433;IPI00789601</t>
  </si>
  <si>
    <t>Caveolin-1;Caveolin</t>
  </si>
  <si>
    <t>CAV;CAV1;hCG_39088;tcag7.24</t>
  </si>
  <si>
    <t>Q03135-1;Q03135;A9XTE5;Q2TNI1;Q59E85;Q7Z4F3</t>
  </si>
  <si>
    <t>IPI00009243;IPI00219709;IPI00219710;IPI00219708;IPI00940073;IPI00219711</t>
  </si>
  <si>
    <t>HuB219;Leptin receptor;OB receptor;LEPR protein;cDNA FLJ77491, highly similar to Homo sapiens leptin receptor (LEPR), transcript variant 2, mRNA</t>
  </si>
  <si>
    <t>DB;LEPR;OBR</t>
  </si>
  <si>
    <t>P48357-1;P48357;A2RRQ4;P48357-3;P48357-4;A8K2E3;P48357-2;Q4G138;P48357-5</t>
  </si>
  <si>
    <t>IPI00009253</t>
  </si>
  <si>
    <t>Alpha-soluble NSF attachment protein;N-ethylmaleimide-sensitive factor attachment protein alpha</t>
  </si>
  <si>
    <t>NAPA;SNAPA</t>
  </si>
  <si>
    <t>P54920</t>
  </si>
  <si>
    <t>IPI00009258;IPI00947460;IPI00910700</t>
  </si>
  <si>
    <t>[Protein ADP-ribosylarginine] hydrolase;ADP-ribose-L-arginine cleaving enzyme;cDNA FLJ77992, highly similar to Homo sapiens ADP-ribosylarginine hydrolase, mRNA;Putative uncharacterized protein ADPRH</t>
  </si>
  <si>
    <t>ADPRH;ARH1</t>
  </si>
  <si>
    <t>P54922;A8K6X2;C9JZW7</t>
  </si>
  <si>
    <t>IPI00009267;IPI00902668;IPI00796989</t>
  </si>
  <si>
    <t>Zinc finger protein 10;Zinc finger protein KOX1;Putative uncharacterized protein DKFZp434G1621</t>
  </si>
  <si>
    <t>KOX1;ZNF10;DKFZp434G1621</t>
  </si>
  <si>
    <t>P21506;Q9UG14;B5MC58</t>
  </si>
  <si>
    <t>IPI00009268;IPI00940464;IPI00788719;IPI00947447;IPI00791053;IPI00792542;IPI00946958;IPI00910025</t>
  </si>
  <si>
    <t>cDNA FLJ60317, highly similar to Aminoacylase-1 (EC 3.5.1.14);Aminoacylase-1;N-acyl-L-amino-acid amidohydrolase;cDNA FLJ60760, highly similar to Aminoacylase-1 (EC 3.5.1.14);Putative uncharacterized protein ACY1</t>
  </si>
  <si>
    <t>ACY1</t>
  </si>
  <si>
    <t>B4DNW0;Q03154;B4DPC3;C9J6I6;C9JWD4;C9J9D8</t>
  </si>
  <si>
    <t>IPI00009273;IPI00914068</t>
  </si>
  <si>
    <t>ABI gene family member 3;New molecule including SH3;Putative uncharacterized protein ABI3</t>
  </si>
  <si>
    <t>ABI3;NESH</t>
  </si>
  <si>
    <t>Q9P2A4;C9IZN8</t>
  </si>
  <si>
    <t>IPI00009276</t>
  </si>
  <si>
    <t>Activated protein C receptor;Endothelial cell protein C receptor;Endothelial protein C receptor</t>
  </si>
  <si>
    <t>EPCR;PROCR</t>
  </si>
  <si>
    <t>Q9UNN8</t>
  </si>
  <si>
    <t>IPI00009286;IPI00218500;IPI00871236;IPI00387009;IPI00155551;IPI00387010;IPI00384731;IPI00384732;IPI00384738;IPI00876936</t>
  </si>
  <si>
    <t>ALL-1;C-terminal cleavage product of 180 kDa;CXXC-type zinc finger protein 7;Histone-lysine N-methyltransferase MLL;Lysine N-methyltransferase 2A;MLL cleavage product C180;MLL cleavage product N320;N-terminal cleavage product of 320 kDa;Trithorax-like protein;Zinc finger protein HRX;cDNA FLJ56846, highly similar to Zinc finger protein HRX;cDNA FLJ56868, highly similar to Zinc finger protein HRX;Myeloid/lymphoid or mixed-lineage leukemia (Trithorax homolog, Drosophila) variant;MLL protein;MLL</t>
  </si>
  <si>
    <t>ALL1;CXXC7;HRX;HTRX;KMT2A;MLL;MLL1;TRX1</t>
  </si>
  <si>
    <t>Q03164-1;Q03164;B4DIJ7;B4E012;Q59FF2;Q9HBJ3;Q9HBJ4;Q9UM91;Q03164-2;Q9UPD0</t>
  </si>
  <si>
    <t>IPI00009291;IPI00641769;IPI00375335;IPI00910163;IPI00910366</t>
  </si>
  <si>
    <t>Serine/threonine-protein kinase VRK3;Vaccinia-related kinase 3;cDNA FLJ53256, highly similar to Homo sapiens vaccinia related kinase 3 (VRK3), transcript variant 2, mRNA;Putative uncharacterized protein VRK3;cDNA FLJ53987, highly similar to Serine/threonine-protein kinase VRK3 (EC 2.7.11.1)</t>
  </si>
  <si>
    <t>VRK3</t>
  </si>
  <si>
    <t>Q8IV63-1;Q8IV63;A6NEG5;Q8IV63-2;B4DGW1</t>
  </si>
  <si>
    <t>IPI00009294;IPI00893193;IPI00893071</t>
  </si>
  <si>
    <t>Cysteine-rich motor neuron 1 protein;Cysteine-rich repeat-containing protein S52;Processed cysteine-rich motor neuron 1 protein;cDNA FLJ51320, highly similar to Cysteine-rich motor neuron 1 protein;Putative uncharacterized protein CRIM1</t>
  </si>
  <si>
    <t>CRIM1;S52;UNQ1886/PRO4330</t>
  </si>
  <si>
    <t>Q9NZV1;B4DUW0;Q4ZG85;Q53TH9;Q53TR0</t>
  </si>
  <si>
    <t>IPI00102829;IPI00009298;IPI00646621;IPI00640983;IPI00644630</t>
  </si>
  <si>
    <t>Regulatory factor X 3;Transcription factor RFX3</t>
  </si>
  <si>
    <t>RFX3</t>
  </si>
  <si>
    <t>P48380-1;P48380;A8K0H5;P48380-2</t>
  </si>
  <si>
    <t>IPI00009301;IPI00916219;IPI00917481;IPI00445209;IPI00478990;IPI00917140;IPI00916095;IPI00916369;IPI00917012;IPI00916504;IPI00916690;IPI00917467</t>
  </si>
  <si>
    <t>COP9 signalosome complex subunit 7b;JAB1-containing signalosome subunit 7b;COP9 constitutive photomorphogenic homolog subunit 7B variant;cDNA FLJ41015 fis, clone UTERU2018712, highly similar to COP9 signalosome complex subunit 7b;cDNA FLJ42139 fis, clone TESTI2039025, highly similar to COP9 signalosome complex subunit 7b;cDNA FLJ44352 fis, clone TRACH3006412, highly similar to Homo sapiens COP9 constitutive photomorphogenic homolog subunit 7B;COPS7B protein</t>
  </si>
  <si>
    <t>COPS7B;CSN7B</t>
  </si>
  <si>
    <t>Q9H9Q2-1;Q9H9Q2;Q53GQ2;Q53S22;B3KV02;B3KW51;Q6ZTQ7;Q5BJG3;Q9H9Q2-2</t>
  </si>
  <si>
    <t>IPI00009302</t>
  </si>
  <si>
    <t>Pleckstrin-2</t>
  </si>
  <si>
    <t>PLEK2</t>
  </si>
  <si>
    <t>Q9NYT0</t>
  </si>
  <si>
    <t>IPI00009303;IPI00658131;IPI00658194;IPI00853148;IPI00853345;IPI00644914;IPI00853625;IPI00853561;IPI00852711;IPI00853280;IPI00894289;IPI00894536;IPI00892781</t>
  </si>
  <si>
    <t>DNA-binding protein RFX5;Regulatory factor X 5;cDNA, FLJ92591, highly similar to Homo sapiens regulatory factor X, 5 (influences HLA class IIexpression) (RFX5), mRNA;cDNA FLJ52375, highly similar to DNA-binding protein RFX5;Regulatory factor X, 5 variant;Putative uncharacterized protein DKFZp586K091;Regulatory factor X, 5 (Influences HLA class II expression)</t>
  </si>
  <si>
    <t>RFX5;DKFZp586K091;RP11-126K1.5-008;RP11-126K1.5-010;RP11-126K1.5-004;RP11-126K1.5-003</t>
  </si>
  <si>
    <t>P48382;B2R5R9;B7Z848;Q53EW3;Q9UG77;A2A3Q4;A2A3Q3;A6PVW1;A6PVW2</t>
  </si>
  <si>
    <t>IPI00009305;IPI00922562;IPI00903190</t>
  </si>
  <si>
    <t>Glucosamine-6-phosphate deaminase 1;Glucosamine-6-phosphate isomerase 1;Oscillin;cDNA FLJ76269, highly similar to Homo sapiens glucosamine-6-phosphate deaminase 1 (GNPDA1), mRNA;cDNA FLJ55085, highly similar to Glucosamine-6-phosphate isomerase (EC 3.5.99.6);cDNA FLJ12717 fis, clone NT2RP1001253, highly similar to Glucosamine-6-phosphate isomerase (EC 3.5.99.6)</t>
  </si>
  <si>
    <t>GNPDA1;GNPI;HLN;KIAA0060</t>
  </si>
  <si>
    <t>P46926;A8K3S1;B7Z3X4;B3KMV2</t>
  </si>
  <si>
    <t>IPI00009315</t>
  </si>
  <si>
    <t>Acyl-CoA-binding domain-containing protein 3;Golgi complex-associated protein 1;Golgi phosphoprotein 1;Golgi resident protein GCP60;PBR- and PKA-associated protein 7;Peripheral benzodiazepine receptor-associated protein PAP7</t>
  </si>
  <si>
    <t>ACBD3;GCP60;GOCAP1;GOLPH1</t>
  </si>
  <si>
    <t>Q9H3P7</t>
  </si>
  <si>
    <t>IPI00009316;IPI00514173;IPI00220188;IPI00409606;IPI00514708</t>
  </si>
  <si>
    <t>Cyclophilin E;Cyclophilin-33;Peptidyl-prolyl cis-trans isomerase E;Rotamase E;cDNA FLJ78607, highly similar to Homo sapiens peptidylprolyl isomerase E (cyclophilin E) (PPIE), transcript variant 1, mRNA;Cyclophilin-33B;Peptidylprolyl isomerase E (Cyclophilin E);Peptidyl-prolyl cis-trans isomerase</t>
  </si>
  <si>
    <t>CYP33;PPIE;RP1-118J21.1-003;RP1-118J21.1-007</t>
  </si>
  <si>
    <t>Q9UNP9-1;Q9UNP9;A8KAM9;Q3S611;Q5TGA3;Q9UNP9-2;B3KSZ1;B4E3F2;Q5TGA1</t>
  </si>
  <si>
    <t>IPI00009319;IPI00555978;IPI00926287;IPI00926742;IPI00793886;IPI00926988;IPI00926500</t>
  </si>
  <si>
    <t>54 kDa VacA-interacting protein;90 kDa SH3 protein interacting with Nck;AF3p21;Dia-interacting protein 1;Diaphanous protein-interacting protein;NCK-interacting protein with SH3 domain;SH3 adapter protein SPIN90;NCK interacting protein with SH3 domain;Wasp-interacting SH3 protein isoform B</t>
  </si>
  <si>
    <t>AF3P21;NCKIPSD;SPIN90</t>
  </si>
  <si>
    <t>Q9NZQ3-1;Q9NZQ3;Q6GU34;Q6SPF3;Q8TC10</t>
  </si>
  <si>
    <t>IPI00009320;IPI00789737;IPI00031499;IPI00793732;IPI00791249;IPI00794374;IPI00793240;IPI00792584</t>
  </si>
  <si>
    <t>Cell proliferation-inducing gene 17 protein;Transmembrane protein 85</t>
  </si>
  <si>
    <t>HSPC184;PIG17;TMEM85</t>
  </si>
  <si>
    <t>Q5J8M3-1;Q5J8M3;Q5J8M3-2</t>
  </si>
  <si>
    <t>IPI00009322</t>
  </si>
  <si>
    <t>IPI00009328;IPI00927306</t>
  </si>
  <si>
    <t>ATP-dependent RNA helicase DDX48;ATP-dependent RNA helicase eIF4A-3;DEAD box protein 48;Eukaryotic initiation factor 4A-III;Eukaryotic initiation factor 4A-like NUK-34;Eukaryotic translation initiation factor 4A isoform 3;Nuclear matrix protein 265</t>
  </si>
  <si>
    <t>DDX48;EIF4A3;KIAA0111</t>
  </si>
  <si>
    <t>P38919</t>
  </si>
  <si>
    <t>IPI00009329;IPI00939218;IPI00644301;IPI00646472;IPI00871834;IPI00644833;IPI00647445</t>
  </si>
  <si>
    <t>Dystrophin-related protein 1;Utrophin</t>
  </si>
  <si>
    <t>DMDL;DRP1;UTRN</t>
  </si>
  <si>
    <t>P46939</t>
  </si>
  <si>
    <t>IPI00513833;IPI00902513;IPI00009333;IPI00640650;IPI00550346;IPI00515013;IPI00910533</t>
  </si>
  <si>
    <t>Transmembrane protein 9;cDNA FLJ54226, highly similar to Transmembrane protein 9;TMEM9 protein;Dermal papilla-derived protein 4</t>
  </si>
  <si>
    <t>RP5-894H24.1-010;TMEM9;RP5-894H24.1-001;DERP4;HSPC186;PSEC0012;UNQ631/PRO1248;RP5-894H24.1-008</t>
  </si>
  <si>
    <t>B1ALM4;B4E1H4;B1ALM5;Q6FIF9;Q6IAJ3;Q9P0T7;B1ALM7</t>
  </si>
  <si>
    <t>IPI00009334;IPI00941257;IPI00816171;IPI00217158;IPI00022541;REV__IPI00657877;IPI00940400;IPI00655579</t>
  </si>
  <si>
    <t>cDNA FLJ60070, highly similar to Serine/threonine-protein kinase D2 (EC 2.7.11.13);nPKC-D2;Serine/threonine-protein kinase D2;cDNA FLJ90785 fis, clone THYRO1001457, moderately similar to H.sapiens protein kinase C mu;PRKD2 protein;cDNA FLJ61522, highly similar to Serine/threonine-protein kinase D2 (EC 2.7.11.13);cDNA FLJ38565 fis, clone HCHON2005048, highly similar to Serine/threonine-protein kinase D2 (EC 2.7.11.13);cDNA FLJ90192 fis, clone MAMMA1001150, moderately similar to PROTEIN KINASE C, MU TYPE (EC 2.7.1.-)</t>
  </si>
  <si>
    <t>HSPC187;PKD2;PRKD2</t>
  </si>
  <si>
    <t>B4DTS2;Q9BZL6;Q8N2H2;A0JLT6;B4E125;Q8NCK8</t>
  </si>
  <si>
    <t>IPI00009335;IPI00741734;IPI00937343;IPI00930221;IPI00794094</t>
  </si>
  <si>
    <t>Brain protein 16;cDNA FLJ40907 fis, clone UTERU2005050;Chromosome 8 open reading frame 30A;HSPC188;Brain protein 16-like;C8orf30A protein</t>
  </si>
  <si>
    <t>BRP16;C8orf30A;hCG_31655;BRP16L;C8orf30B</t>
  </si>
  <si>
    <t>Q9BTY7;B3KUY6;Q9P0T5;P0CB43;Q96BK8</t>
  </si>
  <si>
    <t>IPI00009342;REV__IPI00026625;REV__IPI00376609;REV__IPI00044600;REV__IPI00903209;REV__IPI00478024;REV__IPI00655684;IPI00791439</t>
  </si>
  <si>
    <t>p195;Ras GTPase-activating-like protein IQGAP1;IQ motif containing GTPase activating protein 1;cDNA FLJ55816, highly similar to Ras GTPase-activating-like protein IQGAP1;cDNA FLJ55443, highly similar to Ras GTPase-activating-like protein IQGAP1;IQGAP1 protein</t>
  </si>
  <si>
    <t>IQGAP1;KIAA0051</t>
  </si>
  <si>
    <t>P46940;A4QPB0;B4DNP4;B4E2M0;Q05DN7;Q5FWG8;Q6P1N4;Q96PA3</t>
  </si>
  <si>
    <t>IPI00009346</t>
  </si>
  <si>
    <t>Transmembrane protein 14C;Transmembrane protein 14C variant</t>
  </si>
  <si>
    <t>C6orf53;HSPC194;TMEM14C</t>
  </si>
  <si>
    <t>Q9P0S9;Q53F27;Q5T4I6</t>
  </si>
  <si>
    <t>IPI00009350</t>
  </si>
  <si>
    <t>Transmembrane protein 138</t>
  </si>
  <si>
    <t>HSPC196;HSPC198;TMEM138</t>
  </si>
  <si>
    <t>Q9NPI0-1;Q9NPI0</t>
  </si>
  <si>
    <t>IPI00009355;IPI00947321;IPI00384918;IPI00947017;IPI00947163</t>
  </si>
  <si>
    <t>Poly [ADP-ribose] polymerase 12;Zinc finger CCCH domain-containing protein 1;Poly (ADP-ribose) polymerase family, member 12, isoform CRA_b;Zinc finger CCCH type domain containing 1</t>
  </si>
  <si>
    <t>PARP12;ZC3HDC1;hCG_1811077;tcag7.1054</t>
  </si>
  <si>
    <t>Q9H0J9;A4D1T0;C9J866</t>
  </si>
  <si>
    <t>IPI00009364;IPI00917448</t>
  </si>
  <si>
    <t>Adoplin-1;ORM1-like protein 1;Putative uncharacterized protein ORMDL1</t>
  </si>
  <si>
    <t>HSPC202;ORMDL1</t>
  </si>
  <si>
    <t>Q9P0S3;B9A069</t>
  </si>
  <si>
    <t>IPI00009365</t>
  </si>
  <si>
    <t>Cytochrome c oxidase assembly protein COX16 homolog, mitochondrial;Cytochrome c oxidase assembly factor isoform 1;Cytochrome c oxidase assembly factor isoform 2</t>
  </si>
  <si>
    <t>C14orf112;COX16;HSPC203;PTD019</t>
  </si>
  <si>
    <t>Q9P0S2;B8XYC5</t>
  </si>
  <si>
    <t>IPI00009367;IPI00384286</t>
  </si>
  <si>
    <t>Alanine--glyoxylate aminotransferase;Serine--pyruvate aminotransferase;Alanine:glyoxylate aminotransferase;cDNA, FLJ96371, highly similar to Homo sapiens alanine-glyoxylate aminotransferase (oxalosis I; hyperoxaluria I; glycolicaciduria; serine-pyruvate aminotransferase) (AGXT), mRNA;cDNA FLJ56756, highly similar to Serine--pyruvate aminotransferase (EC 2.6.1.51);cDNA, FLJ79394, highly similar to Serine--pyruvate aminotransferase (EC 2.6.1.51);cDNA FLJ57832, highly similar to Serine--pyruvate aminotransferase (EC 2.6.1.51);Hepatic peroxysomal alanine:glyoxylate aminotransferase</t>
  </si>
  <si>
    <t>AGT1;AGXT;SPAT</t>
  </si>
  <si>
    <t>P21549;A2V838;B2RCY4;B7Z540;B7Z548;Q9BXA1</t>
  </si>
  <si>
    <t>IPI00009368</t>
  </si>
  <si>
    <t>Sideroflexin-1;Tricarboxylate carrier protein</t>
  </si>
  <si>
    <t>SFXN1</t>
  </si>
  <si>
    <t>Q9H9B4</t>
  </si>
  <si>
    <t>IPI00009373;IPI00515006;IPI00642467;IPI00828199;IPI00645730</t>
  </si>
  <si>
    <t>Chromatin modification-related protein MEAF6;Esa1-associated factor 6 homolog;Sarcoma antigen NY-SAR-91;Chromosome 1 open reading frame 149</t>
  </si>
  <si>
    <t>C1orf149;EAF6;MEAF6;RP3-423B22.2-008</t>
  </si>
  <si>
    <t>Q9HAF1-3;Q9HAF1;B1AK64;Q9HAF1-1;Q9HAF1-2</t>
  </si>
  <si>
    <t>IPI00009374</t>
  </si>
  <si>
    <t>GSK3-beta interaction protein</t>
  </si>
  <si>
    <t>C14orf129;GSKIP;HSPC210</t>
  </si>
  <si>
    <t>Q9P0R6</t>
  </si>
  <si>
    <t>IPI00009379;REV__IPI00556512;REV__IPI00938301</t>
  </si>
  <si>
    <t>ATP-dependent helicase IGHMBP2;DNA-binding protein SMUBP-2;Glial factor 1;Immunoglobulin mu-binding protein 2</t>
  </si>
  <si>
    <t>IGHMBP2;SMBP2;SMUBP2</t>
  </si>
  <si>
    <t>P38935</t>
  </si>
  <si>
    <t>IPI00910937;IPI00009384;IPI00387000</t>
  </si>
  <si>
    <t>cDNA FLJ54803, highly similar to Cyclin-dependent kinase inhibitor 1;CDK-interacting protein 1;Cyclin-dependent kinase inhibitor 1;Melanoma differentiation-associated protein 6;p21;Cyclin-dependent kinase variant;CDKN1A protein;Cyclin-dependent kinase inhibitor 1A;Cyclin-dependent kinase inhibitor 1A (P21, Cip1);Cyclin-dependent kinase inhibitor 1A (P21, Cip1), isoform CRA_a;Cyclin-dependent kinase inhibitor isoform</t>
  </si>
  <si>
    <t>CAP20;CDKN1;CDKN1A;CIP1;MDA6;PIC1;SDI1;WAF1;hCG_15367</t>
  </si>
  <si>
    <t>B4DQP9;P38936;Q59ED0;Q6FI05;Q96LE1</t>
  </si>
  <si>
    <t>IPI00009407</t>
  </si>
  <si>
    <t>Defender against cell death 1;Dolichyl-diphosphooligosaccharide--protein glycosyltransferase subunit DAD1;Defender against cell death 1 variant</t>
  </si>
  <si>
    <t>DAD1</t>
  </si>
  <si>
    <t>P61803;Q53G02</t>
  </si>
  <si>
    <t>IPI00009410;IPI00892978;IPI00177388</t>
  </si>
  <si>
    <t>ER degradation-enhancing alpha-mannosidase-like 3;Putative uncharacterized protein;EDEM3 protein</t>
  </si>
  <si>
    <t>C1orf22;EDEM3</t>
  </si>
  <si>
    <t>Q9BZQ6;B7ZLZ2;Q7L2Y5</t>
  </si>
  <si>
    <t>IPI00009425;IPI00794257;IPI00645471;IPI00640168;IPI00644942;IPI00641647;IPI00065460;IPI00642601;IPI00871459;IPI00643529</t>
  </si>
  <si>
    <t>TBC1 domain family member 7;TBC1 domain family, member 7 variant;TBC1 domain family, member 7;TBC1 domain family, member 7, isoform CRA_b;Cell migration-inducing protein 23;TBC1 domain family, member 7, isoform CRA_a;TBC1D7 protein;cDNA FLJ60615, highly similar to TBC1 domain family member 7;Putative uncharacterized protein DKFZp686N2317;PIG51;cDNA FLJ32666 fis, clone TESTI1000096</t>
  </si>
  <si>
    <t>HSPC239;TBC1D7;hCG_37421;RP1-49A18.2-008;RP1-49A18.2-005;RP1-49A18.2-004;RP1-49A18.2-006;DKFZp686N2317;RP1-49A18.2-003;RP1-49A18.2-002;RP1-49A18.2-001;RP1-49A18.2-011</t>
  </si>
  <si>
    <t>Q9P0N9;Q53F44;Q5SZL7;Q5SZL6;Q86VM8;B4DK47;Q5SZL4;Q5SZL5;Q5JPB9;Q5SZL3;Q2TU37;Q96MB8;Q5SZM1;Q5SZM2;Q5SZL8</t>
  </si>
  <si>
    <t>IPI00009439;IPI00791789;IPI00219274;IPI00011727;IPI00922568</t>
  </si>
  <si>
    <t>p65;Synaptotagmin I;Synaptotagmin-1;cDNA FLJ37297 fis, clone BRAMY2015503, highly similar to Synaptotagmin-1;cDNA FLJ44960 fis, clone BRAWH2012866, highly similar to Synaptotagmin-1;Putative uncharacterized protein DKFZp781D2042;Synaptotagmin I, isoform CRA_a;Synaptotagmin II;Synaptotagmin-2;SYT2 protein;Synaptotagmin V;Synaptotagmin-5;cDNA FLJ43192 fis, clone FCBBF3028102, highly similar to Synaptotagmin-5;Synaptotagmin V, isoform CRA_b;SYT5 protein;cDNA FLJ50152, highly similar to Synaptotagmin-5</t>
  </si>
  <si>
    <t>SVP65;SYT;SYT1;DKFZp781D2042;hCG_2016754;SYT2;SYT5;hCG_19984</t>
  </si>
  <si>
    <t>P21579;Q6AI31;Q8N9I0;A4FU00;O00445;B3KWJ8;Q05BS5;Q4FD32;B7Z300</t>
  </si>
  <si>
    <t>IPI00873328;IPI00009444;IPI00796313;IPI00472168;IPI00790114;IPI00375343</t>
  </si>
  <si>
    <t>39S ribosomal protein L27, mitochondrial</t>
  </si>
  <si>
    <t>HSPC250;MRPL27</t>
  </si>
  <si>
    <t>A8MUX6;Q9P0M9</t>
  </si>
  <si>
    <t>IPI00009448;IPI00896490;IPI00745378;IPI00643839</t>
  </si>
  <si>
    <t>OTU domain-containing protein 7C;Putative DNA-binding protein A20;Tumor necrosis factor alpha-induced protein 3;Zinc finger protein A20;Tumor necrosis factor alpha induced protein 3</t>
  </si>
  <si>
    <t>OTUD7C;TNFAIP3</t>
  </si>
  <si>
    <t>P21580;Q5PY18</t>
  </si>
  <si>
    <t>IPI00009453;IPI00844409;IPI00181288;IPI00930487;IPI00945970;IPI00237907;IPI00844479;IPI00945156;IPI00946611;IPI00945016;IPI00945616</t>
  </si>
  <si>
    <t>Transcription factor AP-2 alpha (Activating enhancer binding protein 2 alpha);Transcription factor AP-2 alpha (Activating enhancer binding protein 2 alpha), isoform CRA_c;Activating enhancer-binding protein 2-alpha;Activator protein 2;AP-2 transcription factor;Transcription factor AP-2-alpha;Transcription factor AP-2 alpha</t>
  </si>
  <si>
    <t>hCG_37170;RP1-290I10.1-001;TFAP2A;AP2TF;TFAP2;RP1-290I10.1-005</t>
  </si>
  <si>
    <t>Q96SH1;P05549-1;P05549;Q8N1C6;C1K3N0;C9JZY1</t>
  </si>
  <si>
    <t>IPI00009456;IPI00552302;IPI00552444;IPI00647259;REV__IPI00377145</t>
  </si>
  <si>
    <t>5-nucleotidase;Ecto-5-nucleotidase;cDNA, FLJ95508, highly similar to Homo sapiens 5-nucleotidase, ecto (CD73) (NT5E), mRNA;cDNA FLJ90602 fis, clone PLACE1001464, highly similar to 5-nucleotidase;5-nucleotidase, ecto (CD73), isoform CRA_a;5-nucleotidase, ecto (CD73);cDNA FLJ90527 fis, clone NT2RP4001467, highly similar to 5-nucleotidase (EC 3.1.3.5)</t>
  </si>
  <si>
    <t>NT5;NT5E;NTE;hCG_401111;RP11-321N4.1-003</t>
  </si>
  <si>
    <t>P21589;B2RBH2;B3KQK1;Q53Z63;Q6NZX3;B3KQI8;Q5JRQ2</t>
  </si>
  <si>
    <t>IPI00009464;IPI00220336</t>
  </si>
  <si>
    <t>Autoantigen PM/Scl 2;Exosome component 10;P100 polymyositis-scleroderma overlap syndrome-associated autoantigen;Polymyositis/scleroderma autoantigen 100 kDa;Polymyositis/scleroderma autoantigen 2;cDNA FLJ59618, highly similar to Exosome component 10;cDNA FLJ60634, highly similar to Exosome component 10;Exosome component 10 isoform 2 variant</t>
  </si>
  <si>
    <t>EXOSC10;PMSCL;PMSCL2</t>
  </si>
  <si>
    <t>Q01780-1;Q01780;Q01780-2;B4DFE4;B4DKG8;Q59G73</t>
  </si>
  <si>
    <t>IPI00009471;REV__IPI00922087;IPI00447116</t>
  </si>
  <si>
    <t>WD repeat-containing protein 3;cDNA FLJ12796 fis, clone NT2RP2002058, highly similar to WD repeat protein 3;WD repeat-containing protein 3 variant;cDNA FLJ77605, highly similar to Homo sapiens WD repeat domain 3 (WDR3), mRNA;WD repeat domain 3;WD repeat domain 3, isoform CRA_b</t>
  </si>
  <si>
    <t>WDR3;hCG_37073;RP4-776P7.1-001</t>
  </si>
  <si>
    <t>Q9UNX4;B3KMW5;Q59GA8;Q5TDG3</t>
  </si>
  <si>
    <t>IPI00009477;IPI00790846</t>
  </si>
  <si>
    <t>Intercellular adhesion molecule 2;cDNA FLJ76426, highly similar to Homo sapiens intercellular adhesion molecule 2 (ICAM2), mRNA;Intercellular adhesion molecule 2 variant;ICAM2 protein;Intercellular adhesion molecule 2, isoform CRA_a</t>
  </si>
  <si>
    <t>ICAM2;hCG_41817</t>
  </si>
  <si>
    <t>P13598;A8KAP5;Q59ED3;Q6FHE2</t>
  </si>
  <si>
    <t>IPI00009478;IPI00220290;IPI00902848</t>
  </si>
  <si>
    <t>Zinc finger and SCAN domain-containing protein 11;Zinc finger protein 232</t>
  </si>
  <si>
    <t>ZNF232;ZSCAN11</t>
  </si>
  <si>
    <t>Q9UNY5-1;Q9UNY5;Q9UNY5-2</t>
  </si>
  <si>
    <t>IPI00009480;IPI00916489;IPI00916030;IPI00377080;IPI00915801;IPI00872083;IPI00916216</t>
  </si>
  <si>
    <t>COP9 homolog;COP9 signalosome complex subunit 8;JAB1-containing signalosome subunit 8;cDNA, FLJ93976, highly similar to Homo sapiens COP9 homolog (COP9), mRNA;COP9 constitutive photomorphogenic homolog subunit 8 (Arabidopsis), isoform CRA_a;Putative uncharacterized protein COP9;cDNA FLJ60469, highly similar to COP9 signalosome complex subunit 8;Putative uncharacterized protein COPS8;cDNA FLJ75974, highly similar to Homo sapiens COP9 constitutive photomorphogenic homolog subunit 8 (Arabidopsis) (COPS8), transcript variant 2, mRNA;COP9 constitutive photomorphogenic homolog subunit 8 (Arabidopsis), isoform CRA_b</t>
  </si>
  <si>
    <t>COPS8;CSN8;COP9;hCG_1776875</t>
  </si>
  <si>
    <t>Q99627;B2R8N1;Q53QS9;B4DFF9;B8ZZP3;A8K1H6;C9JW44</t>
  </si>
  <si>
    <t>IPI00009504</t>
  </si>
  <si>
    <t>Gibbon ape leukemia virus receptor 2;Phosphate transporter 2;Sodium-dependent phosphate transporter 2;Solute carrier family 20 member 2;cDNA, FLJ95644, highly similar to Homo sapiens solute carrier family 20 (phosphate transporter), member 2 (SLC20A2), mRNA;cDNA FLJ58138, highly similar to Homo sapiens solute carrier family 20 (phosphate transporter), member 2 (SLC20A2), mRNA</t>
  </si>
  <si>
    <t>GLVR2;PIT2;SLC20A2</t>
  </si>
  <si>
    <t>Q08357;B2RBR4;B4DJ71</t>
  </si>
  <si>
    <t>IPI00009505;IPI00216631</t>
  </si>
  <si>
    <t>59 kDa dystrophin-associated protein A1 basic component 2;Beta-2-syntrophin;Syntrophin-3;Syntrophin-like;Putative uncharacterized protein SNTB2</t>
  </si>
  <si>
    <t>D16S2531E;SNT2B2;SNTB2;SNTL</t>
  </si>
  <si>
    <t>Q13425-1;Q13425;Q13425-2;C9JMY8</t>
  </si>
  <si>
    <t>IPI00009532;REV__IPI00065383;IPI00844168;IPI00647481;IPI00938271</t>
  </si>
  <si>
    <t>(S)-3-amino-2-methylpropionate transaminase;4-aminobutyrate aminotransferase, mitochondrial;GABA aminotransferase;Gamma-amino-N-butyrate transaminase;L-AIBAT;cDNA FLJ56034, highly similar to 4-aminobutyrate aminotransferase, mitochondrial (EC 2.6.1.19)</t>
  </si>
  <si>
    <t>ABAT;GABAT</t>
  </si>
  <si>
    <t>P80404;B7Z1V4</t>
  </si>
  <si>
    <t>IPI00009533</t>
  </si>
  <si>
    <t>Binder of Rho GTPases 1;Cdc42 effector protein 2;cDNA FLJ40973 fis, clone UTERU2013280, highly similar to Cdc42 effector protein 2</t>
  </si>
  <si>
    <t>BORG1;CDC42EP2;CEP2</t>
  </si>
  <si>
    <t>O14613;B3KUZ5</t>
  </si>
  <si>
    <t>IPI00009540;IPI00183015;IPI00941629</t>
  </si>
  <si>
    <t>MALT lymphoma-associated translocation;Mucosa-associated lymphoid tissue lymphoma translocation protein 1;Paracaspase;cDNA FLJ78650, highly similar to Homo sapiens mucosa associated lymphoid tissue lymphoma translocation gene 1 (MALT1), transcript variant 1, mRNA</t>
  </si>
  <si>
    <t>MALT1;MLT</t>
  </si>
  <si>
    <t>Q9UDY8-1;Q9UDY8;A8K5S1;Q9UDY8-2;C9J072</t>
  </si>
  <si>
    <t>IPI00009542;IPI00477809;IPI00337823;IPI00941467;IPI00549529;IPI00910881;IPI00909974;IPI00910470</t>
  </si>
  <si>
    <t>11B6;Breast cancer-associated gene 1 protein;Hepatocellular carcinoma-associated protein JCL-1;MAGE-D2 antigen;Melanoma-associated antigen D2;Putative uncharacterized protein MAGED2;Melanoma antigen family D, 2;Melanoma antigen family D, 2, isoform CRA_d;cDNA FLJ58171, moderately similar to Melanoma-associated antigen D2</t>
  </si>
  <si>
    <t>BCG1;MAGED2;RP1-14O9.1-004;hCG_18665;RP1-14O9.1-005</t>
  </si>
  <si>
    <t>Q9UNF1-1;Q9UNF1;C9JMB9;Q9UNF1-2;Q5H909;Q5H907;B4DX55</t>
  </si>
  <si>
    <t>IPI00009544;IPI00552562</t>
  </si>
  <si>
    <t>76 kDa Ral-interacting protein;Dinitrophenyl S-glutathione ATPase;RalA-binding protein 1;Ral-interacting protein 1;RalA binding protein 1 variant;Hypothetical rhabdomyosarcoma antigen MU-RMS-40.2A</t>
  </si>
  <si>
    <t>RALBP1;RLIP1;RLIP76</t>
  </si>
  <si>
    <t>Q15311;Q59E87;Q5GJ68</t>
  </si>
  <si>
    <t>IPI00009556;IPI00908801;IPI00869317</t>
  </si>
  <si>
    <t>UDP-glucuronosyltransferase 2A1;cDNA FLJ57338, moderately similar to Mus musculus UDP glucuronosyltransferase 2 family, polypeptide A2, mRNA</t>
  </si>
  <si>
    <t>UGT2A1;UGT2A2</t>
  </si>
  <si>
    <t>Q9Y4X1;B4E2F4</t>
  </si>
  <si>
    <t>IPI00009607</t>
  </si>
  <si>
    <t>Ras-related protein Rap-2c</t>
  </si>
  <si>
    <t>RAP2C</t>
  </si>
  <si>
    <t>Q9Y3L5</t>
  </si>
  <si>
    <t>IPI00009619;IPI00166048;IPI00383615</t>
  </si>
  <si>
    <t>Brain immunoglobulin receptor;Cell adhesion molecule 3;Immunoglobulin superfamily member 4B;Nectin-like protein 1;Synaptic cell adhesion molecule 3;TSLC1-like protein 1</t>
  </si>
  <si>
    <t>CADM3;IGSF4B;NECL1;SYNCAM3;TSLL1;UNQ225/PRO258</t>
  </si>
  <si>
    <t>Q8N126-2;Q8N126;Q8N126-1;Q8N126-3</t>
  </si>
  <si>
    <t>IPI00009629</t>
  </si>
  <si>
    <t>CMP-N-acetylneuraminate-beta-galactosamide-alpha-2,3-sialyltransferase 1;Gal-beta-1,3-GalNAc-alpha-2,3-sialyltransferase;Gal-NAc6S;Sialyltransferase 4A;SIATFL;ST3Gal I;ST3GalA.1;ST3O</t>
  </si>
  <si>
    <t>SIAT4;SIAT4A;ST3GAL1</t>
  </si>
  <si>
    <t>Q11201</t>
  </si>
  <si>
    <t>IPI00306884;IPI00216275;IPI00009631;IPI00216273;IPI00216274;IPI00795122</t>
  </si>
  <si>
    <t>cDNA FLJ11867 fis, clone HEMBA1006976, weakly similar to H.sapiens Gal-beta(1-3/1-4)GlcNAc alpha-2.3-sialyltransferase;Alpha 2,3-sialyltransferase IV;CMP-N-acetylneuraminate-beta-galactosamide-alpha-2,3-sialyltransferase 4;Gal-beta-1,4-GalNAc-alpha-2,3-sialyltransferase;Gal-NAc6S;SAT-3;Sialyltransferase 4C;ST3Gal IV;ST3GalA.2;ST-4;STZ;Alpha 2,3-sialyltransferase IV type A2+18;Alpha-2,3-sialyltransferase IV type A1+18;Alpha 2,3-sialyltransferase IV type A1-12;cDNA, FLJ95600, Homo sapiens sialyltransferase 4C (beta-galactosidealpha-2,3-sialyltransferase) (SIAT4C), mRNA;SIAT4C protein;ST3 beta-galactoside alpha-2,3-sialyltransferase 4, isoform CRA_c;Alpha 2,3 sialyltransferase IV type A2-12</t>
  </si>
  <si>
    <t>CGS23;NANTA3;SIAT4C;ST3GAL4;STZ;hCG_37591</t>
  </si>
  <si>
    <t>Q9HAA9;Q11206-4;Q11206;Q8N6A7;Q8NFD3;Q11206-1;Q11206-2;Q8N6A6;Q11206-3;Q11206-5;Q6IBE6;Q8NFG7</t>
  </si>
  <si>
    <t>IPI00009634;IPI00790715;REV__IPI00166500</t>
  </si>
  <si>
    <t>Sulfide:quinone oxidoreductase, mitochondrial;cDNA, FLJ93596, highly similar to Homo sapiens sulfide quinone reductase-like (yeast) (SQRDL), mRNA;Sulfide dehydrogenase like;PRO1975</t>
  </si>
  <si>
    <t>CGI-44;SQRDL</t>
  </si>
  <si>
    <t>Q9Y6N5;B2R7T6;Q53HW7;Q9UHS8</t>
  </si>
  <si>
    <t>IPI00009645;IPI00908735</t>
  </si>
  <si>
    <t>Ran-binding protein 17;Putative uncharacterized protein;RAN binding protein 17, isoform CRA_b;Putative uncharacterized protein DKFZp666P032;RAN binding protein 17, isoform CRA_c;RAN binding protein 17, isoform CRA_f;cDNA FLJ32916 fis, clone TESTI2006483, moderately similar to Homo sapiens RAN binding protein 16 mRNA</t>
  </si>
  <si>
    <t>RANBP17;hCG_1979306;DKFZp666P032</t>
  </si>
  <si>
    <t>Q9H2T7;Q546R4;Q658U9;Q8IU74;Q8IVM9;Q96M10</t>
  </si>
  <si>
    <t>IPI00009646;IPI00009213;IPI00853567;IPI00940048;IPI00300332;IPI00400871</t>
  </si>
  <si>
    <t>B-cell CLL/lymphoma 11B;B-cell lymphoma/leukemia 11B;COUP-TF-interacting protein 2;Radiation-induced tumor suppressor gene 1 protein</t>
  </si>
  <si>
    <t>BCL11B;CTIP2;RIT1</t>
  </si>
  <si>
    <t>Q9C0K0-2;Q9C0K0;Q9C0K0-1</t>
  </si>
  <si>
    <t>IPI00009654;IPI00796825;REV__IPI00221317;REV__IPI00221319</t>
  </si>
  <si>
    <t>BET5 homolog;Multiple myeloma protein 2;Trafficking protein particle complex subunit 1;cDNA, FLJ94698, highly similar to Homo sapiens trafficking protein particle complex 1 (TRAPPC1),mRNA</t>
  </si>
  <si>
    <t>BET5;MUM2;TRAPPC1</t>
  </si>
  <si>
    <t>Q9Y5R8;B2RA50</t>
  </si>
  <si>
    <t>IPI00009655</t>
  </si>
  <si>
    <t>Transposon-derived Buster1 transposase-like protein;Zinc finger BED domain-containing protein 5;cDNA FLJ12880 fis, clone NT2RP2003871, highly similar to Homo sapiens transposon-derived Buster1 transposase-like protein gene</t>
  </si>
  <si>
    <t>ZBED5</t>
  </si>
  <si>
    <t>Q49AG3;B3KMX8</t>
  </si>
  <si>
    <t>IPI00009659;IPI00797536;IPI00012894;IPI00004431;IPI00719545</t>
  </si>
  <si>
    <t>Cell cycle-related and expression-elevated protein in tumor;Regulation of nuclear pre-mRNA domain-containing protein 1B</t>
  </si>
  <si>
    <t>C20orf77;CREPT;RPRD1B</t>
  </si>
  <si>
    <t>Q9NQG5</t>
  </si>
  <si>
    <t>IPI00009668</t>
  </si>
  <si>
    <t>Centromere protein H;Interphase centromere complex protein 35;cDNA FLJ41767 fis, clone IMR322006495, highly similar to Centromere protein H (Kinetochore protein CENP-H);Centromere protein H, isoform CRA_b</t>
  </si>
  <si>
    <t>CENPH;ICEN35;hCG_27171</t>
  </si>
  <si>
    <t>Q9H3R5;B3KVZ3</t>
  </si>
  <si>
    <t>IPI00009680</t>
  </si>
  <si>
    <t>39S ribosomal protein L44, mitochondrial</t>
  </si>
  <si>
    <t>MRPL44</t>
  </si>
  <si>
    <t>Q9H9J2</t>
  </si>
  <si>
    <t>IPI00009685;IPI00647346;IPI00644736;IPI00941482;IPI00644168;IPI00829760</t>
  </si>
  <si>
    <t>Rho GTPase-activating protein 22;Rho-type GTPase-activating protein 22;Putative uncharacterized protein ARHGAP22;Rho GTPase activating protein 22, isoform CRA_a;cDNA FLJ30475 fis, clone BRAWH1000130, highly similar to Homo sapiens Rho GTPase activating protein 22 (ARHGAP22), mRNA;cDNA FLJ56006, highly similar to Homo sapiens Rho GTPase activating protein 22 (ARHGAP22), mRNA</t>
  </si>
  <si>
    <t>ARHGAP22;RHOGAP2;hCG_2042896</t>
  </si>
  <si>
    <t>Q7Z5H3-2;Q7Z5H3;A6NHM7;B3KNU1;A6NDI7;Q7Z5H3-1;A5YM75;B4DED8;C9JDM2;Q7Z5H3-3;A6NJ38;C9J097</t>
  </si>
  <si>
    <t>IPI00009688;IPI00553149;IPI00645598</t>
  </si>
  <si>
    <t>1-phosphatidylinositol-5-phosphate 4-kinase 2-alpha;Diphosphoinositide kinase 2-alpha;Phosphatidylinositol-5-phosphate 4-kinase type II alpha;Phosphatidylinositol-5-phosphate 4-kinase type-2 alpha;PIP5KIII;PtdIns(4)P-5-kinase B isoform;PtdIns(4)P-5-kinase C isoform;PtdIns(5)P-4-kinase isoform 2-alpha;cDNA FLJ53867, highly similar to Phosphatidylinositol-4-phosphate 5-kinase type-2 alpha (EC 2.7.1.68)</t>
  </si>
  <si>
    <t>PIP4K2A;PIP5K2;PIP5K2A</t>
  </si>
  <si>
    <t>P48426;B0YJ66;B4DGX2</t>
  </si>
  <si>
    <t>IPI00009694</t>
  </si>
  <si>
    <t>DNA repair protein complementing XP-A cells;Xeroderma pigmentosum group A-complementing protein</t>
  </si>
  <si>
    <t>XPA;XPAC</t>
  </si>
  <si>
    <t>P23025</t>
  </si>
  <si>
    <t>IPI00009700;IPI00922845;IPI00011360;IPI00909609</t>
  </si>
  <si>
    <t>Rab-like protein 5;cDNA FLJ57972, highly similar to Homo sapiens RAB, member RAS oncogene family-like 5 (RABL5), mRNA;cDNA FLJ76421, highly similar to Homo sapiens RAB, member RAS oncogene family-like 5, mRNA</t>
  </si>
  <si>
    <t>RABL5</t>
  </si>
  <si>
    <t>Q9H7X7-1;Q9H7X7;B7Z2E8;C9JCL3;Q9H7X7-2;A8K889</t>
  </si>
  <si>
    <t>IPI00009702;IPI00550977;IPI00847495;IPI00745374;IPI00940575;IPI00646399</t>
  </si>
  <si>
    <t>Coiled-coil domain-containing protein 21;cDNA FLJ55640, highly similar to Coiled-coil domain-containing protein 21;Putative uncharacterized protein DKFZp434P232</t>
  </si>
  <si>
    <t>CCDC21;DKFZp434P232</t>
  </si>
  <si>
    <t>Q6P2H3-2;Q6P2H3;C9JB02;Q6P2H3-1;B4DRL1;Q9NTB2</t>
  </si>
  <si>
    <t>IPI00009703;REV__IPI00294186;IPI00012162;REV__IPI00375490;REV__IPI00749059;IPI00001824;IPI00030676;IPI00816437;IPI00954496</t>
  </si>
  <si>
    <t>Transcription factor SOX-2;cDNA, FLJ92971, highly similar to Homo sapiens SRY (sex determining region Y)-box 2 (SOX2), mRNA;Serine beta-lactamase-like protein LACTB, mitochondrial;Transcription factor SOX-1;SOX-A;Transcription factor SOX-21;SOX-25 protein;Protein SOX-28;Transcription factor SOX-14;SOX-28 protein</t>
  </si>
  <si>
    <t>SOX2;LACTB;MRPL56;UNQ843/PRO1781;SOX1;SOX21;SOX25;SOXA;SOX14;SOX28</t>
  </si>
  <si>
    <t>P48431;B2R6J0;P83111-1;P83111;O00570;P83111-2;Q9Y651;O95129;O95416;O95132;Q9UD89</t>
  </si>
  <si>
    <t>IPI00009704;IPI00797550;IPI00472109;IPI00798175</t>
  </si>
  <si>
    <t>Kidney and liver proline oxidase 1;Probable proline dehydrogenase 2;Probable proline oxidase 2;Proline dehydrogenase 2 (Kidney and liver proline oxidase 1).</t>
  </si>
  <si>
    <t>PRODH2</t>
  </si>
  <si>
    <t>Q9UF12;O00420</t>
  </si>
  <si>
    <t>IPI00009707;IPI00952658;IPI00554550</t>
  </si>
  <si>
    <t>Protein RMD5 homolog A;cDNA FLJ54209</t>
  </si>
  <si>
    <t>RMND5A</t>
  </si>
  <si>
    <t>Q9H871-1;Q9H871;B4DZV7</t>
  </si>
  <si>
    <t>IPI00009713;IPI00909150;IPI00010781;IPI00908479;IPI00853081;IPI00386303</t>
  </si>
  <si>
    <t>Transcription factor SOX-9;cDNA FLJ58176, highly similar to Transcription factor SOX-9;Transcription factor SOX-10;SOX10 protein;SRY (Sex determining region Y)-box 10;cDNA FLJ57895, highly similar to Transcription factor SOX-10</t>
  </si>
  <si>
    <t>SOX9;SOX10;RP5-1039K5.9-003</t>
  </si>
  <si>
    <t>P48436;Q53Y80;B4DI77;P56693;Q6FHW7;A6PVD3;B4DV62</t>
  </si>
  <si>
    <t>IPI00009725;IPI00647946;IPI00479241;IPI00646828</t>
  </si>
  <si>
    <t>Protein ARV1</t>
  </si>
  <si>
    <t>ARV1;HT035</t>
  </si>
  <si>
    <t>Q9H2C2;C9JJB8;C9JRJ1</t>
  </si>
  <si>
    <t>IPI00009726;IPI00515090</t>
  </si>
  <si>
    <t>Nicotinamide mononucleotide adenylyltransferase 1;Nicotinate-nucleotide adenylyltransferase 1;cDNA, FLJ96727, Homo sapiens nicotinamide nucleotide adenylyltransferase 1(NMNAT1), mRNA;Nicotinamide nucleotide adenylyltransferase 1;Nicotinamide nucleotide adenylyltransferase 1, isoform CRA_a;Nicotinamide nucleotide adenylyltransferase 1 variant</t>
  </si>
  <si>
    <t>NMNAT;NMNAT1;hCG_1820992;RP11-807G9.1-001</t>
  </si>
  <si>
    <t>Q9HAN9;B1AN63;Q53GL1</t>
  </si>
  <si>
    <t>IPI00009730</t>
  </si>
  <si>
    <t>Gastrulation-specific G12-like protein;Mid1-interacting G12-like protein;Mid1-interacting protein 1;Protein STRAIT11499</t>
  </si>
  <si>
    <t>MID1IP1;MIG12</t>
  </si>
  <si>
    <t>Q9NPA3</t>
  </si>
  <si>
    <t>IPI00009737;IPI00478668</t>
  </si>
  <si>
    <t>Ras-related GTP-binding protein D</t>
  </si>
  <si>
    <t>RRAGD</t>
  </si>
  <si>
    <t>Q9NQL2-1;Q9NQL2;Q9NQL2-2</t>
  </si>
  <si>
    <t>IPI00009747;IPI00923506;IPI00923487;IPI00792647;IPI00791839</t>
  </si>
  <si>
    <t>2,3-epoxysqualene--lanosterol cyclase;Lanosterol synthase;Oxidosqualene--lanosterol cyclase;cDNA, FLJ92849, highly similar to Homo sapiens lanosterol synthase (2,3-oxidosqualene-lanosterol cyclase) (LSS), mRNA;cDNA FLJ58192, highly similar to Lanosterol synthase (EC 5.4.99.7)</t>
  </si>
  <si>
    <t>LSS;OSC</t>
  </si>
  <si>
    <t>P48449;B2R694;B4DJZ9</t>
  </si>
  <si>
    <t>IPI00641233;IPI00009753</t>
  </si>
  <si>
    <t>Protein pellino homolog 2;Putative uncharacterized protein DKFZp434G0715</t>
  </si>
  <si>
    <t>PELI2;DKFZp434G0715</t>
  </si>
  <si>
    <t>Q9HAT8;B2RDY5;Q659D8</t>
  </si>
  <si>
    <t>IPI00009755;IPI00909630;IPI00328636;IPI00908862</t>
  </si>
  <si>
    <t>Methyltransferase-like protein 3;N6-adenosine-methyltransferase 70 kDa subunit;cDNA FLJ36190 fis, clone TESTI2027271, highly similar to N6-adenosine-methyltransferase 70 kDa subunit (EC 2.1.1.62);cDNA FLJ61069, highly similar to N6-adenosine-methyltransferase 70 kDa subunit(EC 2.1.1.62);cDNA FLJ58857, highly similar to N6-adenosine-methyltransferase 70 kDa subunit (EC 2.1.1.62)</t>
  </si>
  <si>
    <t>METTL3;MTA70</t>
  </si>
  <si>
    <t>Q86U44-1;Q86U44;B3KSH0;B4E2F6;B4DTN4</t>
  </si>
  <si>
    <t>IPI00009771;IPI00879819</t>
  </si>
  <si>
    <t>Lamin-B2</t>
  </si>
  <si>
    <t>LMN2;LMNB2</t>
  </si>
  <si>
    <t>Q03252</t>
  </si>
  <si>
    <t>IPI00746666;IPI00009772;IPI00396263;IPI00939527</t>
  </si>
  <si>
    <t>Putative uncharacterized protein BET1L;BET1-like protein;Golgi SNARE with a size of 15 kDa;Vesicle transport protein GOS15</t>
  </si>
  <si>
    <t>BET1L;GS15</t>
  </si>
  <si>
    <t>B8ZZS0;Q9NYM9;A6NI60</t>
  </si>
  <si>
    <t>IPI00009790;IPI00643196;IPI00642664;IPI00639981;IPI00645848;IPI00552290;IPI00552617;IPI00646468</t>
  </si>
  <si>
    <t>6-phosphofructokinase type C;6-phosphofructokinase, platelet type;Phosphofructo-1-kinase isozyme C;Phosphofructokinase 1;Phosphohexokinase;cDNA FLJ35278 fis, clone PROST2006579, highly similar to 6-phosphofructokinase type C (EC 2.7.1.11);Phosphofructokinase-P;PFKP protein;Phosphofructokinase, platelet;Similar to phosphofructokinase, platelet</t>
  </si>
  <si>
    <t>PFKF;PFKP;PFK-P;RP11-298E9.2-004</t>
  </si>
  <si>
    <t>Q01813;Q5VSR8;B3KS15;O14943;Q49A78;Q5VSR7;Q8WTZ9</t>
  </si>
  <si>
    <t>IPI00009803;IPI00916041;IPI00385118</t>
  </si>
  <si>
    <t>CD49 antigen-like family member D;Integrin alpha-4;Integrin alpha-IV;VLA-4 subunit alpha;Alpha-4 integrin;Integrin alpha 4 variant;ITGA4 protein;Integrin alpha-4 subunit</t>
  </si>
  <si>
    <t>CD49D;ITGA4;IA4</t>
  </si>
  <si>
    <t>P13612;Q13682;Q59H74;Q68EM9;Q8IU66;Q8IUA2</t>
  </si>
  <si>
    <t>IPI00555719;IPI00009804;IPI00795563;IPI00926916;IPI00927074;IPI00925426;IPI00925809;IPI00926120;IPI00924512;IPI00926252</t>
  </si>
  <si>
    <t>DNA-binding protein SATB1;Special AT-rich sequence-binding protein 1</t>
  </si>
  <si>
    <t>SATB1</t>
  </si>
  <si>
    <t>Q01826-2;Q01826;Q01826-1</t>
  </si>
  <si>
    <t>IPI00009805;IPI00335760;IPI00797068</t>
  </si>
  <si>
    <t>Homologous-pairing protein 2 homolog;Nuclear receptor coactivator GT198;Proteasome 26S ATPase subunit 3-interacting protein;PSMC3-interacting protein;Tat-binding protein 1-interacting protein;GT198;Putative uncharacterized protein PSMC3IP;GT198 alternative splice variant 1;GT198 alternative splice variant 2;GT198 alternative splice variant 3;GT198 alternative splice variant 4;GT198 splice variant a;GT198 splice variant a-4</t>
  </si>
  <si>
    <t>HOP2;PSMC3IP;TBPIP</t>
  </si>
  <si>
    <t>Q9P2W1-1;Q9P2W1;B5ME70;Q9P2W1-2;C5ILB7</t>
  </si>
  <si>
    <t>IPI00009807;IPI00081097;IPI00746989</t>
  </si>
  <si>
    <t>Mitochondrial carrier triple repeat protein 1;Mitochondrial carrier triple repeat protein 2;cDNA FLJ59637, highly similar to Mitochondrial carrier triple repeat 1</t>
  </si>
  <si>
    <t>MCART1;MCART2</t>
  </si>
  <si>
    <t>Q9H1U9;Q3SY17;B4DYA5</t>
  </si>
  <si>
    <t>IPI00009811;IPI00910300</t>
  </si>
  <si>
    <t>Bifunctional apoptosis regulator;RING finger protein 47;cDNA, FLJ94525, highly similar to Homo sapiens bifunctional apoptosis regulator (BFAR), mRNA;cDNA FLJ56680, highly similar to Bifunctional apoptosis regulator;cDNA FLJ58979, highly similar to Bifunctional apoptosis regulator</t>
  </si>
  <si>
    <t>BAR;BFAR;RNF47</t>
  </si>
  <si>
    <t>Q9NZS9;B2R9R6;B4DLM6;B4DUT0</t>
  </si>
  <si>
    <t>IPI00009815;IPI00641966</t>
  </si>
  <si>
    <t>Arsenic-transactivated protein 2;UPF0558 protein C1orf156</t>
  </si>
  <si>
    <t>ASTP2;C1orf156</t>
  </si>
  <si>
    <t>O95568</t>
  </si>
  <si>
    <t>IPI00009822;IPI00929464;IPI00736168</t>
  </si>
  <si>
    <t>Signal recognition particle 54 kDa protein;cDNA FLJ54343, highly similar to Signal recognition particle 54 kDa protein;cDNA FLJ50234, highly similar to Signal recognition particle 54 kDa protein</t>
  </si>
  <si>
    <t>SRP54</t>
  </si>
  <si>
    <t>P61011;B4DDS7;B4DUW6</t>
  </si>
  <si>
    <t>IPI00009841;IPI00872855;IPI00879259;IPI00879242;IPI00065554;IPI00953325;IPI00293254;IPI00335961</t>
  </si>
  <si>
    <t>cDNA FLJ31747 fis, clone NT2RI2007377, highly similar to RNA-BINDING PROTEIN EWS;Ewing sarcoma breakpoint region 1, isoform CRA_h;Ewing sarcoma breakpoint region 1 protein;EWS oncogene;RNA-binding protein EWS;Ewing sarcoma breakpoint region 1;Ewing sarcoma breakpoint region 1, isoform CRA_b;EWSR1 protein;Ewing sarcoma breakpoint region 1, isoform CRA_g;cDNA FLJ32119 fis, clone PEBLM1000034, highly similar to RNA-BINDING PROTEIN EWS;Ewing sarcoma breakpoint region 1, isoform CRA_e;Putative uncharacterized protein EWSR1</t>
  </si>
  <si>
    <t>EWSR1;hCG_2010995;EWS;AC002059.7-002;AC002059.7-007;AC002059.7-008</t>
  </si>
  <si>
    <t>Q96MX4;Q01844-1;Q01844;Q96FE8;B0QYK0;B0QYK1;Q96MN4;C9JGE3;Q01844-2</t>
  </si>
  <si>
    <t>IPI00449197;IPI00433025;IPI00009844;IPI00941706;IPI00385158</t>
  </si>
  <si>
    <t>GMP reductase;GMP reductase 2;Guanosine 5-monophosphate oxidoreductase 2;Full-length cDNA clone CS0DL005YG10 of B cells (Ramos cell line) of Homo sapiens (human);Guanosine monophosphate reductase 2, isoform CRA_e</t>
  </si>
  <si>
    <t>GMPR2;hCG_40198</t>
  </si>
  <si>
    <t>Q6PKC0;Q9P2T1;Q86SZ5;Q86T14;Q7Z527</t>
  </si>
  <si>
    <t>IPI00009852;IPI00382415</t>
  </si>
  <si>
    <t>Vacuolar proton translocating ATPase 116 kDa subunit a isoform 4;Vacuolar proton translocating ATPase 116 kDa subunit a kidney isoform;V-type proton ATPase 116 kDa subunit a isoform 4;ATPase, H+ transporting, lysosomal V0 subunit a isoform 4;ATPase, H+ transporting, lysosomal V0 subunit a4, isoform CRA_a;ATPase, H+ transporting, lysosomal V0 subunit a4;cDNA FLJ31227 fis, clone KIDNE2004411, highly similar to Homo sapiens vacuolar proton pump 116 kDa accessory subunit (ATP6N1B) mRNA</t>
  </si>
  <si>
    <t>ATP6N1B;ATP6N2;ATP6V0A4;hCG_16392;tcag7.346</t>
  </si>
  <si>
    <t>Q9HBG4;A4D1R4;Q32M47;Q96N91</t>
  </si>
  <si>
    <t>IPI00009862</t>
  </si>
  <si>
    <t>Cerebellar degeneration-related protein 2;Major Yo paraneoplastic antigen;Paraneoplastic cerebellar degeneration-associated antigen</t>
  </si>
  <si>
    <t>CDR2;PCD17</t>
  </si>
  <si>
    <t>Q01850</t>
  </si>
  <si>
    <t>IPI00009868;IPI00410047;IPI00909843;IPI00940922;IPI00410048</t>
  </si>
  <si>
    <t>MAP3K12-binding inhibitory protein 1;MAPK upstream kinase-binding inhibitory protein;cDNA, FLJ96307, Homo sapiens MAP3K12 binding inhibitory protein 1 (MBIP), mRNA;MAP3K12 binding inhibitory protein 1, isoform CRA_b;cDNA FLJ51735, highly similar to MAP3K12-binding inhibitory protein 1</t>
  </si>
  <si>
    <t>BM-015;MBIP;hCG_20993</t>
  </si>
  <si>
    <t>Q9NS73-1;Q9NS73;B2RCV0;B4DE55;Q9NS73-2;Q9NS73-3</t>
  </si>
  <si>
    <t>IPI00009880</t>
  </si>
  <si>
    <t>Transmembrane protein 9B;cDNA FLJ51099, highly similar to Transmembrane protein 9B;cDNA FLJ90196 fis, clone MAMMA1001344;cDNA, FLJ93544;Putative NFkB activating protein;TMEM9 domain family, member B, isoform CRA_a;cDNA, FLJ79115, highly similar to Transmembrane protein 9B;TMEM9 domain family, member B, isoform CRA_b;TMEM9B protein</t>
  </si>
  <si>
    <t>C11orf15;TMEM9B;UNQ712/PRO1375;hCG_23891</t>
  </si>
  <si>
    <t>Q9NQ34;B7Z6P5;Q543A1;Q7Z649</t>
  </si>
  <si>
    <t>IPI00009885;IPI00789642;IPI00791084;IPI00794245;IPI00793091;IPI00793669;IPI00794782</t>
  </si>
  <si>
    <t>19 kDa FK506-binding protein;FK506-binding protein 11;Peptidyl-prolyl cis-trans isomerase FKBP11;Rotamase;cDNA FLJ53772, highly similar to FK506-binding protein 11 (EC 5.2.1.8);FK506 binding protein 11, 19 kDa, isoform CRA_b;FKBP11 protein</t>
  </si>
  <si>
    <t>FKBP11;FKBP19;UNQ336/PRO535;hCG_1642966</t>
  </si>
  <si>
    <t>Q9NYL4;B4DWB7;Q86SR8</t>
  </si>
  <si>
    <t>IPI00914871;IPI00940397;IPI00009890;IPI00914848;IPI00917938;IPI00916528</t>
  </si>
  <si>
    <t>cDNA FLJ55211, highly similar to Glia-derived nexin;Glia-derived nexin;Peptidase inhibitor 7;Protease nexin 1;Protease nexin I;Serpin E2;cDNA FLJ51896, highly similar to Glia-derived nexin;Putative uncharacterized protein SERPINE2</t>
  </si>
  <si>
    <t>PI7;PN1;SERPINE2</t>
  </si>
  <si>
    <t>B4DIF2;P07093-1;P07093;P07093-2;B4DMR3;C9JYC8;C9JN98</t>
  </si>
  <si>
    <t>IPI00925806;IPI00909713;IPI00009895;IPI00216069</t>
  </si>
  <si>
    <t>Putative uncharacterized protein ZDHHC3;cDNA FLJ57791, highly similar to Palmitoyltransferase ZDHHC3 (EC 2.3.1.-);Palmitoyltransferase ZDHHC3;Protein DHHC1;Zinc finger DHHC domain-containing protein 3;Zinc finger protein 373</t>
  </si>
  <si>
    <t>ZDHHC3;HSD49;ZNF373</t>
  </si>
  <si>
    <t>C9IZD6;B4DSK2;Q9NYG2-1;Q9NYG2;Q9NYG2-2</t>
  </si>
  <si>
    <t>IPI00009896;IPI00647694;IPI00640017</t>
  </si>
  <si>
    <t>Epoxide hydratase;Epoxide hydrolase 1;Microsomal epoxide hydrolase;cDNA, FLJ93975, highly similar to Homo sapiens epoxide hydrolase 1, microsomal (xenobiotic) (EPHX1), mRNA;EPHX1 protein</t>
  </si>
  <si>
    <t>EPHX;EPHX1;EPOX</t>
  </si>
  <si>
    <t>P07099;B2R8N0;Q6FGZ3</t>
  </si>
  <si>
    <t>IPI00009899;IPI00855804;IPI00856015</t>
  </si>
  <si>
    <t>GAP-like protein N61;Protein FAM13B;cDNA, FLJ94962;Chromosome 5 open reading frame 5, isoform CRA_c;FAM13B protein</t>
  </si>
  <si>
    <t>C5orf5;FAM13B;FAM13B1;hCG_1782669</t>
  </si>
  <si>
    <t>Q9NYF5;B2RAJ9;Q3ZCR0</t>
  </si>
  <si>
    <t>IPI00009901;IPI00943759;IPI00943707;IPI00943826;IPI00909458</t>
  </si>
  <si>
    <t>Nuclear transport factor 2;Placental protein 15</t>
  </si>
  <si>
    <t>NTF2;NUTF2</t>
  </si>
  <si>
    <t>P61970</t>
  </si>
  <si>
    <t>IPI00009904;IPI00852792;IPI00852730;REV__IPI00657654;REV__IPI00440122;REV__IPI00796067;REV__IPI00910444</t>
  </si>
  <si>
    <t>Endoplasmic reticulum resident protein 70;Endoplasmic reticulum resident protein 72;Protein disulfide-isomerase A4;cDNA FLJ78033, highly similar to Homo sapiens protein disulfide isomerase family A, member 4, mRNA</t>
  </si>
  <si>
    <t>ERP70;ERP72;PDIA4</t>
  </si>
  <si>
    <t>P13667;A8K4K6;Q549T6</t>
  </si>
  <si>
    <t>IPI00009906</t>
  </si>
  <si>
    <t>ARM protein lost in epithelial cancers on chromosome X 3;Armadillo repeat-containing X-linked protein 3;cDNA FLJ75682, highly similar to Homo sapiens armadillo repeat containing, X-linked 3 (ARMCX3), transcript variant 1, mRNA</t>
  </si>
  <si>
    <t>ALEX3;ARMCX3;BM-017;UNQ2517/PRO6007</t>
  </si>
  <si>
    <t>Q9UH62;A8K5B0</t>
  </si>
  <si>
    <t>IPI00009908</t>
  </si>
  <si>
    <t>ARM protein lost in epithelial cancers on chromosome X 1;Armadillo repeat-containing X-linked protein 1;Putative uncharacterized protein DKFZp686P06199</t>
  </si>
  <si>
    <t>AD032;ALEX1;ARMCX1;DKFZp686P06199</t>
  </si>
  <si>
    <t>Q9P291;Q68D26</t>
  </si>
  <si>
    <t>IPI00954485;IPI00009913;IPI00954580;IPI00385454</t>
  </si>
  <si>
    <t>5-tyrosyl-DNA phosphodiesterase;ETS1-associated protein 2;ETS1-associated protein II;TRAF and TNF receptor-associated protein;Tyrosyl-DNA phosphodiesterase 2</t>
  </si>
  <si>
    <t>AD-022;EAP2;TDP2;TTRAP</t>
  </si>
  <si>
    <t>O95551-2;O95551;O95551-1;O95551-3</t>
  </si>
  <si>
    <t>IPI00009922</t>
  </si>
  <si>
    <t>SRA stem-loop-interacting RNA-binding protein, mitochondrial</t>
  </si>
  <si>
    <t>C14orf156;DC23;DC50;PD04872;SLIRP</t>
  </si>
  <si>
    <t>Q9GZT3</t>
  </si>
  <si>
    <t>IPI00009923</t>
  </si>
  <si>
    <t>Procollagen-proline,2-oxoglutarate-4-dioxygenase subunit alpha-1;Prolyl 4-hydroxylase subunit alpha-1</t>
  </si>
  <si>
    <t>P4HA;P4HA1</t>
  </si>
  <si>
    <t>P13674-1;P13674</t>
  </si>
  <si>
    <t>IPI00009931</t>
  </si>
  <si>
    <t>Haloacid dehalogenase-like hydrolase domain-containing protein 3;cDNA FLJ39748 fis, clone SMINT2017436, highly similar to Homo sapiens haloacid dehalogenase-like hydrolase domain containing 3 (HDHD3), mRNA</t>
  </si>
  <si>
    <t>C9orf158;HDHD3</t>
  </si>
  <si>
    <t>Q9BSH5;B3KUF6</t>
  </si>
  <si>
    <t>IPI00385428;IPI00009938;IPI00641900;IPI00644390;IPI00935840;IPI00018920;IPI00437847;IPI00879975;IPI00012676;IPI00216039;IPI00328130;IPI00018936</t>
  </si>
  <si>
    <t>Biliary glycoprotein;Biliary glycoprotein 1;Carcinoembryonic antigen-related cell adhesion molecule 1;Putative uncharacterized protein CEACAM1;Carcinoembryonic antigen-related cell adhesion molecule 1 (Biliary glycoprotein), isoform CRA_g;CEACAM1 protein;BGPc;BGPc_HUMAN;Carcinoembryonic antigen-related cell adhesion molecule 1 (Biliary glycoprotein), isoform CRA_d;TM3-CEA protein;Putative carcinoembryonic antigen-related cell adhesion molecule 1 short form 3;BGP protein</t>
  </si>
  <si>
    <t>BGP;BGP1;CEACAM1;hCG_21881;BGPc;BGPa</t>
  </si>
  <si>
    <t>Q13857;P13688-1;P13688;Q069I7;A6NCS5;Q96CA7;Q16170;Q3KRG8;Q7KYP5;P13688-2;P13688-5;Q13854;P13688-6;Q5UB49;Q13860;P13688-4;P13688-3;Q13859</t>
  </si>
  <si>
    <t>IPI00009946;IPI00844363</t>
  </si>
  <si>
    <t>Mitochondrial import receptor subunit TOM34;Translocase of outer membrane 34 kDa subunit;cDNA FLJ54989, highly similar to Mitochondrial import receptor subunit TOM34</t>
  </si>
  <si>
    <t>TOMM34;URCC3</t>
  </si>
  <si>
    <t>Q15785;B4DXU3</t>
  </si>
  <si>
    <t>IPI00009949;IPI00643536;IPI00910492;IPI00643918;IPI00827831</t>
  </si>
  <si>
    <t>Proteasome inhibitor PI31 subunit;cDNA FLJ60895, highly similar to Proteasome inhibitor PI31 subunit;cDNA FLJ57228, highly similar to Proteasome inhibitor PI31 subunit;Proteasome (Prosome, macropain) inhibitor subunit 1 (PI31);cDNA FLJ57963, moderately similar to Proteasome inhibitor PI31 subunit</t>
  </si>
  <si>
    <t>PSMF1;RP4-545L17.1-003;RP4-545L17.1-008;RP4-545L17.1-004</t>
  </si>
  <si>
    <t>Q92530;B4DUJ0;B4DXW9;Q5QPM7;B4DFK1;Q5QPM9;Q5QPM4</t>
  </si>
  <si>
    <t>IPI00009950</t>
  </si>
  <si>
    <t>Glycoprotein GP36b;Lectin mannose-binding 2;Vesicular integral-membrane protein VIP36;cDNA FLJ75774, highly similar to Homo sapiens lectin, mannose-binding 2 (LMAN2), mRNA;cDNA FLJ52285, highly similar to Vesicular integral-membrane protein VIP36</t>
  </si>
  <si>
    <t>C5orf8;LMAN2</t>
  </si>
  <si>
    <t>Q12907;A8K7T4;B4DWN1</t>
  </si>
  <si>
    <t>IPI00009958;IPI00556139;IPI00791857;IPI00792995;IPI00791215</t>
  </si>
  <si>
    <t>COP9 signalosome complex subunit 5;Jun activation domain-binding protein 1;COP9 signalosome subunit 5 variant</t>
  </si>
  <si>
    <t>COPS5;CSN5;JAB1</t>
  </si>
  <si>
    <t>Q92905;Q59GH5</t>
  </si>
  <si>
    <t>IPI00009960;IPI00926611;IPI00470829;IPI00910079;IPI00915803</t>
  </si>
  <si>
    <t>Cell proliferation-inducing gene 4/52 protein;Mitochondrial inner membrane protein;Mitofilin;p87/89;cDNA, FLJ92546, highly similar to Homo sapiens inner membrane protein, mitochondrial (mitofilin) (IMMT), mRNA;cDNA FLJ59388, highly similar to Mitochondrial inner membrane protein;Putative uncharacterized protein IMMT;cDNA FLJ59418, highly similar to Mitochondrial inner membrane protein</t>
  </si>
  <si>
    <t>HMP;IMMT;PIG4;PIG52</t>
  </si>
  <si>
    <t>Q16891-1;Q16891;B2R5N6;B4DQY2;B9A067;Q16891-3;B4DT20;B8ZZQ7</t>
  </si>
  <si>
    <t>IPI00009976</t>
  </si>
  <si>
    <t>Interleukin-1 receptor-like 1 ligand;Putative T1/ST2 receptor-binding protein;Transmembrane emp24 domain-containing protein 1</t>
  </si>
  <si>
    <t>IL1RL1L;IL1RL1LG;TMED1</t>
  </si>
  <si>
    <t>Q13445</t>
  </si>
  <si>
    <t>IPI00009982;IPI00410251;IPI00642210;IPI00922525</t>
  </si>
  <si>
    <t>Tudor and KH domain-containing protein;Tudor domain-containing protein 2;cDNA FLJ54003, highly similar to Tudor and KH domain-containing protein;cDNA FLJ61003, highly similar to Tudor and KH domain-containing protein;Tudor and KH domain containing;Tudor and KH domain containing, isoform CRA_c;cDNA FLJ31840 fis, clone NT2RP7000109, highly similar to Tudor and KH domain-containing protein;Tudor and KH domain containing, isoform CRA_a</t>
  </si>
  <si>
    <t>TDRD2;TDRKH;hCG_16924;RP11-98D18.8-004;RP11-98D18.8-003</t>
  </si>
  <si>
    <t>Q9Y2W6-1;Q9Y2W6;B4DJ68;B4DZR8;Q5SZR5;Q9NYV3;Q9Y2W6-2;B3KPI5;Q5SZR4</t>
  </si>
  <si>
    <t>IPI00009992;IPI00894327;IPI00893187;IPI00893970</t>
  </si>
  <si>
    <t>Arf-GAP with dual PH domain-containing protein 1;Centaurin-alpha-1;Putative MAPK-activating protein PM25</t>
  </si>
  <si>
    <t>ADAP1;CENTA1</t>
  </si>
  <si>
    <t>O75689;C9JKX1;C9JHD4;C9J3J0</t>
  </si>
  <si>
    <t>IPI00009997</t>
  </si>
  <si>
    <t>I-beta-1,3-N-acetylglucosaminyltransferase;N-acetyllactosaminide beta-1,3-N-acetylglucosaminyltransferase;Poly-N-acetyllactosamine extension enzyme;UDP-GlcNAc:betaGal beta-1,3-N-acetylglucosaminyltransferase 1;cDNA PSEC0037 fis, clone NT2RP1000800, highly similar to N-acetyllactosaminidebeta-1,3-N-acetylglucosaminyltransferase;cDNA FLJ54344, highly similar to N-acetyllactosaminidebeta-1,3-N-acetylglucosaminyltransferase (EC 2.4.1.149);cDNA FLJ51832, highly similar to N-acetyllactosaminide beta-1,3-N-acetylglucosaminyltransferase (EC 2.4.1.149)</t>
  </si>
  <si>
    <t>B3GNT1;B3GNT6</t>
  </si>
  <si>
    <t>O43505;B3KQQ7;B4DEN5;B4DGI0</t>
  </si>
  <si>
    <t>IPI00010067</t>
  </si>
  <si>
    <t>Muscle-specific serine kinase 1;Serine/arginine-rich protein-specific kinase 3;Serine/threonine-protein kinase 23;Serine/threonine-protein kinase SRPK3;Putative uncharacterized protein SRPK3</t>
  </si>
  <si>
    <t>MSSK1;SRPK3;STK23</t>
  </si>
  <si>
    <t>Q9UPE1-2;Q9UPE1;A8MPP7</t>
  </si>
  <si>
    <t>IPI00010069</t>
  </si>
  <si>
    <t>Zinc finger and SCAN domain-containing protein 13;Zinc finger protein 306;Zinc finger protein 309;Zinc finger protein 47 homolog;Zinc finger protein with KRAB and SCAN domains 3;cDNA FLJ16349 fis, clone TESTI2037359, highly similar to Zinc finger protein 306</t>
  </si>
  <si>
    <t>ZFP47;ZKSCAN3;ZNF306;ZNF309;ZSCAN13</t>
  </si>
  <si>
    <t>Q9BRR0;B3KVC0</t>
  </si>
  <si>
    <t>IPI00010080;IPI00924637;IPI00924854</t>
  </si>
  <si>
    <t>Oxidative stress-responsive 1 protein;Serine/threonine-protein kinase OSR1;Putative uncharacterized protein OXSR1</t>
  </si>
  <si>
    <t>KIAA1101;OSR1;OXSR1</t>
  </si>
  <si>
    <t>O95747;C9JIG9</t>
  </si>
  <si>
    <t>IPI00010085</t>
  </si>
  <si>
    <t>Pleiomorphic adenoma-like protein 2;Zinc finger protein PLAGL2</t>
  </si>
  <si>
    <t>KIAA0198;PLAGL2</t>
  </si>
  <si>
    <t>Q9UPG8</t>
  </si>
  <si>
    <t>IPI00010088;IPI00892764;IPI00892631;IPI00894491;IPI00894354;IPI00892542</t>
  </si>
  <si>
    <t>Histone deacetylase 4;cDNA FLJ51157, highly similar to Histone deacetylase 4;cDNA FLJ51174, highly similar to Histone deacetylase 4;cDNA FLJ59806, highly similar to Histone deacetylase 4;cDNA FLJ51177, highly similar to Histone deacetylase 4;Putative uncharacterized protein MGC16025;HDAC4 protein;Histone deacetylase 4, isoform CRA_a</t>
  </si>
  <si>
    <t>HDAC4;KIAA0288;MGC16025;hCG_22188</t>
  </si>
  <si>
    <t>P56524;B7Z803;B7Z8G5;B7Z8I2;B7Z8L3;Q53SM2;Q86YH7</t>
  </si>
  <si>
    <t>IPI00010090</t>
  </si>
  <si>
    <t>Gamma-ECS regulatory subunit;Gamma-glutamylcysteine synthetase regulatory subunit;GCS light chain;Glutamate--cysteine ligase modifier subunit;Glutamate--cysteine ligase regulatory subunit;Glutamate-cysteine ligase modifier subunit</t>
  </si>
  <si>
    <t>GCLM;GLCLR</t>
  </si>
  <si>
    <t>P48507;Q5YKL1</t>
  </si>
  <si>
    <t>IPI00010105;IPI00375391;IPI00640731;IPI00893107;IPI00893507;IPI00892804</t>
  </si>
  <si>
    <t>B(2)GCN homolog;B4 integrin interactor;CAB;Eukaryotic translation initiation factor 6;p27(BBP)</t>
  </si>
  <si>
    <t>EIF3A;EIF6;ITGB4BP;OK/SW-cl.27;RP4-614O4.1-005</t>
  </si>
  <si>
    <t>P56537;B7ZBG9</t>
  </si>
  <si>
    <t>IPI00010118;IPI00432761;IPI00639792;IPI00908671</t>
  </si>
  <si>
    <t>Activator interaction domain-containing protein 2;Prostate tumor-overexpressed gene 1 protein</t>
  </si>
  <si>
    <t>ACID2;PP642;PTOV1;UNQ6127/PRO20092</t>
  </si>
  <si>
    <t>Q86YD1-1;Q86YD1;Q86YD1-2;Q86YD1-3</t>
  </si>
  <si>
    <t>IPI00010136;IPI00647506;IPI00010120</t>
  </si>
  <si>
    <t>C-terminal-binding protein 2;C-terminal binding protein 2;CTBP2 protein</t>
  </si>
  <si>
    <t>CTBP2;RP11-59C5.2-005</t>
  </si>
  <si>
    <t>P56545-2;P56545;Q5SQP8;Q8IY44;P56545-1;Q1WIS0</t>
  </si>
  <si>
    <t>IPI00010130;IPI00942956</t>
  </si>
  <si>
    <t>Glutamate decarboxylase;Glutamate--ammonia ligase;Glutamine synthetase;cDNA FLJ57219, highly similar to Glutamine synthetase (EC 6.3.1.2)</t>
  </si>
  <si>
    <t>GLNS;GLUL;hCG_24393;PIG59</t>
  </si>
  <si>
    <t>P15104;A1L199;A8YXX4;B4DWM6</t>
  </si>
  <si>
    <t>IPI00010133;IPI00446617;IPI00908906</t>
  </si>
  <si>
    <t>Coronin-1A;Coronin-like protein A;Coronin-like protein p57;Tryptophan aspartate-containing coat protein</t>
  </si>
  <si>
    <t>CORO1;CORO1A</t>
  </si>
  <si>
    <t>P31146</t>
  </si>
  <si>
    <t>IPI00010141</t>
  </si>
  <si>
    <t>Arsenic-transactivated protein;Chromatin accessibility complex 17 kDa protein;DNA polymerase epsilon subunit 3;DNA polymerase epsilon subunit p17;DNA polymerase II subunit 3</t>
  </si>
  <si>
    <t>CHRAC17;POLE3</t>
  </si>
  <si>
    <t>Q9NRF9</t>
  </si>
  <si>
    <t>IPI00010142;IPI00874175;IPI00337747;IPI00168518;IPI00945463;REV__IPI00795381;IPI00945979</t>
  </si>
  <si>
    <t>Ubiquitin carrier protein G2;Ubiquitin-conjugating enzyme E2 G2;Ubiquitin-protein ligase G2;Ubiquitin carrier protein;cDNA FLJ16170 fis, clone BRHIP2003062, moderately similar to Ubiquitin-conjugating enzyme E2 G2 (EC 6.3.2.19);Putative uncharacterized protein DKFZp586L2318</t>
  </si>
  <si>
    <t>UBE2G2;hCG_1641424;DKFZp586L2318</t>
  </si>
  <si>
    <t>P60604;A8MW66;A6NMQ7;Q8NDD5</t>
  </si>
  <si>
    <t>IPI00010146;IPI00879631;IPI00853421;IPI00795018;IPI00927405</t>
  </si>
  <si>
    <t>HCV p7-trans-regulated protein 3;Transmembrane protein 50B;HCV p7-transregulated protein 3 transcript variant 1;Putative uncharacterized protein TMEM50B</t>
  </si>
  <si>
    <t>C21orf4;TMEM50B;UNQ167/PRO193</t>
  </si>
  <si>
    <t>P56557;C9JPI3;Q2V8N0;C9K0I4;C9J8P5;C9J9R7</t>
  </si>
  <si>
    <t>IPI00010149;IPI00936024</t>
  </si>
  <si>
    <t>ADP ribosylation factor-like protein 7;ADP-ribosylation factor-like protein 4C;ADP-ribosylation factor-like protein 7;ADP-ribosylation factor-like protein LAK;ADP-ribosylation factor-like 4C, isoform CRA_a;cDNA, FLJ94810, Homo sapiens ADP-ribosylation factor-like 7 (ARL7), mRNA;Putative uncharacterized protein ARL7</t>
  </si>
  <si>
    <t>ARL7;ARL4C;hCG_20517</t>
  </si>
  <si>
    <t>Q4A519;P56559;Q53R10</t>
  </si>
  <si>
    <t>IPI00010153;IPI00795408;IPI00791920;IPI00795751;IPI00794091;REV__IPI00016472;IPI00749373</t>
  </si>
  <si>
    <t>60S ribosomal protein L17;60S ribosomal protein L23;Similar to ribosomal protein L23;Putative uncharacterized protein RPL23</t>
  </si>
  <si>
    <t>RPL23</t>
  </si>
  <si>
    <t>P62829;Q9BTQ7;C9JD32;B9ZVP7</t>
  </si>
  <si>
    <t>IPI00010154;IPI00910113;IPI00878124;REV__IPI00936694;IPI00428741</t>
  </si>
  <si>
    <t>Guanosine diphosphate dissociation inhibitor 1;Oligophrenin-2;Protein XAP-4;Rab GDP dissociation inhibitor alpha;cDNA FLJ58843, highly similar to Rab GDP dissociation inhibitor alpha;cDNA FLJ53519, highly similar to Rab GDP dissociation inhibitor alpha;cDNA FLJ52902, highly similar to Rab GDP dissociation inhibitor alpha</t>
  </si>
  <si>
    <t>GDI1;GDIL;OPHN2;RABGDIA;XAP4</t>
  </si>
  <si>
    <t>P31150;B4DH24;B4E070;B4DHX4</t>
  </si>
  <si>
    <t>IPI00010156</t>
  </si>
  <si>
    <t>Extracellular signal-regulated kinase 4;MAP kinase isoform p63;Mitogen-activated protein kinase 4;cDNA FLJ50121, highly similar to Homo sapiens mitogen-activated protein kinase 4 (MAPK4), mRNA;cDNA FLJ56195, highly similar to Homo sapiens mitogen-activated protein kinase 4 (MAPK4), mRNA;cDNA FLJ57847, highly similar to Homo sapiens mitogen-activated protein kinase 4 (MAPK4), mRNA;Mitogen-activated protein kinase 4, isoform CRA_a</t>
  </si>
  <si>
    <t>ERK4;MAPK4;PRKM4;hCG_23688</t>
  </si>
  <si>
    <t>P31152;A1A4C4;B4DEW2;B4E104;Q0VG04</t>
  </si>
  <si>
    <t>IPI00010157;IPI00909932;IPI00916889;IPI00909877</t>
  </si>
  <si>
    <t>Methionine adenosyltransferase 2;Methionine adenosyltransferase II;S-adenosylmethionine synthase isoform type-2;S-adenosylmethionine synthetase</t>
  </si>
  <si>
    <t>AMS2;MAT2A;MATA2;hCG_34602</t>
  </si>
  <si>
    <t>P31153;B4DEX8</t>
  </si>
  <si>
    <t>IPI00010158</t>
  </si>
  <si>
    <t>Chromatin accessibility complex 15 kDa protein;Chromatin accessibility complex protein 1;DNA polymerase epsilon subunit p15</t>
  </si>
  <si>
    <t>CHRAC1;CHRAC15</t>
  </si>
  <si>
    <t>Q9NRG0</t>
  </si>
  <si>
    <t>IPI00221084;IPI00029460;IPI00010162;IPI00646557;IPI00921810</t>
  </si>
  <si>
    <t>Brain mitochondrial carrier protein 1;Mitochondrial uncoupling protein 5;Solute carrier family 25 member 14;cDNA FLJ60702, highly similar to Brain mitochondrial carrier protein 1;cDNA FLJ60600, highly similar to Brain mitochondrial carrier protein 1;Solute carrier family 25 (Mitochondrial carrier, brain), member 14;cDNA FLJ54254, highly similar to Brain mitochondrial carrier protein 1</t>
  </si>
  <si>
    <t>BMCP1;SLC25A14;UCP5;UNQ791/PRO1682;RP1-20I3.5-004</t>
  </si>
  <si>
    <t>O95258-3;O95258;O95258-1;B4DMK1;O95258-2;B4DJN2;Q5JY88;B7Z996</t>
  </si>
  <si>
    <t>IPI00010163;IPI00952834;IPI00793248;IPI00926070;IPI00790741</t>
  </si>
  <si>
    <t>Zinc finger protein 286A;cDNA, FLJ96014, highly similar to Homo sapiens zinc finger protein 286 (ZNF286), mRNA;cDNA FLJ55788, highly similar to Zinc finger protein 286;cDNA FLJ34940 fis, clone NT2RP7006886, highly similar to Zinc finger protein 286;ZNF286A protein;Putative uncharacterized protein ZNF167</t>
  </si>
  <si>
    <t>KIAA1874;ZNF286;ZNF286A;ZNF167</t>
  </si>
  <si>
    <t>Q9HBT8;B2RCD9;B4DKF9;A1A525;C9J6L6</t>
  </si>
  <si>
    <t>IPI00607801;IPI00010180;IPI00607693</t>
  </si>
  <si>
    <t>Acyl-coenzyme A:cholesterol acyltransferase;Brain carboxylesterase hBr1;Cocaine carboxylesterase;Egasyn;HMSE;Liver carboxylesterase 1;Monocyte/macrophage serine esterase;Retinyl ester hydrolase;Serine esterase 1;Triacylglycerol hydrolase;cDNA FLJ57637, highly similar to Liver carboxylesterase 1 (EC 3.1.1.1)</t>
  </si>
  <si>
    <t>CES1;CES2;SES1</t>
  </si>
  <si>
    <t>P23141-2;P23141;P23141-1;B7Z795</t>
  </si>
  <si>
    <t>IPI00010182;IPI00921830;IPI00218836;IPI00815745</t>
  </si>
  <si>
    <t>Acyl-CoA-binding protein;Diazepam-binding inhibitor;Endozepine;Diazepam binding inhibitor, splice form 1D(1);Diazepam binding inhibitor, splice form 1D(2);Diazepam binding inhibitor (GABA receptor modulator, acyl-Coenzyme A binding protein), isoform CRA_a;Diazepam binding inhibitor, splice form 1A(1)-B(1);Diazepam binding inhibitor, splice form 1A(1)-B(2);Diazepam binding inhibitor, splice form 1A(2)-B(1);Diazepam binding inhibitor, splice form 1A(2)-B(2);Diazepam binding inhibitor, splice form 1D(1)-B(1);Diazepam binding inhibitor, splice form 1A(2)</t>
  </si>
  <si>
    <t>DBI;hCG_17322</t>
  </si>
  <si>
    <t>P07108-1;P07108;B8ZWD8;B8ZWD9;P07108-2;B8ZWD2;B8ZWD1;Q4VWZ6</t>
  </si>
  <si>
    <t>IPI00010187;IPI00910626;REV__IPI00556022;REV__IPI00012888;REV__IPI00218716;REV__IPI00930169</t>
  </si>
  <si>
    <t>Elongation of very long chain fatty acids protein 1;ELOVL1 protein;cDNA FLJ51720, highly similar to Elongation of very long chain fatty acids protein 1</t>
  </si>
  <si>
    <t>CGI-88;ELOVL1;SSC1</t>
  </si>
  <si>
    <t>Q9BW60;Q502X7;B4DP24</t>
  </si>
  <si>
    <t>IPI00010190;IPI00946094;IPI00640806;IPI00444050;IPI00790565;IPI00856119;IPI00877954;IPI00894182</t>
  </si>
  <si>
    <t>2,4-dienoyl-CoA reductase 2;Peroxisomal 2,4-dienoyl-CoA reductase;2,4-dienoyl CoA reductase 2, peroxisomal;Putative uncharacterized protein DKFZp547I137</t>
  </si>
  <si>
    <t>DECR2;PDCR;AL023881.1-008;DKFZp547I137</t>
  </si>
  <si>
    <t>Q9NUI1-1;Q9NUI1;Q4VXZ8;Q9NUI1-3;Q9H3W9</t>
  </si>
  <si>
    <t>IPI00010193;IPI00220690;IPI00657710;IPI00220691;IPI00925121;IPI00893042;IPI00853210;IPI00924877</t>
  </si>
  <si>
    <t>Interferon alpha/beta receptor 2;Type I interferon receptor 2;Interferon (Alpha, beta and omega) receptor 2;Putative uncharacterized protein IFNAR2;Soluble IFN alpha/beta receptor</t>
  </si>
  <si>
    <t>IFNABR;IFNAR2;IFNARB</t>
  </si>
  <si>
    <t>P48551-1;P48551;P48551-2;Q9BUA0;A8MPS5;P48551-3;Q15467;C9JCU0;C9JM33;A6NEM8;C9K067</t>
  </si>
  <si>
    <t>IPI00010194;IPI00383252;IPI00183971;IPI00409706;IPI00409620;IPI00945218;IPI00945874</t>
  </si>
  <si>
    <t>Probable protein-cysteine N-palmitoyltransferase porcupine;Protein MG61;cDNA FLJ53465, highly similar to Probable protein-cysteineN-palmitoyltransferase porcupine (EC 2.3.1.-);cDNA FLJ33165 fis, clone UTERU2000546, highly similar to Probable protein-cysteine N-palmitoyltransferase porcupine;cDNA, FLJ79277, highly similar to Probable protein-cysteineN-palmitoyltransferase porcupine (EC 2.3.1.-)</t>
  </si>
  <si>
    <t>MG61;PORC;PORCN;PPN</t>
  </si>
  <si>
    <t>Q9H237-1;Q9H237;Q9H237-2;Q9H237-3;Q9H237-4;B4DDV2;B3KQ96;B7ZAR3</t>
  </si>
  <si>
    <t>IPI00010200</t>
  </si>
  <si>
    <t>Probable ATP-dependent RNA helicase YTHDC2;cDNA FLJ16598 fis, clone TESTI4006473, weakly similar to ATP-dependent RNA helicase A</t>
  </si>
  <si>
    <t>YTHDC2</t>
  </si>
  <si>
    <t>Q9H6S0;Q6ZMY0</t>
  </si>
  <si>
    <t>IPI00010201;IPI00937278;IPI00909562</t>
  </si>
  <si>
    <t>cDNA FLJ56327, highly similar to 26S proteasome non-ATPase regulatory subunit 8;Proteasome (Prosome, macropain) 26S subunit, non-ATPase, 8;26S proteasome non-ATPase regulatory subunit 8;26S proteasome regulatory subunit RPN12;26S proteasome regulatory subunit S14;p31;cDNA FLJ52462, moderately similar to Mus musculus proteasome (prosome, macropain) 26S subunit, non-ATPase, 8 (Psmd8), mRNA</t>
  </si>
  <si>
    <t>hCG_42853;PSMD8</t>
  </si>
  <si>
    <t>B4DX18;Q5U0B3;P48556;B4E2Y4</t>
  </si>
  <si>
    <t>IPI00010204;IPI00843996;REV__IPI00477285</t>
  </si>
  <si>
    <t>Pre-mRNA-splicing factor SRP20;Splicing factor, arginine/serine-rich 3;cDNA, FLJ92926, Homo sapiens splicing factor, arginine/serine-rich 3 (SFRS3), mRNA;Splicing factor arginine/serine-rich 3;Splicing factor, arginine/serine-rich 3, isoform CRA_d;cDNA FLJ52832, highly similar to Splicing factor, arginine/serine-rich 3;Splicing factor, arginine/serine-rich 3, isoform CRA_a</t>
  </si>
  <si>
    <t>SFRS3;SRP20;hCG_14802</t>
  </si>
  <si>
    <t>P84103;B2R6F3;B4E241</t>
  </si>
  <si>
    <t>IPI00010207;IPI00477342;IPI00645510</t>
  </si>
  <si>
    <t>Ubiquitin-fold modifier 1</t>
  </si>
  <si>
    <t>BM-002;C13orf20;UFM1;RP11-131P10.1-003;RP11-131P10.1-005</t>
  </si>
  <si>
    <t>P61960;Q5VXS0;C9JJC2;Q5VXS2</t>
  </si>
  <si>
    <t>IPI00945305;IPI00946813;IPI00010212;IPI00152804;IPI00946648</t>
  </si>
  <si>
    <t>cDNA FLJ77867;RNA-binding motif protein 21;U6 snRNA-specific terminal uridylyltransferase 1;FLJ00132 protein</t>
  </si>
  <si>
    <t>RBM21;TUT1;FLJ00132</t>
  </si>
  <si>
    <t>C9J6Z3;A8K995;Q9H6E5;Q8TER1</t>
  </si>
  <si>
    <t>IPI00010213</t>
  </si>
  <si>
    <t>Adapter-related protein complex 4 subunit epsilon-1;AP-4 adapter complex subunit epsilon;AP-4 complex subunit epsilon-1;Epsilon subunit of AP-4;Epsilon-adaptin;cDNA FLJ60689, highly similar to Adapter-related protein complex 4 epsilon-1 subunit;Putative uncharacterized protein DKFZp686L12167</t>
  </si>
  <si>
    <t>AP4E1;DKFZp686L12167</t>
  </si>
  <si>
    <t>Q9UPM8;B4DM48;Q68D31</t>
  </si>
  <si>
    <t>IPI00010214</t>
  </si>
  <si>
    <t>Protein S100-A14;S100 calcium-binding protein A14</t>
  </si>
  <si>
    <t>S100A14;S100A15</t>
  </si>
  <si>
    <t>Q9HCY8</t>
  </si>
  <si>
    <t>IPI00010218</t>
  </si>
  <si>
    <t>Putative uncharacterized protein CYP20A1;Putative uncharacterized protein;Cytochrome P450 monooxygenase</t>
  </si>
  <si>
    <t>CYP20A1</t>
  </si>
  <si>
    <t>C9JQC2;Q53RS5;Q8WZ13;Q9HC04</t>
  </si>
  <si>
    <t>IPI00010219;IPI00925465</t>
  </si>
  <si>
    <t>Kinetochore protein Spc25;Putative uncharacterized protein SPC25</t>
  </si>
  <si>
    <t>AD024;SPBC25;SPC25</t>
  </si>
  <si>
    <t>Q9HBM1;C9JW94</t>
  </si>
  <si>
    <t>IPI00010232;IPI00385462</t>
  </si>
  <si>
    <t>Peroxin-3;Peroxisomal assembly protein PEX3;Peroxisomal biogenesis factor 3;cDNA FLJ57497, highly similar to Peroxisomal biogenesis factor 3;PEX3 protein;Transformation-related protein 18</t>
  </si>
  <si>
    <t>PEX3;hCG_18102;TRG18</t>
  </si>
  <si>
    <t>P56589;B4DV31;Q6FGP5</t>
  </si>
  <si>
    <t>IPI00010239;IPI00873803;IPI00477265</t>
  </si>
  <si>
    <t>Archaemetzincin-2;Archeobacterial metalloproteinase-like protein 2;Putative uncharacterized protein AMZ2</t>
  </si>
  <si>
    <t>AMZ2;BM-014</t>
  </si>
  <si>
    <t>Q86W34;A8MZ48</t>
  </si>
  <si>
    <t>IPI00010240;IPI00795812;IPI00296756;IPI00797292;IPI00795329;IPI00797884</t>
  </si>
  <si>
    <t>MIF4G domain-containing protein;SLBP-interacting protein 1;cDNA FLJ51624, moderately similar to Rattus norvegicus MIF4G domain containing (Mif4gd), mRNA</t>
  </si>
  <si>
    <t>MIF4GD;SLIP1</t>
  </si>
  <si>
    <t>A9UHW6-1;A9UHW6;B4DUM7;A9UHW6-2</t>
  </si>
  <si>
    <t>IPI00010244;IPI00219350;IPI00219351</t>
  </si>
  <si>
    <t>28S ribosomal protein S11, mitochondrial;Cervical cancer proto-oncogene 2 protein;Mitochondrial ribosomal protein S11 isoform a variant</t>
  </si>
  <si>
    <t>HCC2;MRPS11;RPMS11</t>
  </si>
  <si>
    <t>P82912-1;P82912;Q53FX9;Q53GJ8;P82912-2</t>
  </si>
  <si>
    <t>IPI00010248;IPI00895915</t>
  </si>
  <si>
    <t>Acid cluster protein 33;Maspardin;Spastic paraplegia 21 autosomal recessive Mast syndrome protein;Spastic paraplegia 21 protein;cDNA FLJ52907, highly similar to Maspardin</t>
  </si>
  <si>
    <t>ACP33;BM-019;GL010;SPG21</t>
  </si>
  <si>
    <t>Q9NZD8;B4DW44</t>
  </si>
  <si>
    <t>IPI00010252;REV__IPI00241562;REV__IPI00294776;REV__IPI00847589;REV__IPI00939431</t>
  </si>
  <si>
    <t>E3 ubiquitin-protein ligase TRIM33;Ectodermin homolog;RET-fused gene 7 protein;Transcription intermediary factor 1-gamma;Tripartite motif-containing protein 33</t>
  </si>
  <si>
    <t>KIAA1113;RFG7;TIF1G;TRIM33</t>
  </si>
  <si>
    <t>Q9UPN9-1;Q9UPN9</t>
  </si>
  <si>
    <t>IPI00010255;IPI00925356;IPI00759695;IPI00184433</t>
  </si>
  <si>
    <t>Rhomboid domain-containing protein 2;NPD007</t>
  </si>
  <si>
    <t>RHBDD2;RHBDL7</t>
  </si>
  <si>
    <t>Q6NTF9;Q9HBK7</t>
  </si>
  <si>
    <t>IPI00010258</t>
  </si>
  <si>
    <t>Uncharacterized protein C3orf14</t>
  </si>
  <si>
    <t>C3orf14;HT021</t>
  </si>
  <si>
    <t>Q9HBI5;B2R9U0</t>
  </si>
  <si>
    <t>IPI00010270;IPI00877663;IPI00878066;IPI00879948;IPI00555566</t>
  </si>
  <si>
    <t>GX;p21-Rac2;Ras-related C3 botulinum toxin substrate 2;Small G protein;Ras-related C3 botulinum toxin substrate 2 (Rho family, small GTP binding protein Rac2);Ras-related C3 botulinum toxin substrate 2 (Rho family, small GTP binding protein Rac2), isoform CRA_c</t>
  </si>
  <si>
    <t>RAC2;hCG_1811995;RP1-151B14.8-007;RP1-151B14.8-004;RP1-151B14.8-003</t>
  </si>
  <si>
    <t>P15153;B1AH80;B1AH77;B1AH78</t>
  </si>
  <si>
    <t>IPI00796038;IPI00434965;IPI00877018;IPI00792543;IPI00010276;IPI00883925;IPI00434966;IPI00877082;REV__IPI00443377;IPI00789885</t>
  </si>
  <si>
    <t>ADP-ribosylation factor-like protein 6-interacting protein 4;HSP-975;HSVI-binding protein;SR-15;SRp25;cDNA, FLJ96871, highly similar to Homo sapiens ADP-ribosylation-like factor 6 interacting protein 4(ARL6IP4), mRNA;Splicing regulator SRrp37;Splicing regulator SRrp37-2;FLJ00169 protein</t>
  </si>
  <si>
    <t>ARL6IP4;FLJ00169</t>
  </si>
  <si>
    <t>Q66PJ3-1;Q66PJ3;Q66PJ3-2;Q66PJ3-3;B2RE15;B3V0L0;B3V0L1;Q8TEM4;Q66PJ3-4;Q66PJ3-5</t>
  </si>
  <si>
    <t>IPI00010277;IPI00219878</t>
  </si>
  <si>
    <t>Fibroblast growth factor-inducible immediate-early response protein 14;Tumor necrosis factor receptor superfamily member 12A;Tweak-receptor</t>
  </si>
  <si>
    <t>FN14;TNFRSF12A</t>
  </si>
  <si>
    <t>Q9NP84-1;Q9NP84;Q9NP84-2</t>
  </si>
  <si>
    <t>IPI00010278</t>
  </si>
  <si>
    <t>28S ribosomal protein S30, mitochondrial;Programmed cell death protein 9;Mitochondrial ribosomal protein S30 variant;MRPS30 protein</t>
  </si>
  <si>
    <t>BM-047;MRPS30;PDCD9</t>
  </si>
  <si>
    <t>Q9NP92;Q53GN7;Q53H77;Q9BUN6</t>
  </si>
  <si>
    <t>IPI00010279;IPI00646363</t>
  </si>
  <si>
    <t>Glycerophosphodiester phosphodiesterase 1;Membrane-interacting protein of RGS16;RGS16-interacting membrane protein;cDNA, FLJ93361, highly similar to Homo sapiens membrane interacting protein of RGS16 (MIR16), mRNA</t>
  </si>
  <si>
    <t>GDE1;MIR16</t>
  </si>
  <si>
    <t>Q9NZC3;B2R7B1</t>
  </si>
  <si>
    <t>IPI00010290;IPI00788848</t>
  </si>
  <si>
    <t>Fatty acid-binding protein 1;Fatty acid-binding protein, liver;Liver-type fatty acid-binding protein;FABP1 protein;Fatty acid binding protein 1, liver, isoform CRA_b;Putative uncharacterized protein FABP1</t>
  </si>
  <si>
    <t>FABP1;FABPL;hCG_32947</t>
  </si>
  <si>
    <t>P07148;Q05CP7;Q6FGL7;A8MW49</t>
  </si>
  <si>
    <t>IPI00878669;IPI00010320;IPI00001830;IPI00879132</t>
  </si>
  <si>
    <t>Putative uncharacterized protein CBX1;Chromobox protein homolog 1;Heterochromatin protein 1 homolog beta;Heterochromatin protein p25;HP1Hsbeta;M31;Modifier 1 protein;p25beta;CBX1 protein;cDNA, FLJ92997, Homo sapiens chromobox homolog 1 (HP1 beta homolog Drosophila ) (CBX1), mRNA;Chromobox homolog 1 (HP1 beta homolog Drosophila ), isoform CRA_a</t>
  </si>
  <si>
    <t>CBX1;CBX;hCG_2000655</t>
  </si>
  <si>
    <t>B5MD17;P83916;Q6IBN6</t>
  </si>
  <si>
    <t>IPI00010339</t>
  </si>
  <si>
    <t>6-pyruvoyl tetrahydrobiopterin synthase</t>
  </si>
  <si>
    <t>PTS</t>
  </si>
  <si>
    <t>Q03393</t>
  </si>
  <si>
    <t>IPI00010343;IPI00385612</t>
  </si>
  <si>
    <t>Na(+)/Ca(2+)-exchange protein 2;Sodium/calcium exchanger 2;cDNA FLJ58522, highly similar to Sodium/calcium exchanger 2;cDNA FLJ58525, highly similar to Sodium/calcium exchanger 2;cDNA FLJ58526, highly similar to Sodium/calcium exchanger 2;Putative uncharacterized protein DKFZp761D171</t>
  </si>
  <si>
    <t>KIAA1087;NCX2;SLC8A2;DKFZp761D171</t>
  </si>
  <si>
    <t>Q9UPR5;B4DE41;B4DEX6;B4DEZ4;Q9H021</t>
  </si>
  <si>
    <t>IPI00010346;IPI00025564;IPI00872224</t>
  </si>
  <si>
    <t>Angiotensin-binding protein;Microsomal endopeptidase;Mitochondrial oligopeptidase M;Neurolysin, mitochondrial;Neurotensin endopeptidase;cDNA FLJ76106, highly similar to Homo sapiens neurolysin (metallopeptidase M3 family) (NLN), mRNA;cDNA FLJ39097 fis, clone NTONG2000977, highly similar to Neurolysin, mitochondrial (EC 3.4.24.16);NLN protein</t>
  </si>
  <si>
    <t>AGTBP;KIAA1226;NLN</t>
  </si>
  <si>
    <t>Q9BYT8;A8K9T8;B3KU23;Q9BQD0</t>
  </si>
  <si>
    <t>IPI00010348;IPI00922554;REV__IPI00029444;REV__IPI00304163;REV__IPI00796436;REV__IPI00796944</t>
  </si>
  <si>
    <t>Acid DNase;Deoxyribonuclease II alpha;Deoxyribonuclease-2-alpha;Lysosomal DNase II;R31240_2;cDNA PSEC0141 fis, clone PLACE1005913, highly similar to Deoxyribonuclease-2-alpha (EC 3.1.22.1);Deoxyribonuclease II;cDNA FLJ51996, highly similar to Deoxyribonuclease-2-alpha (EC 3.1.22.1)</t>
  </si>
  <si>
    <t>DNASE2;DNASE2A;DNL2</t>
  </si>
  <si>
    <t>O00115;B3KQS9;C0LQF2;B7Z4K6</t>
  </si>
  <si>
    <t>IPI00010349;IPI00917312</t>
  </si>
  <si>
    <t>Aging-associated gene 5 protein;Alkyldihydroxyacetonephosphate synthase, peroxisomal;Alkylglycerone-phosphate synthase;cDNA FLJ51873, highly similar to Alkyldihydroxyacetonephosphate synthase, peroxisomal (EC 2.5.1.26);cDNA, FLJ79139, highly similar to Alkyldihydroxyacetonephosphate synthase, peroxisomal (EC 2.5.1.26);Putative uncharacterized protein AGPS</t>
  </si>
  <si>
    <t>AAG5;AGPS</t>
  </si>
  <si>
    <t>O00116;B7Z3Q4;B7ZAC5;Q53S12;Q53SG6;Q53SN7</t>
  </si>
  <si>
    <t>IPI00010353;IPI00414693;IPI00794725;IPI00220877;IPI00952700;IPI00792820</t>
  </si>
  <si>
    <t>Reproduction 8 protein;UBX domain-containing protein 6;UBX domain-containing protein 8;cDNA FLJ57120, highly similar to UBX domain-containing protein 6;Putative uncharacterized protein UBXN8</t>
  </si>
  <si>
    <t>D8S2298E;REP8;UBXD6;UBXN8</t>
  </si>
  <si>
    <t>O00124-1;O00124;O00124-3;B4DKK1;O00124-2;C9JAL8</t>
  </si>
  <si>
    <t>IPI00010360;IPI00332623;IPI00413923;IPI00829991;IPI00396322</t>
  </si>
  <si>
    <t>Collagen alpha-3(IV) chain;Goodpasture antigen;Tumstatin;Type IV collagen alpha3 chain;Collagen IV alpha 3 chain</t>
  </si>
  <si>
    <t>COL4A3</t>
  </si>
  <si>
    <t>Q01955-1;Q01955;A9QVI3;Q01955-2;Q01955-3;Q01955-4;Q01955-5;C9J3B2;Q548X1</t>
  </si>
  <si>
    <t>IPI00718879;IPI00010362;IPI00910428;IPI00830076;IPI00910279</t>
  </si>
  <si>
    <t>HLA class I histocompatibility antigen, alpha chain E;MHC class I antigen E;cDNA FLJ78238, highly similar to Homo sapiens major histocompatibility complex, class I, E, mRNA;MHC class I lymphocyte antigen;Major histocompatibility complex, class I, E;Major histocompatibility complex class I E;Major histocompatibility complex, class I, E, isoform CRA_b;MHC class Ib antigen;HLA-E protein;HLA-E heavy chain;MHC HLA-E alpha-2.1;Lymphocyte antigen;HLA class I histocompatibility antigen, E alpha chain variant;Putative uncharacterized protein DKFZp686P19218;MHC antigen;cDNA FLJ53747, highly similar to HLA class I histocompatibility antigen, alpha chain E;HLA-E;cDNA FLJ52681, highly similar to HLA class I histocompatibility antigen, alpha chain E;cDNA FLJ55134, moderately similar to HLA class I histocompatibility antigen, alpha chain E</t>
  </si>
  <si>
    <t>HLA-6.2;HLAE;HLA-E;HLA-B;DADB-50G20.2-001;DAQB-352F19.4-001;DASS-205I8.2-001;hCG_26010;XXbac-BCX17K10.4-001;EA2.1;DAMA-277I14.1-001;DAMC-259M15.1-001;XXbac-BPG34K20.2-001;DKFZp686P19218</t>
  </si>
  <si>
    <t>P13747;A8K8M6;Q29939;Q2L6I5;Q6DU50;Q9TNU7;Q29896;Q30168;Q30171;Q59EE1;Q6DU44;Q7Z367;Q9MW44;B4DVK7;O19682;O19683;B4DL31;B4DQ91</t>
  </si>
  <si>
    <t>IPI00010365;IPI00923593</t>
  </si>
  <si>
    <t>Deubiquitinating enzyme 22;Ubiquitin carboxyl-terminal hydrolase 22;Ubiquitin thioesterase 22;Ubiquitin-specific-processing protease 22</t>
  </si>
  <si>
    <t>KIAA1063;USP22;USP3L</t>
  </si>
  <si>
    <t>Q9UPT9-2;Q9UPT9</t>
  </si>
  <si>
    <t>IPI00010388</t>
  </si>
  <si>
    <t>Centromere protein B;Major centromere autoantigen B;Putative uncharacterized protein</t>
  </si>
  <si>
    <t>CENPB</t>
  </si>
  <si>
    <t>P07199;Q71VN3;Q71VN4;Q96EI4</t>
  </si>
  <si>
    <t>IPI00744767;IPI00010390;IPI00942403;IPI00103197</t>
  </si>
  <si>
    <t>Protein Smaug homolog 1;Sterile alpha motif domain-containing protein 4A</t>
  </si>
  <si>
    <t>KIAA1053;SAMD4;SAMD4A;SMAUG1</t>
  </si>
  <si>
    <t>Q9UPU9-1;Q9UPU9;Q9UPU9-3;Q9UPU9-2</t>
  </si>
  <si>
    <t>IPI00010400;IPI00181283</t>
  </si>
  <si>
    <t>1-phosphatidylinositol-4,5-bisphosphate phosphodiesterase beta-3;Phosphoinositide phospholipase C-beta-3;Phospholipase C-beta-3;Similar to phospholipase C, beta 3 (Phosphatidylinositol-specific)</t>
  </si>
  <si>
    <t>PLCB3</t>
  </si>
  <si>
    <t>Q01970;Q8N1A4</t>
  </si>
  <si>
    <t>IPI00010402;IPI00746352;IPI00514669</t>
  </si>
  <si>
    <t>Putative uncharacterized protein;SH3 domain-binding glutamic acid-rich-like protein 3;SH3 domain-binding protein 1;SH3 domain binding glutamic acid-rich protein like 3</t>
  </si>
  <si>
    <t>P1725;SH3BGRL3;RP11-569G9.2-002</t>
  </si>
  <si>
    <t>Q86Z22;Q9H299;Q5T123</t>
  </si>
  <si>
    <t>IPI00010404</t>
  </si>
  <si>
    <t>Pre-mRNA-splicing factor SF3b 10 kDa subunit;Splicing factor 3B subunit 5</t>
  </si>
  <si>
    <t>SF3B10;SF3B5</t>
  </si>
  <si>
    <t>Q9BWJ5</t>
  </si>
  <si>
    <t>IPI00010405;IPI00472950;IPI00644416</t>
  </si>
  <si>
    <t>Neurotrophic tyrosine kinase, receptor-related 1;Tyrosine-protein kinase transmembrane receptor ROR1;ROR1 protein</t>
  </si>
  <si>
    <t>NTRKR1;ROR1</t>
  </si>
  <si>
    <t>Q01973-1;Q01973;A2VCQ3;Q01973-2</t>
  </si>
  <si>
    <t>IPI00872409;IPI00386930;IPI00843926;IPI00010407;IPI00647196;IPI00514768;IPI00873409</t>
  </si>
  <si>
    <t>RAP1 GTPase activating protein;Rap1GAPII;Rap1 GTPase-activating protein 1;RAP1GAP protein;Putative uncharacterized protein RAP1GAP</t>
  </si>
  <si>
    <t>RAP1GAP;RP11-63N8.1-004;rap1GAP;KIAA0474;RAP1GA1</t>
  </si>
  <si>
    <t>Q5T3S9;Q7Z5S8;Q9UQ51;P47736-2;P47736;Q49AP2;P47736-1;A8MPS8</t>
  </si>
  <si>
    <t>IPI00010414</t>
  </si>
  <si>
    <t>C-terminal LIM domain protein 1;Elfin;LIM domain protein CLP-36;PDZ and LIM domain protein 1</t>
  </si>
  <si>
    <t>CLIM1;CLP36;PDLIM1</t>
  </si>
  <si>
    <t>O00151</t>
  </si>
  <si>
    <t>IPI00010415;IPI00395748;IPI00219451;IPI00219452;IPI00445888</t>
  </si>
  <si>
    <t>Acyl-CoA thioesterase 7;Brain acyl-CoA hydrolase;CTE-IIa;Cytosolic acyl coenzyme A thioester hydrolase;Long chain acyl-CoA thioester hydrolase;cDNA FLJ32606 fis, clone STOMA1000186, highly similar to Homo sapiens acyl-CoA thioesterase 7 (ACOT7), transcript variant hBACHa, mRNA;cDNA FLJ52849, highly similar to Homo sapiens acyl-CoA thioesterase 7 (ACOT7), transcript variant hBACHc, mRNA;cDNA FLJ60167, highly similar to Cytosolic acyl coenzyme A thioester hydrolase(EC 3.1.2.2)</t>
  </si>
  <si>
    <t>ACOT7;BACH</t>
  </si>
  <si>
    <t>O00154-1;O00154;O00154-4;B3KQ12;O00154-5;B7Z957;O00154-6;B4DUX0</t>
  </si>
  <si>
    <t>IPI00010418</t>
  </si>
  <si>
    <t>Myosin I beta;Myosin-Ic;MYO1C protein;cDNA FLJ52405, highly similar to Myosin Ic</t>
  </si>
  <si>
    <t>MYO1C</t>
  </si>
  <si>
    <t>O00159-2;O00159;A1L180;B7Z9C0</t>
  </si>
  <si>
    <t>IPI00010420</t>
  </si>
  <si>
    <t>Adenine nucleotide translocator 4;ADP,ATP carrier protein 4;ADP/ATP translocase 4;Solute carrier family 25 member 31;Sperm flagellar energy carrier protein</t>
  </si>
  <si>
    <t>AAC4;ANT4;SFEC;SLC25A31</t>
  </si>
  <si>
    <t>Q9H0C2</t>
  </si>
  <si>
    <t>IPI00010426;IPI00414683;IPI00953553</t>
  </si>
  <si>
    <t>Forkhead box protein J3;Putative uncharacterized protein FOXJ3;Forkhead box J3, isoform CRA_b</t>
  </si>
  <si>
    <t>FOXJ3;KIAA1041;hCG_21708</t>
  </si>
  <si>
    <t>Q9UPW0-1;Q9UPW0;Q9UPW0-2;C9JI10;C9JVP0</t>
  </si>
  <si>
    <t>IPI00010427</t>
  </si>
  <si>
    <t>Transmembrane protein 93</t>
  </si>
  <si>
    <t>TMEM93</t>
  </si>
  <si>
    <t>Q9BV81</t>
  </si>
  <si>
    <t>IPI00010428;IPI00797283;IPI00795815;IPI00795328</t>
  </si>
  <si>
    <t>Cell division cycle-associated protein 3;Gene-rich cluster protein C8;Trigger of mitotic entry protein 1;cDNA, FLJ93285, highly similar to Homo sapiens cell division cycle associated 3 (CDCA3), mRNA</t>
  </si>
  <si>
    <t>C8;CDCA3;GRCC8;TOME1</t>
  </si>
  <si>
    <t>Q99618;B2R749</t>
  </si>
  <si>
    <t>IPI00010433;IPI00926670;IPI00651702;IPI00386234</t>
  </si>
  <si>
    <t>DNA-binding protein SATB2;Special AT-rich sequence-binding protein 2;cDNA FLJ32076 fis, clone OCBBF1000153, highly similar to DNA-binding protein SATB2;SATB family member 2 variant;Putative uncharacterized protein SATB2;SATB2 protein</t>
  </si>
  <si>
    <t>KIAA1034;SATB2</t>
  </si>
  <si>
    <t>Q9UPW6;B3KPQ9;Q59FT3;C9JR56;Q3ZB87</t>
  </si>
  <si>
    <t>IPI00010438;IPI00216231;IPI00794436;IPI00795000;IPI00796942;IPI00794966;IPI00795513</t>
  </si>
  <si>
    <t>Synaptosomal-associated protein 23;Vesicle-membrane fusion protein SNAP-23;Synaptosomal-associated protein</t>
  </si>
  <si>
    <t>SNAP23;hCG_40424</t>
  </si>
  <si>
    <t>O00161-1;O00161;A8K287;O00161-2</t>
  </si>
  <si>
    <t>IPI00641973;IPI00010440;IPI00604587;IPI00954512;IPI00479876;IPI00878396;IPI00954523</t>
  </si>
  <si>
    <t>HCLS1-associated protein X-1;HS1-associating protein X-1;HS1-binding protein 1;HCLS1 associated protein X-1</t>
  </si>
  <si>
    <t>HAX1;HS1BP1;RP11-137P24.1-006</t>
  </si>
  <si>
    <t>O00165-2;O00165;O00165-1;O00165-5;O00165-3;Q5VYD6;O00165-4</t>
  </si>
  <si>
    <t>IPI00010445</t>
  </si>
  <si>
    <t>Glycosyltransferase 8 domain-containing protein 2</t>
  </si>
  <si>
    <t>GALA4A;GLT8D2;UNQ1901/PRO4347</t>
  </si>
  <si>
    <t>Q9H1C3</t>
  </si>
  <si>
    <t>IPI00010463;IPI00878100;IPI00879901</t>
  </si>
  <si>
    <t>GTP-binding protein 1;cDNA, FLJ96803, highly similar to Homo sapiens GTP binding protein 1 (GTPBP1), mRNA</t>
  </si>
  <si>
    <t>GTPBP1</t>
  </si>
  <si>
    <t>O00178;B2RDW9</t>
  </si>
  <si>
    <t>IPI00010471;IPI00646259;IPI00909658;IPI00643270</t>
  </si>
  <si>
    <t>LC64P;L-plastin;Lymphocyte cytosolic protein 1;Plastin-2;cDNA FLJ39956 fis, clone SPLEN2024990, highly similar to Plastin-2;L-plastin variant</t>
  </si>
  <si>
    <t>LCP1;PLS2</t>
  </si>
  <si>
    <t>P13796;B3KUI1;Q53FI1;Q59GX5</t>
  </si>
  <si>
    <t>IPI00010474</t>
  </si>
  <si>
    <t>Amino acid transport system xc-;Calcium channel blocker resistance protein CCBR1;Cystine/glutamate transporter;Solute carrier family 7 member 11;xCT;cDNA FLJ78174, highly similar to Homo sapiens cystine/glutamate transporter (XCT gene);cDNA, FLJ95753, Homo sapiens solute carrier family 7, (cationic amino acidtransporter, y+ system) member 11 (SLC7A11), mRNA;HCG19504, isoform CRA_a;Putative uncharacterized protein SLC7A11;Cystine/glutamate exchanger;HCG19504, isoform CRA_b</t>
  </si>
  <si>
    <t>SLC7A11;hCG_19504;hxCT;xCT</t>
  </si>
  <si>
    <t>Q9UPY5;A8K2U4;Q4W5A5;Q9BYH2;Q9P1X0</t>
  </si>
  <si>
    <t>IPI00010476</t>
  </si>
  <si>
    <t>Inward rectifying potassium channel protein TWIK-1;Potassium channel KCNO1;Potassium channel subfamily K member 1;cDNA, FLJ94673, highly similar to Homo sapiens potassium channel, subfamily K, member 1 (KCNK1), mRNA</t>
  </si>
  <si>
    <t>HOHO1;KCNK1;KCNO1;TWIK1</t>
  </si>
  <si>
    <t>O00180;B2RA30</t>
  </si>
  <si>
    <t>IPI00010477;IPI00293267;IPI00163684;IPI00794258;IPI00794899;IPI00789269;IPI00908681;IPI00332981;IPI00788674</t>
  </si>
  <si>
    <t>Ecalectin;Galectin-9;Tumor antigen HOM-HD-21;Lectin, galactoside-binding, soluble, 9 (Galectin 9), isoform CRA_f;Urate transporter isoform;cDNA FLJ44029 fis, clone TESTI4027557, highly similar to Galectin-9;Lectin, galactoside-binding, soluble, 9;Lectin, galactoside-binding, soluble, 9 (Galectin 9), isoform CRA_a;Urate transporter/channel protein;Galectin 9 short isoform variant;Lectin, galactoside-binding, soluble, 9 (Galectin 9), isoform CRA_b;cDNA FLJ52505, highly similar to Homo sapiens lectin, galactoside-binding, soluble 9, transcript variant short, mRNA</t>
  </si>
  <si>
    <t>LGALS9;hCG_1749919;HUAT</t>
  </si>
  <si>
    <t>O00182-1;O00182;A7VJG6;O00182-2;B3KWW5;Q3B8N1;Q53FQ0;Q8WYQ7;B4DJD7</t>
  </si>
  <si>
    <t>IPI00010486;IPI00219602</t>
  </si>
  <si>
    <t>Alpha-integrin-binding protein 63;Hermansky-Pudlak syndrome 5 protein;Ruby-eye protein 2 homolog;cDNA FLJ14258 fis, clone PLACE1001036, highly similar to Hermansky-Pudlak syndrome 5 protein</t>
  </si>
  <si>
    <t>AIBP63;HPS5;KIAA1017</t>
  </si>
  <si>
    <t>Q9UPZ3-1;Q9UPZ3;A8K6J8;A8K8S1;Q9UPZ3-2;B3KNC8</t>
  </si>
  <si>
    <t>IPI00010490;IPI00879055;IPI00220492;IPI00879180</t>
  </si>
  <si>
    <t>Armadillo repeat protein deleted in velo-cardio-facial syndrome;Armadillo repeat gene deletes in velocardiofacial syndrome;Armadillo repeat gene deletes in velocardiofacial syndrome, isoform CRA_b;ARVCF protein;Putative uncharacterized protein ARVCF;cDNA FLJ35345 fis, clone PROST2016351, moderately similar to P120 PROTEIN</t>
  </si>
  <si>
    <t>ARVCF;hCG_17887</t>
  </si>
  <si>
    <t>O00192-1;O00192;B9EH95;Q05BN6;O00192-2;C9JJX6;Q8NAH4</t>
  </si>
  <si>
    <t>IPI00010491;IPI00643312</t>
  </si>
  <si>
    <t>C25KG;Ras-related protein Rab-27B</t>
  </si>
  <si>
    <t>RAB27B</t>
  </si>
  <si>
    <t>O00194</t>
  </si>
  <si>
    <t>IPI00010539</t>
  </si>
  <si>
    <t>Hi95;Sestrin-2</t>
  </si>
  <si>
    <t>SESN2;SEST2</t>
  </si>
  <si>
    <t>P58004</t>
  </si>
  <si>
    <t>IPI00010540;IPI00922600;IPI00220658;IPI00220657</t>
  </si>
  <si>
    <t>Sestrin-3;cDNA FLJ58707, highly similar to Sestrin-3</t>
  </si>
  <si>
    <t>SESN3;SEST3</t>
  </si>
  <si>
    <t>P58005-1;P58005;B7Z7P9</t>
  </si>
  <si>
    <t>IPI00010544;IPI00643168;IPI00654613;IPI00552192;IPI00640102</t>
  </si>
  <si>
    <t>Protein incorporated later into tight junctions;Tight junction protein 4;Tight junction-associated protein 1;cDNA FLJ37588 fis, clone BRCOC2006189, highly similar to Tight junction-associated protein 1;cDNA FLJ45409 fis, clone BRHIP3032148, highly similar to Tight junction-associated protein 1;Tight junction associated protein 1 (Peripheral), isoform CRA_e</t>
  </si>
  <si>
    <t>PILT;TJAP1;TJP4;hCG_1641883</t>
  </si>
  <si>
    <t>Q5JTD0-1;Q5JTD0;Q5JTD0-2;B3KT40;Q5JTD0-4</t>
  </si>
  <si>
    <t>IPI00010550</t>
  </si>
  <si>
    <t>Forkhead box protein L2;FOXL2 protein;Transcription factor FOXL2 mutant 3;Transcription factor FOXL2 mutant 2;Transcription factor FOXL2 mutant 1;Forkhead box L2;FOXL2</t>
  </si>
  <si>
    <t>FOXL2</t>
  </si>
  <si>
    <t>P58012;Q05CX9;Q4JHB5;Q4JHB6;Q4JHB7;Q53ZD3</t>
  </si>
  <si>
    <t>IPI00010555;IPI00306791;IPI00513917;IPI00454951;IPI00514261;IPI00010554;IPI00334908;IPI00064591;IPI00514576;IPI00807389</t>
  </si>
  <si>
    <t>c-Cbl-associated protein;Ponsin;SH3 domain protein 5;SH3P12;Sorbin and SH3 domain-containing protein 1;Putative uncharacterized protein SORBS1;Sorbin and SH3 domain containing 1;cDNA FLJ53322, highly similar to Homo sapiens sorbin and SH3 domain containing 1 (SORBS1), transcript variant 5, mRNA;cDNA FLJ53695, highly similar to Homo sapiens sorbin and SH3 domain containing 1 (SORBS1), transcript variant 5, mRNA</t>
  </si>
  <si>
    <t>KIAA0894;KIAA1296;SH3D5;SORBS1;RP11-476E15.1-005;RP11-476E15.1-008;RP11-476E15.1-006;RP11-476E15.1-009</t>
  </si>
  <si>
    <t>Q9BX66-2;Q9BX66;Q9BX66-1;Q5T931;Q9BX66-5;Q5T927;Q9BX66-3;Q5T929;Q9BX66-6;B4DH45;B4E264;Q9BX66-8;Q5T932;A0AED4</t>
  </si>
  <si>
    <t>IPI00010590;IPI00807455;IPI00807574;IPI00941710;IPI00807726;IPI00807553;IPI00807597;IPI00012073;IPI00807667;IPI00807698;IPI00807418</t>
  </si>
  <si>
    <t>Lymphoid-specific helicase;Proliferation-associated SNF2-like protein;SWI/SNF2-related matrix-associated actin-dependent regulator of chromatin subfamily A member 6;Lymphoid specific helicase variant9</t>
  </si>
  <si>
    <t>HELLS;Nbla10143;PASG;SMARCA6</t>
  </si>
  <si>
    <t>Q9NRZ9-1;Q9NRZ9;Q6I7N8;Q9NRZ9-2;Q9NRZ9-3;C9JTN3;Q9NRZ9-5;Q9NRZ9-6;Q9NRZ9-4</t>
  </si>
  <si>
    <t>IPI00010653;IPI00642137;IPI00513877;IPI00643219</t>
  </si>
  <si>
    <t>Exonuclease XPMC2;Prevents mitotic catastrophe 2 protein homolog;RNA exonuclease 4;cDNA FLJ55848, highly similar to RNA exonuclease 4 (EC 3.1.-.-);cDNA FLJ50372, highly similar to RNA exonuclease 4 (EC 3.1.-.-);cDNA, FLJ78803, highly similar to RNA exonuclease 4 (EC 3.1.-.-)</t>
  </si>
  <si>
    <t>PMC2;REXO4;XPMC2H</t>
  </si>
  <si>
    <t>Q9GZR2-1;Q9GZR2;B4DJ95;B4E331</t>
  </si>
  <si>
    <t>IPI00010676;IPI00215707;IPI00215706</t>
  </si>
  <si>
    <t>Monocyte activation antigen Mo3;Urokinase plasminogen activator surface receptor;Urokinase plasminogen activator receptor;U-plasminogen activator receptor form 2-human [AA 1-206]</t>
  </si>
  <si>
    <t>MO3;PLAUR;UPAR</t>
  </si>
  <si>
    <t>Q03405-1;Q03405;Q03405-3;Q03405-2;Q6GY32;Q9UPI5</t>
  </si>
  <si>
    <t>IPI00384713;IPI00218422;IPI00010680;IPI00216602;IPI00873362;IPI00216604;IPI00910530;IPI00921288;IPI00759837;IPI00218424;IPI00218417;IPI00218425;IPI00942110;IPI00647907;IPI00216605;IPI00218416;IPI00216603;IPI00218418;IPI00218423;IPI00383509;IPI00377178;IPI00218421;IPI00386650;IPI00643986;IPI00940780;IPI00910159</t>
  </si>
  <si>
    <t>Fibroblast growth factor receptor 2;Keratinocyte growth factor receptor;K-sam;Fibroblast growth factor receptor;cDNA FLJ61222, highly similar to Fibroblast growth factor receptor 2 (EC 2.7.10.1);BEK fibroblast growth factor receptor;Fibroblast growth factor receptor-related protein;Isoform of FGFR2;Soluble FGFR2 variant 2</t>
  </si>
  <si>
    <t>BEK;FGFR2;KGFR;KSAM;K-SAM;FGFR2 AT-I</t>
  </si>
  <si>
    <t>P21802-2;P21802;Q9UMA9;P21802-16;P21802-1;P21802-5;P21802-6;P21802-8;B4DFC2;P21802-20;Q9UEH2;P21802-11;P21802-19;P21802-3;P21802-18;Q9UMB0;P21802-9;P21802-10;P21802-7;P21802-12;P21802-17;Q8IXC7;P21802-15;B5A961;P21802-4;C9JHD3</t>
  </si>
  <si>
    <t>IPI00010700;IPI00893641;IPI00893120;IPI00894143;IPI00844237;IPI00642817;IPI00953633;IPI00941272;IPI00942384;IPI00942936;IPI00940401;IPI00084746;IPI00943318;IPI00941514;IPI00942314;IPI00940155;IPI00940875;IPI00943144;IPI00939397;IPI00952705;IPI00940543;IPI00854786;IPI00939969;IPI00885161;IPI00940175;IPI00941298</t>
  </si>
  <si>
    <t>HLA-B-associated transcript 2;Large proline-rich protein BAT2;Protein G2;cDNA FLJ56600, highly similar to Large proline-rich protein BAT2;cDNA FLJ56925, highly similar to Large proline-rich protein BAT2;HLA-B associated transcript 2;Putative uncharacterized protein BAT2;Putative uncharacterized protein ENSP00000404184;Putative uncharacterized protein ENSP00000395679;Putative uncharacterized protein ENSP00000408552;Putative uncharacterized protein ENSP00000414448;Putative uncharacterized protein ENSP00000414559;Putative uncharacterized protein ENSP00000407986;Putative uncharacterized protein ENSP00000391702;Putative uncharacterized protein ENSP00000401710;Putative uncharacterized protein ENSP00000413913;Putative uncharacterized protein ENSP00000417023;Putative uncharacterized protein ENSP00000411155;Putative uncharacterized protein ENSP00000399597;Putative uncharacterized protein ENSP00000396760;Putative uncharacterized protein ENSP00000409261;Putative uncharacterized protein ENSP00000410705;Putative uncharacterized protein ENSP00000390125;Putative uncharacterized protein ENSP00000408754;Putative uncharacterized protein ENSP00000365178;Putative uncharacterized protein ENSP00000402504;Putative uncharacterized protein ENSP00000410762</t>
  </si>
  <si>
    <t>BAT2;G2;DAMA-236L13.4-001</t>
  </si>
  <si>
    <t>P48634-1;P48634;B4DLY2;B4DQ12;B0UX77;P48634-3;C9JD87;C9JI93;C9JI26;C9JTL3;C9JXZ3;P48634-2;C9JB33;C9J1F6;C9J6L0;C9J9U2;C9JTM3;C9JAS0;C9JI89;C9J8K3;C9JM53;A6NG23;C9JAP8;P48634-4</t>
  </si>
  <si>
    <t>IPI00010706;IPI00915302</t>
  </si>
  <si>
    <t>Glutathione synthase;Glutathione synthetase;cDNA FLJ51785, highly similar to Glutathione synthetase (EC 6.3.2.3);cDNA FLJ50601, highly similar to Glutathione synthetase (EC 6.3.2.3)</t>
  </si>
  <si>
    <t>GSS</t>
  </si>
  <si>
    <t>P48637;B7Z1C5;B7Z514;Q8TDA8;B6F210</t>
  </si>
  <si>
    <t>IPI00010717;IPI00922513;IPI00793212;IPI00792046</t>
  </si>
  <si>
    <t>Mevalonate kinase;cDNA, FLJ96772, Homo sapiens mevalonate kinase (mevalonic aciduria) (MVK), mRNA;Mevalonate kinase (Mevalonic aciduria), isoform CRA_c;Mevalonate kinase 1;Mevalonate kinase variant;cDNA FLJ57872, highly similar to Mevalonate kinase (EC 2.7.1.36);Mevalonate kinase (Mevalonic aciduria), isoform CRA_a;cDNA FLJ57879, highly similar to Mevalonate kinase (EC 2.7.1.36)</t>
  </si>
  <si>
    <t>MVK;hCG_40321</t>
  </si>
  <si>
    <t>Q03426;B2RDU6;Q59ET9;B7Z1C2;B7Z301</t>
  </si>
  <si>
    <t>IPI00010720;IPI00940257;IPI00887181;IPI00886873</t>
  </si>
  <si>
    <t>CCT-epsilon;T-complex protein 1 subunit epsilon;cDNA FLJ78433, highly similar to Homo sapiens chaperonin containing TCP1, subunit 5 (epsilon) (CCT5), mRNA;cDNA FLJ50442, highly similar to T-complex protein 1 subunit epsilon;cDNA FLJ51711, highly similar to T-complex protein 1 subunit epsilon;cDNA FLJ58784, highly similar to T-complex protein 1 subunit epsilon;cDNA FLJ54333, highly similar to T-complex protein 1 subunit epsilon;cDNA FLJ53116, highly similar to T-complex protein 1 subunit epsilon;cDNA, FLJ79275, highly similar to T-complex protein 1 subunit epsilon;Putative uncharacterized protein;cDNA FLJ52361, highly similar to T-complex protein 1 subunit epsilon;cDNA FLJ52362, highly similar to T-complex protein 1 subunit epsilon;PNAS-102</t>
  </si>
  <si>
    <t>CCT5;CCTE;KIAA0098</t>
  </si>
  <si>
    <t>P48643;A8K2X8;B4DDU6;B4DE30;B4DX08;B4DXI1;B4DZT5;B7ZAR1;Q9BU08;B4DYC8;B4DYD8;Q96GI1;Q9HB74</t>
  </si>
  <si>
    <t>IPI00010721</t>
  </si>
  <si>
    <t>Neuromedin-U;Neuromedin-U-25;Neuromedin U</t>
  </si>
  <si>
    <t>NMU</t>
  </si>
  <si>
    <t>P48645;Q86WB4;Q86WB5</t>
  </si>
  <si>
    <t>IPI00010737</t>
  </si>
  <si>
    <t>Fetomodulin;Thrombomodulin</t>
  </si>
  <si>
    <t>THBD;THRM</t>
  </si>
  <si>
    <t>P07204</t>
  </si>
  <si>
    <t>IPI00010740;IPI00216613</t>
  </si>
  <si>
    <t>100 kDa DNA-pairing protein;DNA-binding p52/p100 complex, 100 kDa subunit;Polypyrimidine tract-binding protein-associated-splicing factor;Splicing factor, proline- and glutamine-rich;SFPQ protein;Splicing factor proline/glutamine-rich (Polypyrimidine tract binding protein associated)</t>
  </si>
  <si>
    <t>PSF;SFPQ</t>
  </si>
  <si>
    <t>P23246-1;P23246;Q6PIX2;Q86VG2;Q9BSV4;P23246-2</t>
  </si>
  <si>
    <t>IPI00010746;IPI00794618;IPI00910621</t>
  </si>
  <si>
    <t>Phosphatidylserine synthase 1;Serine-exchange enzyme I;cDNA FLJ75839, highly similar to Homo sapiens phosphatidylserine synthase 1 (PTDSS1), mRNA;PTDSS1 protein;cDNA FLJ57481, highly similar to Phosphatidylserine synthase 1 (EC 2.7.8.-)</t>
  </si>
  <si>
    <t>KIAA0024;PSSA;PTDSS1</t>
  </si>
  <si>
    <t>P48651;A8KAH1;Q9BSY0;Q9BUQ5;B4DE85</t>
  </si>
  <si>
    <t>IPI00010756;IPI00014536;IPI00008481;IPI00010742;IPI00010743;IPI00022893;IPI00916034;IPI00945427</t>
  </si>
  <si>
    <t>Homeobox protein Hox-3A;Homeobox protein Hox-C8;Homeobox protein Hox-2.4;Homeobox protein Hox-2D;Homeobox protein Hox-B8;cDNA FLJ38903 fis, clone NT2NE2001252, highly similar to HOMEOBOX PROTEIN HOX-B8</t>
  </si>
  <si>
    <t>HOX3A;HOXC8;HOX2D;HOXB8</t>
  </si>
  <si>
    <t>P31273;P17481;Q8N8T3</t>
  </si>
  <si>
    <t>IPI00010759</t>
  </si>
  <si>
    <t>Homeobox protein Hox-3G;Homeobox protein Hox-C13;HOXC13 protein;Putative uncharacterized protein NUP98/HOXC13</t>
  </si>
  <si>
    <t>HOX3G;HOXC13;NUP98/HOXC13</t>
  </si>
  <si>
    <t>P31276;Q6LAM3;Q86TI1</t>
  </si>
  <si>
    <t>IPI00010766;IPI00642667</t>
  </si>
  <si>
    <t>Excitatory amino acid transporter 4;Sodium-dependent glutamate/aspartate transporter;Solute carrier family 1 member 6;Solute carrier family 1 (High affinity aspartate/glutamate transporter), member 6 variant;SLC1A6 protein</t>
  </si>
  <si>
    <t>EAAT4;SLC1A6</t>
  </si>
  <si>
    <t>P48664;Q59GB0;Q8N753</t>
  </si>
  <si>
    <t>IPI00010779;IPI00910322</t>
  </si>
  <si>
    <t>TM30p1;Tropomyosin alpha-4 chain;Tropomyosin-4;cDNA FLJ54184, highly similar to Tropomyosin alpha-4 chain</t>
  </si>
  <si>
    <t>TPM4</t>
  </si>
  <si>
    <t>P67936-1;P67936;B4DVY2</t>
  </si>
  <si>
    <t>IPI00010796;IPI00878551;IPI00879437;IPI00911004</t>
  </si>
  <si>
    <t>Cellular thyroid hormone-binding protein;p55;Prolyl 4-hydroxylase subunit beta;Protein disulfide-isomerase;cDNA FLJ56766, highly similar to Protein disulfide-isomerase (EC5.3.4.1);cDNA FLJ59361, highly similar to Protein disulfide-isomerase (EC 5.3.4.1);cDNA FLJ38619 fis, clone HEART2007696, highly similar to Protein disulfide-isomerase (EC 5.3.4.1);cDNA FLJ45462 fis, clone BRSTN2011961, highly similar to Protein disulfide-isomerase (EC 5.3.4.1);Procollagen-proline, 2-oxoglutarate 4-dioxygenase (Proline 4-hydroxylase), beta polypeptide, isoform CRA_b;cDNA FLJ59033, highly similar to Protein disulfide-isomerase (EC 5.3.4.1);cDNA FLJ59430, highly similar to Protein disulfide-isomerase (EC 5.3.4.1);P4HB protein</t>
  </si>
  <si>
    <t>ERBA2L;P4HB;PDI;PDIA1;PO4DB;hCG_95895</t>
  </si>
  <si>
    <t>P07237;B2RDQ2;B4DJS0;B4DNL5;B3KTQ9;B4DLN6;B4DUA5;Q96C96</t>
  </si>
  <si>
    <t>IPI00010800;IPI00478531</t>
  </si>
  <si>
    <t>Nestin;NES protein</t>
  </si>
  <si>
    <t>Nbla00170;NES</t>
  </si>
  <si>
    <t>P48681;Q2YDX4</t>
  </si>
  <si>
    <t>IPI00010808</t>
  </si>
  <si>
    <t>CDw119;Interferon gamma receptor 1;cDNA, FLJ93067, highly similar to Homo sapiens interferon gamma receptor 1 (IFNGR1), mRNA;cDNA FLJ54961, highly similar to Interferon-gamma receptor alpha chain;Interferon-gamma receptor alpha chain;Interferon gamma receptor 1 variant;Interferon-gamma receptor</t>
  </si>
  <si>
    <t>IFNGR1</t>
  </si>
  <si>
    <t>P15260;B2R6Q9;B4DLL6;Q14936;Q53GX8;Q7Z687;Q9BY69</t>
  </si>
  <si>
    <t>IPI00010810;IPI00895865;IPI00792673</t>
  </si>
  <si>
    <t>Electron transfer flavoprotein subunit alpha, mitochondrial;cDNA FLJ76486, highly similar to Homo sapiens electron-transfer-flavoprotein, alpha polypeptide (glutaric aciduria II) (ETFA), nuclear gene encoding mitochondrial protein, mRNA;Electron transfer flavoprotein alpha-subunit;Electron-transfer-flavoprotein, alpha polypeptide;Electron-transfer-flavoprotein, alpha polypeptide (Glutaric aciduria II);Electron-transfer-flavoprotein, alpha polypeptide (Glutaric aciduria II), isoform CRA_a;cDNA FLJ50859, highly similar to Electron transfer flavoprotein subunit alpha, mitochondrial</t>
  </si>
  <si>
    <t>ETFA;hCG_39414</t>
  </si>
  <si>
    <t>P13804;Q53XN3;B4DT43</t>
  </si>
  <si>
    <t>IPI00010821;IPI00795891;IPI00795243</t>
  </si>
  <si>
    <t>Lymphocyte adapter protein;Lymphocyte-specific adapter protein Lnk;SH2B adapter protein 3;Signal transduction protein Lnk;Lymphocyte adaptor protein variant</t>
  </si>
  <si>
    <t>LNK;SH2B3</t>
  </si>
  <si>
    <t>Q9UQQ2;Q59H48</t>
  </si>
  <si>
    <t>IPI00010833;IPI00385897;IPI00953048;IPI00945990;IPI00953940;IPI00794263;IPI00448928</t>
  </si>
  <si>
    <t>Transcription factor ZBP-89;Zinc finger DNA-binding protein 89;Zinc finger protein 148;cDNA, FLJ94931, highly similar to Homo sapiens zinc finger protein 148 (pHZ-52) (ZNF148), mRNA;ZBP-89 delta-Nter isoform;CLL-associated antigen KW-10;CACCC box-binding protein;ZNF148 protein</t>
  </si>
  <si>
    <t>ZBP89;ZNF148;tb protein</t>
  </si>
  <si>
    <t>Q9UQR1;B2RAI2;Q4FD37;Q8TDH4;Q15552;Q8IWK7</t>
  </si>
  <si>
    <t>IPI00010841</t>
  </si>
  <si>
    <t>Rho-related GTP-binding protein RhoD;Rho-related protein HP1</t>
  </si>
  <si>
    <t>ARHD;RHOD</t>
  </si>
  <si>
    <t>O00212</t>
  </si>
  <si>
    <t>IPI00383108;IPI00010843;IPI00783577;IPI00941556;IPI00941010;IPI00922281</t>
  </si>
  <si>
    <t>Adaptor protein FE65a2;Amyloid beta A4 precursor protein-binding family B member 1;Protein Fe65;cDNA FLJ53874, highly similar to Amyloid beta A4 protein-binding family B member 1;cDNA FLJ58369, highly similar to Amyloid beta A4 protein-binding family B member 1;Putative uncharacterized protein DKFZp686G05200;Amyloid beta A4 protein-binding family B member 1 transcript variant 3;cDNA FLJ53829, highly similar to Amyloid beta A4 protein-bindingfamily B member 1;cDNA FLJ61679, highly similar to Amyloid beta A4 protein-binding family B member 1;cDNA FLJ54642, highly similar to Amyloid beta A4 protein-binding family B member 1;cDNA FLJ52221, highly similar to Amyloid beta A4 protein-binding family B member 1;cDNA FLJ57305, highly similar to Amyloid beta A4 protein-binding family B member 1;cDNA FLJ51859, highly similar to Amyloid beta A4 protein-binding family B member 1;cDNA FLJ57330, highly similar to Amyloid beta A4 protein-binding family B member 1;cDNA, FLJ78864, highly similar to Amyloid beta A4 protein-bindingfamily B member 1;cDNA FLJ53875, highly similar to Amyloid beta A4 protein-binding family B member 1;cDNA FLJ52204, highly similar to Amyloid beta A4 protein-binding family B member 1;cDNA FLJ50968, highly similar to Amyloid beta A4 protein-bindingfamily B member 1</t>
  </si>
  <si>
    <t>APBB1;FE65;RIR;DKFZp686G05200</t>
  </si>
  <si>
    <t>Q8TEY4;O00213-1;O00213;B7Z1H5;B7Z4M6;Q7Z324;O00213-2;A1E379;B7Z1J5;B7Z1J6;B7Z1L0;B7Z2Y0;B7Z327;B7Z4M9;B7Z9K0;B7Z1P0;B7Z2A2;B7Z3G1</t>
  </si>
  <si>
    <t>IPI00165587;IPI00215644;IPI00874257;IPI00010844;IPI00382683;IPI00909243;IPI00645902;IPI00644218;IPI00646437;IPI00479062;IPI00514654;IPI00645350</t>
  </si>
  <si>
    <t>Galectin-8;Po66 carbohydrate-binding protein;Prostate carcinoma tumor antigen 1;Lectin, galactoside-binding, soluble, 8;Lymphocyte/NHL galectin-8 long isoform;Colorectal carcinoma-derived galectin-8 variant II;Putative uncharacterized protein LGALS8;Galectin-8 variant;Lymphocyte/NHL galectin-8 short isoform;cDNA FLJ55079, highly similar to Homo sapiens lectin, galactoside-binding, soluble, 8, transcript variant 4, mRNA</t>
  </si>
  <si>
    <t>LGALS8;RP11-385F5.1-001;RP11-385F5.1-007</t>
  </si>
  <si>
    <t>O00214-2;O00214;Q5T3P5;Q8TEV1;Q9BXC8;O00214-3;C9JNF5;O00214-1;Q59E97;Q96QS7;B4DJG2;Q5T3P6</t>
  </si>
  <si>
    <t>IPI00010845;IPI00908766</t>
  </si>
  <si>
    <t>Complex I-23kD;NADH dehydrogenase [ubiquinone] iron-sulfur protein 8, mitochondrial;NADH-ubiquinone oxidoreductase 23 kDa subunit;TYKY subunit;NDUFS8 protein;NADH dehydrogenase (Ubiquinone) Fe-S protein 8, 23kDa (NADH-coenzyme Q reductase) variant;cDNA FLJ57061, highly similar to NADH-ubiquinone oxidoreductase 23 kDa subunit, mitochondrial (EC 1.6.5.3)</t>
  </si>
  <si>
    <t>NDUFS8</t>
  </si>
  <si>
    <t>O00217;Q08E91;Q53G17;B4DYI3</t>
  </si>
  <si>
    <t>IPI00943031;IPI00010853</t>
  </si>
  <si>
    <t>Putative uncharacterized protein BEGAIN;Brain-enriched guanylate kinase-associated protein</t>
  </si>
  <si>
    <t>BEGAIN;KIAA1446</t>
  </si>
  <si>
    <t>C9J9V4;Q9BUH8</t>
  </si>
  <si>
    <t>IPI00010858;IPI00040297;IPI00383517;IPI00386036;IPI00640523;IPI00386209;IPI00941321</t>
  </si>
  <si>
    <t>Gamma-seminoprotein;Kallikrein-3;P-30 antigen;Prostate-specific antigen;Semenogelase;cDNA, FLJ93384, Homo sapiens kallikrein 3, (prostate specific antigen) (KLK3),transcript variant 1, mRNA;Kallikrein 3, (Prostate specific antigen), isoform CRA_m;Prostate specific antigen;APS protein;Kallikrein 3, (Prostate specific antigen), isoform CRA_h;Kallikrein 3, (Prostate specific antigen), isoform CRA_e;Putative preproPSA-RP2</t>
  </si>
  <si>
    <t>APS;KLK3;hCG_22929</t>
  </si>
  <si>
    <t>P07288;Q546G3;Q6LDS3;Q15096;Q8IXI4;Q8NCW4;Q15098;Q96A30</t>
  </si>
  <si>
    <t>IPI00010860;IPI00216220;IPI00953045;IPI00791380;IPI00790782;IPI00790097;IPI00789338</t>
  </si>
  <si>
    <t>26S proteasome non-ATPase regulatory subunit 9;26S proteasome regulatory subunit p27;Putative uncharacterized protein PSMD9</t>
  </si>
  <si>
    <t>PSMD9</t>
  </si>
  <si>
    <t>O00233-1;O00233;O00233-2;C9JR25</t>
  </si>
  <si>
    <t>IPI00010862;IPI00939250</t>
  </si>
  <si>
    <t>cDNA FLJ78585, highly similar to Homo sapiens bone morphogenetic protein receptor, type IB (BMPR1B), mRNA;cDNA FLJ59749, highly similar to Bone morphogenetic protein receptor type IB (EC 2.7.11.30);Bone morphogenetic protein receptor type-1B</t>
  </si>
  <si>
    <t>BMPR1B</t>
  </si>
  <si>
    <t>A8KAE3;B4DSV1;O00238</t>
  </si>
  <si>
    <t>IPI00010863</t>
  </si>
  <si>
    <t>Copper transport protein ATOX1;Metal transport protein ATX1;ATOX1 protein</t>
  </si>
  <si>
    <t>ATOX1;HAH1</t>
  </si>
  <si>
    <t>O00244;Q6IBA3</t>
  </si>
  <si>
    <t>IPI00640088;IPI00010865;IPI00514910;IPI00908480</t>
  </si>
  <si>
    <t>Casein kinase 2 beta polypeptide;Casein kinase 2, beta polypeptide;Casein kinase 2, beta polypeptide, isoform CRA_d;Casein kinase II subunit beta;Phosvitin;Protein G5a;Casein kinase 2, beta polypeptide, isoform CRA_b;cDNA, FLJ92126, Homo sapiens casein kinase 2, beta polypeptide (CSNK2B), mRNA</t>
  </si>
  <si>
    <t>CSNK2B;DADB-127H9.2-004;DAMA-236L13.2-004;DAMC-157M7.2-004;DAQB-195H10.8-004;DASS-336N12.7-004;hCG_43725;XXbac-BCX88C14.4-004;CK2N;G5A;DADB-127H9.2-001;DAMA-236L13.2-001;DAMC-157M7.2-001;DASS-336N12.7-001;DADB-127H9.2-002;DAMA-236L13.2-002;DAMC-157M7.2-002;DAQB-195H10.8-002;DASS-336N12.7-002;XXbac-BCX88C14.4-002;XXbac-BPG32J3.6-002</t>
  </si>
  <si>
    <t>Q5SRQ6;P67870;B0UXA9;Q5SRQ3</t>
  </si>
  <si>
    <t>IPI00010872;IPI00218135;IPI00877924</t>
  </si>
  <si>
    <t>Chromobox protein homolog 4;E3 SUMO-protein ligase CBX4;Polycomb 2 homolog;CBX4 protein;NS5ATP1-binding protein 16</t>
  </si>
  <si>
    <t>CBX4</t>
  </si>
  <si>
    <t>O00257;B1PJR7;C9JEF6;Q6TPI8</t>
  </si>
  <si>
    <t>IPI00010873;IPI00921876;IPI00658165;IPI00657963;IPI00910638;IPI00796517;IPI00916769;IPI00916601;IPI00916485;IPI00916351</t>
  </si>
  <si>
    <t>Congenital heart disease 5 protein;Tryptophan-rich protein;cDNA FLJ51808, highly similar to Tryptophan-rich protein;cDNA FLJ60821, highly similar to Tryptophan-rich protein;Putative uncharacterized protein WRB;Tryptophan rich basic protein, isoform CRA_a;WRB protein;cDNA FLJ59964, highly similar to Tryptophan-rich protein;cDNA FLJ60680, moderately similar to Tryptophan-rich protein;Tryptophan rich basic protein, isoform CRA_b</t>
  </si>
  <si>
    <t>CHD5;WRB;hCG_401226</t>
  </si>
  <si>
    <t>O00258;B7Z1T1;A8MQ44;Q0VGA7;C9JKJ9;B4DRG4;B4DLW3;C9JLV3;C9J560;C9J501;C9JR78;C9J9Y1</t>
  </si>
  <si>
    <t>IPI00010882</t>
  </si>
  <si>
    <t>DNA fragmentation factor 45 kDa subunit;DNA fragmentation factor subunit alpha;Inhibitor of CAD;DNAation factor, 45kDa, alpha polypeptide isoform 1 variant;cDNA, FLJ93833, Homo sapiens DNAation factor, 45kDa, alpha polypeptide(DFFA), mRNA;DNAation factor, 45kDa, alpha polypeptide;DNAation factor, 45kDa, alpha polypeptide, isoform CRA_c</t>
  </si>
  <si>
    <t>DFF1;DFF45;DFFA;H13;hCG_25280;RP5-1113E3.2-001</t>
  </si>
  <si>
    <t>O00273-1;O00273;Q53HN4;Q5T6G6</t>
  </si>
  <si>
    <t>IPI00010890</t>
  </si>
  <si>
    <t>Regulatory factor X-associated protein;RFX DNA-binding complex 36 kDa subunit</t>
  </si>
  <si>
    <t>RFXAP</t>
  </si>
  <si>
    <t>O00287</t>
  </si>
  <si>
    <t>IPI00010896</t>
  </si>
  <si>
    <t>Chloride channel ABP;Chloride intracellular channel protein 1;Nuclear chloride ion channel 27;Regulatory nuclear chloride ion channel protein;Chloride intracellular channel 1 variant;cDNA, FLJ94671, Homo sapiens chloride intracellular channel 1 (CLIC1), mRNA;Chloride intracellular channel 1</t>
  </si>
  <si>
    <t>CLIC1;NCC27;DADB-110M10.1-001;DAMA-236L13.3-001;DAMC-117B11.2-001;DAQB-350E15.4-001;DASS-312M4.8-001;XXbac-BCX88C14.3-001</t>
  </si>
  <si>
    <t>O00299;Q53FB0;Q5SRT3</t>
  </si>
  <si>
    <t>IPI00413794;IPI00010903</t>
  </si>
  <si>
    <t>Protein dopey-1;DOPEY1 protein;cDNA FLJ37447 fis, clone BRAWH2010136;Dopey family member 1.</t>
  </si>
  <si>
    <t>DOPEY1;KIAA1117;RP1-202D23.2-001</t>
  </si>
  <si>
    <t>Q5JWR5;B2RWN9;B3KT12;Q5TA12</t>
  </si>
  <si>
    <t>IPI00012448;IPI00217836;IPI00186092;IPI00217835;IPI00217837;IPI00217838;IPI00010906;IPI00384849;IPI00642284;IPI00383566;IPI00383669;IPI00644378;IPI00639963</t>
  </si>
  <si>
    <t>Batten disease protein;Battenin;Protein CLN3;cDNA, FLJ93467, highly similar to Homo sapiens ceroid-lipofuscinosis, neuronal 3, juvenile (Batten, Spielmeyer-Vogt disease) (CLN3), mRNA;cDNA FLJ60087, highly similar to Protein CLN3;Ceroid-lipofuscinosis, neuronal 3, juvenile (Batten, Spielmeyer-Vogt disease), isoform CRA_d;Ceroid-lipofuscinosis, neuronal 3, juvenile (Batten, Spielmeyer-Vogt disease), isoform CRA_a;CLN3 protein;cDNA FLJ58551, highly similar to Protein CLN3;Mutant CLN3;cDNA FLJ59896, highly similar to Protein CLN3;Ceroid-lipofuscinosis, neuronal 3, juvenile (Batten, Spielmeyer-Vogt disease), isoform CRA_l;CLN3L;Ceroid-lipofuscinosis, neuronal 3, juvenile (Batten, Spielmeyer-Vogt disease), isoform CRA_e</t>
  </si>
  <si>
    <t>BTS;CLN3;hCG_1745226</t>
  </si>
  <si>
    <t>Q13286-1;Q13286;B2R7J1;B4DFF3;Q549S9;Q13286-3;B4DXL3;Q2TA70;Q13286-2;Q13286-4;Q13286-5;A8JYI8;A8JYI9;Q9UBD8;B4DIA8;Q5XFT9;Q9UP05;O95089;Q9UP10;O95090;Q9UBH5</t>
  </si>
  <si>
    <t>IPI00010948;IPI00798036;IPI00790584;IPI00647769;IPI00642517;IPI00791575</t>
  </si>
  <si>
    <t>Acid finger protein;RING finger protein 95;Tripartite motif-containing protein 26;Zinc finger protein 173;Tripartite motif-containing 26;Tripartite motif-containing 26, isoform CRA_a;Zn-finger protein</t>
  </si>
  <si>
    <t>RNF95;TRIM26;ZNF173;DAAP-200B17.5-001;DADB-23P23.6-001;DAMA-361I19.5-001;DAMC-72C9.6-001;DAQB-44E15.6-002;DASS-211F20.5-001;hCG_23771;XXbac-BCX300M20.2-003;XXbac-BPG254M11.2-001;DAAP-200B17.5-005;DADB-23P23.6-005;DAMA-361I19.5-005;DAMC-72C9.6-005;DAQB-44E15.6-005;DASS-211F20.5-005;XXbac-BCX300M20.2-005;XXbac-BPG254M11.2-005</t>
  </si>
  <si>
    <t>Q12899;Q5SRL2;A2AE48</t>
  </si>
  <si>
    <t>IPI00010949;IPI00759728;IPI00383385</t>
  </si>
  <si>
    <t>H-Lse;Sialate O-acetylesterase;Sialic acid-specific 9-O-acetylesterase</t>
  </si>
  <si>
    <t>SIAE;YSG2</t>
  </si>
  <si>
    <t>Q9HAT2-1;Q9HAT2;Q9HAT2-2</t>
  </si>
  <si>
    <t>IPI00010951</t>
  </si>
  <si>
    <t>450 kDa epidermal antigen;Epiplakin;Putative uncharacterized protein DKFZp434G0719</t>
  </si>
  <si>
    <t>EPIPL;EPPK1;DKFZp434G0719</t>
  </si>
  <si>
    <t>P58107;C9JH97;Q9NSU9</t>
  </si>
  <si>
    <t>IPI00010953</t>
  </si>
  <si>
    <t>cDNA FLJ11251 fis, clone PLACE1008813</t>
  </si>
  <si>
    <t>Q9NUN4</t>
  </si>
  <si>
    <t>IPI00010970;IPI00514854;IPI00513901</t>
  </si>
  <si>
    <t>Scm-like with four MBT domains protein 2</t>
  </si>
  <si>
    <t>KIAA1617;SFMBT2</t>
  </si>
  <si>
    <t>Q5VUG0</t>
  </si>
  <si>
    <t>IPI00876998;IPI00011031;IPI00917719</t>
  </si>
  <si>
    <t>Protein Wnt;Protein Wnt-7b</t>
  </si>
  <si>
    <t>RP11-435J19.1-003;WNT7B;RP11-435J19.1-002</t>
  </si>
  <si>
    <t>A8K0G1;P56706;B8A596;B8A595</t>
  </si>
  <si>
    <t>IPI00011032;IPI00879991;IPI00910898;IPI00879388;IPI00445622;REV__IPI00013306;REV__IPI00549640;IPI00879719;IPI00642868</t>
  </si>
  <si>
    <t>TBC1 domain family member 22A;cDNA, FLJ96895, highly similar to Homo sapiens TBC1 domain family, member 22A (TBC1D22A), mRNA;cDNA FLJ31029 fis, clone HSYRA1000119, highly similar to TBC1 domain family member 22A;TBC1 domain family, member 22A;TBC1 domain family, member 22A, isoform CRA_a;cDNA FLJ45751 fis, clone LYMPB2002344, highly similar to TBC1 domain family member 22A;TBC1 domain family, member 22A, isoform CRA_c;cDNA FLJ57214, highly similar to TBC1 domain family member 22A</t>
  </si>
  <si>
    <t>C22orf4;TBC1D22A;hCG_1734981;LL22NC03-65D1.1-006;LL22NC03-65D1.1-002</t>
  </si>
  <si>
    <t>Q8WUA7-1;Q8WUA7;B2RE30;B3KP29;B9A6M3;B0QYI3;B4DWA9;B0QYI1;Q8WUA7-3</t>
  </si>
  <si>
    <t>IPI00889534;IPI00011062;IPI00397498;IPI00926403;IPI00926199;IPI00797950</t>
  </si>
  <si>
    <t>Carbamoylphosphate synthetase I;Carbamoyl-phosphate synthase [ammonia], mitochondrial;Carbamoyl-phosphate synthetase I;cDNA FLJ75245, highly similar to Homo sapiens carbamoyl-phosphate synthetase 1, mitochondrial (CPS1), mRNA;CPS1 protein;Carbamoyl-phosphate synthetase 1, mitochondrial;Carbamoyl-phosphate synthetase 1, mitochondrial, isoform CRA_a;Putative uncharacterized protein CPS1;Carbamoyl-phosphate synthetase 1 variant;cDNA, FLJ79324, highly similar to Carbamoyl-phosphate synthase (ammonia), mitochondrial (EC 6.3.4.16)</t>
  </si>
  <si>
    <t>CPS1;hCG_16718</t>
  </si>
  <si>
    <t>Q5R206;Q5R208;Q5R210;P31327-1;P31327;A8K134;Q05CV6;Q53TL5;Q59HF8;Q5R207;Q5R209;Q5R211;P31327-2;B7ZAW0</t>
  </si>
  <si>
    <t>IPI00011069;IPI00006516</t>
  </si>
  <si>
    <t>Uracil-DNA glycosylase;Putative uncharacterized protein DKFZp781L1143</t>
  </si>
  <si>
    <t>DGU;UNG;UNG1;UNG15;DKFZp781L1143</t>
  </si>
  <si>
    <t>P13051-1;P13051;P13051-2;Q68DM5;Q6FHS8</t>
  </si>
  <si>
    <t>IPI00011074;IPI00924764;IPI00456615;IPI00925204;IPI00926998;IPI00456616;IPI00927125;IPI00953477;IPI00924953</t>
  </si>
  <si>
    <t>Golgi peripheral membrane protein p65;Golgi phosphoprotein 5;Golgi reassembly-stacking protein 1;Golgi reassembly-stacking protein of 65 kDa;Putative uncharacterized protein GORASP1</t>
  </si>
  <si>
    <t>GOLPH5;GORASP1;GRASP65</t>
  </si>
  <si>
    <t>Q9BQQ3-1;Q9BQQ3;B3KWC8;C9IZI9;Q9BQQ3-2;C9J0V5;Q9BQQ3-3;C9JBH8</t>
  </si>
  <si>
    <t>IPI00011077</t>
  </si>
  <si>
    <t>39S ribosomal protein L32, mitochondrial;cDNA, FLJ93927, Homo sapiens mitochondrial ribosomal protein L32 (MRPL32), nucleargene encoding mitochondrial protein, mRNA;Mitochondrial ribosomal protein L32;Mitochondrial ribosomal protein L32, isoform CRA_d</t>
  </si>
  <si>
    <t>HSPC283;MRPL32;hCG_19886;tcag7.484</t>
  </si>
  <si>
    <t>Q9BYC8;A4D1V4</t>
  </si>
  <si>
    <t>IPI00011084;IPI00030843</t>
  </si>
  <si>
    <t>Claudin-6;Skullin;Claudin-9</t>
  </si>
  <si>
    <t>CLDN6;UNQ757/PRO1488;CLDN9</t>
  </si>
  <si>
    <t>P56747;O95484</t>
  </si>
  <si>
    <t>IPI00011088</t>
  </si>
  <si>
    <t>Claudin-12;cDNA, FLJ92839, highly similar to Homo sapiens claudin 12 (CLDN12), mRNA;CLDN12 protein</t>
  </si>
  <si>
    <t>CLDN12</t>
  </si>
  <si>
    <t>P56749;B2R687;Q6FIF6;Q7LDZ0</t>
  </si>
  <si>
    <t>IPI00011090;IPI00168371;IPI00910386;IPI00012481</t>
  </si>
  <si>
    <t>FERM domain-containing protein 8;cDNA FLJ76883, highly similar to Homo sapiens FKSG44 gene (FKSG44), mRNA;cDNA FLJ32216 fis, clone PLACE6003745;cDNA FLJ52403, highly similar to Homo sapiens FKSG44 gene (FKSG44), mRNA</t>
  </si>
  <si>
    <t>FKSG44;FRMD8</t>
  </si>
  <si>
    <t>Q9BZ67-1;Q9BZ67;A8K6L3;Q96MK6;Q9BZ67-2;B4E2P1</t>
  </si>
  <si>
    <t>IPI00011102;IPI00234463;IPI00556134;IPI00797824;IPI00878570;IPI00910946</t>
  </si>
  <si>
    <t>Casein kinase I isoform delta;cDNA FLJ56279, highly similar to Casein kinase I isoform delta (EC 2.7.11.1);cDNA FLJ55976, highly similar to Casein kinase I isoform delta (EC 2.7.11.1);Casein kinase 1, delta isoform 1 variant;Casein kinase 1, epsilon</t>
  </si>
  <si>
    <t>CSNK1D;CSNK1E;RP1-5O6.2-008</t>
  </si>
  <si>
    <t>P48730-1;P48730;B4E0G1;P48730-2;A2I2P2;B4DIJ9;Q59FJ7;B0QY36</t>
  </si>
  <si>
    <t>IPI00011107;IPI00953980;REV__IPI00216048</t>
  </si>
  <si>
    <t>ICD-M;IDP;Isocitrate dehydrogenase [NADP], mitochondrial;NADP(+)-specific ICDH;Oxalosuccinate decarboxylase;cDNA FLJ50469, highly similar to Isocitrate dehydrogenase;cDNA, FLJ79287, highly similar to Isocitrate dehydrogenase;cDNA FLJ50654, highly similar to Isocitrate dehydrogenase;Isocitrate dehydrogenase 2 (NADP+), mitochondrial variant;Isocitrate dehydrogenase</t>
  </si>
  <si>
    <t>IDH2</t>
  </si>
  <si>
    <t>P48735;B4DFL2;B4DSZ6;Q53GL5;Q13584</t>
  </si>
  <si>
    <t>IPI00747931;IPI00011109;IPI00640472</t>
  </si>
  <si>
    <t>Transmembrane 6 superfamily member 1 variant;Transmembrane 6 superfamily member 1;cDNA FLJ56985, highly similar to Transmembrane 6 superfamily member 1</t>
  </si>
  <si>
    <t>TM6SF1</t>
  </si>
  <si>
    <t>Q53FN6;Q9BZW5;B4DIF6</t>
  </si>
  <si>
    <t>IPI00011115</t>
  </si>
  <si>
    <t>Basic transcription element-binding protein 4;Krueppel-like factor 16;Novel Sp1-like zinc finger transcription factor 2;Transcription factor BTEB4;Transcription factor NSLP2</t>
  </si>
  <si>
    <t>BTEB4;KLF16;NSLP2</t>
  </si>
  <si>
    <t>Q9BXK1</t>
  </si>
  <si>
    <t>IPI00011118;IPI00946732;IPI00945295;IPI00438860</t>
  </si>
  <si>
    <t>Putative uncharacterized protein RRM2;Ribonucleoside-diphosphate reductase subunit M2;Ribonucleotide reductase small chain;Ribonucleotide reductase small subunit;cDNA FLJ16813 fis, clone THYMU3030231, highly similar to Ribonucleoside-diphosphate reductase M2 subunit;cDNA FLJ35352 fis, clone PUAEN1000121, highly similar to Ribonucleoside-diphosphate reductase M2 subunit (EC 1.17.4.1);Similar to ribonucleotide reductase protein r2 class I</t>
  </si>
  <si>
    <t>RRM2;RR2</t>
  </si>
  <si>
    <t>C9JXC1;P31350;B3KS26;Q8N6S3</t>
  </si>
  <si>
    <t>IPI00011126;IPI00848107;IPI00895901;IPI00888701;IPI00889191</t>
  </si>
  <si>
    <t>26S protease regulatory subunit 4;26S proteasome AAA-ATPase subunit RPT2;Proteasome 26S subunit ATPase 1;cDNA FLJ58247, highly similar to 26S protease regulatory subunit 4;Proteasome 26S ATPase subunit 1 variant;cDNA, FLJ93843, Homo sapiens proteasome (prosome, macropain) 26S subunit, ATPase, 1(PSMC1), mRNA;Proteasome (Prosome, macropain) 26S subunit, ATPase, 1;Proteasome (Prosome, macropain) 26S subunit, ATPase, 1, isoform CRA_a;Proteasome 26S ATPase subunit 1</t>
  </si>
  <si>
    <t>PSMC1;hCG_2029049</t>
  </si>
  <si>
    <t>P62191;B4DR63;Q53HB3;Q53XL8;Q6NW36</t>
  </si>
  <si>
    <t>IPI00011132;IPI00549346</t>
  </si>
  <si>
    <t>JmjC domain-containing protein 4;Jumonji domain-containing protein 4</t>
  </si>
  <si>
    <t>JMJD4</t>
  </si>
  <si>
    <t>Q9H9V9-1;Q9H9V9;Q9H9V9-2;C9JY92</t>
  </si>
  <si>
    <t>IPI00011138;IPI00082830;IPI00878562;IPI00908846</t>
  </si>
  <si>
    <t>Nonsense mRNA reducing factor 3A;Regulator of nonsense transcripts 3A;Up-frameshift suppressor 3 homolog A;cDNA FLJ57970, highly similar to Regulator of nonsense transcripts 3A;cDNA FLJ39708 fis, clone SMINT2012735, highly similar to Regulator of nonsense transcripts 3A;UPF3 regulator of nonsense transcripts homolog A (Yeast), isoform CRA_a</t>
  </si>
  <si>
    <t>RENT3A;UPF3;UPF3A;hCG_2011952</t>
  </si>
  <si>
    <t>Q9H1J1-1;Q9H1J1;B4DGE0;Q9H1J1-2;B3KUE7</t>
  </si>
  <si>
    <t>IPI00011155;IPI00877085;IPI00796731;IPI00797460</t>
  </si>
  <si>
    <t>Asialoglycoprotein receptor 2;C-type lectin domain family 4 member H2;Hepatic lectin H2;HBxAg-binding protein</t>
  </si>
  <si>
    <t>ASGR2;CLEC4H2;HBXBP</t>
  </si>
  <si>
    <t>P07307-1;P07307;Q7Z4G9</t>
  </si>
  <si>
    <t>IPI00011167;IPI00877716;IPI00878197;IPI00879455;IPI00879044;IPI00877893;IPI00878899;IPI00879278;IPI00442351;IPI00879220</t>
  </si>
  <si>
    <t>EBP50-PDX interactor of 64 kDa;TBC1 domain family member 10A;DJ130H16.2 protein;TBC1 domain family, member 10A;TBC1 domain family, member 10A, isoform CRA_d;cDNA FLJ46048 fis, clone SYNOV2017179, highly similar to TBC1 domain family member 10A;TBC1 domain family, member 10A, isoform CRA_f;cDNA FLJ35912 fis, clone TESTI2010180, highly similar to TBC1 domain family member 10A;Putative uncharacterized protein TBC1D10A;TBC1 domain family, member 10A, isoform CRA_e</t>
  </si>
  <si>
    <t>EPI64;TBC1D10;TBC1D10A;dJ130H16.2;hCG_41315</t>
  </si>
  <si>
    <t>Q9BXI6;Q20WK7;A7E244;B3KXT8;B7ZVY9;B3KSB3;B5MD46;C9IY92</t>
  </si>
  <si>
    <t>IPI00011180;IPI00656048</t>
  </si>
  <si>
    <t>Zinc finger and BTB domain-containing protein 24;Zinc finger protein 450</t>
  </si>
  <si>
    <t>KIAA0441;ZBTB24;ZNF450</t>
  </si>
  <si>
    <t>O43167-1;O43167;O43167-2</t>
  </si>
  <si>
    <t>IPI00011200;IPI00642548</t>
  </si>
  <si>
    <t>D-3-phosphoglycerate dehydrogenase;cDNA FLJ35987 fis, clone TESTI2014269, highly similar to D-3-phosphoglycerate dehydrogenase (EC 1.1.1.95);Phosphoglycerate dehydrogenase;PHGDH protein;3-phosphoglycerate dehydrogenase</t>
  </si>
  <si>
    <t>PGDH3;PHGDH;RP4-683H9.1-002</t>
  </si>
  <si>
    <t>O43175;B3KSC3;Q5SZU1;Q8N5M8;Q96RV5;Q96RV6;Q96RV7;Q96RV8;Q96RV9;Q9UMY2;Q9UMY3</t>
  </si>
  <si>
    <t>IPI00011201;IPI00643577;IPI00640765;IPI00643518;REV__IPI00385950;REV__IPI00792796;REV__IPI00794933</t>
  </si>
  <si>
    <t>Malic enzyme 2;NAD-dependent malic enzyme, mitochondrial;Malic enzyme</t>
  </si>
  <si>
    <t>ME2;hCG_23687</t>
  </si>
  <si>
    <t>P23368;B2R8J2;Q9BWL6</t>
  </si>
  <si>
    <t>IPI00011209;IPI00783039;IPI00784180</t>
  </si>
  <si>
    <t>BTB/POZ domain-containing protein KCTD10</t>
  </si>
  <si>
    <t>KCTD10;MSTP028;ULR061</t>
  </si>
  <si>
    <t>Q9H3F6-1;Q9H3F6;Q9H3F6-2</t>
  </si>
  <si>
    <t>IPI00011217</t>
  </si>
  <si>
    <t>Complex I-18 kDa;Complex I-AQDQ;NADH dehydrogenase [ubiquinone] iron-sulfur protein 4, mitochondrial;NADH-ubiquinone oxidoreductase 18 kDa subunit</t>
  </si>
  <si>
    <t>NDUFS4</t>
  </si>
  <si>
    <t>O43181</t>
  </si>
  <si>
    <t>IPI00011219;IPI00221123;IPI00910889;IPI00221121;IPI00872679;IPI00942333;IPI00221122</t>
  </si>
  <si>
    <t>Rho GTPase-activating protein 6;Rho-type GTPase-activating protein 6;Rho-type GTPase-activating protein RhoGAPX-1;cDNA FLJ77478, highly similar to Homo sapiens Rho GTPase activating protein 6 (ARHGAP6), transcript variant 1, mRNA;cDNA FLJ57853, highly similar to Rho-GTPase-activating protein 6;cDNA FLJ59725, highly similar to Rho-GTPase-activating protein 6;Rho GTPase activating protein 6 isoform 1 variant;cDNA FLJ55566, highly similar to Rho-GTPase-activating protein 6</t>
  </si>
  <si>
    <t>ARHGAP6;RHOGAP6</t>
  </si>
  <si>
    <t>O43182-1;O43182;A8KAL3;O43182-4;B4DN35;B4DN07;O43182-2;O43182-5;C9JKJ4;Q59HG6;O43182-3;B7Z8H7</t>
  </si>
  <si>
    <t>IPI00011229;IPI00852597;IPI00853455;IPI00879328;IPI00892793;IPI00658053</t>
  </si>
  <si>
    <t>Cathepsin D;Cathepsin D heavy chain;Cathepsin D light chain;Putative uncharacterized protein CTSD</t>
  </si>
  <si>
    <t>CPSD;CTSD</t>
  </si>
  <si>
    <t>P07339;C9JH19;C9JIH9;C9JC30</t>
  </si>
  <si>
    <t>IPI00011231;IPI00894006;IPI00064665;IPI00894487;IPI00793390;IPI00791580;IPI00942685;IPI00792870;IPI00789723</t>
  </si>
  <si>
    <t>PHD finger protein 1;Polycomb-like protein 1;cDNA FLJ61267, highly similar to Homo sapiens PHD finger protein 1 (PHF1), transcript variant 1, mRNA;cDNA, FLJ79398, highly similar to Homo sapiens PHD finger protein 1 (PHF1), transcript variant 1, mRNA;cDNA FLJ56928, highly similar to Homo sapiens PHD finger protein 1 (PHF1), transcript variant 1, mRNA</t>
  </si>
  <si>
    <t>PCL1;PHF1;XXbac-BPG294E21.5-001;DASS-97D12.4-006;XXbac-BPG294E21.5-006</t>
  </si>
  <si>
    <t>O43189-1;O43189;O43189-2;B4DI51;B4DR98;Q5SU08;A2AB23</t>
  </si>
  <si>
    <t>IPI00011232;IPI00794512;IPI00788619;IPI00792755;IPI00941896;IPI00902761;IPI00794026;IPI00384901;IPI00797276;IPI00796420;IPI00795095</t>
  </si>
  <si>
    <t>Calcium-binding and coiled-coil domain-containing protein 1;Calphoglin;Coiled-coil coactivator protein;Sarcoma antigen NY-SAR-3;cDNA FLJ59620, highly similar to Homo sapiens calcium binding and coiled-coil domain 1 (CALCOCO1), mRNA;cDNA FLJ54085, highly similar to Homo sapiens calcium binding and coiled-coil domain 1 (CALCOCO1), mRNA;cDNA FLJ35469 fis, clone SMINT2006205, highly similar to Homo sapiens calcium binding and coiled-coil domain 1 (CALCOCO1), mRNA;cDNA FLJ16315 fis, clone SPLEN2032112, highly similar to Homo sapiens calcium binding and coiled-coil domain 1 (CALCOCO1), mRNA</t>
  </si>
  <si>
    <t>CALCOCO1;KIAA1536;PP13275;UNQ2436/PRO4996</t>
  </si>
  <si>
    <t>Q9P1Z2-1;Q9P1Z2;Q9P1Z2-3;Q9P1Z2-2;B4DG60;B4DKB9;B3KS47;B3KVA8</t>
  </si>
  <si>
    <t>IPI00011237;IPI00185459;IPI00185056;IPI00744719;IPI00908760;IPI00902741;IPI00794251;IPI00908851</t>
  </si>
  <si>
    <t>Iron-only hydrogenase-like protein 2;Nuclear prelamin A recognition factor;cDNA FLJ32404 fis, clone SKMUS2000380, highly similar to Homo sapiens nuclear prelamin A recognition factor (NARF), transcript variant 1, mRNA;HCG30379, isoform CRA_d;Putative uncharacterized protein NARF</t>
  </si>
  <si>
    <t>NARF;hCG_30379</t>
  </si>
  <si>
    <t>Q9UHQ1-2;Q9UHQ1;Q9UHQ1-1;B3KPX2;A8MSG3;Q9UHQ1-3</t>
  </si>
  <si>
    <t>IPI00011241</t>
  </si>
  <si>
    <t>G-protein coupled receptor 39;GPR39 protein;G protein-coupled receptor 39-1b;cDNA FLJ16071 fis, clone HSYRA2001003, highly similar to Probable G-protein coupled receptor 39;cDNA FLJ41765 fis, clone IMR322006012, highly similar to Probable G-protein coupled receptor 39;Putative uncharacterized protein GPR39</t>
  </si>
  <si>
    <t>GPR39</t>
  </si>
  <si>
    <t>O43194;A4FVA5;A6QR72;B3KV24;B3KVZ1;Q53RU7</t>
  </si>
  <si>
    <t>IPI00011250;IPI00514154</t>
  </si>
  <si>
    <t>Ubiquitin carboxyl-terminal hydrolase isozyme L3;Ubiquitin thioesterase L3;Ubiquitin carboxyl-terminal esterase L3 (Ubiquitin thiolesterase)</t>
  </si>
  <si>
    <t>UCHL3;RP11-173B14.3-003</t>
  </si>
  <si>
    <t>P15374;Q5TBK7</t>
  </si>
  <si>
    <t>IPI00011252</t>
  </si>
  <si>
    <t>Complement component 8 subunit alpha;Complement component C8 alpha chain;C8A protein</t>
  </si>
  <si>
    <t>C8A</t>
  </si>
  <si>
    <t>P07357;Q05CV2</t>
  </si>
  <si>
    <t>IPI00011253;IPI00939811;IPI00855830;IPI00879848</t>
  </si>
  <si>
    <t>40S ribosomal protein S3;Ribosomal protein S3 variant;Ribosomal protein S3</t>
  </si>
  <si>
    <t>OK/SW-cl.26;RPS3</t>
  </si>
  <si>
    <t>P23396;Q53G83;Q9NQS8</t>
  </si>
  <si>
    <t>IPI00011268;IPI00642213;IPI00641351;IPI00640938</t>
  </si>
  <si>
    <t>Autoantigen p542;Heterogeneous nuclear ribonucleoprotein C-like 2;hnRNP associated with lethal yellow protein homolog;RNA-binding protein Raly;cDNA FLJ77422, highly similar to Homo sapiens RNA binding protein, autoantigenic (hnRNP-associated with lethal yellow homolog (mouse)), transcript variant 1, mRNA;RNA binding protein (Autoantigenic, hnRNP-associated with lethal yellow) long isoform variant;RNA binding protein, autoantigenic (HnRNP-associated with lethal yellow homolog (Mouse));RNA binding protein, autoantigenic (HnRNP-associated with lethal yellow homolog (Mouse)), isoform CRA_a;cDNA FLJ56677, highly similar to RNA-binding protein Raly</t>
  </si>
  <si>
    <t>HNRPCL2;P542;RALY;hCG_37136;RP1-64K7.1-007;RP1-64K7.1-004</t>
  </si>
  <si>
    <t>Q9UKM9-1;Q9UKM9;Q53GL6;Q5QPL9;B4DSJ1;Q5QPM1</t>
  </si>
  <si>
    <t>IPI00011274;IPI00845282;IPI00045498</t>
  </si>
  <si>
    <t>AU-rich element RNA-binding factor;Heterogeneous nuclear ribonucleoprotein D-like;JKT41-binding protein;Protein laAUF1;cDNA FLJ59198, highly similar to Homo sapiens heterogeneous nuclear ribonucleoprotein D-like (HNRPDL), transcript variant 2, mRNA;cDNA FLJ60148, highly similar to Homo sapiens heterogeneous nuclear ribonucleoprotein D-like (HNRPDL), transcript variant 2, mRNA</t>
  </si>
  <si>
    <t>HNRPDL;JKTBP</t>
  </si>
  <si>
    <t>O14979-1;O14979;B4DGN3;B4DTA2;O14979-2;O14979-3</t>
  </si>
  <si>
    <t>IPI00011276;IPI00642832</t>
  </si>
  <si>
    <t>2-oxoisovalerate dehydrogenase subunit beta, mitochondrial;Branched-chain alpha-keto acid dehydrogenase E1 component beta chain;cDNA FLJ52151, highly similar to 2-oxoisovalerate dehydrogenase subunit beta, mitochondrial (EC 1.2.4.4);cDNA, FLJ79444, highly similar to 2-oxoisovalerate dehydrogenase subunit beta, mitochondrial (EC 1.2.4.4);Branched chain alpha-ketoacid dehydrogenase E1-beta subunit;Branched chain keto acid dehydrogenase E1, beta polypeptide;Branched chain keto acid dehydrogenase E1, beta polypeptide (Maple syrup urine disease);Branched chain keto acid dehydrogenase E1, beta polypeptide (Maple syrup urine disease), isoform CRA_a;cDNA FLJ75212, highly similar to Human branched chain alpha-ketoacid dehydrogenase E1 beta subunit mRNA</t>
  </si>
  <si>
    <t>BCKDHB;hCG_1817356;RP1-279A18.1-004</t>
  </si>
  <si>
    <t>P21953;B4E2N3;B7ZB80;Q6LCK9;Q9BQL0</t>
  </si>
  <si>
    <t>IPI00011284;IPI00375513;IPI00878254;IPI00878855;IPI00880186</t>
  </si>
  <si>
    <t>Catechol O-methyltransferase;Soluble catechol-O-methyltransferase;Membrane bound catechol-O-methyltransferase;COMT protein</t>
  </si>
  <si>
    <t>COMT</t>
  </si>
  <si>
    <t>P21964-1;P21964;B8XPJ7;B8XPJ8;P21964-2;Q9BWC7</t>
  </si>
  <si>
    <t>IPI00011285;IPI00910547;IPI00909108</t>
  </si>
  <si>
    <t>Calcium-activated neutral proteinase 1;Calpain mu-type;Calpain-1 catalytic subunit;Calpain-1 large subunit;Cell proliferation-inducing gene 30 protein;Micromolar-calpain;cDNA, FLJ96627, highly similar to Homo sapiens calpain 1, (mu/I) large subunit (CAPN1), mRNA;Putative uncharacterized protein CAPN1;cDNA FLJ53224, highly similar to Calpain-1 catalytic subunit (EC 3.4.22.52)</t>
  </si>
  <si>
    <t>CANPL1;CAPN1;PIG30</t>
  </si>
  <si>
    <t>P07384;B2RDI5;A8MSM1;B4DWH5</t>
  </si>
  <si>
    <t>IPI00917404;IPI00220643;IPI00011290;IPI00916392;IPI00908423;IPI00917861</t>
  </si>
  <si>
    <t>cDNA FLJ51893, highly similar to Sulfotransferase 1C1 (EC 2.8.2.-);humSULTC2;Sulfotransferase 1C1;Sulfotransferase 1C2;Putative uncharacterized protein SULT1C2;cDNA FLJ52581, highly similar to Sulfotransferase 1C1 (EC 2.8.2.-)</t>
  </si>
  <si>
    <t>SULT1C1;SULT1C2</t>
  </si>
  <si>
    <t>B4DLP0;O00338-2;O00338;Q53SG4;O00338-1;B8ZZF7;B4DPE8</t>
  </si>
  <si>
    <t>IPI00011302</t>
  </si>
  <si>
    <t>1F5 antigen;20 kDa homologous restriction factor;CD59 glycoprotein;MAC-inhibitory protein;MEM43 antigen;Membrane attack complex inhibition factor;Membrane inhibitor of reactive lysis;Protectin;CD59 antigen, complement regulatory protein, isoform CRA_b;CD59 protein;cDNA, FLJ92039, Homo sapiens CD59 antigen p18-20 (antigen identified by monoclonalantibodies 16.3A5, EJ16, EJ30, EL32 and G344) (CD59), mRNA</t>
  </si>
  <si>
    <t>CD59;MIC11;MIN1;MIN2;MIN3;MSK21;hCG_2033390</t>
  </si>
  <si>
    <t>P13987;Q6FHM9</t>
  </si>
  <si>
    <t>IPI00011306;IPI00922527</t>
  </si>
  <si>
    <t>9 kDa protein;Coiled-coil domain-containing protein 130;cDNA FLJ40943 fis, clone UTERU2008561</t>
  </si>
  <si>
    <t>CCDC130;SB115</t>
  </si>
  <si>
    <t>P13994;B3KUZ1</t>
  </si>
  <si>
    <t>IPI00011307;IPI00743626;IPI00916740;IPI00915768;IPI00878287;IPI00017391;IPI00927816;IPI00746020</t>
  </si>
  <si>
    <t>Bifunctional methylenetetrahydrofolate dehydrogenase/cyclohydrolase, mitochondrial;Methenyltetrahydrofolate cyclohydrolase;NAD-dependent methylenetetrahydrofolate dehydrogenase;cDNA, FLJ93628, Homo sapiens methylene tetrahydrofolate dehydrogenase (NAD+dependent), methenyltetrahydrofolate cyclohydrolase (MTHFD2),nuclear gene encoding mitochondrial protein, mRNA;cDNA FLJ55007, highly similar to Bifunctional methylenetetrahydrofolate dehydrogenase/cyclohydrolase, mitochondrial;cDNA FLJ52745, highly similar to Bifunctional methylenetetrahydrofolatedehydrogenase/cyclohydrolase, mitochondrial;Methylenetetrahydrofolate dehydrogenase (NADP+ dependent) 2, methenyltetrahydrofolate cyclohydrolase;Methylenetetrahydrofolate dehydrogenase (NADP+ dependent) 2, methenyltetrahydrofolate cyclohydrolase, isoform CRA_b;Putative uncharacterized protein MTHFD2</t>
  </si>
  <si>
    <t>MTHFD2;NMDMC;hCG_40734</t>
  </si>
  <si>
    <t>P13995;B2R7W0;B4DY35;Q7Z650;B8ZZU9</t>
  </si>
  <si>
    <t>IPI00011371</t>
  </si>
  <si>
    <t>F-box only protein 42;Just one F-box and Kelch domain-containing protein</t>
  </si>
  <si>
    <t>FBX42;FBXO42;JFK;KIAA1332</t>
  </si>
  <si>
    <t>Q6P3S6</t>
  </si>
  <si>
    <t>IPI00020559;IPI00011374;IPI00178377;IPI00640824;IPI00910384;IPI00515129</t>
  </si>
  <si>
    <t>Protein FAM76A;cDNA FLJ78322;cDNA FLJ52921, moderately similar to Protein FAM76A;Family with sequence similarity 76, member A</t>
  </si>
  <si>
    <t>FAM76A;RP3-426I6.1-005</t>
  </si>
  <si>
    <t>Q8TAV0-3;Q8TAV0;Q8TAV0-4;Q8TAV0-1;Q8TAV0-2;A8K255;B4DWT3;B1AJQ5</t>
  </si>
  <si>
    <t>IPI00011400;IPI00747471;IPI00794857</t>
  </si>
  <si>
    <t>T-lymphoma invasion and metastasis-inducing protein 1;TIAM1 protein;T-cell lymphoma invasion and metastasis 1 variant</t>
  </si>
  <si>
    <t>TIAM1</t>
  </si>
  <si>
    <t>Q13009;B7ZLR6;Q59GK8</t>
  </si>
  <si>
    <t>IPI00011416</t>
  </si>
  <si>
    <t>Delta(3,5)-Delta(2,4)-dienoyl-CoA isomerase, mitochondrial</t>
  </si>
  <si>
    <t>ECH1</t>
  </si>
  <si>
    <t>Q13011</t>
  </si>
  <si>
    <t>IPI00011421</t>
  </si>
  <si>
    <t>Protein AF1q;AF1Q protein;cDNA FLJ31527 fis, clone NT2RI2000344, highly similar to Protein AF1q;Myeloid/lymphoid or mixed-lineage leukemia (Trithorax homolog, Drosophila); translocated to, 11</t>
  </si>
  <si>
    <t>AF1Q;MLLT11;hCG_1778767</t>
  </si>
  <si>
    <t>Q13015;Q6FGF7</t>
  </si>
  <si>
    <t>IPI00011448;IPI00945241</t>
  </si>
  <si>
    <t>Down-regulated in colon cancer 1;Mucin-13</t>
  </si>
  <si>
    <t>DRCC1;MUC13;RECC;UNQ6194/PRO20221</t>
  </si>
  <si>
    <t>Q9H3R2</t>
  </si>
  <si>
    <t>IPI00011454</t>
  </si>
  <si>
    <t>Alpha-glucosidase 2;Glucosidase II subunit alpha;Neutral alpha-glucosidase AB;cDNA FLJ59643, highly similar to Neutral alpha-glucosidase AB</t>
  </si>
  <si>
    <t>G2AN;GANAB;KIAA0088</t>
  </si>
  <si>
    <t>Q14697-2;Q14697;B4DZ53</t>
  </si>
  <si>
    <t>IPI00011461</t>
  </si>
  <si>
    <t>Cell cycle autoantigen SG2NA;S/G2 antigen;Striatin-3</t>
  </si>
  <si>
    <t>GS2NA;SG2NA;STRN3</t>
  </si>
  <si>
    <t>Q13033-1;Q13033</t>
  </si>
  <si>
    <t>IPI00375443;IPI00873714;IPI00940286;IPI00011473;IPI00375444;IPI00216729;IPI00000309;IPI00847788</t>
  </si>
  <si>
    <t>Muscle-specific RING finger protein 2;RING finger protein 29;Tripartite motif-containing protein 55;Putative uncharacterized protein TRIM55;E3 ubiquitin-protein ligase TRIM63;Iris RING finger protein;Muscle-specific RING finger protein 1;RING finger protein 28;Striated muscle RING zinc finger protein;Tripartite motif-containing protein 63;Ring finger protein 28</t>
  </si>
  <si>
    <t>MURF2;RNF29;TRIM55;IRF;MURF1;RNF28;SMRZ;TRIM63</t>
  </si>
  <si>
    <t>Q9BYV6-1;Q9BYV6;A8MXV5;C9K0T2;Q9BYV6-3;Q9BYV6-2;Q9BYV6-4;Q969Q1;Q6NR77</t>
  </si>
  <si>
    <t>IPI00011488;IPI00954149;IPI00645585;IPI00871334;IPI00385784</t>
  </si>
  <si>
    <t>Mammalian STE20-like protein kinase 1;Serine/threonine-protein kinase 4;Serine/threonine-protein kinase Krs-2;STE20-like kinase MST1;Serine/threonine kinase 4 variant;Putative uncharacterized protein DKFZp686A2068;STK4 protein</t>
  </si>
  <si>
    <t>MST1;STK4;DKFZp686A2068</t>
  </si>
  <si>
    <t>Q13043-1;Q13043;Q59FZ4;Q5H9T5;Q13043-2;A0PJ51;Q9BS84</t>
  </si>
  <si>
    <t>IPI00011511;IPI00299177;IPI00902875;IPI00853431</t>
  </si>
  <si>
    <t>Cat eye syndrome critical region protein 5</t>
  </si>
  <si>
    <t>CECR5</t>
  </si>
  <si>
    <t>Q9BXW7-1;Q9BXW7;Q9BXW7-2</t>
  </si>
  <si>
    <t>IPI00011515;IPI00644509</t>
  </si>
  <si>
    <t>Protein kinase C and casein kinase substrate in neurons protein 1;cDNA FLJ56965, highly similar to Protein kinase C and casein kinase substratein neurons protein 1;cDNA FLJ75595, highly similar to Homo sapiens protein kinase C and casein kinase substrate in neurons 1 (PACSIN1), mRNA;Protein kinase C and casein kinase substrate in neurons 1;Protein kinase C and casein kinase substrate in neurons 1, isoform CRA_a;PACSIN1 protein</t>
  </si>
  <si>
    <t>KIAA1379;PACSIN1;hCG_16082;RP11-375E1__A.1-001;RP11-375E1__A.1-003</t>
  </si>
  <si>
    <t>Q9BY11;B4DFJ9;Q5TZC3;A2VCM5;Q5TZC2</t>
  </si>
  <si>
    <t>IPI00874181;IPI00953179;IPI00011527;IPI00554527;IPI00016698;IPI00639833;IPI00939447;IPI00902688</t>
  </si>
  <si>
    <t>Putative uncharacterized protein GAGE2C;Cancer/testis antigen 4.2;G antigen 2A/2B;G antigen 2A;Cancer/testis antigen 4.8;G antigen 8;G antigen 2E</t>
  </si>
  <si>
    <t>GAGE2C;GAGE2;GAGE2A;GAGE2B;GAGE8;CTD-2248C21.1-001;GAGE2E</t>
  </si>
  <si>
    <t>B5MBY5;Q13066;Q6NT46;Q9UEU5;Q4V326;C9JSH5</t>
  </si>
  <si>
    <t>IPI00011528;IPI00644499;IPI00789964</t>
  </si>
  <si>
    <t>CF-1 50 kDa subunit;Cleavage stimulation factor 50 kDa subunit;Cleavage stimulation factor subunit 1;cDNA FLJ51688, highly similar to Cleavage stimulation factor 50 kDa subunit;cDNA, FLJ93190, Homo sapiens cleavage stimulation factor, 3 pre-RNA, subunit 1,50kDa (CSTF1), mRNA;Cleavage stimulation factor, 3 pre-RNA, subunit 1, 50kDa;Cleavage stimulation factor, 3 pre-RNA, subunit 1, 50kDa, isoform CRA_a</t>
  </si>
  <si>
    <t>CSTF1;hCG_39097;RP5-1167H4.1-001</t>
  </si>
  <si>
    <t>Q05048;B4DDG3;Q5QPD8</t>
  </si>
  <si>
    <t>IPI00011529;IPI00011531;IPI00011545</t>
  </si>
  <si>
    <t>Cancer/testis antigen 4.3;G antigen 3;Cancer/testis antigen 4.5;G antigen 5;Cancer/testis antigen 4.6;G antigen 6</t>
  </si>
  <si>
    <t>GAGE3;GAGE5;GAGE6</t>
  </si>
  <si>
    <t>Q13067;Q13069;Q13070</t>
  </si>
  <si>
    <t>IPI00011549</t>
  </si>
  <si>
    <t>Epstein-Barr virus-induced protein 6;TNF receptor-associated factor 1;cDNA FLJ53047, highly similar to TNF receptor-associated factor 1;cDNA, FLJ96537, Homo sapiens TNF receptor-associated factor 1 (TRAF1), mRNA;Putative uncharacterized protein DKFZp666E213</t>
  </si>
  <si>
    <t>EBI6;TRAF1;DKFZp666E213;hCG_30334</t>
  </si>
  <si>
    <t>Q13077;B4DJ77;Q658U1</t>
  </si>
  <si>
    <t>IPI00011550</t>
  </si>
  <si>
    <t>Zinc finger CCHC domain-containing protein 3;ZCCHC3 protein</t>
  </si>
  <si>
    <t>C20orf99;ZCCHC3</t>
  </si>
  <si>
    <t>Q9NUD5;Q3B7J3</t>
  </si>
  <si>
    <t>IPI00030371;IPI00011551;IPI00410582;IPI00926997</t>
  </si>
  <si>
    <t>RING finger protein 87;Tripartite motif-containing protein 4;cDNA FLJ35573 fis, clone SPLEN2005927, highly similar to Tripartite motif-containing protein 4;cDNA FLJ60086, highly similar to Tripartite motif-containing protein 4</t>
  </si>
  <si>
    <t>RNF87;TRIM4</t>
  </si>
  <si>
    <t>Q9C037-1;Q9C037;Q9C037-2;A4D298;B3KS62;B4DEC5;Q9C037-3;C9JDS3</t>
  </si>
  <si>
    <t>IPI00011564</t>
  </si>
  <si>
    <t>Amphiglycan;Ryudocan core protein;Syndecan-4;Syndecan</t>
  </si>
  <si>
    <t>SDC4;hCG_38363</t>
  </si>
  <si>
    <t>P31431;B4E1S6;Q6FGN3</t>
  </si>
  <si>
    <t>IPI00396015;IPI00942045;IPI00011569;IPI00793409;IPI00847501;IPI00396018;IPI00472339;IPI00796157;IPI00887706;IPI00793750;REV__IPI00055753;REV__IPI00797492;IPI00796495</t>
  </si>
  <si>
    <t>ACC-alpha;Acetyl-CoA carboxylase 1;Biotin carboxylase;Acetyl-Coenzyme A carboxylase alpha;HCG30204, isoform CRA_b;cDNA FLJ52591, highly similar to Acetyl-CoA carboxylase 1 (EC 6.4.1.2);cDNA FLJ52592, highly similar to Acetyl-CoA carboxylase 1 (EC 6.4.1.2);cDNA FLJ50410, highly similar to Acetyl-CoA carboxylase 1 (EC 6.4.1.2);cDNA FLJ54634, highly similar to Acetyl-CoA carboxylase 1 (EC 6.4.1.2);cDNA FLJ50718, highly similar to Acetyl-CoA carboxylase 1 (EC 6.4.1.2);Acetyl-Coenzyme A carboxylase alpha isoform 2 variant;ACACA protein</t>
  </si>
  <si>
    <t>ACAC;ACACA;ACC1;ACCA;hCG_30204</t>
  </si>
  <si>
    <t>Q13085-4;Q13085;Q13085-1;B2ZZ90;Q13085-2;Q13085-3;B4DIG6;B4DIR2;B4DIW1;B4DK31;B4DWK9;Q59FY4;Q7Z5W8</t>
  </si>
  <si>
    <t>IPI00845275;IPI00011571;IPI00878546;IPI00657644;IPI00789094;IPI00640718</t>
  </si>
  <si>
    <t>Protein disulfide isomerase family A, member 2 variant;Pancreas-specific protein disulfide isomerase;Protein disulfide-isomerase A2;cDNA PSEC0179 fis, clone OVARC1001209, highly similar to Protein disulfide-isomerase A2;Protein disulfide isomerase family A, member 2</t>
  </si>
  <si>
    <t>PDIA2;PDIP;LA16c-314G4.2-005</t>
  </si>
  <si>
    <t>A4L733;Q13087;B3KQU2;B4DI27;A6ZJ64;Q4TT66</t>
  </si>
  <si>
    <t>IPI00018311;IPI00011578;IPI00654584;IPI00657724;IPI00922797</t>
  </si>
  <si>
    <t>Neuroplastin;Stromal cell-derived receptor 1;cDNA, FLJ94993, Homo sapiens stromal cell derived factor receptor 1 (SDFR1),transcript variant alpha, mRNA;Neuroplastin, isoform CRA_b;Putative uncharacterized protein DKFZp566H1924;Homo sapiens clone 23742;cDNA FLJ57778, highly similar to Neuroplastin</t>
  </si>
  <si>
    <t>NPTN;SDFR1;SDR1;hCG_38795;DKFZp566H1924</t>
  </si>
  <si>
    <t>Q9Y639-2;Q9Y639;B7Z4D3;Q9Y639-1;B2RAL7;Q9Y639-4;Q9UFM8;Q9Y499;Q9Y639-3;B7Z960</t>
  </si>
  <si>
    <t>IPI00011590;IPI00910560;IPI00910953</t>
  </si>
  <si>
    <t>Fos-related antigen 1;cDNA, FLJ94314, highly similar to Homo sapiens FOS-like antigen 1 (FOSL1), mRNA;FOS-like antigen 1 variant;cDNA FLJ51531, highly similar to Fos-related antigen 1</t>
  </si>
  <si>
    <t>FOSL1;FRA1</t>
  </si>
  <si>
    <t>P15407;B2R9B4;Q53GM9;Q6FG51;B4DR11</t>
  </si>
  <si>
    <t>IPI00011592;IPI00909090;IPI00909455;IPI00470463</t>
  </si>
  <si>
    <t>Cytoplasmic dynein 1 light intermediate chain 2;Dynein light intermediate chain 2, cytosolic;LIC53/55;cDNA FLJ56694, highly similar to Cytoplasmic dynein 1 light intermediate chain 2;cDNA FLJ52924, highly similar to Cytoplasmic dynein 1 light intermediate chain 2</t>
  </si>
  <si>
    <t>DNCLI2;DYNC1LI2;LIC2</t>
  </si>
  <si>
    <t>O43237;B4DHD8;B4DZP4</t>
  </si>
  <si>
    <t>IPI00011593;IPI00893858;IPI00657842</t>
  </si>
  <si>
    <t>Fos-related antigen 2;cDNA, FLJ96466, highly similar to Homo sapiens FOS-like antigen 2 (FOSL2), mRNA;cDNA FLJ31017 fis, clone HLUNG2000315, highly similar to FOS-RELATED ANTIGEN 2;cDNA FLJ54924, highly similar to Fos-related antigen 2;FOSL2 protein;FOS-like antigen 2, isoform CRA_b;Putative uncharacterized protein FOSL2;FOS-like antigen 2, isoform CRA_c</t>
  </si>
  <si>
    <t>FOSL2;FRA2;hCG_1990537</t>
  </si>
  <si>
    <t>P15408;B2RD58;B3KP27;B4DYV4;Q6FG46;C9JCN8;A6NG20</t>
  </si>
  <si>
    <t>IPI00011603</t>
  </si>
  <si>
    <t>26S proteasome non-ATPase regulatory subunit 3;26S proteasome regulatory subunit RPN3;26S proteasome regulatory subunit S3;Proteasome subunit p58;cDNA FLJ30049 fis, clone ADRGL1000033, highly similar to 26S proteasome non-ATPase regulatory subunit 3;cDNA FLJ56054, highly similar to 26S proteasome non-ATPase regulatory subunit 3;cDNA FLJ55739, highly similar to 26S proteasome non-ATPase regulatory subunit 3;cDNA FLJ54148, highly similar to 26S proteasome non-ATPase regulatory subunit 3;cDNA FLJ56159, highly similar to 26S proteasome non-ATPase regulatory subunit 3;PSMD3 protein;cDNA FLJ36887 fis, clone BNGH42005504, highly similar to 26S PROTEASOME REGULATORY SUBUNIT S3;cDNA FLJ31237 fis, clone KIDNE2004846, highly similar to 26S PROTEASOME REGULATORY SUBUNIT S3</t>
  </si>
  <si>
    <t>PSMD3</t>
  </si>
  <si>
    <t>O43242;B3KNN7;B4DEB0;B4DPM7;B4DT72;B4DV84;Q6IBN0;Q8N9M2;Q96N86</t>
  </si>
  <si>
    <t>IPI00011604;IPI00738964;IPI00884108</t>
  </si>
  <si>
    <t>Glycine cleavage system H protein, mitochondrial;cDNA, FLJ92251, Homo sapiens glycine cleavage system protein H (aminomethyl carrier) (GCSH), mRNA;Glycine cleavage system protein H (Aminomethyl carrier);Glycine cleavage system protein H (Aminomethyl carrier), isoform CRA_a;GCSH protein;Mitochondrial glycine cleavage system H-protein</t>
  </si>
  <si>
    <t>GCSH;hCG_1980047</t>
  </si>
  <si>
    <t>P23434;Q53XL7;Q6IAT2;Q6QN92</t>
  </si>
  <si>
    <t>IPI00011606;IPI00872203;IPI00894090;IPI00900288</t>
  </si>
  <si>
    <t>69 kDa islet cell autoantigen;Islet cell autoantigen 1;Islet cell autoantigen p69;Islet cell autoantigen 1, 69kDa;Putative uncharacterized protein ICA1;Islet cell autoantigen 1 isoform;Islet cell autoantigen 1, 69kDa, isoform CRA_g</t>
  </si>
  <si>
    <t>ICA1;hCG_20519</t>
  </si>
  <si>
    <t>Q05084;Q96HG3;Q9UDQ6;B3FTQ2</t>
  </si>
  <si>
    <t>IPI00011609;IPI00219198;IPI00219197;IPI00940669;IPI00792731;IPI00794985</t>
  </si>
  <si>
    <t>E6AP ubiquitin-protein ligase;Human papillomavirus E6-associated protein;Oncogenic protein-associated protein E6-AP;Renal carcinoma antigen NY-REN-54;Ubiquitin-protein ligase E3A;Ubiquitin protein ligase E3A;Ubiquitin ligase E3A isoform 1;cDNA FLJ77551, highly similar to Homo sapiens ubiquitin protein ligase E3A (human papilloma virus E6-associated protein, Angelman syndrome) (UBE3A), transcript variant 1, mRNA;CTCL tumor antigen se37-2;Ubiquitin protein ligase E3A (Human papilloma virus E6-associated protein, Angelman syndrome), isoform CRA_a;Ubiquitin protein ligase E3A (Human papilloma virus E6-associated protein, Angelman syndrome), isoform CRA_b;UBE3A protein;E6-AP ubiquitin-protein ligase</t>
  </si>
  <si>
    <t>E6AP;EPVE6AP;HPVE6A;UBE3A;hCG_18679</t>
  </si>
  <si>
    <t>Q05086-1;Q05086;Q9BUI6;Q05086-3;Q5W7F7;Q05086-2;Q9H2G0;Q96GR7;Q9UBN9</t>
  </si>
  <si>
    <t>IPI00011619;IPI00922088</t>
  </si>
  <si>
    <t>3-phosphoadenosine-5-phosphosulfate synthase;Adenosine-5-phosphosulfate 3-phosphotransferase;Adenylylsulfate 3-phosphotransferase;Adenylyl-sulfate kinase;APS kinase;ATP-sulfurylase;Bifunctional 3-phosphoadenosine 5-phosphosulfate synthase 1;Sulfate adenylate transferase;Sulfate adenylyltransferase;Sulfurylase kinase 1;PAPSS1 protein;Putative uncharacterized protein PAPSS1;3-phosphoadenosine 5-phosphosulfate synthase 1;cDNA FLJ76465, highly similar to Homo sapiens 3-phosphoadenosine 5-phosphosulfate synthase 1 (PAPSS1), mRNA</t>
  </si>
  <si>
    <t>ATPSK1;PAPSS;PAPSS1;hCG_20920</t>
  </si>
  <si>
    <t>O43252;Q05BW9;Q4W5F0;Q4W5H3;Q6IAX6</t>
  </si>
  <si>
    <t>IPI00011631;REV__IPI00894327</t>
  </si>
  <si>
    <t>Centromere/kinetochore protein zw10 homolog;ZW10 protein;cDNA, FLJ93375, highly similar to Homo sapiens ZW10, kinetochore associated, homolog (Drosophila) (ZW10), mRNA;cDNA FLJ56672, highly similar to Centromere/kinetochore protein zw10 homolog;cDNA FLJ56935, highly similar to Centromere/kinetochore protein zw10 homolog</t>
  </si>
  <si>
    <t>ZW10</t>
  </si>
  <si>
    <t>O43264;A1A528;B2R7C2;B4DUQ3;B4E1J7</t>
  </si>
  <si>
    <t>IPI00011635;IPI00220829;IPI00925297;IPI00853612;IPI00384014;IPI00218043;REV__IPI00302089</t>
  </si>
  <si>
    <t>Bcl-2-like protein 13;Bcl-rambo;Protein Mil1;cDNA FLJ77667, highly similar to Homo sapiens BCL2-like 13 (apoptosis facilitator), mRNA;BCL2-like 13 (Apoptosis facilitator), isoform CRA_c;cDNA, FLJ95299, highly similar to Homo sapiens BCL2-like 13 (apoptosis facilitator) (BCL2L13),nuclear gene encoding mitochondrial protein, mRNA;cDNA FLJ55839, highly similar to Bcl-2-like 13 protein</t>
  </si>
  <si>
    <t>BCL2L13;CD003;MIL1;hCG_19914</t>
  </si>
  <si>
    <t>Q9BXK5-1;Q9BXK5;A8K5Y4;B2RB43;Q9BXK5-2;B7Z238</t>
  </si>
  <si>
    <t>IPI00376403;IPI00011643</t>
  </si>
  <si>
    <t>Hepatocyte growth factor activator inhibitor type 1;Kunitz-type protease inhibitor 1;cDNA FLJ51604, highly similar to Kunitz-type protease inhibitor 1;cDNA, FLJ95704, highly similar to Homo sapiens serine protease inhibitor, Kunitz type 1 (SPINT1), mRNA</t>
  </si>
  <si>
    <t>HAI1;SPINT1;UNQ223/PRO256</t>
  </si>
  <si>
    <t>O43278-1;O43278;B4DTF6;O43278-2;B2RBU9</t>
  </si>
  <si>
    <t>IPI00011644;IPI00334825;IPI00954465;IPI00909409;IPI00646681;IPI00642849</t>
  </si>
  <si>
    <t>Receptor-type tyrosine-protein phosphatase epsilon;cDNA FLJ75634, highly similar to Homo sapiens protein tyrosine phosphatase, receptor type, E (PTPRE), transcript variant 2, mRNA;cDNA FLJ76898, highly similar to Homo sapiens protein tyrosine phosphatase, receptor type, E (PTPRE), transcript variant 1, mRNA;Protein tyrosine phosphatase, receptor type, E;Protein tyrosine phosphatase, receptor type, E, isoform CRA_a;PTPRE;Putative uncharacterized protein DKFZp313F1310;Tyrosine phosphatase epsilon PD1;cDNA FLJ58245, highly similar to Receptor-type tyrosine-protein phosphatase epsilon (EC 3.1.3.48)</t>
  </si>
  <si>
    <t>PTPRE;hCG_40952;RP11-380J17.1-003;DKFZp313F1310</t>
  </si>
  <si>
    <t>P23469-1;P23469;A8K2Z9;Q5VWH4;Q96P81;P23469-2;Q69YS2;Q8TE48;P23469-3;B4DUE5</t>
  </si>
  <si>
    <t>IPI00011651;IPI00796281;IPI00873341;IPI00790951</t>
  </si>
  <si>
    <t>Receptor-type tyrosine-protein phosphatase gamma;PTPRG protein</t>
  </si>
  <si>
    <t>PTPG;PTPRG</t>
  </si>
  <si>
    <t>P23470-1;P23470;B2RU12;P23470-2;B7ZLX5;A8MV48</t>
  </si>
  <si>
    <t>IPI00011652;IPI00219428;IPI00910340</t>
  </si>
  <si>
    <t>Cas scaffolding protein family member 3;Embryonal Fyn-associated substrate;cDNA FLJ55690, moderately similar to Embryonal Fyn-associated substrate</t>
  </si>
  <si>
    <t>CASS3;EFS</t>
  </si>
  <si>
    <t>O43281-1;O43281;O43281-2;B4DJ56</t>
  </si>
  <si>
    <t>IPI00011656</t>
  </si>
  <si>
    <t>Beta-1,4-galactosyltransferase 5;Beta-1,4-GalT II;UDP-Gal:beta-GlcNAc beta-1,4-galactosyltransferase 5;UDP-galactose:beta-N-acetylglucosamine beta-1,4-galactosyltransferase 5;Beta-1.4-galactosyltransferase V</t>
  </si>
  <si>
    <t>B4GALT5;gt-V</t>
  </si>
  <si>
    <t>O43286;Q7LFU8</t>
  </si>
  <si>
    <t>IPI00011662;IPI00909783</t>
  </si>
  <si>
    <t>Hepatocyte growth factor activator inhibitor type 2;Kunitz-type protease inhibitor 2;Placental bikunin;SPINT2 protein;cDNA FLJ52992, highly similar to Kunitz-type protease inhibitor 2;Serine peptidase inhibitor, Kunitz type, 2, isoform CRA_b</t>
  </si>
  <si>
    <t>HAI2;KOP;SPINT2;hCG_42856</t>
  </si>
  <si>
    <t>O43291;Q6LEU8;B4DLU1</t>
  </si>
  <si>
    <t>IPI00011675;IPI00218325;IPI00218324;IPI00218327;IPI00917048;IPI00917345;IPI00916851;IPI00917227;IPI00917514;IPI00917667</t>
  </si>
  <si>
    <t>Lysp100b;Nuclear autoantigen Sp-100;Nuclear dot-associated Sp100 protein;Speckled 100 kDa;Putative uncharacterized protein SP100;cDNA FLJ61544, highly similar to Nuclear autoantigen Sp-100;cDNA FLJ59578, highly similar to Nuclear autoantigen Sp-100;SP100-HMG nuclear autoantigen</t>
  </si>
  <si>
    <t>SP100</t>
  </si>
  <si>
    <t>P23497-1;P23497;Q53TD0;P23497-3;P23497-2;P23497-5;B4E2B9;Q4ZG64;B4DDX5;B8ZZD8;Q9P0W1</t>
  </si>
  <si>
    <t>IPI00011676;IPI00945907</t>
  </si>
  <si>
    <t>Neural Wiskott-Aldrich syndrome protein;WASL protein;Wiskott-Aldrich syndrome-like;cDNA FLJ76749, highly similar to Homo sapiens Wiskott-Aldrich syndrome-like (WASL), mRNA;Putative uncharacterized protein DKFZp779G0847</t>
  </si>
  <si>
    <t>WASL;tcag7.28;DKFZp779G0847</t>
  </si>
  <si>
    <t>O00401;A1JUI9;A4D0Y1;A8K180;Q68DE4</t>
  </si>
  <si>
    <t>IPI00011689</t>
  </si>
  <si>
    <t>Calcium/calmodulin-dependent eukaryotic elongation factor 2 kinase;Eukaroytic elongation factor 2 kinase</t>
  </si>
  <si>
    <t>EEF2K</t>
  </si>
  <si>
    <t>O00418</t>
  </si>
  <si>
    <t>IPI00011693</t>
  </si>
  <si>
    <t>UPF0293 protein C16orf42</t>
  </si>
  <si>
    <t>C16orf42;UND313L</t>
  </si>
  <si>
    <t>Q9UJK0</t>
  </si>
  <si>
    <t>IPI00011695;IPI00954434;IPI00815665;IPI00946754</t>
  </si>
  <si>
    <t>Protease serine 2 isoform B;Anionic trypsinogen;Serine protease 2;Trypsin II;Trypsin-2;Protease serine 2 preproprotein;Protease, serine, 2 (Trypsin 2);Protease, serine, 2 (Trypsin 2), isoform CRA_a;Trypsinogen E;PRSS2 protein;PRSS1 protein</t>
  </si>
  <si>
    <t>PRSS2;TRY2;TRYP2;hCG_1770551;tcag7.1285;TRY8;trypsinogen 8;PRSS1</t>
  </si>
  <si>
    <t>Q7Z5F3;P07478;A6XMV8;A6XMV9;Q3SY20;Q5NV56;Q6PK75;Q3SY19</t>
  </si>
  <si>
    <t>IPI00011696</t>
  </si>
  <si>
    <t>Proto-oncogene vav;cDNA, FLJ93820, highly similar to Homo sapiens vav 1 oncogene (VAV1), mRNA;cDNA FLJ53479, highly similar to Proto-oncogene vav;VAV1 protein</t>
  </si>
  <si>
    <t>VAV;VAV1</t>
  </si>
  <si>
    <t>P15498;B2R8B5;B4DVK9;Q96D37</t>
  </si>
  <si>
    <t>IPI00011698;IPI00940972;IPI00927280</t>
  </si>
  <si>
    <t>18 kDa Sin3-associated polypeptide;2HOR0202;Cell growth-inhibiting gene 38 protein;Histone deacetylase complex subunit SAP18;Sin3-associated polypeptide p18</t>
  </si>
  <si>
    <t>GIG38;SAP18</t>
  </si>
  <si>
    <t>O00422;C9JAE7</t>
  </si>
  <si>
    <t>IPI00011702;REV__IPI00009923;REV__IPI00218682;REV__IPI00916535</t>
  </si>
  <si>
    <t>Uncharacterized protein KIAA0406;KIAA0406 protein</t>
  </si>
  <si>
    <t>KIAA0406</t>
  </si>
  <si>
    <t>O43156;A3KMG5;Q3B768</t>
  </si>
  <si>
    <t>IPI00011726;IPI00221327;IPI00647050</t>
  </si>
  <si>
    <t>RNA 3-terminal phosphate cyclase;RNA terminal phosphate cyclase domain-containing protein 1;cDNA FLJ54857, highly similar to RNA 3-terminal phosphate cyclase (EC 6.5.1.4);cDNA FLJ76936, highly similar to Homo sapiens RNA terminal phosphate cyclase domain 1 (RTCD1), mRNA</t>
  </si>
  <si>
    <t>RPC;RPC1;RTC1;RTCD1</t>
  </si>
  <si>
    <t>O00442-1;O00442;B4DSL0;Q5VVL6;O00442-2;A8K8K1;Q5VVL5</t>
  </si>
  <si>
    <t>IPI00011735;IPI00927282;IPI00925408;IPI00926238;IPI00926922;IPI00925900</t>
  </si>
  <si>
    <t>Interferon-related developmental regulator 1;Nerve growth factor-inducible protein PC4;Interferon-related developmental regulator 1, isoform CRA_a;cDNA FLJ54027, highly similar to Interferon-related developmental regulator 1;cDNA FLJ52728, highly similar to Interferon-related developmental regulator 1;cDNA, FLJ78866, highly similar to Interferon-related developmental regulator 1;Putative uncharacterized protein IFRD1</t>
  </si>
  <si>
    <t>IFRD1;hCG_15767;tcag7.54</t>
  </si>
  <si>
    <t>O00458;A4D0U1;B7Z4L0;B7Z5G1;Q75M98;Q75M99;Q75MS4</t>
  </si>
  <si>
    <t>IPI00011736;IPI00929345;IPI00796770</t>
  </si>
  <si>
    <t>Phosphatidylinositol 3-kinase 85 kDa regulatory subunit beta;Phosphatidylinositol 3-kinase regulatory subunit beta;PIK3R2 protein</t>
  </si>
  <si>
    <t>PIK3R2</t>
  </si>
  <si>
    <t>O00459;Q96CK7;Q96EV4;Q05BV6</t>
  </si>
  <si>
    <t>IPI00011756;IPI00877788;IPI00903304;IPI00917508;IPI00877633;IPI00916012</t>
  </si>
  <si>
    <t>Homeobox protein Meis1;cDNA FLJ54698, highly similar to Homeobox protein Meis1;cDNA FLJ52704, highly similar to Homeobox protein Meis1;Putative uncharacterized protein MEIS1;cDNA, FLJ95861, highly similar to Homo sapiens Meis1, myeloid ecotropic viral integration site 1homolog (mouse) (MEIS1), mRNA;cDNA FLJ40855 fis, clone TRACH2016317, highly similar to HOMEOBOX PROTEIN MEIS1</t>
  </si>
  <si>
    <t>MEIS1</t>
  </si>
  <si>
    <t>O00470-1;O00470;B7Z4B3;B7Z4T5;Q53RD5;O00470-2;B2RC57;B3KUX4</t>
  </si>
  <si>
    <t>IPI00011757;IPI00908405;IPI00742961</t>
  </si>
  <si>
    <t>RNA polymerase II elongation factor ELL2;cDNA FLJ51233, highly similar to RNA polymerase II elongation factor ELL2;cDNA FLJ52633, highly similar to RNA polymerase II elongation factor ELL2;Elongation factor, RNA polymerase II, 2 variant;cDNA FLJ60736, highly similar to RNA polymerase II elongation factor ELL2</t>
  </si>
  <si>
    <t>ELL2</t>
  </si>
  <si>
    <t>O00472;B4DL71;B4DTQ1;Q59FW6;B4DNK7</t>
  </si>
  <si>
    <t>IPI00011770;IPI00879223</t>
  </si>
  <si>
    <t>Complex I-MLRQ;NADH dehydrogenase [ubiquinone] 1 alpha subcomplex subunit 4;NADH-ubiquinone oxidoreductase MLRQ subunit</t>
  </si>
  <si>
    <t>NDUFA4</t>
  </si>
  <si>
    <t>O00483</t>
  </si>
  <si>
    <t>IPI00011822;IPI00796335</t>
  </si>
  <si>
    <t>cDNA FLJ55497;cDNA FLJ43077 fis, clone BRTHA3015910</t>
  </si>
  <si>
    <t>B4DPY1;Q6ZV26</t>
  </si>
  <si>
    <t>IPI00556634;IPI00011834;IPI00909476;IPI00909321;IPI00909402;IPI00909854</t>
  </si>
  <si>
    <t>Myc-interacting zinc finger protein 1;Zinc finger and BTB domain-containing protein 17;Zinc finger protein 151;Zinc finger protein 60;cDNA, FLJ96187, highly similar to Homo sapiens zinc finger and BTB domain containing 17 (ZBTB17), mRNA;cDNA FLJ50726, highly similar to Zinc finger and BTB domain-containing protein17;Zinc finger and BTB domain containing 17 variant;cDNA FLJ54401, highly similar to Zinc finger and BTB domain-containing protein17;cDNA FLJ50647, highly similar to Zinc finger and BTB domain-containing protein 17;cDNA FLJ56693, highly similar to Zinc finger and BTB domain-containing protein 17</t>
  </si>
  <si>
    <t>MIZ1;ZBTB17;ZNF151;ZNF60</t>
  </si>
  <si>
    <t>Q13105-2;Q13105;B2RCP2;B4DXB4;C9JVM5;Q53EM1;Q13105-1;B4E1F9;B4DSM7;B4DGV6</t>
  </si>
  <si>
    <t>IPI00011836;IPI00216257;IPI00797542;IPI00924599;IPI00925091;IPI00927620;IPI00927927;IPI00794629;IPI00796905;IPI00795325;IPI00794023</t>
  </si>
  <si>
    <t>Deubiquitinating enzyme 4;Ubiquitin carboxyl-terminal hydrolase 4;Ubiquitin thioesterase 4;Ubiquitin-specific-processing protease 4;Ubiquitous nuclear protein homolog;Ubiquitin carboxyl-terminal hydrolase</t>
  </si>
  <si>
    <t>UNP;UNPH;USP4</t>
  </si>
  <si>
    <t>Q13107-1;Q13107;Q08AK7;Q13107-2;Q53H56;Q53FJ3;C9IZ69</t>
  </si>
  <si>
    <t>IPI00011857</t>
  </si>
  <si>
    <t>Chromatin assembly factor 1 subunit B;Chromatin assembly factor I p60 subunit;M-phase phosphoprotein 7;cDNA, FLJ93645, highly similar to Homo sapiens chromatin assembly factor 1, subunit B (p60) (CHAF1B),mRNA</t>
  </si>
  <si>
    <t>CAF1A;CAF1P60;CHAF1B;MPHOSPH7;MPP7</t>
  </si>
  <si>
    <t>Q13112;B2R7X3</t>
  </si>
  <si>
    <t>IPI00011876;IPI00942294;IPI00903024;IPI00016626;IPI00915917</t>
  </si>
  <si>
    <t>cDNA FLJ59758, highly similar to S-methyl-5-thioadenosine phosphorylase (EC 2.4.2.28);MTAP protein;5-methylthioadenosine phosphorylase;S-methyl-5-thioadenosine phosphorylase</t>
  </si>
  <si>
    <t>MTAP;MSAP</t>
  </si>
  <si>
    <t>B4DUC8;Q6FHP1;Q6FHT1;Q13126;Q05DJ2</t>
  </si>
  <si>
    <t>IPI00011898;IPI00925085;IPI00790479;IPI00793254;IPI00925483;IPI00925244;IPI00795510</t>
  </si>
  <si>
    <t>eIF-2B GDP-GTP exchange factor subunit epsilon;Translation initiation factor eIF-2B subunit epsilon;Eukaryotic translation initiation factor 2B, subunit 5 epsilon, 82kDa variant</t>
  </si>
  <si>
    <t>EIF2B5;EIF2BE</t>
  </si>
  <si>
    <t>Q13144;Q59HD8</t>
  </si>
  <si>
    <t>IPI00011913</t>
  </si>
  <si>
    <t>Heterogeneous nuclear ribonucleoprotein A0</t>
  </si>
  <si>
    <t>HNRNPA0;HNRPA0</t>
  </si>
  <si>
    <t>Q13151</t>
  </si>
  <si>
    <t>IPI00011916;IPI00940113;IPI00893993;IPI00893242;IPI00893909</t>
  </si>
  <si>
    <t>Aminoacyl tRNA synthase complex-interacting multifunctional protein 2;Multisynthase complex auxiliary component p38;Protein JTV-1;cDNA, FLJ93510, highly similar to Homo sapiens JTV1 gene (JTV1), mRNA;Putative uncharacterized protein AIMP2</t>
  </si>
  <si>
    <t>AIMP2;JTV1;PRO0992</t>
  </si>
  <si>
    <t>Q13155;B2R7M3;A8MU58</t>
  </si>
  <si>
    <t>IPI00011919</t>
  </si>
  <si>
    <t>FAS-associated death domain protein;FAS-associating death domain-containing protein;Growth-inhibiting gene 3 protein;Mediator of receptor induced toxicity;Protein FADD;cDNA FLJ56686, moderately similar to FADD protein;FADD protein;Fas-associating protein</t>
  </si>
  <si>
    <t>FADD;GIG3;MORT1</t>
  </si>
  <si>
    <t>Q13158;B4DDS8;Q6LCB0;Q6LCG1</t>
  </si>
  <si>
    <t>IPI00011932;IPI00744139;IPI00647676</t>
  </si>
  <si>
    <t>Heat shock 70 kDa protein 12A;cDNA FLJ54655, highly similar to Heat shock 70 kDa protein 12A;cDNA FLJ54654, highly similar to Heat shock 70 kDa protein 12A</t>
  </si>
  <si>
    <t>HSPA12A;KIAA0417</t>
  </si>
  <si>
    <t>O43301;B7Z2F7;B7Z2M8</t>
  </si>
  <si>
    <t>IPI00011933;IPI00478736</t>
  </si>
  <si>
    <t>Centrosomal protein of 110 kDa;cDNA FLJ60154, highly similar to Centrosomal protein of 110 kDa</t>
  </si>
  <si>
    <t>CEP110;CP110;KIAA0419</t>
  </si>
  <si>
    <t>O43303-1;O43303;B4DTZ1;O43303-2</t>
  </si>
  <si>
    <t>IPI00011937;IPI00647280;IPI00639945;IPI00938009;IPI00640466</t>
  </si>
  <si>
    <t>Antioxidant enzyme AOE372;Peroxiredoxin IV;Peroxiredoxin-4;Thioredoxin peroxidase AO372;Thioredoxin-dependent peroxide reductase A0372;Putative uncharacterized protein PRDX4</t>
  </si>
  <si>
    <t>PRDX4</t>
  </si>
  <si>
    <t>Q13162;A6NJJ0;C9JLQ6</t>
  </si>
  <si>
    <t>IPI00011938;IPI00220444;IPI00339214;IPI00946756;IPI00945594;IPI00910029;IPI00328273;IPI00465156;IPI00790672;IPI00943063;IPI00852759;IPI00442208;IPI00945401</t>
  </si>
  <si>
    <t>Adenylate cyclase type 6;Adenylate cyclase type VI;Adenylyl cyclase 6;ATP pyrophosphate-lyase 6;Ca(2+)-inhibitable adenylyl cyclase;Adenylyl cyclase type VI</t>
  </si>
  <si>
    <t>ADCY6;KIAA0422</t>
  </si>
  <si>
    <t>O43306-1;O43306;Q9NR74;O43306-2;Q6LCE1</t>
  </si>
  <si>
    <t>IPI00011942</t>
  </si>
  <si>
    <t>Zinc finger and SCAN domain-containing protein 12;Zinc finger protein 305;Zinc finger protein 96;cDNA FLJ75996, highly similar to Homo sapiens zinc finger protein 96 (ZNF96), mRNA</t>
  </si>
  <si>
    <t>KIAA0426;ZNF305;ZNF96;ZSCAN12</t>
  </si>
  <si>
    <t>O43309;A8K187</t>
  </si>
  <si>
    <t>IPI00011951;IPI00604690;IPI00902575</t>
  </si>
  <si>
    <t>CBP80/20-dependent translation initiation factor</t>
  </si>
  <si>
    <t>CTIF;KIAA0427</t>
  </si>
  <si>
    <t>O43310-2;O43310;O43310-1;O43310-3</t>
  </si>
  <si>
    <t>IPI00011957;IPI00443415;IPI00902750;REV__IPI00644513;IPI00922241;IPI00384315</t>
  </si>
  <si>
    <t>Colorectal mutant cancer protein;cDNA FLJ61706, highly similar to Colorectal mutant cancer protein;Putative uncharacterized protein DKFZp686J1286;cDNA FLJ38893 fis, clone NOVAR1000091, highly similar to COLORECTAL MUTANT CANCER PROTEIN</t>
  </si>
  <si>
    <t>MCC;DKFZp686J1286</t>
  </si>
  <si>
    <t>P23508-1;P23508;B7Z6G0;P23508-2;Q7Z3E9;B3KTX0</t>
  </si>
  <si>
    <t>IPI00011970;IPI00807691;IPI00744804;IPI00220886;IPI00337349;IPI00920990;IPI00550942;IPI00787995;REV__IPI00645757;IPI00217788;IPI00936364;IPI00910927;IPI00014408;IPI00937269</t>
  </si>
  <si>
    <t>17-beta-hydroxysteroid dehydrogenase 7;3-keto-steroid reductase;Estradiol 17-beta-dehydrogenase 7;Hydroxysteroid (17-beta) dehydrogenase 7;cDNA FLJ12867 fis, clone NT2RP2003702, highly similar to Homo sapiens 17 beta-hydroxysteroid dehydrogenase type VII (HSD17B7) mRNA;HCG2024989, isoform CRA_i;Putative uncharacterized protein ENSP00000277668;cDNA FLJ60462, highly similar to 3-keto-steroid reductase (EC 1.1.1.270);17-beta-hydroxysteroid dehydrogenase type VII</t>
  </si>
  <si>
    <t>HSD17B7;UNQ2563/PRO6243;RP11-331H2.1-003;hCG_2024989</t>
  </si>
  <si>
    <t>P56937-1;P56937;P56937-3;Q5T250;Q9H9C0;P56937-2;A6NH47;B4DF79;Q9NRW5</t>
  </si>
  <si>
    <t>IPI00011979</t>
  </si>
  <si>
    <t>LYR motif-containing protein 1</t>
  </si>
  <si>
    <t>LYRM1</t>
  </si>
  <si>
    <t>O43325</t>
  </si>
  <si>
    <t>IPI00011987</t>
  </si>
  <si>
    <t>Zinc finger protein 649</t>
  </si>
  <si>
    <t>ZNF649</t>
  </si>
  <si>
    <t>Q9BS31</t>
  </si>
  <si>
    <t>IPI00011994</t>
  </si>
  <si>
    <t>Ectonucleotide pyrophosphatase/phosphodiesterase family member 5;cDNA FLJ76474, highly similar to Homo sapiens ectonucleotide pyrophosphatase/phosphodiesterase 5 (putative function) (ENPP5), mRNA;cDNA FLJ53839, highly similar to Ectonucleotide pyrophosphatase/phosphodiesterase 5 (EC 3.1.-.-)</t>
  </si>
  <si>
    <t>ENPP5;UNQ550/PRO1107</t>
  </si>
  <si>
    <t>Q9UJA9;A8K9X7;B4DHN2</t>
  </si>
  <si>
    <t>IPI00011996;IPI00829749;IPI00783182</t>
  </si>
  <si>
    <t>Uba6-specific E2 conjugating enzyme 1;Ubiquitin carrier protein Z;Ubiquitin-conjugating enzyme E2 Z;Ubiquitin-protein ligase Z;cDNA FLJ56297, highly similar to Rattus norvegicus ubiquitin-conjugating enzyme E2Z (putative) (Ube2z), mRNA</t>
  </si>
  <si>
    <t>HOYS7;UBE2Z</t>
  </si>
  <si>
    <t>Q9H832-1;Q9H832;B4DL66;Q9H832-2;B7WP77</t>
  </si>
  <si>
    <t>IPI00867735;IPI00011997;IPI00797466;IPI00479726</t>
  </si>
  <si>
    <t>UPF0488 protein C8orf33</t>
  </si>
  <si>
    <t>C8orf33</t>
  </si>
  <si>
    <t>Q9H7E9-2;Q9H7E9;Q9H7E9-1</t>
  </si>
  <si>
    <t>IPI00012007;IPI00935818</t>
  </si>
  <si>
    <t>Adenosylhomocysteinase;S-adenosyl-L-homocysteine hydrolase;AHCY protein;cDNA FLJ52743, highly similar to Adenosylhomocysteinase (EC 3.3.1.1);cDNA, FLJ79079, highly similar to Adenosylhomocysteinase (EC 3.3.1.1)</t>
  </si>
  <si>
    <t>AHCY;SAHH</t>
  </si>
  <si>
    <t>P23526;B3KUN3;Q1RMG2</t>
  </si>
  <si>
    <t>IPI00012011;IPI00909841;REV__IPI00853130</t>
  </si>
  <si>
    <t>18 kDa phosphoprotein;Cofilin, non-muscle isoform;Cofilin-1;cDNA FLJ51435, moderately similar to Cofilin-1</t>
  </si>
  <si>
    <t>CFL;CFL1</t>
  </si>
  <si>
    <t>P23528;B4E112</t>
  </si>
  <si>
    <t>IPI00012023</t>
  </si>
  <si>
    <t>Amphiregulin;Colorectum cell-derived growth factor;Amphiregulin (Schwannoma-derived growth factor)</t>
  </si>
  <si>
    <t>AREG;AREGB;SDGF;hCG_16360</t>
  </si>
  <si>
    <t>P15514;Q5U026</t>
  </si>
  <si>
    <t>IPI00012028</t>
  </si>
  <si>
    <t>Syntaxin-17;cDNA FLJ37943 fis, clone CTONG2008621, highly similar to Syntaxin-17;cDNA FLJ51864, highly similar to Syntaxin-17;Syntaxin 17;STX17 protein;Putative uncharacterized protein DKFZp762D1813</t>
  </si>
  <si>
    <t>STX17;DKFZp762D1813</t>
  </si>
  <si>
    <t>P56962;B3KTA5;B4DJ69;Q2TAB5;Q6NSC7;Q8N3G0</t>
  </si>
  <si>
    <t>IPI00012035;IPI00173903;IPI00374175;IPI00398353;IPI00374176;IPI00398354;IPI00374178;IPI00219853;IPI00337661</t>
  </si>
  <si>
    <t>Membrane cofactor protein;TLX;Trophoblast leukocyte common antigen;cDNA FLJ58072, highly similar to Membrane cofactor protein;Complement system membrane cofactor protein CD46</t>
  </si>
  <si>
    <t>CD46;MCP;MIC10</t>
  </si>
  <si>
    <t>P15529-1;P15529;P15529-10;P15529-13;P15529-11;P15529-14;P15529-12;P15529-15;B4DL30;Q06C42;P15529-8;P15529-9</t>
  </si>
  <si>
    <t>IPI00375531;IPI00012048;IPI00791971</t>
  </si>
  <si>
    <t>Granzyme A-activated DNase;Metastasis inhibition factor nm23;nm23-H1;Nucleoside diphosphate kinase A;Tumor metastatic process-associated protein</t>
  </si>
  <si>
    <t>NDPKA;NM23;NME1</t>
  </si>
  <si>
    <t>P15531-2;P15531;P15531-1</t>
  </si>
  <si>
    <t>IPI00930261;IPI00012059;IPI00930362;IPI00472386;IPI00930537;IPI00735483;IPI00945988;IPI00947297;IPI00946780;IPI00454977;IPI00946443;IPI00893480</t>
  </si>
  <si>
    <t>RAS p21 protein activator 4;Calcium-promoted Ras inactivator;Ras GTPase-activating protein 4;Ras p21 protein activator 4;RasGAP-activating-like protein 2;cDNA FLJ58943, highly similar to Ras GTPase-activating protein 4;cDNA FLJ50019, highly similar to Ras GTPase-activating protein 4;cDNA, FLJ78827, highly similar to Ras GTPase-activating protein 4;cDNA FLJ50902, moderately similar to Ras GTPase-activating protein 4</t>
  </si>
  <si>
    <t>RASA4;CAPRI;GAPL;KIAA0538</t>
  </si>
  <si>
    <t>B7ZL55;O43374;Q2NL74;B4DTX9;B7Z405;B7Z9G3;B4DWS8</t>
  </si>
  <si>
    <t>IPI00012060</t>
  </si>
  <si>
    <t>RAD6 homolog B;Ubiquitin carrier protein B;Ubiquitin-conjugating enzyme E2 B;Ubiquitin-conjugating enzyme E2-17 kDa;Ubiquitin-protein ligase B</t>
  </si>
  <si>
    <t>RAD6B;UBE2B</t>
  </si>
  <si>
    <t>P63146</t>
  </si>
  <si>
    <t>IPI00012066;IPI00790627;IPI00470509;IPI00941606;IPI00789448</t>
  </si>
  <si>
    <t>cDNA FLJ77432, highly similar to Homo sapiens poly(rC) binding protein 2 (PCBP2), transcript variant 2, mRNA;Poly(RC) binding protein 2, isoform CRA_b;Poly(RC) binding protein 2;Poly(RC) binding protein 2, isoform CRA_a</t>
  </si>
  <si>
    <t>hCG_2017557;PCBP2</t>
  </si>
  <si>
    <t>A8K7X6;Q68Y55</t>
  </si>
  <si>
    <t>IPI00012069;IPI00619966;IPI00910902</t>
  </si>
  <si>
    <t>Azoreductase;DT-diaphorase;Menadione reductase;NAD(P)H dehydrogenase [quinone] 1;NAD(P)H:quinone oxidoreductase 1;Phylloquinone reductase;Quinone reductase 1;NAD(P)H menadione oxidoreductase 1, dioxin-inducible variant;cDNA FLJ60804, highly similar to NAD(P)H dehydrogenase (quinone) 1 (EC 1.6.5.2);cDNA, FLJ79145, highly similar to Homo sapiens NAD(P)H dehydrogenase, quinone 1 (NQO1);NAD(P)H dehydrogenase, quinone 1, isoform CRA_b;cDNA FLJ50573, highly similar to Homo sapiens NAD(P)H dehydrogenase, quinone 1 (NQO1), transcript variant 3, mRNA</t>
  </si>
  <si>
    <t>DIA4;NMOR1;NQO1;hCG_28204</t>
  </si>
  <si>
    <t>P15559;Q53G81;B4DQP5;B7ZAD1;B4DLR8</t>
  </si>
  <si>
    <t>IPI00012074;IPI00941649;IPI00856038;IPI00910614;REV__IPI00384569</t>
  </si>
  <si>
    <t>Heterogeneous nuclear ribonucleoprotein R;cDNA, FLJ93632, highly similar to Homo sapiens heterogeneous nuclear ribonucleoprotein R (HNRPR), mRNA;cDNA FLJ53358, highly similar to Heterogeneous nuclear ribonucleoprotein R;cDNA FLJ54544, highly similar to Heterogeneous nuclear ribonucleoprotein R;Heterogeneous nuclear ribonucleoprotein R, isoform CRA_a;Heterogeneous nuclear ribonucleoprotein-R2;cDNA FLJ53360, highly similar to Heterogeneous nuclear ribonucleoprotein R;HNRPR protein;Putative uncharacterized protein DKFZp686O0665</t>
  </si>
  <si>
    <t>HNRNPR;HNRPR;hCG_38907;DKFZp686O0665</t>
  </si>
  <si>
    <t>O43390-1;O43390;B2R7W4;B4DMB1;B4DT28;Q2L7G6;B4DMD1;Q0VGD6;Q7Z334</t>
  </si>
  <si>
    <t>IPI00012079;IPI00942600;IPI00798302;IPI00908588;IPI00910983;IPI00788971;IPI00797648;REV__IPI00012079;REV__IPI00942600;REV__IPI00798302;REV__IPI00788971;IPI00816329</t>
  </si>
  <si>
    <t>Eukaryotic translation initiation factor 4B;cDNA FLJ54492, highly similar to Eukaryotic translation initiation factor 4B;cDNA FLJ59405, highly similar to Eukaryotic translation initiation factor 4B;EIF4B protein;cDNA FLJ59206, highly similar to Eukaryotic translation initiation factor 4B</t>
  </si>
  <si>
    <t>EIF4B</t>
  </si>
  <si>
    <t>P23588;B4DRM3;B4DS13;Q7Z5Y0;B4DEP6</t>
  </si>
  <si>
    <t>IPI00012093;IPI00893500;IPI00893092;IPI00893361;IPI00893689;IPI00892997;IPI00894210;IPI00893536;IPI00893919;IPI00892730;IPI00894098;IPI00892960;IPI00892595;IPI00893926</t>
  </si>
  <si>
    <t>Serine/threonine-protein kinase 25;Ste20-like kinase;Sterile 20/oxidant stress-response kinase 1;cDNA FLJ34842 fis, clone NT2NE2011033, highly similar to Serine/threonine-protein kinase 25 (EC 2.7.11.1);cDNA FLJ52778, highly similar to Serine/threonine-protein kinase 25 (EC 2.7.11.1);STK25 protein;cDNA FLJ78718;cDNA FLJ59346, highly similar to Serine/threonine-protein kinase 25 (EC 2.7.11.1);cDNA FLJ61527, highly similar to Serine/threonine-protein kinase 25 (EC 2.7.11.1);cDNA, FLJ78865, highly similar to Serine/threonine-protein kinase 25 (EC 2.7.11.1);Putative uncharacterized protein DKFZp686J1430;Putative uncharacterized protein STK25</t>
  </si>
  <si>
    <t>SOK1;STK25;YSK1;DKFZp686J1430</t>
  </si>
  <si>
    <t>O00506;B3KRS6;B4DVS7;Q96BA2;A8K6Z3;B4DMA5;B4E185;B7Z9K1;Q5CZ67;C9JFU5;C9J232;C9JCC0;C9J6L2</t>
  </si>
  <si>
    <t>IPI00012102;IPI00908404</t>
  </si>
  <si>
    <t>Glucosamine-6-sulfatase;N-acetylglucosamine-6-sulfatase;cDNA FLJ75883, highly similar to Homo sapiens glucosamine (N-acetyl)-6-sulfatase (Sanfilippo disease IIID) (GNS), mRNA;cDNA FLJ51090, highly similar to N-acetylglucosamine-6-sulfatase (EC 3.1.6.14);cDNA FLJ54262, highly similar to N-acetylglucosamine-6-sulfatase (EC 3.1.6.14);Putative uncharacterized protein DKFZp686E12166;cDNA FLJ51188, highly similar to N-acetylglucosamine-6-sulfatase (EC3.1.6.14)</t>
  </si>
  <si>
    <t>GNS;DKFZp686E12166</t>
  </si>
  <si>
    <t>P15586;A8K6V6;B4DTT0;B4DYH8;Q7Z3X3;B4E284</t>
  </si>
  <si>
    <t>IPI00012107;IPI00744157</t>
  </si>
  <si>
    <t>Anandamide amidohydrolase 1;Fatty-acid amide hydrolase 1;Oleamide hydrolase 1</t>
  </si>
  <si>
    <t>FAAH;FAAH1</t>
  </si>
  <si>
    <t>O00519</t>
  </si>
  <si>
    <t>IPI00012149</t>
  </si>
  <si>
    <t>M phase phosphoprotein 10;U3 small nucleolar ribonucleoprotein protein MPP10;cDNA FLJ32300 fis, clone PROST2002227, highly similar to U3 small nucleolar ribonucleoprotein protein MPP10</t>
  </si>
  <si>
    <t>MPHOSPH10;MPP10</t>
  </si>
  <si>
    <t>O00566;B3KPV5</t>
  </si>
  <si>
    <t>IPI00012197</t>
  </si>
  <si>
    <t>dCTP pyrophosphatase 1;Deoxycytidine-triphosphatase 1;RS21C6;XTP3-transactivated gene A protein</t>
  </si>
  <si>
    <t>CDA03;DCTPP1;XTP3TPA</t>
  </si>
  <si>
    <t>Q9H773</t>
  </si>
  <si>
    <t>IPI00012198</t>
  </si>
  <si>
    <t>Uncharacterized protein C1orf50</t>
  </si>
  <si>
    <t>C1orf50</t>
  </si>
  <si>
    <t>Q9BV19</t>
  </si>
  <si>
    <t>IPI00012199;IPI00412260;IPI00446362</t>
  </si>
  <si>
    <t>Coiled-coil domain-containing protein 86;Cytokine-induced protein with coiled-coil domain;cDNA FLJ51395</t>
  </si>
  <si>
    <t>CCDC86;CYCLON</t>
  </si>
  <si>
    <t>Q9H6F5;B4DY99</t>
  </si>
  <si>
    <t>IPI00012202;IPI00908660;IPI00647794;IPI00909184</t>
  </si>
  <si>
    <t>Androgen receptor cofactor p44;Methylosome protein 50;p44/Mep50;WD repeat-containing protein 77;cDNA FLJ55120, moderately similar to Methylosome protein 50;WD repeat domain 77</t>
  </si>
  <si>
    <t>HKMT1069;MEP50;Nbla10071;WDR77;RP11-552M11.3-004</t>
  </si>
  <si>
    <t>Q9BQA1;B4DP38;Q5QNY9</t>
  </si>
  <si>
    <t>IPI00012208;IPI00947408;IPI00947259</t>
  </si>
  <si>
    <t>Asparagine-linked glycosylation protein 12 homolog;Dolichyl-P-Man:Man(7)GlcNAc(2)-PP-dolichyl-alpha-1,6-mannosyltransferase;Mannosyltransferase ALG12 homolog;Membrane protein SB87</t>
  </si>
  <si>
    <t>ALG12;PP14673</t>
  </si>
  <si>
    <t>Q9BV10;C9JD01</t>
  </si>
  <si>
    <t>IPI00012211;IPI00760921</t>
  </si>
  <si>
    <t>Trafficking protein particle complex subunit 6A;Trafficking protein particle complex 6A, isoform CRA_a;TRAPPC6Adelta29-42</t>
  </si>
  <si>
    <t>HSPC289;TRAPPC6A;hCG_22145</t>
  </si>
  <si>
    <t>O75865-2;O75865;O75865-1;B7TZ90</t>
  </si>
  <si>
    <t>IPI00012213;IPI00791181;IPI00910534;IPI00031392</t>
  </si>
  <si>
    <t>CARD-containing MAGUK protein 2;Caspase recruitment domain-containing protein 14;CARD14 isoform 3</t>
  </si>
  <si>
    <t>CARD14;CARMA2</t>
  </si>
  <si>
    <t>Q9BXL6;B8QQJ3</t>
  </si>
  <si>
    <t>IPI00012215</t>
  </si>
  <si>
    <t>UPF0184 protein C9orf16;EST00098 protein</t>
  </si>
  <si>
    <t>C9orf16;EST00098</t>
  </si>
  <si>
    <t>Q9BUW7;Q9Y3F6</t>
  </si>
  <si>
    <t>IPI00012225</t>
  </si>
  <si>
    <t>RNA polymerase I-specific TBP-associated factor 41 kDa;TATA box-binding protein-associated factor 1D;TATA box-binding protein-associated factor RNA polymerase I subunit D;Transcription initiation factor SL1/TIF-IB subunit D</t>
  </si>
  <si>
    <t>JOSD3;TAF1D</t>
  </si>
  <si>
    <t>Q9H5J8</t>
  </si>
  <si>
    <t>IPI00012235;IPI00179987</t>
  </si>
  <si>
    <t>Breast cancer-associated protein SGA-1M;NEDD4 family-interacting protein 1;NEDD4 WW domain-binding protein 5;Putative MAPK-activating protein PM13;Putative NF-kappa-B-activating protein 164;Putative NFKB and MAPK-activating protein</t>
  </si>
  <si>
    <t>N4WBP5;NDFIP1;PSEC0192;PSEC0223</t>
  </si>
  <si>
    <t>Q9BT67-1;Q9BT67</t>
  </si>
  <si>
    <t>IPI00012251;IPI00908309</t>
  </si>
  <si>
    <t>Transmembrane protein 177;cDNA FLJ39571 fis, clone SKMUS2002084</t>
  </si>
  <si>
    <t>TMEM177</t>
  </si>
  <si>
    <t>Q53S58;B3KUD0</t>
  </si>
  <si>
    <t>IPI00012268;IPI00926258;IPI00926410;IPI00384420;IPI00795529;IPI00796340;IPI00925595;IPI00794915;IPI00925437;IPI00793022;IPI00793806;IPI00794424;IPI00925813;IPI00645887;IPI00217987</t>
  </si>
  <si>
    <t>26S proteasome non-ATPase regulatory subunit 2;26S proteasome regulatory subunit RPN1;26S proteasome regulatory subunit S2;26S proteasome subunit p97;Protein 55.11;Tumor necrosis factor type 1 receptor-associated protein 2;cDNA FLJ53357, highly similar to 26S proteasome non-ATPase regulatory subunit 2;cDNA FLJ54077, highly similar to 26S proteasome non-ATPase regulatory subunit 2;Proteasome (Prosome, macropain) 26S subunit, non-ATPase, 2;Proteasome 26S non-ATPase subunit 2 variant;Putative uncharacterized protein DKFZp564A2282;cDNA FLJ55045, highly similar to 26S proteasome non-ATPase regulatory subunit 2</t>
  </si>
  <si>
    <t>PSMD2;TRAP2;DKFZp564A2282</t>
  </si>
  <si>
    <t>Q13200;B4DM22;B4DX07;Q53XQ4;Q59EG8;Q9NSM5;B4DXY1</t>
  </si>
  <si>
    <t>IPI00012283;IPI00556335;IPI00448569;IPI00798059;IPI00556441;IPI00030027</t>
  </si>
  <si>
    <t>Sema A(V);Semaphorin-3B;Semaphorin-V;SEMA3B protein;cDNA FLJ55830, highly similar to Semaphorin-3B;Semaphorin 3B isoform 2 variant</t>
  </si>
  <si>
    <t>SEMA3B;SEMA5;SEMAA</t>
  </si>
  <si>
    <t>Q13214-1;Q13214;Q13214-2;Q6PI51;B4DEK9;Q59FY7</t>
  </si>
  <si>
    <t>IPI00012284;IPI00477416;IPI00386696</t>
  </si>
  <si>
    <t>Cockayne syndrome WD repeat protein CSA;DNA excision repair protein ERCC-8;cDNA FLJ78558, highly similar to Homo sapiens excision repair cross-complementing rodent repair deficiency, complementation group 8 (ERCC8), transcript variant 1, mRNA;cDNA FLJ32369 fis, clone PUAEN1000276, highly similar to DNA excision repair protein ERCC-8;cDNA FLJ52883, highly similar to DNA excision repair protein ERCC-8;cDNA FLJ56290, highly similar to DNA excision repair protein ERCC-8;Putative uncharacterized protein ERCC8</t>
  </si>
  <si>
    <t>CKN1;CSA;ERCC8</t>
  </si>
  <si>
    <t>Q13216-1;Q13216;A8K3W1;B3KPW7;B4DGZ9;B4E383;C9JNT2;Q13216-2</t>
  </si>
  <si>
    <t>IPI00012303;IPI00943000;IPI00954180;IPI00942368;IPI00852768;IPI00852838;IPI00030385;IPI00853528;IPI00892906;IPI00952665;IPI00852953;IPI00893579</t>
  </si>
  <si>
    <t>Selenium binding protein 1;56 kDa selenium-binding protein;Selenium-binding protein 1;cDNA FLJ52715, highly similar to Selenium-binding protein 1;cDNA FLJ61035, highly similar to Selenium-binding protein 1</t>
  </si>
  <si>
    <t>RP11-126K1.7-006;SELENBP1;SBP;RP11-126K1.7-019</t>
  </si>
  <si>
    <t>A6PVW9;Q13228-1;Q13228;B4DPI7;Q13228-2;B4E1F3;A6PVX1</t>
  </si>
  <si>
    <t>IPI00012313;IPI00514951;IPI00922172;IPI00015658</t>
  </si>
  <si>
    <t>Golgi phosphoprotein 3-like;GPP34-related protein;cDNA FLJ57598, highly similar to Homo sapiens golgi phosphoprotein 3-like (GOLPH3L), mRNA</t>
  </si>
  <si>
    <t>GOLPH3L;GPP34R;RP11-54A4.7-002</t>
  </si>
  <si>
    <t>Q9H4A5;Q5T5I6;B7Z6N3</t>
  </si>
  <si>
    <t>IPI00012315</t>
  </si>
  <si>
    <t>DR-nm23;nm23-H3;Nucleoside diphosphate kinase 3;Nucleoside diphosphate kinase C;Nucleoside diphosphate kinase</t>
  </si>
  <si>
    <t>NME3;c371H6.2</t>
  </si>
  <si>
    <t>Q13232;Q9NUF9</t>
  </si>
  <si>
    <t>IPI00012336;IPI00179465;IPI00607877;IPI00169385</t>
  </si>
  <si>
    <t>Zinc finger X-chromosomal protein;ZFX protein;X-linked zinc finger protein variant;X-linked zinc finger protein;Zinc finger protein ZFX isoform 4;Zinc finger protein ZFX</t>
  </si>
  <si>
    <t>ZFX</t>
  </si>
  <si>
    <t>P17010-1;P17010;B7ZKJ5;B9EG97;Q59EB9;Q8NHZ2;Q8NHZ3;Q8NHZ4;Q8NHZ5;Q8WXB8;Q8WXB9;Q8WWU0;Q8WXB7;Q9BYX9;P17010-2</t>
  </si>
  <si>
    <t>IPI00012340;IPI00793205</t>
  </si>
  <si>
    <t>Pre-mRNA-splicing factor SRp30C;Splicing factor, arginine/serine-rich 9;cDNA FLJ76387, highly similar to Homo sapiens splicing factor, arginine/serine-rich 9 (SFRS9), mRNA</t>
  </si>
  <si>
    <t>SFRS9;SRP30C</t>
  </si>
  <si>
    <t>Q13242;A8K3M9</t>
  </si>
  <si>
    <t>IPI00012341;IPI00915825;IPI00413654;IPI00221286</t>
  </si>
  <si>
    <t>Delayed-early protein HRS;Pre-mRNA-splicing factor SRP40;Splicing factor, arginine/serine-rich 5;cDNA FLJ57379, highly similar to Splicing factor, arginine/serine-rich 5;cDNA FLJ57437, highly similar to Splicing factor, arginine/serine-rich 5;Full-length cDNA clone CS0DF038YO05 of Fetal brain of Homo sapiens (human);Splicing factor, arginine/serine-rich 5, isoform CRA_c;CS0DF038YO05 variant;Splicing factor arginine/serine-rich 5;cDNA, FLJ92066, Homo sapiens splicing factor, arginine/serine-rich 5 (SFRS5), mRNA;Putative uncharacterized protein DKFZp686L2175;SFRS5 protein</t>
  </si>
  <si>
    <t>HRS;SFRS5;SRP40;hCG_21965;DKFZp686L2175</t>
  </si>
  <si>
    <t>Q13243-1;Q13243;B4DJK0;B4DUA4;Q86U32;Q59EK7;Q13243-3;Q13243-2;B5BUD8;Q6FGE0</t>
  </si>
  <si>
    <t>IPI00012345;IPI00215879;IPI00556297;IPI00018203</t>
  </si>
  <si>
    <t>Pre-mRNA-splicing factor SRP55;Splicing factor, arginine/serine-rich 6;cDNA FLJ76823, highly similar to Homo sapiens splicing factor, arginine/serine-rich 6 (SFRS6), mRNA;Arginine/serine-rich splicing factor 6 variant</t>
  </si>
  <si>
    <t>SFRS6;SRP55</t>
  </si>
  <si>
    <t>Q13247-1;Q13247;A8K588;Q13247-3;Q59GY3</t>
  </si>
  <si>
    <t>IPI00795627;IPI00012353;IPI00794210;IPI00793640;IPI00791539;IPI00793817;IPI00794965</t>
  </si>
  <si>
    <t>cDNA FLJ51883, highly similar to Mitochondrial 39S ribosomal protein L3;39S ribosomal protein L3, mitochondrial;cDNA FLJ50890, highly similar to Mitochondrial 39S ribosomal protein L3;Mitochondrial ribosomal protein L3</t>
  </si>
  <si>
    <t>MRL3;MRPL3;RPML3</t>
  </si>
  <si>
    <t>B4DKM0;P09001;B4DW56;Q96Q75</t>
  </si>
  <si>
    <t>IPI00012369;IPI00877695;IPI00940045</t>
  </si>
  <si>
    <t>Mitotic arrest deficient 2-like protein 1;Mitotic spindle assembly checkpoint protein MAD2A</t>
  </si>
  <si>
    <t>MAD2;MAD2L1</t>
  </si>
  <si>
    <t>Q13257</t>
  </si>
  <si>
    <t>IPI00012382;IPI00909847</t>
  </si>
  <si>
    <t>U1 small nuclear ribonucleoprotein A;cDNA, FLJ93681, highly similar to Homo sapiens small nuclear ribonucleoprotein polypeptide A (SNRPA), mRNA</t>
  </si>
  <si>
    <t>SNRPA</t>
  </si>
  <si>
    <t>P09012;B2R802</t>
  </si>
  <si>
    <t>IPI00012386</t>
  </si>
  <si>
    <t>COCH-5B2;Cochlin;cDNA FLJ41368 fis, clone BRCAN2006063, highly similar to COCHLIN;Coagulation factor C homolog, cochlin (Limulus polyphemus), isoform CRA_b;COCH protein</t>
  </si>
  <si>
    <t>COCH;COCH5B2;UNQ257/PRO294;hCG_40905</t>
  </si>
  <si>
    <t>O43405;B3KVT3;Q96IU6</t>
  </si>
  <si>
    <t>IPI00012391;IPI00215877;IPI00930146</t>
  </si>
  <si>
    <t>Adenomatous polyposis coli protein;Deleted in polyposis 2.5;Adenomatous polyposis coli;Adenomatosis polyposis coli;Adenomatosis polyposis coli tumor suppressor;cDNA FLJ75530, highly similar to Human APC gene mRNA;cDNA FLJ50140, highly similar to Adenomatous polyposis coli protein;APC protein;APC variant protein;Adenomatous polyposisi coli</t>
  </si>
  <si>
    <t>APC;DP2.5;APC variant protein</t>
  </si>
  <si>
    <t>P25054-1;P25054;A1YIQ7;A1YR11;A5HB94;A5HB95;A5HB96;A5HB97;A5JUM8;A8K0K2;B2ZRE1;B2ZRG1;B7Z2B6;Q16097;Q4LE70;Q5EBR9;Q5EEK4;Q6B4H6;Q7Z2Q8;Q9HAW6;Q9P119;Q9UM98;P25054-2</t>
  </si>
  <si>
    <t>IPI00012411</t>
  </si>
  <si>
    <t>C2H2-546;Zinc finger protein 32;Zinc finger protein KOX30;cDNA, FLJ92414, highly similar to Homo sapiens zinc finger protein 32 (KOX 30) (ZNF32), mRNA</t>
  </si>
  <si>
    <t>KOX30;ZNF32</t>
  </si>
  <si>
    <t>P17041;B2R5C1</t>
  </si>
  <si>
    <t>IPI00012426;IPI00477895;IPI00789511</t>
  </si>
  <si>
    <t>Retinoid-inducible serine carboxypeptidase;Serine carboxypeptidase 1;cDNA FLJ55993, highly similar to Retinoid-inducible serine carboxypeptidase (EC 3.4.16.-);DC39</t>
  </si>
  <si>
    <t>MSTP034;RISC;SCP1;SCPEP1;UNQ265/PRO302</t>
  </si>
  <si>
    <t>Q9HB40-1;Q9HB40;B4DP22;Q9H2J9;Q9HB40-2</t>
  </si>
  <si>
    <t>IPI00012429;IPI00607692;IPI00607576;IPI00607726;IPI00945163</t>
  </si>
  <si>
    <t>Protein CG-2;Transmembrane protein C9orf5;cDNA FLJ57827;Putative uncharacterized protein C9orf5</t>
  </si>
  <si>
    <t>C9orf5</t>
  </si>
  <si>
    <t>Q9H330-2;Q9H330;B4DSW7;Q9H330-4;C9K005;Q9H330-1;Q9H330-3;C9JPY7</t>
  </si>
  <si>
    <t>IPI00012433</t>
  </si>
  <si>
    <t>CpG island protein;Factor VIII intron 22 protein</t>
  </si>
  <si>
    <t>F8A;F8A1;F8A2;F8A3</t>
  </si>
  <si>
    <t>P23610</t>
  </si>
  <si>
    <t>IPI00012434;IPI00925069;IPI00925710;IPI00925460;IPI00925289</t>
  </si>
  <si>
    <t>MLN64 N-terminal domain homolog;STARD3 N-terminal-like protein;cDNA, FLJ96453;STARD3 N-terminal like;STARD3 N-terminal like, isoform CRA_a;Putative uncharacterized protein STARD3NL</t>
  </si>
  <si>
    <t>MENTHO;STARD3NL;UNQ855/PRO1864;hCG_16681;tcag7.481</t>
  </si>
  <si>
    <t>O95772-1;O95772;A4D1X0;C9JKL2;C9JPX5;C9J3F5;C9JJ39</t>
  </si>
  <si>
    <t>IPI00012438;IPI00219175</t>
  </si>
  <si>
    <t>52 kDa repressor of the inhibitor of the protein kinase;58 kDa interferon-induced protein kinase-interacting protein;Death-associated protein 4;THAP domain-containing protein 0;cDNA FLJ56857, highly similar to 52 kDa repressor of the inhibitor of theprotein kinase;Protein-kinase, interferon-inducible double stranded RNA dependent inhibitor, repressor of (P58 repressor), isoform CRA_b;Protein-kinase, interferon-inducible double stranded RNA dependent inhibitor, repressor of (P58 repressor)</t>
  </si>
  <si>
    <t>DAP4;P52RIPK;PRKRIR;THAP0;hCG_2017355</t>
  </si>
  <si>
    <t>O43422-1;O43422;B4DS64;Q2YDB3</t>
  </si>
  <si>
    <t>IPI00012439;IPI00216339;IPI00446419;IPI00216341;IPI00879495;IPI00852736</t>
  </si>
  <si>
    <t>Histone deacetylase 10;Putative uncharacterized protein HDAC10;Histone deacetylase 10 variant</t>
  </si>
  <si>
    <t>HDAC10</t>
  </si>
  <si>
    <t>Q969S8-1;Q969S8;Q969S8-2;C9J8B8;Q969S8-4;Q59FP1;Q969S8-5;C9JT65</t>
  </si>
  <si>
    <t>IPI00012440;IPI00385460</t>
  </si>
  <si>
    <t>Alpha-L-fucoside fucohydrolase 2;Plasma alpha-L-fucosidase;cDNA FLJ50101, highly similar to Plasma alpha-L-fucosidase (EC3.2.1.51);Novel protein similar to fucosidase, alpha-L-1, tissue FUCA1</t>
  </si>
  <si>
    <t>FUCA2;PSEC0151;UNQ227/PRO260;RP1-20N2.5;RP1-20N2.5-002</t>
  </si>
  <si>
    <t>Q9BTY2;Q7Z6V1</t>
  </si>
  <si>
    <t>IPI00945835;IPI00012441;IPI00658095;IPI00333134;IPI00853346;IPI00386631;IPI00657978;IPI00917393;IPI00916924</t>
  </si>
  <si>
    <t>Synaptic inositol-1,4,5-trisphosphate 5-phosphatase 1;Synaptojanin-1;SYNJ1 protein;Putative uncharacterized protein SYNJ1;cDNA FLJ54616, highly similar to Synaptojanin-1 (EC 3.1.3.36)</t>
  </si>
  <si>
    <t>KIAA0910;SYNJ1</t>
  </si>
  <si>
    <t>O43426-1;O43426;O43426-5;B9EGN3;C9JW66;Q05CZ1;O43426-2;C9JFZ1;B4DIP0;C9J1Z6;O43426-4;C9JQK4</t>
  </si>
  <si>
    <t>IPI00012442;IPI00442863</t>
  </si>
  <si>
    <t>ATP-dependent DNA helicase VIII;GAP SH3 domain-binding protein 1;Ras GTPase-activating protein-binding protein 1;cDNA FLJ51772, highly similar to Ras-GTPase-activating protein-binding protein 1 (EC 3.6.1.-);GTPase activating protein (SH3 domain) binding protein 1;Ras-GTPase-activating protein SH3-domain-binding protein variant;cDNA FLJ50206, highly similar to Ras-GTPase-activating protein-binding protein 1 (EC 3.6.1.-);Putative uncharacterized protein DKFZp313K0921;cDNA, FLJ92947, Homo sapiens Ras-GTPase-activating protein SH3-domain-bindingprotein (G3BP), mRNA;Putative uncharacterized protein DKFZp686L1159;Ras-GTPase-activating protein SH3-domain-binding protein;Ras-GTPase-activating protein SH3-domain-binding protein, isoform CRA_a;G3BP protein;CDNA FLJ26493 fis, clone KDN06317, highly similar to Ras-GTPase-activating protein binding protein 1</t>
  </si>
  <si>
    <t>G3BP;G3BP1;DKFZp313K0921;DKFZp686L1159;hCG_39146</t>
  </si>
  <si>
    <t>Q13283;B7Z8K4;Q32P45;Q53HH4;Q5HYE9;Q5U0Q1;Q6FI03;Q6ZP53</t>
  </si>
  <si>
    <t>IPI00012443;IPI00219570;IPI00908774;IPI00909089</t>
  </si>
  <si>
    <t>Acidic fibroblast growth factor intracellular-binding protein;FGF-1 intracellular-binding protein;FGF intracellular binding protein isoform b variant;cDNA FLJ51235, highly similar to Acidic fibroblast growth factorintracellular-binding protein</t>
  </si>
  <si>
    <t>FIBP</t>
  </si>
  <si>
    <t>O43427-1;O43427;Q53F51;O43427-2;B4DKH9</t>
  </si>
  <si>
    <t>IPI00012450;IPI00917177</t>
  </si>
  <si>
    <t>N-myc and STAT interactor;N-myc-interactor;cDNA FLJ75708, highly similar to Homo sapiens N-myc (and STAT) interactor (NMI), mRNA;cDNA FLJ58389, highly similar to N-myc-interactor;N-myc (And STAT) interactor</t>
  </si>
  <si>
    <t>NMI</t>
  </si>
  <si>
    <t>Q13287;A4UCT9;A8K683;B4DQD4;B5BU69;Q8WTW2</t>
  </si>
  <si>
    <t>IPI00012451;IPI00946384;IPI00791560;IPI00946201</t>
  </si>
  <si>
    <t>Guanine nucleotide-binding protein subunit beta-4;Transducin beta chain 4;cDNA FLJ77654, highly similar to Homo sapiens guanine nucleotide binding protein (G protein), beta polypeptide 4 (GNB4), mRNA</t>
  </si>
  <si>
    <t>GNB4</t>
  </si>
  <si>
    <t>Q9HAV0;A8K3F6</t>
  </si>
  <si>
    <t>IPI00012462;IPI00939283;IPI00945560;IPI00795312</t>
  </si>
  <si>
    <t>Putative uncharacterized protein EIF2A;65 kDa eukaryotic translation initiation factor 2A;Eukaryotic translation initiation factor 2A</t>
  </si>
  <si>
    <t>EIF2A;CDA02;MSTP004;MSTP089</t>
  </si>
  <si>
    <t>C9JWR7;Q9BY44-2;Q9BY44</t>
  </si>
  <si>
    <t>IPI00795107;IPI00012463;IPI00792405;IPI00790602;IPI00793548;IPI00792229;IPI00788602</t>
  </si>
  <si>
    <t>Hepatocarcinoma high expression protein;Putative deoxyribonuclease TATDN1</t>
  </si>
  <si>
    <t>CDA11;TATDN1</t>
  </si>
  <si>
    <t>Q6P1N9-1;Q6P1N9;Q6P1N9-2</t>
  </si>
  <si>
    <t>IPI00012471;IPI00743815;IPI00334996</t>
  </si>
  <si>
    <t>GABA(A) receptor subunit alpha-5;Gamma-aminobutyric acid receptor subunit alpha-5;cDNA FLJ56966, highly similar to Gamma-aminobutyric-acid receptor alpha-5 subunit;cDNA FLJ56835, highly similar to Gamma-aminobutyric-acid receptor alpha-5 subunit;Gamma-aminobutyric acid (GABA) A receptor, alpha 5, isoform CRA_a</t>
  </si>
  <si>
    <t>GABRA5;hCG_1811407</t>
  </si>
  <si>
    <t>P31644;B4DFX3;B4E1A2</t>
  </si>
  <si>
    <t>IPI00012480</t>
  </si>
  <si>
    <t>FKSG42</t>
  </si>
  <si>
    <t>Q9BZ74</t>
  </si>
  <si>
    <t>IPI00012486;IPI00645679;IPI00384364;IPI00152429;IPI00640928;IPI00556181;IPI00921141</t>
  </si>
  <si>
    <t>HSpin1;Protein spinster homolog 1;Spinster-like protein 1;Spinster variant</t>
  </si>
  <si>
    <t>PP20300;SPIN1;SPNS1</t>
  </si>
  <si>
    <t>Q9H2V7-1;Q9H2V7;Q9H2V7-2;Q9H2V7-3;Q9H2V7-4;Q59FQ8;Q9H2V7-5</t>
  </si>
  <si>
    <t>IPI00012490;IPI00217171;IPI00217169;IPI00217170;IPI00217164;IPI00217165;IPI00217166;IPI00217168;IPI00003831;IPI00219258;IPI00219256;IPI00219259;IPI00219257;IPI00219260;IPI00219261;IPI00219262;IPI00642992;IPI00795696</t>
  </si>
  <si>
    <t>Matrix-remodeling-associated protein 1;Plasma membrane calcium ATPase isoform 4;Plasma membrane calcium pump isoform 4;Plasma membrane calcium-transporting ATPase 4;PMCA4b;Putative uncharacterized protein DKFZp686M088;ATP2B4 protein;cDNA FLJ78761, highly similar to Homo sapiens ATPase, Ca++ transporting, plasma membrane 4 (ATP2B4), transcript variant 1, mRNA;ATPase, Ca++ transporting, plasma membrane 4;ATPase, Ca++ transporting, plasma membrane 4, isoform CRA_a;PMCA4x</t>
  </si>
  <si>
    <t>ATP2B2;ATP2B4;MXRA1;DKFZp686M088;hCG_18445;RP11-397P13.1-002</t>
  </si>
  <si>
    <t>P23634-1;P23634;P23634-8;P23634-6;A1X4Q1;Q68DH9;Q7Z3S1;P23634-7;P23634-2;A7E2D8;A8K8U3;B1APW5;P23634-3;C9JFW5;P23634-4;A1X4Q2;P23634-5</t>
  </si>
  <si>
    <t>IPI00012493;IPI00794659;IPI00791265;IPI00794061;IPI00791752;IPI00176655;IPI00795919</t>
  </si>
  <si>
    <t>40S ribosomal protein S20;cDNA FLJ58953, highly similar to 40S ribosomal protein S20</t>
  </si>
  <si>
    <t>RPS20</t>
  </si>
  <si>
    <t>P60866;B2R4F4;B4DW28</t>
  </si>
  <si>
    <t>IPI00012497;IPI00555929</t>
  </si>
  <si>
    <t>Beta-adrenergic receptor kinase 1;G-protein coupled receptor kinase 2</t>
  </si>
  <si>
    <t>ADRBK1;BARK;BARK1;GRK2</t>
  </si>
  <si>
    <t>P25098</t>
  </si>
  <si>
    <t>IPI00012500;IPI00514398;IPI00953148</t>
  </si>
  <si>
    <t>ATP-dependent RNA helicase BRIP1;BRCA1-associated C-terminal helicase 1;BRCA1-interacting protein C-terminal helicase 1;Fanconi anemia group J protein;Putative uncharacterized protein BRIP1</t>
  </si>
  <si>
    <t>BACH1;BRIP1;FANCJ</t>
  </si>
  <si>
    <t>Q9BX63-1;Q9BX63;Q9BX63-2;C9JGZ0</t>
  </si>
  <si>
    <t>IPI00219825;IPI00012503;IPI00744835;IPI00873020;IPI00873201;IPI00556640</t>
  </si>
  <si>
    <t>Prosaposin;A1 activator;Cerebroside sulfate activator;Co-beta-glucosidase;Component C;Dispersin;Glucosylceramidase activator;Proactivator polypeptide;Protein A;Protein C;Saposin-A;Saposin-B;Saposin-B-Val;Saposin-C;Saposin-D;Sphingolipid activator protein 1;Sphingolipid activator protein 2;Sulfatide/GM1 activator;Prosaposin (Variant Gaucher disease and variant metachromatic leukodystrophy);Prosaposin (Variant Gaucher disease and variant metachromatic leukodystrophy), isoform CRA_b;cDNA FLJ54596, highly similar to Proactivator polypeptide;cDNA FLJ54136, highly similar to Proactivator polypeptide;Prosaposin variant;Putative uncharacterized protein PSAP;Prosaposin (Variant Gaucher disease and variant metachromatic leukodystrophy) variant</t>
  </si>
  <si>
    <t>PSAP;RP11-472K8.1-002;GLBA;SAP1;hCG_1787837;RP11-472K8.1-001</t>
  </si>
  <si>
    <t>B1AVU8;P07602-1;P07602;Q53Y86;P07602-3;B4DEK5;B4DRB7;O75905;Q59EN5;C9J7I6;P07602-2;C9JIZ6;Q53FJ5</t>
  </si>
  <si>
    <t>IPI00012508</t>
  </si>
  <si>
    <t>Lactotriaosylceramide synthase;UDP-GlcNAc:betaGal beta-1,3-N-acetylglucosaminyltransferase 5;cDNA FLJ34155 fis, clone FCBBF3013205, highly similar to Homo sapiens UDP-GlcNAc:betaGal beta-1,3-N-acetylglucosaminyltransferase 5 (B3GNT5), mRNA</t>
  </si>
  <si>
    <t>B3GNT5</t>
  </si>
  <si>
    <t>Q9BYG0;B3KRF8</t>
  </si>
  <si>
    <t>IPI00012511</t>
  </si>
  <si>
    <t>Ras-like protein family member 7A;Ras-like protein TC10;Rho-related GTP-binding protein RhoQ</t>
  </si>
  <si>
    <t>ARHQ;RASL7A;RHOQ;TC10</t>
  </si>
  <si>
    <t>P17081</t>
  </si>
  <si>
    <t>IPI00012512;IPI00856004;IPI00887040</t>
  </si>
  <si>
    <t>Ras-like protein TC21;Ras-related protein R-Ras2;Teratocarcinoma oncogene;cDNA FLJ61162, highly similar to Ras-related protein R-Ras2;cDNA FLJ51083, highly similar to Ras-related protein R-Ras2;cDNA FLJ52173, highly similar to Ras-related protein R-Ras2</t>
  </si>
  <si>
    <t>RRAS2;TC21</t>
  </si>
  <si>
    <t>P62070;B7Z5Z2;B7Z6C4;B7Z7H6</t>
  </si>
  <si>
    <t>IPI00012527;IPI00943261</t>
  </si>
  <si>
    <t>cDNA, FLJ94346, highly similar to Homo sapiens zinc finger protein 7 (KOX 4, clone HF.16) (ZNF7), mRNA;cDNA FLJ54719, highly similar to Zinc finger protein 7;Zinc finger protein 7;Zinc finger protein HF.16;Zinc finger protein KOX4;cDNA FLJ55889, highly similar to Zinc finger protein 7;Zinc finger protein;Zinc finger protein 7 (KOX 4, clone HF.16) variant;Zinc finger protein zfp30</t>
  </si>
  <si>
    <t>KOX4;ZNF7;zf30</t>
  </si>
  <si>
    <t>B2R9D8;B4DT08;P17097;B4DWJ4;O14891;Q59F42;Q7KZ25;Q92970</t>
  </si>
  <si>
    <t>IPI00167069;IPI00012531;IPI00643479</t>
  </si>
  <si>
    <t>Epithelial zinc finger protein EZF;Gut-enriched krueppel-like factor;Krueppel-like factor 4;Kruppel-like factor 4 (Gut)</t>
  </si>
  <si>
    <t>EZF;GKLF;KLF4;RP11-150J11.1-004</t>
  </si>
  <si>
    <t>O43474-3;O43474;O43474-1;Q5T3J6</t>
  </si>
  <si>
    <t>IPI00012535;REV__IPI00748731;REV__IPI00945101;REV__IPI00640387;REV__IPI00012527;REV__IPI00943261;IPI00303045;REV__IPI00034336;REV__IPI00747886;IPI00816175;IPI00816154;IPI00385151;IPI00395026;IPI00479853;IPI00816507;REV__IPI00178633</t>
  </si>
  <si>
    <t>DnaJ homolog subfamily A member 1;DnaJ protein homolog 2;Heat shock 40 kDa protein 4;Heat shock protein J2;HSDJ;Human DnaJ protein 2;cDNA FLJ52352, highly similar to DnaJ homolog subfamily A member 1;cDNA FLJ76588, highly similar to Homo sapiens DnaJ (Hsp40) homolog, subfamily A, member 1 (DNAJA1), mRNA;DnaJ (Hsp40) homolog, subfamily A, member 1;DnaJ (Hsp40) homolog, subfamily A, member 1, isoform CRA_c;DnaJ (Hsp40) homolog, subfamily A, member 1, isoform CRA_b;DnaJA2;HDJ2 protein</t>
  </si>
  <si>
    <t>DNAJ2;DNAJA1;HDJ2;HSJ2;HSPF4;hCG_30269;RP11-54K16.1-001</t>
  </si>
  <si>
    <t>P31689;B7Z5C0;Q5T7Q0;Q86TL9;Q9NXZ8</t>
  </si>
  <si>
    <t>IPI00012538;IPI00790078;IPI00795765</t>
  </si>
  <si>
    <t>Inositol 1,4,5-trisphosphate 3-kinase A;Inositol-trisphosphate 3-kinase A;Putative uncharacterized protein ITPKA</t>
  </si>
  <si>
    <t>ITPKA</t>
  </si>
  <si>
    <t>P23677;C9JC74</t>
  </si>
  <si>
    <t>IPI00012540;IPI00941248;IPI00925225;IPI00925014;IPI00925712;IPI00925467;IPI00926171</t>
  </si>
  <si>
    <t>Antigen AC133;Prominin-1;Prominin-like protein 1;cDNA FLJ14514 fis, clone NT2RM1000742, highly similar to Prominin-1;cDNA PSEC0102 fis, clone NT2RP2003127, highly similar to Prominin-1;Prominin 1 isoform s7;Prominin 1 isoform s6;Prominin 1 isoform s5;Prominin 1 isoform s3;cDNA, FLJ79538, highly similar to Prominin-1;Prominin 1 isoform s4</t>
  </si>
  <si>
    <t>MSTP061;PROM1;PROML1</t>
  </si>
  <si>
    <t>O43490;B3KNF4;B3KQS1;Q96EN6;Q6SV49;Q6SV50;Q6SV51;Q6SV53;B0AZU8;Q6SV52</t>
  </si>
  <si>
    <t>IPI00012545;IPI00219049;IPI00855872;IPI00297543;IPI00855725;IPI00953223;IPI00445166</t>
  </si>
  <si>
    <t>TGN38 homolog;TGN46;TGN48;Trans-Golgi network integral membrane protein 2;Trans-Golgi network protein TGN51;cDNA, FLJ92838, highly similar to Homo sapiens trans-golgi network protein 2 (TGOLN2), mRNA;Trans-golgi network protein 2, isoform CRA_a;Putative uncharacterized protein TGOLN2</t>
  </si>
  <si>
    <t>TGN46;TGN51;TGOLN2;hCG_34605</t>
  </si>
  <si>
    <t>O43493-1;O43493;O43493-3;O43493-5;B2R686;O43493-2;O43493-4;C9JJA2;O43493-6</t>
  </si>
  <si>
    <t>IPI00012573;IPI00816500</t>
  </si>
  <si>
    <t>Peroxin-12;Peroxisome assembly factor 3;Peroxisome assembly protein 12;PEX12 protein</t>
  </si>
  <si>
    <t>PAF3;PEX12</t>
  </si>
  <si>
    <t>O00623;A0PJ54</t>
  </si>
  <si>
    <t>IPI00012575</t>
  </si>
  <si>
    <t>Pirin;PIR protein</t>
  </si>
  <si>
    <t>PIR</t>
  </si>
  <si>
    <t>O00625;Q6FHD2</t>
  </si>
  <si>
    <t>IPI00012577;IPI00166919</t>
  </si>
  <si>
    <t>Peroxin-7;Peroxisomal targeting signal 2 receptor;Peroxisomal biogenesis factor 7;Peroxisomal biogenesis factor 7, isoform CRA_a;PEX7 protein;Peroxisomal biogenesis factor 7, isoform CRA_b</t>
  </si>
  <si>
    <t>PEX7;PTS2R;hCG_1640802;RP11-55K22.6-001</t>
  </si>
  <si>
    <t>O00628;Q6FGN1;C0H5X6</t>
  </si>
  <si>
    <t>IPI00012578;IPI00946316</t>
  </si>
  <si>
    <t>Importin alpha Q1;Importin subunit alpha-4;Karyopherin subunit alpha-4</t>
  </si>
  <si>
    <t>KPNA4;QIP1</t>
  </si>
  <si>
    <t>O00629</t>
  </si>
  <si>
    <t>IPI00012585;REV__IPI00218474;REV__IPI00909949;REV__IPI00942494</t>
  </si>
  <si>
    <t>Beta-hexosaminidase subunit beta;Beta-hexosaminidase subunit beta chain A;Beta-hexosaminidase subunit beta chain B;Beta-N-acetylhexosaminidase subunit beta;Cervical cancer proto-oncogene 7 protein;N-acetyl-beta-glucosaminidase subunit beta;ENC-1AS</t>
  </si>
  <si>
    <t>HCC7;HEXB</t>
  </si>
  <si>
    <t>P07686;Q5URX0</t>
  </si>
  <si>
    <t>IPI00012587;IPI00889751</t>
  </si>
  <si>
    <t>Mutated in multiple advanced cancers 1;Phosphatase and tensin homolog;Phosphatidylinositol-3,4,5-trisphosphate 3-phosphatase and dual-specificity protein phosphatase PTEN;Putative uncharacterized protein PTEN2;Phosphatase and tensin homolog 2</t>
  </si>
  <si>
    <t>MMAC1;PTEN;TEP1;PTEN2;PTENP1;PTH2</t>
  </si>
  <si>
    <t>P60484;O14781;O43460</t>
  </si>
  <si>
    <t>IPI00012593;IPI00180702;IPI00218357;IPI00218358;IPI00908348;IPI00942456;IPI00218360;IPI00218359;IPI00909726</t>
  </si>
  <si>
    <t>DNA (cytosine-5)-methyltransferase 3B;DNA methyltransferase HsaIIIB;DNA methyltransferase;DNA cytosine-5 methyltransferase 3 beta isoform 6 variant;cDNA FLJ52873, highly similar to DNA (cytosine-5)-methyltransferase 3B (EC 2.1.1.37);cDNA FLJ61375, highly similar to Homo sapiens DNA (cytosine-5-)-methyltransferase 3 beta (DNMT3B), transcript variant 3, mRNA;cDNA FLJ56945, highly similar to DNA (cytosine-5)-methyltransferase 3B (EC 2.1.1.37);cDNA FLJ10329 fis, clone NT2RM2000594, highly similar to DNA (cytosine-5)-methyltransferase 3B (EC 2.1.1.37)</t>
  </si>
  <si>
    <t>DNMT3B</t>
  </si>
  <si>
    <t>Q9UBC3-1;Q9UBC3;Q9UBC3-6;Q9UBC3-2;Q9UBC3-3;Q2PJS8;Q59H79;B4DSJ7;B4DSM8;B4DSU1;B3KM53;Q9UBC3-5;Q9UBC3-4</t>
  </si>
  <si>
    <t>IPI00910392;IPI00012608;IPI00514241</t>
  </si>
  <si>
    <t>cDNA FLJ51221, highly similar to Ubiquitin-protein ligase RMA1 (EC 6.3.2.-);E3 ubiquitin-protein ligase RNF5;Protein G16;Ram1 homolog;RING finger protein 5;Putative uncharacterized protein RNF5</t>
  </si>
  <si>
    <t>G16;NG2;RMA1;RNF5</t>
  </si>
  <si>
    <t>B4DJS6;Q99942;A6NEX8</t>
  </si>
  <si>
    <t>IPI00012620</t>
  </si>
  <si>
    <t>CMP-N-acetylneuraminate-beta-galactosamide-alpha-2,3-sialyltransferase 2;Gal-beta-1,3-GalNAc-alpha-2,3-sialyltransferase;Gal-NAc6S;Sialyltransferase 4B;ST3Gal II;ST3GalA.2;cDNA, FLJ93488, highly similar to Homo sapiens ST3 beta-galactoside alpha-2,3-sialyltransferase 2 (ST3GAL2), mRNA;cDNA FLJ45393 fis, clone BRHIP3027105, highly similar to CMP-N-acetylneuraminate-beta-galactosamide-alpha-2,3- sialyltransferase (EC 2.4.99.-)</t>
  </si>
  <si>
    <t>SIAT4B;ST3GAL2</t>
  </si>
  <si>
    <t>Q16842;B2R7K8;B3KXG9</t>
  </si>
  <si>
    <t>IPI00012645;IPI00218207;IPI00941774;IPI00152652</t>
  </si>
  <si>
    <t>Beta-III spectrin;Spectrin beta chain, brain 2;Spectrin, non-erythroid beta chain 2</t>
  </si>
  <si>
    <t>KIAA0302;SPTBN2</t>
  </si>
  <si>
    <t>O15020-1;O15020;O15020-2</t>
  </si>
  <si>
    <t>IPI00012669;IPI00847553</t>
  </si>
  <si>
    <t>Protein SMG9;Protein smg-9 homolog</t>
  </si>
  <si>
    <t>C19orf61;SMG9</t>
  </si>
  <si>
    <t>Q9H0W8-1;Q9H0W8;Q9H0W8-2</t>
  </si>
  <si>
    <t>IPI00012690</t>
  </si>
  <si>
    <t>Mitochondrial 2-oxodicarboxylate carrier;Solute carrier family 25 member 21;cDNA FLJ75243, highly similar to Homo sapiens solute carrier family 25 (mitochondrial oxodicarboxylate carrier), member 21 (SLC25A21), mRNA</t>
  </si>
  <si>
    <t>ODC;SLC25A21</t>
  </si>
  <si>
    <t>Q9BQT8;A8K0L0</t>
  </si>
  <si>
    <t>IPI00012718;IPI00218515</t>
  </si>
  <si>
    <t>Class B basic helix-loop-helix protein 24;DNA-binding protein inhibitor ID-1;Inhibitor of DNA binding 1</t>
  </si>
  <si>
    <t>BHLHB24;ID;ID1</t>
  </si>
  <si>
    <t>P41134-1;P41134;P41134-2</t>
  </si>
  <si>
    <t>IPI00012728;IPI00942534;IPI00401448;IPI00815946</t>
  </si>
  <si>
    <t>Acyl-CoA synthetase 1;Long-chain acyl-CoA synthetase 1;Long-chain acyl-CoA synthetase 2;Long-chain fatty acid-CoA ligase 2;Long-chain-fatty-acid--CoA ligase 1;Palmitoyl-CoA ligase 1;Palmitoyl-CoA ligase 2;cDNA FLJ76467, highly similar to Homo sapiens acyl-CoA synthetase long-chain family member 1 (ACSL1), mRNA;cDNA FLJ59311, highly similar to Long-chain-fatty-acid--CoA ligase 1 (EC 6.2.1.3);cDNA FLJ54220, highly similar to Long-chain-fatty-acid--CoA ligase 1 (EC 6.2.1.3);cDNA FLJ53511, highly similar to Long-chain-fatty-acid--CoA ligase 1 (EC 6.2.1.3);Acyl-CoA synthetase long-chain family member 1 isoform a</t>
  </si>
  <si>
    <t>ACSL1;FACL1;FACL2;LACS;LACS1;LACS2</t>
  </si>
  <si>
    <t>P33121-1;P33121;A8K9T3;B7Z452;B4E0R0;B7Z3Z9;P33121-2;Q108N1</t>
  </si>
  <si>
    <t>IPI00012750;IPI00903251;IPI00877856</t>
  </si>
  <si>
    <t>40S ribosomal protein S25</t>
  </si>
  <si>
    <t>RPS25</t>
  </si>
  <si>
    <t>P62851</t>
  </si>
  <si>
    <t>IPI00012752;IPI00218909;IPI00790216;IPI00218910;IPI00871859;IPI00789632;IPI00384887</t>
  </si>
  <si>
    <t>GRB10 adapter protein;Growth factor receptor-bound protein 10;Insulin receptor-binding protein Grb-IR;Putative uncharacterized protein GRB10</t>
  </si>
  <si>
    <t>GRB10;GRBIR;KIAA0207</t>
  </si>
  <si>
    <t>Q13322-1;Q13322;Q13322-2;A4D258;A8K0E6;Q13322-3;Q75M93;Q75MT1</t>
  </si>
  <si>
    <t>IPI00012756;IPI00908843</t>
  </si>
  <si>
    <t>Interferon-induced protein with tetratricopeptide repeats 5;Retinoic acid- and interferon-inducible 58 kDa protein;cDNA, FLJ92678, highly similar to Homo sapiens interferon-induced protein with tetratricopeptide repeats 5 (IFIT5), mRNA;IFIT5 protein;cDNA FLJ53857, highly similar to Interferon-induced protein with tetratricopeptide repeats 5</t>
  </si>
  <si>
    <t>IFIT5;RI58</t>
  </si>
  <si>
    <t>Q13325;B2R5X9;Q6IAX3;B4DDV1</t>
  </si>
  <si>
    <t>IPI00012759;IPI00910057</t>
  </si>
  <si>
    <t>Complexin II;Complexin-2;Synaphin-1;cDNA FLJ52864, moderately similar to Complexin-2</t>
  </si>
  <si>
    <t>CPLX2</t>
  </si>
  <si>
    <t>Q6PUV4;B4DEW3</t>
  </si>
  <si>
    <t>IPI00012772;IPI00797230;IPI00795138;IPI00909884;IPI00792050;IPI00795853</t>
  </si>
  <si>
    <t>60S ribosomal protein L8;cDNA FLJ53750, highly similar to 60S ribosomal protein L8</t>
  </si>
  <si>
    <t>RPL8</t>
  </si>
  <si>
    <t>P62917;B4DVG7</t>
  </si>
  <si>
    <t>IPI00012773;IPI00879374;IPI00215764;IPI00879971;IPI00879521;IPI00879781</t>
  </si>
  <si>
    <t>Metastasis-associated protein MTA1</t>
  </si>
  <si>
    <t>MTA1</t>
  </si>
  <si>
    <t>Q13330-1;Q13330;Q13330-2</t>
  </si>
  <si>
    <t>IPI00012788;IPI00645816</t>
  </si>
  <si>
    <t>A34.5;Antisense to ERCC-1 protein;CD3-epsilon-associated protein;DNA-directed RNA polymerase I subunit RPA34;RNA polymerase I-associated factor PAF49;cDNA FLJ75784, highly similar to Homo sapiens CD3E antigen, epsilon polypeptide associated protein (CD3EAP), mRNA;CD3EAP protein</t>
  </si>
  <si>
    <t>ASE1;CAST;CD3EAP;PAF49</t>
  </si>
  <si>
    <t>O15446-2;O15446;A8K818;O15446-1;A0JLT1;Q05BI1</t>
  </si>
  <si>
    <t>IPI00012795;IPI00642205;REV__IPI00829837;REV__IPI00232519;REV__IPI00215728;REV__IPI00215730;REV__IPI00215729;REV__IPI00000858;REV__IPI00941607;REV__IPI00921016;REV__IPI00922214;REV__IPI00642023;REV__IPI00946689;REV__IPI00936847</t>
  </si>
  <si>
    <t>eIF3 p36;eIF-3-beta;Eukaryotic translation initiation factor 3 subunit 2;Eukaryotic translation initiation factor 3 subunit I;TGF-beta receptor-interacting protein 1;Eukaryotic translation initiation factor 3, subunit 2 beta, 36kDa variant;cDNA FLJ77665, highly similar to Homo sapiens eukaryotic translation initiation factor 3, subunit 2 beta, 36kDa (EIF3S2), mRNA;cDNA FLJ78316, highly similar to Homo sapiens eukaryotic translation initiation factor 3, subunit 2 beta, 36kDa (EIF3S2), mRNA;Eukaryotic translation initiation factor 3, subunit 2 beta, 36kDa;Eukaryotic translation initiation factor 3, subunit 2 beta, 36kDa, isoform CRA_b;Eukaryotic translation initiation factor 3, subunit I;PRO2242</t>
  </si>
  <si>
    <t>EIF3I;EIF3S2;TRIP1;hCG_41608;RP4-675E8.1-001</t>
  </si>
  <si>
    <t>Q13347;Q53HU7;Q5U0F4;Q9P1D9</t>
  </si>
  <si>
    <t>IPI00012828;IPI00927496;IPI00926442;IPI00303933;IPI00926669;IPI00790196;IPI00925964;IPI00796781;IPI00011522;IPI00793428;IPI00924606;IPI00789589</t>
  </si>
  <si>
    <t>3-ketoacyl-CoA thiolase, peroxisomal;Acetyl-CoA acyltransferase;Beta-ketothiolase;Peroxisomal 3-oxoacyl-CoA thiolase;cDNA FLJ55549, highly similar to 3-ketoacyl-CoA thiolase, peroxisomal (EC 2.3.1.16);3-oxoacyl-CoA thiolase;Putative uncharacterized protein ACAA1;ACAA1 protein;cDNA FLJ61196, highly similar to 3-ketoacyl-CoA thiolase, peroxisomal (EC 2.3.1.16)</t>
  </si>
  <si>
    <t>ACAA;ACAA1;PTHIO</t>
  </si>
  <si>
    <t>P09110;B4DEN6;Q8NCW8;C9JDE9;C9J6A6;Q96CA6;B4E072</t>
  </si>
  <si>
    <t>IPI00012829;IPI00792282;IPI00793063;IPI00040453;IPI00791660</t>
  </si>
  <si>
    <t>DNA repair protein RAD51 homolog 3;RAD51 homolog C;RAD51-like protein 2;cDNA FLJ61513, highly similar to DNA repair protein RAD51 homolog 3</t>
  </si>
  <si>
    <t>RAD51C;RAD51L2</t>
  </si>
  <si>
    <t>O43502;B4E0G0;C9JLR8</t>
  </si>
  <si>
    <t>IPI00012833</t>
  </si>
  <si>
    <t>Protein phosphatase X;Serine/threonine-protein phosphatase 4 catalytic subunit;Serine/threonine-protein phosphatase</t>
  </si>
  <si>
    <t>PPP4;PPP4C;PPX</t>
  </si>
  <si>
    <t>P60510;Q5U086</t>
  </si>
  <si>
    <t>IPI00012837</t>
  </si>
  <si>
    <t>Conventional kinesin heavy chain;Kinesin-1 heavy chain;Ubiquitous kinesin heavy chain;cDNA FLJ76989, highly similar to Homo sapiens kinesin family member 5B (KIF5B), mRNA;KIF5B protein</t>
  </si>
  <si>
    <t>KIF5B;KNS;KNS1</t>
  </si>
  <si>
    <t>P33176;A8K048;Q2TA90;Q66K46;Q6P164</t>
  </si>
  <si>
    <t>IPI00012843</t>
  </si>
  <si>
    <t>CGIPDE1;cGMP-inhibited 3,5-cyclic phosphodiesterase B;Cyclic GMP-inhibited phosphodiesterase B;Phosphodiesterase 3B, cGMP-inhibited;PDE3B protein;Cyclic nucleotide phosphodiesterase</t>
  </si>
  <si>
    <t>PDE3B;cGIPDE1</t>
  </si>
  <si>
    <t>Q13370;A7E2E5;B7ZM37;Q14001;Q6SEI4</t>
  </si>
  <si>
    <t>IPI00012851;IPI00783442;IPI00844415</t>
  </si>
  <si>
    <t>ATPase class I type 8B member 1;Familial intrahepatic cholestasis type 1;Probable phospholipid-transporting ATPase IC</t>
  </si>
  <si>
    <t>ATP8B1;ATPIC;FIC1;PFIC</t>
  </si>
  <si>
    <t>O43520</t>
  </si>
  <si>
    <t>IPI00012853;IPI00103743;IPI00514401;IPI00914600;IPI00216585;IPI00873921;IPI00428840;IPI00451139;IPI00914560;IPI00914670;IPI00383123;IPI00914592;IPI00914559;IPI00914677;IPI00953685</t>
  </si>
  <si>
    <t>Bcl2-interacting mediator of cell death;Bcl-2-like protein 11;Bim beta 5;BAM;HCG15901, isoform CRA_c</t>
  </si>
  <si>
    <t>BCL2L11;BIM;hCG_15901</t>
  </si>
  <si>
    <t>O43521-1;O43521;O43521-12;O43521-8;O43521-4;O43521-2;O43521-5;Q6JTU4;O43521-3;O43521-7;O43521-9;O43521-6;Q8WXB2</t>
  </si>
  <si>
    <t>IPI00012855;IPI00793710</t>
  </si>
  <si>
    <t>Protein PM1;Transmembrane protein 11;cDNA FLJ51273, highly similar to Transmembrane protein 11</t>
  </si>
  <si>
    <t>C17orf35;PM1;TMEM11</t>
  </si>
  <si>
    <t>P17152;B7Z587</t>
  </si>
  <si>
    <t>IPI00012856;IPI00910345;IPI00878632</t>
  </si>
  <si>
    <t>AF6q21 protein;Forkhead box protein O3;Forkhead in rhabdomyosarcoma-like 1;cDNA FLJ53219, highly similar to Forkhead box protein O3A;Putative uncharacterized protein DKFZp781A0677</t>
  </si>
  <si>
    <t>FKHRL1;FOXO3;FOXO3A;DKFZp781A0677</t>
  </si>
  <si>
    <t>O43524;B4DVZ6;Q68DV3</t>
  </si>
  <si>
    <t>IPI00012865;IPI00218797;IPI00218799;IPI00218798;IPI00926132;IPI00790110;IPI00924969;IPI00925723</t>
  </si>
  <si>
    <t>Choline phosphatase 1;Phosphatidylcholine-hydrolyzing phospholipase D1;Phospholipase D1;Phospholipase D1 variant;Putative uncharacterized protein PLD1</t>
  </si>
  <si>
    <t>PLD1</t>
  </si>
  <si>
    <t>Q13393-1;Q13393;Q59EA4;Q13393-2;Q13393-4;C9JIL0;Q13393-3;C9IY79</t>
  </si>
  <si>
    <t>IPI00012866</t>
  </si>
  <si>
    <t>Protein kinase B;Proto-oncogene c-Akt;RAC-alpha serine/threonine-protein kinase;RAC-PK-alpha;V-akt murine thymoma viral oncogene homolog 1;V-akt murine thymoma viral oncogene homolog 1, isoform CRA_a;cDNA, FLJ95003, Homo sapiens v-akt murine thymoma viral oncogene homolog 1 (AKT1),mRNA (V-akt murine thymoma viral oncogene homolog 1);cDNA FLJ16549 fis, clone PLACE7003657, highly similar to RAC-alpha serine/threonine-protein kinase (EC 2.7.11.1);cDNA FLJ45258 fis, clone BRHIP2019884, highly similar to RAC-alpha serine/threonine-protein kinase (EC 2.7.11.1);cDNA FLJ53606, highly similar to RAC-alpha serine/threonine-protein kinase (EC 2.7.11.1);Putative uncharacterized protein</t>
  </si>
  <si>
    <t>AKT1;PKB;RAC;hCG_96740</t>
  </si>
  <si>
    <t>P31749;B0LPE5;B2RAM5;B3KVH4;B3KXD7;B7Z5R1;Q9BV07</t>
  </si>
  <si>
    <t>IPI00012869;IPI00884203;IPI00218149;IPI00792588;IPI00790615</t>
  </si>
  <si>
    <t>Mothers against decapentaplegic homolog 6;SMAD family member 6</t>
  </si>
  <si>
    <t>MADH6;SMAD6</t>
  </si>
  <si>
    <t>O43541-1;O43541;O43541-4;O43541-2</t>
  </si>
  <si>
    <t>IPI00012870;IPI00784816;IPI00797131;IPI00798192;IPI00790293;IPI00440705;IPI00788928;IPI00797722;IPI00795867</t>
  </si>
  <si>
    <t>Protein kinase Akt-2;Protein kinase B beta;RAC-beta serine/threonine-protein kinase;RAC-PK-beta;cDNA FLJ31217 fis, clone KIDNE2004095, highly similar to RAC-beta serine/threonine-protein kinase (EC 2.7.11.1);cDNA FLJ55487, highly similar to RAC-beta serine/threonine-protein kinase (EC2.7.11.1);AKT2 protein;cDNA FLJ58721, highly similar to RAC-beta serine/threonine-protein kinase (EC2.7.11.1)</t>
  </si>
  <si>
    <t>AKT2</t>
  </si>
  <si>
    <t>P31751;B3KP61;B4DG79;Q05BV0;B7Z8Z9;Q0VAN0</t>
  </si>
  <si>
    <t>IPI00413961;IPI00012885;IPI00793270;IPI00789953;IPI00871963;IPI00749256;IPI00216217;IPI00952928;IPI00216218;IPI00797735;REV__IPI00793458</t>
  </si>
  <si>
    <t>cDNA FLJ61553, highly similar to Focal adhesion kinase 1 (EC 2.7.10.2);Putative uncharacterized protein DKFZp666O0110;Focal adhesion kinase 1;pp125FAK;Protein-tyrosine kinase 2;PTK2 protein tyrosine kinase 2 isoform b variant;cDNA FLJ37680 fis, clone BRHIP2012923, highly similar to FOCAL ADHESION KINASE 1 (EC 2.7.1.112);PTK2 protein;Putative uncharacterized protein PTK2;cDNA FLJ57973, highly similar to Focal adhesion kinase 1 (EC 2.7.10.2);cDNA FLJ57218, highly similar to Focal adhesion kinase 1 (EC 2.7.10.2)</t>
  </si>
  <si>
    <t>DKFZp666O0110;FAK;FAK1;PTK2</t>
  </si>
  <si>
    <t>B4E2N6;Q658W2;Q05397-1;Q05397;Q59GN8;Q8N9D7;Q8IYN9;C9JDX3;C9JYH6;Q05397-2;A8MYY5;B4DH13;B4DWJ1;Q59GM6</t>
  </si>
  <si>
    <t>IPI00012887;IPI00640540;IPI00787936</t>
  </si>
  <si>
    <t>Cathepsin L1;Cathepsin L1 heavy chain;Cathepsin L1 light chain;Major excreted protein;cDNA FLJ90619 fis, clone PLACE1002374, highly similar to Cathepsin L (EC 3.4.22.15);Cathepsin L;Cathepsin L, isoform CRA_b;Putative uncharacterized protein;Cathepsin L splice variant</t>
  </si>
  <si>
    <t>CTSL;CTSL1;hCG_30369;RP11-65B23.1-004</t>
  </si>
  <si>
    <t>P07711;A5PLM9;B3KQK4;Q6LAF7;Q9HBQ7;Q5K630;Q5T8F0;Q8NG13</t>
  </si>
  <si>
    <t>IPI00556022;IPI00012888;IPI00218716;IPI00930169</t>
  </si>
  <si>
    <t>Linker for activation of T cells, isoform CRA_d;Putative uncharacterized protein LAT;36 kDa phospho-tyrosine adapter protein;Linker for activation of T-cells family member 1;p36-38</t>
  </si>
  <si>
    <t>hCG_2039637;LAT</t>
  </si>
  <si>
    <t>B7WPI0;O43561-1;O43561;C7C5T6;C7C5T7;O43561-2;C7C5T8;C7C5T5</t>
  </si>
  <si>
    <t>IPI00012891;IPI00647024;IPI00514007</t>
  </si>
  <si>
    <t>Phosphorylase b kinase gamma catalytic chain, testis/liver isoform;Phosphorylase kinase subunit gamma-2;PSK-C3;cDNA FLJ75951, highly similar to Homo sapiens phosphorylase kinase, gamma 2 (testis) (PHKG2), mRNA;cDNA FLJ59667, highly similar to Phosphorylase b kinase gamma catalytic chain, testis/liver isoform (EC 2.7.11.19);Phosphorylase kinase, gamma 2 (Testis) variant</t>
  </si>
  <si>
    <t>PHKG2</t>
  </si>
  <si>
    <t>P15735;A8K0C7;B4DEB7;Q59GQ4</t>
  </si>
  <si>
    <t>IPI00012895;IPI00221392;IPI00903233</t>
  </si>
  <si>
    <t>Carbonate dehydratase XII;Carbonic anhydrase 12;Carbonic anhydrase XII;Tumor antigen HOM-RCC-3.1.3;cDNA, FLJ96882, highly similar to Homo sapiens carbonic anhydrase XII (CA12), mRNA;Carbonic anhydrase XII, isoform CRA_d;cDNA FLJ39526 fis, clone PUAEN2003018, highly similar to CARBONIC ANHYDRASE XII (EC 4.2.1.1)</t>
  </si>
  <si>
    <t>CA12;hCG_2003428</t>
  </si>
  <si>
    <t>O43570-1;O43570;B2RE24;O43570-2;B3KUB4</t>
  </si>
  <si>
    <t>IPI00375388;IPI00375387;IPI00895878;IPI00012896;IPI00328760;IPI00328761;IPI00219092;IPI00219093</t>
  </si>
  <si>
    <t>cDNA FLJ77133, highly similar to Homo sapiens paired box gene 3 (Waardenburg syndrome 1) (PAX3), transcript variant PAX3D, mRNA;Paired box 3;Paired box gene 3 (Waardenburg syndrome 1), isoform CRA_f;HuP2;Paired box protein Pax-3;PAX-3 protein;Paired box 3 splice variant PAX3H;Paired box 3 splice variant PAX3G;PAX3</t>
  </si>
  <si>
    <t>hCG_1811890;PAX3;HUP2;PAX-3</t>
  </si>
  <si>
    <t>Q494Z3;Q494Z4;P23760-1;P23760;Q12777;Q86UQ2;Q86UQ3;P23760-2;Q53T90;P23760-3;C7FNH7</t>
  </si>
  <si>
    <t>IPI00012899</t>
  </si>
  <si>
    <t>Cytokine receptor common subunit gamma;Interleukin-2 receptor subunit gamma;p64;cDNA, FLJ95841, highly similar to Homo sapiens interleukin 2 receptor, gamma (severe combined immunodeficiency) (IL2RG), mRNA;cDNA FLJ50731, highly similar to Cytokine receptor common gamma chain;IL2RG nirs variant 5;IL2RG nirs variant 2</t>
  </si>
  <si>
    <t>IL2RG</t>
  </si>
  <si>
    <t>P31785;B2RC41;B7Z5A3;Q5FC09;Q5FC12</t>
  </si>
  <si>
    <t>IPI00012900;IPI00794907</t>
  </si>
  <si>
    <t>Endothelial transcription factor GATA-2;GATA-binding protein 2;GATA binding protein 2, isoform CRA_b;GATA2 protein</t>
  </si>
  <si>
    <t>GATA2;hCG_39270</t>
  </si>
  <si>
    <t>P23769;Q96BH8</t>
  </si>
  <si>
    <t>IPI00216199;IPI00012901</t>
  </si>
  <si>
    <t>GATA-binding factor 3;Trans-acting T-cell-specific transcription factor GATA-3</t>
  </si>
  <si>
    <t>GATA3</t>
  </si>
  <si>
    <t>P23771-2;P23771;P23771-1</t>
  </si>
  <si>
    <t>IPI00012902</t>
  </si>
  <si>
    <t>IPCA-7;Prostate cancer-associated protein 7;Synaptotagmin VII;Synaptotagmin-7</t>
  </si>
  <si>
    <t>PCANAP7;SYT7</t>
  </si>
  <si>
    <t>O43581</t>
  </si>
  <si>
    <t>IPI00012912;REV__IPI00295004;REV__IPI00295005;REV__IPI00902478</t>
  </si>
  <si>
    <t>Carnitine O-palmitoyltransferase 2, mitochondrial;Carnitine palmitoyltransferase II;Carnitine O-palmitoyltransferase II, mitochondrial variant</t>
  </si>
  <si>
    <t>CPT1;CPT2</t>
  </si>
  <si>
    <t>P23786;Q53G79</t>
  </si>
  <si>
    <t>IPI00012923</t>
  </si>
  <si>
    <t>T-cell surface antigen T3/Leu-4 epsilon chain;T-cell surface glycoprotein CD3 epsilon chain;CD3E protein;cDNA FLJ59770, highly similar to T-cell surface glycoprotein CD3 epsilon chain</t>
  </si>
  <si>
    <t>CD3E;T3E</t>
  </si>
  <si>
    <t>P07766;A0N2Z5;B4DVW0</t>
  </si>
  <si>
    <t>IPI00384333;IPI00012966;IPI00384979;IPI00940466</t>
  </si>
  <si>
    <t>cDNA FLJ52589, highly similar to Transcription factor 12;cDNA FLJ50514, highly similar to Transcription factor 12;Class B basic helix-loop-helix protein 20;DNA-binding protein HTF4;E-box-binding protein;Transcription factor 12;Transcription factor HTF-4;Helix-loop-helix transcription factor 4 isoform c;Transcription factor 12 (HTF4, helix-loop-helix transcription factors 4), isoform CRA_b;cDNA FLJ55753, highly similar to Transcription factor 12;cDNA FLJ52031, highly similar to Transcription factor 12;cDNA FLJ51686, highly similar to Transcription factor 12;cDNA FLJ54640, highly similar to Transcription factor 12</t>
  </si>
  <si>
    <t>BHLHB20;HEB;HTF4;TCF12;hCG_40686</t>
  </si>
  <si>
    <t>B4DGI9;B4DH96;Q86TC1;Q86VM2;Q9NQY3;Q99081;B4DZH5;Q9NQY8;Q9NQY9;Q7Z3D9;Q9NQY7;B4DZ50;B4DZP2;B4E1W1;Q9NQY1;Q9NQY2;Q9NQY4;Q9NQY5;Q9NQY6</t>
  </si>
  <si>
    <t>IPI00012970;IPI00890743;IPI00890827;IPI00514237;REV__IPI00937780;REV__IPI00374914;REV__IPI00954515</t>
  </si>
  <si>
    <t>Serine/threonine-protein phosphatase 6 catalytic subunit;Serine/threonine-protein phosphatase;cDNA FLJ50777, highly similar to Serine/threonine-protein phosphatase 6 (EC 3.1.3.16);cDNA, FLJ79426, highly similar to Serine/threonine-protein phosphatase 6 (EC 3.1.3.16)</t>
  </si>
  <si>
    <t>PPP6;PPP6C</t>
  </si>
  <si>
    <t>O00743-1;O00743;B7Z2W9;O00743-2;B7Z3E2</t>
  </si>
  <si>
    <t>IPI00855980;IPI00658182;IPI00012972;IPI00853152;IPI00853259;IPI00893883;IPI00876867</t>
  </si>
  <si>
    <t>Nucleoside diphosphate kinase;nm23-H4;Nucleoside diphosphate kinase D;Nucleoside diphosphate kinase, mitochondrial;Non-metastatic cells 4, protein expressed in</t>
  </si>
  <si>
    <t>NME4;Z97634.4-011;NM23D;Z97634.4-009;hCG_1985512;Z97634.4-002</t>
  </si>
  <si>
    <t>Q4TT34;O00746;A2IDC8;A2IDD0</t>
  </si>
  <si>
    <t>IPI00012977;IPI00953552;IPI00377135;IPI00946114;IPI00099583;IPI00946485;IPI00945614;IPI00946997;IPI00947519;IPI00945757;IPI00947159;IPI00945279</t>
  </si>
  <si>
    <t>Butyrophilin subfamily 3 member A3;cDNA FLJ76889, highly similar to Homo sapiens butyrophilin, subfamily 3, member A3 (BTN3A3), transcript variant 1, mRNA;Butyrophilin, subfamily 3, member A3 isoform a variant;cDNA FLJ53225, highly similar to Butyrophilin subfamily 3 member A3;Butyrophilin, subfamily 3, member A3, isoform CRA_c;Putative uncharacterized protein BTN3A3;Butyrophilin, subfamily 3, member A3 isoform b variant</t>
  </si>
  <si>
    <t>BTF3;BTN3A3;hCG_17992</t>
  </si>
  <si>
    <t>O00478;A8K6Q7;Q53FI5;Q53FK5;B4DWI7;D0FY33;Q59F79;C9JZT5</t>
  </si>
  <si>
    <t>IPI00012989;IPI00644131;IPI00925850</t>
  </si>
  <si>
    <t>Lysosomal acid alpha-mannosidase;Lysosomal alpha-mannosidase;Lysosomal alpha-mannosidase A peptide;Lysosomal alpha-mannosidase B peptide;Lysosomal alpha-mannosidase C peptide;Lysosomal alpha-mannosidase D peptide;Lysosomal alpha-mannosidase E peptide;Mannosidase alpha class 2B member 1;Mannosidase alpha-B;cDNA FLJ76867, highly similar to Homo sapiens mannosidase, alpha, class 2B, member 1 (MAN2B1), mRNA;cDNA FLJ54572, highly similar to Lysosomal alpha-mannosidase (EC 3.2.1.24);Mannosidase, alpha, class 2B, member 1 variant;Truncated lysosomal acid alpha-mannosidase</t>
  </si>
  <si>
    <t>LAMAN;MAN2B1;MANB</t>
  </si>
  <si>
    <t>O00754;A8K6A7;B4E0K9;Q59E90;Q93093</t>
  </si>
  <si>
    <t>IPI00013002;IPI00375615;IPI00335561;IPI00335560;IPI00375616</t>
  </si>
  <si>
    <t>UbcH10;Ubiquitin carrier protein C;Ubiquitin-conjugating enzyme E2 C;Ubiquitin-protein ligase C;Ubiquitin carrier protein</t>
  </si>
  <si>
    <t>UBCH10;UBE2C;hCG_38372</t>
  </si>
  <si>
    <t>O00762;B2R4U3;Q5TZN3;A6NP33</t>
  </si>
  <si>
    <t>IPI00013004;IPI00418202;IPI00216320;IPI00791490</t>
  </si>
  <si>
    <t>Pyridoxal kinase;Pyridoxine kinase</t>
  </si>
  <si>
    <t>C21orf124;C21orf97;PDXK;PKH;PNK;PRED79</t>
  </si>
  <si>
    <t>O00764-1;O00764;O00764-3;O00764-2</t>
  </si>
  <si>
    <t>IPI00013009;IPI00328377;IPI00328378</t>
  </si>
  <si>
    <t>Atrophin-1-interacting protein 5;NEDD4-like E3 ubiquitin-protein ligase WWP1;WW domain-containing protein 1;cDNA FLJ75827, highly similar to Homo sapiens WW domain containing E3 ubiquitin protein ligase 1 (WWP1), mRNA;TGIF-interacting ubiquitin ligase 1</t>
  </si>
  <si>
    <t>WWP1</t>
  </si>
  <si>
    <t>Q9H0M0-1;Q9H0M0;A8K9T5;Q5YLC1;Q9H0M0-3;Q9H0M0-6</t>
  </si>
  <si>
    <t>IPI00013010;IPI00399310;IPI00399309;IPI00902762</t>
  </si>
  <si>
    <t>Atrophin-1-interacting protein 2;NEDD4-like E3 ubiquitin-protein ligase WWP2;WW domain-containing protein 2;cDNA FLJ55648, highly similar to NEDD4-like E3 ubiquitin-protein ligase WWP2 (EC 6.3.2.-);cDNA FLJ59755, highly similar to NEDD4-like E3 ubiquitin-protein ligase WWP2 (EC 6.3.2.-);cDNA FLJ55539, highly similar to NEDD4-like E3 ubiquitin-protein ligase WWP2 (EC 6.3.2.-);cDNA, FLJ78996, highly similar to NEDD4-like E3 ubiquitin-protein ligase WWP2 (EC 6.3.2.-)</t>
  </si>
  <si>
    <t>WWP2</t>
  </si>
  <si>
    <t>O00308;B4DIN7;B4DTL5;B4DHF6</t>
  </si>
  <si>
    <t>IPI00013026;IPI00792273;IPI00789903;IPI00925455</t>
  </si>
  <si>
    <t>Cytochrome b561 domain-containing protein 2;Putative tumor suppressor protein 101F6</t>
  </si>
  <si>
    <t>101F6;CYB561D2;LUCA12.2</t>
  </si>
  <si>
    <t>O14569;A8K552;C9JD97</t>
  </si>
  <si>
    <t>IPI00013031</t>
  </si>
  <si>
    <t>Dual specificity protein phosphatase 14;Mitogen-activated protein kinase phosphatase 6;MKP-1-like protein tyrosine phosphatase;cDNA, FLJ95796, Homo sapiens dual specificity phosphatase 14 (DUSP14), mRNA;Dual specificity phosphatase 14, isoform CRA_a;DUSP14 protein</t>
  </si>
  <si>
    <t>DUSP14;MKP6;hCG_28185</t>
  </si>
  <si>
    <t>O95147;Q6FI36</t>
  </si>
  <si>
    <t>IPI00013043</t>
  </si>
  <si>
    <t>25 kDa brain-specific protein;p24;p25-alpha;TPPP/p25;Tubulin polymerization-promoting protein;Brain-specific protein p25 alpha, isoform CRA_b;cDNA FLJ30358 fis, clone BRACE2007749, highly similar to Tubulin polymerization-promoting protein;Fibroblast growth factor-2 repression protein-1;Tubulin polymerization promoting protein</t>
  </si>
  <si>
    <t>TPPP;TPPP1;FREP1;hCG_16469</t>
  </si>
  <si>
    <t>O94811;Q4L233</t>
  </si>
  <si>
    <t>IPI00013068;IPI00796161</t>
  </si>
  <si>
    <t>eIF-3 p48;Eukaryotic translation initiation factor 3 subunit 6;Eukaryotic translation initiation factor 3 subunit E;Viral integration site protein INT-6 homolog;cDNA, FLJ93685, highly similar to Homo sapiens eukaryotic translation initiation factor 3, subunit 6 48kDa (EIF3S6), mRNA;cDNA FLJ42184 fis, clone THYMU2031994, highly similar to Eukaryotic translation initiation factor 3 subunit 6;Eukaryotic translation initiation factor 3, subunit 6 48kDa, isoform CRA_b;EIF3S6 protein</t>
  </si>
  <si>
    <t>EIF3E;EIF3S6;INT6;hCG_2008794</t>
  </si>
  <si>
    <t>P60228;B2R806;B3KW56;Q6IAX5</t>
  </si>
  <si>
    <t>IPI00013070;IPI00167147;IPI00736859;IPI00402391;IPI00386971;IPI00258093</t>
  </si>
  <si>
    <t>Adenovirus early region 1B-associated protein 5;E1B-55 kDa-associated protein 5;Heterogeneous nuclear ribonucleoprotein U-like protein 1;cDNA FLJ75163, highly similar to Homo sapiens heterogeneous nuclear ribonucleoprotein U-like 1 (HNRPUL1), transcript variant 4, mRNA;cDNA FLJ78309, highly similar to Homo sapiens heterogeneous nuclear ribonucleoprotein U-like 1 (HNRPUL1), transcript variant 1, mRNA;cDNA FLJ78252, highly similar to Homo sapiens heterogeneous nuclear ribonucleoprotein U-like 1 (HNRPUL1), transcript variant 1, mRNA;cDNA FLJ56481, highly similar to Heterogeneous nuclear ribonucleoprotein U-like protein 1;cDNA FLJ10367 fis, clone NT2RM2001424, highly similar to Heterogeneous nuclear ribonucleoprotein U-like protein 1</t>
  </si>
  <si>
    <t>E1BAP5;HNRNPUL1;HNRPUL1</t>
  </si>
  <si>
    <t>Q9BUJ2-1;Q9BUJ2;A8K3W4;A8K5K0;A8K6U7;B7Z4B8;Q9BUJ2-2;Q9BUJ2-4;B3KM60;Q9BUJ2-3</t>
  </si>
  <si>
    <t>IPI00013075;IPI00642229;IPI00384339;IPI00645787</t>
  </si>
  <si>
    <t>Katanin p60 ATPase-containing subunit A1;p60 katanin;cDNA FLJ75303, highly similar to Homo sapiens p60 katanin mRNA;Katanin p60 (ATPase-containing) subunit A 1</t>
  </si>
  <si>
    <t>KATNA1;RP1-12G14.1-004</t>
  </si>
  <si>
    <t>O75449-1;O75449;A8K7S5;B7ZBC8</t>
  </si>
  <si>
    <t>IPI00013076;IPI00305013;IPI00641007;IPI00651776;IPI00941898</t>
  </si>
  <si>
    <t>FGFR1 oncogene partner;cDNA FLJ52986, highly similar to FGFR1 oncogene partner</t>
  </si>
  <si>
    <t>FGFR1OP;FOP</t>
  </si>
  <si>
    <t>O95684-1;O95684;O95684-2;B4DH64</t>
  </si>
  <si>
    <t>IPI00013107;IPI00432061;IPI00953619</t>
  </si>
  <si>
    <t>Splicing factor, arginine/serine-rich 16;Suppressor of white-apricot homolog 2;cDNA FLJ37362 fis, clone BRAMY2024004, highly similar to Splicing factor, arginine/serine-rich 16;Putative uncharacterized protein SFRS16</t>
  </si>
  <si>
    <t>SFRS16;SWAP2;UNQ2428/PRO4988</t>
  </si>
  <si>
    <t>Q8N2M8-1;Q8N2M8;B3KSZ8;Q8N2M8-3;C9JYP8</t>
  </si>
  <si>
    <t>IPI00013122</t>
  </si>
  <si>
    <t>Hsp90 chaperone protein kinase-targeting subunit;Hsp90 co-chaperone Cdc37;p50Cdc37;CDC37 protein;MBD5 protein</t>
  </si>
  <si>
    <t>CDC37;CDC37A;MBD5</t>
  </si>
  <si>
    <t>Q16543;A1L0W4;Q6FG59</t>
  </si>
  <si>
    <t>IPI00013146;IPI00793335;IPI00791542;IPI00789525;IPI00792175;IPI00944990;IPI00945124;IPI00795908;IPI00946566</t>
  </si>
  <si>
    <t>28S ribosomal protein S22, mitochondrial;cDNA FLJ78575;cDNA PSEC0127 fis, clone PLACE1003724, highly similar to Mitochondrial 28S ribosomal protein S22;Mitochondrial ribosomal protein S22 variant</t>
  </si>
  <si>
    <t>C3orf5;GK002;MRPS22;RPMS22</t>
  </si>
  <si>
    <t>P82650;A8K9Y7;Q8NBL6;Q59GX8;C9JZT4;C9JY34</t>
  </si>
  <si>
    <t>IPI00013159</t>
  </si>
  <si>
    <t>ETS translocation variant 6;ETS-related protein Tel1;Transcription factor ETV6</t>
  </si>
  <si>
    <t>ETV6;TEL;TEL1</t>
  </si>
  <si>
    <t>P41212</t>
  </si>
  <si>
    <t>IPI00013160;IPI00183443;IPI00514767;IPI00908382;IPI00555840</t>
  </si>
  <si>
    <t>Hepatocellular carcinoma-associated antigen 56;Ligatin</t>
  </si>
  <si>
    <t>HCA56;LGTN</t>
  </si>
  <si>
    <t>P41214-1;P41214;P41214-2</t>
  </si>
  <si>
    <t>IPI00013163</t>
  </si>
  <si>
    <t>Myeloid cell nuclear differentiation antigen;cDNA, FLJ93711, highly similar to Homo sapiens myeloid cell nuclear differentiation antigen (MNDA), mRNA;MNDA protein;cDNA FLJ78191, highly similar to Homo sapiens myeloid cell nuclear differentiation antigen, mRNA;Myeloid cell nuclear differentiation antigen, isoform CRA_a</t>
  </si>
  <si>
    <t>MNDA;hCG_38208;RP11-432E18.11-001</t>
  </si>
  <si>
    <t>P41218;B2R829;Q05CU9;Q5VUU6</t>
  </si>
  <si>
    <t>IPI00793184;IPI00013164;IPI00796622;IPI00795995</t>
  </si>
  <si>
    <t>Neurofilament 4;Peripherin;cDNA FLJ43599 fis, clone SMINT2017781, highly similar to PERIPHERIN</t>
  </si>
  <si>
    <t>NEF4;PRPH;PRPH1</t>
  </si>
  <si>
    <t>P41219-2;P41219;B3KWQ6;P41219-1</t>
  </si>
  <si>
    <t>IPI00013167;IPI00796072;IPI00926139;IPI00790956;IPI00927346;IPI00796958</t>
  </si>
  <si>
    <t>28S ribosomal protein S25, mitochondrial;cDNA FLJ59193, highly similar to Mitochondrial 28S ribosomal protein S25</t>
  </si>
  <si>
    <t>MRPS25;RPMS25</t>
  </si>
  <si>
    <t>P82663;B4DFJ5</t>
  </si>
  <si>
    <t>IPI00013174;IPI00556514;IPI00644837;IPI00954234;IPI00917085;IPI00916274;IPI00916896</t>
  </si>
  <si>
    <t>Paraspeckle protein 2;RNA-binding motif protein 14;RNA-binding protein 14;RRM-containing coactivator activator/modulator;Synaptotagmin-interacting protein;RNA binding motif protein 14 variant</t>
  </si>
  <si>
    <t>RBM14;SIP</t>
  </si>
  <si>
    <t>Q96PK6-1;Q96PK6;Q59GV2</t>
  </si>
  <si>
    <t>IPI00795811;IPI00013178;IPI00791627</t>
  </si>
  <si>
    <t>Protein Wnt-5a;Protein Wnt</t>
  </si>
  <si>
    <t>WNT5A</t>
  </si>
  <si>
    <t>P41221-1;P41221;Q6DK41;P41221-2;B3KQX9;C9J8I8</t>
  </si>
  <si>
    <t>IPI00013180;IPI00922484;IPI00926757;IPI00925240;IPI00925053;IPI00925500</t>
  </si>
  <si>
    <t>Protein BUD31 homolog;Protein EDG-2;Protein G10 homolog;BUD31 homolog (Yeast), isoform CRA_b;cDNA FLJ53814, highly similar to Protein G10 homolog;cDNA, FLJ79376, highly similar to Protein G10 homolog;Putative uncharacterized protein BUD31</t>
  </si>
  <si>
    <t>BUD31;EDG2;hCG_2023859</t>
  </si>
  <si>
    <t>P41223;A4D274;B7Z4S9;C9JNV2;C9JCD9</t>
  </si>
  <si>
    <t>IPI00013183;IPI00792532;IPI00480189</t>
  </si>
  <si>
    <t>D8;Ubiquitin-activating enzyme E1 homolog;Ubiquitin-like modifier-activating enzyme 7</t>
  </si>
  <si>
    <t>UBA7;UBE1L;UBE2</t>
  </si>
  <si>
    <t>P41226</t>
  </si>
  <si>
    <t>IPI00013184;IPI00440719;IPI00793465;IPI00791664;IPI00644194;IPI00853145;IPI00641919;REV__IPI00022002;REV__IPI00011549;REV__IPI00942760;REV__IPI00909159</t>
  </si>
  <si>
    <t>N-alpha-acetyltransferase 10, NatA catalytic subunit;N-terminal acetyltransferase complex ARD1 subunit homolog A;ARD1 homolog A, N-acetyltransferase (S. cerevisiae), isoform CRA_b;Putative uncharacterized protein NAA10;cDNA FLJ60470, highly similar to N-terminal acetyltransferase complex ARD1 subunit homolog A (EC 2.3.1.88);ARD1 homolog A, N-acetyltransferase (S. cerevisiae), isoform CRA_a;cDNA, FLJ78896, highly similar to N-terminal acetyltransferase complex ARD1 subunit homolog A (EC 2.3.1.88);ARD1A protein</t>
  </si>
  <si>
    <t>ARD1;ARD1A;NAA10;TE2;hCG_39228</t>
  </si>
  <si>
    <t>P41227;A6NM98;B4DFG1;B7Z9N2;Q6P4J0;A8MWP7;C9JN83</t>
  </si>
  <si>
    <t>IPI00013185;IPI00879547;IPI00219412;IPI00640875;IPI00445835;IPI00877741</t>
  </si>
  <si>
    <t>Histone demethylase JARID1C;Jumonji/ARID domain-containing protein 1C;Lysine-specific demethylase 5C;Protein SmcX;Protein Xe169;JARID1C protein;Jumonji, AT rich interactive domain 1C;Smcy homolog, X-linked (Mouse), isoform CRA_a;cDNA FLJ55294, highly similar to Jumonji/ARID domain-containing protein 1C</t>
  </si>
  <si>
    <t>DXS1272E;JARID1C;KDM5C;SMCX;XE169;hCG_19161;RP11-258C19.2-009</t>
  </si>
  <si>
    <t>P41229-1;P41229;A6N6J7;B0QZ44;P41229-2;P41229-3;B4E3I2</t>
  </si>
  <si>
    <t>IPI00013193;IPI00215758;IPI00953233;IPI00215753;IPI00215759;IPI00215756;IPI00952605;IPI00556583;IPI00942672;IPI00936807;IPI00952833;IPI00215754;IPI00943793</t>
  </si>
  <si>
    <t>Myosin-VIIa;MYO7A variant protein;Myosin VIIA variant</t>
  </si>
  <si>
    <t>MYO7A;USH1B</t>
  </si>
  <si>
    <t>Q13402-1;Q13402;Q13402-6;C9JLA0;Q13402-2;B0I1T3;Q13402-7;Q13402-5;C9J5I2;Q59F32</t>
  </si>
  <si>
    <t>IPI00013195;IPI00555553;IPI00942179</t>
  </si>
  <si>
    <t>39S ribosomal protein L49, mitochondrial;Neighbor of FAU;Protein NOF1;Mitochondrial ribosomal protein L49 variant</t>
  </si>
  <si>
    <t>C11orf4;MRPL49;NOF1;OK/SW-cl.67</t>
  </si>
  <si>
    <t>Q13405;Q59GE9</t>
  </si>
  <si>
    <t>IPI00412368;IPI00013196;IPI00216080;IPI00847265;IPI00645235;IPI00641248;IPI00300558;IPI00941605</t>
  </si>
  <si>
    <t>Hepatocyte nuclear factor 4-alpha;Nuclear receptor subfamily 2 group A member 1;Transcription factor 14;Transcription factor HNF-4;Hepatocyte nuclear factor 4, alpha;Hepatocyte nuclear factor 4, alpha, isoform CRA_c;Hepatic nuclear factor 4 alpha;Putative uncharacterized protein HNF4A</t>
  </si>
  <si>
    <t>HNF4;HNF4A;NR2A1;TCF14;hCG_38107;RP5-1013A22.1-003;RP5-1013A22.1-001</t>
  </si>
  <si>
    <t>P41235-4;P41235;Q5QPB7;P41235-1;A5JW41;B6ZGT3;P41235-2;P41235-5;P41235-6;P41235-3;B2RPP8;P41235-7;Q5TE57;Q8NHY1;C9J7I8</t>
  </si>
  <si>
    <t>IPI00013210;IPI00843976</t>
  </si>
  <si>
    <t>Butyrophilin subfamily 1 member A1;Butyrophilin, subfamily 1, member A1;BTN1A1 protein</t>
  </si>
  <si>
    <t>BTN;BTN1A1</t>
  </si>
  <si>
    <t>Q13410;Q4VAN2;Q4VAN3;Q4VAN1</t>
  </si>
  <si>
    <t>IPI00013212;IPI00910540</t>
  </si>
  <si>
    <t>C-Src kinase;Protein-tyrosine kinase CYL;Tyrosine-protein kinase CSK;cDNA FLJ78579, highly similar to Homo sapiens c-src tyrosine kinase (CSK), mRNA;cDNA FLJ45770 fis, clone NETRP2002197, highly similar to Tyrosine-protein kinase CSK (EC 2.7.10.2);cDNA, FLJ93062, Homo sapiens c-src tyrosine kinase (CSK), mRNA;C-src tyrosine kinase, isoform CRA_a;cDNA FLJ55227, highly similar to Tyrosine-protein kinase CSK (EC 2.7.10.2);C-src tyrosine kinase;C-src tyrosine kinase variant;cDNA FLJ51496, highly similar to Tyrosine-protein kinase CSK (EC 2.7.10.2)</t>
  </si>
  <si>
    <t>CSK;hCG_40804</t>
  </si>
  <si>
    <t>P41240;A8K3B6;B2R6Q4;B4DMZ0;B5BU52;Q53EL3;B4DP99</t>
  </si>
  <si>
    <t>IPI00013214;IPI00385434</t>
  </si>
  <si>
    <t>cDNA, FLJ93378, highly similar to Homo sapiens MCM3 minichromosome maintenance deficient 3 (S. cerevisiae) (MCM3), mRNA;cDNA FLJ55599, highly similar to DNA replication licensing factor MCM3;MCM3 minichromosome maintenance deficient 3 (S. cerevisiae), isoform CRA_b;Minichromosome maintenance protein 3 variant</t>
  </si>
  <si>
    <t>hCG_22498;MCM3</t>
  </si>
  <si>
    <t>B2R7C5;B4DWW4;Q53HJ4</t>
  </si>
  <si>
    <t>IPI00013215</t>
  </si>
  <si>
    <t>Origin recognition complex subunit 1;Replication control protein 1;cDNA FLJ76308, highly similar to Homo sapiens origin recognition complex, subunit 1-like (yeast) (ORC1L), mRNA;cDNA FLJ61742, highly similar to Origin recognition complex subunit 1;Origin recognition complex, subunit 1-like (Yeast)</t>
  </si>
  <si>
    <t>ORC1;ORC1L;PARC1</t>
  </si>
  <si>
    <t>Q13415;A8K794;B7Z8H0;Q96F82</t>
  </si>
  <si>
    <t>IPI00013216;IPI00917775;IPI00917910</t>
  </si>
  <si>
    <t>Origin recognition complex subunit 2;cDNA FLJ60060, highly similar to Origin recognition complex subunit 2;cDNA, FLJ79332, highly similar to Origin recognition complex subunit 2</t>
  </si>
  <si>
    <t>ORC2;ORC2L</t>
  </si>
  <si>
    <t>Q13416;B4DYU9;Q53TX5</t>
  </si>
  <si>
    <t>IPI00013217;IPI00790408;IPI00797255;IPI00871336</t>
  </si>
  <si>
    <t>CAAT box DNA-binding protein subunit B;Nuclear transcription factor Y subunit B;Nuclear transcription factor Y subunit beta</t>
  </si>
  <si>
    <t>HAP3;NFYB</t>
  </si>
  <si>
    <t>P25208</t>
  </si>
  <si>
    <t>IPI00013218;IPI00644150</t>
  </si>
  <si>
    <t>Patatin-like phospholipase domain-containing protein 4;Protein GS2;cDNA FLJ50377, highly similar to Patatin-like phospholipase domain-containing protein 4;Putative uncharacterized protein PNPLA4</t>
  </si>
  <si>
    <t>DXS1283E;GS2;PNPLA4</t>
  </si>
  <si>
    <t>P41247;B4E362;C9IZF6</t>
  </si>
  <si>
    <t>IPI00013219;IPI00921075;IPI00922759</t>
  </si>
  <si>
    <t>59 kDa serine/threonine-protein kinase;ILK-1;ILK-2;Integrin-linked protein kinase;p59ILK;cDNA FLJ53825, highly similar to Integrin-linked protein kinase 1 (EC 2.7.11.1);cDNA FLJ50979, moderately similar to Integrin-linked protein kinase (EC 2.7.11.1)</t>
  </si>
  <si>
    <t>ILK;ILK1;ILK2</t>
  </si>
  <si>
    <t>Q13418;B7Z1I0;B7Z418</t>
  </si>
  <si>
    <t>IPI00013226</t>
  </si>
  <si>
    <t>FEM1-alpha;Prostaglandin E receptor 4-associated protein;Protein fem-1 homolog A</t>
  </si>
  <si>
    <t>EPRAP;FEM1A</t>
  </si>
  <si>
    <t>Q9BSK4</t>
  </si>
  <si>
    <t>IPI00013232;IPI00216387;IPI00216388;IPI00216389;IPI00216390;IPI00216391;REV__IPI00007636;IPI00782995</t>
  </si>
  <si>
    <t>DNA-binding protein Ikaros;Ikaros family zinc finger protein 1;Lymphoid transcription factor LyF-1;Zinc finger protein, subfamily 1A, 1 (Ikaros)</t>
  </si>
  <si>
    <t>IK1;IKAROS;IKZF1;LYF1;ZNFN1A1</t>
  </si>
  <si>
    <t>Q13422-1;Q13422;A4D260;Q13422-2;Q13422-3;Q13422-4;Q13422-5;Q13422-6;Q3T907</t>
  </si>
  <si>
    <t>IPI00647771;IPI00414844;IPI00013239;IPI00640153</t>
  </si>
  <si>
    <t>cDNA FLJ50458, highly similar to Homo sapiens F-box protein 44 (FBXO44), transcript variant 3, mRNA;F-box only protein 44;F-box protein FBX30;F-box/G-domain protein 3;cDNA FLJ59830, highly similar to F-box only protein 44;cDNA, FLJ79183, highly similar to F-box only protein 44;cDNA, FLJ79246, highly similar to F-box only protein 44</t>
  </si>
  <si>
    <t>FBG3;FBX30;FBX44;FBX6A;FBXO44;FBXO6A</t>
  </si>
  <si>
    <t>B7Z1P2;Q9H4M3-1;Q9H4M3;B7Z1X4;B7ZAN2;Q9H4M3-2</t>
  </si>
  <si>
    <t>IPI00013241;IPI00878203</t>
  </si>
  <si>
    <t>Ubiquitin-like protein 5;cDNA, FLJ92155, highly similar to Homo sapiens ubiquitin-like 5 (UBL5), mRNA</t>
  </si>
  <si>
    <t>UBL5</t>
  </si>
  <si>
    <t>Q9BZL1;B2R4N3</t>
  </si>
  <si>
    <t>IPI00013256;IPI00607841;IPI00909622;IPI00902991</t>
  </si>
  <si>
    <t>CF-1 64 kDa subunit;Cleavage stimulation factor 64 kDa subunit;Cleavage stimulation factor subunit 2;cDNA FLJ58787, highly similar to Cleavage stimulation factor 64 kDa subunit;BetaCstF-64 variant 2</t>
  </si>
  <si>
    <t>CSTF2</t>
  </si>
  <si>
    <t>P33240-1;P33240;P33240-2;B4DUD5;B3V096</t>
  </si>
  <si>
    <t>IPI00013257;IPI00939810;IPI00032677;IPI00922550</t>
  </si>
  <si>
    <t>Single-stranded DNA-binding protein 4;Single stranded DNA binding protein-4;cDNA FLJ52881, highly similar to Single-stranded DNA-binding protein 2</t>
  </si>
  <si>
    <t>SSBP4;SSDP4</t>
  </si>
  <si>
    <t>Q9BWG4;C9JK64;Q9BWW5;B7Z1J2</t>
  </si>
  <si>
    <t>IPI00013262;IPI00220005;IPI00791067;IPI00798215</t>
  </si>
  <si>
    <t>Protein unc-119 homolog A;Retinal protein 4;cDNA FLJ42540 fis, clone BRACE3004205, highly similar to Unc-119 protein homolog;Putative uncharacterized protein DKFZp686E1393;Putative uncharacterized protein UNC119</t>
  </si>
  <si>
    <t>RG4;UNC119;DKFZp686E1393</t>
  </si>
  <si>
    <t>Q13432-1;Q13432;B3KW87;Q6MZL1;Q13432-2;C9JSK0</t>
  </si>
  <si>
    <t>IPI00013263</t>
  </si>
  <si>
    <t>Cyclin-dependent kinase 2-interacting protein;Full-length cDNA clone CS0DI023YE22 of Placenta of Homo sapiens (human)</t>
  </si>
  <si>
    <t>CINP</t>
  </si>
  <si>
    <t>Q9BW66;Q86TU0</t>
  </si>
  <si>
    <t>IPI00013269;IPI00642125;IPI00332642</t>
  </si>
  <si>
    <t>Uncharacterized protein C6orf106;Novel protein</t>
  </si>
  <si>
    <t>C6orf106;RP3-391O22.4;RP3-391O22.4-002</t>
  </si>
  <si>
    <t>Q9H6K1-1;Q9H6K1;Q5TH58;Q9H6K1-2</t>
  </si>
  <si>
    <t>IPI00013271;IPI00902975;IPI00909815;IPI00940349</t>
  </si>
  <si>
    <t>Degradation in endoplasmic reticulum protein 1;Der1-like protein 1;Derlin-1;cDNA FLJ57771, highly similar to Derlin-1</t>
  </si>
  <si>
    <t>DER1;DERL1;UNQ243/PRO276</t>
  </si>
  <si>
    <t>Q9BUN8;B4E1G1</t>
  </si>
  <si>
    <t>IPI00013272;IPI00220522;IPI00927117;IPI00926736;IPI00795114</t>
  </si>
  <si>
    <t>256 kDa golgin;Golgin subfamily A member 4;Golgin-245;Protein 72.1;Trans-Golgi p230;CTCL tumor antigen se20-7</t>
  </si>
  <si>
    <t>GOLGA4</t>
  </si>
  <si>
    <t>Q13439-1;Q13439;Q13439-4;Q9H2G3</t>
  </si>
  <si>
    <t>IPI00607900;IPI00013278;IPI00218175</t>
  </si>
  <si>
    <t>Exocrine differentiation and proliferation factor;Pancreatic progenitor cell differentiation and proliferation factor</t>
  </si>
  <si>
    <t>C20orf149;EXPDF;PPDPF</t>
  </si>
  <si>
    <t>Q9H3Y8-1;Q9H3Y8;Q9H3Y8-2</t>
  </si>
  <si>
    <t>IPI00013281</t>
  </si>
  <si>
    <t>Fukutin-related protein;cDNA FLJ38178 fis, clone FCBBF1000117, highly similar to Fukutin-related protein;cDNA FLJ78020;Fukutin related protein, isoform CRA_a</t>
  </si>
  <si>
    <t>FKRP;hCG_1643641</t>
  </si>
  <si>
    <t>Q9H9S5;A8K5G7</t>
  </si>
  <si>
    <t>IPI00013284;IPI00640418;IPI00247125;IPI00943541;IPI00943733</t>
  </si>
  <si>
    <t>Zinc finger and SCAN domain-containing protein 5A;Zinc finger protein 495;cDNA FLJ57647, highly similar to Zinc finger and SCAN domain-containing protein 5;Zinc finger and SCAN domain-containing protein 5C</t>
  </si>
  <si>
    <t>ZNF495;ZSCAN5;ZSCAN5A;ZSCAN5C</t>
  </si>
  <si>
    <t>Q9BUG6;B4DX98;A6NGD5</t>
  </si>
  <si>
    <t>IPI00013290;IPI00645387</t>
  </si>
  <si>
    <t>Hepatoma-derived growth factor-related protein 2 isoform 1 variant</t>
  </si>
  <si>
    <t>Q59H67</t>
  </si>
  <si>
    <t>IPI00013293;IPI00026927;IPI00792002</t>
  </si>
  <si>
    <t>Protein NIFIE 14;Transmembrane protein 147;Putative uncharacterized protein TMEM147</t>
  </si>
  <si>
    <t>TMEM147</t>
  </si>
  <si>
    <t>Q9BVK8;A8MU21;A8MWW0</t>
  </si>
  <si>
    <t>IPI00013296;IPI00397609;IPI00790711;IPI00894147</t>
  </si>
  <si>
    <t>40S ribosomal protein S18;Ke-3;Ribosomal protein S18;Ribosomal protein S18, isoform CRA_b</t>
  </si>
  <si>
    <t>D6S218E;RPS18;DADB-159G18.1-001;DAMC-227D19.3-001;DAQB-314F24.10-001;hCG_1640167;XXbac-BCX165D10.12-001;XXbac-BPG185D15.7-001</t>
  </si>
  <si>
    <t>P62269;Q5SUJ3</t>
  </si>
  <si>
    <t>IPI00013297;IPI00926884</t>
  </si>
  <si>
    <t>28 kDa heat- and acid-stable phosphoprotein;PDGFA-associated protein 1;PDGF-associated protein</t>
  </si>
  <si>
    <t>HASPP28;PDAP1</t>
  </si>
  <si>
    <t>Q13442</t>
  </si>
  <si>
    <t>IPI00921923;IPI00013303;IPI00947205</t>
  </si>
  <si>
    <t>cDNA FLJ54658, highly similar to Limbic system-associated membrane protein;IgLON family member 3;Limbic system-associated membrane protein;cDNA, FLJ96301, highly similar to Homo sapiens limbic system-associated membrane protein (LSAMP),mRNA</t>
  </si>
  <si>
    <t>IGLON3;LAMP;LSAMP</t>
  </si>
  <si>
    <t>B7Z661;Q13449;B2RCU8</t>
  </si>
  <si>
    <t>IPI00013306;IPI00549640</t>
  </si>
  <si>
    <t>Glycerophosphodiester phosphodiesterase domain-containing protein 3</t>
  </si>
  <si>
    <t>GDPD3</t>
  </si>
  <si>
    <t>Q7L5L3-2;Q7L5L3;Q7L5L3-1;C9JKX2</t>
  </si>
  <si>
    <t>IPI00013313;IPI00880143</t>
  </si>
  <si>
    <t>Nucleolar protein 12;cDNA FLJ32577 fis, clone SPLEN2000255;cDNA FLJ57924;cDNA, FLJ79342</t>
  </si>
  <si>
    <t>NOL12</t>
  </si>
  <si>
    <t>Q9UGY1;B3KQ09;B4DGP7;C9J0Y5</t>
  </si>
  <si>
    <t>IPI00013335</t>
  </si>
  <si>
    <t>Proline-rich protein 15-like protein;Protein ATAD4</t>
  </si>
  <si>
    <t>ATAD4;PRR15L</t>
  </si>
  <si>
    <t>Q9BU68</t>
  </si>
  <si>
    <t>IPI00013338;IPI00788136</t>
  </si>
  <si>
    <t>Centromere protein O;Interphase centromere complex protein 36;Putative uncharacterized protein MGC11266</t>
  </si>
  <si>
    <t>CENPO;ICEN36;MCM21R;MGC11266</t>
  </si>
  <si>
    <t>Q9BU64-1;Q9BU64;Q9BU64-2;Q53SX2</t>
  </si>
  <si>
    <t>IPI00013378;IPI00221295;IPI00798083</t>
  </si>
  <si>
    <t>DNA topoisomerase 3-alpha;DNA topoisomerase III alpha;cDNA FLJ44921 fis, clone BRAMY3011581, highly similar to DNA topoisomerase 3-alpha (EC 5.99.1.2);cDNA FLJ77764;DNA topoisomerase;cDNA FLJ56242, highly similar to DNA topoisomerase 3-alpha (EC 5.99.1.2)</t>
  </si>
  <si>
    <t>TOP3;TOP3A</t>
  </si>
  <si>
    <t>Q13472-1;Q13472;A8K398;B4DK80;B4DSJ0;Q13472-2</t>
  </si>
  <si>
    <t>IPI00013382;IPI00032294</t>
  </si>
  <si>
    <t>Cystatin-2;Cystatin-S5;Cystatin-SA;Cystatin-4;Cystatin-S;Cystatin-SA-III;Salivary acidic protein 1</t>
  </si>
  <si>
    <t>CST2;CST4</t>
  </si>
  <si>
    <t>P09228;P01036</t>
  </si>
  <si>
    <t>IPI00651657;IPI00013384;IPI00953304;IPI00217124;IPI00874022;IPI00167121;IPI00738162</t>
  </si>
  <si>
    <t>Kinase suppressor of Ras 1;Putative uncharacterized protein KSR1</t>
  </si>
  <si>
    <t>KSR;KSR1</t>
  </si>
  <si>
    <t>Q8IVT5-1;Q8IVT5;Q8IVT5-2;C9JMQ0;Q8IVT5-3;A8MY87;C9JZS4</t>
  </si>
  <si>
    <t>IPI00013396;IPI00641788;IPI00888655;IPI00644813</t>
  </si>
  <si>
    <t>U1 small nuclear ribonucleoprotein C</t>
  </si>
  <si>
    <t>SNRPC;hCG_16077;RP3-375P9.1-001;RP3-375P9.1-002</t>
  </si>
  <si>
    <t>P09234;Q5TAL4;Q53G33;Q5TAL3</t>
  </si>
  <si>
    <t>IPI00013404;IPI00909962;IPI00644112</t>
  </si>
  <si>
    <t>Deletion target in pancreatic carcinoma 4;Mothers against decapentaplegic homolog 4;SMAD family member 4;SMAD4</t>
  </si>
  <si>
    <t>DPC4;MADH4;SMAD4</t>
  </si>
  <si>
    <t>Q13485;Q9BYG6</t>
  </si>
  <si>
    <t>IPI00013409</t>
  </si>
  <si>
    <t>Apoptosis inhibitor 2;Baculoviral IAP repeat-containing protein 3;C-IAP2;IAP homolog C;Inhibitor of apoptosis protein 1;RING finger protein 49;TNFR2-TRAF-signaling complex protein 1</t>
  </si>
  <si>
    <t>API2;BIRC3;IAP1;MIHC;RNF49</t>
  </si>
  <si>
    <t>Q13489</t>
  </si>
  <si>
    <t>IPI00013415;IPI00478287;IPI00893703;IPI00798077;IPI00796554;IPI00942012;IPI00797077</t>
  </si>
  <si>
    <t>40S ribosomal protein S7;cDNA, FLJ92055, Homo sapiens ribosomal protein S7 (RPS7), mRNA;Putative uncharacterized protein RPS7;Ribosomal protein S7, isoform CRA_b</t>
  </si>
  <si>
    <t>RPS7;hCG_1784266</t>
  </si>
  <si>
    <t>P62081;Q57Z92;B5MCP9</t>
  </si>
  <si>
    <t>IPI00013418</t>
  </si>
  <si>
    <t>Baculoviral IAP repeat-containing protein 2;C-IAP1;IAP homolog B;Inhibitor of apoptosis protein 2;RING finger protein 48;TNFR2-TRAF-signaling complex protein 2;cDNA, FLJ93988, highly similar to Homo sapiens baculoviral IAP repeat-containing 2 (BIRC2), mRNA;cDNA FLJ57692;PRb-interacting protein RbBP-36</t>
  </si>
  <si>
    <t>API1;BIRC2;IAP2;MIHB;RNF48</t>
  </si>
  <si>
    <t>Q13490;B2R8N8;B4E026;Q8IZZ0</t>
  </si>
  <si>
    <t>IPI00013435</t>
  </si>
  <si>
    <t>Antigen-presenting glycoprotein CD1d;R3G1</t>
  </si>
  <si>
    <t>CD1D</t>
  </si>
  <si>
    <t>P15813</t>
  </si>
  <si>
    <t>IPI00013439</t>
  </si>
  <si>
    <t>Transcription factor jun-B;Jun B proto-oncogene variant;cDNA, FLJ94337, Homo sapiens jun B proto-oncogene (JUNB), mRNA;Jun B proto-oncogene</t>
  </si>
  <si>
    <t>JUNB;hCG_172481</t>
  </si>
  <si>
    <t>P17275;Q53HP8;Q5U079</t>
  </si>
  <si>
    <t>IPI00013441;IPI00479728;IPI00641165</t>
  </si>
  <si>
    <t>Histone-lysine N-methyltransferase SUV420H2;Lysine N-methyltransferase 5C;Suppressor of variegation 4-20 homolog 2</t>
  </si>
  <si>
    <t>KMT5C;PP7130;SUV420H2</t>
  </si>
  <si>
    <t>Q86Y97-1;Q86Y97;Q86Y97-2</t>
  </si>
  <si>
    <t>IPI00013446</t>
  </si>
  <si>
    <t>Prostate stem cell antigen</t>
  </si>
  <si>
    <t>PSCA;UNQ206/PRO232</t>
  </si>
  <si>
    <t>O43653</t>
  </si>
  <si>
    <t>IPI00013449;IPI00909503</t>
  </si>
  <si>
    <t>A15 homolog;Putative NF-kappa-B-activating protein 321;T245 protein;Tetraspanin TM4-D;Tetraspanin-6;Transmembrane 4 superfamily member 6;cDNA FLJ90591 fis, clone PLACE1001081, highly similar to Tetraspanin-6;cDNA FLJ52167, highly similar to Tetraspanin-6;Transmembrane 4 superfamily member 6 variant;cDNA FLJ50175, highly similar to Tetraspanin-6</t>
  </si>
  <si>
    <t>TM4SF6;TSPAN6;UNQ767/PRO1560</t>
  </si>
  <si>
    <t>O43657;B3KQJ7;B4DUZ1;Q59ED5;B4DRB0</t>
  </si>
  <si>
    <t>IPI00013452;IPI00909383;REV__IPI00953368;REV__IPI00759642;REV__IPI00104074;REV__IPI00759525;REV__IPI00513892;REV__IPI00027190;REV__IPI00029151;REV__IPI00877605;REV__IPI00793401;REV__IPI00894385</t>
  </si>
  <si>
    <t>Bifunctional aminoacyl-tRNA synthetase;Cell proliferation-inducing gene 32 protein;Glutamate--tRNA ligase;Glutamyl-tRNA synthetase;Proline--tRNA ligase;Prolyl-tRNA synthetase;cDNA FLJ58269, highly similar to Bifunctional aminoacyl-tRNA synthetase;EPRS protein;cDNA FLJ56021, highly similar to Bifunctional aminoacyl-tRNA synthetase[Includes: Glutamyl-tRNA synthetase (EC 6.1.1.17)</t>
  </si>
  <si>
    <t>EPRS;GLNS;PARS;PIG32;QARS;QPRS</t>
  </si>
  <si>
    <t>P07814;B4DP50;Q3KQZ8;B4DKX5</t>
  </si>
  <si>
    <t>IPI00013455;IPI00027172;IPI00384485;IPI00788776;IPI00792966;IPI00789347;REV__IPI00556253;IPI00747225;IPI00873870;IPI00792385</t>
  </si>
  <si>
    <t>CAP-Gly domain-containing linker protein 1;Cytoplasmic linker protein 1;Cytoplasmic linker protein 170 alpha-2;Reed-Sternberg intermediate filament-associated protein;Restin;Cytoplasmic linker protein CLIP-170;CLIP1 protein</t>
  </si>
  <si>
    <t>CLIP1;CYLN1;RSN;CLIP-170</t>
  </si>
  <si>
    <t>P30622-3;P30622;O43667;P30622-1;Q6P5Z9</t>
  </si>
  <si>
    <t>IPI00792837;IPI00935311;IPI00013457;IPI00219759;IPI00788670;IPI00219760;IPI00925888</t>
  </si>
  <si>
    <t>Zinc finger protein 207 variant;Zinc finger protein 207;Putative uncharacterized protein ZNF207;Putative uncharacterized protein DKFZp761N202</t>
  </si>
  <si>
    <t>ZNF207;DKFZp761N202</t>
  </si>
  <si>
    <t>Q59G94;O43670-1;O43670;O43670-2;A8MTG3;O43670-3;Q8N395</t>
  </si>
  <si>
    <t>IPI00947328;IPI00013459;IPI00791036;IPI00946352;IPI00556190;IPI00947218</t>
  </si>
  <si>
    <t>Complex I-SGDH;NADH dehydrogenase [ubiquinone] 1 beta subcomplex subunit 5, mitochondrial;NADH-ubiquinone oxidoreductase SGDH subunit;cDNA, FLJ94443, highly similar to Homo sapiens NADH dehydrogenase (ubiquinone) 1 beta subcomplex, 5, 16kDa (NDUFB5), mRNA;NDUFB5 protein;NADH dehydrogenase (Ubiquinone) 1 beta subcomplex, 5, 16kDa, isoform CRA_h</t>
  </si>
  <si>
    <t>NDUFB5;hCG_1787208</t>
  </si>
  <si>
    <t>O43674;B2R9L0;Q05D62;Q561V6</t>
  </si>
  <si>
    <t>IPI00013461</t>
  </si>
  <si>
    <t>Complex I-KFYI;NADH dehydrogenase [ubiquinone] 1 subunit C1, mitochondrial;NADH-ubiquinone oxidoreductase KFYI subunit;Putative uncharacterized protein NDUFC1;NDUFC1 protein</t>
  </si>
  <si>
    <t>NDUFC1</t>
  </si>
  <si>
    <t>O43677;Q4W5J3;Q6IAZ9</t>
  </si>
  <si>
    <t>IPI00013466;IPI00910220</t>
  </si>
  <si>
    <t>Arsenical pump-driving ATPase;Arsenite-stimulated ATPase;ATPase ASNA1;hARSA-I;hASNA-I;Transmembrane domain recognition complex 40 kDa ATPase subunit;cDNA FLJ60230, highly similar to Arsenical pump-driving ATPase (EC 3.6.3.16)</t>
  </si>
  <si>
    <t>ARSA;ASNA1;TRC40</t>
  </si>
  <si>
    <t>O43681;B4DEE5</t>
  </si>
  <si>
    <t>IPI00013468;IPI00514701;IPI00644108;IPI00644568</t>
  </si>
  <si>
    <t>Mitotic checkpoint protein BUB3;cDNA FLJ57899, highly similar to Mitotic checkpoint protein BUB3;Putative uncharacterized protein BUB3</t>
  </si>
  <si>
    <t>BUB3</t>
  </si>
  <si>
    <t>O43684;B4DDM6;A6NJ42;B5MCE8;A6NGZ9</t>
  </si>
  <si>
    <t>IPI00013475;IPI00827736</t>
  </si>
  <si>
    <t>Tubulin beta-2A chain;TUBB2A protein</t>
  </si>
  <si>
    <t>TUBB2;TUBB2A</t>
  </si>
  <si>
    <t>Q13885;A5D906;A5D907</t>
  </si>
  <si>
    <t>IPI00013485;IPI00165486;IPI00940323;IPI00871956;IPI00943304;IPI00479366;IPI00798353;IPI00878284;IPI00479281;IPI00017346</t>
  </si>
  <si>
    <t>40S ribosomal protein S2;40S ribosomal protein S4;Protein LLRep3;Similar to 40S ribosomal protein S2;Ribosomal protein S2;RPS2 protein</t>
  </si>
  <si>
    <t>RPS2;RPS4;LOC392781;tcag7.979;rps2;OK/KNS-cl.6</t>
  </si>
  <si>
    <t>P15880;A4D0Y7;O60249;Q3KQT6;Q6IPX5;Q8J014;Q8N5L9;Q8NI62;Q9BSW5;A6NI39</t>
  </si>
  <si>
    <t>IPI00013488;IPI00910824;IPI00221041;IPI00942346;IPI00917357;IPI00917235</t>
  </si>
  <si>
    <t>A-chimaerin;Alpha-chimerin;N-chimaerin;N-chimerin;Rho GTPase-activating protein 2;cDNA FLJ58170, highly similar to N-chimaerin;Chimerin (Chimaerin) 1, isoform CRA_a;CHN1 protein;Chimerin (Chimaerin) 1 variant</t>
  </si>
  <si>
    <t>ARHGAP2;CHN;CHN1;hCG_16569</t>
  </si>
  <si>
    <t>P15882-1;P15882;B4DV19;P15882-2;Q6IBE0;Q59EM3</t>
  </si>
  <si>
    <t>IPI00013492</t>
  </si>
  <si>
    <t>Class B basic helix-loop-helix protein 19;Immunoglobulin transcription factor 2;SL3-3 enhancer factor 2;Transcription factor 4;cDNA FLJ37722 fis, clone BRHIP2019186, highly similar to TRANSCRIPTION FACTOR 4;cDNA FLJ39543 fis, clone PUAEN2008939, highly similar to TRANSCRIPTION FACTOR 4;cDNA FLJ53660, highly similar to Transcription factor 4;cDNA FLJ61772, highly similar to Transcription factor 4;cDNA, FLJ79064, highly similar to Transcription factor 4;cDNA FLJ58695, highly similar to Transcription factor 4</t>
  </si>
  <si>
    <t>BHLHB19;ITF2;SEF2;TCF4</t>
  </si>
  <si>
    <t>P15884-1;P15884;B3KT62;B3KUC0;B4DUG3;B7Z6Y1</t>
  </si>
  <si>
    <t>IPI00013508;REV__IPI00925872</t>
  </si>
  <si>
    <t>Alpha-actinin cytoskeletal isoform;Alpha-actinin-1;F-actin cross-linking protein;Non-muscle alpha-actinin-1;cDNA FLJ54432, highly similar to Alpha-actinin-1;Alpha-actinin 1</t>
  </si>
  <si>
    <t>ACTN1</t>
  </si>
  <si>
    <t>P12814;B7Z2W3;Q5ZEZ4</t>
  </si>
  <si>
    <t>IPI00013621</t>
  </si>
  <si>
    <t>Thiamine-triphosphatase</t>
  </si>
  <si>
    <t>THTPA</t>
  </si>
  <si>
    <t>Q9BU02</t>
  </si>
  <si>
    <t>IPI00013623;IPI00645636;IPI00952654;IPI00922217;IPI00645131;IPI00646642</t>
  </si>
  <si>
    <t>Long-chain fatty acid transport protein 3;Solute carrier family 27 member 3;Very long-chain acyl-CoA synthetase homolog 3</t>
  </si>
  <si>
    <t>ACSVL3;FATP3;PSEC0067;SLC27A3;UNQ367/PRO703</t>
  </si>
  <si>
    <t>Q5K4L6-1;Q5K4L6;Q5K4L6-2</t>
  </si>
  <si>
    <t>IPI00013624;IPI00513894;IPI00853416</t>
  </si>
  <si>
    <t>Alpha-tocopherol transfer protein-like;cDNA, FLJ94708;Putative uncharacterized protein DKFZp686E0870;Tocopherol (Alpha) transfer protein-like;Putative uncharacterized protein TTPAL</t>
  </si>
  <si>
    <t>C20orf121;TTPAL;DKFZp686E0870;RP1-179M20.4-004;RP1-179M20.4-005</t>
  </si>
  <si>
    <t>Q9BTX7;B2RA57;Q5CZA1;Q5QPC2;A6PVK2;C9JD86</t>
  </si>
  <si>
    <t>IPI00013641;IPI00607687</t>
  </si>
  <si>
    <t>Zinc finger protein 557;cDNA, FLJ96454, Homo sapiens zinc finger protein 557 (ZNF557), mRNA;cDNA FLJ56991, highly similar to Zinc finger protein 557;ZNF557 protein</t>
  </si>
  <si>
    <t>ZNF557</t>
  </si>
  <si>
    <t>Q8N988-2;Q8N988;B2RD50;B4DM42;Q8N988-1;Q4G137</t>
  </si>
  <si>
    <t>IPI00410264;IPI00013653</t>
  </si>
  <si>
    <t>DDB1- and CUL4-associated factor 10;WD repeat-containing protein 32</t>
  </si>
  <si>
    <t>DCAF10;WDR32</t>
  </si>
  <si>
    <t>Q5QP82-1;Q5QP82;Q5QP82-2</t>
  </si>
  <si>
    <t>IPI00013676</t>
  </si>
  <si>
    <t>Phosphotyrosine independent ligand p62B for the Lck SH2 domain B-cell isoform</t>
  </si>
  <si>
    <t>OSIL</t>
  </si>
  <si>
    <t>Q13502</t>
  </si>
  <si>
    <t>IPI00013677</t>
  </si>
  <si>
    <t>Mediator complex subunit 21;Mediator of RNA polymerase II transcription subunit 21;RNA polymerase II holoenzyme component SRB7</t>
  </si>
  <si>
    <t>MED21;SRB7;SURB7</t>
  </si>
  <si>
    <t>Q13503</t>
  </si>
  <si>
    <t>IPI00013678;IPI00914855;IPI00760637;IPI00394889</t>
  </si>
  <si>
    <t>Metaxin-1;Mitochondrial outer membrane import complex protein 1;Metaxin 1</t>
  </si>
  <si>
    <t>MTX;MTX1;MTXN;RP11-263K19.5-003</t>
  </si>
  <si>
    <t>Q13505-1;Q13505;Q13505-3;B1AVS1;Q13505-2</t>
  </si>
  <si>
    <t>IPI00013679;IPI00749113;IPI00793322;IPI00794545</t>
  </si>
  <si>
    <t>Deoxyuridine 5-triphosphate nucleotidohydrolase, mitochondrial;dUTP pyrophosphatase</t>
  </si>
  <si>
    <t>DUT</t>
  </si>
  <si>
    <t>P33316-1;P33316;P33316-3</t>
  </si>
  <si>
    <t>IPI00013683;IPI00152453;IPI00640115</t>
  </si>
  <si>
    <t>Tubulin beta-3 chain;Tubulin beta-4 chain;Tubulin beta-III;Melanocortin receptor 1;Melanocyte-stimulating hormone receptor;Melanocortin 1 receptor;cDNA, FLJ95457, highly similar to Homo sapiens tubulin, beta, 4 (TUBB4), mRNA;cDNA FLJ30104 fis, clone BNGH41000169, highly similar to Melanocyte-stimulating hormone receptor;cDNA FLJ14170 fis, clone NT2RP2002105, highly similar to Melanocyte-stimulating hormone receptor;Melanocortin 1 receptor (Alpha melanocyte stimulating hormone receptor);TUBB3 protein;Tubulin, beta, 4 variant;Melanocortin 1 receptor variant V265I;Melanocortin 1 receptor variant A222T;Melanocortin 1 receptor variant A111V;Melanocortin 1 receptor variant C315R;Melanocortin 1 receptor variant T308M;Melanocortin 1 receptor variant R213W;Melanocortin 1 receptor variant R160Q;Melanocortin 1 receptor variant S83L;Melanocortin 1 receptor variant F45L;HCG2042771;Tubulin, beta, 4;Melanocortin 1 receptor variant L93R;cDNA FLJ16289 fis, clone OCBBF2009920, highly similar to TUBULIN BETA-3 CHAIN;cDNA FLJ77784;HCG1983504, isoform CRA_f</t>
  </si>
  <si>
    <t>TUBB3;TUBB4;MC1R;MSHR;hCG_2039647;hCG_2042771;hCG_1983504</t>
  </si>
  <si>
    <t>Q13509;Q01726;A8I0M1;B2RBD5;B3KNP6;Q1JUL4;Q1JUL6;Q1JUL8;Q1JUL9;Q1JUM0;Q1JUM2;Q1JUM3;Q1JUM4;Q1JUM5;Q3ZCR3;Q53G92;Q6UR92;Q6UR93;Q6UR94;Q6UR95;Q6UR96;Q6UR97;Q6UR98;Q6UR99;Q6URA0;Q7KZS6;Q86YW1;A8K854;Q9BV28</t>
  </si>
  <si>
    <t>IPI00418446;IPI00013698;IPI00059685</t>
  </si>
  <si>
    <t>Acid ceramidase;Acid ceramidase subunit alpha;Acid ceramidase subunit beta;Acylsphingosine deacylase;N-acylsphingosine amidohydrolase;Putative 32 kDa heart protein;N-acylsphingosine amidohydrolase 1;cDNA FLJ77858, highly similar to Homo sapiens N-acylsphingosine amidohydrolase (acid ceramidase) 1 (ASAH1), transcript variant 1, mRNA;N-acylsphingosine amidohydrolase (Acid ceramidase) 1 preproprotein isoform a variant;ASAH1 protein</t>
  </si>
  <si>
    <t>ASAH;ASAH1;HSD33;HSD-33</t>
  </si>
  <si>
    <t>Q13510-2;Q13510;B1B5Q2;B1B5Q3;B1B5Q8;B1B5S5;B1B5S6;B1B5S7;B1B5S8;Q13510-1;A8K0B6;B1B5P6;B1B5Q0;B1B5Q9;B1B5R8;B1B5T0;B1B5T7;Q53H01;Q96AS2</t>
  </si>
  <si>
    <t>IPI00013706;IPI00922449;IPI00938179</t>
  </si>
  <si>
    <t>39S ribosomal protein L20, mitochondrial</t>
  </si>
  <si>
    <t>MRPL20</t>
  </si>
  <si>
    <t>Q9BYC9</t>
  </si>
  <si>
    <t>IPI00013721;IPI00737571</t>
  </si>
  <si>
    <t>PRP4 kinase;PRP4 pre-mRNA-processing factor 4 homolog;Serine/threonine-protein kinase PRP4 homolog;cDNA FLJ51417, highly similar to Serine/threonine-protein kinase PRP4 homolog (EC 2.7.11.1);Protein-serine/threonine kinase</t>
  </si>
  <si>
    <t>KIAA0536;PRP4;PRP4H;PRP4K;PRPF4B</t>
  </si>
  <si>
    <t>Q13523;B4DZQ5;Q15456</t>
  </si>
  <si>
    <t>IPI00013723;IPI00903344;IPI00006667;IPI00644298</t>
  </si>
  <si>
    <t>Peptidyl-prolyl cis-trans isomerase NIMA-interacting 1;Peptidyl-prolyl cis-trans isomerase Pin1;Rotamase Pin1;Prolyl isomerase;cDNA FLJ40239 fis, clone TESTI2023436, highly similar to Peptidyl-prolyl cis-trans isomerase NIMA-interacting 1 (EC 5.2.1.8)</t>
  </si>
  <si>
    <t>PIN1</t>
  </si>
  <si>
    <t>Q13526;Q8NFL2;B3KUM4</t>
  </si>
  <si>
    <t>IPI00013735;IPI00479951;IPI00952735</t>
  </si>
  <si>
    <t>FAST kinase domain-containing protein 2;cDNA FLJ10654 fis, clone NT2RP2005901, highly similar to FAST kinase domains-containing protein 2</t>
  </si>
  <si>
    <t>FASTKD2;KIAA0971</t>
  </si>
  <si>
    <t>Q9NYY8-1;Q9NYY8;B3KMB8;Q9NYY8-2</t>
  </si>
  <si>
    <t>IPI00013743;IPI00387050;IPI00893291</t>
  </si>
  <si>
    <t>BUD13 homolog;cDNA FLJ76180</t>
  </si>
  <si>
    <t>BUD13</t>
  </si>
  <si>
    <t>Q9BRD0-1;Q9BRD0;A8K4Z6;Q9BRD0-2</t>
  </si>
  <si>
    <t>IPI00013744</t>
  </si>
  <si>
    <t>CD49 antigen-like family member B;Collagen receptor;Integrin alpha-2;Platelet membrane glycoprotein Ia;VLA-2 subunit alpha;GPIa protein;Integrin alpha 2;Integrin alpha-2 subunit</t>
  </si>
  <si>
    <t>CD49B;ITGA2;GPIa</t>
  </si>
  <si>
    <t>P17301;Q16183;Q71V33;Q9NNZ2</t>
  </si>
  <si>
    <t>IPI00013746;IPI00645959</t>
  </si>
  <si>
    <t>Serine incorporator 3;Tumor differentially expressed protein 1;cDNA FLJ51844, highly similar to Serine incorporator 3;cDNA FLJ50869, highly similar to Serine incorporator 3;Tumor differentially expressed protein 1 variant</t>
  </si>
  <si>
    <t>DIFF33;SBBI99;SERINC3;TDE1</t>
  </si>
  <si>
    <t>Q13530;B4DHI5;B4DUE9;Q53GK8</t>
  </si>
  <si>
    <t>IPI00013749;IPI00651700</t>
  </si>
  <si>
    <t>nPKC-zeta;Protein kinase C zeta type;cDNA FLJ40308 fis, clone TESTI2029264, highly similar to Protein kinase C zeta type;cDNA FLJ54715, highly similar to Protein kinase C zeta type (EC 2.7.11.13);cDNA FLJ53316, highly similar to Protein kinase C zeta type (EC 2.7.11.13);Putative uncharacterized protein PRKCZ;cDNA FLJ60366, highly similar to Protein kinase C zeta type (EC 2.7.11.13)</t>
  </si>
  <si>
    <t>PKC2;PRKCZ</t>
  </si>
  <si>
    <t>Q05513;B3KUN5;B7Z2J7;A8MU64;B7Z7K5</t>
  </si>
  <si>
    <t>IPI00013773;IPI00939198;IPI00902882</t>
  </si>
  <si>
    <t>Cell death protein RIP;Receptor-interacting protein 1;Receptor-interacting serine/threonine-protein kinase 1;Serine/threonine-protein kinase RIP</t>
  </si>
  <si>
    <t>RIP;RIP1;RIPK1</t>
  </si>
  <si>
    <t>Q13546-1;Q13546;Q13546-2</t>
  </si>
  <si>
    <t>IPI00013774;IPI00910637;IPI00514649</t>
  </si>
  <si>
    <t>Histone deacetylase 1;cDNA FLJ51764, highly similar to Histone deacetylase 1;Putative uncharacterized protein DKFZp686H12203;HDAC1 protein;Histone deacetylase 1, isoform CRA_a</t>
  </si>
  <si>
    <t>HDAC1;RPD3L1;DKFZp686H12203;hCG_41610;RP4-811H24.2-001</t>
  </si>
  <si>
    <t>Q13547;B4DRG0;B5BU61;B5MGH2;Q5HYD4;Q6IT96</t>
  </si>
  <si>
    <t>IPI00013779;IPI00386924</t>
  </si>
  <si>
    <t>UPF0183 protein C16orf70</t>
  </si>
  <si>
    <t>C16orf6;C16orf70</t>
  </si>
  <si>
    <t>Q9BSU1-1;Q9BSU1</t>
  </si>
  <si>
    <t>IPI00013788;IPI00644220;IPI00644724;IPI00878720</t>
  </si>
  <si>
    <t>HIV Tat-specific factor 1;cDNA FLJ60139, highly similar to Homo sapiens HIV TAT specific factor 1 (HTATSF1), mRNA;HIV-1 Tat specific factor 1</t>
  </si>
  <si>
    <t>HTATSF1;RP1-196E23.2-002</t>
  </si>
  <si>
    <t>O43719;B4DRS4;Q5H918</t>
  </si>
  <si>
    <t>IPI00013789;IPI00879515;IPI00879662;IPI00878988</t>
  </si>
  <si>
    <t>Protein NN8-4AG;Retinoic acid-induced protein 15;SET and MYND domain-containing protein 5;cDNA FLJ52688, highly similar to SET and MYND domain-containing protein 5;cDNA FLJ52663, highly similar to SET and MYND domain-containing protein 5</t>
  </si>
  <si>
    <t>RAI15;SMYD5</t>
  </si>
  <si>
    <t>Q6GMV2;B4DUT1;B4DX46</t>
  </si>
  <si>
    <t>IPI00013808;IPI00845465;IPI00908458;IPI00908776;IPI00903019;IPI00791175</t>
  </si>
  <si>
    <t>Alpha-actinin-4;F-actin cross-linking protein;Non-muscle alpha-actinin 4;ACTN4 protein;Actinin alpha4 isoform</t>
  </si>
  <si>
    <t>ACTN4</t>
  </si>
  <si>
    <t>O43707;Q96BG6;A4K467</t>
  </si>
  <si>
    <t>IPI00013809</t>
  </si>
  <si>
    <t>Glutathione S-transferase zeta 1;GSTZ1-1;Maleylacetoacetate isomerase</t>
  </si>
  <si>
    <t>GSTZ1;MAAI</t>
  </si>
  <si>
    <t>O43708</t>
  </si>
  <si>
    <t>IPI00924769;IPI00013810;IPI00456055;IPI00910635;IPI00926136;IPI00927642;IPI00925314;IPI00902993;IPI00927183;IPI00925119</t>
  </si>
  <si>
    <t>Putative uncharacterized protein WBSCR22;Uncharacterized methyltransferase WBSCR22;Williams-Beuren syndrome chromosomal region 22 protein;cDNA FLJ78132, highly similar to Homo sapiens Williams Beuren syndrome chromosome region 22 (WBSCR22), mRNA;cDNA, FLJ95974, Homo sapiens Williams Beuren syndrome chromosome region 22(WBSCR22), mRNA;Williams Beuren syndrome chromosome region 22, isoform CRA_b;cDNA FLJ58006, moderately similar to methyltransferase WBSCR22 (EC2.1.1.-)</t>
  </si>
  <si>
    <t>WBSCR22;HUSSY-03;PP3381;hCG_18991</t>
  </si>
  <si>
    <t>C9K060;O43709-1;O43709;A8K501;Q75ME3;O43709-2;B4DK37;C9JIS9;C9JJT1</t>
  </si>
  <si>
    <t>IPI00013829</t>
  </si>
  <si>
    <t>p53-inducible cell-survival factor;Protein 15E1.1;TP53-regulated inhibitor of apoptosis 1;WF-1</t>
  </si>
  <si>
    <t>15E1.1;HSPC132;TRIAP1</t>
  </si>
  <si>
    <t>O43715</t>
  </si>
  <si>
    <t>IPI00013830;IPI00943237;REV__IPI00645506</t>
  </si>
  <si>
    <t>Nuclear protein SkiP;Nuclear receptor coactivator NCoA-62;Ski-interacting protein;SNW domain-containing protein 1;cDNA FLJ51388, highly similar to SNW domain-containing protein 1;cDNA, FLJ78986, highly similar to SNW domain-containing protein 1;SNW1 protein;Nuclear receptor coactivator NC0A-62</t>
  </si>
  <si>
    <t>SKIIP;SKIP;SNW1</t>
  </si>
  <si>
    <t>Q13573;A8K8A9;B4DY36;B7Z9X2;Q0D2M5;Q6I9S2;Q6P151;Q9ULA6</t>
  </si>
  <si>
    <t>IPI00013831;IPI00383453</t>
  </si>
  <si>
    <t>BCM1 surface antigen;B-lymphocyte activation marker BLAST-1;CD48 antigen;Leukocyte antigen MEM-102;TCT.1;CD48 protein</t>
  </si>
  <si>
    <t>BCM1;BLAST1;CD48</t>
  </si>
  <si>
    <t>P09326;Q6IAZ2</t>
  </si>
  <si>
    <t>IPI00013832;IPI00796106</t>
  </si>
  <si>
    <t>GatC-like protein;Protein 15E1.2</t>
  </si>
  <si>
    <t>15E1.2;GATC</t>
  </si>
  <si>
    <t>O43716</t>
  </si>
  <si>
    <t>IPI00013835;IPI00398065;IPI00300125;IPI00867551;IPI00556127;IPI00922452;IPI00869055;IPI00927601;IPI00027380;IPI00927461;IPI00847800</t>
  </si>
  <si>
    <t>Diacylglycerol kinase zeta;Diglyceride kinase zeta;cDNA FLJ45023 fis, clone BRAWH3017180, highly similar to Diacylglycerol kinase, zeta (EC 2.7.1.107);cDNA FLJ42603 fis, clone BRACE3011421, highly similar to Diacylglycerol kinase, zeta (EC 2.7.1.107);cDNA FLJ60516, highly similar to Diacylglycerol kinase zeta (EC 2.7.1.107);Diacylglycerol kinase, zeta 104kDa;Putative uncharacterized protein DGKZ;cDNA FLJ53489, highly similar to Diacylglycerol kinase zeta (EC 2.7.1.107);DGKZ protein;cDNA FLJ53420, highly similar to Diacylglycerol kinase zeta (EC 2.7.1.107);Diacylglycerol kinase, zeta 104kDa isoform 3 variant</t>
  </si>
  <si>
    <t>DAGK6;DGKZ</t>
  </si>
  <si>
    <t>Q13574-1;Q13574;Q6ZT25;Q6ZVG7;Q13574-2;B7Z2M9;Q8IVW9;A8MVN1;B7Z6M3;Q7Z5X8;B7Z8F6;Q59F26</t>
  </si>
  <si>
    <t>IPI00013847;IPI00792217;REV__IPI00445570</t>
  </si>
  <si>
    <t>Complex III subunit 1;Core protein I;Cytochrome b-c1 complex subunit 1, mitochondrial;Ubiquinol-cytochrome-c reductase complex core protein 1;cDNA FLJ51625, highly similar to Ubiquinol-cytochrome-c reductase complex coreprotein I, mitochondrial (EC 1.10.2.2)</t>
  </si>
  <si>
    <t>UQCRC1</t>
  </si>
  <si>
    <t>P31930;B2R7R8;B4DUL5</t>
  </si>
  <si>
    <t>IPI00013860;IPI00879284;IPI00915850</t>
  </si>
  <si>
    <t>3-hydroxyisobutyrate dehydrogenase, mitochondrial;3-hydroxyisobutyrate dehydrogenase;3-hydroxyisobutyrate dehydrogenase;3-hydroxyisobutyrate dehydrogenase, isoform CRA_a;cDNA, FLJ96784, Homo sapiens 3-hydroxyisobutyrate dehydrogenase (HIBADH), mRNA;NS5ATP1</t>
  </si>
  <si>
    <t>HIBADH;hCG_39034;NS5ATP1;tcag7.211</t>
  </si>
  <si>
    <t>P31937;Q546Z2</t>
  </si>
  <si>
    <t>IPI00013862;IPI00787559;IPI00938328;IPI00892966;IPI00892836</t>
  </si>
  <si>
    <t>dTMP kinase;Thymidylate kinase;Deoxythymidylate kinase (Thymidylate kinase) variant;Deoxythymidylate kinase (Thymidylate kinase);Deoxythymidylate kinase (Thymidylate kinase), isoform CRA_b;DTYMK protein;Putative uncharacterized protein tmp_locus_5;LOC727761 protein</t>
  </si>
  <si>
    <t>CDC8;DTYMK;TMPK;TYMK;hCG_93868;tmp_locus_5;LOC727761</t>
  </si>
  <si>
    <t>P23919;Q53F55;Q6FGU2;B7ZW70;C9JIK9;C9JL54;C9JW14</t>
  </si>
  <si>
    <t>IPI00013864;IPI00792372;IPI00794788;IPI00908437;IPI00886800;IPI00941174;IPI00943165</t>
  </si>
  <si>
    <t>GRB2-related adapter protein;Putative uncharacterized protein GRAP</t>
  </si>
  <si>
    <t>GRAP</t>
  </si>
  <si>
    <t>Q13588;A8MW78</t>
  </si>
  <si>
    <t>IPI00013871;IPI00943207</t>
  </si>
  <si>
    <t>Ribonucleoside-diphosphate reductase large subunit;Ribonucleoside-diphosphate reductase subunit M1;Ribonucleotide reductase large subunit;Ribonucleoside-diphosphate reductase;cDNA FLJ51133, highly similar to Ribonucleoside-diphosphate reductase large subunit (EC 1.17.4.1);cDNA FLJ51135, highly similar to Ribonucleoside-diphosphate reductase large subunit (EC 1.17.4.1)</t>
  </si>
  <si>
    <t>RR1;RRM1</t>
  </si>
  <si>
    <t>P23921;B4DNN4;B4E0I8;Q53GZ5;B4DS95;B4DXB0;B4DXD1</t>
  </si>
  <si>
    <t>IPI00376991;IPI00013872</t>
  </si>
  <si>
    <t>ER lumen protein retaining receptor 3;KDEL endoplasmic reticulum protein retention receptor 3</t>
  </si>
  <si>
    <t>KDELR3</t>
  </si>
  <si>
    <t>O43731-2;O43731;O43731-1</t>
  </si>
  <si>
    <t>IPI00013877;IPI00216492;IPI00216493;IPI00908651;IPI00216494;IPI00216495;IPI00216496</t>
  </si>
  <si>
    <t>Heterogeneous nuclear ribonucleoprotein 2H9;Heterogeneous nuclear ribonucleoprotein H3;Heterogeneous nuclear ribonucleoprotein H3 isoform a variant;cDNA FLJ57726, highly similar to Heterogeneous nuclear ribonucleoprotein H3</t>
  </si>
  <si>
    <t>HNRNPH3;HNRPH3</t>
  </si>
  <si>
    <t>P31942-1;P31942;Q53F48;P31942-2;P31942-3;B4DHY1</t>
  </si>
  <si>
    <t>IPI00013883;IPI00872897;IPI00170492;IPI00644010;IPI00478211;IPI00647288</t>
  </si>
  <si>
    <t>Adapter protein CIKS;Connection to IKK and SAPK/JNK;Nuclear factor NF-kappa-B activator 1;TRAF3-interacting protein 2;TRAF3 interacting protein 2</t>
  </si>
  <si>
    <t>C6orf2;C6orf4;C6orf5;C6orf6;TRAF3IP2;RP3-487J7.3-004;RP3-487J7.3-005</t>
  </si>
  <si>
    <t>O43734-1;O43734;O43734-2;Q7Z6Q2;Q7Z6Q1;O43734-3</t>
  </si>
  <si>
    <t>IPI00013885</t>
  </si>
  <si>
    <t>Caspase-14;Caspase-14 subunit p10;Caspase-14 subunit p19;Caspase 14;Caspase 14, apoptosis-related cysteine peptidase;cDNA, FLJ94644, Homo sapiens caspase 14, apoptosis-related cysteine protease(CASP14), mRNA</t>
  </si>
  <si>
    <t>CASP14;hCG_38589</t>
  </si>
  <si>
    <t>P31944;A9UFC0;B2CIS9</t>
  </si>
  <si>
    <t>IPI00013887;IPI00872473;IPI00376240;IPI00927060;IPI00927798;IPI00927347;IPI00927588;IPI00926833;IPI00926861;IPI00926637;IPI00924805;IPI00926557;IPI00926348;IPI00924988</t>
  </si>
  <si>
    <t>B-cell antigen CD75;Beta-galactoside alpha-2,6-sialyltransferase 1;CMP-N-acetylneuraminate-beta-galactosamide-alpha-2,6-sialyltransferase 1;Sialyltransferase 1;ST6Gal I;Putative uncharacterized protein ST6GAL1;cDNA, FLJ92299, Homo sapiens sialyltransferase 1 (beta-galactosidealpha-2,6-sialyltransferase) (SIAT1), transcript variant 3, mRNA;ST6 beta-galactosamide alpha-2,6-sialyltranferase 1, isoform CRA_c</t>
  </si>
  <si>
    <t>SIAT1;ST6GAL1;hCG_2021403</t>
  </si>
  <si>
    <t>P15907;A8MYF0;B2R513</t>
  </si>
  <si>
    <t>IPI00013888;IPI00910510;IPI00930329</t>
  </si>
  <si>
    <t>Integral membrane protein 2A;Protein E25;Integral membrane protein 2A variant;ITM2A protein;cDNA FLJ50935, highly similar to Integral membrane protein 2A</t>
  </si>
  <si>
    <t>ITM2A;UNQ603/PRO1189</t>
  </si>
  <si>
    <t>O43736;Q53FG2;Q6IBC9;B4E062</t>
  </si>
  <si>
    <t>IPI00013890;IPI00411765</t>
  </si>
  <si>
    <t>14-3-3 protein sigma;Epithelial cell marker protein 1;Stratifin</t>
  </si>
  <si>
    <t>HME1;SFN</t>
  </si>
  <si>
    <t>P31947-1;P31947;P31947-2</t>
  </si>
  <si>
    <t>IPI00013891;IPI00220447</t>
  </si>
  <si>
    <t>Transformer-2 protein homolog A;Transformer-2 protein homolog alpha;cDNA FLJ50614, highly similar to Transformer-2 protein homolog;cDNA FLJ50682, highly similar to Transformer-2 protein homolog;cDNA FLJ50689, highly similar to Transformer-2 protein homolog;cDNA, FLJ95674, Homo sapiens transformer-2 alpha (htra-2 alpha) (HSU53209), mRNA;Putative MAPK activating protein;Putative uncharacterized protein HSU53209;Transformer-2 alpha, isoform CRA_a</t>
  </si>
  <si>
    <t>TRA2A;hCG_37979;HSU53209</t>
  </si>
  <si>
    <t>Q13595-1;Q13595;B4DQI6;B4DUA9;Q549U1;Q13595-2</t>
  </si>
  <si>
    <t>IPI00013892;IPI00216718;IPI00395879;IPI00903229;IPI00878363;IPI00878487</t>
  </si>
  <si>
    <t>ARF nucleotide-binding site opener 3;Cytohesin-3;General receptor of phosphoinositides 1;PH, SEC7 and coiled-coil domain-containing protein 3;cDNA, FLJ94328, highly similar to Homo sapiens pleckstrin homology, Sec7 and coiled-coil domains 3 (PSCD3), mRNA;cDNA FLJ56345, highly similar to Cytohesin-3;Putative uncharacterized protein PSCD3;CYTH3 protein</t>
  </si>
  <si>
    <t>ARNO3;CYTH3;GRP1;PSCD3</t>
  </si>
  <si>
    <t>O43739-1;O43739;O43739-2;A4D2N8;B2R9C3;B7Z2V9;Q75ML1;Q96HS5</t>
  </si>
  <si>
    <t>IPI00013894;IPI00908463</t>
  </si>
  <si>
    <t>Hsc70/Hsp90-organizing protein;Renal carcinoma antigen NY-REN-11;Stress-induced-phosphoprotein 1;Transformation-sensitive protein IEF SSP 3521;cDNA FLJ54451, highly similar to Stress-induced-phosphoprotein 1</t>
  </si>
  <si>
    <t>STIP1</t>
  </si>
  <si>
    <t>P31948;B4DM70</t>
  </si>
  <si>
    <t>IPI00013895</t>
  </si>
  <si>
    <t>Calgizzarin;Metastatic lymph node gene 70 protein;Protein S100-A11;Protein S100-C;S100 calcium-binding protein A11;cDNA, FLJ92471, highly similar to Homo sapiens S100 calcium binding protein A11 (calgizzarin) (S100A11), mRNA</t>
  </si>
  <si>
    <t>MLN70;S100A11;S100C</t>
  </si>
  <si>
    <t>P31949;B2R5H0</t>
  </si>
  <si>
    <t>IPI00013897;IPI00794448;IPI00792351;IPI00878134</t>
  </si>
  <si>
    <t>CDw156;Disintegrin and metalloproteinase domain-containing protein 10;Kuzbanian protein homolog;Mammalian disintegrin-metalloprotease;ADAM10 protein;ADAM metallopeptidase domain 10, isoform CRA_a;Putative uncharacterized protein ADAM10;cDNA FLJ57594, highly similar to ADAM 10 (EC 3.4.24.81) (Adisintegrin and metalloproteinase domain 10)</t>
  </si>
  <si>
    <t>ADAM10;KUZ;MADM;hCG_40040</t>
  </si>
  <si>
    <t>O14672;A0AV88;A8MXI9;A8MY20;B4DU28</t>
  </si>
  <si>
    <t>IPI00013905;IPI00909830</t>
  </si>
  <si>
    <t>5-AMP-activated protein kinase subunit beta-2;cDNA FLJ50408, highly similar to 5-AMP-activated protein kinase subunit beta-2;cDNA, FLJ78904, highly similar to 5-AMP-activated protein kinase subunit beta-2</t>
  </si>
  <si>
    <t>PRKAB2</t>
  </si>
  <si>
    <t>O43741;B4DH06</t>
  </si>
  <si>
    <t>IPI00013909;IPI00952737;IPI00759583</t>
  </si>
  <si>
    <t>Apoptosis-inducing factor 2;Apoptosis-inducing factor homologous mitochondrion-associated inducer of death;Apoptosis-inducing factor-like mitochondrion-associated inducer of death;p53-responsive gene 3 protein;Putative uncharacterized protein AIFM2</t>
  </si>
  <si>
    <t>AIFM2;AMID;PRG3</t>
  </si>
  <si>
    <t>Q9BRQ8-1;Q9BRQ8;C9JI05;Q9BRQ8-2</t>
  </si>
  <si>
    <t>IPI00013912;IPI00914884;IPI00914909</t>
  </si>
  <si>
    <t>Uncharacterized protein C1orf198;cDNA FLJ38847 fis, clone MESAN2007597;cDNA FLJ75046</t>
  </si>
  <si>
    <t>C1orf198</t>
  </si>
  <si>
    <t>Q9H425;B3KTW1;A8K8R8</t>
  </si>
  <si>
    <t>IPI00013917</t>
  </si>
  <si>
    <t>40S ribosomal protein S12</t>
  </si>
  <si>
    <t>RPS12</t>
  </si>
  <si>
    <t>P25398</t>
  </si>
  <si>
    <t>IPI00013925;IPI00844542;IPI00815821;IPI00941286</t>
  </si>
  <si>
    <t>Galactose-1-phosphate uridylyltransferase;UDP-glucose--hexose-1-phosphate uridylyltransferase;cDNA FLJ38818 fis, clone LIVER2007783, highly similar to Galactose-1-phosphate uridylyltransferase (EC 2.7.7.12);Galactose-1-phosphate uridyl transferase;cDNA FLJ59837, highly similar to Galactose-1-phosphate uridylyltransferase (EC2.7.7.12);cDNA FLJ38707 fis, clone KIDNE2002839, highly similar to GALACTOSE-1-PHOSPHATE URIDYLYLTRANSFERASE (EC 2.7.7.10)</t>
  </si>
  <si>
    <t>GALT</t>
  </si>
  <si>
    <t>P07902;B2RAT6;B3KTV7;B4DT62;C1P5Z6;Q16554;B4DDJ1;D0EM86;Q14366;Q14367;Q14368;Q14379;Q8N8Y3;Q14388</t>
  </si>
  <si>
    <t>IPI00719590;IPI00013929</t>
  </si>
  <si>
    <t>TCF3 protein;Class B basic helix-loop-helix protein 21;Immunoglobulin enhancer-binding factor E12/E47;Immunoglobulin transcription factor 1;Kappa-E2-binding factor;Transcription factor 3;Transcription factor E2-alpha;Transcription factor ITF-1</t>
  </si>
  <si>
    <t>TCF3;BHLHB21;E2A;ITF1</t>
  </si>
  <si>
    <t>Q2TB39;P15923-1;P15923;Q6PJU3</t>
  </si>
  <si>
    <t>IPI00013930</t>
  </si>
  <si>
    <t>Syntaxin-6;cDNA FLJ57566, highly similar to Syntaxin-6</t>
  </si>
  <si>
    <t>STX6</t>
  </si>
  <si>
    <t>O43752;B4DR17</t>
  </si>
  <si>
    <t>IPI00013933;IPI00217182;IPI00872333;IPI00952810;IPI00746877;REV__IPI00386950</t>
  </si>
  <si>
    <t>250/210 kDa paraneoplastic pemphigus antigen;Desmoplakin;cDNA FLJ53584, highly similar to Desmoplakin;cDNA FLJ51487, highly similar to Desmoplakin;cDNA FLJ61543, highly similar to Desmoplakin;DSP variant protein</t>
  </si>
  <si>
    <t>DSP;DSP variant protein</t>
  </si>
  <si>
    <t>P15924-1;P15924;P15924-2;B4DKX6;B4DWT7;B4E2A0;Q4LE79</t>
  </si>
  <si>
    <t>IPI00013939;IPI00646500;IPI00647667;IPI00646957;IPI00642145</t>
  </si>
  <si>
    <t>Replication factor A protein 2;Replication protein A 32 kDa subunit;Replication protein A 34 kDa subunit;cDNA FLJ61154, highly similar to Replication protein A 32 kDa subunit;cDNA FLJ57152, highly similar to Replication protein A 32 kDa subunit;cDNA, FLJ93412, highly similar to Homo sapiens replication protein A2, 32kDa (RPA2), mRNA;Replication protein A2, 32kDa</t>
  </si>
  <si>
    <t>REPA2;RPA2;RPA32;RPA34;RP4-547C9.3-003</t>
  </si>
  <si>
    <t>P15927-1;P15927;B4DQD9;B4DUL2;P15927-3;P15927-2;B2R7E8;Q5TEJ7</t>
  </si>
  <si>
    <t>IPI00654744;IPI00013946;IPI00789763;IPI00793573;IPI00791822</t>
  </si>
  <si>
    <t>SYNGR2 protein;Cellugyrin;Synaptogyrin-2</t>
  </si>
  <si>
    <t>SYNGR2;UNQ352/PRO615</t>
  </si>
  <si>
    <t>Q3KQZ2;O43760</t>
  </si>
  <si>
    <t>IPI00013947;IPI00186845</t>
  </si>
  <si>
    <t>Synaptogyrin-3;SYNGR3 protein</t>
  </si>
  <si>
    <t>SYNGR3</t>
  </si>
  <si>
    <t>O43761;Q96L30</t>
  </si>
  <si>
    <t>IPI00013949;IPI00908410</t>
  </si>
  <si>
    <t>Alpha-SGT;Small glutamine-rich tetratricopeptide repeat-containing protein alpha;Vpu-binding protein;cDNA FLJ56566, highly similar to Small glutamine-rich tetratricopeptiderepeat-containing protein A</t>
  </si>
  <si>
    <t>SGT;SGT1;SGTA</t>
  </si>
  <si>
    <t>O43765;B4DEA6</t>
  </si>
  <si>
    <t>IPI00797612;IPI00013953;IPI00926728;IPI00927196;IPI00909651;IPI00902960;IPI00794322;IPI00927558;IPI00019714;IPI00926928;IPI00927338</t>
  </si>
  <si>
    <t>WD repeat-containing protein 6;cDNA FLJ55348, highly similar to WD repeat protein 6;Putative uncharacterized protein DKFZp434F1720;cDNA FLJ56107, highly similar to WD repeat protein 6;WDR6 protein;cDNA FLJ12657 fis, clone NT2RM4002140</t>
  </si>
  <si>
    <t>WDR6;DKFZp434F1720</t>
  </si>
  <si>
    <t>B4DHK2;Q9NNW5;B4E256;Q8NDH0;B4DLP3;Q6AZD6;Q9H9M3</t>
  </si>
  <si>
    <t>IPI00218163;IPI00013955;IPI00218164;IPI00218165;IPI00942342;IPI00909818;IPI00889553;IPI00916285;IPI00940944;IPI00607673;IPI00607569;IPI00914966;IPI00385173;IPI00218169;IPI00939413;IPI00218168;IPI00852677;IPI00855927;IPI00218166;IPI00385172;IPI00607560;IPI00856027;IPI00385178;IPI00902840;IPI00889579;IPI00876878;IPI00889566;IPI00646925;IPI00641632;IPI00385161;IPI00855849;IPI00853358</t>
  </si>
  <si>
    <t>Breast carcinoma-associated antigen DF3;Carcinoma-associated mucin;Episialin;H23AG;MUC1-CT;Mucin-1;Mucin-1 subunit alpha;Mucin-1 subunit beta;Peanut-reactive urinary mucin;PEMT;Polymorphic epithelial mucin;Tumor-associated epithelial membrane antigen;Tumor-associated mucin;cDNA FLJ60927, highly similar to Mucin-1;Mucin 1, cell surface associated;Mucin;MUC1 isoform Z-LSP;MUC1 isoform M2;MUC1 isoform J14;MUC1 isoform M6;HCG1996357, isoform CRA_i;MUC1 isoform J21;MUC1 isoform J23;MUC1 isoform T7;MUC1 isoform SV4-LSP;MUC1 isoform J8;MUC1 isoform J20;MUC1 isoform J22;MUC1/Y;MUC1 isoform J13;MUC1 isoform T8;HCG1996357, isoform CRA_f;MUC1 isoform T10;HCG1996357, isoform CRA_g;MUC1 isoform M7;MUC1 isoform T11;MUC1 isoform M8</t>
  </si>
  <si>
    <t>MUC1;PUM;RP11-263K19.2-001;hCG_1996357;RP11-263K19.2-007;RP11-263K19.2-002;RP11-263K19.2-014;RP11-263K19.2-013</t>
  </si>
  <si>
    <t>P15941-2;P15941;P15941-1;P15941-3;P15941-4;B4DWK6;B1AVQ5;Q9UMI8;A5YRU5;A6ZID5;B6ECA3;A6ZID9;B1AVR0;B6ECB0;B6ECB2;P15941-8;A5YRU7;A6ZIE1;B6EC96;B6ECA9;B6ECB1;Q0VAP5;Q7Z547;B6ECA1;A5YRU8;Q0VAP6;P15941-7;A5YRV1;A6ZIE0;P15941-6;A5YRV2;A6ZIE2</t>
  </si>
  <si>
    <t>IPI00013957;IPI00926978;IPI00927166</t>
  </si>
  <si>
    <t>Carnitine/acylcarnitine translocase;Mitochondrial carnitine/acylcarnitine carrier protein;Solute carrier family 25 member 20;cDNA FLJ53016, highly similar to Mitochondrial carnitine/acylcarnitine carrier protein;Putative uncharacterized protein SLC25A20</t>
  </si>
  <si>
    <t>CAC;CACT;SLC25A20</t>
  </si>
  <si>
    <t>O43772;B4DWZ5;C9JPE1</t>
  </si>
  <si>
    <t>IPI00013968;IPI00436520;IPI00641783;IPI00166342</t>
  </si>
  <si>
    <t>Cytochrome c oxidase polypeptide VIIc;Cytochrome c oxidase subunit 7C, mitochondrial;Cytochrome c oxidase VIIc</t>
  </si>
  <si>
    <t>COX7C</t>
  </si>
  <si>
    <t>P15954;Q71U45</t>
  </si>
  <si>
    <t>IPI00013976;IPI00852737;IPI00852733</t>
  </si>
  <si>
    <t>Laminin B1 chain;Laminin subunit beta-1;Laminin-1 subunit beta;Laminin-10 subunit beta;Laminin-12 subunit beta;Laminin-2 subunit beta;Laminin-6 subunit beta;Laminin-8 subunit beta;LAMB1 protein</t>
  </si>
  <si>
    <t>LAMB1</t>
  </si>
  <si>
    <t>P07942;Q8TAS6</t>
  </si>
  <si>
    <t>IPI00013978</t>
  </si>
  <si>
    <t>HIB homolog 1;Roadkill homolog 1;Speckle-type POZ protein;cDNA FLJ78304, highly similar to Homo sapiens speckle-type POZ protein (SPOP), transcript variant 2, mRNA;cDNA FLJ53827, highly similar to Speckle-type POZ protein;cDNA FLJ51096, highly similar to Speckle-type POZ protein;cDNA, FLJ79265, highly similar to Speckle-type POZ protein;cDNA FLJ51172, highly similar to Speckle-type POZ protein</t>
  </si>
  <si>
    <t>SPOP</t>
  </si>
  <si>
    <t>O43791;A8KAI0;B4DEE4;B4DUE7;B4E088</t>
  </si>
  <si>
    <t>IPI00013981;IPI00477734</t>
  </si>
  <si>
    <t>p61-Yes;Proto-oncogene c-Yes;Proto-oncogene tyrosine-protein kinase Yes;cDNA, FLJ94729, highly similar to Homo sapiens v-yes-1 Yamaguchi sarcoma viral oncogene homolog 1(YES1), mRNA</t>
  </si>
  <si>
    <t>YES;YES1</t>
  </si>
  <si>
    <t>P07947;B2RA70</t>
  </si>
  <si>
    <t>IPI00952596;IPI00013986;IPI00889586;IPI00395806;IPI00788966;IPI00903158;IPI00790176</t>
  </si>
  <si>
    <t>Putative uncharacterized protein XAF1;BIRC4-binding protein;XIAP-associated factor 1;cDNA FLJ32346 fis, clone PROST2006737, highly similar to Homo sapiens XIAP associated factor-1 (BIRC4BP), transcript variant 1, mRNA</t>
  </si>
  <si>
    <t>XAF1;BIRC4BP;XIAPAF1</t>
  </si>
  <si>
    <t>C9K044;Q6GPH4-1;Q6GPH4;Q6GPH4-7;Q6GPH4-2;Q6GPH4-6;B3KPW1</t>
  </si>
  <si>
    <t>IPI00646885;IPI00013988;IPI00895772;IPI00744108</t>
  </si>
  <si>
    <t>p190-B;Rho GTPase-activating protein 5;Rho-type GTPase-activating protein 5</t>
  </si>
  <si>
    <t>ARHGAP5;RHOGAP5</t>
  </si>
  <si>
    <t>Q13017-1;Q13017;Q13017-2</t>
  </si>
  <si>
    <t>IPI00013991;IPI00513698;IPI00909308</t>
  </si>
  <si>
    <t>Beta-tropomyosin;Tropomyosin beta chain;Tropomyosin-2;Beta tropomyosin isoform;Tropomyosin 2 (Beta)</t>
  </si>
  <si>
    <t>TMSB;TPM2;TPM2b;RP11-112J3.4-005</t>
  </si>
  <si>
    <t>P07951-1;P07951;A7XZE4;Q5TCU8</t>
  </si>
  <si>
    <t>IPI00013999;IPI00607766;IPI00748957;IPI00640714</t>
  </si>
  <si>
    <t>Eryf1;Erythroid transcription factor;GATA-binding factor 1;NF-E1 DNA-binding protein;Putative uncharacterized protein GATA1;GATA binding protein 1 (Globin transcription factor 1), isoform CRA_a</t>
  </si>
  <si>
    <t>ERYF1;GATA1;GF1;hCG_19818</t>
  </si>
  <si>
    <t>P15976-1;P15976;P15976-2;C9JJR4;B7WNQ9</t>
  </si>
  <si>
    <t>IPI00014040;IPI00401902;IPI00045494;IPI00640338</t>
  </si>
  <si>
    <t>DNA excision repair protein ERCC-1;cDNA, FLJ95785, highly similar to Homo sapiens excision repair cross-complementing rodent repairdeficiency, complementation group 1 (includes overlapping antisensesequence) (ERCC1), mRNA;Excision repair cross-complementing rodent repair deficiency, complementation group 1 (Includes overlapping antisense sequence);Excision repair protein;Excision repair cross-complementing rodent repair deficiency, complementation group 1 (Includes overlapping antisense sequence), isoform CRA_b;Excision repair protein 1;cDNA FLJ34720 fis, clone MESAN2005724, highly similar to DNA EXCISION REPAIR PROTEIN ERCC-1</t>
  </si>
  <si>
    <t>ERCC1;hCG_20728</t>
  </si>
  <si>
    <t>P07992;B2RC01;Q7Z7F5;Q8WWH8;Q96S40;B3KRR0</t>
  </si>
  <si>
    <t>IPI00014053;IPI00376117;IPI00847576</t>
  </si>
  <si>
    <t>Mitochondrial import receptor subunit TOM40 homolog;p38.5;Protein Haymaker;Translocase of outer membrane 40 kDa subunit homolog</t>
  </si>
  <si>
    <t>C19orf1;PEREC1;TOM40;TOMM40</t>
  </si>
  <si>
    <t>O96008-1;O96008;O96008-2</t>
  </si>
  <si>
    <t>IPI00014068;IPI00384231;IPI00556065;IPI00178714;IPI00922679;IPI00001814;IPI00902566</t>
  </si>
  <si>
    <t>p21-activated kinase 4;Serine/threonine-protein kinase PAK 4;cDNA FLJ76899, highly similar to Homo sapiens p21(CDKN1A)-activated kinase 4 (PAK4), mRNA;cDNA FLJ55049, highly similar to Serine/threonine-protein kinase PAK 4 (EC 2.7.11.1);cDNA FLJ61413, highly similar to Serine/threonine-protein kinase PAK 4 (EC 2.7.11.1);P21(CDKN1A)-activated kinase 4, isoform CRA_e;cDNA FLJ54255, highly similar to Serine/threonine-protein kinase PAK 4 (EC 2.7.11.1)</t>
  </si>
  <si>
    <t>KIAA1142;PAK4;hCG_20282</t>
  </si>
  <si>
    <t>O96013-1;O96013;A8K724;B4DE88;O96013-4;O96013-3;B4DUG0;O96013-2;B4E3B5</t>
  </si>
  <si>
    <t>IPI00423156;IPI00014072;IPI00030746;IPI00607709;IPI00878704;IPI00607680;IPI00607619;IPI00878892;IPI00953558;IPI00423157;IPI00877689;IPI00607753;IPI00607739;IPI00423149;IPI00871524;IPI00879419;IPI00423146;IPI00878496;IPI00879227</t>
  </si>
  <si>
    <t>Cds1;Serine/threonine-protein kinase Chk2;cDNA FLJ78721, highly similar to Homo sapiens CHK2 checkpoint homolog (S. pombe) (CHEK2), transcript variant 1, mRNA;CHK2 checkpoint homolog (S. pombe);Putative uncharacterized protein;Protein kinase CHK2</t>
  </si>
  <si>
    <t>CHEK2;CHK2;RAD53;RP11-436C9.2-018</t>
  </si>
  <si>
    <t>O96017-9;O96017;O96017-1;A8JZZ5;O96017-12;O96017-4;B7ZBH9;Q9HBS5;O96017-7;O96017-8;Q683Z8</t>
  </si>
  <si>
    <t>IPI00014073;IPI00555939</t>
  </si>
  <si>
    <t>Adapter protein X11gamma;Amyloid beta A4 precursor protein-binding family A member 3;Neuronal Munc18-1-interacting protein 3;Neuron-specific X11L2 protein;X11L2</t>
  </si>
  <si>
    <t>APBA3;MINT3;X11L2</t>
  </si>
  <si>
    <t>O96018;Q9UPY9;Q9UPZ2</t>
  </si>
  <si>
    <t>IPI00014137;IPI00220460;IPI00909312;IPI00001098</t>
  </si>
  <si>
    <t>Oxysterol-binding protein-related protein 2;Oxysterol-binding protein</t>
  </si>
  <si>
    <t>KIAA0772;ORP2;OSBPL2</t>
  </si>
  <si>
    <t>Q9H1P3-1;Q9H1P3;B2RDK3;Q9H1P3-2;B4DKJ8</t>
  </si>
  <si>
    <t>IPI00014147;IPI00790491;IPI00792465;IPI00793987;IPI00645835;IPI00791178;IPI00791828</t>
  </si>
  <si>
    <t>Hepatitis C virus NS5A-transactivated protein 9;Overexpressed in anaplastic thyroid carcinoma 1;p15PAF;PCNA-associated factor</t>
  </si>
  <si>
    <t>KIAA0101;L5;NS5ATP9;PAF</t>
  </si>
  <si>
    <t>Q15004</t>
  </si>
  <si>
    <t>IPI00014149</t>
  </si>
  <si>
    <t>Tetratricopeptide repeat protein 35;cDNA FLJ76169;KIAA0103 variant</t>
  </si>
  <si>
    <t>KIAA0103;TTC35</t>
  </si>
  <si>
    <t>Q15006;A8K4K9;Q53HG5</t>
  </si>
  <si>
    <t>IPI00014151;IPI00793381;IPI00794383;IPI00946249;IPI00795037;IPI00794344;IPI00945689;IPI00947396;IPI00793676</t>
  </si>
  <si>
    <t>26S proteasome non-ATPase regulatory subunit 6;26S proteasome regulatory subunit RPN7;26S proteasome regulatory subunit S10;Breast cancer-associated protein SGA-113M;p42A;Phosphonoformate immuno-associated protein 4;Proteasome regulatory particle subunit p44S10;Proteasome (Prosome, macropain) 26S subunit, non-ATPase, 6, isoform CRA_b;Putative uncharacterized protein PSMD6;KIAA0107 isoform;Proteasome (Prosome, macropain) 26S subunit, non-ATPase, 6, isoform CRA_d;cDNA FLJ37740 fis, clone BRHIP2021870, highly similar to 26S proteasome non-ATPase regulatory subunit 6;Proteasome (Prosome, macropain) 26S subunit, non-ATPase, 6, isoform CRA_c</t>
  </si>
  <si>
    <t>KIAA0107;PFAAP4;PSMD6;hCG_23509</t>
  </si>
  <si>
    <t>Q15008;A8K2E0;C9IZE4;Q6UV22;B3KT66</t>
  </si>
  <si>
    <t>IPI00014171;IPI00219266;IPI00553182;IPI00179347;IPI00910970;IPI00845462</t>
  </si>
  <si>
    <t>Homocysteine-responsive endoplasmic reticulum-resident ubiquitin-like domain member 1 protein;Methyl methanesulfonate (MMF)-inducible fragment protein 1;cDNA FLJ76864, highly similar to Homo sapiens homocysteine-inducible, endoplasmic reticulumstress-inducible, ubiquitin-like domain member 1 (HERPUD1), mRNA;cDNA FLJ78602, highly similar to Homo sapiens homocysteine-inducible, endoplasmic reticulum stress-inducible, ubiquitin-like domain member 1 (HERPUD1), transcript variant 1, mRNA;cDNA FLJ61088, highly similar to Homocysteine-responsive endoplasmic reticulum-resident ubiquitin-like domain member 1 protein;Homocysteine-inducible, endoplasmic reticulum stress-inducible, ubiquitin-like domain member 1 variant;Putative uncharacterized protein;cDNA FLJ54200, highly similar to Homocysteine-responsive endoplasmic reticulum-resident ubiquitin-like domain member 1protein;Homocysteine-inducible endoplasmic reticulum stress-inducible ubiquitin-like domain member 1 protein</t>
  </si>
  <si>
    <t>HERP;HERPUD1;KIAA0025;MIF1</t>
  </si>
  <si>
    <t>Q15011-1;Q15011;A8K6A0;A8K7S3;B4E3N8;Q53FP9;Q15011-2;Q9HBR2;Q15011-3;B4DXX2;A4UAE9</t>
  </si>
  <si>
    <t>IPI00014172</t>
  </si>
  <si>
    <t>Golgi 4-transmembrane-spanning transporter MTP;Lysosomal-associated transmembrane protein 4A;cDNA FLJ51463, highly similar to Lysosomal-associated transmembrane protein 4A;Putative uncharacterized protein LAPTM4A;LAPTM4A protein;Lysosomal protein transmembrane 4 alpha;Lysosomal-associated protein transmembrane 4 alpha, isoform CRA_b</t>
  </si>
  <si>
    <t>KIAA0108;LAPTM4;LAPTM4A;MBNT;MTRP;UNQ1846/PRO3574;hCG_32086</t>
  </si>
  <si>
    <t>Q15012;B4E2U6;Q4ZG00;Q53QZ6;Q6IBP4;Q9BTU8</t>
  </si>
  <si>
    <t>IPI00455983;IPI00941583;IPI00930414;IPI00014173</t>
  </si>
  <si>
    <t>Caught by MAD2 protein;MAD2L1-binding protein</t>
  </si>
  <si>
    <t>CMT2;KIAA0110;MAD2L1BP</t>
  </si>
  <si>
    <t>A6NMP7;Q15013</t>
  </si>
  <si>
    <t>IPI00014174;IPI00644869;IPI00645503;IPI00646810;IPI00645275;IPI00645843</t>
  </si>
  <si>
    <t>MORF-related gene X protein;Mortality factor 4-like protein 2;Protein MSL3-2;Transcription factor-like protein MRGX;cDNA FLJ44127 fis, clone THYMU2006420, highly similar to Mortality factor 4-like protein 2;cDNA FLJ44463 fis, clone UTERU2024969, highly similar to Mortality factor 4-like protein 2;cDNA FLJ52940, highly similar to Mortality factor 4-like protein 2;MORF-related gene X variant;Mortality factor 4 like 2</t>
  </si>
  <si>
    <t>KIAA0026;MORF4L2;MRGX;RP5-1055C14.2-001;RP5-1055C14.2-008;RP5-1055C14.2-009</t>
  </si>
  <si>
    <t>Q15014;B3KWX6;B3KX14;B4DXQ8;Q53EY5;Q5JXX4;Q5JXX3;Q5JXX2</t>
  </si>
  <si>
    <t>IPI00871851;IPI00014177;IPI00893658;IPI00894199;IPI00893096;IPI00894055;IPI00892810;IPI00894322;IPI00892518;IPI00893902;IPI00892932;IPI00893240;IPI00893788;IPI00894088;IPI00893329;IPI00893734</t>
  </si>
  <si>
    <t>Neural precursor cell expressed developmentally down-regulated protein 5;Septin-2</t>
  </si>
  <si>
    <t>DIFF6;KIAA0158;NEDD5;SEPT2</t>
  </si>
  <si>
    <t>Q15019-2;Q15019;Q15019-1;C9JNU4</t>
  </si>
  <si>
    <t>IPI00014186;IPI00219003</t>
  </si>
  <si>
    <t>Alpha-fetoprotein enhancer-binding protein;AT motif-binding factor;AT-binding transcription factor 1;Zinc finger homeobox protein 3;Zinc finger homeodomain protein 3;ATBT;ZFHX3 protein</t>
  </si>
  <si>
    <t>ATBF1;ZFHX3</t>
  </si>
  <si>
    <t>Q15911-1;Q15911;Q6TCJ2;Q15911-2;Q8N2Y6</t>
  </si>
  <si>
    <t>IPI00014194;IPI00916080</t>
  </si>
  <si>
    <t>UPF0760 protein C2orf29;cDNA FLJ14159 fis, clone NT2RM2001360, highly similar to Homo sapiens clone C40 unknown mRNA</t>
  </si>
  <si>
    <t>C2orf29;C40</t>
  </si>
  <si>
    <t>Q9UKZ1;B3KNB0</t>
  </si>
  <si>
    <t>IPI00014197;IPI00798278;IPI00794676;IPI00795163;IPI00479935</t>
  </si>
  <si>
    <t>Protein CDV3 homolog</t>
  </si>
  <si>
    <t>CDV3;H41</t>
  </si>
  <si>
    <t>Q9UKY7-1;Q9UKY7;Q9UKY7-2</t>
  </si>
  <si>
    <t>IPI00014198;IPI00796470</t>
  </si>
  <si>
    <t>Exosome complex exonuclease RRP42;Exosome component 7;p8;Ribosomal RNA-processing protein 42;cDNA, FLJ96850;cDNA FLJ58391, highly similar to Exosome complex exonuclease RRP42 (EC 3.1.13.-)</t>
  </si>
  <si>
    <t>EXOSC7;KIAA0116;RRP42</t>
  </si>
  <si>
    <t>Q15024;B2RDZ9;B4DIU0</t>
  </si>
  <si>
    <t>IPI00014199</t>
  </si>
  <si>
    <t>Arf-GAP with coiled-coil, ANK repeat and PH domain-containing protein 1;Centaurin-beta-1</t>
  </si>
  <si>
    <t>ACAP1;CENTB1;KIAA0050</t>
  </si>
  <si>
    <t>Q15027</t>
  </si>
  <si>
    <t>IPI00014213;IPI00926560;IPI00795629;IPI00924756;IPI00927574;IPI00150189;IPI00433811</t>
  </si>
  <si>
    <t>Leucine--tRNA ligase;Probable leucyl-tRNA synthetase, mitochondrial;Leucyl-tRNA synthetase, mitochondrial</t>
  </si>
  <si>
    <t>KIAA0028;LARS2</t>
  </si>
  <si>
    <t>Q15031;Q9BQR0</t>
  </si>
  <si>
    <t>IPI00014216</t>
  </si>
  <si>
    <t>HECT domain and RCC1-like domain-containing protein 3;Probable E3 ubiquitin-protein ligase HERC3;cDNA FLJ58161, highly similar to HECT domain and RCC1-like domain protein 3;cDNA FLJ50787, highly similar to HECT domain and RCC1-like domain protein 3;Putative uncharacterized protein HERC3</t>
  </si>
  <si>
    <t>HERC3;KIAA0032</t>
  </si>
  <si>
    <t>Q15034;B4DK41;B4DK52;Q4W5H5</t>
  </si>
  <si>
    <t>IPI00014218</t>
  </si>
  <si>
    <t>Translocating chain-associated membrane protein 2</t>
  </si>
  <si>
    <t>KIAA0057;TRAM2</t>
  </si>
  <si>
    <t>Q15035</t>
  </si>
  <si>
    <t>IPI00014219;IPI00894084;IPI00894454;IPI00893665</t>
  </si>
  <si>
    <t>Sorting nexin-17;cDNA FLJ51047, highly similar to Sorting nexin-17;cDNA FLJ53821, highly similar to Sorting nexin-17;cDNA FLJ61770, highly similar to Sorting nexin-17;Sorting nexin 17, isoform CRA_a;cDNA FLJ53824, highly similar to Sorting nexin-17;cDNA FLJ57319, highly similar to Sorting nexin-17;cDNA FLJ56223, highly similar to Sorting nexin-17;cDNA FLJ51943, highly similar to Sorting nexin-17;cDNA FLJ51699, highly similar to Sorting nexin-17;cDNA FLJ51103, highly similar to Sorting nexin-17;cDNA, FLJ79272, highly similar to Sorting nexin-17</t>
  </si>
  <si>
    <t>KIAA0064;SNX17;hCG_1784432</t>
  </si>
  <si>
    <t>Q15036;B4DDM3;B4DE48;B4DLL7;B4DQ37;B4DQM7;B4DTB8;B4DUG8;B7ZAQ8</t>
  </si>
  <si>
    <t>IPI00014220;IPI00440233</t>
  </si>
  <si>
    <t>HAUS augmin-like complex subunit 5;KIAA0841</t>
  </si>
  <si>
    <t>HAUS5;KIAA0841</t>
  </si>
  <si>
    <t>O94927-1;O94927;B2RXK1</t>
  </si>
  <si>
    <t>IPI00014230;IPI00796075;IPI00796630</t>
  </si>
  <si>
    <t>Complement component 1 Q subcomponent-binding protein, mitochondrial;GC1q-R protein;Glycoprotein gC1qBP;Hyaluronan-binding protein 1;Mitochondrial matrix protein p32;p33;cDNA FLJ75700, highly similar to Homo sapiens complement component 1, q subcomponent binding protein (C1QBP), nuclear gene encoding mitochondrial protein, mRNA</t>
  </si>
  <si>
    <t>C1QBP;GC1QBP;HABP1;SF2P32</t>
  </si>
  <si>
    <t>Q07021;A8K651</t>
  </si>
  <si>
    <t>IPI00014231;IPI00878330;IPI00878857;IPI00878504;IPI00878137</t>
  </si>
  <si>
    <t>Josephin domain-containing 1;Josephin-1;KIAA0063 protein;Josephin domain containing 1</t>
  </si>
  <si>
    <t>JOSD1;JSPH1;KIAA0063;RP3-508I15.17-011;RP3-508I15.17-010</t>
  </si>
  <si>
    <t>Q15040;Q6IB81;B0QY56;B0QY57</t>
  </si>
  <si>
    <t>IPI00014232;IPI00922598</t>
  </si>
  <si>
    <t>ADP-ribosylation factor-like protein 6-interacting protein 1;cDNA FLJ76399, highly similar to Homo sapiens ADP-ribosylation factor-like 6 interacting protein (ARL6IP), mRNA;cDNA FLJ51781, highly similar to ARL-6-interacting protein 1;cDNA FLJ50719, highly similar to ARL-6-interacting protein 1;cDNA FLJ50699, moderately similar to ARL-6-interacting protein 1</t>
  </si>
  <si>
    <t>ARL6IP;ARL6IP1;KIAA0069</t>
  </si>
  <si>
    <t>Q15041;A8K522;B7Z6R9;B7Z791;B7Z6S5</t>
  </si>
  <si>
    <t>IPI00927682;IPI00014235;IPI00927898</t>
  </si>
  <si>
    <t>Putative uncharacterized protein RAB3GAP1;RAB3 GTPase-activating protein 130 kDa subunit;Rab3 GTPase-activating protein catalytic subunit;Rab3-GAP p130;RAB3GAP1 protein;RAB3 GTPase activating protein subunit 1;RAB3 GTPase activating protein subunit 1 (Catalytic), isoform CRA_d</t>
  </si>
  <si>
    <t>RAB3GAP1;KIAA0066;RAB3GAP;hCG_25660</t>
  </si>
  <si>
    <t>C9J837;Q15042-1;Q15042;A6H8Z3;B9A6J2</t>
  </si>
  <si>
    <t>IPI00014236;IPI00479918;IPI00303452</t>
  </si>
  <si>
    <t>LIV-1 subfamily of ZIP zinc transporter 4;Solute carrier family 39 member 14;Zinc transporter ZIP14;Zrt- and Irt-like protein 14;cDNA FLJ52300, highly similar to Homo sapiens solute carrier family 39 (zinc transporter), member 14 (SLC39A14), mRNA;Putative uncharacterized protein SLC39A14;Solute carrier family 39 (Zinc transporter), member 14, isoform CRA_b</t>
  </si>
  <si>
    <t>KIAA0062;SLC39A14;ZIP14;hCG_15998</t>
  </si>
  <si>
    <t>Q15043-1;Q15043;B4DIW3;B6EU88;Q15043-2</t>
  </si>
  <si>
    <t>IPI00014238;IPI00445108</t>
  </si>
  <si>
    <t>Lysine--tRNA ligase;Lysyl-tRNA synthetase;cDNA FLJ44621 fis, clone BRACE2016896, highly similar to Lysyl-tRNA synthetase (EC 6.1.1.6)</t>
  </si>
  <si>
    <t>KARS;KIAA0070</t>
  </si>
  <si>
    <t>Q15046-1;Q15046;Q6ZTI3</t>
  </si>
  <si>
    <t>IPI00014239</t>
  </si>
  <si>
    <t>Leucine-rich repeat-containing protein 14</t>
  </si>
  <si>
    <t>KIAA0014;LRRC14</t>
  </si>
  <si>
    <t>Q15048</t>
  </si>
  <si>
    <t>IPI00014253</t>
  </si>
  <si>
    <t>Ribosome biogenesis regulatory protein homolog</t>
  </si>
  <si>
    <t>KIAA0112;RRR;RRS1</t>
  </si>
  <si>
    <t>Q15050</t>
  </si>
  <si>
    <t>IPI00014255;IPI00186525;IPI00335453;IPI00946435</t>
  </si>
  <si>
    <t>IQ calmodulin-binding motif-containing protein 1;Nephrocystin-5;IQ motif containing B1, isoform CRA_b;p53 and DNA damage-regulated IQ motif protein long isoform;p53 and DNA damage-regulated IQ motif protein short isoform;Putative uncharacterized protein IQCB1</t>
  </si>
  <si>
    <t>IQCB1;KIAA0036;NPHP5;OK/SW-cl.85;hCG_16780;PIQ</t>
  </si>
  <si>
    <t>Q15051-1;Q15051;Q3KS08;Q15051-2;Q3KS09;Q15051-3;C9JVC4</t>
  </si>
  <si>
    <t>IPI00014256;IPI00640748</t>
  </si>
  <si>
    <t>Alpha-Pix;COOL-2;PAK-interacting exchange factor alpha;Rac/Cdc42 guanine nucleotide exchange factor 6;Rho guanine nucleotide exchange factor 6;cDNA FLJ50776, highly similar to Rho guanine nucleotide exchange factor 6;cDNA FLJ51737, highly similar to Rho guanine nucleotide exchange factor 6;Rac/Cdc42 guanine nucleotide exchange factor (GEF) 6;Rac/Cdc42 guanine nucleotide exchange factor (GEF) 6, isoform CRA_b;cDNA FLJ50199, highly similar to Rho guanine nucleotide exchange factor 6;Similar to Rac/Cdc42 guanine nucleotide exchange factor (GEF) 6</t>
  </si>
  <si>
    <t>ARHGEF6;COOL2;KIAA0006;PIXA;hCG_33104;RP3-527F8.4-002</t>
  </si>
  <si>
    <t>Q15052-1;Q15052;B7Z3C7;Q15052-2;B1AL37;B7Z667;Q8N4Q3</t>
  </si>
  <si>
    <t>IPI00014263;IPI00375127</t>
  </si>
  <si>
    <t>Eukaryotic translation initiation factor 4H;Williams-Beuren syndrome chromosomal region 1 protein;Putative uncharacterized protein WBSCR1;Similar to mKIAA0038 protein;cDNA FLJ60708, highly similar to Eukaryotic translation initiation factor 4H</t>
  </si>
  <si>
    <t>EIF4H;KIAA0038;WBSCR1;WSCR1;LOC392647;tcag7.1028</t>
  </si>
  <si>
    <t>Q15056-1;Q15056;Q75MU2;Q15056-2;A4D198;B4DMV6;Q75MT8;Q75MU1</t>
  </si>
  <si>
    <t>IPI00014264;IPI00927062;IPI00927454;IPI00795932;IPI00926085;IPI00926835;IPI00797878;IPI00796588;IPI00926639</t>
  </si>
  <si>
    <t>Arf-GAP with coiled-coil, ANK repeat and PH domain-containing protein 2;Centaurin-beta-2</t>
  </si>
  <si>
    <t>ACAP2;CENTB2;KIAA0041</t>
  </si>
  <si>
    <t>Q15057</t>
  </si>
  <si>
    <t>IPI00014266;IPI00410716;IPI00880042;IPI00943139</t>
  </si>
  <si>
    <t>Bromodomain-containing protein 3;RING3-like protein;cDNA FLJ61365, highly similar to Bromodomain-containing protein 3</t>
  </si>
  <si>
    <t>BRD3;KIAA0043;RING3L</t>
  </si>
  <si>
    <t>Q15059-1;Q15059;B4DS09;Q15059-2</t>
  </si>
  <si>
    <t>IPI00014298;IPI00789863;IPI00385054</t>
  </si>
  <si>
    <t>Keratinocyte protein IEF SSP 9502;Periodic tryptophan protein 1 homolog;cDNA FLJ51513, highly similar to Periodic tryptophan protein 1 homolog;PWP1 protein;Nuclear phosphoprotein similar to S. cerevisiae PWP1 variant;PWP1 homolog (S. cerevisiae)</t>
  </si>
  <si>
    <t>PWP1</t>
  </si>
  <si>
    <t>Q13610;B4DJV5;Q05BL3;Q53FW9;Q6PIN4;Q6PKI5;Q86X79;Q9BV37</t>
  </si>
  <si>
    <t>IPI00014301;IPI00395016;IPI00924786</t>
  </si>
  <si>
    <t>Hsa;Mitochondrial inner membrane protein OXA1L;OXA1Hs;Oxidase assembly 1-like protein;Oxidase (Cytochrome c) assembly 1-like</t>
  </si>
  <si>
    <t>OXA1L</t>
  </si>
  <si>
    <t>Q15070-1;Q15070;Q2M1J6</t>
  </si>
  <si>
    <t>IPI00014305</t>
  </si>
  <si>
    <t>Only zinc finger protein;Zinc finger protein 146;Zinc finger protein OZF</t>
  </si>
  <si>
    <t>OZF;ZNF146</t>
  </si>
  <si>
    <t>Q15072</t>
  </si>
  <si>
    <t>IPI00014307</t>
  </si>
  <si>
    <t>Myotubularin-related protein 2;cDNA FLJ76292, highly similar to Homo sapiens myotubularin related protein 2 (MTMR2), transcript variant 1, mRNA;cDNA FLJ54325, highly similar to Myotubularin-related protein 2 (EC 3.1.3.-)</t>
  </si>
  <si>
    <t>KIAA1073;MTMR2</t>
  </si>
  <si>
    <t>Q13614;A8K5G2;B4DDL6</t>
  </si>
  <si>
    <t>IPI00014310;IPI00917192</t>
  </si>
  <si>
    <t>Cullin-1;cDNA FLJ38844 fis, clone MESAN2003662, highly similar to Cullin-1;cDNA FLJ39186 fis, clone OCBBF2004482, highly similar to Cullin-1;cDNA FLJ58509, highly similar to Cullin-1;Putative uncharacterized protein CUL1</t>
  </si>
  <si>
    <t>CUL1</t>
  </si>
  <si>
    <t>Q13616;B3KTW0;B3KU45;B4DLA3;Q75MQ1</t>
  </si>
  <si>
    <t>IPI00014311;IPI00647073;IPI00783763;REV__IPI00921849;REV__IPI00888683;REV__CON__Q9N2I2;REV__IPI00794893;IPI00744527</t>
  </si>
  <si>
    <t>Cullin-2;cDNA FLJ56037, highly similar to Cullin-2;Cullin 2</t>
  </si>
  <si>
    <t>CUL2;RP11-297A16.3-007</t>
  </si>
  <si>
    <t>Q13617;B7Z6K8;Q5T2B7</t>
  </si>
  <si>
    <t>IPI00014312;IPI00382458;IPI00382459;IPI00917651;IPI00917208;IPI00916926;IPI00791842;IPI00549214;IPI00789753;IPI00791276</t>
  </si>
  <si>
    <t>Cullin-3;Putative uncharacterized protein CUL3;cDNA FLJ53180, highly similar to Cullin-3</t>
  </si>
  <si>
    <t>CUL3;KIAA0617</t>
  </si>
  <si>
    <t>Q13618-1;Q13618;Q53S54;Q13618-2;Q13618-3;B7Z600;Q53RD1</t>
  </si>
  <si>
    <t>IPI00014319;IPI00871928;IPI00514639;IPI00844107</t>
  </si>
  <si>
    <t>Aryl hydrocarbon receptor-associated protein 3;Influenza virus NS1A-binding protein;cDNA FLJ10411 fis, clone NT2RP1000035, highly similar to Homo sapiens influenza virus NS1A binding protein (IVNS1ABP), transcript variant 1, mRNA;cDNA FLJ12958 fis, clone NT2RP2005539, highly similar to Homo sapiens influenza virus NS1A binding protein (IVNS1ABP), transcript variant 1, mRNA;cDNA FLJ36593 fis, clone TRACH2014077, highly similar to Homo sapiens influenza virus NS1A binding protein (IVNS1ABP), transcript variant 1, mRNA;Putative uncharacterized protein DKFZp686K06216</t>
  </si>
  <si>
    <t>ARA3;FLARA3;HSPC068;IVNS1ABP;KIAA0850;NS1;NS1BP;DKFZp686K06216</t>
  </si>
  <si>
    <t>Q9Y6Y0;B3KM71;B3KMY8;B3KSM1;Q6MZF3</t>
  </si>
  <si>
    <t>IPI00748922;IPI00413378;IPI00375605;IPI00952957;IPI00014322;IPI00877147;IPI00847200;IPI00332389;IPI00377146;IPI00876879;IPI00337364;IPI00947290;IPI00641528;IPI00337311;IPI00847295;IPI00847704;IPI00944593;IPI00848007;IPI00847491;IPI00953535;IPI00376141;IPI00375650;IPI00337613;IPI00944462;IPI00847411;IPI00946971;IPI00376142;IPI00947102;IPI00847382;IPI00946710;IPI00376140;IPI00848206;IPI00952906;IPI00640968;IPI00847842;IPI00945418;IPI00952836;IPI00946183;IPI00060518;IPI00946963;IPI00216396;IPI00377149;IPI00337365;IPI00472878</t>
  </si>
  <si>
    <t>cAMP-responsive element modulator;Inducible cAMP early repressor;cAMP responsive element modulator isoform u variant;Putative uncharacterized protein CREM;HCREM 1alpha protein;cAMP responsive element modulator;cAMP responsive element modulator, isoform CRA_c;cDNA FLJ76503, highly similar to Homo sapiens cAMP responsive element modulator (CREM), transcript variant 8, mRNA;cDNA FLJ76546, highly similar to Homo sapiens cAMP responsive element modulator (CREM), transcript variant 7, mRNA;cAMP responsive element modulator, isoform CRA_b</t>
  </si>
  <si>
    <t>CREM;hCREM-1;hCG_23484;RP11-324I22.1-003;RP11-324I22.1-005;RP11-324I22.1-001</t>
  </si>
  <si>
    <t>Q03060-6;Q03060;Q59FC7;Q03060-21;C9IYZ7;Q14501;Q5W1B0;A8MPQ2;Q03060-8;Q5W1B2;A8K014;A8K3J7;Q03060-9;Q03060-5;Q03060-1;Q03060-15;Q03060-16;Q03060-20;Q03060-22;C9JAW9;Q03060-12;Q03060-7;Q03060-2;Q5W1A7;Q03060-13;C9K092;Q03060-14;C9IYM9</t>
  </si>
  <si>
    <t>IPI00014340;IPI00879023;IPI00953027;IPI00443045</t>
  </si>
  <si>
    <t>Protein phosphatase 1 myosin-binding subunit of 85 kDa;Protein phosphatase 1 regulatory subunit 12C;cDNA FLJ59720, highly similar to Homo sapiens protein phosphatase 1, regulatory (inhibitor) subunit 12C (PPP1R12C), mRNA;Putative uncharacterized protein PPP1R12C</t>
  </si>
  <si>
    <t>LENG3;MBS85;PPP1R12C</t>
  </si>
  <si>
    <t>Q9BZL4-1;Q9BZL4;Q9BZL4-4;B4DME2;B5MEC7;Q9BZL4-2</t>
  </si>
  <si>
    <t>IPI00014361;IPI00791788;IPI00909958</t>
  </si>
  <si>
    <t>GDP-4-keto-6-deoxy-D-mannose-3,5-epimerase-4-reductase;GDP-L-fucose synthase;Protein FX;Red cell NADP(H)-binding protein;Short-chain dehydrogenase/reductase family 4E member 1;cDNA FLJ39433 fis, clone PROST2004142, highly similar to GDP-L-fucose synthetase (EC 1.1.1.271);cDNA FLJ57685, highly similar to GDP-L-fucose synthetase (EC 1.1.1.271)</t>
  </si>
  <si>
    <t>SDR4E1;TSTA3</t>
  </si>
  <si>
    <t>Q13630;B3KU96;B4DZW9</t>
  </si>
  <si>
    <t>IPI00014367;IPI00954487;IPI00029356;IPI00383858</t>
  </si>
  <si>
    <t>Non-structural maintenance of chromosomes element 4 homolog A;cDNA FLJ51359</t>
  </si>
  <si>
    <t>C10orf86;NSMCE4A;PP4762</t>
  </si>
  <si>
    <t>Q9NXX6-1;Q9NXX6;B4DWS2;Q9NXX6-2</t>
  </si>
  <si>
    <t>IPI00014375</t>
  </si>
  <si>
    <t>Aminopeptidase A;Differentiation antigen gp160;Glutamyl aminopeptidase;Glutamyl aminopeptidase (Aminopeptidase A);cDNA, FLJ93950, highly similar to Homo sapiens glutamyl aminopeptidase (aminopeptidase A) (ENPEP), mRNA</t>
  </si>
  <si>
    <t>ENPEP</t>
  </si>
  <si>
    <t>Q07075;B0BCY7;B0BCY8;B0BCY9;B0BCZ0;B0BCZ1;B0BCZ2;B0BCZ3;B0BCZ4;B0BCZ5;B0BCZ6;B0BCZ7;B2R8K9</t>
  </si>
  <si>
    <t>IPI00014376;IPI00646692</t>
  </si>
  <si>
    <t>Ras-related protein Rab-22B;Ras-related protein Rab-31;RAB31, member RAS oncogene family variant</t>
  </si>
  <si>
    <t>RAB22B;RAB31</t>
  </si>
  <si>
    <t>Q13636;Q53EY4;C9JY44</t>
  </si>
  <si>
    <t>IPI00014377</t>
  </si>
  <si>
    <t>Ras-related protein Rab-32;cDNA, FLJ92490, highly similar to Homo sapiens RAB32, member RAS oncogene family (RAB32), mRNA</t>
  </si>
  <si>
    <t>RAB32</t>
  </si>
  <si>
    <t>Q13637;B2R5I8</t>
  </si>
  <si>
    <t>IPI00930706;IPI00014398;IPI00922730;IPI00922545;IPI00029028</t>
  </si>
  <si>
    <t>cDNA FLJ55259, highly similar to Four and a half LIM domains protein 1;cDNA FLJ55242, highly similar to Four and a half LIM domains protein 1;Four and a half LIM domains 1, isoform CRA_c;Four and a half LIM domains 1 variant;cDNA FLJ53644, highly similar to Four and a half LIM domains protein 1;cDNA FLJ53647, highly similar to Four and a half LIM domains protein 1;cDNA FLJ55274, highly similar to Four and a half LIM domains protein 1;Four and a half LIM domains 1</t>
  </si>
  <si>
    <t>FHL1;hCG_33097;RP11-535K18.1-003</t>
  </si>
  <si>
    <t>B7Z793;B7Z5T4;Q53FI7;B7Z5T3;B7Z5V0;B7Z9A1;Q5JXI2</t>
  </si>
  <si>
    <t>IPI00014399</t>
  </si>
  <si>
    <t>Four and a half LIM domains protein 3;Skeletal muscle LIM-protein 2;FHL3 protein;LIM-only protein FHL3</t>
  </si>
  <si>
    <t>FHL3;SLIM2</t>
  </si>
  <si>
    <t>Q13643;Q96C98;Q9P100</t>
  </si>
  <si>
    <t>IPI00014402</t>
  </si>
  <si>
    <t>BJ-HCC-24 tumor antigen;CDNA FLJ20030 fis, clone ADSU02156</t>
  </si>
  <si>
    <t>Q9NXW1</t>
  </si>
  <si>
    <t>IPI00440502;IPI00894013;IPI00893622;IPI00797929;IPI00942517;IPI00014414;IPI00893088;IPI00894424;IPI00894298;IPI00893552;IPI00892847;IPI00894118;IPI00794051;IPI00893701</t>
  </si>
  <si>
    <t>Bromodomain-containing protein 2;O27.1.1;Really interesting new gene 3 protein;Bromodomain containing 2;Putative uncharacterized protein DKFZp686N0336;Bromodomain containing 2, isoform CRA_a;Putative uncharacterized protein DKFZp313H139</t>
  </si>
  <si>
    <t>BRD2;KIAA9001;RING3;DAQB-22D21.2-005;DASS-219C23.1-005;XXbac-BCX136A3.4-005;XXbac-BPG181M17.2-005;DAMA-214M2.2-005;DAMA-214M2.2-006;DAQB-22D21.2-006;DASS-219C23.1-006;XXbac-BCX136A3.4-006;XXbac-BPG181M17.2-006;DKFZp686N0336;DKFZp313H139;hCG_17503;DAMC-226H3.7-005;DAMC-226H3.7-006;DAMC-226H3.7-001</t>
  </si>
  <si>
    <t>P25440-2;P25440;A2AAU0;B0S7P1;B0S7P2;A2AAU1;P25440-1;Q63HQ9;Q658Y7;B0V073;B0V074;B0V072</t>
  </si>
  <si>
    <t>IPI00014424;IPI00938077;IPI00556204</t>
  </si>
  <si>
    <t>Elongation factor 1-alpha 2;Eukaryotic elongation factor 1 A-2;Statin-S1;Eukaryotic translation elongation factor 1 alpha 2 variant</t>
  </si>
  <si>
    <t>EEF1A2;EEF1AL;STN</t>
  </si>
  <si>
    <t>Q05639;Q59GP5</t>
  </si>
  <si>
    <t>IPI00014437</t>
  </si>
  <si>
    <t>Nuclear autoantigen of 14 kDa;Sjoegren syndrome nuclear autoantigen 1</t>
  </si>
  <si>
    <t>NA14;SSNA1</t>
  </si>
  <si>
    <t>O43805</t>
  </si>
  <si>
    <t>IPI00014439;IPI00902534;IPI00746500</t>
  </si>
  <si>
    <t>Dihydropteridine reductase;HDHPR;Quinoid dihydropteridine reductase;cDNA FLJ55000, highly similar to Dihydropteridine reductase (EC 1.5.1.34);Quinoid dihydropteridine reductase, isoform CRA_c;cDNA FLJ42391 fis, clone 3NB692002806, highly similar to Dihydropteridine reductase (EC 1.5.1.34);Quinoid dihydropteridine reductase, isoform CRA_e</t>
  </si>
  <si>
    <t>DHPR;QDPR;hCG_39606</t>
  </si>
  <si>
    <t>P09417;B7Z415;B3KW71</t>
  </si>
  <si>
    <t>IPI00014440;IPI00877594;IPI00878347;IPI00908507;IPI00877904;IPI00879785</t>
  </si>
  <si>
    <t>34 kDa peroxisomal membrane protein;Peroxisomal membrane protein PMP34;Solute carrier family 25 member 17;cDNA FLJ57596, highly similar to Peroxisomal membrane protein PMP34;Solute carrier family 25 (Mitochondrial carrier; peroxisomal membrane protein, 34kDa), member 17;cDNA FLJ57410, highly similar to Peroxisomal membrane protein PMP34</t>
  </si>
  <si>
    <t>PMP34;SLC25A17;RP3-362J20.2-004</t>
  </si>
  <si>
    <t>O43808;B4DU97;B0QYW5;C9JRJ4;B4DP73</t>
  </si>
  <si>
    <t>IPI00014444;IPI00643398;IPI00552048</t>
  </si>
  <si>
    <t>Protein SERAC1</t>
  </si>
  <si>
    <t>SERAC1</t>
  </si>
  <si>
    <t>Q96JX3-1;Q96JX3;Q96JX3-2</t>
  </si>
  <si>
    <t>IPI00014453;IPI00867656</t>
  </si>
  <si>
    <t>PMS2-related protein 6;Putative postmeiotic segregation increased 2-like protein 11;cDNA FLJ59034, moderately similar to Protein deltex-2</t>
  </si>
  <si>
    <t>PMS2L11;PMSR6</t>
  </si>
  <si>
    <t>Q13670;B4DML2</t>
  </si>
  <si>
    <t>IPI00014454;IPI00217761;IPI00909968;IPI00556621;IPI00180926;IPI00856023;IPI00878977;REV__IPI00397721</t>
  </si>
  <si>
    <t>Ras and Rab interactor 1;Ras inhibitor JC99;Ras interaction/interference protein 1;cDNA FLJ51119, highly similar to Ras and Rab interactor 1;cDNA FLJ51965, highly similar to Ras and Rab interactor 1;cDNA FLJ53581, highly similar to Ras and Rab interactor 1;Ras inhibitor RIN1 variant</t>
  </si>
  <si>
    <t>RIN1</t>
  </si>
  <si>
    <t>Q13671-1;Q13671;Q13671-2;B4DW96;B7Z310;B4DN44;Q59FL5</t>
  </si>
  <si>
    <t>IPI00014455;IPI00941842;IPI00166825;IPI00045729</t>
  </si>
  <si>
    <t>Putative uncharacterized protein FLJ14981;Putative uncharacterized protein MPND;MPN domain-containing protein</t>
  </si>
  <si>
    <t>FLJ14981;hCG_2004608;MPND</t>
  </si>
  <si>
    <t>A6NI36;C9J070;Q8N594-1;Q8N594;Q8N594-2</t>
  </si>
  <si>
    <t>IPI00014456;IPI00654594;IPI00454908;IPI00887480;IPI00888357;IPI00888525</t>
  </si>
  <si>
    <t>Striatin;STRN protein</t>
  </si>
  <si>
    <t>STRN</t>
  </si>
  <si>
    <t>O43815-1;O43815;Q3B874;O43815-2</t>
  </si>
  <si>
    <t>IPI00014458;IPI00853417</t>
  </si>
  <si>
    <t>Protein SCO2 homolog, mitochondrial</t>
  </si>
  <si>
    <t>SCO2</t>
  </si>
  <si>
    <t>O43819</t>
  </si>
  <si>
    <t>IPI00014474</t>
  </si>
  <si>
    <t>A-kinase anchor protein 8;A-kinase anchor protein 95 kDa;cDNA FLJ50339, highly similar to A-kinase anchor protein 8;AKAP8 protein;Putative uncharacterized protein DKFZp586B1222</t>
  </si>
  <si>
    <t>AKAP8;AKAP95;DKFZp586B1222</t>
  </si>
  <si>
    <t>O43823;B7Z8L8;Q8NE02;Q9UG73</t>
  </si>
  <si>
    <t>IPI00217409;IPI00014479;IPI00943754;IPI00922753;IPI00556237</t>
  </si>
  <si>
    <t>Glucose-5-phosphate transporter;Glucose-6-phosphate translocase;Solute carrier family 37 member 4;Transformation-related gene 19 protein;Putative uncharacterized protein SLC37A4;SLC37A4 protein;cDNA FLJ78551, highly similar to Homo sapiens solute carrier family 37 (glycerol-6-phosphate transporter), member 4 (SLC37A4), mRNA;cDNA FLJ51721, highly similar to Glucose-6-phosphate translocase;cDNA FLJ51651, highly similar to Glucose-6-phosphate translocase</t>
  </si>
  <si>
    <t>G6PT;G6PT1;PRO0685;SLC37A4;TRG19</t>
  </si>
  <si>
    <t>O43826-2;O43826;C9JBL5;Q6IBR9;O43826-1;A8K0S7;B4DPL8;Q5J7V4;B4DUH2</t>
  </si>
  <si>
    <t>IPI00927731;IPI00014481;IPI00924477;IPI00924705;IPI00925243</t>
  </si>
  <si>
    <t>Angio-associated, migratory cell protein, isoform CRA_a;Putative uncharacterized protein AAMP;Angio-associated migratory cell protein;Angio-associated, migratory cell protein variant</t>
  </si>
  <si>
    <t>AAMP;hCG_16292</t>
  </si>
  <si>
    <t>C9JEH3;Q13685;Q59EM1;C9JG97;C9JTS3</t>
  </si>
  <si>
    <t>IPI00014482</t>
  </si>
  <si>
    <t>Alkylated DNA repair protein alkB homolog 1;Alpha-ketoglutarate-dependent dioxygenase ABH1;DNA lyase ABH1;ALKBH1 protein</t>
  </si>
  <si>
    <t>ABH;ABH1;ALKBH;ALKBH1</t>
  </si>
  <si>
    <t>Q13686;Q5XKL0</t>
  </si>
  <si>
    <t>IPI00014516;IPI00218694;IPI00925125;IPI00926763;IPI00925322;IPI00926955;REV__IPI00797801</t>
  </si>
  <si>
    <t>Caldesmon;cDNA FLJ76646, highly similar to Homo sapiens caldesmon 1 (CALD1), transcript variant 3, mRNA</t>
  </si>
  <si>
    <t>CAD;CALD1;CDM</t>
  </si>
  <si>
    <t>Q05682-1;Q05682;Q05682-2;A8K0X1</t>
  </si>
  <si>
    <t>IPI00014533;IPI00384556</t>
  </si>
  <si>
    <t>Autoantigen NOR-90;Nucleolar transcription factor 1;Upstream-binding factor 1;cDNA FLJ77827, highly similar to Human upstream binding factor (hUBF);Ribosomal RNA upstream binding transcription factor</t>
  </si>
  <si>
    <t>UBF;UBF1;UBTF</t>
  </si>
  <si>
    <t>P17480-1;P17480;A8K962;O00164</t>
  </si>
  <si>
    <t>IPI00014540;IPI00295561;IPI00848120</t>
  </si>
  <si>
    <t>Homeobox protein Hox-2.6;Homeobox protein Hox-2F;Homeobox protein Hox-B4</t>
  </si>
  <si>
    <t>HOX2F;HOXB4</t>
  </si>
  <si>
    <t>P17483</t>
  </si>
  <si>
    <t>IPI00014572</t>
  </si>
  <si>
    <t>Basement-membrane protein 40;Osteonectin;Secreted protein acidic and rich in cysteine;SPARC;cDNA, FLJ96669, highly similar to Homo sapiens secreted protein, acidic, cysteine-rich (osteonectin)(SPARC), mRNA;cDNA FLJ55667, highly similar to Secreted protein acidic and rich in cysteine;Cysteine-rich protein</t>
  </si>
  <si>
    <t>ON;SPARC</t>
  </si>
  <si>
    <t>P09486;B2RDL6;B4DRV4;Q6QE20</t>
  </si>
  <si>
    <t>IPI00014575</t>
  </si>
  <si>
    <t>Cdc18-related protein;CDC6-related protein;Cell division control protein 6 homolog;p62(cdc6);cDNA, FLJ94190, highly similar to Homo sapiens CDC6 cell division cycle 6 homolog (S. cerevisiae)(CDC6), mRNA</t>
  </si>
  <si>
    <t>CDC18L;CDC6</t>
  </si>
  <si>
    <t>Q99741;B2R935</t>
  </si>
  <si>
    <t>IPI00014577;IPI00844361;IPI00921855;IPI00922175;IPI00478787;IPI00479988;IPI00922800;IPI00382462</t>
  </si>
  <si>
    <t>Ras-related protein Rab-18;RAB18 long isoform 1;cDNA FLJ53088, highly similar to Ras-related protein Rab-18;cDNA FLJ51678, highly similar to Ras-related protein Rab-18;RAB18, member RAS oncogene family;RAB18, member RAS oncogene family variant;cDNA FLJ50154, moderately similar to Ras-related protein Rab-18</t>
  </si>
  <si>
    <t>RAB18;RP11-148B2.1-005;RP11-148B2.1-003</t>
  </si>
  <si>
    <t>Q9NP72;Q56UN9;B7Z5V3;B7Z4P9;Q5W0I9;Q59EW3;Q5W0J0;B7Z333</t>
  </si>
  <si>
    <t>IPI00014603</t>
  </si>
  <si>
    <t>Rab-9-like protein;Ras-related protein Rab-9B</t>
  </si>
  <si>
    <t>RAB9B;RAB9L</t>
  </si>
  <si>
    <t>Q9NP90</t>
  </si>
  <si>
    <t>IPI00014624</t>
  </si>
  <si>
    <t>Adapter-related protein complex 3 sigma-1 subunit;AP-3 complex subunit sigma-1;AP-3 complex subunit sigma-3A;Clathrin-associated/assembly/adapter protein, small 3;Sigma-3A-adaptin;Sigma-adaptin 3a;cDNA, FLJ92106, highly similar to Homo sapiens adaptor-related protein complex 3, sigma 1 subunit(AP3S1), mRNA</t>
  </si>
  <si>
    <t>AP3S1;CLAPS3</t>
  </si>
  <si>
    <t>Q92572;B2R4I8</t>
  </si>
  <si>
    <t>IPI00014757</t>
  </si>
  <si>
    <t>NKAP-like protein</t>
  </si>
  <si>
    <t>C6orf194;NKAPL</t>
  </si>
  <si>
    <t>Q5M9Q1</t>
  </si>
  <si>
    <t>IPI00014808</t>
  </si>
  <si>
    <t>PAF acetylhydrolase 29 kDa subunit;PAF-AH subunit gamma;Platelet-activating factor acetylhydrolase IB subunit gamma</t>
  </si>
  <si>
    <t>PAFAH1B3;PAFAHG</t>
  </si>
  <si>
    <t>Q15102</t>
  </si>
  <si>
    <t>IPI00014812</t>
  </si>
  <si>
    <t>28S ribosomal protein S21, mitochondrial;cDNA FLJ76504, highly similar to Homo sapiens mitochondrial ribosomal protein S21 (MRPS21), nuclear gene encoding mitochondrial protein, transcript variant 2, mRNA;Mitochondrial ribosomal protein S21;Mitochondrial ribosomal protein S21, isoform CRA_b</t>
  </si>
  <si>
    <t>MDS016;MRPS21;RPMS21;hCG_1641433;RP4-790G17.6-001</t>
  </si>
  <si>
    <t>P82921;Q5TB11</t>
  </si>
  <si>
    <t>IPI00014825;IPI00909096;IPI00939704;IPI00877590;IPI00873813</t>
  </si>
  <si>
    <t>BTB/POZ domain-containing protein KCTD9;cDNA FLJ60779, highly similar to BTB/POZ domain-containing protein KCTD9</t>
  </si>
  <si>
    <t>KCTD9</t>
  </si>
  <si>
    <t>Q7L273;B4DPW0</t>
  </si>
  <si>
    <t>IPI00014831;IPI00655704;IPI00915816;IPI00917149;IPI00917984;IPI00917849</t>
  </si>
  <si>
    <t>[Pyruvate dehydrogenase [lipoamide]] kinase isozyme 1, mitochondrial;Pyruvate dehydrogenase kinase isoform 1;cDNA FLJ51566, highly similar to Pyruvate dehydrogenase (lipoamide) kinase isozyme 1 (EC 2.7.11.2);cDNA FLJ51565, highly similar to Pyruvate dehydrogenase (lipoamide) kinase isozyme 1 (EC 2.7.11.2);Putative uncharacterized protein PDK1;cDNA FLJ53961, highly similar to Pyruvate dehydrogenase (lipoamide) kinase isozyme 1 (EC 2.7.11.2);Mitochondrial pyruvate dehydrogenase kinase isoenzyme 1</t>
  </si>
  <si>
    <t>PDK1</t>
  </si>
  <si>
    <t>Q15118;B7Z207;B7Z7N6;Q53R49;B7Z937;Q308M4</t>
  </si>
  <si>
    <t>IPI00014832;IPI00797834;IPI00908939</t>
  </si>
  <si>
    <t>[Pyruvate dehydrogenase [lipoamide]] kinase isozyme 2, mitochondrial;Pyruvate dehydrogenase kinase isoform 2;cDNA FLJ30557 fis, clone BRAWH2003948, highly similar to Pyruvate dehydrogenase (lipoamide) kinase isozyme 2 (EC 2.7.11.2);Pyruvate dehydrogenase kinase, isozyme 2, isoform CRA_c;cDNA FLJ55100, moderately similar to Pyruvate dehydrogenase (lipoamide) kinase isozyme 2 (EC 2.7.11.2)</t>
  </si>
  <si>
    <t>PDK2;hCG_29608</t>
  </si>
  <si>
    <t>Q15119;B3KNW0;B4DLP2</t>
  </si>
  <si>
    <t>IPI00014843;IPI00873593;IPI00887902;IPI00748746;IPI00446337</t>
  </si>
  <si>
    <t>CARMIL homolog;Leucine-rich repeat-containing protein 16A;LRRC16A protein;CARMIL1a</t>
  </si>
  <si>
    <t>CARMIL;LRRC16;LRRC16A</t>
  </si>
  <si>
    <t>Q5VZK9-1;Q5VZK9;B2RTQ5;B8X1J0;Q5VZK9-2</t>
  </si>
  <si>
    <t>IPI00915357;IPI00014849</t>
  </si>
  <si>
    <t>cDNA FLJ60191, highly similar to Pyruvate dehydrogenase (lipoamide) kinase isozyme 3 (EC 2.7.11.2);Pyruvate dehydrogenase kinase, isozyme 3, isoform CRA_a;[Pyruvate dehydrogenase [lipoamide]] kinase isozyme 3, mitochondrial;Pyruvate dehydrogenase kinase isoform 3</t>
  </si>
  <si>
    <t>hCG_18655;PDK3</t>
  </si>
  <si>
    <t>B4DXG6;Q15120</t>
  </si>
  <si>
    <t>IPI00643342;IPI00014850;IPI00552198</t>
  </si>
  <si>
    <t>cDNA FLJ38560 fis, clone HCHON2003642, highly similar to Astrocytic phosphoprotein PEA-15;Phosphoprotein enriched in astrocytes 15;Phosphoprotein enriched in astrocytes 15, isoform CRA_b;PEA15 protein;15 kDa phosphoprotein enriched in astrocytes;Astrocytic phosphoprotein PEA-15;Phosphoprotein enriched in diabetes;cDNA, FLJ92023, Homo sapiens phosphoprotein enriched in astrocytes 15 (PEA15),mRNA;Phosphoprotein enriched in astrocytes 15, isoform CRA_a</t>
  </si>
  <si>
    <t>hCG_39732;PEA15;RP11-536C5.8-002;RP11-536C5.8-001;RP11-536C5.8-003</t>
  </si>
  <si>
    <t>B1AKZ3;Q6FHL9;Q15121;B1AKZ4;B1AKZ5</t>
  </si>
  <si>
    <t>IPI00014852;IPI00852717;IPI00555832</t>
  </si>
  <si>
    <t>Aciculin;Phosphoglucomutase-like protein 5;Phosphoglucomutase-related protein</t>
  </si>
  <si>
    <t>PGM5;PGMRP</t>
  </si>
  <si>
    <t>Q15124-1;Q15124</t>
  </si>
  <si>
    <t>IPI00014854;IPI00798134</t>
  </si>
  <si>
    <t>Activation inducer molecule;BL-AC/P26;C-type lectin domain family 2 member C;EA1;Early activation antigen CD69;Early T-cell activation antigen p60;GP32/28;Leukocyte surface antigen Leu-23;MLR-3;cDNA FLJ55409, highly similar to Early activation antigen CD69;CD69 antigen;CD69 antigen (P60, early T-cell activation antigen), isoform CRA_a;cDNA FLJ75888, highly similar to Homo sapiens CD69 antigen (p60, early T-cell activation antigen) (CD69), mRNA;cDNA FLJ58387, highly similar to Early activation antigen CD69;CD69 protein</t>
  </si>
  <si>
    <t>CD69;CLEC2C;hCG_38142</t>
  </si>
  <si>
    <t>Q07108;B4E009;Q53ZX0;B4E0H7;Q6LAB3</t>
  </si>
  <si>
    <t>IPI00014863;IPI00418257;IPI00929315;IPI00910188;IPI00940559</t>
  </si>
  <si>
    <t>Medulla oblongata-derived protein;Phosphatidylcholine:ceramide cholinephosphotransferase 1;Sphingomyelin synthase 1;Transmembrane protein 23</t>
  </si>
  <si>
    <t>MOB;SGMS1;SMS1;TMEM23</t>
  </si>
  <si>
    <t>Q86VZ5-1;Q86VZ5;C0MHM2</t>
  </si>
  <si>
    <t>IPI00014865;IPI00942711</t>
  </si>
  <si>
    <t>cDNA FLJ61655, highly similar to Phosphorylated CTD-interacting factor 1;Phosphorylated CTD-interacting factor 1</t>
  </si>
  <si>
    <t>C20orf67;PCIF1</t>
  </si>
  <si>
    <t>B7Z5U5;Q9H4Z3</t>
  </si>
  <si>
    <t>IPI00014873;IPI00640403;IPI00374326;IPI00942743;IPI00788960;IPI00642595;IPI00639889;IPI00395448</t>
  </si>
  <si>
    <t>Cell division protein kinase 10;Serine/threonine-protein kinase PISSLRE;cDNA FLJ59580, highly similar to Cell division protein kinase 10 (EC 2.7.11.22);cDNA FLJ16760 fis, clone BRACE3050764, highly similar to Cell division protein kinase 10 (EC 2.7.11.22)</t>
  </si>
  <si>
    <t>CDK10</t>
  </si>
  <si>
    <t>Q15131-1;Q15131;B7Z537;A6NFU2;B3KYB1;C9JFA6;Q15131-2;Q15131-3;Q15131-4</t>
  </si>
  <si>
    <t>IPI00014877;IPI00855867;IPI00943802</t>
  </si>
  <si>
    <t>Glutaminyl-peptide cyclotransferase-like protein</t>
  </si>
  <si>
    <t>QPCTL</t>
  </si>
  <si>
    <t>Q9NXS2-2;Q9NXS2;Q9NXS2-1</t>
  </si>
  <si>
    <t>IPI00014890;IPI00004437;IPI00640827</t>
  </si>
  <si>
    <t>Ankyrin repeat domain-containing protein 10;CDNA: FLJ22364 fis, clone HRC06575;CDNA FLJ20104 fis, clone COL04806;cDNA FLJ38444 fis, clone FEBRA2018476, highly similar to Ankyrin repeat domain-containing protein 10;cDNA FLJ41347 fis, clone BRAWH2005661, highly similar to Ankyrin repeat domain-containing protein 10;cDNA FLJ43110 fis, clone CTONG2025823, highly similar to Ankyrin repeat domain-containing protein 10;Putative uncharacterized protein DKFZp686B07190</t>
  </si>
  <si>
    <t>ANKRD10;DKFZp686B07190</t>
  </si>
  <si>
    <t>Q9NXR5-1;Q9NXR5;Q9H6D6;Q9NXQ9</t>
  </si>
  <si>
    <t>IPI00395436;IPI00014891</t>
  </si>
  <si>
    <t>Zinc finger CCHC domain-containing protein 10;cDNA FLJ16714 fis, clone UTERU2035231, highly similar to Zinc finger CCHC domain-containing protein 10;Zinc finger, CCHC domain containing 10, isoform CRA_b;cDNA FLJ57436, highly similar to Homo sapiens zinc finger, CCHC domain containing 10 (ZCCHC10), mRNA</t>
  </si>
  <si>
    <t>ZCCHC10;hCG_1639963</t>
  </si>
  <si>
    <t>Q8TBK6-1;Q8TBK6;B3KVL5;Q8TBK6-2;B4DU89</t>
  </si>
  <si>
    <t>IPI00759601;IPI00647951;IPI00014893</t>
  </si>
  <si>
    <t>Nuclear distribution protein nudE homolog 1</t>
  </si>
  <si>
    <t>NDE1;NUDE</t>
  </si>
  <si>
    <t>Q9NXR1-1;Q9NXR1;Q9NXR1-2</t>
  </si>
  <si>
    <t>IPI00783004;IPI00014897;IPI00827781;IPI00883983;IPI00643106;IPI00643180;IPI00646955;IPI00640067</t>
  </si>
  <si>
    <t>1-phosphatidylinositol-4,5-bisphosphate phosphodiesterase beta-4;Phosphoinositide phospholipase C-beta-4;Phospholipase C-beta-4;Phospholipase C, beta 4</t>
  </si>
  <si>
    <t>PLCB4;RP4-811H13.1-006</t>
  </si>
  <si>
    <t>Q15147-4;Q15147;Q15147-1;Q5JYS9;Q15147-2</t>
  </si>
  <si>
    <t>IPI00014898;IPI00398778;IPI00398775;IPI00398776;IPI00887421;IPI00879479;REV__IPI00477196;REV__IPI00642100;REV__IPI00921068</t>
  </si>
  <si>
    <t>Hemidesmosomal protein 1;Plectin-1;Similar to plectin 1, intermediate filament binding protein, 500kD</t>
  </si>
  <si>
    <t>PLEC1</t>
  </si>
  <si>
    <t>Q15149-1;Q15149;Q15149-6;Q15149-9;Q15149-7;Q96IE3</t>
  </si>
  <si>
    <t>IPI00014903;IPI00795921;IPI00383165</t>
  </si>
  <si>
    <t>FGFR1 oncogene partner 2</t>
  </si>
  <si>
    <t>FGFR1OP2;HSPC123</t>
  </si>
  <si>
    <t>Q9NVK5-1;Q9NVK5;Q9NVK5-3</t>
  </si>
  <si>
    <t>IPI00014925;IPI00942078;IPI00789950</t>
  </si>
  <si>
    <t>ATP-dependent DNA helicase Q4;DNA helicase, RecQ-like type 4;RecQ protein-like 4;RTS;Putative uncharacterized protein RECQL4</t>
  </si>
  <si>
    <t>RECQ4;RECQL4</t>
  </si>
  <si>
    <t>O94761;C9JFV7</t>
  </si>
  <si>
    <t>IPI00014934;IPI00916930</t>
  </si>
  <si>
    <t>DAP kinase-related apoptosis-inducing protein kinase 2;Serine/threonine-protein kinase 17B;cDNA, FLJ93309, Homo sapiens serine/threonine kinase 17b (apoptosis-inducing) (STK17B), mRNA;Putative uncharacterized protein STK17B;Serine/threonine kinase 17b (Apoptosis-inducing);STK17B protein</t>
  </si>
  <si>
    <t>DRAK2;STK17B;hCG_20077</t>
  </si>
  <si>
    <t>O94768;Q53QE7;Q6FG83;Q6FG98;C9JZJ1</t>
  </si>
  <si>
    <t>IPI00014938;IPI00796857;IPI00797742</t>
  </si>
  <si>
    <t>Cytokine-induced protein of 29 kDa;Nuclear protein Hcc-1;Proliferation-associated cytokine-inducible protein CIP29;SAP domain-containing ribonucleoprotein;CIP29 protein</t>
  </si>
  <si>
    <t>HCC1;HSPC316;SARNP;CIP29</t>
  </si>
  <si>
    <t>P82979;Q567R9</t>
  </si>
  <si>
    <t>IPI00014952;IPI00643598</t>
  </si>
  <si>
    <t>Ganglioside-induced differentiation-associated protein 2</t>
  </si>
  <si>
    <t>GDAP2</t>
  </si>
  <si>
    <t>Q9NXN4-1;Q9NXN4;Q9NXN4-2</t>
  </si>
  <si>
    <t>IPI00290945;IPI00014958;IPI00844348;IPI00925904</t>
  </si>
  <si>
    <t>cDNA FLJ78444, highly similar to Homo sapiens paraoxonase 2, transcript variant 1, mRNA;Paraoxonase 2;cDNA FLJ55376, highly similar to Serum paraoxonase/arylesterase 2 (EC 3.1.1.2);Paraoxonase nirs variant 1;Aromatic esterase 2;Serum aryldialkylphosphatase 2;Serum paraoxonase/arylesterase 2</t>
  </si>
  <si>
    <t>PON2;tcag7.307</t>
  </si>
  <si>
    <t>A4D1H7;B4DJD5;Q5FBX7;Q15165-1;Q15165</t>
  </si>
  <si>
    <t>IPI00014978</t>
  </si>
  <si>
    <t>PP2A B subunit isoform B56-alpha;PP2A B subunit isoform B-alpha;PP2A B subunit isoform PR61-alpha;PP2A B subunit isoform R5-alpha;Serine/threonine-protein phosphatase 2A 56 kDa regulatory subunit alpha isoform;cDNA FLJ51383, highly similar to Serine/threonine-protein phosphatase 2A 56 kDa regulatory subunit alpha isoform</t>
  </si>
  <si>
    <t>PPP2R5A</t>
  </si>
  <si>
    <t>Q15172;B7Z7L2</t>
  </si>
  <si>
    <t>IPI00014980;IPI00219690;IPI00555791</t>
  </si>
  <si>
    <t>PP2A B subunit isoform B56-beta;PP2A B subunit isoform B-beta;PP2A B subunit isoform PR61-beta;PP2A B subunit isoform R5-beta;Serine/threonine-protein phosphatase 2A 56 kDa regulatory subunit beta isoform</t>
  </si>
  <si>
    <t>PPP2R5B</t>
  </si>
  <si>
    <t>Q15173-1;Q15173;Q15173-2</t>
  </si>
  <si>
    <t>IPI00015011;IPI00394987</t>
  </si>
  <si>
    <t>F-box and leucine-rich repeat protein 12;F-box protein FBL12;F-box/LRR-repeat protein 12</t>
  </si>
  <si>
    <t>FBL12;FBXL12</t>
  </si>
  <si>
    <t>Q9NXK8-1;Q9NXK8;Q9NXK8-2</t>
  </si>
  <si>
    <t>IPI00015018;IPI00643288</t>
  </si>
  <si>
    <t>Inorganic pyrophosphatase;Pyrophosphate phospho-hydrolase;Pyrophosphatase (Inorganic) 1</t>
  </si>
  <si>
    <t>IOPPP;PP;PPA1;RP11-367H5.1-004</t>
  </si>
  <si>
    <t>Q15181;Q5SQT6</t>
  </si>
  <si>
    <t>IPI00015075;IPI00942370</t>
  </si>
  <si>
    <t>Homeobox protein Hox-2.2;Homeobox protein Hox-2B;Homeobox protein Hox-B6;Homeobox protein Hu-2</t>
  </si>
  <si>
    <t>HOX2B;HOXB6</t>
  </si>
  <si>
    <t>P17509-1;P17509</t>
  </si>
  <si>
    <t>IPI00015077;IPI00457347;IPI00798174</t>
  </si>
  <si>
    <t>A121;Eukaryotic translation initiation factor 1;Protein translation factor SUI1 homolog;Sui1iso1;cDNA, FLJ92128, Homo sapiens putative translation initiation factor (SUI1), mRNA;Eukaryotic translation initiation factor 1, isoform CRA_a;Putative translation initiation factor;SUI1 protein</t>
  </si>
  <si>
    <t>EIF1;SUI1;hCG_1771529</t>
  </si>
  <si>
    <t>P41567;Q6IAV3</t>
  </si>
  <si>
    <t>IPI00015096;IPI00383883;IPI00788935</t>
  </si>
  <si>
    <t>Breast tumor kinase substrate;Signal-transducing adaptor protein 2</t>
  </si>
  <si>
    <t>BKS;STAP2</t>
  </si>
  <si>
    <t>Q9UGK3</t>
  </si>
  <si>
    <t>IPI00015101</t>
  </si>
  <si>
    <t>Torsin family protein C9orf167</t>
  </si>
  <si>
    <t>C9orf167</t>
  </si>
  <si>
    <t>Q9NXH8</t>
  </si>
  <si>
    <t>IPI00015102;IPI00944977;IPI00807403;IPI00791964;IPI00795504;IPI00945338;IPI00748835</t>
  </si>
  <si>
    <t>Activated leukocyte cell adhesion molecule;CD166 antigen;cDNA FLJ30070 fis, clone ASTRO2000046, highly similar to CD166 ANTIGEN;cDNA FLJ59249, highly similar to CD166 antigen;cDNA, FLJ79012, highly similar to CD166 antigen;Activated leukocyte cell adhesion molecule soluble isoform;ALCAM protein;cDNA FLJ52980, highly similar to CD166 antigen</t>
  </si>
  <si>
    <t>ALCAM;MEMD</t>
  </si>
  <si>
    <t>Q13740-1;Q13740;B3KNN9;B4DTU0;Q13740-2;Q6PEY4;B4DX43;C9J007</t>
  </si>
  <si>
    <t>IPI00413006;IPI00015104;IPI00514250;IPI00794756;IPI00643512</t>
  </si>
  <si>
    <t>Putative uncharacterized protein ENSP00000368241;Cyclin-dependent kinases regulatory subunit 1;CDC28 protein kinase regulatory subunit 1B;CDC28 protein kinase regulatory subunit 1B, isoform CRA_b;cDNA, FLJ92030, Homo sapiens CDC28 protein kinase regulatory subunit 1B (CKS1B),mRNA;CDC28 protein kinase regulatory subunit 1B, isoform CRA_c;PNAS-18</t>
  </si>
  <si>
    <t>CKS1;CKS1B;PNAS-143;PNAS-16;hCG_1739274;RP11-307C12.6-001;RP11-307C12.6-003;RP11-307C12.6-002</t>
  </si>
  <si>
    <t>A6NHZ8;P61024;Q5T178;Q5T179;Q9BZU3</t>
  </si>
  <si>
    <t>IPI00015105</t>
  </si>
  <si>
    <t>Cyclin-dependent kinases regulatory subunit 2;CDC28 protein kinase regulatory subunit 2;CKS2 protein</t>
  </si>
  <si>
    <t>CKS2;hCG_29914;RP11-8C21.2-001</t>
  </si>
  <si>
    <t>P33552;Q6FGI9;Q6LET5</t>
  </si>
  <si>
    <t>IPI00015117;IPI00220572</t>
  </si>
  <si>
    <t>Cell-scattering factor 140 kDa subunit;Epiligrin subunit gamma;Kalinin subunit gamma;Kalinin/nicein/epiligrin 100 kDa subunit;Ladsin 140 kDa subunit;Laminin B2t chain;Laminin subunit gamma-2;Laminin-5 subunit gamma;Large adhesive scatter factor 140 kDa subunit;Nicein subunit gamma;Laminin, gamma 2;cDNA FLJ57342, highly similar to Laminin gamma-2 chain</t>
  </si>
  <si>
    <t>LAMB2T;LAMC2;LAMNB2</t>
  </si>
  <si>
    <t>Q13753-1;Q13753;Q2M1N2;Q13753-2;B4DLD1</t>
  </si>
  <si>
    <t>IPI00015119;IPI00880079;IPI00877920;IPI00879602</t>
  </si>
  <si>
    <t>DNA-directed RNA polymerase II subunit F;DNA-directed RNA polymerases I, II, and III 14.4 kDa polypeptide;DNA-directed RNA polymerases I, II, and III subunit RPABC2;RPABC14.4;RPB6 homolog;RPC15;cDNA, FLJ92093, highly similar to Homo sapiens polymerase (RNA) II (DNA directed) polypeptide F (POLR2F), mRNA</t>
  </si>
  <si>
    <t>POLR2F;POLRF</t>
  </si>
  <si>
    <t>P61218;B2R4H6</t>
  </si>
  <si>
    <t>IPI00015130</t>
  </si>
  <si>
    <t>Growth arrest-specific protein 2;GAS2 protein</t>
  </si>
  <si>
    <t>GAS2</t>
  </si>
  <si>
    <t>O43903;Q7Z3X8</t>
  </si>
  <si>
    <t>IPI00015141;IPI00926142</t>
  </si>
  <si>
    <t>Basic-type mitochondrial creatine kinase;Creatine kinase S-type, mitochondrial;Sarcomeric mitochondrial creatine kinase;cDNA, FLJ93805, highly similar to Homo sapiens creatine kinase, mitochondrial 2 (sarcomeric) (CKMT2), nuclear gene encoding mitochondrial protein, mRNA;cDNA FLJ16309 fis, clone SKMUS2007816, highly similar to Creatine kinase, sarcomeric mitochondrial (EC 2.7.3.2)</t>
  </si>
  <si>
    <t>CKMT2</t>
  </si>
  <si>
    <t>P17540;B2R8A3;B3KVA7</t>
  </si>
  <si>
    <t>IPI00015143;IPI00409636;IPI00927862</t>
  </si>
  <si>
    <t>Origin recognition complex subunit 5;cDNA, FLJ94165, Homo sapiens origin recognition complex, subunit 5-like (yeast) (ORC5L), mRNA;Origin recognition complex, subunit 5-like (Yeast);Origin recognition complex, subunit 5-like (Yeast), isoform CRA_b;cDNA FLJ78615, highly similar to Homo sapiens origin recognition complex, subunit 5-like (yeast) (ORC5L), transcript variant 1, mRNA;cDNA FLJ53851, highly similar to Origin recognition complex subunit 5;Origin recognition complex subunit 5 isoform 1 variant;Putative uncharacterized protein ORC5L;Origin recognition complex, subunit 5-like (Yeast), isoform CRA_a;Origin recognition complex subunit ORC5T</t>
  </si>
  <si>
    <t>ORC5;ORC5L;hCG_16999;tcag7.76</t>
  </si>
  <si>
    <t>O43913;A4D0P7;A8K8C0;B4DXT8;Q53FC8;Q8NDU9;Q9UDM8;A4D0P8;O95268</t>
  </si>
  <si>
    <t>IPI00922559;IPI00922102;IPI00015145;IPI00844206;IPI00953684;IPI00221177;IPI00514382</t>
  </si>
  <si>
    <t>cDNA, FLJ92637, highly similar to Homo sapiens nuclear receptor coactivator 4 (NCOA4), mRNA;cDNA FLJ60394, highly similar to Nuclear receptor coactivator 4;Androgen receptor coactivator 70 kDa protein;Androgen receptor-associated protein of 70 kDa;Nuclear receptor coactivator 4;Ret-activating protein ELE1;cDNA FLJ78297, highly similar to Homo sapiens nuclear receptor coactivator 4 (NCOA4), mRNA;Nuclear receptor coactivator 4, isoform CRA_a;cDNA FLJ59491, highly similar to Nuclear receptor coactivator 4;cDNA FLJ58555, highly similar to Nuclear receptor coactivator 4;OK/SW-CL.6;NCOA4 protein;Putative uncharacterized protein NCOA4</t>
  </si>
  <si>
    <t>ARA70;ELE1;NCOA4;RFG;hCG_1982904;RP11-481A12.4-001;OK/SW-cl.6;RP11-481A12.4-002;RP11-481A12.4-004</t>
  </si>
  <si>
    <t>B2R5V0;B4E260;Q13772-1;Q13772;A8K8W5;B4DF87;B4DZ85;Q6TAR0;Q8NI67;Q96E88;C9J6E0;Q13772-2;B1API7</t>
  </si>
  <si>
    <t>IPI00015148;IPI00412525;IPI00796349;IPI00942831;IPI00908754;IPI00940725;IPI00816182</t>
  </si>
  <si>
    <t>GTP-binding protein smg p21B;Ras-related protein Rap-1b;Ras-related protein Rap-1b-like protein;cDNA FLJ51696, highly similar to Ras-related protein Rap-1b;cDNA FLJ50711, moderately similar to Ras-related protein Rap-1b;cDNA, FLJ79346, highly similar to Ras-related protein Rap-1b;cDNA, FLJ79442, highly similar to Ras-related protein Rap-1b;cDNA FLJ50714, moderately similar to Ras-related protein Rap-1b;PNAS-140</t>
  </si>
  <si>
    <t>OK/SW-cl.11;RAP1B</t>
  </si>
  <si>
    <t>P61224;A6NIZ1;B4DQI8;B4DW74;B7ZAY2;B7ZB78;B4DW94;Q9BXV4</t>
  </si>
  <si>
    <t>IPI00015154;IPI00915298;IPI00177535</t>
  </si>
  <si>
    <t>Probable cation-transporting ATPase 13A2;ATP13A2 protein;ATPase type 13A2, isoform CRA_d;cDNA FLJ78422, highly similar to Homo sapiens putative N-ATPase mRNA;Putative N-ATPase;cDNA FLJ90829 fis, clone Y79AA1001787, weakly similar to PROBABLE CALCIUM-TRANSPORTING ATPASE 9 (EC 3.6.1.38);ATPase type 13A2;ATPase type 13A2, isoform CRA_b</t>
  </si>
  <si>
    <t>ATP13A2;PARK9;hCG_25128;RP1-37C10.4-002</t>
  </si>
  <si>
    <t>Q9NQ11-1;Q9NQ11;Q8N4D4;Q6S9Z9;Q8NBS1;Q9NQ11-2;Q5JXY1</t>
  </si>
  <si>
    <t>IPI00015161;IPI00871631;IPI00916760;IPI00916343</t>
  </si>
  <si>
    <t>Protein p17;Retinal rod rhodopsin-sensitive cGMP 3,5-cyclic phosphodiesterase subunit delta;PDE6D protein;Phosphodiesterase 6D, cGMP-specific, rod, delta, isoform CRA_b;Putative uncharacterized protein tmp_locus_12;Putative uncharacterized protein PDE6D;Phosphodiesterase 6D, cGMP-specific, rod, delta, isoform CRA_a</t>
  </si>
  <si>
    <t>PDE6D;PDED;hCG_32951;tmp_locus_12</t>
  </si>
  <si>
    <t>O43924;Q6IB24;A8MWU0;C9IZ52;B8ZZK5</t>
  </si>
  <si>
    <t>IPI00015164;CON__Q2YDI2;IPI00917052;IPI00917328;IPI00917179;IPI00844102;IPI00922457;IPI00514008</t>
  </si>
  <si>
    <t>Origin recognition complex subunit 4;cDNA FLJ75764, highly similar to Homo sapiens origin recognition complex, subunit 4-like (yeast) (ORC4L), transcript variant 2, mRNA;cDNA FLJ60061, highly similar to Origin recognition complex subunit 4;cDNA FLJ60571, highly similar to Origin recognition complex subunit 4;cDNA FLJ55350, highly similar to Origin recognition complex subunit 4;cDNA FLJ60856, highly similar to Origin recognition complex subunit 4;Origin recognition complex, subunit 4-like (Yeast), isoform CRA_c;Putative uncharacterized protein ORC4L;Putative uncharacterized protein</t>
  </si>
  <si>
    <t>ORC4;ORC4L;hCG_21282</t>
  </si>
  <si>
    <t>O43929;A8K7H4;B7Z2M4;B7Z3D0;B7Z5F1;B7Z632;Q53TH5;Q96B14</t>
  </si>
  <si>
    <t>IPI00015178;IPI00914030;IPI00028549;IPI00028547</t>
  </si>
  <si>
    <t>ADP-ribosylation factor-related protein 1;cDNA FLJ38643 fis, clone HHDPC2005513, highly similar to ARF-related protein 1;ADP-ribosylation factor related protein 1</t>
  </si>
  <si>
    <t>ARFRP1;ARP1</t>
  </si>
  <si>
    <t>Q13795;B3KTR4;B7ZKY8;B7ZKX7</t>
  </si>
  <si>
    <t>IPI00015180;IPI00645014</t>
  </si>
  <si>
    <t>Apical-like protein;Protein APXL;Protein Shroom2;cDNA FLJ61718, highly similar to Apical-like protein;Putative uncharacterized protein DKFZp781J074</t>
  </si>
  <si>
    <t>APXL;SHROOM2;DKFZp781J074</t>
  </si>
  <si>
    <t>Q13796;B7Z682;Q68DU3</t>
  </si>
  <si>
    <t>IPI00015195;IPI00382661;IPI00651748</t>
  </si>
  <si>
    <t>CF-1 77 kDa subunit;Cleavage stimulation factor 77 kDa subunit;Cleavage stimulation factor subunit 3;cDNA FLJ58134, highly similar to Cleavage stimulation factor 77 kDa subunit;cDNA FLJ58400, highly similar to Cleavage stimulation factor 77 kDa subunit</t>
  </si>
  <si>
    <t>CSTF3</t>
  </si>
  <si>
    <t>Q12996;B4DFQ5;B4DMA4</t>
  </si>
  <si>
    <t>IPI00015199;IPI00910803</t>
  </si>
  <si>
    <t>GP40;T-cell antigen CD7;T-cell leukemia antigen;T-cell surface antigen Leu-9;TP41;CD7 antigen;CD7 antigen (P41), isoform CRA_c;CD7 antigen variant;cDNA FLJ57491, moderately similar to T-cell antigen CD7</t>
  </si>
  <si>
    <t>CD7;hCG_18659</t>
  </si>
  <si>
    <t>P09564;Q29VG2;Q29VG3;Q29VG4;Q29VG5;Q53F24;B4DNW9</t>
  </si>
  <si>
    <t>IPI00015213;IPI00647417;IPI00807379</t>
  </si>
  <si>
    <t>DAP-like kinase;Death-associated protein kinase 3;ZIP-kinase;cDNA FLJ14684 fis, clone NT2RP2004933, highly similar to Death-associated protein kinase 3 (EC 2.7.11.1);cDNA FLJ36473 fis, clone THYMU2016840, highly similar to Death-associated protein kinase 3 (EC 2.7.11.1)</t>
  </si>
  <si>
    <t>DAPK3;ZIPK</t>
  </si>
  <si>
    <t>O43293;B3KNJ3;B3KSK3</t>
  </si>
  <si>
    <t>IPI00015228;IPI00908336;IPI00910648;IPI00853301;IPI00556147;IPI00853361;IPI00908530</t>
  </si>
  <si>
    <t>ARF exchange factor;ARF nucleotide-binding site opener;Cytohesin-2;PH, SEC7 and coiled-coil domain-containing protein 2;PH, SEC7 and coiled-coil domain-containg protein 2-like (Sec7p-like protein).;Pleckstrin homology, Sec7 and coiled/coil domains 2 isoform 2 variant</t>
  </si>
  <si>
    <t>ARNO;CYTH2;PSCD2;PSCD2L</t>
  </si>
  <si>
    <t>Q99418-1;Q99418;Q99418-2;Q15795;C9JZM6;Q59F87</t>
  </si>
  <si>
    <t>IPI00910593;IPI00015262;IPI00910272;IPI00398735</t>
  </si>
  <si>
    <t>cDNA FLJ52765, highly similar to Calponin-2;Calponin H2, smooth muscle;Calponin-2;Neutral calponin;cDNA FLJ52469, highly similar to Calponin-2;Calponin 2 isoform a variant;CNN2 protein;Calponin 2;cDNA FLJ52495, highly similar to Calponin-2;cDNA FLJ52701, highly similar to Calponin-2;Calponin 2, isoform CRA_a;cDNA FLJ44427 fis, clone UTERU2007724, highly similar to Homo sapiens calponin 2 (CNN2), transcript variant 2, mRNA;Putative uncharacterized protein CNN2</t>
  </si>
  <si>
    <t>CNN2;hCG_21577</t>
  </si>
  <si>
    <t>B4DUT8;Q99439;A5D8U8;B4DDF4;Q53GK7;Q6FHC3;Q6FHE4;B4DHU5;B4DN57;A6NFI4</t>
  </si>
  <si>
    <t>IPI00015285;IPI00795358</t>
  </si>
  <si>
    <t>CTP:phosphoethanolamine cytidylyltransferase;Ethanolamine-phosphate cytidylyltransferase;Phosphorylethanolamine transferase;cDNA FLJ36009 fis, clone TESTI2015675, highly similar to Ethanolamine-phosphate cytidylyltransferase (EC 2.7.7.14);cDNA FLJ55495, highly similar to Ethanolamine-phosphate cytidylyltransferase (EC 2.7.7.14);cDNA FLJ51364, highly similar to Ethanolamine-phosphate cytidylyltransferase (EC 2.7.7.14);cDNA, FLJ79284, highly similar to Ethanolamine-phosphate cytidylyltransferase (EC 2.7.7.14)</t>
  </si>
  <si>
    <t>PCYT2</t>
  </si>
  <si>
    <t>Q99447;B3KSC8;B7Z4W6;B7Z7A5;B7ZAS0;Q6IBM3</t>
  </si>
  <si>
    <t>IPI00872808;IPI00015286;IPI00854858</t>
  </si>
  <si>
    <t>Putative uncharacterized protein DOCK1;180 kDa protein downstream of CRK;Dedicator of cytokinesis protein 1;Dedicator of cytokinesis 1</t>
  </si>
  <si>
    <t>DOCK1</t>
  </si>
  <si>
    <t>A8MU08;Q14185;B2RUU3</t>
  </si>
  <si>
    <t>IPI00015287;IPI00917613;IPI00218542;IPI00917764</t>
  </si>
  <si>
    <t>Docking protein 1;Downstream of tyrosine kinase 1;p62(dok);pp62;cDNA FLJ31382 fis, clone NHNPC2000187, highly similar to Docking protein 1 (Downstream of tyrosine kinase 1);cDNA FLJ55693, highly similar to Docking protein 1 (Downstream of tyrosinekinase 1);Docking protein 1 variant;DOK1 protein;cDNA FLJ45184 fis, highly similar to Docking protein 1 (Downstream of tyrosine kinase 1);cDNA FLJ45754 fis, clone LYMPB2002806, highly similar to Docking protein 1 (Downstream of tyrosine kinase 1);cDNA FLJ60879, highly similar to Docking protein 1 (Downstream of tyrosinekinase 1)</t>
  </si>
  <si>
    <t>DOK1</t>
  </si>
  <si>
    <t>Q99704-1;Q99704;B3KP83;B4DJN1;Q53GP8;Q99704-3;Q14CB2;Q2TA81;Q99704-2</t>
  </si>
  <si>
    <t>IPI00015346;IPI00444112;IPI00444821</t>
  </si>
  <si>
    <t>Cadherin EGF LAG seven-pass G-type receptor 2;Cadherin family member 10;Epidermal growth factor-like protein 2;Flamingo homolog 3;Multiple epidermal growth factor-like domains protein 3</t>
  </si>
  <si>
    <t>CDHF10;CELSR2;EGFL2;KIAA0279;MEGF3</t>
  </si>
  <si>
    <t>Q9HCU4</t>
  </si>
  <si>
    <t>IPI00015351;IPI00643524;IPI00910270;IPI00643061</t>
  </si>
  <si>
    <t>UPF0424 protein C1orf128;cDNA FLJ60641</t>
  </si>
  <si>
    <t>AD039;C1orf128;HT014;PP603</t>
  </si>
  <si>
    <t>Q9GZP4-1;Q9GZP4;Q9GZP4-2;B4DKP7</t>
  </si>
  <si>
    <t>IPI00015361;IPI00030303;IPI00792988;IPI00791925;IPI00028183;IPI00793611;IPI00938187</t>
  </si>
  <si>
    <t>C-Myc-binding protein Mm-1;Myc modulator 1;Prefoldin subunit 5;MM-1 gamma;Prefoldin subunit 5, isoform CRA_c</t>
  </si>
  <si>
    <t>MM1;PFD5;PFDN5;hCG_23361;mm-1</t>
  </si>
  <si>
    <t>Q99471;Q9C083</t>
  </si>
  <si>
    <t>IPI00015388;IPI00642198;IPI00641128</t>
  </si>
  <si>
    <t>Platelet-activating factor acetylhydrolase 2, cytoplasmic;Serine-dependent phospholipase A2;cDNA, FLJ94434, highly similar to Homo sapiens platelet-activating factor acetylhydrolase 2, 40kDa (PAFAH2), mRNA</t>
  </si>
  <si>
    <t>PAFAH2</t>
  </si>
  <si>
    <t>Q99487;B2R9K4</t>
  </si>
  <si>
    <t>IPI00641084;IPI00015389;IPI00937691;IPI00215860</t>
  </si>
  <si>
    <t>D-aspartate oxidase;DDO</t>
  </si>
  <si>
    <t>DDO;ddo</t>
  </si>
  <si>
    <t>Q99489-3;Q99489;Q99489-1;C9K4X7;Q99489-4;Q99489-2</t>
  </si>
  <si>
    <t>IPI00015401;IPI00217393;IPI00795493</t>
  </si>
  <si>
    <t>Arf-GAP with GTPase, ANK repeat and PH domain-containing protein 2;Centaurin-gamma-1;GTP-binding and GTPase-activating protein 2;Phosphatidylinositol-3-kinase enhancer;cDNA FLJ16430 fis, clone BRACE3009044, highly similar to Centaurin-gamma 1</t>
  </si>
  <si>
    <t>AGAP2;CENTG1;KIAA0167</t>
  </si>
  <si>
    <t>Q99490-2;Q99490;Q99490-1;B3KVD5</t>
  </si>
  <si>
    <t>IPI00396577;IPI00395617;IPI00015404;IPI00742937;IPI00023986;IPI00552725</t>
  </si>
  <si>
    <t>AT-rich interactive domain-containing protein 1B;BRG1-associated factor 250b;BRG1-binding protein hELD/OSA1;Osa homolog 2;p250R;cDNA FLJ10059 fis, clone HEMBA1001405;cDNA FLJ57012, highly similar to AT-rich interactive domain-containing protein 1B</t>
  </si>
  <si>
    <t>ARID1B;BAF250B;DAN15;KIAA1235;OSA2</t>
  </si>
  <si>
    <t>Q8NFD5-3;Q8NFD5;Q8NFD5-2;Q8NFD5-1;Q9NWF5;B4DYC0</t>
  </si>
  <si>
    <t>IPI00015423;IPI00415014</t>
  </si>
  <si>
    <t>Autophagy-related protein LC3 A;Autophagy-related ubiquitin-like modifier LC3 A;MAP1 light chain 3-like protein 1;MAP1A/MAP1B light chain 3 A;Microtubule-associated protein 1 light chain 3 alpha;Microtubule-associated proteins 1A/1B light chain 3A</t>
  </si>
  <si>
    <t>MAP1LC3A</t>
  </si>
  <si>
    <t>Q9H492-2;Q9H492;Q9H492-1</t>
  </si>
  <si>
    <t>IPI00015473;IPI00642894;IPI00908330;IPI00908777;IPI00922079</t>
  </si>
  <si>
    <t>Excitatory amino acid transporter 1;Sodium-dependent glutamate/aspartate transporter 1;Solute carrier family 1 member 3;Solute carrier family 1 (Glial high affinity glutamate transporter), member 3;Glutamate transporter variant EAAT1ex9skip;cDNA FLJ58395, highly similar to Excitatory amino acid transporter 1;cDNA FLJ57928, highly similar to Excitatory amino acid transporter 1</t>
  </si>
  <si>
    <t>EAAT1;GLAST;GLAST1;SLC1A3</t>
  </si>
  <si>
    <t>P43003;Q8N169;Q4JCQ8;B4DF14;B4DHC6</t>
  </si>
  <si>
    <t>IPI00015475;IPI00553139</t>
  </si>
  <si>
    <t>Excitatory amino acid transporter 3;Excitatory amino-acid carrier 1;Neuronal and epithelial glutamate transporter;Sodium-dependent glutamate/aspartate transporter 3;Solute carrier family 1 member 1;cDNA, FLJ93479, highly similar to Homo sapiens solute carrier family 1 (neuronal/epithelial high affinity glutamate transporter, system Xag), member 1 (SLC1A1), nuclear gene encoding mitochondrial protein, mRNA;Solute carrier family 1 (Neuronal/epithelial high affinity glutamate transporter, system Xag), member 1</t>
  </si>
  <si>
    <t>EAAC1;EAAT3;SLC1A1;RP11-6J24.1-002</t>
  </si>
  <si>
    <t>P43005;B2R7K1;B1AL64</t>
  </si>
  <si>
    <t>IPI00015476;IPI00913845;IPI00922120</t>
  </si>
  <si>
    <t>Alanine/serine/cysteine/threonine transporter 1;Neutral amino acid transporter A;SATT;Solute carrier family 1 member 4;cDNA, FLJ93528, highly similar to Homo sapiens solute carrier family 1 (glutamate/neutral amino acid transporter), member 4 (SLC1A4), mRNA;cDNA FLJ53154, highly similar to Neutral amino acid transporter A;cDNA, FLJ78885, highly similar to Neutral amino acid transporter A;Solute carrier family 1, member 4 variant;HASCT1</t>
  </si>
  <si>
    <t>ASCT1;SATT;SLC1A4</t>
  </si>
  <si>
    <t>P43007;B2R7N6;B7Z561;B7Z9M1;Q53F03;Q9P2X2</t>
  </si>
  <si>
    <t>IPI00015479</t>
  </si>
  <si>
    <t>UPF0454 protein C12orf49</t>
  </si>
  <si>
    <t>C12orf49</t>
  </si>
  <si>
    <t>Q9H741</t>
  </si>
  <si>
    <t>IPI00015504</t>
  </si>
  <si>
    <t>HHIP-like protein 2</t>
  </si>
  <si>
    <t>HHIP3;HHIPL2;KIAA1822L;UNQ841/PRO1779</t>
  </si>
  <si>
    <t>Q6UWX4</t>
  </si>
  <si>
    <t>IPI00015505;REV__IPI00005741;REV__IPI00645543;REV__IPI00604745;REV__IPI00478699</t>
  </si>
  <si>
    <t>Hermansky-Pudlak syndrome 6 protein;Ruby-eye protein homolog</t>
  </si>
  <si>
    <t>HPS6</t>
  </si>
  <si>
    <t>Q86YV9</t>
  </si>
  <si>
    <t>IPI00946054;IPI00015526;IPI00942420;IPI00216443;IPI00645334;IPI00946234;IPI00384472</t>
  </si>
  <si>
    <t>Euchromatic histone-lysine N-methyltransferase 1;G9a-like protein 1;Histone H3-K9 methyltransferase 5;Histone-lysine N-methyltransferase, H3 lysine-9 specific 5;Lysine N-methyltransferase 1D;Putative uncharacterized protein FP13812;Putative uncharacterized protein EHMT1</t>
  </si>
  <si>
    <t>EHMT1;EUHMTASE1;KIAA1876;KMT1D;FP13812</t>
  </si>
  <si>
    <t>Q9H9B1-3;Q9H9B1;Q9H9B1-1;Q71M33;C9JD67</t>
  </si>
  <si>
    <t>IPI00015538;IPI00871931;IPI00893805</t>
  </si>
  <si>
    <t>nPKC-nu;Protein kinase C nu type;Protein kinase EPK2;Serine/threonine-protein kinase D3;cDNA FLJ14679 fis, clone NT2RP2004232, highly similar to Serine/threonine-protein kinase D3 (EC 2.7.11.13)</t>
  </si>
  <si>
    <t>EPK2;PRKCN;PRKD3</t>
  </si>
  <si>
    <t>O94806-1;O94806;B3KNJ2;Q53TR7</t>
  </si>
  <si>
    <t>IPI00642369;IPI00015560;IPI00304246;IPI00909025;IPI00289763;IPI00296893;IPI00470701;IPI00642346;IPI00641547;IPI00641033;IPI00643466;IPI00647238;IPI00640604;IPI00645294</t>
  </si>
  <si>
    <t>cDNA FLJ60364, highly similar to Stat3-interacting protein;Elongator complex protein 2;SHINC-2;STAT3-interacting protein 1;cDNA FLJ58621, highly similar to Stat3-interacting protein;cDNA FLJ77396, highly similar to Homo sapiens signal transducer and activator of transcription 3 interacting protein 1, mRNA</t>
  </si>
  <si>
    <t>ELP2;STATIP1</t>
  </si>
  <si>
    <t>B4DXP0;Q6IA86-1;Q6IA86;Q6IA86-3;B4DTG0;Q6IA86-2;A8KAI6;Q6IA86-4</t>
  </si>
  <si>
    <t>IPI00015568</t>
  </si>
  <si>
    <t>Chronic myelogenous leukemia-associated protein;Kelch domain-containing protein 7B;Kelch repeat and BTB domain-containing protein 11</t>
  </si>
  <si>
    <t>CMLAP;KBTBD11;KIAA0711;KLHDC7C</t>
  </si>
  <si>
    <t>O94819;Q3L1I0</t>
  </si>
  <si>
    <t>IPI00015578;IPI00807440;IPI00807464</t>
  </si>
  <si>
    <t>Palmdelphin;Paralemnin-like protein</t>
  </si>
  <si>
    <t>C1orf11;PALMD;PALML</t>
  </si>
  <si>
    <t>Q9NP74-1;Q9NP74;Q9NP74-2;Q9NP74-3</t>
  </si>
  <si>
    <t>IPI00937956;IPI00646028;IPI00807364;IPI00028718;IPI00607808;IPI00015580</t>
  </si>
  <si>
    <t>Putative uncharacterized protein FNBP1L;Formin-binding protein 1-like;Transducer of Cdc42-dependent actin assembly protein 1;cDNA FLJ61686;cDNA FLJ50855;cDNA, FLJ78880;cDNA FLJ51716, highly similar to Homo sapiens formin binding protein 1-like (FNBP1L), transcript variant 2, mRNA</t>
  </si>
  <si>
    <t>FNBP1L;C1orf39;TOCA1</t>
  </si>
  <si>
    <t>A6NDI6;Q5T0N5-2;Q5T0N5;B4DSI7;B4DSW1;B7Z9L6;Q5T0N5-1;Q5T0N5-5;Q5T0N5-4;B4DKY5;Q5T0N5-3</t>
  </si>
  <si>
    <t>IPI00015602;IPI00793189;IPI00791887</t>
  </si>
  <si>
    <t>Mitochondrial import receptor subunit TOM70;Mitochondrial precursor proteins import receptor;Translocase of outer membrane 70 kDa subunit;cDNA FLJ90621 fis, clone PLACE1002547, highly similar to Mitochondrial proteins import receptor;cDNA FLJ57240, highly similar to Mitochondrial proteins import receptor</t>
  </si>
  <si>
    <t>KIAA0719;TOMM70A</t>
  </si>
  <si>
    <t>O94826;B3KQK5;B4DZ87</t>
  </si>
  <si>
    <t>IPI00221179;IPI00015608</t>
  </si>
  <si>
    <t>Palmitoyltransferase ZDHHC7;Zinc finger DHHC domain-containing protein 7;Zinc finger protein 370</t>
  </si>
  <si>
    <t>ZDHHC7;ZNF370</t>
  </si>
  <si>
    <t>Q9NXF8-2;Q9NXF8;Q9NXF8-1</t>
  </si>
  <si>
    <t>IPI00015609</t>
  </si>
  <si>
    <t>DDB1- and CUL4-associated factor 16;cDNA FLJ31554 fis, clone NT2RI2001230</t>
  </si>
  <si>
    <t>C4orf30;DCAF16</t>
  </si>
  <si>
    <t>Q9NXF7;B3KPB7</t>
  </si>
  <si>
    <t>IPI00015618;IPI00792575</t>
  </si>
  <si>
    <t>Coiled-coil domain-containing protein 49;Pre-mRNA-splicing factor CWC25 homolog;Spliceosome-associated protein homolog CWC25;cDNA FLJ52308;cDNA FLJ55385;cDNA, FLJ78976</t>
  </si>
  <si>
    <t>CCDC49;CWC25</t>
  </si>
  <si>
    <t>Q9NXE8-1;Q9NXE8;B4DJK2;B4DZL1;B7Z9W2</t>
  </si>
  <si>
    <t>IPI00015671;IPI00872463;IPI00879904</t>
  </si>
  <si>
    <t>Tubulin alpha chain-like 3</t>
  </si>
  <si>
    <t>TUBAL3</t>
  </si>
  <si>
    <t>A6NHL2-1;A6NHL2;A6NHL2-2</t>
  </si>
  <si>
    <t>IPI00015688;IPI00893155;IPI00892532;IPI00952744;IPI00892648;IPI00892905;IPI00556267</t>
  </si>
  <si>
    <t>Glypican-1;Secreted glypican-1;Glypican 1 variant;cDNA FLJ38078 fis, clone CTONG2015953, highly similar to GLYPICAN-1;cDNA FLJ39319 fis, clone OCBBF2014576, highly similar to GLYPICAN-1;Glypican 1, isoform CRA_a</t>
  </si>
  <si>
    <t>GPC1;hCG_20534</t>
  </si>
  <si>
    <t>P35052;Q53EX3;C9JGZ5;C9J1L8;B3KTD1;Q59GI7</t>
  </si>
  <si>
    <t>IPI00015689;IPI00107584;IPI00654595;IPI00792066</t>
  </si>
  <si>
    <t>Solute carrier family 39 member 4;Zinc transporter ZIP4;Zrt- and Irt-like protein 4;cDNA FLJ78154, highly similar to Homo sapiens solute carrier family 39 (zinc transporter), member 4 (SLC39A4), transcript variant 2, mRNA;Putative uncharacterized protein SLC39A4;CDNA FLJ20482 fis, clone KAT07592</t>
  </si>
  <si>
    <t>SLC39A4;ZIP4</t>
  </si>
  <si>
    <t>Q6P5W5-1;Q6P5W5;A8K3E8;A6NDY5;Q6P5W5-2;Q9NX22</t>
  </si>
  <si>
    <t>IPI00015713;IPI00443485;IPI00855838</t>
  </si>
  <si>
    <t>CDK5 regulatory subunit-associated protein 1-like 1</t>
  </si>
  <si>
    <t>CDKAL1</t>
  </si>
  <si>
    <t>Q5VV42-1;Q5VV42;Q5VV42-2</t>
  </si>
  <si>
    <t>IPI00015720;IPI00794034;IPI00186410;IPI00795632</t>
  </si>
  <si>
    <t>Meckel syndrome type 1 protein;cDNA FLJ53497, highly similar to Meckel syndrome type 1 protein;Putative uncharacterized protein MKS1</t>
  </si>
  <si>
    <t>MKS1</t>
  </si>
  <si>
    <t>Q9NXB0-1;Q9NXB0;B4DVC5;Q9NXB0-2;A8MPP8</t>
  </si>
  <si>
    <t>IPI00015736;IPI00383579;IPI00946703;IPI00945700;IPI00945538;IPI00946900</t>
  </si>
  <si>
    <t>ThiFP1;Ubiquitin-activating enzyme E1 domain-containing protein 1;Ubiquitin-like modifier-activating enzyme 5;UFM1-activating enzyme;Putative uncharacterized protein UBA5</t>
  </si>
  <si>
    <t>UBA5;UBE1DC1</t>
  </si>
  <si>
    <t>Q9GZZ9-1;Q9GZZ9;Q9GZZ9-2;C9JRV9;C9J5W5</t>
  </si>
  <si>
    <t>IPI00644648;IPI00015756;IPI00470937;IPI00871253;IPI00555714;IPI00553030;IPI00552597;IPI00552690;IPI00873858</t>
  </si>
  <si>
    <t>Receptor-type tyrosine-protein phosphatase kappa;Putative uncharacterized protein DKFZp686C2268;Mutant receptor type protein tyrosine phosphatase K;Protein tyrosine phosphatase, receptor type, K;PTPRK protein;cDNA FLJ61254, highly similar to Receptor-type tyrosine-protein phosphatase kappa (EC 3.1.3.48)</t>
  </si>
  <si>
    <t>PTPK;PTPRK;DKFZp686C2268;RP3-480J14.1-004;RP3-480J14.1-008</t>
  </si>
  <si>
    <t>Q15262-2;Q15262;Q5TG11;Q68DT8;Q86WJ2;Q15262-1;B2RTQ8;B4DHC3;B7ZMG0;Q5TG12;Q5JT32</t>
  </si>
  <si>
    <t>IPI00015773;IPI00514949;IPI00514459;IPI00515123;IPI00922834</t>
  </si>
  <si>
    <t>COMM domain-containing protein 3;Protein Bup;Protein PIL;COMM domain containing 3</t>
  </si>
  <si>
    <t>BUP;C10orf8;COMMD3;RP11-573G6.3-003;RP11-573G6.3-002</t>
  </si>
  <si>
    <t>Q9UBI1;Q5T8Y8;Q5T8Z0</t>
  </si>
  <si>
    <t>IPI00015782;IPI00790283;IPI00794295;IPI00791524;IPI00792080;IPI00879299;IPI00879482;IPI00878980</t>
  </si>
  <si>
    <t>-14 gene protein;Alpha-globin regulatory element-containing gene protein;Protein CGTHBA;UPF0171 protein C16orf35;cDNA FLJ60480, highly similar to CGTHBA protein;cDNA FLJ53204, highly similar to CGTHBA protein;cDNA FLJ56128, highly similar to CGTHBA protei</t>
  </si>
  <si>
    <t>C16orf35;CGTHBA;MARE;Z69666.1-003</t>
  </si>
  <si>
    <t>Q12980;B7Z220;B7Z6Q0;B7Z5D6;Q4TT55;P78384</t>
  </si>
  <si>
    <t>IPI00015793;IPI00014252</t>
  </si>
  <si>
    <t>EST1-like protein A;Ever shorter telomeres 1A;hSmg5/7a;Smg-6 homolog;Telomerase subunit EST1A;Telomerase-binding protein EST1A;cDNA FLJ53500, highly similar to Telomerase-binding protein EST1A;HCG1813980, isoform CRA_d;cDNA FLJ14069 fis, clone HEMBB1001562, weakly similar to CYLICIN II</t>
  </si>
  <si>
    <t>C17orf31;EST1A;KIAA0732;SMG6;hCG_1813980</t>
  </si>
  <si>
    <t>Q86US8-1;Q86US8;B7Z874;Q9H7Y8</t>
  </si>
  <si>
    <t>IPI00015799</t>
  </si>
  <si>
    <t>ACAT-related gene product 1;Diacylglycerol O-acyltransferase 1;Diglyceride acyltransferase;DGAT1 protein</t>
  </si>
  <si>
    <t>AGRP1;DGAT;DGAT1</t>
  </si>
  <si>
    <t>O75907;Q9BRH5</t>
  </si>
  <si>
    <t>IPI00015801</t>
  </si>
  <si>
    <t>Chemokine-like factor superfamily member 6;CKLF-like MARVEL transmembrane domain-containing protein 6</t>
  </si>
  <si>
    <t>CKLFSF6;CMTM6</t>
  </si>
  <si>
    <t>Q9NX76;Q6IAC4</t>
  </si>
  <si>
    <t>IPI00015804;IPI00909876</t>
  </si>
  <si>
    <t>tRNA-dihydrouridine synthase 2-like;Up-regulated in lung cancer protein 8;cDNA FLJ52317, highly similar to tRNA-dihydrouridine synthase 2-like (EC 1.-.-.-)</t>
  </si>
  <si>
    <t>DUS2;DUS2L</t>
  </si>
  <si>
    <t>Q9NX74;B4DKP8</t>
  </si>
  <si>
    <t>IPI00015806;IPI00411594;IPI00916091;IPI00916749;IPI00917026;IPI00917018</t>
  </si>
  <si>
    <t>General transcription factor 3C polypeptide 3;Transcription factor IIIC 102 kDa subunit;Transcription factor IIIC subunit gamma</t>
  </si>
  <si>
    <t>GTF3C3</t>
  </si>
  <si>
    <t>Q9Y5Q9-1;Q9Y5Q9</t>
  </si>
  <si>
    <t>IPI00015808</t>
  </si>
  <si>
    <t>Autoantigen NGP-1;Nucleolar GTP-binding protein 2;cDNA FLJ54985, highly similar to Nucleolar GTP-binding protein 2;cDNA, FLJ93364, Homo sapiens nucleolar GTPase (HUMAUANTIG), mRNA;Guanine nucleotide binding protein-like 2 (Nucleolar)</t>
  </si>
  <si>
    <t>GNL2;NGP1;hCG_25676;RP3-423B22.7-001</t>
  </si>
  <si>
    <t>Q13823;B4DPI9;Q5T0F3</t>
  </si>
  <si>
    <t>IPI00015809;REV__IPI00003780;REV__IPI00795278;REV__IPI00797600;REV__IPI00792425</t>
  </si>
  <si>
    <t>Probable O-sialoglycoprotein endopeptidase</t>
  </si>
  <si>
    <t>GCPL1;OSGEP</t>
  </si>
  <si>
    <t>Q9NPF4</t>
  </si>
  <si>
    <t>IPI00797720;IPI00794695;IPI00015811;IPI00910244</t>
  </si>
  <si>
    <t>cDNA FLJ76675, highly similar to Homo sapiens RAS p21 protein activator 2 (RASA2), mRNA;RAS p21 protein activator 2 variant;GAP1m;Ras GTPase-activating protein 2</t>
  </si>
  <si>
    <t>GAP1M;RASA2;RASGAP</t>
  </si>
  <si>
    <t>A8K7K1;Q59GE8;Q15283</t>
  </si>
  <si>
    <t>IPI00015819</t>
  </si>
  <si>
    <t>BTB/POZ domain-containing protein TNFAIP1;Protein B12;Tumor necrosis factor, alpha-induced protein 1, endothelial;cDNA FLJ50737, highly similar to BTB/POZ domain-containing protein TNFAIP1;cDNA, FLJ92717, Homo sapiens tumor necrosis factor, alpha-induced protein 1(endothelial) (TNFAIP1), mRNA;Tumor necrosis factor, alpha-induced protein 1 (Endothelial)</t>
  </si>
  <si>
    <t>EDP1;TNFAIP1;hCG_31818</t>
  </si>
  <si>
    <t>Q13829;B7Z6M4;Q5TZQ1</t>
  </si>
  <si>
    <t>IPI00015826</t>
  </si>
  <si>
    <t>ATP-binding cassette sub-family B member 10, mitochondrial;ATP-binding cassette transporter 10;Mitochondrial ATP-binding cassette 2;cDNA FLJ23955 fis, clone HEP11276, highly similar to Homo sapiens ATP-binding cassette, sub-family B (MDR/TAP), member 10 (ABCB10)</t>
  </si>
  <si>
    <t>ABCB10</t>
  </si>
  <si>
    <t>Q9NRK6;Q6ZMF8</t>
  </si>
  <si>
    <t>IPI00926903;IPI00015833;IPI00926408;IPI00927150;IPI00921826;IPI00927721</t>
  </si>
  <si>
    <t>Putative uncharacterized protein CHCHD3;Coiled-coil-helix-coiled-coil-helix domain-containing protein 3, mitochondrial;Coiled-coil-helix-coiled-coil-helix domain containing 3;Coiled-coil-helix-coiled-coil-helix domain containing 3, isoform CRA_d;cDNA FLJ53726, highly similar to Coiled-coil-helix-coiled-coil-helixdomain-containing protein 3</t>
  </si>
  <si>
    <t>CHCHD3;hCG_2014841;tcag7.1158</t>
  </si>
  <si>
    <t>C9JRZ6;Q9NX63;A4D1N4;C9J4B7;B7Z1X9</t>
  </si>
  <si>
    <t>IPI00015836;IPI00794130;IPI00794687;IPI00945171</t>
  </si>
  <si>
    <t>Adapter protein containing PH domain, PTB domain and leucine zipper motif 1;DCC-interacting protein 13-alpha;cDNA FLJ51723, highly similar to DCC-interacting protein 13 alpha</t>
  </si>
  <si>
    <t>APPL;APPL1;DIP13A;KIAA1428</t>
  </si>
  <si>
    <t>Q9UKG1;B4DQX8</t>
  </si>
  <si>
    <t>IPI00015838;REV__IPI00386829;REV__IPI00001233</t>
  </si>
  <si>
    <t>Cell growth-regulating nucleolar protein;cDNA FLJ78186</t>
  </si>
  <si>
    <t>LYAR;PNAS-5</t>
  </si>
  <si>
    <t>Q9NX58;A8K3Y5</t>
  </si>
  <si>
    <t>IPI00015839</t>
  </si>
  <si>
    <t>Ras-related protein Rab-20</t>
  </si>
  <si>
    <t>RAB20</t>
  </si>
  <si>
    <t>Q9NX57</t>
  </si>
  <si>
    <t>IPI00015842</t>
  </si>
  <si>
    <t>Reticulocalbin-1;cDNA FLJ55835, highly similar to Reticulocalbin-1;Proliferation-inducing gene 20 protein</t>
  </si>
  <si>
    <t>RCN;RCN1</t>
  </si>
  <si>
    <t>Q15293;B7Z1M1;Q5J7V8</t>
  </si>
  <si>
    <t>IPI00015864</t>
  </si>
  <si>
    <t>2-5A-dependent ribonuclease;Ribonuclease 4;Ribonuclease L;Ribonuclease L (2,5-oligoisoadenylate synthetase-dependent);Putative uncharacterized protein DKFZp781D08126;RNASEL protein</t>
  </si>
  <si>
    <t>RNASEL;RNS4;hCG_24392;RP11-20H6.1-001;DKFZp781D08126</t>
  </si>
  <si>
    <t>Q05823;Q1RLL8;Q5W0L2;Q6AI46</t>
  </si>
  <si>
    <t>IPI00015865</t>
  </si>
  <si>
    <t>[Protein ADP-ribosylarginine] hydrolase-like protein 2;ADP-ribosylhydrolase 3;Poly(ADP-ribose) glycohydrolase ARH3;cDNA FLJ51852, highly similar to Homo sapiens ADP-ribosylhydrolase like 2 (ADPRHL2), mRNA;ADP-ribosylhydrolase like 2, isoform CRA_a;cDNA, FLJ79248, highly similar to Homo sapiens ADP-ribosylhydrolase like 2 (ADPRHL2), mRNA</t>
  </si>
  <si>
    <t>ADPRHL2;ARH3;hCG_38289</t>
  </si>
  <si>
    <t>Q9NX46;B4DHV5;B7ZAN4</t>
  </si>
  <si>
    <t>IPI00015866;IPI00845377;IPI00910120;IPI00747793</t>
  </si>
  <si>
    <t>ADP-ribosylation factor-like protein 2-binding protein;Binder of ARF2 protein 1;cDNA FLJ61153, highly similar to Homo sapiens ADP-ribosylation factor-like 2 binding protein (ARL2BP), mRNA</t>
  </si>
  <si>
    <t>ARL2BP;BART;BART1</t>
  </si>
  <si>
    <t>Q9Y2Y0-1;Q9Y2Y0;Q9Y2Y0-2;B4DQD8</t>
  </si>
  <si>
    <t>IPI00015872</t>
  </si>
  <si>
    <t>Tetraspanin-8;Transmembrane 4 superfamily member 3;Tumor-associated antigen CO-029;Transmembrane 4 superfamily member 3 variant</t>
  </si>
  <si>
    <t>TM4SF3;TSPAN8</t>
  </si>
  <si>
    <t>P19075;Q53GA9</t>
  </si>
  <si>
    <t>IPI00015878</t>
  </si>
  <si>
    <t>BrX-like translocated in leukemia;Cysteine-rich hydrophobic domain 2 protein</t>
  </si>
  <si>
    <t>BTL;CHIC2</t>
  </si>
  <si>
    <t>Q9UKJ5</t>
  </si>
  <si>
    <t>IPI00015881;IPI00556665;IPI00218201;IPI00218202</t>
  </si>
  <si>
    <t>Lanimostim;Macrophage colony-stimulating factor 1;Processed macrophage colony-stimulating factor 1;cDNA FLJ60891, highly similar to Macrophage colony-stimulating factor 1;Colony stimulating factor 1 isoform a variant;Colony stimulating factor 1 (Macrophage)</t>
  </si>
  <si>
    <t>CSF1;RP11-195M16.2-003;RP11-195M16.2-004</t>
  </si>
  <si>
    <t>P09603-1;P09603;B4DTX0;Q59H07;P09603-2;Q5VVF3;P09603-3;Q5VVF2</t>
  </si>
  <si>
    <t>IPI00015890;IPI00744490</t>
  </si>
  <si>
    <t>CCR4 protein homolog;Nocturnin</t>
  </si>
  <si>
    <t>CCR4;CCRN4L;NOC</t>
  </si>
  <si>
    <t>Q9UK39</t>
  </si>
  <si>
    <t>IPI00015891;REV__IPI00828091;REV__IPI00793360;REV__IPI00760833;REV__IPI00007193</t>
  </si>
  <si>
    <t>Prefoldin subunit 4;Protein C-1;cDNA, FLJ92340, highly similar to Homo sapiens prefoldin 4 (PFDN4), mRNA</t>
  </si>
  <si>
    <t>PFD4;PFDN4</t>
  </si>
  <si>
    <t>Q9NQP4;B2R548</t>
  </si>
  <si>
    <t>IPI00015892;IPI00218021;IPI00374861;IPI00827564;IPI00748335</t>
  </si>
  <si>
    <t>Cell cycle related kinase;Cyclin-dependent protein kinase H;CDK-activating kinase p42;Cell cycle-related kinase;Cell division protein kinase 20;Cyclin-kinase-activating kinase p42;cDNA FLJ90844 fis, clone Y79AA1002381, highly similar to Homo sapiens cell cycle related kinase (CCRK), transcript variant 1, mRNA;Cell cycle related kinase, isoform CRA_f</t>
  </si>
  <si>
    <t>CCRK;CDCH;CDK20;hCG_1743717;RP11-350E12.2-005</t>
  </si>
  <si>
    <t>O95137;Q8IZL9-1;Q8IZL9;A2A390;Q8IZL9-3</t>
  </si>
  <si>
    <t>IPI00015894;IPI00902538</t>
  </si>
  <si>
    <t>Binder of Rho GTPases 4;Cdc42 effector protein 4;CDC42 effector protein (Rho GTPase binding) 4, isoform CRA_a;cDNA FLJ14479 fis, clone MAMMA1002143, highly similar to Cdc42 effector protein 4 (Binder of Rho GTPases 4);cDNA, FLJ92905, Homo sapiens CDC42 effector protein (Rho GTPase binding) 4(CDC42EP4), mRNA;cDNA FLJ40516 fis, clone TESTI2046569, highly similar to Cdc42 effector protein 4 (Binder of RhoGTPases 4)</t>
  </si>
  <si>
    <t>BORG4;CDC42EP4;CEP4;hCG_27835</t>
  </si>
  <si>
    <t>Q9H3Q1;B2R6D8;B3KUS7</t>
  </si>
  <si>
    <t>IPI00015897;IPI00885057;IPI00869333;REV__IPI00937089</t>
  </si>
  <si>
    <t>CHORD domain-containing protein 1;Cysteine and histidine-rich domain-containing protein 1;Uncharacterized bone marrow protein BM028</t>
  </si>
  <si>
    <t>CHORDC1;CHP1</t>
  </si>
  <si>
    <t>Q9UHD1-1;Q9UHD1;Q9UHD1-2;Q9NZ93</t>
  </si>
  <si>
    <t>IPI00015902;IPI00909967</t>
  </si>
  <si>
    <t>Beta-type platelet-derived growth factor receptor;CD140 antigen-like family member B;Tyrosine-protein kinase receptor;Platelet-derived growth factor receptor beta variant</t>
  </si>
  <si>
    <t>PDGFRB</t>
  </si>
  <si>
    <t>P09619;A8KAM8;Q59F04</t>
  </si>
  <si>
    <t>IPI00015905;IPI00646511;IPI00645362;IPI00647528;IPI00644896</t>
  </si>
  <si>
    <t>Exosome complex exonuclease RRP4;Exosome component 2;Ribosomal RNA-processing protein 4;EXOSC2 protein;cDNA FLJ33193 fis, clone ADRGL2005838, highly similar to Exosome complex exonuclease RRP4 (EC 3.1.13.-);cDNA FLJ52512, highly similar to Exosome complex exonuclease RRP4 (EC 3.1.13.-);cDNA FLJ52817, highly similar to Exosome complex exonuclease RRP4 (EC 3.1.13.-);Exosome component 2, isoform CRA_b</t>
  </si>
  <si>
    <t>EXOSC2;RRP4;RP11-57C19.4-006;RP11-57C19.4-003;hCG_2024976;RP11-57C19.4-002;RP11-57C19.4-005</t>
  </si>
  <si>
    <t>Q13868;A2VCR1;B3KQW2;A3KFL2;A3KFL5;B4DKK6;B4E001;A3KFL4;A3KFL1</t>
  </si>
  <si>
    <t>IPI00015911;IPI00926319;IPI00909143;IPI00926810;IPI00927039</t>
  </si>
  <si>
    <t>Dihydrolipoamide dehydrogenase;Dihydrolipoyl dehydrogenase, mitochondrial;Glycine cleavage system L protein;Dihydrolipoyl dehydrogenase;cDNA FLJ50515, highly similar to Dihydrolipoyl dehydrogenase, mitochondrial (EC 1.8.1.4);cDNA FLJ56112, highly similar to Dihydrolipoyl dehydrogenase, mitochondrial (EC 1.8.1.4)</t>
  </si>
  <si>
    <t>DLD;GCSL;LAD;PHE3</t>
  </si>
  <si>
    <t>P09622;B2R5X0;B4DFL1;B4DHG0;B4DMK9;B4DT69</t>
  </si>
  <si>
    <t>IPI00015912</t>
  </si>
  <si>
    <t>Protein FAM50B;Protein XAP-5-like</t>
  </si>
  <si>
    <t>FAM50B;X5L</t>
  </si>
  <si>
    <t>Q9Y247</t>
  </si>
  <si>
    <t>IPI00015919;IPI00383576</t>
  </si>
  <si>
    <t>Deafness locus-associated putative guanine nucleotide exchange factor;Guanine nucleotide exchange factor-related protein;Secretion-regulating guanine nucleotide exchange factor;cDNA FLJ76058, highly similar to Homo sapiens deafness locus associated putative guanine nucleotide exchange factor (DELGEF), mRNA;cDNA FLJ59192, highly similar to Secretion-regulating guanine nucleotide exchange factor</t>
  </si>
  <si>
    <t>DELGEF;GNEFR;SERGEF</t>
  </si>
  <si>
    <t>Q9UGK8-1;Q9UGK8;A8K8C1;B4DFC0;Q9UGK8-2</t>
  </si>
  <si>
    <t>IPI00217277;IPI00015920;IPI00790325</t>
  </si>
  <si>
    <t>Mitochondrial dicarboxylate carrier;Solute carrier family 25 member 10;cDNA FLJ61034, highly similar to Mitochondrial dicarboxylate carrier</t>
  </si>
  <si>
    <t>DIC;SLC25A10</t>
  </si>
  <si>
    <t>Q9UBX3-2;Q9UBX3;Q9UBX3-1;B4E1E9;Q542Z3</t>
  </si>
  <si>
    <t>IPI00015922;IPI00741295;IPI00947494;IPI00946979;IPI00947140;IPI00947301;IPI00908468;IPI00946783;IPI00945730;IPI00947308;IPI00946585;IPI00946446;IPI00946280;IPI00738767;IPI00941240;IPI00455129</t>
  </si>
  <si>
    <t>DBI-1;Integrator complex subunit 6;Protein DDX26;Protein deleted in cancer 1;Integrator complex subunit 6, isoform CRA_a;Putative uncharacterized protein INTS6;cDNA FLJ39377 fis, clone PERIC2000180, highly similar to Homo sapiens DEAD/H (Asp-Glu-Ala-Asp/His) box polypeptide 26 (DDX26), mRNA;cDNA FLJ45485 fis, clone BRTHA2002661, highly similar to Homo sapiens DEAD/H (Asp-Glu-Ala-Asp/His) box polypeptide 26 (DDX26), mRNA;cDNA FLJ90465 fis, clone NT2RP3002286, highly similar to Homo sapiens DEAD/H (Asp-Glu-Ala-Asp/His) box polypeptide 26 (DDX26), mRNA;Integrator complex subunit 6, isoform CRA_b;cDNA FLJ61064, highly similar to Homo sapiens DEAD/H (Asp-Glu-Ala-Asp/His) box polypeptide 26 (DDX26), mRNA</t>
  </si>
  <si>
    <t>DBI1;DDX26;DDX26A;INTS6;hCG_29123</t>
  </si>
  <si>
    <t>Q9UL03-1;Q9UL03;A8MV98;B3KQH5;B4E2C8</t>
  </si>
  <si>
    <t>IPI00015923;IPI00888907;IPI00795620;IPI00794231;IPI00074484;IPI00796722;IPI00794781;IPI00796166</t>
  </si>
  <si>
    <t>Cyclin-D1-binding protein 1;Grap2 and cyclin-D-interacting protein;Human homolog of Maid</t>
  </si>
  <si>
    <t>CCNDBP1;DIP1;GCIP;HHM</t>
  </si>
  <si>
    <t>O95273-1;O95273;O95273-2</t>
  </si>
  <si>
    <t>IPI00015924;IPI00910595;IPI00941082;IPI00220893;IPI00879557;IPI00879058;IPI00879233;IPI00878738</t>
  </si>
  <si>
    <t>Septin and tuftelin-interacting protein 1;Tuftelin-interacting protein 11;Tuftelin interacting protein 11;cDNA FLJ58206, highly similar to Tuftelin-interacting protein 11;cDNA FLJ57193, highly similar to Tuftelin-interacting protein 11</t>
  </si>
  <si>
    <t>HSPC006;STIP;TFIP11</t>
  </si>
  <si>
    <t>Q9UBB9-1;Q9UBB9;Q20WL0;Q8N523;B4DPE5;B4DSX8</t>
  </si>
  <si>
    <t>IPI00015934;IPI00952750;IPI00816138</t>
  </si>
  <si>
    <t>Basic transcription element-binding protein 2;Colon krueppel-like factor;GC-box-binding protein 2;Intestinal-enriched krueppel-like factor;Krueppel-like factor 5;Transcription factor BTEB2;cDNA FLJ58646, highly similar to Krueppel-like factor 5;Kruppel-like factor 5;Kruppel-like factor 5 (Intestinal), isoform CRA_b;Kruppel-like factor 5 (Intestinal);Kruppel-like factor 5 (Intestinal), isoform CRA_a;cDNA FLJ60663, highly similar to Krueppel-like factor 5;cDNA FLJ59226, highly similar to Krueppel-like factor 5</t>
  </si>
  <si>
    <t>BTEB2;CKLF;IKLF;KLF5;hCG_32789;RP11-505F3.5-001</t>
  </si>
  <si>
    <t>Q13887;A2TJX0;Q5T6X2;B4DL96;B4E2I1</t>
  </si>
  <si>
    <t>IPI00015944;IPI00921883;IPI00921867</t>
  </si>
  <si>
    <t>Echinoderm microtubule-associated protein-like 2;cDNA FLJ59545, highly similar to Echinoderm microtubule-associated protein-like 2;cDNA FLJ56452, highly similar to Echinoderm microtubule-associated protein-like 2;cDNA FLJ56895, highly similar to Echinoderm microtubule-associated protein-like 2;cDNA FLJ55918, highly similar to Echinoderm microtubule-associated protein-like 2;cDNA FLJ61074, highly similar to Echinoderm microtubule-associated protein-like 2</t>
  </si>
  <si>
    <t>EMAP2;EMAPL2;EML2</t>
  </si>
  <si>
    <t>O95834;B7Z3I2;B7Z3Q9;B7Z872;B7Z2F5;B7Z918</t>
  </si>
  <si>
    <t>IPI00015947;IPI00910075;IPI00797688</t>
  </si>
  <si>
    <t>DnaJ homolog subfamily B member 1;DnaJ protein homolog 1;Heat shock 40 kDa protein 1;Human DnaJ protein 1;cDNA FLJ59093, highly similar to DnaJ homolog subfamily B member 1;cDNA, FLJ93008, Homo sapiens DnaJ (Hsp40) homolog, subfamily B, member 1 (DNAJB1),mRNA;DnaJ (Hsp40) homolog, subfamily B, member 1, isoform CRA_a;DNAJB1 protein;cDNA FLJ52967, highly similar to DnaJ homolog subfamily B member 1</t>
  </si>
  <si>
    <t>DNAJ1;DNAJB1;HDJ1;HSPF1;hCG_1776318</t>
  </si>
  <si>
    <t>P25685;B4DX52;Q6FHS4;Q6FI51;B4DKK9</t>
  </si>
  <si>
    <t>IPI00015953;IPI00477179;REV__IPI00936060;IPI00382820</t>
  </si>
  <si>
    <t>DEAD box protein 21;Gu-alpha;Nucleolar RNA helicase 2;Nucleolar RNA helicase Gu;Nucleolar RNA helicase II;RH II/Gu;DDX21 protein;DEAD/H(Asp-Glu-Ala-Asp/His)box polypeptide 21</t>
  </si>
  <si>
    <t>DDX21;OK/SW-cl.65</t>
  </si>
  <si>
    <t>Q9NR30-1;Q9NR30;Q3SWU7;Q8NI92;Q9NR30-2</t>
  </si>
  <si>
    <t>IPI00015954;IPI00513941;IPI00644667</t>
  </si>
  <si>
    <t>COPII-associated small GTPase;GTP-binding protein SAR1a;cDNA, FLJ92825, highly similar to Homo sapiens SAR1a gene homolog 1 (S. cerevisiae) (SARA1), mRNA;cDNA FLJ58922, highly similar to GTP-binding protein SAR1a;SAR1 gene homolog A (S. cerevisiae);SAR1 gene homolog A (S. cerevisiae), isoform CRA_a;Small GTP-binding protein;SARA1 protein;GTP binding protein;GTP-binding protein Sara;Masra2</t>
  </si>
  <si>
    <t>SAR1;SAR1A;SARA;SARA1;hCG_1787550;RP11-367H5.4-001;RP11-367H5.4-005</t>
  </si>
  <si>
    <t>Q9NR31;B2R679;B4DQ19;Q5SQT9;Q6FID4;Q8NG23;Q5SQU0</t>
  </si>
  <si>
    <t>IPI00644775;IPI00015955</t>
  </si>
  <si>
    <t>Chronic myelogenous leukemia tumor antigen 28;Exosome complex exonuclease RRP46;Exosome component 5;p12B;Ribosomal RNA-processing protein 46;cDNA, FLJ95853, highly similar to Homo sapiens exosome component Rrp46 (RRP46), mRNA</t>
  </si>
  <si>
    <t>CML28;EXOSC5;RRP46</t>
  </si>
  <si>
    <t>Q9NQT4;B2RC50</t>
  </si>
  <si>
    <t>IPI00015956;IPI00434985</t>
  </si>
  <si>
    <t>Exosome complex exonuclease RRP40;Exosome component 3;p10;Ribosomal RNA-processing protein 40;cDNA FLJ75926, highly similar to Homo sapiens exosome component 3 (EXOSC3), transcript variant 1, mRNA;cDNA FLJ75903, highly similar to Homo sapiens exosome component 3 (EXOSC3), transcript variant 2, mRNA;Apoptosis-related protein PNAS-3</t>
  </si>
  <si>
    <t>CGI-102;EXOSC3;RRP40;hCG_30090;RP11-3J10.8-001;PNAS-3</t>
  </si>
  <si>
    <t>Q9NQT5;Q5QP85;A8K0K6;Q9NYS3</t>
  </si>
  <si>
    <t>IPI00791316;IPI00015964;IPI00792311</t>
  </si>
  <si>
    <t>cDNA FLJ75013;cDNA FLJ78058;Putative uncharacterized protein GAP43;Axonal membrane protein GAP-43;Growth-associated protein 43;Neural phosphoprotein B-50;Neuromodulin;pp46;cDNA, FLJ94238, Homo sapiens growth associated protein 43 (GAP43), mRNA;Growth associated protein 43</t>
  </si>
  <si>
    <t>GAP43;hCG_2022854</t>
  </si>
  <si>
    <t>A8K0Y4;P17677;Q5U058</t>
  </si>
  <si>
    <t>IPI00015972;IPI00645559;IPI00937371</t>
  </si>
  <si>
    <t>Cytochrome c oxidase polypeptide VIc;Cytochrome c oxidase subunit 6C</t>
  </si>
  <si>
    <t>COX6C</t>
  </si>
  <si>
    <t>P09669</t>
  </si>
  <si>
    <t>IPI00015973;IPI00556351;IPI00788953;IPI00383844</t>
  </si>
  <si>
    <t>Band 4.1-like protein 2;Generally expressed protein 4.1;4.1G isoform;Putative uncharacterized protein DKFZp781H1755;cDNA FLJ58484, highly similar to Band 4.1-like protein 2;EPB41L2 protein variant</t>
  </si>
  <si>
    <t>EPB41L2;DKFZp781H1755</t>
  </si>
  <si>
    <t>O43491;Q6R5J7;Q68DV2;B4DHI8;Q59FD8</t>
  </si>
  <si>
    <t>IPI00015974;IPI00941181</t>
  </si>
  <si>
    <t>Endoplasmic reticulum-to-nucleus signaling 1;Endoribonuclease;Inositol-requiring protein 1;Ire1-alpha;Serine/threonine-protein kinase;Serine/threonine-protein kinase/endoribonuclease IRE1</t>
  </si>
  <si>
    <t>ERN1;IRE1</t>
  </si>
  <si>
    <t>O75460-1;O75460;C9IZV7</t>
  </si>
  <si>
    <t>IPI00015980;IPI00552988;IPI00645252;IPI00553004;IPI00643880;IPI00642788</t>
  </si>
  <si>
    <t>Multi-PDZ domain protein 1;Multiple PDZ domain protein;MPDZ protein;cDNA FLJ54707, highly similar to Multiple PDZ domain protein;cDNA, FLJ79388, highly similar to Multiple PDZ domain protein;MPDZ variant protein;cDNA FLJ34626 fis, clone KIDNE2015433, highly similar to Multiple PDZ domain protein;cDNA FLJ54743, highly similar to Multiple PDZ domain protein</t>
  </si>
  <si>
    <t>MPDZ;MUPP1;MPDZ variant protein</t>
  </si>
  <si>
    <t>O75970-2;O75970;B2RTS3;B4DH86;B7ZB24;O75970-1;B7ZMI4;Q4LE30;O75970-3;B3KRN5;B4DGX5</t>
  </si>
  <si>
    <t>IPI00893936;IPI00478603;IPI00015988;IPI00893526;IPI00036073</t>
  </si>
  <si>
    <t>HLA-G histocompatibility antigen, class I, G;HLA-G histocompatibility antigen, class I, G, isoform CRA_b;Major histocompatibility complex, class I, G;MHC class Ib antigen;HLA-G protein;MHC class I antigen;HLA class I histocompatibility antigen, alpha chain G;HLA G antigen;HLA-antigen;HLA-G*GJ4;HLA-G*GJ2;HLA G locus protein;HLA-G;Lymphocyte antigen;HLA-G histocompatibility antigen, class I, G, isoform CRA_a;Truncated MHC class I antigen;Class I histocompatibility antigen;MHC-G;HLA-G*GJ3;HLA-G*GJ1</t>
  </si>
  <si>
    <t>DAAP-84C21.8-002;HLA-G;DADB-15K14.8-002;DAMA-50J3.12-002;DAMC-101F5.7-002;DAQB-346J13.1-002;DASS-366B6.2-002;hCG_1999524;XXbac-BCX209H21.15-002;XXbac-BPG12I6.3-002;HLA-6.0;HLAG;HLA G locus;DADB-15K14.8-001;DAMA-50J3.12-001;DAMC-101F5.7-001;DAQB-346J13.1-001;DASS-366B6.2-001;XXbac-BCX209H21.15-001;XXbac-BPG12I6.3-001;MHC-G;HLA;DAAP-84C21.8-001</t>
  </si>
  <si>
    <t>B0V1N4;Q5RJ85;Q6DU08;Q8MGQ7;Q8MH47;Q8WLS1;Q9MYA2;P17693;A5HSK0;A6YB83;B0L3P8;B0L3P9;B0L3Q0;B1P198;B5LFX8;B5LFY1;B7SFZ2;B7SFZ3;C0JSV2;C0JSV3;C0JT28;C0JT29;C0JT30;C0JTC7;C7SJ32;O02923;O02924;O02925;O02926;O02927;O02928;O02929;O19658;O19659;O19745;O19766;O19767;O19768;O19805;O19806;O19807;O19808;O19809;O78131;O78132;O78133;O78134;Q30182;Q68YR8;Q68YR9;Q68YS0;Q68YS1;Q68YS2;Q68YS3;Q68YS4;Q6B845;Q6B846;Q6B847;Q6B848;Q6B849;Q6B850;Q6B851;Q6B9Y0;Q6B9Y1;Q6B9Y2;Q6B9Y3;Q6B9Y4;Q6B9Y5;Q6B9Y6;Q6DL85;Q6DL86;Q6DL87;Q6DL88;Q6DL89;Q6DU14;Q6UV35;Q7JFN0;Q8WLP2;Q95347;Q95356;Q95370;Q95391;Q95HM6;Q9UM45;B5LFY0;B5LFY2;Q8MH48;Q9BCT7</t>
  </si>
  <si>
    <t>IPI00015990;IPI00216103;IPI00640440;IPI00238521</t>
  </si>
  <si>
    <t>Eyes absent homolog 3;cDNA FLJ60747, highly similar to Eyes absent homolog 3 (EC 3.1.3.48);EYA3 protein;HCG1640928, isoform CRA_c;Eyes absent homolog 3 (Drosophila);cDNA FLJ50734, highly similar to Eyes absent homolog 3 (EC 3.1.3.48);cDNA FLJ61524, highly similar to Eyes absent homolog 3 (EC 3.1.3.48);HCG1640928, isoform CRA_b</t>
  </si>
  <si>
    <t>EYA3;hCG_1640928;RP11-460I13.4-004;RP11-460I13.4-003</t>
  </si>
  <si>
    <t>Q99504-1;Q99504;B4DNZ7;Q0P685;Q99504-2;B1APR7;B4DIR7;B4E151;Q8IVX7</t>
  </si>
  <si>
    <t>IPI00184477;IPI00016006;IPI00922682</t>
  </si>
  <si>
    <t>Domain E;Domain G;Gephyrin;Molybdopterin adenylyltransferase;Molybdopterin molybdenumtransferase;cDNA, FLJ96642, highly similar to Homo sapiens gephyrin (GPHN), mRNA;cDNA FLJ54093, highly similar to Gephyrin;cDNA FLJ54094, highly similar to Gephyrin;cDNA FLJ54713, highly similar to Gephyrin</t>
  </si>
  <si>
    <t>GPH;GPHN;KIAA1385;GPHRYN</t>
  </si>
  <si>
    <t>Q9NQX3-2;Q9NQX3;B2RDJ7;B7Z374;Q9NQX3-1;B7Z4J7;Q96KU4;B7Z2B5</t>
  </si>
  <si>
    <t>IPI00016007;IPI00929647;IPI00908975;IPI00790331;REV__IPI00332706</t>
  </si>
  <si>
    <t>Myosin-Vc;MYO5C protein;HSPC089</t>
  </si>
  <si>
    <t>MYO5C</t>
  </si>
  <si>
    <t>Q9NQX4;Q6P1W8;Q9P0E7</t>
  </si>
  <si>
    <t>IPI00016014;IPI00916964;IPI00290583;IPI00384327;IPI00917454;IPI00910452</t>
  </si>
  <si>
    <t>Cerebral protein 14;CT-BRI3;Integral membrane protein 2C;Transmembrane protein BRI3;Putative uncharacterized protein ITM2C;cDNA FLJ55065, highly similar to Integral membrane protein 2C;cDNA FLJ54212, highly similar to Integral membrane protein 2C</t>
  </si>
  <si>
    <t>BRI3;hucep-14;ITM2C;NPD018;PSEC0047</t>
  </si>
  <si>
    <t>Q9NQX7-1;Q9NQX7;C9JG41;Q9NQX7-3;B4DIB1;Q9NQX7-2;B8ZZM6;B4E028</t>
  </si>
  <si>
    <t>IPI00016020;IPI00922840;IPI00871493</t>
  </si>
  <si>
    <t>T-cell receptor T3 gamma chain;T-cell surface glycoprotein CD3 gamma chain;cDNA, FLJ79544, highly similar to T-cell surface glycoprotein CD3 gamma chainprecursor;CD3g antigen, gamma polypeptide (TiT3 complex);cDNA, FLJ94613, Homo sapiens CD3G antigen, gamma polypeptide (TiT3 complex) (CD3G),mRNA;CD3G gamma variant;cDNA FLJ51080, moderately similar to T-cell surface glycoprotein CD3 gamma chain;Putative uncharacterized protein CD3G</t>
  </si>
  <si>
    <t>CD3G;T3G;hCG_1646880</t>
  </si>
  <si>
    <t>P09693;B0AZV4;B0YIY5;Q53FH3;B7Z6A3;A8MUH3</t>
  </si>
  <si>
    <t>IPI00016046;IPI00515096</t>
  </si>
  <si>
    <t>Protein MGR2 homolog;Reactive oxygen species modulator 1</t>
  </si>
  <si>
    <t>C20orf52;ROMO1</t>
  </si>
  <si>
    <t>P60602-1;P60602;P60602-2</t>
  </si>
  <si>
    <t>IPI00016070</t>
  </si>
  <si>
    <t>1-acylglycerol-3-phosphate O-acyltransferase 6;Acyl-CoA:glycerol-3-phosphate acyltransferase 4;Glycerol-3-phosphate acyltransferase 4;Lysophosphatidic acid acyltransferase zeta;1-acylglycerol-3-phosphate O-acyltransferase 6 (Lysophosphatidic acid acyltransferase, zeta), isoform CRA_b;Testis spermatogenesis apoptosis-related protein 7;Putative uncharacterized protein DKFZp586M1819;Putative lysophosphatidic acid acyltransferase</t>
  </si>
  <si>
    <t>AGPAT6;GPAT4;UNQ551/PRO1108;hCG_1786093;DKFZp586M1819</t>
  </si>
  <si>
    <t>Q86UL3;Q2TU73;Q8NDD3;Q9HAM9</t>
  </si>
  <si>
    <t>IPI00016074;IPI00642340</t>
  </si>
  <si>
    <t>M-phase phosphoprotein 6;M-phase phosphoprotein 6 variant</t>
  </si>
  <si>
    <t>MPHOSPH6;MPP6</t>
  </si>
  <si>
    <t>Q99547;Q53HB4</t>
  </si>
  <si>
    <t>IPI00016077;IPI00925757;IPI00926531;IPI00925073;IPI00926887;IPI00926675</t>
  </si>
  <si>
    <t>Glioblastoma-amplified sequence;Protein NipSnap homolog 2;Glioblastoma amplified sequence, isoform CRA_a;Putative uncharacterized protein GBAS</t>
  </si>
  <si>
    <t>GBAS;NIPSNAP2;hCG_18231</t>
  </si>
  <si>
    <t>O75323;C9IYJ3</t>
  </si>
  <si>
    <t>IPI00016095;IPI00925256;IPI00927635;IPI00927877</t>
  </si>
  <si>
    <t>Mitochondrial transcription termination factor 1;Transcription termination factor, mitochondrial;cDNA, FLJ94216, highly similar to Homo sapiens transcription termination factor, mitochondrial(MTERF), nuclear gene encoding mitochondrial protein, mRNA;cDNA FLJ51270, highly similar to Transcription termination factor, mitochondrial</t>
  </si>
  <si>
    <t>MTERF</t>
  </si>
  <si>
    <t>Q99551;A4D1E3;B2R952;B4DPR9</t>
  </si>
  <si>
    <t>IPI00016112;IPI00791587;IPI00952632;IPI00888304;IPI00894357;IPI00894176</t>
  </si>
  <si>
    <t>Melanoma-associated antigen MG50;p53-responsive gene 2 protein;Peroxidasin homolog;Vascular peroxidase 1</t>
  </si>
  <si>
    <t>KIAA0230;MG50;PRG2;PXDN;VPO;VPO1</t>
  </si>
  <si>
    <t>Q92626-1;Q92626</t>
  </si>
  <si>
    <t>IPI00016150;IPI00947198;IPI00796813;IPI00947261;IPI00945225;IPI00945428;IPI00947037;IPI00946918</t>
  </si>
  <si>
    <t>Neuroserpin;Peptidase inhibitor 12;Serpin I1;Putative uncharacterized protein SERPINI1</t>
  </si>
  <si>
    <t>PI12;SERPINI1</t>
  </si>
  <si>
    <t>Q99574;C9J6F7</t>
  </si>
  <si>
    <t>IPI00016152</t>
  </si>
  <si>
    <t>Delta sleep-inducing peptide immunoreactor;DSIP-immunoreactive peptide;Glucocorticoid-induced leucine zipper protein;TSC22 domain family protein 3;TSC-22-like protein;TSC-22-related protein;cDNA FLJ46047 fis, clone SYNOV2003326, highly similar to TSC22 domain family protein 3 (Glucocorticoid-induced leucine zipper protein);TSC22 domain family, member 3</t>
  </si>
  <si>
    <t>DSIPI;GILZ;TSC22D3;RP13-364K23.1-001</t>
  </si>
  <si>
    <t>Q99576-1;Q99576;B3KXT7;Q5JRJ1</t>
  </si>
  <si>
    <t>IPI00016177</t>
  </si>
  <si>
    <t>Class D basic helix-loop-helix protein 3;Max-binding protein MNT;Myc antagonist MNT;Protein ROX</t>
  </si>
  <si>
    <t>BHLHD3;MNT;ROX</t>
  </si>
  <si>
    <t>Q99583</t>
  </si>
  <si>
    <t>IPI00016179</t>
  </si>
  <si>
    <t>Protein S100-A13;S100 calcium-binding protein A13</t>
  </si>
  <si>
    <t>S100A13</t>
  </si>
  <si>
    <t>Q99584</t>
  </si>
  <si>
    <t>IPI00016207</t>
  </si>
  <si>
    <t>Inner membrane preprotein translocase Tim17a;Mitochondrial import inner membrane translocase subunit Tim17-A;TIMM17A protein;Mitochondrial inner membrane translocase</t>
  </si>
  <si>
    <t>MIMT17;TIM17;TIM17A;TIMM17;TIMM17A</t>
  </si>
  <si>
    <t>Q99595;A0PJ74;Q7RU05</t>
  </si>
  <si>
    <t>IPI00016249;IPI00945864;IPI00942025;IPI00939674;IPI00479630;IPI00946077;IPI00946011;IPI00945294;IPI00945697;IPI00946237;IPI00791041</t>
  </si>
  <si>
    <t>Fragile X mental retardation syndrome-related protein 1;cDNA FLJ58644, highly similar to Fragile X mental retardation syndrome-related protein 1</t>
  </si>
  <si>
    <t>FXR1</t>
  </si>
  <si>
    <t>P51114-1;P51114;B4DXZ6;C9JLJ3;C9JK72;P51114-3</t>
  </si>
  <si>
    <t>IPI00016250</t>
  </si>
  <si>
    <t>Fragile X mental retardation syndrome-related protein 2;Fragile X mental retardation, autosomal homolog 2</t>
  </si>
  <si>
    <t>FMR1L2;FXR2</t>
  </si>
  <si>
    <t>P51116;Q86V09</t>
  </si>
  <si>
    <t>IPI00016255</t>
  </si>
  <si>
    <t>LAMA-like protein 1;Lamina ancestor homolog 1;Phospholipase B domain-containing protein 1;Putative phospholipase B-like 1;cDNA FLJ77100</t>
  </si>
  <si>
    <t>PLBD1</t>
  </si>
  <si>
    <t>Q6P4A8;A8K4E9</t>
  </si>
  <si>
    <t>IPI00016284;IPI00759598;IPI00759572;IPI00902922</t>
  </si>
  <si>
    <t>Gametogenetin-binding protein 2;Laryngeal carcinoma-related protein 1;Protein ZNF403;cDNA FLJ75663, highly similar to Homo sapiens zinc finger protein 403 (ZNF403), mRNA;cDNA FLJ75305, highly similar to Homo sapiens laryngeal carcinoma related protein 1 mRNA;cDNA FLJ56588, highly similar to Protein ZNF403</t>
  </si>
  <si>
    <t>GGNBP2;LCRG1;LZK1;ZNF403</t>
  </si>
  <si>
    <t>Q9H3C7-1;Q9H3C7;A8K3S2;A8K7Z6;B4DWN7;Q9H3C7-3;Q9H3C7-2</t>
  </si>
  <si>
    <t>IPI00016287</t>
  </si>
  <si>
    <t>Threonine synthase-like 1;cDNA FLJ37043 fis, clone BRACE2012061, weakly similar to Possible threonine synthase;CDNA: FLJ22002 fis, clone HEP06638;FLJ22002 protein;THNSL1 protein</t>
  </si>
  <si>
    <t>THNSL1;FLJ22002</t>
  </si>
  <si>
    <t>Q8IYQ7;Q8N9J5;Q9H6P9</t>
  </si>
  <si>
    <t>IPI00016334;IPI00445227</t>
  </si>
  <si>
    <t>Cell surface glycoprotein MUC18;Cell surface glycoprotein P1H12;Melanoma cell adhesion molecule;Melanoma-associated antigen A32;Melanoma-associated antigen MUC18;S-endo 1 endothelial-associated antigen;cDNA FLJ78619, highly similar to Homo sapiens melanoma cell adhesion molecule (MCAM), mRNA;cDNA, FLJ92775, highly similar to Homo sapiens melanoma cell adhesion molecule (MCAM), mRNA;cDNA FLJ46477 fis, clone THYMU3025118, highly similar to Cell surface glycoprotein MUC18</t>
  </si>
  <si>
    <t>MCAM;MUC18</t>
  </si>
  <si>
    <t>P43121-1;P43121;A8K6A6;B2R642;B3KXZ9</t>
  </si>
  <si>
    <t>IPI00016335;IPI00160349</t>
  </si>
  <si>
    <t>cDNA FLJ76328;cDNA: FLJ21827 fis, clone HEP01387;UPF0360 protein C11orf60</t>
  </si>
  <si>
    <t>C11orf2;C11orf60</t>
  </si>
  <si>
    <t>A8K0F6;Q9H6V5;Q9NQC8</t>
  </si>
  <si>
    <t>IPI00016339;IPI00789439;REV__IPI00221101;REV__IPI00305452;IPI00063302</t>
  </si>
  <si>
    <t>L1880;RAB5L;Ras-related protein Rab-5C</t>
  </si>
  <si>
    <t>RAB5C;RABL</t>
  </si>
  <si>
    <t>P51148</t>
  </si>
  <si>
    <t>IPI00016342;IPI00945735;IPI00945574;IPI00945337;IPI00947210;IPI00946911;IPI00946776;IPI00945392;IPI00792578;IPI00791850;IPI00795370</t>
  </si>
  <si>
    <t>Ras-related protein Rab-7a;cDNA FLJ55895, highly similar to Ras-related protein Rab-7;Putative uncharacterized protein RAB7A</t>
  </si>
  <si>
    <t>RAB7;RAB7A</t>
  </si>
  <si>
    <t>P51149;B4DPH9;C9J592;C9J8S3;C9J4V0;C9JUH2</t>
  </si>
  <si>
    <t>IPI00016346;IPI00902466</t>
  </si>
  <si>
    <t>Proline synthase co-transcribed bacterial homolog protein;cDNA FLJ78340, highly similar to Homo sapiens proline synthetase co-transcribed homolog (PROSC), mRNA;cDNA FLJ11861 fis, clone HEMBA1006885, highly similar to Proline synthetase co-transcribed bacterial homolog protein</t>
  </si>
  <si>
    <t>PROSC</t>
  </si>
  <si>
    <t>O94903;A8K520;B3KMP6</t>
  </si>
  <si>
    <t>IPI00016371;IPI00215722;IPI00816395</t>
  </si>
  <si>
    <t>p180erbB4;Proto-oncogene-like protein c-ErbB-4;Receptor tyrosine-protein kinase erbB-4;Tyrosine kinase-type cell surface receptor HER4;ERBB4 protein;Putative uncharacterized protein ERBB4</t>
  </si>
  <si>
    <t>ERBB4;HER4</t>
  </si>
  <si>
    <t>Q15303-1;Q15303;Q15303-2;B7ZLE3;Q53T57;Q580Q7;Q15303-3;Q4ZG14;Q53QS8;Q53R25</t>
  </si>
  <si>
    <t>IPI00016372</t>
  </si>
  <si>
    <t>Ras-related protein Rab-9A</t>
  </si>
  <si>
    <t>RAB9;RAB9A</t>
  </si>
  <si>
    <t>P51151</t>
  </si>
  <si>
    <t>IPI00016373;IPI00877662;IPI00941177</t>
  </si>
  <si>
    <t>Cell growth-inhibiting gene 4 protein;Ras-related protein Rab-13;RAB13 protein</t>
  </si>
  <si>
    <t>GIG4;RAB13</t>
  </si>
  <si>
    <t>P51153;Q504R6;C9JHK4</t>
  </si>
  <si>
    <t>IPI00016377;IPI00219679;IPI00929378;IPI00789343</t>
  </si>
  <si>
    <t>Ras-related protein Rab-28;RAB28 protein</t>
  </si>
  <si>
    <t>RAB28</t>
  </si>
  <si>
    <t>P51157-1;P51157;P51157-2;Q8WVF3</t>
  </si>
  <si>
    <t>IPI00016381;IPI00219858</t>
  </si>
  <si>
    <t>GTP-binding protein Ram;Ras-related protein Rab-27A;cDNA, FLJ93274, Homo sapiens RAB27A, member RAS oncogene family (RAB27A), mRNA;RAB27A, member RAS oncogene family;RAB27A, member RAS oncogene family, isoform CRA_a;RAB27A protein</t>
  </si>
  <si>
    <t>RAB27;RAB27A;hCG_38865</t>
  </si>
  <si>
    <t>P51159-1;P51159;A2RU94;Q6IAS8;P51159-2</t>
  </si>
  <si>
    <t>IPI00016387;IPI00789725</t>
  </si>
  <si>
    <t>Pre-mRNA cleavage complex 2 protein Pcf11;Pre-mRNA cleavage complex II protein Pcf11</t>
  </si>
  <si>
    <t>KIAA0824;PCF11</t>
  </si>
  <si>
    <t>O94913</t>
  </si>
  <si>
    <t>IPI00954530;IPI00016405;IPI00816523;IPI00816371</t>
  </si>
  <si>
    <t>OCIA domain-containing protein 1;Ovarian carcinoma immunoreactive antigen;Putative uncharacterized protein OCIAD1;cDNA FLJ58028, highly similar to Homo sapiens OCIA domain containing 1 (OCIAD1), mRNA</t>
  </si>
  <si>
    <t>OCIA;OCIAD1</t>
  </si>
  <si>
    <t>Q9NX40-1;Q9NX40;C9K030;Q9NX40-2;B4DND1</t>
  </si>
  <si>
    <t>IPI00016408;IPI00552285;IPI00552472</t>
  </si>
  <si>
    <t>UPF0436 protein C9orf6</t>
  </si>
  <si>
    <t>C9orf6</t>
  </si>
  <si>
    <t>Q9NX38;A8MSZ4</t>
  </si>
  <si>
    <t>IPI00016418;IPI00643943</t>
  </si>
  <si>
    <t>1-acylglycerophosphocholine O-acyltransferase;1-alkylglycerophosphocholine O-acetyltransferase;Acetyl-CoA:lyso-platelet-activating factor acetyltransferase;Acyltransferase-like 1;Lysophosphatidylcholine acyltransferase 2</t>
  </si>
  <si>
    <t>AYTL1;LPCAT2</t>
  </si>
  <si>
    <t>Q7L5N7-1;Q7L5N7;Q7L5N7-2</t>
  </si>
  <si>
    <t>IPI00456601;IPI00016425;IPI00854720</t>
  </si>
  <si>
    <t>Synaptopodin 2-like protein;cDNA FLJ38612 fis, clone HEART2006195, highly similar to Synaptopodin 2-like protein;cDNA FLJ57015, highly similar to Synaptopodin 2-like protein;SYNPO2L protein</t>
  </si>
  <si>
    <t>SYNPO2L</t>
  </si>
  <si>
    <t>Q9H987-1;Q9H987;B3KTQ7;B4DJ09;Q9H987-2;A3KMG7</t>
  </si>
  <si>
    <t>IPI00016441;IPI00385535;IPI00292988</t>
  </si>
  <si>
    <t>Pro-rich, PH and SH2 domain-containing signaling mediator;SH2 domain-containing protein 1B;SH2B adapter protein 1;cDNA FLJ30542 fis, clone BRAWH2001378, highly similar to Rattus norvegicus SH2-B PH domain containing signaling mediator 1 (Sh2bpsm1), transcript variant 1, mRNA;cDNA FLJ59376, highly similar to Mus musculus SH2B adaptor protein 1 (Sh2b1), mRNA;cDNA FLJ59336, highly similar to Homo sapiens SH2-B homolog (SH2B), mRNA</t>
  </si>
  <si>
    <t>KIAA1299;SH2B;SH2B1</t>
  </si>
  <si>
    <t>Q9NRF2-1;Q9NRF2;B3KNV5;Q9NRF2-3;B4DQ00;Q9NRF2-2;B4DLN5</t>
  </si>
  <si>
    <t>IPI00016443</t>
  </si>
  <si>
    <t>Succinate dehydrogenase assembly factor 2, mitochondrial;Succinate dehydrogenase subunit 5, mitochondrial</t>
  </si>
  <si>
    <t>C11orf79;PGL2;SDH5;SDHAF2</t>
  </si>
  <si>
    <t>Q9NX18</t>
  </si>
  <si>
    <t>IPI00016447;IPI00871891</t>
  </si>
  <si>
    <t>COMM domain-containing protein 8;Putative uncharacterized protein COMMD8</t>
  </si>
  <si>
    <t>COMMD8;MDS022</t>
  </si>
  <si>
    <t>Q9NX08;A8MQB6</t>
  </si>
  <si>
    <t>IPI00016448;IPI00867673</t>
  </si>
  <si>
    <t>SECp43;tRNA selenocysteine 1-associated protein 1;tRNA selenocysteine-associated protein 1;cDNA FLJ52201, moderately similar to Rattus norvegicus tRNA selenocysteine associated protein (Secp43), mRNA</t>
  </si>
  <si>
    <t>SECP43;TRNAU1AP;TRSPAP1</t>
  </si>
  <si>
    <t>Q9NX07-1;Q9NX07;B7Z6E0;Q9NX07-2</t>
  </si>
  <si>
    <t>IPI00016455</t>
  </si>
  <si>
    <t>Transmembrane protein 127;cDNA FLJ52989</t>
  </si>
  <si>
    <t>TMEM127</t>
  </si>
  <si>
    <t>O75204;B4DDP4</t>
  </si>
  <si>
    <t>IPI00016457;IPI00514595;IPI00029140;IPI00852692</t>
  </si>
  <si>
    <t>Carnitine acetyltransferase;Carnitine O-acetyltransferase;Putative uncharacterized protein CRAT</t>
  </si>
  <si>
    <t>CAT1;CRAT</t>
  </si>
  <si>
    <t>P43155-1;P43155;P43155-2;P43155-3;C9JBD1</t>
  </si>
  <si>
    <t>IPI00016458;IPI00029239</t>
  </si>
  <si>
    <t>Duranin;L-2-hydroxyglutarate dehydrogenase, mitochondrial;cDNA FLJ76725, highly similar to Homo sapiens L-2-hydroxyglutarate dehydrogenase (L2HGDH), mRNA;Putative uncharacterized protein L2HGDH</t>
  </si>
  <si>
    <t>C14orf160;L2HGDH</t>
  </si>
  <si>
    <t>Q9H9P8-1;Q9H9P8;A8K9B2;Q9H9P8-2;C9JVN9</t>
  </si>
  <si>
    <t>IPI00329227;IPI00478059;IPI00016459</t>
  </si>
  <si>
    <t>Cancer/testis antigen 40;RNA polymerase II TBP-associated factor subunit Q;TATA box-binding protein-associated factor 50 kDa;Transcription initiation factor TFIID 50 kDa subunit;Transcription initiation factor TFIID subunit 7-like</t>
  </si>
  <si>
    <t>TAF2Q;TAF7L</t>
  </si>
  <si>
    <t>Q5H9L4-1;Q5H9L4;Q5H9L4-2;Q5H9L4-3</t>
  </si>
  <si>
    <t>IPI00016461;IPI00746030;IPI00925355;IPI00927527;IPI00926853</t>
  </si>
  <si>
    <t>cDNA FLJ75064, highly similar to Homo sapiens phospholipase C, delta 1 (PLCD1), mRNA;cDNA FLJ33455 fis, clone BRAMY2000354, highly similar to 1-phosphatidylinositol-4,5-bisphosphatephosphodiesterase delta 1 (EC 3.1.4.11);Phospholipase C, delta 1 variant;Putative uncharacterized protein DKFZp686K101;1-phosphatidylinositol-4,5-bisphosphate phosphodiesterase delta-1;Phosphoinositide phospholipase C-delta-1;Phospholipase C-delta-1;Phospholipase C-III;cDNA FLJ45915 fis, clone PLACE5000492, highly similar to 1-phosphatidylinositol-4,5-bisphosphate phosphodiesterase delta 1 (EC 3.1.4.11)</t>
  </si>
  <si>
    <t>DKFZp686K101;PLCD1</t>
  </si>
  <si>
    <t>A8K8F9;B3KR14;Q59EE9;Q5HYD7;P51178;B3KXR5;C9JX94</t>
  </si>
  <si>
    <t>IPI00016472;IPI00641623</t>
  </si>
  <si>
    <t>Zinc finger CCCH domain-containing protein 13;cDNA FLJ10953 fis, clone PLACE1000380, highly similar to Zinc finger CCCH domain-containing protein 13;ZC3H13 protein</t>
  </si>
  <si>
    <t>KIAA0853;ZC3H13</t>
  </si>
  <si>
    <t>Q5T200-2;Q5T200;B3KMG8;Q6PJ96</t>
  </si>
  <si>
    <t>IPI00016480;IPI00218560;IPI00719706;IPI00894352;IPI00894092;IPI00719715</t>
  </si>
  <si>
    <t>NACHT, LRR and PYD domains-containing protein 2;Nucleotide-binding site protein 1;PYRIN domain and NACHT domain-containing protein 1;PYRIN-containing APAF1-like protein 2;cDNA FLJ75133, highly similar to Homo sapiens NACHT, leucine rich repeat and PYD containing 2, mRNA;cDNA FLJ53440, highly similar to NACHT, LRR and PYD-containing protein 2;NACHT, leucine rich repeat and PYD containing 2</t>
  </si>
  <si>
    <t>NALP2;NBS1;NLRP2;PAN1;PYPAF2;XXbac-BPG230H20.8-003;XXbac-BPG230H20.8-001;XXbac-BPG230H20.8-004</t>
  </si>
  <si>
    <t>Q9NX02-1;Q9NX02;A8K9G6;B4DZL7;Q9NX02-2;Q9NX02-4;B0V3M0;B0V3L9;B0V3M1;Q9NX02-3</t>
  </si>
  <si>
    <t>IPI00016481</t>
  </si>
  <si>
    <t>Dim1-like protein;Thioredoxin-like protein 4B;Thioredoxin-like 4B variant</t>
  </si>
  <si>
    <t>DIM2;DLP;TXNL4B</t>
  </si>
  <si>
    <t>Q9NX01;Q53GP2</t>
  </si>
  <si>
    <t>IPI00016510</t>
  </si>
  <si>
    <t>Ribosomal large subunit pseudouridine synthase C-like protein;RNA pseudouridylate synthase domain-containing protein 1;RPUSD1 protein</t>
  </si>
  <si>
    <t>C16orf40;RLUCL;RPUSD1</t>
  </si>
  <si>
    <t>Q9UJJ7;Q96E34</t>
  </si>
  <si>
    <t>IPI00016513</t>
  </si>
  <si>
    <t>Ras-related protein Rab-10;Putative uncharacterized protein RAB10;GTP-binding protein RAB10</t>
  </si>
  <si>
    <t>RAB10</t>
  </si>
  <si>
    <t>P61026;Q53SX4;Q53T70;Q9UL28</t>
  </si>
  <si>
    <t>IPI00016532;IPI00871134</t>
  </si>
  <si>
    <t>UPF0609 protein C4orf27</t>
  </si>
  <si>
    <t>C4orf27</t>
  </si>
  <si>
    <t>Q9NWY4</t>
  </si>
  <si>
    <t>IPI00465139;IPI00016539</t>
  </si>
  <si>
    <t>Acyl-CoA-desaturase 4;HSCD5;Stearoyl-CoA 9-desaturase;Stearoyl-CoA desaturase 5;SCD5 protein</t>
  </si>
  <si>
    <t>ACOD4;SCD4;SCD5</t>
  </si>
  <si>
    <t>Q86SK9-1;Q86SK9;B2RPG0;Q86UC8;Q86SK9-2</t>
  </si>
  <si>
    <t>IPI00016542;IPI00852995;IPI00853041</t>
  </si>
  <si>
    <t>WD repeat-containing protein 76</t>
  </si>
  <si>
    <t>WDR76</t>
  </si>
  <si>
    <t>Q9H967</t>
  </si>
  <si>
    <t>IPI00016559;IPI00908961</t>
  </si>
  <si>
    <t>Interphase cytoplasmic foci protein 45;Probable tRNA(His) guanylyltransferase;tRNA-histidine guanylyltransferase;cDNA FLJ13293 fis, clone OVARC1001188;cDNA FLJ57781, highly similar to Homo sapiens tRNA-histidine guanylyltransferase 1-like (THG1L), mRNA</t>
  </si>
  <si>
    <t>ICF45;THG1L</t>
  </si>
  <si>
    <t>Q9NWX6;Q9H8R6;B4E366</t>
  </si>
  <si>
    <t>IPI00016560;IPI00910485</t>
  </si>
  <si>
    <t>Ankyrin repeat and SOCS box protein 6;cDNA FLJ77474, highly similar to Homo sapiens ankyrin repeat and SOCS box-containing 6 (ASB6), transcript variant 1, mRNA;Putative uncharacterized protein DKFZp686H0429;cDNA FLJ54137, highly similar to Ankyrin repeat and SOCS box protein 6 (ASB-6)</t>
  </si>
  <si>
    <t>ASB6;DKFZp686H0429</t>
  </si>
  <si>
    <t>Q9NWX5;A8K9U2;Q6AW82;B4DRC4</t>
  </si>
  <si>
    <t>IPI00016568;IPI00738805</t>
  </si>
  <si>
    <t>Adenylate kinase 3-like;Adenylate kinase isoenzyme 4, mitochondrial;ATP-AMP transphosphorylase</t>
  </si>
  <si>
    <t>AK3;AK3L1;AK3L2;AK4</t>
  </si>
  <si>
    <t>P27144;B2R927</t>
  </si>
  <si>
    <t>IPI00745343;IPI00016572;IPI00925525;IPI00925251;IPI00924895;IPI00878380;IPI00926056</t>
  </si>
  <si>
    <t>Small nuclear ribonucleoprotein G-like protein;Sm protein G;Small nuclear ribonucleoprotein G;Putative uncharacterized protein SNRPG;SNRPG protein</t>
  </si>
  <si>
    <t>PBSCG;SNRPG</t>
  </si>
  <si>
    <t>A8MWD9;P62308;C9JVQ0;C9J303;Q49AN9</t>
  </si>
  <si>
    <t>IPI00016576;IPI00736700</t>
  </si>
  <si>
    <t>Brother of mammalian grainyhead;Grainyhead-like protein 2 homolog;Transcription factor CP2-like 3;cDNA FLJ77442, highly similar to Homo sapiens grainyhead-like 2 (Drosophila), mRNA;cDNA FLJ53801, highly similar to Grainyhead-like protein 2;Putative uncharacterized protein GRHL2</t>
  </si>
  <si>
    <t>BOM;GRHL2;TFCP2L3</t>
  </si>
  <si>
    <t>Q6ISB3-1;Q6ISB3;A1L303;A8K9Y8;B4DL28;Q6ISB3-2;C9JDN2</t>
  </si>
  <si>
    <t>IPI00016580;IPI00827925;IPI00843750;IPI00884119;IPI00642473;IPI00641008;IPI00936886</t>
  </si>
  <si>
    <t>Kinetochore-associated protein DSN1 homolog;cDNA FLJ77685;cDNA FLJ59091;Chromosome 20 open reading frame 172, isoform CRA_d;DSN1 protein;Chromosome 20 open reading frame 172;cDNA FLJ59094</t>
  </si>
  <si>
    <t>C20orf172;DSN1;MIS13;hCG_2019028;RP3-469A13.1-006;RP3-469A13.1-003;RP3-469A13.1-009;RP3-469A13.1-004</t>
  </si>
  <si>
    <t>Q9H410-1;Q9H410;A8K3X3;B4DWT2;Q4G1A1;Q5JW58;Q9H410-2;Q5JW54;Q5JW55;Q5JW53</t>
  </si>
  <si>
    <t>IPI00016594;IPI00925676;IPI00926102;IPI00924734;IPI00925222</t>
  </si>
  <si>
    <t>Uncharacterized protein C2orf42</t>
  </si>
  <si>
    <t>C2orf42</t>
  </si>
  <si>
    <t>Q9NWW7</t>
  </si>
  <si>
    <t>IPI00016597;IPI00797404;IPI00922070;IPI00798061;IPI00795971</t>
  </si>
  <si>
    <t>Ceroid-lipofuscinosis neuronal protein 6;cDNA FLJ90272 fis, clone NT2RP1000050, highly similar to Ceroid-lipofuscinosis neuronal protein 6;cDNA FLJ57025, highly similar to Ceroid-lipofuscinosis neuronal protein 6</t>
  </si>
  <si>
    <t>CLN6</t>
  </si>
  <si>
    <t>Q9NWW5;Q8NCG1;B4DDH6</t>
  </si>
  <si>
    <t>IPI00909348;IPI00909234;IPI00016600;IPI00941552;IPI00940247</t>
  </si>
  <si>
    <t>cDNA FLJ59144, highly similar to Tetraspanin-7;cDNA FLJ58143, highly similar to Tetraspanin-7;cDNA FLJ58051, highly similar to Tetraspanin-7;Cell surface glycoprotein A15;Membrane component chromosome X surface marker 1;T-cell acute lymphoblastic leukemia-associated antigen 1;Tetraspanin-7;Transmembrane 4 superfamily member 2;cDNA FLJ58054, highly similar to Tetraspanin-7</t>
  </si>
  <si>
    <t>A15;DXS1692E;MXS1;TM4SF2;TSPAN7</t>
  </si>
  <si>
    <t>B4E171;B4DEA5;B4DDG0;P41732;Q7Z3Z6;B4DEB8;Q7Z2D9;Q7Z2E9;Q7Z2I5;Q7Z2J5</t>
  </si>
  <si>
    <t>IPI00016605;IPI00514522</t>
  </si>
  <si>
    <t>UPF0587 protein C1orf123;Chromosome 1 open reading frame 123</t>
  </si>
  <si>
    <t>C1orf123;RP5-1024G6.3-007</t>
  </si>
  <si>
    <t>Q9NWV4;B1ARP7</t>
  </si>
  <si>
    <t>IPI00016608;IPI00797864;IPI00909375</t>
  </si>
  <si>
    <t>Membrane protein p24A;Transmembrane emp24 domain-containing protein 2;cDNA, FLJ93436, Homo sapiens coated vesicle membrane protein (RNP24), mRNA;RNP24 protein;Transmembrane emp24 domain trafficking protein 2, isoform CRA_a;cDNA FLJ52153, highly similar to Transmembrane emp24 domain-containing protein 2;cDNA FLJ52154, moderately similar to Transmembrane emp24 domain-containing protein 2</t>
  </si>
  <si>
    <t>RNP24;TMED2;hCG_1743563</t>
  </si>
  <si>
    <t>Q15363;Q6FHT8;B4DP27;B4E020</t>
  </si>
  <si>
    <t>IPI00016610;IPI00385206;IPI00946372;IPI00947004</t>
  </si>
  <si>
    <t>Alpha-CP1;Heterogeneous nuclear ribonucleoprotein E1;Nucleic acid-binding protein SUB2.3;Poly(rC)-binding protein 1;cDNA, FLJ94964, highly similar to Homo sapiens poly(rC) binding protein 1 (PCBP1), mRNA;Poly(RC) binding protein 1;Putative uncharacterized protein PCBP1</t>
  </si>
  <si>
    <t>PCBP1;hCG_1776997</t>
  </si>
  <si>
    <t>Q15365;Q53SS8</t>
  </si>
  <si>
    <t>IPI00016613;IPI00744507;IPI00741317;IPI00472911</t>
  </si>
  <si>
    <t>cDNA, FLJ92904, highly similar to Homo sapiens casein kinase 2, alpha 1 polypeptide (CSNK2A1), mRNA;Casein kinase II alpha 1 subunit isoform a;CSNK2A1 protein;Casein kinase II subunit alpha;Casein kinase 2 alpha isoform;Casein kinase 2, alpha 1 polypeptide, isoform CRA_b;cDNA FLJ57289, highly similar to Casein kinase II subunit alpha (EC 2.7.11.1)</t>
  </si>
  <si>
    <t>CSNK2A1;CK2A1;hCG_39868</t>
  </si>
  <si>
    <t>B2R6D7;B5BUH5;Q5U5J2;P68400;Q2I0Y7;B4DYS6</t>
  </si>
  <si>
    <t>IPI00016619;IPI00872140;IPI00479325</t>
  </si>
  <si>
    <t>E3 ubiquitin-protein ligase TRIM37;Mulibrey nanism protein;Tripartite motif-containing protein 37;cDNA FLJ75453, highly similar to Homo sapiens tripartite motif-containing 37 (TRIM37), transcript variant 2, mRNA;Putative uncharacterized protein TRIM37;Tripartite motif-containing 37, isoform CRA_b;Tripartite motif-containing 37, isoform CRA_c;cDNA FLJ78009, highly similar to Homo sapiens tripartite motif-containing 37 (TRIM37), mRNA;cDNA FLJ12639 fis, clone NT2RM4001938, highly similar to Tripartite motif-containing protein 37;cDNA FLJ58504, highly similar to Tripartite motif-containing protein 37</t>
  </si>
  <si>
    <t>KIAA0898;MUL;POB1;TRIM37;hCG_1819317</t>
  </si>
  <si>
    <t>O94972-1;O94972;A8K0V9;A8K8U4;A8MTM4;B3KMU3;B4DGZ3;O94972-2</t>
  </si>
  <si>
    <t>IPI00016620;IPI00170554;IPI00917941</t>
  </si>
  <si>
    <t>Proline-serine-threonine phosphatase-interacting protein 2</t>
  </si>
  <si>
    <t>PSTPIP2</t>
  </si>
  <si>
    <t>Q9H939-1;Q9H939;Q9H939-2;B7WNS1</t>
  </si>
  <si>
    <t>IPI00016621;IPI00914952;IPI00952763;IPI00943035;IPI00166396;IPI00556111</t>
  </si>
  <si>
    <t>100 kDa coated vesicle protein C;Adapter-related protein complex 2 alpha-2 subunit;Adaptor protein complex AP-2 subunit alpha-2;Alpha2-adaptin;Alpha-adaptin C;AP-2 complex subunit alpha-2;Clathrin assembly protein complex 2 alpha-C large chain;Huntingtin yeast partner J;Huntingtin-interacting protein 9;Huntingtin-interacting protein J;Plasma membrane adaptor HA2/AP2 adaptin alpha C subunit;Putative uncharacterized protein AP2A2;cDNA FLJ57955, highly similar to Adapter-relatedprotein complex 2 alpha- 2 subunit;Putative uncharacterized protein DKFZp564D1864</t>
  </si>
  <si>
    <t>ADTAB;AP2A2;CLAPA2;HIP9;HYPJ;KIAA0899;DKFZp564D1864</t>
  </si>
  <si>
    <t>O94973-2;O94973;O94973-3;C9J1S3;B7Z1Q4;Q9UFK5</t>
  </si>
  <si>
    <t>IPI00515131;IPI00883596;IPI00788675;IPI00016627</t>
  </si>
  <si>
    <t>Uncharacterized protein C1orf159;Chromosome 1 open reading frame 159</t>
  </si>
  <si>
    <t>C1orf159;UNQ2998/PRO9739;RP11-465B22.4-004</t>
  </si>
  <si>
    <t>Q96HA4-1;Q96HA4;Q5T2W9;Q96HA4-5;Q96HA4-4</t>
  </si>
  <si>
    <t>IPI00016633;IPI00645436</t>
  </si>
  <si>
    <t>Early mitotic inhibitor 1;F-box only protein 5;cDNA, FLJ95258, highly similar to Homo sapiens F-box protein 5 (FBXO5), mRNA;cDNA FLJ30659 fis, clone DFNES2000443, highly similar to F-box only protein 5;F-box protein 5;F-box protein 5, isoform CRA_b</t>
  </si>
  <si>
    <t>EMI1;FBX5;FBXO5;hCG_22048;RP1-101K10.5-002</t>
  </si>
  <si>
    <t>Q9UKT4;B2RB17;B3KNX5;Q5TF47</t>
  </si>
  <si>
    <t>IPI00016634;IPI00909074</t>
  </si>
  <si>
    <t>Protein C20orf11;Two hybrid-associated protein 1 with RanBPM;cDNA FLJ52229</t>
  </si>
  <si>
    <t>C20orf11</t>
  </si>
  <si>
    <t>Q9NWU2;B4DS00</t>
  </si>
  <si>
    <t>IPI00016635;IPI00909768</t>
  </si>
  <si>
    <t>Butyrate response factor 1;EGF-response factor 1;Protein TIS11B;cDNA FLJ14140 fis, clone MAMMA1002858, highly similar to Butyrate response factor 1;cDNA FLJ54231, highly similar to Butyrate response factor 1;cDNA FLJ59254, highly similar to Butyrate response factor 1</t>
  </si>
  <si>
    <t>BERG36;BRF1;ERF1;RNF162B;TIS11B;ZFP36L1</t>
  </si>
  <si>
    <t>Q07352;B3KNA8;B4E1N3;B4DG15</t>
  </si>
  <si>
    <t>IPI00016637;IPI00922369;IPI00789342;IPI00926190;IPI00792927;IPI00926633</t>
  </si>
  <si>
    <t>3-oxoacyl-[acyl-carrier-protein] synthase, mitochondrial;Beta-ketoacyl-ACP synthase;Putative uncharacterized protein OXSM</t>
  </si>
  <si>
    <t>OXSM</t>
  </si>
  <si>
    <t>Q9NWU1;C9JQQ2;C9J2G3</t>
  </si>
  <si>
    <t>IPI00016639;IPI00793948</t>
  </si>
  <si>
    <t>Atypical protein kinase C-lambda/iota;nPKC-iota;Protein kinase C iota type;cDNA, FLJ96384, highly similar to Homo sapiens protein kinase C, iota (PRKCI), mRNA</t>
  </si>
  <si>
    <t>DXS1179E;PRKCI</t>
  </si>
  <si>
    <t>P41743;B2RCZ4;B5BUK7</t>
  </si>
  <si>
    <t>IPI00016645;IPI00607655</t>
  </si>
  <si>
    <t>EPH homology kinase 3;EPH-like kinase 11;Ephrin type-A receptor 7;Ephrin receptor</t>
  </si>
  <si>
    <t>EHK3;EPHA7;HEK11</t>
  </si>
  <si>
    <t>Q15375-1;Q15375;B7ZLK0;Q15375-2</t>
  </si>
  <si>
    <t>IPI00016665;IPI00787600;IPI00645612</t>
  </si>
  <si>
    <t>Putative LAG1-interacting protein;Transmembrane and coiled-coil domain-containing protein 3</t>
  </si>
  <si>
    <t>C13orf11;TMCO3;UNQ2419/PRO4976</t>
  </si>
  <si>
    <t>Q6UWJ1-1;Q6UWJ1;Q6UWJ1-2;Q6UWJ1-3</t>
  </si>
  <si>
    <t>IPI00016669;IPI00947020;IPI00945356;IPI00945139</t>
  </si>
  <si>
    <t>GTP-binding protein Rheb;Ras homolog enriched in brain;cDNA FLJ77896, highly similar to Homo sapiens Ras homolog enriched in brain (RHEB), mRNA;Putative uncharacterized protein RHEB</t>
  </si>
  <si>
    <t>RHEB;RHEB2</t>
  </si>
  <si>
    <t>Q15382;A8K005;Q6NZ61;C9J931</t>
  </si>
  <si>
    <t>IPI00016670</t>
  </si>
  <si>
    <t>p27Kip1-releasing factor from RhoA;RhoA activator C11orf59;cDNA FLJ51311</t>
  </si>
  <si>
    <t>C11orf59;PP7157</t>
  </si>
  <si>
    <t>Q6IAA8;B4DUK2</t>
  </si>
  <si>
    <t>IPI00016676</t>
  </si>
  <si>
    <t>Mitochondrial 20 kDa outer membrane protein;Mitochondrial import receptor subunit TOM20 homolog;Outer mitochondrial membrane receptor Tom20</t>
  </si>
  <si>
    <t>KIAA0016;TOMM20</t>
  </si>
  <si>
    <t>Q15388</t>
  </si>
  <si>
    <t>IPI00784611;IPI00016688;IPI00926535</t>
  </si>
  <si>
    <t>N-acetyltransferase 6;Protein fusion-2;cDNA, FLJ94421, Homo sapiens putative tumor suppressor (FUS2), mRNA;HYAL3 protein;N-acetyltransferase 6, isoform CRA_a</t>
  </si>
  <si>
    <t>FUS2;NAT6;hCG_2039743;HYAL3</t>
  </si>
  <si>
    <t>Q93015-2;Q93015;Q93015-1;Q6IAP1</t>
  </si>
  <si>
    <t>IPI00016690</t>
  </si>
  <si>
    <t>Kinase phosphorylated during mitosis protein;Large tumor suppressor homolog 2;Serine/threonine-protein kinase kpm;Serine/threonine-protein kinase LATS2;Warts-like kinase;LATS, large tumor suppressor, homolog 2 variant</t>
  </si>
  <si>
    <t>KPM;LATS2</t>
  </si>
  <si>
    <t>Q9NRM7;Q59EB4</t>
  </si>
  <si>
    <t>IPI00910782;IPI00016699;IPI00926994</t>
  </si>
  <si>
    <t>cDNA FLJ61576, highly similar to Mitochondrial fission regulator 1;Chondrocyte protein with a poly-proline region;Mitochondrial fission regulator 1;cDNA FLJ58046, highly similar to Mitochondrial fission regulator 1;cDNA, FLJ79101, highly similar to Mitochondrial fission regulator 1;Putative uncharacterized protein DKFZp779J1460</t>
  </si>
  <si>
    <t>CHPPR;KIAA0009;MTFR1;DKFZp779J1460</t>
  </si>
  <si>
    <t>B4E3G8;Q15390;B4DQT2;B7ZA87;Q7Z669</t>
  </si>
  <si>
    <t>IPI00016702;IPI00942440;IPI00856033;IPI00855799;IPI00844221;IPI00953348;IPI00386898;IPI00893657</t>
  </si>
  <si>
    <t>GAP and centrosome-associated protein;Rab GTPase-activating protein 1;Rab6 GTPase-activating protein GAPCenA;RAB GTPase activating protein 1, isoform CRA_b;TBC1 domain family, member 11;cDNA FLJ53389, highly similar to Homo sapiens RAB GTPase activating protein 1 (RABGAP1), mRNA</t>
  </si>
  <si>
    <t>HSPC094;RABGAP1;hCG_2021109;TBC1D11</t>
  </si>
  <si>
    <t>Q9Y3P9-1;Q9Y3P9;B9A6L2;B7Z2B4</t>
  </si>
  <si>
    <t>IPI00016703;IPI00922928;IPI00922718;IPI00647760</t>
  </si>
  <si>
    <t>24-dehydrocholesterol reductase;3-beta-hydroxysterol delta-24-reductase;Diminuto/dwarf1 homolog;Seladin-1;cDNA FLJ58891, highly similar to 24-dehydrocholesterol reductase (EC 1.3.1.-);cDNA FLJ53870, highly similar to 24-dehydrocholesterol reductase (EC1.3.1.-);cDNA, FLJ79318, highly similar to 24-dehydrocholesterol reductase (EC 1.3.1.-);cDNA FLJ55321, highly similar to 24-dehydrocholesterol reductase (EC 1.3.1.-);cDNA, FLJ79326, highly similar to 24-dehydrocholesterol reductase (EC 1.3.1.-);Putative uncharacterized protein Nbla03646;cDNA FLJ52052, highly similar to 24-dehydrocholesterol reductase (EC 1.3.1.-)</t>
  </si>
  <si>
    <t>DHCR24;KIAA0018;Nbla03646</t>
  </si>
  <si>
    <t>Q15392;B7Z546;B7Z817;B7ZAV4;Q3LIE7;B7Z919</t>
  </si>
  <si>
    <t>IPI00016708;IPI00908357;IPI00909054</t>
  </si>
  <si>
    <t>S-adenosylmethionine decarboxylase alpha chain;S-adenosylmethionine decarboxylase beta chain;S-adenosylmethionine decarboxylase proenzyme;Putative uncharacterized protein DKFZp686G18136;cDNA FLJ52754, highly similar to S-adenosylmethionine decarboxylase proenzyme (EC 4.1.1.50);Adenosylmethionine decarboxylase 1;cDNA FLJ59608, highly similar to S-adenosylmethionine decarboxylase proenzyme (EC 4.1.1.50);cDNA, FLJ79370, highly similar to S-adenosylmethionine decarboxylase proenzyme (EC 4.1.1.50);cDNA FLJ52467, highly similar to S-adenosylmethionine decarboxylase proenzyme (EC 4.1.1.50)</t>
  </si>
  <si>
    <t>AMD;AMD1;DKFZp686G18136;RP11-397G5.3-002</t>
  </si>
  <si>
    <t>P17707;Q6N0B2;B4DTR6;Q5VXN5;B4DZ60</t>
  </si>
  <si>
    <t>IPI00016725</t>
  </si>
  <si>
    <t>General transcription factor 3C polypeptide 4;TF3C-delta;Transcription factor IIIC 90 kDa subunit;Transcription factor IIIC subunit delta;cDNA FLJ14603 fis, clone NT2RP1000357, highly similar to General transcription factor 3C polypeptide 4 (EC 2.3.1.48);GTF3C4 protein</t>
  </si>
  <si>
    <t>GTF3C4</t>
  </si>
  <si>
    <t>Q9UKN8;B3KNH2;Q05CN7</t>
  </si>
  <si>
    <t>IPI00016726</t>
  </si>
  <si>
    <t>Uncharacterized protein C14orf119</t>
  </si>
  <si>
    <t>C14orf119;My028</t>
  </si>
  <si>
    <t>Q9NWQ9</t>
  </si>
  <si>
    <t>IPI00016736</t>
  </si>
  <si>
    <t>1-phosphatidylinositol-4,5-bisphosphate phosphodiesterase gamma-1;Phosphoinositide phospholipase C-gamma-1;Phospholipase C-gamma-1;Phospholipase C-II;PLC-148;Phosphplipase C-gamma 1</t>
  </si>
  <si>
    <t>PLC1;PLCG1</t>
  </si>
  <si>
    <t>P19174;Q6LC80</t>
  </si>
  <si>
    <t>IPI00016743;IPI00908866</t>
  </si>
  <si>
    <t>Alpha-1,3-mannosyl-glycoprotein 4-beta-N-acetylglucosaminyltransferase A;Alpha-1,3-mannosyl-glycoprotein 4-beta-N-acetylglucosaminyltransferase A soluble form;N-glycosyl-oligosaccharide-glycoprotein N-acetylglucosaminyltransferase IVa;UDP-N-acetylglucosamine: alpha-1,3-D-mannoside beta-1,4-N-acetylglucosaminyltransferase IVa;cDNA FLJ75872, highly similar to Homo sapiens mannosyl (alpha-1,3-)-glycoprotein beta-1,4-N-acetylglucosaminyltransferase, isoenzyme A (MGAT4A), mRNA;cDNA FLJ51611, highly similar to Homo sapiens mannosyl (alpha-1,3-)-glycoprotein beta-1,4-N-acetylglucosaminyltransferase, isoenzyme A (MGAT4A), mRNA</t>
  </si>
  <si>
    <t>MGAT4A</t>
  </si>
  <si>
    <t>Q9UM21;A8K668;B4E2R6</t>
  </si>
  <si>
    <t>IPI00016745;IPI00552800;IPI00759584;IPI00552632;IPI00639911;IPI00470735;IPI00815981</t>
  </si>
  <si>
    <t>Folylpoly-gamma-glutamate synthetase;Folylpolyglutamate synthase, mitochondrial;Tetrahydrofolylpolyglutamate synthase;cDNA FLJ55682, highly similar to Folylpolyglutamate synthase, mitochondrial (EC 6.3.2.17);Folylpolyglutamate synthase;cDNA FLJ32358 fis, clone PROST2008489, highly similar to Folylpolyglutamate synthase, mitochondrial (EC 6.3.2.17)</t>
  </si>
  <si>
    <t>FPGS;RP11-228B15.1-001;RP11-228B15.1-012;RP11-228B15.1-017;RP11-228B15.1-020</t>
  </si>
  <si>
    <t>Q05932-1;Q05932;B7Z2Z3;Q5JU21;Q05932-2;B3KPW4;Q5JU19;Q5JU23;Q5JU20</t>
  </si>
  <si>
    <t>IPI00016746</t>
  </si>
  <si>
    <t>Core-binding factor subunit beta;Polyomavirus enhancer-binding protein 2 beta subunit;SL3/AKV core-binding factor beta subunit;SL3-3 enhancer factor 1 subunit beta</t>
  </si>
  <si>
    <t>CBFB</t>
  </si>
  <si>
    <t>Q13951-1;Q13951</t>
  </si>
  <si>
    <t>IPI00016752</t>
  </si>
  <si>
    <t>Protein S100-A3;Protein S-100E;S100 calcium-binding protein A3</t>
  </si>
  <si>
    <t>S100A3;S100E</t>
  </si>
  <si>
    <t>P33764</t>
  </si>
  <si>
    <t>IPI00016763;IPI00940908;IPI00935221</t>
  </si>
  <si>
    <t>Pseudoautosomal GTP-binding protein-like;Putative GTP-binding protein 6;cDNA FLJ90047 fis, clone HEMBA1002316, highly similar to GTP-binding protein 6</t>
  </si>
  <si>
    <t>GTPBP6;PGPL</t>
  </si>
  <si>
    <t>O43824;A8MVW8;Q8N2Q6</t>
  </si>
  <si>
    <t>IPI00016768</t>
  </si>
  <si>
    <t>L-lactate dehydrogenase A-like 6B</t>
  </si>
  <si>
    <t>LDHAL6;LDHAL6B;LDHL</t>
  </si>
  <si>
    <t>Q9BYZ2</t>
  </si>
  <si>
    <t>IPI00016776;IPI00794048;IPI00945326</t>
  </si>
  <si>
    <t>Ca(2+)-dependent phospholipid scramblase 4;Cell growth-inhibiting gene 43 protein;Phospholipid scramblase 4;TRA1;cDNA FLJ77736, highly similar to Homo sapiens phospholipid scramblase 4 (PLSCR4), mRNA;cDNA, FLJ93238, highly similar to Homo sapiens phospholipid scramblase 4 (PLSCR4), mRNA;cDNA FLJ46585 fis, clone THYMU3043779, highly similar to Phospholipid scramblase 4;Phospholipid scramblase 4, isoform CRA_a</t>
  </si>
  <si>
    <t>GIG43;PLSCR4;hCG_16799</t>
  </si>
  <si>
    <t>Q9NRQ2;A8K9V0;B2R720;Q6ZR73</t>
  </si>
  <si>
    <t>IPI00016780;IPI00874286;IPI00953063;IPI00219556;IPI00759628;IPI00472974;IPI00908472;IPI00909931</t>
  </si>
  <si>
    <t>GATA-3-binding protein G3B;Lysine N-methyltransferase 8;MTB-ZF;MTE-binding protein;PR domain zinc finger protein 2;PR domain-containing protein 2;Retinoblastoma protein-interacting zinc finger protein;Zinc finger protein RIZ;PR-domain zinc finger protein 2 variant;Putative uncharacterized protein PRDM2;PR domain containing 2, with ZNF domain;cDNA FLJ53305, highly similar to PR domain zinc finger protein 2;cDNA FLJ54548, highly similar to PR domain zinc finger protein 2</t>
  </si>
  <si>
    <t>KMT8;PRDM2;RIZ;RP5-1177E19.1-003;RP5-1177E19.1-004</t>
  </si>
  <si>
    <t>Q13029-1;Q13029;Q59H82;A8MW16;A8MWY4;Q13029-2;Q5THJ0;Q13029-3;Q5THJ1;B4DEP3;B4DU02</t>
  </si>
  <si>
    <t>IPI00909484;IPI00016786;IPI00910473;IPI00642590;IPI00027952;IPI00249526;IPI00877816;IPI00880127</t>
  </si>
  <si>
    <t>cDNA FLJ54776, highly similar to Cell division control protein 42 homolog;Cell division control protein 42 homolog;G25K GTP-binding protein;cDNA FLJ55107, highly similar to Cell division control protein 42 homolog;cDNA, FLJ79348, highly similar to Cell division control protein 42 homolog;Cell division cycle 42 (GTP binding protein, 25kDa);Putative uncharacterized protein</t>
  </si>
  <si>
    <t>CDC42;RP1-224A6.5-004</t>
  </si>
  <si>
    <t>B4E1U9;P60953-2;P60953;B4DMH5;B7ZAY4;Q5JYX0;Q9UJM0</t>
  </si>
  <si>
    <t>IPI00016800</t>
  </si>
  <si>
    <t>Protein FAM65B;cDNA FLJ56137</t>
  </si>
  <si>
    <t>C6orf32;DIFF48;FAM65B;KIAA0386;PL48</t>
  </si>
  <si>
    <t>Q9Y4F9-1;Q9Y4F9;B7Z5J9</t>
  </si>
  <si>
    <t>IPI00016801;IPI00746092;IPI00246556;REV__IPI00103810</t>
  </si>
  <si>
    <t>Glutamate dehydrogenase 1, mitochondrial;cDNA FLJ37463 fis, clone BRAWH2011400, highly similar to Glutamate dehydrogenase 1, mitochondrial (EC 1.4.1.3);cDNA FLJ16138 fis, clone BRALZ2017531, highly similar to Glutamate dehydrogenase 1, mitochondrial (EC 1.4.1.3);Glutamate dehydrogenase 1, isoform CRA_a;cDNA FLJ55203, highly similar to Glutamate dehydrogenase 1, mitochondrial (EC 1.4.1.3);cDNA FLJ55493, highly similar to Glutamate dehydrogenase 1, mitochondrial (EC 1.4.1.3);cDNA FLJ55926, highly similar to Glutamate dehydrogenase 1, mitochondrial (EC 1.4.1.3);cDNA FLJ56193, highly similar to Glutamate dehydrogenase 1, mitochondrial (EC 1.4.1.3);GLUD1 protein;Glutamate dehydrogenase 1 variant;Glutamate dehydrogenase (NAD(P)+)</t>
  </si>
  <si>
    <t>GLUD;GLUD1;hCG_1993805</t>
  </si>
  <si>
    <t>P00367;B3KT18;B3KV55;B4DGN5;B4DMF5;B4DMG8;B4E0N9;Q14400;Q53GW3;Q9UQV0;Q59FQ4</t>
  </si>
  <si>
    <t>IPI00016802;IPI00879854</t>
  </si>
  <si>
    <t>NAD-dependent deacetylase sirtuin-1;SIR2-like protein 1;cDNA FLJ76335, highly similar to Homo sapiens sirtuin (silent mating type information regulation 2 homolog) 1 (S. cerevisiae), mRNA;cDNA FLJ90324 fis, clone NT2RP2001817, highly similar to NAD-dependent deacetylase sirtuin-1 (EC 3.5.1.-);Sirtuin (Silent mating type information regulation 2 homolog) 1 (S. cerevisiae);cDNA FLJ14780 fis, clone NT2RP4000449, highly similar to NAD-dependent deacetylase sirtuin-1 (EC 3.5.1.-)</t>
  </si>
  <si>
    <t>SIR2L1;SIRT1;RP11-57G10.3-002</t>
  </si>
  <si>
    <t>Q96EB6;A8K128;B0QZ35;B3KNK3</t>
  </si>
  <si>
    <t>IPI00016807;IPI00010331</t>
  </si>
  <si>
    <t>NAD-dependent deacetylase sirtuin-5;SIR2-like protein 5;cDNA FLJ52482, highly similar to NAD-dependent deacetylase sirtuin-5 (EC3.5.1.-);cDNA FLJ58342, highly similar to NAD-dependent deacetylase sirtuin-5 (EC3.5.1.-)</t>
  </si>
  <si>
    <t>SIR2L5;SIRT5</t>
  </si>
  <si>
    <t>Q9NXA8-1;Q9NXA8;B4DFM4;Q9NXA8-2;B4DYJ5;Q5T295</t>
  </si>
  <si>
    <t>IPI00016814</t>
  </si>
  <si>
    <t>Zinc finger protein 670</t>
  </si>
  <si>
    <t>ZNF670</t>
  </si>
  <si>
    <t>Q9BS34</t>
  </si>
  <si>
    <t>IPI00016820;IPI00894275;IPI00293918</t>
  </si>
  <si>
    <t>Sorting nexin-15;cDNA, FLJ96730, highly similar to Homo sapiens sorting nexin 15 (SNX15), transcript variant A, mRNA;cDNA FLJ39128 fis, clone NTONG2007658, highly similar to Sorting nexin-15;Sorting nexin 15 isoform B variant;Putative uncharacterized protein</t>
  </si>
  <si>
    <t>SNX15</t>
  </si>
  <si>
    <t>Q9NRS6-1;Q9NRS6;B2RDR2;B3KU31;Q59FM1;Q9NRS6-2;O14612</t>
  </si>
  <si>
    <t>IPI00472442;IPI00016832;IPI00871889;IPI00910408</t>
  </si>
  <si>
    <t>30 kDa prosomal protein;Macropain subunit C2;Multicatalytic endopeptidase complex subunit C2;Proteasome component C2;Proteasome nu chain;Proteasome subunit alpha type-1;Proteasome subunit alpha type</t>
  </si>
  <si>
    <t>HC2;NU;PROS30;PSC2;PSMA1</t>
  </si>
  <si>
    <t>P25786-2;P25786;P25786-1;A8MVJ4;Q53YE8</t>
  </si>
  <si>
    <t>IPI00016839;IPI00798015;REV__IPI00031629;REV__IPI00922315</t>
  </si>
  <si>
    <t>Basic transcription factor 2 52 kDa subunit;General transcription factor IIH polypeptide 4;General transcription factor IIH subunit 4;TFIIH basal transcription factor complex p52 subunit;cDNA FLJ58492, highly similar to TFIIH basal transcription factor complex p52 subunit;cDNA FLJ50212, highly similar to TFIIH basal transcription factor complex p52 subunit;General transcription factor IIH, polypeptide 4, 52kDa variant;General transcription factor IIH, polypeptide 4, 52kDa;TFIIH protein;Transcription factor II H</t>
  </si>
  <si>
    <t>GTF2H4;DADB-160J14.4-001;DAMA-342O2.4-001;DAMC-336H8.3-001;DAQB-11J22.4-001;hCG_26005;TFIIH;XXbac-BCX105N19.4-001;XXbac-BPG118E17.5-001</t>
  </si>
  <si>
    <t>Q92759;B4DNU0;B4DTJ5;Q53HH3;Q76KU4</t>
  </si>
  <si>
    <t>IPI00016853</t>
  </si>
  <si>
    <t>Putative MAPK-activating protein FM08;Transmembrane protein 184B;Putative uncharacterized protein DKFZp686N1150</t>
  </si>
  <si>
    <t>C22orf5;PSEC0108;TMEM184B;DKFZp686N1150</t>
  </si>
  <si>
    <t>Q9Y519;Q6AHY5</t>
  </si>
  <si>
    <t>IPI00910766;IPI00016855;IPI00913945;IPI00871830;IPI00746725;IPI00642878</t>
  </si>
  <si>
    <t>cDNA FLJ56830, highly similar to DnaJ homolog subfamily B member 5;DnaJ homolog subfamily B member 5;Heat shock protein cognate 40;Heat shock protein Hsp40-2;Heat shock protein Hsp40-3;DnaJ (Hsp40) homolog, subfamily B, member 5</t>
  </si>
  <si>
    <t>DNAJB5;HSC40;RP11-392A14.5-005;RP11-392A14.5-001</t>
  </si>
  <si>
    <t>B4DSA6;O75953-2;O75953;O75953-1;Q5T657;Q5T659</t>
  </si>
  <si>
    <t>IPI00016859;IPI00607889;IPI00157643;IPI00651667;IPI00844553</t>
  </si>
  <si>
    <t>B-related factor 1;TAF3B2;TATA box-binding protein-associated factor, RNA polymerase III, subunit 2;Transcription factor IIIB 90 kDa subunit;BRF1 homolog, subunit of RNA polymerase III transcription initiation factor IIIB (S. cerevisiae), isoform CRA_e;cDNA FLJ58798, highly similar to Transcription factor IIIB 90 kDa subunit;cDNA FLJ58760, highly similar to Transcription factor IIIB 90 kDa subunit;cDNA FLJ39152 fis, clone OCBBF2001910, highly similar to Transcription factor IIIB 90 kDa subunit;cDNA FLJ42674 fis, clone BRAMY2029988, highly similar to Transcription factor IIIB 90 kDa subunit</t>
  </si>
  <si>
    <t>BRF;BRF1;GTF3B;TAF3B2;TAF3C;hCG_19130</t>
  </si>
  <si>
    <t>Q92994-1;Q92994;Q92994-5;B4DIG5;B7Z2N3;Q92994-3;B3KU36;B3KWA2</t>
  </si>
  <si>
    <t>IPI00016862;IPI00759575;IPI00953236;IPI00953628;IPI00953696;IPI00794573</t>
  </si>
  <si>
    <t>Glutathione reductase, mitochondrial;Glutathione reductase;Glutathion reductase delta8 alternative splicing variant;Glutathion reductase delta9 alternative splicing varian;Glutathion reductase delta8+9 alternative splicing variant</t>
  </si>
  <si>
    <t>GLUR;GRD1;GSR</t>
  </si>
  <si>
    <t>P00390-1;P00390;P00390-2;Q03504;C8KIL8;C8KIL9;C8KIM0</t>
  </si>
  <si>
    <t>IPI00016868;IPI00903289</t>
  </si>
  <si>
    <t>Protein clk-2 homolog;Telomere length regulation protein TEL2 homolog;cDNA FLJ60481;cDNA FLJ58340</t>
  </si>
  <si>
    <t>KIAA0683;TELO2</t>
  </si>
  <si>
    <t>Q9Y4R8;B4DFV7;B4DXS2</t>
  </si>
  <si>
    <t>IPI00016871;IPI00643149</t>
  </si>
  <si>
    <t>p55-Fgr;Proto-oncogene c-Fgr;Tyrosine-protein kinase Fgr;cDNA FLJ55662, highly similar to Proto-oncogene tyrosine-protein kinase FGR (EC 2.7.10.2);C-src-2 protein;Tyrosine kinase;Gardner-Rasheed feline sarcoma viral (V-fgr) oncogene homolog;Fgr proto-oncogene encoded p55-c-fgr protein, partial exons 2 and 3.</t>
  </si>
  <si>
    <t>FGR;SRC2;c-fgr;RP1-159A19.2-007</t>
  </si>
  <si>
    <t>P09769;B7Z6W7;P78483;P78453;Q5TGY6;Q7KZ45</t>
  </si>
  <si>
    <t>IPI00016877;IPI00939557</t>
  </si>
  <si>
    <t>cDNA FLJ61462, highly similar to Homo sapiens CK2 interacting protein 1; HQ0024c protein (CKIP-1), mRNA;Casein kinase 2-interacting protein 1;C-Jun-binding protein;Osteoclast maturation-associated gene 120 protein;Pleckstrin homology domain-containing family O member 1</t>
  </si>
  <si>
    <t>CKIP1;HQ0024c;OC120;PLEKHO1</t>
  </si>
  <si>
    <t>B4DY45;Q53GL0-1;Q53GL0</t>
  </si>
  <si>
    <t>IPI00016891;IPI00945534;IPI00946870</t>
  </si>
  <si>
    <t>Ras-related protein Rab-6B;RAB6B protein</t>
  </si>
  <si>
    <t>RAB6B</t>
  </si>
  <si>
    <t>Q9NRW1;Q6AZ91</t>
  </si>
  <si>
    <t>IPI00945403;IPI00016906;IPI00657969;IPI00658162;IPI00887121;IPI00889029</t>
  </si>
  <si>
    <t>Selenide, water dikinase 2;Selenium donor protein 2;Selenophosphate synthase 2;cDNA FLJ36570 fis, clone TRACH2011302, highly similar to SELENIDE,WATER DIKINASE 2;cDNA FLJ34684 fis, clone LIVER2005527, highly similar to SELENIDE,WATER DIKINASE 2;cDNA FLJ53520, highly similar to Selenide, water dikinase 2 (EC 2.7.9.3);Selenophosphate synthetase 2</t>
  </si>
  <si>
    <t>SEPHS2;SPS2;hCG_1747654</t>
  </si>
  <si>
    <t>Q99611;Q8N9T3;Q8NAW0;B4E093</t>
  </si>
  <si>
    <t>IPI00016910;IPI00646839;IPI00922360;IPI00873286;IPI00910003;IPI00939953;IPI00402604;IPI00645873</t>
  </si>
  <si>
    <t>eIF3 p110;Eukaryotic translation initiation factor 3 subunit 8;Eukaryotic translation initiation factor 3 subunit C;Cell migration-inducing protein 17;cDNA FLJ30804 fis, clone FEBRA2001267, highly similar to Eukaryotic translation initiation factor 3 subunit 8;cDNA FLJ55450, highly similar to Eukaryotic translation initiation factor 3 subunit 8;cDNA FLJ54400, highly similar to Eukaryotic translation initiation factor 3 subunit 8;cDNA FLJ54404, highly similar to Eukaryotic translation initiation factor 3 subunit 8;EIF3C protein;Putative uncharacterized protein EIF3CL;cDNA FLJ54488, highly similar to Eukaryotic translation initiation factor 3 subunit 8;cDNA FLJ55750, highly similar to Eukaryotic translation initiation factor 3 subunit 8;cDNA FLJ53378, highly similar to Eukaryotic translation initiation factor 3 subunit 8</t>
  </si>
  <si>
    <t>EIF3C;EIF3CL;EIF3S8</t>
  </si>
  <si>
    <t>Q99613;A1KYQ7;B3KNZ4;B4DVQ5;B4E1D5;B4E2Z6;Q3B7B9;B5ME19;B4DDN4;B4DRU0;B4DVU3;C9J1F3;C9JJ55</t>
  </si>
  <si>
    <t>IPI00016912</t>
  </si>
  <si>
    <t>Tetratricopeptide repeat protein 1;Tetratricopeptide repeat domain 1 variant</t>
  </si>
  <si>
    <t>TPR1;TTC1</t>
  </si>
  <si>
    <t>Q99614;Q53GE7;Q53HD9</t>
  </si>
  <si>
    <t>IPI00016915</t>
  </si>
  <si>
    <t>IGFBP-rP1;Insulin-like growth factor-binding protein 7;MAC25 protein;PGI2-stimulating factor;Prostacyclin-stimulating factor;Tumor-derived adhesion factor;cDNA FLJ56737, highly similar to Insulin-like growth factor-binding protein 7;cDNA, FLJ78981, highly similar to Insulin-like growth factor-binding protein 7</t>
  </si>
  <si>
    <t>IGFBP7;MAC25;PSF</t>
  </si>
  <si>
    <t>Q16270;B4E1N2;B7Z9W7</t>
  </si>
  <si>
    <t>IPI00902667;IPI00016922;IPI00844447;IPI00160716;IPI00386047;IPI00844391;IPI00952603</t>
  </si>
  <si>
    <t>DEP domain-containing protein 1A;cDNA FLJ61652, highly similar to Mus musculus DEP domain containing 1a (Depdc1a), mRNA;cDNA FLJ20354 fis, clone HEP15013;Putative uncharacterized protein DKFZp434K0831;Putative uncharacterized protein DEPDC1</t>
  </si>
  <si>
    <t>DEPDC1;DEPDC1A;DKFZp434K0831</t>
  </si>
  <si>
    <t>Q5TB30-5;Q5TB30;B7Z5R5;Q5TB30-2;Q5TB30-1;Q9NXA5;Q69YG3;Q5TB30-4;Q5TB30-3;C9JF96</t>
  </si>
  <si>
    <t>IPI00016925;IPI00796572</t>
  </si>
  <si>
    <t>Protein C10</t>
  </si>
  <si>
    <t>C10;C12orf57</t>
  </si>
  <si>
    <t>Q99622</t>
  </si>
  <si>
    <t>IPI00016930;IPI00879214</t>
  </si>
  <si>
    <t>Inhibitor of growth 1-like protein;Inhibitor of growth protein 2;p32;p33ING2;cDNA, FLJ94654, highly similar to Homo sapiens inhibitor of growth family, member 1-like (ING1L),mRNA;cDNA FLJ52242, highly similar to Inhibitor of growth protein 2;ING2 splice variant 1;Putative uncharacterized protein ING2</t>
  </si>
  <si>
    <t>ING1L;ING2;ING2b</t>
  </si>
  <si>
    <t>Q9H160;B2RA15;B6ZDS1;C9J4X5</t>
  </si>
  <si>
    <t>IPI00016932;IPI00795687;IPI00385017</t>
  </si>
  <si>
    <t>Inositol polyphosphate phosphatase-like protein 1;Phosphatidylinositol-3,4,5-trisphosphate 5-phosphatase 2;Protein 51C;SH2 domain-containing inositol-5-phosphatase 2</t>
  </si>
  <si>
    <t>INPPL1;SHIP2</t>
  </si>
  <si>
    <t>O15357-1;O15357;O15357-2</t>
  </si>
  <si>
    <t>IPI00410270;IPI00016949;IPI00913897;IPI00411338;IPI00383807;IPI00658166</t>
  </si>
  <si>
    <t>Electrogenic sodium bicarbonate cotransporter 1;kNBC1;Na(+)/HCO3(-) cotransporter;Solute carrier family 4 member 4;Putative uncharacterized protein DKFZp781H1314;Solute carrier family 4 sodium bicarbonate cotransporter member 4 variant C;Solute carrier family 4, sodium bicarbonate cotransporter, member 4, brain type;Electrogenic Na+ bicarbonate cotransporter</t>
  </si>
  <si>
    <t>NBC;NBC1;NBCE1;SLC4A4;DKFZp781H1314</t>
  </si>
  <si>
    <t>Q9Y6R1-1;Q9Y6R1;Q9Y6R1-4;Q68DB0;A5JJ20;C4B714;Q9Y6R1-2;Q9Y6R3</t>
  </si>
  <si>
    <t>IPI00016956;IPI00940010;IPI00514869;IPI00910390;IPI00514976;IPI00917647;IPI00465005</t>
  </si>
  <si>
    <t>1-acylglycerol-3-phosphate O-acyltransferase 4;1-acyl-sn-glycerol-3-phosphate acyltransferase delta;Lysophosphatidic acid acyltransferase delta;cDNA FLJ50644, highly similar to 1-acyl-sn-glycerol-3-phosphate acyltransferase delta (EC 2.3.1.51);AGPAT4 protein</t>
  </si>
  <si>
    <t>AGPAT4;UNQ499/PRO1016</t>
  </si>
  <si>
    <t>Q9NRZ5;B4DSF9;Q6PJN9</t>
  </si>
  <si>
    <t>IPI00016968;IPI00943958;IPI00655681;IPI00656158</t>
  </si>
  <si>
    <t>Integral membrane protein CII-3;QPs-1;Succinate dehydrogenase complex subunit C;Succinate dehydrogenase cytochrome b560 subunit, mitochondrial;Succinate-ubiquinone oxidoreductase cytochrome B large subunit;SDHC protein;cDNA FLJ57874, highly similar to Homo sapiens succinate dehydrogenase complex, subunit C, transcript variant 3, mRNA;Integral membrane protein CII-3b;Succinate dehydrogenase complex, subunit C delta3 alternative splicing variant;Succinate dehydrogenase complex, subunit C, integral membrane protein, 15kDa, isoform CRA_g;Succinate dehydrogenase complex, subunit C delta2+3 alternative splicing variant</t>
  </si>
  <si>
    <t>CYB560;SDH3;SDHC;hCG_1995943</t>
  </si>
  <si>
    <t>Q99643;Q6IAQ2;B4DEL5;O75609;Q3C2H4</t>
  </si>
  <si>
    <t>IPI00016988;IPI00908385</t>
  </si>
  <si>
    <t>WD repeat-containing protein 13;cDNA, FLJ95601, highly similar to Homo sapiens WD repeat domain 13 (WDR13), mRNA;WDR13;WDR13 protein</t>
  </si>
  <si>
    <t>WDR13</t>
  </si>
  <si>
    <t>Q9H1Z4;B2RBN3;Q06DW8;Q06DW9;Q06DX0;Q6NXG4</t>
  </si>
  <si>
    <t>IPI00792960;IPI00657696;IPI00166909;IPI00017083;IPI00791834</t>
  </si>
  <si>
    <t>Putative uncharacterized protein CAMKK1;Calcium/calmodulin-dependent protein kinase kinase 1;Calcium/calmodulin-dependent protein kinase kinase alpha;CaM-kinase IV kinase</t>
  </si>
  <si>
    <t>CAMKK1;CAMKKA</t>
  </si>
  <si>
    <t>C9JDG4;Q8N5S9-2;Q8N5S9;Q8N5S9-1</t>
  </si>
  <si>
    <t>IPI00220801;IPI00017093;IPI00220802;IPI00025313</t>
  </si>
  <si>
    <t>ALL1-responsive protein ARP1;Homeobox protein PITX2;Paired-like homeodomain transcription factor 2;Pituitary homeobox 2;RIEG bicoid-related homeobox transcription factor;Solurshin;cDNA FLJ77320, highly similar to Homo sapiens paired-like homeodomain transcription factor 2 (PITX2), transcript variant 1, mRNA;Homeobox protein PITX3;Paired-like homeodomain transcription factor 3;Pituitary homeobox 3</t>
  </si>
  <si>
    <t>ARP1;PITX2;RGS;RIEG;RIEG1;PITX3;PTX3</t>
  </si>
  <si>
    <t>Q99697-2;Q99697;Q99697-1;Q99697-3;A8K6C6;O75364</t>
  </si>
  <si>
    <t>IPI00017095</t>
  </si>
  <si>
    <t>Group XIIA secretory phospholipase A2;Phosphatidylcholine 2-acylhydrolase 12A;cDNA PSEC0079 fis, clone NT2RP2004049, highly similar to Group XII secretory phospholipase A2 (EC 3.1.1.4);cDNA, FLJ93563, Homo sapiens phospholipase A2, group XII (PLA2G12), mRNA;Phospholipase A2, group XIIA, isoform CRA_b</t>
  </si>
  <si>
    <t>FKSG38;PLA2G12;PLA2G12A;UNQ2519/PRO6012;hCG_21046</t>
  </si>
  <si>
    <t>Q9BZM1;Q542Y6</t>
  </si>
  <si>
    <t>IPI00017160;IPI00844002;IPI00643263;IPI00908842</t>
  </si>
  <si>
    <t>Dopamine-responsive gene 1 protein;LYST-interacting protein 5;SKD1-binding protein 1;Vacuolar protein sorting-associated protein VTA1 homolog;LYST-interacting protein LIP5;Putative uncharacterized protein VTA1;Vps20-associated 1 homolog (S. cerevisiae)</t>
  </si>
  <si>
    <t>C6orf55;HSPC228;My012;VTA1;RP3-451B21.3-002</t>
  </si>
  <si>
    <t>Q9NP79;Q9C063;C9JMZ1;Q5TGM0</t>
  </si>
  <si>
    <t>IPI00017163;IPI00827974</t>
  </si>
  <si>
    <t>E3 ubiquitin-protein ligase HECW2;HECT, C2 and WW domain-containing protein 2;NEDD4-like E3 ubiquitin-protein ligase 2</t>
  </si>
  <si>
    <t>HECW2;KIAA1301;NEDL2</t>
  </si>
  <si>
    <t>Q9P2P5-1;Q9P2P5;Q9P2P5-2</t>
  </si>
  <si>
    <t>IPI00017184;IPI00657915;IPI00853165;IPI00853100;IPI00852957;IPI00853038</t>
  </si>
  <si>
    <t>EH domain-containing protein 1;PAST homolog 1;Testilin;cDNA FLJ40523 fis, clone TESTI2046872, highly similar to EH-domain-containing protein 1;cDNA, FLJ92624, highly similar to Homo sapiens EH-domain containing 1 (EHD1), mRNA;EH-domain containing 1, isoform CRA_b;cDNA FLJ53363, highly similar to EH-domain-containing protein 1;cDNA FLJ53643, highly similar to EH-domain-containing protein 1;cDNA FLJ55347, highly similar to EH-domain-containing protein 1;cDNA FLJ55166, highly similar to EH-domain-containing protein 1;Putative uncharacterized protein EHD1</t>
  </si>
  <si>
    <t>CDABP0131;EHD1;PAST;PAST1;hCG_23386</t>
  </si>
  <si>
    <t>Q9H4M9;B2R5U3;B4DMV9;B4DR44;B4DTR4;B4DZH9;C9JC03;C9J2Z4</t>
  </si>
  <si>
    <t>IPI00017203;IPI00654894</t>
  </si>
  <si>
    <t>BLM-associated protein of 75 kDa;FAAP75;RecQ-mediated genome instability protein 1</t>
  </si>
  <si>
    <t>C9orf76;RMI1</t>
  </si>
  <si>
    <t>Q9H9A7</t>
  </si>
  <si>
    <t>IPI00017227</t>
  </si>
  <si>
    <t>Ubiquitin domain-containing protein 1</t>
  </si>
  <si>
    <t>UBTD1</t>
  </si>
  <si>
    <t>Q9HAC8</t>
  </si>
  <si>
    <t>IPI00847168;IPI00017256;IPI00377066;IPI00478433;IPI00457006</t>
  </si>
  <si>
    <t>RSU1 protein;Ras suppressor protein 1;cDNA FLJ77304, highly similar to Homo sapiens Ras suppressor protein 1 (RSU1), transcript variant 2, mRNA;Ras suppressor protein 1, isoform CRA_b;Putative uncharacterized protein RSU1;Ras suppressor protein 1 variant 5</t>
  </si>
  <si>
    <t>RSU1;RSP1;hCG_2017814;RP11-197M22.1-003</t>
  </si>
  <si>
    <t>Q32Q10;Q15404;A8KA46;A6NDA7</t>
  </si>
  <si>
    <t>IPI00017262;IPI00902600</t>
  </si>
  <si>
    <t>Carbonate dehydratase VA;Carbonic anhydrase 5A, mitochondrial;Carbonic anhydrase VA</t>
  </si>
  <si>
    <t>CA5;CA5A</t>
  </si>
  <si>
    <t>P35218;B2RPF2</t>
  </si>
  <si>
    <t>IPI00017283;REV__IPI00410319;REV__IPI00604792;REV__IPI00604719</t>
  </si>
  <si>
    <t>Isoleucine--tRNA ligase;Isoleucyl-tRNA synthetase, mitochondrial;cDNA FLJ75180, highly similar to Homo sapiens mitochondrial isoleucine tRNA synthetase, mRNA</t>
  </si>
  <si>
    <t>IARS2</t>
  </si>
  <si>
    <t>Q9NSE4;A8K5W7</t>
  </si>
  <si>
    <t>IPI00017289;IPI00916970</t>
  </si>
  <si>
    <t>Nucleic acid-binding protein RY-1;U4/U6.U5 small nuclear ribonucleoprotein 27 kDa protein;U4/U6.U5 tri-snRNP-associated 27 kDa protein;U4/U6.U5 tri-snRNP-associated protein 3;cDNA FLJ78125, highly similar to Homo sapiens putative nucleic acid binding protein RY-1 (RY1), mRNA;cDNA, FLJ92318, Homo sapiens putative nucleic acid binding protein RY-1 (RY1),mRNA;HCG1994066, isoform CRA_a;Putative uncharacterized protein SNRNP27</t>
  </si>
  <si>
    <t>SNRNP27;hCG_1994066</t>
  </si>
  <si>
    <t>Q8WVK2;A8K513;B8ZZ98</t>
  </si>
  <si>
    <t>IPI00017292;IPI00219893;IPI00927799;IPI00788993;IPI00925083;IPI00792321;IPI00926114;IPI00924607;IPI00925425</t>
  </si>
  <si>
    <t>Beta-catenin;Catenin beta-1;cDNA FLJ59565, highly similar to Beta-catenin;cDNA FLJ57878, highly similar to Beta-catenin;cDNA FLJ59415, highly similar to Beta-catenin</t>
  </si>
  <si>
    <t>CTNNB;CTNNB1;OK/SW-cl.35;PRO2286</t>
  </si>
  <si>
    <t>P35222-1;P35222;A8K1L7;B5BU28;B4DL06;B2ZRG2;B4DGU4;B4DSW9</t>
  </si>
  <si>
    <t>IPI00017297</t>
  </si>
  <si>
    <t>Matrin-3;cDNA FLJ10526 fis, clone NT2RP2000931, highly similar to Matrin-3;cDNA FLJ55637, highly similar to Matrin-3;cDNA FLJ53172, highly similar to Matrin-3;cDNA, FLJ79319, highly similar to Matrin-3;Putative uncharacterized protein DKFZp686K0542;Putative uncharacterized protein DKFZp686K23100;Clone CDABP0107 mRNA sequence</t>
  </si>
  <si>
    <t>KIAA0723;MATR3;DKFZp686K0542;DKFZp686K23100</t>
  </si>
  <si>
    <t>P43243;B3KM87;B4DF66;B4DRS1;B7ZAV5;Q5CZA7;Q68D11;Q9H4N1</t>
  </si>
  <si>
    <t>IPI00017299;IPI00643590;IPI00646013;IPI00640733;IPI00843892;IPI00514181;IPI00643353</t>
  </si>
  <si>
    <t>Polycomb complex protein BMI-1;Polycomb group RING finger protein 4;RING finger protein 51;B lymphoma Mo-MLV insertion region (Mouse);COMMD3 protein;BMI1 polycomb ring finger oncogene;Putative uncharacterized protein BMI1</t>
  </si>
  <si>
    <t>BMI1;PCGF4;RNF51;COMMD3;RP11-573G6.1-004;RP11-573G6.1-002;RP11-573G6.1-008;RP11-573G6.1-005;RP11-573G6.1-003</t>
  </si>
  <si>
    <t>P35226;Q5T8Z3;Q5U0M5;Q6IB93;Q5T8Z1;Q5T8Z4;Q5T8Z6;C9JKW4;Q5T8Z2;Q5T8Z5</t>
  </si>
  <si>
    <t>IPI00017302;IPI00798326</t>
  </si>
  <si>
    <t>DNA-binding protein Mel-18;Polycomb group RING finger protein 2;RING finger protein 110;Zinc finger protein 144</t>
  </si>
  <si>
    <t>MEL18;PCGF2;RNF110;ZNF144</t>
  </si>
  <si>
    <t>P35227</t>
  </si>
  <si>
    <t>IPI00017303;IPI00893933;IPI00940797;IPI00942143;IPI00940255;IPI00942418;IPI00783458;IPI00783348;IPI00816513</t>
  </si>
  <si>
    <t>DNA mismatch repair protein Msh2;MutS protein homolog 2;cDNA FLJ57316, highly similar to DNA mismatch repair protein Msh2;cDNA FLJ51193, highly similar to DNA mismatch repair protein Msh2;MutS homolog 2 variant;Putative uncharacterized protein MSH2;cDNA FLJ51069, highly similar to DNA mismatch repair protein Msh2</t>
  </si>
  <si>
    <t>MSH2</t>
  </si>
  <si>
    <t>P43246;B4DL39;B4E2Z2;Q53FK0;Q53GS1;Q53RU4;B4DSB9</t>
  </si>
  <si>
    <t>IPI00017305;IPI00477982;IPI00641051;IPI00513863;IPI00515114;REV__IPI00930218;REV__IPI00887824</t>
  </si>
  <si>
    <t>90 kDa ribosomal protein S6 kinase 1;MAP kinase-activated protein kinase 1a;Ribosomal protein S6 kinase alpha-1;Ribosomal S6 kinase 1;cDNA FLJ53289, highly similar to Ribosomal protein S6 kinase alpha-1 (EC 2.7.11.1);Putative uncharacterized protein RPS6KA1;cDNA FLJ76963, highly similar to Homo sapiens ribosomal protein S6 kinase, 90kDa, polypeptide 1 (RPS6KA1), transcript variant 2, mRNA;cDNA FLJ54535, highly similar to Ribosomal protein S6 kinase alpha-1 (EC 2.7.11.1)</t>
  </si>
  <si>
    <t>MAPKAPK1A;RPS6KA1;RSK1</t>
  </si>
  <si>
    <t>Q15418;B7Z2K7;A6NGG4;A8K9K7;B7Z5J0</t>
  </si>
  <si>
    <t>IPI00220242;IPI00017330;IPI00465441;IPI00514400</t>
  </si>
  <si>
    <t>G protein-coupled receptor kinase 6;G protein-coupled receptor kinase GRK6;cDNA FLJ32135 fis, clone PEBLM2000333, highly similar to G protein-coupled receptor kinase 6 (EC 2.7.11.16)</t>
  </si>
  <si>
    <t>GPRK6;GRK6</t>
  </si>
  <si>
    <t>P43250-2;P43250;B3KPS5;Q96AD6;P43250-1</t>
  </si>
  <si>
    <t>IPI00017331;IPI00917767;IPI00917900</t>
  </si>
  <si>
    <t>22 kDa FK506-binding protein;FK506-binding protein 14;Peptidyl-prolyl cis-trans isomerase FKBP14;Rotamase</t>
  </si>
  <si>
    <t>FKBP14;FKBP22;UNQ322/PRO381</t>
  </si>
  <si>
    <t>Q9NWM8</t>
  </si>
  <si>
    <t>IPI00017334;IPI00793658;IPI00791634;IPI00793442;IPI00909721;IPI00940514</t>
  </si>
  <si>
    <t>Prohibitin;cDNA FLJ78511, highly similar to Homo sapiens prohibitin (PHB), mRNA;cDNA, FLJ93035, Homo sapiens prohibitin (PHB), mRNA;Prohibitin, isoform CRA_a;Prohibitin variant;PHB protein;Putative uncharacterized protein PHB</t>
  </si>
  <si>
    <t>PHB;hCG_29613</t>
  </si>
  <si>
    <t>P35232;A8K401;Q53FV0;Q6FHP5;Q6PUJ7;C9JW96;C9JZ20;A8MUL1</t>
  </si>
  <si>
    <t>IPI00017336;IPI00410105;IPI00889781;IPI00216748;IPI00004539</t>
  </si>
  <si>
    <t>CUE domain-containing protein 1;Putative uncharacterized protein DKFZp547L163</t>
  </si>
  <si>
    <t>CUEDC1;DKFZp547L163</t>
  </si>
  <si>
    <t>Q9NWM3-1;Q9NWM3;Q9NWM3-2;Q6AHX0</t>
  </si>
  <si>
    <t>IPI00465213;IPI00017337;IPI00940580</t>
  </si>
  <si>
    <t>Annexin A13;Annexin XIII;Annexin, intestine-specific;Annexin-13;ISA;cDNA FLJ75427, highly similar to Homo sapiens annexin A13 (ANXA13 gene), isoform b;Annexin A13 isoform a variant;ANXA13 protein</t>
  </si>
  <si>
    <t>ANX13;ANXA13</t>
  </si>
  <si>
    <t>P27216-2;P27216;A8K2L6;Q53FB5;Q6FHB6;P27216-1;C9JGC7</t>
  </si>
  <si>
    <t>IPI00017339;IPI00644485</t>
  </si>
  <si>
    <t>Pre-mRNA-splicing factor SF3b 49 kDa subunit;SF3b50;Spliceosome-associated protein 49;Splicing factor 3B subunit 4;cDNA FLJ39996 fis, clone STOMA2002166, highly similar to Splicing factor 3B subunit 4;Splicing factor 3b, subunit 4 variant;Splicing factor 3b, subunit 4, 49kDa</t>
  </si>
  <si>
    <t>SAP49;SF3B4;RP11-196G18.20-002</t>
  </si>
  <si>
    <t>Q15427;B3KUJ0;Q53FG6;Q5SZ64</t>
  </si>
  <si>
    <t>IPI00017341</t>
  </si>
  <si>
    <t>SF3a66;Spliceosome-associated protein 62;Splicing factor 3A subunit 2;SF3A2 protein</t>
  </si>
  <si>
    <t>SAP62;SF3A2</t>
  </si>
  <si>
    <t>Q15428;Q05DF2</t>
  </si>
  <si>
    <t>IPI00017342</t>
  </si>
  <si>
    <t>Rho-related GTP-binding protein RhoG;ARHG protein;Ras homolog gene family, member G (Rho G);Ras homolog gene family, member G (Rho G), isoform CRA_a</t>
  </si>
  <si>
    <t>ARHG;RHOG;hCG_16162</t>
  </si>
  <si>
    <t>P84095;Q6ICQ8</t>
  </si>
  <si>
    <t>IPI00017344;IPI00908835</t>
  </si>
  <si>
    <t>Ras-related protein Rab-5B;RAB5B protein;cDNA FLJ60627, highly similar to Ras-related protein Rab-5B;RAB5B, member RAS oncogene family, isoform CRA_b</t>
  </si>
  <si>
    <t>RAB5B;hCG_25009</t>
  </si>
  <si>
    <t>P61020;Q6FI54;B4DKD7</t>
  </si>
  <si>
    <t>IPI00017373</t>
  </si>
  <si>
    <t>Replication factor A protein 3;Replication protein A 14 kDa subunit;cDNA, FLJ92105, Homo sapiens replication protein A3, 14kDa (RPA3), mRNA;Replication protein A3, 14kDa;Replication protein A3, 14kDa, isoform CRA_b</t>
  </si>
  <si>
    <t>REPA3;RPA14;RPA3;hCG_17407;tcag7.136</t>
  </si>
  <si>
    <t>P35244;A4D105</t>
  </si>
  <si>
    <t>IPI00017375</t>
  </si>
  <si>
    <t>Protein transport protein Sec23A;SEC23-related protein A;cDNA FLJ45429 fis, clone BRHIP3039057, highly similar to Protein transport protein Sec23A;cDNA FLJ55960, highly similar to Protein transport protein Sec23A;cDNA FLJ53608, highly similar to Protein transport protein Sec23A</t>
  </si>
  <si>
    <t>SEC23A</t>
  </si>
  <si>
    <t>Q15436;B3KXI2;B4DF60;B4DSQ5</t>
  </si>
  <si>
    <t>IPI00017376;IPI00478968;IPI00642931</t>
  </si>
  <si>
    <t>Protein transport protein Sec23B;SEC23-related protein B;cDNA FLJ55697, highly similar to Protein transport protein Sec23B;cDNA FLJ61346, highly similar to Protein transport protein Sec23B;cDNA FLJ54142, highly similar to Protein transport protein Sec23B</t>
  </si>
  <si>
    <t>SEC23B</t>
  </si>
  <si>
    <t>Q15437;B4DJW8;B4DRA5;B4DS04</t>
  </si>
  <si>
    <t>IPI00017380</t>
  </si>
  <si>
    <t>Putative GTP-binding protein FLJ12595</t>
  </si>
  <si>
    <t>Q52LT0</t>
  </si>
  <si>
    <t>IPI00017381;IPI00925945;IPI00924613;IPI00925397;IPI00795756;IPI00925227;IPI00924737;IPI00927827;IPI00925652;REV__IPI00009899;REV__IPI00855804;REV__IPI00856015;REV__IPI00396004</t>
  </si>
  <si>
    <t>Activator 1 37 kDa subunit;Activator 1 subunit 4;Replication factor C 37 kDa subunit;Replication factor C subunit 4;Putative uncharacterized protein RFC4</t>
  </si>
  <si>
    <t>RFC4</t>
  </si>
  <si>
    <t>P35249;C9JZI1;C9JTT7</t>
  </si>
  <si>
    <t>IPI00017412;IPI00218280;IPI00947280;IPI00945072;IPI00947452;IPI00944904;IPI00945248;IPI00947011;IPI00947438;IPI00946644</t>
  </si>
  <si>
    <t>Activator 1 40 kDa subunit;Activator 1 subunit 2;Replication factor C 40 kDa subunit;Replication factor C subunit 2;Replication factor C 2 isoform 1;Putative uncharacterized protein RFC2;Replication factor C (Activator 1) 2, 40kDa;Replication factor C (Activator 1) 2, 40kDa, isoform CRA_a</t>
  </si>
  <si>
    <t>RFC2;hCG_18034</t>
  </si>
  <si>
    <t>P35250-1;P35250;B5BUD2;P35250-2;Q75MT5</t>
  </si>
  <si>
    <t>IPI00017448;IPI00387084;IPI00937239;IPI00396086;IPI00387085</t>
  </si>
  <si>
    <t>40S ribosomal protein S21;Ribosomal protein S21;Ribosomal protein S21, isoform CRA_d;RPS21 protein;Ribosomal protein S21, isoform CRA_e</t>
  </si>
  <si>
    <t>RPS21;hCG_41768;RP5-908M14.8-003</t>
  </si>
  <si>
    <t>P63220;Q6FGH5;Q8WVC2;Q9BYK1</t>
  </si>
  <si>
    <t>IPI00017450;IPI00911069;IPI00909065</t>
  </si>
  <si>
    <t>General transcription factor IIF 74 kDa subunit;General transcription factor IIF subunit 1;Transcription initiation factor IIF subunit alpha;Transcription initiation factor RAP74;GTF2F1 protein;cDNA FLJ50288, highly similar to Transcription initiation factor IIF alpha subunit (EC 2.7.11.1);cDNA FLJ54284, highly similar to Transcription initiation factor IIF alpha subunit (EC 2.7.11.1)</t>
  </si>
  <si>
    <t>GTF2F1;RAP74</t>
  </si>
  <si>
    <t>P35269;Q6IBK5;B4DXY2;B4DDB5</t>
  </si>
  <si>
    <t>IPI00017451;IPI00470590;IPI00878312;IPI00878677;REV__IPI00012283;REV__IPI00556335;REV__IPI00798059;REV__IPI00448569;REV__IPI00556441;IPI00387079;REV__IPI00168096;REV__IPI00794367;IPI00382795;IPI00877949</t>
  </si>
  <si>
    <t>SF3a120;Spliceosome-associated protein 114;Splicing factor 3A subunit 1;cDNA FLJ55438, highly similar to Splicing factor 3 subunit 1</t>
  </si>
  <si>
    <t>SAP114;SF3A1</t>
  </si>
  <si>
    <t>Q15459;B4E091;C9JAT6</t>
  </si>
  <si>
    <t>IPI00017469;REV__IPI00879920;REV__IPI00290562</t>
  </si>
  <si>
    <t>Sepiapterin reductase;Putative uncharacterized protein SPR;Sepiapterin Reductase</t>
  </si>
  <si>
    <t>SPR</t>
  </si>
  <si>
    <t>P35270;Q93041;Q9UEC5</t>
  </si>
  <si>
    <t>IPI00017480;IPI00032190;IPI00893003;IPI00894434;IPI00892712</t>
  </si>
  <si>
    <t>HHG-1;Sonic hedgehog protein;Sonic hedgehog protein C-product;Sonic hedgehog protein N-product;HHG-2;Indian hedgehog protein;Indian hedgehog protein C-product;Indian hedgehog protein N-product;Putative uncharacterized protein IHH;Putative uncharacterized protein SHH</t>
  </si>
  <si>
    <t>SHH;IHH</t>
  </si>
  <si>
    <t>Q15465;Q14623;B9EGM5;Q4ZFW8;C9JC48;C9J3B3;C9JK84</t>
  </si>
  <si>
    <t>IPI00017502;IPI00921609</t>
  </si>
  <si>
    <t>cDNA FLJ30041 fis, clone 3NB692001528, highly similar to DET1 homolog;De-etiolated-1 homolog;DET1 homolog</t>
  </si>
  <si>
    <t>DET1</t>
  </si>
  <si>
    <t>B3KNN6;Q7L5Y6</t>
  </si>
  <si>
    <t>IPI00017504</t>
  </si>
  <si>
    <t>Uncharacterized protein C9orf40</t>
  </si>
  <si>
    <t>C9orf40</t>
  </si>
  <si>
    <t>Q8IXQ3</t>
  </si>
  <si>
    <t>IPI00017506</t>
  </si>
  <si>
    <t>Homeobox protein SIX1;Sine oculis homeobox homolog 1;Sine oculis homeobox homolog 1 (Drosophila)</t>
  </si>
  <si>
    <t>SIX1</t>
  </si>
  <si>
    <t>Q15475;Q53Y16</t>
  </si>
  <si>
    <t>IPI00017510</t>
  </si>
  <si>
    <t>Cytochrome c oxidase polypeptide II;Cytochrome c oxidase subunit 2</t>
  </si>
  <si>
    <t>COII;COXII;MTCO2;MT-CO2;COX2;CO2</t>
  </si>
  <si>
    <t>P00403;A0S0W7;A0S2P1;A0S3T1;A0SA07;A1Z455;A1Z4V2;A4ZKZ0;A6YW54;A6YWD1;A6YXV0;A6Z3M5;A6Z6E8;A6ZEU4;A6ZF47;A6ZFK3;A6ZHA9;A7LDC6;A7LF11;A7LFA2;B0Z6W4;B1W855;B2CB37;B2WRY8;B2XHF9;B2XHT9;B2XIR3;B2XL43;B2XP28;B2XPS3;B2YKU2;B3DE06;B3GUF3;B5M7M0;C5H6K5;C5H6K6;C5H6K7;C5H6L3;C5H6M3;C5H6M4;C5H6M5;C5H6M7;C5H6M8;C8XWJ6;C8Y3G4;C8Y3Q5;C8YBL1;C9D661;Q06TE6;Q09U41;Q0Z7D8;Q0Z7F1;Q0Z7J0;Q0Z7K3;Q0Z7S0;Q14XI3;Q14XT3;Q15HH9;Q19MP7;Q305H0;Q4EYL1;Q4EZD4;Q4F4V6;Q4F6A2;Q4GCC3;Q4GCG2;Q4GCZ4;Q4GHE1;Q4GQP0;Q4GVP5;Q4GW12;Q4R1L3;Q4R1L5;Q5S971;Q5SA98;Q5SAP1;Q5SB08;Q5XRW8;Q6R0V6;Q6RKW8;Q6RNN7;Q6RQ80;Q6VIG7;Q6VJD8;Q6VJJ3;Q7GXZ8;Q7Y626;Q7Y6M3;Q7Y6N0;Q7YCE6;Q7YEH2;Q85KS0;Q8HNR1;Q8HNR6;Q8HQB7;Q8WCW3;Q9B138;Q9B1F9;Q9B2U8</t>
  </si>
  <si>
    <t>IPI00783243;IPI00017515;IPI00924967;IPI00924504</t>
  </si>
  <si>
    <t>Dilute suppressor protein homolog;Melanoregulin;Putative uncharacterized protein MREG</t>
  </si>
  <si>
    <t>DSU;HDCGA21P;MREG</t>
  </si>
  <si>
    <t>Q8N565-2;Q8N565;C9JAG4;Q8N565-1;C9JYV9</t>
  </si>
  <si>
    <t>IPI00017526</t>
  </si>
  <si>
    <t>Protein S100-E;Protein S100-P;S100 calcium-binding protein P;Migration-inducing gene 9 protein</t>
  </si>
  <si>
    <t>S100E;S100P</t>
  </si>
  <si>
    <t>P25815;Q5J7W2</t>
  </si>
  <si>
    <t>IPI00844191;IPI00017529;IPI00942320;IPI00646548;IPI00000059</t>
  </si>
  <si>
    <t>Putative uncharacterized protein CD58;Lymphocyte function-associated antigen 3;Surface glycoprotein LFA-3;CD58 protein;CD58 antigen, (Lymphocyte function-associated antigen 3), isoform CRA_c;CD58 molecule;LFA-3</t>
  </si>
  <si>
    <t>CD58;LFA3;hCG_37075;RP5-1086K13.2-002</t>
  </si>
  <si>
    <t>A6NIW8;P19256-1;P19256;Q5U053;A8K7G5;Q9BRW0;P19256-2;B1AMW1;Q14748;Q16393</t>
  </si>
  <si>
    <t>IPI00017533;IPI00873158</t>
  </si>
  <si>
    <t>Cytochrome c oxidase polypeptide III;Cytochrome c oxidase subunit 3</t>
  </si>
  <si>
    <t>COIII;COXIII;MTCO3;MT-CO3;COX3;CO3;DKFZp686F15101</t>
  </si>
  <si>
    <t>P00414;A0SD91;A1DTJ7;A1DTL0;A1DTV1;A1DUU4;A1DV22;A4ZLD6;A4ZLI8;A4ZLS9;A4ZMF9;A4ZMW5;A6YW19;A6YWQ1;A6YX95;A6YZY0;A6Z2T0;A6Z460;A6Z708;A6Z809;A6Z8G5;A6Z8Z7;A6Z9Q7;A6Z9S0;A6ZB50;A6ZBW0;A6ZC77;A6ZDK7;A6ZFQ8;A7LDP6;A7LFE4;A7XTZ1;A8DCI3;A8JLT5;B0EWB5;B0Z6N9;B0Z745;B0Z7E9;B1NVE6;B1W6U0;B1W7S8;B2KLD8;B2WRF9;B2XEK5;B2XEN1;B2XFT2;B2XGB4;B2XMF0;B2XNQ1;B2XNX9;B2YAW2;B2YI97;B2Z5S5;B2Z642;B2ZNN0;B3DE35;B3GSR9;B3VEA5;B3W5K1;B4YBC2;B4YCG0;B4YGV7;B5M8C0;B7TMW4;B8RFL3;B8X4N0;B8XZS7;B9ECT2;B9EE11;B9EEE1;B9EEI0;B9EF90;C4PK82;C4RU97;C4RUE2;C5MM24;C7B321;C7B3W9;C7SJU6;C7SKT4;C8XZH6;C8Y3W0;C8Y5S3;C8YGY6;C9D5W0;D0V1V1;Q0G899;Q0VXC5;Q0Z7D5;Q0Z7G1;Q0ZFF5;Q15H46;Q15HG3;Q15II8;Q15IP0;Q19MP4;Q27H55;Q2HJS3;Q2HKH0;Q2HKI3;Q2HKT7;Q305I0;Q305K6;Q305X3;Q3S961;Q4EWP5;Q4EXJ4;Q4EZD1;Q4F0P9;Q4F0T8;Q4F1I5;Q4F2A8;Q4F2U0;Q4G6P4;Q4G6V9;Q4G7C8;Q4G9U9;Q4GBF8;Q4GC16;Q4GFE9;Q4GG20;Q4GI22;Q4GIA0;Q4GIY4;Q4GMA4;Q4GPI4;Q4GPN6;Q4GSY0;Q4GU59;Q4GV60;Q4VFD0;Q4ZEA6;Q4ZED2;Q4ZEF8;Q4ZF68;Q5SAG0;Q5SB31;Q5XSC1;Q5XZH6;Q5XZI2;Q5XZI3;Q5XZI8;Q5XZI9;Q5XZK9;Q5XZL8;Q5XZP7;Q5XZR9;Q5XZT6;Q5XZX9;Q5XZY3;Q5Y011;Q5Y065;Q5Y070;Q5Y078;Q5Y0E5;Q5Y0F3;Q5Y0G2;Q5Y0H4;Q5Y0J7;Q6R0Q1;Q6R0W6;Q6RLY3;Q6RMU0;Q6RPE6;Q6RRW7;Q6VH99;Q6VHA9;Q6VIB9;Q6VIH5;Q6VIM0;Q6VJ16;Q6VK16;Q6VKA3;Q6VLN4;Q6WQA1;Q6WQG6;Q7GIM7;Q7Y664;Q7YCC7;Q7YCE0;Q7YCE5;Q7YCF3;Q7YEF1;Q85KW0;Q85KW2;Q85KZ1;Q85L04;Q85L10;Q8HNQ7;Q8WCY1;Q9B1S4;Q9B1S6;Q9B2U6;Q9B2W9;Q9B2X0;B2CB40;B2CB92</t>
  </si>
  <si>
    <t>IPI00910187;IPI00017537;IPI00798056;IPI00947063;IPI00946943</t>
  </si>
  <si>
    <t>cDNA FLJ52245, highly similar to Homo sapiens estrogen-related receptor beta like 1 (ESRRBL1), mRNA;Dermal papilla-derived protein 8;Estrogen-related receptor beta-like protein 1;HIP1-interacting protein;Intraflagellar transport protein 57 homolog;MHS4R2</t>
  </si>
  <si>
    <t>DERP8;ESRRBL1;HIPPI;IFT57</t>
  </si>
  <si>
    <t>B4DQL5;Q9NWB7</t>
  </si>
  <si>
    <t>IPI00017551;IPI00845361</t>
  </si>
  <si>
    <t>Regucalcin;Senescence marker protein 30</t>
  </si>
  <si>
    <t>RGN;SMP30</t>
  </si>
  <si>
    <t>Q15493-1;Q15493;Q15493-2</t>
  </si>
  <si>
    <t>IPI00017552</t>
  </si>
  <si>
    <t>Mediator complex subunit 9;Mediator of RNA polymerase II transcription subunit 9</t>
  </si>
  <si>
    <t>MED25;MED9</t>
  </si>
  <si>
    <t>Q9NWA0</t>
  </si>
  <si>
    <t>IPI00641868;IPI00642406;IPI00410232;IPI00479140;IPI00646434;IPI00017562;IPI00642961;IPI00644480;IPI00164345;IPI00746327;IPI00410234;IPI00902461</t>
  </si>
  <si>
    <t>Latrophilin 2;Latrophilin 2, isoform CRA_o;Latrophilin 2, isoform CRA_s;Calcium-independent alpha-latrotoxin receptor 2;Latrophilin homolog 1;Latrophilin-2;Lectomedin-1;Latrophilin 2, isoform CRA_k;Latrophilin 2, isoform CRA_g;Putative uncharacterized protein LPHN2</t>
  </si>
  <si>
    <t>hCG_14669;LPHN2;RP11-563M18.1-010;RP11-563M18.1-011;KIAA0786;LEC1;LPHH1;RP11-563M18.1-009;RP11-563M18.1-008;RP11-563M18.1-012;RP11-563M18.1-005</t>
  </si>
  <si>
    <t>B1ALU4;B1ALU5;O95490-1;O95490;B1ALU3;A5XEI2;B1ALU2;Q9UJ51;Q9UJ52;O95490-2;B1ALU0;B1ALU6;B1ALU1;O95490-4;A8MW65;B1ALT8;A6NE11;O95490-3;B1ALT9</t>
  </si>
  <si>
    <t>IPI00017567;IPI00219625</t>
  </si>
  <si>
    <t>Endoglin;cDNA FLJ75401, highly similar to Homo sapiens endoglin (Osler-Rendu-Weber syndrome 1), mRNA;cDNA FLJ57432, highly similar to Endoglin;cDNA FLJ57670, highly similar to Endoglin;cDNA FLJ58696, highly similar to Endoglin;ENG protein (Endoglin) (Osler-Rendu-Weber syndrome 1) variant;Endoglin (Osler-Rendu-Weber syndrome 1);ENG protein;Endoglin (Osler-Rendu-Weber syndrome 1), isoform CRA_b</t>
  </si>
  <si>
    <t>END;ENG;hCG_18549;RP11-228B15.2-001</t>
  </si>
  <si>
    <t>P17813-1;P17813;A8K2X4;B4DTC8;B4DYI8;B7Z6Y5;Q53G87;Q5T9C0;Q96CG0;P17813-2;Q5T9B9;Q71V36</t>
  </si>
  <si>
    <t>IPI00017578</t>
  </si>
  <si>
    <t>SH2 domain-containing adapter protein B</t>
  </si>
  <si>
    <t>SHB</t>
  </si>
  <si>
    <t>Q15464-1;Q15464;B9EGM0</t>
  </si>
  <si>
    <t>IPI00017579;IPI00954284;IPI00796764</t>
  </si>
  <si>
    <t>Phe-4-monooxygenase;Phenylalanine-4-hydroxylase;cDNA, FLJ93916, highly similar to Homo sapiens phenylalanine hydroxylase (PAH), mRNA;Phenylalanine hydroxylase;cDNA FLJ56667, highly similar to Phenylalanine-4-hydroxylase (EC 1.14.16.1)</t>
  </si>
  <si>
    <t>PAH</t>
  </si>
  <si>
    <t>P00439;B2R8I4;Q8TEY0;B4DPN2</t>
  </si>
  <si>
    <t>IPI00017580;IPI00921892</t>
  </si>
  <si>
    <t>Binding to curved DNA;DNA/RNA-binding protein KIN17;KIN, antigenic determinant of recA protein homolog;cDNA FLJ58083, highly similar to Homo sapiens KIN, antigenic determinant of recA protein homolog, mRNA;cDNA FLJ51227, highly similar to Homo sapiens KIN, antigenic determinant of recA protein homolog, mRNA</t>
  </si>
  <si>
    <t>BTCD;KIN;KIN17</t>
  </si>
  <si>
    <t>O60870;B4DX32;B7Z421</t>
  </si>
  <si>
    <t>IPI00017592;IPI00941510;IPI00941879;REV__IPI00375552;REV__IPI00935486;REV__IPI00375556;REV__IPI00894466;REV__IPI00036552;REV__IPI00375555;REV__IPI00940389</t>
  </si>
  <si>
    <t>LETM1 and EF-hand domain-containing protein 1, mitochondrial;Leucine zipper-EF-hand-containing transmembrane protein 1</t>
  </si>
  <si>
    <t>LETM1</t>
  </si>
  <si>
    <t>O95202-1;O95202</t>
  </si>
  <si>
    <t>IPI00017596;IPI00910350</t>
  </si>
  <si>
    <t>APC-binding protein EB1;End-binding protein 1;Microtubule-associated protein RP/EB family member 1;MAPRE1 protein;cDNA FLJ52068, highly similar to Microtubule-associated protein RP/EB family member 1</t>
  </si>
  <si>
    <t>MAPRE1</t>
  </si>
  <si>
    <t>Q15691;A2VCR0;B4DM33</t>
  </si>
  <si>
    <t>IPI00017597;IPI00553216;IPI00892961;IPI00922609</t>
  </si>
  <si>
    <t>EB1 protein family member 3;End-binding protein 3;Microtubule-associated protein RP/EB family member 3;RP3;cDNA, FLJ92661, highly similar to Homo sapiens microtubule-associated protein, RP/EB family, member 3 (MAPRE3), mRNA;MAPRE3 protein;Microtubule-associated protein, RP/EB family, member 3, isoform CRA_c;Putative uncharacterized protein MAPRE3</t>
  </si>
  <si>
    <t>MAPRE3;hCG_23708</t>
  </si>
  <si>
    <t>Q9UPY8-1;Q9UPY8;B2R5W6;Q6FHB0;Q9UPY8-2;C9JB30</t>
  </si>
  <si>
    <t>IPI00017598</t>
  </si>
  <si>
    <t>GPI ethanolamine phosphate transferase 1;MCD4 homolog;Phosphatidylinositol-glycan biosynthesis class N protein;cDNA, FLJ96099, highly similar to Homo sapiens phosphatidylinositol glycan, class N (PIGN), mRNA</t>
  </si>
  <si>
    <t>MCD4;PIGN</t>
  </si>
  <si>
    <t>O95427;B2RCI8</t>
  </si>
  <si>
    <t>IPI00017603;IPI00925597;IPI00954140</t>
  </si>
  <si>
    <t>Antihemophilic factor;Coagulation factor VIII;Factor VIII B chain;Factor VIIIa heavy chain, 200 kDa isoform;Factor VIIIa heavy chain, 92 kDa isoform;Factor VIIIa light chain;Procoagulant component;Truncated coagulation factor VIII;Factor VIII;cDNA FLJ77213, highly similar to Homo sapiens coagulation factor VIII, procoagulant component (hemophilia A) (F8), transcript variant 1, mRNA;Truncated factor VIII</t>
  </si>
  <si>
    <t>F8;F8C;F8c</t>
  </si>
  <si>
    <t>P00451;A0FJ18;A0FJ19;A0FJ20;A0N0R4;A0N0R5;A5JQJ5;A5JQJ8;A8KA37;B2M0I8;Q003U9;Q003V0;Q003V2;Q003V3;Q003V4;Q003V5;Q003V6;Q003V7;Q003V8;Q003V9;Q003W0;Q003W2;Q2VF45;Q5HY69;Q71UI6;Q9UMZ8</t>
  </si>
  <si>
    <t>IPI00017608</t>
  </si>
  <si>
    <t>DnaJ homolog subfamily B member 9;Microvascular endothelial differentiation gene 1 protein;Microvascular endothelial differentiation protein;Similar to putative microvascular endothelial differentiation gene 1; similar to X98993 (PID:g1771560);cDNA FLJ34885 fis, clone NT2NE2016608, highly similar to DnaJ homolog subfamily B member 9;DnaJ (Hsp40) homolog, subfamily B, member 9;DnaJ (Hsp40) homolog, subfamily B, member 9, isoform CRA_b;DNAJB9 protein;MSTP049</t>
  </si>
  <si>
    <t>DNAJB9;MDG1;UNQ743/PRO1471;WUGSC:H_RG054D04.3;hCG_17113;MST049;tcag7.15</t>
  </si>
  <si>
    <t>Q9UBS3;O95037;Q6FIF1</t>
  </si>
  <si>
    <t>IPI00017617;IPI00798375</t>
  </si>
  <si>
    <t>DEAD box protein 5;Probable ATP-dependent RNA helicase DDX5;RNA helicase p68;cDNA FLJ53366, highly similar to Probable ATP-dependent RNA helicase DDX5 (EC 3.6.1.-);ATP-dependent RNA helicase DDX5;Putative uncharacterized protein;Putative uncharacterized protein DKFZp686J01190;cDNA FLJ59339, highly similar to Probable ATP-dependent RNA helicase DDX5 (EC 3.6.1.-);cDNA FLJ59357, highly similar to Probable ATP-dependent RNA helicase DDX5 (EC 3.6.1.-)</t>
  </si>
  <si>
    <t>DDX5;G17P1;HELR;HLR1;DKFZp686J01190</t>
  </si>
  <si>
    <t>P17844;B4DN41;B5BUE6;Q59E92;Q7Z2V5;B4DLW8;B4DNG2</t>
  </si>
  <si>
    <t>IPI00017630</t>
  </si>
  <si>
    <t>Nuclear FMRP-interacting protein 1;Nuclear fragile X mental retardation-interacting protein 1</t>
  </si>
  <si>
    <t>NUFIP1</t>
  </si>
  <si>
    <t>Q9UHK0</t>
  </si>
  <si>
    <t>IPI00017640;IPI00409710;IPI00409709;IPI00941932;IPI00952936;IPI00953481</t>
  </si>
  <si>
    <t>Multiple epidermal growth factor-like domains protein 5;Slit homolog 3 protein</t>
  </si>
  <si>
    <t>KIAA0814;MEGF5;SLIL2;SLIT3;UNQ691/PRO1336</t>
  </si>
  <si>
    <t>O75094-1;O75094;O75094-3;O75094-2;C9JFN7;C9JIT5;C9JRE0</t>
  </si>
  <si>
    <t>IPI00017659;IPI00940120;IPI00844315</t>
  </si>
  <si>
    <t>CapZ-interacting protein;Protein kinase substrate CapZIP;RCSD domain-containing protein 1;Putative uncharacterized protein</t>
  </si>
  <si>
    <t>CAPZIP;RCSD1</t>
  </si>
  <si>
    <t>Q6JBY9-1;Q6JBY9;Q6JBY9-2;B7ZKW8</t>
  </si>
  <si>
    <t>IPI00017669;IPI00470489;IPI00794957;IPI00796698;IPI00793699;IPI00798328</t>
  </si>
  <si>
    <t>BRG1-associated factor 57;SWI/SNF-related matrix-associated actin-dependent regulator of chromatin subfamily E member 1;cDNA FLJ55512, highly similar to SWI/SNF-related matrix-associated actin-dependent regulator of chromatin subfamily E member 1;Smarce1 variant 5;cDNA FLJ55202, highly similar to SWI/SNF-related matrix-associatedactin-dependent regulator of chromatin subfamily E member 1;Smarce1 variant 3;Smarce1 variant 4;Smarce1 variant 6;Smarce1 variant 10</t>
  </si>
  <si>
    <t>BAF57;SMARCE1</t>
  </si>
  <si>
    <t>Q969G3-1;Q969G3;B4DFR4;B4DGM3;C0IMW4;Q969G3-2;C0IMW5;C0IMW7;C0IMW8</t>
  </si>
  <si>
    <t>IPI00017670</t>
  </si>
  <si>
    <t>Lyso-platelet-activating factor-phospholipase C;Neutral sphingomyelinase;Sphingomyelin phosphodiesterase 2;cDNA, FLJ94073, highly similar to Homo sapiens sphingomyelin phosphodiesterase 2, neutral membrane (neutral sphingomyelinase) (SMPD2), mRNA</t>
  </si>
  <si>
    <t>SMPD2</t>
  </si>
  <si>
    <t>O60906;B2R8U8</t>
  </si>
  <si>
    <t>IPI00017672;IPI00300865;IPI00064917</t>
  </si>
  <si>
    <t>Inosine phosphorylase;Purine nucleoside phosphorylase;cDNA FLJ25678 fis, clone TST04067, highly similar to PURINE NUCLEOSIDE PHOSPHORYLASE (EC 2.4.2.1);PRO1837</t>
  </si>
  <si>
    <t>NP;PNP</t>
  </si>
  <si>
    <t>P00491;Q8N7G1;Q9P1G4</t>
  </si>
  <si>
    <t>IPI00017704</t>
  </si>
  <si>
    <t>Coactosin-like protein</t>
  </si>
  <si>
    <t>CLP;COTL1</t>
  </si>
  <si>
    <t>Q14019</t>
  </si>
  <si>
    <t>IPI00017726;IPI00336094;IPI00639797</t>
  </si>
  <si>
    <t>17-beta-hydroxysteroid dehydrogenase 10;3-hydroxy-2-methylbutyryl-CoA dehydrogenase;3-hydroxyacyl-CoA dehydrogenase type II;3-hydroxyacyl-CoA dehydrogenase type-2;Endoplasmic reticulum-associated amyloid beta-peptide-binding protein;Mitochondrial ribonuclease P protein 2;Short-chain type dehydrogenase/reductase XH98G2;Type II HADH;HADH2 protein;Hydroxyacyl-Coenzyme A dehydrogenase, type II, isoform CRA_a;Hydroxysteroid (17-beta) dehydrogenase 10</t>
  </si>
  <si>
    <t>ERAB;HADH2;HSD17B10;MRPP2;SCHAD;XH98G2;hCG_19788;RP3-339A18.2-001;RP3-339A18.2-004</t>
  </si>
  <si>
    <t>Q99714-1;Q99714;Q6IBS9;Q99714-2;Q5H928</t>
  </si>
  <si>
    <t>IPI00017730;IPI00903182</t>
  </si>
  <si>
    <t>JV5-1;Mothers against decapentaplegic homolog 5;SMAD family member 5;Putative uncharacterized protein SMAD5;cDNA, FLJ93932, Homo sapiens MAD, mothers against decapentaplegic homolog 5 (Drosophila) (MADH5), mRNA;Putative uncharacterized protein DKFZp781C1895;Putative uncharacterized protein DKFZp781O1323;SMAD, mothers against DPP homolog 5 (Drosophila), isoform CRA_b;MADH5 protein</t>
  </si>
  <si>
    <t>MADH5;SMAD5;DKFZp781C1895;DKFZp781O1323;hCG_41402</t>
  </si>
  <si>
    <t>Q99717;B5ME42;Q68DB7;Q6I9T1;B5MEB4</t>
  </si>
  <si>
    <t>IPI00017731;IPI00383573;IPI00939889;IPI00789164;IPI00879616;IPI00880039;IPI00880201;IPI00797457;IPI00879438</t>
  </si>
  <si>
    <t>Cell division control-related protein 1;Peanut-like protein 1;Septin-5;H5;Septin;cDNA FLJ60582, highly similar to Septin-5;HCG2002594, isoform CRA_a;Putative uncharacterized protein SEPT5</t>
  </si>
  <si>
    <t>PNUTL1;SEPT5;CDCrel-1;hCG_2002594</t>
  </si>
  <si>
    <t>Q99719;Q7KYV2;Q99648;B4DJ62;C9JM82</t>
  </si>
  <si>
    <t>IPI00017745</t>
  </si>
  <si>
    <t>Metalloproteinase inhibitor 4;Tissue inhibitor of metalloproteinases 4</t>
  </si>
  <si>
    <t>TIMP4</t>
  </si>
  <si>
    <t>Q99727;B2R7K6</t>
  </si>
  <si>
    <t>IPI00017746;IPI00909828;IPI00927763;IPI00925400</t>
  </si>
  <si>
    <t>BRCA1-associated RING domain protein 1;BRCA1 associated RING domain 1;cDNA, FLJ95007, highly similar to Homo sapiens BRCA1 associated RING domain 1 (BARD1), mRNA;BRCA1 associated RING domain 1 variant;cDNA FLJ51596, highly similar to BRCA1-associated RING domain protein 1</t>
  </si>
  <si>
    <t>BARD1</t>
  </si>
  <si>
    <t>Q99728;A0AVN2;B2RAM8;Q53F80;B4DX74</t>
  </si>
  <si>
    <t>IPI00017763;IPI00941463;IPI00798071;IPI00788840;IPI00790016</t>
  </si>
  <si>
    <t>Nucleosome assembly protein 1-like 4;Nucleosome assembly protein 1-like 4b;Putative uncharacterized protein NAP1L4;cDNA, FLJ92975, highly similar to Homo sapiens nucleosome assembly protein 1-like 4 (NAP1L4), mRNA;cDNA FLJ59403, highly similar to Nucleosome assembly protein 1-like 4;cDNA, FLJ79141, highly similar to Nucleosome assembly protein 1-like 4;cDNA, FLJ79223, highly similar to Nucleosome assembly protein 1-like 4;cDNA, FLJ79447, highly similar to Nucleosome assembly protein 1-like 4;Nucleosome assembly protein 2</t>
  </si>
  <si>
    <t>NAP1L4;NAP1L4b;NAP2</t>
  </si>
  <si>
    <t>A8CGI3;A8MZ22;B2R6J4;B4DS05;B7ZAC7;B7ZAK9;B7ZB83;Q99733;A8MXH2;C9J6D1</t>
  </si>
  <si>
    <t>IPI00017767</t>
  </si>
  <si>
    <t>Microsomal glutathione S-transferase 2;Microsomal GST-II</t>
  </si>
  <si>
    <t>GST2;MGST2</t>
  </si>
  <si>
    <t>Q99735</t>
  </si>
  <si>
    <t>IPI00017799;IPI00878215;IPI00877683</t>
  </si>
  <si>
    <t>cDNA FLJ55158, highly similar to Thioredoxin, mitochondrial;Thioredoxin, mitochondrial;Thioredoxin-2</t>
  </si>
  <si>
    <t>TRX2;TXN2</t>
  </si>
  <si>
    <t>B4DX69;Q99757</t>
  </si>
  <si>
    <t>IPI00619902;IPI00017800;IPI00375954</t>
  </si>
  <si>
    <t>ABCA3 variant protein;ABC-C transporter;ATP-binding cassette sub-family A member 3;ATP-binding cassette transporter 3;ATP-binding cassette, sub-family A (ABC1), member 3</t>
  </si>
  <si>
    <t>ABCA3 variant protein;ABC3;ABCA3</t>
  </si>
  <si>
    <t>Q4LE27;Q99758;A7MBM9;B2RU09</t>
  </si>
  <si>
    <t>IPI00181703;IPI00017801</t>
  </si>
  <si>
    <t>MAPK/ERK kinase kinase 3;Mitogen-activated protein kinase kinase kinase 3;Mitogen-activated protein kinase kinase kinase 3 variant 2;MSTP094;Putative uncharacterized protein</t>
  </si>
  <si>
    <t>MAP3K3;MAPKKK3;MEKK3;MST094</t>
  </si>
  <si>
    <t>Q99759-2;Q99759;Q99759-1;Q1PBM3;Q7Z4E6;Q96HN9</t>
  </si>
  <si>
    <t>IPI00017802;IPI00102904</t>
  </si>
  <si>
    <t>AU-specific RNA-binding enoyl-CoA hydratase;Methylglutaconyl-CoA hydratase, mitochondrial</t>
  </si>
  <si>
    <t>AUH</t>
  </si>
  <si>
    <t>Q13825-1;Q13825;Q13825-2;B1ALV8</t>
  </si>
  <si>
    <t>IPI00017816;IPI00383160;IPI00455157;IPI00257300</t>
  </si>
  <si>
    <t>ATP synthase subunit s, mitochondrial;ATP synthase-coupling factor B;Mitochondrial ATP synthase regulatory component factor B;ATP synthase coupling factor B-like 1</t>
  </si>
  <si>
    <t>ATP5S;ATPW</t>
  </si>
  <si>
    <t>Q99766;Q8WXQ4</t>
  </si>
  <si>
    <t>IPI00017819</t>
  </si>
  <si>
    <t>Bile acid-CoA:amino acid N-acyltransferase;Glycine N-choloyltransferase;Long-chain fatty-acyl-CoA hydrolase</t>
  </si>
  <si>
    <t>BAAT</t>
  </si>
  <si>
    <t>Q14032</t>
  </si>
  <si>
    <t>IPI00017842;IPI00478302</t>
  </si>
  <si>
    <t>Putative uncharacterized protein;p53-induced gene 11 protein;Tumor protein p53-inducible protein 11</t>
  </si>
  <si>
    <t>PIG11;TP53I11</t>
  </si>
  <si>
    <t>Q99785;Q3ZCS0</t>
  </si>
  <si>
    <t>IPI00790739;IPI00017855;IPI00909879</t>
  </si>
  <si>
    <t>Aconitase 2, mitochondrial;Aconitate hydratase, mitochondrial;Citrate hydro-lyase;cDNA, FLJ95737, highly similar to Homo sapiens aconitase 2, mitochondrial (ACO2), nuclear geneencoding mitochondrial protein, mRNA;cDNA FLJ60429, highly similar to Aconitate hydratase, mitochondrial (EC 4.2.1.3);cDNA FLJ54329, highly similar to Aconitate hydratase, mitochondrial(EC 4.2.1.3);cDNA FLJ52327, highly similar to Aconitate hydratase, mitochondrial (EC 4.2.1.3);cDNA FLJ51705, highly similar to Aconitate hydratase, mitochondrial (EC 4.2.1.3);Aconitase;cDNA FLJ50886, highly similar to Aconitate hydratase, mitochondrial(EC 4.2.1.3)</t>
  </si>
  <si>
    <t>ACO2;RP3-347H13.8-002</t>
  </si>
  <si>
    <t>A2A274;Q99798;B2RBW5;B4DEC3;B4DJW1;B4DLY4;B4DZ08;Q71UF1;B4DW08</t>
  </si>
  <si>
    <t>IPI00017895;IPI00719611;IPI00915789;IPI00918022</t>
  </si>
  <si>
    <t>Glycerol-3-phosphate dehydrogenase, mitochondrial;mtGPD;cDNA FLJ78475, highly similar to Homo sapiens glycerol-3-phosphate dehydrogenase 2 (mitochondrial) (GPD2), mRNA;cDNA FLJ57187, highly similar to Glycerol-3-phosphate dehydrogenase, mitochondrial (EC 1.1.99.5);Putative uncharacterized protein GPD2;GPD2 protein</t>
  </si>
  <si>
    <t>GPD2</t>
  </si>
  <si>
    <t>P43304-1;P43304;A8K1Z2;B7Z601;Q53T76;Q8WUQ0;P43304-2</t>
  </si>
  <si>
    <t>IPI00017940</t>
  </si>
  <si>
    <t>LMBR1 domain-containing protein 2;cDNA FLJ57146, highly similar to Homo sapiens LMBR1 domain containing 2 (LMBRD2), mRNA</t>
  </si>
  <si>
    <t>LMBRD2</t>
  </si>
  <si>
    <t>Q68DH5;B4DTZ7</t>
  </si>
  <si>
    <t>IPI00017963;IPI00930678;IPI00040897;IPI00742239</t>
  </si>
  <si>
    <t>Small nuclear ribonucleoprotein Sm D2;snRNP core protein D2</t>
  </si>
  <si>
    <t>SNRPD1;SNRPD2</t>
  </si>
  <si>
    <t>P62316</t>
  </si>
  <si>
    <t>IPI00879750;IPI00017964;IPI00878876;IPI00879063</t>
  </si>
  <si>
    <t>Small nuclear ribonucleoprotein Sm D3;snRNP core protein D3;cDNA FLJ51872, highly similar to Small nuclear ribonucleoprotein Sm D3</t>
  </si>
  <si>
    <t>SNRPD3</t>
  </si>
  <si>
    <t>C9JQC3;P62318;B5BU13;B4DJP7;C9JFR3</t>
  </si>
  <si>
    <t>IPI00017966</t>
  </si>
  <si>
    <t>Cancer/testis antigen 22;Sp17-1;Sperm autoantigenic protein 17;Sperm surface protein Sp17</t>
  </si>
  <si>
    <t>SP17;SPA17</t>
  </si>
  <si>
    <t>Q15506;Q05D07</t>
  </si>
  <si>
    <t>IPI00017972</t>
  </si>
  <si>
    <t>Zinc finger protein 703</t>
  </si>
  <si>
    <t>ZNF703</t>
  </si>
  <si>
    <t>Q9H7S9-1;Q9H7S9</t>
  </si>
  <si>
    <t>IPI00017979;IPI00478216;IPI00640406;IPI00639898</t>
  </si>
  <si>
    <t>DUF729 domain-containing protein 1;Protein FAM54A</t>
  </si>
  <si>
    <t>DUFD1;FAM54A</t>
  </si>
  <si>
    <t>Q6P444-1;Q6P444;Q6P444-2</t>
  </si>
  <si>
    <t>IPI00018002;IPI00902863</t>
  </si>
  <si>
    <t>MCP-induced protein 1;Ribonuclease ZC3H12A;Zinc finger CCCH domain-containing protein 12A;Zinc finger CCCH-type containing 12A</t>
  </si>
  <si>
    <t>MCPIP;MCPIP1;ZC3H12A</t>
  </si>
  <si>
    <t>Q5D1E8;C0LED9</t>
  </si>
  <si>
    <t>IPI00018009</t>
  </si>
  <si>
    <t>Enhancer of mRNA-decapping protein 3;LSM16 homolog;YjeF domain-containing protein 1;YjeF N-terminal domain-containing protein 2</t>
  </si>
  <si>
    <t>EDC3;LSM16;PP844;YJDC;YJEFN2</t>
  </si>
  <si>
    <t>Q96F86</t>
  </si>
  <si>
    <t>IPI00607848;IPI00018017;IPI00872296</t>
  </si>
  <si>
    <t>Breast cancer metastasis-suppressor 1;Putative uncharacterized protein DKFZp564A063;Putative uncharacterized protein BRMS1</t>
  </si>
  <si>
    <t>BRMS1;DKFZp564A063</t>
  </si>
  <si>
    <t>Q9HCU9;Q9Y3T1;A8MWE3</t>
  </si>
  <si>
    <t>IPI00018019;IPI00414242</t>
  </si>
  <si>
    <t>G patch domain-containing protein 2;cDNA FLJ77283, highly similar to Homo sapiens G patch domain containing 2, mRNA;GPATC2 protein</t>
  </si>
  <si>
    <t>GPATC2;GPATCH2</t>
  </si>
  <si>
    <t>Q9NW75-1;Q9NW75;A8K5C3;Q9NW75-2;Q6PIX0</t>
  </si>
  <si>
    <t>IPI00018026;IPI00941916;IPI00414093;IPI00844452;IPI00909833;IPI00910328;IPI00908918;IPI00844593;IPI00844524;IPI00910319</t>
  </si>
  <si>
    <t>BSD domain-containing protein 1;cDNA FLJ60153, highly similar to Homo sapiens BSD domain containing 1 (BSDC1), mRNA;Putative uncharacterized protein BSDC1;cDNA FLJ57534, highly similar to Homo sapiens BSD domain containing 1 (BSDC1), mRNA;cDNA, FLJ79071, highly similar to Homo sapiens BSD domain containing 1 (BSDC1), mRNA;cDNA FLJ58587, moderately similar to Homo sapiens BSD domain containing 1 (BSDC1), mRNA;cDNA FLJ58667, highly similar to Homo sapiens BSD domain containing 1 (BSDC1), mRNA</t>
  </si>
  <si>
    <t>BSDC1;UNQ2494/PRO5781</t>
  </si>
  <si>
    <t>Q9NW68-3;Q9NW68;B4DTP7;Q9NW68-1;Q9NW68-2;C9JB13;B4DMS7;B7ZA57;B4DM89;B4E2X8;Q9NW68-4</t>
  </si>
  <si>
    <t>IPI00018027</t>
  </si>
  <si>
    <t>Angiogenic factor VG5Q;Angiogenic factor with G patch and FHA domains 1;G patch domain-containing protein 7;Vasculogenesis gene on 5q protein;AGGF1 protein;Angiogenic factor with G patch and FHA domains 1, isoform CRA_a;cDNA FLJ75192</t>
  </si>
  <si>
    <t>AGGF1;GPATC7;GPATCH7;VG5Q;hCG_37487</t>
  </si>
  <si>
    <t>Q8N302-1;Q8N302;A0JLT8;A8K029;Q6PIK7</t>
  </si>
  <si>
    <t>IPI00018031;IPI00166751;IPI00555728;IPI00306044;IPI00009744</t>
  </si>
  <si>
    <t>Aldehyde dehydrogenase 7;Aldehyde dehydrogenase family 3 member B1;Aldehyde dehydrogenase 3 family, member B1, isoform CRA_c;Aldehyde dehydrogenase 3B1;cDNA FLJ77312, highly similar to Homo sapiens aldehyde dehydrogenase 3 family, member B1 (ALDH3B1),mRNA;Putative uncharacterized protein ALDH3B1;Aldehyde dehydrogenase 3B1 variant;ALDH3B1 protein</t>
  </si>
  <si>
    <t>ALDH3B1;ALDH7;hCG_20258</t>
  </si>
  <si>
    <t>P43353-1;P43353;A3FMP9;P43353-2;C9JNI5;Q59F10;Q9BUJ8</t>
  </si>
  <si>
    <t>IPI00018034;IPI00642942</t>
  </si>
  <si>
    <t>Surfeit locus protein 1;SURF-1 protein</t>
  </si>
  <si>
    <t>SURF1;SURF-1</t>
  </si>
  <si>
    <t>Q15526-1;Q15526;Q15526-2;Q9UE08</t>
  </si>
  <si>
    <t>IPI00018037</t>
  </si>
  <si>
    <t>Surfeit locus protein 2</t>
  </si>
  <si>
    <t>SURF2</t>
  </si>
  <si>
    <t>Q15527</t>
  </si>
  <si>
    <t>IPI00018040;IPI00219228;IPI00947131;IPI00644426;IPI00645426</t>
  </si>
  <si>
    <t>Mediator complex subunit 22;Mediator of RNA polymerase II transcription subunit 22;Surfeit locus protein 5</t>
  </si>
  <si>
    <t>MED22;SURF5;RP11-244N20.9-005;RP11-244N20.9-003;RP11-244N20.9-007</t>
  </si>
  <si>
    <t>Q15528-1;Q15528;Q15528-2;Q5T8T8;Q5T8T7;Q5T8T6</t>
  </si>
  <si>
    <t>IPI00018041;IPI00018038;IPI00641028</t>
  </si>
  <si>
    <t>Antigen MZ2-D;Cancer/testis antigen 1.3;MAGE-3 antigen;Melanoma-associated antigen 3;Melanoma antigen, family A, 3 variant</t>
  </si>
  <si>
    <t>MAGE3;MAGEA3</t>
  </si>
  <si>
    <t>P43357;Q53EX0;Q6FHI6</t>
  </si>
  <si>
    <t>IPI00018057;IPI00953559;IPI00160131;IPI00903232;IPI00902943;IPI00953494;IPI00902852;IPI00921217</t>
  </si>
  <si>
    <t>Myosin-IXa;Unconventional myosin-9a;Putative uncharacterized protein MYO9A;Myosin IXA variant</t>
  </si>
  <si>
    <t>MYO9A;MYR7</t>
  </si>
  <si>
    <t>B2RTY4-4;B2RTY4;B2RTY4-1;C9IYB3;B2RTY4-2;Q59EH0;B2RTY4-5;C9JA86</t>
  </si>
  <si>
    <t>IPI00018068;IPI00930717;IPI00930119;IPI00917703</t>
  </si>
  <si>
    <t>Cancer/testis antigen 1.6;MAGE3B antigen;MAGE-6 antigen;Melanoma-associated antigen 6;MAGEA6 protein;cDNA FLJ75564, highly similar to Homo sapiens melanoma antigen family A, 6 (MAGEA6), transcript variant 1, mRNA</t>
  </si>
  <si>
    <t>MAGE6;MAGEA6</t>
  </si>
  <si>
    <t>P43360;A8IF93;Q6FGT7;A8K072;Q6FHI5</t>
  </si>
  <si>
    <t>IPI00018071;IPI00746124;IPI00165147;IPI00160573</t>
  </si>
  <si>
    <t>Orphan sodium- and chloride-dependent neurotransmitter transporter NTT73;Orphan transporter v7-3;Solute carrier family 6 member 15;Transporter</t>
  </si>
  <si>
    <t>NTT73;SLC6A15;DKFZp761I0921</t>
  </si>
  <si>
    <t>Q9H2J7;Q68CX0;B7Z2P7;Q8IXG2</t>
  </si>
  <si>
    <t>IPI00018074</t>
  </si>
  <si>
    <t>Cancer/testis antigen 1.9;MAGE-9 antigen;Melanoma-associated antigen 9</t>
  </si>
  <si>
    <t>MAGE9;MAGEA9;MAGEA9A;MAGEA9B</t>
  </si>
  <si>
    <t>P43362</t>
  </si>
  <si>
    <t>IPI00554535;IPI00018077</t>
  </si>
  <si>
    <t>Cancer/testis antigen 1.11;MAGE-11 antigen;Melanoma-associated antigen 11;Putative uncharacterized protein MAGEA11</t>
  </si>
  <si>
    <t>MAGE11;MAGEA11</t>
  </si>
  <si>
    <t>P43364-1;P43364;P43364-2;C9J2X2</t>
  </si>
  <si>
    <t>IPI00018078</t>
  </si>
  <si>
    <t>Cancer/testis antigen 1.12;MAGE-12 antigen;MAGE12F antigen;Melanoma-associated antigen 12;cDNA, FLJ94880, highly similar to Homo sapiens melanoma antigen, family A, 12 (MAGEA12), mRNA;MAGEA12 protein;Melanoma antigen family A, 12</t>
  </si>
  <si>
    <t>MAGE12;MAGEA12;hCG_1737748</t>
  </si>
  <si>
    <t>P43365;Q6FHH8</t>
  </si>
  <si>
    <t>IPI00018080</t>
  </si>
  <si>
    <t>Cancer/testis antigen 3.1;DSS-AHC critical interval MAGE superfamily 10;MAGE-B1 antigen;MAGE-XP antigen;Melanoma-associated antigen B1;MAGE-B1</t>
  </si>
  <si>
    <t>MAGEB1;MAGEL1;MAGEXP;MAGE-B1</t>
  </si>
  <si>
    <t>P43366;Q96TG1</t>
  </si>
  <si>
    <t>IPI00018087;IPI00953170;IPI00855745</t>
  </si>
  <si>
    <t>Conserved telomere maintenance component 1;CST complex subunit CTC1;HBV DNAPTP1-transactivated protein B</t>
  </si>
  <si>
    <t>C17orf68;CTC1</t>
  </si>
  <si>
    <t>Q2NKJ3-1;Q2NKJ3;B3KR66;C9JEX5;Q2NKJ3-2</t>
  </si>
  <si>
    <t>IPI00018090;IPI00852610</t>
  </si>
  <si>
    <t>Capillary morphogenesis gene 1 protein;Coiled-coil domain-containing protein 2;Intraflagellar transport protein 74 homolog;IFT74 protein</t>
  </si>
  <si>
    <t>CCDC2;CMG1;IFT74</t>
  </si>
  <si>
    <t>Q96LB3;A0PJM7;Q8IUV3;Q3B789</t>
  </si>
  <si>
    <t>IPI00018098;IPI00646374;IPI00647851</t>
  </si>
  <si>
    <t>Pre-mRNA-splicing factor 38B;Sarcoma antigen NY-SAR-27</t>
  </si>
  <si>
    <t>PRPF38B</t>
  </si>
  <si>
    <t>Q5VTL8-1;Q5VTL8</t>
  </si>
  <si>
    <t>IPI00018109;IPI00447478</t>
  </si>
  <si>
    <t>Cyclooxygenase-2;PHS II;Prostaglandin G/H synthase 2;Prostaglandin H2 synthase 2;Prostaglandin-endoperoxide synthase 2;Cyclooxygenase 2b</t>
  </si>
  <si>
    <t>COX2;PTGS2</t>
  </si>
  <si>
    <t>P35354;Q8IZA9</t>
  </si>
  <si>
    <t>IPI00018110;IPI00910537</t>
  </si>
  <si>
    <t>TFIID subunit p30-beta;Transcription initiation factor TFIID 28 kDa subunit;Transcription initiation factor TFIID subunit 11;cDNA FLJ50289, highly similar to Transcription initiation factor TFIID subunit 11</t>
  </si>
  <si>
    <t>PRO2134;TAF11;TAF2I</t>
  </si>
  <si>
    <t>Q15544;B4DY18</t>
  </si>
  <si>
    <t>IPI00018111</t>
  </si>
  <si>
    <t>RNA polymerase II TBP-associated factor subunit F;Transcription initiation factor TFIID 55 kDa subunit;Transcription initiation factor TFIID subunit 7</t>
  </si>
  <si>
    <t>TAF2F;TAF7;TAFII55</t>
  </si>
  <si>
    <t>Q15545</t>
  </si>
  <si>
    <t>IPI00018117;IPI00911094</t>
  </si>
  <si>
    <t>Death-associated protein 1;cDNA, FLJ92044, highly similar to Homo sapiens death-associated protein (DAP), mRNA</t>
  </si>
  <si>
    <t>DAP;DAP1</t>
  </si>
  <si>
    <t>P51397;B2R4C9</t>
  </si>
  <si>
    <t>IPI00018120;IPI00910684</t>
  </si>
  <si>
    <t>28S ribosomal protein S29, mitochondrial;Death-associated protein 3;Ionizing radiation resistance conferring protein;cDNA FLJ57409, highly similar to Mitochondrial 28S ribosomal protein S29;Death associated protein 3, isoform CRA_d;cDNA FLJ57664, highly similar to Mitochondrial 28S ribosomal protein S29</t>
  </si>
  <si>
    <t>DAP3;MRPS29;hCG_17177</t>
  </si>
  <si>
    <t>P51398;B4DP59;Q68CT7;B4DY62</t>
  </si>
  <si>
    <t>IPI00018140;IPI00402182</t>
  </si>
  <si>
    <t>Glycine- and tyrosine-rich RNA-binding protein;Heterogeneous nuclear ribonucleoprotein Q;NS1-associated protein 1;Synaptotagmin-binding, cytoplasmic RNA-interacting protein;cDNA, FLJ94136, highly similar to Homo sapiens synaptotagmin binding, cytoplasmic RNA interacting protein (SYNCRIP), mRNA</t>
  </si>
  <si>
    <t>HNRPQ;NSAP1;SYNCRIP</t>
  </si>
  <si>
    <t>O60506-1;O60506;B2R8Z8;O60506-2</t>
  </si>
  <si>
    <t>IPI00018146;IPI00796727;IPI00651755;REV__IPI00395558;REV__IPI00027855</t>
  </si>
  <si>
    <t>14-3-3 protein tau;14-3-3 protein T-cell;14-3-3 protein theta;Protein HS1;cDNA FLJ52118, highly similar to 14-3-3 protein theta;cDNA FLJ51144, highly similar to 14-3-3 protein theta;cDNA, FLJ79057, highly similar to 14-3-3 protein theta;Putative uncharacterized protein YWHAQ</t>
  </si>
  <si>
    <t>YWHAQ</t>
  </si>
  <si>
    <t>P27348;B4DMT8;B4DY04;Q53S41;Q53RR5</t>
  </si>
  <si>
    <t>IPI00018147</t>
  </si>
  <si>
    <t>Histamine H1 receptor;cDNA FLJ78005, highly similar to Homo sapiens histamine receptor H1 (HRH1), mRNA;cDNA, FLJ93323, highly similar to Homo sapiens histamine receptor H1 (HRH1), mRNA</t>
  </si>
  <si>
    <t>HRH1</t>
  </si>
  <si>
    <t>P35367;A8K047;A8K7Z2;B2R782</t>
  </si>
  <si>
    <t>IPI00642774;IPI00550685;IPI00018174</t>
  </si>
  <si>
    <t>cDNA FLJ57003, highly similar to Transcriptional enhancer factor TEF-4;cDNA FLJ35917 fis, clone TESTI2010409, highly similar to TRANSCRIPTIONAL ENHANCER FACTOR TEF-4;cDNA FLJ77886, highly similar to Homo sapiens TEA domain family member 2, mRNA;TEA domain family member 2, isoform CRA_a;TEAD2 protein;TEA domain family member 2;Transcriptional enhancer factor TEF-4</t>
  </si>
  <si>
    <t>hCG_16234;TEAD2;TEF4</t>
  </si>
  <si>
    <t>B4DTJ6;Q8NA25;Q15562</t>
  </si>
  <si>
    <t>IPI00073436;IPI00018188;IPI00922268;IPI00386318</t>
  </si>
  <si>
    <t>Adaptin ear-binding coat-associated protein 2;NECAP endocytosis-associated protein 2;Putative uncharacterized protein;cDNA FLJ53612, highly similar to Adaptin ear-binding coat-associated protein 2;cDNA FLJ52763, highly similar to Adaptin ear-binding coat-associated protein 2</t>
  </si>
  <si>
    <t>NECAP2</t>
  </si>
  <si>
    <t>Q9NVZ3-2;Q9NVZ3;Q9NVZ3-1;Q53FE5;B4DY19;Q9NVZ3-3;B4DUR7</t>
  </si>
  <si>
    <t>IPI00018192;IPI00165237;IPI00940461</t>
  </si>
  <si>
    <t>NOP seven-associated protein 1;WD repeat-containing protein 74;cDNA FLJ57690, highly similar to WD repeat protein 74</t>
  </si>
  <si>
    <t>NSA1;WDR74</t>
  </si>
  <si>
    <t>Q6RFH5-1;Q6RFH5;Q6RFH5-2;B4E018</t>
  </si>
  <si>
    <t>IPI00018195;IPI00742900;IPI00304111;IPI00793141;IPI00064894</t>
  </si>
  <si>
    <t>ERT2;Extracellular signal-regulated kinase 1;Insulin-stimulated MAP2 kinase;MAP kinase isoform p44;Microtubule-associated protein 2 kinase;Mitogen-activated protein kinase 1;Mitogen-activated protein kinase 3;p44-ERK1;cDNA FLJ33690 fis, clone BRAWH2002967, highly similar to Mitogen-activated protein kinase 3 (EC 2.7.11.24);Mitogen-activated protein kinase 3, isoform CRA_b;Putative uncharacterized protein DKFZp686O0215;Extracellular signal-related kinase 1b;Extracellular signal-regulated kinase-1 splice variant;Mitogen-activated protein kinase 3, isoform CRA_a;Extracellular signal-related kinase 1c;MAPK3 protein</t>
  </si>
  <si>
    <t>ERK1;MAPK3;PRKM3;hCG_1983753;DKFZp686O0215</t>
  </si>
  <si>
    <t>P27361;B0LPG3;B3KR49;Q7Z3H5;Q8NHX1;A8CZ58;Q8NHX0;Q9BWJ1</t>
  </si>
  <si>
    <t>IPI00018196;IPI00939419;IPI00797721;IPI00556116</t>
  </si>
  <si>
    <t>Notchless protein homolog 1;Notchless gene homolog variant;cDNA FLJ58655, highly similar to Notchless homolog 1;cDNA FLJ57449, highly similar to Notchless homolog 1</t>
  </si>
  <si>
    <t>HUSSY-07;NLE1</t>
  </si>
  <si>
    <t>Q9NVX2;Q59GJ8;B4E074;B4E303;C9JJC4</t>
  </si>
  <si>
    <t>IPI00018198;IPI00515011;IPI00791007;IPI00790422</t>
  </si>
  <si>
    <t>Centrosomal protein of 27 kDa;HAUS augmin-like complex subunit 2;Putative uncharacterized protein HAUS2</t>
  </si>
  <si>
    <t>C15orf25;CEP27;HAUS2</t>
  </si>
  <si>
    <t>Q9NVX0-1;Q9NVX0;Q9NVX0-2;C9JH36</t>
  </si>
  <si>
    <t>IPI00018206;IPI00910267;IPI00908623</t>
  </si>
  <si>
    <t>Aspartate aminotransferase, mitochondrial;Fatty acid-binding protein;Glutamate oxaloacetate transaminase 2;Plasma membrane-associated fatty acid-binding protein;Transaminase A;cDNA FLJ78439, highly similar to Homo sapiens glutamic-oxaloacetic transaminase 2;cDNA FLJ40994 fis, clone UTERU2015640, highly similar to Aspartate aminotransferase, mitochondrial (EC 2.6.1.1);cDNA FLJ55692, highly similar to Aspartate aminotransferase, mitochondrial (EC 2.6.1.1)</t>
  </si>
  <si>
    <t>GOT2</t>
  </si>
  <si>
    <t>P00505;A8K482;B3KUZ8;B4DJA6</t>
  </si>
  <si>
    <t>IPI00018208</t>
  </si>
  <si>
    <t>Osmosis-responsive factor;Tetratricopeptide repeat protein 33;cDNA FLJ61006, highly similar to Homo sapiens osmosis responsive factor (OSRF), mRNA</t>
  </si>
  <si>
    <t>TTC33</t>
  </si>
  <si>
    <t>Q6PID6;B4DZW3</t>
  </si>
  <si>
    <t>IPI00018213;IPI00478807;IPI00641663</t>
  </si>
  <si>
    <t>Leucine-rich repeat-containing protein 5;Leucine-rich repeat-containing protein 8D;cDNA FLJ34919 fis, clone NT2RP7002779, highly similar to Leucine-rich repeat-containing protein 8D;Leucine rich repeat containing 5 variant;Putative uncharacterized protein DKFZp666L2010;Putative uncharacterized protein DKFZp547I0910</t>
  </si>
  <si>
    <t>LRRC5;LRRC8D;UNQ213/PRO239;DKFZp666L2010;DKFZp547I0910</t>
  </si>
  <si>
    <t>Q7L1W4;B3KRU1;Q53GZ4;Q658W7;Q659A9</t>
  </si>
  <si>
    <t>IPI00018218;IPI00947234</t>
  </si>
  <si>
    <t>Probable palmitoyltransferase ZDHHC4;Zinc finger DHHC domain-containing protein 4;Zinc finger protein 374;Putative uncharacterized protein ZDHHC4</t>
  </si>
  <si>
    <t>DC1;UNQ5787/PRO19576;ZDHHC4;ZNF374</t>
  </si>
  <si>
    <t>Q9NPG8;A4D2N9;C9J5I9</t>
  </si>
  <si>
    <t>IPI00018219;IPI00940091;IPI00873923;IPI00556324</t>
  </si>
  <si>
    <t>Kerato-epithelin;RGD-containing collagen-associated protein;Transforming growth factor-beta-induced protein ig-h3;Transforming growth factor, beta-induced, 68kDa variant;Putative uncharacterized protein TGFBI;Transforming growth factor, beta-induced, 68kDa, isoform CRA_a;Transforming growth factor beta</t>
  </si>
  <si>
    <t>BIGH3;TGFBI;hCG_41400</t>
  </si>
  <si>
    <t>Q15582;Q53GU8;Q53XM1;B9ZVW9;C7FFS5</t>
  </si>
  <si>
    <t>IPI00789360;IPI00018229;IPI00789175;IPI00902586;IPI00790536;IPI00398304</t>
  </si>
  <si>
    <t>Pallid protein homolog;Pallidin;Syntaxin 13-interacting protein;cDNA, FLJ96657, highly similar to Homo sapiens pallidin homolog (mouse) (PLDN), mRNA</t>
  </si>
  <si>
    <t>PA;PLDN</t>
  </si>
  <si>
    <t>Q9UL45-1;Q9UL45;B2RDK7</t>
  </si>
  <si>
    <t>IPI00018233</t>
  </si>
  <si>
    <t>Prostate epithelium-specific Ets transcription factor;Prostate-derived Ets factor;SAM pointed domain-containing Ets transcription factor;cDNA FLJ59217, highly similar to SAM pointed domain-containing Ets transcription factor</t>
  </si>
  <si>
    <t>PDEF;PSE;SPDEF</t>
  </si>
  <si>
    <t>O95238;B4DWH8</t>
  </si>
  <si>
    <t>IPI00018235</t>
  </si>
  <si>
    <t>PEF protein with a long N-terminal hydrophobic domain;Peflin;Penta-EF hand domain-containing protein 1</t>
  </si>
  <si>
    <t>ABP32;PEF1;UNQ1845/PRO3573</t>
  </si>
  <si>
    <t>Q9UBV8</t>
  </si>
  <si>
    <t>IPI00018236;IPI00954213</t>
  </si>
  <si>
    <t>Cerebroside sulfate activator protein;Ganglioside GM2 activator;Ganglioside GM2 activator isoform short;GM2-AP;Shingolipid activator protein 3;cDNA, FLJ92855, highly similar to Homo sapiens GM2 ganglioside activator protein (GM2A), mRNA;cDNA FLJ51277, highly similar to Ganglioside GM2 activator;GM2-activator protein;GM2 activator protein</t>
  </si>
  <si>
    <t>GM2A</t>
  </si>
  <si>
    <t>P17900;B2R699;B4DQM5;Q14427;Q6LBL5</t>
  </si>
  <si>
    <t>IPI00018237;IPI00646919;IPI00647451;IPI00641619</t>
  </si>
  <si>
    <t>Transmembrane protein 38B;Trimeric intracellular cation channel type B;Putative uncharacterized protein TMEM38B</t>
  </si>
  <si>
    <t>C9orf87;TMEM38B</t>
  </si>
  <si>
    <t>Q9NVV0;A8MQ47;C9J9L5</t>
  </si>
  <si>
    <t>IPI00018240;IPI00797421;IPI00869138;REV__IPI00008577;IPI00935792;IPI00025280;IPI00913877;IPI00879753;IPI00845394;IPI00925099;REV__IPI00103852</t>
  </si>
  <si>
    <t>Nucleolar protein 130;Protein SDA1 homolog;SDA1 domain-containing protein 1;Putative uncharacterized protein SDAD1</t>
  </si>
  <si>
    <t>NUC130;SDAD1</t>
  </si>
  <si>
    <t>Q9NVU7-1;Q9NVU7;Q9NVU7-2;C9JFC6</t>
  </si>
  <si>
    <t>IPI00018246;IPI00220665;IPI00220667;IPI00903226</t>
  </si>
  <si>
    <t>Brain form hexokinase;Hexokinase type I;Hexokinase-1;cDNA FLJ56506, highly similar to Hexokinase-1 (EC 2.7.1.1);Hexokinase;cDNA FLJ78173, highly similar to Homo sapiens hexokinase 1 (HK1) mRNA;Hexokinase 1;Hexokinase 1 isoform HKI variant;cDNA FLJ33948 fis, clone CTONG2018379, highly similar to Hexokinase-1 (EC 2.7.1.1);cDNA FLJ46359 fis, clone TESTI4049786, highly similar to Hexokinase-1 (EC 2.7.1.1)</t>
  </si>
  <si>
    <t>HK1;RP11-404C6.1-003;HK1-ta;HK1-tb;RP11-404C6.1-004</t>
  </si>
  <si>
    <t>P19367-1;P19367;B4DG62;Q71V75;P19367-3;A8K7J7;B1AR61;P78542;Q59FD4;P19367-4;B1AR62;B3KRA9;B3KXY9</t>
  </si>
  <si>
    <t>IPI00018248;IPI00450783;IPI00894313</t>
  </si>
  <si>
    <t>ER lumen protein retaining receptor 2;ERD2-like protein 1;KDEL endoplasmic reticulum protein retention receptor 2</t>
  </si>
  <si>
    <t>ERD2.2;KDELR2</t>
  </si>
  <si>
    <t>P33947-1;P33947;P33947-2</t>
  </si>
  <si>
    <t>IPI00018251;IPI00943054</t>
  </si>
  <si>
    <t>Class E basic helix-loop-helix protein 75;Nuclear receptor coactivator 2;Transcriptional intermediary factor 2;cDNA FLJ51272, highly similar to Nuclear receptor coactivator 2;NCOA2 protein</t>
  </si>
  <si>
    <t>BHLHE75;NCOA2;TIF2</t>
  </si>
  <si>
    <t>Q15596;B4DPW8;Q569J4</t>
  </si>
  <si>
    <t>IPI00018260;IPI00909723</t>
  </si>
  <si>
    <t>Armadillo repeat-containing protein 1</t>
  </si>
  <si>
    <t>ARCP;ARMC1</t>
  </si>
  <si>
    <t>Q9NVT9</t>
  </si>
  <si>
    <t>IPI00018262</t>
  </si>
  <si>
    <t>Acidic leucine-rich nuclear phosphoprotein 32 family member C;Phosphoprotein 32-related protein 1;Tumorigenic protein pp32r1</t>
  </si>
  <si>
    <t>ANP32C;PP32R1</t>
  </si>
  <si>
    <t>O43423;Q4W5F9</t>
  </si>
  <si>
    <t>IPI00018266</t>
  </si>
  <si>
    <t>ETS domain-containing protein Elk-3;ETS-related protein ERP;ETS-related protein NET;Serum response factor accessory protein 2</t>
  </si>
  <si>
    <t>ELK3;NET;SAP2</t>
  </si>
  <si>
    <t>P41970</t>
  </si>
  <si>
    <t>IPI00018272;IPI00793232;IPI00792667;IPI00940387</t>
  </si>
  <si>
    <t>Pyridoxamine-phosphate oxidase;Pyridoxine-5-phosphate oxidase;cDNA FLJ59601, highly similar to Pyridoxine-5-phosphate oxidase (EC 1.4.3.5);Pyridoxine 5-phosphate oxidase variant;cDNA FLJ59109, highly similar to Pyridoxine-5-phosphate oxidase (EC 1.4.3.5);cDNA FLJ59599, highly similar to Pyridoxine-5-phosphate oxidase (EC 1.4.3.5)</t>
  </si>
  <si>
    <t>PNPO</t>
  </si>
  <si>
    <t>Q9NVS9;B4E1D7;Q53FP0;B4E0V0;B4E152</t>
  </si>
  <si>
    <t>IPI00018274;IPI00924546;IPI00221347;IPI00943104;IPI00221348;IPI00221346;IPI00926683;IPI00915452;IPI00930192;IPI00930194;IPI00930294;IPI00930693</t>
  </si>
  <si>
    <t>Epidermal growth factor receptor;Proto-oncogene c-ErbB-1;Receptor tyrosine-protein kinase erbB-1;cDNA FLJ76780, highly similar to Homo sapiens epidermal growth factor receptor (erythroblastic leukemia viral (v-erb-b) oncogene homolog, avian) (EGFR), transcript variant 1, mRNA;Cell proliferation-inducing protein 61;cDNA FLJ55514, highly similar to Epidermal growth factor receptor (EC 2.7.10.1);Cell growth inhibiting protein 40;Epidermal growth factor receptor isoform a variant;Putative uncharacterized protein EGFR;EGFR protein;Truncated epidermal growth factor receptor</t>
  </si>
  <si>
    <t>EGFR;ERBB1</t>
  </si>
  <si>
    <t>P00533-1;P00533;A8K2T7;A9CB80;B7Z2I3;Q2TTR7;Q59FL8;Q75MF2;A2VCQ7;A7VN06;Q147T7;Q504U8;P00533-3;Q68GS6;Q9H3C8;P00533-4</t>
  </si>
  <si>
    <t>IPI00419722;IPI00018276;IPI00306470;IPI00645828;IPI00892924</t>
  </si>
  <si>
    <t>Seizure 6-like protein 2;cDNA FLJ55890, highly similar to Homo sapiens seizure related 6 homolog-like 2 (SEZ6L2), transcript variant 2, mRNA;cDNA FLJ61340, highly similar to Homo sapiens seizure related 6 homolog-like 2 (SEZ6L2), transcript variant 2, mRNA;cDNA FLJ14770 fis, clone NT2RP3004207, highly similar to Homo sapiens seizure related 6 homolog (mouse)-like 2 (SEZ6L2), transcript variant 1, mRNA;cDNA FLJ90517 fis, clone NT2RP3004552, highly similar to Type I transmembrane receptor;SEZ6L2 protein;cDNA FLJ14501 fis, clone NT2RM1000199, highly similar to Homo sapiens seizure related 6 homolog-like 2 (SEZ6L2), transcript variant 2, mRNA</t>
  </si>
  <si>
    <t>PSK;SEZ6L2;UNQ1903/PRO4349</t>
  </si>
  <si>
    <t>Q6UXD5-1;Q6UXD5;B7Z1N0;B7Z5L4;Q6UXD5-3;B3KNK2;Q8NC33;Q9BW82;Q6UXD5-2;B3KNF3;Q6UXD5-4</t>
  </si>
  <si>
    <t>IPI00913961;IPI00218448;IPI00018278;IPI00249267;IPI00398798;IPI00398806;IPI00926183;IPI00141938;IPI00927887</t>
  </si>
  <si>
    <t>Histone H2A.Z;H2A.F/Z;Histone H2A.V;Histone H2A</t>
  </si>
  <si>
    <t>H2AFZ;H2AZ;H2AFV;H2AV;hCG_19242</t>
  </si>
  <si>
    <t>P0C0S5;Q71UI9;A6NKY0;A6NFA8;C9J0D1;A6NN01;C9J386</t>
  </si>
  <si>
    <t>IPI00018281;IPI00796482;IPI00797041</t>
  </si>
  <si>
    <t>DNA repair and recombination protein RAD54B;RAD54 homolog B;cDNA FLJ76782, highly similar to Homo sapiens RAD54 homolog B (S. cerevisiae) (RAD54B), transcript variant 1, mRNA;Putative uncharacterized protein DKFZp434J1672</t>
  </si>
  <si>
    <t>RAD54B;DKFZp434J1672</t>
  </si>
  <si>
    <t>Q9Y620;A8K322;Q9UF71</t>
  </si>
  <si>
    <t>IPI00018282;IPI00218464</t>
  </si>
  <si>
    <t>B-cell surface antigen CD40;Bp50;CD40L receptor;CDw40;Tumor necrosis factor receptor superfamily member 5;CD40;CD40 protein</t>
  </si>
  <si>
    <t>CD40;TNFRSF5</t>
  </si>
  <si>
    <t>P25942-1;P25942;P25942-2;Q09LL4;Q6P2H9</t>
  </si>
  <si>
    <t>IPI00018284;IPI00063187;IPI00942543</t>
  </si>
  <si>
    <t>Cytoplasmic phosphatidylinositol transfer protein 1;Mammalian rdgB homolog beta;Retinal degeneration B homolog beta;cDNA FLJ77092, highly similar to Homo sapiens phosphatidylinositol transfer protein, cytoplasmic 1 (PITPNC1), transcript variant 2, mRNA;Putative uncharacterized protein PITPNC1</t>
  </si>
  <si>
    <t>PITPNC1</t>
  </si>
  <si>
    <t>Q9UKF7-1;Q9UKF7;Q9UKF7-2;A8K473;C9JW83</t>
  </si>
  <si>
    <t>IPI00018288;IPI00922399</t>
  </si>
  <si>
    <t>DNA-directed RNA polymerase II 33 kDa polypeptide;DNA-directed RNA polymerase II subunit C;DNA-directed RNA polymerase II subunit RPB3;RPB31;cDNA FLJ76636, highly similar to Homo sapiens polymerase (RNA) II (DNA directed) polypeptide C, 33kDa (POLR2C), transcript variant alpha, mRNA;HCG2025883, isoform CRA_b;POLR2C protein;cDNA FLJ57937, highly similar to DNA-directed RNA polymerase II 33 kDa polypeptide (EC 2.7.7.6)</t>
  </si>
  <si>
    <t>A-152E5.7;POLR2C;hCG_2025883</t>
  </si>
  <si>
    <t>P19387;Q6FGR6;B7Z377</t>
  </si>
  <si>
    <t>IPI00018294</t>
  </si>
  <si>
    <t>Rearranged L-myc fusion gene protein;Zinc finger protein Rlf;Zn-15-related protein;Rearranged L-myc fusion sequence variant</t>
  </si>
  <si>
    <t>RLF</t>
  </si>
  <si>
    <t>Q13129;Q59GL0</t>
  </si>
  <si>
    <t>IPI00018298</t>
  </si>
  <si>
    <t>Interferon-induced 54 kDa protein;Interferon-induced protein with tetratricopeptide repeats 2;ISG-54 K;cDNA FLJ60157, highly similar to Interferon-induced protein with tetratricopeptide repeats 2;IFIT2 protein</t>
  </si>
  <si>
    <t>G10P2;IFI54;IFIT2</t>
  </si>
  <si>
    <t>P09913;B4DTZ5;Q05DN2;Q8IZ03</t>
  </si>
  <si>
    <t>IPI00018300</t>
  </si>
  <si>
    <t>Interferon-induced 56 kDa protein;Interferon-induced protein with tetratricopeptide repeats 1;cDNA FLJ35494 fis, clone SMINT2008720, highly similar to Interferon-induced protein with tetratricopeptide repeats 1;cDNA, FLJ95422, highly similar to Homo sapiens interferon-induced protein with tetratricopeptiderepeats 1 (IFIT1), mRNA;Interferon-induced protein with tetratricopeptide repeats 1, isoform CRA_a</t>
  </si>
  <si>
    <t>G10P1;IFI56;IFIT1;IFNAI1;hCG_24571;RP11-168O10.1-001</t>
  </si>
  <si>
    <t>P09914;B3KS50;Q5T7J1</t>
  </si>
  <si>
    <t>IPI00018314;IPI00922001;IPI00880099;IPI00472087;IPI00877966;IPI00879597;IPI00878822;IPI00879542;IPI00879046</t>
  </si>
  <si>
    <t>Alpha-tocopherol-associated protein;SEC14-like protein 2;Squalene transfer protein;Supernatant protein factor;cDNA, FLJ95164, highly similar to Homo sapiens SEC14-like 2 (S. cerevisiae) (SEC14L2), mRNA;cDNA FLJ54104, highly similar to SEC14-like protein 2;cDNA FLJ53690, highly similar to SEC14-like protein 2;cDNA FLJ34083 fis, clone FCBBF3004409, highly similar to SEC14-like protein 2;SEC14-like 2 (S. cerevisiae), isoform CRA_c;SEC14L2 protein</t>
  </si>
  <si>
    <t>C22orf6;KIAA1186;KIAA1658;SEC14L2;hCG_41297</t>
  </si>
  <si>
    <t>O76054;B2RAW8;B7Z3Z8;B7Z8Q1;B3KRD8;Q6PD61</t>
  </si>
  <si>
    <t>IPI00018321;IPI00879832;IPI00218321;IPI00514490;IPI00879661;IPI00514666;IPI00910586</t>
  </si>
  <si>
    <t>ERG-associated protein with SET domain;Histone H3-K9 methyltransferase 4;Histone-lysine N-methyltransferase SETDB1;Lysine N-methyltransferase 1E;SET domain bifurcated 1;SET domain, bifurcated 1</t>
  </si>
  <si>
    <t>KIAA0067;KMT1E;SETDB1;RP11-316M1.1-011</t>
  </si>
  <si>
    <t>Q15047-1;Q15047;Q15047-3;B0QZE7</t>
  </si>
  <si>
    <t>IPI00018330</t>
  </si>
  <si>
    <t>I-kappa-B-alpha;Major histocompatibility complex enhancer-binding protein MAD3;NF-kappa-B inhibitor alpha;IkappaBalpha</t>
  </si>
  <si>
    <t>IKBA;MAD3;NFKBI;NFKBIA;IkBa</t>
  </si>
  <si>
    <t>P25963;Q9UGJ5</t>
  </si>
  <si>
    <t>IPI00018331</t>
  </si>
  <si>
    <t>SNARE-associated protein Snapin;Synaptosomal-associated protein 25-binding protein</t>
  </si>
  <si>
    <t>SNAP25BP;SNAPAP;SNAPIN</t>
  </si>
  <si>
    <t>O95295</t>
  </si>
  <si>
    <t>IPI00018335;IPI00930254;IPI00930300</t>
  </si>
  <si>
    <t>Fms-like tyrosine kinase 1;Tyrosine-protein kinase FRT;Tyrosine-protein kinase receptor FLT;Vascular endothelial growth factor receptor 1;Vascular permeability factor receptor;IdVEGFR-1;N2idVEGFR-1;TVEGFR-1;Tyrosine-protein kinase receptor;Intrecellular domain VEGFR1 variant 18;Intracellular domain VEGFR1 variant 21;Fms-related tyrosine kinase 1 (Vascular endothelial growth factor/vascular permeability factor receptor) variant;Soluble FLT1 variant e15a;cDNA FLJ60350, highly similar to Vascular endothelial growth factor receptor 1precursor (EC 2.7.10.1);PsVEGFR1p;Soluble VEGF receptor 1-14</t>
  </si>
  <si>
    <t>FLT;FLT1;FRT;hCG_2020168;RP11-502P18.1-001</t>
  </si>
  <si>
    <t>P17948-1;P17948;A3E342;A3E344;B0LPF1;B2BF46;B2BF47;B2BF48;Q59GQ9;B1AC84;B3FR89</t>
  </si>
  <si>
    <t>IPI00640817;IPI00018342;IPI00515036;IPI00943762</t>
  </si>
  <si>
    <t>Adenylate kinase 1 variant;Adenylate kinase 1;Adenylate kinase isoenzyme 1;ATP-AMP transphosphorylase 1;Myokinase;Adenylate kinase 1, isoform CRA_b;AK1 protein;cDNA, FLJ94359, Homo sapiens adenylate kinase 1 (AK1), mRNA</t>
  </si>
  <si>
    <t>AK1;RP11-203J24.1-009;hCG_2039407;RP11-203J24.1-008;RP11-203J24.1-011</t>
  </si>
  <si>
    <t>Q53EY8;Q5T9B7;P00568;Q6FGX9;Q5T9B8</t>
  </si>
  <si>
    <t>IPI00018349;IPI00795318;IPI00797037</t>
  </si>
  <si>
    <t>CDC21 homolog;DNA replication licensing factor MCM4;P1-CDC21;cDNA FLJ12837 fis, clone NT2RP2003228, highly similar to DNA replication licensing factor MCM4;Minichromosome maintenance protein 4;cDNA FLJ54365, highly similar to DNA replication licensing factor MCM4</t>
  </si>
  <si>
    <t>CDC21;MCM4</t>
  </si>
  <si>
    <t>P33991;B3KMX0;A4FS09;B4DLA6</t>
  </si>
  <si>
    <t>IPI00018350;IPI00878310;IPI00877948;IPI00555581;IPI00878128;IPI00878272;IPI00942307;IPI00878442</t>
  </si>
  <si>
    <t>CDC46 homolog;DNA replication licensing factor MCM5;P1-CDC46;cDNA FLJ78580, highly similar to Homo sapiens MCM5 minichromosome maintenance deficient 5, cell division cycle 46 (MCM5), mRNA;cDNA, FLJ92902, Homo sapiens MCM5 minichromosome maintenance deficient 5, celldivision cycle 46 (S. cerevisiae) (MCM5), mRNA;MCM5 minichromosome maintenance deficient 5, cell division cycle 46 (S. cerevisiae), isoform CRA_a;Minichromosome maintenance complex component 5;cDNA FLJ55743, highly similar to DNA replication licensing factor MCM5;Minichromosome maintenance deficient protein 5 variant;MCM5 minichromosome maintenance deficient 5, cell division cycle 46 (S. cerevisiae), isoform CRA_c;cDNA FLJ16474 fis, clone BRSSN2012254, highly similar to DNA replication licensing factor MCM5</t>
  </si>
  <si>
    <t>CDC46;MCM5;hCG_41525;RP5-824I19__A.1-001;RP5-824I19__A.1-002</t>
  </si>
  <si>
    <t>P33992;A8K521;B1AHB0;B4DQ39;Q53FG5;B1AHB1;B3KVF0</t>
  </si>
  <si>
    <t>IPI00018352;IPI00657702;REV__IPI00646357;REV__IPI00793201;REV__IPI00006252;REV__IPI00910647;REV__IPI00887774</t>
  </si>
  <si>
    <t>Neuron cytoplasmic protein 9.5;PGP 9.5;Ubiquitin carboxyl-terminal hydrolase isozyme L1;Ubiquitin thioesterase L1;cDNA, FLJ96414, highly similar to Homo sapiens ubiquitin carboxyl-terminal esterase L1 (ubiquitin thiolesterase) (UCHL1), mRNA;cDNA FLJ30017 fis, clone 3NB692000484, highly similar to Ubiquitin carboxyl-terminal hydrolase isozymeL1 (EC 3.4.19.12);Putative uncharacterized protein UCHL1;Ubiquitin carboxyl-terminal esterase L1 (Ubiquitin thiolesterase), isoform CRA_a</t>
  </si>
  <si>
    <t>UCHL1;hCG_33087</t>
  </si>
  <si>
    <t>P09936;B2RD14;A6NKP9</t>
  </si>
  <si>
    <t>IPI00018353;IPI00926523;IPI00216104;IPI00927052;IPI00926845;IPI00926704</t>
  </si>
  <si>
    <t>Cohesin subunit SA-3;SCC3 homolog 3;Stromal antigen 3;Stromalin-3;cDNA FLJ76939, highly similar to Homo sapiens stromal antigen 3 (STAG3), mRNA;cDNA FLJ55913, highly similar to Cohesin subunit SA-3;cDNA FLJ60376, highly similar to Cohesin subunit SA-3;Putative uncharacterized protein STAG3</t>
  </si>
  <si>
    <t>STAG3</t>
  </si>
  <si>
    <t>Q9UJ98-1;Q9UJ98;A8K8M9;B2RU25;B4DYS8;B4DZ10;Q9UJ98-2;C9JTG4</t>
  </si>
  <si>
    <t>IPI00953439;IPI00018363;IPI00827882;IPI00885152;IPI00885170;IPI00816630</t>
  </si>
  <si>
    <t>SIF and TIAM1-like exchange factor;T-lymphoma invasion and metastasis-inducing protein 2;cDNA FLJ41865 fis, clone OCBBF2004826, highly similar to Homo sapiens T-cell lymphoma invasion and metastasis 2 (TIAM2), transcript variant 1, mRNA;T-cell lymphoma invasion and metastasis 2 variant;cDNA FLJ53182, highly similar to Homo sapiens T-cell lymphoma invasion and metastasis 2 (TIAM2), transcript variant 1, mRNA;cDNA FLJ53253, highly similar to Homo sapiens T-cell lymphoma invasion and metastasis 2 (TIAM2), transcript variant 1, mRNA;T-cell lymphoma invasion and metastasis 2</t>
  </si>
  <si>
    <t>KIAA2016;STEF;TIAM2;RP3-414L4.2-003</t>
  </si>
  <si>
    <t>C9JZV2;Q8IVF5-2;Q8IVF5;Q8IVF5-1;B3KW11;Q59EY7;Q8IVF5-5;B7Z624;B7Z838;Q5VYA4;Q8IVF5-4;Q8IVF5-3;Q9UJV7</t>
  </si>
  <si>
    <t>IPI00018364;IPI00797809</t>
  </si>
  <si>
    <t>Ras-related protein Rap-2b;Putative uncharacterized protein DKFZp547A0616</t>
  </si>
  <si>
    <t>RAP2B;DKFZp547A0616</t>
  </si>
  <si>
    <t>P61225;Q5JQ44</t>
  </si>
  <si>
    <t>IPI00018368;IPI00337563;IPI00794021;IPI00062115</t>
  </si>
  <si>
    <t>Protein bicaudal D homolog 1;Putative uncharacterized protein BICD1;BICD1 protein</t>
  </si>
  <si>
    <t>BICD1</t>
  </si>
  <si>
    <t>Q96G01-1;Q96G01;Q96G01-3;A8MVZ6;B9EGC4</t>
  </si>
  <si>
    <t>IPI00018370;IPI00412650;IPI00910367</t>
  </si>
  <si>
    <t>Archvillin;p205/p250;Supervillin;cDNA FLJ60365, highly similar to Supervillin;cDNA FLJ53284, highly similar to Supervillin;cDNA FLJ53285, highly similar to Supervillin;SVIL protein;Putative uncharacterized protein DKFZp686A17191;Putative uncharacterized protein DKFZp586H1823</t>
  </si>
  <si>
    <t>SVIL;DKFZp686A17191;DKFZp586H1823</t>
  </si>
  <si>
    <t>O95425-2;O95425;B4DXQ4;B4E3H1;B4E3N7;Q569J5;Q63HL8;Q659E9;O95425-1</t>
  </si>
  <si>
    <t>IPI00922355;IPI00018381;IPI00718863</t>
  </si>
  <si>
    <t>TLL1 protein;Tolloid-like protein 1</t>
  </si>
  <si>
    <t>TLL1;TLL</t>
  </si>
  <si>
    <t>B7ZLW3;O43897-1;O43897;O43897-2</t>
  </si>
  <si>
    <t>IPI00018387</t>
  </si>
  <si>
    <t>Dibasic-processing enzyme;Furin;Paired basic amino acid residue-cleaving enzyme</t>
  </si>
  <si>
    <t>FUR;FURIN;PACE;PCSK3</t>
  </si>
  <si>
    <t>P09958</t>
  </si>
  <si>
    <t>IPI00018398;IPI00908692</t>
  </si>
  <si>
    <t>26S protease regulatory subunit 6A;26S proteasome AAA-ATPase subunit RPT5;Proteasome 26S subunit ATPase 3;Proteasome subunit P50;Tat-binding protein 1;cDNA FLJ75299, highly similar to Xenopus laevis proteasome (prosome, macropain) 26S subunit, ATPase 3, mRNA</t>
  </si>
  <si>
    <t>PSMC3;TBP1</t>
  </si>
  <si>
    <t>P17980;A8K781</t>
  </si>
  <si>
    <t>IPI00018402;IPI00922443;IPI00922576</t>
  </si>
  <si>
    <t>Tubulin-folding cofactor E;Tubulin-specific chaperone E;cDNA FLJ76932, highly similar to Homo sapiens tubulin-specific chaperone e (TBCE), mRNA;cDNA FLJ59210, highly similar to Tubulin-specific chaperone E</t>
  </si>
  <si>
    <t>TBCE</t>
  </si>
  <si>
    <t>Q15813;A8K8C2;B7Z3P1</t>
  </si>
  <si>
    <t>IPI00018411</t>
  </si>
  <si>
    <t>Zinc finger protein 629;Zinc finger protein 65</t>
  </si>
  <si>
    <t>KIAA0326;ZNF629;ZNF65</t>
  </si>
  <si>
    <t>Q9UEG4</t>
  </si>
  <si>
    <t>IPI00018412;IPI00848258;IPI00215781</t>
  </si>
  <si>
    <t>Homeobox protein NK-3 homolog A;Homeobox protein Nkx-3.1</t>
  </si>
  <si>
    <t>NKX3.1;NKX3-1;NKX3A</t>
  </si>
  <si>
    <t>Q99801-1;Q99801;Q99801-5;Q99801-2</t>
  </si>
  <si>
    <t>IPI00018415;IPI00902914</t>
  </si>
  <si>
    <t>p76;Transmembrane 9 superfamily member 2;cDNA FLJ36188 fis, clone TESTI2027179, highly similar to Transmembrane 9 superfamily protein member 2</t>
  </si>
  <si>
    <t>TM9SF2</t>
  </si>
  <si>
    <t>Q99805;B3KSG9</t>
  </si>
  <si>
    <t>IPI00018434;IPI00219826;IPI00383946</t>
  </si>
  <si>
    <t>ESCRT-I complex subunit TSG101;Tumor susceptibility gene 101 protein</t>
  </si>
  <si>
    <t>TSG101</t>
  </si>
  <si>
    <t>Q99816-1;Q99816;Q99816-2</t>
  </si>
  <si>
    <t>IPI00018451</t>
  </si>
  <si>
    <t>Calcium- and integrin-binding protein;Calcium and integrin-binding protein 1;Calmyrin;DNA-PKcs-interacting protein;Kinase-interacting protein;SNK-interacting protein 2-28</t>
  </si>
  <si>
    <t>CIB;CIB1;KIP;PRKDCIP</t>
  </si>
  <si>
    <t>Q99828</t>
  </si>
  <si>
    <t>IPI00894409;IPI00018452;IPI00917016;IPI00852917;IPI00892994;IPI00643325;IPI00645712;IPI00645270;IPI00642976;IPI00646121;IPI00647692;IPI00644561;IPI00643422;IPI00642168;IPI00642736;IPI00640313;IPI00917163;IPI00645385;IPI00552982</t>
  </si>
  <si>
    <t>Copine I;HCG38213, isoform CRA_b;Copine-1;Copine I variant</t>
  </si>
  <si>
    <t>CPNE1;hCG_38213;RP1-309K20.2-005;CPN1;RP1-309K20.2-032;RP1-309K20.2-007;RP1-309K20.2-009;RP1-309K20.2-008;RP1-309K20.2-016;RP1-309K20.2-013;RP1-309K20.2-012;RP1-309K20.2-014;RP1-309K20.2-017;RP1-309K20.2-010</t>
  </si>
  <si>
    <t>B0QZ18;Q99829;Q59EI4;A6PVH9;Q5JX44;Q5JX60;Q5JX59;Q5JX58;Q5JX45;Q5JX56;Q5JX52;Q5JX61;Q5JX55</t>
  </si>
  <si>
    <t>IPI00018465;IPI00552072;IPI00952607;IPI00952671;IPI00946633;IPI00916908;IPI00921574</t>
  </si>
  <si>
    <t>CCT-eta;HIV-1 Nef-interacting protein;T-complex protein 1 subunit eta;Chaperonin containing TCP1, subunit 7 (Eta) variant;CCT7 protein;cDNA FLJ54832, highly similar to T-complex protein 1 subunit eta;Putative uncharacterized protein CCT7;cDNA FLJ59454, highly similar to T-complex protein 1 subunit eta;Chaperonin containing TCP1, subunit 7 (Eta), isoform CRA_a;cDNA FLJ54074, highly similar to T-complex protein 1 subunit eta;Chaperonin containing TCP1, subunit 7 (Eta), isoform CRA_c;cDNA FLJ59364, highly similar to T-complex protein 1 subunit eta;cDNA FLJ54568, highly similar to T-complex protein 1 subunit eta</t>
  </si>
  <si>
    <t>CCT7;CCTH;NIP7-1;hCG_1997313</t>
  </si>
  <si>
    <t>Q99832;Q53HV2;Q6IBT3;A8MWI8;B7Z1C9;B8ZZC9;B7Z4T9;B7Z4Z7;B7Z7I4</t>
  </si>
  <si>
    <t>IPI00018500</t>
  </si>
  <si>
    <t>AT-rich interactive domain-containing protein 3A;B-cell regulator of IgH transcription;Dead ringer-like protein 1;E2F-binding protein 1</t>
  </si>
  <si>
    <t>ARID3A;DRIL1;DRIL3;DRX;E2FBP1</t>
  </si>
  <si>
    <t>Q99856</t>
  </si>
  <si>
    <t>IPI00018510;IPI00029084;IPI00640451;IPI00873661;IPI00552752</t>
  </si>
  <si>
    <t>Protein DXF34;Spindlin-2A;Spindlin-like protein 2A;Spindlin-2B;Spindlin-like protein 2B;Spindlin family, member 2B;Putative uncharacterized protein SPIN2A;Spindlin-like protein 2, isoform CRA_b</t>
  </si>
  <si>
    <t>DXF34;SPIN2;SPIN2A;SPIN2B;RP3-323P24.2-003;hCG_1642309;RP3-323P24.2-005;SPIN-2</t>
  </si>
  <si>
    <t>Q99865;Q9BPZ2;Q5JZB8;A6NMQ5;Q5JZB7</t>
  </si>
  <si>
    <t>IPI00018534</t>
  </si>
  <si>
    <t>Histone H2B type 1-L;Histone H2B.c</t>
  </si>
  <si>
    <t>H2BFC;HIST1H2BL</t>
  </si>
  <si>
    <t>Q99880</t>
  </si>
  <si>
    <t>IPI00018576;IPI00829874;IPI00815827;IPI00909635;IPI00815901</t>
  </si>
  <si>
    <t>Transmembrane protein 134;cDNA FLJ53757;cDNA FLJ54783</t>
  </si>
  <si>
    <t>TMEM134</t>
  </si>
  <si>
    <t>Q9H6X4-1;Q9H6X4;Q9H6X4-3;Q9H6X4-2;B4E0E3;B4DLG6</t>
  </si>
  <si>
    <t>IPI00018583;IPI00103004</t>
  </si>
  <si>
    <t>Intracellular hyaluronan-binding protein 4;Ki-1/57 intracellular antigen;cDNA FLJ30599 fis, clone BRAWH2009298, highly similar to Homo sapiens hyaluronan binding protein 4 (HABP4), mRNA;cDNA FLJ33923 fis, clone CTONG2017021, highly similar to Homo sapiens hyaluronan binding protein 4 (HABP4), mRNA</t>
  </si>
  <si>
    <t>HABP4</t>
  </si>
  <si>
    <t>Q5JVS0-1;Q5JVS0;Q5JVS0-2;B3KNW5;B3KRA3</t>
  </si>
  <si>
    <t>IPI00018597;IPI00218278;IPI00930553</t>
  </si>
  <si>
    <t>Spleen tyrosine kinase;Tyrosine-protein kinase SYK;cDNA FLJ76165, highly similar to Homo sapiens spleen tyrosine kinase (SYK), mRNA;cDNA FLJ90539 fis, clone OVARC1000255, highly similar to Tyrosine-protein kinase SYK (EC 2.7.10.2);p72syk</t>
  </si>
  <si>
    <t>SYK;p72syk</t>
  </si>
  <si>
    <t>P43405-1;P43405;A8K4G2;P43405-2;B3KQJ1;C3W980;Q13196</t>
  </si>
  <si>
    <t>IPI00018600;IPI00556519</t>
  </si>
  <si>
    <t>Optic atrophy 3 protein;cDNA FLJ57883, highly similar to Optic atrophy 3 protein</t>
  </si>
  <si>
    <t>OPA3</t>
  </si>
  <si>
    <t>Q9H6K4-1;Q9H6K4;B4DK77</t>
  </si>
  <si>
    <t>IPI00018606;IPI00945406;IPI00551043;IPI00945773</t>
  </si>
  <si>
    <t>Chondroitin glucuronyltransferase;Chondroitin polymerizing factor 2;Chondroitin sulfate glucuronyltransferase;Chondroitin synthase 3;CSGlcA-T;N-acetylgalactosaminyl-proteoglycan 3-beta-glucuronosyltransferase;cDNA FLJ31769 fis, clone NT2RI2007956, highly similar to Chondroitin sulfate glucuronyltransferase (EC 2.4.1.226);Putative uncharacterized protein CHPF2</t>
  </si>
  <si>
    <t>CHPF2;CHSY3;CSGLCAT;KIAA1402;UNQ299/PRO339</t>
  </si>
  <si>
    <t>Q9P2E5-1;Q9P2E5;B3KPG6;Q9P2E5-2;C9JFC7</t>
  </si>
  <si>
    <t>IPI00022654;IPI00018607;IPI00788627;IPI00910008;IPI00910676</t>
  </si>
  <si>
    <t>Beta-amyloid-binding protein-like protein 2;TM2 domain-containing protein 3;cDNA FLJ37636 fis, clone BRCOC2018775, highly similar to Homo sapiens TM2 domain containing 3 (TM2D3), transcript variant 1, mRNA;TM2 domain containing 3, isoform CRA_a;cDNA FLJ58020, highly similar to Homo sapiens TM2 domain containing 3 (TM2D3), transcript variant 2, mRNA;cDNA FLJ57737, highly similar to Homo sapiens TM2 domain containing 3 (TM2D3), transcript variant 1, mRNA</t>
  </si>
  <si>
    <t>BLP2;TM2D3;hCG_26600</t>
  </si>
  <si>
    <t>Q9BRN9-1;Q9BRN9;Q9BRN9-2;B3KT51;B4DLL2;B4DKG4</t>
  </si>
  <si>
    <t>IPI00018627;IPI00793985;IPI00945622;IPI00952974;IPI00470922;IPI00946830;IPI00946268;IPI00947437;IPI00946447</t>
  </si>
  <si>
    <t>N-acetyltransferase 13;N-acetyltransferase 5;N-acetyltransferase san homolog;N-alpha-acetyltransferase 50, NatE catalytic subunit;Putative uncharacterized protein NAA50;cDNA FLJ51877, highly similar to Homo sapiens Mak3 homolog (MAK3), mRNA;cDNA, FLJ79525, highly similar to Homo sapiens Mak3 homolog (MAK3), mRNA</t>
  </si>
  <si>
    <t>MAK3;NAA50;NAT13;NAT5</t>
  </si>
  <si>
    <t>Q9GZZ1-1;Q9GZZ1;C9J5D1;C9J2S9;Q9GZZ1-2;B0AZT5</t>
  </si>
  <si>
    <t>IPI00018628;IPI00916273;IPI00915875</t>
  </si>
  <si>
    <t>Coenzyme Q-binding protein COQ10 homolog B, mitochondrial;cDNA FLJ52258, highly similar to Protein COQ10 B, mitochondrial;Putative uncharacterized protein COQ10B</t>
  </si>
  <si>
    <t>COQ10B</t>
  </si>
  <si>
    <t>Q9H8M1;B7Z1Y4;B8ZZV9;B8ZZX2</t>
  </si>
  <si>
    <t>IPI00790757;IPI00018671;IPI00796237</t>
  </si>
  <si>
    <t>Dual specificity protein phosphatase 3;Dual specificity protein phosphatase VHR;Dual specificity phosphatase 3;DUSP3 protein</t>
  </si>
  <si>
    <t>DUSP3;VHR</t>
  </si>
  <si>
    <t>P51452;B5BUI8;Q8IYJ9</t>
  </si>
  <si>
    <t>IPI00018689</t>
  </si>
  <si>
    <t>Centromere protein Q</t>
  </si>
  <si>
    <t>C6orf139;CENPQ</t>
  </si>
  <si>
    <t>Q7L2Z9</t>
  </si>
  <si>
    <t>IPI00513805;IPI00018691;IPI00642295</t>
  </si>
  <si>
    <t>Mitochondrial ribosomal protein S18A;28S ribosomal protein S18-3, mitochondrial;28S ribosomal protein S18a, mitochondrial;cDNA FLJ52919, highly similar to 28S ribosomal protein S18a, mitochondrial;Mitochondrial ribosomal protein S18A, isoform CRA_b</t>
  </si>
  <si>
    <t>MRPS18A;RP1-261G23.2-002;hCG_19012;RP1-261G23.2-001</t>
  </si>
  <si>
    <t>A6XND3;Q5QPA5;Q9NVS2;Q5QPA4</t>
  </si>
  <si>
    <t>IPI00018696;IPI00924855;IPI00793115;IPI00927734</t>
  </si>
  <si>
    <t>TBCC domain-containing protein 1;cDNA FLJ42371 fis, clone UTERU2031060</t>
  </si>
  <si>
    <t>TBCCD1</t>
  </si>
  <si>
    <t>Q9NVR7;B3KW69</t>
  </si>
  <si>
    <t>IPI00747147;IPI00018698;IPI00056562;IPI00926211;IPI00926879;IPI00892876</t>
  </si>
  <si>
    <t>Protein kintoun;Kintoun</t>
  </si>
  <si>
    <t>C14orf104;KTU</t>
  </si>
  <si>
    <t>Q9NVR5-1;Q9NVR5;C0JAP7;Q9NVR5-2</t>
  </si>
  <si>
    <t>IPI00018708;IPI00060568;IPI00041779;IPI00790029</t>
  </si>
  <si>
    <t>Centrosomal protein of 63 kDa</t>
  </si>
  <si>
    <t>CEP63</t>
  </si>
  <si>
    <t>Q96MT8-2;Q96MT8;Q96MT8-3;Q96MT8-4</t>
  </si>
  <si>
    <t>IPI00018726</t>
  </si>
  <si>
    <t>Kelch-like protein 11;cDNA FLJ51370, highly similar to Kelch-like protein 11</t>
  </si>
  <si>
    <t>KLHL11</t>
  </si>
  <si>
    <t>Q9NVR0;B4DXF5</t>
  </si>
  <si>
    <t>IPI00651712;IPI00018733;IPI00943830</t>
  </si>
  <si>
    <t>Fas apoptotic inhibitory molecule 1;Putative uncharacterized protein FAIM</t>
  </si>
  <si>
    <t>FAIM;FAIM1</t>
  </si>
  <si>
    <t>Q9NVQ4-3;Q9NVQ4;Q9NVQ4-1;C9JDZ2</t>
  </si>
  <si>
    <t>IPI00018744;IPI00374856;IPI00910743</t>
  </si>
  <si>
    <t>TNFRSF1A-associated via death domain;Tumor necrosis factor receptor type 1-associated DEATH domain protein;cDNA FLJ33354 fis, clone BRACE2005124, highly similar to Tumor necrosis factor receptor type1-associated DEATH domain protein</t>
  </si>
  <si>
    <t>TRADD</t>
  </si>
  <si>
    <t>Q15628;B3KQZ9</t>
  </si>
  <si>
    <t>IPI00018747;IPI00477851;IPI00640286</t>
  </si>
  <si>
    <t>RING finger protein 99;Tripartite motif-containing protein 45;Tripartite motif-containing 45</t>
  </si>
  <si>
    <t>RNF99;TRIM45;RP11-229A19.2-003</t>
  </si>
  <si>
    <t>Q9H8W5-1;Q9H8W5;Q9H8W5-2;Q5T2K3</t>
  </si>
  <si>
    <t>IPI00018748;IPI00472374;IPI00847858</t>
  </si>
  <si>
    <t>Zinc finger protein 430;cDNA FLJ77279, highly similar to Homo sapiens zinc finger protein 430 (ZNF430), mRNA;Putative uncharacterized protein DKFZp762K012;Zinc finger protein 98;Zinc finger protein F7175;Zinc finger protein 492</t>
  </si>
  <si>
    <t>ZNF430;DKFZp762K012;ZNF98;KIAA1473;ZNF492</t>
  </si>
  <si>
    <t>Q9H8G1;A8K360;Q2NKJ9;Q69YQ2;A6NK75;Q9P255</t>
  </si>
  <si>
    <t>IPI00018768;IPI00917623;IPI00916061;IPI00922875</t>
  </si>
  <si>
    <t>Translin;Translin variant;cDNA FLJ34596 fis, clone KIDNE2009191, highly similar to TRANSLIN;Translin, isoform CRA_b;cDNA FLJ59957, highly similar to Translin;cDNA FLJ55086, highly similar to Translin</t>
  </si>
  <si>
    <t>TSN;hCG_37642</t>
  </si>
  <si>
    <t>Q15631;Q53GR3;B3KRM8;B7Z5D9;C9JZK6;B7Z3X8</t>
  </si>
  <si>
    <t>IPI00853644;IPI00018771;IPI00746555;IPI00853186;IPI00942272;IPI00746112;IPI00443951</t>
  </si>
  <si>
    <t>Putative uncharacterized protein RIC8B;Brain synembrin;Protein Ric-8B;Synembryn-B;Resistance to inhibitors of cholinesterase 8 homolog B (C. elegans)</t>
  </si>
  <si>
    <t>RIC8B</t>
  </si>
  <si>
    <t>B7WPL0;Q9NVN3-1;Q9NVN3;Q9NVN3-2;A2RTZ0;A8MUV0;Q9NVN3-3</t>
  </si>
  <si>
    <t>IPI00018783;IPI00375446;IPI00797679</t>
  </si>
  <si>
    <t>Inosine triphosphate pyrophosphatase;Putative oncogene protein hlc14-06-p;Inosine triphosphate pyrophosphatase transcript variant II;ITPase</t>
  </si>
  <si>
    <t>C20orf37;ITPA;My049;OK/SW-cl.9</t>
  </si>
  <si>
    <t>Q9BY32;B2BCH7;Q5NT82</t>
  </si>
  <si>
    <t>IPI00018786;IPI00855958;IPI00855990;IPI00892623</t>
  </si>
  <si>
    <t>WD repeat-containing protein C2orf44</t>
  </si>
  <si>
    <t>C2orf44;PP384</t>
  </si>
  <si>
    <t>Q9H6R7-1;Q9H6R7;Q9H6R7-2</t>
  </si>
  <si>
    <t>IPI00018798</t>
  </si>
  <si>
    <t>DnaJ homolog subfamily C member 17</t>
  </si>
  <si>
    <t>DNAJC17</t>
  </si>
  <si>
    <t>Q9NVM6</t>
  </si>
  <si>
    <t>IPI00018804;IPI00395401;IPI00807460;IPI00645818</t>
  </si>
  <si>
    <t>Cdc42-interacting protein 4;Protein Felic;Salt tolerant protein;Thyroid receptor-interacting protein 10;Salt-tolerant protein</t>
  </si>
  <si>
    <t>CIP4;STOT;STP;TRIP10</t>
  </si>
  <si>
    <t>Q15642-2;Q15642;A7VJC9;Q15642-3;Q15642-4;Q15642-5;B7WP22</t>
  </si>
  <si>
    <t>IPI00018810;IPI00218116</t>
  </si>
  <si>
    <t>59 kDa 2-5-oligoadenylate synthase-like protein;p59 OASL;Thyroid receptor-interacting protein 14;cDNA, FLJ95204, highly similar to Homo sapiens 2-5-oligoadenylate synthetase-like (OASL), mRNA;cDNA FLJ13894 fis, clone THYRO1001671, highly similar to 59 kDa 2-5-oligoadenylate synthetase-like protein</t>
  </si>
  <si>
    <t>OASL;TRIP14</t>
  </si>
  <si>
    <t>Q15646-1;Q15646;B2RAZ2;B3KN79;Q15646-2</t>
  </si>
  <si>
    <t>IPI00018813;IPI00743825</t>
  </si>
  <si>
    <t>Alien homolog;COP9 signalosome complex subunit 2;JAB1-containing signalosome subunit 2;Thyroid receptor-interacting protein 15;COP9 constitutive photomorphogenic homolog subunit 2 variant;cDNA, FLJ93029, highly similar to Homo sapiens COP9 constitutive photomorphogenic homolog subunit 2 (Arabidopsis) (COPS2), mRNA;cDNA FLJ52928, highly similar to COP9 signalosome complex subunit 2</t>
  </si>
  <si>
    <t>COPS2;CSN2;TRIP15</t>
  </si>
  <si>
    <t>P61201-2;P61201;Q59EL2;P61201-1;B2R6N0;B4DIH5;Q53HJ0</t>
  </si>
  <si>
    <t>IPI00018823;IPI00302085;IPI00552203</t>
  </si>
  <si>
    <t>Enhancer of polycomb homolog 1;Putative uncharacterized protein DKFZp781P2312</t>
  </si>
  <si>
    <t>EPC1;DKFZp781P2312</t>
  </si>
  <si>
    <t>Q9H2F5-1;Q9H2F5;Q9H2F5-2;Q9H2F5-3;Q68DJ2</t>
  </si>
  <si>
    <t>IPI00018829;IPI00217047;IPI00217048;IPI00953672;IPI00217044;IPI00871486</t>
  </si>
  <si>
    <t>Beta-IV spectrin;Spectrin beta chain, brain 3;Spectrin, non-erythroid beta chain 3;Non-erythrocytic beta-spectrin 4;Putative uncharacterized protein SPTBN4;Beta spectrin IV</t>
  </si>
  <si>
    <t>KIAA1642;SPTBN3;SPTBN4;SPNB4</t>
  </si>
  <si>
    <t>Q9H254-1;Q9H254;Q71S07;Q9H254-3;C9JY79;Q9H254-4;Q71S06;C9JRP8;Q9H254-2</t>
  </si>
  <si>
    <t>IPI00018840</t>
  </si>
  <si>
    <t>Activating signal cointegrator 1;Thyroid receptor-interacting protein 4</t>
  </si>
  <si>
    <t>TRIP4</t>
  </si>
  <si>
    <t>Q15650</t>
  </si>
  <si>
    <t>IPI00018842;IPI00874031;IPI00941933;IPI00171277</t>
  </si>
  <si>
    <t>High mobility group nucleosome-binding domain-containing protein 3;Thyroid receptor-interacting protein 7;Putative uncharacterized protein DKFZp686E20226</t>
  </si>
  <si>
    <t>HMGN3;PNAS-24;TRIP7;DKFZp686E20226</t>
  </si>
  <si>
    <t>Q15651-1;Q15651;Q5HYD3</t>
  </si>
  <si>
    <t>IPI00018855</t>
  </si>
  <si>
    <t>Vacuolar proton pump 16 kDa proteolipid subunit;V-type proton ATPase 16 kDa proteolipid subunit;V-ATPase subunit c</t>
  </si>
  <si>
    <t>ATP6C;ATP6L;ATP6V0C;ATPL</t>
  </si>
  <si>
    <t>P27449;Q8NHD7</t>
  </si>
  <si>
    <t>IPI00018860;IPI00909250;IPI00433027;IPI00152655;IPI00947475;IPI00477175</t>
  </si>
  <si>
    <t>ALCAN-alpha;NKG2D ligand 2;Retinoic acid early transcript 1H;UL16-binding protein 2;cDNA FLJ56582, highly similar to NKG2D ligand 2;Retinoic acid early transcript 1G protein;Retinoic acid early transcript 1L protein;Putative uncharacterized protein RAET1G;Retinoic acid early transcript 1G</t>
  </si>
  <si>
    <t>N2DL2;RAET1H;ULBP2;UNQ463/PRO791;RAET1G;RAET1L</t>
  </si>
  <si>
    <t>Q9BZM5;Q8IZX9;B4DSS7;Q6H3X3-1;Q6H3X3;Q5VY80;C9JAK3;Q6H3X3-2;Q4V753;Q4V9S8</t>
  </si>
  <si>
    <t>IPI00018873;IPI00472879;IPI00337370;IPI00922378;IPI00853098;IPI00853507;IPI00853047;IPI00853387;IPI00853449</t>
  </si>
  <si>
    <t>Nicotinamide phosphoribosyltransferase;Pre-B-cell colony-enhancing factor 1;Visfatin;Novel protein similar to Pre-B cell enhancing factor (PBEF);Putative uncharacterized protein DKFZp666B131</t>
  </si>
  <si>
    <t>NAMPT;PBEF;PBEF1;RP11-92J19.4;RP11-92J19.4-001;DKFZp666B131</t>
  </si>
  <si>
    <t>P43490;Q5SYT8;Q658Z1</t>
  </si>
  <si>
    <t>IPI00902482;IPI00018879</t>
  </si>
  <si>
    <t>cDNA FLJ43233 fis, clone HCHON2002676, highly similar to ALPHA-L-IDURONIDASE (EC 3.2.1.76);Alpha-L-iduronidase;cDNA FLJ77574, highly similar to Homo sapiens iduronidase, alpha-L- (IDUA), mRNA;IDUA protein</t>
  </si>
  <si>
    <t>IDUA</t>
  </si>
  <si>
    <t>B3KWK6;P35475;A8K701;Q56A80</t>
  </si>
  <si>
    <t>IPI00796532;IPI00018880;IPI00929211;IPI00795875</t>
  </si>
  <si>
    <t>p55;p60;Tumor necrosis factor receptor 1;Tumor necrosis factor receptor superfamily member 1A;Tumor necrosis factor receptor superfamily member 1A, membrane form;Tumor necrosis factor receptor type I;Tumor necrosis factor-binding protein 1</t>
  </si>
  <si>
    <t>TNFAR;TNFR1;TNFRSF1A</t>
  </si>
  <si>
    <t>P19438-1;P19438;P19438-2;P19438-3;Q6Y4Q7</t>
  </si>
  <si>
    <t>IPI00018882</t>
  </si>
  <si>
    <t>GTP-binding protein TTF;Rho-related GTP-binding protein RhoH;Translocation three four protein;ARHH protein;cDNA, FLJ94345, Homo sapiens ras homolog gene family, member H (ARHH), mRNA;Ras homolog gene family, member H, isoform CRA_a</t>
  </si>
  <si>
    <t>ARHH;RHOH;TTF;hCG_37394</t>
  </si>
  <si>
    <t>Q15669;Q6ICP4</t>
  </si>
  <si>
    <t>IPI00018889</t>
  </si>
  <si>
    <t>Zinc finger protein GLI3;cDNA FLJ50841, highly similar to Zinc finger protein GLI3</t>
  </si>
  <si>
    <t>GLI3</t>
  </si>
  <si>
    <t>P10071;B4DRK1</t>
  </si>
  <si>
    <t>IPI00018901;IPI00879909;IPI00878291;IPI00788054;IPI00217717;IPI00894564;IPI00879415;IPI00953598;IPI00878847;IPI00098026;IPI00339263;IPI00377039;IPI00878488;IPI00879296;IPI00880018;IPI00552338;IPI00878679;IPI00880165;IPI00883746;IPI00027976;IPI00879740</t>
  </si>
  <si>
    <t>Gamma-glutamyltransferase 1;Gamma-glutamyltranspeptidase 1;Gamma-glutamyltranspeptidase 1 heavy chain;Gamma-glutamyltranspeptidase 1 light chain;GGT1 protein;Putative uncharacterized protein GGT2;Gamma-glutamyltransferase 3;Putative gamma-glutamyltranspeptidase 3;Putative gamma-glutamyltranspeptidase 3 heavy chain;Putative gamma-glutamyltranspeptidase 3 light chain;Gamma-glutamyltransferase;Gamma-glutamyltransferase 2;Gamma-glutamyltranspeptidase 2;Gamma-glutamyltranspeptidase 2 heavy chain;Gamma-glutamyltranspeptidase 2 light chain</t>
  </si>
  <si>
    <t>GGT;GGT1;GGT2;GGT3;GGT3P</t>
  </si>
  <si>
    <t>P19440-1;P19440;A2VCM7;Q6ISU8;Q6NZY2;B5MCK8;A6NGU5;P19440-2;O76033;Q9UEN8;Q9UEN9;P36268-1;P36268;P36268-2</t>
  </si>
  <si>
    <t>IPI00018914</t>
  </si>
  <si>
    <t>Protein-tyrosine phosphatase pez;Tyrosine-protein phosphatase non-receptor type 14;cDNA FLJ76875, highly similar to Homo sapiens protein tyrosine phosphatase, non-receptor type 14 (PTPN14), mRNA;cDNA FLJ53819, highly similar to Tyrosine-protein phosphatase non-receptor type 14 (EC 3.1.3.48);PTPN14 protein</t>
  </si>
  <si>
    <t>PEZ;PTPN14</t>
  </si>
  <si>
    <t>Q15678;A8K6H6;B4DNZ0;Q6PJC3</t>
  </si>
  <si>
    <t>IPI00018923;IPI00337565;IPI00215853;IPI00215854;IPI00797818;IPI00215856;IPI00215852;IPI00215855;IPI00465194;IPI00465198;IPI00883727;IPI00465197;IPI00465196;IPI00465195;IPI00465192</t>
  </si>
  <si>
    <t>Ikaros family zinc finger protein 3;Zinc finger protein Aiolos;Aiolos isoform hAio-del(Ex2);Aiolos isoform hAio-del(Ex2,5);Aiolos isoform hAio-del(Ex4,5,6);Aiolos isoform hAio-del(Ex3);Aiolos isoform hAio-ALT</t>
  </si>
  <si>
    <t>IKZF3;ZNFN1A3</t>
  </si>
  <si>
    <t>Q9UKT9-1;Q9UKT9;Q69BM5;Q9UKT9-3;Q9UKT9-4;Q69BM3;Q9UKT9-6;Q9UKT9-2;Q9UKT9-5;Q69BL8;Q69BM2;Q69BL7</t>
  </si>
  <si>
    <t>IPI00018924</t>
  </si>
  <si>
    <t>High mobility group protein 20A;HMG box-containing protein 20A;HMG domain-containing protein 1;HMG domain-containing protein HMGX1;cDNA FLJ57155, highly similar to High mobility group protein 20A;cDNA, FLJ79180, highly similar to High mobility group protein 20A</t>
  </si>
  <si>
    <t>HMG20A;HMGX1;HMGXB1</t>
  </si>
  <si>
    <t>Q9NP66-1;Q9NP66;B4DMG1</t>
  </si>
  <si>
    <t>IPI00018931;IPI00943562;REV__IPI00020530;REV__IPI00930594</t>
  </si>
  <si>
    <t>Maternal-embryonic 3;Vacuolar protein sorting-associated protein 35;Vesicle protein sorting 35;Vacuolar protein sorting 35 variant;Putative uncharacterized protein DKFZp686O2462</t>
  </si>
  <si>
    <t>MEM3;TCCCTA00141;VPS35;DKFZp686O2462</t>
  </si>
  <si>
    <t>Q96QK1;Q53FR4;Q5HYM2</t>
  </si>
  <si>
    <t>IPI00018946</t>
  </si>
  <si>
    <t>cDNA FLJ56439, highly similar to Pantothenate kinase 4 (EC 2.7.1.33)</t>
  </si>
  <si>
    <t>B4DHW9</t>
  </si>
  <si>
    <t>IPI00018953;IPI00924974;IPI00927124;IPI00924746</t>
  </si>
  <si>
    <t>ADABP;Adenosine deaminase complexing protein 2;Dipeptidyl peptidase 4;Dipeptidyl peptidase 4 membrane form;Dipeptidyl peptidase 4 soluble form;Dipeptidyl peptidase IV;Dipeptidyl peptidase IV membrane form;Dipeptidyl peptidase IV soluble form;T-cell activation antigen CD26;TP103;Dipeptidyl-peptidase 4 (CD26, adenosine deaminase complexing protein 2), isoform CRA_a;Dipeptidylpeptidase IV;Putative uncharacterized protein DPP4</t>
  </si>
  <si>
    <t>ADCP2;CD26;DPP4;hCG_39008</t>
  </si>
  <si>
    <t>P27487;Q53TN1</t>
  </si>
  <si>
    <t>IPI00018954</t>
  </si>
  <si>
    <t>CCCH type zinc finger, RNA-binding motif and serine/arginine rich protein 2;Renal carcinoma antigen NY-REN-20;U2 small nuclear ribonucleoprotein auxiliary factor 35 kDa subunit-related protein 2;U2(RNU2) small nuclear RNA auxiliary factor 1-like 2;Zinc finger (CCCH type), RNA-binding motif and serine/arginine rich 2</t>
  </si>
  <si>
    <t>U2AF1L2;U2AF1RS2;U2AF1-RS2;ZRSR2</t>
  </si>
  <si>
    <t>Q15696;Q86VN0</t>
  </si>
  <si>
    <t>IPI00018956</t>
  </si>
  <si>
    <t>ALX homeobox protein 1;Cartilage homeoprotein 1</t>
  </si>
  <si>
    <t>ALX1;CART1</t>
  </si>
  <si>
    <t>Q15699</t>
  </si>
  <si>
    <t>IPI00018963;IPI00922277;IPI00386908</t>
  </si>
  <si>
    <t>Actopaxin;Alpha-parvin;Calponin-like integrin-linked kinase-binding protein;CH-ILKBP;Matrix-remodeling-associated protein 2;cDNA FLJ54827, highly similar to Alpha-parvin</t>
  </si>
  <si>
    <t>MXRA2;PARVA</t>
  </si>
  <si>
    <t>Q9NVD7-1;Q9NVD7;B7Z952</t>
  </si>
  <si>
    <t>IPI00646350;IPI00018968;IPI00604676;IPI00604652</t>
  </si>
  <si>
    <t>Putative uncharacterized protein NAE1;cDNA FLJ40361 fis, clone TESTI2034407, highly similar to NEDD8-activating enzyme E1 regulatory subunit;Amyloid beta precursor protein-binding protein 1, 59 kDa;Amyloid protein-binding protein 1;NEDD8-activating enzyme E1 regulatory subunit;Proto-oncogene protein 1;cDNA FLJ55878, highly similar to NEDD8-activating enzyme E1 regulatory subunit</t>
  </si>
  <si>
    <t>NAE1;APPBP1;HPP1</t>
  </si>
  <si>
    <t>A6NCK0;B3KUP9;Q13564;A6NFN4;A8MU28</t>
  </si>
  <si>
    <t>IPI00018971</t>
  </si>
  <si>
    <t>52 kDa ribonucleoprotein autoantigen Ro/SS-A;52 kDa Ro protein;RING finger protein 81;Ro(SS-A);Sjoegren syndrome type A antigen;Tripartite motif-containing protein 21;Sjogren syndrome antigen A1</t>
  </si>
  <si>
    <t>RNF81;RO52;SSA1;TRIM21</t>
  </si>
  <si>
    <t>P19474;Q5XPV5</t>
  </si>
  <si>
    <t>IPI00019004;IPI00945590;IPI00945991;IPI00945578;IPI00910668</t>
  </si>
  <si>
    <t>Translocation protein 1;Translocation protein SEC62;SEC62 protein</t>
  </si>
  <si>
    <t>SEC62;TLOC1</t>
  </si>
  <si>
    <t>Q99442;A0JLN5;Q3KR08;C9JVU0;C9J6T5</t>
  </si>
  <si>
    <t>IPI00019007</t>
  </si>
  <si>
    <t>Toll-like receptor 3;cDNA, FLJ94938, highly similar to Homo sapiens toll-like receptor 3 (TLR3), mRNA;cDNA FLJ51380, highly similar to Toll-like receptor 3;TLR3 protein</t>
  </si>
  <si>
    <t>TLR3</t>
  </si>
  <si>
    <t>O15455;B2RAI7;B7Z7K0;Q1KMK2;Q504W0;Q6PCD4</t>
  </si>
  <si>
    <t>IPI00019018;IPI00334970</t>
  </si>
  <si>
    <t>Another new gene 1 protein;C-14 sterol reductase;Delta(14)-sterol reductase;Putative sterol reductase SR-1;Sterol C14-reductase;Transmembrane 7 superfamily member 2;cDNA FLJ60622, highly similar to Delta(14)-sterol reductase (EC 1.3.1.70)</t>
  </si>
  <si>
    <t>ANG1;TM7SF2</t>
  </si>
  <si>
    <t>O76062-1;O76062;B4DK82;O76062-2</t>
  </si>
  <si>
    <t>IPI00019022;IPI00719730;IPI00383931;IPI00946831;IPI00443945;IPI00945897;IPI00946428;IPI00946804</t>
  </si>
  <si>
    <t>ATP-binding cassette sub-family B member 8, mitochondrial;Mitochondrial ATP-binding cassette 1;ATP-binding cassette, sub-family B (MDR/TAP), member 8, isoform CRA_f;cDNA FLJ14339 fis, clone SKNMC1000013, highly similar to ATP-binding cassette sub-family B member 8,mitochondrial;cDNA FLJ36686 fis, clone UTERU2008027, highly similar to ATP-binding cassette sub-family B member 8, mitochondrial;cDNA FLJ56066, highly similar to ATP-binding cassette sub-family B member 8, mitochondrial;cDNA FLJ37317 fis, clone BRAMY2017455, highly similar to Homo sapiens ATP-binding cassette protein M-ABC1 mRNA;ABCB8 protein</t>
  </si>
  <si>
    <t>ABCB8;MABC1;hCG_18685</t>
  </si>
  <si>
    <t>Q9NUT2-1;Q9NUT2;Q9NUT2-2;B3KND2;B3KSN3;B4DG02;Q8N1X3;A5D8W3</t>
  </si>
  <si>
    <t>IPI00019025;IPI00791260</t>
  </si>
  <si>
    <t>Partitioning defective 6 homolog beta</t>
  </si>
  <si>
    <t>PAR6B;PARD6B</t>
  </si>
  <si>
    <t>Q9BYG5</t>
  </si>
  <si>
    <t>IPI00019038</t>
  </si>
  <si>
    <t>1,4-beta-N-acetylmuramidase C;Lysozyme C</t>
  </si>
  <si>
    <t>LYZ;LZM;hCG_24462</t>
  </si>
  <si>
    <t>P61626;B2R4C5</t>
  </si>
  <si>
    <t>IPI00019046;IPI00909290</t>
  </si>
  <si>
    <t>Pre-mRNA-splicing factor RBM22;RNA-binding motif protein 22;Zinc finger CCCH domain-containing protein 16</t>
  </si>
  <si>
    <t>199G4;RBM22;ZC3H16</t>
  </si>
  <si>
    <t>Q9NW64-1;Q9NW64;Q9NW64-2</t>
  </si>
  <si>
    <t>IPI00019051;IPI00795421;IPI00334759;IPI00798023;IPI00943245;IPI00796202</t>
  </si>
  <si>
    <t>Nuclear receptor subfamily 2 group C member 1;Orphan nuclear receptor TR2;Testicular receptor 2;cDNA FLJ61565, highly similar to Homo sapiens nuclear receptor subfamily 2, group C, member 1 (NR2C1), transcript variant 1, mRNA;Nuclear receptor subfamily 2, group C isoform</t>
  </si>
  <si>
    <t>NR2C1;TR2</t>
  </si>
  <si>
    <t>P13056-1;P13056;B4E371;P13056-3;P13056-2;B6ZGT7</t>
  </si>
  <si>
    <t>IPI00645512;IPI00889145;IPI00943294;IPI00479931;IPI00019072;IPI00936494;IPI00414084;IPI00877005;IPI00942564;IPI00936247;IPI00643010;IPI00642439;IPI00337680;IPI00941099</t>
  </si>
  <si>
    <t>Putative uncharacterized protein ENSP00000372467;Testis-specific Y-encoded protein 2;Testis-specific Y-encoded protein Q1;Cancer/testis antigen 78;Testis-specific Y-encoded protein 1;Testis specific protein, Y-linked 3;LOC728395 protein;Putative uncharacterized protein TSPY4;Putative uncharacterized protein TSPY10;Putative uncharacterized protein TSPY2;Testis-specific Y-encoded protein;Putative uncharacterized protein TSPY3</t>
  </si>
  <si>
    <t>TSPY2;TSPYQ1;TSPY;TSPY1;TSPY3;LOC728395;TSPY4;TSPY10</t>
  </si>
  <si>
    <t>A6NDJ3;A6NKD2;Q01534-1;Q01534;Q6B019;A4FUW6;C9JM15;C9JPU3;A6NEC3;A6NGT6;Q01534-2;Q540R4;C9JM52</t>
  </si>
  <si>
    <t>IPI00019141;IPI00902608</t>
  </si>
  <si>
    <t>1-acylglycerol-3-phosphate O-acyltransferase 1;1-acyl-sn-glycerol-3-phosphate acyltransferase alpha;Lysophosphatidic acid acyltransferase alpha;Protein G15;cDNA FLJ54610, highly similar to 1-acyl-sn-glycerol-3-phosphate acyltransferase alpha (EC 2.3.1.51);Putative uncharacterized protein;cDNA, FLJ78849, highly similar to 1-acyl-sn-glycerol-3-phosphate acyltransferase alpha (EC 2.3.1.51);cDNA FLJ31784 fis, clone NT2RI2008481, highly similar to 1-acyl-sn-glycerol-3-phosphate acyltransferase alpha (EC 2.3.1.51)</t>
  </si>
  <si>
    <t>AGPAT1;G15</t>
  </si>
  <si>
    <t>Q99943;A2BFI5;B4DRH1;Q71VH6;Q9HBM8;B3KPH3</t>
  </si>
  <si>
    <t>IPI00019146;IPI00874147;IPI00607658;IPI00383114</t>
  </si>
  <si>
    <t>Coxsackievirus and adenovirus receptor;Coxsackievirus B-adenovirus receptor;CVB3-binding protein;HCVADR;Putative uncharacterized protein CXADR</t>
  </si>
  <si>
    <t>CAR;CXADR</t>
  </si>
  <si>
    <t>P78310-1;P78310;A8MWT9;P78310-2;B7WPI3</t>
  </si>
  <si>
    <t>IPI00019148;IPI00737431</t>
  </si>
  <si>
    <t>B-cell signal transduction molecule alpha 4;CD79a-binding protein 1;Immunoglobulin-binding protein 1;Renal carcinoma antigen NY-REN-16</t>
  </si>
  <si>
    <t>IBP1;IGBP1</t>
  </si>
  <si>
    <t>P78318</t>
  </si>
  <si>
    <t>IPI00019155</t>
  </si>
  <si>
    <t>Forkhead box protein C2;Forkhead-related protein FKHL14;Mesenchyme fork head protein 1;Transcription factor FKH-14</t>
  </si>
  <si>
    <t>FKHL14;FOXC2;MFH1</t>
  </si>
  <si>
    <t>Q99958</t>
  </si>
  <si>
    <t>IPI00019157</t>
  </si>
  <si>
    <t>Chondroitin sulfate proteoglycan 4;Chondroitin sulfate proteoglycan NG2;Melanoma chondroitin sulfate proteoglycan;Melanoma-associated chondroitin sulfate proteoglycan;CSPG4 protein</t>
  </si>
  <si>
    <t>CSPG4;MCSP</t>
  </si>
  <si>
    <t>Q6UVK1;A2VCL1</t>
  </si>
  <si>
    <t>IPI00873788;IPI00019160</t>
  </si>
  <si>
    <t>Putative uncharacterized protein CYP4F2;CYPIVF2;Cytochrome P450 4F2;Cytochrome P450-LTB-omega;Leukotriene-B(4) 20-monooxygenase 1;Leukotriene-B(4) omega-hydroxylase 1;cDNA FLJ57165, highly similar to Cytochrome P450 4F2 (EC 1.14.13.30)</t>
  </si>
  <si>
    <t>CYP4F2</t>
  </si>
  <si>
    <t>A8MU03;P78329;B4DJR6</t>
  </si>
  <si>
    <t>IPI00019169;IPI00644418;IPI00868753;IPI00877928;IPI00880193</t>
  </si>
  <si>
    <t>cDNA, FLJ96508, Homo sapiens SH3-domain GRB2-like 1 (SH3GL1), mRNA;SH3 domain GRB2-like 1;SH3-domain GRB2-like 1;SH3-domain GRB2-like 1, isoform CRA_b;SH3GL1 protein;SH3-containing Grb-2-like 1 protein;cDNA FLJ58609, highly similar to SH3-containing GRB2-like protein 1</t>
  </si>
  <si>
    <t>hCG_21932;SH3GL1</t>
  </si>
  <si>
    <t>Q6FGM0;Q9UQD4;B4DRA1;Q9BVL7;Q9BWP4</t>
  </si>
  <si>
    <t>IPI00019171;IPI00651733;IPI00922749</t>
  </si>
  <si>
    <t>EEN-B1;Endophilin-1;Endophilin-A1;SH3 domain protein 2A;SH3 domain-containing GRB2-like protein 2;Endophilin;cDNA FLJ53715, highly similar to SH3-containing GRB2-like protein 2 (EC 2.3.1.-);cDNA FLJ54594, highly similar to SH3-containing GRB2-like protein 2 (EC 2.3.1.-);cDNA FLJ52941, highly similar to SH3-containing GRB2-like protein 2 (EC 2.3.1.-);Endophilin A1 BAR domain;Putative uncharacterized protein DKFZp686B23205;SH3GL2 protein;Mutated endophilin A1 BAR domain;cDNA FLJ52909, highly similar to SH3-containing GRB2-like protein 2 (EC 2.3.1.-)</t>
  </si>
  <si>
    <t>CNSA2;SH3D2A;SH3GL2;DKFZp686B23205</t>
  </si>
  <si>
    <t>Q99962;A7LBA6;B7Z1J4;B7Z1K6;B7Z7M7;Q3V639;Q7Z376;Q8IZ09;Q3V638;B7Z7W3</t>
  </si>
  <si>
    <t>IPI00019178;IPI00925737;IPI00925131;IPI00927576;IPI00927730;IPI00874227;IPI00942966;IPI00925485</t>
  </si>
  <si>
    <t>L-3-phosphoserine phosphatase;O-phosphoserine phosphohydrolase;Phosphoserine phosphatase;Phosphoserine phosphatase variant;Putative uncharacterized protein PSPH</t>
  </si>
  <si>
    <t>PSPH</t>
  </si>
  <si>
    <t>P78330;Q53EY1;C9JBI3</t>
  </si>
  <si>
    <t>IPI00019182</t>
  </si>
  <si>
    <t>Hindlimb-expressed homeobox protein backfoot;Homeobox protein PITX1;Paired-like homeodomain transcription factor 1;Pituitary homeobox 1</t>
  </si>
  <si>
    <t>BFT;PITX1;PTX1</t>
  </si>
  <si>
    <t>P78337</t>
  </si>
  <si>
    <t>IPI00019195;IPI00655699;IPI00478641</t>
  </si>
  <si>
    <t>Ribonuclease P protein subunit p38</t>
  </si>
  <si>
    <t>RPP38</t>
  </si>
  <si>
    <t>P78345</t>
  </si>
  <si>
    <t>IPI00019205</t>
  </si>
  <si>
    <t>Enhanced at puberty protein 1</t>
  </si>
  <si>
    <t>C14orf4;EAP1;KIAA1865;My039</t>
  </si>
  <si>
    <t>Q9H1B7</t>
  </si>
  <si>
    <t>IPI00019209</t>
  </si>
  <si>
    <t>Semaphorin-3C;Semaphorin-E;cDNA FLJ50181, highly similar to Semaphorin-3C;cDNA FLJ55486, highly similar to Semaphorin-3C;Putative uncharacterized protein SEMA3C</t>
  </si>
  <si>
    <t>SEMA3C;SEMAE</t>
  </si>
  <si>
    <t>Q99985;B4DRL8;B4E2I9;Q75L25;Q75MX0</t>
  </si>
  <si>
    <t>IPI00019213;IPI00790650;IPI00619928;IPI00789794</t>
  </si>
  <si>
    <t>Disks large homolog 4;Postsynaptic density protein 95;Synapse-associated protein 90;cDNA FLJ60612, highly similar to Discs large homolog 4;Discs, large homolog 4 (Drosophila), isoform CRA_c;DLG4 protein;cDNA FLJ50577, highly similar to Discs large homolog 4;cDNA FLJ50646, highly similar to Discs large homolog 4;cDNA, FLJ78995, highly similar to Discs large homolog 4;Discs, large homolog 4 (Drosophila), isoform CRA_b</t>
  </si>
  <si>
    <t>DLG4;PSD95;hCG_40530</t>
  </si>
  <si>
    <t>P78352-2;P78352;B7Z3U2;B9EGL1;P78352-1;B7Z4H2;B7Z647;Q3ZCU5</t>
  </si>
  <si>
    <t>IPI00220628;IPI00019223;IPI00220625;IPI00220627;IPI00793082;IPI00940189;IPI00902900;IPI00790103;IPI00926278;IPI00386927;REV__IPI00051926;REV__IPI00760585;REV__IPI00939568</t>
  </si>
  <si>
    <t>AKAP 120-like protein;A-kinase anchor protein 350 kDa;A-kinase anchor protein 450 kDa;A-kinase anchor protein 9;Centrosome- and Golgi-localized PKN-associated protein;Protein hyperion;Protein kinase A-anchoring protein 9;Protein yotiao;cDNA FLJ90388 fis, clone NT2RP2005425, highly similar to A-kinase anchor protein 9;A kinase (PRKA) anchor protein (Yotiao) 9;Antigen MU-RMS-40.16A;Putative uncharacterized protein</t>
  </si>
  <si>
    <t>AKAP350;AKAP450;AKAP9;KIAA0803;tcag7.318</t>
  </si>
  <si>
    <t>Q99996-6;Q99996;Q99996-1;Q99996-3;B3KQF9;C9JDB8;Q99996-5;A4D1E4;Q5GIA7;Q8IW64</t>
  </si>
  <si>
    <t>IPI00019226;IPI00878188;IPI00879787;IPI00877679;IPI00879641;IPI00878882;IPI00878733;IPI00877831</t>
  </si>
  <si>
    <t>Bromodomain-containing protein 8;p120;Skeletal muscle abundant protein;Skeletal muscle abundant protein 2;Thyroid hormone receptor coactivating protein of 120 kDa</t>
  </si>
  <si>
    <t>BRD8;SMAP;SMAP2</t>
  </si>
  <si>
    <t>Q9H0E9-1;Q9H0E9</t>
  </si>
  <si>
    <t>IPI00019242</t>
  </si>
  <si>
    <t>Matrix metalloproteinase-15;Membrane-type matrix metalloproteinase 2;Membrane-type-2 matrix metalloproteinase;SMCP-2;Matrix metalloproteinase 15 (Membrane-inserted)</t>
  </si>
  <si>
    <t>MMP15</t>
  </si>
  <si>
    <t>P51511;Q7KZY0</t>
  </si>
  <si>
    <t>IPI00019244;IPI00816603;IPI00221188;IPI00221187</t>
  </si>
  <si>
    <t>Neuro-oncological ventral antigen 1;Onconeural ventral antigen 1;Paraneoplastic Ri antigen;RNA-binding protein Nova-1;Ventral neuron-specific protein 1;cDNA FLJ75870, highly similar to Homo sapiens neuro-oncological ventral antigen 1 (NOVA1), transcript variant 1, mRNA;cDNA FLJ54517, highly similar to RNA-binding protein Nova-1</t>
  </si>
  <si>
    <t>NOVA1</t>
  </si>
  <si>
    <t>P51513-1;P51513;P51513-4;A8K603;B7Z770;P51513-3;P51513-2</t>
  </si>
  <si>
    <t>IPI00019254;IPI00218562;IPI00909959;IPI00908930;IPI00383382;IPI00645862;IPI00941894</t>
  </si>
  <si>
    <t>Solute carrier family 35 member A2;UDP-galactose translocator;UDP-galactose transporter;SLC35A2 protein;cDNA FLJ53300, highly similar to UDP-galactose translocator;cDNA FLJ59372, highly similar to UDP-galactose translocator;cDNA FLJ59470, highly similar to UDP-galactose translocator</t>
  </si>
  <si>
    <t>SLC35A2;UGALT;UGT;UGTL</t>
  </si>
  <si>
    <t>P78381-1;P78381;Q6ICV6;P78381-2;B4DE15;B4DPT2;B4DE11</t>
  </si>
  <si>
    <t>IPI00019269;IPI00789452;IPI00797907</t>
  </si>
  <si>
    <t>Meiotic recombination REC14 protein homolog;WD repeat-containing protein 61</t>
  </si>
  <si>
    <t>WDR61</t>
  </si>
  <si>
    <t>Q9GZS3</t>
  </si>
  <si>
    <t>IPI00019270</t>
  </si>
  <si>
    <t>Poly [ADP-ribose] polymerase 5B;Tankyrase II;Tankyrase-2;Tankyrase-like protein;Tankyrase-related protein;TNKS-2;TRF1-interacting ankyrin-related ADP-ribose polymerase 2;cDNA, FLJ95451, highly similar to Homo sapiens tankyrase, TRF1-interacting ankyrin-related ADP-ribose polymerase 2 (TNKS2), mRNA</t>
  </si>
  <si>
    <t>PARP5B;TANK2;TNKL;TNKS2</t>
  </si>
  <si>
    <t>Q9H2K2;B2RBD3</t>
  </si>
  <si>
    <t>IPI00019276;IPI00163100</t>
  </si>
  <si>
    <t>UBX domain-containing protein 1;UBX domain-containing protein 6</t>
  </si>
  <si>
    <t>UBXD1;UBXDC2;UBXN6</t>
  </si>
  <si>
    <t>Q9BZV1-1;Q9BZV1;Q9BZV1-2</t>
  </si>
  <si>
    <t>IPI00019278;IPI00922230</t>
  </si>
  <si>
    <t>Solute carrier family 19 member 3;Thiamine transporter 2;cDNA, FLJ92819, highly similar to Homo sapiens solute carrier family 19, member 3 (SLC19A3), mRNA;cDNA FLJ51347, highly similar to Thiamine transporter 2</t>
  </si>
  <si>
    <t>SLC19A3</t>
  </si>
  <si>
    <t>Q9BZV2;B2R674;B7Z761</t>
  </si>
  <si>
    <t>IPI00019282;IPI00894164;IPI00893980;IPI00894404;IPI00894546;IPI00893742;IPI00031315;IPI00555615;IPI00935205;IPI00478685;IPI00552635;IPI00032226;IPI00719148;IPI00936792;IPI00937404</t>
  </si>
  <si>
    <t>Melanoma antigen preferentially expressed in tumors;Opa-interacting protein 4;Preferentially expressed antigen of melanoma;cDNA FLJ51143, highly similar to Melanoma antigen preferentially expressed in tumors;cDNA FLJ51197, highly similar to Melanoma antigen preferentially expressed in tumors;cDNA, FLJ79294, highly similar to Melanoma antigen preferentially expressed in tumors</t>
  </si>
  <si>
    <t>MAPE;OIP4;PRAME</t>
  </si>
  <si>
    <t>P78395;B7Z7K8;B7Z986;B7ZAT0;C9JXT6</t>
  </si>
  <si>
    <t>IPI00019326</t>
  </si>
  <si>
    <t>Adrenal ferredoxin;Adrenodoxin, mitochondrial;Ferredoxin-1;Hepatoredoxin</t>
  </si>
  <si>
    <t>ADX;FDX1</t>
  </si>
  <si>
    <t>P10109</t>
  </si>
  <si>
    <t>IPI00019329</t>
  </si>
  <si>
    <t>8 kDa dynein light chain;Dynein light chain 1, cytoplasmic;Dynein light chain LC8-type 1;Protein inhibitor of neuronal nitric oxide synthase;cDNA, FLJ92051, Homo sapiens dynein, cytoplasmic, light polypeptide 1 (DNCL1),mRNA;DNCL1 protein;Dynein, light chain, LC8-type 1;Dynein, light chain, LC8-type 1, isoform CRA_a</t>
  </si>
  <si>
    <t>DLC1;DNCL1;DNCLC1;DYNLL1;HDLC1;hCG_27767</t>
  </si>
  <si>
    <t>P63167;Q6FGH9</t>
  </si>
  <si>
    <t>IPI00019332;IPI00892786;IPI00910211;IPI00892899;IPI00056556</t>
  </si>
  <si>
    <t>THUMP domain-containing protein 2;cDNA FLJ56995, highly similar to THUMP domain-containing protein 2;Putative uncharacterized protein C2orf8;cDNA FLJ36261 fis, clone THYMU2002695, highly similar to THUMP domain-containing protein 2;cDNA FLJ76674;THUMP domain containing 2, isoform CRA_a;cDNA FLJ58862, highly similar to THUMP domain-containing protein 2;Putative uncharacterized protein THUMPD2</t>
  </si>
  <si>
    <t>C2orf8;THUMPD2;hCG_16115</t>
  </si>
  <si>
    <t>Q9BTF0;B4DP37;Q53TV0;A8K7I7;Q53TT8;B4DW36;B5MD15</t>
  </si>
  <si>
    <t>IPI00019345;IPI00877120</t>
  </si>
  <si>
    <t>C21KG;G-22K;GTP-binding protein smg p21A;Ras-related protein Krev-1;Ras-related protein Rap-1A;cDNA FLJ75985, highly similar to Homo sapiens RAP1A, member of RAS oncogene family (RAP1A), transcript variant 2, mRNA;RAP1A, member of RAS oncogene family</t>
  </si>
  <si>
    <t>KREV1;RAP1A;hCG_1818872;RP4-773A18.1-001</t>
  </si>
  <si>
    <t>P62834;A8KAH9;Q5U0C3</t>
  </si>
  <si>
    <t>IPI00019346</t>
  </si>
  <si>
    <t>Ras-related protein Rap-2a;RbBP-30</t>
  </si>
  <si>
    <t>RAP2A</t>
  </si>
  <si>
    <t>P10114</t>
  </si>
  <si>
    <t>IPI00411628;IPI00019350;IPI00845327;IPI00917893;IPI00845307;IPI00386348</t>
  </si>
  <si>
    <t>Dudulin-2;Metalloreductase STEAP3;pHyde;Six-transmembrane epithelial antigen of prostate 3;Tumor suppressor-activated pathway protein 6;Putative uncharacterized protein STEAP3;STEAP family member 3, isoform CRA_c</t>
  </si>
  <si>
    <t>STEAP3;TSAP6;hCG_18273</t>
  </si>
  <si>
    <t>Q658P3-2;Q658P3;Q658P3-1;Q658P3-3;B8ZZX6;Q658P3-4</t>
  </si>
  <si>
    <t>IPI00019353;IPI00946597;IPI00945912;IPI00553233</t>
  </si>
  <si>
    <t>Acylglycerol kinase, mitochondrial;Multiple substrate lipid kinase;Multiple substrate lipid kinase, isoform CRA_a;Putative uncharacterized protein FLJ10842;cDNA FLJ61206, highly similar to Homo sapiens multiple substrate lipid kinase (MULK), mRNA;cDNA FLJ59963, highly similar to Homo sapiens multiple substrate lipid kinase (MULK), mRNA</t>
  </si>
  <si>
    <t>AGK;MULK;FLJ10842;hCG_39451;tcag7.330</t>
  </si>
  <si>
    <t>Q53H12-1;Q53H12;A4D1U5;B4E2Z8;B4DR72</t>
  </si>
  <si>
    <t>IPI00019373</t>
  </si>
  <si>
    <t>Transmembrane protein 184C;Transmembrane protein 34</t>
  </si>
  <si>
    <t>PRO1355;TMEM184C;TMEM34</t>
  </si>
  <si>
    <t>Q9NVA4-1;Q9NVA4</t>
  </si>
  <si>
    <t>IPI00019380;IPI00513689</t>
  </si>
  <si>
    <t>80 kDa nuclear cap-binding protein;Nuclear cap-binding protein subunit 1</t>
  </si>
  <si>
    <t>CBP80;NCBP;NCBP1</t>
  </si>
  <si>
    <t>Q09161</t>
  </si>
  <si>
    <t>IPI00019381;IPI00062679</t>
  </si>
  <si>
    <t>Cell cycle control protein 50A;Transmembrane protein 30A;cDNA FLJ53706, highly similar to Cell cycle control protein 50A;cDNA FLJ55687, highly similar to Cell cycle control protein 50A</t>
  </si>
  <si>
    <t>C6orf67;CDC50A;TMEM30A</t>
  </si>
  <si>
    <t>Q9NV96-1;Q9NV96;B4DDK3;B4DIF5;Q9NV96-2</t>
  </si>
  <si>
    <t>IPI00019383;IPI00940264</t>
  </si>
  <si>
    <t>cDNA FLJ56840, highly similar to Galactokinase (EC 2.7.1.6);Galactokinase 1;Galactokinase;Galactose kinase;cDNA FLJ56765, highly similar to Galactokinase (EC 2.7.1.6);cDNA, FLJ79080, highly similar to Galactokinase (EC 2.7.1.6);CDNA FLJ26554 fis, clone LNF01773, highly similar to Galactokinase</t>
  </si>
  <si>
    <t>GALK1;hCG_27540;GALK</t>
  </si>
  <si>
    <t>B4E1G6;P51570;B4E1A8;C8CHJ5;C8CHJ6;Q6ZP37;Q71UH7</t>
  </si>
  <si>
    <t>IPI00019385;IPI00647421;IPI00646864</t>
  </si>
  <si>
    <t>Signal sequence receptor subunit delta;Translocon-associated protein subunit delta;Putative uncharacterized protein SSR4</t>
  </si>
  <si>
    <t>SSR4;TRAPD</t>
  </si>
  <si>
    <t>P51571;A6NLM8;C9K034</t>
  </si>
  <si>
    <t>IPI00019400;IPI00401972</t>
  </si>
  <si>
    <t>Thiopurine methyltransferase;Thiopurine S-methyltransferase</t>
  </si>
  <si>
    <t>TPMT</t>
  </si>
  <si>
    <t>P51580;Q9BS45</t>
  </si>
  <si>
    <t>IPI00019407;IPI00646262</t>
  </si>
  <si>
    <t>Protein H105e3;Sterol-4-alpha-carboxylate 3-dehydrogenase, decarboxylating;Putative uncharacterized protein NSDHL</t>
  </si>
  <si>
    <t>H105E3;NSDHL</t>
  </si>
  <si>
    <t>Q15738;C9JDR0</t>
  </si>
  <si>
    <t>IPI00019427;IPI00215762;REV__IPI00257450;REV__IPI00790815;REV__IPI00798062;REV__IPI00910546;REV__IPI00792464</t>
  </si>
  <si>
    <t>Exocyst complex component 1;Exocyst complex component Sec3;EXOC1 protein</t>
  </si>
  <si>
    <t>BM-012;EXOC1;SEC3;SEC3L1</t>
  </si>
  <si>
    <t>Q9NV70-1;Q9NV70;Q9NV70-2;A0PJ99</t>
  </si>
  <si>
    <t>IPI00019430;IPI00788056</t>
  </si>
  <si>
    <t>Uncharacterized protein C1orf106;cDNA FLJ58417, weakly similar to FERM domain-containing protein 4A;cDNA, FLJ79409, weakly similar to FERM domain-containing protein 4A;Putative uncharacterized protein C1orf106</t>
  </si>
  <si>
    <t>C1orf106</t>
  </si>
  <si>
    <t>Q3KP66-1;Q3KP66;Q3KP66-2;B4E1K9;C9JAT8</t>
  </si>
  <si>
    <t>IPI00019432;IPI00220867;IPI00220866;IPI00746034;IPI00916862;IPI00916539;IPI00917111</t>
  </si>
  <si>
    <t>EGR-1-binding protein 2;Melanoma-associated delayed early response protein;NGFI-A-binding protein 2</t>
  </si>
  <si>
    <t>MADER;NAB2</t>
  </si>
  <si>
    <t>Q15742-1;Q15742;Q15742-3;Q15742-2</t>
  </si>
  <si>
    <t>IPI00019439;IPI00930504</t>
  </si>
  <si>
    <t>Fibrillin-2;Putative uncharacterized protein PP187</t>
  </si>
  <si>
    <t>FBN2;PP187</t>
  </si>
  <si>
    <t>P35556-1;P35556;Q8WYH1</t>
  </si>
  <si>
    <t>IPI00019448;IPI00385062;IPI00946120;IPI00944962;IPI00946720;IPI00945727;IPI00514880;IPI00945922;IPI00946554;IPI00945925;IPI00168911</t>
  </si>
  <si>
    <t>Centrosomal protein of 41 kDa;Testis-specific gene A14 protein;cDNA, FLJ95527, Homo sapiens testis specific, 14 (TSGA14), mRNA;Testis specific, 14;cDNA FLJ54115, moderately similar to Centrosomal protein of 41 kDa;Putative uncharacterized protein TSGA14</t>
  </si>
  <si>
    <t>CEP41;TSGA14;hCG_18971;tcag7.357</t>
  </si>
  <si>
    <t>Q9BYV8-1;Q9BYV8;A4D1M0;Q9BYV8-2;B4DQ35;C9JXA0</t>
  </si>
  <si>
    <t>IPI00019450;IPI00646322;IPI00646813;IPI00642416;IPI00642895;IPI00902796;IPI00219287;IPI00760707;REV__IPI00022296;REV__IPI00848233</t>
  </si>
  <si>
    <t>60 kDa SS-A/Ro ribonucleoprotein;Ro 60 kDa autoantigen;Sjoegren syndrome antigen A2;Sjoegren syndrome type A antigen;TROVE domain family member 2;Gastric cancer multi-drug resistance protein variant;TROVE domain family, member 2;TROVE domain family, member 2, isoform CRA_c;TROVE domain family, member 2, isoform CRA_e;TROVE domain family, member 2, isoform CRA_d;cDNA FLJ13982 fis, clone Y79AA1001711, highly similar to 60 kDa SS-A/Ro ribonucleoprotein</t>
  </si>
  <si>
    <t>RO60;SSA2;TROVE2;hCG_41054;RP11-101E13.3-005;RP11-101E13.3-006;RP11-101E13.3-003;RP11-101E13.3-004</t>
  </si>
  <si>
    <t>P10155-1;P10155;Q86WL3;Q5LJ99;Q5LJA0;Q86WL4;Q5LJ98;Q5LJ97;B3KN94</t>
  </si>
  <si>
    <t>IPI00019451</t>
  </si>
  <si>
    <t>MRG-binding protein;Chromosome 20 open reading frame 20, isoform CRA_a;URCC4 protein</t>
  </si>
  <si>
    <t>C20orf20;MRGBP;hCG_23417;URCC4</t>
  </si>
  <si>
    <t>Q9NV56;A8C4L5</t>
  </si>
  <si>
    <t>IPI00395997;IPI00019452</t>
  </si>
  <si>
    <t>Threonine synthase-like 2</t>
  </si>
  <si>
    <t>THNSL2</t>
  </si>
  <si>
    <t>Q86YJ6-1;Q86YJ6;Q86YJ6-4</t>
  </si>
  <si>
    <t>IPI00019459;IPI00395625;IPI00916611;IPI00915903</t>
  </si>
  <si>
    <t>Mitogen-activated protein kinase kinase kinase 7-interacting protein 1;TGF-beta-activated kinase 1 and MAP3K7-binding protein 1;TGF-beta-activated kinase 1-binding protein 1;cDNA FLJ78598, highly similar to Homo sapiens mitogen-activated protein kinase kinase kinase 7 interacting protein 1 (MAP3K7IP1), transcript variant alpha, mRNA;cDNA, FLJ92811, Homo sapiens mitogen-activated protein kinase kinase kinase 7interacting protein 1 (MAP3K7IP1), mRNA;Mitogen-activated protein kinase kinase kinase 7 interacting protein 1, isoform CRA_f;cDNA FLJ57150, highly similar to Mitogen-activated protein kinase kinase kinase 7-interacting protein 1;cDNA, FLJ78903, highly similar to Mitogen-activated protein kinase kinase kinase 7-interacting protein 1;Mitogen-activated protein kinase kinase kinase 7 interacting protein 1 isoform alpha variant;Mitogen-activated protein kinase kinase kinase 7 interacting protein 1;Mitogen-activated protein kinase kinase kinase 7 interacting protein 1, isoform CRA_b;TAB1-like protein</t>
  </si>
  <si>
    <t>MAP3K7IP1;TAB1;hCG_41717;RP3-407F17.2-002</t>
  </si>
  <si>
    <t>Q15750;A8K6K3;B7Z3S5;B7Z9N9;Q59FT7;Q8IZW2</t>
  </si>
  <si>
    <t>IPI00019462;IPI00218587</t>
  </si>
  <si>
    <t>LAG1 longevity assurance homolog 1;Longevity assurance gene 1 protein homolog 1;Protein UOG-1;cDNA FLJ56956, highly similar to LAG1 longevity assurance homolog 1;LASS1 protein</t>
  </si>
  <si>
    <t>LAG1;LASS1;UOG1</t>
  </si>
  <si>
    <t>P27544-1;P27544;P27544-2;B4DE47;Q5XG75</t>
  </si>
  <si>
    <t>IPI00019463;IPI00385404;IPI00807398;IPI00892809</t>
  </si>
  <si>
    <t>Eukaryotic translation initiation factor 2-alpha kinase 2;Interferon-induced, double-stranded RNA-activated protein kinase;Interferon-inducible RNA-dependent protein kinase;P1/eIF-2A protein kinase;p68 kinase;Protein kinase RNA-activated;EIF2AK2 protein;Interferon-inducible double-stranded RNA-dependent protein kinase;Putative uncharacterized protein EIF2AK2</t>
  </si>
  <si>
    <t>EIF2AK2;PKR;PRKR</t>
  </si>
  <si>
    <t>P19525;B7ZKK7;Q6PK38;Q8IW76;Q7Z6F6;C9JZT2;Q05CP4</t>
  </si>
  <si>
    <t>IPI00019471</t>
  </si>
  <si>
    <t>Insulin receptor substrate 1</t>
  </si>
  <si>
    <t>IRS1</t>
  </si>
  <si>
    <t>P35568</t>
  </si>
  <si>
    <t>IPI00019472;IPI00922776;IPI00922487</t>
  </si>
  <si>
    <t>Baboon M7 virus receptor;Neutral amino acid transporter B(0);RD114/simian type D retrovirus receptor;Sodium-dependent neutral amino acid transporter type 2;Solute carrier family 1 member 5;cDNA, FLJ79445, highly similar to Neutral amino acid transporter B(0);Solute carrier family 1 (Neutral amino acid transporter), member 5 variant;Neutral amino acid transporter;cDNA FLJ58765, highly similar to Neutral amino acid transporter B(0);cDNA FLJ58403, highly similar to Neutral amino acid transporter B(0);cDNA FLJ57638, highly similar to Neutral amino acid transporter B(0)</t>
  </si>
  <si>
    <t>ASCT2;M7V1;RDR;RDRC;SLC1A5</t>
  </si>
  <si>
    <t>Q15758;B7ZB81;Q59ES3;Q71UA6;B4DE27;B4DR77;B4DWS4</t>
  </si>
  <si>
    <t>IPI00019473</t>
  </si>
  <si>
    <t>Mitogen-activated protein kinase 11;Mitogen-activated protein kinase p38 beta;p38-2;Stress-activated protein kinase 2;cDNA FLJ75738, highly similar to Homo sapiens mitogen-activated protein kinase 11 (MAPK11), transcript variant 1, mRNA</t>
  </si>
  <si>
    <t>MAPK11;PRKM11;SAPK2</t>
  </si>
  <si>
    <t>Q15759;A8K730;B0LPG1</t>
  </si>
  <si>
    <t>IPI00019487;IPI00879727</t>
  </si>
  <si>
    <t>8-oxo-dGTPase NUDT15;MutT homolog 2;Nucleoside diphosphate-linked moiety X motif 15;Probable 7,8-dihydro-8-oxoguanine triphosphatase NUDT15</t>
  </si>
  <si>
    <t>MTH2;NUDT15</t>
  </si>
  <si>
    <t>Q9NV35;A2RUR6</t>
  </si>
  <si>
    <t>IPI00019488</t>
  </si>
  <si>
    <t>BRMS2;U3 small nucleolar ribonucleoprotein protein IMP3;Mitochondrial ribosomal protein S4</t>
  </si>
  <si>
    <t>C15orf12;IMP3;MRPS4</t>
  </si>
  <si>
    <t>Q9NV31;Q96Q46</t>
  </si>
  <si>
    <t>IPI00019490;IPI00873893;IPI00878954</t>
  </si>
  <si>
    <t>Class E basic helix-loop-helix protein 33;Transcription factor E3;cDNA FLJ59531, highly similar to Transcription factor E3;Putative uncharacterized protein TFE3;Class E basic helix-loop-helix protein 34;Transcription factor EC;Transcription factor EC-like;Putative uncharacterized protein TFEC</t>
  </si>
  <si>
    <t>BHLHE33;TFE3;BHLHE34;TCFEC;TFEC;TFECL</t>
  </si>
  <si>
    <t>P19532;B4DIA5;B5MDQ7;O14948-4;O14948;Q75KY0</t>
  </si>
  <si>
    <t>IPI00019495;IPI00479503</t>
  </si>
  <si>
    <t>Dynein light chain Tctex-type 1;Protein CW-1;T-complex testis-specific protein 1 homolog;cDNA, FLJ96681, Homo sapiens t-complex-associated-testis-expressed 1-like 1(TCTEL1), mRNA;Dynein, light chain, Tctex-type 1;Dynein, light chain, Tctex-type 1, isoform CRA_c;Tctex-1;Dynein, light chain, Tctex-type 1, isoform CRA_a</t>
  </si>
  <si>
    <t>DYNLT1;TCTEL1;TCTEX1;TCTEX-1;hCG_16821;RP11-114M11.1-001;RP11-114M11.1-003</t>
  </si>
  <si>
    <t>P63172;Q5VTU4;Q5VTU3</t>
  </si>
  <si>
    <t>IPI00019502;IPI00395772;IPI00742780;IPI00556012;IPI00878695;REV__IPI00007334;REV__IPI00946415;REV__IPI00911038;IPI00937905;REV__IPI00872602;REV__IPI00399315;IPI00847456;IPI00930303</t>
  </si>
  <si>
    <t>Cellular myosin heavy chain, type A;Myosin heavy chain 9;Myosin heavy chain, non-muscle IIa;Myosin-9;Non-muscle myosin heavy chain A;Non-muscle myosin heavy chain IIa;cDNA FLJ77145, highly similar to Homo sapiens myosin, heavy polypeptide 9, non-muscle (MYH9), mRNA;cDNA FLJ57040, highly similar to Myosin-9;MYH9 variant protein;Myosin, heavy polypeptide 9, non-muscle, isoform CRA_a;Non-muscle myosin heavy polypeptide 9;MYH9 protein;Non-muscle myosin heavy chain;Myosin</t>
  </si>
  <si>
    <t>MYH9;hCG_41454</t>
  </si>
  <si>
    <t>P35579-1;P35579;A8K6E4;B4E3S1;Q60FE2;Q86XU5;Q99529;P35579-2;Q2PS10;Q9UMJ0</t>
  </si>
  <si>
    <t>IPI00019520;IPI00909082</t>
  </si>
  <si>
    <t>LD5-1;Zinc finger protein 192;Zinc finger protein with KRAB and SCAN domains 8;Zinc finger protein 192 variant</t>
  </si>
  <si>
    <t>ZKSCAN8;ZNF192</t>
  </si>
  <si>
    <t>Q15776;A1L3D4;Q59HG5</t>
  </si>
  <si>
    <t>IPI00019521;IPI00940279;IPI00607734</t>
  </si>
  <si>
    <t>Fetal brain protein 239;Metallophosphoesterase domain-containing protein 2;Metallophosphoesterase MPPED2;Chromosome 11 open reading frame 8 variant</t>
  </si>
  <si>
    <t>C11orf8;FAM1B;MPPED2</t>
  </si>
  <si>
    <t>Q15777;Q59GE6</t>
  </si>
  <si>
    <t>IPI00019533;IPI00607646;IPI00607669</t>
  </si>
  <si>
    <t>Chitinase-3-like protein 2;Chondrocyte protein 39;YKL-39;Chitinase 3-like 2 variant;Putative uncharacterized protein CHI3L2;cDNA FLJ57554, highly similar to Chitinase 3-like protein 2;Chitinase 3-like 2, isoform CRA_b</t>
  </si>
  <si>
    <t>CHI3L2;hCG_1760561</t>
  </si>
  <si>
    <t>Q15782;Q53FH2;A6NNY3;A8MTM3</t>
  </si>
  <si>
    <t>IPI00019548;IPI00220364;IPI00922465;IPI00645481</t>
  </si>
  <si>
    <t>JV18-1;Mad-related protein 2;Mothers against decapentaplegic homolog 2;SMAD family member 2;cDNA, FLJ93422, Homo sapiens MAD, mothers against decapentaplegic homolog 2(Drosophila) (MADH2), mRNA;MAD, mothers against decapentaplegic homolog 2 (Drosophila);SMAD, mothers against DPP homolog 2 (Drosophila), isoform CRA_b;cDNA FLJ50177, highly similar to Mothers against decapentaplegic homolog 2(SMAD 2)</t>
  </si>
  <si>
    <t>MADH2;MADR2;SMAD2;hCG_22544</t>
  </si>
  <si>
    <t>Q15796-1;Q15796;Q53XR6;Q15796-2;B7Z5N5</t>
  </si>
  <si>
    <t>IPI00019549</t>
  </si>
  <si>
    <t>JV4-1;Mad-related protein 1;Mothers against decapentaplegic homolog 1;SMAD family member 1;Transforming growth factor-beta-signaling protein 1</t>
  </si>
  <si>
    <t>BSP1;MADH1;MADR1;SMAD1</t>
  </si>
  <si>
    <t>Q15797</t>
  </si>
  <si>
    <t>IPI00893829;IPI00019550;IPI00893954;IPI00894302;IPI00894442;IPI00893676;IPI00893550;IPI00894326</t>
  </si>
  <si>
    <t>Putative uncharacterized protein TSSC1;Protein TSSC1;Tumor-suppressing STF cDNA 1 protein;Tumor-suppressing subchromosomal transferable fragment candidate gene 1 protein</t>
  </si>
  <si>
    <t>TSSC1</t>
  </si>
  <si>
    <t>A8MUM1;Q53HC9;C9J0U9;C9JH29</t>
  </si>
  <si>
    <t>IPI00019551</t>
  </si>
  <si>
    <t>Beckwith-Wiedemann syndrome chromosomal region 1 candidate gene C protein;Imprinted in placenta and liver protein;p17-Beckwith-Wiedemann region 1 C;Pleckstrin homology-like domain family A member 2;Tumor-suppressing STF cDNA 3 protein;Tumor-suppressing subchromosomal transferable fragment candidate gene 3 protein</t>
  </si>
  <si>
    <t>BWR1C;HLDA2;IPL;PHLDA2;TSSC3</t>
  </si>
  <si>
    <t>Q53GA4</t>
  </si>
  <si>
    <t>IPI00019568;IPI00877967</t>
  </si>
  <si>
    <t>Activation peptide fragment 1;Activation peptide fragment 2;Coagulation factor II;Prothrombin;Thrombin heavy chain;Thrombin light chain;cDNA FLJ54622, highly similar to Prothrombin (EC 3.4.21.5);F2 protein;Prothrombin B-chain</t>
  </si>
  <si>
    <t>F2</t>
  </si>
  <si>
    <t>P00734;B4DDT3;Q15253;Q69EZ7;Q69EZ8;Q86WA1;Q8TD58</t>
  </si>
  <si>
    <t>IPI00019580;IPI00916192;IPI00916541;IPI00937938;IPI00002333</t>
  </si>
  <si>
    <t>Activation peptide;Angiostatin;Plasmin heavy chain A;Plasmin heavy chain A, short form;Plasmin light chain B;Plasminogen;cDNA, FLJ93426, highly similar to Homo sapiens plasminogen (PLG), mRNA;cDNA FLJ58778, highly similar to Plasminogen (EC 3.4.21.7);Putative uncharacterized protein DKFZp779M0222;Apolipoprotein;Apolipoprotein (A);Apolipoprotein A-II;Putative uncharacterized protein PLGL;PLG protein</t>
  </si>
  <si>
    <t>PLG;DKFZp779M0222;Apo(a);APOA2;PLGL</t>
  </si>
  <si>
    <t>P00747;B2R7F8;B4DPH4;Q68DS2;Q9UBQ9;Q9UMI2</t>
  </si>
  <si>
    <t>IPI00019591;IPI00939824;IPI00947496;IPI00921523;IPI00939333;IPI00218508;IPI00942200;IPI00893864;IPI00947137;IPI00942221;IPI00893812;IPI00947478;IPI00910539</t>
  </si>
  <si>
    <t>cDNA FLJ55673, highly similar to Complement factor B (EC 3.4.21.47);Complement factor B;Complement factor B preproprotein variant</t>
  </si>
  <si>
    <t>CFB;hCG_43699</t>
  </si>
  <si>
    <t>B4E1Z4;Q53F89</t>
  </si>
  <si>
    <t>IPI00397947;IPI00890717;IPI00019599;IPI00030962;IPI00447356;IPI00007847;IPI00872898</t>
  </si>
  <si>
    <t>CROC-1;TRAF6-regulated IKK activator 1 beta Uev1A;Ubiquitin-conjugating enzyme E2 variant 1</t>
  </si>
  <si>
    <t>CROC1;P/OKcl.19;UBE2V;UBE2V1;UEV1</t>
  </si>
  <si>
    <t>Q13404-1;Q13404;Q13404-7;Q13404-2;Q13404-6</t>
  </si>
  <si>
    <t>IPI00019600;IPI00789287;IPI00797889</t>
  </si>
  <si>
    <t>DDVit 1;Enterocyte differentiation-associated factor 1;Enterocyte differentiation-promoting factor 1;MMS2 homolog;Ubiquitin-conjugating enzyme E2 variant 2;Vitamin D3-inducible protein;cDNA, FLJ93989, Homo sapiens ubiquitin-conjugating enzyme E2 variant 2 (UBE2V2),mRNA;Ubiquitin-conjugating enzyme E2 variant 2, isoform CRA_b</t>
  </si>
  <si>
    <t>MMS2;UBE2V2;UEV2;hCG_1640505</t>
  </si>
  <si>
    <t>Q15819;A0M8W4</t>
  </si>
  <si>
    <t>IPI00019640</t>
  </si>
  <si>
    <t>Serine/threonine-protein kinase VRK1;Vaccinia-related kinase 1;cDNA FLJ75441, highly similar to Homo sapiens vaccinia related kinase 1 (VRK1), mRNA</t>
  </si>
  <si>
    <t>VRK1</t>
  </si>
  <si>
    <t>Q99986;A8K245</t>
  </si>
  <si>
    <t>IPI00019642;IPI00946603;REV__IPI00165044;REV__IPI00414183</t>
  </si>
  <si>
    <t>CAP-Gly domain-containing linker protein 2;Cytoplasmic linker protein 115;Cytoplasmic linker protein 2;Williams-Beuren syndrome chromosomal region 3 protein;Williams-Beuren syndrome chromosomal region 4 protein</t>
  </si>
  <si>
    <t>CLIP2;CYLN2;KIAA0291;WBSCR3;WBSCR4;WSCR4</t>
  </si>
  <si>
    <t>Q9UDT6-1;Q9UDT6</t>
  </si>
  <si>
    <t>IPI00019690;IPI00878325;IPI00878499</t>
  </si>
  <si>
    <t>Death-inducing protein;GRAM domain-containing protein 4;Death-inducing-protein</t>
  </si>
  <si>
    <t>DIP;GRAMD4;KIAA0767;RP6-59H18.4-006</t>
  </si>
  <si>
    <t>Q6IC98-1;Q6IC98;B0QZ08</t>
  </si>
  <si>
    <t>IPI00019733;IPI00797295;IPI00794643;REV__IPI00922462;REV__IPI00795107;REV__IPI00012463;REV__IPI00792405;REV__IPI00790602</t>
  </si>
  <si>
    <t>mRNA export factor;mRNA-associated protein mrnp 41;Rae1 protein homolog;cDNA FLJ75499, highly similar to Homo sapiens RAE1 RNA export 1 homolog (S. pombe) (RAE1), mRNA;RAE1 RNA export 1 homolog (S. pombe);RAE1 RNA export 1 homolog (S. pombe), isoform CRA_a;Migration-inducing gene 14</t>
  </si>
  <si>
    <t>MRNP41;RAE1;hCG_2018215;RP4-800J21.2-001</t>
  </si>
  <si>
    <t>P78406;A8K882;Q5J8M4</t>
  </si>
  <si>
    <t>IPI00019755;IPI00642936;IPI00513927</t>
  </si>
  <si>
    <t>Glutathione S-transferase omega-1;cDNA, FLJ94267, highly similar to Homo sapiens glutathione S-transferase omega 1 (GSTO1), mRNA;Glutathione S-transferase omega 1</t>
  </si>
  <si>
    <t>GSTO1;GSTTLP28;RP11-99N20.1-004;RP11-99N20.1-005</t>
  </si>
  <si>
    <t>P78417;B2R983;Q5TA02;Q5TA01</t>
  </si>
  <si>
    <t>IPI00019770;IPI00385769</t>
  </si>
  <si>
    <t>40S ribosomal protein S30</t>
  </si>
  <si>
    <t>FAU</t>
  </si>
  <si>
    <t>P62861</t>
  </si>
  <si>
    <t>IPI00019812;IPI00793942;IPI00922155;IPI00556455;IPI00748116</t>
  </si>
  <si>
    <t>Protein phosphatase T;Serine/threonine-protein phosphatase 5;Serine/threonine-protein phosphatase</t>
  </si>
  <si>
    <t>PPP5;PPP5C</t>
  </si>
  <si>
    <t>P53041;B2R6R6;B4DDZ8;B4DLP6;Q53FR0;Q9BPW0;A8MU39;C9JCL6</t>
  </si>
  <si>
    <t>IPI00019829;IPI00647307;IPI00154558;IPI00168568;IPI00847356;IPI00442104;IPI00383994;IPI00888415;IPI00065675;IPI00793966;IPI00218189;IPI00874073;IPI00298536;IPI00941464;IPI00386443</t>
  </si>
  <si>
    <t>Krueppel-like zinc finger factor X6;Zinc finger protein 28 homolog;Zinc finger protein 28 homolog (Mouse);Putative uncharacterized protein DKFZp686K03205;R31665_2;R31665_2 [AA 1-673 ];Zinc finger protein 28 homolog (Mouse), isoform CRA_b</t>
  </si>
  <si>
    <t>KIAA1431;ZFP28;DKFZp686K03205;hCG_1754555</t>
  </si>
  <si>
    <t>Q8NHY6;A0JNV5;Q68CX9;O75261;Q9UQD2</t>
  </si>
  <si>
    <t>IPI00019835;IPI00759647;IPI00937134</t>
  </si>
  <si>
    <t>Bcl-2-like protein 12;Bcl-2-related proline-rich protein;BCL2-like 12 (Proline rich)</t>
  </si>
  <si>
    <t>BCL2L12;BPR</t>
  </si>
  <si>
    <t>Q9HB09-1;Q9HB09;Q3SY13</t>
  </si>
  <si>
    <t>IPI00019848;IPI00219326;IPI00847789;IPI00795760</t>
  </si>
  <si>
    <t>C1 factor;CFF;HCF C-terminal chain 1;HCF C-terminal chain 2;HCF C-terminal chain 3;HCF C-terminal chain 4;HCF C-terminal chain 5;HCF C-terminal chain 6;HCF N-terminal chain 1;HCF N-terminal chain 2;HCF N-terminal chain 3;HCF N-terminal chain 4;HCF N-terminal chain 5;HCF N-terminal chain 6;Host cell factor 1;VCAF;VP16 accessory protein;HCFC1 protein</t>
  </si>
  <si>
    <t>HCF1;HCFC1;HFC1</t>
  </si>
  <si>
    <t>P51610-1;P51610;Q05C05;P51610-2;C9JTM5</t>
  </si>
  <si>
    <t>IPI00019849;IPI00513798;IPI00941820</t>
  </si>
  <si>
    <t>T-cell surface glycoprotein CD1b;cDNA FLJ58995, highly similar to T-cell surface glycoprotein CD1b;cDNA FLJ56727, highly similar to T-cell surface glycoprotein CD1b;Thymocyte antigen CD1b</t>
  </si>
  <si>
    <t>CD1B;CD1b</t>
  </si>
  <si>
    <t>P29016-1;P29016;B4E0D3;P29016-2;C9JDF9;B4E0D2;Q9UN97</t>
  </si>
  <si>
    <t>IPI00514282;IPI00019850</t>
  </si>
  <si>
    <t>CD1c molecule;T-cell surface glycoprotein CD1c;cDNA FLJ61149, highly similar to T-cell surface glycoprotein CD1c</t>
  </si>
  <si>
    <t>CD1C;RP11-101J8.3-003</t>
  </si>
  <si>
    <t>Q5TDJ6;P29017;B4DP91</t>
  </si>
  <si>
    <t>IPI00019869</t>
  </si>
  <si>
    <t>CAN19;Protein S100-A2;Protein S-100L;S100 calcium-binding protein A2</t>
  </si>
  <si>
    <t>S100A2;S100L</t>
  </si>
  <si>
    <t>P29034</t>
  </si>
  <si>
    <t>IPI00019870;IPI00759514;IPI00657910;IPI00386526</t>
  </si>
  <si>
    <t>Caveolin-2;Caveolin</t>
  </si>
  <si>
    <t>CAV2;hCG_39087;tcag7.25;caveolin-2</t>
  </si>
  <si>
    <t>P51636-1;P51636;Q53X57;P51636-2;C9JJZ4;Q712N7;P51636-3</t>
  </si>
  <si>
    <t>IPI00019872</t>
  </si>
  <si>
    <t>17-beta-hydroxysteroid dehydrogenase type 2;20 alpha-hydroxysteroid dehydrogenase;E2DH;Estradiol 17-beta-dehydrogenase 2;Microsomal 17-beta-hydroxysteroid dehydrogenase;Testosterone 17-beta-dehydrogenase;Hydroxysteroid (17-beta) dehydrogenase 2 variant</t>
  </si>
  <si>
    <t>EDH17B2;HSD17B2</t>
  </si>
  <si>
    <t>P37059;Q53GD0</t>
  </si>
  <si>
    <t>IPI00019884</t>
  </si>
  <si>
    <t>Alpha-actinin skeletal muscle isoform 2;Alpha-actinin-2;F-actin cross-linking protein;Actinin, alpha 2, isoform CRA_b;cDNA, FLJ96254, highly similar to Homo sapiens actinin, alpha 2 (ACTN2), mRNA;cDNA FLJ51840, highly similar to Alpha-actinin-2;cDNA FLJ50104, highly similar to Alpha-actinin-2;cDNA FLJ55142, highly similar to Alpha-actinin-2;cDNA FLJ54277, highly similar to Alpha-actinin-2;cDNA FLJ55401, highly similar to Alpha-actinin-2;Actinin, alpha 2 variant</t>
  </si>
  <si>
    <t>ACTN2;hCG_1810883</t>
  </si>
  <si>
    <t>P35609;B1ANE4;B2RCS5;B7Z2N5;B7Z4K1;B7Z4P6;B7Z4P8;B7Z4V1;Q59FD9</t>
  </si>
  <si>
    <t>IPI00336008;IPI00019888;IPI00946558</t>
  </si>
  <si>
    <t>cDNA FLJ78564, highly similar to Homo sapiens aldehyde dehydrogenase 5 family, member A1 (succinate-semialdehyde dehydrogenase) (ALDH5A1), nuclear gene encoding mitochondrial protein, transcript variant 2, mRNA;Succinic semialdehyde dehydrogenase;Aldehyde dehydrogenase family 5 member A1;NAD(+)-dependent succinic semialdehyde dehydrogenase;Succinate-semialdehyde dehydrogenase, mitochondrial;cDNA FLJ53865, highly similar to Succinate semialdehyde dehydrogenase, mitochondrial (EC 1.2.1.24);Aldehyde dehydrogenase 5 family, member A1 (Succinate-semialdehyde dehydrogenase), isoform CRA_b;Succinate semialdehyde dehydrogenase;Putative uncharacterized protein ALDH5A1</t>
  </si>
  <si>
    <t>ALDH5A1;SSADH;hCG_37509</t>
  </si>
  <si>
    <t>A8K435;Q8N3W6;P51649;B4DGP6;Q546H9;Q8N3W7;C9J8Q5</t>
  </si>
  <si>
    <t>IPI00019899;IPI00556210</t>
  </si>
  <si>
    <t>C-4 methylsterol oxidase;Methylsterol monooxygenase;cDNA FLJ50771, highly similar to C-4 methylsterol oxidase (EC 1.14.13.72);Putative uncharacterized protein SC4MOL</t>
  </si>
  <si>
    <t>DESP4;ERG25;SC4MOL</t>
  </si>
  <si>
    <t>Q15800;A8MYF6</t>
  </si>
  <si>
    <t>IPI00220158;IPI00019901;IPI00376220;IPI00253279</t>
  </si>
  <si>
    <t>Alpha-adducin;Erythrocyte adducin subunit alpha;Adducin 1 (Alpha);Adducin 1 (Alpha), isoform CRA_e;cDNA FLJ61270, highly similar to Alpha-adducin;cDNA FLJ57858, highly similar to Homo sapiens adducin 1 (alpha) (ADD1), transcript variant 4, mRNA;OTTHUMP00000041238;ADD1 protein</t>
  </si>
  <si>
    <t>ADD1;ADDA;hCG_20629;RP11-520M5.1-003;LA04NC01-25A3.2-001;RP11-520M5.1-001</t>
  </si>
  <si>
    <t>P35611-3;P35611;P35611-1;A2A3P0;A2A3N8;B4DI79;B4DPW4;P35611-2;Q16155;Q4TT76;Q86XM2;Q96D30</t>
  </si>
  <si>
    <t>IPI00019903;IPI00791351</t>
  </si>
  <si>
    <t>Coiled-coil domain-containing protein 44;Translational activator of cytochrome c oxidase 1;Translational activator of mitochondrially-encoded cytochrome c oxidase I</t>
  </si>
  <si>
    <t>CCDC44;PRO0477;TACO1</t>
  </si>
  <si>
    <t>Q9BSH4</t>
  </si>
  <si>
    <t>IPI00019904;IPI00220241;IPI00654787;IPI00924848;IPI00220240;IPI00927261;IPI00181921;IPI00943213;IPI00942277;IPI00479049;IPI00377105;IPI00719156</t>
  </si>
  <si>
    <t>Beta-adducin;Erythrocyte adducin subunit beta;ADD2 protein;Similar to adducin 2 (Beta);cDNA FLJ61313, highly similar to Beta-adducin;Putative uncharacterized protein ADD2</t>
  </si>
  <si>
    <t>ADD2;ADDB</t>
  </si>
  <si>
    <t>P35612-1;P35612;Q05DK5;Q96HD4;P35612-3;P35612-4;B4DM17;C9JF93;P35612-2;C9JTM0</t>
  </si>
  <si>
    <t>IPI00719135;IPI00019907;IPI00944529;IPI00646987</t>
  </si>
  <si>
    <t>Putative uncharacterized protein GPC3;Glypican-3 splice variant C;Glypican 3 variant;Glypican-3 splice variant A;Glypican-3;GTR2-2;Intestinal protein OCI-5;MXR7;Secreted glypican-3;Glypican 3;cDNA FLJ53916, highly similar to Glypican-3;Glypican-3 splice variant B</t>
  </si>
  <si>
    <t>GPC3;OCI5;AC002420.1-002</t>
  </si>
  <si>
    <t>C9JLE3;Q2L880;Q53H15;P51654;Q8IYG2;B4DTD8;B1AJP6;Q2L882</t>
  </si>
  <si>
    <t>IPI00019912;IPI00909582;IPI00847995;IPI00020830</t>
  </si>
  <si>
    <t>17-beta-hydroxysteroid dehydrogenase 4;3-alpha,7-alpha,12-alpha-trihydroxy-5-beta-cholest-24-enoyl-CoA hydratase;3-hydroxyacyl-CoA dehydrogenase;D-bifunctional protein;Peroxisomal multifunctional enzyme type 2;cDNA, FLJ92803, highly similar to Homo sapiens hydroxysteroid (17-beta) dehydrogenase 4 (HSD17B4), mRNA;cDNA FLJ36730 fis, clone UTERU2012610, highly similar to Peroxisomal multifunctional enzyme type 2;cDNA FLJ53298, highly similar to Peroxisomal multifunctional enzyme type 2;cDNA FLJ59445, highly similar to Peroxisomal multifunctional enzyme type 2;cDNA FLJ55431, highly similar to Peroxisomal multifunctional enzyme type 2;cDNA FLJ59409, highly similar to Peroxisomal multifunctional enzyme type 2;cDNA FLJ61268, highly similar to Peroxisomal multifunctional enzyme type 2;Hydroxysteroid (17-beta) dehydrogenase 4 variant;Peroxisomal multifunctional protein 2</t>
  </si>
  <si>
    <t>EDH17B4;HSD17B4</t>
  </si>
  <si>
    <t>P51659;B2R659;B3KSP2;B4DDM5;B4DVS5;B4DNV1;B4DSD0;B4DI68;Q59H27;Q9UBA4</t>
  </si>
  <si>
    <t>IPI00019918;IPI00155054</t>
  </si>
  <si>
    <t>ATP-dependent RNA helicase DDX19A;DDX19-like protein;DEAD box protein 19A;cDNA FLJ52463, highly similar to ATP-dependent RNA helicase DDX19A (EC 3.6.1.-);Putative uncharacterized protein DKFZp762C1313;cDNA FLJ50635, highly similar to ATP-dependent RNA helicase DDX19A (EC 3.6.1.-);Putative uncharacterized protein DKFZp686C21137</t>
  </si>
  <si>
    <t>DDX19A;DDX19L;DKFZp762C1313;DKFZp686C21137</t>
  </si>
  <si>
    <t>Q9NUU7;B2RPL0;B4DRZ7;Q69YM2;B4DS24;Q68DY7</t>
  </si>
  <si>
    <t>IPI00019922;IPI00382777</t>
  </si>
  <si>
    <t>Endothelial zinc finger protein 2;Zinc finger and SCAN domain-containing protein 17;Zinc finger protein 444;Zinc finger protein 444 variant</t>
  </si>
  <si>
    <t>EZF2;ZNF444;ZSCAN17</t>
  </si>
  <si>
    <t>Q8N0Y2-1;Q8N0Y2;Q53F81;Q8N0Y2-2</t>
  </si>
  <si>
    <t>IPI00019924</t>
  </si>
  <si>
    <t>Tubulin-folding cofactor C;Tubulin-specific chaperone C</t>
  </si>
  <si>
    <t>TBCC</t>
  </si>
  <si>
    <t>Q15814</t>
  </si>
  <si>
    <t>IPI00019926;IPI00879491;REV__IPI00009603</t>
  </si>
  <si>
    <t>Beta-adrenergic receptor kinase 2;G-protein-coupled receptor kinase 3;cDNA FLJ77587, highly similar to Homo sapiens adrenergic, beta, receptor kinase 2 (ADRBK2), mRNA;ADRBK2 protein</t>
  </si>
  <si>
    <t>ADRBK2;BARK2;GRK3</t>
  </si>
  <si>
    <t>P35626;A8K869;Q8N433</t>
  </si>
  <si>
    <t>IPI00019927</t>
  </si>
  <si>
    <t>26S proteasome non-ATPase regulatory subunit 7;26S proteasome regulatory subunit RPN8;26S proteasome regulatory subunit S12;Mov34 protein homolog;Proteasome subunit p40;cDNA, FLJ96428, highly similar to Homo sapiens proteasome (prosome, macropain) 26S subunit, non-ATPase, 7 (Mov34 homolog) (PSMD7), mRNA;cDNA FLJ51373, highly similar to 26S proteasome non-ATPase regulatory subunit 7</t>
  </si>
  <si>
    <t>MOV34L;PSMD7</t>
  </si>
  <si>
    <t>P51665;B2RD27;B4DXI8</t>
  </si>
  <si>
    <t>IPI00019941;IPI00789900;IPI00647730</t>
  </si>
  <si>
    <t>Uncharacterized protein C20orf29</t>
  </si>
  <si>
    <t>C20orf29</t>
  </si>
  <si>
    <t>Q9NUS5</t>
  </si>
  <si>
    <t>IPI00019962;IPI00922035</t>
  </si>
  <si>
    <t>UPF0534 protein C4orf43</t>
  </si>
  <si>
    <t>C4orf43</t>
  </si>
  <si>
    <t>Q96EY4</t>
  </si>
  <si>
    <t>IPI00019966;IPI00168444;IPI00910695</t>
  </si>
  <si>
    <t>UPF0489 protein C5orf22</t>
  </si>
  <si>
    <t>C5orf22</t>
  </si>
  <si>
    <t>Q49AR2-1;Q49AR2</t>
  </si>
  <si>
    <t>IPI00019976</t>
  </si>
  <si>
    <t>Coiled-coil domain-containing protein 85B;Hepatitis delta antigen-interacting protein A</t>
  </si>
  <si>
    <t>CCDC85B;DIPA</t>
  </si>
  <si>
    <t>Q15834</t>
  </si>
  <si>
    <t>IPI00019977;IPI00945276;IPI00946947;IPI00945436</t>
  </si>
  <si>
    <t>General transcription factor IIE 56 kDa subunit;General transcription factor IIE subunit 1;Transcription initiation factor IIE subunit alpha;General transcription factor IIE, polypeptide 1 (Alpha subunit, 56kD) variant</t>
  </si>
  <si>
    <t>GTF2E1;TF2E1</t>
  </si>
  <si>
    <t>P29083;Q53F88</t>
  </si>
  <si>
    <t>IPI00019981;IPI00793378</t>
  </si>
  <si>
    <t>General transcription factor IIE subunit 2;Transcription initiation factor IIE subunit beta</t>
  </si>
  <si>
    <t>GTF2E2;TF2E2</t>
  </si>
  <si>
    <t>P29084</t>
  </si>
  <si>
    <t>IPI00019983;IPI00219134;IPI00646996;IPI00646118;IPI00644343;IPI00219133;IPI00647529</t>
  </si>
  <si>
    <t>Apoptosis regulator Bcl-X;Bcl-2-like protein 1;BCL2-like 1;BCL2-like 1, isoform CRA_c;cDNA FLJ77105, highly similar to Homo sapiens BCL2-like 1 (BCL2L1), nuclear gene encoding mitochondrial protein, transcript variant 2, mRNA</t>
  </si>
  <si>
    <t>BCL2L;BCL2L1;BCLX;RP5-857M17.3-003;RP5-857M17.3-006;RP5-857M17.3-005;hCG_38811;RP5-857M17.3-002</t>
  </si>
  <si>
    <t>Q07817-1;Q07817;Q07817-3;Q5TE64;Q9H1R6;Q5QP56;Q07817-2;Q5TE63</t>
  </si>
  <si>
    <t>IPI00019988;IPI00556292</t>
  </si>
  <si>
    <t>N-sulphoglucosamine sulphohydrolase;Sulfoglucosamine sulfamidase;Sulphamidase;cDNA FLJ38650 fis, clone HHDPC2007775, highly similar to N-sulphoglucosamine sulphohydrolase (EC 3.10.1.1);N-sulfoglucosamine sulfohydrolase (Sulfamidase) variant</t>
  </si>
  <si>
    <t>HSS;SGSH</t>
  </si>
  <si>
    <t>P51688;B3KTR7;Q53GP1</t>
  </si>
  <si>
    <t>IPI00019989;IPI00914631;IPI00914575;IPI00640789;IPI00028695</t>
  </si>
  <si>
    <t>Arylsulfatase D;Putative uncharacterized protein ARSD</t>
  </si>
  <si>
    <t>ARSD</t>
  </si>
  <si>
    <t>P51689-1;P51689;B7WNL6;P51689-3</t>
  </si>
  <si>
    <t>IPI00019993;IPI00872609</t>
  </si>
  <si>
    <t>Myb-like protein 2;Myb-related protein B;cDNA FLJ57697, highly similar to Myb-related protein B;MYB-related protein B variant</t>
  </si>
  <si>
    <t>BMYB;MYBL2</t>
  </si>
  <si>
    <t>P10244;B7Z8D9;Q53F07;A8MXH7</t>
  </si>
  <si>
    <t>IPI00019994;IPI00737270;REV__IPI00010540;REV__IPI00010539;REV__IPI00220658;REV__IPI00220657;IPI00000276;IPI00940138</t>
  </si>
  <si>
    <t>Gamma-taxilin;Lipopolysaccharide-specific response protein 5;CXORF15</t>
  </si>
  <si>
    <t>CXorf15;LSR5;TXLNG</t>
  </si>
  <si>
    <t>Q9NUQ3;Q2KQ75</t>
  </si>
  <si>
    <t>IPI00019997</t>
  </si>
  <si>
    <t>Mammalian lin-seven protein 3;Protein lin-7 homolog C;Vertebrate lin-7 homolog 3;Lin-7 homolog C variant</t>
  </si>
  <si>
    <t>LIN7C;MALS3;VELI3</t>
  </si>
  <si>
    <t>Q9NUP9;Q53FX5</t>
  </si>
  <si>
    <t>IPI00019999;IPI00855704;IPI00855810</t>
  </si>
  <si>
    <t>Round spermatid basic protein 1</t>
  </si>
  <si>
    <t>RSBN1</t>
  </si>
  <si>
    <t>Q5VWQ0-1;Q5VWQ0</t>
  </si>
  <si>
    <t>IPI00020002</t>
  </si>
  <si>
    <t>Protein cappuccino homolog</t>
  </si>
  <si>
    <t>CNO</t>
  </si>
  <si>
    <t>Q9NUP1;Q6NVY6</t>
  </si>
  <si>
    <t>IPI00020004</t>
  </si>
  <si>
    <t>Protein MAC30;Transmembrane protein 97;cDNA FLJ60416</t>
  </si>
  <si>
    <t>MAC30;TMEM97</t>
  </si>
  <si>
    <t>Q5BJF2;B4DDT6</t>
  </si>
  <si>
    <t>IPI00020005;IPI00008405;IPI00233062;IPI00640709</t>
  </si>
  <si>
    <t>Arylsulfatase E;Arylsulfatase E (Chondrodysplasia punctata 1);cDNA, FLJ93576, highly similar to Homo sapiens arylsulfatase E (chondrodysplasia punctata 1) (ARSE), mRNA;cDNA FLJ50116, highly similar to Arylsulfatase E (EC 3.1.6.-);cDNA FLJ50239, highly similar to Arylsulfatase E (EC 3.1.6.-)</t>
  </si>
  <si>
    <t>ARSE</t>
  </si>
  <si>
    <t>P51690;A1L484;B2R7S0;B7Z1M0;B7Z6V4</t>
  </si>
  <si>
    <t>IPI00020007;IPI00640628;IPI00871937;IPI00807437</t>
  </si>
  <si>
    <t>HDAg-L-interacting protein NESI;LMBR1 domain-containing protein 1;Nuclear export signal-interacting protein;Probable lysosomal cobalamin transporter</t>
  </si>
  <si>
    <t>BM-021;C6orf209;CD001;LMBRD1;MSTP044;NESI</t>
  </si>
  <si>
    <t>Q9NUN5-1;Q9NUN5;Q9NUN5-3;Q9NUN5-2;Q9NUN5-4</t>
  </si>
  <si>
    <t>IPI00020008;IPI00873768</t>
  </si>
  <si>
    <t>NEDD8;Neddylin;Neural precursor cell expressed developmentally down-regulated protein 8;Ubiquitin-like protein Nedd8</t>
  </si>
  <si>
    <t>NEDD8</t>
  </si>
  <si>
    <t>Q15843;A8MUA8</t>
  </si>
  <si>
    <t>IPI00020017;IPI00644556</t>
  </si>
  <si>
    <t>Adipose most abundant gene transcript 2 protein;Adipose specific 2;cDNA, FLJ92308, Homo sapiens adipose specific 2 (APM2), mRNA;HCG1773630</t>
  </si>
  <si>
    <t>APM2;C10orf116;hCG_1773630;RP11-96C23.4;RP11-96C23.4-001;RP11-96C23.4-002</t>
  </si>
  <si>
    <t>Q15847;Q5TBU5;Q5TBU2</t>
  </si>
  <si>
    <t>IPI00020021;IPI00909779;IPI00942944;IPI00425937</t>
  </si>
  <si>
    <t>Protein DEK;cDNA FLJ51914, highly similar to Protein DEK;cDNA FLJ53031, highly similar to Protein DEK;cDNA FLJ52337, highly similar to Protein DEK</t>
  </si>
  <si>
    <t>DEK</t>
  </si>
  <si>
    <t>P35659;B2R6K6;B4DNW3;B4DFG0;B4DN37</t>
  </si>
  <si>
    <t>IPI00020030;IPI00549442</t>
  </si>
  <si>
    <t>Solute carrier family 39 member 9;Zinc transporter ZIP9;Zrt- and Irt-like protein 9;cDNA FLJ52219, highly similar to Homo sapiens solute carrier family 39 (zinc transporter), member 9 (SLC39A9), mRNA;cDNA, FLJ79280, highly similar to Homo sapiens solute carrier family 39 (zinc transporter), member 9 (SLC39A9), mRNA;Solute carrier family 39 (Zinc transporter), member 9, isoform CRA_b;Zinc transporter SLC39A9</t>
  </si>
  <si>
    <t>SLC39A9;UNQ714/PRO1377;ZIP9;hCG_2028986</t>
  </si>
  <si>
    <t>Q9NUM3-1;Q9NUM3;B4DDK0;C4N9M8;Q9NUM3-2</t>
  </si>
  <si>
    <t>IPI00020035</t>
  </si>
  <si>
    <t>Protein NipSnap homolog 3B;SNAP1</t>
  </si>
  <si>
    <t>NIPSNAP3;NIPSNAP3B</t>
  </si>
  <si>
    <t>Q9BS92</t>
  </si>
  <si>
    <t>IPI00910387;IPI00020037;IPI00216376;IPI00216377;IPI00432448</t>
  </si>
  <si>
    <t>cDNA FLJ60670, highly similar to Upstream stimulatory factor 2;Class B basic helix-loop-helix protein 12;FOS-interacting protein;Major late transcription factor 2;Upstream stimulatory factor 2;Upstream transcription factor 2;Upstream stimulatory factor 2c</t>
  </si>
  <si>
    <t>BHLHB12;USF2</t>
  </si>
  <si>
    <t>B4DLJ1;Q15853-1;Q15853;Q15853-2;Q15853-3;Q6YI47</t>
  </si>
  <si>
    <t>IPI00020042;IPI00738042;IPI00216770</t>
  </si>
  <si>
    <t>26S protease regulatory subunit 6B;26S proteasome AAA-ATPase subunit RPT3;MB67-interacting protein;MIP224;Proteasome 26S subunit ATPase 4;Tat-binding protein 7;cDNA FLJ78505, highly similar to Homo sapiens proteasome (prosome, macropain) 26S subunit, ATPase, 4 (PSMC4), transcript variant 1, mRNA;cDNA, FLJ93682, Homo sapiens proteasome (prosome, macropain) 26S subunit, ATPase, 4(PSMC4), transcript variant 1, mRNA;Proteasome (Prosome, macropain) 26S subunit, ATPase, 4, isoform CRA_b</t>
  </si>
  <si>
    <t>MIP224;PSMC4;TBP7;hCG_43346</t>
  </si>
  <si>
    <t>P43686-1;P43686;A8K2M0;P43686-2</t>
  </si>
  <si>
    <t>IPI00020050</t>
  </si>
  <si>
    <t>Mitochondrial DEAD box protein 28;Probable ATP-dependent RNA helicase DDX28</t>
  </si>
  <si>
    <t>DDX28;MDDX28</t>
  </si>
  <si>
    <t>Q9NUL7</t>
  </si>
  <si>
    <t>IPI00020058;IPI00940825;IPI00658175;IPI00922733;IPI00515019;IPI00216296;IPI00873072;IPI00910679;IPI00910758</t>
  </si>
  <si>
    <t>Copper pump 2;Copper-transporting ATPase 2;Wilson disease-associated protein;WND/140 kDa;ATP7B protein;ATPase Cu++ transporting beta polypeptide;ATP7B;Cu++ transporting ATPase beta polypeptide</t>
  </si>
  <si>
    <t>ATP7B;PWD;WC1;WND</t>
  </si>
  <si>
    <t>P35670-1;P35670;B7ZLR2;B7ZLR4;P35670-4;B7ZLR3;P35670-3;A6YQZ1;P35670-2;Q9GZP5;A6N865;A6YQZ0;Q17RT3</t>
  </si>
  <si>
    <t>IPI00020060;IPI00641616;IPI00646455;IPI00644335;IPI00478057</t>
  </si>
  <si>
    <t>APNH;Na(+)/H(+) antiporter, amiloride-sensitive;Na(+)/H(+) exchanger 1;Sodium/hydrogen exchanger 1;Solute carrier family 9 member 1;Sodium/hydrogen exchanger;Solute carrier family 9 (Sodium/hydrogen exchanger), member 1</t>
  </si>
  <si>
    <t>APNH1;NHE1;SLC9A1;RP4-633N17.1-003;RP4-633N17.1-005</t>
  </si>
  <si>
    <t>P19634-1;P19634;B1ALD6;B2RAH2;B4DTZ6;Q5TBB3;Q5TBB2</t>
  </si>
  <si>
    <t>IPI00020062;IPI00647219;IPI00219790;IPI00219792;IPI00654643;IPI00644770;IPI00639990;IPI00647484;IPI00552654</t>
  </si>
  <si>
    <t>Cys3His CCG1-required protein;Muscleblind-like protein 3;Muscleblind-like X-linked protein;Protein HCHCR;Muscleblind-like 3 (Drosophila)</t>
  </si>
  <si>
    <t>CHCR;MBLX39;MBNL3;MBXL;RP5-842K24.3-005</t>
  </si>
  <si>
    <t>Q9NUK0-1;Q9NUK0;B1AKI6;Q9NUK0-2;Q9NUK0-3;Q9NUK0-4</t>
  </si>
  <si>
    <t>IPI00020064;IPI00017250</t>
  </si>
  <si>
    <t>GATA-binding factor 4;Transcription factor GATA-4;GATA binding protein 4;GATA4 protein;Putative uncharacterized protein pp10443</t>
  </si>
  <si>
    <t>GATA4;pp10443</t>
  </si>
  <si>
    <t>P43694;A9Z1I4;B0LXF4;B0LXF5;B6DU75;B7ZKZ4;Q5IFM8;Q8WYX6</t>
  </si>
  <si>
    <t>IPI00020075;IPI00790966</t>
  </si>
  <si>
    <t>Abhydrolase domain-containing protein 10, mitochondrial;cDNA FLJ50858, highly similar to Homo sapiens abhydrolase domain containing 10 (ABHD10), mRNA</t>
  </si>
  <si>
    <t>ABHD10</t>
  </si>
  <si>
    <t>Q9NUJ1;B7Z6A8</t>
  </si>
  <si>
    <t>IPI00020078;IPI00219911;IPI00219912</t>
  </si>
  <si>
    <t>Hepatocyte nuclear factor 1-beta;Homeoprotein LFB3;Transcription factor 2;Variant hepatic nuclear factor 1;cDNA FLJ53849, highly similar to Hepatocyte nuclear factor 1-beta;cDNA FLJ76233, highly similar to Homo sapiens transcription factor 2, hepatic; LF-B3; variant hepatic nuclear factor (TCF2), transcript variant a, mRNA;TCF2 protein;Transcription factor 2, hepatic; LF-B3; variant hepatic nuclear factor;Transcription factor 2, hepatic; LF-B3; variant hepatic nuclear factor, isoform CRA_b</t>
  </si>
  <si>
    <t>HNF1B;TCF2;hCG_27684</t>
  </si>
  <si>
    <t>P35680-1;P35680;B4DPL6;Q6FHW6;P35680-2;P35680-3</t>
  </si>
  <si>
    <t>IPI00020091</t>
  </si>
  <si>
    <t>Alpha-1-acid glycoprotein 2;Orosomucoid-2;cDNA, FLJ92516, highly similar to Homo sapiens orosomucoid 2 (ORM2), mRNA;Orosomucoid 2;ORM2 protein</t>
  </si>
  <si>
    <t>AGP2;ORM2;hCG_2020847;RP11-82I1.2-001</t>
  </si>
  <si>
    <t>P19652;B2R5L2;Q5T538;Q6IB74</t>
  </si>
  <si>
    <t>IPI00020101;IPI00554798;IPI00815755</t>
  </si>
  <si>
    <t>Histone H2B type 1-C/E/F/G/I;Histone H2B.1 A;Histone H2B.a;Histone H2B.g;Histone H2B.h;Histone H2B.k;Histone H2B.l;Histone H2B;Histone H2B type 1-M;Histone H2B.e;HIST1H2BC protein</t>
  </si>
  <si>
    <t>H2BFA;H2BFG;H2BFH;H2BFK;H2BFL;HIST1H2BC;HIST1H2BE;HIST1H2BF;HIST1H2BG;HIST1H2BI;hCG_1640484;hCG_1640985;hCG_1641780;hCG_1787353;hCG_1787365;H2BFE;HIST1H2BM</t>
  </si>
  <si>
    <t>P62807;B2R4S9;Q99879;Q0D2M2</t>
  </si>
  <si>
    <t>IPI00020124</t>
  </si>
  <si>
    <t>Phosphatidylinositol 4-kinase type 2-alpha;Phosphatidylinositol 4-kinase type II-alpha</t>
  </si>
  <si>
    <t>PI4K2A</t>
  </si>
  <si>
    <t>Q9BTU6</t>
  </si>
  <si>
    <t>IPI00020127</t>
  </si>
  <si>
    <t>Replication factor A protein 1;Replication protein A 70 kDa DNA-binding subunit;Single-stranded DNA-binding protein</t>
  </si>
  <si>
    <t>REPA1;RPA1;RPA70</t>
  </si>
  <si>
    <t>P27694</t>
  </si>
  <si>
    <t>IPI00020128</t>
  </si>
  <si>
    <t>Hepatocellular carcinoma-associated antigen 66;Multiple hat domains protein;U3 small nucleolar RNA-associated protein 6 homolog;cDNA FLJ32640 fis, clone SYNOV2001033, highly similar to U3 small nucleolar RNA-associated protein 6 homolog;cDNA FLJ44601 fis, clone BLADE2007799, highly similar to U3 small nucleolar RNA-associated protein 6 homolog;cDNA FLJ58748, highly similar to U3 small nucleolar RNA-associated protein 6homolog;cDNA, FLJ78828, highly similar to U3 small nucleolar RNA-associated protein 6 homolog;PRO1289</t>
  </si>
  <si>
    <t>C17orf40;HCA66;MHAT;UTP6</t>
  </si>
  <si>
    <t>Q9NYH9;B3KQ21;B3KX32;B4DSL9;B7Z9G4;Q9P1J8</t>
  </si>
  <si>
    <t>IPI00020131;IPI00917204;IPI00873613</t>
  </si>
  <si>
    <t>Son of sevenless homolog 1;Putative uncharacterized protein SOS1;Son of sevenless homolog 1 variant;Alternate SOS1;SOS1</t>
  </si>
  <si>
    <t>SOS1</t>
  </si>
  <si>
    <t>Q07889;Q53SF8;Q59GG9;Q8NIA3;Q9UKX9</t>
  </si>
  <si>
    <t>IPI00020134</t>
  </si>
  <si>
    <t>Son of sevenless homolog 2;cDNA FLJ53793, highly similar to Son of sevenless homolog 2;cDNA FLJ56976, highly similar to Son of sevenless homolog 2;Son of sevenless homolog 2 (Drosophila);SOS2 protein;Son of sevenless homolog 2 variant</t>
  </si>
  <si>
    <t>SOS2</t>
  </si>
  <si>
    <t>Q07890;B4DJ05;B4DZB0;B7ZKT5;B7ZKT6;Q59G32</t>
  </si>
  <si>
    <t>IPI00020164;IPI00513693;IPI00164505;IPI00937489</t>
  </si>
  <si>
    <t>Protein tyrosine phosphatase type IVA 1;Protein-tyrosine phosphatase 4a1;Protein-tyrosine phosphatase of regenerating liver 1;PTP(CAAXI);Protein tyrosine phosphatase type IVA protein 1;Protein tyrosine phosphatase type IVA, member 1</t>
  </si>
  <si>
    <t>PRL1;PTP4A1;PTPCAAX1;RP5-1148A21.2-001</t>
  </si>
  <si>
    <t>Q93096;B5BU78;Q5TCM7</t>
  </si>
  <si>
    <t>IPI00020178;IPI00607769;IPI00854835;IPI00953321</t>
  </si>
  <si>
    <t>Signal transducing adapter molecule 1;cDNA, FLJ95184, highly similar to Homo sapiens signal transducing adaptor molecule (SH3 domain and ITAM motif) 1 (STAM), mRNA;cDNA FLJ57683, highly similar to Signal transducing adapter molecule 1;Putative uncharacterized protein STAM</t>
  </si>
  <si>
    <t>STAM;STAM1</t>
  </si>
  <si>
    <t>Q92783-1;Q92783;B0YJ99;B2RAY1;B4DZT2;Q92783-2;A6NMU3</t>
  </si>
  <si>
    <t>IPI00020191;IPI00909081;IPI00040537</t>
  </si>
  <si>
    <t>HU-PP-1;OV-1;Protein tyrosine phosphatase type IVA 2;Protein-tyrosine phosphatase 4a2;Protein-tyrosine phosphatase of regenerating liver 2;PTP(CAAXII);cDNA FLJ57530, highly similar to Protein tyrosine phosphatase type IVA protein 2(EC 3.1.3.48)</t>
  </si>
  <si>
    <t>BM-008;PRL2;PTP4A2;PTPCAAX2</t>
  </si>
  <si>
    <t>Q12974-1;Q12974;B4DM39;Q12974-2</t>
  </si>
  <si>
    <t>IPI00294426;IPI00020194</t>
  </si>
  <si>
    <t>68 kDa TATA-binding protein-associated factor;RNA-binding protein 56;TATA-binding protein-associated factor 2N;cDNA, FLJ94920, Homo sapiens TAF15 RNA polymerase II, TATA box binding protein(TBP)-associated factor, 68kDa (TAF15), transcript variant 1, mRNA;TAF15 RNA polymerase II, TATA box binding protein (TBP)-associated factor, 68kDa;TAF15 RNA polymerase II, TATA box binding protein (TBP)-associated factor, 68kDa, isoform CRA_b;cDNA FLJ53422, highly similar to TATA-binding protein-associated factor 2N</t>
  </si>
  <si>
    <t>RBP56;TAF15;TAF2N;hCG_1992163</t>
  </si>
  <si>
    <t>Q92804-1;Q92804;Q86X94;Q92804-2;B4E312</t>
  </si>
  <si>
    <t>IPI00020196;IPI00871811;IPI00470847</t>
  </si>
  <si>
    <t>Armadillo repeat-containing protein 6;cDNA FLJ50945, highly similar to Armadillo repeat-containing protein 6;Putative uncharacterized protein DKFZp762A1314</t>
  </si>
  <si>
    <t>ARMC6;DKFZp762A1314</t>
  </si>
  <si>
    <t>Q6NXE6;B4E1N1;Q68CW5</t>
  </si>
  <si>
    <t>IPI00890779;IPI00793867;IPI00890768;IPI00910624;IPI00910445;IPI00020210;IPI00911101;IPI00908826;IPI00908443;IPI00908936;IPI00908658;IPI00908764;IPI00871702;IPI00908579;IPI00915417</t>
  </si>
  <si>
    <t>Dysferlin;Dystrophy-associated fer-1-like protein;Fer-1-like protein 1;Dysferlin variant;cDNA FLJ59648, highly similar to Dysferlin;cDNA FLJ55344, highly similar to Dysferlin</t>
  </si>
  <si>
    <t>DYSF;FER1L1</t>
  </si>
  <si>
    <t>O75923-13;O75923;O75923-8;O75923-10;O75923-11;O75923-12;O75923-14;O75923-9;O75923-7;O75923-2;O75923-4;O75923-5;O75923-6;A0FK00;B7Z8G4;O75923-1;O75923-3;B7Z2R1;O75923-15;Q7Z6P1</t>
  </si>
  <si>
    <t>IPI00020226;IPI00827610</t>
  </si>
  <si>
    <t>Branched-chain acyl-CoA oxidase;Peroxisomal acyl-coenzyme A oxidase 3;Pristanoyl-CoA oxidase;cDNA, FLJ93747, highly similar to Homo sapiens acyl-Coenzyme A oxidase 3, pristanoyl (ACOX3), mRNA</t>
  </si>
  <si>
    <t>ACOX3;BRCOX;PRCOX</t>
  </si>
  <si>
    <t>O15254-1;O15254;B2R856;O15254-2</t>
  </si>
  <si>
    <t>IPI00020228;IPI00944671;IPI00789179;IPI00383006;IPI00789797</t>
  </si>
  <si>
    <t>Frizzled-6;cDNA, FLJ94402, highly similar to Homo sapiens frizzled homolog 6 (Drosophila) (FZD6), mRNA;cDNA FLJ57315, highly similar to Frizzled-6;cDNA FLJ50183, highly similar to Frizzled-6;cDNA FLJ51187, highly similar to Frizzled-6;cDNA, FLJ79443, highly similar to Frizzled-6</t>
  </si>
  <si>
    <t>FZD6</t>
  </si>
  <si>
    <t>O60353;B2R9H9;B4DL33;B4DRN0;B4E236;B7ZB79</t>
  </si>
  <si>
    <t>IPI00020319;IPI00796973;IPI00795698</t>
  </si>
  <si>
    <t>Biogenesis of lysosome-related organelles complex 1 subunit 1;GCN5-like protein 1;Protein RT14</t>
  </si>
  <si>
    <t>BLOC1S1;BLOS1;GCN5L1;RT14</t>
  </si>
  <si>
    <t>P78537</t>
  </si>
  <si>
    <t>IPI00064797;IPI00297959;IPI00020326;IPI00384052</t>
  </si>
  <si>
    <t>MAP/microtubule affinity-regulating kinase 4;MAP/microtubule affinity-regulating kinase-like 1;MARK4 protein;Putative uncharacterized protein Nbla00650;R31237_1,;cDNA FLJ90097 fis, clone HEMBA1005929, weakly similar to H.sapiens serine/threonine protein kinase EMK</t>
  </si>
  <si>
    <t>KIAA1860;MARK4;MARKL1;Nbla00650</t>
  </si>
  <si>
    <t>Q96L34-1;Q96L34;Q96GZ3;Q96L34-2;Q3LID9;O75271;Q8N2N5</t>
  </si>
  <si>
    <t>IPI00020332</t>
  </si>
  <si>
    <t>Arginase-2, mitochondrial;Kidney-type arginase;Non-hepatic arginase;Type II arginase</t>
  </si>
  <si>
    <t>ARG2</t>
  </si>
  <si>
    <t>P78540;B2R690</t>
  </si>
  <si>
    <t>IPI00020354;IPI00843983;IPI00647552</t>
  </si>
  <si>
    <t>Cancer/testis antigen 19;Interleukin-13 receptor subunit alpha-1;Interleukin 13 receptor, alpha 1 variant;cDNA, FLJ94013, Homo sapiens interleukin 13 receptor, alpha 1 (IL13RA1), mRNA;Interleukin 13 receptor, alpha 1;Interleukin 13 receptor, alpha 1, isoform CRA_a;cDNA FLJ41521 fis, clone BRTHA2012980, moderately similar to INTERLEUKIN-13 RECEPTOR ALPHA-1 CHAIN (IL-13R-ALPHA-1) (IL- 13RA-1)</t>
  </si>
  <si>
    <t>IL13R;IL13RA;IL13RA1;hCG_1741666;RP13-128O4.2-001</t>
  </si>
  <si>
    <t>P78552;Q59EG2;Q5JSL4;Q96BB4;Q6ZW70</t>
  </si>
  <si>
    <t>IPI00020356;IPI00887765;IPI00789977</t>
  </si>
  <si>
    <t>cDNA FLJ77111, highly similar to Homo sapiens microtubule-associated protein 1A (MAP1A), mRNA;MAP1A protein;Microtubule-associated protein 1A like protein;MAP1 light chain LC2;Microtubule-associated protein 1A;Proliferation-related protein p80</t>
  </si>
  <si>
    <t>MAP1A;M1LP;MAP1L</t>
  </si>
  <si>
    <t>A8K4T7;Q504X9;Q7Z5F9;Q9UL09;P78559</t>
  </si>
  <si>
    <t>IPI00020364;IPI00789201;IPI00383718;IPI00908919;IPI00791849</t>
  </si>
  <si>
    <t>Caspase and RIP adapter with death domain;Death domain-containing protein CRADD;RIP-associated protein with a death domain;CASP2 and RIPK1 domain containing adaptor with death domain;cDNA FLJ50762, highly similar to Death domain-containing protein CRADD;cDNA, FLJ95760, Homo sapiens CASP2 and RIPK1 domain containing adaptor with deathdomain (CRADD), mRNA;CRADD protein</t>
  </si>
  <si>
    <t>CRADD;RAIDD;hCG_40089</t>
  </si>
  <si>
    <t>P78560;B5BU44;B7Z2Q5;Q53XL1;Q8IY43</t>
  </si>
  <si>
    <t>IPI00020368;IPI00334613;IPI00384573</t>
  </si>
  <si>
    <t>Double-stranded RNA-specific editase 1;dsRNA adenosine deaminase;RNA-editing deaminase 1;RNA-editing enzyme 1;RNA editing deaminase 1</t>
  </si>
  <si>
    <t>ADAR2;ADARB1;DRADA2;RED1;hRED1</t>
  </si>
  <si>
    <t>P78563-1;P78563;P78563-3;O43263</t>
  </si>
  <si>
    <t>IPI00020385</t>
  </si>
  <si>
    <t>Adaptor-related protein complex 4, sigma 1 subunit;Adaptor-related protein complex 4, sigma 1 subunit, isoform CRA_b</t>
  </si>
  <si>
    <t>Q9BVE7</t>
  </si>
  <si>
    <t>IPI00020407</t>
  </si>
  <si>
    <t>Alpha-1,6-mannosylglycoprotein 6-beta-N-acetylglucosaminyltransferase A;Alpha-mannoside beta-1,6-N-acetylglucosaminyltransferase;GlcNAc-T V;Mannoside acetylglucosaminyltransferase 5;N-acetylglucosaminyl-transferase V;Putative uncharacterized protein MGAT5;N-acetylglucosaminyltransferase</t>
  </si>
  <si>
    <t>GGNT5;MGAT5</t>
  </si>
  <si>
    <t>Q09328;Q53SM9;Q53SV8;Q53SZ9;Q71VM6</t>
  </si>
  <si>
    <t>IPI00020416</t>
  </si>
  <si>
    <t>Tripeptidyl aminopeptidase;Tripeptidyl-peptidase 2;Tripeptidyl-peptidase II;cDNA FLJ61714, highly similar to Tripeptidyl-peptidase 2 (EC 3.4.14.10)</t>
  </si>
  <si>
    <t>TPP2</t>
  </si>
  <si>
    <t>P29144;B7Z920</t>
  </si>
  <si>
    <t>IPI00020418</t>
  </si>
  <si>
    <t>p23;Ras-related protein R-Ras</t>
  </si>
  <si>
    <t>RRAS</t>
  </si>
  <si>
    <t>P10301;Q6FH12</t>
  </si>
  <si>
    <t>IPI00164934;IPI00020431;IPI00909103</t>
  </si>
  <si>
    <t>TGF-beta receptor type-2;TGF-beta type II receptor;Transforming growth factor-beta receptor type II;cDNA, FLJ94789, highly similar to Homo sapiens transforming growth factor, beta receptor II(70/80kDa) (TGFBR2), mRNA;Transforming growth factor beta receptor II;Transforming growth factor, beta receptor II (70/80kDa) isoform 1;Transforming growth factor, beta receptor II (70/80kDa), isoform CRA_a;cDNA FLJ51462, highly similar to TGF-beta receptor type-2 (EC 2.7.11.30)</t>
  </si>
  <si>
    <t>TGFBR2;hCG_1997782</t>
  </si>
  <si>
    <t>P37173-2;P37173;B4DTV5;P37173-1;A3QNQ0;B4E2S6;C9J1V8</t>
  </si>
  <si>
    <t>IPI00020434;IPI00844510</t>
  </si>
  <si>
    <t>Protein YL-1;Transcription factor-like 1;Vacuolar protein sorting-associated protein 72 homolog;cDNA FLJ60050, highly similar to Vacuolar protein sorting protein 72 homolog;Vacuolar protein sorting 72 homolog (S. cerevisiae)</t>
  </si>
  <si>
    <t>TCFL1;VPS72;YL1;RP11-68I18.8-002</t>
  </si>
  <si>
    <t>Q15906;B4DMP5;A6PW55</t>
  </si>
  <si>
    <t>IPI00020435</t>
  </si>
  <si>
    <t>Transcription factor SOX-11;SOX11 protein</t>
  </si>
  <si>
    <t>SOX11</t>
  </si>
  <si>
    <t>P35716;Q05CH0</t>
  </si>
  <si>
    <t>IPI00020436;IPI00930720</t>
  </si>
  <si>
    <t>GTP-binding protein YPT3;Ras-related protein Rab-11B;RAB11B protein;RAB11B, member RAS oncogene family;cDNA FLJ61134, highly similar to Ras-related protein Rab-11B;cDNA FLJ51542, highly similar to Ras-related protein Rab-11B</t>
  </si>
  <si>
    <t>RAB11B;YPT3</t>
  </si>
  <si>
    <t>Q15907;A5YM50;Q5U0I1;Q6FHR0;Q6FI42;B4DMK0;B4DT13</t>
  </si>
  <si>
    <t>IPI00020446;IPI00385291</t>
  </si>
  <si>
    <t>C33 antigen;CD82 antigen;IA4;Inducible membrane protein R2;Metastasis suppressor Kangai-1;Suppressor of tumorigenicity 6 protein;Tetraspanin-27;KAI1 protein;Kangai 1</t>
  </si>
  <si>
    <t>CD82;KAI1;SAR2;ST6;TSPAN27</t>
  </si>
  <si>
    <t>P27701;Q6LET0;Q7Z2D4;Q7Z5N2</t>
  </si>
  <si>
    <t>IPI00020451;IPI00890808;IPI00646476</t>
  </si>
  <si>
    <t>Imprinted and ancient gene protein homolog;Protein IMPACT</t>
  </si>
  <si>
    <t>IMPACT</t>
  </si>
  <si>
    <t>Q9P2X3-1;Q9P2X3;Q9P2X3-2</t>
  </si>
  <si>
    <t>IPI00020454</t>
  </si>
  <si>
    <t>Deoxycytidine kinase;cDNA FLJ51425, highly similar to Deoxycytidine kinase (EC 2.7.1.74)</t>
  </si>
  <si>
    <t>DCK</t>
  </si>
  <si>
    <t>P27707;B4E0A5</t>
  </si>
  <si>
    <t>IPI00020464</t>
  </si>
  <si>
    <t>Csk-binding protein;Phosphoprotein associated with glycosphingolipid-enriched microdomains 1;Transmembrane adapter protein PAG;Transmembrane phosphoprotein Cbp</t>
  </si>
  <si>
    <t>CBP;PAG;PAG1</t>
  </si>
  <si>
    <t>Q9NWQ8</t>
  </si>
  <si>
    <t>IPI00020468;IPI00930282;IPI00793181</t>
  </si>
  <si>
    <t>Selenoprotein S;VCP-interacting membrane protein;VIMP</t>
  </si>
  <si>
    <t>AD-015;SBBI8;SELS;VIMP;hCG_28037</t>
  </si>
  <si>
    <t>Q9BQE4;Q6GYA4</t>
  </si>
  <si>
    <t>IPI00020470;IPI00385086;IPI00953379;IPI00384012;IPI00947497;IPI00385085;IPI00947341;IPI00797993;IPI00945559;IPI00945415;IPI00945723</t>
  </si>
  <si>
    <t>Glycosyltransferase 8 domain-containing protein 1</t>
  </si>
  <si>
    <t>AD-017;GALA4A;GLT8D1;MSTP137;UNQ572/PRO1134</t>
  </si>
  <si>
    <t>Q68CQ7-1;Q68CQ7</t>
  </si>
  <si>
    <t>IPI00020472;IPI00607849;IPI00790620</t>
  </si>
  <si>
    <t>Transmembrane protein 111</t>
  </si>
  <si>
    <t>TMEM111</t>
  </si>
  <si>
    <t>Q9P0I2-1;Q9P0I2;B2R4Z9;Q9P0I2-2</t>
  </si>
  <si>
    <t>IPI00874047;IPI00020495</t>
  </si>
  <si>
    <t>Putative uncharacterized protein MRPS36;28S ribosomal protein S36, mitochondrial</t>
  </si>
  <si>
    <t>MRPS36;DC47</t>
  </si>
  <si>
    <t>A8MWD6;P82909</t>
  </si>
  <si>
    <t>IPI00873982;IPI00743857;IPI00020501;IPI00744256;IPI00024870</t>
  </si>
  <si>
    <t>Myosin heavy chain 11 smooth muscle isoform;Smooth muscle myosin heavy chain isoform SM1;Myosin heavy chain 11;Myosin heavy chain, smooth muscle isoform;Myosin-11;SMMHC;Smooth muscle myosin heavy chain SM1;MYH11 protein;Myosin, heavy chain 11, smooth muscle;Myosin, heavy chain 11, smooth muscle isoform 2;Smooth muscle myosin heavy chain isoform SM2;Smooth muscle myosin heavy chain SM2;Myosin, heavy polypeptide 11, smooth muscle, isoform CRA_b;Putative uncharacterized protein DKFZp686D10126;Smooth muscle myosin heavy chain</t>
  </si>
  <si>
    <t>MYH11;KIAA0866;hCG_19652;DKFZp686D10126</t>
  </si>
  <si>
    <t>B1PS43;Q3MNF1;P35749;O14794;Q16086;Q66K75;Q3MNF0;O14729;Q16085;Q3MIV8;Q4G140;Q68D89;Q7Z7R0</t>
  </si>
  <si>
    <t>IPI00020508;IPI00178861;IPI00903081;IPI00746097;IPI00874240;IPI00922377;IPI00437989;IPI00941742;REV__IPI00935751</t>
  </si>
  <si>
    <t>N(2),N(2)-dimethylguanosine tRNA methyltransferase;tRNA 2,2-dimethylguanosine-26 methyltransferase;tRNA(guanine-26,N(2)-N(2)) methyltransferase;tRNA(m(2,2)G26)dimethyltransferase;cDNA FLJ77676, highly similar to Homo sapiens TRM1 tRNA methyltransferase 1 homolog (S. cerevisiae) (TRMT1), mRNA;cDNA FLJ54678, highly similar to N(2),N(2)-dimethylguanosine tRNA methyltransferase (EC 2.1.1.32);cDNA FLJ53283, highly similar to N(2),N(2)-dimethylguanosine tRNAmethyltransferase (EC 2.1.1.32)</t>
  </si>
  <si>
    <t>TRMT1</t>
  </si>
  <si>
    <t>Q9NXH9-1;Q9NXH9;A8K8L2;B4DHS5;B4E3A3;Q9NXH9-2</t>
  </si>
  <si>
    <t>IPI00020510</t>
  </si>
  <si>
    <t>CDGSH iron sulfur domain-containing protein 1;MitoNEET</t>
  </si>
  <si>
    <t>C10orf70;CISD1;MDS029;ZCD1</t>
  </si>
  <si>
    <t>Q9NZ45</t>
  </si>
  <si>
    <t>IPI00020512</t>
  </si>
  <si>
    <t>Asparagine-linked glycosylation 13 homolog;Glycosyltransferase 28 domain-containing protein 1;UDP-N-acetylglucosamine transferase subunit ALG13 homolog</t>
  </si>
  <si>
    <t>ALG13;CXorf45;GLT28D1;MDS031</t>
  </si>
  <si>
    <t>Q9NP73</t>
  </si>
  <si>
    <t>IPI00020515;IPI00549501;IPI00549814</t>
  </si>
  <si>
    <t>p31;Putative MAPK-activating protein PM26;USE1-like protein;Vesicle transport protein USE1</t>
  </si>
  <si>
    <t>MDS032;USE1;USE1L</t>
  </si>
  <si>
    <t>Q9NZ43-1;Q9NZ43;Q9NZ43-2;Q9NZ43-3</t>
  </si>
  <si>
    <t>IPI00020516</t>
  </si>
  <si>
    <t>Gamma-secretase subunit PEN-2;Presenilin enhancer protein 2</t>
  </si>
  <si>
    <t>MDS033;PEN2;PSENEN</t>
  </si>
  <si>
    <t>Q9NZ42</t>
  </si>
  <si>
    <t>IPI00020530;IPI00930594;REV__IPI00644502;REV__IPI00925743;REV__IPI00844473;REV__IPI00297981;REV__IPI00102869</t>
  </si>
  <si>
    <t>Acyl-coenzyme A thioesterase 13;Thioesterase superfamily member 2</t>
  </si>
  <si>
    <t>ACOT13;HT012;PNAS-27;THEM2</t>
  </si>
  <si>
    <t>Q9NPJ3</t>
  </si>
  <si>
    <t>IPI00020539;IPI00643242</t>
  </si>
  <si>
    <t>5-oxoprolyl-peptidase;Pyroglutamyl aminopeptidase I;Pyroglutamyl-peptidase 1;Pyroglutamyl-peptidase I;Pyrrolidone-carboxylate peptidase</t>
  </si>
  <si>
    <t>PGPEP1;PGPI</t>
  </si>
  <si>
    <t>Q9NXJ5</t>
  </si>
  <si>
    <t>IPI00020540;IPI00829966;IPI00829733;IPI00477843;IPI00385883;IPI00830000</t>
  </si>
  <si>
    <t>Transmembrane protein 126B;cDNA FLJ61147;cDNA FLJ76403;Putative uncharacterized protein TMEM126B;Transmembrane protein 126B, isoform CRA_c;HT026</t>
  </si>
  <si>
    <t>HT007;TMEM126B;hCG_1640970</t>
  </si>
  <si>
    <t>Q8IUX1-1;Q8IUX1;B4DP48;Q8IUX1-4;Q8IUX1-2;Q8IUX1-5;A8K535;Q9H2Q3</t>
  </si>
  <si>
    <t>IPI00020543</t>
  </si>
  <si>
    <t>C5a anaphylatoxin chemotactic receptor C5L2;G-protein coupled receptor 77;G protein-coupled receptor C5L2;G protein-coupled receptor 77</t>
  </si>
  <si>
    <t>C5L2;GPR77</t>
  </si>
  <si>
    <t>Q9P296;Q6NWQ8;Q6NWQ9;Q6NWR0</t>
  </si>
  <si>
    <t>IPI00020557;IPI00448904;IPI00788728;IPI00385568;IPI00797187;IPI00789226</t>
  </si>
  <si>
    <t>Alpha-2-macroglobulin receptor;Apolipoprotein E receptor;Low-density lipoprotein receptor-related protein 1 515 kDa subunit;Low-density lipoprotein receptor-related protein 1 85 kDa subunit;Low-density lipoprotein receptor-related protein 1 intracellular domain;Prolow-density lipoprotein receptor-related protein 1;Low density lipoprotein-related protein 1 variant;LRP protein;Alpha-2 macroglobulin receptor</t>
  </si>
  <si>
    <t>A2MR;APR;LRP1;LRP</t>
  </si>
  <si>
    <t>Q07954;Q59FG2;Q6LAF4;Q6LBN5</t>
  </si>
  <si>
    <t>IPI00020567;IPI00941730;IPI00382580</t>
  </si>
  <si>
    <t>CDC42 GTPase-activating protein;GTPase-activating protein rhoOGAP;p50-RhoGAP;Rho GTPase-activating protein 1;Rho-related small GTPase protein activator;Rho-type GTPase-activating protein 1;cDNA FLJ60782, highly similar to Rho-GTPase-activating protein 1</t>
  </si>
  <si>
    <t>ARHGAP1;CDC42GAP;RHOGAP1</t>
  </si>
  <si>
    <t>Q07960;B4DPZ4</t>
  </si>
  <si>
    <t>IPI00020586;IPI00656023;IPI00796070</t>
  </si>
  <si>
    <t>1,25-dihydroxyvitamin D(3) 24-hydroxylase, mitochondrial;Cytochrome P450 24A1;Cytochrome P450-CC24;CYP24A1 protein;Cytochrome P450, family 24, subfamily A, polypeptide 1;Vitamin D 24-hydroxylase splice variant</t>
  </si>
  <si>
    <t>CYP24;CYP24A1;RP5-1075G21.1-004;RP5-1075G21.1-006</t>
  </si>
  <si>
    <t>Q07973;Q32ML3;Q5I2W7</t>
  </si>
  <si>
    <t>IPI00020599</t>
  </si>
  <si>
    <t>Calregulin;Calreticulin;CRP55;Endoplasmic reticulum resident protein 60;grp60;HACBP;cDNA FLJ53009, highly similar to Calreticulin;cDNA FLJ58668, highly similar to Calreticulin;Calreticulin variant</t>
  </si>
  <si>
    <t>CALR;CRTC</t>
  </si>
  <si>
    <t>P27797;B4DHR1;B4E2Y9;Q53G71;Q6IAT4</t>
  </si>
  <si>
    <t>IPI00020602</t>
  </si>
  <si>
    <t>Casein kinase II subunit alpha</t>
  </si>
  <si>
    <t>CK2A2;CSNK2A2</t>
  </si>
  <si>
    <t>P19784</t>
  </si>
  <si>
    <t>IPI00020632;IPI00640430;IPI00909521;IPI00642128;IPI00514341;IPI00941527;IPI00844382</t>
  </si>
  <si>
    <t>Argininosuccinate synthase;Citrulline--aspartate ligase</t>
  </si>
  <si>
    <t>ASS;ASS1;hCG_31245;RP11-618A20.2-002;RP11-618A20.2-005</t>
  </si>
  <si>
    <t>P00966;A8KAP9;Q5T6L4;Q5T6L6</t>
  </si>
  <si>
    <t>IPI00020672;IPI00645171</t>
  </si>
  <si>
    <t>Dipeptidyl aminopeptidase III;Dipeptidyl arylamidase III;Dipeptidyl peptidase 3;Dipeptidyl peptidase III;cDNA FLJ54021, highly similar to Dipeptidyl-peptidase 3 (EC 3.4.14.4);cDNA FLJ53282, highly similar to Dipeptidyl-peptidase 3 (EC 3.4.14.4);Dipeptidylpeptidase III isoform 1 variant;Putative uncharacterized protein DKFZp686O1117</t>
  </si>
  <si>
    <t>DPP3;DKFZp686O1117</t>
  </si>
  <si>
    <t>Q9NY33-1;Q9NY33;B4DLX4;B4E357;Q53GT4;Q53HL4;Q5JPB8</t>
  </si>
  <si>
    <t>IPI00020687</t>
  </si>
  <si>
    <t>Pancreatic secretory trypsin inhibitor;Serine protease inhibitor Kazal-type 1;Tumor-associated trypsin inhibitor</t>
  </si>
  <si>
    <t>PSTI;SPINK1</t>
  </si>
  <si>
    <t>P00995</t>
  </si>
  <si>
    <t>IPI00020701;IPI00943355;IPI00641679;IPI00888358;IPI00644349;IPI00646456</t>
  </si>
  <si>
    <t>ERI1 exoribonuclease 3;Prion interactor 1;Prion protein-interacting protein;cDNA FLJ56336, highly similar to Homo sapiens prion protein interacting protein (PRNPIP), mRNA;Prion protein interacting protein, isoform CRA_c;Prion protein interacting protein;Putative uncharacterized protein ERI3;cDNA FLJ60449, highly similar to Homo sapiens prion protein interacting protein (PRNPIP), mRNA;Prion protein interacting protein, isoform CRA_d</t>
  </si>
  <si>
    <t>ERI3;PINT1;PRNPIP;PRNPIP1;hCG_25206;RP5-891H21.3-002;RP5-891H21.3-006;RP5-891H21.3-004</t>
  </si>
  <si>
    <t>O43414-1;O43414;B4DN03;Q5T2T6;B1AK96;C9JA75;Q5T2T8;O43414-2;B4DEX5;O43414-3;B1AK97;C9JA73;Q5T2T5</t>
  </si>
  <si>
    <t>IPI00020719;IPI00411576;IPI00893406;IPI00411577;IPI00893017</t>
  </si>
  <si>
    <t>CARD adapter inducing interferon beta;Interferon beta promoter stimulator protein 1;Mitochondrial antiviral-signaling protein;Putative NF-kappa-B-activating protein 031N;Virus-induced-signaling adapter;cDNA FLJ76894</t>
  </si>
  <si>
    <t>IPS1;KIAA1271;MAVS;VISA</t>
  </si>
  <si>
    <t>Q7Z434-1;Q7Z434;A8K6X0</t>
  </si>
  <si>
    <t>IPI00020729</t>
  </si>
  <si>
    <t>160 kDa phosphotyrosine protein;Insulin receptor substrate 4;Phosphoprotein of 160 kDa</t>
  </si>
  <si>
    <t>IRS4</t>
  </si>
  <si>
    <t>O14654</t>
  </si>
  <si>
    <t>IPI00020758;IPI00941168;IPI00828077;IPI00827912</t>
  </si>
  <si>
    <t>Putative uncharacterized protein FCHSD1;FCH and double SH3 domains protein 1</t>
  </si>
  <si>
    <t>FCHSD1;UNQ737/PRO1431</t>
  </si>
  <si>
    <t>C9JWS1;Q86WN1-1;Q86WN1;Q86WN1-3</t>
  </si>
  <si>
    <t>IPI00020827</t>
  </si>
  <si>
    <t>McKusick-Kaufman syndrome, isoform CRA_a;PNAS-117</t>
  </si>
  <si>
    <t>hCG_40237;MKKS</t>
  </si>
  <si>
    <t>Q9HB66</t>
  </si>
  <si>
    <t>IPI00020883</t>
  </si>
  <si>
    <t>HIG1 domain family member 2A</t>
  </si>
  <si>
    <t>HIGD2A</t>
  </si>
  <si>
    <t>Q9BW72</t>
  </si>
  <si>
    <t>IPI00020884</t>
  </si>
  <si>
    <t>Plexin-4;Plexin-A3;Semaphorin receptor SEX</t>
  </si>
  <si>
    <t>PLXN4;PLXNA3;SEX</t>
  </si>
  <si>
    <t>P51805</t>
  </si>
  <si>
    <t>IPI00639982;IPI00020885;IPI00644278</t>
  </si>
  <si>
    <t>Putative uncharacterized protein DYNLT3;Dynein light chain Tctex-type 3;Protein 91/23;T-complex-associated testis-expressed 1-like;cDNA, FLJ92116, Homo sapiens t-complex-associated-testis-expressed 1-like (TCTE1L),mRNA;Dynein, light chain, Tctex-type 3;TCTE1L protein</t>
  </si>
  <si>
    <t>DYNLT3;TCTE1L;TCTE1XL;hCG_1986899</t>
  </si>
  <si>
    <t>A6NGJ0;P51808;Q6ICS3</t>
  </si>
  <si>
    <t>IPI00020887;IPI00401804;IPI00013236</t>
  </si>
  <si>
    <t>Synaptobrevin-like protein 1;Tetanus-insensitive VAMP;Vesicle-associated membrane protein 7;cDNA, FLJ93048, highly similar to Homo sapiens synaptobrevin-like 1 (SYBL1), mRNA;cDNA FLJ53045, highly similar to Synaptobrevin-like protein 1;cDNA FLJ53762, highly similar to Synaptobrevin-like protein 1;cDNA FLJ54296, highly similar to Synaptobrevin-like protein 1;Synaptobrevin-like 1, isoform CRA_a</t>
  </si>
  <si>
    <t>SYBL1;VAMP7;hCG_19055</t>
  </si>
  <si>
    <t>P51809-1;P51809;B2R6P4;B4DIH9;P51809-3;B4DE96;B4DMB4;P51809-2</t>
  </si>
  <si>
    <t>IPI00020897;IPI00791321;IPI00853091;IPI00954144;IPI00853034;IPI00926009;IPI00925290;IPI00924841</t>
  </si>
  <si>
    <t>Nuclear receptor subfamily 1 group C member 3;Peroxisome proliferator-activated receptor gamma;CREB3L2-PPARgamma;Peroxisome proliferator activated receptor gamma;Peroxisome proliferative activated receptor gamma isoform 2 variant</t>
  </si>
  <si>
    <t>NR1C3;PPARG</t>
  </si>
  <si>
    <t>P37231-1;P37231;Q86WD1;B6ZGS2;Q53EW1;P37231-2</t>
  </si>
  <si>
    <t>IPI00020898;IPI00873914;IPI00552941;IPI00513934;IPI00385779;IPI00942365;IPI00930650</t>
  </si>
  <si>
    <t>90 kDa ribosomal protein S6 kinase 3;Insulin-stimulated protein kinase 1;MAP kinase-activated protein kinase 1b;pp90RSK2;Ribosomal protein S6 kinase alpha-3;Ribosomal S6 kinase 2;cDNA FLJ56618, highly similar to Ribosomal protein S6 kinase alpha-3 (EC 2.7.11.1);cDNA FLJ56653, highly similar to Ribosomal protein S6 kinase alpha-3 (EC 2.7.11.1);cDNA, FLJ79381, highly similar to Ribosomal protein S6 kinase alpha-3 (EC 2.7.11.1);RPS6KA3 protein</t>
  </si>
  <si>
    <t>ISPK1;MAPKAPK1B;RPS6KA3;RSK2</t>
  </si>
  <si>
    <t>P51812;B4DG22;B4DKZ2;B7ZB17;Q7Z2J3;Q7Z2J4</t>
  </si>
  <si>
    <t>IPI00020904;IPI00647477</t>
  </si>
  <si>
    <t>Protein kinase PKX1;Serine/threonine-protein kinase PRKX</t>
  </si>
  <si>
    <t>PKX1;PRKX</t>
  </si>
  <si>
    <t>P51817</t>
  </si>
  <si>
    <t>IPI00921428;IPI00020906;IPI00791997;IPI00790217</t>
  </si>
  <si>
    <t>cDNA FLJ54837, highly similar to Inositol monophosphatase (EC 3.1.3.25);Inositol monophosphatase 1;Inositol-1(or 4)-monophosphatase 1;Lithium-sensitive myo-inositol monophosphatase A1;cDNA FLJ58981, highly similar to Inositol monophosphatase (EC 3.1.3.25)</t>
  </si>
  <si>
    <t>IMPA;IMPA1</t>
  </si>
  <si>
    <t>B7Z6Q4;P29218;B4DLN3</t>
  </si>
  <si>
    <t>IPI00020915;IPI00909990;IPI00910017;IPI00095951</t>
  </si>
  <si>
    <t>MORF4 family-associated protein 1;Protein associated with MRG of 14 kDa;Protein PGR1;cDNA FLJ90015 fis, clone HEMBA1000634, highly similar to Homo sapiens Mof4 family associated protein 1 (MRFAP1), mRNA;cDNA FLJ54234, moderately similar to Homo sapiens Mof4 family associated protein 1 (MRFAP1), mRNA</t>
  </si>
  <si>
    <t>MRFAP1;PAM14;PGR1</t>
  </si>
  <si>
    <t>Q9Y605;B3KQA0;B4E1T3</t>
  </si>
  <si>
    <t>IPI00020920</t>
  </si>
  <si>
    <t>Adenylate cyclase type 7;Adenylate cyclase type VII;Adenylyl cyclase 7;ATP pyrophosphate-lyase 7;cDNA FLJ36387 fis, clone THYMU2008799, highly similar to Adenylate cyclase type 7 (EC 4.6.1.1);ADCY7 protein</t>
  </si>
  <si>
    <t>ADCY7;KIAA0037</t>
  </si>
  <si>
    <t>P51828;B3KSJ0;Q86YI0</t>
  </si>
  <si>
    <t>IPI00020928;IPI00644515;IPI00643708</t>
  </si>
  <si>
    <t>Mitochondrial transcription factor 1;Transcription factor 6;Transcription factor 6-like 2;Transcription factor A, mitochondrial;TFAM protein;Putative uncharacterized protein TFAM</t>
  </si>
  <si>
    <t>TCF6;TCF6L2;TFAM</t>
  </si>
  <si>
    <t>Q00059;A9QXC6;Q6LES8;A8MRB2;Q05D31;Q3SX57;C9JGW4</t>
  </si>
  <si>
    <t>IPI00020943;IPI00646717</t>
  </si>
  <si>
    <t>DSS-AHC critical region on the X chromosome protein 1;Nuclear receptor DAX-1;Nuclear receptor subfamily 0 group B member 1;Putative uncharacterized protein NR0B1;DAX-1 protein</t>
  </si>
  <si>
    <t>AHC;DAX1;NR0B1;DAX-1</t>
  </si>
  <si>
    <t>P51843-1;P51843;P51843-2;A6NNU8;Q16392</t>
  </si>
  <si>
    <t>IPI00020944;IPI00908715;IPI00909973;IPI00797743;IPI00789762;IPI00796512;IPI00798406</t>
  </si>
  <si>
    <t>Farnesyl-diphosphate farnesyltransferase;FPP:FPP farnesyltransferase;Squalene synthase;cDNA FLJ33164 fis, clone UTERU2000542, highly similar to Squalene synthetase (EC 2.5.1.21);cDNA FLJ55760, highly similar to Squalene synthetase (EC 2.5.1.21);cDNA, FLJ79081, highly similar to Squalene synthetase (EC 2.5.1.21);cDNA FLJ50660, highly similar to Squalene synthetase (EC 2.5.1.21);cDNA, FLJ79433, highly similar to Squalene synthetase (EC 2.5.1.21);cDNA FLJ50669, highly similar to Squalene synthetase (EC 2.5.1.21);cDNA FLJ50447, highly similar to Squalene synthetase (EC 2.5.1.21);cDNA, FLJ78892, highly similar to Squalene synthetase (EC 2.5.1.21);cDNA, FLJ79250, highly similar to Squalene synthetase (EC 2.5.1.21);cDNA, FLJ79430, highly similar to Squalene synthetase (EC 2.5.1.21);cDNA, FLJ78932, highly similar to Squalene synthetase (EC 2.5.1.21);Farnesyl-diphosphate farnesyltransferase 1;Farnesyl-diphosphate farnesyltransferase 1, isoform CRA_a;FDFT1 protein;cDNA FLJ50548, highly similar to Squalene synthetase (EC 2.5.1.21)</t>
  </si>
  <si>
    <t>FDFT1;hCG_17749</t>
  </si>
  <si>
    <t>P37268;B3KQ95;B4DND3;B4DT56;B4DTK0;B7Z1J3;B7Z9R8;Q6IAX1;B4DJE5</t>
  </si>
  <si>
    <t>IPI00020947</t>
  </si>
  <si>
    <t>Homeobox protein Hox-3I;Homeobox protein Hox-C10;cDNA, FLJ94360, Homo sapiens homeo box C10 (HOXC10), mRNA;Homeo box C10;Homeobox C10, isoform CRA_a</t>
  </si>
  <si>
    <t>HOX3I;HOXC10;hCG_23354</t>
  </si>
  <si>
    <t>Q9NYD6;Q53XI4</t>
  </si>
  <si>
    <t>IPI00385169;IPI00794649;IPI00854602;IPI00020949;IPI00945383;IPI00791528;IPI00854579</t>
  </si>
  <si>
    <t>Exchange factor found in platelets and leukemic and neuronal tissues;Rho guanine nucleotide exchange factor 3;cDNA FLJ55856, highly similar to Rho guanine nucleotide exchange factor 3;Putative uncharacterized protein ARHGEF3;cDNA FLJ55591, highly similar to Rho guanine nucleotide exchange factor 3;cDNA FLJ58753, highly similar to Rho guanine nucleotide exchange factor 3</t>
  </si>
  <si>
    <t>ARHGEF3</t>
  </si>
  <si>
    <t>Q9NR81-2;Q9NR81;B7Z7T8;C9JNF2;B7Z6B2;Q9NR81-3;Q9NR81-1;A8K5U7;Q9NR81-4;B7Z1T0;C9J586;C9J495</t>
  </si>
  <si>
    <t>IPI00900291;IPI00020950</t>
  </si>
  <si>
    <t>cDNA, FLJ93859, highly similar to Homo sapiens protein phosphatase 1A (formerly 2C), magnesium-dependent, alpha isoform (PPM1A), mRNA;Protein phosphatase 1A isoform 1;Protein phosphatase 1A;Protein phosphatase 2C isoform alpha;Protein phosphatase IA</t>
  </si>
  <si>
    <t>PPM1A;PPPM1A</t>
  </si>
  <si>
    <t>B2R8E4;B5BUD5;P35813-1;P35813;B5BU11</t>
  </si>
  <si>
    <t>IPI00020955;IPI00926608;IPI00910349;IPI00935409;IPI00926837</t>
  </si>
  <si>
    <t>3-oxo-5-beta-steroid 4-dehydrogenase;Aldo-keto reductase family 1 member D1;Delta(4)-3-ketosteroid 5-beta-reductase;Delta(4)-3-oxosteroid 5-beta-reductase;cDNA FLJ59278, highly similar to 3-oxo-5-beta-steroid 4-dehydrogenase (EC 1.3.1.3);Aldo-keto reductase family 1, member D1;cDNA FLJ50829, highly similar to 3-oxo-5-beta-steroid 4-dehydrogenase (EC 1.3.1.3)</t>
  </si>
  <si>
    <t>AKR1D1;SRD5B1</t>
  </si>
  <si>
    <t>P51857;B4DPN3;C4PL35;B4DPN8</t>
  </si>
  <si>
    <t>IPI00020956;IPI00514127;IPI00514330;IPI00922032;IPI00386263;IPI00385155;IPI00102259;IPI00385152</t>
  </si>
  <si>
    <t>Hepatoma-derived growth factor;High mobility group protein 1-like 2;cDNA, FLJ96580, highly similar to Homo sapiens hepatoma-derived growth factor (high-mobility group protein 1-like) (HDGF), mRNA;Hepatoma-derived growth factor (High-mobility group protein 1-like);cDNA FLJ75113;cDNA FLJ39092 fis, clone NT2RP7019835, highly similar to HEPATOMA-DERIVED GROWTH FACTOR;cDNA FLJ53700, highly similar to Hepatoma-derived growth factor;Hepatoma-derived growth factor (High-mobility group protein 1-like), isoform CRA_b;cDNA FLJ55039, moderately similar to Hepatoma-derived growth factor</t>
  </si>
  <si>
    <t>HDGF;HMG1L2;RP11-66D17.10-003;hCG_1775235;RP11-66D17.10-002</t>
  </si>
  <si>
    <t>P51858;B2RDE8;Q5SZ07;A8K8G0;B3KU21;B7Z958;Q5SZ08;B7Z525</t>
  </si>
  <si>
    <t>IPI00020961;IPI00217817</t>
  </si>
  <si>
    <t>Apoptosis regulator Bcl-2;B-cell leukemia/lymphoma-2-alpha protein;BCL2 protein;B-cell CLL/lymphoma 2, isoform CRA_b;Putative uncharacterized protein BCL2</t>
  </si>
  <si>
    <t>BCL2;bcl-2;hCG_34092</t>
  </si>
  <si>
    <t>P10415-1;P10415;A9QXG9;Q96PA0;P10415-2;C9JHD5</t>
  </si>
  <si>
    <t>IPI00020965;IPI00376297;IPI00946362;IPI00946513;IPI00946339;IPI00947405</t>
  </si>
  <si>
    <t>UbcH2;Ubiquitin carrier protein H;Ubiquitin-conjugating enzyme E2 H;Ubiquitin-conjugating enzyme E2-20K;Ubiquitin-protein ligase H;Ubiquitin carrier protein;Ubiquitin-conjugating enzyme E2H (UBC8 homolog, yeast);Ubiquitin-conjugating enzyme E2H (UBC8 homolog, yeast), isoform CRA_c;Ubiquitin-conjugating enzyme;Putative uncharacterized protein UBE2H</t>
  </si>
  <si>
    <t>UBE2H;hCG_18056;tcag7.352</t>
  </si>
  <si>
    <t>P62256;A4D1L5;A4D1L6;Q7Z6F4;C9JZY6;C9JZG9;C9J8Q9;C9JY93</t>
  </si>
  <si>
    <t>IPI00020966;IPI00220404;IPI00942148</t>
  </si>
  <si>
    <t>GlcNAc-PI synthesis protein;Phosphatidylinositol N-acetylglucosaminyltransferase subunit A;Phosphatidylinositol-glycan biosynthesis class A protein;cDNA, FLJ96015, highly similar to Homo sapiens phosphatidylinositol glycan, class A (paroxysmal nocturnal hemoglobinuria) (PIGA), transcript variant 1, mRNA;cDNA FLJ54823, highly similar to PhosphatidylinositolN-acetylglucosaminyltransferase subunit A (EC 2.4.1.198);cDNA FLJ58472, highly similar to PhosphatidylinositolN-acetylglucosaminyltransferase subunit A (EC 2.4.1.198)</t>
  </si>
  <si>
    <t>PIGA</t>
  </si>
  <si>
    <t>P37287-1;P37287;B2RCE0;B4E0V2;B4E275</t>
  </si>
  <si>
    <t>IPI00020977;IPI00220647</t>
  </si>
  <si>
    <t>CCN family member 2;Connective tissue growth factor;Hypertrophic chondrocyte-specific protein 24;Insulin-like growth factor-binding protein 8;cDNA, FLJ96197, highly similar to Homo sapiens connective tissue growth factor (CTGF), mRNA;cDNA FLJ34961 fis, clone NTONG2003839, highly similar to CONNECTIVE TISSUE GROWTH FACTOR;cDNA FLJ43230 fis, clone HCHON2001269, highly similar to Connective tissue growth factor;cDNA FLJ77666, highly similar to Homo sapiens connective tissue growth factor (CTGF), mRNA;CTGF protein</t>
  </si>
  <si>
    <t>CCN2;CTGF;HCS24;IGFBP8</t>
  </si>
  <si>
    <t>P29279-1;P29279;B2RCP7;B3KRV6;B3KWK5;Q5M8T4;Q6FHL8;P29279-2;Q9UDL6</t>
  </si>
  <si>
    <t>IPI00020978;IPI00942522;IPI00873979;IPI00914557;IPI00784640</t>
  </si>
  <si>
    <t>Caspase-5;Caspase-5 subunit p10;Caspase-5 subunit p20;ICE(rel)-III;Protease ICH-3;Protease TY;Putative uncharacterized protein CASP5</t>
  </si>
  <si>
    <t>CASP5;ICH3</t>
  </si>
  <si>
    <t>Q0QVY7;Q0QVZ2;Q14DD6;P51878;C9JF14;B4DKP5;Q0QVZ1</t>
  </si>
  <si>
    <t>IPI00020984;IPI00941747;IPI00477719;IPI00442866;IPI00383227</t>
  </si>
  <si>
    <t>cDNA FLJ55574, highly similar to Calnexin;Calnexin;IP90;Major histocompatibility complex class I antigen-binding protein p88;p90;cDNA FLJ54242, highly similar to Calnexin</t>
  </si>
  <si>
    <t>CANX</t>
  </si>
  <si>
    <t>B4DGP8;P27824;B4E2T8</t>
  </si>
  <si>
    <t>IPI00020985</t>
  </si>
  <si>
    <t>E1A-associated protein p300;Histone acetyltransferase p300;EP300 protein</t>
  </si>
  <si>
    <t>EP300;P300</t>
  </si>
  <si>
    <t>Q09472;Q7Z6C1</t>
  </si>
  <si>
    <t>IPI00020991</t>
  </si>
  <si>
    <t>CDKN2A-interacting protein;Collaborator of ARF;cDNA FLJ38861 fis, clone MESAN2011984, highly similar to Homo sapiens collaborates/cooperates with ARF (alternate reading frame) protein (CARF), mRNA;Putative uncharacterized protein DKFZp686M0665</t>
  </si>
  <si>
    <t>CARF;CDKN2AIP;DKFZp686M0665</t>
  </si>
  <si>
    <t>Q9NXV6;B3KTW3;Q7Z335</t>
  </si>
  <si>
    <t>IPI00020999</t>
  </si>
  <si>
    <t>Alkaline phosphodiesterase I;Ectonucleotide pyrophosphatase/phosphodiesterase family member 3;Nucleotide pyrophosphatase;Phosphodiesterase I beta;Phosphodiesterase I/nucleotide pyrophosphatase 3;cDNA FLJ78063, highly similar to Homo sapiens ectonucleotide pyrophosphatase/phosphodiesterase 3 (ENPP3), mRNA;cDNA FLJ60273, highly similar to Ectonucleotidepyrophosphatase/phosphodiesterase 3;Ectonucleotide pyrophosphatase/phosphodiesterase 3;DJ334I18.1 (Ectonucleotide pyrophosphatase/phosphodiesterase 3);DJ1005H11.3 (Phosphodiesterase I/nucleotide pyrophosphatase 3)</t>
  </si>
  <si>
    <t>ENPP3;PDNP3</t>
  </si>
  <si>
    <t>O14638;A8KA38;B4DJH4;Q308M7;Q9H515;Q9NQM9</t>
  </si>
  <si>
    <t>IPI00021008</t>
  </si>
  <si>
    <t>Aryl hydrocarbon receptor;Class E basic helix-loop-helix protein 76</t>
  </si>
  <si>
    <t>AHR;BHLHE76</t>
  </si>
  <si>
    <t>P35869;A4D130</t>
  </si>
  <si>
    <t>IPI00216260;IPI00021016;IPI00910455;IPI00916739;IPI00916152;IPI00917718</t>
  </si>
  <si>
    <t>Elongation factor Ts, mitochondrial;Elongation factor Ts;cDNA FLJ60259, highly similar to Elongation factor Ts, mitochondrial</t>
  </si>
  <si>
    <t>TSFM;hCG_40154</t>
  </si>
  <si>
    <t>P43897-2;P43897;P43897-1;B4E391;B4DHY8;C9JT21</t>
  </si>
  <si>
    <t>IPI00021048;IPI00645867;IPI00216269;IPI00216268;IPI00385318;IPI00830037;IPI00829909;IPI00903320;IPI00479416;REV__IPI00030363;REV__IPI00793594;REV__IPI00923393</t>
  </si>
  <si>
    <t>Fer-1-like protein 3;Myoferlin;Putative uncharacterized protein MYOF</t>
  </si>
  <si>
    <t>FER1L3;KIAA1207;MYOF</t>
  </si>
  <si>
    <t>Q9NZM1-1;Q9NZM1;Q9NZM1-6;Q9NZM1-3;C9JCN0;Q9NZM1-2;Q9NZM1-5</t>
  </si>
  <si>
    <t>IPI00021057;IPI00927273;IPI00927160;IPI00215695;IPI00215693;IPI00215694;IPI00924945;IPI00922173;IPI00902895</t>
  </si>
  <si>
    <t>Electroneutral potassium-chloride cotransporter 1;Erythroid K-Cl cotransporter 1;Solute carrier family 12 member 4;cDNA FLJ60065, highly similar to Solute carrier family 12 member 4;cDNA FLJ55911, highly similar to Solute carrier family 12 member 4;cDNA FLJ53419, highly similar to Solute carrier family 12 member 4;cDNA, FLJ79314, highly similar to Solute carrier family 12 member 4;Potassium/chloride cotransporter 1;cDNA FLJ56476, highly similar to Solute carrier family 12 member 4</t>
  </si>
  <si>
    <t>KCC1;SLC12A4</t>
  </si>
  <si>
    <t>Q9UP95-1;Q9UP95;B4DF30;B4DR04;B4DZ82;B7ZAV0;Q9UP95-4;Q6XSF4;Q9UP95-2;Q9UP95-3;B4DF69</t>
  </si>
  <si>
    <t>IPI00021058;IPI00940366;IPI00927879;IPI00926820;IPI00926934;IPI00387156;IPI00927034;IPI00924711;IPI00328342;IPI00926539;IPI00719704;IPI00719757;IPI00927188;IPI00927639;IPI00924940</t>
  </si>
  <si>
    <t>Sodium bicarbonate cotransporter 2;Sodium bicarbonate cotransporter 2b;Sodium bicarbonate cotransporter 3;Solute carrier family 4 member 7;Solute carrier family 4 sodium bicarbonate cotransporter member 7;Putative uncharacterized protein SLC4A7;Solute carrier family 4 sodium bicarbonate cotransporter member 7 type 1 variant;Solute carrier family 4 sodium bicarbonate cotransporter member 7 type 2 variant</t>
  </si>
  <si>
    <t>BT;NBC2;NBC2B;NBC3;SBC2;SLC4A6;SLC4A7</t>
  </si>
  <si>
    <t>Q9Y6M7-3;Q9Y6M7;B2CI53;C9JXL3;C9JJN1;B5M452;B5M451;C9JST9;B5M453;Q9Y6M7-2;B5M450;B5M449;Q9Y6M7-1;C9JRP1;Q9Y6M7-4;Q9Y6M7-5;C9J9I5;C9JAI2;B6DY53</t>
  </si>
  <si>
    <t>IPI00815773;IPI00021070;IPI00910100;IPI00641875</t>
  </si>
  <si>
    <t>Neutrophil cytosol factor 2 variant;67 kDa neutrophil oxidase factor;NADPH oxidase activator 2;Neutrophil cytosol factor 2;Neutrophil NADPH oxidase factor 2;p67-phox;cDNA FLJ60788, highly similar to Neutrophil cytosol factor 2;Neutrophil cytosolic factor 2;cDNA FLJ52318, highly similar to Neutrophil cytosol factor 2</t>
  </si>
  <si>
    <t>NCF2;NOXA2;P67PHOX;RP1-127C7.5-004</t>
  </si>
  <si>
    <t>Q59F14;P19878;B4DQA7;B1ALB7;B4DKQ7;Q0Q616</t>
  </si>
  <si>
    <t>IPI00021075;IPI00479732</t>
  </si>
  <si>
    <t>Large neutral amino acids transporter small subunit 3;L-type amino acid transporter 3;Prostate cancer overexpressed gene 1 protein;Solute carrier family 43 member 1;cDNA FLJ14826 fis, clone OVARC1000850, highly similar to Large neutral amino acids transporter small subunit 3</t>
  </si>
  <si>
    <t>LAT3;PB39;POV1;SLC43A1</t>
  </si>
  <si>
    <t>O75387-1;O75387;B3KNL1;O75387-2</t>
  </si>
  <si>
    <t>IPI00021076;IPI00334400;IPI00747119;IPI00940183;IPI00761037;IPI00916665;IPI00917935;IPI00816068</t>
  </si>
  <si>
    <t>p0071;Plakophilin-4;Putative uncharacterized protein PKP4;Plakophilin 4</t>
  </si>
  <si>
    <t>PKP4</t>
  </si>
  <si>
    <t>Q99569-1;Q99569;Q4W5T8;Q99569-2;Q86W91</t>
  </si>
  <si>
    <t>IPI00021092;IPI00658059;IPI00927213;IPI00657996;IPI00925701;IPI00289622;IPI00658076;IPI00216598;IPI00953111;IPI00892578</t>
  </si>
  <si>
    <t>B17;Protein downstream neighbor of Son;Putative uncharacterized protein DONSON</t>
  </si>
  <si>
    <t>C21orf60;DONSON</t>
  </si>
  <si>
    <t>Q9NYP3-1;Q9NYP3;A6NDZ2;Q9NYP3-2;C9J4K5;C9JTQ5;C9JSP0</t>
  </si>
  <si>
    <t>IPI00021095</t>
  </si>
  <si>
    <t>FAPP1-associated protein 1;Protein Mis18-alpha</t>
  </si>
  <si>
    <t>C21orf45;C21orf46;FASP1;MIS18A</t>
  </si>
  <si>
    <t>Q9NYP9</t>
  </si>
  <si>
    <t>IPI00021106;IPI00926574;IPI00908995;IPI00925869;IPI00926369;IPI00024713;IPI00925148;IPI00927095</t>
  </si>
  <si>
    <t>Endonuclease G-like 1;Nuclease EXOG, mitochondrial;cDNA FLJ13173 fis, clone NT2RP3003831, highly similar to Endonuclease G-like 1 (EC 3.1.30.-);cDNA FLJ50882, highly similar to Endonuclease G-like 1 (EC 3.1.30.-)</t>
  </si>
  <si>
    <t>ENDOGL1;ENDOGL2;ENGL;EXOG</t>
  </si>
  <si>
    <t>Q9Y2C4-1;Q9Y2C4;B3KN09;B4DVG2;Q9Y2C4-3;C9J385</t>
  </si>
  <si>
    <t>IPI00021107;IPI00797366;IPI00448831;IPI00924754</t>
  </si>
  <si>
    <t>Xylulose kinase;cDNA FLJ10343 fis, clone NT2RM2000951, highly similar to Xylulose kinase (EC 2.7.1.17);cDNA FLJ53504, highly similar to Xylulose kinase (EC 2.7.1.17)</t>
  </si>
  <si>
    <t>XYLB</t>
  </si>
  <si>
    <t>O75191;B3KM56;B4DDT2</t>
  </si>
  <si>
    <t>IPI00791151;IPI00021124;IPI00738016;IPI00789320;IPI00921434</t>
  </si>
  <si>
    <t>Putative uncharacterized protein NKIRAS2;I-kappa-B-interacting Ras-like protein 2;NF-kappa-B inhibitor-interacting Ras-like protein 2;cDNA FLJ52709, moderately similar to NF-kappa-B inhibitor-interacting Ras-like protein 2</t>
  </si>
  <si>
    <t>NKIRAS2;KBRAS2</t>
  </si>
  <si>
    <t>A8MST8;Q9NYR9-1;Q9NYR9;Q9NYR9-2;C9JPP2;B4DNM3</t>
  </si>
  <si>
    <t>IPI00021129;REV__IPI00329088;REV__IPI00890749;REV__IPI00854584;REV__IPI00909123;IPI00910526</t>
  </si>
  <si>
    <t>Adapter-related protein complex 3 subunit beta-1;Adaptor protein complex AP-3 subunit beta-1;AP-3 complex subunit beta-1;Beta-3A-adaptin;Clathrin assembly protein complex 3 beta-1 large chain;cDNA FLJ76822, highly similar to Homo sapiens adaptor-related protein complex 3, beta 1 subunit (AP3B1), mRNA;Adaptor-related protein complex 3 beta 1 subunit</t>
  </si>
  <si>
    <t>ADTB3A;AP3B1</t>
  </si>
  <si>
    <t>O00203-1;O00203;A8K586;Q3MNE1</t>
  </si>
  <si>
    <t>IPI00021143;IPI00006153;IPI00910646</t>
  </si>
  <si>
    <t>Class B basic helix-loop-helix protein 2;Class E basic helix-loop-helix protein 40;Differentially expressed in chondrocytes protein 1;Enhancer-of-split and hairy-related protein 2;Stimulated by retinoic acid gene 13 protein;Basic helix-loop-helix domain containing, class B, 2, isoform CRA_a;Basic helix-loop-helix domain-containing;BHLHB2 protein;cDNA, FLJ92873, Homo sapiens basic helix-loop-helix domain containing, class B, 2(BHLHB2), mRNA;Class B basic helix-loop-helix protein 3;Class E basic helix-loop-helix protein 41;Differentially expressed in chondrocytes protein 2;Enhancer-of-split and hairy-related protein 1;Basic helix-loop-helix protein 3 isoform 2;Basic helix-loop-helix family, member e41;Basic helix-loop-helix protein 3 isoform 1;cDNA FLJ58052, weakly similar to Class B basic helix-loop-helix protein 2</t>
  </si>
  <si>
    <t>BHLHB2;BHLHE40;DEC1;SHARP2;STRA13;hCG_20358;BHLHB3;BHLHE41;DEC2;SHARP1</t>
  </si>
  <si>
    <t>O14503;Q6IB83;Q9C0J9;A2I2N8;Q5SCI4;Q8TAT1;B4DDI4</t>
  </si>
  <si>
    <t>IPI00021146;IPI00644341;IPI00647857;IPI00105539</t>
  </si>
  <si>
    <t>Pre-mRNA-splicing factor 18;PRP18 homolog;cDNA, FLJ95691, highly similar to Homo sapiens PRP18 pre-mRNA processing factor 18 homolog (yeast) (PRPF18), mRNA;PRP18 pre-mRNA processing factor 18 homolog (S. cerevisiae)</t>
  </si>
  <si>
    <t>HPRP18;PRPF18;RP11-295P9.7-003;RP11-295P9.7-002</t>
  </si>
  <si>
    <t>Q99633-1;Q99633;B2RBU0;Q5T9P7;Q5T9P8</t>
  </si>
  <si>
    <t>IPI00021147;IPI00641596</t>
  </si>
  <si>
    <t>Cell migration-inducing gene 15 protein;Degenerative spermatocyte homolog 1;Membrane lipid desaturase;Sphingolipid delta(4)-desaturase DES1</t>
  </si>
  <si>
    <t>DEGS1;DES1;MIG15;MLD</t>
  </si>
  <si>
    <t>O15121</t>
  </si>
  <si>
    <t>IPI00021167;IPI00718940;IPI00719567;IPI00916597;IPI00915919;IPI00917410</t>
  </si>
  <si>
    <t>Interferon-inducible double stranded RNA-dependent protein kinase activator A;PKR-associated protein X;PKR-associating protein X;Protein activator of the interferon-induced protein kinase;Protein kinase, interferon-inducible double stranded RNA-dependent activator;Putative uncharacterized protein PRKRA;cDNA FLJ60590, highly similar to Interferon-inducible double strandedRNA-dependent protein kinase activator A</t>
  </si>
  <si>
    <t>HSD14;HSD-14;PACT;PRKRA;RAX</t>
  </si>
  <si>
    <t>O75569-1;O75569;O75569-2;C9JTT3;O75569-3;B4DJC7;C9JR30</t>
  </si>
  <si>
    <t>IPI00021174;IPI00219305;IPI00922831</t>
  </si>
  <si>
    <t>ADP-ribosylation factor-binding protein GGA3;Golgi-localized, gamma ear-containing, ARF-binding protein 3;cDNA FLJ75092, highly similar to Homo sapiens golgi associated, gamma adaptin ear containing, ARF binding protein 3 (GGA3), transcript variant long, mRNA;cDNA FLJ75879, highly similar to Homo sapiens GGA3 short isoform;cDNA FLJ58553, highly similar to ADP-ribosylation factor-binding protein GGA3;cDNA FLJ54893, highly similar to ADP-ribosylation factor-binding protein GGA3;cDNA FLJ59569, highly similar to ADP-ribosylation factor-binding protein GGA3;cDNA FLJ58548, highly similar to ADP-ribosylation factor-binding protein GGA3</t>
  </si>
  <si>
    <t>GGA3;KIAA0154</t>
  </si>
  <si>
    <t>Q9NZ52-1;Q9NZ52;A8K6I6;A8K6M0;B7Z7M9;B7Z7R9;Q9NZ52-2;B7Z456;B7Z7E2</t>
  </si>
  <si>
    <t>IPI00021187;IPI00788942;IPI00944937;IPI00796459;IPI00798367;IPI00797004;IPI00790295</t>
  </si>
  <si>
    <t>49 kDa TATA box-binding protein-interacting protein;54 kDa erythrocyte cytosolic protein;INO80 complex subunit H;Nuclear matrix protein 238;Pontin 52;RuvB-like 1;TIP49a;TIP60-associated protein 54-alpha;cDNA FLJ34844 fis, clone NT2NE2011154, highly similar to RuvB-like 1</t>
  </si>
  <si>
    <t>INO80H;NMP238;RUVBL1;TIP49;TIP49A</t>
  </si>
  <si>
    <t>Q9Y265-1;Q9Y265;B5BUB1;Q9Y265-2;B3KRS7</t>
  </si>
  <si>
    <t>IPI00021248;IPI00556429;IPI00455896;IPI00942053</t>
  </si>
  <si>
    <t>Polo-like kinase 1;Serine/threonine-protein kinase 13;Serine/threonine-protein kinase PLK1;cDNA, FLJ93730, highly similar to Homo sapiens polo-like kinase (Drosophila) (PLK), mRNA;cDNA FLJ51423, highly similar to Serine/threonine-protein kinase PLK1 (EC 2.7.11.21);Polo-like kinase variant</t>
  </si>
  <si>
    <t>PLK;PLK1</t>
  </si>
  <si>
    <t>P53350;B2R841;B4E083;Q59GD0</t>
  </si>
  <si>
    <t>IPI00021250;IPI00947196;IPI00745936;IPI00909908</t>
  </si>
  <si>
    <t>Death-associated protein kinase 1;cDNA FLJ60536, highly similar to Death-associated protein kinase 1 (EC 2.7.11.1);Putative uncharacterized protein;cDNA FLJ56562, highly similar to Death-associated protein kinase 1 (EC 2.7.11.1);DAPK1 protein</t>
  </si>
  <si>
    <t>DAPK;DAPK1;RP11-65B23.2-001</t>
  </si>
  <si>
    <t>P53355-1;P53355;B4DHI4;Q59H88;Q5T8F1;P53355-2;B7Z454;B7ZLE7</t>
  </si>
  <si>
    <t>IPI00021257;IPI00909529;IPI00910034;IPI00908576</t>
  </si>
  <si>
    <t>ADP-ribosylation factor-interacting protein 2;Arfaptin-2;Partner of RAC1;cDNA FLJ52523, highly similar to Arfaptin-2;cDNA FLJ51138, highly similar to Arfaptin-2;cDNA FLJ51105, highly similar to Arfaptin-2;cDNA FLJ51194, highly similar to Arfaptin-2</t>
  </si>
  <si>
    <t>ARFIP2;POR1</t>
  </si>
  <si>
    <t>P53365;B4DX86;B4DXH2;B4DUZ3;B4E306</t>
  </si>
  <si>
    <t>IPI00021258;IPI00744919;IPI00910325</t>
  </si>
  <si>
    <t>ADP-ribosylation factor-interacting protein 1;Arfaptin-1;ADP-ribosylation factor interacting protein 1 (Arfaptin 1), isoform CRA_b;ARFIP1 protein;cDNA FLJ53696, highly similar to Arfaptin-1;cDNA, FLJ79024, highly similar to Arfaptin-1;cDNA FLJ39190 fis, clone OCBBF2004647, highly similar to ARFAPTIN 1</t>
  </si>
  <si>
    <t>ARFIP1;hCG_26981</t>
  </si>
  <si>
    <t>P53367-1;P53367;B4E273;B7ZA10;Q8N8M9</t>
  </si>
  <si>
    <t>IPI00021263;IPI00793388</t>
  </si>
  <si>
    <t>14-3-3 protein zeta/delta;Protein kinase C inhibitor protein 1;Tyrosine 3-monooxygenase/tryptophan 5-monooxygenase activation protein zeta polypeptide</t>
  </si>
  <si>
    <t>YWHAZ</t>
  </si>
  <si>
    <t>P63104;D0PNI1</t>
  </si>
  <si>
    <t>IPI00021264</t>
  </si>
  <si>
    <t>Basic calponin;Calponin H1, smooth muscle;Calponin-1;cDNA FLJ59763, highly similar to Calponin-1;cDNA FLJ50275, highly similar to Calponin-1;cDNA, FLJ79305, highly similar to Calponin-1;Calponin 1, basic, smooth muscle variant</t>
  </si>
  <si>
    <t>CNN1</t>
  </si>
  <si>
    <t>P51911;B4DUX6;B7Z7E1;Q53FP8</t>
  </si>
  <si>
    <t>IPI00021265;IPI00219545;IPI00555927</t>
  </si>
  <si>
    <t>Antisense basic fibroblast growth factor;Nucleoside diphosphate-linked moiety X motif 6;Protein GFG;cDNA FLJ52144, highly similar to Nucleoside diphosphate-linked moiety X motif6</t>
  </si>
  <si>
    <t>FGF2AS;NUDT6</t>
  </si>
  <si>
    <t>P53370-1;P53370;B4DG76;P53370-2</t>
  </si>
  <si>
    <t>IPI00021266;IPI00176755;IPI00397695;IPI00789159;IPI00793523;IPI00794894;IPI00788093;IPI00787625;IPI00878216;IPI00923578;IPI00604435</t>
  </si>
  <si>
    <t>60S ribosomal protein L23a;Putative uncharacterized protein RPL23A;Ribosomal protein L23a, isoform CRA_a</t>
  </si>
  <si>
    <t>RPL23A;hCG_1988529</t>
  </si>
  <si>
    <t>P62750;C9JGG2;A8MUS3;A8MXA8;C9JSM9</t>
  </si>
  <si>
    <t>IPI00021267;IPI00783604;IPI00945901;REV__IPI00029473;IPI00953026;IPI00737817</t>
  </si>
  <si>
    <t>Ephrin type-A receptor 2;Epithelial cell kinase;Tyrosine-protein kinase receptor ECK;cDNA FLJ51229, highly similar to Ephrin type-A receptor 2 (EC 2.7.10.1);Soluble EPHA2 variant 1;Protein tyrosine kinase;EPHA2 protein</t>
  </si>
  <si>
    <t>ECK;EPHA2</t>
  </si>
  <si>
    <t>P29317;B4DL04;B5A968;Q8IZL0;Q96HF4</t>
  </si>
  <si>
    <t>IPI00021275;IPI00252979;IPI00219421;IPI00644408;IPI00219244;IPI00219245</t>
  </si>
  <si>
    <t>DRT;EPH-like kinase 5;Ephrin type-B receptor 2;ERK;Renal carcinoma antigen NY-REN-47;Tyrosine-protein kinase receptor EPH-3;Tyrosine-protein kinase TYRO5;Ephrin receptor;EPHB2 protein;cDNA FLJ60805, highly similar to Ephrin type-B receptor 2 (EC 2.7.10.1)</t>
  </si>
  <si>
    <t>DRT;EPHB2;EPHT3;EPTH3;ERK;HEK5;TYRO5;EPHB2 variant protein;RP1-74M1.1-004</t>
  </si>
  <si>
    <t>P29323-1;P29323;Q4LE53;P29323-3;P29323-2;B4DSE0;Q6NVW1;A6NJM0;B1AKC9;B4DQP7</t>
  </si>
  <si>
    <t>IPI00021277;IPI00869040</t>
  </si>
  <si>
    <t>Cytosolic Fe-S cluster assembly factor NUBP1;Nucleotide-binding protein 1</t>
  </si>
  <si>
    <t>NBP;NBP1;NUBP1</t>
  </si>
  <si>
    <t>P53384-1;P53384;P53384-2</t>
  </si>
  <si>
    <t>IPI00021290</t>
  </si>
  <si>
    <t>ATP-citrate (pro-S-)-lyase;ATP-citrate synthase;Citrate cleavage enzyme</t>
  </si>
  <si>
    <t>ACLY</t>
  </si>
  <si>
    <t>P53396</t>
  </si>
  <si>
    <t>IPI00021302</t>
  </si>
  <si>
    <t>Sushi domain-containing protein 2</t>
  </si>
  <si>
    <t>SUSD2</t>
  </si>
  <si>
    <t>Q9UGT4</t>
  </si>
  <si>
    <t>IPI00021305;IPI00556112</t>
  </si>
  <si>
    <t>Cyclin-H;MO15-associated protein;p34;p37;cDNA FLJ77327, highly similar to Homo sapiens cyclin H (CCNH), mRNA;Cyclin H variant</t>
  </si>
  <si>
    <t>CCNH</t>
  </si>
  <si>
    <t>P51946;A8K6Q5;Q59FW7</t>
  </si>
  <si>
    <t>IPI00021320;IPI00924881</t>
  </si>
  <si>
    <t>7SK snRNA methylphosphate capping enzyme;Bicoid-interacting protein 3 homolog;cDNA FLJ77548, highly similar to Homo sapiens bin3, bicoid-interacting 3, homolog (Drosophila) (BCDIN3), mRNA;cDNA FLJ31402 fis, clone NT2NE2000054, highly similar to Homo sapiens bin3, bicoid-interacting 3, homolog (Drosophila) (BCDIN3), mRNA</t>
  </si>
  <si>
    <t>BCDIN3;MEPCE</t>
  </si>
  <si>
    <t>Q7L2J0;A8K5Q1;B3KP86</t>
  </si>
  <si>
    <t>IPI00021326;IPI00643176;IPI00165135;IPI00943132;IPI00643863;IPI00936525;IPI00513796;IPI00647867;IPI00640190;IPI00641285;IPI00217895;IPI00786975;IPI00937655</t>
  </si>
  <si>
    <t>SHC-transforming protein 1;SHC-transforming protein 3;SHC-transforming protein A;Src homology 2 domain-containing-transforming protein C1;Src homology 2 domain-containing transforming protein 1 isoform p66;cDNA FLJ56101, highly similar to SHC-transforming protein 1;SHC (Src homology 2 domain containing) transforming protein 1 isoform p66Shc variant;SHC (Src homology 2 domain containing) transforming protein 1</t>
  </si>
  <si>
    <t>SHC1;SHC;SHCA;RP11-307C12.1-010</t>
  </si>
  <si>
    <t>B5BU19;P29353-1;P29353;Q8NFT1;P29353-2;B4DL02;P29353-3;P29353-4;Q59HB0;Q5T189</t>
  </si>
  <si>
    <t>IPI00021327;IPI00218070;IPI00792746;IPI00790124</t>
  </si>
  <si>
    <t>Adapter protein GRB2;Growth factor receptor-bound protein 2;Protein Ash;SH2/SH3 adapter GRB2;cDNA, FLJ96637, Homo sapiens growth factor receptor-bound protein 2 (GRB2), mRNA;Growth factor receptor-bound protein 2, isoform CRA_a;cDNA FLJ33691 fis, clone BRAWH2002976, highly similar to GROWTH FACTOR RECEPTOR-BOUND PROTEIN 2;GRB2 protein</t>
  </si>
  <si>
    <t>ASH;GRB2;hCG_27179</t>
  </si>
  <si>
    <t>P62993-1;P62993;B0LPF3;B3KR50;Q6ICN0;P62993-2</t>
  </si>
  <si>
    <t>IPI00021329;IPI00793736;IPI00792051;IPI00797281;IPI00878776</t>
  </si>
  <si>
    <t>WD repeat domain phosphoinositide-interacting protein 3;WD repeat-containing protein 45-like;WIPI49-like protein;cDNA FLJ60701, highly similar to WD repeat domain phosphoinositide-interacting protein 3;WDR45-like, isoform CRA_f</t>
  </si>
  <si>
    <t>WDR45L;WIPI3;hCG_30378</t>
  </si>
  <si>
    <t>Q5MNZ6;B4DMI6</t>
  </si>
  <si>
    <t>IPI00021331;IPI00647904;IPI00641713</t>
  </si>
  <si>
    <t>HSPK 21;Never in mitosis A-related kinase 2;NimA-like protein kinase 1;Serine/threonine-protein kinase Nek2;cDNA FLJ53945, highly similar to Serine/threonine-protein kinase Nek2 (EC 2.7.11.1);Never in mitosis gene a-related kinase 2A splice variant NEK2A-T</t>
  </si>
  <si>
    <t>NEK2;NEK2A;NLK1</t>
  </si>
  <si>
    <t>P51955-1;P51955;B4DZU0;Q5I1Z9;P51955-2;P51955-3</t>
  </si>
  <si>
    <t>IPI00021333;IPI00440811;IPI00946811</t>
  </si>
  <si>
    <t>Never in mitosis A-related kinase 4;Serine/threonine-protein kinase 2;Serine/threonine-protein kinase Nek4;Serine/threonine-protein kinase NRK2;NEK4 protein;cDNA FLJ53862, highly similar to Homo sapiens NIMA (never in mitosis gene a)-related kinase 4 (NEK4), mRNA</t>
  </si>
  <si>
    <t>NEK4;STK2</t>
  </si>
  <si>
    <t>P51957-1;P51957;P51957-2;Q05DF6;B7Z200</t>
  </si>
  <si>
    <t>IPI00021338;IPI00788836;IPI00908638</t>
  </si>
  <si>
    <t>70 kDa mitochondrial autoantigen of primary biliary cirrhosis;Dihydrolipoamide acetyltransferase component of pyruvate dehydrogenase complex;Dihydrolipoyllysine-residue acetyltransferase component of pyruvate dehydrogenase complex, mitochondrial;M2 antigen complex 70 kDa subunit;Pyruvate dehydrogenase complex component E2;cDNA FLJ50978, highly similar to Dihydrolipoyllysine-residue acetyltransferasecomponent of pyruvate dehydrogenase complex, mitochondrial (EC 2.3.1.12);cDNA FLJ51063, highly similar to Dihydrolipoyllysine-residue acetyltransferasecomponent of pyruvate dehydrogenase complex, mitochondrial (EC 2.3.1.12);Mammary dihydrolipoamide acetyltransferase, mature sequence;cDNA FLJ32737 fis, clone TESTI2001269, highly similar to Homo sapiens dihydrolipoamide S-acetyltransferase, mRNA;Dihydrolipoamide S-acetyltransferase;Dihydrolipoyllysine-residue acetyltransferase component of pyruvate dehydrogenase complex mitochondrial;cDNA FLJ57320, highly similar to Dihydrolipoyllysine-residue acetyltransferase component of pyruvate dehydrogenase complex, mitochondrial (EC 2.3.1.12)</t>
  </si>
  <si>
    <t>DLAT;DLTA</t>
  </si>
  <si>
    <t>P10515;B4DJX1;B4DS43;Q16791;Q86YI5;B4DLQ2;Q01991;Q9HAN0</t>
  </si>
  <si>
    <t>IPI00021346;IPI00926893;IPI00377011;IPI00921965;IPI00797418;IPI00925368</t>
  </si>
  <si>
    <t>UbcH6;Ubiquitin carrier protein E1;Ubiquitin-conjugating enzyme E2 E1;Ubiquitin-protein ligase E1;Ubiquitin carrier protein</t>
  </si>
  <si>
    <t>UBCH6;UBE2E1;hCG_14891</t>
  </si>
  <si>
    <t>P51965;B2RBX4;C9J2P0;A6NDQ7;B7Z306;C9J8K2;C9JX65</t>
  </si>
  <si>
    <t>IPI00021347;IPI00909773;IPI00909975</t>
  </si>
  <si>
    <t>L-UBC;UbcH7;Ubiquitin carrier protein L3;Ubiquitin-conjugating enzyme E2 L3;Ubiquitin-conjugating enzyme E2-F1;Ubiquitin-protein ligase L3;Ubiquitin carrier protein</t>
  </si>
  <si>
    <t>UBCE7;UBCH7;UBE2L3</t>
  </si>
  <si>
    <t>P68036;A8K4W8;B4DSZ4;B4DDG1</t>
  </si>
  <si>
    <t>IPI00021362;IPI00915023;IPI00181856</t>
  </si>
  <si>
    <t>NRC-interacting factor 1;Zinc finger protein 335;ZNF335 protein</t>
  </si>
  <si>
    <t>ZNF335</t>
  </si>
  <si>
    <t>Q9H4Z2-1;Q9H4Z2;Q9H4Z2-2;Q8IW09</t>
  </si>
  <si>
    <t>IPI00021363;IPI00872073;IPI00909864;IPI00878458</t>
  </si>
  <si>
    <t>Histone demethylase JARID1A;Jumonji/ARID domain-containing protein 1A;Lysine-specific demethylase 5A;Retinoblastoma-binding protein 2;Jumonji, AT rich interactive domain 1A (RBBP2-like), isoform CRA_b;Putative uncharacterized protein KDM5A;cDNA FLJ50247, highly similar to Jumonji/ARID domain-containing protein 1A</t>
  </si>
  <si>
    <t>JARID1A;KDM5A;RBBP2;RBP2;hCG_25270</t>
  </si>
  <si>
    <t>P29375-1;P29375;P29375-2;A8MUS2;B4DVM9</t>
  </si>
  <si>
    <t>IPI00021369;IPI00794466;IPI00792299</t>
  </si>
  <si>
    <t>Alpha(B)-crystallin;Alpha-crystallin B chain;Heat shock protein beta-5;Renal carcinoma antigen NY-REN-27;Rosenthal fiber component;Alpha B crystallin;cDNA FLJ57064, highly similar to Alpha crystallin B chain (Alpha(B)-crystallin)</t>
  </si>
  <si>
    <t>CRYA2;CRYAB</t>
  </si>
  <si>
    <t>P02511;C3VMY8;B4DIA6</t>
  </si>
  <si>
    <t>IPI00021370;IPI00910176;IPI00878126;IPI00019894</t>
  </si>
  <si>
    <t>Huntingtin-interacting protein 2;Ubiquitin carrier protein;Ubiquitin-conjugating enzyme E2 K;Ubiquitin-conjugating enzyme E2-25 kDa;Ubiquitin-protein ligase;cDNA FLJ57995, moderately similar to Ubiquitin-conjugating enzyme E2-25 kDa (EC 6.3.2.19);cDNA FLJ36214 fis, clone THYMU2000672, highly similar to Ubiquitin-conjugating enzyme E2-25 kDa (EC 6.3.2.19);Huntingtin interacting protein 2, isoform CRA_a</t>
  </si>
  <si>
    <t>HIP2;LIG;UBE2K;hCG_38552</t>
  </si>
  <si>
    <t>P61086-1;P61086;B4DIZ2;C9JGP1;P61086-2;B3KSH4</t>
  </si>
  <si>
    <t>IPI00871869;IPI00021388</t>
  </si>
  <si>
    <t>Mediator complex subunit 13;Thyroid hormone receptor associated protein 1, isoform CRA_b;Activator-recruited cofactor 250 kDa component;Mediator of RNA polymerase II transcription subunit 13;Thyroid hormone receptor-associated protein 1;Thyroid hormone receptor-associated protein complex 240 kDa component;Vitamin D3 receptor-interacting protein complex component DRIP250</t>
  </si>
  <si>
    <t>hCG_32573;MED13;THRAP1;ARC250;KIAA0593;TRAP240</t>
  </si>
  <si>
    <t>B2RU05;Q9UHV7</t>
  </si>
  <si>
    <t>IPI00021389</t>
  </si>
  <si>
    <t>Copper chaperone for superoxide dismutase;Superoxide dismutase copper chaperone</t>
  </si>
  <si>
    <t>CCS</t>
  </si>
  <si>
    <t>O14618;Q8NEV0</t>
  </si>
  <si>
    <t>IPI00021405;IPI00216953;IPI00644087;IPI00514204;IPI00910241;REV__IPI00456650;REV__IPI00166789;REV__IPI00418231;REV__IPI00795350;REV__IPI00216381</t>
  </si>
  <si>
    <t>70 kDa lamin;Lamin-A/C;Renal carcinoma antigen NY-REN-32;Lamin A/C transcript variant 1;Lamin A/C;Progerin;cDNA FLJ56081, highly similar to Lamin-A/C</t>
  </si>
  <si>
    <t>LMN1;LMNA;RP11-54H19.1-004;RP11-54H19.1-003</t>
  </si>
  <si>
    <t>P02545-1;P02545;Q5I6Y4;Q5I6Y6;P02545-3;Q6UYC3;Q5TCJ4;B4DI32</t>
  </si>
  <si>
    <t>IPI00021408;IPI00396090</t>
  </si>
  <si>
    <t>Diadenosine 5,5-P1,P6-hexaphosphate hydrolase 2;Diphosphoinositol polyphosphate phosphohydrolase 2;Nucleoside diphosphate-linked moiety X motif 4;cDNA, FLJ96893, highly similar to Homo sapiens nudix (nucleoside diphosphate linked moiety X)-typemotif 4 (NUDT4), mRNA</t>
  </si>
  <si>
    <t>DIPP2;HDCMB47P;KIAA0487;NUDT4</t>
  </si>
  <si>
    <t>Q9NZJ9-2;Q9NZJ9;B2RE29;Q9NZJ9-3</t>
  </si>
  <si>
    <t>IPI00021417;IPI00910253;IPI00910504</t>
  </si>
  <si>
    <t>SNU66 homolog;Squamous cell carcinoma antigen recognized by T cells 1;U4/U6.U5 tri-snRNP-associated 110 kDa protein;U4/U6.U5 tri-snRNP-associated protein 1;cDNA FLJ53820, highly similar to U4/U6.U5 tri-snRNP-associated protein 1</t>
  </si>
  <si>
    <t>SART1</t>
  </si>
  <si>
    <t>O43290;B4DDH9</t>
  </si>
  <si>
    <t>IPI00453232;IPI00552460;IPI00647927;IPI00021421;IPI00789091;IPI00902628;IPI00942563;IPI00942903;IPI00216441;IPI00916811;IPI00940074;IPI00893015;IPI00893253;IPI00902814;IPI00654792;IPI00783827;IPI00853212;IPI00646292;IPI00942351;IPI00788828;IPI00852695;IPI00942262;IPI00853005;IPI00922020</t>
  </si>
  <si>
    <t>HCG1999928, isoform CRA_b;Palmitoyl-protein thioesterase 2;Lysosomal thioesterase PPT2;S-thioesterase G14;cDNA FLJ78536, highly similar to Homo sapiens inactive palmitoyl-protein thioesterase-2i (PPT2) mRNA</t>
  </si>
  <si>
    <t>DAAP-218M18.9-001;DAMA-358M23.9-001;DAMC-108L3.9-001;hCG_1999928;PPT2;DADB-220I18.3-001;DADB-220I18.3-002;XXbac-BPG300A18.4-011;DAAP-218M18.9-007;DAMA-358M23.9-007;DAMC-108L3.9-007;DADB-220I18.3-007</t>
  </si>
  <si>
    <t>B0S872;Q9UMR5-1;Q9UMR5;B0S868;A8K358;Q9UMR5-2;B0UYY2;B0UYY6;A2ABN6;B0S865;B0UYY4</t>
  </si>
  <si>
    <t>IPI00021429</t>
  </si>
  <si>
    <t>Nuclear receptor subfamily 2 group F member 6;V-erbA-related protein 2;cDNA FLJ51763, highly similar to Orphan nuclear receptor EAR-2;Nuclear receptor subfamily 2, group F, member 6</t>
  </si>
  <si>
    <t>EAR2;ERBAL2;NR2F6</t>
  </si>
  <si>
    <t>P10588;B4DQE4;B6ZGU2</t>
  </si>
  <si>
    <t>IPI00021431</t>
  </si>
  <si>
    <t>COUP transcription factor 1;COUP transcription factor I;Nuclear receptor subfamily 2 group F member 1;V-erbA-related protein 3</t>
  </si>
  <si>
    <t>EAR3;ERBAL3;NR2F1;TFCOUP1</t>
  </si>
  <si>
    <t>P10589</t>
  </si>
  <si>
    <t>IPI00021435;IPI00927053;IPI00879409</t>
  </si>
  <si>
    <t>26S protease regulatory subunit 7;26S proteasome AAA-ATPase subunit RPT1;Proteasome 26S subunit ATPase 2;Protein MSS1;cDNA FLJ52010, highly similar to 26S protease regulatory subunit 7;cDNA FLJ52353, highly similar to 26S protease regulatory subunit 7;Putative uncharacterized protein PSMC2</t>
  </si>
  <si>
    <t>MSS1;PSMC2</t>
  </si>
  <si>
    <t>P35998;A4D0Q1;B7Z571;B7Z5E2;Q3LIA5;Q75L23</t>
  </si>
  <si>
    <t>IPI00021440;IPI00930226;IPI00790339;IPI00796881</t>
  </si>
  <si>
    <t>Actin, cytoplasmic 2;Actin, cytoplasmic 2, N-terminally processed;Gamma-actin;cDNA FLJ57283, highly similar to Actin, cytoplasmic 2</t>
  </si>
  <si>
    <t>ACTB;ACTG;ACTG1</t>
  </si>
  <si>
    <t>P63261;B4E3A4</t>
  </si>
  <si>
    <t>IPI00807573;IPI00021448;IPI00295788;IPI00333040</t>
  </si>
  <si>
    <t>Phosphatidylinositol 3-kinase 85 kDa regulatory subunit alpha;Phosphatidylinositol 3-kinase regulatory subunit alpha;cDNA FLJ61371, highly similar to Phosphatidylinositol 3-kinase regulatory subunit alpha;cDNA FLJ37466 fis, clone BRAWH2011860, highly similar to Phosphatidylinositol 3-kinase regulatory subunit alpha;cDNA FLJ44373 fis, clone TRACH3009455, highly similar to Phosphatidylinositol 3-kinase regulatory subunit alpha;cDNA FLJ55204, highly similar to Phosphatidylinositol 3-kinase regulatory subunit alpha</t>
  </si>
  <si>
    <t>GRB1;PIK3R1</t>
  </si>
  <si>
    <t>P27986-4;P27986;P27986-1;B7Z629;P27986-2;P27986-3;B3KT19;B3KWZ7;B7Z2N8</t>
  </si>
  <si>
    <t>IPI00021449;IPI00645189</t>
  </si>
  <si>
    <t>Inositol 1,4,5-trisphosphate 3-kinase B;Inositol-trisphosphate 3-kinase B;cDNA, FLJ94418, highly similar to Homo sapiens inositol 1,4,5-trisphosphate 3-kinase B (ITPKB), mRNA;cDNA FLJ78152, highly similar to H.sapiens 1D-myo-inositol-trisphosphate 3-kinase B isoenzyme;Proliferation-inducing protein 37</t>
  </si>
  <si>
    <t>ITPKB;PIG37</t>
  </si>
  <si>
    <t>P27987-1;P27987;B2R9J0;Q2TU82</t>
  </si>
  <si>
    <t>IPI00021453</t>
  </si>
  <si>
    <t>Lipid phosphate phosphohydrolase 3;PAP2-beta;Phosphatidate phosphohydrolase type 2b;Phosphatidic acid phosphatase 2b;Vascular endothelial growth factor and type I collagen-inducible protein;Phosphatidic acid phosphatase type 2B</t>
  </si>
  <si>
    <t>LPP3;PPAP2B</t>
  </si>
  <si>
    <t>O14495;Q5U0F7</t>
  </si>
  <si>
    <t>IPI00021458</t>
  </si>
  <si>
    <t>EH domain-containing protein 3;PAST homolog 3;cDNA FLJ58167, highly similar to EH-domain-containing protein 3;cDNA, FLJ78905, highly similar to EH-domain-containing protein 3</t>
  </si>
  <si>
    <t>EHD2;EHD3;PAST3</t>
  </si>
  <si>
    <t>Q9NZN3;B4DFR5</t>
  </si>
  <si>
    <t>IPI00021466;IPI00943886;IPI00943824;IPI00455339;IPI00337775</t>
  </si>
  <si>
    <t>Polyadenylate-binding protein-interacting protein 1</t>
  </si>
  <si>
    <t>PAIP1</t>
  </si>
  <si>
    <t>Q9H074-1;Q9H074;Q9H074-2</t>
  </si>
  <si>
    <t>IPI00306845;IPI00218436;IPI00869145;IPI00021473;IPI00640985;IPI00868925</t>
  </si>
  <si>
    <t>MTG8-related protein 2;Myeloid translocation gene on chromosome 16 protein;Protein CBFA2T3;Zinc finger MYND domain-containing protein 4;cDNA, FLJ95635, highly similar to Homo sapiens core-binding factor, runt domain, alpha subunit 2; translocated to, 3 (CBFA2T3), mRNA;Core-binding factor, runt domain, alpha subunit 2; translocated to, 3, isoform CRA_a;Putative uncharacterized protein CBFA2T3</t>
  </si>
  <si>
    <t>CBFA2T3;MTG16;MTGR2;ZMYND4;hCG_1980838</t>
  </si>
  <si>
    <t>O75081-1;O75081;B2RBQ7;O75081-3;O75081-4;B5MDT7;O75081-2</t>
  </si>
  <si>
    <t>IPI00021475</t>
  </si>
  <si>
    <t>Ras-related protein Rab-33B;RAB33B, member RAS oncogene family</t>
  </si>
  <si>
    <t>RAB33B</t>
  </si>
  <si>
    <t>Q9H082;Q5U602</t>
  </si>
  <si>
    <t>IPI00021477;IPI00787589;IPI00028613</t>
  </si>
  <si>
    <t>Cadherin-21;Fibroblast cadherin-3;Protocadherin gamma-A12</t>
  </si>
  <si>
    <t>CDH21;FIB3;KIAA0588;PCDHGA12;UNQ371/PRO707</t>
  </si>
  <si>
    <t>O60330-1;O60330;O60330-3;O60330-2</t>
  </si>
  <si>
    <t>IPI00021485</t>
  </si>
  <si>
    <t>Leucine-rich repeat neuronal protein 1;Neuronal leucine-rich repeat protein 1;cDNA FLJ77567</t>
  </si>
  <si>
    <t>KIAA1497;LRRN1;Nbla10449;UNQ693/PRO1338</t>
  </si>
  <si>
    <t>Q6UXK5;A8K6Q2</t>
  </si>
  <si>
    <t>IPI00021493;IPI00221159;IPI00908992</t>
  </si>
  <si>
    <t>Poly [ADP-ribose] polymerase 5A;Tankyrase I;Tankyrase-1;TNKS-1;TRF1-interacting ankyrin-related ADP-ribose polymerase;cDNA FLJ58090, highly similar to Tankyrase-1 (EC 2.4.2.30);cDNA FLJ50918, highly similar to Tankyrase-1 (EC 2.4.2.30);Tankyrase, TRF1-interacting ankyrin-related ADP-ribose polymerase;Tankyrase, TRF1-interacting ankyrin-related ADP-ribose polymerase variant;cDNA FLJ61441, highly similar to Tankyrase-1 (EC 2.4.2.30)</t>
  </si>
  <si>
    <t>PARP5A;PARPL;TIN1;TINF1;TNKS;TNKS1</t>
  </si>
  <si>
    <t>O95271-1;O95271;B4DXL6;B4DYP4;Q4G0F2;Q59FX0;O95271-2;B4DX38</t>
  </si>
  <si>
    <t>IPI00021518;IPI00446284;IPI00549348;IPI00607727;IPI00607674;REV__IPI00916950</t>
  </si>
  <si>
    <t>Damage-specific DNA-binding protein 2;DDB p48 subunit;DNA damage-binding protein 2;UV-damaged DNA-binding protein 2</t>
  </si>
  <si>
    <t>DDB2</t>
  </si>
  <si>
    <t>Q92466-1;Q92466;Q92466-4</t>
  </si>
  <si>
    <t>IPI00021531</t>
  </si>
  <si>
    <t>Hyaluronidase-2;Hyaluronoglucosaminidase-2;Lung carcinoma protein 2;cDNA FLJ35130 fis, clone PLACE6008793, highly similar to Hyaluronidase-2 (EC 3.2.1.35);cDNA FLJ46055 fis, clone SYNOV4009139, highly similar to Hyaluronidase-2 (EC 3.2.1.35);Hyaluronoglucosaminidase 2, isoform CRA_a;Hyaluronoglucosaminidase 2</t>
  </si>
  <si>
    <t>HYAL2;LUCA2;hCG_1999725</t>
  </si>
  <si>
    <t>Q12891;B3KRZ2;Q5ZF00</t>
  </si>
  <si>
    <t>IPI00021536</t>
  </si>
  <si>
    <t>Calmodulin-like protein 5;Calmodulin-like skin protein;Calmodulin-like skin protein variant</t>
  </si>
  <si>
    <t>CALML5;CLSP</t>
  </si>
  <si>
    <t>Q9NZT1;Q53H37</t>
  </si>
  <si>
    <t>IPI00021537;IPI00216130;IPI00449112;IPI00937682</t>
  </si>
  <si>
    <t>Opioid growth factor receptor;Protein 7-60;Zeta-type opioid receptor;cDNA FLJ12172 fis, clone MAMMA1000684, highly similar to Opioid growth factor receptor;OGFR protein</t>
  </si>
  <si>
    <t>OGFR;RP5-885L7.2-004;RP5-885L7.2-003</t>
  </si>
  <si>
    <t>Q9NZT2-1;Q9NZT2;B3KMQ6;Q9NZT2-2;Q4VXW3;Q6PK21;Q4VXW4</t>
  </si>
  <si>
    <t>IPI00021552</t>
  </si>
  <si>
    <t>Beta-1,3-galactosyltransferase 3;Beta-3-Gx-T3;Galactosylgalactosylglucosylceramide beta-D-acetyl-galactosaminyltransferase;Globoside synthase;UDP-GalNAc:beta-1,3-N-acetylgalactosaminyltransferase 1;UDP-N-acetylgalactosamine:globotriaosylceramide beta-1,3-N-acetylgalactosaminyltransferase;cDNA FLJ38598 fis, clone HEART2003027, highly similar to Beta-1,3-galactosyltransferase 3 (EC 2.4.1.79);Beta-1,3-N-acetylgalactosaminyltransferase 1 (Globoside blood group);UDP-Gal:betaGlcNAc beta 1,3-galactosyltransferase 3 variant;Globoside synthase mutant;cDNA FLJ12429 fis, clone MAMMA1003146, highly similar to Homo sapiens GalT3 protein;Mutant globoside synthase;1,3-N-acetylgalactosaminyltransferase</t>
  </si>
  <si>
    <t>B3GALNT1;B3GALT3;UNQ531/PRO1074;OK/KNS-cl.1</t>
  </si>
  <si>
    <t>O75752;B3KTQ4;Q49AT3;Q53F50;Q6RBZ9;Q6RC00;Q7L9G8;Q8NFM9;Q8NFN0;Q8TDY1</t>
  </si>
  <si>
    <t>IPI00216446;IPI00021557</t>
  </si>
  <si>
    <t>Activating enhancer-binding protein 2-beta;Transcription factor AP-2-beta;cDNA FLJ78195, highly similar to Homo sapiens transcription factor AP-2 beta (activating enhancer binding protein 2 beta), mRNA;cDNA, FLJ94350, highly similar to Homo sapiens transcription factor AP-2 beta (activating enhancer binding protein 2 beta) (TFAP2B), mRNA</t>
  </si>
  <si>
    <t>TFAP2B</t>
  </si>
  <si>
    <t>Q92481-2;Q92481;Q92481-1;A8K557;B2R9E2</t>
  </si>
  <si>
    <t>IPI00021569;IPI00902567</t>
  </si>
  <si>
    <t>Endopeptidase S1P;Membrane-bound transcription factor site-1 protease;Subtilisin/kexin-isozyme 1;cDNA FLJ78678, highly similar to Homo sapiens membrane-bound transcription factor peptidase, site 1 (MBTPS1), transcript variant 1, mRNA;cDNA FLJ58156, highly similar to Membrane-bound transcription factor site 1 protease (EC 3.4.21.-);cDNA FLJ33893 fis, clone CTONG2007681, highly similar to Membrane-bound transcription factor site 1 protease (EC 3.4.21.-)</t>
  </si>
  <si>
    <t>KIAA0091;MBTPS1;S1P;SKI1</t>
  </si>
  <si>
    <t>Q14703;A8K6V8;B4DR21;B3KR96</t>
  </si>
  <si>
    <t>IPI00021570;IPI00640567;IPI00006362</t>
  </si>
  <si>
    <t>Endothelial differentiation-related factor 1;Multiprotein-bridging factor 1</t>
  </si>
  <si>
    <t>EDF1</t>
  </si>
  <si>
    <t>O60869-1;O60869;O60869-2</t>
  </si>
  <si>
    <t>IPI00021594;IPI00400944;IPI00791388;IPI00789883</t>
  </si>
  <si>
    <t>GAA1 protein homolog;Glycosylphosphatidylinositol anchor attachment 1 protein;cDNA, FLJ93169, highly similar to Homo sapiens GPAA1P anchor attachment protein 1 homolog (yeast) (GPAA1), mRNA</t>
  </si>
  <si>
    <t>GAA1;GPAA1</t>
  </si>
  <si>
    <t>O43292-1;O43292;B2R6X8;O43292-2</t>
  </si>
  <si>
    <t>IPI00021626;IPI00074329;IPI00550442;IPI00929470</t>
  </si>
  <si>
    <t>RNA-binding motif protein 42;RNA-binding protein 42;cDNA FLJ60187</t>
  </si>
  <si>
    <t>RBM42</t>
  </si>
  <si>
    <t>Q9BTD8-1;Q9BTD8;Q9BTD8-3;Q9BTD8-2;B4DWT0;Q9BTD8-4</t>
  </si>
  <si>
    <t>IPI00021634;IPI00793613;IPI00793175;IPI00791952;IPI00887742;IPI00290918</t>
  </si>
  <si>
    <t>Kinesin light chain 2;cDNA FLJ37274 fis, clone BRAMY2012162, highly similar to Kinesin light chain 2;Putative uncharacterized protein KLC2</t>
  </si>
  <si>
    <t>KLC2</t>
  </si>
  <si>
    <t>Q9H0B6;A8MXL7;A8MZ87</t>
  </si>
  <si>
    <t>IPI00889612;IPI00021671;IPI00936363;IPI00384634;IPI00941992;IPI00916143</t>
  </si>
  <si>
    <t>Transmembrane protein 131-like;cDNA FLJ10592 fis, clone NT2RP2004614, highly similar to Homo sapiens KIAA0922 protein;cDNA FLJ39219 fis, clone OCBBF2006849, weakly similar to Transmembrane protein 131;Putative uncharacterized protein KIAA0922</t>
  </si>
  <si>
    <t>KIAA0922;TMEM131L</t>
  </si>
  <si>
    <t>A2VDJ0-5;A2VDJ0;A2VDJ0-1;A2VDJ0-2;A2VDJ0-3;B3KMA3;B3KU55;C9K0F5</t>
  </si>
  <si>
    <t>IPI00021685;IPI00789499;IPI00946662</t>
  </si>
  <si>
    <t>ADP-ribosylation factor-like protein 6;Bardet-Biedl syndrome 3 protein;Putative uncharacterized protein ARL6</t>
  </si>
  <si>
    <t>ARL6</t>
  </si>
  <si>
    <t>Q9H0F7;C9IZ13</t>
  </si>
  <si>
    <t>IPI00021692;IPI00945690;IPI00384261;IPI00946701;IPI00943293;IPI00946350;IPI00946942</t>
  </si>
  <si>
    <t>Muscleblind-like protein 1;Triplet-expansion RNA-binding protein;Putative uncharacterized protein MBNL1;Muscleblind-like protein EXP40s;cDNA FLJ53594, highly similar to Muscleblind-like protein;MBNL1 protein;Muscleblind-like (Drosophila), isoform CRA_f</t>
  </si>
  <si>
    <t>EXP;KIAA0428;MBNL;MBNL1;hCG_28028</t>
  </si>
  <si>
    <t>Q9NR56-1;Q9NR56;C9JP00;Q86UV9;B4E233;Q86VM6</t>
  </si>
  <si>
    <t>IPI00021695;IPI00216528;IPI00216527;IPI00216530;IPI00216526;IPI00216529;IPI00009791;IPI00219296;IPI00219297;IPI00219293;IPI00219294;IPI00219295;IPI00795833</t>
  </si>
  <si>
    <t>Plasma membrane calcium ATPase isoform 1;Plasma membrane calcium pump isoform 1;Plasma membrane calcium-transporting ATPase 1;Plasma membrane calcium-ATPase isoform 1b;PMCA1kb;Plasma membrane calcium ATPase 1 isoform 1a variant;ATP2B1 protein</t>
  </si>
  <si>
    <t>ATP2B1;PMCA1</t>
  </si>
  <si>
    <t>P20020-1;P20020;P20020-4;P20020-3;Q3L582;P20020-6;A1X4P7;P20020-2;Q59H63;P20020-5;Q58F24</t>
  </si>
  <si>
    <t>IPI00021700</t>
  </si>
  <si>
    <t>Cyclin;Proliferating cell nuclear antigen</t>
  </si>
  <si>
    <t>PCNA</t>
  </si>
  <si>
    <t>P12004;B4DUA2;Q6FHF5;Q6FI35;Q7Z6A1;Q7Z6A2;Q7Z6A3</t>
  </si>
  <si>
    <t>IPI00021711;IPI00798162;IPI00644713;IPI00797532;IPI00289658;IPI00942893</t>
  </si>
  <si>
    <t>DP(W3);DP(W4);HLA class II histocompatibility antigen, DP alpha 1 chain;HLA-SB alpha chain;MHC class II DP3-alpha;cDNA FLJ75222, highly similar to Homo sapiens major histocompatibility complex, class II, DP alpha 1 (HLA-DPA1), mRNA;Major histocompatibility complex class II DP alpha 1;Major histocompatibility complex, class II, DP alpha 1;Major histocompatibility complex, class II, DP alpha 1, isoform CRA_a;HLA-DPA1 protein;Pot. HLA-DP-alpha 1 (Aa -31 to +2) (441 is 1st base in codon);MHC class II antigen;HLA-DPA1 protein variant;MHC class II HLA-DQ-alpha-1;MHC class II HLA-DQ-alpha chain;Cell surface glycoprotein;HLA-DQA2 protein;HLA DR-beta-I;Major histocompatibility complex, class II, DQ alpha 1 variant;HLA-DQA1 protein;HLA-DQA1*0101 alpha CHAIN=MHC class II antigen;MHC class II HLA-DQ;Putative uncharacterized protein ENSP00000414119</t>
  </si>
  <si>
    <t>HLA-DP1A;HLA-DPA1;HLASB;DAAP-277G18.1-001;DADB-17J1.2-001;DAMA-245O6.1-001;DAMC-206D4.2-001;DAQB-22D21.1-001;DASS-32K24.2-001;hCG_1644130;XXbac-BCX22I16.5-001;XXbac-BPG138A21.5-001;XXbac-BCX22I16.5-006;DAQB-22D21.1-006;DASS-32K24.2-006;DAMC-206D4.2-006;DADB-17J1.2-006;DAAP-277G18.1-006;DAMA-245O6.1-006;XXbac-BPG138A21.5-006;DAQB-22D21.1-002;DASS-32K24.2-002;DAMC-206D4.2-002;DADB-17J1.2-002;DAAP-277G18.1-002;DAMA-245O6.1-002;XXbac-BPG138A21.5-002;XXbac-BCX22I16.5-002;XXbac-BCX22I16.5-008;DAQB-22D21.1-008;DADB-17J1.2-008;DAMC-206D4.2-008;DAAP-277G18.1-008;DAMA-245O6.1-008;XXbac-BPG138A21.5-008;DASS-32K24.2-008;HLA-DQA1;HLA-DQA2;DQA1-0103</t>
  </si>
  <si>
    <t>P20036;Q5STP1;Q95HB9;A2ABA5;A2ALJ2;A2BET7;B0V052;B0V0C5;B0V0J9;B0V0T5;B0V1E0;B1ATF1;B1AZT5;A2ALJ3;A2BET9;B0V053;B0V0C6;B0V0K0;B0V0T6;B0V1E1;B1ATF2;B1AZT6;O19680;O78000;O98050;Q29ZN0;Q29ZN1;Q29ZN2;Q29ZN3;Q29ZN4;Q49U27;Q49U29;Q49U31;Q49U33;Q49U35;Q49U37;Q49U39;Q49U41;Q49U43;Q49U45;Q49U47;Q49U49;Q49U51;Q49U53;Q49U55;Q49U57;Q49U59;Q49U61;Q49U63;Q49U65;Q49U67;Q49U69;Q49U71;Q59GQ1;Q5EY04;Q5STN9;Q67AL9;Q67AM0;Q67AM2;Q67AM3;Q67AM4;Q67AM5;Q67AM6;Q67AM7;Q67AM8;Q67AM9;Q67AN0;Q67AN1;Q67AN2;Q67AR8;Q67AS2;Q67AS8;Q67AS9;Q67AT4;Q67AT8;Q67AT9;Q67AU0;Q67AU1;Q67AU2;Q67AU3;Q67AU4;Q67AU5;Q67AU6;Q67AU7;Q67AU8;Q67AU9;Q9TPP2;Q9TQA9;Q9TQB0;Q9XS09;A2ABA4;A2ALJ1;A9R9R3;B0V050;B0V0J7;B0V1D8;B1ATE9;B1AZU0;O19703;O19760;Q14K62;Q14K63;Q14K64;Q29782;Q29995;Q30062;Q30065;Q30066;Q59F33;Q5Y7A8;Q5Y7C9;Q5Y7G1;Q67A92;Q67A93;Q67AA5;Q67AA6;Q67AA7;Q67AB5;Q67AB6;Q67AB7;Q67AB8;Q67AB9;Q67AC0;Q67AC1;Q67AC2;Q67AC3;Q67AC4;Q67AG7;Q67AG8;Q67AG9;Q67AH0;Q67AH1;Q67AH2;Q67AH3;Q67AH4;Q67AH5;Q67AH6;Q67AH7;Q67AH8;Q67AH9;Q67AI0;Q67AI1;Q67AI2;Q67AI3;Q67AI4;Q67AI5;Q67AI6;Q6DKG8;Q9TNR8;Q9TQ69;C9JNP5</t>
  </si>
  <si>
    <t>IPI00021719</t>
  </si>
  <si>
    <t>Mesoderm development candidate 1</t>
  </si>
  <si>
    <t>MESDC1</t>
  </si>
  <si>
    <t>Q9H1K6</t>
  </si>
  <si>
    <t>IPI00021727;IPI00880200;IPI00855766</t>
  </si>
  <si>
    <t>C4b-binding protein alpha chain;Proline-rich protein;cDNA FLJ51597, highly similar to C4b-binding protein alpha chain;cDNA FLJ51598, highly similar to C4b-binding protein alpha chain;cDNA, FLJ93660, Homo sapiens complement component 4 binding protein, alpha (C4BPA),mRNA;Complement component 4 binding protein, alpha;Complement component 4 binding protein, alpha, isoform CRA_c</t>
  </si>
  <si>
    <t>C4BP;C4BPA;hCG_1986997;RP11-164O23.4-001</t>
  </si>
  <si>
    <t>P04003;B4E1D8;B4E1E1;Q5VVQ8</t>
  </si>
  <si>
    <t>IPI00021728;IPI00176637;REV__IPI00879465</t>
  </si>
  <si>
    <t>Eukaryotic translation initiation factor 2 subunit 2;Eukaryotic translation initiation factor 2 subunit beta;Eukaryotic translation initiation factor 2 beta;EIF2S2 protein;cDNA, FLJ93495, highly similar to Homo sapiens eukaryotic translation initiation factor 2, subunit 2 beta, 38kDa (EIF2S2), mRNA;Eukaryotic translation initiation factor 2, subunit 2 beta, 38kDa;Eukaryotic translation initiation factor 2, subunit 2 beta, 38kDa, isoform CRA_b;Eukaryotic translation initiation factor 2 subunit 2-like protein</t>
  </si>
  <si>
    <t>EIF2B;EIF2S2;hCG_2018881</t>
  </si>
  <si>
    <t>P20042;B5BU01;Q3B7I9;Q6IBR8;Q96I16;A6NK07</t>
  </si>
  <si>
    <t>IPI00021739;IPI00926391</t>
  </si>
  <si>
    <t>GRB10-interacting GYF protein 1;PERQ amino acid-rich with GYF domain-containing protein 1;GIGYF1 protein;PERQ amino acid rich, with GYF domain 1;PERQ amino acid rich, with GYF domain 1, isoform CRA_c</t>
  </si>
  <si>
    <t>CDS2;GIGYF1;PERQ1;PP3360;hCG_20454;tcag7.1086</t>
  </si>
  <si>
    <t>O75420;A2VDH9;A4D2E1</t>
  </si>
  <si>
    <t>IPI00021753;IPI00910201</t>
  </si>
  <si>
    <t>Kinesin-like protein GAKIN;Kinesin-like protein KIF13B;KIF13B protein</t>
  </si>
  <si>
    <t>GAKIN;KIAA0639;KIF13B</t>
  </si>
  <si>
    <t>Q9NQT8;A0JLQ2</t>
  </si>
  <si>
    <t>IPI00307029;IPI00883843;IPI00021754;IPI00182768</t>
  </si>
  <si>
    <t>Putative RNA exonuclease NEF-sp;Putative uncharacterized protein ENSP00000320394</t>
  </si>
  <si>
    <t>44M2.3</t>
  </si>
  <si>
    <t>Q96IC2-1;Q96IC2;Q96IC2-2;A8MPW8</t>
  </si>
  <si>
    <t>IPI00021766;IPI00894213;IPI00477663;IPI00894099;IPI00414671</t>
  </si>
  <si>
    <t>Foocen;Neurite outgrowth inhibitor;Neuroendocrine-specific protein;Neuroendocrine-specific protein C homolog;Reticulon-4;Reticulon-5;RTN-x;cDNA FLJ54947, highly similar to Reticulon-4;NOGO-A;Putative uncharacterized protein RTN4;Reticulon 4, isoform CRA_c;Reticulon 4, isoform CRA_f;RNT4;RTN4 isoform Aa;RTN4 isoform Ab;RTN4 isoform D;RTN4 isoform E;RTN4 isoform F;RTN4 isoform G</t>
  </si>
  <si>
    <t>KIAA0886;My043;NOGO;RTN4;SP1507;Nbla10545;hCG_1784307;Nbla00271</t>
  </si>
  <si>
    <t>Q9NQC3-1;Q9NQC3;Q9NQC3-6;B4DZ44;Q3LIF1;Q53RF4;Q8IUA4;Q9NQC3-4;Q3LIF4</t>
  </si>
  <si>
    <t>IPI00021770;IPI00221382;IPI00922451;IPI00909088</t>
  </si>
  <si>
    <t>3-hydroxy-3-methylglutaryl-coenzyme A reductase;cDNA FLJ78605, highly similar to Homo sapiens 3-hydroxy-3-methylglutaryl-Coenzyme A reductase (HMGCR), mRNA;cDNA, FLJ92784, highly similar to Homo sapiens 3-hydroxy-3-methylglutaryl-Coenzyme A reductase (HMGCR), mRNA;cDNA FLJ59310, highly similar to 3-hydroxy-3-methylglutaryl-coenzyme A reductase (EC 1.1.1.34)</t>
  </si>
  <si>
    <t>HMGCR</t>
  </si>
  <si>
    <t>P04035-1;P04035;A8KA27;B2R649;P04035-2;B7Z3Y9</t>
  </si>
  <si>
    <t>IPI00021772</t>
  </si>
  <si>
    <t>Methionine adenosyltransferase 1;Methionine adenosyltransferase I/III;S-adenosylmethionine synthase isoform type-1;S-adenosylmethionine synthetase</t>
  </si>
  <si>
    <t>AMS1;MAT1A;MATA1</t>
  </si>
  <si>
    <t>Q00266;A8K455</t>
  </si>
  <si>
    <t>IPI00021785</t>
  </si>
  <si>
    <t>Cytochrome c oxidase polypeptide Vb;Cytochrome c oxidase subunit 5B, mitochondrial;Cytochrome c oxidase subunit Vb;Putative uncharacterized protein COX5B;COX5B protein</t>
  </si>
  <si>
    <t>COX5B</t>
  </si>
  <si>
    <t>P10606;Q53YB7;Q6FHJ9;Q6FHM4</t>
  </si>
  <si>
    <t>IPI00900312;IPI00021786;IPI00789533;IPI00924901;IPI00793356;IPI00925565</t>
  </si>
  <si>
    <t>Proto-oncogene c-RAF;RAF proto-oncogene serine/threonine-protein kinase;Raf-1;cDNA FLJ57286, highly similar to RAF proto-oncogene serine/threonine-protein kinase (EC 2.7.11.1);cDNA FLJ50355, highly similar to RAF proto-oncogene serine/threonine-protein kinase (EC 2.7.11.1)</t>
  </si>
  <si>
    <t>RAF;RAF1</t>
  </si>
  <si>
    <t>P04049-2;P04049;P04049-1;B4E0X2;B4E1N6</t>
  </si>
  <si>
    <t>IPI00021793;IPI00176681;IPI00383598</t>
  </si>
  <si>
    <t>Cytochrome c oxidase polypeptide VIa-liver;Cytochrome c oxidase subunit 6A1, mitochondrial;Cytochrome c oxidase subunit VIA-liver;Cytochrome c oxidase polypeptide VIa</t>
  </si>
  <si>
    <t>COX6A1;COX6AL;RP3-405J24.3-001</t>
  </si>
  <si>
    <t>P12074;Q9UEG9;Q5T8I0</t>
  </si>
  <si>
    <t>IPI00640525;IPI00641157;IPI00021794;IPI00643801;REV__IPI00847285;REV__IPI00412792;IPI00793547</t>
  </si>
  <si>
    <t>Carrier family 6, member 8 variant;Protective protein for beta-galactosidase (Galactosialidosis), isoform CRA_b;cDNA FLJ60397, highly similar to Lysosomal protective protein (EC 3.4.16.5);Cathepsin A;Carboxypeptidase C;Carboxypeptidase L;Lysosomal protective protein;Lysosomal protective protein 20 kDa chain;Lysosomal protective protein 32 kDa chain;Protective protein cathepsin A;Protective protein for beta-galactosidase</t>
  </si>
  <si>
    <t>hCG_38374;PPGB;CTSA;RP3-337O18.1-005</t>
  </si>
  <si>
    <t>Q59EV6;B4E324;Q5JZH0;P10619</t>
  </si>
  <si>
    <t>IPI00021800;IPI00219307;IPI00797075;IPI00219308;IPI00219309;IPI00909164;IPI00219310;IPI00554551</t>
  </si>
  <si>
    <t>Caspase-1;Caspase-1 subunit p10;Caspase-1 subunit p20;Interleukin-1 beta convertase;Interleukin-1 beta-converting enzyme;p45;cDNA FLJ77899, highly similar to Homo sapiens caspase 1, apoptosis-related cysteine protease(interleukin 1, beta, convertase) (CASP1), transcript variantalpha, mRNA;cDNA, FLJ94074, highly similar to Homo sapiens caspase 1, apoptosis-related cysteine protease(interleukin 1, beta, convertase) (CASP1), transcript variantalpha, mRNA;cDNA FLJ59442, highly similar to Caspase-1 (EC 3.4.22.36);cDNA FLJ75298, highly similar to Homo sapiens caspase 1, apoptosis-related cysteine protease(interleukin 1, beta, convertase) (CASP1), transcript variant beta,mRNA</t>
  </si>
  <si>
    <t>CASP1;IL1BC;IL1BCE</t>
  </si>
  <si>
    <t>P29466-1;P29466;A8K249;B2R8U9;B4DVD8;P29466-2;A8K257;P29466-6;P29466-3;P29466-4</t>
  </si>
  <si>
    <t>IPI00021805;IPI00796051;IPI00798081</t>
  </si>
  <si>
    <t>Microsomal glutathione S-transferase 1;Microsomal GST-I;MGST1 protein</t>
  </si>
  <si>
    <t>GST12;MGST;MGST1</t>
  </si>
  <si>
    <t>P10620;Q6LET6</t>
  </si>
  <si>
    <t>IPI00021807;IPI00759616;IPI00845473;IPI00930466;IPI00940598;IPI00903033;REV__IPI00420070;REV__IPI00420068;REV__IPI00420069;REV__IPI00420067;REV__IPI00013302;REV__IPI00843806;REV__IPI00742904;REV__IPI00909666;IPI00910618</t>
  </si>
  <si>
    <t>Acid beta-glucosidase;Alglucerase;Beta-glucocerebrosidase;D-glucosyl-N-acylsphingosine glucohydrolase;Glucosylceramidase;Imiglucerase;cDNA, FLJ92865, Homo sapiens glucosidase, beta; acid (includes glucosylceramidase)(GBA), mRNA;cDNA FLJ50618, highly similar to Glucosylceramidase (EC 3.2.1.45);cDNA FLJ51780, highly similar to Glucosylceramidase (EC 3.2.1.45);cDNA FLJ50695, highly similar to Glucosylceramidase (EC 3.2.1.45);cDNA FLJ56157, highly similar to Glucosylceramidase (EC 3.2.1.45);cDNA FLJ50423, highly similar to Glucosylceramidase (EC 3.2.1.45);cDNA FLJ56170, highly similar to Glucosylceramidase (EC 3.2.1.45);Glucocerebrosidase;cDNA FLJ50709, highly similar to Glucosylceramidase (EC 3.2.1.45);cDNA FLJ58833, highly similar to Glucosylceramidase (EC 3.2.1.45);cDNA FLJ60709, highly similar to Glucosylceramidase (EC 3.2.1.45);Putative uncharacterized protein ENSP00000316400</t>
  </si>
  <si>
    <t>GBA;GC;GLUC</t>
  </si>
  <si>
    <t>P04062-1;P04062;B2R6A7;B7Z5G2;B7Z6E6;B7Z6S1;B7Z6S9;B7Z7D8;B7Z7G9;Q9UQU9;P04062-2;B7Z731;B4DHT6;B4DMV8;C4AM82;P04062-3</t>
  </si>
  <si>
    <t>IPI00021808;IPI00908779;IPI00910697;IPI00911023;IPI00940549</t>
  </si>
  <si>
    <t>Histidine--tRNA ligase;Histidyl-tRNA synthetase, cytoplasmic;cDNA FLJ42841 fis, clone BRCOC2003213, highly similar to Histidyl-tRNA synthetase (EC 6.1.1.21);Histidyl-tRNA synthetase, isoform CRA_a;Histidyl-tRNA synthetase;cDNA FLJ53452, highly similar to Histidyl-tRNA synthetase (EC 6.1.1.21);cDNA FLJ58554, highly similar to Histidyl-tRNA synthetase (EC 6.1.1.21);cDNA FLJ53703, highly similar to Histidyl-tRNA synthetase (EC 6.1.1.21);cDNA FLJ58562, highly similar to Histidyl-tRNA synthetase (EC 6.1.1.21);Putative uncharacterized protein HARS</t>
  </si>
  <si>
    <t>HARS;HRS;hCG_1782886</t>
  </si>
  <si>
    <t>P12081;B3KWE1;Q52NV4;B4DHQ1;B4DY73;B4DDD8;B4E1C5;C9JWK3</t>
  </si>
  <si>
    <t>IPI00021812;IPI00555610;IPI00010196</t>
  </si>
  <si>
    <t>Desmoyokin;Neuroblast differentiation-associated protein AHNAK;cDNA FLJ57801, highly similar to Homo sapiens AHNAK nucleoprotein (desmoyokin) (AHNAK), transcript variant 1, mRNA;AHNAK-related protein;cDNA FLJ46846 fis, clone UTERU3004635, moderately similar to Neuroblast differentiation associated protein AHNAK;cDNA FLJ33834 fis, clone CTONG2004264, moderately similar to NEUROBLAST DIFFERENTIATION ASSOCIATED PROTEIN AHNAK;Putative uncharacterized protein AHNAK</t>
  </si>
  <si>
    <t>AHNAK;PM227</t>
  </si>
  <si>
    <t>Q09666;B4DTV0;Q13727;Q6ZQN2;Q8N274;B5MEH8</t>
  </si>
  <si>
    <t>IPI00021828</t>
  </si>
  <si>
    <t>CPI-B;Cystatin-B;Liver thiol proteinase inhibitor;Stefin-B;cDNA, FLJ92415, Homo sapiens cystatin B (stefin B) (CSTB), mRNA;CSTB protein;Cystatin B;Cystatin B (Stefin B);Cystatin B (Stefin B), isoform CRA_a</t>
  </si>
  <si>
    <t>CST6;CSTB;STFB;hCG_401291</t>
  </si>
  <si>
    <t>P04080;Q76LA1</t>
  </si>
  <si>
    <t>IPI00021831;IPI00789368</t>
  </si>
  <si>
    <t>cAMP-dependent protein kinase type I-alpha regulatory subunit;Tissue-specific extinguisher 1;cDNA FLJ40261 fis, clone TESTI2025609, highly similar to cAMP-dependent protein kinase type I-alpha regulatory subunit;cDNA, FLJ92612, Homo sapiens protein kinase, cAMP-dependent, regulatory, type I, alpha (tissue specific extinguisher 1) (PRKAR1A), mRNA;Protein kinase, cAMP-dependent, regulatory, type I, alpha (Tissue specific extinguisher 1), isoform CRA_a;Putative uncharacterized protein DKFZp779L0468</t>
  </si>
  <si>
    <t>PKR1;PRKAR1;PRKAR1A;TSE1;hCG_28462;DKFZp779L0468</t>
  </si>
  <si>
    <t>P10644;B2R5T5;Q68DQ4</t>
  </si>
  <si>
    <t>IPI00021834;IPI00917946;IPI00218184;IPI00916075;IPI00555718;IPI00916882</t>
  </si>
  <si>
    <t>Extrinsic pathway inhibitor;Lipoprotein-associated coagulation inhibitor;Tissue factor pathway inhibitor;cDNA, FLJ94125, highly similar to Homo sapiens tissue factor pathway inhibitor(lipoprotein-associated coagulation inhibitor) (TFPI), mRNA;Putative uncharacterized protein TFPI</t>
  </si>
  <si>
    <t>LACI;TFPI;TFPI1</t>
  </si>
  <si>
    <t>P10646-1;P10646;B2R8Y9;Q53TS4;C9JBB3;P10646-2;C9JKV3</t>
  </si>
  <si>
    <t>IPI00021840;IPI00640929;REV__IPI00007739</t>
  </si>
  <si>
    <t>40S ribosomal protein S6;Phosphoprotein NP33;cDNA FLJ78049, highly similar to Homo sapiens ribosomal protein S6 (RPS6), mRNA;cDNA, FLJ92127, Homo sapiens ribosomal protein S6 (RPS6), mRNA;Ribosomal protein S6;Ribosomal protein S6, isoform CRA_e</t>
  </si>
  <si>
    <t>OK/SW-cl.2;RPS6;hCG_1741512;RP11-513M16.6-001</t>
  </si>
  <si>
    <t>P62753;A2A3R6;Q96DV6</t>
  </si>
  <si>
    <t>IPI00021841;IPI00853525</t>
  </si>
  <si>
    <t>Apolipoprotein A1;Apolipoprotein A-I;Apolipoprotein A-I(1-242);APOA1 protein;Apolipoprotein A-1 A175P variant</t>
  </si>
  <si>
    <t>APOA1</t>
  </si>
  <si>
    <t>P02647;Q6LEJ8;Q8TDB0;Q9Y355</t>
  </si>
  <si>
    <t>IPI00021842;IPI00878953;IPI00879456;IPI00879368</t>
  </si>
  <si>
    <t>Apolipoprotein E;MRNA for apolipoprotein E (apo E);Apolipoprotein E3</t>
  </si>
  <si>
    <t>APOE</t>
  </si>
  <si>
    <t>P02649;Q6LBZ1;Q13791;Q6LA97;Q8TCZ8</t>
  </si>
  <si>
    <t>IPI00021855</t>
  </si>
  <si>
    <t>Apolipoprotein C1;Apolipoprotein C-I;Truncated apolipoprotein C-I;Apolipoprotein C-I, isoform CRA_a;cDNA, FLJ92313, Homo sapiens apolipoprotein C-I (APOC1), mRNA</t>
  </si>
  <si>
    <t>APOC1;APOC1B;hCG_22139</t>
  </si>
  <si>
    <t>P02654;B2R526</t>
  </si>
  <si>
    <t>IPI00021856</t>
  </si>
  <si>
    <t>Apolipoprotein C2;Apolipoprotein C-II;APOC2 protein</t>
  </si>
  <si>
    <t>APC2;APOC2</t>
  </si>
  <si>
    <t>P02655;C0JYY4;Q6P163</t>
  </si>
  <si>
    <t>IPI00657670;IPI00021857</t>
  </si>
  <si>
    <t>Apolipoprotein C-III variant 1;Apolipoprotein C3;Apolipoprotein C-III;Apolipoprotein C-III variant 2;Apolipoprotein C-III variant 3;Apolipoprotein C-III, isoform CRA_a</t>
  </si>
  <si>
    <t>APOC3;hCG_41334</t>
  </si>
  <si>
    <t>B0YIW2;P02656;A3KPE2</t>
  </si>
  <si>
    <t>IPI00021885;IPI00029717;IPI00871469;IPI00902755</t>
  </si>
  <si>
    <t>Fibrinogen alpha chain;Fibrinopeptide A;cDNA FLJ78367, highly similar to Homo sapiens fibrinogen, A alpha polypeptide (FGA), transcriptvariant alpha, mRNA</t>
  </si>
  <si>
    <t>FGA</t>
  </si>
  <si>
    <t>P02671-1;P02671;A8K3E4;P02671-2;Q4QQH7</t>
  </si>
  <si>
    <t>IPI00021888;IPI00910147;IPI00790832</t>
  </si>
  <si>
    <t>Histidine-rich membrane protein Ke4;Really interesting new gene 5 protein;Solute carrier family 39 member 7;Zinc transporter SLC39A7;cDNA FLJ54178, highly similar to Zinc transporter SLC39A7;cDNA FLJ52943, highly similar to Zinc transporter SLC39A7</t>
  </si>
  <si>
    <t>HKE4;RING5;SLC39A7</t>
  </si>
  <si>
    <t>Q92504;B0UXF6;B4DVK8;B4DZZ8</t>
  </si>
  <si>
    <t>IPI00021890</t>
  </si>
  <si>
    <t>17-beta-hydroxysteroid dehydrogenase 8;3-oxoacyl-[acyl-carrier-protein] reductase;Estradiol 17-beta-dehydrogenase 8;Protein Ke6;Really interesting new gene 2 protein;Testosterone 17-beta-dehydrogenase 8</t>
  </si>
  <si>
    <t>FABGL;HKE6;HSD17B8;RING2</t>
  </si>
  <si>
    <t>Q92506</t>
  </si>
  <si>
    <t>IPI00877703;IPI00021891;IPI00877792;IPI00219713</t>
  </si>
  <si>
    <t>Putative uncharacterized protein FGG;Fibrinogen gamma chain</t>
  </si>
  <si>
    <t>FGG;PRO2061</t>
  </si>
  <si>
    <t>C9JC84;P02679-1;P02679;C9JEU5;P02679-2</t>
  </si>
  <si>
    <t>IPI00021917;IPI00554774</t>
  </si>
  <si>
    <t>CARD-containing interleukin-1 beta-converting enzyme-associated kinase;Receptor-interacting protein 2;Receptor-interacting serine/threonine-protein kinase 2;RIP-like-interacting CLARP kinase;cDNA FLJ90732 fis, clone PLACE1010081, highly similar to Receptor-interacting serine/threonine-protein kinase 2 (EC 2.7.11.1);cDNA FLJ50893, highly similar to Receptor-interacting serine/threonine-protein kinase 2 (EC 2.7.11.1);GIG30</t>
  </si>
  <si>
    <t>CARDIAK;RICK;RIP2;RIPK2;UNQ277/PRO314/PRO34092</t>
  </si>
  <si>
    <t>O43353-1;O43353;B3KQM3;B7Z748;Q2TU65;O43353-2</t>
  </si>
  <si>
    <t>IPI00021924</t>
  </si>
  <si>
    <t>Histone H1x</t>
  </si>
  <si>
    <t>H1FX</t>
  </si>
  <si>
    <t>Q92522</t>
  </si>
  <si>
    <t>IPI00021943;IPI00910762;IPI00910006;IPI00816494;IPI00646389;IPI00908519</t>
  </si>
  <si>
    <t>Fucose-1-phosphate guanylyltransferase;GDP-L-fucose diphosphorylase;GDP-L-fucose pyrophosphorylase;Fucose-1-phosphate guanyltransferase variant;cDNA FLJ57181, highly similar to Fucose-1-phosphate guanylyltransferase (EC 2.7.7.30)</t>
  </si>
  <si>
    <t>FPGT;GFPP</t>
  </si>
  <si>
    <t>O14772;Q53FM8;B4DRX2</t>
  </si>
  <si>
    <t>IPI00021944</t>
  </si>
  <si>
    <t>Claudin-4;Clostridium perfringens enterotoxin receptor;Williams-Beuren syndrome chromosomal region 8 protein;cDNA FLJ42082 fis, clone TCERX2000171, highly similar to CLAUDIN-4;cDNA FLJ44498 fis, clone UTERU3000645, highly similar to Claudin-4;cDNA FLJ44338 fis, clone TRACH3004786, highly similar to Claudin-4;Claudin 4;Putative uncharacterized protein CLDN4</t>
  </si>
  <si>
    <t>CLDN4;CPER;CPETR1;WBSCR8;hCG_1737330</t>
  </si>
  <si>
    <t>O14493;B3KW38;B3KX18;Q75L80</t>
  </si>
  <si>
    <t>IPI00021948</t>
  </si>
  <si>
    <t>Phosphatidylinositol N-acetylglucosaminyltransferase subunit C;Phosphatidylinositol-glycan biosynthesis class C protein</t>
  </si>
  <si>
    <t>GPI2;PIGC</t>
  </si>
  <si>
    <t>Q92535</t>
  </si>
  <si>
    <t>IPI00021954;IPI00798027;IPI00300860;IPI00874080;IPI00946625;IPI00946441;IPI00947257;REV__IPI00640910;IPI00645859;REV__IPI00645351;IPI00794429</t>
  </si>
  <si>
    <t>Golgi-specific brefeldin A-resistance guanine nucleotide exchange factor 1;GBF1 protein</t>
  </si>
  <si>
    <t>GBF1;KIAA0248</t>
  </si>
  <si>
    <t>Q92538;Q05BW6;Q149P0;Q149P1;Q504U7</t>
  </si>
  <si>
    <t>IPI00021956;IPI00852902;IPI00640861</t>
  </si>
  <si>
    <t>Lipin-2;Phosphatidate phosphatase LPIN2</t>
  </si>
  <si>
    <t>KIAA0249;LPIN2</t>
  </si>
  <si>
    <t>Q92539</t>
  </si>
  <si>
    <t>IPI00021975</t>
  </si>
  <si>
    <t>Death receptor 4;TNF-related apoptosis-inducing ligand receptor 1;Tumor necrosis factor receptor superfamily member 10A;Tumor necrosis factor receptor superfamily member 10a</t>
  </si>
  <si>
    <t>APO2;DR4;TNFRSF10A;TRAILR1</t>
  </si>
  <si>
    <t>O00220;C1K3N4</t>
  </si>
  <si>
    <t>IPI00021978;IPI00645949</t>
  </si>
  <si>
    <t>Peroxin-11B;Peroxisomal biogenesis factor 11B;Peroxisomal membrane protein 11B;Protein PEX11 homolog beta;cDNA FLJ36854 fis, clone ASTRO2014561, highly similar to Peroxisomal membrane protein 11B;cDNA FLJ55939, highly similar to Peroxisomal membrane protein 11B</t>
  </si>
  <si>
    <t>PEX11B</t>
  </si>
  <si>
    <t>O96011;B3KSS3;B4DXH9</t>
  </si>
  <si>
    <t>IPI00021979;IPI00790830</t>
  </si>
  <si>
    <t>28 kDa peroxisomal integral membrane protein;Peroxin-11A;Peroxisomal biogenesis factor 11A;Peroxisomal membrane protein 11A;Protein PEX11 homolog alpha;cDNA FLJ10553 fis, clone NT2RP2002325, highly similar to Peroxisomal membrane protein 11A;cDNA, FLJ93834, Homo sapiens peroxisomal biogenesis factor 11A (PEX11A), mRNA;PEX11A protein;cDNA FLJ50808, highly similar to Peroxisomal membrane protein 11A;cDNA FLJ53746, highly similar to Peroxisomal membrane protein 11A</t>
  </si>
  <si>
    <t>PEX11;PEX11A;hCG_26632</t>
  </si>
  <si>
    <t>O75192;B2R8C6;Q29R61;B4DMF6;B4DV88</t>
  </si>
  <si>
    <t>IPI00021984;IPI00910909</t>
  </si>
  <si>
    <t>Sorting nexin-19;cDNA FLJ76442;cDNA FLJ52577, highly similar to Sorting nexin-19;cDNA, FLJ79404, highly similar to Sorting nexin-19;cDNA FLJ51204, highly similar to Sorting nexin-19;cDNA, FLJ79313, highly similar to Sorting nexin-19;SNX19 protein;Putative uncharacterized protein DKFZp667I205</t>
  </si>
  <si>
    <t>KIAA0254;SNX19;DKFZp667I205</t>
  </si>
  <si>
    <t>Q92543;A8K8U2;B4DGR7;B4E3P7;B7ZAU9;Q8IV55;Q9H036</t>
  </si>
  <si>
    <t>IPI00021985;IPI00885106;IPI00908580;IPI00909581;IPI00445136;IPI00894462;IPI00893914</t>
  </si>
  <si>
    <t>Transmembrane 9 superfamily member 4;cDNA FLJ54092, highly similar to Transmembrane 9 superfamily protein member 4;cDNA, FLJ79192, highly similar to Transmembrane 9 superfamily protein member 4;cDNA FLJ53349, highly similar to Transmembrane 9 superfamily protein member 4;cDNA FLJ54711, highly similar to Transmembrane 9 superfamily protein member 4;cDNA FLJ44570 fis, clone UTERU3011063, highly similar to Transmembrane 9 superfamily protein member 4</t>
  </si>
  <si>
    <t>KIAA0255;TM9SF4</t>
  </si>
  <si>
    <t>Q92544;B4DH88;B4DKC1;B4DYH6;Q6ZTK5</t>
  </si>
  <si>
    <t>IPI00940671;IPI00021987</t>
  </si>
  <si>
    <t>cDNA FLJ76996;Retrograde Golgi transport protein RGP1 homolog</t>
  </si>
  <si>
    <t>KIAA0258;RGP1</t>
  </si>
  <si>
    <t>A8K0K1;Q92546</t>
  </si>
  <si>
    <t>IPI00021997</t>
  </si>
  <si>
    <t>Cellular repressor of E1A-stimulated genes 1;Protein CREG1;cDNA PSEC0065 fis, clone NT2RP2000997, highly similar to Protein CREG1</t>
  </si>
  <si>
    <t>CREG;CREG1;UNQ727/PRO1409</t>
  </si>
  <si>
    <t>O75629;B3KQR3</t>
  </si>
  <si>
    <t>IPI00022002;IPI00942760;IPI00909159</t>
  </si>
  <si>
    <t>cDNA FLJ54536, highly similar to Mitochondrial 28S ribosomal protein S27;28S ribosomal protein S27, mitochondrial;cDNA FLJ53652, highly similar to Mitochondrial 28S ribosomal protein S27;MRPS27 protein</t>
  </si>
  <si>
    <t>KIAA0264;MRPS27</t>
  </si>
  <si>
    <t>B4DRT2;Q92552;B4DT94;Q6PKB3</t>
  </si>
  <si>
    <t>IPI00022007;IPI00647483;IPI00646128;IPI00641175</t>
  </si>
  <si>
    <t>Protein WAVE-1;Verprolin homology domain-containing protein 1;Wiskott-Aldrich syndrome protein family member 1;WAS protein family, member 1</t>
  </si>
  <si>
    <t>KIAA0269;SCAR1;WASF1;WAVE1;RP11-181P4.1-005</t>
  </si>
  <si>
    <t>Q92558;Q5SZK5</t>
  </si>
  <si>
    <t>IPI00796864;IPI00641116;IPI00022018;IPI00790317</t>
  </si>
  <si>
    <t>Dolichyl-phosphate mannosyltransferase polypeptide 1, catalytic subunit;Dolichol-phosphate mannose synthase;Dolichol-phosphate mannosyltransferase;Dolichyl-phosphate beta-D-mannosyltransferase;Mannose-P-dolichol synthase</t>
  </si>
  <si>
    <t>DPM1;RP5-914P20.2-003;RP5-914P20.2-005;RP5-914P20.2-004</t>
  </si>
  <si>
    <t>Q5QPK0;Q5QPK2;O60762;Q96HK0;Q5QPJ9</t>
  </si>
  <si>
    <t>IPI00022019</t>
  </si>
  <si>
    <t>30 kDa Sin3-associated polypeptide;Histone deacetylase complex subunit SAP30;Sin3 corepressor complex subunit SAP30;Sin3-associated polypeptide p30</t>
  </si>
  <si>
    <t>SAP30</t>
  </si>
  <si>
    <t>O75446</t>
  </si>
  <si>
    <t>IPI00022020;IPI00922726;IPI00029309;REV__IPI00647380</t>
  </si>
  <si>
    <t>Inositol polyphosphate 4-phosphatase type II;Type II inositol-3,4-bisphosphate 4-phosphatase;cDNA FLJ51916, highly similar to Type II inositol-3,4-bisphosphate4-phosphatase (EC 3.1.3.66);cDNA FLJ50877, highly similar to Type II inositol-3,4-bisphosphate4-phosphatase (EC 3.1.3.66);Inositol polyphosphate 4-phosphatase type II-stubby transcript variant c;cDNA FLJ60998, highly similar to Type II inositol-3,4-bisphosphate 4-phosphatase (EC 3.1.3.66)</t>
  </si>
  <si>
    <t>INPP4B</t>
  </si>
  <si>
    <t>O15327;B7Z4Z0;B7Z6T2;Q5XLE7;B7Z864</t>
  </si>
  <si>
    <t>IPI00022021;IPI00910726</t>
  </si>
  <si>
    <t>Phytanoyl-CoA hydroxylase-associated protein 1;Phytanoyl-CoA hydroxylase-interacting protein</t>
  </si>
  <si>
    <t>DYRK1AP3;KIAA0273;PHYHIP</t>
  </si>
  <si>
    <t>Q92561</t>
  </si>
  <si>
    <t>IPI00022022;IPI00640096;IPI00552879</t>
  </si>
  <si>
    <t>Phosphatidylinositol 3,5-bisphosphate 5-phosphatase;Polyphosphoinositide phosphatase;SAC domain-containing protein 3;cDNA FLJ76880;cDNA FLJ57101, highly similar to SAC domain-containing protein 3;FIG4 homolog (S. cerevisiae)</t>
  </si>
  <si>
    <t>FIG4;KIAA0274;SAC3;RP1-249I4.1-003;RP1-249I4.1-002</t>
  </si>
  <si>
    <t>Q92562;A8K6K6;B4DE18;Q5JRV4;Q5JRV6</t>
  </si>
  <si>
    <t>IPI00022033</t>
  </si>
  <si>
    <t>Gamma-SNAP-associated factor 1;Phosphoprotein pp75;Rab11 family-interacting protein 5;Rab11-interacting protein Rip11;Putative uncharacterized protein GAF1</t>
  </si>
  <si>
    <t>GAF1;KIAA0857;RAB11FIP5;RIP11</t>
  </si>
  <si>
    <t>Q9BXF6;Q2Z1P3</t>
  </si>
  <si>
    <t>IPI00099239;IPI00640682;IPI00022039;IPI00383787;IPI00155629;IPI00644930;IPI00787834</t>
  </si>
  <si>
    <t>Cell surface antigen MAX.3;Hly9-beta;Leukocyte differentiation antigen CD84;Signaling lymphocytic activation molecule 5;SLAM family member 5</t>
  </si>
  <si>
    <t>CD84;SLAMF5</t>
  </si>
  <si>
    <t>Q9UIB8-1;Q9UIB8;Q9UIB8-2;Q9UIB8-3;Q9UIB8-4;Q9UIB8-5;Q9UIB8-6</t>
  </si>
  <si>
    <t>IPI00022043;IPI00936896;IPI00921907;IPI00745368;IPI00384490;IPI00922672;IPI00922188</t>
  </si>
  <si>
    <t>Hamartin;Tuberous sclerosis 1 protein;TSC1 protein;cDNA FLJ50429, highly similar to Hamartin;Tuberous sclerosis 1</t>
  </si>
  <si>
    <t>KIAA0243;TSC;TSC1</t>
  </si>
  <si>
    <t>Q92574;Q32NF0;B7Z897;Q96RT4</t>
  </si>
  <si>
    <t>IPI00022048</t>
  </si>
  <si>
    <t>CD9 partner 1;Glu-Trp-Ile EWI motif-containing protein F;Prostaglandin F2 receptor negative regulator;Prostaglandin F2-alpha receptor regulatory protein;Prostaglandin F2-alpha receptor-associated protein;PTGFRN protein;SMAP-6</t>
  </si>
  <si>
    <t>CD9P1;EWIF;FPRP;KIAA1436;PTGFRN;smap-6</t>
  </si>
  <si>
    <t>Q9P2B2;A4QPA1;Q1WWL2;Q4QQP8;Q5VVU9;Q9H3U3</t>
  </si>
  <si>
    <t>IPI00022055;IPI00788972;IPI00927936</t>
  </si>
  <si>
    <t>Histone acetyltransferase KAT2B;Histone acetyltransferase PCAF;Lysine acetyltransferase 2B;P300/CBP-associated factor</t>
  </si>
  <si>
    <t>KAT2B;PCAF</t>
  </si>
  <si>
    <t>Q92831</t>
  </si>
  <si>
    <t>IPI00022058;IPI00409613</t>
  </si>
  <si>
    <t>Arf-GAP with SH3 domain, ANK repeat and PH domain-containing protein 2;Development and differentiation-enhancing factor 2;Paxillin-associated protein with ARF GAP activity 3;Pyk2 C-terminus-associated protein;Putative uncharacterized protein DDEF2;cDNA FLJ33802 fis, clone CTONG2000452, highly similar to Development- and differentiation-enhancing factor 2; PYK2 C terminus-associated protein</t>
  </si>
  <si>
    <t>ASAP2;DDEF2;KIAA0400</t>
  </si>
  <si>
    <t>O43150-1;O43150;Q53RS3;O43150-2;Q53R39;Q53RT9;Q8N282</t>
  </si>
  <si>
    <t>IPI00022078;IPI00923597;IPI00922016;IPI00796530</t>
  </si>
  <si>
    <t>Differentiation-related gene 1 protein;Nickel-specific induction protein Cap43;N-myc downstream-regulated gene 1 protein;Protein NDRG1;Reducing agents and tunicamycin-responsive protein;Rit42;cDNA FLJ33828 fis, clone CTONG2003599, highly similar to Protein NDRG1;N-myc downstream regulated gene 1, isoform CRA_a;cDNA FLJ55222, highly similar to Protein NDRG1;N-myc downstream regulated gene 1 variant;Transformation-related protein 14;cDNA FLJ39243 fis, clone OCBBF2008283, highly similar to Protein NDRG1;cDNA FLJ42719 fis, clone BRAMY3010492, highly similar to Protein NDRG1;cDNA FLJ53637, highly similar to Protein NDRG1;cDNA FLJ53648, highly similar to Protein NDRG1;cDNA FLJ38330 fis, clone FCBBF3025280, highly similar to NDRG1 PROTEIN</t>
  </si>
  <si>
    <t>CAP43;DRG1;NDRG1;RTP;hCG_32451;TRG14</t>
  </si>
  <si>
    <t>Q92597;B3KR80;B7Z446;Q53EU7;Q597H1;B3KU62;B3KWB2;B7Z505;B7Z5Z7;Q8N959</t>
  </si>
  <si>
    <t>IPI00549434;IPI00658113;IPI00658216;IPI00479741;IPI00658185;IPI00022082;IPI00941473;IPI00787280;IPI00893987;IPI00925967;IPI00927728;IPI00925741</t>
  </si>
  <si>
    <t>Septin-8;Putative uncharacterized protein SEPT8;SEPT8 protein</t>
  </si>
  <si>
    <t>KIAA0202;SEPT8</t>
  </si>
  <si>
    <t>Q92599-1;Q92599;A6NKP6;A6NFQ9;A6NMH6;Q92599-2;B7ZVZ1;C9J9B6;Q92599-3;A6NC65</t>
  </si>
  <si>
    <t>IPI00022091;IPI00376312;IPI00376313;IPI00642377;IPI00556646</t>
  </si>
  <si>
    <t>Anaphase-promoting complex subunit 6;CDC16 homolog;Cell division cycle protein 16 homolog;Cyclosome subunit 6;cDNA, FLJ96326, highly similar to Homo sapiens CDC16 cell division cycle 16 homolog (S. cerevisiae) (CDC16), mRNA;Cell division cycle 16 homolog (S. cerevisiae);CDC16 cell division cycle 16 homolog (S. cerevisiae), isoform CRA_d;cDNA FLJ56731, highly similar to Cell division cycle protein 16 homolog;CDC16 cell division cycle 16 homolog (S. cerevisiae), isoform CRA_h;CDC16 protein</t>
  </si>
  <si>
    <t>ANAPC6;CDC16;RP11-569D9.4-001;hCG_2011955;RP11-569D9.4-007</t>
  </si>
  <si>
    <t>Q13042-1;Q13042;Q13042-2;B2RCW0;Q13042-3;Q5T8C6;B4DK74;Q7Z651</t>
  </si>
  <si>
    <t>IPI00022095;IPI00939120</t>
  </si>
  <si>
    <t>Embryonal carcinoma differentiation-regulated protein;Mammalian retrotransposon-derived protein 2;Myelin expression factor 3-like protein 1;Paternally expressed gene 10 protein;Retrotransposon gag domain-containing protein 3;Retrotransposon-derived gag-like polyprotein;Retrotransposon-derived protein PEG10;Ty3/Gypsy-like protein</t>
  </si>
  <si>
    <t>EDR;KIAA1051;MAR2;MART2;MEF3L1;PEG10;RGAG3</t>
  </si>
  <si>
    <t>Q86TG7-1;Q86TG7</t>
  </si>
  <si>
    <t>IPI00022133</t>
  </si>
  <si>
    <t>Erythrocyte membrane protein band 4.1-like 2;4.1G protein</t>
  </si>
  <si>
    <t>EPB41L2;RP3-324N14.1-003</t>
  </si>
  <si>
    <t>Q5JRN3;Q9H1C6</t>
  </si>
  <si>
    <t>IPI00022139</t>
  </si>
  <si>
    <t>GTPase IMAP family member 2;Immunity-associated protein 2</t>
  </si>
  <si>
    <t>GIMAP2;IMAP2</t>
  </si>
  <si>
    <t>Q9UG22</t>
  </si>
  <si>
    <t>IPI00022143;IPI00902463;IPI00794186</t>
  </si>
  <si>
    <t>Extended synaptotagmin-1;Membrane-bound C2 domain-containing protein;cDNA FLJ46898 fis, clone UTERU3022168, highly similar to Protein FAM62A</t>
  </si>
  <si>
    <t>ESYT1;FAM62A;KIAA0747;MBC2</t>
  </si>
  <si>
    <t>Q9BSJ8-1;Q9BSJ8;B3KY56</t>
  </si>
  <si>
    <t>IPI00022145;IPI00844197;IPI00910634;IPI00514586</t>
  </si>
  <si>
    <t>Nuclear ubiquitous casein and cyclin-dependent kinases substrate;P1;NUCKS protein</t>
  </si>
  <si>
    <t>JC7;NUCKS;NUCKS1</t>
  </si>
  <si>
    <t>Q9H1E3-1;Q9H1E3;Q54AC0;Q6IA16;Q9H1E3-2</t>
  </si>
  <si>
    <t>IPI00022150;IPI00908438;IPI00922583;IPI00793493;IPI00852961</t>
  </si>
  <si>
    <t>68 kDa type I phosphatidylinositol-4-phosphate 5-kinase alpha;Phosphatidylinositol-4-phosphate 5-kinase type I alpha;Phosphatidylinositol-4-phosphate 5-kinase type-1 alpha;Phosphatidylinositol-4-phosphate 5-kinase, type I, alpha;cDNA FLJ58137, highly similar to Phosphatidylinositol-4-phosphate 5-kinase type-1 alpha (EC 2.7.1.68)</t>
  </si>
  <si>
    <t>PIP5K1A;RP11-68I18.9-015</t>
  </si>
  <si>
    <t>Q99755-1;Q99755;A6PW57;B4DIN0</t>
  </si>
  <si>
    <t>IPI00022184;IPI00892561;IPI00892647;IPI00893277;IPI00892928</t>
  </si>
  <si>
    <t>Pumilio homolog 2;cDNA FLJ53521, highly similar to Pumilio homolog 2</t>
  </si>
  <si>
    <t>KIAA0235;PUM2;PUMH2</t>
  </si>
  <si>
    <t>Q8TB72-3;Q8TB72;B4E2B6</t>
  </si>
  <si>
    <t>IPI00022200;IPI00220701;IPI00072918;IPI00072917;IPI00941465;IPI00946286;IPI00871621;IPI00917583;IPI00853061</t>
  </si>
  <si>
    <t>Collagen alpha-3(VI) chain;COL6A3 protein;Putative uncharacterized protein COL6A3;cDNA FLJ57023, highly similar to Homo sapiens collagen, type VI, alpha 3 (COL6A3), transcript variant 3, mRNA;Alpha 3 type VI collagen isoform 5 variant;Putative uncharacterized protein DKFZp686D23123;Similar to collagen, type VI, alpha 3;cDNA FLJ61583, highly similar to Collagen alpha-3(VI) chain;Putative uncharacterized protein DKFZp686K04147</t>
  </si>
  <si>
    <t>COL6A3;DKFZp686D23123;DKFZp686K04147</t>
  </si>
  <si>
    <t>P12111-1;P12111;P12111-2;B7ZW00;C9JNG9;B4E0A4;B7ZMJ7;Q59F25;Q6MZG6;Q8N4Z1;B4E3U5;Q63HQ4</t>
  </si>
  <si>
    <t>IPI00022213;IPI00910787;IPI00607684;IPI00383359;IPI00792533</t>
  </si>
  <si>
    <t>Gastricsin;Pepsinogen C;cDNA FLJ58861, highly similar to Gastricsin (EC 3.4.23.3);cDNA FLJ51342, highly similar to Gastricsin (EC 3.4.23.3);Progastricsin (Pepsinogen C);PGC protein</t>
  </si>
  <si>
    <t>PGC;RP11-298J23.1-003;RP11-298J23.1-004</t>
  </si>
  <si>
    <t>P20142;B4DVZ3;B4DW12;Q4VXA6;Q8IUM8;A2A3L9</t>
  </si>
  <si>
    <t>IPI00022215</t>
  </si>
  <si>
    <t>Activity-dependent neuroprotective protein;Activity-dependent neuroprotector homeobox protein;cDNA, FLJ95596, highly similar to Homo sapiens activity-dependent neuroprotector (ADNP), mRNA;Activity-dependent neuroprotector homeobox</t>
  </si>
  <si>
    <t>ADNP;ADNP1;KIAA0784</t>
  </si>
  <si>
    <t>Q9H2P0;B2RBM8;Q6DHZ8</t>
  </si>
  <si>
    <t>IPI00022225;IPI00736681;IPI00910054;IPI00940980</t>
  </si>
  <si>
    <t>Cactin;Renal carcinoma antigen NY-REN-24;Uncharacterized protein C19orf29</t>
  </si>
  <si>
    <t>C19orf29</t>
  </si>
  <si>
    <t>Q8WUQ7-2;Q8WUQ7;Q8WUQ7-1;A9UL12</t>
  </si>
  <si>
    <t>IPI00022227;IPI00434943;IPI00941408;IPI00219231</t>
  </si>
  <si>
    <t>Glandular kallikrein-1;Kallikrein-2;Tissue kallikrein-2;cDNA FLJ52279, highly similar to Kallikrein-2 (EC 3.4.21.35);cDNA FLJ50421, highly similar to Kallikrein-2 (EC 3.4.21.35);cDNA FLJ56711, highly similar to Kallikrein-2 (EC 3.4.21.35);cDNA, FLJ79539, highly similar to Kallikrein-2;Kallikrein 2 isoform 5 preproprotein</t>
  </si>
  <si>
    <t>KLK2</t>
  </si>
  <si>
    <t>P20151-1;P20151;B4DU77;B4DU93;B4DUB0;P20151-2;P20151-3;B0AZU9;Q6T775</t>
  </si>
  <si>
    <t>IPI00022228;IPI00894047;IPI00443983;IPI00442135;IPI00893650;IPI00893636;IPI00893741;IPI00892548;IPI00892886;IPI00893773;IPI00894070;IPI00893433;IPI00892788;IPI00894200;IPI00893806;IPI00894372;IPI00893626;IPI00941714;IPI00893483;IPI00893892;IPI00939408;IPI00940817;IPI00736384;REV__IPI00383602;IPI00894089;IPI00893195</t>
  </si>
  <si>
    <t>High density lipoprotein-binding protein;Vigilin;cDNA, FLJ92652, highly similar to Homo sapiens high density lipoprotein binding protein (vigilin)(HDLBP), mRNA;cDNA FLJ55700, moderately similar to Vigilin;Putative uncharacterized protein HDLBP;Putative uncharacterized protein DKFZp686L08115;cDNA FLJ45936 fis, clone PLACE7004103, highly similar to Vigilin</t>
  </si>
  <si>
    <t>HBP;HDLBP;VGL;DKFZp686L08115</t>
  </si>
  <si>
    <t>Q00341;B2R5V9;B4DKR8;C9JEZ8;Q5HYC5;Q6ZS03</t>
  </si>
  <si>
    <t>IPI00022229;REV__IPI00217605;IPI00922324</t>
  </si>
  <si>
    <t>Apolipoprotein B-100;Apolipoprotein B-48;cDNA FLJ77094, highly similar to Homo sapiens apolipoprotein B (including Ag(x) antigen) (APOB), mRNA;Apolipoprotein B (Including Ag(X) antigen);Apolipoprotein B (Including Ag(X) antigen), isoform CRA_a;APOB protein;Apolipoprotein B;Apolipoprotein B-100 gene intron Bi and flanking regions;Putative uncharacterized protein APOB;Apolipoprotein B variant;Apolipoprotein B-100 gene intron Di and flanking regions;Apolipoprotein B-100 gene intron CI and flanking regions;Apolipoprotein B-100 gene intron Ai and flanking regions</t>
  </si>
  <si>
    <t>APOB;hCG_20898</t>
  </si>
  <si>
    <t>P04114;A8K479;C0JYY2;P78482;Q13789;Q13828;Q4ZG63;Q53QC8;Q59HB3;Q9UE51;Q9UE52;Q9UE53</t>
  </si>
  <si>
    <t>IPI00022231</t>
  </si>
  <si>
    <t>Acrosin-trypsin inhibitor;HUSI-II;Serine protease inhibitor Kazal-type 2;cDNA, FLJ92511, Homo sapiens serine protease inhibitor, Kazal type, 2(acrosin-trypsin inhibitor) (SPINK2), mRNA;Serine peptidase inhibitor, Kazal type 2 (Acrosin-trypsin inhibitor), isoform CRA_b;SPINK2 protein</t>
  </si>
  <si>
    <t>SPINK2;hCG_18772</t>
  </si>
  <si>
    <t>P20155;Q6FGH2</t>
  </si>
  <si>
    <t>IPI00022239</t>
  </si>
  <si>
    <t>Methionine aminopeptidase 1;Peptidase M 1;Methionine aminopeptidase</t>
  </si>
  <si>
    <t>KIAA0094;METAP1;DKFZp781C0419</t>
  </si>
  <si>
    <t>P53582;Q5CZ91</t>
  </si>
  <si>
    <t>IPI00022240;IPI00793728;IPI00164885;IPI00848133;IPI00909212;IPI00890793;REV__IPI00168191</t>
  </si>
  <si>
    <t>Iron-sulfur cluster assembly enzyme ISCU, mitochondrial;NifU-like N-terminal domain-containing protein;NifU-like protein;cDNA FLJ59835, highly similar to NifU-like N-terminal domain-containing protein, mitochondrial;cDNA FLJ32689 fis, clone TESTI2000207, highly similar to NifU-like N-terminal domain-containing protein, mitochondrial;cDNA FLJ51257, highly similar to NifU-like N-terminal domain-containing protein, mitochondrial;ICSU;ISCU</t>
  </si>
  <si>
    <t>ISCU;NIFUN</t>
  </si>
  <si>
    <t>Q9H1K1-1;Q9H1K1;B4DDI1;Q9H1K1-2;B3KQ30;B4DNC9;B1P7G3</t>
  </si>
  <si>
    <t>IPI00022250</t>
  </si>
  <si>
    <t>ESOP-1;Lymphocyte antigen 96;Protein MD-2</t>
  </si>
  <si>
    <t>ESOP1;LY96;MD2</t>
  </si>
  <si>
    <t>Q9Y6Y9</t>
  </si>
  <si>
    <t>IPI00022254;IPI00449201;IPI00946557;IPI00792840;IPI00790600</t>
  </si>
  <si>
    <t>APG3-like;Autophagy-related protein 3;Protein PC3-96</t>
  </si>
  <si>
    <t>APG3;APG3L;ATG3</t>
  </si>
  <si>
    <t>Q9NT62-1;Q9NT62;Q9NT62-2</t>
  </si>
  <si>
    <t>IPI00909772;IPI00022256;IPI00619900;IPI00937793;IPI00798379;IPI00790642;IPI00925072;IPI00924869;IPI00925403;IPI00925682;IPI00925212;IPI00925750</t>
  </si>
  <si>
    <t>cDNA FLJ53069, highly similar to AP-2 complex subunit mu-1;Adapter-related protein complex 2 mu subunit;Adaptin-mu2;Adaptor protein complex AP-2 subunit mu;AP-2 complex subunit mu;AP-2 mu chain;Clathrin assembly protein complex 2 medium chain;Clathrin coat assembly protein AP50;Clathrin coat-associated protein AP50;HA2 50 kDa subunit;Plasma membrane adaptor AP-2 50 kDa protein;cDNA FLJ53034, highly similar to AP-2 complex subunit mu-1;cDNA FLJ50668, highly similar to AP-2 complex subunit mu-1;cDNA FLJ53962, highly similar to AP-2 complex subunit mu-1;cDNA FLJ53049, highly similar to AP-2 complex subunit mu-1;cDNA FLJ50581, highly similar to AP-2 complex subunit mu-1;Putative uncharacterized protein AP2M1</t>
  </si>
  <si>
    <t>AP2M1;CLAPM1;KIAA0109</t>
  </si>
  <si>
    <t>B4DNB9;Q96CW1-1;Q96CW1;B4DFM1;B4DTI4;Q96CW1-2;B4E304;B4DJB1;B7Z4N2;C9JE34;C9JJ47</t>
  </si>
  <si>
    <t>IPI00022258;IPI00646629;IPI00719771</t>
  </si>
  <si>
    <t>AMME syndrome candidate gene 1 protein;cDNA, FLJ95432, highly similar to Homo sapiens Alport syndrome, mental retardation, midfacehypoplasia and elliptocytosis chromosomal region, gene 1 (AMMECR1),mRNA;cDNA FLJ10841 fis, clone NT2RP4001339, highly similar to AMME syndrome candidate gene 1 protein homolog;Alport syndrome, mental retardation, midface hypoplasia and elliptocytosis chromosomal region, gene 1;cDNA FLJ34111 fis, clone FCBBF3008748, highly similar to AMME syndrome candidate gene 1 protein homolog</t>
  </si>
  <si>
    <t>AMMECR1;RP13-360B22.1-002</t>
  </si>
  <si>
    <t>Q9Y4X0-1;Q9Y4X0;B2RBC1;B3KMF2;Q5JYV9;Q9Y4X0-3</t>
  </si>
  <si>
    <t>IPI00022264;IPI00646202</t>
  </si>
  <si>
    <t>Zinc finger and BTB domain-containing protein 22B;Zinc finger and BTB domain-containing protein 43;Zinc finger protein 297B;ZnF-x;Zinc finger and BTB domain containing 43</t>
  </si>
  <si>
    <t>KIAA0414;ZBTB22B;ZBTB43;ZNF297B;hCG_30219;RP11-489N22.2-001;RP11-489N22.2-002</t>
  </si>
  <si>
    <t>O43298;Q5JU96;Q5JU97</t>
  </si>
  <si>
    <t>IPI00022265;IPI00909940</t>
  </si>
  <si>
    <t>Coiled-coil domain-containing protein 22;cDNA FLJ56537, highly similar to Coiled-coil domain-containing protein 22;cDNA, FLJ79274, highly similar to Coiled-coil domain-containing protein 22</t>
  </si>
  <si>
    <t>CCDC22;CXorf37;JM1</t>
  </si>
  <si>
    <t>O60826;B4DPB6;B7ZAR0</t>
  </si>
  <si>
    <t>IPI00022275;IPI00924492;IPI00927495;IPI00926992;IPI00927252;IPI00927794</t>
  </si>
  <si>
    <t>Phosphatidylinositide phosphatase SAC1;Suppressor of actin mutations 1-like protein;cDNA FLJ55660, highly similar to Homo sapiens SAC1 suppressor of actin mutations 1-like (SACM1L), mRNA;cDNA FLJ53218, highly similar to Homo sapiens SAC1 suppressor of actin mutations 1-like (SACM1L), mRNA;cDNA FLJ44470 fis, clone UTERU2026203, highly similar to Homo sapiens SAC1 suppressor of actin mutations 1-like (SACM1L), mRNA</t>
  </si>
  <si>
    <t>KIAA0851;SACM1L</t>
  </si>
  <si>
    <t>Q9NTJ5;B4DK71;B4DVV3;B3KX17</t>
  </si>
  <si>
    <t>IPI00795922;IPI00022276;IPI00791486;IPI00793268;IPI00792103;IPI00796890;IPI00795057</t>
  </si>
  <si>
    <t>Mitochondrial ribosomal protein S28 variant;28S ribosomal protein S28, mitochondrial;28S ribosomal protein S35, mitochondrial</t>
  </si>
  <si>
    <t>HSPC007;MRPS28;MRPS35</t>
  </si>
  <si>
    <t>Q53G62;Q9Y2Q9</t>
  </si>
  <si>
    <t>IPI00022277</t>
  </si>
  <si>
    <t>Coiled-coil domain-containing protein 56</t>
  </si>
  <si>
    <t>CCDC56;HSPC009</t>
  </si>
  <si>
    <t>Q9Y2R0</t>
  </si>
  <si>
    <t>IPI00022282;IPI00219946;IPI00251749;IPI00759700;IPI00604725;IPI00759729;IPI00555880;IPI00604604</t>
  </si>
  <si>
    <t>Glucocorticoid receptor;Nuclear receptor subfamily 3 group C member 1;cDNA FLJ50281, highly similar to Glucocorticoid receptor;Nuclear receptor subfamily 3, group C, member 1 (Glucocorticoid receptor)</t>
  </si>
  <si>
    <t>GRL;NR3C1</t>
  </si>
  <si>
    <t>P04150-1;P04150;A0ZXF9;B7Z7I2;P04150-2;P04150-3;B6ZGU6;P04150-8;P04150-6;P04150-9;P04150-5;Q3MSN1;Q3MSN4;P04150-7</t>
  </si>
  <si>
    <t>IPI00022283</t>
  </si>
  <si>
    <t>Breast cancer estrogen-inducible protein;PNR-2;Polypeptide P1.A;Protein pS2;Trefoil factor 1</t>
  </si>
  <si>
    <t>BCEI;PS2;TFF1</t>
  </si>
  <si>
    <t>P04155</t>
  </si>
  <si>
    <t>IPI00382843;IPI00022284;IPI00797025;IPI00902623;IPI00646788</t>
  </si>
  <si>
    <t>Major prion protein;ASCR;PrP27-30;PrP33-35C;cDNA FLJ52533, highly similar to Major prion protein;cDNA FLJ52543, highly similar to Major prion protein;cDNA FLJ52548, highly similar to Major prion protein;cDNA FLJ33256 fis, clone ASTRO2005557, highly similar to MAJOR PRION PROTEIN</t>
  </si>
  <si>
    <t>PRNP;PRIP;PRP;hCG_1785425;RP5-1068H6.2-004</t>
  </si>
  <si>
    <t>O75942;Q6SES1;P04156;A1YVW6;B2R5Q9;B4DDS1;B4DI53;B4DJ65;Q53YK7;Q540C4;Q5U0K3;Q6FGN5;Q6FGR8;Q86XR1;A2A2V1;B3KQX7;B2NI04;B2NI05</t>
  </si>
  <si>
    <t>IPI00022296;IPI00848233;IPI00943779;IPI00737161</t>
  </si>
  <si>
    <t>Mast/stem cell growth factor receptor;Proto-oncogene c-Kit;Tyrosine-protein kinase Kit;Kit protein;Tyrosine-protein kinase receptor;KIT protein;Soluble KIT variant 1;V-kit Hardy-Zuckerman 4 feline sarcoma viral oncogene-like protein</t>
  </si>
  <si>
    <t>KIT;kit</t>
  </si>
  <si>
    <t>P10721-1;P10721;Q14708;Q6IQ28;Q8TCG9;P10721-2;B5A956;B6DXN3;B6E0M6;Q14709</t>
  </si>
  <si>
    <t>IPI00022300;IPI00910039</t>
  </si>
  <si>
    <t>Methyltransferase-like protein 7A;Protein AAM-B;cDNA FLJ52156, moderately similar to Mus musculus methyltransferase like 7A (Mettl7a), mRNA</t>
  </si>
  <si>
    <t>METTL7A;PRO0066;UNQ1902/PRO4348</t>
  </si>
  <si>
    <t>Q9H8H3;B4DDW1</t>
  </si>
  <si>
    <t>IPI00798193;IPI00022302;IPI00432714;IPI00307039;IPI00798317;IPI00789828</t>
  </si>
  <si>
    <t>Putative uncharacterized protein SNX24;Sorting nexin-24</t>
  </si>
  <si>
    <t>SNX24;SBBI31;UNQ654/PRO1284</t>
  </si>
  <si>
    <t>A8MXB7;Q9Y343-1;Q9Y343;Q9Y343-2</t>
  </si>
  <si>
    <t>IPI00022305;IPI00894416;IPI00892775;IPI00892893;IPI00893174;IPI00893030;IPI00807524;IPI00064431;IPI00892766;IPI00892637;IPI00893309</t>
  </si>
  <si>
    <t>Basic leucine zipper and W2 domain-containing protein 2;cDNA FLJ10398 fis, clone NT2RM4000349, highly similar to Homo sapiens basic leucine zipper and W2 domains 2 (BZW2), mRNA;Putative uncharacterized protein BZW2;cDNA FLJ52869, highly similar to Homo sapiens basic leucine zipper and W2 domains 2 (BZW2), mRNA;Basic leucine zipper and W2 domains 2, isoform CRA_b</t>
  </si>
  <si>
    <t>BZW2;HSPC028;MSTP017;hCG_19293</t>
  </si>
  <si>
    <t>Q9Y6E2;A4D123;B3KM68;B5MCH7;B7Z4K8;Q75MG1;B5MCE7</t>
  </si>
  <si>
    <t>IPI00022312</t>
  </si>
  <si>
    <t>Uncharacterized protein C11orf51</t>
  </si>
  <si>
    <t>C11orf51;HSPC020</t>
  </si>
  <si>
    <t>P60006</t>
  </si>
  <si>
    <t>IPI00022314;IPI00847322;IPI00607577;IPI00911015;REV__IPI00384481;REV__IPI00478743</t>
  </si>
  <si>
    <t>Superoxide dismutase [Mn], mitochondrial;Superoxide dismutase;Superoxide dismutase 2, mitochondrial;Manganese superoxide dismutase;MnSOD;SOD2 protein;Putative uncharacterized protein DKFZp564M2422</t>
  </si>
  <si>
    <t>SOD2;RP1-56L9.2-003;DKFZp564M2422</t>
  </si>
  <si>
    <t>P04179;B3KUK2;Q7Z7M4;Q7Z7M7;Q4ZJI1;Q7Z7M5;Q7Z7M6;B4DL20;B4E3K9;Q5TCM0;Q6LE88;Q6LEN1;Q96AM7;Q9UG59</t>
  </si>
  <si>
    <t>IPI00022316;IPI00445391</t>
  </si>
  <si>
    <t>28S ribosomal protein S18-2, mitochondrial;28S ribosomal protein S18b, mitochondrial;cDNA, FLJ92156, Homo sapiens mitochondrial ribosomal protein S18B (MRPS18B),nuclear gene encoding mitochondrial protein, mRNA;Mitochondrial ribosomal protein S18B;cDNA FLJ54285, highly similar to 28S ribosomal protein S18b, mitochondrial;Putative uncharacterized protein ENSP00000365691</t>
  </si>
  <si>
    <t>C6orf14;HSPC183;MRPS18B;PTD017;DAMA-178G23.8-001;DAMC-83F13.5-001;DADB-129D20.6-003;DAMA-178G23.8-003;DAMC-83F13.5-003;DAQB-47P19.5-003;DASS-182C6.3-003;XXbac-BCX48F10.3-003;XXbac-BPG249D20.2-003</t>
  </si>
  <si>
    <t>Q9Y676;B0S7P4;B4DFG6;Q5STN0</t>
  </si>
  <si>
    <t>IPI00022317</t>
  </si>
  <si>
    <t>Leydig cell tumor 10 kDa protein homolog</t>
  </si>
  <si>
    <t>C19orf53;HSPC023</t>
  </si>
  <si>
    <t>Q9UNZ5</t>
  </si>
  <si>
    <t>IPI00332525;IPI00022320</t>
  </si>
  <si>
    <t>Mitochondrial ribosomal protein L42, isoform CRA_e;Putative uncharacterized protein MRPL42;28S ribosomal protein S32, mitochondrial;39S ribosomal protein L31, mitochondrial;39S ribosomal protein L42, mitochondrial</t>
  </si>
  <si>
    <t>hCG_1647154;MRPL42;HSPC204;MRPL31;MRPS32;PTD007;RPML31</t>
  </si>
  <si>
    <t>A6NCI0;Q9Y6G3</t>
  </si>
  <si>
    <t>IPI00022334;REV__IPI00099131;REV__IPI00216361;REV__IPI00384028;REV__IPI00169096;REV__IPI00384154;IPI00043567;REV__IPI00796352</t>
  </si>
  <si>
    <t>Ornithine aminotransferase, hepatic form;Ornithine aminotransferase, mitochondrial;Ornithine aminotransferase, renal form;Ornithine delta-aminotransferase;Ornithine--oxo-acid aminotransferase;Ornithine aminotransferase variant;cDNA FLJ57880, highly similar to Ornithine aminotransferase, mitochondrial (EC 2.6.1.13);cDNA, FLJ78846, highly similar to Ornithine aminotransferase, mitochondrial (EC 2.6.1.13);Putative uncharacterized protein DKFZp781A11155</t>
  </si>
  <si>
    <t>OAT;DKFZp781A11155</t>
  </si>
  <si>
    <t>P04181;Q59HE2;Q68CS0</t>
  </si>
  <si>
    <t>IPI00428846;IPI00022339;IPI00909261</t>
  </si>
  <si>
    <t>CD28 antigen (Tp44), isoform CRA_b;T-cell-specific surface glycoprotein;T-cell-specific surface glycoprotein CD28;TP44;cDNA FLJ52125, highly similar to T-cell-specific surface glycoprotein CD28</t>
  </si>
  <si>
    <t>CD28;hCG_16886</t>
  </si>
  <si>
    <t>Q70WG0;P10747-1;P10747;B4E0L1</t>
  </si>
  <si>
    <t>IPI00022340;IPI00792446</t>
  </si>
  <si>
    <t>Cyclin-dependent kinase 2-associated protein 1;Deleted in oral cancer 1;Putative oral cancer suppressor</t>
  </si>
  <si>
    <t>CDK2AP1;CDKAP1;DOC1</t>
  </si>
  <si>
    <t>O14519</t>
  </si>
  <si>
    <t>IPI00022344;IPI00644815</t>
  </si>
  <si>
    <t>Feline leukemia virus subgroup C receptor-related protein 1;cDNA, FLJ95288, highly similar to Homo sapiens feline leukemia virus subgroup C cellular receptor (FLVCR), mRNA</t>
  </si>
  <si>
    <t>FLVCR;FLVCR1</t>
  </si>
  <si>
    <t>Q9Y5Y0;B2RB38</t>
  </si>
  <si>
    <t>IPI00022348;IPI00922504;IPI00922350;IPI00220453;IPI00332110;IPI00304000;IPI00744329;IPI00303999;IPI00940182;IPI00382504;IPI00291097;IPI00395893;IPI00395707;IPI00739574;IPI00908329;REV__IPI00879541;IPI00888971;REV__IPI00847169</t>
  </si>
  <si>
    <t>Probable transcription factor PML;RING finger protein 71;Tripartite motif-containing protein 19;cDNA FLJ58282, highly similar to Probable transcription factor PML;Tripartite motif protein TRIM19 zeta;PML protein;Promyelocytic leukemia protein isoform 1 variant;Tripartite motif protein TRIM19 lambda;Tripartite motif protein TRIM19 kappa;Tripartite motif protein TRIM19 gamma;Tripartite motif protein TRIM19 epsilon;Tripartite motif protein TRIM19 beta;Tripartite motif protein TRIM19 theta;Promyelocytic leukemia gene protein;Tripartite motif protein TRIM19 delta;PP8675;Promyelocytic leukemia;Promyelocytic leukemia protein isoform 11 variant;Promyelocytic leukemia protein protein;Promyelocytic leukemia protein isoform 8 variant;Tripartite motif protein TRIM19 eta;Tripartite motif protein TRIM19 iota</t>
  </si>
  <si>
    <t>MYL;PML;RNF71;TRIM19;promyelocytic leukemia protein</t>
  </si>
  <si>
    <t>P29590-1;P29590;B4DTK9;P29590-7;Q9BZX9;P29590-6;A4VCI9;Q59FP9;Q9BZX6;P29590-5;Q9BZX7;Q9BZY2;P29590-3;Q15959;P29590-2;Q9BZY0;Q9BZY3;P29590-4;Q9BZX8;Q9UE85;Q9BZY1;Q71RA7;Q9BWP7;Q59H09;Q05835;Q59GQ8;Q9BPW2</t>
  </si>
  <si>
    <t>IPI00022353</t>
  </si>
  <si>
    <t>Non-receptor tyrosine-protein kinase TYK2;Tyrosine-protein kinase;Tyrosine kinase 2 variant</t>
  </si>
  <si>
    <t>TYK2</t>
  </si>
  <si>
    <t>P29597;B4E123;Q53HA9</t>
  </si>
  <si>
    <t>IPI00022370;IPI00940731</t>
  </si>
  <si>
    <t>Homeobox protein cut-like 2;Homeobox protein cux-2;Cut-like homeobox 2;Transcription factor CUX2</t>
  </si>
  <si>
    <t>CUTL2;CUX2;KIAA0293</t>
  </si>
  <si>
    <t>O14529;A7E2Y4;Q9BZV4</t>
  </si>
  <si>
    <t>IPI00022373</t>
  </si>
  <si>
    <t>Phosphorylation regulatory protein HP-10;Protein ART-4;RNA-binding protein NOB1;cDNA, FLJ95064, highly similar to Homo sapiens nin one binding protein (NOB1P), mRNA</t>
  </si>
  <si>
    <t>ART4;MSTP158;NOB1;NOB1P;PSMD8BP1</t>
  </si>
  <si>
    <t>Q9ULX3;B2RAR2</t>
  </si>
  <si>
    <t>IPI00022386;IPI00917790;IPI00917937;IPI00916969;IPI00915910</t>
  </si>
  <si>
    <t>ATP-binding protein associated with cell differentiation;Protein 1-4;Thioredoxin domain-containing protein 9;Putative uncharacterized protein TXNDC9</t>
  </si>
  <si>
    <t>APACD;TXNDC9</t>
  </si>
  <si>
    <t>O14530;B8ZZX4;C9J6R4</t>
  </si>
  <si>
    <t>IPI00022388;IPI00514623</t>
  </si>
  <si>
    <t>Collapsin response mediator protein 3;Dihydropyrimidinase-related protein 4;UNC33-like phosphoprotein 4</t>
  </si>
  <si>
    <t>CRMP3;DPYSL4;ULIP4</t>
  </si>
  <si>
    <t>O14531;B2RMQ1</t>
  </si>
  <si>
    <t>IPI00022402</t>
  </si>
  <si>
    <t>Protein FAM32A;cDNA, FLJ92339</t>
  </si>
  <si>
    <t>CGI-144;FAM32A</t>
  </si>
  <si>
    <t>Q9Y421;B2R547</t>
  </si>
  <si>
    <t>IPI00022403;IPI00792439;IPI00793491</t>
  </si>
  <si>
    <t>39S ribosomal protein L13, mitochondrial</t>
  </si>
  <si>
    <t>MRPL13</t>
  </si>
  <si>
    <t>Q9BYD1</t>
  </si>
  <si>
    <t>IPI00022418;IPI00339223;IPI00855785;IPI00339227;IPI00339228;IPI00855777;IPI00339319;IPI00414283;IPI00339225;IPI00339226;IPI00867588;IPI00556632;IPI00922213;IPI00411462;IPI00383776</t>
  </si>
  <si>
    <t>Anastellin;Cold-insoluble globulin;Fibronectin;Ugl-Y1;Ugl-Y2;Ugl-Y3;Fibronectin splice variant E;Fibronectin splice variant A;Putative uncharacterized protein DKFZp686O13149;Putative uncharacterized protein DKFZp686O12165;Fibronectin splice variant C;Fibronectin 1 variant;Putative uncharacterized protein DKFZp686L11144;cDNA FLJ54550, highly similar to Homo sapiens fibronectin 1 (FN1), transcript variant 6, mRNA;Fibronectin splice variant D</t>
  </si>
  <si>
    <t>FN;FN1;DKFZp686O13149;DKFZp686O12165;DKFZp686L11144</t>
  </si>
  <si>
    <t>P02751-1;P02751;A6YID6;P02751-3;A6YID2;O95617;Q68CX6;P02751-15;P02751-7;Q6MZM7;P02751-8;P02751-14;A6YID4;Q59G22;Q6N084;P02751-11;P02751-9;B4DU16;P02751-5;A6YID5;P02751-6;P02751-13;P02751-12</t>
  </si>
  <si>
    <t>IPI00022420;IPI00844536;IPI00480192</t>
  </si>
  <si>
    <t>Plasma retinol-binding protein;Plasma retinol-binding protein(1-176);Plasma retinol-binding protein(1-179);Plasma retinol-binding protein(1-181);Plasma retinol-binding protein(1-182);Retinol-binding protein 4;Putative uncharacterized protein RBP4;Retinol binding protein 4, plasma, isoform CRA_b;Retinol binding protein 4, plasma</t>
  </si>
  <si>
    <t>PRO2222;RBP4;hCG_37964;RP11-30E16.3-002</t>
  </si>
  <si>
    <t>P02753;A6NCP9;Q5VY30</t>
  </si>
  <si>
    <t>IPI00022421;IPI00893199;IPI00892592</t>
  </si>
  <si>
    <t>COX7a-related protein;Cytochrome c oxidase subunit 7A-related protein, mitochondrial;Cytochrome c oxidase subunit VIIa-related protein;EB1;cDNA FLJ35592 fis, clone SPLEN2007695, highly similar to Cytochrome c oxidase subunit VIIa-related protein, mitochondrial;COX7A2L protein;Cytochrome c oxidase subunit VIIa polypeptide 2 like, isoform CRA_a;Putative uncharacterized protein COX7A2L</t>
  </si>
  <si>
    <t>COX7A2L;COX7AR;COX7RP;hCG_1783904</t>
  </si>
  <si>
    <t>O14548;Q6FGA0;A8MZH9;B5MD01</t>
  </si>
  <si>
    <t>IPI00022426;IPI00922298</t>
  </si>
  <si>
    <t>Alpha-1 microglycoprotein;Alpha-1-microglobulin;Bikunin;Complex-forming glycoprotein heterogeneous in charge;EDC1;HI-30;Inter-alpha-trypsin inhibitor light chain;Protein AMBP;Trypstatin;Uronic-acid-rich protein;Inter-alpha-trypsin inhibitor;cDNA FLJ51445, highly similar to AMBP protein</t>
  </si>
  <si>
    <t>AMBP;HCP;ITIL</t>
  </si>
  <si>
    <t>P02760;P78492;B7Z8R6</t>
  </si>
  <si>
    <t>IPI00884926;IPI00022429</t>
  </si>
  <si>
    <t>Orosomucoid 1;Orosomucoid 1,;Alpha-1-acid glycoprotein 1;Orosomucoid-1</t>
  </si>
  <si>
    <t>ORM1;hCG_2020846;RP11-82I1.3-001;AGP1</t>
  </si>
  <si>
    <t>B7ZKQ5;Q5T539;P02763</t>
  </si>
  <si>
    <t>IPI00022430</t>
  </si>
  <si>
    <t>Glyceraldehyde-3-phosphate dehydrogenase, testis-specific;Spermatogenic cell-specific glyceraldehyde 3-phosphate dehydrogenase 2;Spermatogenic glyceraldehyde-3-phosphate dehydrogenase</t>
  </si>
  <si>
    <t>GAPD2;GAPDH2;GAPDHS;GAPDS;HSD35;HSD-35</t>
  </si>
  <si>
    <t>O14556</t>
  </si>
  <si>
    <t>IPI00022431;IPI00953689;IPI00795830;IPI00922262</t>
  </si>
  <si>
    <t>cDNA FLJ55606, highly similar to Alpha-2-HS-glycoprotein;Putative uncharacterized protein AHSG;Alpha-2-HS-glycoprotein;Alpha-2-HS-glycoprotein chain A;Alpha-2-HS-glycoprotein chain B;Alpha-2-Z-globulin;Ba-alpha-2-glycoprotein;Fetuin-A;cDNA FLJ56822, highly similar to Alpha-2-HS-glycoprotein</t>
  </si>
  <si>
    <t>AHSG;FETUA;PRO2743</t>
  </si>
  <si>
    <t>B7Z8Q2;C9JV77;P02765;B7Z556</t>
  </si>
  <si>
    <t>IPI00855916;IPI00022432;IPI00940791;IPI00646384</t>
  </si>
  <si>
    <t>Transthyretin;ATTR;Prealbumin;TBPA;TTR;Transthyretin amyloidosis variant F33V;Transthyretin amyloidosis variant D38V</t>
  </si>
  <si>
    <t>PALB;TTR;transthyretin/ TTR</t>
  </si>
  <si>
    <t>A6XGL1;P02766;A6XMH1;Q53WY6;Q8TDB1;Q8TDB2</t>
  </si>
  <si>
    <t>IPI00022442</t>
  </si>
  <si>
    <t>Acyl carrier protein, mitochondrial;CI-SDAP;NADH-ubiquinone oxidoreductase 9.6 kDa subunit;NADH:ubiquinone oxidoreductase SDAP subunit</t>
  </si>
  <si>
    <t>NDUFAB1</t>
  </si>
  <si>
    <t>O14561;A4UCS2;A4UCS3;B2R4M1</t>
  </si>
  <si>
    <t>IPI00022443</t>
  </si>
  <si>
    <t>Alpha-1-fetoprotein;Alpha-fetoglobulin;Alpha-fetoprotein;cDNA FLJ51509, highly similar to Alpha-fetoprotein;cDNA FLJ57154, highly similar to Alpha-fetoprotein</t>
  </si>
  <si>
    <t>AFP;HPAFP</t>
  </si>
  <si>
    <t>P02771;B4DMW9;B4DMX4</t>
  </si>
  <si>
    <t>IPI00022447</t>
  </si>
  <si>
    <t>Acyl-CoA:lysophosphatidylglycerol acyltransferase 1;HBV pre-S2 trans-regulated protein 1;Lysophosphatidylglycerol acyltransferase 1;Lysophosphatidylglycerol acyltransferase 1, isoform CRA_a</t>
  </si>
  <si>
    <t>FAM34A;KIAA0205;LPGAT1;hCG_1818519;RP11-122M14.4-001</t>
  </si>
  <si>
    <t>Q92604;Q53YL2</t>
  </si>
  <si>
    <t>IPI00022449;IPI00099332;IPI00442455</t>
  </si>
  <si>
    <t>Dedicator of cytokinesis protein 2;cDNA FLJ46228 fis, clone TESTI4014908, highly similar to Dedicator of cytokinesis protein 2;cDNA FLJ46592 fis, clone THYMU3045510, highly similar to Dedicator of cytokinesis protein 2;DOCK2 protein</t>
  </si>
  <si>
    <t>DOCK2;KIAA0209</t>
  </si>
  <si>
    <t>Q92608-1;Q92608;B3KXW9;B3KY14;Q5XG91</t>
  </si>
  <si>
    <t>IPI00910882;IPI00022450;IPI00927108;IPI00924677;IPI00791293;IPI00927162;IPI00926716;IPI00926310;IPI00925714;IPI00927912;IPI00927358;IPI00926496;IPI00927570;IPI00925488;IPI00927783;IPI00927664</t>
  </si>
  <si>
    <t>Putative uncharacterized protein TBC1D5;TBC1 domain family member 5;TBC1 domain family, member 5</t>
  </si>
  <si>
    <t>TBC1D5;KIAA0210</t>
  </si>
  <si>
    <t>C9JP52;Q92609;B9A6K1;C9J3F6</t>
  </si>
  <si>
    <t>IPI00022460</t>
  </si>
  <si>
    <t>Zinc finger protein 592</t>
  </si>
  <si>
    <t>KIAA0211;ZNF592</t>
  </si>
  <si>
    <t>Q92610</t>
  </si>
  <si>
    <t>IPI00022462;IPI00924935;IPI00925384;IPI00790745;IPI00925162;IPI00790126;IPI00788798</t>
  </si>
  <si>
    <t>p90;T9;Transferrin receptor protein 1;Transferrin receptor protein 1, serum form;cDNA FLJ75881, highly similar to Homo sapiens transferrin receptor (p90, CD71) (TFRC), mRNA;cDNA FLJ57106, highly similar to Transferrin receptor protein 1</t>
  </si>
  <si>
    <t>TFRC</t>
  </si>
  <si>
    <t>P02786;A8K6Q8;B7Z2I6</t>
  </si>
  <si>
    <t>IPI00022463;IPI00798430;IPI00792626;IPI00796467;IPI00789295;IPI00945828;IPI00798216;IPI00789954;IPI00877763;IPI00945308;IPI00791330;IPI00945661;IPI00879916;IPI00790648</t>
  </si>
  <si>
    <t>Beta-1 metal-binding globulin;Serotransferrin;Siderophilin;TF protein;cDNA FLJ56687, highly similar to Serotransferrin;cDNA FLJ54029, highly similar to Serotransferrin;Transferrin, isoform CRA_c;cDNA FLJ54111, highly similar to Serotransferrin;cDNA FLJ53691, highly similar to Serotransferrin;Transferrin;Transferrin variant</t>
  </si>
  <si>
    <t>PRO1400;TF;hCG_2023558</t>
  </si>
  <si>
    <t>P02787;A0PJA6;B4DEX9;B4DHZ6;B4DI57;B4E1B2;Q06AH7;Q53H26</t>
  </si>
  <si>
    <t>IPI00022465;IPI00607850;IPI00793453;IPI00884041</t>
  </si>
  <si>
    <t>Citron Rho-interacting kinase;Serine/threonine-protein kinase 21</t>
  </si>
  <si>
    <t>CIT;KIAA0949;STK21</t>
  </si>
  <si>
    <t>O14578-1;O14578;O14578-3</t>
  </si>
  <si>
    <t>IPI00022477</t>
  </si>
  <si>
    <t>B-cell CLL/lymphoma 10;B-cell lymphoma/leukemia 10;CARD-containing molecule enhancing NF-kappa-B;CARD-like apoptotic protein;CED-3/ICH-1 prodomain homologous E10-like regulator;Cellular homolog of vCARMEN;Cellular-E10;Mammalian CARD-containing adapter molecule E10;Mutant B-cell CLL/lymphoma 10;cDNA FLJ75937, highly similar to Homo sapiens B-cell CLL/lymphoma 10 (BCL10), mRNA;HCG24868</t>
  </si>
  <si>
    <t>BCL10;CIPER;CLAP;hCG_24868;RP11-234D19.2-001</t>
  </si>
  <si>
    <t>O95999;A2TDT2;Q5VUF1</t>
  </si>
  <si>
    <t>IPI00022498</t>
  </si>
  <si>
    <t>Metallothionein-2;Metallothionein-2A;Metallothionein-II;Metallothionein</t>
  </si>
  <si>
    <t>CES1;MT2;MT2A</t>
  </si>
  <si>
    <t>P02795;Q8TE66</t>
  </si>
  <si>
    <t>IPI00022520;IPI00220485;IPI00939590</t>
  </si>
  <si>
    <t>Ankyrin repeat family A protein 1;DNA-binding protein RFXANK;Regulatory factor X subunit B;Regulatory factor X-associated ankyrin-containing protein;RFXANK protein</t>
  </si>
  <si>
    <t>ANKRA1;RFXANK;RFXB</t>
  </si>
  <si>
    <t>O14593-1;O14593;Q6IB23;Q24JQ1;O14593-2</t>
  </si>
  <si>
    <t>IPI00022536;IPI00479926;IPI00745931</t>
  </si>
  <si>
    <t>90 kDa ribosomal protein S6 kinase 4;Nuclear mitogen- and stress-activated protein kinase 2;Ribosomal protein kinase B;Ribosomal protein S6 kinase alpha-4;RPS6KA4 protein;cDNA FLJ51927, highly similar to Ribosomal protein S6 kinase alpha-4 (EC 2.7.11.1)</t>
  </si>
  <si>
    <t>MSK2;RPS6KA4</t>
  </si>
  <si>
    <t>O75676-1;O75676;A0PJF8;B4DPV1;O75676-2;Q86VU2</t>
  </si>
  <si>
    <t>IPI00022538</t>
  </si>
  <si>
    <t>Genethonin-1;Starch-binding domain-containing protein 1;cDNA FLJ11293 fis, clone PLACE1009670, highly similar to Genethonin-1;cDNA FLJ33595 fis, clone BRAMY2013169, highly similar to Genethonin-1;cDNA FLJ34958 fis, clone NTONG2003409, highly similar to Genethonin-1;cDNA, FLJ78938, highly similar to Genethonin-1;cDNA FLJ59708, highly similar to Genethonin-1</t>
  </si>
  <si>
    <t>GENX-3414;STBD1</t>
  </si>
  <si>
    <t>O95210;B3KMK8;B4DK68</t>
  </si>
  <si>
    <t>IPI00022542;IPI00641659;IPI00644878;IPI00640910;IPI00645351;IPI00887279;IPI00736729;IPI00409688;IPI00930663;IPI00873972</t>
  </si>
  <si>
    <t>p160 ROCK-1;Renal carcinoma antigen NY-REN-35;Rho-associated protein kinase 1;Rho-associated, coiled-coil-containing protein kinase 1</t>
  </si>
  <si>
    <t>ROCK1</t>
  </si>
  <si>
    <t>Q13464</t>
  </si>
  <si>
    <t>IPI00022543;IPI00478201;IPI00514325;IPI00943022</t>
  </si>
  <si>
    <t>GPI8 homolog;GPI-anchor transamidase;Phosphatidylinositol-glycan biosynthesis class K protein;Putative uncharacterized protein PIGK;cDNA FLJ58228, highly similar to GPI-anchor transamidase (EC 3.-.-.-);Phosphatidylinositol glycan anchor biosynthesis, class K;Phosphatidylinositol glycan, class K, isoform CRA_c</t>
  </si>
  <si>
    <t>GPI8;PIGK;hCG_22810;RP4-564M11.1-002</t>
  </si>
  <si>
    <t>Q92643;A6NEM5;B4E2M3;B1AK81</t>
  </si>
  <si>
    <t>IPI00022558;IPI00760547;IPI00644618;IPI00160538;IPI00893201</t>
  </si>
  <si>
    <t>Myelin protein zero-like protein 1;Protein zero-related;cDNA FLJ78597, highly similar to Homo sapiens myelin protein zero-like 1 (MPZL1), transcript variant 1, mRNA;cDNA, FLJ96614, Homo sapiens myelin protein zero-like 1 (MPZL1), mRNA;Myelin protein zero-like 1, isoform CRA_b;Myelin protein zero-like 1;Putative uncharacterized protein</t>
  </si>
  <si>
    <t>MPZL1;PZR;UNQ849/PRO1787;hCG_42390</t>
  </si>
  <si>
    <t>O95297-1;O95297;A8K5D4;Q5U0H8;Q9UEL4;O95297-2;O95297-4</t>
  </si>
  <si>
    <t>IPI00022561;IPI00873281;IPI00375640;IPI00946814;IPI00946325</t>
  </si>
  <si>
    <t>E3 ubiquitin-protein ligase RNF8;RING finger protein 8;Putative uncharacterized protein RNF8</t>
  </si>
  <si>
    <t>KIAA0646;RNF8</t>
  </si>
  <si>
    <t>O76064-1;O76064;C9J9G9;C9J858</t>
  </si>
  <si>
    <t>IPI00022597</t>
  </si>
  <si>
    <t>NEDD8 carrier protein;NEDD8 protein ligase;NEDD8-conjugating enzyme Ubc12;Ubiquitin-conjugating enzyme E2 M</t>
  </si>
  <si>
    <t>UBC12;UBE2M</t>
  </si>
  <si>
    <t>P61081</t>
  </si>
  <si>
    <t>IPI00022602;IPI00398771;REV__IPI00445656</t>
  </si>
  <si>
    <t>Docking protein 2;Downstream of tyrosine kinase 2;p56(dok-2);cDNA FLJ75779, highly similar to Homo sapiens docking protein 2, 56kDa (DOK2), transcript variant 1, mRNA;cDNA FLJ54269, highly similar to Docking protein 2 (Downstream of tyrosine kinase 2)</t>
  </si>
  <si>
    <t>DOK2</t>
  </si>
  <si>
    <t>O60496;A8K7W1;B4DKQ6</t>
  </si>
  <si>
    <t>IPI00022606;IPI00643697;IPI00909068;IPI00909960</t>
  </si>
  <si>
    <t>CD2-binding protein 1;H-PIP;Proline-serine-threonine phosphatase-interacting protein 1;Putative uncharacterized protein PSTPIP1;cDNA FLJ60215, highly similar to Proline-serine-threoninephosphatase-interacting protein 1;cDNA, FLJ79119, highly similar to Proline-serine-threonine phosphatase-interacting protein 1</t>
  </si>
  <si>
    <t>CD2BP1;PSTPIP1</t>
  </si>
  <si>
    <t>O43586-1;O43586;O43586-2;C9K004;B4E1Z9;B7ZAA5</t>
  </si>
  <si>
    <t>IPI00022608</t>
  </si>
  <si>
    <t>Low-density lipoprotein receptor relative with 11 ligand-binding repeats;SorLA-1;Sortilin-related receptor;Sorting protein-related receptor containing LDLR class A repeats;cDNA FLJ53877, highly similar to Sortilin-related receptor;cDNA, FLJ79239, highly similar to Sortilin-related receptor;cDNA FLJ50960, highly similar to Sortilin-related receptor;cDNA FLJ50970, highly similar to Sortilin-related receptor;cDNA FLJ51150, highly similar to Sortilin-related receptor</t>
  </si>
  <si>
    <t>C11orf32;SORL1</t>
  </si>
  <si>
    <t>Q92673;B4DG45;B4DHG9;B4DJ13;B4DYT0</t>
  </si>
  <si>
    <t>IPI00022613;IPI00743803</t>
  </si>
  <si>
    <t>Nucleolar complex protein 14;Nucleolar protein 14;cDNA FLJ76065;NOP14 protein</t>
  </si>
  <si>
    <t>C4orf9;NOL14;NOP14;RES4-25</t>
  </si>
  <si>
    <t>P78316-1;P78316;A8KA74;P78316-2;Q96GC8</t>
  </si>
  <si>
    <t>IPI00022624</t>
  </si>
  <si>
    <t>G-protein coupled receptor family C group 5 member A;Orphan G-protein-coupling receptor PEIG-1;Retinoic acid-induced gene 1 protein;Retinoic acid-induced protein 3;cDNA FLJ78217</t>
  </si>
  <si>
    <t>GPCR5A;GPRC5A;RAI3;RAIG1</t>
  </si>
  <si>
    <t>Q8NFJ5;A8K556</t>
  </si>
  <si>
    <t>IPI00022628;IPI00797162;IPI00020771</t>
  </si>
  <si>
    <t>cDNA, FLJ93207, highly similar to Homo sapiens microtubule-associated protein 7 (MAP7), mRNA;cDNA FLJ50558, highly similar to Homo sapiens microtubule-associated protein 7 (MAP7), mRNA;cDNA, FLJ79428, highly similar to Homo sapiens microtubule-associated protein 7 (MAP7), mRNA;cDNA FLJ50486, highly similar to Homo sapiens microtubule-associated protein 7 (MAP7), mRNA;Ensconsin;Epithelial microtubule-associated protein of 115 kDa;Microtubule-associated protein 7;Putative uncharacterized protein MAP7</t>
  </si>
  <si>
    <t>MAP7</t>
  </si>
  <si>
    <t>B2R704;B7Z400;B7ZB64;B7Z290;Q14244-3;Q14244;C9JPS0</t>
  </si>
  <si>
    <t>IPI00022629;IPI00645623;IPI00915034;IPI00829822</t>
  </si>
  <si>
    <t>Protein regulator of cytokinesis 1</t>
  </si>
  <si>
    <t>PRC1</t>
  </si>
  <si>
    <t>O43663-1;O43663;O43663-2;O43663-3</t>
  </si>
  <si>
    <t>IPI00022633;IPI00552691</t>
  </si>
  <si>
    <t>CD38 negative kinase 1;Non-receptor tyrosine-protein kinase TNK1</t>
  </si>
  <si>
    <t>TNK1</t>
  </si>
  <si>
    <t>Q13470-1;Q13470;Q13470-2</t>
  </si>
  <si>
    <t>IPI00022643</t>
  </si>
  <si>
    <t>E3 ubiquitin-protein ligase TRIM36;RING finger protein 98;Tripartite motif-containing protein 36;Zinc-binding protein Rbcc728;cDNA FLJ57514, highly similar to Tripartite motif-containing protein 36;cDNA, FLJ79321, highly similar to Tripartite motif-containing protein 36;Tripartite motif-containing 36, isoform CRA_b;HAPRIN-a2</t>
  </si>
  <si>
    <t>RBCC728;RNF98;TRIM36;hCG_37562</t>
  </si>
  <si>
    <t>Q9NQ86;B7Z3V4;B7ZAV7;Q4R1Q4</t>
  </si>
  <si>
    <t>IPI00022648;IPI00910936</t>
  </si>
  <si>
    <t>Eukaryotic translation initiation factor 5;EIF5 protein</t>
  </si>
  <si>
    <t>EIF5</t>
  </si>
  <si>
    <t>P55010;Q05DF3;Q32Q19;Q53XB3;Q6IBU0</t>
  </si>
  <si>
    <t>IPI00022649;IPI00220844;IPI00909057;IPI00954529</t>
  </si>
  <si>
    <t>Basolateral Na-K-Cl symporter;Bumetanide-sensitive sodium-(potassium)-chloride cotransporter 1;Solute carrier family 12 member 2;Bumetanide-sensitive Na-K-Cl cotransporter;Solute carrier family 12 (Sodium/potassium/chloride transporters), member 2, isoform CRA_b;SLC12A2 protein;Solute carrier family 12 (Sodium/potassium/chloride transporters), member 2 variant</t>
  </si>
  <si>
    <t>NKCC1;SLC12A2;hCG_27034</t>
  </si>
  <si>
    <t>P55011-1;P55011;Q53ZR1;P55011-3;B7ZM24;Q59GB7</t>
  </si>
  <si>
    <t>IPI00022661</t>
  </si>
  <si>
    <t>Herpes virus entry mediator B;Nectin-2;Poliovirus receptor-related protein 2;Poliovirus receptor related 2</t>
  </si>
  <si>
    <t>HVEB;PRR2;PVRL2</t>
  </si>
  <si>
    <t>Q92692-1;Q92692;Q7Z456</t>
  </si>
  <si>
    <t>IPI00022664</t>
  </si>
  <si>
    <t>Geranylgeranyl transferase type II subunit alpha;Geranylgeranyl transferase type-2 subunit alpha;Rab geranylgeranyltransferase subunit alpha;Rab geranyl-geranyltransferase subunit alpha;cDNA FLJ50324, highly similar to Geranylgeranyl transferase type-2 alpha subunit (EC 2.5.1.60);RABGGTA protein</t>
  </si>
  <si>
    <t>RABGGTA</t>
  </si>
  <si>
    <t>Q92696;B4E069;Q6FHF7</t>
  </si>
  <si>
    <t>IPI00022674;IPI00807681</t>
  </si>
  <si>
    <t>Interleukin-31 receptor subunit beta;Oncostatin-M-specific receptor subunit beta;cDNA FLJ61046, highly similar to Homo sapiens oncostatin M receptor (OSMR), mRNA</t>
  </si>
  <si>
    <t>OSMR;OSMRB</t>
  </si>
  <si>
    <t>Q99650-1;Q99650;B4E1W9</t>
  </si>
  <si>
    <t>IPI00022694;IPI00853509;IPI00853609;IPI00853415</t>
  </si>
  <si>
    <t>26S proteasome non-ATPase regulatory subunit 4;26S proteasome regulatory subunit RPN10;26S proteasome regulatory subunit S5A;Antisecretory factor 1;Multiubiquitin chain-binding protein;Proteasome (Prosome, macropain) 26S subunit, non-ATPase, 4</t>
  </si>
  <si>
    <t>MCB1;PSMD4;RP11-126K1.1-014</t>
  </si>
  <si>
    <t>P55036-1;P55036;A6PVX3</t>
  </si>
  <si>
    <t>IPI00022697;IPI00794194;IPI00797141;IPI00794224;IPI00910426;IPI00910508;REV__CON__H-INV:HIT000292931;REV__IPI00787323</t>
  </si>
  <si>
    <t>Developmentally-regulated GTP-binding protein 2;Developmentally regulated GTP binding protein 2;Putative uncharacterized protein DRG2</t>
  </si>
  <si>
    <t>DRG2</t>
  </si>
  <si>
    <t>P55039;Q53Y50;A8MZF9</t>
  </si>
  <si>
    <t>IPI00022710</t>
  </si>
  <si>
    <t>GTP-binding mitogen-induced T-cell protein;GTP-binding protein GEM;RAS-like protein KIR</t>
  </si>
  <si>
    <t>GEM;KIR</t>
  </si>
  <si>
    <t>P55040</t>
  </si>
  <si>
    <t>IPI00022730;IPI00939285;IPI00470864;IPI00903002;IPI00301894;IPI00943092;IPI00796145;IPI00220134;IPI00879649</t>
  </si>
  <si>
    <t>Liver X receptor beta;Nuclear receptor NER;Nuclear receptor subfamily 1 group H member 2;Oxysterols receptor LXR-beta;Ubiquitously-expressed nuclear receptor;cDNA FLJ57542, highly similar to Oxysterols receptor LXR-beta;NR1H2 protein;Putative uncharacterized protein DKFZp686D1580;cDNA FLJ34216 fis, clone FCBBF3022005, highly similar to OXYSTEROLS RECEPTOR LXR-BETA;cDNA, FLJ93824, highly similar to Homo sapiens nuclear receptor subfamily 1, group H, member 3 (NR1H3), mRNA;cDNA FLJ16096 fis, clone SPLEN2006232, highly similar to OXYSTEROLS RECEPTOR LXR-ALPHA;cDNA FLJ56172, highly similar to Oxysterols receptor LXR-alpha;Liver X receptor alpha;Nuclear receptor subfamily 1, group H, member 3;Nuclear receptor subfamily 1 group H member 3;Oxysterols receptor LXR-alpha;NR1H3 protein;Nuclear receptor subfamily 1, group H, member 3, isoform CRA_a;Putative uncharacterized protein NR1H3</t>
  </si>
  <si>
    <t>LXRB;NER;NR1H2;UNR;DKFZp686D1580;NR1H3;LXRA;hCG_25179</t>
  </si>
  <si>
    <t>P55055;B4DNM6;B6ZGS7;Q6IBU6;Q68CY8;B3KRG6;B2R8B9;B3KV37;B4DXU5;B6ZGS8;Q5U0N9;Q13133-1;Q13133;Q8IW13;Q13133-2;B5MBY7</t>
  </si>
  <si>
    <t>IPI00022744;IPI00219994;IPI00910737;IPI00910298;IPI00219762</t>
  </si>
  <si>
    <t>Cellular apoptosis susceptibility protein;Chromosome segregation 1-like protein;Exportin-2;Importin-alpha re-exporter;cDNA FLJ53202, highly similar to Exportin-2;Cellular apoptosis susceptibility protein variant 2;cDNA FLJ59343, highly similar to Exportin-2;cDNA FLJ59371, highly similar to Exportin-2;cDNA FLJ54022, highly similar to Exportin-2;cDNA FLJ56236, highly similar to Exportin-2</t>
  </si>
  <si>
    <t>CAS;CSE1L;XPO2;CSE1L-2</t>
  </si>
  <si>
    <t>P55060-1;P55060;B4DUC5;P55060-3;A3RLL6;B4DM67;B4DPS6;B4DM31;B4DS32</t>
  </si>
  <si>
    <t>IPI00022745;IPI00640007;IPI00556625;IPI00428750</t>
  </si>
  <si>
    <t>Diphosphomevalonate decarboxylase;Mevalonate (diphospho)decarboxylase;Mevalonate pyrophosphate decarboxylase</t>
  </si>
  <si>
    <t>MPD;MVD</t>
  </si>
  <si>
    <t>P53602</t>
  </si>
  <si>
    <t>IPI00847321;IPI00940690;IPI00022748;IPI00922630</t>
  </si>
  <si>
    <t>cDNA FLJ42859 fis, clone BRHIP2009414, highly similar to Bax inhibitor 1;Putative uncharacterized protein TMBIM6;cDNA FLJ54778, highly similar to Bax inhibitor 1;Bax inhibitor 1;Testis-enhanced gene transcript protein;Transmembrane BAX inhibitor motif-containing protein 6;cDNA FLJ52999, highly similar to Bax inhibitor 1</t>
  </si>
  <si>
    <t>TMBIM6;BI1;TEGT</t>
  </si>
  <si>
    <t>B3KWE3;A8MUR1;B7Z984;P55061;B7Z5Y9</t>
  </si>
  <si>
    <t>IPI00022758</t>
  </si>
  <si>
    <t>Gigaxonin;Kelch-like protein 16;cDNA FLJ38059 fis, clone CTONG2014946, highly similar to Gigaxonin</t>
  </si>
  <si>
    <t>GAN;GAN1;KLHL16</t>
  </si>
  <si>
    <t>Q9H2C0;B3KTC3</t>
  </si>
  <si>
    <t>IPI00022759;IPI00549741</t>
  </si>
  <si>
    <t>Geranylgeranyl transferase type I subunit beta;Geranylgeranyl transferase type-1 subunit beta;Type I protein geranyl-geranyltransferase subunit beta</t>
  </si>
  <si>
    <t>PGGT1B</t>
  </si>
  <si>
    <t>P53609-1;P53609;P53609-2</t>
  </si>
  <si>
    <t>IPI00022774;IPI00894474;IPI00239789;IPI00645111</t>
  </si>
  <si>
    <t>15S Mg(2+)-ATPase p97 subunit;Transitional endoplasmic reticulum ATPase;Valosin-containing protein;VCP protein;Putative uncharacterized protein DKFZp434K0126</t>
  </si>
  <si>
    <t>VCP;DKFZp434K0126</t>
  </si>
  <si>
    <t>P55072;Q0IIN5;Q96IF9;Q9HAP0;Q9HAP1;Q9NTC4</t>
  </si>
  <si>
    <t>IPI00022790</t>
  </si>
  <si>
    <t>Microfibrillar-associated protein 1</t>
  </si>
  <si>
    <t>MFAP1</t>
  </si>
  <si>
    <t>P55081</t>
  </si>
  <si>
    <t>IPI00022791;IPI00914056;IPI00479746;IPI00427595</t>
  </si>
  <si>
    <t>Microfibril-associated glycoprotein 3;cDNA FLJ58070, highly similar to Microfibril-associated glycoprotein 3;Microfibrillar-associated protein 3-like;Testis development protein NYD-SP9</t>
  </si>
  <si>
    <t>MFAP3;HSD39;HSD-39;KIAA0626;MFAP3L</t>
  </si>
  <si>
    <t>P55082;B4DKA1;O75121-1;O75121;O75121-2;Q4W5N7</t>
  </si>
  <si>
    <t>IPI00022793;IPI00893108;IPI00893995;IPI00893587;IPI00383695;IPI00893867;REV__IPI00472679;REV__IPI00005163</t>
  </si>
  <si>
    <t>3-ketoacyl-CoA thiolase;Acetyl-CoA acyltransferase;Beta-ketothiolase;TP-beta;Trifunctional enzyme subunit beta, mitochondrial;cDNA FLJ59448, highly similar to Trifunctional enzyme subunit beta, mitochondrial;cDNA FLJ55769, highly similar to Trifunctional enzyme subunit beta, mitochondrial;cDNA FLJ56214, highly similar to Trifunctional enzyme subunit beta, mitochondrial;Putative uncharacterized protein HADHB</t>
  </si>
  <si>
    <t>HADHB;MSTP029</t>
  </si>
  <si>
    <t>P55084;B4DDC9;B4DY96;B4E2W0;B5MD38</t>
  </si>
  <si>
    <t>IPI00022810;IPI00872258;IPI00941964;IPI00171323;IPI00872443</t>
  </si>
  <si>
    <t>Cathepsin C;Cathepsin J;Dipeptidyl peptidase 1;Dipeptidyl peptidase 1 exclusion domain chain;Dipeptidyl peptidase 1 heavy chain;Dipeptidyl peptidase 1 light chain;Dipeptidyl peptidase I;Dipeptidyl peptidase I exclusion domain chain;Dipeptidyl peptidase I heavy chain;Dipeptidyl peptidase I light chain;Dipeptidyl transferase;cDNA FLJ55694, highly similar to Dipeptidyl-peptidase 1 (EC 3.4.14.1)</t>
  </si>
  <si>
    <t>CPPI;CTSC</t>
  </si>
  <si>
    <t>P53634;B4DJQ8</t>
  </si>
  <si>
    <t>IPI00022820;IPI00643006;IPI00643469</t>
  </si>
  <si>
    <t>General transcription factor TFIIB;S300-II;Transcription initiation factor IIB</t>
  </si>
  <si>
    <t>GTF2B;TF2B;TFIIB</t>
  </si>
  <si>
    <t>Q00403</t>
  </si>
  <si>
    <t>IPI00783931;IPI00022822;IPI00414694;IPI00479309;IPI00828004;IPI00796842</t>
  </si>
  <si>
    <t>Collagen alpha-1(XVIII) chain;Endostatin;Multi-functional protein MFP</t>
  </si>
  <si>
    <t>COL18A1</t>
  </si>
  <si>
    <t>P39060-3;P39060;P39060-1;P39060-2;A8MSA0;Q8NG19</t>
  </si>
  <si>
    <t>IPI00022826;IPI00413200</t>
  </si>
  <si>
    <t>BTB/POZ domain-containing protein 2;BTBD2 protein</t>
  </si>
  <si>
    <t>BTBD2</t>
  </si>
  <si>
    <t>Q9BX70-1;Q9BX70;Q6NT96</t>
  </si>
  <si>
    <t>IPI00022831;IPI00910049;IPI00640595;IPI00791135;IPI00395431</t>
  </si>
  <si>
    <t>TATA sequence-binding protein;TATA-binding factor;TATA-box factor;TATA-box-binding protein;Transcription initiation factor TFIID TBP subunit;cDNA FLJ51756, highly similar to TATA-box-binding protein;TATA box binding protein;TATA box binding protein, isoform CRA_a;cDNA FLJ51920, highly similar to TATA-box-binding protein;TBP protein;TATA box-binding protein-like protein 2;TATA box-binding protein-related factor 3</t>
  </si>
  <si>
    <t>GTF2D1;TBP;TF2D;TFIID;hCG_2029691;RP1-191N21.3-002;TBP2;TBPL2;TRF3</t>
  </si>
  <si>
    <t>P20226;B4E3B3;Q32MN7;Q5U0C8;B4DPC1;Q32MN6;Q7Z6S6;Q6SJ96</t>
  </si>
  <si>
    <t>IPI00022832;IPI00640179</t>
  </si>
  <si>
    <t>Brain protein 44;cDNA, FLJ92180, highly similar to Homo sapiens brain protein 44 (BRP44), mRNA</t>
  </si>
  <si>
    <t>BRP44;RP1-295C6.1-003</t>
  </si>
  <si>
    <t>O95563;B2R4Q7;Q5R3B4</t>
  </si>
  <si>
    <t>IPI00022865</t>
  </si>
  <si>
    <t>Cyclin-A2</t>
  </si>
  <si>
    <t>CCN1;CCNA;CCNA2</t>
  </si>
  <si>
    <t>P20248</t>
  </si>
  <si>
    <t>IPI00022881;IPI00300446;IPI00922104</t>
  </si>
  <si>
    <t>Clathrin heavy chain 2;Clathrin heavy chain on chromosome 22;cDNA FLJ56961, highly similar to Clathrin heavy chain 2 (CLH-22);CLTCL1 protein</t>
  </si>
  <si>
    <t>CLH22;CLTCL;CLTCL1;CLTD</t>
  </si>
  <si>
    <t>P53675-1;P53675;B7Z2Y4;P53675-2;A4FU99</t>
  </si>
  <si>
    <t>IPI00022883;IPI00793759;IPI00795029</t>
  </si>
  <si>
    <t>Adapter-related protein complex 3 mu-2 subunit;AP-3 complex subunit mu-2;Clathrin assembly protein assembly protein complex 1 medium chain homolog 2;Clathrin coat assembly protein AP47 homolog 2;Clathrin coat-associated protein AP47 homolog 2;Golgi adaptor AP-1 47 kDa protein homolog 2;HA1 47 kDa subunit homolog 2;Mu3B-adaptin;P47B;AP3M2 protein</t>
  </si>
  <si>
    <t>AP3M2</t>
  </si>
  <si>
    <t>P53677;B2RCR0;Q7Z472</t>
  </si>
  <si>
    <t>IPI00022887;IPI00003635;IPI00953445;IPI00916582;IPI00916999;IPI00021763;IPI00916451;IPI00916716</t>
  </si>
  <si>
    <t>Endoplasmic reticulum-Golgi intermediate compartment protein 1;ER-Golgi intermediate compartment 32 kDa protein;cDNA FLJ56280, highly similar to Endoplasmic reticulum-Golgi intermediate compartment protein 1;Putative uncharacterized protein ERGIC1</t>
  </si>
  <si>
    <t>ERGIC1;ERGIC32;HT034;KIAA1181</t>
  </si>
  <si>
    <t>Q969X5-1;Q969X5;B4E0N6;C9JG72;Q969X5-2</t>
  </si>
  <si>
    <t>IPI00022891;IPI00556601</t>
  </si>
  <si>
    <t>Adenine nucleotide translocator 1;ADP,ATP carrier protein 1;ADP,ATP carrier protein, heart/skeletal muscle isoform T1;ADP/ATP translocase 1;Solute carrier family 25 member 4;cDNA FLJ75273, highly similar to Homo sapiens solute carrier family 25 (mitochondrial carrier; adenine nucleotide translocator), member 4, mRNA</t>
  </si>
  <si>
    <t>ANT1;SLC25A4</t>
  </si>
  <si>
    <t>P12235;A8K787</t>
  </si>
  <si>
    <t>IPI00022892;IPI00555577</t>
  </si>
  <si>
    <t>CDw90;Thy-1 antigen;Thy-1 membrane glycoprotein;cDNA FLJ33325 fis, clone BNGH42008832, highly similar to THY-1 MEMBRANE GLYCOPROTEIN;cDNA FLJ33677 fis, clone BRAWH2002125, highly similar to THY-1 MEMBRANE GLYCOPROTEIN;Thy-1 cell surface antigen, isoform CRA_a;Thy-1 membrane glycoprotein variant 2;Thy-1 cell surface antigen variant</t>
  </si>
  <si>
    <t>THY1;hCG_14965</t>
  </si>
  <si>
    <t>P04216;B0YJA4;Q59GA0</t>
  </si>
  <si>
    <t>IPI00022911;IPI00008840;IPI00219089;IPI00183154;IPI00942164;IPI00294177;IPI00941915;IPI00869039</t>
  </si>
  <si>
    <t>Brain-specific homeobox/POU domain protein 1;Octamer-binding protein 8;Octamer-binding transcription factor 8;POU domain, class 3, transcription factor 3</t>
  </si>
  <si>
    <t>BRN1;OTF8;POU3F3</t>
  </si>
  <si>
    <t>P20264</t>
  </si>
  <si>
    <t>IPI00022934;IPI00759573</t>
  </si>
  <si>
    <t>T-cell receptor T3 delta chain;T-cell surface glycoprotein CD3 delta chain;CD3d antigen, delta polypeptide (TiT3 complex), isoform CRA_a;cDNA, FLJ92244, Homo sapiens CD3D antigen, delta polypeptide (TiT3 complex) (CD3D),mRNA;Putative uncharacterized protein CD3D</t>
  </si>
  <si>
    <t>CD3D;T3D;hCG_40222</t>
  </si>
  <si>
    <t>P04234;B0YIY4;A8MVP6</t>
  </si>
  <si>
    <t>IPI00022937;IPI00478809</t>
  </si>
  <si>
    <t>Activated protein C cofactor;Coagulation factor V;Coagulation factor V heavy chain;Coagulation factor V light chain;Proaccelerin, labile factor;cDNA FLJ50218, highly similar to Coagulation factor V;Mutant coagulation factor V;Coagulation factor V jinjiang A2 domain</t>
  </si>
  <si>
    <t>F5;factor V</t>
  </si>
  <si>
    <t>P12259;B4DU26;C8C1T0;C8C1T1;Q15430;Q1L610;Q2HZY9;Q2HZZ0;Q2HZZ1;Q8TD21;Q8WWQ7;Q9P1A8</t>
  </si>
  <si>
    <t>IPI00022959</t>
  </si>
  <si>
    <t>CDw113;Nectin-3;Poliovirus receptor-related protein 3</t>
  </si>
  <si>
    <t>PRR3;PVRL3</t>
  </si>
  <si>
    <t>Q9NQS3-1;Q9NQS3</t>
  </si>
  <si>
    <t>IPI00022963;IPI00410388</t>
  </si>
  <si>
    <t>CCNDBP1-interactor;p29;Pre-mRNA-splicing factor SYF2;cDNA, FLJ95758, highly similar to Homo sapiens GCIP-interacting protein p29 (P29), mRNA;cDNA FLJ58970, highly similar to Homo sapiens SYF2 homolog, RNA splicing factor (SYF2), transcript variant 1, mRNA</t>
  </si>
  <si>
    <t>CBPIN;GCIPIP;SYF2</t>
  </si>
  <si>
    <t>O95926;B2RBX8;B4E0Y8</t>
  </si>
  <si>
    <t>IPI00022975</t>
  </si>
  <si>
    <t>Arachidonate 5-lipoxygenase-activating protein;FLAP;MK-886-binding protein</t>
  </si>
  <si>
    <t>ALOX5AP;FLAP</t>
  </si>
  <si>
    <t>P20292</t>
  </si>
  <si>
    <t>IPI00022977;IPI00908811</t>
  </si>
  <si>
    <t>B-CK;Creatine kinase B chain;Creatine kinase B-type;cDNA FLJ52237, highly similar to Creatine kinase B-type (EC 2.7.3.2)</t>
  </si>
  <si>
    <t>CKB;CKBB</t>
  </si>
  <si>
    <t>P12277;B4DP56</t>
  </si>
  <si>
    <t>IPI00022989;IPI00745428;IPI00219014;IPI00651730</t>
  </si>
  <si>
    <t>HBV-activated protein;Nuclear receptor subfamily 1 group B member 2;RAR-epsilon;Retinoic acid receptor beta;cDNA FLJ56241, highly similar to Retinoic acid receptor beta;cDNA FLJ76919, highly similar to Homo sapiens retinoic acid receptor, beta (RARB), transcript variant 1, mRNA;RARB protein;Retinoic acid receptor beta 5;Retinoic acid receptor, beta, isoform CRA_b;Retinoic acid receptor beta 1</t>
  </si>
  <si>
    <t>HAP;NR1B2;RARB;hCG_26863</t>
  </si>
  <si>
    <t>P10826-1;P10826;B4DSI3;P10826-2;A8K7L7;B6ZGR8;Q6FHY0;Q86UC5;P10826-3;Q5QHG3;Q3SB16</t>
  </si>
  <si>
    <t>IPI00022990</t>
  </si>
  <si>
    <t>Statherin</t>
  </si>
  <si>
    <t>STATH</t>
  </si>
  <si>
    <t>P02808</t>
  </si>
  <si>
    <t>IPI00023001;IPI00945585;IPI00795180;IPI00883706</t>
  </si>
  <si>
    <t>E2-induced gene 5 protein;Protein FAM162A;Putative uncharacterized protein FAM162A;cDNA FLJ59673, highly similar to Homo sapiens growth and transformation-dependent protein (E2IG5), mRNA</t>
  </si>
  <si>
    <t>C3orf28;DC16;E2IG5;FAM162A;FWP001</t>
  </si>
  <si>
    <t>Q96A26;C9JYF2;B4DF97</t>
  </si>
  <si>
    <t>IPI00023004;IPI00647118</t>
  </si>
  <si>
    <t>Eukaryotic translation initiation factor 1A, Y-chromosomal;Eukaryotic translation initiation factor 4C;Putative uncharacterized protein EIF1AY</t>
  </si>
  <si>
    <t>EIF1AY</t>
  </si>
  <si>
    <t>O14602;A6NJH9</t>
  </si>
  <si>
    <t>IPI00023006;IPI00021428;IPI00922693;IPI00514530;IPI00414057</t>
  </si>
  <si>
    <t>Actin, alpha cardiac muscle 1;Alpha-cardiac actin;Actin, alpha skeletal muscle;Alpha-actin-1;cDNA FLJ53662, highly similar to Actin, alpha skeletal muscle;Putative uncharacterized protein ACTA1;Actin, alpha 1, skeletal muscle;Actin alpha 1 skeletal muscle protein</t>
  </si>
  <si>
    <t>ACTC;ACTC1;ACTA;ACTA1;RP5-1068B5.2-003</t>
  </si>
  <si>
    <t>P68032;P68133;B7Z6P1;A6NL76;Q5T8M8;Q7Z7J6</t>
  </si>
  <si>
    <t>IPI00023011;IPI00604636</t>
  </si>
  <si>
    <t>Peptide D1A;Peptide P-A;Proline-rich peptide P-B;Proline-rich protein 3;Submaxillary gland androgen-regulated protein 3B;SMR3B protein</t>
  </si>
  <si>
    <t>PBII;PRL3;PROL3;SMR3B</t>
  </si>
  <si>
    <t>P02814;Q504X8</t>
  </si>
  <si>
    <t>IPI00023021;IPI00556058;IPI00446867</t>
  </si>
  <si>
    <t>B7 homolog 1;Programmed cell death 1 ligand 1;CD274</t>
  </si>
  <si>
    <t>B7H1;CD274;PDCD1L1;PDCD1LG1;PDL1</t>
  </si>
  <si>
    <t>Q9NZQ7-1;Q9NZQ7;Q0GN75;Q9NZQ7-3</t>
  </si>
  <si>
    <t>IPI00871279;IPI00023030</t>
  </si>
  <si>
    <t>Putative uncharacterized protein SLC38A1;Amino acid transporter A1;N-system amino acid transporter 2;Sodium-coupled neutral amino acid transporter 1;Solute carrier family 38 member 1;System A amino acid transporter 1;System N amino acid transporter 1;cDNA FLJ90316 fis, clone NT2RP2001495, weakly similar to Human transporter protein (g17)</t>
  </si>
  <si>
    <t>SLC38A1;ATA1;NAT2;SAT1;SNAT1</t>
  </si>
  <si>
    <t>B5MEC5;Q9H2H9;Q8NCD8</t>
  </si>
  <si>
    <t>IPI00023035;IPI00902658;IPI00916756</t>
  </si>
  <si>
    <t>Gibbon ape leukemia virus receptor 1;Leukemia virus receptor 1 homolog;Phosphate transporter 1;Sodium-dependent phosphate transporter 1;Solute carrier family 20 member 1;cDNA, FLJ93144, highly similar to Homo sapiens solute carrier family 20 (phosphate transporter), member 1 (SLC20A1), mRNA;Solute carrier family 20 (Phosphate transporter), member 1;Solute carrier family 20 (Phosphate transporter), member 1, isoform CRA_a;cDNA FLJ41426 fis, clone BRHIP2004814, highly similar to Sodium-dependent phosphate transporter 1</t>
  </si>
  <si>
    <t>GLVR1;PIT1;SLC20A1;hCG_15749</t>
  </si>
  <si>
    <t>Q8WUM9;A7LNJ1;B3KVU0</t>
  </si>
  <si>
    <t>IPI00023048;IPI00793083;IPI00792430</t>
  </si>
  <si>
    <t>Antigen NY-CO-4;Elongation factor 1-delta</t>
  </si>
  <si>
    <t>EEF1D;EF1D</t>
  </si>
  <si>
    <t>P29692-1;P29692</t>
  </si>
  <si>
    <t>IPI00023064;REV__IPI00386142</t>
  </si>
  <si>
    <t>Hormone-regulated proliferation-associated protein of 20 kDa;NADH dehydrogenase [ubiquinone] 1 alpha subcomplex assembly factor 4</t>
  </si>
  <si>
    <t>C6orf66;HRPAP20;HSPC125;My013;NDUFAF4</t>
  </si>
  <si>
    <t>Q9P032</t>
  </si>
  <si>
    <t>IPI00023073</t>
  </si>
  <si>
    <t>DNA repair protein XRCC3;X-ray repair cross-complementing protein 3;cDNA FLJ12767 fis, clone NT2RP2001536, highly similar to DNA-repair protein XRCC3;cDNA FLJ13584 fis, clone PLACE1009113, highly similar to DNA-repair protein XRCC3;cDNA FLJ42507 fis, clone BRACE2040514, highly similar to DNA-repair protein XRCC3;Full-length cDNA clone CS0DC014YE11 of Neuroblastoma of Homo sapiens (human);X-ray repair complementing defective repair in Chinese hamster cells 3;X-ray repair complementing defective repair in Chinese hamster cells 3, isoform CRA_a</t>
  </si>
  <si>
    <t>XRCC3;hCG_25500</t>
  </si>
  <si>
    <t>O43542;Q53XC8</t>
  </si>
  <si>
    <t>IPI00023080</t>
  </si>
  <si>
    <t>Cysteine-rich interactor of PDZ three;Cysteine-rich PDZ-binding protein</t>
  </si>
  <si>
    <t>CRIPT;HSPC139</t>
  </si>
  <si>
    <t>Q9P021</t>
  </si>
  <si>
    <t>IPI00023084</t>
  </si>
  <si>
    <t>Zinc finger protein 319</t>
  </si>
  <si>
    <t>KIAA1388;ZNF319</t>
  </si>
  <si>
    <t>Q9P2F9</t>
  </si>
  <si>
    <t>IPI00023086</t>
  </si>
  <si>
    <t>39S ribosomal protein L15, mitochondrial;cDNA, FLJ93269, highly similar to Homo sapiens mitochondrial ribosomal protein L15 (MRPL15), nuclear gene encoding mitochondrial protein, mRNA</t>
  </si>
  <si>
    <t>HSPC145;MRPL15</t>
  </si>
  <si>
    <t>Q9P015;B2R739</t>
  </si>
  <si>
    <t>IPI00023087</t>
  </si>
  <si>
    <t>Cell proliferation-inducing gene 50 protein;Ubiquitin carrier protein T;Ubiquitin-conjugating enzyme E2 T;Ubiquitin-protein ligase T</t>
  </si>
  <si>
    <t>HSPC150;PIG50;UBE2T</t>
  </si>
  <si>
    <t>Q9NPD8;Q2TU36</t>
  </si>
  <si>
    <t>IPI00023095</t>
  </si>
  <si>
    <t>Myelodysplasia-myeloid leukemia factor 2;Myeloid leukemia factor 2;cDNA FLJ78094, highly similar to Homo sapiens myeloid leukemia factor 2, mRNA;cDNA, FLJ94652, Homo sapiens myeloid leukemia factor 2 (MLF2), mRNA;MLF2 protein;Myeloid leukemia factor 2, isoform CRA_a</t>
  </si>
  <si>
    <t>MLF2;hCG_25928</t>
  </si>
  <si>
    <t>Q15773;A8K1F4;Q5U0N1</t>
  </si>
  <si>
    <t>IPI00384176;IPI00910435;IPI00301041;IPI00873041;IPI00023097;IPI00909142;IPI00640304;IPI00334894;IPI00916875;IPI00917738;IPI00915955;IPI00398781;IPI00916608;IPI00917348;IPI00451426;IPI00917316;IPI00917875;IPI00847477;IPI00918010</t>
  </si>
  <si>
    <t>BRG1-associated factor 180;Polybromo-1D;Protein polybromo-1;PB1 protein;cDNA FLJ10645 fis, clone NT2RP2005767, moderately similar to G.gallus PB1 gene</t>
  </si>
  <si>
    <t>BAF180;PB1;PBRM1</t>
  </si>
  <si>
    <t>Q86U86-1;Q86U86;Q86U86-8;Q86U86-2;Q86U86-7;Q86U86-5;Q86U86-9;Q86U86-4;Q86U86-3;Q5EBM5;Q9NVM2;Q86U86-6</t>
  </si>
  <si>
    <t>IPI00220203;IPI00023098;IPI00182980;IPI00946520;IPI00748383;IPI00220201;IPI00947506;IPI00947112;IPI00796132;IPI00166439;IPI00792871;IPI00790232</t>
  </si>
  <si>
    <t>Forkhead box protein P1;cDNA FLJ58267, highly similar to Forkhead box protein P1;cDNA FLJ16198 fis, clone CTONG1000220, highly similar to Forkhead box protein P1;12CC4;Forkhead box P1, isoform CRA_a;cDNA FLJ23741 fis, clone HEP15377;cDNA FLJ35064 fis, clone PEBLM1000147, moderately similar to Glutamine (Q)-rich factor 1, QRF-1;FOXP1 protein;Fork head-related protein like B;Putative uncharacterized protein FOXP1</t>
  </si>
  <si>
    <t>FOXP1;HSPC215;hCG_1778483;hFKHLB</t>
  </si>
  <si>
    <t>Q9H334-4;Q9H334;B4DMV4;Q9H334-1;B3KV70;Q548T7;Q8TEA2;Q8NAN6;C9IZL2;Q9H334-3;Q9H334-2;Q6IAJ1;Q8IXF4;C9J0F0;A3KMG1</t>
  </si>
  <si>
    <t>IPI00023101;IPI00922574;IPI00063902;IPI00926084;IPI00926472</t>
  </si>
  <si>
    <t>Cell differentiation protein RCD1 homolog;cDNA, FLJ93148, highly similar to Homo sapiens RCD1 required for cell differentiation1 homolog (S. pombe) (RQCD1), mRNA;cDNA FLJ56914, highly similar to Rattus norvegicus rcd1 (required for cell differentiation) homolog 1, mRNA;cDNA FLJ58752, highly similar to Homo sapiens RCD1 required for cell differentiation 1 homolog (RQCD1), mRNA;Putative uncharacterized protein RQCD1;RCD1 required for cell differentiation1 homolog (S. pombe), isoform CRA_a</t>
  </si>
  <si>
    <t>RCD1;RQCD1;hCG_16302</t>
  </si>
  <si>
    <t>Q92600;B2RE59;B4DJE1;B7Z1E5;B5MDQ4</t>
  </si>
  <si>
    <t>IPI00023103;IPI00927838;IPI00910335;IPI00791897</t>
  </si>
  <si>
    <t>DSH homolog 2;Segment polarity protein dishevelled homolog DVL-2;cDNA FLJ50985, highly similar to Segment polarity protein dishevelled homologDVL-2;cDNA FLJ61066, highly similar to Segment polarity protein dishevelled homolog DVL-2</t>
  </si>
  <si>
    <t>DVL2</t>
  </si>
  <si>
    <t>O14641;B4DLQ0;B4E2D6</t>
  </si>
  <si>
    <t>IPI00815893;IPI00023109;IPI00942840</t>
  </si>
  <si>
    <t>ATP-dependent helicase CHD2;Chromodomain-helicase-DNA-binding protein 2;cDNA FLJ76689, highly similar to Homo sapiens chromodomain helicase DNA binding protein 2 (CHD2), mRNA;Chromodomain helicase DNA binding protein 2</t>
  </si>
  <si>
    <t>CHD2</t>
  </si>
  <si>
    <t>O14647-1;O14647;O14647-2;A8K9Y5;C6G482;Q8N677</t>
  </si>
  <si>
    <t>IPI00023122;IPI00023560;IPI00060308;IPI00655883;IPI00030835</t>
  </si>
  <si>
    <t>LIM mineralization protein;PDZ and LIM domain protein 7;Protein enigma</t>
  </si>
  <si>
    <t>ENIGMA;PDLIM7</t>
  </si>
  <si>
    <t>Q9NR12-1;Q9NR12;Q9NR12-2</t>
  </si>
  <si>
    <t>IPI00023126;IPI00640040;IPI00942674;IPI00789653;IPI00641552</t>
  </si>
  <si>
    <t>WD repeat-containing protein 46;WD repeat-containing protein BING4;cDNA FLJ77705;cDNA FLJ77639;cDNA, FLJ96697;WD repeat domain 46;WD repeat domain 46, isoform CRA_d;cDNA FLJ51004, highly similar to WD repeat protein 46;cDNA FLJ51014, highly similar to WD repeat protein 46</t>
  </si>
  <si>
    <t>BING4;C6orf11;FP221;WDR46;DADB-159G18.3-001;DAMC-227D19.9-001;hCG_17524</t>
  </si>
  <si>
    <t>O15213;A8K806;A8K9A1;B0UZZ8;B4DNI0;B4DP15</t>
  </si>
  <si>
    <t>IPI00216965;IPI00023135;IPI00788709;IPI00909985;IPI00166676;IPI00793112;IPI00795521;REV__IPI00790747;REV__IPI00031479;REV__IPI00796113;REV__IPI00792483;IPI00795225</t>
  </si>
  <si>
    <t>27 kDa Golgi SNARE protein;Golgi SNAP receptor complex member 2;Membrin;cDNA FLJ61028, highly similar to Golgi SNAP receptor complex member 2;cDNA FLJ77098, highly similar to Homo sapiens golgi SNAP receptor complex member 2 (GOSR2), transcript variant C, mRNA</t>
  </si>
  <si>
    <t>GOSR2;GS27</t>
  </si>
  <si>
    <t>O14653-2;O14653;O14653-1;B4E141;Q8N4B8</t>
  </si>
  <si>
    <t>IPI00023137;IPI00477672</t>
  </si>
  <si>
    <t>Torsin family 1 member B;Torsin-1B</t>
  </si>
  <si>
    <t>DQ1;FKSG18;TOR1B</t>
  </si>
  <si>
    <t>O14657</t>
  </si>
  <si>
    <t>IPI00023138;IPI00790187</t>
  </si>
  <si>
    <t>p21-Rac3;Ras-related C3 botulinum toxin substrate 3</t>
  </si>
  <si>
    <t>RAC3</t>
  </si>
  <si>
    <t>P60763</t>
  </si>
  <si>
    <t>IPI00556430;IPI00023149;IPI00744349;IPI00514263;IPI00744456;IPI00220263;IPI00795293;IPI00795006;IPI00794656;IPI00795939;IPI00794054;IPI00414290;IPI00798248</t>
  </si>
  <si>
    <t>Syntaxin 16 isoform a variant;Syntaxin-16;Putative uncharacterized protein STX16;STX16 protein;Syntaxin 16;Syntaxin 16, isoform CRA_a;Syntaxin-16D</t>
  </si>
  <si>
    <t>STX16;hCG_28549;RP11-261P9.3-010;RP11-261P9.3-018;RP11-261P9.3-016;RP11-261P9.3-021</t>
  </si>
  <si>
    <t>Q59G13;O14662-1;O14662;Q6GMS8;O14662-4;Q96NX8;B7ZBM7;A8MQ39;B7ZBM8</t>
  </si>
  <si>
    <t>IPI00023161;IPI00798240;IPI00797533;IPI00796428;IPI00797042</t>
  </si>
  <si>
    <t>39S ribosomal protein L46, mitochondrial;P2ECSL</t>
  </si>
  <si>
    <t>C15orf4;LIECG2;MRPL46</t>
  </si>
  <si>
    <t>Q9H2W6</t>
  </si>
  <si>
    <t>IPI00896504;IPI00023162;IPI00867674;IPI00922266</t>
  </si>
  <si>
    <t>Glucosamine (UDP-N-acetyl)-2-epimerase/N-acetylmannosamine kinase, isoform CRA_a;UDP-N-acetylglucosamine 2-epimerase/N-acetylmannosamine kinase;UDP-N-acetylglucosamine-2-epimerase / N-acetylmannosamine kinase;Bifunctional UDP-N-acetylglucosamine 2-epimerase/N-acetylmannosamine kinase;ManAc kinase;N-acetylmannosamine kinase;UDP-GlcNAc-2-epimerase;UDP-GlcNAc-2-epimerase/ManAc kinase;UDP-N-acetylglucosamine 2-epimerase;Uridine diphosphate-N-acetylglucosamine-2-epimerase;cDNA FLJ52319, highly similar to Bifunctional UDP-N-acetylglucosamine 2-epimerase/N-acetylmannosamine kinase;Mutant UDP-N-acetylglucosamine 2-epimerase/N-acetylmannosamine kinase;cDNA FLJ51479, highly similar to Bifunctional UDP-N-acetylglucosamine2-epimerase/N- acetylmannosamine kinase</t>
  </si>
  <si>
    <t>GNE;hCG_31366;GLCNE</t>
  </si>
  <si>
    <t>A6PZH2;Q6QNY5;Q6QNY6;Q6QNY7;Q9Y223;A6PZH3;B7Z428;A7UNU7;B7Z372</t>
  </si>
  <si>
    <t>IPI00023165;IPI00816230</t>
  </si>
  <si>
    <t>ATP-binding cassette sub-family D member 4;P70R;Peroxisomal membrane protein 1-like;Peroxisomal membrane protein 69;cDNA FLJ77136, highly similar to Homo sapiens ATP-binding cassette, sub-family D (ALD), member 4 (ABCD4), transcript variant 1, mRNA;cDNA FLJ55494, highly similar to ATP-binding cassette sub-family D member 4</t>
  </si>
  <si>
    <t>ABCD4;PXMP1L</t>
  </si>
  <si>
    <t>O14678;A8K5L7;B7Z4V6</t>
  </si>
  <si>
    <t>IPI00023177;IPI00219364;IPI00219363;IPI00952625</t>
  </si>
  <si>
    <t>Chromatin assembly factor 1 subunit A;Chromatin assembly factor I p150 subunit;Putative uncharacterized protein CHAF1A</t>
  </si>
  <si>
    <t>CAF;CAF1P150;CHAF1A</t>
  </si>
  <si>
    <t>Q13111-1;Q13111;Q13111-3;Q13111-2;C9JLF8</t>
  </si>
  <si>
    <t>IPI00023191;IPI00913835;IPI00941588;IPI00910932;IPI00879680;IPI00913911;IPI00879576;IPI00903336;IPI00942537;IPI00879858;IPI00879987;IPI00879554;IPI00879406;IPI00878599;IPI00879083</t>
  </si>
  <si>
    <t>cDNA FLJ54710, highly similar to Target of Myb protein 1;Putative uncharacterized protein TOM1;Target of myb1 (Chicken);Target of Myb protein 1;cDNA FLJ54716, highly similar to Target of Myb protein 1;cDNA FLJ39747 fis, clone SMINT2017432, highly similar to Target of Myb protein 1</t>
  </si>
  <si>
    <t>CTA-286B10.5-010;TOM1;CTA-286B10.5-012;CTA-286B10.5-008</t>
  </si>
  <si>
    <t>B4DKQ5;B7WP09;O60784-1;O60784;O60784-2;B4DJ44;O60784-4;B0QY02;O60784-3;B3KUF5;B0QY01</t>
  </si>
  <si>
    <t>IPI00023234;REV__IPI00011232;REV__IPI00794512;REV__IPI00788619;REV__IPI00792755;REV__IPI00941896;REV__IPI00902761;REV__IPI00384901</t>
  </si>
  <si>
    <t>Anthracycline-associated resistance ARX;SUMO-activating enzyme subunit 2;Ubiquitin-like 1-activating enzyme E1B;cDNA, FLJ96587, highly similar to Homo sapiens SUMO-1 activating enzyme subunit 2 (UBA2), mRNA;cDNA FLJ13058 fis, clone NT2RP3001587, highly similar to Ubiquitin-like 1-activating enzyme E1B;cDNA FLJ14052 fis, clone HEMBA1006914, highly similar to Ubiquitin-like 1-activating enzyme E1B;cDNA FLJ42740 fis, clone BRAWH2016655, highly similar to Ubiquitin-like 1-activating enzyme E1B;cDNA FLJ57183, highly similar to Ubiquitin-like 1-activating enzyme E1B</t>
  </si>
  <si>
    <t>HRIHFB2115;SAE2;UBA2;UBLE1B</t>
  </si>
  <si>
    <t>Q9UBT2;B2RDF5;B3KMZ6;B3KNA3;B3KWB9;B7Z5X0</t>
  </si>
  <si>
    <t>IPI00023260</t>
  </si>
  <si>
    <t>Activating enhancer-binding protein 2 gamma;Transcription factor AP-2 gamma;Transcription factor ERF-1;cDNA, FLJ95025, highly similar to Homo sapiens transcription factor AP-2 gamma (activating enhancerbinding protein 2 gamma) (TFAP2C), mRNA;cDNA FLJ50899, highly similar to Transcription factor AP-2 gamma</t>
  </si>
  <si>
    <t>TFAP2C</t>
  </si>
  <si>
    <t>Q92754;B2RAN6;B4DWK3</t>
  </si>
  <si>
    <t>IPI00023322;IPI00908945;IPI00913847;IPI00947362;IPI00216452;IPI00291761;IPI00642063</t>
  </si>
  <si>
    <t>Apoptosis response zinc finger protein;BRG1-associated factor 45D;D4, zinc and double PHD fingers family 2;Protein requiem;Zinc finger protein ubi-d4;cDNA FLJ54147, highly similar to Zinc-finger protein ubi-d4</t>
  </si>
  <si>
    <t>BAF45D;DPF2;REQ;UBID4</t>
  </si>
  <si>
    <t>Q92785;B4DT58</t>
  </si>
  <si>
    <t>IPI00023330;IPI00647895;IPI00647343;IPI00939277</t>
  </si>
  <si>
    <t>LisH domain and HEAT repeat-containing protein KIAA1468;cDNA, FLJ96449</t>
  </si>
  <si>
    <t>KIAA1468</t>
  </si>
  <si>
    <t>Q9P260-2;Q9P260;B2RD46</t>
  </si>
  <si>
    <t>IPI00023334;IPI00107137</t>
  </si>
  <si>
    <t>39S ribosomal protein L4, mitochondrial</t>
  </si>
  <si>
    <t>CDABP0091;CGI-28;MRPL4</t>
  </si>
  <si>
    <t>Q9BYD3-1;Q9BYD3;Q9BYD3-2</t>
  </si>
  <si>
    <t>IPI00023339;IPI00619932;IPI00155855;IPI00954239</t>
  </si>
  <si>
    <t>CREB-binding protein;cDNA FLJ57039, highly similar to CREB-binding protein (EC 2.3.1.48);CREBBP;CBP;CREBBP variant protein</t>
  </si>
  <si>
    <t>CBP;CREBBP;CREB-binding protein;CREBBP variant protein</t>
  </si>
  <si>
    <t>Q92793;B4E3L4;B5A231;B5A235;B5A253;Q75MY6;B5A210;B5A214;B5A215;B5A221;B5A228;B5A229;B5A230;B5A232;B5A233;B5A234;B5A236;B5A237;B5A238;B5A240;B5A241;B5A242;B5A244;B5A246;B5A249;B5A250;B5A252;Q4LE28</t>
  </si>
  <si>
    <t>IPI00023340;IPI00747970</t>
  </si>
  <si>
    <t>Histone acetyltransferase MYST3;Monocytic leukemia zinc finger protein;MOZ, YBF2/SAS3, SAS2 and TIP60 protein 3;Runt-related transcription factor-binding protein 2;Zinc finger protein 220;MYST3 protein;Putative uncharacterized protein MYST3</t>
  </si>
  <si>
    <t>MOZ;MYST3;RUNXBP2;ZNF220</t>
  </si>
  <si>
    <t>Q92794;A5PKX7;A5PLL3;C9K0F9</t>
  </si>
  <si>
    <t>IPI00552701;IPI00023343;IPI00647338;IPI00952698</t>
  </si>
  <si>
    <t>Discs, large homolog 3 (Neuroendocrine-dlg, Drosophila);Discs, large homolog 3 (Neuroendocrine-dlg, Drosophila), isoform CRA_b;Disks large homolog 3;Neuroendocrine-DLG;Synapse-associated protein 102;XLMR;Synapse-associated protein 102 variant;cDNA FLJ50400, highly similar to Discs large homolog 3;cDNA, FLJ79417, highly similar to Discs large homolog 3;Discs, large homolog 3 (Neuroendocrine-dlg, Drosophila), isoform CRA_a;cDNA FLJ50431, highly similar to Discs large homolog 3</t>
  </si>
  <si>
    <t>DLG3;hCG_15353;RP11-291O7.3-003;KIAA1232;RP11-291O7.3-002</t>
  </si>
  <si>
    <t>Q5JUW8;Q92796-1;Q92796;Q59FY1;Q92796-2;Q5JUW6;B4E0H1</t>
  </si>
  <si>
    <t>IPI00023344;IPI00413614;IPI00556574</t>
  </si>
  <si>
    <t>Symplekin;cDNA FLJ61705, highly similar to Symplekin</t>
  </si>
  <si>
    <t>SPK;SYMPK</t>
  </si>
  <si>
    <t>Q92797-1;Q92797;B7Z6F7</t>
  </si>
  <si>
    <t>IPI00023359;IPI00163960</t>
  </si>
  <si>
    <t>[Acyl-carrier-protein] malonyltransferase;Malonyl-CoA-acyl carrier protein transacylase, mitochondrial;Mitochondrial malonyltransferase</t>
  </si>
  <si>
    <t>MCAT;MT</t>
  </si>
  <si>
    <t>Q8IVS2-1;Q8IVS2</t>
  </si>
  <si>
    <t>IPI00023406</t>
  </si>
  <si>
    <t>Cytochrome c-type heme lyase;Holocytochrome c-type synthase;Putative uncharacterized protein DKFZp779I1858</t>
  </si>
  <si>
    <t>CCHL;HCCS;DKFZp779I1858</t>
  </si>
  <si>
    <t>P53701;Q68D50</t>
  </si>
  <si>
    <t>IPI00023407;IPI00794667;IPI00795220</t>
  </si>
  <si>
    <t>Hematopoietic protein 1;Membrane-associated protein HEM-1;Nck-associated protein 1-like;cDNA FLJ58731, highly similar to Nck-associated protein 1-like;NCKAP1L protein</t>
  </si>
  <si>
    <t>HEM1;NCKAP1L</t>
  </si>
  <si>
    <t>P55160;B4DUT5;Q9BV52</t>
  </si>
  <si>
    <t>IPI00023409;IPI00074183</t>
  </si>
  <si>
    <t>Nonsense mRNA reducing factor 3B;Regulator of nonsense transcripts 3B;Up-frameshift suppressor 3 homolog B;Up-frameshift suppressor 3 homolog on chromosome X;cDNA FLJ36409 fis, clone THYMU2010448, highly similar to Regulator of nonsense transcripts 3B;UPF3B protein</t>
  </si>
  <si>
    <t>RENT3B;UPF3B;UPF3X</t>
  </si>
  <si>
    <t>Q9BZI7-1;Q9BZI7;Q9BZI7-2;B3KSJ3;Q0VAK7</t>
  </si>
  <si>
    <t>IPI00759546;IPI00023461;IPI00479469;IPI00640210;REV__IPI00061677</t>
  </si>
  <si>
    <t>Afadin;ALL1-fused gene from chromosome 6 protein;Myeloid/lymphoid or mixed-lineage leukemia (Trithorax homolog, Drosophila); translocated to, 4;Putative uncharacterized protein MLLT4;Afadin variant;MLLT4 protein</t>
  </si>
  <si>
    <t>AF6;MLLT4;RP3-470B24.4-003;RP3-470B24.4-002;RP3-470B24.4-005</t>
  </si>
  <si>
    <t>P55196-5;P55196;Q5JPV5;P55196-4;A8MQ02;C9IYT9;Q5TIG5;Q59FP0;Q96C95</t>
  </si>
  <si>
    <t>IPI00550534;IPI00023464;IPI00941044;IPI00641226;IPI00643230</t>
  </si>
  <si>
    <t>cDNA FLJ61176, highly similar to Protein AF-10;AF10;Myeloid/lymphoid or mixed-lineage leukemia (Trithorax homolog, Drosophila); translocated to, 10;ALL1-fused gene from chromosome 10 protein;Protein AF-10;Myeloid/lymphoid or mixed-lineage leukemia translocated to, 10 isoform a variant;Type II AF10 protein;Putative uncharacterized protein DKFZp686E10210;Type I AF10 protein;Putative uncharacterized protein DKFZp779J0967</t>
  </si>
  <si>
    <t>AF10;MLLT10;RP11-399C16.2-002;DKFZp686E10210;DKFZp779J0967;RP11-399C16.2-007;RP11-399C16.2-009</t>
  </si>
  <si>
    <t>B4DVS6;Q5VX90;P55197;Q59EQ6;O60696;Q6N002;Q71UR7;Q5HYC6;Q5JT35;Q5JT34</t>
  </si>
  <si>
    <t>IPI00023467</t>
  </si>
  <si>
    <t>Eleven-nineteen lysine-rich leukemia protein;RNA polymerase II elongation factor ELL;cDNA FLJ75279, highly similar to Homo sapiens elongation factor RNA polymerase II (ELL), mRNA;Elongation factor RNA polymerase II variant</t>
  </si>
  <si>
    <t>C19orf17;ELL</t>
  </si>
  <si>
    <t>P55199;A8KAP0;Q59HG4</t>
  </si>
  <si>
    <t>IPI00023480</t>
  </si>
  <si>
    <t>Lymphocyte antigen 6K</t>
  </si>
  <si>
    <t>CO16;LY6K</t>
  </si>
  <si>
    <t>Q17RY6</t>
  </si>
  <si>
    <t>IPI00023500;IPI00219736;IPI00909196;IPI00394961;IPI00916933;IPI00916043;IPI00917246</t>
  </si>
  <si>
    <t>GlcNAc-1-P transferase;N-acetylglucosamine-1-phosphate transferase;UDP-N-acetylglucosamine--dolichyl-phosphate N-acetylglucosaminephosphotransferase;cDNA, FLJ93200, highly similar to Homo sapiens dolichyl-phosphate (UDP-N-acetylglucosamine)N- acetylglucosaminephosphotransferase 1 (GlcNAc-1-P transferase)(DPAGT1), mRNA;cDNA FLJ46731 fis, clone TRACH3019621, highly similar to UDP-N-acetylglucosamine--dolichyl-phosphate N- acetylglucosaminephosphotransferase (EC 2.7.8.15);cDNA FLJ61449, highly similar to UDP-N-acetylglucosamine--dolichyl-phosphate N-acetylglucosamine phosphotransferase (EC 2.7.8.15)</t>
  </si>
  <si>
    <t>DPAGT1;DPAGT2</t>
  </si>
  <si>
    <t>Q9H3H5-1;Q9H3H5;B2R6Z9;B3KY32;Q9H3H5-2;B4DXH3;Q9H3H5-3</t>
  </si>
  <si>
    <t>IPI00023503;IPI00925562;IPI00925841</t>
  </si>
  <si>
    <t>Cell division protein kinase 3</t>
  </si>
  <si>
    <t>CDK3</t>
  </si>
  <si>
    <t>Q00526;C9JBI9</t>
  </si>
  <si>
    <t>IPI00023504;IPI00910170;IPI00061114;IPI00871276</t>
  </si>
  <si>
    <t>Ras-related protein Rab-3A;cDNA FLJ59582, highly similar to Ras-related protein Rab-3A;Ras-related protein Rab-3C</t>
  </si>
  <si>
    <t>RAB3A;RAB3C</t>
  </si>
  <si>
    <t>P20336;B4DE50;Q96E17;A8MSV0</t>
  </si>
  <si>
    <t>IPI00013971;IPI00023505;IPI00646445;IPI00215903;IPI00943196</t>
  </si>
  <si>
    <t>CDw32;Fc-gamma RII-c;Low affinity immunoglobulin gamma Fc region receptor II-c;Fc-gamma RII-a;Low affinity immunoglobulin gamma Fc region receptor II-a;Putative uncharacterized protein FCGR2A</t>
  </si>
  <si>
    <t>CD32;FCG2;FCGR2C;IGFR2;FCGR2A;FCGR2A1</t>
  </si>
  <si>
    <t>P31995-1;P31995;P12318-1;P12318;P12318-2;P31995-2;C9JV69</t>
  </si>
  <si>
    <t>IPI00023510;IPI00927674;IPI00924852;IPI00797838;IPI00927292;IPI00927919</t>
  </si>
  <si>
    <t>Ras-related protein Rab-5A;cDNA, FLJ93000, Homo sapiens RAB5A, member RAS oncogene family (RAB5A), mRNA;Cervical cancer oncogene 10 protein;RAB5A protein;RAB5A, member RAS oncogene family, isoform CRA_a;cDNA FLJ51867, highly similar to Ras-related protein Rab-5A;Putative uncharacterized protein RAB5A</t>
  </si>
  <si>
    <t>RAB5;RAB5A;HCC-10;hCG_1776267</t>
  </si>
  <si>
    <t>P20339;Q6FI44;B4DJA5;C9JMI9</t>
  </si>
  <si>
    <t>IPI00023511;IPI00383720;IPI00790487;IPI00795192;IPI00797386</t>
  </si>
  <si>
    <t>E3 ubiquitin-protein ligase RNF167;RING finger protein 167;RING105;Putative uncharacterized protein</t>
  </si>
  <si>
    <t>LP2254;RNF167</t>
  </si>
  <si>
    <t>Q9H6Y7;Q9Y4L6</t>
  </si>
  <si>
    <t>IPI00023526;IPI00748927;IPI00946358;IPI00946537</t>
  </si>
  <si>
    <t>Ras-related protein Rab-6A;cDNA FLJ51066, highly similar to Ras-related protein Rab-6A;cDNA FLJ52284, highly similar to Ras-related protein Rab-6A;RAB6A, member RAS oncogene family isoform a variant;RAB6A protein;GTP-binding protein RAB6B;Rab6A variant 3</t>
  </si>
  <si>
    <t>RAB6;RAB6A;RAB6B</t>
  </si>
  <si>
    <t>P20340-1;P20340;B7Z5Z9;B7Z772;Q53ET8;Q6FGX3;Q9UL29;Q1W5D8</t>
  </si>
  <si>
    <t>IPI00023529;IPI00878924;IPI00878174</t>
  </si>
  <si>
    <t>Cell division protein kinase 6;Serine/threonine-protein kinase PLSTIRE;cDNA, FLJ94044, Homo sapiens cyclin-dependent kinase 6 (CDK6), mRNA;Cyclin-dependent kinase 6;HCG19542</t>
  </si>
  <si>
    <t>CDK6;hCG_19542;tcag7.286</t>
  </si>
  <si>
    <t>Q00534;A4D1G0</t>
  </si>
  <si>
    <t>IPI00023530;IPI00827700</t>
  </si>
  <si>
    <t>Cell division protein kinase 5;Cyclin-dependent kinase 5;Serine/threonine-protein kinase PSSALRE;Tau protein kinase II catalytic subunit;CDK5 protein;Protein kinase CDK5 splicing variant</t>
  </si>
  <si>
    <t>CDK5</t>
  </si>
  <si>
    <t>Q00535;Q6IAW3;A1XKG3</t>
  </si>
  <si>
    <t>IPI00023532;IPI00917040;IPI00927056;IPI00952638;REV__IPI00930711;REV__IPI00001577;IPI00921483;IPI00915846</t>
  </si>
  <si>
    <t>cDNA FLJ59743, weakly similar to Mus musculus spermatogenesis associated, serine-rich 2 (Spats2), mRNA;cDNA FLJ59751, weakly similar to Mus musculus spermatogenesis associated, serine-rich 2 (Spats2), mRNA;DNA polymerase-transactivated protein 6, isoform CRA_b;Putative uncharacterized protein SPATS2L</t>
  </si>
  <si>
    <t>DNAPTP6;hCG_1811464;SPATS2L</t>
  </si>
  <si>
    <t>B4DRE6;B4DT67;B8ZZZ7</t>
  </si>
  <si>
    <t>IPI00023542</t>
  </si>
  <si>
    <t>Glycoprotein 25L2;Transmembrane emp24 domain-containing protein 9;cDNA, FLJ93804, highly similar to Homo sapiens gp25L2 protein (HSGP25L2G), mRNA;cDNA FLJ56646, highly similar to Transmembrane emp24 domain-containing protein 9</t>
  </si>
  <si>
    <t>GP25L2;TMED9</t>
  </si>
  <si>
    <t>Q9BVK6;B2R8A2;B4DPP4</t>
  </si>
  <si>
    <t>IPI00023549;IPI00917248;IPI00916507</t>
  </si>
  <si>
    <t>Galectin-related protein</t>
  </si>
  <si>
    <t>GRP;HSPC159</t>
  </si>
  <si>
    <t>Q3ZCW2</t>
  </si>
  <si>
    <t>IPI00023555;IPI00167053;IPI00162669;IPI00162670;IPI00169299;IPI00169296;IPI00375694;IPI00375695;IPI00915900;IPI00915756;IPI00917958</t>
  </si>
  <si>
    <t>Oxysterol-binding protein-related protein 3</t>
  </si>
  <si>
    <t>KIAA0704;ORP3;OSBP3;OSBPL3</t>
  </si>
  <si>
    <t>Q9H4L5-1;Q9H4L5;A4D167;Q9H4L5-2;A4D169;Q9H4L5-3;A4D168;Q9H4L5-4;A4D170;Q9H4L5-5;A4D171;Q9H4L5-6;A4D172;Q9H4L5-7;Q9H4L5-8</t>
  </si>
  <si>
    <t>IPI00023556;IPI00908331;IPI00515037;IPI00073512;IPI00646934</t>
  </si>
  <si>
    <t>RNA polymerase II subunit A C-terminal domain phosphatase SSU72;cDNA FLJ60055, highly similar to Rattus norvegicus Ssu72 RNA polymerase II CTD phosphatase homolog, mRNA;SSU72 RNA polymerase II CTD phosphatase homolog (S. cerevisiae)</t>
  </si>
  <si>
    <t>HSPC182;PNAS-120;SSU72;RP5-832C2.2-004</t>
  </si>
  <si>
    <t>Q9NP77-1;Q9NP77;B4DMK6;Q5SV20</t>
  </si>
  <si>
    <t>IPI00023584</t>
  </si>
  <si>
    <t>My002 protein</t>
  </si>
  <si>
    <t>Q9H3L7</t>
  </si>
  <si>
    <t>IPI00023586;IPI00941249;IPI00747900</t>
  </si>
  <si>
    <t>Sentrin/SUMO-specific protease SENP6;Sentrin-specific protease 6;SUMO-1-specific protease 1;cDNA FLJ44973 fis, clone BRAWH3001638, highly similar to Sentrin-specific protease 6 (EC 3.4.22.-);cDNA FLJ10544 fis, clone NT2RP2001601, highly similar to Sentrin-specific protease 6;cDNA FLJ11355 fis, clone HEMBA1000141, highly similar to Sentrin-specific protease 6 (EC 3.4.22.-);cDNA FLJ11887 fis, clone HEMBA1007224, highly similar to Sentrin-specific protease 6 (EC 3.4.22.-)</t>
  </si>
  <si>
    <t>FKSG6;KIAA0797;SENP6;SSP1;SUSP1</t>
  </si>
  <si>
    <t>Q9GZR1-1;Q9GZR1;B3KX86;Q9GZR1-2;B3KM94;B3KMM0;B3KMQ1</t>
  </si>
  <si>
    <t>IPI00023591</t>
  </si>
  <si>
    <t>Purine-rich single-stranded DNA-binding protein alpha;Transcriptional activator protein Pur-alpha;PURA protein;Purine-rich element binding protein A</t>
  </si>
  <si>
    <t>PUR1;PURA</t>
  </si>
  <si>
    <t>Q00577;Q2NLC9;Q2NLD4;Q56A79;Q5U0P9</t>
  </si>
  <si>
    <t>IPI00023598;IPI00926685;IPI00909781</t>
  </si>
  <si>
    <t>Tubulin 5 beta;Tubulin beta-4 chain;cDNA FLJ55189, highly similar to Tubulin beta-4 chain;cDNA FLJ53341, highly similar to Tubulin beta-4 chain;cDNA FLJ52536, highly similar to Tubulin beta-4 chain</t>
  </si>
  <si>
    <t>TUBB4;TUBB5</t>
  </si>
  <si>
    <t>P04350;B4DE77;B4DJ43;B4DFH6</t>
  </si>
  <si>
    <t>IPI00023601</t>
  </si>
  <si>
    <t>Cartilage-linking protein 1;Hyaluronan and proteoglycan link protein 1;Proteoglycan link protein</t>
  </si>
  <si>
    <t>CRTL1;HAPLN1</t>
  </si>
  <si>
    <t>P10915</t>
  </si>
  <si>
    <t>IPI00023605;IPI00220243;IPI00879923;IPI00877771</t>
  </si>
  <si>
    <t>Binder of Rho GTPases 5;Cdc42 effector protein 1;Serum protein MSE55;CDC42 effector protein (Rho GTPase binding) 1</t>
  </si>
  <si>
    <t>BORG5;CDC42EP1;CEP1;MSE55;RP5-1177I5.4-002</t>
  </si>
  <si>
    <t>Q00587-1;Q00587;Q00587-2;B0QYC8</t>
  </si>
  <si>
    <t>IPI00023630;IPI00217462;IPI00217460;IPI00217461;IPI00953387;IPI00217463;IPI00375875;IPI00791928</t>
  </si>
  <si>
    <t>Apoptotic protease-activating factor 1;Apoptotic peptidase activating factor 1;APAF1 protein;Putative uncharacterized protein APAF1</t>
  </si>
  <si>
    <t>APAF1;KIAA0413</t>
  </si>
  <si>
    <t>O14727-1;O14727;A7E2A2;B2RMX8;O14727-4;A5YM44;O14727-2;O14727-3;C9JLV4;O14727-5</t>
  </si>
  <si>
    <t>IPI00023635;IPI00555726;IPI00639910</t>
  </si>
  <si>
    <t>Inositol monophosphatase 2;Inositol-1(or 4)-monophosphatase 2;Myo-inositol monophosphatase A2;Inosine monophosphatase 2</t>
  </si>
  <si>
    <t>IMP.18P;IMPA2</t>
  </si>
  <si>
    <t>O14732-1;O14732;O14732-2;Q9UNV4;Q9UNV5;Q9UNV6;Q9UPE5;Q9UPE6</t>
  </si>
  <si>
    <t>IPI00745806;IPI00794495;IPI00023636;IPI00302112;IPI00953141;IPI00639798</t>
  </si>
  <si>
    <t>c-Jun N-terminal kinase kinase 2;Dual specificity mitogen-activated protein kinase kinase 7;JNK-activating kinase 2;MAPK/ERK kinase 7;cDNA FLJ53438, highly similar to Dual specificity mitogen-activated protein kinase kinase 7 (EC 2.7.12.2);Putative uncharacterized protein MAP2K7</t>
  </si>
  <si>
    <t>JNKK2;MAP2K7;MEK7;MKK7;PRKMK7</t>
  </si>
  <si>
    <t>O14733-3;O14733;B4DV95;O14733-4;O14733-1;O14733-2;C9J540</t>
  </si>
  <si>
    <t>IPI00023640;IPI00908931;IPI00654798</t>
  </si>
  <si>
    <t>Programmed cell death protein 5;TF-1 cell apoptosis-related protein 19;cDNA FLJ52456, moderately similar to Programmed cell death protein 5</t>
  </si>
  <si>
    <t>PDCD5;TFAR19</t>
  </si>
  <si>
    <t>O14737;B4DE64</t>
  </si>
  <si>
    <t>IPI00023647;IPI00827491;IPI00828006;IPI00827864</t>
  </si>
  <si>
    <t>Monocyte protein 4;Ubiquitin-activating enzyme E1-like protein 2;Ubiquitin-like modifier-activating enzyme 6;cDNA FLJ36845 fis, clone ASTRO2013050, weakly similar to UBIQUITIN-ACTIVATING ENZYME E1</t>
  </si>
  <si>
    <t>MOP4;UBA6;UBE1L2</t>
  </si>
  <si>
    <t>A0AVT1-1;A0AVT1;B3KSS1;A0AVT1-2</t>
  </si>
  <si>
    <t>IPI00023649;IPI00879170;IPI00879441;IPI00879053</t>
  </si>
  <si>
    <t>Monocyte protein 3;Protein strawberry notch homolog 1;cDNA FLJ39545 fis, clone PUAEN2008985, highly similar to Homo sapiens sno, strawberry notch homolog 1 (Drosophila) (SBNO1), mRNA;cDNA FLJ10701 fis, clone NT2RP3000690</t>
  </si>
  <si>
    <t>MOP3;SBNO1</t>
  </si>
  <si>
    <t>A3KN83-1;A3KN83;A3KN83-2;A3KN83-3;B3KUC1;Q9NVJ3;A3KN83-4</t>
  </si>
  <si>
    <t>IPI00023664;IPI00909845;IPI00954503</t>
  </si>
  <si>
    <t>Serine/threonine-protein kinase Chk1;cDNA FLJ51635, highly similar to Serine/threonine-protein kinase Chk1 (EC 2.7.11.1);CHK1 checkpoint homolog;CHEK1;cDNA FLJ56409, highly similar to Serine/threonine-protein kinase Chk1 (EC 2.7.11.1);cDNA FLJ59449, highly similar to Serine/threonine-protein kinase Chk1 (EC 2.7.11.1)</t>
  </si>
  <si>
    <t>CHEK1;CHK1</t>
  </si>
  <si>
    <t>O14757;B4DSK3;B5BTY6;Q6W8P8;B4DT73;B4DDD0</t>
  </si>
  <si>
    <t>IPI00023673;IPI00902654;IPI00908762;IPI00796246;IPI00794873</t>
  </si>
  <si>
    <t>Basement membrane autoantigen p105;Galectin-3-binding protein;Lectin galactoside-binding soluble 3-binding protein;Mac-2-binding protein;Tumor-associated antigen 90K;cDNA FLJ53478, highly similar to Galectin-3-binding protein;cDNA FLJ53427, highly similar to Galectin-3-binding protein;cDNA FLJ31415 fis, clone NT2NE2000284, highly similar to Galectin-3-binding protein;cDNA FLJ54583, highly similar to Galectin-3-binding protein;cDNA FLJ53509, highly similar to Galectin-3-binding protein</t>
  </si>
  <si>
    <t>LGALS3BP;M2BP</t>
  </si>
  <si>
    <t>Q08380;B4DVE1;B4DWA8;B3KP88;B4DDG4;B4DI70</t>
  </si>
  <si>
    <t>IPI00023704;IPI00793907;IPI00797120;IPI00926532;IPI00927168;IPI00927909;IPI00927466;IPI00927693;IPI00926750;IPI00924594;IPI00795660;IPI00794013</t>
  </si>
  <si>
    <t>LIM domain-containing preferred translocation partner in lipoma;Lipoma-preferred partner;cDNA FLJ50930, highly similar to Lipoma-preferred partner;LPP protein;cDNA FLJ59653, highly similar to Lipoma-preferred partner;Putative uncharacterized protein LPP;LIM domain containing preferred translocation partner in lipoma, isoform CRA_e</t>
  </si>
  <si>
    <t>LPP;hCG_17155</t>
  </si>
  <si>
    <t>Q93052;B7Z871;B7ZLW0;B7Z8W0;C9J4E3;C9JUT4</t>
  </si>
  <si>
    <t>IPI00023711;IPI00922476;IPI00745112</t>
  </si>
  <si>
    <t>210 kDa cornified envelope precursor protein;210 kDa paraneoplastic pemphigus antigen;Envoplakin;p210;cDNA FLJ77044, highly similar to Homo sapiens envoplakin (EVPL), mRNA;EVPL protein</t>
  </si>
  <si>
    <t>EVPL</t>
  </si>
  <si>
    <t>Q92817;A0AUV5;A8K2R8;B7ZLH8</t>
  </si>
  <si>
    <t>IPI00023728</t>
  </si>
  <si>
    <t>Conjugase;Gamma-glutamyl hydrolase;Gamma-Glu-X carboxypeptidase;GH;cDNA FLJ76254, highly similar to Homo sapiens gamma-glutamyl hydrolase (GGH), mRNA;cDNA FLJ55415, highly similar to Gamma-glutamyl hydrolase (EC 3.4.19.9)</t>
  </si>
  <si>
    <t>GGH</t>
  </si>
  <si>
    <t>Q92820;A8K335;B4DVI2</t>
  </si>
  <si>
    <t>IPI00023729;IPI00909077;IPI00902629</t>
  </si>
  <si>
    <t>Fructosamine-3-kinase;cDNA FLJ60514, highly similar to Fructosamine-3-kinase (EC 2.7.1.-);cDNA FLJ30276 fis, clone BRACE2002736, highly similar to Fructosamine-3-kinase</t>
  </si>
  <si>
    <t>FN3K</t>
  </si>
  <si>
    <t>Q9H479;B4DH12;B3KNR9</t>
  </si>
  <si>
    <t>IPI00023736</t>
  </si>
  <si>
    <t>Coronin-2A;IR10;WD repeat-containing protein 2;cDNA FLJ76968, highly similar to Homo sapiens coronin, actin binding protein, 2A (CORO2A), transcript variant 2, mRNA</t>
  </si>
  <si>
    <t>CORO2A;IR10;WDR2</t>
  </si>
  <si>
    <t>Q92828;A8K9S3</t>
  </si>
  <si>
    <t>IPI00023756;IPI00922128;IPI00871836;IPI00922763</t>
  </si>
  <si>
    <t>Jumonji/ARID domain-containing protein 2;Protein Jumonji;cDNA FLJ53263, highly similar to Jumonji protein (Jumonji/ARIDdomain-containing protein 2);Jumonji-like protein</t>
  </si>
  <si>
    <t>JARID2;JMJ</t>
  </si>
  <si>
    <t>Q92833;A8K9Z6;B7Z5S5;B7Z8L0;Q86X63;Q96PA1</t>
  </si>
  <si>
    <t>IPI00023757;IPI00215806;IPI00215808;IPI00215807;IPI00397031;IPI00945003</t>
  </si>
  <si>
    <t>X-linked retinitis pigmentosa GTPase regulator;cDNA FLJ75316, highly similar to Human retinitis pigmentosa GTPase regulator (RPGR) mRNA;Retinitis pigmentosa GTPase regulator variant</t>
  </si>
  <si>
    <t>RP3;RPGR;XLRP3</t>
  </si>
  <si>
    <t>Q92834-1;Q92834;Q92834-2;A8K717;Q53EZ8;Q92834-4;Q92834-3;Q92834-5</t>
  </si>
  <si>
    <t>IPI00847768;IPI00023785</t>
  </si>
  <si>
    <t>DEAD-box protein p72</t>
  </si>
  <si>
    <t>Q9UQL5</t>
  </si>
  <si>
    <t>IPI00023787</t>
  </si>
  <si>
    <t>Apoptosis regulator Bcl-W;Bcl-2-like protein 2</t>
  </si>
  <si>
    <t>BCL2L2;BCLW;KIAA0271</t>
  </si>
  <si>
    <t>Q92843</t>
  </si>
  <si>
    <t>IPI00023807;IPI00915390;IPI00910938;IPI00926816</t>
  </si>
  <si>
    <t>A8;BB18;GR3;Semaphorin-4D;SEMA4D variant protein;cDNA FLJ56938, highly similar to Semaphorin-4D;cDNA, FLJ79006, highly similar to Semaphorin-4D</t>
  </si>
  <si>
    <t>CD100;SEMA4D;SEMAJ;SEMA4D variant protein</t>
  </si>
  <si>
    <t>Q92854;Q4LE41;C9J3D8;B4DER0;B7Z9Z2</t>
  </si>
  <si>
    <t>IPI00023814;IPI00556554;IPI00472011;IPI00217291</t>
  </si>
  <si>
    <t>Immunoglobulin superfamily DCC subclass member 2;Neogenin;NEO1 protein;Neogenin homolog 1 variant</t>
  </si>
  <si>
    <t>IGDCC2;NEO1;NGN</t>
  </si>
  <si>
    <t>Q92859-1;Q92859;B7ZKN0;Q59FP8;B7ZKM9;Q92859-2</t>
  </si>
  <si>
    <t>IPI00023832;REV__IPI00375563;REV__IPI00100010;REV__IPI00789888;REV__IPI00797069</t>
  </si>
  <si>
    <t>Adapter protein HOFI;Factor for adipocyte differentiation 49;SH3 and PX domain-containing protein 2B</t>
  </si>
  <si>
    <t>FAD49;KIAA1295;SH3PXD2B</t>
  </si>
  <si>
    <t>A1X283</t>
  </si>
  <si>
    <t>IPI00023856;IPI00926602;IPI00456620;IPI00925976;IPI00927227;IPI00927952;IPI00796784</t>
  </si>
  <si>
    <t>Bromodomain and PHD finger-containing protein 1;Peregrin;Protein Br140</t>
  </si>
  <si>
    <t>BR140;BRPF1</t>
  </si>
  <si>
    <t>P55201-1;P55201;P55201-3;P55201-2;P55201-4</t>
  </si>
  <si>
    <t>IPI00023860;IPI00797545;IPI00789029;IPI00922322</t>
  </si>
  <si>
    <t>NAP-1-related protein;Nucleosome assembly protein 1-like 1;cDNA FLJ58569, highly similar to Nucleosome assembly protein 1-like 1;cDNA FLJ60539, highly similar to Nucleosome assembly protein 1-like 1;cDNA FLJ30458 fis, clone BRACE2009421, highly similar to NUCLEOSOME ASSEMBLY PROTEIN 1-LIKE 1;cDNA FLJ54129, highly similar to Nucleosome assembly protein 1-like 1</t>
  </si>
  <si>
    <t>NAP1L1;NRP</t>
  </si>
  <si>
    <t>P55209;B7Z9C2;B7Z2V4;B3KNT8;B7Z5H0</t>
  </si>
  <si>
    <t>IPI00023868</t>
  </si>
  <si>
    <t>ATP-binding cassette sub-family C member 2;Canalicular multidrug resistance protein;Canalicular multispecific organic anion transporter 1;Multidrug resistance-associated protein 2</t>
  </si>
  <si>
    <t>ABCC2;CMOAT;CMOAT1;CMRP;MRP2</t>
  </si>
  <si>
    <t>Q92887</t>
  </si>
  <si>
    <t>IPI00748304;IPI00023875;IPI00643258;IPI00216934;IPI00646591</t>
  </si>
  <si>
    <t>Caspase 9 isoform alpha preproprotein variant;Apoptotic protease Mch-6;Apoptotic protease-activating factor 3;Caspase-9;Caspase-9 subunit p10;Caspase-9 subunit p35;ICE-like apoptotic protease 6;cDNA FLJ78720, highly similar to Homo sapiens caspase 9, apoptosis-related cysteine peptidase (CASP9), transcript variant alpha, mRNA;cDNA FLJ75893, highly similar to Homo sapiens caspase 9, apoptosis-related cysteine peptidase (CASP9), transcript variant alpha, mRNA;cDNA FLJ57472, highly similar to Caspase-9 (EC 3.4.22.-);Caspase 9, apoptosis-related cysteine peptidase;Caspase 9 splice variant;Caspase-9c protein</t>
  </si>
  <si>
    <t>CASP9;MCH6;RP11-265F14.3-003;RP11-265F14.3-005;CASPASE-9c</t>
  </si>
  <si>
    <t>Q59GG2;P55211-1;P55211;A8K7R5;A8K7U6;B4E1A3;Q5JRU2;P55211-2;Q5JRU8;Q5UGI1;Q6EV95</t>
  </si>
  <si>
    <t>IPI00023876;IPI00217208;IPI00029753</t>
  </si>
  <si>
    <t>Apoptotic protease Mch-2;Caspase-6;Caspase-6 subunit p11;Caspase-6 subunit p18</t>
  </si>
  <si>
    <t>CASP6;MCH2</t>
  </si>
  <si>
    <t>P55212-1;P55212</t>
  </si>
  <si>
    <t>IPI00023896;IPI00217209;IPI00217211;IPI00217204;IPI00217203;IPI00217210;IPI00217212;IPI00217206;IPI00944926;IPI00293035;IPI00215772;IPI00952616;IPI00853617;IPI00852788</t>
  </si>
  <si>
    <t>Class E basic helix-loop-helix protein 32;Microphthalmia-associated transcription factor;cDNA FLJ76841, highly similar to Homo sapiens microphthalmia-associated transcription factor (MITF), transcript variant 1, mRNA;cDNA FLJ53142, highly similar to Microphthalmia-associated transcription factor;Microphthalmia-associated transcription factor isoform;cDNA FLJ58577, highly similar to Microphthalmia-associated transcription factor;Putative uncharacterized protein MITF</t>
  </si>
  <si>
    <t>BHLHE32;MITF;MITF-C</t>
  </si>
  <si>
    <t>O75030-1;O75030;O75030-5;O75030-7;O75030-3;O75030-2;A8K5K3;O75030-6;B4DNC7;Q8WYR3;O75030-8;O75030-4;B4DJL2;C9K0S7;O75030-9;O75030-10;C9JBI8</t>
  </si>
  <si>
    <t>IPI00023897;IPI00789323</t>
  </si>
  <si>
    <t>Heat shock factor 2-binding protein;cDNA FLJ50271, highly similar to Heat shock factor 2-binding protein;cDNA, FLJ94816, Homo sapiens heat shock transcription factor 2 binding protein(HSF2BP), mRNA;Heat shock transcription factor 2 binding protein, isoform CRA_b;HSF2BP protein;Putative uncharacterized protein HSF2BP</t>
  </si>
  <si>
    <t>HSF2BP;hCG_2007376</t>
  </si>
  <si>
    <t>O75031;B4DX36;Q6IAT7;C9JSF2</t>
  </si>
  <si>
    <t>IPI00023919;IPI00745502;IPI00555749;IPI00794839</t>
  </si>
  <si>
    <t>26S protease regulatory subunit 8;26S proteasome AAA-ATPase subunit RPT6;p45/SUG;Proteasome 26S subunit ATPase 5;Proteasome subunit p45;Thyroid hormone receptor-interacting protein 1;cDNA FLJ75514, highly similar to S.scrofa putative 26S protease subunit;Proteasome (Prosome, macropain) 26S subunit, ATPase, 5, isoform CRA_b;Proteasome 26S ATPase subunit 5 variant</t>
  </si>
  <si>
    <t>PSMC5;SUG1;hCG_41818</t>
  </si>
  <si>
    <t>P62195;A8K3Z3;Q59GS3</t>
  </si>
  <si>
    <t>IPI00023939</t>
  </si>
  <si>
    <t>Guanine nucleotide exchange factor MSS4;Rab-interacting factor;RAB-interacting factor variant</t>
  </si>
  <si>
    <t>MSS4;RABIF;RASGRF3</t>
  </si>
  <si>
    <t>P47224;Q53EV1</t>
  </si>
  <si>
    <t>IPI00023958;IPI00893014;IPI00893905;IPI00893772;IPI00892971;IPI00892687;IPI00892560</t>
  </si>
  <si>
    <t>Protein Mpv17;Putative uncharacterized protein MPV17;MpV17 transgene, murine homolog, glomerulosclerosis, isoform CRA_f</t>
  </si>
  <si>
    <t>MPV17;hCG_23713</t>
  </si>
  <si>
    <t>P39210;B5MCF8;B5MC53;C9J473</t>
  </si>
  <si>
    <t>IPI00023972;IPI00397372;IPI00792278;IPI00795631;IPI00792829;IPI00791686;IPI00794506</t>
  </si>
  <si>
    <t>DEAD box protein 47;Probable ATP-dependent RNA helicase DDX47;DEAD (Asp-Glu-Ala-Asp) box polypeptide 47 isoform 1 variant;HCG27698, isoform CRA_e;MSTP162;DEAD box protein;DEAD box polypeptide 47 isoform 1 variant;Hqp0256 protein</t>
  </si>
  <si>
    <t>DDX47;hCG_27698;MST162;E4-DBP</t>
  </si>
  <si>
    <t>Q9H0S4;Q53GJ1;Q7Z4B1;Q9H4E3;A4UCU0;Q9UI98</t>
  </si>
  <si>
    <t>IPI00023974;IPI00794805;IPI00795434;IPI00908407;IPI00911013</t>
  </si>
  <si>
    <t>Pituitary tumor-transforming gene 1 protein-interacting protein;Pituitary tumor-transforming gene protein-binding factor;cDNA FLJ78227, highly similar to Homo sapiens pituitary tumor-transforming 1 interacting protein (PTTG1IP), mRNA;Putative uncharacterized protein PTTG1IP</t>
  </si>
  <si>
    <t>C21orf1;C21orf3;PTTG1IP</t>
  </si>
  <si>
    <t>P53801;A8K274;A8MXQ1;A8MZH8</t>
  </si>
  <si>
    <t>IPI00023975</t>
  </si>
  <si>
    <t>ABC10-alpha;DNA-directed RNA polymerase II subunit K;DNA-directed RNA polymerases I, II, and III subunit RPABC4;RNA polymerase II 7.0 kDa subunit;RPB10alpha</t>
  </si>
  <si>
    <t>POLR2K</t>
  </si>
  <si>
    <t>P53803</t>
  </si>
  <si>
    <t>IPI00023977;IPI00215848;IPI00215849;IPI00793407;IPI00794134;IPI00790123;IPI00794467;IPI00795884;IPI00791903;IPI00871487;REV__IPI00043294;REV__IPI00031632</t>
  </si>
  <si>
    <t>E3 ubiquitin-protein ligase TTC3;Protein DCRR1;RING finger protein 105;Tetratricopeptide repeat protein 3;TPR repeat protein D;Putative uncharacterized protein DKFZp686M0150;Hypothetical rhabdomyosarcoma antigen MU-RMS-40.11C;cDNA FLJ60079, highly similar to Tetratricopeptide repeat protein 3;cDNA FLJ59417, highly similar to Tetratricopeptide repeat protein 3</t>
  </si>
  <si>
    <t>DCRR1;RNF105;TPRD;TTC3;DKFZp686M0150</t>
  </si>
  <si>
    <t>P53804-1;P53804;Q5CZA6;Q5GIT6;P53804-2;P53804-3;B4DNH7;B4DSZ9</t>
  </si>
  <si>
    <t>IPI00023978;IPI00441985;IPI00922460;IPI00215936;IPI00397167</t>
  </si>
  <si>
    <t>Adapt78;Calcipressin-1;Down syndrome critical region protein 1;Myocyte-enriched calcineurin-interacting protein 1;Regulator of calcineurin 1;DSCR1;cDNA FLJ16823 fis, clone UTERU2017492, highly similar to Calcipressin 1;cDNA FLJ54923, highly similar to Calcipressin-1;cDNA FLJ55243, highly similar to Calcipressin-1;Down syndrome critical region gene 1, isoform CRA_b;DSCR1 protein</t>
  </si>
  <si>
    <t>ADAPT78;CSP1;DSC1;DSCR1;RCAN1;hCG_401172</t>
  </si>
  <si>
    <t>P53805-1;P53805;Q9H2A1;Q6ZMM3;B7Z1F0;P53805-2;Q6FGP2;P53805-3;C9JT68</t>
  </si>
  <si>
    <t>IPI00023987;IPI00479071</t>
  </si>
  <si>
    <t>Phosphopantothenate--cysteine ligase;Phosphopantothenoylcysteine synthetase</t>
  </si>
  <si>
    <t>COAB;PPCS</t>
  </si>
  <si>
    <t>Q9HAB8</t>
  </si>
  <si>
    <t>IPI00024006;IPI00790120</t>
  </si>
  <si>
    <t>Phosphoinositide 3-kinase adaptor protein;Phosphoinositide 3-kinase regulatory subunit 4;PI3-kinase p150 subunit;Phosphoinositide-3-kinase, regulatory subunit 4;cDNA, FLJ94957, highly similar to Homo sapiens phosphoinositide-3-kinase, regulatory subunit 4, p150 (PIK3R4), mRNA</t>
  </si>
  <si>
    <t>PIK3R4</t>
  </si>
  <si>
    <t>Q99570;A0JP11;B2RAJ6</t>
  </si>
  <si>
    <t>IPI00024023</t>
  </si>
  <si>
    <t>GPI mannosyltransferase 1;GPI mannosyltransferase I;Phosphatidylinositol-glycan biosynthesis class M protein</t>
  </si>
  <si>
    <t>PIGM</t>
  </si>
  <si>
    <t>Q9H3S5</t>
  </si>
  <si>
    <t>IPI00024024;IPI00643565;IPI00845316</t>
  </si>
  <si>
    <t>721P;B-lymphocyte antigen;Protein XE7;Splicing factor, arginine/serine-rich 17A;SFRS17A protein</t>
  </si>
  <si>
    <t>CXYorf3;DXYS155E;SFRS17A;XE7</t>
  </si>
  <si>
    <t>Q02040-1;Q02040;Q02040-3;Q02040-2;Q05DA9</t>
  </si>
  <si>
    <t>IPI00024034</t>
  </si>
  <si>
    <t>Cadherin-4;Retinal cadherin;cDNA, FLJ96176, highly similar to Homo sapiens cadherin 4, type 1, R-cadherin (retinal) (CDH4), mRNA;cDNA FLJ42734 fis, clone BRAWH2014414, highly similar to Cadherin-4;cDNA FLJ34177 fis, clone FCBBF3016451, highly similar to RETINAL-CADHERIN;Putative uncharacterized protein DKFZp434K1130</t>
  </si>
  <si>
    <t>CDH4;DKFZp434K1130</t>
  </si>
  <si>
    <t>P55283;B2RCN5;B3KWB8;Q8NB64;Q8ND09</t>
  </si>
  <si>
    <t>IPI00024046;IPI00879347;IPI00879357</t>
  </si>
  <si>
    <t>Cadherin-13;Heart cadherin;P105;Truncated cadherin;cDNA FLJ54304, highly similar to Cadherin-13;cDNA FLJ50547, highly similar to Cadherin-13;cDNA FLJ50610, highly similar to Cadherin-13;cDNA FLJ52398, highly similar to Cadherin-13</t>
  </si>
  <si>
    <t>CDH13;CDHH</t>
  </si>
  <si>
    <t>P55290;B7Z236;B7Z3H7;B7Z590;B7Z9B1</t>
  </si>
  <si>
    <t>IPI00024062;IPI00644651;IPI00641968;IPI00384975;IPI00646198;IPI00646661;IPI00607638;IPI00640846;IPI00641271;IPI00647777</t>
  </si>
  <si>
    <t>Band 4.1-like protein 1;Neuronal protein 4.1;cDNA FLJ61657, highly similar to Band 4.1-like protein 1</t>
  </si>
  <si>
    <t>EPB41L1;KIAA0338</t>
  </si>
  <si>
    <t>Q9H4G0-1;Q9H4G0;B7Z653</t>
  </si>
  <si>
    <t>IPI00024067;IPI00455383;IPI00385931</t>
  </si>
  <si>
    <t>Clathrin heavy chain 1;Clathrin heavy chain on chromosome 17</t>
  </si>
  <si>
    <t>CLH17;CLTC;CLTCL2;KIAA0034</t>
  </si>
  <si>
    <t>Q00610-1;Q00610;Q00610-2</t>
  </si>
  <si>
    <t>IPI00024071;IPI00218507;IPI00871163;IPI00902551</t>
  </si>
  <si>
    <t>Heat shock factor protein 1;Heat shock transcription factor 1;cDNA FLJ43478 fis, clone OCBBF3000323, highly similar to HEAT SHOCK FACTOR PROTEIN 1;cDNA FLJ56244, highly similar to Heat shock factor protein 1;Heat shock transcription factor 1 variant</t>
  </si>
  <si>
    <t>HSF1;HSTF1</t>
  </si>
  <si>
    <t>Q00613-1;Q00613;B3KWP0;B4DTG4;Q53HT3;Q9HAV2;Q00613-2</t>
  </si>
  <si>
    <t>IPI00024083;IPI00215844;IPI00909751;IPI00953184;IPI00028879</t>
  </si>
  <si>
    <t>Acid ceramidase-like protein;N-acylethanolamine-hydrolyzing acid amidase;N-acylsphingosine amidohydrolase-like;cDNA FLJ54891, highly similar to N-acylethanolamine-hydrolyzing acid amidase (EC 3.5.1.-);Putative uncharacterized protein NAAA</t>
  </si>
  <si>
    <t>ASAHL;NAAA;PLT</t>
  </si>
  <si>
    <t>Q02083-1;Q02083;Q02083-2;B4DVL2;C9JS44;Q02083-3</t>
  </si>
  <si>
    <t>IPI00024087</t>
  </si>
  <si>
    <t>PDHE1-A type II;Pyruvate dehydrogenase E1 component subunit alpha, testis-specific form, mitochondrial</t>
  </si>
  <si>
    <t>PDHA2;PDHAL</t>
  </si>
  <si>
    <t>P29803</t>
  </si>
  <si>
    <t>IPI00024095;IPI00745868</t>
  </si>
  <si>
    <t>35-alpha calcimedin;Annexin A3;Annexin III;Annexin-3;Inositol 1,2-cyclic phosphate 2-phosphohydrolase;Lipocortin III;Placental anticoagulant protein III</t>
  </si>
  <si>
    <t>ANX3;ANXA3</t>
  </si>
  <si>
    <t>P12429;A6NLK4</t>
  </si>
  <si>
    <t>IPI00024097;IPI00216425;IPI00922094;IPI00926201;IPI00945105</t>
  </si>
  <si>
    <t>TESS;Testin;Testis derived transcript (3 LIM domains);Testis derived transcript (3 LIM domains), isoform CRA_d;cDNA, FLJ96732, highly similar to Homo sapiens testis derived transcript (3 LIM domains) (TES), transcript variant 1, mRNA;Testin isoform 1 variant;cDNA FLJ50681, highly similar to Testin;Putative uncharacterized protein DKFZp586B2022</t>
  </si>
  <si>
    <t>TES;hCG_39086;tcag7.1;DKFZp586B2022</t>
  </si>
  <si>
    <t>Q9UGI8-1;Q9UGI8;A4D0U5;B2RDR4;Q53GU1;Q9UGI8-2;A4D0U6;B7Z6L5;Q9Y423</t>
  </si>
  <si>
    <t>IPI00024107;IPI00218467;IPI00218468;IPI00032904</t>
  </si>
  <si>
    <t>Alpha-synuclein;Non-A beta component of AD amyloid;Non-A4 component of amyloid precursor;Putative uncharacterized protein SNCA;Alpha synuclein</t>
  </si>
  <si>
    <t>NACP;PARK1;SNCA</t>
  </si>
  <si>
    <t>P37840-1;P37840;P37840-2;Q4W5L2;Q6QBS3;P37840-3</t>
  </si>
  <si>
    <t>IPI00024128</t>
  </si>
  <si>
    <t>IPI00024129;IPI00909547</t>
  </si>
  <si>
    <t>Cyclophilin C;Peptidyl-prolyl cis-trans isomerase C;Rotamase C;Peptidyl-prolyl cis-trans isomerase;cDNA FLJ57929, moderately similar to Peptidyl-prolyl cis-trans isomerase C (EC5.2.1.8)</t>
  </si>
  <si>
    <t>CYPC;PPIC</t>
  </si>
  <si>
    <t>P45877;A8K2Q6;B4E200</t>
  </si>
  <si>
    <t>IPI00024143;IPI00747361;IPI00793524;IPI00792670;IPI00794723;IPI00791584</t>
  </si>
  <si>
    <t>Adracalin;Aladin;Achalasia, adrenocortical insufficiency, alacrimia (Allgrove, triple-A) variant;cDNA FLJ56797, highly similar to Aladin;Achalasia variant</t>
  </si>
  <si>
    <t>AAAS;ADRACALA;GL003</t>
  </si>
  <si>
    <t>Q9NRG9;Q53HS1;B4DDU7;Q5JB47</t>
  </si>
  <si>
    <t>IPI00024145</t>
  </si>
  <si>
    <t>Outer mitochondrial membrane protein porin 2;Voltage-dependent anion-selective channel protein 2</t>
  </si>
  <si>
    <t>VDAC2</t>
  </si>
  <si>
    <t>P45880-2;P45880</t>
  </si>
  <si>
    <t>IPI00024151</t>
  </si>
  <si>
    <t>Probable tRNA pseudouridine synthase 2;cDNA FLJ52131, highly similar to Homo sapiens TruB pseudouridine (psi) synthase homolog 2 (TRUB2), mRNA</t>
  </si>
  <si>
    <t>TRUB2</t>
  </si>
  <si>
    <t>O95900;B7Z7G5</t>
  </si>
  <si>
    <t>IPI00024157</t>
  </si>
  <si>
    <t>25 kDa FK506-binding protein;FK506-binding protein 3;Immunophilin FKBP25;Peptidyl-prolyl cis-trans isomerase FKBP3;Rapamycin-selective 25 kDa immunophilin;Rotamase;FK506-binding protein 3 variant</t>
  </si>
  <si>
    <t>FKBP25;FKBP3</t>
  </si>
  <si>
    <t>Q00688;Q53GD8</t>
  </si>
  <si>
    <t>IPI00024163</t>
  </si>
  <si>
    <t>DNA-directed RNA polymerase III largest subunit;DNA-directed RNA polymerase III subunit A;DNA-directed RNA polymerase III subunit RPC1;RNA polymerase III 155 kDa subunit;RNA polymerase III subunit C160;DNA-directed RNA polymerase;POLR3A protein;RNA polymerase III subunit RPC155-D</t>
  </si>
  <si>
    <t>POLR3A</t>
  </si>
  <si>
    <t>O14802;B7Z6H4;Q7Z755;Q8TCW2;Q8TCW3;Q8TCW4</t>
  </si>
  <si>
    <t>IPI00024167;IPI00902457</t>
  </si>
  <si>
    <t>ABT1-associated protein;ESF1 homolog;ESF1 protein</t>
  </si>
  <si>
    <t>ABTAP;C20orf6;ESF1;HDCMC28P</t>
  </si>
  <si>
    <t>Q9H501;A0JLU5;Q05C10;Q3SWV1;Q6P6H6;Q8IWH6</t>
  </si>
  <si>
    <t>IPI00916272;IPI00024174;IPI00917093;IPI00619895</t>
  </si>
  <si>
    <t>Novel antigen 2;Tetraspanin-4;Transmembrane 4 superfamily member 7;Putative uncharacterized protein TSPAN4</t>
  </si>
  <si>
    <t>NAG2;TM4SF7;TSPAN4</t>
  </si>
  <si>
    <t>O14817;B8ZZR5;A8MVV6</t>
  </si>
  <si>
    <t>IPI00024175;IPI00847750;IPI00646946</t>
  </si>
  <si>
    <t>Proteasome subunit alpha type-7;Proteasome subunit RC6-1;Proteasome subunit XAPC7;Proteasome subunit alpha type</t>
  </si>
  <si>
    <t>HSPC;PSMA7;RP5-1005F21.4-005</t>
  </si>
  <si>
    <t>O14818-1;O14818;Q05DH1;Q5JXJ2</t>
  </si>
  <si>
    <t>IPI00024190;IPI00793291;IPI00952796;IPI00828058</t>
  </si>
  <si>
    <t>Calpain-15;Small optic lobes homolog</t>
  </si>
  <si>
    <t>CAPN15;SOLH</t>
  </si>
  <si>
    <t>O75808-1;O75808</t>
  </si>
  <si>
    <t>IPI00024214;IPI00216552</t>
  </si>
  <si>
    <t>Telomeric DNA-binding protein;Telomeric repeat-binding factor 2;TTAGGG repeat-binding factor 2</t>
  </si>
  <si>
    <t>TERF2;TRBF2;TRF2</t>
  </si>
  <si>
    <t>Q15554-1;Q15554</t>
  </si>
  <si>
    <t>IPI00024229</t>
  </si>
  <si>
    <t>Probable E3 ubiquitin-protein ligase makorin-3;RING finger protein 63;Zinc finger protein 127;MKRN3 protein</t>
  </si>
  <si>
    <t>D15S9;MKRN3;RNF63;ZNF127</t>
  </si>
  <si>
    <t>Q13064;Q6NSB6</t>
  </si>
  <si>
    <t>IPI00024234</t>
  </si>
  <si>
    <t>CDP-DAG synthase 1;CDP-DG synthase 1;CDP-diacylglycerol synthase 1;CDP-diglyceride pyrophosphorylase 1;CDP-diglyceride synthase 1;CTP:phosphatidate cytidylyltransferase 1;Phosphatidate cytidylyltransferase 1</t>
  </si>
  <si>
    <t>CDS;CDS1</t>
  </si>
  <si>
    <t>Q92903</t>
  </si>
  <si>
    <t>IPI00024235;IPI00552038;IPI00798422;IPI00795966</t>
  </si>
  <si>
    <t>BTB and CNC homolog 1;HA2303;Transcription regulator protein BACH1;cDNA FLJ77930, highly similar to Homo sapiens BTB and CNC homology 1, basic leucine zipper transcription factor 1, transcript variant 2, mRNA;BACH1 protein;BTB and CNC homology 1, basic leucine zipper transcription factor 1, isoform CRA_a;cDNA, FLJ94404, Homo sapiens BTB and CNC homology 1, basic leucine zippertranscription factor 1 (BACH1), mRNA;Putative uncharacterized protein BACH1;Transcription factor BACH1t</t>
  </si>
  <si>
    <t>BACH1;hCG_401168</t>
  </si>
  <si>
    <t>O14867;A8K4Q6;Q6ICU0;C9IYR0;Q9BXM4;C9JMP6;C9IYH8</t>
  </si>
  <si>
    <t>IPI00024236;IPI00915001</t>
  </si>
  <si>
    <t>GATA-binding factor 6;Transcription factor GATA-6;GATA6 protein;GATA binding protein 6 variant</t>
  </si>
  <si>
    <t>GATA6</t>
  </si>
  <si>
    <t>Q92908-1;Q92908;Q05CA6;Q53EU2;Q92908-2</t>
  </si>
  <si>
    <t>IPI00024242;IPI00220430</t>
  </si>
  <si>
    <t>Early B-cell factor 3;Olf-1/EBF-like 2;Transcription factor COE3;Putative uncharacterized protein DKFZp667I0324</t>
  </si>
  <si>
    <t>COE3;EBF3;DKFZp667I0324</t>
  </si>
  <si>
    <t>Q9H4W6-1;Q9H4W6;Q9H4W6-2;A0AUY1;Q658Y5</t>
  </si>
  <si>
    <t>IPI00024254</t>
  </si>
  <si>
    <t>CIG49;Interferon-induced 60 kDa protein;Interferon-induced protein with tetratricopeptide repeats 3;Interferon-induced protein with tetratricopeptide repeats 4;ISG-60;Retinoic acid-induced gene G protein;cDNA FLJ53454, highly similar to Interferon-induced protein with tetratricopeptide repeats 3;cDNA FLJ75638, highly similar to Homo sapiens interferon-induced protein with tetratricopeptide repeats 3 (IFIT3), mRNA;Interferon-induced protein with tetratricopeptide repeats 3, isoform CRA_a;Interferon-induced protein with tetratricopeptide repeats 3, isoform CRA_b</t>
  </si>
  <si>
    <t>IFI60;IFIT3;IFIT4;hCG_24570;RP11-149I23.4-001;RP11-149I23.4-002</t>
  </si>
  <si>
    <t>O14879;B4DLS7;Q5T765</t>
  </si>
  <si>
    <t>IPI00024255;IPI00830038</t>
  </si>
  <si>
    <t>G patch domain and KOW motifs-containing protein;G patch domain-containing protein 5;Protein MOS2 homolog;Protein T54</t>
  </si>
  <si>
    <t>GPATC5;GPATCH5;GPKOW;T54</t>
  </si>
  <si>
    <t>Q92917</t>
  </si>
  <si>
    <t>IPI00024263;IPI00552206;IPI00157541</t>
  </si>
  <si>
    <t>RNA polymerase I-specific TBP-associated factor 48 kDa;TATA box-binding protein-associated factor 1A;TATA box-binding protein-associated factor RNA polymerase I subunit A;Transcription factor SL1;Transcription initiation factor SL1/TIF-IB subunit A;cDNA FLJ77843, highly similar to Homo sapiens TATA box binding protein (TBP)-associated factor, RNA polymerase I, A, 48kDa (TAF1A), transcript variant 1, mRNA;cDNA FLJ57856, highly similar to TATA box-binding protein-associated factor RNA polymerase I subunit A;TATA box binding protein (TBP)-associated factor, RNA polymerase I, A, 48kDa</t>
  </si>
  <si>
    <t>TAF1A;RP11-378J18.2-005</t>
  </si>
  <si>
    <t>Q15573-1;Q15573;A8K4K5;B4DS21;Q5JRA7;Q15573-2</t>
  </si>
  <si>
    <t>IPI00639812;IPI00024266;IPI00647044</t>
  </si>
  <si>
    <t>Microsomal glutathione S-transferase 3 variant;Microsomal glutathione S-transferase 3;Microsomal GST-III</t>
  </si>
  <si>
    <t>MGST3;RP11-466F5.1-002;RP11-466F5.1-005</t>
  </si>
  <si>
    <t>Q53GB9;Q5VV89;O14880;Q2F833;Q5VV87</t>
  </si>
  <si>
    <t>IPI00024272;IPI00853007;IPI00554656</t>
  </si>
  <si>
    <t>Integral membrane protein DGCR2/IDD;DiGeorge syndrome critical region protein 2;cDNA FLJ50553, highly similar to Integral membrane protein DGCR2/IDD;cDNA FLJ54340, highly similar to Integral membrane protein DGCR2/IDD;cDNA FLJ50402, highly similar to Integral membrane protein DGCR2/IDD;DiGeorge syndrome critical region gene 2;cDNA FLJ50536, highly similar to Integral membrane protein DGCR2/IDD;DiGeorge syndrome critical region gene 2, isoform CRA_c;Putative uncharacterized protein DKFZp686I1730</t>
  </si>
  <si>
    <t>DGCR2;IDD;KIAA0163;hCG_17243;DKFZp686I1730</t>
  </si>
  <si>
    <t>P98153;B5TY34;B7Z3T5;B7Z8B7;B7Z935;Q8IWC8;B7Z3C4;Q5CZ70</t>
  </si>
  <si>
    <t>IPI00024273;IPI00219353;IPI00385798;IPI00556192;IPI00478139</t>
  </si>
  <si>
    <t>Very low-density lipoprotein receptor;cDNA FLJ78222;cDNA FLJ38425 fis, clone FEBRA2012397, highly similar to Very low-density lipoprotein receptor;Very low density lipoprotein receptor;Very low density lipoprotein receptor, isoform CRA_a;cDNA FLJ35062 fis, clone OCBBF2019195, highly similar to VERY LOW-DENSITY LIPOPROTEIN RECEPTOR</t>
  </si>
  <si>
    <t>VLDLR;hCG_27927;RP11-320E16.1-002;RP11-320E16.1-003</t>
  </si>
  <si>
    <t>P98155-1;P98155;P98155-2;A8K0G2;B3KTK6;Q5VVF5;A6NKR2;Q8NAN7</t>
  </si>
  <si>
    <t>IPI00024279;IPI00641437;IPI00552253</t>
  </si>
  <si>
    <t>HEAT repeat-containing protein 1;Protein BAP28;HEATR1 protein;HEAT repeat containing 1;cDNA FLJ53502, highly similar to HEAT repeat-containing protein 1;cDNA, FLJ79312, highly similar to HEAT repeat-containing protein 1;cDNA FLJ40893 fis, clone UTERU2001607;cDNA FLJ43675 fis, clone SYNOV4008440, highly similar to HEAT repeat-containing protein 1</t>
  </si>
  <si>
    <t>BAP28;HEATR1;RP11-385F5.3-002</t>
  </si>
  <si>
    <t>Q9H583;A2VDI1;B2RWN5;B4E263;B7ZAU8;Q8N7L7;Q96ES5;B3KWS1;Q5T3Q7</t>
  </si>
  <si>
    <t>IPI00024281;IPI00164779;IPI00550676;IPI00385589</t>
  </si>
  <si>
    <t>Component of gems 2;Gemin-2;Survival of motor neuron protein-interacting protein 1;Survival interacting protein 1</t>
  </si>
  <si>
    <t>GEMIN2;SIP1</t>
  </si>
  <si>
    <t>O14893-1;O14893;O14893-2;O14893-3;Q9H4F4</t>
  </si>
  <si>
    <t>IPI00024282;IPI00790414;IPI00903040;IPI00789827;REV__IPI00045660</t>
  </si>
  <si>
    <t>Ras-related protein Rab-8B;cDNA FLJ52970, highly similar to Ras-related protein Rab-8B</t>
  </si>
  <si>
    <t>RAB8B</t>
  </si>
  <si>
    <t>Q92930;B4DMS1</t>
  </si>
  <si>
    <t>IPI00024283;IPI00303883;IPI00916648</t>
  </si>
  <si>
    <t>FENS-1;Phosphoinositide-binding protein 1;WD repeat and FYVE domain-containing protein 1;WD40- and FYVE domain-containing protein 1;Zinc finger FYVE domain-containing protein 17;Putative uncharacterized protein WDFY1;WD repeat and FYVE domain containing 1, isoform CRA_a;cDNA FLJ13353 fis, clone OVARC1002182, weakly similar to BETA-TRCP (BETA-TRANSDUCIN REPEAT-CONTAINING PROTEIN)</t>
  </si>
  <si>
    <t>KIAA1435;WDF1;WDFY1;ZFYVE17;hCG_2012548</t>
  </si>
  <si>
    <t>Q8IWB7;Q53S17;Q9H8N9</t>
  </si>
  <si>
    <t>IPI00024284;IPI00943326;IPI00514690;IPI00513870</t>
  </si>
  <si>
    <t>Basement membrane-specific heparan sulfate proteoglycan core protein;Endorepellin;LG3 peptide;Perlecan;Perlecan proteoglycan 2;HSPG2 protein;Basement membrane-specific heparan sulfate proteoglycan core protein variant</t>
  </si>
  <si>
    <t>HSPG2</t>
  </si>
  <si>
    <t>P98160;B6EU51;Q2VPA1;Q59EG0</t>
  </si>
  <si>
    <t>IPI00024290;IPI00645422</t>
  </si>
  <si>
    <t>Interferon regulatory factor 6;cDNA, FLJ93300, highly similar to Homo sapiens interferon regulatory factor 6 (IRF6), mRNA;cDNA FLJ50103, highly similar to Interferon regulatory factor 6</t>
  </si>
  <si>
    <t>IRF6</t>
  </si>
  <si>
    <t>O14896;B2R762;B4DLE2</t>
  </si>
  <si>
    <t>IPI00024291;IPI00793228</t>
  </si>
  <si>
    <t>Bcl2 antagonist of cell death;Bcl-2-binding component 6;Bcl-2-like protein 8;Bcl-XL/Bcl-2-associated death promoter;cDNA FLJ61193, highly similar to Bcl2 antagonist of cell death;BAD protein;BCL2-antagonist of cell death protein;BCL2-antagonist of cell death, isoform CRA_c;BCL2-associated agonist of cell death;cDNA FLJ75743, highly similar to Homo sapiens BCL2-antagonist of cell death (BAD), transcript variant 1, mRNA</t>
  </si>
  <si>
    <t>BAD;BBC6;BCL2L8;hCG_21372</t>
  </si>
  <si>
    <t>Q92934;B4DZQ9;Q6FH21</t>
  </si>
  <si>
    <t>IPI00024297;IPI00784287;IPI00024295</t>
  </si>
  <si>
    <t>Zinc finger X-linked protein ZXDB;Zinc finger X-linked protein ZXDA;cDNA FLJ76957, highly similar to Homo sapiens zinc finger, X-linked, duplicated A (ZXDA), mRNA</t>
  </si>
  <si>
    <t>ZXDB;ZXDA</t>
  </si>
  <si>
    <t>P98169;P98168;A8K9H1</t>
  </si>
  <si>
    <t>IPI00024299;IPI00939743</t>
  </si>
  <si>
    <t>cDNA FLJ30079 fis, clone BGGI12000544, highly similar to Snurportin-1 (RNA U transporter 1);Putative uncharacterized protein SNUPN;RNA U transporter 1;Snurportin-1</t>
  </si>
  <si>
    <t>SNUPN;RNUT1;SPN1</t>
  </si>
  <si>
    <t>B3KNP2;C9K0X5;O95149;A8K0B0</t>
  </si>
  <si>
    <t>IPI00024305;IPI00922698;IPI00922059;IPI00922049;IPI00954222</t>
  </si>
  <si>
    <t>JV15-2;Mothers against decapentaplegic homolog 3;SMAD family member 3;MAD, mothers against decapentaplegic homolog 3 variant;cDNA FLJ54532, highly similar to Mothers against decapentaplegic homolog 3 (SMAD3);cDNA FLJ59989, highly similar to Mothers against decapentaplegic homolog 3 (SMAD3);cDNA, FLJ78916, highly similar to Mothers against decapentaplegic homolog 3 (SMAD3)</t>
  </si>
  <si>
    <t>MADH3;SMAD3</t>
  </si>
  <si>
    <t>P84022;Q59F45;B7Z4Z5;B7Z6M9;B7Z9Q2</t>
  </si>
  <si>
    <t>IPI00024307</t>
  </si>
  <si>
    <t>EFL-3;ELK ligand;EPH-related receptor tyrosine kinase ligand 2;Ephrin-B1</t>
  </si>
  <si>
    <t>EFL3;EFNB1;EPLG2;LERK2</t>
  </si>
  <si>
    <t>P98172</t>
  </si>
  <si>
    <t>IPI00024312</t>
  </si>
  <si>
    <t>Faciogenital dysplasia 1 protein;FYVE, RhoGEF and PH domain-containing protein 1;Rho/Rac guanine nucleotide exchange factor FGD1;Zinc finger FYVE domain-containing protein 3;cDNA FLJ51291, highly similar to FYVE, RhoGEF and PH domain-containing protein 1</t>
  </si>
  <si>
    <t>FGD1;FGDY;ZFYVE3</t>
  </si>
  <si>
    <t>P98174;B4DS99</t>
  </si>
  <si>
    <t>IPI00024317;IPI00911081;IPI00218112;IPI00908343;IPI00909645</t>
  </si>
  <si>
    <t>Glutaryl-CoA dehydrogenase, mitochondrial;cDNA FLJ59956, highly similar to Glutaryl-CoA dehydrogenase, mitochondrial (EC 1.3.99.7);cDNA FLJ59559, highly similar to Glutaryl-CoA dehydrogenase, mitochondrial (EC 1.3.99.7);cDNA FLJ60352, highly similar to Glutaryl-CoA dehydrogenase, mitochondrial (EC 1.3.99.7)</t>
  </si>
  <si>
    <t>GCDH</t>
  </si>
  <si>
    <t>Q92947-1;Q92947;B4DQF2;Q92947-2;B4DK85;B4DUY0</t>
  </si>
  <si>
    <t>IPI00024320;IPI00604407</t>
  </si>
  <si>
    <t>Putative RNA-binding protein 3;RNA-binding motif protein 3;RNPL</t>
  </si>
  <si>
    <t>RBM3;RNPL</t>
  </si>
  <si>
    <t>P98179</t>
  </si>
  <si>
    <t>IPI00024332;IPI00909136</t>
  </si>
  <si>
    <t>CYPIVF8;Cytochrome P450 4F8;cDNA, FLJ95537, highly similar to Homo sapiens cytochrome P450, family 4, subfamily F, polypeptide 8 (CYP4F8), mRNA;cDNA FLJ52758, highly similar to Cytochrome P450 4F8 (EC 1.14.14.1);cDNA FLJ55833, highly similar to Cytochrome P450 4F8 (EC 1.14.14.1)</t>
  </si>
  <si>
    <t>CYP4F8</t>
  </si>
  <si>
    <t>P98187;B2RBJ0;B4DU79;B4DU85</t>
  </si>
  <si>
    <t>IPI00024346;IPI00515084;IPI00909175;IPI00640843</t>
  </si>
  <si>
    <t>Proximal sequence element-binding transcription factor subunit beta;Small nuclear RNA-activating complex polypeptide 3;snRNA-activating protein complex 50 kDa subunit;snRNA-activating protein complex subunit 3;Small nuclear RNA activating complex, polypeptide 3, 50kDa;cDNA FLJ51666, highly similar to snRNA-activating protein complex subunit 3</t>
  </si>
  <si>
    <t>SNAP50;SNAPC3;RP11-307K19.1-006</t>
  </si>
  <si>
    <t>Q92966;Q5T282;B4DDR9</t>
  </si>
  <si>
    <t>IPI00024348</t>
  </si>
  <si>
    <t>Peroxin-13;Peroxisomal membrane protein PEX13</t>
  </si>
  <si>
    <t>PEX13</t>
  </si>
  <si>
    <t>Q92968</t>
  </si>
  <si>
    <t>IPI00024364;IPI00843876;IPI00908817;IPI00908440;IPI00879855;IPI00880000</t>
  </si>
  <si>
    <t>Importin beta-2;Karyopherin beta-2;M9 region interaction protein;Transportin-1</t>
  </si>
  <si>
    <t>KPNB2;MIP1;TNPO1;TRN</t>
  </si>
  <si>
    <t>Q92973-1;Q92973;Q92973-2;Q92973-3</t>
  </si>
  <si>
    <t>IPI00024368;IPI00220239</t>
  </si>
  <si>
    <t>ATPase class II type 9A;Probable phospholipid-transporting ATPase IIA;cDNA FLJ60816, highly similar to Probable phospholipid-transporting ATPase IIA (EC 3.6.3.1);ATP9A protein</t>
  </si>
  <si>
    <t>ATP9A;ATPIIA;KIAA0611</t>
  </si>
  <si>
    <t>O75110-1;O75110;B4DR18;Q2NLD0;O75110-2</t>
  </si>
  <si>
    <t>IPI00024381;IPI00908312;IPI00879906;IPI00879014;IPI00879022;IPI00879593;IPI00877804;IPI00879351;IPI00878584;IPI00878908;IPI00879126;IPI00879183;IPI00879497;IPI00888751;IPI00883701;IPI00879977;IPI00879056;IPI00888643;IPI00943882</t>
  </si>
  <si>
    <t>Polynucleotide kinase Clp1;Polyribonucleotide 5-hydroxyl-kinase Clp1;Pre-mRNA cleavage complex II protein Clp1;cDNA FLJ51305, highly similar to Pre-mRNA cleavage complex II protein Clp1</t>
  </si>
  <si>
    <t>CLP1;HEAB</t>
  </si>
  <si>
    <t>Q92989;B4DTI8</t>
  </si>
  <si>
    <t>IPI00024387;IPI00024388</t>
  </si>
  <si>
    <t>Forkhead box protein A1;Hepatocyte nuclear factor 3-alpha;Transcription factor 3A;cDNA FLJ50362, highly similar to Hepatocyte nuclear factor 3-alpha;cDNA, FLJ79259, highly similar to Hepatocyte nuclear factor 3-alpha</t>
  </si>
  <si>
    <t>FOXA1;HNF3A;TCF3A</t>
  </si>
  <si>
    <t>P55317;B2R9H6;B4E257;B7ZAP5</t>
  </si>
  <si>
    <t>IPI00024401;IPI00947195;IPI00946465;IPI00946741</t>
  </si>
  <si>
    <t>Deubiquitinating enzyme 13;Isopeptidase T-3;Ubiquitin carboxyl-terminal hydrolase 13;Ubiquitin thioesterase 13;Ubiquitin-specific-processing protease 13;cDNA FLJ75259, highly similar to Homo sapiens ubiquitin specific peptidase 13 (isopeptidase T-3), mRNA;Ubiquitin carboxyl-terminal hydrolase</t>
  </si>
  <si>
    <t>ISOT3;USP13</t>
  </si>
  <si>
    <t>Q92995;A8K2S3;B4DYF3</t>
  </si>
  <si>
    <t>IPI00024403</t>
  </si>
  <si>
    <t>Copine III;Copine-3;CPNE3 protein</t>
  </si>
  <si>
    <t>CPN3;CPNE3;KIAA0636</t>
  </si>
  <si>
    <t>O75131;Q05DL8</t>
  </si>
  <si>
    <t>IPI00024413</t>
  </si>
  <si>
    <t>Cell division cycle 2-like protein kinase 2;Cell division protein kinase 11A;Galactosyltransferase-associated protein kinase p58/GTA;PITSLRE serine/threonine-protein kinase CDC2L2</t>
  </si>
  <si>
    <t>CDC2L2;CDC2L3;CDK11A;PITSLREB</t>
  </si>
  <si>
    <t>Q9UQ88-8;Q9UQ88</t>
  </si>
  <si>
    <t>IPI00024417;IPI00795647;REV__IPI00908969</t>
  </si>
  <si>
    <t>Huntingtin-interacting protein 12;Huntingtin-interacting protein 1-related protein;cDNA FLJ14000 fis, clone Y79AA1002258, highly similar to Huntingtin-interacting protein 1;cDNA FLJ59204, highly similar to Huntingtin-interacting protein 1;HIP1R protein;cDNA FLJ33218 fis, clone ASTRO2000381, highly similar to Huntingtin-interacting protein 1;cDNA FLJ50827, highly similar to Huntingtin-interacting protein 1</t>
  </si>
  <si>
    <t>HIP12;HIP1R;KIAA0655</t>
  </si>
  <si>
    <t>O75146;B3KN98;B4DI31;Q6NXG8;B3KQW8;B4DPL0</t>
  </si>
  <si>
    <t>IPI00024462;IPI00607764;IPI00642644</t>
  </si>
  <si>
    <t>Dihydroorotate dehydrogenase, mitochondrial;Dihydroorotate oxidase</t>
  </si>
  <si>
    <t>DHODH</t>
  </si>
  <si>
    <t>Q02127</t>
  </si>
  <si>
    <t>IPI00024466;IPI00619903;IPI00927111;REV__IPI00418601;REV__IPI00165965;REV__IPI00927059;REV__IPI00924979;REV__IPI00794711;IPI00917513;IPI00916187</t>
  </si>
  <si>
    <t>UDP--Glc:glycoprotein glucosyltransferase;UDP-glucose ceramide glucosyltransferase-like 1;UDP-glucose:glycoprotein glucosyltransferase 1;cDNA FLJ77398, highly similar to Homo sapiens UDP-glucose ceramide glucosyltransferase-like 1, transcript variant 2, mRNA</t>
  </si>
  <si>
    <t>GT;UGCGL1;UGGT;UGGT1;UGT1;UGTR</t>
  </si>
  <si>
    <t>Q9NYU2-1;Q9NYU2;A8KAK1;Q9NYU2-2</t>
  </si>
  <si>
    <t>IPI00024467;IPI00844263;IPI00552877;IPI00844100;IPI00514350</t>
  </si>
  <si>
    <t>UDP--Glc:glycoprotein glucosyltransferase 2;UDP-glucose ceramide glucosyltransferase-like 1;UDP-glucose:glycoprotein glucosyltransferase 2;UGCGL2 protein;cDNA FLJ10873 fis, clone NT2RP4001730, weakly similar to UDP-GLUCOSE:GLYCOPROTEIN GLUCOSYLTRANSFERASE (EC 2.4.1.-)</t>
  </si>
  <si>
    <t>UGCGL2;UGGT2;UGT2</t>
  </si>
  <si>
    <t>Q9NYU1;Q05D90;Q9NV86</t>
  </si>
  <si>
    <t>IPI00024496;IPI00939760;IPI00215795;IPI00749403;IPI00902805;IPI00215796</t>
  </si>
  <si>
    <t>Sphingosine kinase-2 variant;Sphingosine kinase 2;cDNA FLJ59429, highly similar to Sphingosine kinase 2 (EC 2.7.1.-);cDNA FLJ55229, highly similar to Sphingosine kinase 2 (EC 2.7.1.-);cDNA FLJ90120 fis, clone HEMBA1007013;cDNA FLJ16251 fis, clone HLUNG2013784, highly similar to Sphingosine kinase 2 (EC 2.7.1.-)</t>
  </si>
  <si>
    <t>SPHK2</t>
  </si>
  <si>
    <t>A0T4C8;Q9NRA0-1;Q9NRA0;B4DU87;B7Z4T1;Q9NRA0-2;Q8N2M3;B3KV83;Q9NRA0-3</t>
  </si>
  <si>
    <t>IPI00922773;IPI00024497;IPI00218511;IPI00218512;IPI00852920;IPI00922110</t>
  </si>
  <si>
    <t>cDNA FLJ58031, highly similar to Tuftelin;Tuftelin;Tuftelin 1 variant;cDNA FLJ57192, highly similar to Tuftelin;TUFT1;Putative uncharacterized protein TUFT1;Tuftelin 1</t>
  </si>
  <si>
    <t>TUFT1;UNQ865;RP11-74C1.1-010</t>
  </si>
  <si>
    <t>B7Z4Y1;Q9NNX1-1;Q9NNX1;Q53FX0;Q9NNX1-2;B7Z688;Q6UWW7;Q9NNX1-3;A6PVU8</t>
  </si>
  <si>
    <t>IPI00024502;IPI00744359;IPI00477826;IPI00657817</t>
  </si>
  <si>
    <t>Ataxin-1 ubiquitin-like-interacting protein A1U;Ubiquilin-4;cDNA FLJ54206, highly similar to Ubiquilin-4;Ataxin-1 ubiquitin-like interacting protein variant;cDNA FLJ13292 fis, clone OVARC1001180, weakly similar to UBIQUITIN-LIKE PROTEIN DSK2</t>
  </si>
  <si>
    <t>C1orf6;UBIN;UBQLN4</t>
  </si>
  <si>
    <t>Q9NRR5;B4DZF6;Q59F94;Q9H8R7</t>
  </si>
  <si>
    <t>IPI00024521;IPI00180131</t>
  </si>
  <si>
    <t>Protein kish-B;cDNA FLJ76558;Chromosome 1 open reading frame 119, isoform CRA_a;Transmembrane protein 167B</t>
  </si>
  <si>
    <t>AD-020;C1orf119;TMEM167B;hCG_39917</t>
  </si>
  <si>
    <t>Q9NRX6;A6NH33</t>
  </si>
  <si>
    <t>IPI00024522;IPI00937588</t>
  </si>
  <si>
    <t>NADH dehydrogenase [ubiquinone] 1 alpha subcomplex subunit 4-like 2;NADH-ubiquinone oxidoreductase MLRQ subunit homolog</t>
  </si>
  <si>
    <t>NDUFA4L2</t>
  </si>
  <si>
    <t>Q9NRX3</t>
  </si>
  <si>
    <t>IPI00024523;IPI00556073;IPI00908622;IPI00098523;IPI00926867;IPI00909891;IPI00927277;IPI00910456;IPI00926644;IPI00925657;IPI00925863;IPI00926246;IPI00926057;IPI00103326;IPI00103726</t>
  </si>
  <si>
    <t>DnaJ homolog subfamily B member 6;Heat shock protein J2;HHDJ1;MRJ;MSJ-1;cDNA FLJ76979, highly similar to Homo sapiens DnaJ (Hsp40) homolog, subfamily B, member 6 (DNAJB6), transcript variant 1, mRNA;cDNA FLJ51000, highly similar to DnaJ homolog subfamily B member 6;DnaJ;cDNA FLJ51007, highly similar to DnaJ homolog subfamily B member 6;DNAJB6 protein;Putative uncharacterized protein DNAJB6;cDNA FLJ52214, highly similar to DnaJ homolog subfamily B member 6;cDNA FLJ60022, highly similar to DnaJ homolog subfamily B member 6;cDNA FLJ53562, highly similar to DnaJ homolog subfamily B member 6</t>
  </si>
  <si>
    <t>DNAJB6;HSJ2;MRJ;MSJ1</t>
  </si>
  <si>
    <t>O75190-1;O75190;A8KAG0;B4DN73;O75190-3;A7UJ17;B4DNN5;O75190-2;Q49A72;C9J2C4;B4DVN1;B4DMJ9;Q75MP3;B4DNF1;C9JDX6;C9J2P2;C9JFG6;C9JDR7</t>
  </si>
  <si>
    <t>IPI00024524;IPI00915874;REV__IPI00017730;REV__IPI00019549;REV__IPI00903182</t>
  </si>
  <si>
    <t>RNA-binding protein PNO1;cDNA, FLJ93703, highly similar to Homo sapiens putatative 28 kDa protein (LOC56902), mRNA</t>
  </si>
  <si>
    <t>PNO1</t>
  </si>
  <si>
    <t>Q9NRX1;B2R823</t>
  </si>
  <si>
    <t>IPI00024532</t>
  </si>
  <si>
    <t>Putative uncharacterized protein BPTF;CDNA: FLJ23531 fis, clone LNG06065</t>
  </si>
  <si>
    <t>BPTF</t>
  </si>
  <si>
    <t>A6NLQ3;Q9H5E0</t>
  </si>
  <si>
    <t>IPI00024539;IPI00794086</t>
  </si>
  <si>
    <t>nPKC-epsilon;Protein kinase C epsilon type;cDNA, FLJ94469, highly similar to Homo sapiens protein kinase C, epsilon (PRKCE), mRNA</t>
  </si>
  <si>
    <t>PKCE;PRKCE</t>
  </si>
  <si>
    <t>Q02156;B0LPH7;B2R9M7</t>
  </si>
  <si>
    <t>IPI00925205;IPI00024540;IPI00398828;IPI00922456;IPI00878250;IPI00435916;IPI00893721;IPI00894363</t>
  </si>
  <si>
    <t>SH3-domain GRB2-like endophilin B2;Endophilin-B2;SH3 domain-containing GRB2-like protein B2</t>
  </si>
  <si>
    <t>RP11-167N5.3-011;SH3GLB2;KIAA1848;PP578;RP11-167N5.3-012</t>
  </si>
  <si>
    <t>B7ZC38;Q9NR46-1;Q9NR46;Q9NR46-2;B7ZC39</t>
  </si>
  <si>
    <t>IPI00305734;IPI00739586;IPI00024541</t>
  </si>
  <si>
    <t>COQ2 homolog;Para-hydroxybenzoate--polyprenyltransferase, mitochondrial;cDNA FLJ61421, highly similar to Para-hydroxybenzoate--polyprenyltransferase, mitochondrial (EC 2.5.1.-)</t>
  </si>
  <si>
    <t>CL640;COQ2</t>
  </si>
  <si>
    <t>Q96H96-2;Q96H96;B4DV83;Q96H96-1;Q96H96-3</t>
  </si>
  <si>
    <t>IPI00747478;IPI00024547;IPI00926689;IPI00925999</t>
  </si>
  <si>
    <t>Methylmalonic aciduria and homocystinuria type D protein, mitochondrial</t>
  </si>
  <si>
    <t>C2orf25;CL25022;HSPC161;MMADHC;My011</t>
  </si>
  <si>
    <t>A6NHZ2;Q9H3L0;C9JNT6</t>
  </si>
  <si>
    <t>IPI00024551;IPI00793489;IPI00795993;IPI00791879;IPI00791140</t>
  </si>
  <si>
    <t>UPF0480 protein C15orf24</t>
  </si>
  <si>
    <t>C11orf3;C15orf24;HT022;UNQ905/PRO1926</t>
  </si>
  <si>
    <t>Q9NPA0</t>
  </si>
  <si>
    <t>IPI00024566;IPI00845228;IPI00893888;IPI00894285</t>
  </si>
  <si>
    <t>B3Gal-T8;Core 1 beta1,3-galactosyltransferase 1;Core 1 O-glycan T-synthase;Core 1 UDP-galactose:N-acetylgalactosamine-alpha-R beta 1,3-galactosyltransferase 1;Glycoprotein-N-acetylgalactosamine 3-beta-galactosyltransferase 1</t>
  </si>
  <si>
    <t>C1GALT1</t>
  </si>
  <si>
    <t>Q9NS00-1;Q9NS00;Q9NS00-2</t>
  </si>
  <si>
    <t>IPI00910443;IPI00024567;IPI00908955;IPI00908500;IPI00645965;IPI00909733;IPI00386308;IPI00383200;IPI00412788</t>
  </si>
  <si>
    <t>cDNA FLJ61695, highly similar to Glioma tumor suppressor candidate region gene 2 protein;Glioma tumor suppressor candidate region gene 2 protein;p60;PreS1 binding protein;Glioma tumor suppressor candidate region gene 2;GLTSCR2 protein;cDNA FLJ58318, highly similar to Glioma tumor suppressor candidate region gene 2 protein;cDNA FLJ57014, highly similar to Glioma tumor suppressor candidate region gene 2 protein;cDNA FLJ52137, moderately similar to Glioma tumor suppressor candidate region gene 2 protein</t>
  </si>
  <si>
    <t>GLTSCR2</t>
  </si>
  <si>
    <t>B4E1N4;Q9NZM5;Q53YP0;Q7L4X7;Q96CS0;B4DND9;B4E013;B4DVK1</t>
  </si>
  <si>
    <t>IPI00024568;IPI00873498</t>
  </si>
  <si>
    <t>Glioma tumor suppressor candidate region gene 1 protein</t>
  </si>
  <si>
    <t>GLTSCR1</t>
  </si>
  <si>
    <t>Q9NZM4-1;Q9NZM4;Q9NZM4-2</t>
  </si>
  <si>
    <t>IPI00024579;IPI00878498;IPI00925575;IPI00879143;IPI00878327;IPI00925824;IPI00925169</t>
  </si>
  <si>
    <t>E3 ubiquitin-protein ligase RAD18;Postreplication repair protein RAD18;RING finger protein 73;Postreplication repair protein hRAD18p variant</t>
  </si>
  <si>
    <t>RAD18;RNF73</t>
  </si>
  <si>
    <t>Q9NS91;Q53H10;C9JPW0</t>
  </si>
  <si>
    <t>IPI00024580;IPI00792499;IPI00945529;IPI00018624;IPI00945717</t>
  </si>
  <si>
    <t>3-methylcrotonyl-CoA carboxylase 1;3-methylcrotonyl-CoA carboxylase biotin-containing subunit;3-methylcrotonyl-CoA:carbon dioxide ligase subunit alpha;Methylcrotonoyl-CoA carboxylase subunit alpha, mitochondrial;Putative uncharacterized protein DKFZp686B20267;cDNA FLJ54709, highly similar to Methylcrotonoyl-CoA carboxylase subunit alpha, mitochondrial (EC 6.4.1.4)</t>
  </si>
  <si>
    <t>MCCA;MCCC1;DKFZp686B20267</t>
  </si>
  <si>
    <t>Q96RQ3;Q68D27;B4DH16</t>
  </si>
  <si>
    <t>IPI00024584;IPI00902458</t>
  </si>
  <si>
    <t>p21-activated kinase 6;PAK-5;Serine/threonine-protein kinase PAK 6;cDNA FLJ75021, highly similar to Homo sapiens p21(CDKN1A)-activated kinase 6 (PAK6), mRNA;cDNA, FLJ79462, highly similar to Serine/threonine-protein kinase PAK 6 (EC2.7.11.1);cDNA, FLJ79466, highly similar to Serine/threonine-protein kinase PAK 6 (EC2.7.11.1);P21(CDKN1A)-activated kinase 6, isoform CRA_a;cDNA FLJ42691 fis, clone BRAMY3002803, highly similar to Serine/threonine-protein kinase PAK 6 (EC 2.7.11.1)</t>
  </si>
  <si>
    <t>PAK5;PAK6;hCG_38958</t>
  </si>
  <si>
    <t>Q9NQU5;A8K2G2;B3KYB0</t>
  </si>
  <si>
    <t>IPI00024618;IPI00910667</t>
  </si>
  <si>
    <t>UPF0361 protein C3orf37;cDNA FLJ57398</t>
  </si>
  <si>
    <t>C3orf37;DC12</t>
  </si>
  <si>
    <t>Q96FZ2;B4DMK2</t>
  </si>
  <si>
    <t>IPI00024619</t>
  </si>
  <si>
    <t>Uncharacterized protein C16orf61</t>
  </si>
  <si>
    <t>C16orf61;DC13</t>
  </si>
  <si>
    <t>Q9NRP2</t>
  </si>
  <si>
    <t>IPI00024620;IPI00794848;IPI00791152;IPI00790965;IPI00789193;IPI00795558</t>
  </si>
  <si>
    <t>Enhancer of yellow 2 transcription factor homolog</t>
  </si>
  <si>
    <t>DC6;ENY2</t>
  </si>
  <si>
    <t>Q9NPA8</t>
  </si>
  <si>
    <t>IPI00024623;IPI00514033</t>
  </si>
  <si>
    <t>2-methyl branched chain acyl-CoA dehydrogenase;2-methylbutyryl-coenzyme A dehydrogenase;Short/branched chain specific acyl-CoA dehydrogenase, mitochondrial;cDNA FLJ57418, highly similar to Short/branched chain specific acyl-CoAdehydrogenase, mitochondrial (EC 1.3.99.-);Acyl-Coenzyme A dehydrogenase, short/branched chain;cDNA, FLJ94986, Homo sapiens acyl-Coenzyme A dehydrogenase, short/branched chain(ACADSB), nuclear gene encoding mitochondrial protein, mRNA</t>
  </si>
  <si>
    <t>ACADSB;hCG_1781685;RP11-162A23.1-001</t>
  </si>
  <si>
    <t>P45954;B4DQ51;Q5SQN6</t>
  </si>
  <si>
    <t>IPI00024641;IPI00879642</t>
  </si>
  <si>
    <t>HSKM-B;Lysine N-methyltransferase 3C;SET and MYND domain-containing protein 2;SMYD2 protein</t>
  </si>
  <si>
    <t>KMT3C;SMYD2</t>
  </si>
  <si>
    <t>Q9NRG4;Q96AI4</t>
  </si>
  <si>
    <t>IPI00024642;IPI00743775</t>
  </si>
  <si>
    <t>Coiled-coil domain-containing protein 47</t>
  </si>
  <si>
    <t>CCDC47;GK001;MSTP041;PSEC0077</t>
  </si>
  <si>
    <t>Q96A33-1;Q96A33;Q96A33-2</t>
  </si>
  <si>
    <t>IPI00024644;IPI00645291;IPI00477213;IPI00477601;IPI00922206</t>
  </si>
  <si>
    <t>Phosphoribosyltransferase domain-containing protein 1;Putative uncharacterized protein PRTFDC1;cDNA FLJ59813, highly similar to Homo sapiens phosphoribosyl transferase domain containing 1 (PRTFDC1), mRNA</t>
  </si>
  <si>
    <t>HHGP;PRTFDC1</t>
  </si>
  <si>
    <t>Q9NRG1-1;Q9NRG1;Q9NRG1-2;A6NKX5;Q9NRG1-3;B7Z8W4</t>
  </si>
  <si>
    <t>IPI00024650;IPI00646589;IPI00643709;IPI00645964</t>
  </si>
  <si>
    <t>Monocarboxylate transporter 1;Solute carrier family 16 member 1;cDNA, FLJ92862, highly similar to Homo sapiens solute carrier family 16 (monocarboxylic acid transporters), member 1 (SLC16A1), mRNA;Monocarboxylate transporter isoform 1;Solute carrier family 16 (Monocarboxylic acid transporters), member 1, isoform CRA_b;Solute carrier family 16, member 1 (Monocarboxylic acid transporter 1);SLC16A1 protein;Solute carrier family 16 (Monocarboxylic acid transporters), member 1, isoform CRA_a</t>
  </si>
  <si>
    <t>MCT1;SLC16A1;hCG_37455;RP4-580L15.1-001;RP4-580L15.1-002</t>
  </si>
  <si>
    <t>P53985;B2R6A5;Q5T8R6;Q49A45;Q5T8R5</t>
  </si>
  <si>
    <t>IPI00024657</t>
  </si>
  <si>
    <t>CTL tryptase;Cytotoxic T-lymphocyte proteinase 1;Fragmentin-1;Granzyme A;Granzyme-1;Hanukkah factor</t>
  </si>
  <si>
    <t>CTLA3;GZMA;HFSP</t>
  </si>
  <si>
    <t>P12544</t>
  </si>
  <si>
    <t>IPI00024658;IPI00647752;REV__IPI00935289</t>
  </si>
  <si>
    <t>Cellular zinc finger anti-NF-kappa-B protein;OTU domain-containing protein 7B;Zinc finger A20 domain-containing protein 1;Zinc finger protein Cezanne;cDNA FLJ61735, highly similar to Zinc finger A20 domain-containing protein 1 (EC 3.-.-.-);OTU domain containing 7B</t>
  </si>
  <si>
    <t>OTUD7B;ZA20D1;RP11-212K13.2-003</t>
  </si>
  <si>
    <t>Q6GQQ9;B7Z643;Q5SZ59</t>
  </si>
  <si>
    <t>IPI00024661;IPI00909486;REV__IPI00028438;REV__IPI00413562;REV__IPI00302370;REV__IPI00641967</t>
  </si>
  <si>
    <t>Protein transport protein Sec24C;SEC24-related protein C;cDNA FLJ60345, highly similar to Protein transport protein Sec24C;cDNA FLJ60379, highly similar to Protein transport protein Sec24C;cDNA, FLJ79350, highly similar to Protein transport protein Sec24C</t>
  </si>
  <si>
    <t>KIAA0079;SEC24C</t>
  </si>
  <si>
    <t>P53992;B4DSN3;B4DZT4;B7ZAY6</t>
  </si>
  <si>
    <t>IPI00024662</t>
  </si>
  <si>
    <t>Antigen p25;Chromobox protein homolog 5;Heterochromatin protein 1 homolog alpha;CBX5 protein</t>
  </si>
  <si>
    <t>CBX5;HP1A</t>
  </si>
  <si>
    <t>P45973;Q6I9T7</t>
  </si>
  <si>
    <t>IPI00024670;IPI00922290;IPI00922887;IPI00852934;IPI00922823</t>
  </si>
  <si>
    <t>Polyposis locus protein 1;Protein TB2;Receptor expression-enhancing protein 5;cDNA, FLJ92888, highly similar to Homo sapiens likely ortholog of mouse deleted in polyposis 1 (DP1), mRNA;cDNA FLJ50599, highly similar to Receptor expression-enhancing protein 5;cDNA FLJ50649, highly similar to Receptor expression-enhancing protein 5;cDNA FLJ53094, highly similar to Receptor expression-enhancing protein 5;cDNA FLJ59876, highly similar to Receptor expression-enhancing protein 5</t>
  </si>
  <si>
    <t>C5orf18;DP1;REEP5;TB2</t>
  </si>
  <si>
    <t>Q00765;B2R6C4;B7Z510;B7Z681;B7Z6B3;B7Z2A3</t>
  </si>
  <si>
    <t>IPI00024673;IPI00220382;IPI00303550;IPI00220383;IPI00913982;IPI00646929;IPI00221127;IPI00329461;IPI00922325</t>
  </si>
  <si>
    <t>c-Jun N-terminal kinase 2;JNK-55;Mitogen-activated protein kinase 9;Stress-activated protein kinase JNK2;Mitogen-activated protein kinase 9 isoform JNK2 alpha2</t>
  </si>
  <si>
    <t>JNK2;MAPK9;PRKM9</t>
  </si>
  <si>
    <t>P45984-1;P45984;B5BU66;B5BUJ7;P45984-2;P45984-4;P45984-3</t>
  </si>
  <si>
    <t>IPI00024674;IPI00942214;IPI00794157</t>
  </si>
  <si>
    <t>c-Jun N-terminal kinase kinase 1;Dual specificity mitogen-activated protein kinase kinase 4;JNK-activating kinase 1;MAPK/ERK kinase 4;SAPK/ERK kinase 1;cDNA FLJ52538, highly similar to Dual specificity mitogen-activated proteinkinase kinase 4 (EC 2.7.12.2);cDNA, FLJ78999, highly similar to Dual specificity mitogen-activated protein kinase kinase 4 (EC 2.7.12.2);cDNA, FLJ79076, highly similar to Dual specificity mitogen-activated protein kinase kinase 4 (EC 2.7.12.2)</t>
  </si>
  <si>
    <t>JNKK1;MAP2K4;MEK4;MKK4;PRKMK4;SERK1</t>
  </si>
  <si>
    <t>B2R7N7;B3KYB2;Q6FHX4;Q6P9H2;Q6PIE6;P45985;B4DH44;B7Z9Y5;B7ZA62</t>
  </si>
  <si>
    <t>IPI00024684;IPI00790233</t>
  </si>
  <si>
    <t>Interferon-induced GTP-binding protein Mx2;Interferon-regulated resistance GTP-binding protein MxB;Myxovirus resistance protein 2;p78-related protein;MX2</t>
  </si>
  <si>
    <t>MX2</t>
  </si>
  <si>
    <t>P20592;Q75MY7;Q75MY8</t>
  </si>
  <si>
    <t>IPI00024685;IPI00219001;IPI00640429;IPI00924694</t>
  </si>
  <si>
    <t>Atrial natriuretic peptide receptor 2;Atrial natriuretic peptide receptor type B;Guanylate cyclase B</t>
  </si>
  <si>
    <t>ANPRB;NPR2</t>
  </si>
  <si>
    <t>P20594-1;P20594;P20594-2;B0ZBF3</t>
  </si>
  <si>
    <t>IPI00024698;IPI00654698;IPI00954553;IPI00607824;IPI00386483;IPI00030216;IPI00644888;IPI00641377;IPI00607805;IPI00386509;IPI00607789;IPI00654565</t>
  </si>
  <si>
    <t>38 kDa nuclear protein containing a WW domain;Polyglutamine tract-binding protein 1;Polyglutamine-binding protein 1;Putative uncharacterized protein PQBP1</t>
  </si>
  <si>
    <t>JM26;NPW38;PQBP1</t>
  </si>
  <si>
    <t>O60828-1;O60828;O60828-2;O60828-5;O60828-4;O60828-3;O60828-6;C9JQA1;C9JXK5</t>
  </si>
  <si>
    <t>IPI00657692;IPI00024701;IPI00182914</t>
  </si>
  <si>
    <t>cDNA FLJ39535 fis, clone PUAEN2005502, highly similar to Goodpasture antigen-binding protein (EC 2.7.11.9);Collagen, type IV, alpha 3 (Goodpasture antigen) binding protein, isoform CRA_c;Ceramide transfer protein;Collagen type IV alpha-3-binding protein;Goodpasture antigen-binding protein;StAR-related lipid transfer protein 11;START domain-containing protein 11</t>
  </si>
  <si>
    <t>COL4A3BP;hCG_18817;CERT;STARD11</t>
  </si>
  <si>
    <t>B3KUB7;Q9Y5P4-1;Q9Y5P4;Q9Y5P4-2</t>
  </si>
  <si>
    <t>IPI00024705;IPI00401971</t>
  </si>
  <si>
    <t>GAIP C-terminus-interacting protein;PDZ domain-containing protein GIPC1;RGS19-interacting protein 1;RGS-GAIP-interacting protein;Tax interaction protein 2;cDNA FLJ76072, highly similar to Homo sapiens GIPC PDZ domain containing family, member 1 (GIPC1), transcript variant 1, mRNA;cDNA FLJ76166, highly similar to Homo sapiens GIPC PDZ domain containing family, member 1 (GIPC1), transcript variant 2, mRNA;GIPC PDZ domain containing family, member 1, isoform CRA_b;Putative uncharacterized protein GIPC1</t>
  </si>
  <si>
    <t>C19orf3;GIPC;GIPC1;RGS19IP1;hCG_27513</t>
  </si>
  <si>
    <t>O14908;A8K2I7;A8MZG3;A6NL98</t>
  </si>
  <si>
    <t>IPI00024706;IPI00873558;IPI00167024;IPI00914524</t>
  </si>
  <si>
    <t>Sorting nexin-25;cDNA FLJ38342 fis, clone FCBBF3028188, highly similar to Homo sapiens sorting nexin 25 (SNX25), mRNA;SNX25 protein</t>
  </si>
  <si>
    <t>MSTP043;SNX25</t>
  </si>
  <si>
    <t>Q9H3E2;B3KTI8;Q8N6K3</t>
  </si>
  <si>
    <t>IPI00024709;IPI00877088;IPI00656051;IPI00798101;IPI00796308;IPI00789633</t>
  </si>
  <si>
    <t>I-kappa-B kinase 2;Inhibitor of nuclear factor kappa-B kinase subunit beta;Nuclear factor NF-kappa-B inhibitor kinase beta;IKBKB protein;cDNA FLJ33978 fis, clone DFNES2004354, highly similar to Inhibitor of nuclear factor kappa B kinase subunit beta (EC 2.7.11.10);Inhibitor of kappa light polypeptide gene enhancer in B-cells, kinase beta, isoform CRA_a;cDNA FLJ58600, highly similar to Inhibitor of nuclear factor kappa B kinase subunit beta (EC 2.7.11.10);cDNA FLJ57238, highly similar to Inhibitor of nuclear factor kappa B kinase subunit beta (EC 2.7.11.10);cDNA, FLJ79317, highly similar to Inhibitor of nuclear factor kappa B kinase subunit beta (EC 2.7.11.10);cDNA FLJ58217, highly similar to Inhibitor of nuclear factor kappa B kinase subunit beta (EC 2.7.11.10);cDNA FLJ77419;cDNA FLJ58658, highly similar to Inhibitor of nuclear factor kappa B kinase subunit beta (EC 2.7.11.10)</t>
  </si>
  <si>
    <t>IKBKB;IKKB;hCG_17395</t>
  </si>
  <si>
    <t>O14920;A1L159;B3KRB7;B4DP95;B4DZ30;B4E0U4;A8K4I7;B4E0A7</t>
  </si>
  <si>
    <t>IPI00024714;IPI00219106;IPI00219105;IPI00219104;IPI00163614;IPI00939480;IPI00922699</t>
  </si>
  <si>
    <t>Regulator of G-protein signaling 12;cDNA FLJ61217, highly similar to Regulator of G-protein signaling 12;RGS12 protein;Regulator of G-protein signalling 12, isoform CRA_g;RGS12TS isoform 2;RGS12TS isoform;Regulator of G-protein signalling 12;cDNA FLJ61433, highly similar to Regulator of G-protein signaling 12;Putative uncharacterized protein DKFZp761K1617;Putative uncharacterized protein DKFZp761K1817;Regulator of G-protein signalling 12, isoform CRA_a;RGS12TS-S isoform;cDNA FLJ78706;cDNA FLJ41331 fis, clone BRAMY2047751, highly similar to REGULATOR OF G-PROTEIN SIGNALING 12;cDNA FLJ56272, highly similar to Regulator of G-protein signaling 12</t>
  </si>
  <si>
    <t>RGS12;hCG_16460;DKFZp761K1617;DKFZp761K1817</t>
  </si>
  <si>
    <t>O14924-1;O14924;B1AQ31;O14924-4;B1AQ32;B7Z1Q6;Q3B858;Q56A82;Q8WX96;Q8WX97;O14924-3;B1AQ30;Q506M0;O14924-2;B7Z764;Q147X0;Q69YN1;Q8WX95;A8K440;B3KVS7;B7Z8B8</t>
  </si>
  <si>
    <t>IPI00024719;IPI00651621;IPI00916606;IPI00916759;REV__IPI00183321;REV__IPI00384334;REV__IPI00909972</t>
  </si>
  <si>
    <t>Histone acetyltransferase type B catalytic subunit;Histone acetyltransferase 1;Histone acetyltransferase 1, isoform CRA_b;HAT1 protein</t>
  </si>
  <si>
    <t>HAT1;hCG_16790</t>
  </si>
  <si>
    <t>O14929;Q6P594;Q8WWB9</t>
  </si>
  <si>
    <t>IPI00024727;IPI00216566;IPI00796910;IPI00216567</t>
  </si>
  <si>
    <t>Choline phosphatase 2;Phosphatidylcholine-hydrolyzing phospholipase D2;Phospholipase D2;PLD1C;cDNA FLJ53960, highly similar to Phospholipase D2 (EC 3.1.4.4);Phospholipase D2 variant</t>
  </si>
  <si>
    <t>PLD2</t>
  </si>
  <si>
    <t>O14939-1;O14939;Q6PGR0;O14939-2;B7Z905;Q59FT5;Q86YQ7</t>
  </si>
  <si>
    <t>IPI00024733;IPI00885149;IPI00953527;IPI00885132;IPI00952817;IPI00885089;IPI00953285;IPI00885115</t>
  </si>
  <si>
    <t>Calcium and DAG-regulated guanine nucleotide exchange factor II;Ras guanyl-releasing protein;RAS guanyl-releasing protein 1;cDNA, FLJ94771, highly similar to Homo sapiens RAS guanyl releasing protein 1 (calcium and DAG-regulated) (RASGRP1), mRNA;cDNA FLJ57930, highly similar to Homo sapiens RAS guanyl releasing protein 1 (calcium and DAG-regulated) (RASGRP1), mRNA;cDNA, FLJ78966, highly similar to Homo sapiens RAS guanyl releasing protein 1 (calcium and DAG-regulated) (RASGRP1), mRNA;Putative uncharacterized protein RASGRP1</t>
  </si>
  <si>
    <t>RASGRP;RASGRP1</t>
  </si>
  <si>
    <t>O95267-1;O95267;B2RA89;B4DHH1;B7Z9V2;O95267-2;C9JCE5;O95267-3;C9JM27;O95267-5;C9K0L7;O95267-4</t>
  </si>
  <si>
    <t>IPI00908736;IPI00024740;IPI00377181;IPI00793837;IPI00795115;IPI00552541;IPI00793197</t>
  </si>
  <si>
    <t>Putative uncharacterized protein YAF2;YY1-associated factor 2;cDNA FLJ59574, highly similar to YY1-associated factor 2;cDNA FLJ57510, highly similar to YY1-associated factor 2;YY1 associated factor 2, isoform CRA_e</t>
  </si>
  <si>
    <t>YAF2;hCG_1997687</t>
  </si>
  <si>
    <t>C9JKP3;Q8IY57-1;Q8IY57;B4DFU3;Q8IY57-2;B4DJQ9;A6NL56</t>
  </si>
  <si>
    <t>IPI00024742;IPI00922704</t>
  </si>
  <si>
    <t>Complex III subunit 8;Complex III subunit VIII;Cytochrome b-c1 complex subunit 8;Ubiquinol-cytochrome c reductase complex 9.5 kDa protein;Ubiquinol-cytochrome c reductase complex ubiquinone-binding protein QP-C;cDNA FLJ50798, weakly similar to Ubiquinol-cytochrome c reductase complex ubiquinone-binding protein QP-C (EC 1.10.2.2)</t>
  </si>
  <si>
    <t>UQCRQ</t>
  </si>
  <si>
    <t>O14949;B7Z4A1</t>
  </si>
  <si>
    <t>IPI00024754;IPI00409724;IPI00871822;IPI00409726;IPI00478283;IPI00409725;IPI00815637;IPI00871801;IPI00409729;IPI00941441;IPI00409727;IPI00783980;IPI00945059;IPI00337662</t>
  </si>
  <si>
    <t>G-protein coupled receptor 64;Human epididymis-specific protein 6;cDNA FLJ77493, highly similar to Homo sapiens G protein-coupled receptor 64 (GPR64), mRNA;G protein-coupled receptor 64;Putative uncharacterized protein GPR64;GPR64 protein</t>
  </si>
  <si>
    <t>GPR64;HE6;TM7LN2;CTD-2245E12.1-003</t>
  </si>
  <si>
    <t>Q8IZP9-1;Q8IZP9;A8K4P7;Q499H0;Q8IZP9-2;A9Z1X2;Q8IZP9-4;C9JWS0;Q8IZP9-3;Q8IZP9-6;Q8IZP9-5;Q8IZP9-7;Q8IZP9-8;C9J179;Q14CE0;Q8IZP9-9;Q14CE1</t>
  </si>
  <si>
    <t>IPI00746455;IPI00024773;IPI00952786;IPI00553014;IPI00552839;IPI00418590</t>
  </si>
  <si>
    <t>Chondrocyte-derived ezrin-like protein;FERM, RhoGEF and pleckstrin domain-containing protein 1;Pleckstrin homology domain-containing family C member 2;Putative uncharacterized protein FARP1</t>
  </si>
  <si>
    <t>CDEP;FARP1;PLEKHC2</t>
  </si>
  <si>
    <t>Q9Y4F1-2;Q9Y4F1;Q9Y4F1-1;C9JME2</t>
  </si>
  <si>
    <t>IPI00024775;IPI00909756;IPI00913930</t>
  </si>
  <si>
    <t>Rab-7-like protein 1;Ras-related protein Rab-7L1;cDNA, FLJ93464, highly similar to Homo sapiens RAB7, member RAS oncogene family-like 1 (RAB7L1), mRNA;RAB7, member RAS oncogene family-like 1 variant;RAB7, member RAS oncogene family-like 1;RAB7, member RAS oncogene family-like 1, isoform CRA_a;RAB7L1 protein;cDNA FLJ51782, highly similar to Ras-related protein Rab-7L1</t>
  </si>
  <si>
    <t>RAB7L1;hCG_19156</t>
  </si>
  <si>
    <t>O14966;B2R7I9;Q53EX5;Q6FGU7;B4E1K3</t>
  </si>
  <si>
    <t>IPI00024776;IPI00910000</t>
  </si>
  <si>
    <t>Calmegin;cDNA FLJ78187, highly similar to Homo sapiens calmegin, mRNA;cDNA FLJ55357, highly similar to Calmegin;cDNA FLJ54199, highly similar to Calmegin</t>
  </si>
  <si>
    <t>CLGN</t>
  </si>
  <si>
    <t>O14967;A8K454;B4DRG2;B4DXV8</t>
  </si>
  <si>
    <t>IPI00024781;IPI00894485;IPI00917901;IPI00794076;IPI00877880;IPI00788713;IPI00916205;IPI00917709;IPI00924857</t>
  </si>
  <si>
    <t>Gastric cancer-related protein VRG107;Protein 4F5-related;Small EDRK-rich factor 2;Putative uncharacterized protein SERF2</t>
  </si>
  <si>
    <t>FAM2C;SERF2</t>
  </si>
  <si>
    <t>P84101;B5MCG1;B9A026;A6NL45;C9J4Q2;B8ZZY7;C9JQZ0;B9A031;C9J5L9</t>
  </si>
  <si>
    <t>IPI00024787;IPI00447606</t>
  </si>
  <si>
    <t>Fatty acid transport protein 2;Fatty-acid-coenzyme A ligase, very long-chain 1;Long-chain-fatty-acid--CoA ligase;Solute carrier family 27 member 2;THCA-CoA ligase;Very long-chain acyl-CoA synthetase;Very long-chain-fatty-acid-CoA ligase;cDNA FLJ41911 fis, clone PEBLM2008605, highly similar to Very-long-chain acyl-CoA synthetase (EC 6.2.1.-);Solute carrier family 27 (Fatty acid transporter), member 2 variant;SLC27A2 protein</t>
  </si>
  <si>
    <t>ACSVL1;FACVL1;FATP2;SLC27A2;VLACS</t>
  </si>
  <si>
    <t>O14975;B3KW19;Q53GS2;Q6PF09</t>
  </si>
  <si>
    <t>IPI00024801;IPI00375624</t>
  </si>
  <si>
    <t>E3 ubiquitin-protein ligase NRDP1;RING finger protein 41;cDNA FLJ50872, highly similar to RING finger protein 41;cDNA FLJ51733, highly similar to RING finger protein 41;Putative uncharacterized protein RNF41;Ring finger protein 41, isoform CRA_a</t>
  </si>
  <si>
    <t>FLRF;NRDP1;RNF41;SBBI03;hCG_24978</t>
  </si>
  <si>
    <t>Q9H4P4;B4DUQ8;B4E353;A6NFW0</t>
  </si>
  <si>
    <t>IPI00024802</t>
  </si>
  <si>
    <t>ATP-dependent helicase BTAF1;B-TFIID transcription factor-associated 170 kDa subunit;TAF(II)170;TATA-binding protein-associated factor 172;TBP-associated factor 172;cDNA FLJ54397, highly similar to TATA-binding protein-associated factor 172 (EC 3.6.1.-);BTAF1 protein;BTAF1 RNA polymerase II, B-TFIID transcription factor-associated, 170kDa;BTAF1 RNA polymerase II, B-TFIID transcription factor-associated, 170kDa (Mot1 homolog, S. cerevisiae);BTAF1 RNA polymerase II, B-TFIID transcription factor-associated, 170kDa (Mot1 homolog, S. cerevisiae), isoform CRA_a;BTAF1 RNA polymerase II, B-TFIID transcription factor-associated, 170kDa variant</t>
  </si>
  <si>
    <t>BTAF1;TAF172;hCG_19287;RP11-430L14.1-001</t>
  </si>
  <si>
    <t>O14981;B4E0W6;Q05C17;Q2M1V9;Q59HB6;Q6PI32;Q8N6J1</t>
  </si>
  <si>
    <t>IPI00024804;IPI00396118;IPI00872163;IPI00646947</t>
  </si>
  <si>
    <t>Calcium pump 1;Calcium-transporting ATPase sarcoplasmic reticulum type, fast twitch skeletal muscle isoform;Endoplasmic reticulum class 1/2 Ca(2+) ATPase;Sarcoplasmic/endoplasmic reticulum calcium ATPase 1;Putative uncharacterized protein DKFZp779G2251;Putative uncharacterized protein DKFZp779O2152;Similar to ATPase, Ca++ transporting, cardiac muscle, fast twitch 1;cDNA FLJ35372 fis, clone SKMUS2001742, highly similar to Sarcoplasmic/endoplasmic reticulum calcium ATPase 1 (EC 3.6.3.8);cDNA FLJ46599 fis, clone THYMU3047115, highly similar to Sarcoplasmic/endoplasmic reticulum calcium ATPase 1 (EC 3.6.3.8)</t>
  </si>
  <si>
    <t>ATP2A1;DKFZp779G2251;DKFZp779O2152</t>
  </si>
  <si>
    <t>O14983-1;O14983;Q7Z6E5;O14983-2;Q7Z675;Q8N3X5;B3KS35;B3KY17</t>
  </si>
  <si>
    <t>IPI00024816;IPI00555826;IPI00031927;IPI00024627;IPI00915899;IPI00917262;IPI00918012;IPI00740171;IPI00917883;IPI00917411;IPI00917584</t>
  </si>
  <si>
    <t>Mitochondrial fission factor;Putative uncharacterized protein MFF</t>
  </si>
  <si>
    <t>AD030;AD033;C2orf33;GL004;MFF</t>
  </si>
  <si>
    <t>Q9GZY8-2;Q9GZY8;Q9GZY8-3;Q9GZY8-5;Q9GZY8-4;C9JHF5</t>
  </si>
  <si>
    <t>IPI00024821;IPI00936088;IPI00915790</t>
  </si>
  <si>
    <t>26S proteasome non-ATPase regulatory subunit 14;26S proteasome regulatory subunit RPN11;26S proteasome-associated PAD1 homolog 1;Putative uncharacterized protein PSMD14</t>
  </si>
  <si>
    <t>POH1;PSMD14</t>
  </si>
  <si>
    <t>O00487;Q4ZG77</t>
  </si>
  <si>
    <t>IPI00024826;IPI00454757;IPI00927578;IPI00927629;IPI00792625;IPI00927826;IPI00927335;IPI00795695</t>
  </si>
  <si>
    <t>Carboxy-terminal domain RNA polymerase II polypeptide A small phosphatase 3;CTD small phosphatase-like protein;NIF-like protein;Nuclear LIM interactor-interacting factor 1;Protein YA22;RBSP3;Small C-terminal domain phosphatase 3</t>
  </si>
  <si>
    <t>C3orf8;CTDSPL;NIF1;NIFL;SCP3;YA22</t>
  </si>
  <si>
    <t>O15194-2;O15194;O15194-1;C9JUY4</t>
  </si>
  <si>
    <t>IPI00024871</t>
  </si>
  <si>
    <t>Core-binding factor subunit beta;Polyomavirus enhancer-binding protein 2 beta subunit;SL3/AKV core-binding factor beta subunit;SL3-3 enhancer factor 1 subunit beta;cDNA FLJ76413, highly similar to Homo sapiens core-binding factor, beta subunit (CBFB), transcript variant 1, mRNA</t>
  </si>
  <si>
    <t>Q13951-2;Q13951;A8K719</t>
  </si>
  <si>
    <t>IPI00024893;IPI00878270;IPI00879394;IPI00879054;IPI00879545</t>
  </si>
  <si>
    <t>Leucine-zipper-like transcriptional regulator 1;cDNA, FLJ94057, highly similar to Homo sapiens leucine-zipper-like transcriptional regulator, 1(LZTR1), mRNA;cDNA FLJ53345, highly similar to Leucine-zipper-like transcriptional regulator1;cDNA FLJ45137 fis, clone BRAWH3038827, highly similar to Homo sapiens leucine-zipper-like transcriptional regulator, 1 (LZTR1)</t>
  </si>
  <si>
    <t>LZTR1;TCFL2</t>
  </si>
  <si>
    <t>Q8N653;B2R8T5;B7Z3T9;Q20WK0;Q6ZSY0</t>
  </si>
  <si>
    <t>IPI00024896;IPI00651719;IPI00167973;IPI00396138</t>
  </si>
  <si>
    <t>MAWD-binding protein;Phenazine biosynthesis-like domain-containing protein;Unknown protein 32 from 2D-page of liver tissue;cDNA, FLJ92572, highly similar to Homo sapiens MAWD binding protein (MAWBP), mRNA;MAWD binding protein, isoform CRA_a;Putative uncharacterized protein PBLD;cDNA FLJ35507 fis, clone SMINT2009468, moderately similar to Homo sapiens mawbp MAWD binding protein</t>
  </si>
  <si>
    <t>MAWBP;PBLD;hCG_32856</t>
  </si>
  <si>
    <t>P30039;B2R5Q8;C9JIM0;C9JHE1;Q8NAD7</t>
  </si>
  <si>
    <t>IPI00024911;IPI00879506;IPI00879847;REV__IPI00879591;IPI00878990;IPI00873931;IPI00654800</t>
  </si>
  <si>
    <t>Endoplasmic reticulum resident protein 28;Endoplasmic reticulum resident protein 29;Endoplasmic reticulum resident protein 31</t>
  </si>
  <si>
    <t>C12orf8;ERP28;ERP29</t>
  </si>
  <si>
    <t>P30040</t>
  </si>
  <si>
    <t>IPI00024913;IPI00793677;IPI00218482;IPI00794316;IPI00795385</t>
  </si>
  <si>
    <t>ES1 protein homolog, mitochondrial;Protein GT335;Protein KNP-I</t>
  </si>
  <si>
    <t>C21orf33;HES1;KNPI</t>
  </si>
  <si>
    <t>P30042-1;P30042;C9J1C8;P30042-2</t>
  </si>
  <si>
    <t>IPI00024915;IPI00759663;IPI00375306;IPI00375307</t>
  </si>
  <si>
    <t>Alu corepressor 1;Antioxidant enzyme B166;Liver tissue 2D-page spot 71B;Peroxiredoxin V;Peroxiredoxin-5, mitochondrial;Peroxisomal antioxidant enzyme;PLP;Thioredoxin peroxidase PMP20;Thioredoxin reductase;TPx type VI;Putative uncharacterized protein PRDX5;Peroxiredoxin 5</t>
  </si>
  <si>
    <t>ACR1;PRDX5;SBBI10</t>
  </si>
  <si>
    <t>P30044-1;P30044;P30044-2;A6NG06;B7ZLJ4</t>
  </si>
  <si>
    <t>IPI00024919;IPI00374151</t>
  </si>
  <si>
    <t>Antioxidant protein 1;HBC189;Peroxiredoxin III;Peroxiredoxin-3;Protein MER5 homolog;Thioredoxin-dependent peroxide reductase, mitochondrial;Peroxiredoxin 3 isoform a;Peroxiredoxin 3 isoform a variant;Humer</t>
  </si>
  <si>
    <t>AOP1;PRDX3;mer5</t>
  </si>
  <si>
    <t>P30048;A4UCS5;Q53HC2;Q14579</t>
  </si>
  <si>
    <t>IPI00024920</t>
  </si>
  <si>
    <t>ATP synthase subunit delta, mitochondrial;F-ATPase delta subunit</t>
  </si>
  <si>
    <t>ATP5D</t>
  </si>
  <si>
    <t>P30049</t>
  </si>
  <si>
    <t>IPI00024925</t>
  </si>
  <si>
    <t>Transmembrane protein C19orf77</t>
  </si>
  <si>
    <t>C19orf77;HSPC323</t>
  </si>
  <si>
    <t>O75264</t>
  </si>
  <si>
    <t>IPI00872369;IPI00024929;IPI00908324</t>
  </si>
  <si>
    <t>Adipocyte adhesion molecule;Coxsackie- and adenovirus receptor-like membrane protein;cDNA FLJ56673, highly similar to Homo sapiens adipocyte-specific adhesion molecule (ASAM), mRNA</t>
  </si>
  <si>
    <t>ACAM;ASAM;CLMP;UNQ318/PRO363</t>
  </si>
  <si>
    <t>A8MT22;Q9H6B4;B4E3S3</t>
  </si>
  <si>
    <t>IPI00024933;IPI00816063;IPI00868816;IPI00760808;IPI00760743;IPI00242656;IPI00385196;IPI00878862</t>
  </si>
  <si>
    <t>60S ribosomal protein L12;Ribosomal protein L12 variant</t>
  </si>
  <si>
    <t>RPL12</t>
  </si>
  <si>
    <t>P30050-1;P30050;Q59FI9;P30050-2</t>
  </si>
  <si>
    <t>IPI00024934</t>
  </si>
  <si>
    <t>Methylmalonyl-CoA isomerase;Methylmalonyl-CoA mutase, mitochondrial;cDNA, FLJ92992, highly similar to Homo sapiens methylmalonyl Coenzyme A mutase (MUT), nuclear gene encoding mitochondrial protein, mRNA;Methylmalonyl Coenzyme A mutase variant</t>
  </si>
  <si>
    <t>MUT</t>
  </si>
  <si>
    <t>P22033;B2R6K1;Q59HB4</t>
  </si>
  <si>
    <t>IPI00024971;IPI00940548;IPI00440762</t>
  </si>
  <si>
    <t>Oxysterol-binding protein 1;Oxysterol-binding protein</t>
  </si>
  <si>
    <t>OSBP;OSBP1</t>
  </si>
  <si>
    <t>P22059-1;P22059;B4DR25</t>
  </si>
  <si>
    <t>IPI00024973</t>
  </si>
  <si>
    <t>CDC42 small effector protein 2;Small effector of CDC42 protein 2</t>
  </si>
  <si>
    <t>CDC42SE2;SPEC2</t>
  </si>
  <si>
    <t>Q9NRR3</t>
  </si>
  <si>
    <t>IPI00024975;IPI00889513;IPI00479255;IPI00952789;IPI00794555;IPI00791497;IPI00927235;IPI00927441</t>
  </si>
  <si>
    <t>Kinesin-like protein 2;Kinesin-like protein 7;Kinesin-like protein KIF15;Serologically defined breast cancer antigen NY-BR-62;Putative uncharacterized protein KIF15</t>
  </si>
  <si>
    <t>KIF15;KLP2;KNSL7</t>
  </si>
  <si>
    <t>Q9NS87-1;Q9NS87;Q9NS87-2;C9JD26;C9JKA9;Q9NS87-4;C9J7R5</t>
  </si>
  <si>
    <t>IPI00024976</t>
  </si>
  <si>
    <t>1C9-2;Mitochondrial import receptor subunit TOM22 homolog;Translocase of outer membrane 22 kDa subunit homolog;Mitochondrial import receptor Tom22 variant;cDNA, FLJ92357, Homo sapiens translocase of outer mitochondrial membrane 22 homolog(yeast) (TOMM22), mRNA;HCG2010808, isoform CRA_a;MSTP065;Translocase of outer mitochondrial membrane 22 homolog (Yeast)</t>
  </si>
  <si>
    <t>TOM22;TOMM22;hCG_2010808;MST065;RP3-508I15.12-001</t>
  </si>
  <si>
    <t>Q9NS69;Q53GB0;Q549C5</t>
  </si>
  <si>
    <t>IPI00024983;IPI00216112;IPI00410134</t>
  </si>
  <si>
    <t>Neuroendocrine-specific protein-like 1;Neuroendocrine-specific protein-like I;Reticulon-2;Reticulon 2;Reticulon 2, isoform CRA_d;Truncated RTN2-A-D8;Reticulon 2, isoform CRA_f;Truncated RTN2-B2;cDNA FLJ77166, highly similar to Homo sapiens reticulon 2 (RTN2), transcript variant 2, mRNA</t>
  </si>
  <si>
    <t>NSPL1;RTN2;hCG_1996624</t>
  </si>
  <si>
    <t>O75298-1;O75298;Q6GMT0;Q7RTN0;Q96CG9;O75298-2;A8K7F2;O75298-3</t>
  </si>
  <si>
    <t>IPI00024990</t>
  </si>
  <si>
    <t>Aldehyde dehydrogenase family 6 member A1;Methylmalonate-semialdehyde dehydrogenase [acylating], mitochondrial;cDNA FLJ51820, highly similar to Methylmalonate-semialdehyde dehydrogenase[acylating], mitochondrial (EC 1.2.1.27);Methylmalonate semialdehyde dehydrogenase;Aldehyde dehydrogenase 6A1 variant</t>
  </si>
  <si>
    <t>ALDH6A1;MMSDH;MMSADHA</t>
  </si>
  <si>
    <t>Q02252;B2R609;B4DFS8;O43573;Q53FN8;Q53H94</t>
  </si>
  <si>
    <t>IPI00024993</t>
  </si>
  <si>
    <t>Enoyl-CoA hydratase 1;Enoyl-CoA hydratase, mitochondrial;Short-chain enoyl-CoA hydratase</t>
  </si>
  <si>
    <t>ECHS1</t>
  </si>
  <si>
    <t>P30084</t>
  </si>
  <si>
    <t>IPI00514012;IPI00025001</t>
  </si>
  <si>
    <t>Beta-catenin-interacting protein 1;Inhibitor of beta-catenin and Tcf-4;Catenin, beta interacting protein 1;Catenin, beta interacting protein 1, isoform CRA_a;CTNNBIP1 protein</t>
  </si>
  <si>
    <t>CTNNBIP1;ICAT;hCG_18661;RP11-84A14.1-001</t>
  </si>
  <si>
    <t>A6NNT6;Q9NSA3;Q5T4V2</t>
  </si>
  <si>
    <t>IPI00025019;IPI00556291</t>
  </si>
  <si>
    <t>Macropain subunit C5;Multicatalytic endopeptidase complex subunit C5;Proteasome component C5;Proteasome gamma chain;Proteasome subunit beta type-1;Proteasome beta 1 subunit variant</t>
  </si>
  <si>
    <t>PSC5;PSMB1</t>
  </si>
  <si>
    <t>P20618;Q53FT8;Q59GN1</t>
  </si>
  <si>
    <t>IPI00025039;IPI00235647</t>
  </si>
  <si>
    <t>34 kDa nucleolar scleroderma antigen;rRNA 2-O-methyltransferase fibrillarin;cDNA FLJ56738, highly similar to Fibrillarin;FBL protein;Putative uncharacterized protein</t>
  </si>
  <si>
    <t>FBL;FIB1;FLRN</t>
  </si>
  <si>
    <t>P22087;B4DLD4;Q96BS4</t>
  </si>
  <si>
    <t>IPI00025049;IPI00796659</t>
  </si>
  <si>
    <t>46 kDa mannose 6-phosphate receptor;Cation-dependent mannose-6-phosphate receptor;cDNA, FLJ93084, highly similar to Homo sapiens mannose-6-phosphate receptor (cation dependent) (M6PR), mRNA;Cation-dependent mannose-6-phosphate receptor variant;M6PR protein;Similar to mannose-6-phosphate receptor (Cation dependent)</t>
  </si>
  <si>
    <t>M6PR;MPR46;MPRD</t>
  </si>
  <si>
    <t>P20645;B2R6S2;Q53GY9;Q6I9U3;Q96AH2</t>
  </si>
  <si>
    <t>IPI00025050;IPI00921958;IPI00397465;IPI00922429</t>
  </si>
  <si>
    <t>(Mt)TrpRS;Tryptophan--tRNA ligase;Tryptophanyl-tRNA synthetase, mitochondrial;cDNA FLJ50844, highly similar to Tryptophanyl-tRNA synthetase, mitochondrial (EC 6.1.1.2);cDNA FLJ53098, highly similar to Tryptophanyl-tRNA synthetase, mitochondrial (EC 6.1.1.2)</t>
  </si>
  <si>
    <t>WARS2</t>
  </si>
  <si>
    <t>Q9UGM6;B7Z5X7;B7Z6G7</t>
  </si>
  <si>
    <t>IPI00025057;IPI00025058</t>
  </si>
  <si>
    <t>136 kDa double-stranded RNA-binding protein;Double-stranded RNA-specific adenosine deaminase;Interferon-inducible protein 4;K88DSRBP;Truncated adenosine deaminase acting on RNA 1-A;Adenosine deaminase acting on RNA 1-A</t>
  </si>
  <si>
    <t>ADAR;ADAR1;DSRAD;G1P1;IFI4</t>
  </si>
  <si>
    <t>P55265-2;P55265;P55265-3;A2IBT1;A2IBT2</t>
  </si>
  <si>
    <t>IPI00025081;IPI00789985;IPI00023552;IPI00790572;IPI00794484</t>
  </si>
  <si>
    <t>Ran guanine nucleotide release factor;Ran-binding protein MOG1;Putative uncharacterized protein RANGRF</t>
  </si>
  <si>
    <t>HSPC165;HSPC236;MDS5;MOG1;RANGNRF;RANGRF</t>
  </si>
  <si>
    <t>Q9HD47-1;Q9HD47;Q9HD47-2;B5MDZ9;Q9HD47-3;Q9HD47-4</t>
  </si>
  <si>
    <t>IPI00025084;IPI00306986</t>
  </si>
  <si>
    <t>Calcium-activated neutral proteinase small subunit;Calcium-dependent protease small subunit;Calcium-dependent protease small subunit 1;Calpain regulatory subunit;Calpain small subunit 1</t>
  </si>
  <si>
    <t>CAPN4;CAPNS;CAPNS1</t>
  </si>
  <si>
    <t>P04632</t>
  </si>
  <si>
    <t>IPI00025086</t>
  </si>
  <si>
    <t>Cytochrome c oxidase polypeptide Va;Cytochrome c oxidase subunit 5A, mitochondrial;Cytochrome c oxidase subunit Va</t>
  </si>
  <si>
    <t>COX5A</t>
  </si>
  <si>
    <t>P20674;Q71UP1</t>
  </si>
  <si>
    <t>IPI00025087;IPI00895905;IPI00654847;IPI00902894;IPI00796188</t>
  </si>
  <si>
    <t>Antigen NY-CO-13;Cellular tumor antigen p53;Phosphoprotein p53;Tumor suppressor p53;Tumor protein p53;Tumor protein p53 variant;p53 tumor suppressor</t>
  </si>
  <si>
    <t>P53;TP53;hCG_42016</t>
  </si>
  <si>
    <t>P04637-1;P04637;B6E4X6;Q1MSX0;Q2XN98;Q2XSC7;Q5U0E4;B4DMH2;B4DNI2;Q3LRW3;Q53GA5;Q3LRW5;A2I9Y7;Q0PKT5;Q1MSW9;Q6IT77</t>
  </si>
  <si>
    <t>IPI00025091;IPI00936218</t>
  </si>
  <si>
    <t>40S ribosomal protein S11</t>
  </si>
  <si>
    <t>RPS11</t>
  </si>
  <si>
    <t>P62280</t>
  </si>
  <si>
    <t>IPI00444329;IPI00025100;IPI00944561;IPI00470386</t>
  </si>
  <si>
    <t>cDNA FLJ45695 fis, clone FEBRA2013570, highly similar to 2-oxoisovalerate dehydrogenase alpha subunit, mitochondrial (EC 1.2.4.4);2-oxoisovalerate dehydrogenase subunit alpha, mitochondrial;Branched-chain alpha-keto acid dehydrogenase E1 component alpha chain;cDNA, FLJ93812, highly similar to Homo sapiens branched chain keto acid dehydrogenase E1, alphapolypeptide (maple syrup urine disease) (BCKDHA), mRNA;Branched chain keto acid dehydrogenase E1, alpha polypeptide variant;Branched-chain alpha-keto acid dehydrog&gt; protein</t>
  </si>
  <si>
    <t>BCKDHA</t>
  </si>
  <si>
    <t>Q6ZSA3;P12694;B2R8A9;Q59EI3;Q9UMB3</t>
  </si>
  <si>
    <t>IPI00952947;IPI00793649;IPI00793522;IPI00025110;IPI00798210;IPI00298690</t>
  </si>
  <si>
    <t>Putative uncharacterized protein MSLN;CAK1 antigen;Megakaryocyte-potentiating factor;Mesothelin;Mesothelin, cleaved form;Pre-pro-megakaryocyte-potentiating factor</t>
  </si>
  <si>
    <t>MSLN;MPF</t>
  </si>
  <si>
    <t>C9J1E9;Q13421-2;Q13421;Q13421-1;Q13421-3;Q13421-4</t>
  </si>
  <si>
    <t>IPI00025114;IPI00940994;IPI00910735;IPI00425907</t>
  </si>
  <si>
    <t>cDNA FLJ60430, highly similar to Solute carrier family 35 member B1;Solute carrier family 35 member B1;UDP-galactose transporter-related protein 1;cDNA FLJ59156, highly similar to Solute carrier family 35 member B1</t>
  </si>
  <si>
    <t>SLC35B1;UGTREL1</t>
  </si>
  <si>
    <t>B4DEC4;P78383;B4DJG9</t>
  </si>
  <si>
    <t>IPI00025156;IPI00645380</t>
  </si>
  <si>
    <t>Antigen NY-CO-7;Carboxy terminus of Hsp70-interacting protein;CLL-associated antigen KW-8;E3 ubiquitin-protein ligase CHIP;STIP1 homology and U box-containing protein 1</t>
  </si>
  <si>
    <t>CHIP;PP1131;STUB1</t>
  </si>
  <si>
    <t>Q9UNE7-1;Q9UNE7;Q9UNE7-2</t>
  </si>
  <si>
    <t>IPI00025158;IPI00619944;IPI00945370;IPI00947236;REV__IPI00032064;REV__IPI00816415;REV__IPI00945031</t>
  </si>
  <si>
    <t>Cohesin subunit SA-1;SCC3 homolog 1;Stromal antigen 1;cDNA FLJ51461, highly similar to Cohesin subunit SA-1;STAG1 variant protein;Putative uncharacterized protein DKFZp781D1416;STAG1 protein</t>
  </si>
  <si>
    <t>SA1;STAG1;STAG1 variant protein;DKFZp781D1416</t>
  </si>
  <si>
    <t>Q8WVM7;B4E2Q7;Q4LE48;Q68DW7;Q6P275</t>
  </si>
  <si>
    <t>IPI00025160;IPI00011956</t>
  </si>
  <si>
    <t>Protein VAC14 homolog;Tax1-binding protein 2;cDNA FLJ53136, highly similar to Homo sapiens Vac14 homolog (VAC14), mRNA;cDNA FLJ10305 fis, clone NT2RM2000239</t>
  </si>
  <si>
    <t>TAX1BP2;TRX;VAC14</t>
  </si>
  <si>
    <t>Q08AM6;B4DMP4;Q9NW56</t>
  </si>
  <si>
    <t>IPI00025174;IPI00879475</t>
  </si>
  <si>
    <t>Antigen NY-CO-10;Peptidyl-prolyl cis-trans isomerase CWC27 homolog;Serologically defined colon cancer antigen 10</t>
  </si>
  <si>
    <t>CWC27;SDCCAG10;UNQ438/PRO871</t>
  </si>
  <si>
    <t>Q6UX04-1;Q6UX04;Q6UX04-2</t>
  </si>
  <si>
    <t>IPI00025176</t>
  </si>
  <si>
    <t>30 kDa splicing factor SMNrp;SMN-related protein;Survival motor neuron domain-containing protein 1;Survival of motor neuron-related-splicing factor 30;cDNA, FLJ94669, highly similar to Homo sapiens survival motor neuron domain containing 1 (SMNDC1), mRNA</t>
  </si>
  <si>
    <t>SMNDC1;SMNR;SPF30</t>
  </si>
  <si>
    <t>O75940;B2RA27</t>
  </si>
  <si>
    <t>IPI00025178</t>
  </si>
  <si>
    <t>Breast carcinoma-amplified sequence 2;DNA amplified in mammary carcinoma 1 protein;Pre-mRNA-splicing factor SPF27;Spliceosome-associated protein SPF 27;Breast carcinoma amplified sequence 2;Breast carcinoma amplified sequence 2, isoform CRA_a;cDNA, FLJ93631, Homo sapiens breast carcinoma amplified sequence 2 (BCAS2), mRNA;Breast carcinoma amplified sequence 2 variant</t>
  </si>
  <si>
    <t>BCAS2;DAM1;hCG_38455</t>
  </si>
  <si>
    <t>O75934;B2R7W3;Q53HE3</t>
  </si>
  <si>
    <t>IPI00025202;IPI00163516;IPI00442349</t>
  </si>
  <si>
    <t>CLL-associated antigen KW-13;Formin-like protein 1;Leukocyte formin</t>
  </si>
  <si>
    <t>C17orf1;C17orf1B;FMNL;FMNL1</t>
  </si>
  <si>
    <t>O95466-2;O95466;O95466-1</t>
  </si>
  <si>
    <t>IPI00025239;IPI00946334</t>
  </si>
  <si>
    <t>Complex I-49kD;NADH dehydrogenase [ubiquinone] iron-sulfur protein 2, mitochondrial;NADH-ubiquinone oxidoreductase 49 kDa subunit;NADH dehydrogenase (Ubiquinone) Fe-S protein 2, 49kDa (NADH-coenzyme Q reductase) variant;cDNA FLJ53932, highly similar to NADH-ubiquinone oxidoreductase 49 kDa subunit, mitochondrial (EC 1.6.5.3);cDNA, FLJ78876, highly similar to NADH-ubiquinone oxidoreductase 49 kDa subunit, mitochondrial (EC 1.6.5.3);NADH-ubiquinone oxidoreductase NDUFS2 subunit</t>
  </si>
  <si>
    <t>NDUFS2</t>
  </si>
  <si>
    <t>O75306;Q53HG2;B7Z792;B7Z9L2;Q9HC11;Q9HC12</t>
  </si>
  <si>
    <t>IPI00025244;IPI00657912;IPI00657874;IPI00894368;IPI00743797;IPI00879280</t>
  </si>
  <si>
    <t>Zinc finger protein 259;Zinc finger protein ZPR1;cDNA FLJ60173, highly similar to Zinc-finger protein ZPR1</t>
  </si>
  <si>
    <t>ZNF259;ZPR1</t>
  </si>
  <si>
    <t>O75312;B4DVT8;C9JH53;C9JRL8</t>
  </si>
  <si>
    <t>IPI00025252;IPI00847663;IPI00790740;IPI00791418</t>
  </si>
  <si>
    <t>58 kDa glucose-regulated protein;58 kDa microsomal protein;Disulfide isomerase ER-60;Endoplasmic reticulum resident protein 57;Endoplasmic reticulum resident protein 60;Protein disulfide-isomerase A3;cDNA PSEC0148 fis, clone PLACE1007202, highly similar to Protein disulfide-isomerase A3 (EC 5.3.4.1);cDNA PSEC0175 fis, clone OVARC1000169, highly similar to Protein disulfide-isomerase A3 (EC 5.3.4.1);cDNA FLJ59460, highly similar to Protein disulfide-isomerase A3 (EC 5.3.4.1);cDNA FLJ53558, highly similar to Protein disulfide-isomerase A3 (EC 5.3.4.1)</t>
  </si>
  <si>
    <t>ERP57;ERP60;GRP58;PDIA3</t>
  </si>
  <si>
    <t>P30101;B3KQT2;B3KQT9;B4DDM1;B4DJ98</t>
  </si>
  <si>
    <t>IPI00025257;IPI00924680;IPI00925507</t>
  </si>
  <si>
    <t>CDw108;JMH blood group antigen;John-Milton-Hargen human blood group Ag;Semaphorin-7A;Semaphorin-K1;Semaphorin-L;cDNA FLJ53491, highly similar to Semaphorin-7A;cDNA FLJ11033 fis, clone PLACE1004203, highly similar to Semaphorin-7A</t>
  </si>
  <si>
    <t>CD108;SEMA7A;SEMAL</t>
  </si>
  <si>
    <t>O75326;B4DDP7;B3KMH6</t>
  </si>
  <si>
    <t>IPI00025260;IPI00894186;IPI00894555;IPI00893808;IPI00894077;IPI00893948</t>
  </si>
  <si>
    <t>SEC14-like protein 3;Tocopherol-associated protein 2;SEC14L3 protein;SEC14-like 3 (S. cerevisiae);cDNA FLJ16390 fis, clone TRACH2019672, highly similar to SEC14-like protein 3;Putative uncharacterized protein SEC14L3</t>
  </si>
  <si>
    <t>SEC14L3;TAP2</t>
  </si>
  <si>
    <t>Q9UDX4;Q495V9;Q495W0;Q6ISB2;Q6XCI7;B3KYA6;B5MC44;Q495W1</t>
  </si>
  <si>
    <t>IPI00025273;IPI00218408;IPI00879865;IPI00657864;IPI00657647;IPI00917833;IPI00384624;IPI00893596;IPI00916747</t>
  </si>
  <si>
    <t>5-phosphoribosylglycinamide transformylase;AIR synthase;GAR transformylase;Glycinamide ribonucleotide synthetase;Phosphoribosylamine--glycine ligase;Phosphoribosyl-aminoimidazole synthetase;Phosphoribosylformylglycinamidine cyclo-ligase;Phosphoribosylglycinamide formyltransferase;Phosphoribosylglycinamide synthetase;Trifunctional purine biosynthetic protein adenosine-3;cDNA FLJ51866, highly similar to Trifunctional purine biosynthetic protein adenosine-3;GARS protein;Phosphoribosylglycinamide formyltransferase, phosphoribosylglycinamide synthetase, phosphoribosylaminoimidazole synthetase;Phosphoribosylglycinamide formyltransferase, phosphoribosylglycinamide synthetase, phosphoribosylaminoimidazole synthetase isoform 1 variant;Glycinamide ribonucleotide formyltransferase</t>
  </si>
  <si>
    <t>GART;PGFT;PRGS</t>
  </si>
  <si>
    <t>P22102-1;P22102;B4DJ93;Q15374;Q3B7A7;Q59HH3;Q71VH3</t>
  </si>
  <si>
    <t>IPI00025277;IPI00930049;IPI00930510</t>
  </si>
  <si>
    <t>Apoptosis-linked gene 2 protein;Probable calcium-binding protein ALG-2;Programmed cell death protein 6;HCG1985580, isoform CRA_f;Programmed cell death 6;Programmed cell death 6 variant</t>
  </si>
  <si>
    <t>ALG2;PDCD6;hCG_1985580</t>
  </si>
  <si>
    <t>O75340;Q2YDC2;Q53FC3</t>
  </si>
  <si>
    <t>IPI00025285;IPI00945089;IPI00032147;IPI00944914;IPI00552247;IPI00945265</t>
  </si>
  <si>
    <t>Vacuolar proton pump subunit G 1;Vacuolar proton pump subunit M16;V-ATPase 13 kDa subunit 1;V-type proton ATPase subunit G 1;ATP6V1G1 protein;ATPase, H+ transporting, lysosomal 13kDa, V1 subunit G1;ATPase, H+ transporting, lysosomal 13kDa, V1 subunit G1, isoform CRA_a</t>
  </si>
  <si>
    <t>ATP6G;ATP6G1;ATP6J;ATP6V1G1;hCG_29854;RP11-402G3.1-001</t>
  </si>
  <si>
    <t>O75348;Q6IB33</t>
  </si>
  <si>
    <t>IPI00759799;IPI00788684;IPI00025292;IPI00792565;IPI00798419;IPI00105068;IPI00796533;IPI00789868</t>
  </si>
  <si>
    <t>HBeAg-binding protein 2 binding protein A;cDNA FLJ57743, highly similar to Mannose-P-dolichol utilization defect 1 protein;Mannose-P-dolichol utilization defect 1, isoform CRA_c;Mannose-P-dolichol utilization defect 1 protein;Suppressor of Lec15 and Lec35 glycosylation mutation homolog;cDNA, FLJ95348, highly similar to Homo sapiens mannose-P-dolichol utilization defect 1 (MPDU1), mRNA;cDNA FLJ61384, highly similar to Mannose-P-dolichol utilization defect 1protein;My008 protein;cDNA FLJ57749, highly similar to Mannose-P-dolichol utilization defect 1 protein;Mannose-P-dolichol utilization defect 1, isoform CRA_a;cDNA FLJ31361 fis, clone MESAN2008460, highly similar to Homo sapiens SL15 protein mRNA;cDNA FLJ14836 fis, clone OVARC1001702;cDNA FLJ57793, moderately similar to Mannose-P-dolichol utilization defect 1 protein</t>
  </si>
  <si>
    <t>HBEBP2BPA;hCG_42012;MPDU1</t>
  </si>
  <si>
    <t>Q1HDL3;B4DLH7;O75352;B2RB74;B4DTB4;Q9H3L2;B4DMY7;Q96N63;Q96K24;B4DT74</t>
  </si>
  <si>
    <t>IPI00025295;IPI00639929;IPI00513843;IPI00478478;IPI00514421;IPI00514630;IPI00514953;IPI00911031;IPI00514063;IPI00953624;IPI00642831;IPI00642337;IPI00513942;IPI00644954</t>
  </si>
  <si>
    <t>CD39 antigen-like 2;Ectonucleoside triphosphate diphosphohydrolase 6;Ectonucleoside triphosphate diphosphohydrolase 6 (Putative function);Putative uncharacterized protein ENTPD6;cDNA FLJ53299, highly similar to Ectonucleoside triphosphate diphosphohydrolase 6 (EC 3.6.1.6);cDNA FLJ60131, highly similar to Ectonucleoside triphosphate diphosphohydrolase 6 (EC 3.6.1.6);cDNA FLJ61468, highly similar to Ectonucleoside triphosphate diphosphohydrolase6 (EC 3.6.1.6);cDNA FLJ53657, highly similar to Ectonucleoside triphosphate diphosphohydrolase 6 (EC 3.6.1.6);cDNA FLJ56042, highly similar to Ectonucleoside triphosphate diphosphohydrolase 6 (EC 3.6.1.6);cDNA FLJ54793, highly similar to Ectonucleoside triphosphate diphosphohydrolase6 (EC 3.6.1.6);cDNA FLJ54543, highly similar to Ectonucleoside triphosphate diphosphohydrolase 6 (EC 3.6.1.6)</t>
  </si>
  <si>
    <t>CD39L2;ENTPD6;IL6ST2;RP4-738P15.5-005;RP4-738P15.5-010;RP4-738P15.5-004;RP4-738P15.5-009;RP4-738P15.5-014;RP4-738P15.5-019;RP4-738P15.5-015;RP4-738P15.5-018;RP4-738P15.5-008</t>
  </si>
  <si>
    <t>O75354;Q5QPJ2;B4DDM7;B4DNK6;B4DYE7;Q5QPJ6;B4DU64;B4E1D1;Q5QPJ5;Q8N3H3;Q5QPI6;Q5QPJ3;Q5QPI9;B4DHS2;B4DT27;Q5QPJ1;Q5QPJ0;Q5QPI7</t>
  </si>
  <si>
    <t>IPI00025307;IPI00927643;IPI00927800</t>
  </si>
  <si>
    <t>5-beta-cholestane-3-alpha,7-alpha,12-alpha-triol 27-hydroxylase;Cytochrome P450 27;Cytochrome P-450C27/25;Sterol 26-hydroxylase, mitochondrial;Sterol 27-hydroxylase;Vitamin D(3) 25-hydroxylase</t>
  </si>
  <si>
    <t>CYP27;CYP27A1</t>
  </si>
  <si>
    <t>Q02318</t>
  </si>
  <si>
    <t>IPI00025310;IPI00001150</t>
  </si>
  <si>
    <t>Zinc finger protein 217;cDNA FLJ77047, highly similar to Homo sapiens zinc finger protein 217 (ZNF217), mRNA</t>
  </si>
  <si>
    <t>ZABC1;ZNF217</t>
  </si>
  <si>
    <t>O75362;A8K2T5</t>
  </si>
  <si>
    <t>IPI00025318</t>
  </si>
  <si>
    <t>SH3 domain-binding glutamic acid-rich-like protein;cDNA, FLJ79546, highly similar to SH3 domain-binding glutamic acid-rich-likeprotein</t>
  </si>
  <si>
    <t>SH3BGRL</t>
  </si>
  <si>
    <t>O75368;B0AZV6</t>
  </si>
  <si>
    <t>IPI00025323;IPI00877608;IPI00853101;IPI00952914;IPI00783634;IPI00448316</t>
  </si>
  <si>
    <t>Aster-associated protein;Microtubule-associated protein 9;cDNA FLJ57007, highly similar to Microtubule-associated protein 9;MAP9 protein;Putative uncharacterized protein MAP9</t>
  </si>
  <si>
    <t>ASAP;MAP9</t>
  </si>
  <si>
    <t>Q49MG5-1;Q49MG5;B4DVG9;B9EJB6;A2VCT0;A2VCS9;Q05CN5;C9JPR4;C9JXH8;Q49MG5-2</t>
  </si>
  <si>
    <t>IPI00025329;IPI00175212;REV__IPI00291306;REV__IPI00952773;REV__IPI00216356;REV__IPI00011665;REV__IPI00745273;REV__IPI00910944</t>
  </si>
  <si>
    <t>60S ribosomal protein L19;Ribosomal protein L19</t>
  </si>
  <si>
    <t>RPL19</t>
  </si>
  <si>
    <t>P84098;Q53G49;Q8IWR8</t>
  </si>
  <si>
    <t>IPI00025340</t>
  </si>
  <si>
    <t>Pyridoxal phosphate phosphatase</t>
  </si>
  <si>
    <t>PDXP;PLP;PLPP</t>
  </si>
  <si>
    <t>Q96GD0</t>
  </si>
  <si>
    <t>IPI00025341;IPI00925346;IPI00925842;IPI00926064;IPI00925592;IPI00926272;IPI00926718;IPI00794146;IPI00926954</t>
  </si>
  <si>
    <t>3-hydroxybutyrate dehydrogenase;D-beta-hydroxybutyrate dehydrogenase, mitochondrial;Putative uncharacterized protein BDH1</t>
  </si>
  <si>
    <t>BDH;BDH1</t>
  </si>
  <si>
    <t>Q02338;A1E284;C9K0G7</t>
  </si>
  <si>
    <t>IPI00025344</t>
  </si>
  <si>
    <t>Complex I-13kD-A;NADH dehydrogenase [ubiquinone] iron-sulfur protein 6, mitochondrial;NADH-ubiquinone oxidoreductase 13 kDa-A subunit;cDNA FLJ12441 fis, clone NT2RM1000132, highly similar to NADH-ubiquinone oxidoreductase 13 kDa-A subunit, mitochondrial (EC 1.6.5.3);NADH dehydrogenase (Ubiquinone) Fe-S protein 6, 13kDa (NADH-coenzyme Q reductase), isoform CRA_a;NDUFS6 protein</t>
  </si>
  <si>
    <t>NDUFS6;hCG_21432</t>
  </si>
  <si>
    <t>O75380;Q6IBC4</t>
  </si>
  <si>
    <t>IPI00025346;IPI00922479</t>
  </si>
  <si>
    <t>Peroxin-14;Peroxisomal membrane anchor protein PEX14;Peroxisomal membrane protein PEX14;PTS1 receptor-docking protein;cDNA FLJ51918, highly similar to Peroxisomal membrane protein PEX14</t>
  </si>
  <si>
    <t>PEX14</t>
  </si>
  <si>
    <t>O75381-1;O75381;B7Z4Z4;O75381-2</t>
  </si>
  <si>
    <t>IPI00025347;IPI00790725;IPI00792804;IPI00794141</t>
  </si>
  <si>
    <t>Nucleolar protein EMG1 homolog;Probable ribosome biogenesis protein NEP1;Protein C2f;cDNA FLJ76620, highly similar to Homo sapiens C2f protein (C2F), mRNA;cDNA FLJ60792, highly similar to Probable ribosome biogenesis protein NEP1;cDNA FLJ56921, highly similar to Probable ribosome biogenesis protein NEP1;EMG1 nucleolar protein homolog (S. cerevisiae), isoform CRA_a</t>
  </si>
  <si>
    <t>C2F;EMG1;hCG_25956</t>
  </si>
  <si>
    <t>Q92979;A8K6D2;B4DQC7;B4DP65</t>
  </si>
  <si>
    <t>IPI00472322;IPI00025353;IPI00791436;IPI00793124</t>
  </si>
  <si>
    <t>cDNA FLJ60873, highly similar to Tubby-related protein 3;Tubby-like protein 3;Tubby-related protein 3;cDNA FLJ54520, highly similar to Homo sapiens tubby like protein 3 (TULP3), mRNA</t>
  </si>
  <si>
    <t>TUBL3;TULP3</t>
  </si>
  <si>
    <t>A8MTG2;B7Z6A2;O75386;B7Z1E7</t>
  </si>
  <si>
    <t>IPI00383815;IPI00025363;IPI00443478;IPI00909238</t>
  </si>
  <si>
    <t>Glial fibrillary acidic protein;GFAP kappa;Putative uncharacterized protein;cDNA FLJ55696, highly similar to Glial fibrillary acidic protein, astrocyte;cDNA FLJ54224, highly similar to Glial fibrillary acidic protein, astrocyte;cDNA FLJ55068, highly similar to Glial fibrillary acidic protein, astrocyte</t>
  </si>
  <si>
    <t>GFAP</t>
  </si>
  <si>
    <t>P14136-2;P14136;A7REI1;P14136-1;A1L194;B4DJW0;B4E192;P14136-3;B4DIR1</t>
  </si>
  <si>
    <t>IPI00025366;IPI00793839;IPI00383539;IPI00795080;IPI00791780;IPI00791211;IPI00795682;IPI00792509</t>
  </si>
  <si>
    <t>Citrate synthase, mitochondrial;Citrate synthase</t>
  </si>
  <si>
    <t>CS</t>
  </si>
  <si>
    <t>O75390;B4DJV2;B3KTN4;Q0QEL2</t>
  </si>
  <si>
    <t>IPI00219896;IPI00025380;IPI00644788;IPI00943220;IPI00909488;IPI00910027</t>
  </si>
  <si>
    <t>CD11 antigen-like family member A;Integrin alpha-L;Leukocyte adhesion glycoprotein LFA-1 alpha chain;Leukocyte function-associated molecule 1 alpha chain;cDNA, FLJ94991, highly similar to Homo sapiens integrin, alpha L (antigen CD11A (p180), lymphocyte function-associated antigen 1; alpha polypeptide) (ITGAL), mRNA;Integrin, alpha L (Antigen CD11A (P180), lymphocyte function-associated antigen 1; alpha polypeptide), isoform CRA_a;ITGAL protein;Putative uncharacterized protein ITGAL</t>
  </si>
  <si>
    <t>CD11A;ITGAL;hCG_18670</t>
  </si>
  <si>
    <t>P20701-2;P20701;P20701-1;B2RAL6;Q96HB1;C9IYD5</t>
  </si>
  <si>
    <t>IPI00025382</t>
  </si>
  <si>
    <t>T-cell surface antigen T6/Leu-6;T-cell surface glycoprotein CD1a;CD1A protein</t>
  </si>
  <si>
    <t>CD1A</t>
  </si>
  <si>
    <t>P06126;Q5TDJ8;Q8N5T0</t>
  </si>
  <si>
    <t>IPI00025383</t>
  </si>
  <si>
    <t>Lymphocyte antigen T1/Leu-1;T-cell surface glycoprotein CD5;CD5 transcript variant 1A</t>
  </si>
  <si>
    <t>CD5;LEU1</t>
  </si>
  <si>
    <t>P06127;Q6QHB8</t>
  </si>
  <si>
    <t>IPI00025394;IPI00477841;IPI00927028;IPI00927223;IPI00926099;IPI00479686;IPI00925677</t>
  </si>
  <si>
    <t>Aromatic-L-amino-acid decarboxylase;DOPA decarboxylase;Dopa decarboxylase (Aromatic L-amino acid decarboxylase);Dopa decarboxylase (Aromatic L-amino acid decarboxylase), isoform CRA_a;DDC protein;Putative uncharacterized protein DDC;cDNA FLJ51516, highly similar to Aromatic-L-amino-acid decarboxylase (EC 4.1.1.28);cDNA FLJ51517, moderately similar to Aromatic-L-amino-acid decarboxylase (EC 4.1.1.28);Putative L-Dopa decarboxylase</t>
  </si>
  <si>
    <t>AADC;DDC;hCG_1811384;tcag7.584</t>
  </si>
  <si>
    <t>P20711;Q53Y41;Q6IBS8;A6NI93;B4DPG2;B4DPL5;C9IYA0;C9JPQ2;C9JK44;Q5W5T9;C9JUC8</t>
  </si>
  <si>
    <t>IPI00025416</t>
  </si>
  <si>
    <t>Actin, gamma-enteric smooth muscle;Alpha-actin-3;Gamma-2-actin;Smooth muscle gamma-actin;cDNA FLJ42347 fis, clone UTERU2003399, highly similar to Actin, gamma-enteric smooth muscle</t>
  </si>
  <si>
    <t>ACTA3;ACTG2;ACTL3;ACTSG</t>
  </si>
  <si>
    <t>P63267;B3KW67</t>
  </si>
  <si>
    <t>IPI00025418;IPI00795118;IPI00853500</t>
  </si>
  <si>
    <t>Collagen alpha-1(VII) chain;Long-chain collagen;Alpha 1 type VII collagen variant;Collagen type VII alpha 1;Type VII collagen</t>
  </si>
  <si>
    <t>COL7A1</t>
  </si>
  <si>
    <t>Q02388-1;Q02388;Q59F16;Q02388-2;A9Z119;B0LXL0</t>
  </si>
  <si>
    <t>IPI00025426</t>
  </si>
  <si>
    <t>C3 and PZP-like alpha-2-macroglobulin domain-containing protein 6;Pregnancy zone protein;cDNA, FLJ94213, highly similar to Homo sapiens pregnancy-zone protein (PZP), mRNA</t>
  </si>
  <si>
    <t>CPAMD6;PZP</t>
  </si>
  <si>
    <t>P20742-1;P20742;B2R950</t>
  </si>
  <si>
    <t>IPI00025428;IPI00791379;IPI00893435;IPI00922258</t>
  </si>
  <si>
    <t>B-cell lymphoma 3 protein;Proto-oncogene BCL3</t>
  </si>
  <si>
    <t>BCL3;BCL4;D19S37</t>
  </si>
  <si>
    <t>P20749;C9JUC5</t>
  </si>
  <si>
    <t>IPI00025442;IPI00646992</t>
  </si>
  <si>
    <t>Pleckstrin homology domain-containing family G member 4;Puratrophin-1;Purkinje cell atrophy-associated protein 1;cDNA FLJ54470, highly similar to Puratrophin-1</t>
  </si>
  <si>
    <t>PLEKHG4;PRTPHN1</t>
  </si>
  <si>
    <t>Q58EX7-1;Q58EX7;B4E3H4;Q58EX7-2</t>
  </si>
  <si>
    <t>IPI00025463;IPI00909889</t>
  </si>
  <si>
    <t>Apoptosis-associated nuclear protein;Pleckstrin homology-like domain family A member 1;Proline- and glutamine-rich protein;Proline- and histidine-rich protein;T-cell death-associated gene 51 protein;PHLDA1 protein;cDNA FLJ61065, highly similar to Pleckstrin homology-like domain family A member 1</t>
  </si>
  <si>
    <t>PHLDA1;PHRIP;TDAG51</t>
  </si>
  <si>
    <t>Q8WV24;A2BDE7;B4E2D4</t>
  </si>
  <si>
    <t>IPI00872143;IPI00025464</t>
  </si>
  <si>
    <t>Metallothionein;Metallothionein-1F;Metallothionein-IF</t>
  </si>
  <si>
    <t>MT1F;PRO0376</t>
  </si>
  <si>
    <t>A8MWH4;P04733</t>
  </si>
  <si>
    <t>IPI00025468;IPI00867624;IPI00953209;IPI00216660;IPI00216661</t>
  </si>
  <si>
    <t>Ski-like protein;Ski-related oncogene;Ski-related protein;cDNA FLJ53913, highly similar to Ski-like protein;Putative uncharacterized protein SKIL</t>
  </si>
  <si>
    <t>SKIL;SNO</t>
  </si>
  <si>
    <t>P12757-1;P12757;B4DT50;C9JQW3;P12757-3;P12757-4</t>
  </si>
  <si>
    <t>IPI00025473;IPI00909442;IPI00746768;IPI00556373;IPI00954294</t>
  </si>
  <si>
    <t>(N-acetylneuraminyl)-galactosylglucosylceramide;Beta-1,4 N-acetylgalactosaminyltransferase 1;GalNAc-T;GM2/GD2 synthase;cDNA FLJ55323, highly similar to Beta-1,4 N-acetylgalactosaminyltransferase 1 (EC 2.4.1.92);cDNA FLJ75209, highly similar to Homo sapiens beta-1,4-N-acetyl-galactosaminyl transferase 1, mRNA;B4GALNT1 protein;cDNA FLJ60142, highly similar to Beta-1,4 N-acetylgalactosaminyltransferase 1 (EC 2.4.1.92);UDP-N-acetyl-alpha-D-galactosamine:(N-acetylneuraminyl)-galactosylglucosylceramide N-acetylgalactosaminyltransferase variant</t>
  </si>
  <si>
    <t>B4GALNT1;GALGT;SIAT2</t>
  </si>
  <si>
    <t>Q00973;B4DE26;A8K0X5;Q8N636;B4DSP5;Q59FK0</t>
  </si>
  <si>
    <t>IPI00025478;IPI00289982;IPI00797479</t>
  </si>
  <si>
    <t>IFN-alpha-responsive transcription factor subunit;Interferon regulatory factor 9;Interferon-stimulated gene factor 3 gamma;ISGF3 p48 subunit;Transcriptional regulator ISGF3 subunit gamma;cDNA FLJ61271, highly similar to Transcriptional regulator ISGF3 subunit gamma</t>
  </si>
  <si>
    <t>IRF9;ISGF3G</t>
  </si>
  <si>
    <t>Q00978;B4DI86</t>
  </si>
  <si>
    <t>IPI00944540;IPI00789663;IPI00940767;IPI00103723;IPI00025490;IPI00853596;IPI00472854;IPI00168602;IPI00386544</t>
  </si>
  <si>
    <t>Double minute 2 protein;E3 ubiquitin-protein ligase Mdm2;Oncoprotein Mdm2;p53-binding protein Mdm2;Mdm2;MDM2 protein;MDM2;MDM2 variant FB26;MDM2 isoform KB9 protein;p53-binding protein;MDM2 variant FB29</t>
  </si>
  <si>
    <t>MDM2;mdm2;MDM2 isoform KB9</t>
  </si>
  <si>
    <t>Q00987-11;Q00987;A7UKY0;A8WFP2;Q00987-1;Q00987-8;D0EKL1;Q00987-9;A7UKX8;Q96DS4;Q8TE47;Q8NDW2;Q96DS2</t>
  </si>
  <si>
    <t>IPI00025491;IPI00796657;IPI00927069;IPI00790597;IPI00927480;IPI00815667;IPI00794324;IPI00791914;IPI00879391;IPI00879131</t>
  </si>
  <si>
    <t>ATP-dependent RNA helicase eIF4A-1;Eukaryotic initiation factor 4A-I;cDNA FLJ78614, highly similar to Homo sapiens eukaryotic translation initiation factor 4A, isoform 1 (EIF4A1), mRNA;cDNA FLJ78244, highly similar to Homo sapiens eukaryotic translation initiation factor 4A, isoform 1 (EIF4A1), mRNA;cDNA FLJ58012, moderately similar to Eukaryotic initiation factor 4A-I (EC 3.6.1.-);cDNA FLJ58596, highly similar to Eukaryotic initiation factor 4A-I (EC 3.6.1.-);cDNA FLJ59127, highly similar to Eukaryotic initiation factor 4A-I (EC 3.6.1.-);CD68 antigen variant</t>
  </si>
  <si>
    <t>DDX2A;EIF4A;EIF4A1</t>
  </si>
  <si>
    <t>P60842;A8K088;A8K7F6;B4DKP9;B4DNH2;B4E047;Q59F68</t>
  </si>
  <si>
    <t>IPI00025512;IPI00909453;IPI00924436</t>
  </si>
  <si>
    <t>28 kDa heat shock protein;Estrogen-regulated 24 kDa protein;Heat shock 27 kDa protein;Heat shock protein beta-1;Stress-responsive protein 27;cDNA FLJ52243, highly similar to Heat-shock protein beta-1;Putative uncharacterized protein HSPB1</t>
  </si>
  <si>
    <t>HSP27;HSP28;HSPB1</t>
  </si>
  <si>
    <t>P04792;B4DL87;C9J3N8;C9JLY6</t>
  </si>
  <si>
    <t>IPI00025616;IPI00909525;IPI00925787;IPI00927870;IPI00927382;IPI00927214;IPI00926735;IPI00925651</t>
  </si>
  <si>
    <t>DNA polymerase delta subunit 2;DNA polymerase delta subunit p50;cDNA FLJ78293, highly similar to Homo sapiens polymerase (DNA directed), delta 2, regulatory subunit 50kDa (POLD2), mRNA;Polymerase (DNA directed), delta 2, regulatory subunit 50kDa;cDNA, FLJ92598, highly similar to Homo sapiens polymerase (DNA directed), delta 2, regulatory subunit 50kDa (POLD2), mRNA;cDNA FLJ51260, highly similar to DNA polymerase subunit delta 2 (EC 2.7.7.7);Putative uncharacterized protein POLD2</t>
  </si>
  <si>
    <t>POLD2;hCG_1745196;tcag7.802</t>
  </si>
  <si>
    <t>P49005;A4D2J4;B2R5S4;B4DP28;C9JEQ6;C9JLE1;C9J8Z7;C9IZD2</t>
  </si>
  <si>
    <t>IPI00514213;IPI00025622;IPI00478463;IPI00921151</t>
  </si>
  <si>
    <t>Zinc finger, AN1-type domain 5;AN1-type zinc finger protein 5;Zinc finger A20 domain-containing protein 2;Zinc finger protein 216</t>
  </si>
  <si>
    <t>RP11-63P12.8-003;ZFAND5;ZA20D2;ZNF216</t>
  </si>
  <si>
    <t>Q5QPB1;O76080</t>
  </si>
  <si>
    <t>IPI00025646;IPI00794608;IPI00945747;IPI00166798</t>
  </si>
  <si>
    <t>Actin-related protein 8;INO80 complex subunit N;cDNA FLJ37188 fis, clone BRALZ2002174, highly similar to Actin-related protein 8;Putative uncharacterized protein ACTR8</t>
  </si>
  <si>
    <t>ACTR8;INO80N</t>
  </si>
  <si>
    <t>Q9H981;B3KSW7;C9J7L6</t>
  </si>
  <si>
    <t>IPI00069507;IPI00025647;IPI00794860;IPI00216812;IPI00790828;IPI00789774</t>
  </si>
  <si>
    <t>F-box only protein 21;cDNA FLJ90233 fis, clone NT2RM2000514, highly similar to F-box only protein 21;FBXO21 protein;F-box protein 21, isoform CRA_b</t>
  </si>
  <si>
    <t>FBX21;FBXO21;KIAA0875;hCG_40351</t>
  </si>
  <si>
    <t>O94952-2;O94952;O94952-1;B3KQC8;Q4G104;Q8IUQ5</t>
  </si>
  <si>
    <t>IPI00550627;IPI00025683;IPI00550248;IPI00939900;IPI00428263;IPI00216765;IPI00332794;IPI00550465</t>
  </si>
  <si>
    <t>Gastric cancer antigen Ga55;Taxin-1;Transforming acidic coiled-coil-containing protein 1;cDNA FLJ50409, highly similar to Transforming acidic coiled-coil-containing protein 1;cDNA FLJ56209, highly similar to Transforming acidic coiled-coil-containing protein 1;cDNA FLJ50512, highly similar to Transforming acidic coiled-coil-containing protein 1;cDNA FLJ52297, highly similar to Transforming acidic coiled-coil-containing protein 1;cDNA FLJ52058, highly similar to Transforming acidic coiled-coil-containing protein 1</t>
  </si>
  <si>
    <t>KIAA1103;TACC1</t>
  </si>
  <si>
    <t>O75410-2;O75410;O75410-1;B2RBD9;B4DHF7;B4E302;O75410-7;B4DH49;O75410-6;O75410-4;O75410-5;B4E3H6;B4E3L7</t>
  </si>
  <si>
    <t>IPI00025685</t>
  </si>
  <si>
    <t>RWD domain-containing protein 2B;Chromosome 21 open reading frame 6 variant</t>
  </si>
  <si>
    <t>C21orf6;GL011;RWDD2B</t>
  </si>
  <si>
    <t>P57060;Q53FD2</t>
  </si>
  <si>
    <t>IPI00909930;IPI00025695;IPI00878645;IPI00879106;IPI00953112;IPI00878959;IPI00879103</t>
  </si>
  <si>
    <t>cDNA FLJ60098, highly similar to CDC45-related protein;CDC45-related protein;PORC-PI-1;cDNA FLJ50109, highly similar to CDC45-related protein;cDNA FLJ53120, highly similar to CDC45-related protein;Putative uncharacterized protein CDC45</t>
  </si>
  <si>
    <t>CDC45L;CDC45L2;UNQ374/PRO710;CDC45</t>
  </si>
  <si>
    <t>B4DDU3;O75419;Q20WK8;B4DDB4;B4E092;C9J911</t>
  </si>
  <si>
    <t>IPI00025698;IPI00892965;IPI00022872;IPI00100853;IPI00908836;IPI00903271;IPI00894436</t>
  </si>
  <si>
    <t>LIM domain kinase 2;LIM domain kinase 2, isoform CRA_b;Putative uncharacterized protein LIMK2;LIM domain kinase 2 isoform 2a;cDNA FLJ53457, highly similar to LIM domain kinase 2 (EC 2.7.11.1);cDNA FLJ53448, highly similar to LIM domain kinase 2 (EC 2.7.11.1);cDNA, FLJ95165, highly similar to Homo sapiens LIM domain kinase 2 (LIMK2), transcript variant 2b,mRNA;cDNA FLJ55959, highly similar to LIM domain kinase 2 (EC 2.7.11.1);LIMK2b</t>
  </si>
  <si>
    <t>hCG_2010534;LIMK2;LIMK2b</t>
  </si>
  <si>
    <t>Q7L3H5;B5MC51;P53671-1;P53671;B5BU33;P53671-2;B4DR56;B4DYR0;B2RAW9;B4DES9;Q7LGD2</t>
  </si>
  <si>
    <t>IPI00025702;IPI00792548;IPI00745384;IPI00871744;IPI00926265;IPI00925051</t>
  </si>
  <si>
    <t>PR domain zinc finger protein 15;PR domain-containing protein 15;Zinc finger protein 298;Zinc finger protein ZNF298c;Zinc finger protein ZNF298d;PR domain containing 15, isoform CRA_b;Zinc finger protein ZNF298b;PR domain containing 15 variant;PRDM15 protein;Zinc finger protein ZNF298a</t>
  </si>
  <si>
    <t>C21orf83;PRDM15;ZNF298;hCG_2007450</t>
  </si>
  <si>
    <t>P57071;Q4W8S0;Q4W8S4;Q59GE7;Q6NXF8;Q4W8S5;Q4W8S3;Q4W8S1</t>
  </si>
  <si>
    <t>IPI00025707;IPI00215661;IPI00789382</t>
  </si>
  <si>
    <t>Cbl-interacting protein 4;Suppressor of T-cell receptor signaling 2;T-cell ubiquitin ligand;Ubiquitin-associated and SH3 domain-containing protein A;Putative uncharacterized protein UBASH3A;UBASH3A protein</t>
  </si>
  <si>
    <t>STS2;UBASH3A</t>
  </si>
  <si>
    <t>P57075-1;P57075;P57075-2;C9JXN7;Q8N6V2</t>
  </si>
  <si>
    <t>IPI00025710;IPI00658069;IPI00794421;IPI00289348;IPI00793717;IPI00658020;IPI00926044;IPI00016411;IPI00795528;IPI00926259</t>
  </si>
  <si>
    <t>Uncharacterized protein C21orf59;Chromosome 21 open reading frame 59 variant;Putative uncharacterized protein C21orf59;cDNA FLJ52906;cDNA FLJ37137 fis, clone BRACE2023540;cDNA FLJ30766 fis, clone FEBRA2000680</t>
  </si>
  <si>
    <t>C21orf48;C21orf59</t>
  </si>
  <si>
    <t>P57076;Q53FH0;C9J818;B4DV81;Q8N9H5;Q96NJ2;C9JB10;C9JX57</t>
  </si>
  <si>
    <t>IPI00025712;IPI00215847;IPI00789680</t>
  </si>
  <si>
    <t>TAK1-like protein;TAK1-like protein 2;cDNA FLJ31779 fis, clone NT2RI2008204, highly similar to TAK1-like protein;Chromosome 21 open reading frame 7, isoform CRA_a;TAK1-like protein 1;cDNA FLJ60482, highly similar to TAK1-like protein;Putative uncharacterized protein C21orf7</t>
  </si>
  <si>
    <t>C21orf7;TAK1L;HC21ORF7;hCG_401169</t>
  </si>
  <si>
    <t>P57077-1;P57077;P57077-4;B0EVZ7;B0EVZ8;B4DFW0;Q8TCL9;C9J990</t>
  </si>
  <si>
    <t>IPI00025717;IPI00477773;IPI00925213;IPI00927437</t>
  </si>
  <si>
    <t>Metaxin-2;Mitochondrial outer membrane import complex protein 2;cDNA FLJ10425 fis, clone NT2RP1000326, highly similar to Metaxin-2;cDNA, FLJ78817, highly similar to Metaxin-2;cDNA FLJ51595, highly similar to Metaxin-2;Metaxin 2;Metaxin 2, isoform CRA_c;Putative uncharacterized protein MTX2</t>
  </si>
  <si>
    <t>MTX2;hCG_1778458</t>
  </si>
  <si>
    <t>O75431;B3KM74;B7Z9F3;Q8IZ68;C9JNK6;C9JAZ1</t>
  </si>
  <si>
    <t>IPI00025718;IPI00929723;IPI00929688</t>
  </si>
  <si>
    <t>tRNA (guanine-N(7)-)-methyltransferase subunit WDR4;WD repeat-containing protein 4</t>
  </si>
  <si>
    <t>WDR4</t>
  </si>
  <si>
    <t>P57081-1;P57081;P57081-2</t>
  </si>
  <si>
    <t>IPI00025721;IPI00797970;IPI00797314;IPI00788801</t>
  </si>
  <si>
    <t>COP9 signalosome complex subunit 3;JAB1-containing signalosome subunit 3;cDNA FLJ57332, highly similar to COP9 signalosome complex subunit 3;cDNA FLJ51147, highly similar to COP9 signalosome complex subunit 3;cDNA, FLJ79299, highly similar to COP9 signalosome complex subunit 3;Putative uncharacterized protein COPS3</t>
  </si>
  <si>
    <t>COPS3;CSN3</t>
  </si>
  <si>
    <t>Q9UNS2;B4DN01;B4DY81;C9JLV5</t>
  </si>
  <si>
    <t>IPI00025724</t>
  </si>
  <si>
    <t>SCAN domain-containing protein 1;SCAN-related protein RAZ1</t>
  </si>
  <si>
    <t>SCAND1;SDP1;RAZ1</t>
  </si>
  <si>
    <t>P57086;Q9NZG6</t>
  </si>
  <si>
    <t>IPI00025729</t>
  </si>
  <si>
    <t>Calcium signal-modulating cyclophilin ligand;Calcium modulating ligand;Calcium modulating ligand, isoform CRA_a;cDNA, FLJ93649, Homo sapiens calcium modulating ligand (CAMLG), mRNA</t>
  </si>
  <si>
    <t>CAML;CAMLG;hCG_1981421</t>
  </si>
  <si>
    <t>P49069;A1L3Y3</t>
  </si>
  <si>
    <t>IPI00025746;IPI00877667;IPI00877956;IPI00878112;IPI00878745;IPI00878428;IPI00878279;IPI00828207;IPI00877823</t>
  </si>
  <si>
    <t>Ankyrin repeat domain-containing protein 54;Putative uncharacterized protein ANKRD54</t>
  </si>
  <si>
    <t>ANKRD54</t>
  </si>
  <si>
    <t>Q6NXT1-1;Q6NXT1;C9IYR9;C9JU48;B5MCX7;B5MCF7</t>
  </si>
  <si>
    <t>IPI00025748</t>
  </si>
  <si>
    <t>AL5;G antigen 9;G antigen family B member 1;Prostate-associated gene 1 protein</t>
  </si>
  <si>
    <t>GAGE9;GAGEB1;PAGE1</t>
  </si>
  <si>
    <t>O75459</t>
  </si>
  <si>
    <t>IPI00025753;IPI00954429</t>
  </si>
  <si>
    <t>Cadherin family member 4;Desmoglein-1;Desmosomal glycoprotein 1;Pemphigus foliaceus antigen;cDNA FLJ50928, highly similar to Desmoglein-1</t>
  </si>
  <si>
    <t>CDHF4;DSG1</t>
  </si>
  <si>
    <t>Q02413;B7Z845</t>
  </si>
  <si>
    <t>IPI00025767;IPI00400879;IPI00872431;IPI00400880;IPI00941852;IPI00400881;IPI00954184;IPI00400878;IPI00954166;IPI00926526;IPI00927451</t>
  </si>
  <si>
    <t>Hepatocyte growth factor;Hepatocyte growth factor alpha chain;Hepatocyte growth factor beta chain;Hepatopoeitin-A;Scatter factor;cDNA FLJ76306, highly similar to Homo sapiens hepatocyte growth factor (hepapoietin A; scatterfactor) (HGF), mRNA;Putative uncharacterized protein HGF;Hepatocyte growth factor isoform 1 preproprotein variant;Hepatocyte growth factor isoform 6</t>
  </si>
  <si>
    <t>HGF;HPTA</t>
  </si>
  <si>
    <t>P14210-1;P14210;A8K6K9;P14210-3;C9JBP9;P14210-4;P14210-2;P14210-5;Q59H59;P14210-6;C9WSJ4;C9WSJ3;C9JDP4;C9JJ35</t>
  </si>
  <si>
    <t>IPI00025786;IPI00607700</t>
  </si>
  <si>
    <t>B-cell CLL/lymphoma 7 protein family member A</t>
  </si>
  <si>
    <t>BCL7A</t>
  </si>
  <si>
    <t>Q4VC05-2;Q4VC05;Q4VC05-1</t>
  </si>
  <si>
    <t>IPI00025792;IPI00384341;IPI00303875;IPI00847812</t>
  </si>
  <si>
    <t>SPT3-like protein;Transcription initiation protein SPT3 homolog;cDNA FLJ50351, highly similar to Transcription initiation protein SPT3 homolog;SUPT3H protein;Putative uncharacterized protein SUPT3H</t>
  </si>
  <si>
    <t>SPT3;SUPT3H</t>
  </si>
  <si>
    <t>O75486-1;O75486;O75486-3;O75486-2;B4E1H0;Q5U608;A8MQ57</t>
  </si>
  <si>
    <t>IPI00025796</t>
  </si>
  <si>
    <t>Complex I-30kD;NADH dehydrogenase [ubiquinone] iron-sulfur protein 3, mitochondrial;NADH-ubiquinone oxidoreductase 30 kDa subunit;cDNA FLJ57965, highly similar to NADH-ubiquinone oxidoreductase 30 kDa subunit, mitochondrial (EC 1.6.5.3);NADH dehydrogenase (Ubiquinone) Fe-S protein 3, 30kDa (NADH-coenzyme Q reductase) variant;Putative uncharacterized protein DKFZp586K0821</t>
  </si>
  <si>
    <t>NDUFS3;DKFZp586K0821</t>
  </si>
  <si>
    <t>O75489;B4DFM8;Q53FM7;Q9UF24</t>
  </si>
  <si>
    <t>IPI00025805;IPI00879463;IPI00910576;IPI00892800</t>
  </si>
  <si>
    <t>SPR-1;Transcription factor Sp4;SP4 protein;cDNA FLJ57388, moderately similar to Transcription factor Sp4</t>
  </si>
  <si>
    <t>SP4</t>
  </si>
  <si>
    <t>Q02446;Q32M51;B4DKX0;C9JF60</t>
  </si>
  <si>
    <t>IPI00025807;IPI00852622;IPI00853503;IPI00555936;IPI00853491;IPI00852778</t>
  </si>
  <si>
    <t>SPR-2;Transcription factor Sp3;SP3 protein;Transcription factor SP3;Sp3 transcription factor variant;Putative uncharacterized protein DKFZp686O1631;Specificity protein 3 internally initiated isoform 2;Specificity protein 3 internally initiated isoform 1</t>
  </si>
  <si>
    <t>SP3;DKFZp686O1631</t>
  </si>
  <si>
    <t>Q02447-1;Q02447;B7ZLN9;Q02447-2;Q02447-6;Q8TE45;Q02447-5;Q59FX5;Q68DP2;Q86TP0;Q8WWU2;Q8WWU3;Q02447-3;Q02447-4</t>
  </si>
  <si>
    <t>IPI00025809</t>
  </si>
  <si>
    <t>Alpha-1,6-mannosyl-glycoprotein 2-beta-N-acetylglucosaminyltransferase;Beta-1,2-N-acetylglucosaminyltransferase II;GlcNAc-T II;Mannoside acetylglucosaminyltransferase 2;N-glycosyl-oligosaccharide-glycoprotein N-acetylglucosaminyltransferase II;cDNA FLJ90718 fis, clone PLACE1008716, highly similar to Alpha-1,6-mannosyl-glycoprotein2-beta-N- acetylglucosaminyltransferase (EC 2.4.1.143);cDNA FLJ55952, highly similar to Alpha-1,6-mannosyl-glycoprotein2-beta-N- acetylglucosaminyltransferase (EC 2.4.1.143)</t>
  </si>
  <si>
    <t>MGAT2</t>
  </si>
  <si>
    <t>Q10469;B3KQM0;B4DDK9</t>
  </si>
  <si>
    <t>IPI00025810</t>
  </si>
  <si>
    <t>G1/S-specific cyclin-D2;Cyclin D2 variant</t>
  </si>
  <si>
    <t>CCND2</t>
  </si>
  <si>
    <t>P30279;Q53ER2</t>
  </si>
  <si>
    <t>IPI00025815;IPI00639819;IPI00910355;IPI00844544;IPI00868796;IPI00887615;IPI00887790;IPI00888108</t>
  </si>
  <si>
    <t>TAR DNA-binding protein 43;TDP43;TDP43 splice variant 1;cDNA, FLJ92755, highly similar to Homo sapiens TAR DNA binding protein (TARDBP), mRNA;cDNA FLJ57180, highly similar to TAR DNA-binding protein 43;TAR DNA binding protein variant;TAR DNA binding protein;cDNA FLJ58188, highly similar to TAR DNA-binding protein 43</t>
  </si>
  <si>
    <t>TARDBP;TDP43;RP4-635E18.2-003</t>
  </si>
  <si>
    <t>Q13148;A4GUK4;A4GUK5;B2R629;B4DRW3;Q53H27;B1AKP7;B4DJ45</t>
  </si>
  <si>
    <t>IPI00025817;IPI00843804;IPI00514180;IPI00914637;IPI00940490;IPI00910960;IPI00910362;IPI00914619</t>
  </si>
  <si>
    <t>G1/S-specific cyclin-D3;Cyclin D3 variant;cDNA FLJ30957 fis, clone HCASM2000214, highly similar to G1/S-specific cyclin-D3;cDNA FLJ38957 fis, clone NT2RI2000128, highly similar to G1/S-specific cyclin-D3;Cyclin D3, isoform CRA_c;Cyclin D3;cDNA FLJ32644 fis, clone SYNOV2001239, highly similar to G1/S-specific cyclin-D3</t>
  </si>
  <si>
    <t>CCND3;hCG_16683;RP5-973N23.3-002</t>
  </si>
  <si>
    <t>P30281;Q59EI6;B3KP19;B3KTY3;Q5T8J1;B3KQ22</t>
  </si>
  <si>
    <t>IPI00025818;IPI00456057;IPI00952822</t>
  </si>
  <si>
    <t>Polypeptide GalNAc transferase 1;Polypeptide N-acetylgalactosaminyltransferase 1;Polypeptide N-acetylgalactosaminyltransferase 1 soluble form;Protein-UDP acetylgalactosaminyltransferase 1;UDP-GalNAc:polypeptide N-acetylgalactosaminyltransferase 1;cDNA FLJ77222, highly similar to Homo sapiens UDP-N-acetyl-alpha-D-galactosamine:polypeptide N-acetylgalactosaminyltransferase 1 (GalNAc-T1) (GALNT1), mRNA;GALNT1 protein</t>
  </si>
  <si>
    <t>GALNT1</t>
  </si>
  <si>
    <t>Q10472-1;Q10472;A8KAJ7;Q05BM8;Q68VJ7</t>
  </si>
  <si>
    <t>IPI00025830;IPI00921363</t>
  </si>
  <si>
    <t>Wee1A kinase;Wee1-like protein kinase;Putative uncharacterized protein DKFZp686I18166;WEE1 homolog (S. pombe);cDNA FLJ16446 fis, clone BRAMY3010008, highly similar to Wee1-like protein kinase (EC 2.7.10.2);WEE1 homolog (S. pombe), isoform CRA_b</t>
  </si>
  <si>
    <t>WEE1;DKFZp686I18166;hCG_23986</t>
  </si>
  <si>
    <t>P30291;Q6MZL0;Q6NSL2;Q86V29;B3KVE1</t>
  </si>
  <si>
    <t>IPI00025839;IPI00411416;IPI00219056</t>
  </si>
  <si>
    <t>Hepatocyte nuclear factor 1-alpha;Liver-specific transcription factor LF-B1;Transcription factor 1;Putative uncharacterized protein HNF1A;Transcription factor 1, hepatic; LF-B1, hepatic nuclear factor (HNF1), albumin proximal factor, isoform CRA_b;cDNA FLJ56500, highly similar to Hepatocyte nuclear factor 1-alpha;Hepatocyte nuclear factor 1 alpha</t>
  </si>
  <si>
    <t>HNF1A;TCF1;hCG_27361;HNF1alpha</t>
  </si>
  <si>
    <t>P20823-1;P20823;A5Z2R8;P20823-2;A8MV78;P20823-3;B4DPN4;B5MCZ5;B8YNU9;B8YNV0;B8YNW1</t>
  </si>
  <si>
    <t>IPI00941287;IPI00025846</t>
  </si>
  <si>
    <t>cDNA FLJ76245, highly similar to Homo sapiens desmocollin 2 (DSC2), transcript variant Dsc2a, mRNA;Desmocollin 2;cDNA FLJ55716, highly similar to Desmocollin-2;Cadherin family member 2;Desmocollin-2;Desmocollin-3;Desmosomal glycoprotein II;Desmosomal glycoprotein III;Putative uncharacterized protein DKFZp686P18250;Putative uncharacterized protein DKFZp686I11137</t>
  </si>
  <si>
    <t>DSC2;CDHF2;DSC3;DKFZp686P18250;DKFZp686I11137</t>
  </si>
  <si>
    <t>A8K2P8;A9X9K9;A9X9L0;B4DLJ5;Q02487-1;Q02487;Q63HM4;Q68DY8</t>
  </si>
  <si>
    <t>IPI00025849;IPI00940656;IPI00449263;IPI00916115;REV__IPI00917530</t>
  </si>
  <si>
    <t>Acidic leucine-rich nuclear phosphoprotein 32 family member A;Acidic nuclear phosphoprotein pp32;Leucine-rich acidic nuclear protein;Mapmodulin;Potent heat-stable protein phosphatase 2A inhibitor I1PP2A;Putative HLA-DR-associated protein I;ANP32A protein</t>
  </si>
  <si>
    <t>ANP32A;C15orf1;LANP;MAPM;PHAP1</t>
  </si>
  <si>
    <t>P39687;Q08AJ6;Q3KPI8;Q6PKH8</t>
  </si>
  <si>
    <t>IPI00744889;IPI00025861;IPI00000513;IPI00911003;IPI00796184</t>
  </si>
  <si>
    <t>E-cadherin;Cadherin-1;CAM 120/80;E-Cad/CTF1;E-Cad/CTF2;E-Cad/CTF3;Epithelial cadherin;Uvomorulin;CDH1 protein;Cadherin 1, type 1, E-cadherin (Epithelial), isoform CRA_b;cDNA FLJ78203, highly similar to Homo sapiens cadherin 1, type 1, E-cadherin (epithelial) (CDH1), mRNA;cDNA, FLJ92924, Homo sapiens cadherin 1, type 1, E-cadherin (epithelial) (CDH1),mRNA;Truncated E-cadherin;Cadherin 1, type 1, E-cadherin (Epithelial), isoform CRA_c</t>
  </si>
  <si>
    <t>CDH1;CDHE;UVO;hCG_28201</t>
  </si>
  <si>
    <t>Q9UII7;P12830;A5D8W4;A8K1U7;B3GN61;Q9UII8</t>
  </si>
  <si>
    <t>IPI00025862;IPI00555752;IPI00909469;IPI00643437</t>
  </si>
  <si>
    <t>C4b-binding protein beta chain;cDNA FLJ52252, highly similar to C4b-binding protein beta chain;Complement component 4 binding protein, beta</t>
  </si>
  <si>
    <t>C4BPB;RP11-164O23.3-004</t>
  </si>
  <si>
    <t>P20851-1;P20851;P20851-2;B4DDY0;Q5VVQ7</t>
  </si>
  <si>
    <t>IPI00025864;IPI00946206;IPI00945517</t>
  </si>
  <si>
    <t>Acylcholine acylhydrolase;Butyrylcholine esterase;Choline esterase II;Cholinesterase;Pseudocholinesterase</t>
  </si>
  <si>
    <t>BCHE;CHE1</t>
  </si>
  <si>
    <t>P06276;C9JUD9;C9JZ18</t>
  </si>
  <si>
    <t>IPI00025869;IPI00909611</t>
  </si>
  <si>
    <t>Alpha-D-galactosidase A;Alpha-D-galactoside galactohydrolase;Alpha-galactosidase A;Melibiase;Galactosidase, alpha variant;cDNA FLJ76285, highly similar to Homo sapiens galactosidase, alpha (GLA), mRNA;Galactosidase, alpha;Galactosidase, alpha, isoform CRA_a</t>
  </si>
  <si>
    <t>GLA;hCG_20401;alpha-GalA</t>
  </si>
  <si>
    <t>P06280;Q53HF3;Q53Y83;Q6LER7</t>
  </si>
  <si>
    <t>IPI00025874;IPI00793589;IPI00945851</t>
  </si>
  <si>
    <t>Dolichyl-diphosphooligosaccharide--protein glycosyltransferase 67 kDa subunit;Dolichyl-diphosphooligosaccharide--protein glycosyltransferase subunit 1;Ribophorin I;Ribophorin-1;Ribophorin I variant;RPN1 protein;Similar to ribophorin I;cDNA FLJ51740, highly similar to Dolichyl-diphosphooligosaccharide--proteinglycosyltransferase 67 kDa subunit (EC 2.4.1.119);cDNA FLJ51908, highly similar to Dolichyl-diphosphooligosaccharide--proteinglycosyltransferase 67 kDa subunit (EC 2.4.1.119);cDNA FLJ50809, highly similar to Dolichyl-diphosphooligosaccharide--protein glycosyltransferase 67 kDa subunit (EC 2.4.1.119)</t>
  </si>
  <si>
    <t>RPN1</t>
  </si>
  <si>
    <t>P04843;Q53EP4;Q6IBR0;Q96HX3;B4DL99;B4DNJ5;B7Z4L4</t>
  </si>
  <si>
    <t>IPI00025890;IPI00852843;IPI00796935;IPI00797759</t>
  </si>
  <si>
    <t>Mitochondrial distribution and morphology protein 20;N-alpha-acetyltransferase 25, NatB auxiliary subunit;N-terminal acetyltransferase B complex subunit MDM20;N-terminal acetyltransferase B complex subunit NAA25;p120;cDNA FLJ75187, highly similar to Homo sapiens nap1 P120</t>
  </si>
  <si>
    <t>C12orf30;MDM20;NAA25;NAP1</t>
  </si>
  <si>
    <t>Q14CX7-1;Q14CX7;A8K8X0;Q14CX7-2</t>
  </si>
  <si>
    <t>IPI00025974</t>
  </si>
  <si>
    <t>Charged multivesicular body protein 4b;Chromatin-modifying protein 4b;SNF7 homolog associated with Alix 1;SNF7-2;Vacuolar protein sorting-associated protein 32-2</t>
  </si>
  <si>
    <t>C20orf178;CHMP4B;SHAX1</t>
  </si>
  <si>
    <t>Q9H444</t>
  </si>
  <si>
    <t>IPI00026031;IPI00922632</t>
  </si>
  <si>
    <t>Uncharacterized protein C6orf72;cDNA FLJ77641;cDNA FLJ50535</t>
  </si>
  <si>
    <t>C6orf72;UNQ710/PRO1361</t>
  </si>
  <si>
    <t>Q9NU53;A8K037;B7Z3C1</t>
  </si>
  <si>
    <t>IPI00377128;IPI00412277;IPI00026036;IPI00377129;IPI00795254;IPI00084071;IPI00953307;IPI00307553</t>
  </si>
  <si>
    <t>Dipeptidyl peptidase 8;Dipeptidyl peptidase IV-related protein 1;Dipeptidyl peptidase VIII;Prolyl dipeptidase DPP8;cDNA FLJ77467, highly similar to Homo sapiens dipeptidylpeptidase 8 (DPP8), transcript variant 3, mRNA;cDNA FLJ56045, highly similar to Dipeptidyl peptidase 8 (EC 3.4.14.5);cDNA FLJ60979, highly similar to Dipeptidyl peptidase 8 (EC 3.4.14.5);Putative uncharacterized protein DPP8</t>
  </si>
  <si>
    <t>DPP8;DPRP1;MSTP097;MSTP135;MSTP141</t>
  </si>
  <si>
    <t>Q6V1X1-1;Q6V1X1;A8K4U2;B4DLA8;Q6V1X1-3;Q6V1X1-5;Q6V1X1-2;B4DYW8;Q6V1X1-4;C9JSG1;Q6V1X1-6</t>
  </si>
  <si>
    <t>IPI00026044;IPI00402109;IPI00909012</t>
  </si>
  <si>
    <t>Cell division cycle protein 91-like 1;GPI transamidase component PIG-U;Phosphatidylinositol glycan anchor biosynthesis class U protein;cDNA FLJ58335, highly similar to GPI transamidase component PIG-U</t>
  </si>
  <si>
    <t>CDC91L1;PIGU;PSEC0205;UNQ3055/PRO9875</t>
  </si>
  <si>
    <t>Q9H490-1;Q9H490;Q9H490-2;B4DXB6</t>
  </si>
  <si>
    <t>IPI00026050</t>
  </si>
  <si>
    <t>Ceroid-lipofuscinosis neuronal protein 5;cDNA FLJ90628 fis, clone PLACE1003407, highly similar to Ceroid-lipofuscinosis neuronal protein 5;cDNA FLJ54235, highly similar to Ceroid-lipofuscinosis neuronal protein 5</t>
  </si>
  <si>
    <t>CLN5</t>
  </si>
  <si>
    <t>O75503;B3KQK7;B4E1V6</t>
  </si>
  <si>
    <t>IPI00026054;IPI00215763</t>
  </si>
  <si>
    <t>MAP kinase-activated protein kinase 2</t>
  </si>
  <si>
    <t>MAPKAPK2</t>
  </si>
  <si>
    <t>P49137-1;P49137;P49137-2</t>
  </si>
  <si>
    <t>IPI00026058;IPI00410061;IPI00410062;IPI00410063;IPI00410064;IPI00410065</t>
  </si>
  <si>
    <t>F37/esophageal cancer-related gene-coding leucine-zipper motif;Fez1;Leucine zipper putative tumor suppressor 1</t>
  </si>
  <si>
    <t>FEZ1;LZTS1</t>
  </si>
  <si>
    <t>Q9Y250-1;Q9Y250;Q9Y250-2;Q9Y250-3;Q9Y250-4;Q9Y250-5</t>
  </si>
  <si>
    <t>IPI00026059;IPI00216858</t>
  </si>
  <si>
    <t>59 kDa dystrophin-associated protein A1 basic component 1;Beta-1-syntrophin;BSYN2;Syntrophin-2;Tax interaction protein 43</t>
  </si>
  <si>
    <t>SNT2B1;SNTB1</t>
  </si>
  <si>
    <t>Q13884-1;Q13884;Q13884-2</t>
  </si>
  <si>
    <t>IPI00026087</t>
  </si>
  <si>
    <t>Barrier-to-autointegration factor;Breakpoint cluster region protein 1;cDNA, FLJ92232, highly similar to Homo sapiens barrier to autointegration factor 1 (BANF1), mRNA</t>
  </si>
  <si>
    <t>BAF;BANF1;BCRG1</t>
  </si>
  <si>
    <t>O75531;B2R4V4</t>
  </si>
  <si>
    <t>IPI00026089;IPI00917430;IPI00479561;IPI00917674;REV__IPI00917081;REV__IPI00910110;REV__IPI00941310;REV__IPI00151710;REV__IPI00337584;REV__IPI00396540;REV__IPI00942795;REV__IPI00798252</t>
  </si>
  <si>
    <t>Pre-mRNA-splicing factor SF3b 155 kDa subunit;Spliceosome-associated protein 155;Splicing factor 3B subunit 1;SF3B1 protein;Putative uncharacterized protein DKFZp434M052</t>
  </si>
  <si>
    <t>SAP155;SF3B1;DKFZp434M052</t>
  </si>
  <si>
    <t>O75533;A0JLT9;A0PJH5;Q32Q20;Q7Z497;Q9NTB4</t>
  </si>
  <si>
    <t>IPI00026104;IPI00953993;IPI00006121;IPI00013771;IPI00640469;IPI00179056</t>
  </si>
  <si>
    <t>Alpha-L-iduronate sulfate sulfatase;Iduronate 2-sulfatase;Iduronate 2-sulfatase 14 kDa chain;Iduronate 2-sulfatase 42 kDa chain;cDNA FLJ42669 fis, clone BRAMY2022168, highly similar to IDURONATE 2-SULFATASE (EC 3.1.6.13);Iduronate 2-sulfatase (Hunter syndrome), isoform CRA_e;cDNA FLJ53595, highly similar to Iduronate 2-sulfatase (EC 3.1.6.13);cDNA FLJ59900, highly similar to Iduronate 2-sulfatase (EC 3.1.6.13);Iduronate-2-sulphatase</t>
  </si>
  <si>
    <t>IDS;SIDS;hCG_1993933</t>
  </si>
  <si>
    <t>P22304-1;P22304;B3KWA1;B4DGD7;B4DIX1;Q14603</t>
  </si>
  <si>
    <t>IPI00026105;IPI00943320;IPI00479934;IPI00909685;IPI00556015;IPI00433347;IPI00479510;IPI00479311</t>
  </si>
  <si>
    <t>Non-specific lipid-transfer protein;Propanoyl-CoA C-acyltransferase;SCP-chi;SCPX;Sterol carrier protein 2;Sterol carrier protein X;cDNA, FLJ93299, highly similar to Homo sapiens sterol carrier protein 2 (SCP2), mRNA;cDNA FLJ53982, highly similar to Nonspecific lipid-transfer protein (EC 2.3.1.176);cDNA FLJ53991, highly similar to Nonspecific lipid-transfer protein (EC 2.3.1.176)</t>
  </si>
  <si>
    <t>SCP2</t>
  </si>
  <si>
    <t>P22307-1;P22307;B2R761;B4DGJ9;B4DHP6;P22307-2</t>
  </si>
  <si>
    <t>IPI00026108;IPI00909648;IPI00815689</t>
  </si>
  <si>
    <t>Cytosolic phospholipase A2;Lysophospholipase;Phosphatidylcholine 2-acylhydrolase;Phospholipase A2;Phospholipase A2 group IVA;cDNA FLJ75258, highly similar to Homo sapiens phospholipase A2, group IVA (cytosolic, calcium-dependent) (PLA2G4A), mRNA;cDNA FLJ51413, highly similar to Cytosolic phospholipase A2</t>
  </si>
  <si>
    <t>CPLA2;PLA2G4;PLA2G4A</t>
  </si>
  <si>
    <t>P47712;A8K2S1;B4DZI4</t>
  </si>
  <si>
    <t>IPI00026111;IPI00953567;IPI00761107;REV__IPI00022353</t>
  </si>
  <si>
    <t>Transmembrane and coiled-coil domain-containing protein 1;Transmembrane and coiled-coil domains protein 4;Xenogeneic cross-immune protein PCIA3;cDNA FLJ50833, highly similar to Transmembrane and coiled-coil domains protein 1;cDNA, FLJ78979, highly similar to Transmembrane and coiled-coil domains protein 1;Transmembrane and coiled-coil domains 1, isoform CRA_a;Putative uncharacterized protein TMCO1</t>
  </si>
  <si>
    <t>PNAS-10;PNAS-136;TMCC4;TMCO1;UNQ151/PRO177;hCG_1766418</t>
  </si>
  <si>
    <t>Q9UM00-1;Q9UM00;B7Z591;C9JX01;Q9UM00-2</t>
  </si>
  <si>
    <t>IPI00026125;IPI00852887;IPI00643217;IPI00877931</t>
  </si>
  <si>
    <t>Deoxyribonuclease I-like 1;Deoxyribonuclease-1-like 1;DNase X;Muscle-specific DNase I-like;XIB</t>
  </si>
  <si>
    <t>DNAS1L1;DNASE1L1;DNL1L;XX-FW83563B9.2-009</t>
  </si>
  <si>
    <t>P49184;Q5TZW2;A6QRJ0</t>
  </si>
  <si>
    <t>IPI00026154;IPI00943074;IPI00792916;IPI00829824</t>
  </si>
  <si>
    <t>cDNA FLJ59211, highly similar to Glucosidase 2 subunit beta;80K-H protein;Glucosidase 2 subunit beta;Glucosidase II subunit beta;Protein kinase C substrate 60.1 kDa protein heavy chain;cDNA FLJ78273, highly similar to Homo sapiens protein kinase C substrate 80K-H (PRKCSH), transcript variant 2, mRNA</t>
  </si>
  <si>
    <t>G19P1;PRKCSH</t>
  </si>
  <si>
    <t>B4DJQ5;P14314;A8K318</t>
  </si>
  <si>
    <t>IPI00026156;IPI00909846;IPI00908571;IPI00947326</t>
  </si>
  <si>
    <t>Hematopoietic cell-specific LYN substrate 1;Hematopoietic lineage cell-specific protein;LckBP1;p75;cDNA FLJ59379, highly similar to Hematopoietic lineage cell-specific protein;cDNA FLJ59981, highly similar to Hematopoietic lineage cell-specific protein</t>
  </si>
  <si>
    <t>HCLS1;HS1</t>
  </si>
  <si>
    <t>P14317;Q6IBK9;B4DQ92;B4DTP2</t>
  </si>
  <si>
    <t>IPI00026157;IPI00909024;IPI00642465</t>
  </si>
  <si>
    <t>Peptide chain release factor 1, mitochondrial;cDNA FLJ30524 fis, clone BRAWH2000926, highly similar to Peptide chain release factor 1, mitochondrial;cDNA FLJ55831, highly similar to Peptide chain release factor 1, mitochondrial</t>
  </si>
  <si>
    <t>MTRF1</t>
  </si>
  <si>
    <t>O75570;B3KNV2;B4DG01</t>
  </si>
  <si>
    <t>IPI00893746;IPI00026167;IPI00939140</t>
  </si>
  <si>
    <t>NHP2 non-histone chromosome protein 2-like 1 (S. cerevisiae);High mobility group-like nuclear protein 2 homolog 1;NHP2-like protein 1;OTK27;SNU13 homolog;U4/U6.U5 tri-snRNP 15.5 kDa protein;cDNA, FLJ92061, Homo sapiens NHP2 non-histone chromosome protein 2-like 1 (S.cerevisiae) (NHP2L1), mRNA;NHP2 non-histone chromosome protein 2-like 1 (S. cerevisiae), isoform CRA_a;NHP2L1 protein</t>
  </si>
  <si>
    <t>CTA-216E10.8-008;NHP2L1;CTA-216E10.8-001;hCG_41538</t>
  </si>
  <si>
    <t>B1AHD1;C9JMP8;P55769;Q6FHM6;C9J9R8</t>
  </si>
  <si>
    <t>IPI00026182;IPI00873113;IPI00908400;IPI00852796;IPI00952611;IPI00853571;IPI00879381;IPI00893673</t>
  </si>
  <si>
    <t>CapZ alpha-2;F-actin-capping protein subunit alpha-2;Capping protein (Actin filament) muscle Z-line, alpha 2;Capping protein (Actin filament) muscle Z-line, alpha 2, isoform CRA_b;cDNA, FLJ95684, Homo sapiens capping protein (actin filament) muscle Z-line, alpha2 (CAPZA2), mRNA;Capping protein (Actin filament) muscle Z-line, alpha 2 variant;Putative uncharacterized protein CAPZA2;cDNA FLJ50113, highly similar to F-actin capping protein alpha-2 subunit;cDNA, FLJ78814, highly similar to F-actin capping protein alpha-2 subunit</t>
  </si>
  <si>
    <t>CAPZA2;hCG_37884;tcag7.31</t>
  </si>
  <si>
    <t>P47755;A4D0V4;Q53GC7;Q53GE2;A8MW68;B4DE01;C9JJ74;C9JUG7</t>
  </si>
  <si>
    <t>IPI00026199</t>
  </si>
  <si>
    <t>Extracellular glutathione peroxidase;Glutathione peroxidase 3;Plasma glutathione peroxidase;GPX3 protein</t>
  </si>
  <si>
    <t>GPX3;GPXP</t>
  </si>
  <si>
    <t>P22352;Q6NXQ3</t>
  </si>
  <si>
    <t>IPI00026202;IPI00872093;IPI00847774;IPI00909746;IPI00878506</t>
  </si>
  <si>
    <t>60S ribosomal protein L18a;cDNA, FLJ92035, highly similar to Homo sapiens ribosomal protein L18a (RPL18A), mRNA;cDNA FLJ52166, highly similar to 60S ribosomal protein L18a;Ribosomal protein L18a variant;Ribosomal protein L18a;cDNA FLJ51501, highly similar to 60S ribosomal protein L18a;Ribosomal protein L18a-like protein;cDNA FLJ51502, highly similar to 60S ribosomal protein L18a</t>
  </si>
  <si>
    <t>RPL18A</t>
  </si>
  <si>
    <t>Q02543;B2R4C0;B4DUV3;Q53HD3;Q76N54;B4DM74;Q32XH3;B4DM94</t>
  </si>
  <si>
    <t>IPI00026215</t>
  </si>
  <si>
    <t>DNase IV;Flap endonuclease 1;Flap structure-specific endonuclease 1;Maturation factor 1;cDNA FLJ51365, highly similar to Flap endonuclease 1 (EC 3.1.-.-);cDNA, FLJ93171, Homo sapiens flap structure-specific endonuclease 1 (FEN1), mRNA;FEN1 protein</t>
  </si>
  <si>
    <t>FEN1;RAD2;hCG_40848</t>
  </si>
  <si>
    <t>P39748;B4DWZ4;Q6FHX6</t>
  </si>
  <si>
    <t>IPI00026216;IPI00455333;IPI00902599;IPI00902884;IPI00902662</t>
  </si>
  <si>
    <t>Puromycin-sensitive aminopeptidase;cDNA FLJ38558 fis, clone HCHON2003327, highly similar to Puromycin-sensitive aminopeptidase;cDNA FLJ39390 fis, clone PLACE6004219, highly similar to Puromycin-sensitive aminopeptidase;cDNA FLJ56052, highly similar to Puromycin-sensitive aminopeptidase (EC 3.4.11.-);cDNA FLJ53310, highly similar to Puromycin-sensitive aminopeptidase (EC 3.4.11.-);cDNA FLJ53354, highly similar to Puromycin-sensitive aminopeptidase (EC 3.4.11.-);cDNA FLJ56108, highly similar to Puromycin-sensitive aminopeptidase (EC 3.4.11.-);cDNA FLJ58835, highly similar to Puromycin-sensitive aminopeptidase (EC 3.4.11.-);cDNA FLJ55506, highly similar to Puromycin-sensitive aminopeptidase (EC3.4.11.-)</t>
  </si>
  <si>
    <t>NPEPPS;PSA</t>
  </si>
  <si>
    <t>P55786;B3KTP2;B3KU93;B7Z1H4;B7Z1V9;B7Z463;B7Z4B2;B7Z6T6;B7Z899</t>
  </si>
  <si>
    <t>IPI00026219;REV__IPI00009542;REV__IPI00477809;REV__IPI00337823;REV__IPI00941467;REV__IPI00100298;IPI00607829;REV__IPI00017302;REV__IPI00798326;REV__IPI00646371;REV__IPI00646854;REV__IPI00384315</t>
  </si>
  <si>
    <t>Cleavage and polyadenylation specificity factor 160 kDa subunit;Cleavage and polyadenylation specificity factor subunit 1;cDNA FLJ60434, highly similar to Cleavage and polyadenylation specificity factor 160 kDa subunit;Polyadenylation specificity factor</t>
  </si>
  <si>
    <t>CPSF1;CPSF160;P/cl.18</t>
  </si>
  <si>
    <t>Q10570;B4DEF4;Q9C0J6</t>
  </si>
  <si>
    <t>IPI00026230;IPI00940955;IPI00923539;IPI00302133;IPI00925021</t>
  </si>
  <si>
    <t>FTP-3;Heterogeneous nuclear ribonucleoprotein H;Heterogeneous nuclear ribonucleoprotein H2;cDNA FLJ57964, highly similar to Heterogeneous nuclear ribonucleoprotein H;cDNA FLJ58205, highly similar to Heterogeneous nuclear ribonucleoprotein H</t>
  </si>
  <si>
    <t>FTP3;HNRNPH2;HNRPH2</t>
  </si>
  <si>
    <t>P55795;A1L400;B4DFK9;B4DP00</t>
  </si>
  <si>
    <t>IPI00657860;IPI00026240</t>
  </si>
  <si>
    <t>Putative uncharacterized protein BST1;ADP-ribosyl cyclase 2;Bone marrow stromal antigen 1;Cyclic ADP-ribose hydrolase 2;Bone marrow stromal cell antigen 1 nirs variant 1</t>
  </si>
  <si>
    <t>BST1</t>
  </si>
  <si>
    <t>A6NC48;Q10588;Q1XII0</t>
  </si>
  <si>
    <t>IPI00909718;IPI00026241</t>
  </si>
  <si>
    <t>cDNA FLJ59809, highly similar to Bone marrow stromal antigen 2;Bone marrow stromal antigen 2;HM1.24 antigen;Tetherin</t>
  </si>
  <si>
    <t>BST2</t>
  </si>
  <si>
    <t>B4E0Z6;Q10589</t>
  </si>
  <si>
    <t>IPI00026259;IPI00909281</t>
  </si>
  <si>
    <t>Aspartylglucosaminidase;Glycosylasparaginase;Glycosylasparaginase alpha chain;Glycosylasparaginase beta chain;N(4)-(beta-N-acetylglucosaminyl)-L-asparaginase;N4-(N-acetyl-beta-glucosaminyl)-L-asparagine amidase;GA protein</t>
  </si>
  <si>
    <t>AGA;GA</t>
  </si>
  <si>
    <t>P20933;Q6LD43</t>
  </si>
  <si>
    <t>IPI00026260;IPI00797082;IPI00790856;IPI00794728</t>
  </si>
  <si>
    <t>C-myc purine-binding transcription factor PUF;nm23-H2;Nucleoside diphosphate kinase B;Nucleoside diphosphate kinase</t>
  </si>
  <si>
    <t>NM23B;NME2;hCG_2001850</t>
  </si>
  <si>
    <t>P22392-1;P22392;Q6FHN3</t>
  </si>
  <si>
    <t>IPI00026262;IPI00220356;IPI00941179</t>
  </si>
  <si>
    <t>p120GAP;Ras GTPase-activating protein 1;Ras p21 protein activator;KCNK4 protein;cDNA FLJ53191, highly similar to Ras GTPase-activating protein 1;cDNA FLJ59756, highly similar to Ras GTPase-activating protein 1;RAS p21 protein activator 1 isoform 1 variant;Putative uncharacterized protein DKFZp434N071;RASA1 protein;cDNA FLJ61389, highly similar to Ras GTPase-activating protein 1</t>
  </si>
  <si>
    <t>RASA;RASA1;KCNK4;DKFZp434N071</t>
  </si>
  <si>
    <t>P20936-1;P20936;A3KMH3;B4DTL2;B4DTX4;Q59GK3;Q68CU6;P20936-2;Q05CU5;Q7Z4M2;B4DTL8</t>
  </si>
  <si>
    <t>IPI00026268;IPI00639998;IPI00640462;IPI00640949;IPI00642117</t>
  </si>
  <si>
    <t>Guanine nucleotide-binding protein G(I)/G(S)/G(T) subunit beta-1;Transducin beta chain 1;cDNA, FLJ92996, highly similar to Homo sapiens guanine nucleotide binding protein (G protein), beta polypeptide 1 (GNB1), mRNA;cDNA FLJ16663 fis, clone THYMU2005759, highly similar to Guanine nucleotide-binding proteinG(I)/G(S)/G(T) subunit beta 1;GNB1 protein;Beta-subunit signal transducing proteins GS/GI;Guanine nucleotide binding protein (G protein), beta polypeptide 1;Putative uncharacterized protein GNB1</t>
  </si>
  <si>
    <t>GNB1;RP1-283E3.7-007;RP1-283E3.7-006;RP1-283E3.7-005</t>
  </si>
  <si>
    <t>P62873;B2R6K4;B3KVK2;Q1RMY8;Q71UM6;B1AKQ9;B1AKQ8;B1AKQ7;C9JI54</t>
  </si>
  <si>
    <t>IPI00026270;IPI00794541</t>
  </si>
  <si>
    <t>Carboxypeptidase M</t>
  </si>
  <si>
    <t>CPM</t>
  </si>
  <si>
    <t>P14384</t>
  </si>
  <si>
    <t>IPI00026271;IPI00742191</t>
  </si>
  <si>
    <t>40S ribosomal protein S14</t>
  </si>
  <si>
    <t>PRO2640;RPS14</t>
  </si>
  <si>
    <t>P62263</t>
  </si>
  <si>
    <t>IPI00026277;IPI00937353</t>
  </si>
  <si>
    <t>Krueppel-related zinc finger protein cKrox;T-helper-inducing POZ/Krueppel-like factor;Zinc finger and BTB domain-containing protein 15;Zinc finger and BTB domain-containing protein 7B;Zinc finger protein 67 homolog;Zinc finger protein Th-POK;cDNA FLJ77991, highly similar to Homo sapiens zinc finger and BTB domain containing 7B, mRNA;cDNA FLJ55472, highly similar to Zinc finger and BTB domain-containing protein7B</t>
  </si>
  <si>
    <t>ZBTB15;ZBTB7B;ZFP67</t>
  </si>
  <si>
    <t>O15156;A8K6F4;B4E3K5</t>
  </si>
  <si>
    <t>IPI00026302;IPI00917298;IPI00848331;IPI00856058;IPI00916315;IPI00915795;IPI00916572;IPI00917675;IPI00479517;IPI00877933;IPI00736955;IPI00878870;IPI00165173;IPI00847374</t>
  </si>
  <si>
    <t>60S ribosomal protein L31;cDNA, FLJ92036, highly similar to Homo sapiens ribosomal protein L31 (RPL31), mRNA;Ribosomal protein L31;cDNA FLJ57527, highly similar to 60S ribosomal protein L31;Putative uncharacterized protein RPL31;cDNA FLJ58912, highly similar to 60S ribosomal protein L31;Ribosomal protein L31, isoform CRA_c;RPL31 protein;cDNA FLJ58908, highly similar to 60S ribosomal protein L31</t>
  </si>
  <si>
    <t>RPL31;hCG_27618</t>
  </si>
  <si>
    <t>P62899;B2R4C1;Q76N53;B7Z4C8;B7Z4K2;Q6IRZ0;B7Z4E3;C9JU56;C9JQ13;B8ZZK4</t>
  </si>
  <si>
    <t>IPI00026305;IPI00873551;IPI00646832</t>
  </si>
  <si>
    <t>Protein Hook homolog 1;cDNA FLJ53232, highly similar to Hook homolog 1;HOOK1 protein</t>
  </si>
  <si>
    <t>HOOK1</t>
  </si>
  <si>
    <t>Q9UJC3;B4DX15;Q32Q39</t>
  </si>
  <si>
    <t>IPI00026307;IPI00646175;IPI00645857;IPI00514602;IPI00902774</t>
  </si>
  <si>
    <t>Cell division cycle 40 homolog;EH-binding protein 3;Pre-mRNA-processing factor 17;PRP17 homolog;Pre-mRNA splicing factor 17 variant;cDNA FLJ61258, highly similar to Pre-mRNA-splicing factor PRP17;Cell division cycle 40 homolog (S. cerevisiae)</t>
  </si>
  <si>
    <t>CDC40;EHB3;PRP17;PRPF17;RP1-71D21.3-001</t>
  </si>
  <si>
    <t>O60508;Q53H60;B4DHE3;Q59H56;Q5SRN1</t>
  </si>
  <si>
    <t>IPI00026309;IPI00945454;IPI00945040;IPI00945191</t>
  </si>
  <si>
    <t>Geminin;Geminin variant</t>
  </si>
  <si>
    <t>GMNN</t>
  </si>
  <si>
    <t>O75496;Q53GD9</t>
  </si>
  <si>
    <t>IPI00026317</t>
  </si>
  <si>
    <t>Factor binding IST protein 1;Factor that binds to inducer of short transcripts protein 1;HIV-1 1st-binding protein 1;Leukemia/lymphoma-related factor;POZ and Krueppel erythroid myeloid ontogenic factor;TTF-I-interacting peptide 21;Zinc finger and BTB domain-containing protein 7A</t>
  </si>
  <si>
    <t>FBI1;LRF;ZBTB7;ZBTB7A</t>
  </si>
  <si>
    <t>O95365</t>
  </si>
  <si>
    <t>IPI00026320;IPI00741894;IPI00935432;REV__IPI00019580</t>
  </si>
  <si>
    <t>E3 ubiquitin-protein ligase UBR5;E3 ubiquitin-protein ligase, HECT domain-containing 1;Hyperplastic discs protein homolog;Progestin-induced protein;cDNA FLJ11310 fis, clone PLACE1010096, highly similar to Ubiquitin-protein ligase EDD1 (EC 6.3.2.-);UBR5 protein</t>
  </si>
  <si>
    <t>EDD;EDD1;HYD;KIAA0896;UBR5</t>
  </si>
  <si>
    <t>O95071;B3KML2;Q49A65</t>
  </si>
  <si>
    <t>IPI00026321</t>
  </si>
  <si>
    <t>cDNA FLJ12662 fis, clone NT2RM4002205, moderately similar to ELONGATION FACTOR G, MITOCHONDRIAL</t>
  </si>
  <si>
    <t>Q9H9M0</t>
  </si>
  <si>
    <t>IPI00026328</t>
  </si>
  <si>
    <t>Endoplasmic reticulum resident protein 18;Endoplasmic reticulum resident protein 19;hTLP19;Thioredoxin domain-containing protein 12;Thioredoxin-like protein p19</t>
  </si>
  <si>
    <t>TLP19;TXNDC12;UNQ713/PRO1376</t>
  </si>
  <si>
    <t>O95881</t>
  </si>
  <si>
    <t>IPI00026337;IPI00456729;IPI00179121;IPI00874033;IPI00922347</t>
  </si>
  <si>
    <t>Ran-binding protein 3;cDNA FLJ55542, highly similar to Ran-binding protein 3;cDNA FLJ58549, highly similar to Ran-binding protein 3;RAN binding protein 3 transcript variant a</t>
  </si>
  <si>
    <t>RANBP3</t>
  </si>
  <si>
    <t>Q9H6Z4-1;Q9H6Z4;Q9H6Z4-3;B7Z5P4;B7Z7F3;Q308M8;Q9H6Z4-4;C9J5P9</t>
  </si>
  <si>
    <t>IPI00026358</t>
  </si>
  <si>
    <t>GABA(A) receptor-associated protein-like 2;Gamma-aminobutyric acid receptor-associated protein-like 2;Ganglioside expression factor 2;General protein transport factor p16;Golgi-associated ATPase enhancer of 16 kDa;MAP1 light chain 3-related protein;cDNA FLJ76520, highly similar to Homo sapiens GABA(A) receptor-associated protein-like 2 (GABARAPL2), mRNA;GABA(A) receptor-associated protein-like 2, isoform CRA_b;GABARAPL2 protein</t>
  </si>
  <si>
    <t>FLC3A;GABARAPL2;GEF2;hCG_21766</t>
  </si>
  <si>
    <t>P60520;Q6FG91</t>
  </si>
  <si>
    <t>IPI00026359;IPI00514062;IPI00844534;IPI00916547;IPI00917474</t>
  </si>
  <si>
    <t>Antigen MLAA-34;Calcium-binding protein 39-like;Mo25-like protein;Calcium binding protein 39-like, isoform CRA_a;Putative uncharacterized protein CAB39L;Calcium binding protein 39-like</t>
  </si>
  <si>
    <t>CAB39L;hCG_30046;RP11-103J18.3-002;RP11-103J18.3-006</t>
  </si>
  <si>
    <t>Q9H9S4;A6NI97;Q5TAW7;B7ZBJ4</t>
  </si>
  <si>
    <t>IPI00026448</t>
  </si>
  <si>
    <t>Mitochondrial fission factor</t>
  </si>
  <si>
    <t>Q9GZY8-1;Q9GZY8</t>
  </si>
  <si>
    <t>IPI00879060;IPI00026492;IPI00446745;IPI00878588;IPI00879212</t>
  </si>
  <si>
    <t>2-amino-3-ketobutyrate coenzyme A ligase, mitochondrial;Aminoacetone synthase;Glycine acetyltransferase;cDNA FLJ77874, highly similar to Homo sapiens glycine C-acetyltransferase (2-amino-3-ketobutyrate coenzyme A ligase), mRNA</t>
  </si>
  <si>
    <t>GCAT;KBL</t>
  </si>
  <si>
    <t>O75600;A8K228</t>
  </si>
  <si>
    <t>IPI00026496</t>
  </si>
  <si>
    <t>Nucleoplasmin-3</t>
  </si>
  <si>
    <t>NPM3</t>
  </si>
  <si>
    <t>O75607</t>
  </si>
  <si>
    <t>IPI00026497;IPI00220995;IPI00910448</t>
  </si>
  <si>
    <t>NAD(+) ADP-ribosyltransferase 2;Poly [ADP-ribose] polymerase 2;Poly[ADP-ribose] synthase 2;cDNA FLJ75509, highly similar to Homo sapiens poly-(ADP-ribose) polymerase II;cDNA FLJ58629, highly similar to Poly (ADP-ribose) polymerase 2 (EC 2.4.2.30)</t>
  </si>
  <si>
    <t>ADPRT2;ADPRTL2;PARP2</t>
  </si>
  <si>
    <t>Q9UGN5-1;Q9UGN5;A8K214;Q9UGN5-2;B4DV82</t>
  </si>
  <si>
    <t>IPI00026512;IPI00216548</t>
  </si>
  <si>
    <t>Conserved ERA-like GTPase;ERA-W;GTP-binding protein era homolog</t>
  </si>
  <si>
    <t>ERAL1;HERA</t>
  </si>
  <si>
    <t>O75616-1;O75616;O75616-2</t>
  </si>
  <si>
    <t>IPI00026513</t>
  </si>
  <si>
    <t>Phosphoriboisomerase;Ribose-5-phosphate isomerase;Putative uncharacterized protein RPIA</t>
  </si>
  <si>
    <t>RPI;RPIA</t>
  </si>
  <si>
    <t>P49247;Q53R32;Q53SB2</t>
  </si>
  <si>
    <t>IPI00026516;IPI00307395;IPI00739583</t>
  </si>
  <si>
    <t>3-oxoacid-CoA transferase 1;Somatic-type succinyl-CoA:3-oxoacid-CoA-transferase;Succinyl-CoA:3-ketoacid-coenzyme A transferase 1, mitochondrial;Succinyl-CoA:3-ketoacid CoA transferase;cDNA, FLJ92639, highly similar to Homo sapiens 3-oxoacid CoA transferase (OXCT), nuclear geneencoding mitochondrial protein, mRNA;cDNA FLJ51924, highly similar to Succinyl-CoA:3-ketoacid-coenzyme A transferase1, mitochondrial (EC 2.8.3.5);cDNA, FLJ78801, highly similar to Succinyl-CoA:3-ketoacid-coenzyme A transferase1, mitochondrial (EC 2.8.3.5);cDNA FLJ51747, highly similar to Succinyl-CoA:3-ketoacid-coenzyme A transferase1, mitochondrial (EC 2.8.3.5);OXCT protein</t>
  </si>
  <si>
    <t>OXCT;OXCT1;SCOT</t>
  </si>
  <si>
    <t>P55809;A1E286;B2R5V2;B7Z528;B7Z609;Q6IAV5</t>
  </si>
  <si>
    <t>IPI00026519;IPI00657779;IPI00552916;IPI00457283;REV__IPI00788246</t>
  </si>
  <si>
    <t>Cyclophilin F;Peptidyl-prolyl cis-trans isomerase F, mitochondrial;Rotamase F;Peptidyl-prolyl cis-trans isomerase</t>
  </si>
  <si>
    <t>CYP3;PPIF</t>
  </si>
  <si>
    <t>P30405;B2R6X6</t>
  </si>
  <si>
    <t>IPI00026520;IPI00744287;IPI00945950;IPI00797540;IPI00796433</t>
  </si>
  <si>
    <t>TM4SF1 protein;Membrane component chromosome 3 surface marker 1;Transmembrane 4 L6 family member 1;Tumor-associated antigen L6;Putative uncharacterized protein TM4SF1</t>
  </si>
  <si>
    <t>TM4SF1;M3S1;TAAL6</t>
  </si>
  <si>
    <t>Q8NE91;P30408;C9JBW8;C9JAV8;C9JUX8</t>
  </si>
  <si>
    <t>IPI00026530</t>
  </si>
  <si>
    <t>ER-Golgi intermediate compartment 53 kDa protein;Gp58;Intracellular mannose-specific lectin MR60;Lectin mannose-binding 1;Protein ERGIC-53;LMAN1 protein;cDNA, FLJ93313, highly similar to Homo sapiens lectin, mannose-binding, 1 (LMAN1), mRNA;cDNA FLJ57897, highly similar to ERGIC-53 protein;Lectin, mannose-binding, 1 variant</t>
  </si>
  <si>
    <t>ERGIC53;F5F8D;LMAN1</t>
  </si>
  <si>
    <t>P49257;A0PJ85;B2R774;B4DVV0;Q53FS4</t>
  </si>
  <si>
    <t>IPI00026534;IPI00218209</t>
  </si>
  <si>
    <t>B2 bradykinin receptor;cDNA FLJ55307, highly similar to B2 bradykinin receptor;Putative uncharacterized protein DKFZp686O088;B2-bradykinin receptor gene protein</t>
  </si>
  <si>
    <t>BDKRB2;BKR2;DKFZp686O088;B2-bradykinin receptor gene</t>
  </si>
  <si>
    <t>P30411-1;P30411;B4DRL4;Q68DM8;Q6LAU9;P30411-2</t>
  </si>
  <si>
    <t>IPI00798277;IPI00026544;IPI00440513</t>
  </si>
  <si>
    <t>GTP-binding protein 3;Guanine nucleotide-binding protein 3;Guanylate-binding protein 3;Guanylate binding protein 3</t>
  </si>
  <si>
    <t>GBP3;RP4-531M19.1-003</t>
  </si>
  <si>
    <t>Q9H0R5;Q5T8L7</t>
  </si>
  <si>
    <t>IPI00026546;IPI00873066</t>
  </si>
  <si>
    <t>PAF acetylhydrolase 30 kDa subunit;PAF-AH subunit beta;Platelet-activating factor acetylhydrolase IB subunit beta;cDNA FLJ75836, highly similar to Homo sapiens platelet-activating factor acetylhydrolase, isoform Ib, beta subunit 30kDa (PAFAH1B2), mRNA;Intracellular platelet-activating factor acetylhydrolase alpha 2 subunit;PAFAH1B2 protein;Platelet-activating factor acetylhydrolase, isoform Ib, beta subunit 30kDa, isoform CRA_a;Intracellular platelet-activating factor acetylhydrolase alpha 2 subunit variant 5;Intracellular platelet-activating factor acetylhydrolase alpha 2 subunit variant 1;Intracellular platelet-activating factor acetylhydrolase alpha 2 subunit variant 4;Intracellular platelet-activating factor acetylhydrolase alpha 2 subunit variant 2;Intracellular platelet-activating factor acetylhydrolase alpha 2 subunit variant 3</t>
  </si>
  <si>
    <t>PAFAH1B2;PAFAHB;hCG_39271</t>
  </si>
  <si>
    <t>P68402;Q6IBR6;A8DPS5;A8DPS6;A8DPS7</t>
  </si>
  <si>
    <t>IPI00026555;IPI00514782;IPI00909385;IPI00807637;IPI00903061;IPI00515029</t>
  </si>
  <si>
    <t>Mitochondrial tRNA-specific 2-thiouridylase 1;MTO2 homolog;cDNA FLJ54508, highly similar to tRNA(5-methylaminomethyl-2-thiouridylate)-methyltransferase (EC 2.1.1.61);cDNA FLJ52814, highly similar to tRNA(5-methylaminomethyl-2-thiouridylate)-methyltransferase (EC 2.1.1.61)</t>
  </si>
  <si>
    <t>MTU1;TRMT1;TRMU</t>
  </si>
  <si>
    <t>O75648-1;O75648;O75648-2;O75648-5;B4DHM1;B4DZN5;O75648-4</t>
  </si>
  <si>
    <t>IPI00026559;IPI00514348;IPI00413700</t>
  </si>
  <si>
    <t>Class B basic helix-loop-helix protein 11;Major late transcription factor 1;Upstream stimulatory factor 1;Upstream transcription factor 1;Upstream transcription factor 1, isoform CRA_b;Upstream stimulatory factor 1 BD</t>
  </si>
  <si>
    <t>BHLHB11;USF;USF1;hCG_20846;RP11-544M22.5-003;usf1-bd</t>
  </si>
  <si>
    <t>P22415;B1AQP1;Q7Z5Y1</t>
  </si>
  <si>
    <t>IPI00026570;IPI00872879</t>
  </si>
  <si>
    <t>Cytochrome c oxidase subunit 7A2, mitochondrial;Cytochrome c oxidase subunit VIIa-liver/heart;COX7A2 protein;Cytochrome c oxidase subunit VIIa polypeptide 2 (Liver);Putative uncharacterized protein COX7A2</t>
  </si>
  <si>
    <t>COX7A2;COX7AL</t>
  </si>
  <si>
    <t>P14406;Q496I0;A8MZ71</t>
  </si>
  <si>
    <t>IPI00026580;IPI00828042;IPI00221364</t>
  </si>
  <si>
    <t>Oral-facial-digital syndrome 1 protein;Protein 71-7A;cDNA FLJ75575, highly similar to Oral-facial-digital syndrome 1 protein (Protein 71-7A);cDNA FLJ78705, highly similar to Homo sapiens oral-facial-digital syndrome 1 (OFD1), mRNA;Putative uncharacterized protein OFD1;cDNA FLJ52326, highly similar to Oral-facial-digital syndrome 1 protein;OFD1 protein</t>
  </si>
  <si>
    <t>CXorf5;OFD1</t>
  </si>
  <si>
    <t>O75665-1;O75665;A8K0W2;A8K2T9;O75665-3;A6NF31;B4DLQ3;Q4VAK3</t>
  </si>
  <si>
    <t>IPI00026606</t>
  </si>
  <si>
    <t>Surfeit locus protein 6;cDNA FLJ30322 fis, clone BRACE2006703, highly similar to Surfeit locus protein 6</t>
  </si>
  <si>
    <t>SURF6;SURF-6</t>
  </si>
  <si>
    <t>O75683;B3KNS8</t>
  </si>
  <si>
    <t>IPI00026612;IPI00216507;IPI00915882;IPI00743802;IPI00935370;IPI00651725;IPI00917979;IPI00651767;IPI00916263;IPI00219537</t>
  </si>
  <si>
    <t>Protein phosphatase 1B;Protein phosphatase 2C isoform beta;cDNA FLJ31447 fis, clone NT2NE2000913, highly similar to Protein phosphatase 2C isoform beta (EC 3.1.3.16);Protein phosphatase 1B (Formerly 2C), magnesium-dependent, beta isoform, isoform CRA_d;Putative uncharacterized protein DKFZp666O168;Putative uncharacterized protein PPM1B;PPM1B beta isoform variant 6;cDNA FLJ77281, highly similar to Homo sapiens protein phosphatase 1B (formerly 2C),magnesium-dependent, beta isoform (PPM1B), transcript variant 2,mRNA;PPM1B beta isoform variant 5;PPM1B beta isoform variant 4</t>
  </si>
  <si>
    <t>PP2CB;PPM1B;DKFZp666O168;hCG_15783</t>
  </si>
  <si>
    <t>O75688-1;O75688;B3KP90;Q658R4;Q4J6C0;A8K599;B8ZZR6;O75688-2;B7WP34;Q4J6C1;C9JIR6;Q4J6C2;B8ZZF0</t>
  </si>
  <si>
    <t>IPI00026625;IPI00376609;REV__IPI00034558;REV__IPI00853624;REV__IPI00419705;REV__IPI00915413</t>
  </si>
  <si>
    <t>155 kDa nucleoporin;Nuclear pore complex protein Nup155;Nucleoporin Nup155;cDNA FLJ56637, highly similar to Nuclear pore complex protein Nup155;cDNA FLJ11241 fis, clone PLACE1008603, highly similar to Nuclear pore complex protein Nup155</t>
  </si>
  <si>
    <t>KIAA0791;NUP155</t>
  </si>
  <si>
    <t>O75694-1;O75694;B4DLT2;O75694-2;B3KMK3</t>
  </si>
  <si>
    <t>IPI00026627</t>
  </si>
  <si>
    <t>Protein XRP2;cDNA, FLJ92928, highly similar to Homo sapiens retinitis pigmentosa 2 (X-linked recessive) (RP2), mRNA</t>
  </si>
  <si>
    <t>RP2</t>
  </si>
  <si>
    <t>O75695;B2R6F5</t>
  </si>
  <si>
    <t>IPI00026637</t>
  </si>
  <si>
    <t>Galanin;Galanin message-associated peptide</t>
  </si>
  <si>
    <t>GAL;GAL1;GALN;GLNN</t>
  </si>
  <si>
    <t>P22466</t>
  </si>
  <si>
    <t>IPI00026646;IPI00943111;IPI00942805</t>
  </si>
  <si>
    <t>IgG Fc fragment receptor transporter alpha chain;IgG receptor FcRn large subunit p51;Neonatal Fc receptor</t>
  </si>
  <si>
    <t>FCGRT;FCRN</t>
  </si>
  <si>
    <t>P55899</t>
  </si>
  <si>
    <t>IPI00289328;IPI00026647</t>
  </si>
  <si>
    <t>PRL-R;Protein tyrosine phosphatase type IVA 3;Protein-tyrosine phosphatase 4a3;Protein-tyrosine phosphatase of regenerating liver 3</t>
  </si>
  <si>
    <t>PRL3;PTP4A3</t>
  </si>
  <si>
    <t>O75365-1;O75365;O75365-2</t>
  </si>
  <si>
    <t>IPI00026663;IPI00908927;IPI00384967;IPI00909256;IPI00792655;IPI00386733</t>
  </si>
  <si>
    <t>Aldehyde dehydrogenase 6;Aldehyde dehydrogenase family 1 member A3;Retinaldehyde dehydrogenase 3;cDNA, FLJ92608, highly similar to Homo sapiens aldehyde dehydrogenase 1 family, member A3 (ALDH1A3), mRNA;cDNA FLJ57235, highly similar to Aldehyde dehydrogenase 1A3 (EC 1.2.1.5);Putative uncharacterized protein DKFZp686G1675</t>
  </si>
  <si>
    <t>ALDH1A3;ALDH6;DKFZp686G1675</t>
  </si>
  <si>
    <t>P47895;B2R5T2;B4DYU3;Q7Z3A2</t>
  </si>
  <si>
    <t>IPI00026669;IPI00871480</t>
  </si>
  <si>
    <t>Membrane-anchored ubiquitin-fold protein;Protein HCG-1;Ubiquitin-like protein 3;cDNA FLJ32018 fis, clone NTONG1000087, highly similar to Ubiquitin-like protein 3;cDNA, FLJ92110, Homo sapiens ubiquitin-like 3 (UBL3), mRNA;Ubiquitin-like 3, isoform CRA_a;Putative uncharacterized protein UBL3</t>
  </si>
  <si>
    <t>PNSC1;UBL3;hCG_29152</t>
  </si>
  <si>
    <t>O95164;B2R4J1;C9JS34</t>
  </si>
  <si>
    <t>IPI00410162;IPI00026670;IPI00917694</t>
  </si>
  <si>
    <t>Putative uncharacterized protein TCEB2;Transcription elongation factor B (SIII), polypeptide 2 (18kDa, elongin B), isoform CRA_a;Elongin 18 kDa subunit;Elongin-B;RNA polymerase II transcription factor SIII subunit B;SIII p18;Transcription elongation factor B polypeptide 2;Transcription elongation factor B (SIII), polypeptide 2 (18kDa, elongin B), isoform CRA_b</t>
  </si>
  <si>
    <t>hCG_1778969;TCEB2</t>
  </si>
  <si>
    <t>B7WPD3;Q15370;B8ZZU8</t>
  </si>
  <si>
    <t>IPI00026689;IPI00908424;IPI00073536;IPI00414132;IPI00025489;IPI00217776;IPI00554807</t>
  </si>
  <si>
    <t>Cell division control protein 2 homolog;Cyclin-dependent kinase 1;p34 protein kinase;Putative uncharacterized protein DKFZp686L20222;cDNA FLJ50170, highly similar to Cell division control protein 2 homolog (EC 2.7.11.22)</t>
  </si>
  <si>
    <t>CDC2;DKFZp686L20222</t>
  </si>
  <si>
    <t>P06493-1;P06493;Q5H9N4;C9J497;P06493-2;B7Z3D6</t>
  </si>
  <si>
    <t>IPI00026781;IPI00917624</t>
  </si>
  <si>
    <t>[Acyl-carrier-protein] S-acetyltransferase;[Acyl-carrier-protein] S-malonyltransferase;3-hydroxypalmitoyl-[acyl-carrier-protein] dehydratase;3-oxoacyl-[acyl-carrier-protein] reductase;3-oxoacyl-[acyl-carrier-protein] synthase;Enoyl-[acyl-carrier-protein] reductase;Fatty acid synthase;Oleoyl-[acyl-carrier-protein] hydrolase;FASN protein</t>
  </si>
  <si>
    <t>FAS;FASN</t>
  </si>
  <si>
    <t>P49327;Q13587;Q6PJJ3</t>
  </si>
  <si>
    <t>IPI00026790</t>
  </si>
  <si>
    <t>Brain-specific homeobox/POU domain protein 4;Octamer-binding protein 9;Octamer-binding transcription factor 9;POU domain, class 3, transcription factor 4;cDNA, FLJ95883, Homo sapiens POU domain, class 3, transcription factor 4 (POU3F4),mRNA</t>
  </si>
  <si>
    <t>BRN4;OTF9;POU3F4;hCG_37649</t>
  </si>
  <si>
    <t>P49335;B2RC71</t>
  </si>
  <si>
    <t>IPI00026791;IPI00879595</t>
  </si>
  <si>
    <t>Cell division protein kinase 8;Cyclin-dependent kinase 8;Mediator complex subunit CDK8;Mediator of RNA polymerase II transcription subunit CDK8;Protein kinase K35;cDNA FLJ56916, highly similar to Cell division protein kinase 8 (EC 2.7.11.22);cDNA FLJ56597, highly similar to Cell division protein kinase 8 (EC 2.7.11.22)</t>
  </si>
  <si>
    <t>CDK8</t>
  </si>
  <si>
    <t>P49336-1;P49336;B4DJH7;B4DL75;P49336-2</t>
  </si>
  <si>
    <t>IPI00026813;IPI00845384;IPI00607601;IPI00789666</t>
  </si>
  <si>
    <t>CAAX farnesyltransferase subunit alpha;FTase-alpha;Protein farnesyltransferase/geranylgeranyltransferase type-1 subunit alpha;Ras proteins prenyltransferase subunit alpha;Type I protein geranyl-geranyltransferase subunit alpha;Putative uncharacterized protein FNTA;cDNA FLJ16794 fis, clone TBAES2007504, highly similar to Protein farnesyltransferase/geranylgeranyltransferase type I alpha subunit (EC 2.5.1.58);Farnesyltransferase, CAAX box, alpha, isoform CRA_c</t>
  </si>
  <si>
    <t>FNTA;hCG_1993221</t>
  </si>
  <si>
    <t>P49354-1;P49354;A8MVX8;B3KVN2;P49354-2</t>
  </si>
  <si>
    <t>IPI00026817</t>
  </si>
  <si>
    <t>CAAX farnesyltransferase subunit beta;Protein farnesyltransferase subunit beta;Ras proteins prenyltransferase subunit beta;cDNA FLJ35979 fis, clone TESTI2013545, highly similar to Protein farnesyltransferase subunit beta (EC 2.5.1.58);cDNA FLJ55216, highly similar to Protein farnesyltransferase subunit beta (EC 2.5.1.58);cDNA FLJ58825, highly similar to Protein farnesyltransferase subunit beta (EC 2.5.1.58);Full-length cDNA clone CS0DC015YK16 of Neuroblastoma of Homo sapiens (human)</t>
  </si>
  <si>
    <t>FNTB</t>
  </si>
  <si>
    <t>P49356;B2RDX6;B3KSC2;B4DJ86;B4E1A0;Q86TX8</t>
  </si>
  <si>
    <t>IPI00026824</t>
  </si>
  <si>
    <t>Heme oxygenase 2;cDNA FLJ36069 fis, clone TESTI2019406, highly similar to HEME OXYGENASE 2 (EC 1.14.99.3);Heme oxygenase (Decyclizing) 2 variant;HMOX2 protein</t>
  </si>
  <si>
    <t>HMOX2;HO2</t>
  </si>
  <si>
    <t>P30519;B3KSE0;Q53HF1;Q6FHB5;Q6IBP2</t>
  </si>
  <si>
    <t>IPI00026829;IPI00215771;IPI00552707;IPI00911002;IPI00908628</t>
  </si>
  <si>
    <t>Deoxyhypusine synthase;Migration-inducing gene 13</t>
  </si>
  <si>
    <t>DHPS;DS</t>
  </si>
  <si>
    <t>P49366-1;P49366;P49366-2;Q5J8M5</t>
  </si>
  <si>
    <t>IPI00026833;IPI00641992;IPI00878313</t>
  </si>
  <si>
    <t>Adenylosuccinate synthetase isozyme 2;Adenylosuccinate synthetase, acidic isozyme;IMP--aspartate ligase 2;Adenylosuccinate synthetase</t>
  </si>
  <si>
    <t>ADSS;ADSS2</t>
  </si>
  <si>
    <t>P30520;B1AQM5;B4E1L0</t>
  </si>
  <si>
    <t>IPI00026836;IPI00220171;IPI00293683</t>
  </si>
  <si>
    <t>Microtubule-associated protein tau;Neurofibrillary tangle protein;Paired helical filament-tau;Microtubule-associated protein</t>
  </si>
  <si>
    <t>MAPT;MAPTL;MTBT1;TAU</t>
  </si>
  <si>
    <t>P10636-6;P10636;P10636-2;B3KTM0;P10636-3;B4DSB3;B4DSE3</t>
  </si>
  <si>
    <t>IPI00026848</t>
  </si>
  <si>
    <t>Alpha-2-macroglobulin receptor-associated protein;Low density lipoprotein receptor-related protein-associated protein 1;cDNA FLJ78417, highly similar to Homo sapiens low density lipoprotein receptor-related protein associated protein 1 (LRPAP1), mRNA;cDNA, FLJ93097, highly similar to Homo sapiens low density lipoprotein receptor-related protein associated protein 1 (LRPAP1), mRNA</t>
  </si>
  <si>
    <t>A2MRAP;LRPAP1</t>
  </si>
  <si>
    <t>P30533;A8K8F6;B2R6S9</t>
  </si>
  <si>
    <t>IPI00026850;IPI00902656</t>
  </si>
  <si>
    <t>Mitochondrial benzodiazepine receptor;Peripheral-type benzodiazepine receptor;PKBS;Translocator protein;Translocator protein (18kDa);Peripheral benzodiazepine receptor;Peripheral-type Benzodiazepine Receptor</t>
  </si>
  <si>
    <t>BZRP;MBR;TSPO;PBR;RP3-526I14.4-005</t>
  </si>
  <si>
    <t>P30536;O76068;B1AH87;Q13850;Q8N167;Q8N730</t>
  </si>
  <si>
    <t>IPI00026928;IPI00922285;IPI00878281;IPI00922833;IPI00922940</t>
  </si>
  <si>
    <t>Adapter protein GRID;GRB-2-like protein;GRB2-related adapter protein 2;GRBLG;GRBX;Grf40 adapter protein;Growth factor receptor-binding protein;Hematopoietic cell-associated adapter protein GrpL;P38;Protein GADS;SH3-SH2-SH3 adapter Mona;cDNA FLJ52037, highly similar to GRB2-related adapter protein 2;cDNA FLJ50399, highly similar to GRB2-related adapter protein 2;GRAP2 protein;cDNA, FLJ93267, Homo sapiens GRB2-related adaptor protein 2 (GRAP2), mRNA;GRB2-related adaptor protein 2, isoform CRA_a;cDNA FLJ52042, highly similar to GRB2-related adapter protein 2;GRB2-related adaptor protein 2</t>
  </si>
  <si>
    <t>GADS;GRAP2;GRB2L;GRID;hCG_41723;RP3-370M22.7-004</t>
  </si>
  <si>
    <t>O75791;B7Z8E3;B7Z8F8;Q6FHA6;Q6FI14;B7Z8M2;B1AH86</t>
  </si>
  <si>
    <t>IPI00026932;IPI00008905;IPI00479387;IPI00748570</t>
  </si>
  <si>
    <t>C19-steroid-specific UDP-glucuronosyltransferase;UDP-glucuronosyltransferase 2B17;HLUG4;UDP-glucuronosyltransferase 2B15;UDP-glucuronosyltransferase 2B8;UDPGTh-3;cDNA FLJ75237, highly similar to Human UDP glucuronosyltransferase (UGT2B15) mRNA;UGT2B15 protein;UDP-glucuronosyltransferase UGT2B15</t>
  </si>
  <si>
    <t>UGT2B17;UGT2B15;UGT2B8</t>
  </si>
  <si>
    <t>O75795;P54855;A8K054;B7ZW53;Q9UHH3</t>
  </si>
  <si>
    <t>IPI00026941;IPI00910747;IPI00941309</t>
  </si>
  <si>
    <t>Putative secreted protein Zsig13;Serine protease 23;cDNA PSEC0048 fis, clone NT2RP2000028, highly similar to Serine protease 23;cDNA FLJ51190, highly similar to Serine protease 23 (EC 3.4.21.-)</t>
  </si>
  <si>
    <t>PRSS23;UNQ270/PRO307;ZSIG13</t>
  </si>
  <si>
    <t>O95084;B3KQQ9;B4E2J3</t>
  </si>
  <si>
    <t>IPI00026942;IPI00384365;IPI00386655;IPI00793890;IPI00795129</t>
  </si>
  <si>
    <t>Endoplasmic reticulum lipid raft-associated protein 2;Erlin-2;Stomatin-prohibitin-flotillin-HflC/K domain-containing protein 2</t>
  </si>
  <si>
    <t>C8orf2;ERLIN2;SPFH2;UNQ2441/PRO5003/PRO9924</t>
  </si>
  <si>
    <t>O94905-1;O94905</t>
  </si>
  <si>
    <t>IPI00026944;IPI00384542;IPI00910585</t>
  </si>
  <si>
    <t>Entactin;Nidogen-1</t>
  </si>
  <si>
    <t>NID;NID1</t>
  </si>
  <si>
    <t>P14543-1;P14543;P14543-2</t>
  </si>
  <si>
    <t>IPI00026952</t>
  </si>
  <si>
    <t>Plakophilin-3</t>
  </si>
  <si>
    <t>PKP3</t>
  </si>
  <si>
    <t>Q9Y446</t>
  </si>
  <si>
    <t>IPI00026957;IPI00922785</t>
  </si>
  <si>
    <t>Formin-binding protein 21;WW domain-binding protein 4;WW domain-containing-binding protein 4;cDNA, FLJ95344, highly similar to Homo sapiens WW domain binding protein 4 (formin binding protein 21) (WBP4), mRNA;cDNA FLJ10695 fis, clone NT2RP3000403, highly similar to WW domain-binding protein 4;cDNA FLJ52917, highly similar to WW domain-binding protein 4</t>
  </si>
  <si>
    <t>FBP21;FNBP21;WBP4</t>
  </si>
  <si>
    <t>O75554;B2RB72;B3KMC8;B7Z4M2</t>
  </si>
  <si>
    <t>IPI00911050;IPI00026958;IPI00221118;IPI00910128;IPI00903185;REV__IPI00816666;REV__IPI00383211</t>
  </si>
  <si>
    <t>cDNA FLJ53329, highly similar to NADPH:adrenodoxin oxidoreductase, mitochondrial (EC 1.18.1.2);Ferredoxin--NADP(+) reductase;NADPH:adrenodoxin oxidoreductase, mitochondrial;cDNA FLJ59458, highly similar to NADPH:adrenodoxin oxidoreductase, mitochondrial (EC 1.18.1.2);cDNA FLJ54040, highly similar to NADPH:adrenodoxin oxidoreductase, mitochondrial (EC 1.18.1.2);cDNA FLJ54567, highly similar to NADPH:adrenodoxin oxidoreductase, mitochondrial (EC 1.18.1.2);Ferredoxin reductase;Ferredoxin reductase isoform 1 variant;Ferredoxin reductase, isoform CRA_e;cDNA FLJ59457, highly similar to NADPH:adrenodoxin oxidoreductase, mitochondrial (EC 1.18.1.2)</t>
  </si>
  <si>
    <t>ADXR;FDXR;hCG_29834</t>
  </si>
  <si>
    <t>B4DHX5;P22570-1;P22570;B4DDI9;B4DX24;B7Z7G2;Q6GSK2;P22570-2;B4DDI7</t>
  </si>
  <si>
    <t>IPI00026964</t>
  </si>
  <si>
    <t>Complex III subunit 5;Complex III subunit IX;Cytochrome b-c1 complex subunit 11;Cytochrome b-c1 complex subunit 5;Cytochrome b-c1 complex subunit Rieske, mitochondrial;Rieske iron-sulfur protein;Ubiquinol-cytochrome c reductase 8 kDa protein;Ubiquinol-cytochrome c reductase iron-sulfur subunit</t>
  </si>
  <si>
    <t>UQCRFS1</t>
  </si>
  <si>
    <t>P47985</t>
  </si>
  <si>
    <t>IPI00375142;IPI00478393;IPI00026965;IPI00749013;IPI00332376;IPI00939434;IPI00019932</t>
  </si>
  <si>
    <t>Ubiquitin carrier protein D3;Ubiquitin-conjugating enzyme E2 D3;Ubiquitin-conjugating enzyme E2(17)KB 3;Ubiquitin-conjugating enzyme E2-17 kDa 3;Ubiquitin-protein ligase D3;Ubiquitin carrier protein D2;Ubiquitin-conjugating enzyme E2 D2;Ubiquitin-conjugating enzyme E2(17)KB 2;Ubiquitin-conjugating enzyme E2-17 kDa 2;Ubiquitin-protein ligase D2;Ubiquitin carrier protein</t>
  </si>
  <si>
    <t>UBCH5C;UBE2D3;UBC4;UBCH5B;UBE2D2;hCG_26910;PUBC1</t>
  </si>
  <si>
    <t>P61077-3;P61077;P61077-1;P61077-2;P62837;Q96RP6</t>
  </si>
  <si>
    <t>IPI00026969;IPI00473012;IPI00643072;IPI00641133;REV__IPI00922406</t>
  </si>
  <si>
    <t>p125;SEC23-interacting protein;cDNA FLJ10273 fis, clone HEMBB1001137, highly similar to SEC23-interacting protein;cDNA FLJ13176 fis, clone NT2RP3003846, highly similar to SEC23-interacting protein;cDNA FLJ55643, highly similar to SEC23-interacting protein</t>
  </si>
  <si>
    <t>MSTP053;SEC23IP</t>
  </si>
  <si>
    <t>Q9Y6Y8-1;Q9Y6Y8;B3KM47;B3KN10;B4DWG1;Q9Y6Y8-2</t>
  </si>
  <si>
    <t>IPI00026970;IPI00878978;REV__IPI00004567;REV__IPI00909654;REV__IPI00643634</t>
  </si>
  <si>
    <t>Chromatin-specific transcription elongation factor 140 kDa subunit;Facilitates chromatin transcription complex subunit SPT16;FACT 140 kDa subunit;FACT complex subunit SPT16;FACTp140;SUPT16H protein</t>
  </si>
  <si>
    <t>FACT140;FACTP140;SUPT16H</t>
  </si>
  <si>
    <t>Q9Y5B9;Q0VGA3</t>
  </si>
  <si>
    <t>IPI00026991;IPI00792848</t>
  </si>
  <si>
    <t>Polypeptide GalNAc transferase 6;Polypeptide N-acetylgalactosaminyltransferase 6;Protein-UDP acetylgalactosaminyltransferase 6;UDP-GalNAc:polypeptide N-acetylgalactosaminyltransferase 6;cDNA FLJ55709, highly similar to Polypeptide N-acetylgalactosaminyltransferase 6 (EC 2.4.1.41);UDP-N-acetyl-alpha-D-galactosamine:polypeptide N-acetylgalactosaminyltransferase 6 (GalNAc-T6)</t>
  </si>
  <si>
    <t>GALNT6</t>
  </si>
  <si>
    <t>Q8NCL4;B4DL56;Q24JS2</t>
  </si>
  <si>
    <t>IPI00026993;IPI00643504;IPI00514074</t>
  </si>
  <si>
    <t>E3 ubiquitin-protein ligase RING2;Huntingtin-interacting protein 2-interacting protein 3;Protein DinG;RING finger protein 1B;RING finger protein 2;RING finger protein BAP-1;cDNA FLJ34255 fis, clone FCBBF5000353, highly similar to Ubiquitin ligase protein RING2 (EC 6.3.2.-) (RING finger protein 2);Ring finger protein 2, isoform CRA_a</t>
  </si>
  <si>
    <t>BAP1;DING;HIPI3;RING1B;RNF2;hCG_40894</t>
  </si>
  <si>
    <t>Q99496;B3KRH1</t>
  </si>
  <si>
    <t>IPI00026994;IPI00640188</t>
  </si>
  <si>
    <t>PRA1 family protein 2;cDNA FLJ13371 fis, clone PLACE1000656, highly similar to PRA1 family protein 2;Putative uncharacterized protein PRAF2</t>
  </si>
  <si>
    <t>JM4;PRAF2</t>
  </si>
  <si>
    <t>O60831;B3KN29;A6NP52</t>
  </si>
  <si>
    <t>IPI00027009;IPI00221111;IPI00879955;IPI00877624</t>
  </si>
  <si>
    <t>Protein kinase C and casein kinase substrate in neurons protein 2;PACSIN2 protein;Protein kinase C and casein kinase substrate in neurons 2</t>
  </si>
  <si>
    <t>PACSIN2;AL049758.1-003</t>
  </si>
  <si>
    <t>Q9UNF0-1;Q9UNF0;Q9UNF0-2;Q6FIA3</t>
  </si>
  <si>
    <t>IPI00027011</t>
  </si>
  <si>
    <t>Amino acid transporter ATB0+;Sodium- and chloride-dependent neutral and basic amino acid transporter B(0+);Solute carrier family 6 member 14;Transporter</t>
  </si>
  <si>
    <t>SLC6A14</t>
  </si>
  <si>
    <t>Q9UN76;B2R8J1</t>
  </si>
  <si>
    <t>IPI00027014;IPI00514971;IPI00013654;IPI00385809;IPI00747408;REV__IPI00220308;REV__IPI00922689;REV__IPI00414431;REV__IPI00304755;REV__IPI00220314;REV__IPI00220311;REV__IPI00220312;REV__IPI00220310;REV__IPI00414202;REV__IPI00216128;REV__IPI00220315;REV__IPI00879424;IPI00786988;IPI00787988;IPI00016475;IPI00790994;IPI00472363;IPI00377137;IPI00788140;IPI00746207;IPI00793327;IPI00788644;IPI00791424;REV__IPI00164994;IPI00240375;IPI00479557;IPI00879648</t>
  </si>
  <si>
    <t>Dynactin complex subunit 22 kDa subunit;Dynactin subunit 3;Dynactin 3 (P22);cDNA FLJ34342 fis, clone FEBRA2009986, moderately similar to Dynactin 3 (p22); dynactin light chain;Dynactin 3 (P22), isoform CRA_a</t>
  </si>
  <si>
    <t>DCTN22;DCTN3;RP11-296L22.3-007;hCG_20473</t>
  </si>
  <si>
    <t>O75935-1;O75935;O75935-3;O75935-2;Q5T1I6;Q8NB28</t>
  </si>
  <si>
    <t>IPI00027019</t>
  </si>
  <si>
    <t>Lacrimal proline-rich protein;Nasopharyngeal carcinoma-associated proline-rich protein 4;Proline-rich protein 4</t>
  </si>
  <si>
    <t>LPRP;PROL4;PRR4</t>
  </si>
  <si>
    <t>Q16378</t>
  </si>
  <si>
    <t>IPI00027028</t>
  </si>
  <si>
    <t>40 kDa neuronal protein;Onconeuronal antigen Ma2;Paraneoplastic antigen Ma2;Paraneoplastic neuronal antigen MM2;Paraneoplastic antigen MA2</t>
  </si>
  <si>
    <t>KIAA0883;MA2;PNMA2</t>
  </si>
  <si>
    <t>Q9UL42;B3KNY9;Q5U5Z3</t>
  </si>
  <si>
    <t>IPI00027032;IPI00646978;IPI00513881;IPI00514798;IPI00514267;IPI00644956;IPI00876921;IPI00903282</t>
  </si>
  <si>
    <t>Acyl-protein thioesterase 2;Lysophospholipase II</t>
  </si>
  <si>
    <t>APT2;LYPLA2;RP5-886K2.5-010;RP5-886K2.5-007</t>
  </si>
  <si>
    <t>O95372;Q5QPQ0;Q5QPQ1</t>
  </si>
  <si>
    <t>IPI00913873;IPI00027034;IPI00913859;IPI00644124;IPI00644693</t>
  </si>
  <si>
    <t>Putative uncharacterized protein ECD;Protein ecdysoneless homolog;Protein SGT1;Suppressor of GCR2;cDNA FLJ12554 fis, clone NT2RM4000741, highly similar to SGT1 protein;HSGT1 protein</t>
  </si>
  <si>
    <t>ECD;SGT1;HSGT1</t>
  </si>
  <si>
    <t>C9JX46;O95905;B3KMT5;Q6I9U8;C9J316</t>
  </si>
  <si>
    <t>IPI00027078;IPI00921861;IPI00304721</t>
  </si>
  <si>
    <t>Carboxypeptidase D;gp180;Metallocarboxypeptidase D;cDNA FLJ50395, highly similar to Carboxypeptidase D (EC 3.4.17.22);cDNA, FLJ79308, highly similar to Carboxypeptidase D (EC 3.4.17.22);cDNA FLJ59794, highly similar to Carboxypeptidase D (EC 3.4.17.22)</t>
  </si>
  <si>
    <t>CPD</t>
  </si>
  <si>
    <t>O75976;B7Z7T9;B7ZAU4;B7Z843</t>
  </si>
  <si>
    <t>IPI00027096;IPI00874009;IPI00917039</t>
  </si>
  <si>
    <t>39S ribosomal protein L15, mitochondrial;39S ribosomal protein L19, mitochondrial;cDNA FLJ76832, highly similar to Homo sapiens mitochondrial ribosomal protein L19 (MRPL19), mRNA;cDNA FLJ57115, highly similar to 39S ribosomal protein L19, mitochondrial</t>
  </si>
  <si>
    <t>KIAA0104;MRPL15;MRPL19</t>
  </si>
  <si>
    <t>P49406;A8K5D5;B4DIG4</t>
  </si>
  <si>
    <t>IPI00027107</t>
  </si>
  <si>
    <t>Elongation factor Tu, mitochondrial;P43</t>
  </si>
  <si>
    <t>TUFM</t>
  </si>
  <si>
    <t>P49411</t>
  </si>
  <si>
    <t>IPI00027120</t>
  </si>
  <si>
    <t>Ubiquitin-conjugating enzyme E2 R1;Ubiquitin-conjugating enzyme E2-32 kDa complementing;Ubiquitin-conjugating enzyme E2-CDC34;Ubiquitin-protein ligase R1</t>
  </si>
  <si>
    <t>CDC34;UBE2R1</t>
  </si>
  <si>
    <t>P49427</t>
  </si>
  <si>
    <t>IPI00027139;IPI00917471;IPI00917637;IPI00916305;IPI00917132;IPI00916784;IPI00917314;IPI00916959;IPI00916621;IPI00917834;IPI00917527</t>
  </si>
  <si>
    <t>Inositol polyphosphate 1-phosphatase;cDNA FLJ36241 fis, clone THYMU2001622, highly similar to Inositol polyphosphate 1-phosphatase (EC 3.1.3.57);Inositol polyphosphate-1-phosphatase;Inositol polyphosphate-1-phosphatase, isoform CRA_a;INPP1 protein;Putative uncharacterized protein INPP1</t>
  </si>
  <si>
    <t>INPP1;hCG_24794</t>
  </si>
  <si>
    <t>P49441;B3KSH8;B5BU62;Q6IBG4;B8ZZF6;C9J173</t>
  </si>
  <si>
    <t>IPI00027142;IPI00927698</t>
  </si>
  <si>
    <t>Ribonuclease P protein subunit p20;Ribonucleases P/MRP protein subunit POP7 homolog;Putative uncharacterized protein POP7</t>
  </si>
  <si>
    <t>POP7;RPP20</t>
  </si>
  <si>
    <t>O75817;A4D2E0;C9JYM0</t>
  </si>
  <si>
    <t>IPI00794485;IPI00027144</t>
  </si>
  <si>
    <t>cDNA FLJ55917, highly similar to Cytochrome b561 domain-containing protein 1;Cytochrome b561;Cytochrome b-561;cDNA FLJ59104, highly similar to Cytochrome b561 domain-containing protein 1</t>
  </si>
  <si>
    <t>CYB561</t>
  </si>
  <si>
    <t>B7Z2E3;P49447;B7Z8C7</t>
  </si>
  <si>
    <t>IPI00027146</t>
  </si>
  <si>
    <t>Glutamate dehydrogenase 2, mitochondrial;GLUD2 protein</t>
  </si>
  <si>
    <t>GLUD2;GLUDP1</t>
  </si>
  <si>
    <t>P49448;Q9BSD0</t>
  </si>
  <si>
    <t>IPI00027151;IPI00336044;IPI00221218;IPI00221217</t>
  </si>
  <si>
    <t>Zinc finger protein 189;cDNA, FLJ94233, highly similar to Homo sapiens zinc finger protein 189 (ZNF189), mRNA;ZNF189 protein;Zinc finger protein 189, isoform CRA_a</t>
  </si>
  <si>
    <t>ZNF189;hCG_29010;RP11-490D19.9-002</t>
  </si>
  <si>
    <t>O75820-1;O75820;B2R962;O75820-2;B7ZLK9;Q5T7D8;O75820-4;O75820-3</t>
  </si>
  <si>
    <t>IPI00027166;IPI00788747;IPI00917285</t>
  </si>
  <si>
    <t>CSC-21K;Metalloproteinase inhibitor 2;Tissue inhibitor of metalloproteinases 2;cDNA FLJ57920, highly similar to Metalloproteinase inhibitor 2;TIMP metallopeptidase inhibitor 2, isoform CRA_c</t>
  </si>
  <si>
    <t>TIMP2;hCG_95573</t>
  </si>
  <si>
    <t>P16035;B4DFW2</t>
  </si>
  <si>
    <t>IPI00220253;IPI00027174;IPI00220254;IPI00556575;IPI00945340</t>
  </si>
  <si>
    <t>Fibroblast growth factor receptor 3;FGFR3 protein;Fibroblast growth factor receptor 3 isoform 1 variant;Fibroblast growth factor receptor 3 IIIc isoform</t>
  </si>
  <si>
    <t>FGFR3;JTK4</t>
  </si>
  <si>
    <t>P22607-2;P22607;Q8NI16;P22607-1;A8E633;Q0IJ44;Q8NI15;P22607-3;Q59FL9;Q96T36</t>
  </si>
  <si>
    <t>IPI00027175;IPI00414264;IPI00946099;IPI00925997;IPI00925579</t>
  </si>
  <si>
    <t>22 kDa protein;CP-22;Sorcin;V19;Putative uncharacterized protein SRI;cDNA FLJ60640, highly similar to Sorcin;cDNA FLJ54267, moderately similar to Sorcin</t>
  </si>
  <si>
    <t>SRI</t>
  </si>
  <si>
    <t>P30626;A8MTH6;B4DKK2;C9J0K6;B4DHQ6</t>
  </si>
  <si>
    <t>IPI00027178;IPI00908750</t>
  </si>
  <si>
    <t>AP-1 complex subunit gamma-like 2;Gamma2-adaptin;cDNA FLJ56213, highly similar to Adapter-relatedprotein complex 1 gamma- 2 subunit;Full-length cDNA clone CS0DI003YF22 of Placenta of Homo sapiens (human);Full-length cDNA clone CS0DE001YK01 of Placenta of Homo sapiens (human);AP1G2 protein</t>
  </si>
  <si>
    <t>AP1G2</t>
  </si>
  <si>
    <t>O75843;B4E3E1;Q86U03;Q86U41;Q86V28</t>
  </si>
  <si>
    <t>IPI00027180</t>
  </si>
  <si>
    <t>CAAX prenyl protease 1 homolog;Farnesylated proteins-converting enzyme 1;Prenyl protein-specific endoprotease 1;Zinc metalloproteinase Ste24 homolog;cDNA FLJ14968 fis, clone THYRO1000288, highly similar to CAAX prenyl protease 1 homolog (EC 3.4.24.84)</t>
  </si>
  <si>
    <t>FACE1;STE24;ZMPSTE24</t>
  </si>
  <si>
    <t>O75844;B3KNM6</t>
  </si>
  <si>
    <t>IPI00027194;IPI00879772</t>
  </si>
  <si>
    <t>Cell growth-inhibiting gene 9 protein;Syntaxin-18</t>
  </si>
  <si>
    <t>GIG9;STX18</t>
  </si>
  <si>
    <t>Q9P2W9</t>
  </si>
  <si>
    <t>IPI00027200;IPI00514544</t>
  </si>
  <si>
    <t>Atrial natriuretic peptide receptor 1;Atrial natriuretic peptide receptor type A;Guanylate cyclase A;Guanylate cyclase;Natriuretic peptide A type receptor</t>
  </si>
  <si>
    <t>ANPRA;NPR1</t>
  </si>
  <si>
    <t>P16066;B4DU06;B7Z4Y7;Q8IXF8</t>
  </si>
  <si>
    <t>IPI00027202;IPI00794264;IPI00921831</t>
  </si>
  <si>
    <t>Zinc finger Y-chromosomal protein;ZFY protein;cDNA FLJ50242, highly similar to Zinc finger Y-chromosomal protein</t>
  </si>
  <si>
    <t>ZFY</t>
  </si>
  <si>
    <t>P08048;Q24JR0;B4DVF7</t>
  </si>
  <si>
    <t>IPI00027212</t>
  </si>
  <si>
    <t>Insulin receptor-related protein;Insulin receptor-related protein alpha chain;Insulin receptor-related protein beta chain;IR-related receptor</t>
  </si>
  <si>
    <t>INSRR;IRR</t>
  </si>
  <si>
    <t>P14616</t>
  </si>
  <si>
    <t>IPI00027223;IPI00926055;IPI00925000;IPI00925864;IPI00927256;IPI00927373;IPI00924576;IPI00023029</t>
  </si>
  <si>
    <t>Cytosolic NADP-isocitrate dehydrogenase;IDP;Isocitrate dehydrogenase [NADP] cytoplasmic;NADP(+)-specific ICDH;Oxalosuccinate decarboxylase;cDNA, FLJ92536, highly similar to Homo sapiens isocitrate dehydrogenase 1 (NADP+), soluble (IDH1), mRNA;Isocitrate dehydrogenase 1;Isocitrate dehydrogenase 1 (NADP+), soluble;IDH1 protein;Isocitrate dehydrogenase 1 (NADP+), soluble, isoform CRA_a;Putative uncharacterized protein IDH1</t>
  </si>
  <si>
    <t>IDH1;PICD;hCG_15937</t>
  </si>
  <si>
    <t>O75874;B2R5M8;Q0QER2;Q567U4;Q6FHQ6;Q6FI37;Q6FIA4;Q7Z3V0;C9J9B5;C9J4N6</t>
  </si>
  <si>
    <t>IPI00027228</t>
  </si>
  <si>
    <t>Cytochrome oxidase assembly factor PET112 homolog;Probable glutamyl-tRNA(Gln) amidotransferase subunit B, mitochondrial;cDNA FLJ54219, highly similar to Probable glutamyl-tRNA(Gln) amidotransferase subunit B, mitochondrial (EC 6.3.5.-);cDNA, FLJ93413, Homo sapiens PET112-like (yeast) (PET112L), mRNA;PET112-like (Yeast);PET112-like (Yeast), isoform CRA_a;Putative uncharacterized protein PET112L;PET112-like variant;Putative uncharacterized protein DKFZp686M0146</t>
  </si>
  <si>
    <t>HSPC199;PET112;PET112L;hCG_26984;DKFZp686M0146</t>
  </si>
  <si>
    <t>O75879;B4E0P2;Q4W5M8;Q53GP4;Q63Z41</t>
  </si>
  <si>
    <t>IPI00027230;IPI00939289;IPI00910360</t>
  </si>
  <si>
    <t>94 kDa glucose-regulated protein;Endoplasmin;gp96 homolog;Heat shock protein 90 kDa beta member 1;Tumor rejection antigen 1;Tumor rejection antigen (Gp96) 1 variant;Tumor rejection antigen (Gp96) 1;HSP90B1 protein;cDNA FLJ58812, highly similar to Endoplasmin (Heat shock protein 90kDa beta member 1);cDNA FLJ58626, highly similar to Endoplasmin (Heat shock protein 90 kDa beta member 1)</t>
  </si>
  <si>
    <t>GRP94;HSP90B1;TRA1</t>
  </si>
  <si>
    <t>P14625;Q59FC6;Q5CAQ5;Q96GW1;B4DHT9;B4DU71</t>
  </si>
  <si>
    <t>IPI00027232;IPI00940809;IPI00655523</t>
  </si>
  <si>
    <t>Insulin-like growth factor 1 receptor;Insulin-like growth factor 1 receptor alpha chain;Insulin-like growth factor 1 receptor beta chain;Insulin-like growth factor I receptor;Tyrosine-protein kinase receptor</t>
  </si>
  <si>
    <t>IGF1R</t>
  </si>
  <si>
    <t>P08069;C9J5X1</t>
  </si>
  <si>
    <t>IPI00027233;IPI00793065</t>
  </si>
  <si>
    <t>Protein SCO1 homolog, mitochondrial;cDNA FLJ90107 fis, clone HEMBA1006482, highly similar to SCO1 protein homolog, mitochondrial;Putative uncharacterized protein SCO1</t>
  </si>
  <si>
    <t>SCO1;SCOD1</t>
  </si>
  <si>
    <t>O75880;B3KQB1;A8MY34</t>
  </si>
  <si>
    <t>IPI00027234</t>
  </si>
  <si>
    <t>25-hydroxycholesterol 7-alpha-hydroxylase;Cytochrome P450 7B1;CYP7B1 protein</t>
  </si>
  <si>
    <t>CYP7B1</t>
  </si>
  <si>
    <t>O75881;Q05C57</t>
  </si>
  <si>
    <t>IPI00027235;IPI00162735;IPI00218460;IPI00940485;IPI00939169</t>
  </si>
  <si>
    <t>Attractin;DPPT-L;Mahogany homolog;cDNA FLJ58441, highly similar to Attractin;Putative uncharacterized protein ATRN</t>
  </si>
  <si>
    <t>ATRN;KIAA0548;MGCA</t>
  </si>
  <si>
    <t>O75882-1;O75882;O75882-2;B4DZ36;C9IZD4;C9J7K1;O75882-3</t>
  </si>
  <si>
    <t>IPI00027240;IPI00000060</t>
  </si>
  <si>
    <t>Guanine nucleotide-binding protein G(I)/G(S)/G(O) subunit gamma-5</t>
  </si>
  <si>
    <t>GNG5;GNGT5</t>
  </si>
  <si>
    <t>P63218</t>
  </si>
  <si>
    <t>IPI00027243</t>
  </si>
  <si>
    <t>Guanine nucleotide-binding protein subunit alpha-15;Guanine nucleotide-binding protein subunit alpha-16;cDNA FLJ76843, highly similar to Homo sapiens guanine nucleotide binding protein (G protein), alpha 15 (Gq class) (GNA15), mRNA;cDNA FLJ56720, highly similar to Guanine nucleotide-binding protein alpha-15 subunit</t>
  </si>
  <si>
    <t>GNA15;GNA16</t>
  </si>
  <si>
    <t>P30679;A8K5L4;B4DU35</t>
  </si>
  <si>
    <t>IPI00027248;IPI00791548;IPI00927820;IPI00927129</t>
  </si>
  <si>
    <t>Fusion 1 protein;PDGFA-associated protein 2;Tumor suppressor candidate 2</t>
  </si>
  <si>
    <t>C3orf11;FUS1;LGCC;PDAP2;TUSC2</t>
  </si>
  <si>
    <t>O75896;B2R4Y9</t>
  </si>
  <si>
    <t>IPI00027251;IPI00384934</t>
  </si>
  <si>
    <t>NDR1 protein kinase;Nuclear Dbf2-related kinase 1;Serine/threonine-protein kinase 38;cDNA, FLJ92932, highly similar to Homo sapiens serine/threonine kinase 38 (STK38), mRNA;Ndr Ser/Thr kinase-like protein</t>
  </si>
  <si>
    <t>NDR1;STK38</t>
  </si>
  <si>
    <t>Q15208;B2R6F9;Q9UPD3</t>
  </si>
  <si>
    <t>IPI00027252;IPI00797822</t>
  </si>
  <si>
    <t>B-cell receptor-associated protein BAP37;D-prohibitin;Prohibitin-2;Repressor of estrogen receptor activity;PNAS-141;cDNA FLJ56579, highly similar to Prohibitin-2;cDNA FLJ60175, highly similar to Prohibitin-2</t>
  </si>
  <si>
    <t>BAP;PHB2;REA</t>
  </si>
  <si>
    <t>Q99623;Q9BXV3;B4DP75;B4DW05</t>
  </si>
  <si>
    <t>IPI00027253</t>
  </si>
  <si>
    <t>GABA(A) receptor-associated protein;Gamma-aminobutyric acid receptor-associated protein;MM46;cDNA, FLJ92494, highly similar to Homo sapiens GABA(A) receptor-associated protein (GABARAP), mRNA;GABARAP protein;HCG1987397, isoform CRA_b</t>
  </si>
  <si>
    <t>FLC3B;GABARAP;HT004;hCG_1987397</t>
  </si>
  <si>
    <t>O95166;B2R5J1;Q6IAW1</t>
  </si>
  <si>
    <t>IPI00027255;IPI00909366;IPI00792530</t>
  </si>
  <si>
    <t>Myosin light chain 1 slow-twitch muscle A isoform;Myosin light chain 6B;Smooth muscle and nonmuscle myosin light chain alkali 6B;cDNA FLJ60058, highly similar to Myosin light chain 1, slow-twitch muscle A isoform</t>
  </si>
  <si>
    <t>MLC1SA;MYL6B</t>
  </si>
  <si>
    <t>P14649;B4E368</t>
  </si>
  <si>
    <t>IPI00027258;IPI00413058;IPI00413060</t>
  </si>
  <si>
    <t>Synaptopodin;SYNPO protein;cDNA FLJ45106 fis, clone BRAWH3033293, highly similar to Synaptopodin</t>
  </si>
  <si>
    <t>KIAA1029;SYNPO</t>
  </si>
  <si>
    <t>Q8N3V7-2;Q8N3V7;A7MD96;Q8N3V7-1;B3KXB8;Q8N3V7-3;A5PKZ8;Q71HJ6</t>
  </si>
  <si>
    <t>IPI00027264;IPI00413067;IPI00185574</t>
  </si>
  <si>
    <t>29 kDa calbindin;Calretinin;Calbindin 2, 29kDa (Calretinin), isoform CRA_b;Putative uncharacterized protein CALB2;Calbindin 2, 29kDa (Calretinin), isoform CRA_d</t>
  </si>
  <si>
    <t>CAB29;CALB2;hCG_2011413</t>
  </si>
  <si>
    <t>P22676;A6NER6;A8MY71</t>
  </si>
  <si>
    <t>IPI00027269</t>
  </si>
  <si>
    <t>Casitas B-lineage lymphoma proto-oncogene;E3 ubiquitin-protein ligase CBL;Proto-oncogene c-Cbl;RING finger protein 55;Signal transduction protein CBL</t>
  </si>
  <si>
    <t>CBL;CBL2;RNF55</t>
  </si>
  <si>
    <t>P22681</t>
  </si>
  <si>
    <t>IPI00027270;IPI00433834;IPI00789514;IPI00939745;IPI00792420</t>
  </si>
  <si>
    <t>60S ribosomal protein L26;RPL26 protein;Putative uncharacterized protein RPL26</t>
  </si>
  <si>
    <t>RPL26</t>
  </si>
  <si>
    <t>P61254;Q6IBH6;A6NE05</t>
  </si>
  <si>
    <t>IPI00027273</t>
  </si>
  <si>
    <t>BRCA1 protein;Breast and ovarian cancer susceptibility protein</t>
  </si>
  <si>
    <t>BRCA1</t>
  </si>
  <si>
    <t>Q1RMC1;Q3YB49;Q3YB50;Q3YB52;Q3YB53</t>
  </si>
  <si>
    <t>IPI00027280;REV__IPI00029557</t>
  </si>
  <si>
    <t>DNA topoisomerase 2-beta;DNA topoisomerase II, beta isozyme;Topoisomerase IIb</t>
  </si>
  <si>
    <t>TOP2B;topIIb</t>
  </si>
  <si>
    <t>Q02880-1;Q02880;Q6LBI8</t>
  </si>
  <si>
    <t>IPI00329512;IPI00877103;IPI00844420;IPI00027285;IPI00395674;IPI00384173;IPI00793157</t>
  </si>
  <si>
    <t>Sm protein B/B;Small nuclear ribonucleoprotein-associated proteins B and B;Putative uncharacterized protein SNRPB;SNRPB protein;cDNA FLJ56740, highly similar to Small nuclear ribonucleoprotein-associatedproteins B and B;Small nuclear ribonucleoprotein polypeptides B and B1, isoform CRA_c;Small nuclear ribonucleoprotein polypeptide B;cDNA FLJ60171, highly similar to Small nuclear ribonucleoprotein-associated protein B;cDNA, FLJ93004, Homo sapiens small nuclear ribonucleoprotein polypeptides B and B1 (SNRPB), mRNA;Small nuclear ribonucleoprotein polypeptides B and B1;Small nuclear ribonucleoprotein polypeptides B and B1, isoform CRA_b;Small nuclear ribonucleoprotein B</t>
  </si>
  <si>
    <t>COD;SNRPB;SNRPB1;hCG_2039421</t>
  </si>
  <si>
    <t>P14678-3;P14678;A8MT02;Q15182;P14678-1;B4DVS0;Q5XPV6;P14678-2;B4DVD6;Q66K91;Q9UIS4</t>
  </si>
  <si>
    <t>IPI00027341;IPI00917562;REV__IPI00848090;REV__IPI00027341;REV__IPI00916783;REV__IPI00908511;REV__IPI00917562;IPI00917178</t>
  </si>
  <si>
    <t>Actin regulatory protein CAP-G;Macrophage-capping protein</t>
  </si>
  <si>
    <t>AFCP;CAPG;MCP</t>
  </si>
  <si>
    <t>P40121</t>
  </si>
  <si>
    <t>IPI00027342;IPI00922569;IPI00945887;IPI00552929;IPI00922216;IPI00922040;IPI00945601;IPI00946116</t>
  </si>
  <si>
    <t>Adenylyl cyclase-associated protein 2;Adenylyl cyclase-associated protein</t>
  </si>
  <si>
    <t>CAP2;RP11-14H3.2-001;DKFZp686D0714</t>
  </si>
  <si>
    <t>P40123;B2R5Y3;Q9BYW9;B7Z4M3;B7Z1C4;Q5JPJ8;B7Z385</t>
  </si>
  <si>
    <t>IPI00027350;IPI00909207;IPI00794777;IPI00375401</t>
  </si>
  <si>
    <t>Natural killer cell-enhancing factor B;Peroxiredoxin-2;PRP;Thiol-specific antioxidant protein;Thioredoxin peroxidase 1;Thioredoxin-dependent peroxide reductase 1;cDNA FLJ60461, highly similar to Peroxiredoxin-2 (EC 1.11.1.15);Peroxiredoxin 2, isoform CRA_a;Putative uncharacterized protein PRDX2</t>
  </si>
  <si>
    <t>NKEFB;PRDX2;TDPX1;hCG_172488</t>
  </si>
  <si>
    <t>P32119;B4DF70;A6NIW5</t>
  </si>
  <si>
    <t>IPI00027378;IPI00396563;IPI00910402</t>
  </si>
  <si>
    <t>SAPK substrate protein 1;UBA/UBX 33.3 kDa protein;UBX domain-containing protein 1;cDNA FLJ58850, highly similar to UBA/UBX 33.3 kDa protein;cDNA, FLJ78911, highly similar to UBA/UBX 33.3 kDa protein;cDNA FLJ53007, highly similar to UBA/UBX 33.3 kDa protein;cDNA FLJ30270 fis, clone BRACE2002661, highly similar to UBA/UBX 33.3 kDa protein;Putative uncharacterized protein LOC51035;UBXN1 protein</t>
  </si>
  <si>
    <t>SAKS1;UBXN1;hCG_1818009;LOC51035</t>
  </si>
  <si>
    <t>Q04323-1;Q04323;B4DNC6;B4E0P8;Q05BV2;Q04323-2</t>
  </si>
  <si>
    <t>IPI00909195;IPI00027397;IPI00607884;IPI00607796;IPI00884329</t>
  </si>
  <si>
    <t>cDNA FLJ53622, highly similar to Hematological and neurological expressed1-like protein;cDNA FLJ52046, moderately similar to Hematological and neurological expressed1-like protein;Hematological and neurological expressed 1-like protein;cDNA FLJ50401, highly similar to Hematological and neurological expressed1-like protein;cDNA, FLJ79413, highly similar to Hematological and neurological expressed 1-like protein;Chromosome 16 open reading frame 34, isoform CRA_d;Putative uncharacterized protein HN1L</t>
  </si>
  <si>
    <t>C16orf34;HN1L;L11;hCG_1988476</t>
  </si>
  <si>
    <t>B4DLH4;B4E1P3;Q9H910-1;Q9H910;B1AJY2;B4E1X8;Q9H910-2;A6NGP5</t>
  </si>
  <si>
    <t>IPI00027412</t>
  </si>
  <si>
    <t>Carcinoembryonic antigen-related cell adhesion molecule 6;Non-specific crossreacting antigen;Normal cross-reacting antigen;Carcinoembryonic antigen</t>
  </si>
  <si>
    <t>CEACAM6;NCA;CEA</t>
  </si>
  <si>
    <t>P40199;Q13985</t>
  </si>
  <si>
    <t>IPI00027415;IPI00784170;IPI00952925;IPI00217760;IPI00922725;IPI00945848;IPI00946744</t>
  </si>
  <si>
    <t>DEAH box protein 36;MLE-like protein 1;Probable ATP-dependent RNA helicase DHX36;RNA helicase associated with AU-rich element ARE;DEAH (Asp-Glu-Ala-His) box polypeptide 36, isoform CRA_c;Putative uncharacterized protein DHX36;cDNA FLJ51438, highly similar to Probable ATP-dependent RNA helicase DHX36 (EC 3.6.1.-)</t>
  </si>
  <si>
    <t>DDX36;DHX36;KIAA1488;MLEL1;RHAU;hCG_27876</t>
  </si>
  <si>
    <t>Q9H2U1-1;Q9H2U1;Q9H2U1-2;C9J6I2;Q9H2U1-3;B7Z8P5;C9IZ00</t>
  </si>
  <si>
    <t>IPI00216067;IPI00216066;IPI00419934;IPI00027424;IPI00030811;IPI00908673;IPI00645564;IPI00419234;IPI00945261;IPI00645091;IPI00945417;IPI00946138;IPI00941334;IPI00643656;IPI00945084</t>
  </si>
  <si>
    <t>ATP:glycerol 3-phosphotransferase;Glycerol kinase;cDNA FLJ61248, highly similar to Glycerol kinase, testis specific 1 (EC 2.7.1.30);Putative uncharacterized protein GK;ATP:glycerol 3-phosphotransferase 3;Glycerol kinase, testis specific 1;Putative glycerol kinase 3</t>
  </si>
  <si>
    <t>GK;GK3P;GKP3;GKTB</t>
  </si>
  <si>
    <t>P32189-3;P32189;B4DH54;Q6IQ27;P32189-2;A6NJP5;P32189-1;Q14409</t>
  </si>
  <si>
    <t>IPI00027430;IPI00853215</t>
  </si>
  <si>
    <t>Galactoglycoprotein;Leukocyte sialoglycoprotein;Leukosialin;Sialophorin;cDNA FLJ77999, highly similar to Homo sapiens sialophorin (gpL115, leukosialin, CD43), mRNA;cDNA, FLJ94351, Homo sapiens sialophorin (gpL115, leukosialin, CD43) (SPN), mRNA;Sialophorin (GpL115, leukosialin, CD43), isoform CRA_a;Putative uncharacterized protein SPN</t>
  </si>
  <si>
    <t>CD43;SPN;hCG_21624</t>
  </si>
  <si>
    <t>P16150;A8K9B1;C9JUK7</t>
  </si>
  <si>
    <t>IPI00027434;IPI00647268;IPI00552834;IPI00927114;IPI00926710;IPI00643368;IPI00644425;IPI00926881;IPI00926466</t>
  </si>
  <si>
    <t>Rho cDNA clone 9;Rho-related GTP-binding protein RhoC;Ras homolog gene family, member C;Putative uncharacterized protein RHOA</t>
  </si>
  <si>
    <t>ARH9;ARHC;RHOC;RP11-426L16.4-008;RP11-426L16.4-005;RHOA;RP11-426L16.4-010</t>
  </si>
  <si>
    <t>P08134;Q5JR08;Q5JR05;C9JX21;C9JNR4;Q5JR07</t>
  </si>
  <si>
    <t>IPI00027436</t>
  </si>
  <si>
    <t>Gp80-LNGFR;Low affinity neurotrophin receptor p75NTR;Low-affinity nerve growth factor receptor;p75 ICD;Tumor necrosis factor receptor superfamily member 16;cDNA FLJ51424, highly similar to Tumor necrosis factor receptor superfamilymember 16</t>
  </si>
  <si>
    <t>NGFR;TNFRSF16</t>
  </si>
  <si>
    <t>P08138;B4E096</t>
  </si>
  <si>
    <t>IPI00880170;IPI00027437;IPI00790905;IPI00791506</t>
  </si>
  <si>
    <t>Putative uncharacterized protein TSPAN9;Tetraspan NET-5;Tetraspanin-9</t>
  </si>
  <si>
    <t>TSPAN9;NET5</t>
  </si>
  <si>
    <t>B5MD23;O75954</t>
  </si>
  <si>
    <t>IPI00027438;IPI00892872;IPI00935169;IPI00791583;IPI00941052;IPI00827631;IPI00942383;IPI00893347;IPI00894145;IPI00894029;IPI00792079;IPI00789691;IPI00892615;IPI00893481;IPI00894525;IPI00893081;IPI00892989;IPI00607626;IPI00893518;IPI00793401;IPI00892740;IPI00893832</t>
  </si>
  <si>
    <t>Flotillin-1;Flotillin 1 variant;FLOT1 protein;Flotillin 1;Flotillin 1, isoform CRA_b;cDNA FLJ54943, highly similar to Flotillin-1</t>
  </si>
  <si>
    <t>FLOT1;DADB-118P11.2-001;DAQB-47P19.1-001;DASS-191K16.3-001;hCG_2006678;XXbac-BCX111D4.4-001;XXbac-BPG252P9.2-001;DAMC-316D20.3-001;DADB-118P11.2-006;DAQB-47P19.1-006;DASS-191K16.3-006;XXbac-BCX111D4.4-006;XXbac-BPG252P9.2-006;DADB-118P11.2-009;DAQB-47P19.1-009;DASS-191K16.3-009;XXbac-BCX111D4.4-009;XXbac-BPG252P9.2-009;DADB-118P11.2-008;DAQB-47P19.1-008;DASS-191K16.3-008;XXbac-BCX111D4.4-008;XXbac-BPG252P9.2-008;DAMC-316D20.3-008</t>
  </si>
  <si>
    <t>O75955;Q53HQ0;Q5ST80;Q6IB58;B4DVY7;A2VCL5;B0V109;A2AB10;A2AB12;A2AB09;B0V111</t>
  </si>
  <si>
    <t>IPI00027442;IPI00910701;IPI00008577;REV__IPI00553175;REV__IPI00641397;REV__IPI00719070;IPI00552860;IPI00935724</t>
  </si>
  <si>
    <t>Alanine--tRNA ligase;Alanyl-tRNA synthetase, cytoplasmic;Renal carcinoma antigen NY-REN-42;cDNA FLJ61339, highly similar to Alanyl-tRNA synthetase (EC 6.1.1.7)</t>
  </si>
  <si>
    <t>AARS</t>
  </si>
  <si>
    <t>P49588;B4DR45</t>
  </si>
  <si>
    <t>IPI00027443;IPI00556365;IPI00556541;IPI00789371;IPI00745398</t>
  </si>
  <si>
    <t>cDNA FLJ54534, highly similar to Homo sapiens cysteinyl-tRNA synthetase (CARS), transcript variant 3, mRNA;cDNA FLJ54741, highly similar to Homo sapiens cysteinyl-tRNA synthetase (CARS), transcript variant 3, mRNA;Cysteinyl-tRNA synthetase, isoform CRA_e;Putative uncharacterized protein DKFZp686F1612;Cysteine--tRNA ligase;Cysteinyl-tRNA synthetase, cytoplasmic;cDNA FLJ38994 fis, clone NT2RI2009259, highly similar to Cysteinyl-tRNA synthetase (EC 6.1.1.16);Cysteinyl-tRNA synthetase, isoform CRA_b;Putative uncharacterized protein CARS</t>
  </si>
  <si>
    <t>CARS;DKFZp686F1612;hCG_16441</t>
  </si>
  <si>
    <t>B4DPV7;Q5HYE4;P49589-1;P49589;A8MVQ3</t>
  </si>
  <si>
    <t>IPI00027444;IPI00795490;IPI00006640;IPI00944915</t>
  </si>
  <si>
    <t>Leukocyte elastase inhibitor;Monocyte/neutrophil elastase inhibitor;Peptidase inhibitor 2;Serpin B1;cDNA FLJ57130, highly similar to Leukocyte elastase inhibitor;cDNA FLJ53963, highly similar to Leukocyte elastase inhibitor</t>
  </si>
  <si>
    <t>ELANH2;MNEI;PI2;SERPINB1</t>
  </si>
  <si>
    <t>P30740;A8K5L2;B4DNT0;B4E3A8</t>
  </si>
  <si>
    <t>IPI00027445;IPI00942264;IPI00941037;IPI00910031;IPI00908759;IPI00940266;IPI00940811;IPI00909584</t>
  </si>
  <si>
    <t>Histidine--tRNA ligase;Histidine--tRNA ligase-like;Probable histidyl-tRNA synthetase, mitochondrial;cDNA, FLJ93437, highly similar to Homo sapiens histidyl-tRNA synthetase-like (HARSL), mRNA;cDNA FLJ50406, highly similar to Histidyl-tRNA synthetase homolog (EC 6.1.1.21);Histidyl-tRNA synthetase-like, isoform CRA_a;Putative uncharacterized protein HARS2;cDNA FLJ50437, highly similar to Histidyl-tRNA synthetase homolog (EC 6.1.1.21);cDNA FLJ50651, highly similar to Histidyl-tRNA synthetase homolog (EC 6.1.1.21);cDNA FLJ50611, highly similar to Histidyl-tRNA synthetase homolog (EC 6.1.1.21)</t>
  </si>
  <si>
    <t>HARS2;HARSL;HARSR;HO3;hCG_1982406</t>
  </si>
  <si>
    <t>P49590;B2R7G6;B4DDY8;C9JV49;C9JW95;B4DDN8;B4DSY5;C9JHI8;C9JYL8;B4DQ67</t>
  </si>
  <si>
    <t>IPI00027448;IPI00385203</t>
  </si>
  <si>
    <t>ATP synthase subunit g, mitochondrial</t>
  </si>
  <si>
    <t>ATP5L</t>
  </si>
  <si>
    <t>O75964</t>
  </si>
  <si>
    <t>IPI00027457</t>
  </si>
  <si>
    <t>C1q-related factor;Complement component 1 Q subcomponent-like 1</t>
  </si>
  <si>
    <t>C1QL1;C1QRF;CRF</t>
  </si>
  <si>
    <t>O75973</t>
  </si>
  <si>
    <t>IPI00478946;IPI00027461;IPI00216189;IPI00397362;IPI00410078</t>
  </si>
  <si>
    <t>CRE-BPa;Cyclic AMP-responsive element-binding protein 5;cAMP responsive element binding protein 5 isoform alpha (CAMP responsive element binding protein 5, isoform CRA_c);Putative uncharacterized protein H_GS165L15.1;CAMP responsive element binding protein 5, isoform CRA_a;cDNA FLJ50677, highly similar to cAMP response element-binding protein 5;cDNA, FLJ79086, highly similar to cAMP response element-binding protein 5;cAMP responsive element binding protein 5 isoform beta variant</t>
  </si>
  <si>
    <t>CREB5;CREBPA;hCG_1818325;H_GS165L15.1</t>
  </si>
  <si>
    <t>Q02930-2;Q02930;B5BUH3;Q02930-1;Q75N02;Q02930-3;Q02930-4;B4DU13;Q59G47</t>
  </si>
  <si>
    <t>IPI00027462;IPI00939362</t>
  </si>
  <si>
    <t>Calgranulin-B;Calprotectin L1H subunit;Leukocyte L1 complex heavy chain;Migration inhibitory factor-related protein 14;Protein S100-A9;S100 calcium-binding protein A9;cDNA, FLJ92148, highly similar to Homo sapiens S100 calcium binding protein A9 (calgranulin B) (S100A9), mRNA;Putative uncharacterized protein S100A9</t>
  </si>
  <si>
    <t>CAGB;CFAG;MRP14;S100A9</t>
  </si>
  <si>
    <t>P06702;B2R4M6;C9J1H1</t>
  </si>
  <si>
    <t>IPI00027463</t>
  </si>
  <si>
    <t>Calcyclin;Growth factor-inducible protein 2A9;MLN 4;Prolactin receptor-associated protein;Protein S100-A6;S100 calcium-binding protein A6;cDNA, FLJ92369, highly similar to Homo sapiens S100 calcium binding protein A6 (calcyclin) (S100A6),mRNA</t>
  </si>
  <si>
    <t>CACY;S100A6</t>
  </si>
  <si>
    <t>P06703;B2R577</t>
  </si>
  <si>
    <t>IPI00917487;IPI00027464</t>
  </si>
  <si>
    <t>Calcineurin subunit B type 1;Protein phosphatase 2B regulatory subunit 1;Protein phosphatase 3 regulatory subunit B alpha isoform 1</t>
  </si>
  <si>
    <t>CNA2;CNB;PPP3R1</t>
  </si>
  <si>
    <t>P63098</t>
  </si>
  <si>
    <t>IPI00027481;IPI00926798;IPI00792032;IPI00042932;IPI00218731;IPI00927655;IPI00436830;IPI00925744</t>
  </si>
  <si>
    <t>ATP-binding cassette sub-family B member 1;Multidrug resistance protein 1;P-glycoprotein 1;ATP-binding cassette, sub-family B (MDR/TAP), member 1;ATP-binding cassette, sub-family B (MDR/TAP), member 1, isoform CRA_c;Multidrug resistance protein 1 variant;P-glycoprotein</t>
  </si>
  <si>
    <t>ABCB1;MDR1;PGY1;hCG_20818;tcag7.316</t>
  </si>
  <si>
    <t>P08183;A1L471;A4D1D2;Q59GY9;B5U2G4;O60213;B5AK60;Q6TBL4</t>
  </si>
  <si>
    <t>IPI00027482</t>
  </si>
  <si>
    <t>Corticosteroid-binding globulin;Serpin A6;Transcortin;cDNA, FLJ94361, highly similar to Homo sapiens serine (or cysteine) proteinase inhibitor, clade A(alpha-1 antiproteinase, antitrypsin), member 6 (SERPINA6), mRNA</t>
  </si>
  <si>
    <t>CBG;SERPINA6</t>
  </si>
  <si>
    <t>P08185;A8K456;B2R9F2</t>
  </si>
  <si>
    <t>IPI00027484;IPI00910919;IPI00909006</t>
  </si>
  <si>
    <t>Erythrocyte receptor;LFA-2;LFA-3 receptor;Rosette receptor;T-cell surface antigen CD2;T-cell surface antigen T11/Leu-5;CD2 antigen (P50), sheep red blood cell receptor;CD2 antigen (P50), sheep red blood cell receptor variant;cDNA, FLJ94184, highly similar to Homo sapiens CD2 antigen (p50), sheep red blood cell receptor (CD2), mRNA;cDNA FLJ59767, highly similar to T-cell surface antigen CD2</t>
  </si>
  <si>
    <t>CD2;SRBC;hCG_39065</t>
  </si>
  <si>
    <t>P06729;Q53F96;B4DVN2</t>
  </si>
  <si>
    <t>IPI00027486;IPI00880101;IPI00743702;IPI00013972</t>
  </si>
  <si>
    <t>Carcinoembryonic antigen;Carcinoembryonic antigen-related cell adhesion molecule 5;Meconium antigen 100;Carinoembryonic antigen;CEA protein;Carcinoembryonic antigen-related cell adhesion molecule 5 variant;Putative uncharacterized protein DKFZp781M2392</t>
  </si>
  <si>
    <t>CEA;CEACAM5;DKFZp781M2392</t>
  </si>
  <si>
    <t>P06731;P78448;Q13984;Q53G30;Q8N4D0;Q68DM9;Q7KZ28</t>
  </si>
  <si>
    <t>IPI00027492;IPI00335632;IPI00220702;IPI00220703</t>
  </si>
  <si>
    <t>GTP cyclohydrolase 1;GTP cyclohydrolase I;GTP cyclohydrolase I type IV;GTP cyclohydrolase I type VI;GTP cyclohydrolase I type V</t>
  </si>
  <si>
    <t>DYT5;GCH;GCH1</t>
  </si>
  <si>
    <t>P30793-1;P30793;Q6FHY7;Q8IZH9;Q96T74;P30793-4;P30793-2;Q8IZH7;Q8IZH8;P30793-3</t>
  </si>
  <si>
    <t>IPI00027493;IPI00908885;REV__IPI00216227;REV__IPI00217068;REV__IPI00217065</t>
  </si>
  <si>
    <t>4F2 cell-surface antigen heavy chain;4F2 heavy chain antigen;Lymphocyte activation antigen 4F2 large subunit;cDNA FLJ54090, highly similar to 4F2 cell-surface antigen heavy chain</t>
  </si>
  <si>
    <t>MDU1;SLC3A2</t>
  </si>
  <si>
    <t>P08195-2;P08195;B4E2Z3</t>
  </si>
  <si>
    <t>IPI00027497;IPI00908881;IPI00910781;IPI00556013</t>
  </si>
  <si>
    <t>Autocrine motility factor;Glucose-6-phosphate isomerase;Neuroleukin;Phosphoglucose isomerase;Phosphohexose isomerase;Sperm antigen 36</t>
  </si>
  <si>
    <t>GPI</t>
  </si>
  <si>
    <t>P06744;B4DVJ0;B4DE36;B4DG39</t>
  </si>
  <si>
    <t>IPI00027547;IPI00847793</t>
  </si>
  <si>
    <t>DCD-1;Dermcidin;Preproteolysin;Survival-promoting peptide;Proteolysis inducing factor;Dermcidin isoform 2</t>
  </si>
  <si>
    <t>AIDD;DCD;DSEP;hCG_1820620;PIF</t>
  </si>
  <si>
    <t>P81605;Q53YJ2;A5JHP3</t>
  </si>
  <si>
    <t>IPI00027569;IPI00735540;IPI00887991</t>
  </si>
  <si>
    <t>Heterogeneous nuclear ribonucleoprotein C-like 1;hnRNP core protein C-like 1;Heterogeneous nuclear ribonucleoprotein C-like;HNRPCL1 protein;LOC440563 protein;LOC649330 protein</t>
  </si>
  <si>
    <t>HNRNPCL1;HNRPCL1;LOC440563;LOC649330</t>
  </si>
  <si>
    <t>O60812;B2RP44;B7ZW41;Q6PKD2;B2RXH8;B7ZW38</t>
  </si>
  <si>
    <t>IPI00027626;IPI00552590</t>
  </si>
  <si>
    <t>Acute morphine dependence-related protein 2;CCT-zeta-1;HTR3;T-complex protein 1 subunit zeta;Tcp20;Chaperonin subunit 6A;cDNA, FLJ94440, highly similar to Homo sapiens chaperonin containing TCP1, subunit 6A (zeta 1)(CCT6A), mRNA;cDNA FLJ52344, highly similar to T-complex protein 1 subunit zeta;cDNA, FLJ79129, highly similar to T-complex protein 1 subunit zeta;Chaperonin containing TCP1, subunit 6A isoform a variant;Putative uncharacterized protein CCT6A;cDNA FLJ53065, highly similar to T-complex protein 1 subunit zeta</t>
  </si>
  <si>
    <t>CCT6;CCT6A;CCTZ</t>
  </si>
  <si>
    <t>P40227;A1JUI8;B2R9K8;B4DPJ8;Q59ET3;A6NCD2;B4DN39</t>
  </si>
  <si>
    <t>IPI00027627;IPI00845242;IPI00807579</t>
  </si>
  <si>
    <t>Head and neck tumor and metastasis-related protein;MDC-3.13;NF-kappa-B-inducible DED-containing protein;SCC-S2;TNF-induced protein GG2-1;Tumor necrosis factor alpha-induced protein 8;cDNA FLJ39965 fis, clone SPLEN2027157, highly similar to Homo sapiens tumor necrosis factor, alpha-induced protein 8 (TNFAIP8), mRNA;cDNA FLJ58699, highly similar to Homo sapiens tumor necrosis factor, alpha-induced protein 8 (TNFAIP8), mRNA</t>
  </si>
  <si>
    <t>TNFAIP8</t>
  </si>
  <si>
    <t>O95379-1;O95379;B3KUI2;B7Z713;O95379-2;O95379-3</t>
  </si>
  <si>
    <t>IPI00027642;IPI00645825;IPI00910024;IPI00929542;IPI00878778;IPI00908849;IPI00017991;IPI00887640;IPI00552718;IPI00878239</t>
  </si>
  <si>
    <t>Gene amplified in squamous cell carcinoma 1 protein;JmjC domain-containing histone demethylation protein 3C;Jumonji domain-containing protein 2C;Lysine-specific demethylase 4C;cDNA FLJ54360, highly similar to JmjC domain-containing histone demethylation protein 3C (EC 1.14.11.-);cDNA FLJ60393, highly similar to JmjC domain-containing histone demethylationprotein 3C (EC 1.14.11.-);cDNA FLJ61533, highly similar to JmjC domain-containing histone demethylation protein 3C (EC 1.14.11.-);Putative uncharacterized protein KDM4C</t>
  </si>
  <si>
    <t>GASC1;JHDM3C;JMJD2C;KDM4C;KIAA0780</t>
  </si>
  <si>
    <t>Q9H3R0-1;Q9H3R0;B7Z3V6;Q9H3R0-2;B4E239;B4E1Y4;C9J879;C9JDK2</t>
  </si>
  <si>
    <t>IPI00027681</t>
  </si>
  <si>
    <t>Nicotinamide N-methyltransferase;Nicotinamide N-methyltransferase, isoform CRA_a;NNMT protein</t>
  </si>
  <si>
    <t>NNMT;hCG_39357</t>
  </si>
  <si>
    <t>P40261;Q6FH49</t>
  </si>
  <si>
    <t>IPI00027682</t>
  </si>
  <si>
    <t>Homeobox protein OTX1;Orthodenticle homolog 1;cDNA FLJ38361 fis, clone FEBRA2000532, highly similar to HOMEOBOX PROTEIN OTX1;Orthodenticle homolog 1 (Drosophila), isoform CRA_b;Putative uncharacterized protein OTX1;cDNA FLJ51244, highly similar to Homeobox protein OTX1</t>
  </si>
  <si>
    <t>OTX1;hCG_22157</t>
  </si>
  <si>
    <t>P32242;B3KTJ4;B4DM62;Q9P2R2</t>
  </si>
  <si>
    <t>IPI00027692</t>
  </si>
  <si>
    <t>Alpha-tocopherol transfer protein</t>
  </si>
  <si>
    <t>TPP1;TTPA</t>
  </si>
  <si>
    <t>P49638</t>
  </si>
  <si>
    <t>IPI00027693;IPI00719187;IPI00884908;IPI00012793;IPI00784584;IPI00908574;IPI00219536</t>
  </si>
  <si>
    <t>Nuclear body protein SP140-like protein;Putative uncharacterized protein SP140L</t>
  </si>
  <si>
    <t>SP140L</t>
  </si>
  <si>
    <t>Q9H930-1;Q9H930;Q9H930-2;C9JI61</t>
  </si>
  <si>
    <t>IPI00027701;IPI00909944;IPI00794829</t>
  </si>
  <si>
    <t>Butyryl-CoA dehydrogenase;Short-chain specific acyl-CoA dehydrogenase, mitochondrial;cDNA FLJ51323, highly similar to Short-chain specific acyl-CoA dehydrogenase, mitochondrial (EC 1.3.99.2)</t>
  </si>
  <si>
    <t>ACADS</t>
  </si>
  <si>
    <t>P16219;B4DUH1</t>
  </si>
  <si>
    <t>IPI00220303;IPI00027703;IPI00943037</t>
  </si>
  <si>
    <t>Alpha-mannosidase 2x;Alpha-mannosidase IIx;Mannosidase alpha class 2A member 2;Mannosyl-oligosaccharide 1,3-1,6-alpha-mannosidase;cDNA FLJ50120, highly similar to Homo sapiens mannosidase, alpha, class 2A, member 2 (MAN2A2), mRNA;cDNA FLJ54355, highly similar to Homo sapiens mannosidase, alpha, class 2A, member 2 (MAN2A2), mRNA;cDNA FLJ51745, highly similar to Homo sapiens mannosidase, alpha, class 2A, member 2 (MAN2A2), mRNA;cDNA, FLJ79049, highly similar to Homo sapiens mannosidase, alpha, class 2A, member 2 (MAN2A2), mRNA</t>
  </si>
  <si>
    <t>MAN2A2;MANA2X</t>
  </si>
  <si>
    <t>P49641-3;P49641;B4DEU9;B4DIK4;B4DRE0;B7ZA35;P49641-1;P49641-2</t>
  </si>
  <si>
    <t>IPI00027704;IPI00793754;IPI00792711;IPI00795023;REV__IPI00023756;REV__IPI00871836;REV__IPI00001364</t>
  </si>
  <si>
    <t>DNA primase 49 kDa subunit;DNA primase small subunit;DNA primase</t>
  </si>
  <si>
    <t>PRIM1</t>
  </si>
  <si>
    <t>P49642;B2RBY4;Q53F98</t>
  </si>
  <si>
    <t>IPI00027705;IPI00644817;REV__IPI00031777;REV__IPI00221227;REV__IPI00221228;REV__IPI00910776;REV__IPI00953197;REV__IPI00221229;REV__IPI00910494;IPI00745775</t>
  </si>
  <si>
    <t>DNA primase 58 kDa subunit;DNA primase large subunit;cDNA FLJ75753, highly similar to Homo sapiens primase, polypeptide 2A, 58kDa (PRIM2A), mRNA;Primase, polypeptide 2A, 58kDa</t>
  </si>
  <si>
    <t>PRIM2;PRIM2A;RP1-71H19.1-001</t>
  </si>
  <si>
    <t>P49643-1;P49643;A8K7A0;Q5JU42</t>
  </si>
  <si>
    <t>IPI00027713;IPI00218334;IPI00433048;IPI00927217;IPI00924733;IPI00927840;IPI00927413;IPI00925815;IPI00922143;IPI00926858</t>
  </si>
  <si>
    <t>Cyclic AMP-responsive element-binding protein 1;cAMP responsive element binding protein 1;CAMP responsive element binding protein 1, isoform CRA_a;cDNA, FLJ93156, Homo sapiens cAMP responsive element binding protein 1 (CREB1),transcript variant B, mRNA;cDNA FLJ56700, highly similar to cAMP response element-binding protein;CAMP responsive element binding protein 1, isoform CRA_b;cDNA, FLJ96224, Homo sapiens cAMP responsive element binding protein 1 (CREB1),transcript variant A, mRNA;CREB1 protein;Putative uncharacterized protein CREB1;CREB</t>
  </si>
  <si>
    <t>CREB1;hCG_15208</t>
  </si>
  <si>
    <t>P16220-1;P16220;Q5U0J5;P16220-2;B7Z5C6;Q53X93;C9J276;Q53RU9;Q6V963;Q4ZG78;C9J896;C9JBT4</t>
  </si>
  <si>
    <t>IPI00027717;IPI00908627</t>
  </si>
  <si>
    <t>Component of gems 4;Gemin-4;p97;HC56</t>
  </si>
  <si>
    <t>GEMIN4</t>
  </si>
  <si>
    <t>P57678;Q9HBB9</t>
  </si>
  <si>
    <t>IPI00027725;IPI00941180;IPI00376080;IPI00914544;IPI00872124;IPI00910956</t>
  </si>
  <si>
    <t>Caspase-4;Caspase-4 subunit 1;Caspase-4 subunit 2;ICE(rel)-II;Protease ICH-2;Protease TX;Caspase 4, apoptosis-related cysteine peptidase;Caspase 4, apoptosis-related cysteine peptidase, isoform CRA_b;Mih1/TX isoform alpha;cDNA FLJ32532 fis, clone SMINT2000229, highly similar to CASPASE-4 (EC 3.4.22.-);cDNA FLJ58874, highly similar to Caspase-4 (EC 3.4.22.-);Mih1/TX isoform beta;Caspase 4, apoptosis-related cysteine peptidase, isoform CRA_c;Mih1/TX isoform gamma;Caspase 4, apoptosis-related cysteine peptidase, isoform CRA_a;Mih1/TX isoform delta;Putative uncharacterized protein DKFZp586A181</t>
  </si>
  <si>
    <t>CASP4;ICH2;hCG_40121;mih1/Tx;DKFZp586A181</t>
  </si>
  <si>
    <t>P49662;A2NHL8;B3KPZ9;B4E2D2;A2NHL9;A2NHM0;Q7KYX7;Q9UG96</t>
  </si>
  <si>
    <t>IPI00027728;IPI00646503</t>
  </si>
  <si>
    <t>Ecotropic retroviral leukemia receptor homolog;Ecotropic retrovirus receptor homolog;High affinity cationic amino acid transporter 1;Solute carrier family 7 member 1;System Y+ basic amino acid transporter;cDNA, FLJ93255, highly similar to Homo sapiens solute carrier family 7 (cationic amino acidtransporter, y+ system), member 1 (SLC7A1), mRNA</t>
  </si>
  <si>
    <t>ATRC1;ERR;REC1L;SLC7A1</t>
  </si>
  <si>
    <t>P30825;B2R728</t>
  </si>
  <si>
    <t>IPI00848174;IPI00027729;IPI00878751;IPI00878583;IPI00878374;IPI00892867;IPI00878432</t>
  </si>
  <si>
    <t>cDNA FLJ34950 fis, clone NT2RP7017284, highly similar to Casein kinase I isoform epsilon (EC 2.7.11.1);Casein kinase I isoform epsilon;Casein kinase 1 epsilon variant;Casein kinase 1 epsilon;Casein kinase 1, epsilon;HCG2014051, isoform CRA_a</t>
  </si>
  <si>
    <t>CSNK1E;hCG_2014051;RP1-5O6.2-004;RP1-5O6.2-005;RP1-5O6.2-009</t>
  </si>
  <si>
    <t>B3KRV2;P49674;Q53EZ1;Q5U045;B0QY34;B0QY35;B0QY33</t>
  </si>
  <si>
    <t>IPI00027730;IPI00514337</t>
  </si>
  <si>
    <t>START domain-containing protein 1;Steroidogenic acute regulatory protein, mitochondrial;cDNA, FLJ96085, highly similar to Homo sapiens steroidogenic acute regulator (STAR), mRNA;STAR protein;Steroidogenic acute regulator, isoform CRA_a;Mitochondrial steroid acute regulatory protein;Steroidogenic acute regulatory protein;Truncated steroidogenic acute regulatory protein;Steroid acute regulatory protein</t>
  </si>
  <si>
    <t>STAR;STARD1;hCG_23102</t>
  </si>
  <si>
    <t>P49675;Q6IBK0;Q306J4;Q3LR71;Q3LR72;Q6QNJ9</t>
  </si>
  <si>
    <t>IPI00910716;IPI00027733;IPI00792211</t>
  </si>
  <si>
    <t>cDNA FLJ59143, highly similar to Gamma-aminobutyric acid receptor-associated protein-like 1;Early estrogen-regulated protein;GABA(A) receptor-associated protein-like 1;Gamma-aminobutyric acid receptor-associated protein-like 1;Glandular epithelial cell protein 1;cDNA, FLJ96471, highly similar to Homo sapiens GABA(A) receptor-associated protein like 1(GABARAPL1), mRNA</t>
  </si>
  <si>
    <t>GABARAPL1;GEC1</t>
  </si>
  <si>
    <t>B4E0Y7;Q9H0R8;B2RD60</t>
  </si>
  <si>
    <t>IPI00027745;IPI00219516;IPI00927883;IPI00924795;IPI00747397;IPI00938207;IPI00940500;IPI00940179;IPI00924575;IPI00930475</t>
  </si>
  <si>
    <t>Beta-G1;Beta-glucuronidase;cDNA, FLJ93161, highly similar to Homo sapiens glucuronidase, beta (GUSB), mRNA;cDNA FLJ53190, highly similar to Beta-glucuronidase (EC 3.2.1.31);cDNA FLJ53268, highly similar to Beta-glucuronidase (EC 3.2.1.31)</t>
  </si>
  <si>
    <t>GUSB</t>
  </si>
  <si>
    <t>P08236-1;P08236;B2R6X2;P08236-2;C9J4F6;B4DTH9;B4E1F6</t>
  </si>
  <si>
    <t>IPI00027761;IPI00830125</t>
  </si>
  <si>
    <t>Dynein light chain 1, axonemal;cDNA, FLJ96440</t>
  </si>
  <si>
    <t>C14orf168;DNAL1</t>
  </si>
  <si>
    <t>Q4LDG9-1;Q4LDG9;B2RD38;Q4LDG9-2</t>
  </si>
  <si>
    <t>IPI00027763;IPI00911040</t>
  </si>
  <si>
    <t>Graves disease autoantigen;Graves disease carrier protein;Mitochondrial solute carrier protein homolog;Solute carrier family 25 member 16;cDNA FLJ60777, highly similar to Grave disease carrier protein;cDNA FLJ59258, highly similar to Grave disease carrier protein</t>
  </si>
  <si>
    <t>GDA;SLC25A16</t>
  </si>
  <si>
    <t>P16260;B4DPV4;B4DHV9</t>
  </si>
  <si>
    <t>IPI00902890;IPI00027771;IPI00644228;IPI00303595</t>
  </si>
  <si>
    <t>Uridine kinase;Cytidine monophosphokinase 1;Uridine monophosphokinase 1;Uridine-cytidine kinase 1</t>
  </si>
  <si>
    <t>RP11-334J6.5-004;UCK1;URK1;RP11-334J6.5-006;hCG_29237;RP11-334J6.5-002</t>
  </si>
  <si>
    <t>Q5JT09;Q9HA47;Q5JT10;Q5JT13;Q96BJ0</t>
  </si>
  <si>
    <t>IPI00027773;IPI00944933;IPI00945079</t>
  </si>
  <si>
    <t>Hepatocyte odd protein shuttling protein;Transmembrane and ubiquitin-like domain-containing protein 1;Ubiquitin-like protein DULP;Ubiquitin-like protein SB144;Putative uncharacterized protein TMUB1</t>
  </si>
  <si>
    <t>C7orf21;DULP;HOPS;SB144;TMUB1;UNQ763/PRO1555</t>
  </si>
  <si>
    <t>Q9BVT8;C9JCW7;C9JE12</t>
  </si>
  <si>
    <t>IPI00554589;IPI00027776;IPI00644434;IPI00645429</t>
  </si>
  <si>
    <t>Ferrochelatase;Ferrochelatase, mitochondrial;Heme synthase;Protoheme ferro-lyase</t>
  </si>
  <si>
    <t>FECH;DKFZp686P18130</t>
  </si>
  <si>
    <t>Q8NAN0;P22830;Q53FU1;Q5TZY0;Q7KZA3;B4DSA4;Q8TD50</t>
  </si>
  <si>
    <t>IPI00027778</t>
  </si>
  <si>
    <t>Nucleoside diphosphate-linked moiety X motif 12;Peroxisomal NADH pyrophosphatase NUDT12;cDNA FLJ51732, highly similar to Peroxisomal NADH pyrophosphatase NUDT12 (EC 3.6.1.22)</t>
  </si>
  <si>
    <t>NUDT12</t>
  </si>
  <si>
    <t>Q9BQG2;B4E1W3</t>
  </si>
  <si>
    <t>IPI00027780;IPI00895858;IPI00306778;IPI00880022;IPI00878228</t>
  </si>
  <si>
    <t>72 kDa gelatinase;72 kDa type IV collagenase;Gelatinase A;Matrix metalloproteinase-2;PEX;TBE-1;cDNA FLJ59773, highly similar to 72 kDa type IV collagenase (EC 3.4.24.24);MMP2</t>
  </si>
  <si>
    <t>CLG4A;MMP2</t>
  </si>
  <si>
    <t>P08253;B4DWH3;Q2EF79</t>
  </si>
  <si>
    <t>IPI00027790</t>
  </si>
  <si>
    <t>AMMECR1-like protein</t>
  </si>
  <si>
    <t>AMMECR1L</t>
  </si>
  <si>
    <t>Q6DCA0</t>
  </si>
  <si>
    <t>IPI00914048;IPI00027794;IPI00940858</t>
  </si>
  <si>
    <t>Basophilic leukemia-expressed protein Bles03;Protein p5326;UPF0696 protein C11orf68</t>
  </si>
  <si>
    <t>BLES03;C11orf68</t>
  </si>
  <si>
    <t>Q9H3H3</t>
  </si>
  <si>
    <t>IPI00027798</t>
  </si>
  <si>
    <t>Protein FAM103A1</t>
  </si>
  <si>
    <t>C15orf18;FAM103A1</t>
  </si>
  <si>
    <t>Q9BTL3</t>
  </si>
  <si>
    <t>IPI00027799</t>
  </si>
  <si>
    <t>Protein FAM107B</t>
  </si>
  <si>
    <t>C10orf45;FAM107B</t>
  </si>
  <si>
    <t>Q9H098-2;Q9H098</t>
  </si>
  <si>
    <t>IPI00027808;IPI00873948;IPI00894355;IPI00894141;IPI00894524;IPI00894248</t>
  </si>
  <si>
    <t>DNA-directed RNA polymerase II 140 kDa polypeptide;DNA-directed RNA polymerase II subunit B;DNA-directed RNA polymerase II subunit RPB2;RNA polymerase II subunit 2;RNA polymerase II subunit B2</t>
  </si>
  <si>
    <t>POLR2B</t>
  </si>
  <si>
    <t>P30876</t>
  </si>
  <si>
    <t>IPI00027809;IPI00872930;IPI00181738;IPI00218862;IPI00748557;IPI00647432</t>
  </si>
  <si>
    <t>Serine/threonine-protein phosphatase;Calmodulin-dependent calcineurin A subunit beta isoform;CAM-PRP catalytic subunit;Serine/threonine-protein phosphatase 2B catalytic subunit beta isoform;cDNA FLJ53100, highly similar to Serine/threonine-protein phosphatase 2Bcatalytic subunit beta isoform (EC 3.1.3.16)</t>
  </si>
  <si>
    <t>hCG_18332;PPP3CB;CALNA2;CALNB;CNA2;RP11-345K20.1-002</t>
  </si>
  <si>
    <t>Q8N1F0;P16298-1;P16298;B7Z6P2;P16298-3;P16298-2;B7Z781;Q5F2F8</t>
  </si>
  <si>
    <t>IPI00027820;IPI00642699</t>
  </si>
  <si>
    <t>Autosomal recessive deafness type 36 protein;Ectoplasmic specialization protein;Espin</t>
  </si>
  <si>
    <t>DFNB36;ESPN;LP2654;RP4-650H14.1-007</t>
  </si>
  <si>
    <t>B1AK53-1;B1AK53;B1AK53-2;B1AK52</t>
  </si>
  <si>
    <t>IPI00027821;IPI00785047;IPI00785080;IPI00026303</t>
  </si>
  <si>
    <t>Cysteine-rich secretory protein 11;Cysteine-rich secretory protein LCCL domain-containing 2;LCCL domain-containing cysteine-rich secretory protein 2;25 kDa trypsin inhibitor;Cysteine-rich secretory protein 8;Peptidase inhibitor 15;SugarCrisp</t>
  </si>
  <si>
    <t>CRISP11;CRISPLD2;LCRISP2;UNQ2914/PRO1156/PRO9783;CRISP8;P25TI;PI15</t>
  </si>
  <si>
    <t>Q9H0B8-1;Q9H0B8;Q9H0B8-2;Q9H0B8-3;O43692</t>
  </si>
  <si>
    <t>IPI00027826</t>
  </si>
  <si>
    <t>Glutamate/H(+) symporter 2;Mitochondrial glutamate carrier 2;Solute carrier family 25 member 18</t>
  </si>
  <si>
    <t>GC2;SLC25A18</t>
  </si>
  <si>
    <t>Q9H1K4</t>
  </si>
  <si>
    <t>IPI00219171;IPI00027828;IPI00555806;IPI00640177;IPI00555623;IPI00888702;IPI00953226;IPI00012533;IPI00002666;IPI00221055;IPI00335926</t>
  </si>
  <si>
    <t>NF-A1;Octamer-binding protein 1;Octamer-binding transcription factor 1;POU domain, class 2, transcription factor 1;cDNA FLJ34119 fis, clone FCBBF3009464, highly similar to POU domain, class 2, transcription factor 1;cDNA FLJ59165, highly similar to POU domain, class 2, transcription factor 1;POU class 2 homeobox 1;cDNA FLJ57693, highly similar to POU domain, class 2, transcription factor 1</t>
  </si>
  <si>
    <t>OCT1;OTF1;POU2F1;RP11-52A20.1-007</t>
  </si>
  <si>
    <t>P14859-2;P14859;P14859-1;B3KRE9;B4DYN6;P14859-3;B1AL92;B4E029;P14859-4;C9JSI3</t>
  </si>
  <si>
    <t>IPI00027830</t>
  </si>
  <si>
    <t>Putative MARVEL domain-containing protein 1</t>
  </si>
  <si>
    <t>MARVELD1;MRVLDC1</t>
  </si>
  <si>
    <t>Q9BSK0</t>
  </si>
  <si>
    <t>IPI00027831;IPI00847896;IPI00909965</t>
  </si>
  <si>
    <t>Glutamate-rich WD repeat-containing protein 1;CDW4/GRWD1;Glutamate-rich WD repeat containing 1;cDNA, FLJ96709, highly similar to Homo sapiens glutamate rich WD repeat protein GRWD (GRWD), mRNA;cDNA FLJ90195 fis, clone MAMMA1001310;Putative uncharacterized protein DKFZp564C172</t>
  </si>
  <si>
    <t>GRWD;GRWD1;KIAA1942;WDR28;hCG_15273;DKFZp564C172</t>
  </si>
  <si>
    <t>Q9BQ67;A0MNN5;B2RDP6;Q8NCK5;Q8TCJ8</t>
  </si>
  <si>
    <t>IPI00027834;IPI00465225;IPI00940312;IPI00647473;IPI00909466</t>
  </si>
  <si>
    <t>Heterogeneous nuclear ribonucleoprotein L;cDNA, FLJ94229, highly similar to Homo sapiens heterogeneous nuclear ribonucleoprotein L (HNRPL),mRNA;HNRNPL protein;cDNA FLJ75895, highly similar to Homo sapiens heterogeneous nuclear ribonucleoprotein L (HNRPL), transcript variant 2, mRNA;Putative uncharacterized protein HNRNPL</t>
  </si>
  <si>
    <t>HNRNPL;HNRPL;P/OKcl.14</t>
  </si>
  <si>
    <t>P14866;B2R959;Q6NTA2;A6NIT8</t>
  </si>
  <si>
    <t>IPI00027838</t>
  </si>
  <si>
    <t>RNA-binding motif protein 30;RNA-binding motif protein 4B;RNA-binding protein 30;RNA-binding protein 4B</t>
  </si>
  <si>
    <t>RBM30;RBM4B</t>
  </si>
  <si>
    <t>Q9BQ04</t>
  </si>
  <si>
    <t>IPI00027847;IPI00953998</t>
  </si>
  <si>
    <t>Lipoprotein lipase;cDNA FLJ78206, highly similar to Homo sapiens lipoprotein lipase (LPL), mRNA;cDNA FLJ34967 fis, clone NTONG2004690, highly similar to LIPOPROTEIN LIPASE (EC 3.1.1.34);Lipoprotein lipase variant;LPL protein;cDNA FLJ57396, highly similar to Lipoprotein lipase (EC 3.1.1.34)</t>
  </si>
  <si>
    <t>LIPD;LPL</t>
  </si>
  <si>
    <t>P06858;A8K2M5;B2R5T9;B3KRV7;Q4JIZ7;Q53HW6;Q6IAV0;Q71UV2;Q8NEW3;B7Z4C6</t>
  </si>
  <si>
    <t>IPI00027851;IPI00941167;IPI00910542;IPI00930137</t>
  </si>
  <si>
    <t>cDNA FLJ53927, highly similar to Beta-hexosaminidase alpha chain (EC 3.2.1.52);Beta-hexosaminidase subunit alpha;Beta-N-acetylhexosaminidase subunit alpha;N-acetyl-beta-glucosaminidase subunit alpha;HEXA protein</t>
  </si>
  <si>
    <t>HEXA</t>
  </si>
  <si>
    <t>B4DVA7;P06865;Q9BVJ8</t>
  </si>
  <si>
    <t>IPI00027883</t>
  </si>
  <si>
    <t>Microtubule-associated serine/threonine-protein kinase 1;Syntrophin-associated serine/threonine-protein kinase;cDNA FLJ60128, highly similar to Microtubule-associatedserine/threonine-protein kinase 1 (EC 2.7.11.1)</t>
  </si>
  <si>
    <t>KIAA0973;MAST1</t>
  </si>
  <si>
    <t>Q9Y2H9;B4DMN4</t>
  </si>
  <si>
    <t>IPI00027887</t>
  </si>
  <si>
    <t>p53 and DNA damage-regulated protein 1</t>
  </si>
  <si>
    <t>C20orf126;PDRG;PDRG1</t>
  </si>
  <si>
    <t>Q9NUG6</t>
  </si>
  <si>
    <t>IPI00027898;IPI00217294;IPI00789749;IPI00787945</t>
  </si>
  <si>
    <t>Uncharacterized protein C21orf70;Putative uncharacterized protein C21orf70</t>
  </si>
  <si>
    <t>C21orf70;PRED56</t>
  </si>
  <si>
    <t>Q9NSI2-1;Q9NSI2;Q9NSI2-2;C9JJU7</t>
  </si>
  <si>
    <t>IPI00027909;IPI00903202</t>
  </si>
  <si>
    <t>DnaJ homolog subfamily C member 25</t>
  </si>
  <si>
    <t>DNAJC25</t>
  </si>
  <si>
    <t>Q9H1X3-1;Q9H1X3;Q9H1X3-2</t>
  </si>
  <si>
    <t>IPI00027933</t>
  </si>
  <si>
    <t>Low molecular mass protein 10;Macropain subunit MECl-1;Multicatalytic endopeptidase complex subunit MECl-1;Proteasome MECl-1;Proteasome subunit beta type-10;Proteasome subunit beta-2i;Proteasome subunit beta type</t>
  </si>
  <si>
    <t>LMP10;MECL1;PSMB10</t>
  </si>
  <si>
    <t>P40306;Q6IB22</t>
  </si>
  <si>
    <t>IPI00448173;IPI00027963;IPI00445113;IPI00642539;IPI00871914;IPI00828052</t>
  </si>
  <si>
    <t>Proline/serine-rich coiled-coil protein 1;cDNA FLJ78057, highly similar to Homo sapiens differential display and activated by p53 (DDA3),mRNA;Proline/serine-rich coiled-coil 1</t>
  </si>
  <si>
    <t>DDA3;FP3214;PSRC1;RP11-297O4.2-005;RP11-297O4.2-006</t>
  </si>
  <si>
    <t>Q6PGN9-1;Q6PGN9;Q6PGN9-2;A8K0M8;Q6PGN9-3;Q5T2Z1;Q5T2Z0</t>
  </si>
  <si>
    <t>IPI00027968;IPI00413146;IPI00927950;IPI00894534</t>
  </si>
  <si>
    <t>Forkhead box protein N2;Human T-cell leukemia virus enhancer factor;FOXN2 protein;Putative uncharacterized protein FOXN2</t>
  </si>
  <si>
    <t>FOXN2;HTLF</t>
  </si>
  <si>
    <t>P32314-1;P32314;Q6IS90;P32314-2;B9ZVT7;C9JTA7</t>
  </si>
  <si>
    <t>IPI00027969;IPI00939404;IPI00221186;IPI00336024;IPI00910957</t>
  </si>
  <si>
    <t>Protein G7;pVHL;Von Hippel-Lindau disease tumor suppressor;Putative uncharacterized protein</t>
  </si>
  <si>
    <t>VHL</t>
  </si>
  <si>
    <t>P40337-1;P40337;P40337-2;A0PJF6;P40337-3</t>
  </si>
  <si>
    <t>IPI00027970;IPI00410587;IPI00550365;IPI00167750;IPI00101278;IPI00410586</t>
  </si>
  <si>
    <t>Alpha-CP3;Poly(rC)-binding protein 3;Putative uncharacterized protein PCBP3;Poly(RC) binding protein 3</t>
  </si>
  <si>
    <t>PCBP3</t>
  </si>
  <si>
    <t>P57721-1;P57721;P57721-4;A8MX33;Q5MJP6;P57721-5;P57721-2;C9JH66;P57721-3</t>
  </si>
  <si>
    <t>IPI00027973;IPI00952792;IPI00386254;IPI00946887;IPI00006997;IPI00005013;IPI00946082;IPI00945164;IPI00945892;IPI00946687;IPI00788617</t>
  </si>
  <si>
    <t>Alpha-CP4;Poly(rC)-binding protein 4;Putative uncharacterized protein PCBP4;Poly(RC) binding protein 4, isoform CRA_a;RNA binding protein MCG10;Poly(RC) binding protein 4, isoform CRA_d</t>
  </si>
  <si>
    <t>PCBP4;hCG_42594</t>
  </si>
  <si>
    <t>P57723-1;P57723;P57723-2;C9JTY5;C9J0A4;Q9GZT1;Q9HCU2;C9J5V4;C9JSA6;C9J7A9;C9IZV9</t>
  </si>
  <si>
    <t>IPI00939888;IPI00027981</t>
  </si>
  <si>
    <t>Melanoma antigen NY-MEL-1;Ras-related protein Rab-38;Rab-related GTP-binding protein</t>
  </si>
  <si>
    <t>RAB38</t>
  </si>
  <si>
    <t>P57729;Q7Z4W7</t>
  </si>
  <si>
    <t>IPI00027983</t>
  </si>
  <si>
    <t>Cytidine aminohydrolase;Cytidine deaminase;Small cytidine deaminase</t>
  </si>
  <si>
    <t>CDA;CDD</t>
  </si>
  <si>
    <t>P32320;Q6GV32;Q71UE9</t>
  </si>
  <si>
    <t>IPI00027988;IPI00953090;IPI00556456;IPI00902532;IPI00855743;IPI00855932</t>
  </si>
  <si>
    <t>11-zinc finger protein;CCCTC-binding factor;CTCFL paralog;Transcriptional repressor CTCF;CCCTC-binding factor (Zinc finger protein) variant;Putative uncharacterized protein CTCF</t>
  </si>
  <si>
    <t>CTCF</t>
  </si>
  <si>
    <t>P49711;Q59EL8;B5MC38</t>
  </si>
  <si>
    <t>IPI00027993</t>
  </si>
  <si>
    <t>CATX-8;Ras-related protein Rab-25</t>
  </si>
  <si>
    <t>CATX8;RAB25</t>
  </si>
  <si>
    <t>P57735</t>
  </si>
  <si>
    <t>IPI00027996;IPI00940326</t>
  </si>
  <si>
    <t>70 kDa WD repeat tumor rejection antigen homolog;Coronin-7;cDNA FLJ37277 fis, clone BRAMY2012581, highly similar to Coronin-7;HCG1787779, isoform CRA_b;cDNA FLJ39919 fis, clone SPLEN2020154, highly similar to Coronin-7;cDNA FLJ54091, highly similar to Coronin-7;cDNA FLJ53352, highly similar to Coronin-7</t>
  </si>
  <si>
    <t>CORO7;hCG_1787779</t>
  </si>
  <si>
    <t>P57737-1;P57737;B3KSY4;B3KUH7;B4DFD6;B4DKU9;P57737-2</t>
  </si>
  <si>
    <t>IPI00027998</t>
  </si>
  <si>
    <t>Claudin-2;SP82;cDNA PSEC0096 fis, clone NT2RP2002060, highly similar to Claudin-2;cDNA, FLJ92880, Homo sapiens claudin 2 (CLDN2), mRNA;Claudin 2, isoform CRA_a</t>
  </si>
  <si>
    <t>CLDN2;PSEC0059;SP82;UNQ705/PRO1356;hCG_1640071</t>
  </si>
  <si>
    <t>P57739;B2R6B9</t>
  </si>
  <si>
    <t>IPI00028004;IPI00788896;IPI00789577</t>
  </si>
  <si>
    <t>Proteasome chain 13;Proteasome component C10-II;Proteasome subunit beta type-3;Proteasome theta chain</t>
  </si>
  <si>
    <t>PSMB3</t>
  </si>
  <si>
    <t>P49720</t>
  </si>
  <si>
    <t>IPI00028005;IPI00448974</t>
  </si>
  <si>
    <t>107 kDa nucleoporin;Nuclear pore complex protein Nup107;Nucleoporin Nup107;cDNA FLJ11217 fis, clone PLACE1008044, highly similar to NUCLEAR PORE COMPLEX PROTEIN NUP107;cDNA FLJ58739, highly similar to Nuclear pore complex protein Nup107;NUP107 protein</t>
  </si>
  <si>
    <t>NUP107</t>
  </si>
  <si>
    <t>P57740;B3KMK0;B4DZ67;Q6PJE1</t>
  </si>
  <si>
    <t>IPI00028006</t>
  </si>
  <si>
    <t>Macropain subunit C7-I;Multicatalytic endopeptidase complex subunit C7-I;Proteasome component C7-I;Proteasome subunit beta type-2;cDNA FLJ51890, highly similar to Proteasome subunit beta type 2 (EC 3.4.25.1);Proteasome (Prosome, macropain) subunit, beta type, 2, isoform CRA_b</t>
  </si>
  <si>
    <t>PSMB2;hCG_1812781</t>
  </si>
  <si>
    <t>P49721;B7Z478</t>
  </si>
  <si>
    <t>IPI00433028;IPI00657811;IPI00940707;IPI00028015;IPI00916339;IPI00657756;IPI00788236;IPI00892779;IPI00893204;IPI00952630;IPI00032545;IPI00010137;IPI00892796;IPI00892537;IPI00917354;IPI00657684;IPI00797172;IPI00789267</t>
  </si>
  <si>
    <t>Leukocyte-associated immunoglobulin-like receptor 1;Putative uncharacterized protein LAIR1;Leukocyte-associated immunoglobulin-like receptor 2;Putative uncharacterized protein LAIR2</t>
  </si>
  <si>
    <t>CD305;LAIR1;CD306;LAIR2</t>
  </si>
  <si>
    <t>Q6GTX8-1;Q6GTX8;A8MRU2;Q6GTX8-2;A8MZ84;Q6GTX8-3;Q6GTX8-4;C9J1N3;Q6ISS4-1;Q6ISS4;Q6ISS4-2;C9IZB2;C9JFQ0;C9JMH1</t>
  </si>
  <si>
    <t>IPI00793132;IPI00028027;IPI00658006</t>
  </si>
  <si>
    <t>cDNA FLJ78285, highly similar to Homo sapiens gasdermin domain containing 1, mRNA;Gasdermin domain-containing protein 1;Gasdermin-D;cDNA FLJ38897 fis, clone NOVAR2000412, highly similar to Gasdermin domain-containing protein 1;Gasdermin domain containing 1, isoform CRA_c;cDNA FLJ41991 fis, clone SPLEN2016678, highly similar to Gasdermin domain-containing protein 1</t>
  </si>
  <si>
    <t>DFNA5L;FKSG10;GSDMD;GSDMDC1;hCG_32063</t>
  </si>
  <si>
    <t>A8K702;P57764;B3KTX1;B3KW27</t>
  </si>
  <si>
    <t>IPI00028030;IPI00643348;IPI00910249</t>
  </si>
  <si>
    <t>Cartilage oligomeric matrix protein;Thrombospondin-5;cDNA FLJ78437, highly similar to Homo sapiens cartilage oligomeric matrix protein (COMP), mRNA;cDNA FLJ53494, highly similar to Cartilage oligomeric matrix protein;Cartilage oligomeric matrix protein variant;cDNA FLJ60724, highly similar to Cartilage oligomeric matrix protein;cDNA FLJ59562, highly similar to Cartilage oligomeric matrix protein</t>
  </si>
  <si>
    <t>COMP</t>
  </si>
  <si>
    <t>P49747;A8K3I0;B4DN90;Q53FR6;B4DN75;B4DKJ3</t>
  </si>
  <si>
    <t>IPI00028031;IPI00178744;IPI00937735;IPI00793599;IPI00796120</t>
  </si>
  <si>
    <t>cDNA FLJ56425, highly similar to Very-long-chain specific acyl-CoAdehydrogenase, mitochondrial (EC 1.3.99.-);Acyl-Coenzyme A dehydrogenase, very long chain variant;Very long-chain specific acyl-CoA dehydrogenase, mitochondrial;Acyl-Coenzyme A dehydrogenase, very long chain, isoform CRA_e;cDNA FLJ31521 fis, clone NT2RI2000255, highly similar to Very-long-chain specific acyl-CoAdehydrogenase, mitochondrial (EC 1.3.99.-);cDNA FLJ32394 fis, clone SKMUS2000078, highly similar to Very-long-chain specific acyl-CoA dehydrogenase, mitochondrial;cDNA FLJ55801, highly similar to Very-long-chain specific acyl-CoAdehydrogenase, mitochondrial (EC 1.3.99.-)</t>
  </si>
  <si>
    <t>ACADVL;VLCAD;hCG_42007</t>
  </si>
  <si>
    <t>B4DEA8;Q53HR2;P49748-2;P49748;B3KPA6;B3KPX1;P49748-1;B4DEB6</t>
  </si>
  <si>
    <t>IPI00028040;IPI00922814;IPI00556443</t>
  </si>
  <si>
    <t>Cytochrome b5-related protein;Fatty acid desaturase 3;cDNA FLJ61272, highly similar to Homo sapiens fatty acid desaturase 3 (FADS3), mRNA;Fatty acid desaturase 3 variant</t>
  </si>
  <si>
    <t>CYB5RP;FADS3</t>
  </si>
  <si>
    <t>Q9Y5Q0;B7Z345;Q59FV3</t>
  </si>
  <si>
    <t>IPI00028050;IPI00789634;IPI00793158</t>
  </si>
  <si>
    <t>Elongation factor sec;Eukaryotic elongation factor, selenocysteine-tRNA-specific;Selenocysteine-specific elongation factor;EEFSEC protein;Putative uncharacterized protein EEFSEC</t>
  </si>
  <si>
    <t>EEFSEC;SELB</t>
  </si>
  <si>
    <t>P57772;Q96HZ6;C9J8T0</t>
  </si>
  <si>
    <t>IPI00028051;IPI00215972;IPI00081851;IPI00853398;IPI00926687;IPI00926228;IPI00953578;IPI00924584;IPI00924806;IPI00853307</t>
  </si>
  <si>
    <t>S53;Vacuolar protein sorting-associated protein 41 homolog;cDNA, FLJ95380, highly similar to Homo sapiens vacuolar protein sorting 41 (yeast) (VPS41), transcript variant 1, mRNA;cDNA FLJ58251, highly similar to Vacuolar assembly protein VPS41 homolog;Putative uncharacterized protein VPS41;HVps41p</t>
  </si>
  <si>
    <t>VPS41;HVPS41</t>
  </si>
  <si>
    <t>P49754-1;P49754;B2RB94;B4DR83;P49754-2;Q75MS1;Q75MX9;Q9H348</t>
  </si>
  <si>
    <t>IPI00028055;IPI00911085</t>
  </si>
  <si>
    <t>21 kDa transmembrane-trafficking protein;p24delta;S31III125;Tmp-21-I;Transmembrane emp24 domain-containing protein 10;Transmembrane protein Tmp21;cDNA FLJ52032, highly similar to Transmembrane emp24 domain-containing protein 10;Full-length cDNA 5-PRIME end of clone CS0DF013YM24 of Fetal brain of Homo sapiens (Human) variant;cDNA FLJ53754, highly similar to Transmembrane emp24 domain-containing protein 10</t>
  </si>
  <si>
    <t>TMED10;TMP21</t>
  </si>
  <si>
    <t>P49755;B2R605;B4DZH3;Q53GF9;B4DL12</t>
  </si>
  <si>
    <t>IPI00028059;IPI00216241;IPI00180634;IPI00180920;IPI00384017</t>
  </si>
  <si>
    <t>Protein numb homolog;Protein S171;cDNA, FLJ96094, highly similar to Homo sapiens numb homolog (Drosophila) (NUMB), mRNA;Numb isoform 5;Numb isoform 6;Numb isoform 7;Numb isoform 8;cDNA FLJ53981, highly similar to Homo sapiens numb homolog (NUMB), transcript variant 4, mRNA;Numb isoform 9;cDNA FLJ61169, highly similar to Homo sapiens numb homolog (NUMB), transcript variant 4, mRNA;NUMB protein;Full-length cDNA 5-PRIME end of clone CS0DL002YI06 of B cells (Ramos cell line) of Homo sapiens (human);Full-length cDNA 5-PRIME end of clone CS0DK001YD24 of HeLa cells of Homo sapiens (human)</t>
  </si>
  <si>
    <t>NUMB</t>
  </si>
  <si>
    <t>P49757-1;P49757;B2RCI6;P49757-3;P49757-2;B4E2B1;P49757-4;B1P2N5;B1P2N6;B1P2N7;B1P2N8;B1P2N9;B4DUD7;Q5D0E5;Q86SW5;Q86SW6</t>
  </si>
  <si>
    <t>IPI00915761;IPI00028061;IPI00916159</t>
  </si>
  <si>
    <t>cDNA FLJ56064, highly similar to Dual specificity protein kinase CLK1 (EC 2.7.12.1);cDNA, FLJ79026, highly similar to Dual specificity protein kinase CLK1 (EC2.7.12.1);CDC-like kinase 1;Dual specificity protein kinase CLK1</t>
  </si>
  <si>
    <t>CLK;CLK1</t>
  </si>
  <si>
    <t>B4DFW7;B7ZA12;P49759-1;P49759;C9J9S1</t>
  </si>
  <si>
    <t>IPI00028064</t>
  </si>
  <si>
    <t>Cathepsin G</t>
  </si>
  <si>
    <t>CTSG</t>
  </si>
  <si>
    <t>P08311</t>
  </si>
  <si>
    <t>IPI00028065;IPI00793968;IPI00947429;IPI00797459;IPI00946941;IPI00945303;IPI00944972;IPI00798394</t>
  </si>
  <si>
    <t>Cytoplasmic protein NCK1;NCK adaptor protein 1;SH2/SH3 adaptor protein NCK-alpha;cDNA, FLJ93089, highly similar to Homo sapiens NCK adaptor protein 1 (NCK1), mRNA;cDNA FLJ50895, highly similar to Cytoplasmic protein NCK1;Putative uncharacterized protein NCK1</t>
  </si>
  <si>
    <t>NCK;NCK1</t>
  </si>
  <si>
    <t>P16333;B2R6S4;B7Z751;C9JAB9;C9JVV5</t>
  </si>
  <si>
    <t>IPI00028068;IPI00433339;IPI00793293;REV__IPI00436172</t>
  </si>
  <si>
    <t>Mitochondrial thiamine pyrophosphate carrier;Mitochondrial uncoupling protein 1;Solute carrier family 25 member 19;cDNA FLJ40563 fis, clone THYMU2004169, highly similar to Mitochondrial deoxynucleotide carrier;Putative uncharacterized protein DKFZp667O1614;Solute carrier family 25 (Mitochondrial deoxynucleotide carrier), member 19, isoform CRA_a;cDNA FLJ90758 fis, clone SKNMC1000082, highly similar to Mitochondrial deoxynucleotide carrier</t>
  </si>
  <si>
    <t>DNC;MUP1;SLC25A19;DKFZp667O1614;hCG_27461</t>
  </si>
  <si>
    <t>Q9HC21;Q5JPC1;Q8NBT6;Q6V9R7</t>
  </si>
  <si>
    <t>IPI00028071;IPI00643082;IPI00478691;IPI00902546</t>
  </si>
  <si>
    <t>CDC-like kinase 2;Dual specificity protein kinase CLK2;CDC-like kinase 2, isoform CRA_a;cDNA FLJ75168, highly similar to Homo sapiens CDC-like kinase 2 (CLK2), transcript variant phclk2,mRNA;CDC-like kinase 2, isoform CRA_c;cDNA FLJ61616, highly similar to Dual specificity protein kinase CLK2 (EC 2.7.12.1);CLK2 protein</t>
  </si>
  <si>
    <t>CLK2;hCG_15308;RP11-263K19.13-001;RP11-263K19.13-003</t>
  </si>
  <si>
    <t>P49760-1;P49760;A8K7I0;B1AVS9;B1AVT0;B7Z8N6;Q9BRG8</t>
  </si>
  <si>
    <t>IPI00028077;IPI00219934;IPI00879612;IPI00514137;IPI00337671;IPI00289615;IPI00922567;IPI00068752</t>
  </si>
  <si>
    <t>Presenilin-1;Presenilin-1 CTF subunit;Presenilin-1 CTF12;Presenilin-1 NTF subunit;Protein S182;Presenilin 1 isoform I-463 variant;Presenilin 1</t>
  </si>
  <si>
    <t>AD3;PS1;PSEN1;PSNL1</t>
  </si>
  <si>
    <t>P49768-1;P49768;B2R6D3;Q53FV8;P49768-2;Q6F4C0;P49768-6;P49768-5;P49768-3</t>
  </si>
  <si>
    <t>IPI00028082</t>
  </si>
  <si>
    <t>Reversion-inducing cysteine-rich protein with Kazal motifs;Suppressor of tumorigenicity 15 protein;cDNA FLJ78129, highly similar to Homo sapiens reversion-inducing-cysteine-rich protein with kazal motifs (RECK), mRNA;cDNA, FLJ96027, highly similar to Homo sapiens reversion-inducing-cysteine-rich protein with kazal motifs (RECK), mRNA</t>
  </si>
  <si>
    <t>RECK;ST15</t>
  </si>
  <si>
    <t>O95980;A8K9D8;B2RCE6</t>
  </si>
  <si>
    <t>IPI00028083</t>
  </si>
  <si>
    <t>eIF-2B GDP-GTP exchange factor subunit beta;S20I15;S20III15;Translation initiation factor eIF-2B subunit beta;Eukaryotic translation initiation factor 2B, subunit 2 beta, 39kDa;Full-length cDNA clone CS0DI071YM04 of Placenta of Homo sapiens (human)</t>
  </si>
  <si>
    <t>EIF2B2;EIF2BB;hCG_22350</t>
  </si>
  <si>
    <t>P49770;Q53XC2;Q9BPX4</t>
  </si>
  <si>
    <t>IPI00028091;IPI00908396;IPI00916540;IPI00916399</t>
  </si>
  <si>
    <t>Actin-like protein 3;Actin-related protein 3;cDNA FLJ51082, highly similar to Actin-like protein 3;cDNA FLJ52521, highly similar to Actin-like protein 3;cDNA FLJ51148, highly similar to Actin-like protein 3;cDNA FLJ52434, highly similar to Actin-like protein 3;cDNA, FLJ79112, highly similar to Actin-like protein 3;cDNA, FLJ79295, highly similar to Actin-like protein 3;ARP3 actin-related protein 3 homolog (Yeast), isoform CRA_a;cDNA, FLJ93049, Homo sapiens ARP3 actin-related protein 3 homolog (yeast) (ACTR3), mRNA;Putative uncharacterized protein ACTR3;ARP3 actin-related protein 3 homolog variant</t>
  </si>
  <si>
    <t>ACTR3;ARP3;hCG_26669</t>
  </si>
  <si>
    <t>P61158;B4DT29;B4DTI0;B4DXW1;Q53QM2;Q59FV6</t>
  </si>
  <si>
    <t>IPI00028095;IPI00946848</t>
  </si>
  <si>
    <t>AP3A hydrolase;Bis(5-adenosyl)-triphosphatase;Diadenosine 5,5-P1,P3-triphosphate hydrolase;Dinucleosidetriphosphatase;Fragile histidine triad protein;FHIT;Truncated FHIT;cDNA FLJ75908, highly similar to Homo sapiens fragile histidine triad gene (FHIT), mRNA;Diadenosine triphosphate hydrolase;Fragile histidine triad;Diadenosine triphosphate hydroxylase;Tumor suppressor protein;FHIT protein</t>
  </si>
  <si>
    <t>FHIT;hCG_1997982</t>
  </si>
  <si>
    <t>P49789;A2IAS9;A2IAT0;A2IAT6;A8K1A9;O00298;Q0PUW1;Q194U8;Q194V0;Q1WAB3;Q45QG9;Q0MQR8;Q71VB2</t>
  </si>
  <si>
    <t>IPI00028098;IPI00815934</t>
  </si>
  <si>
    <t>B-cell lymphoma 1 protein;BCL-1 oncogene;G1/S-specific cyclin-D1;PRAD1 oncogene;cDNA FLJ51281, highly similar to G1/S-specific cyclin-D1;Cyclin D1;CCND1 protein;cDNA, FLJ93625, Homo sapiens cyclin D1 (PRAD1: parathyroid adenomatosis 1) (CCND1),mRNA;Cyclin D1 (PRAD1: parathyroid adenomatosis 1);Cyclin D1, isoform CRA_c</t>
  </si>
  <si>
    <t>BCL1;CCND1;PRAD1;hCG_2016647;cyclin D1</t>
  </si>
  <si>
    <t>P24385;B4DR06;Q5MGB2;Q6FI00;Q9H014</t>
  </si>
  <si>
    <t>IPI00028099</t>
  </si>
  <si>
    <t>Choroideraemia protein;Rab escort protein 1;Rab proteins geranylgeranyltransferase component A 1;TCD protein;cDNA FLJ78016, highly similar to Homo sapiens choroideremia (Rab escort protein 1) (CHM), transcript variant, mRNA;cDNA FLJ58404, highly similar to Rab proteins geranylgeranyltransferase component A 1</t>
  </si>
  <si>
    <t>CHM;REP1;TCD</t>
  </si>
  <si>
    <t>P24386;A8K545;B4DRL9</t>
  </si>
  <si>
    <t>IPI00028108</t>
  </si>
  <si>
    <t>G-alpha-interacting protein;Regulator of G-protein signaling 19;cDNA FLJ59828, highly similar to Regulator of G-protein signaling 19;RGS19 protein;G alpha interacting protein</t>
  </si>
  <si>
    <t>GAIP;GNAI3IP;RGS19</t>
  </si>
  <si>
    <t>P49795;B4DP94;Q6I9S5;Q9H2T9</t>
  </si>
  <si>
    <t>IPI00028109;IPI00893460;IPI00893184</t>
  </si>
  <si>
    <t>Dpy-30-like protein;Protein dpy-30 homolog;cDNA FLJ58897, moderately similar to Dpy-30-like protein;Dpy-30-like protein, isoform CRA_b</t>
  </si>
  <si>
    <t>DPY30;hCG_2039808;LOC84661</t>
  </si>
  <si>
    <t>Q9C005;B4DIS3;C9JW13</t>
  </si>
  <si>
    <t>IPI00028116;IPI00074234</t>
  </si>
  <si>
    <t>ER lumen protein retaining receptor 1;KDEL endoplasmic reticulum protein retention receptor 1;Putative MAPK-activating protein PM23;ER lumen protein retaining receptor</t>
  </si>
  <si>
    <t>ERD2.1;KDELR1;hCG_2000376</t>
  </si>
  <si>
    <t>P24390;Q8NBW7;Q96H29</t>
  </si>
  <si>
    <t>IPI00028122;IPI00333317;IPI00401826</t>
  </si>
  <si>
    <t>CLL-associated antigen KW-7;Dense fine speckles 70 kDa protein;Lens epithelium-derived growth factor;PC4 and SFRS1-interacting protein;Transcriptional coactivator p75/p52</t>
  </si>
  <si>
    <t>DFS70;LEDGF;PSIP1;PSIP2</t>
  </si>
  <si>
    <t>O75475-1;O75475;O75475-2</t>
  </si>
  <si>
    <t>IPI00028127;IPI00218351;IPI00884353</t>
  </si>
  <si>
    <t>p54;Protein C-ets-1;cDNA FLJ75737, highly similar to Homo sapiens v-ets erythroblastosis virus E26 oncogene homolog 1 (avian) (ETS1), mRNA;cDNA FLJ59231, highly similar to C-ets-1 protein;V-ets erythroblastosis virus E26 oncogene homolog 1 (Avian);ETS1 protein;V-ets erythroblastosis virus E26 oncogene homolog 1 (Avian), isoform CRA_a;Ets-1 p27</t>
  </si>
  <si>
    <t>ETS1;EWSR2;hCG_1732038</t>
  </si>
  <si>
    <t>P14921-1;P14921;A8K725;B4DW78;Q5U0M2;Q6FG54;Q96AC5;P14921-2;A9UL17</t>
  </si>
  <si>
    <t>IPI00917954;IPI00028151</t>
  </si>
  <si>
    <t>bHLH factor Hes4;Class B basic helix-loop-helix protein 42;Hairy and enhancer of split 4;Transcription factor HES-4</t>
  </si>
  <si>
    <t>BHLHB42;HES4</t>
  </si>
  <si>
    <t>Q9HCC6</t>
  </si>
  <si>
    <t>IPI00028152</t>
  </si>
  <si>
    <t>DNA polymerase delta subunit 4;DNA polymerase delta subunit p12;DNA polymerase delta subunit 4 variant;Polymerase (DNA-directed), delta 4;POLD4 protein</t>
  </si>
  <si>
    <t>POLD4;POLDS</t>
  </si>
  <si>
    <t>Q9HCU8;Q59G35;Q6NSD7;Q9BVB1</t>
  </si>
  <si>
    <t>IPI00216445;IPI00028159;IPI00911043</t>
  </si>
  <si>
    <t>C-X-C chemokine receptor type 4;FB22;Fusin;HM89;LCR1;Leukocyte-derived seven transmembrane domain receptor;NPYRL;Stromal cell-derived factor 1 receptor;cDNA, FLJ92538, highly similar to Homo sapiens chemokine (C-X-C motif) receptor 4 (CXCR4), mRNA;Chemokine receptor CXCR4;Chemokine receptor 4;Seven transmembrane helix receptor;cDNA FLJ51543, highly similar to C-X-C chemokine receptor type 4</t>
  </si>
  <si>
    <t>CXCR4</t>
  </si>
  <si>
    <t>P61073-2;P61073;B2R5N0;Q9BXA0;P61073-1;Q53S69;Q5MIL4;Q8NH28;B4DKQ9</t>
  </si>
  <si>
    <t>IPI00028160;IPI00219877</t>
  </si>
  <si>
    <t>Hydroxymethylbilane synthase;Porphobilinogen deaminase;Pre-uroporphyrinogen synthase</t>
  </si>
  <si>
    <t>HMBS;PBGD;UPS</t>
  </si>
  <si>
    <t>P08397-1;P08397;P08397-2;B5U9V4;Q0G847;Q68Y91;Q6LER4</t>
  </si>
  <si>
    <t>IPI00028195;IPI00216277;IPI00550208;IPI00549688;IPI00645205;IPI00921964;IPI00890691;IPI00549186;IPI00871706;IPI00642703;IPI00553011;IPI00552811;IPI00645884</t>
  </si>
  <si>
    <t>Mitogen-activated protein kinase 2-associated protein 1;Stress-activated map kinase-interacting protein 1;Target of rapamycin complex 2 subunit MAPKAP1;Mitogen-activated protein kinase associated protein 1;cDNA FLJ50615, highly similar to Homo sapiens mitogen-activated protein kinase associated protein 1 (MAPKAP1), transcript variant 2, mRNA</t>
  </si>
  <si>
    <t>MAPKAP1;MIP1;SIN1;RP11-269P11.1-005</t>
  </si>
  <si>
    <t>Q9BPZ7-1;Q9BPZ7;Q9BPZ7-2;Q9BPZ7-3;Q9BPZ7-4;B1AMA5;B7Z5E5</t>
  </si>
  <si>
    <t>IPI00028229;IPI00952891</t>
  </si>
  <si>
    <t>UDP-glucuronosyltransferase 2A3;cDNA FLJ59665, highly similar to Homo sapiens UDP glucuronosyltransferase 2 family, polypeptide A3 (UGT2A3), mRNA</t>
  </si>
  <si>
    <t>UGT2A3;UNQ2559/PRO6239</t>
  </si>
  <si>
    <t>Q6UWM9;B4DDY2</t>
  </si>
  <si>
    <t>IPI00028264</t>
  </si>
  <si>
    <t>Exocyst complex 84 kDa subunit;Exocyst complex component 8</t>
  </si>
  <si>
    <t>EXOC8</t>
  </si>
  <si>
    <t>Q8IYI6</t>
  </si>
  <si>
    <t>IPI00028266</t>
  </si>
  <si>
    <t>G2/mitotic-specific cyclin-B2;Cyclin B2 variant;Cyclin B2;Mitotic specific cyclin B2</t>
  </si>
  <si>
    <t>CCNB2</t>
  </si>
  <si>
    <t>O95067;Q53HG9;Q5U0M0;Q7Z4Z4</t>
  </si>
  <si>
    <t>IPI00921422;IPI00028275;IPI00472887;IPI00749072</t>
  </si>
  <si>
    <t>Colonic and hepatic tumor over-expressed gene protein;Cytoskeleton-associated protein 5;CKAP5 protein</t>
  </si>
  <si>
    <t>CKAP5;KIAA0097</t>
  </si>
  <si>
    <t>Q14008-3;Q14008;Q14008-1;Q8IYN5;Q14008-2</t>
  </si>
  <si>
    <t>IPI00028276</t>
  </si>
  <si>
    <t>RING finger protein unkempt homolog;Zinc finger CCCH domain-containing protein 5</t>
  </si>
  <si>
    <t>KIAA1753;UNK;ZC3H5;ZC3HDC5</t>
  </si>
  <si>
    <t>Q9C0B0</t>
  </si>
  <si>
    <t>IPI00028277;IPI00641635;IPI00945698;IPI00845477;IPI00939501;IPI00945989;IPI00845224</t>
  </si>
  <si>
    <t>Alpha-ketoglutarate-dependent dioxygenase FTO;Fat mass and obesity-associated protein;cDNA FLJ39235 fis, clone OCBBF2007829, highly similar to Mus musculus fatso protein;cDNA FLJ61116</t>
  </si>
  <si>
    <t>FTO;KIAA1752</t>
  </si>
  <si>
    <t>Q9C0B1-1;Q9C0B1;B3KU60;B4DHN4</t>
  </si>
  <si>
    <t>IPI00028279</t>
  </si>
  <si>
    <t>Testis-specific Y-encoded-like protein 5</t>
  </si>
  <si>
    <t>KIAA1750;TSPYL5</t>
  </si>
  <si>
    <t>Q86VY4</t>
  </si>
  <si>
    <t>IPI00449361;IPI00028280;IPI00556080</t>
  </si>
  <si>
    <t>Docking protein 3;Downstream of tyrosine kinase 3</t>
  </si>
  <si>
    <t>DOK3</t>
  </si>
  <si>
    <t>Q7L591-3;Q7L591;Q7L591-4;Q7L591-2</t>
  </si>
  <si>
    <t>IPI00028296;IPI00927594;IPI00927354;IPI00926719;IPI00555769</t>
  </si>
  <si>
    <t>Calcium/calmodulin-dependent protein kinase type 1;CaM kinase I;CaM kinase I alpha;Calcium/calmodulin-dependent protein kinase I, isoform CRA_a;cDNA, FLJ95825, Homo sapiens calcium/calmodulin-dependent protein kinase I (CAMK1),mRNA;Calcium/calmodulin-dependent protein kinase I</t>
  </si>
  <si>
    <t>CAMK1;hCG_21548</t>
  </si>
  <si>
    <t>Q14012;B0YIY3;B5BU41</t>
  </si>
  <si>
    <t>IPI00783746;IPI00028306;IPI00845284;IPI00440194</t>
  </si>
  <si>
    <t>Coiled-coil protein DIX1;DIX domain-containing protein 1;Dixin;cDNA FLJ75584, highly similar to Homo sapiens DIX domain containing 1 (DIXDC1), mRNA;cDNA FLJ30907 fis, clone FEBRA2006092, highly similar to Homo sapiens DIX domain containing 1 (DIXDC1), mRNA</t>
  </si>
  <si>
    <t>CCD1;DIXDC1;KIAA1735</t>
  </si>
  <si>
    <t>Q155Q3-1;Q155Q3;A8K192;Q155Q3-2;B3KP10;Q155Q3-3</t>
  </si>
  <si>
    <t>IPI00028338;IPI00783666;IPI00894558;IPI00930701</t>
  </si>
  <si>
    <t>Ethanolaminephosphotransferase 1;Selenoprotein I;Putative uncharacterized protein ENSP00000385426;Putative uncharacterized protein ENSP00000415280;Putative uncharacterized protein tmp_locus_24;SELI protein;Putative uncharacterized protein ENSP00000391804</t>
  </si>
  <si>
    <t>EPT1;KIAA1724;SELI;hCG_1651316;tmp_locus_24</t>
  </si>
  <si>
    <t>Q9C0D9;C9J9I1;C9JEZ2;Q8WU57;C9JAG1</t>
  </si>
  <si>
    <t>IPI00339265;IPI00744296;IPI00604667;IPI00339266;IPI00028344;IPI00446679</t>
  </si>
  <si>
    <t>BR serine/threonine-protein kinase 2;Serine/threonine-protein kinase 29;Serine/threonine-protein kinase SAD-A;cDNA FLJ16471 fis, clone BRHIP3013271, highly similar to BR serine/threonine-protein kinase 2 (EC 2.7.11.1);cDNA FLJ58378, highly similar to BR serine/threonine-protein kinase 2 (EC 2.7.11.1);cDNA FLJ51499, highly similar to BR serine/threonine-protein kinase 2 (EC 2.7.11.1)</t>
  </si>
  <si>
    <t>BRSK2;C11orf7;HUSSY-12;PEN11B;STK29</t>
  </si>
  <si>
    <t>Q8IWQ3-5;Q8IWQ3;Q8IWQ3-1;Q8IWQ3-4;B3KVE9;B4DLY3;B4DM60;Q8IWQ3-2;Q8IWQ3-3</t>
  </si>
  <si>
    <t>IPI00028357;IPI00935768;IPI00909191</t>
  </si>
  <si>
    <t>Exportin-4;Exportin 4;XPO4 protein</t>
  </si>
  <si>
    <t>KIAA1721;XPO4</t>
  </si>
  <si>
    <t>Q9C0E2;Q0VG75;Q86VC1;Q8IVQ8</t>
  </si>
  <si>
    <t>IPI00028359;IPI00926081;IPI00908431</t>
  </si>
  <si>
    <t>SH3 domain-binding protein 5-like;cDNA FLJ56359, highly similar to Homo sapiens SH3-binding domain protein 5-like (SH3BP5L), mRNA;cDNA FLJ55245, highly similar to Homo sapiens SH3-binding domain protein 5-like (SH3BP5L), mRNA;SH3BP5L protein;cDNA FLJ31783 fis, clone NT2RI2008396, weakly similar to Homo sapiens SH3 binding protein</t>
  </si>
  <si>
    <t>KIAA1720;SH3BP5L;UNQ2766/PRO7133</t>
  </si>
  <si>
    <t>Q7L8J4;B4DQ94;B4DSF1;Q96ET3;Q96MW4</t>
  </si>
  <si>
    <t>IPI00028366;IPI00879341</t>
  </si>
  <si>
    <t>Histone H3-K4 methyltransferase SETD7;Histone-lysine N-methyltransferase SETD7;Lysine N-methyltransferase 7;SET domain-containing protein 7;SET7/9</t>
  </si>
  <si>
    <t>KIAA1717;KMT7;SET7;SET9;SETD7</t>
  </si>
  <si>
    <t>Q8WTS6;B5WWL3</t>
  </si>
  <si>
    <t>IPI00028369;IPI00785171;IPI00953712;IPI00784901;IPI00916121</t>
  </si>
  <si>
    <t>Protein lunapark;cDNA FLJ51580;KIAA1715 protein;Putative uncharacterized protein KIAA1715;cDNA FLJ51581</t>
  </si>
  <si>
    <t>KIAA1715;LNP</t>
  </si>
  <si>
    <t>Q9C0E8-1;Q9C0E8;B7Z829;B7ZLA9;Q9C0E8-2;B7ZLA8;C9JL94;Q9C0E8-3;B7Z7F5</t>
  </si>
  <si>
    <t>IPI00028376;IPI00927533</t>
  </si>
  <si>
    <t>Deafness dystonia protein 1;Mitochondrial import inner membrane translocase subunit Tim8 A;X-linked deafness dystonia protein</t>
  </si>
  <si>
    <t>DDP;DDP1;TIM8A;TIMM8A</t>
  </si>
  <si>
    <t>O60220</t>
  </si>
  <si>
    <t>IPI00028383</t>
  </si>
  <si>
    <t>Protein FAM173A</t>
  </si>
  <si>
    <t>C16orf24;FAM173A;RJD7</t>
  </si>
  <si>
    <t>Q9BQD7</t>
  </si>
  <si>
    <t>IPI00028387;IPI00942981;IPI00375407</t>
  </si>
  <si>
    <t>DDRGK domain-containing protein 1</t>
  </si>
  <si>
    <t>C20orf116;DDRGK1</t>
  </si>
  <si>
    <t>Q96HY6-1;Q96HY6;C9JSZ5;Q96HY6-2</t>
  </si>
  <si>
    <t>IPI00028390</t>
  </si>
  <si>
    <t>39S ribosomal protein L34, mitochondrial</t>
  </si>
  <si>
    <t>MRPL34</t>
  </si>
  <si>
    <t>Q9BQ48</t>
  </si>
  <si>
    <t>IPI00028392;IPI00953581;IPI00845438</t>
  </si>
  <si>
    <t>Specifically androgen-regulated gene protein;Putative uncharacterized protein C1orf116</t>
  </si>
  <si>
    <t>C1orf116;SARG</t>
  </si>
  <si>
    <t>Q9BW04-1;Q9BW04;C9JV41;Q9BW04-2</t>
  </si>
  <si>
    <t>IPI00028412</t>
  </si>
  <si>
    <t>Autoantigen p27;Sjoegren syndrome/scleroderma autoantigen 1</t>
  </si>
  <si>
    <t>SSSCA1</t>
  </si>
  <si>
    <t>O60232</t>
  </si>
  <si>
    <t>IPI00028414</t>
  </si>
  <si>
    <t>Glia maturation factor gamma;Glia maturation factor, gamma;GMFG protein</t>
  </si>
  <si>
    <t>GMFG;hCG_43354</t>
  </si>
  <si>
    <t>O60234;Q6IB37;Q8TDZ6</t>
  </si>
  <si>
    <t>IPI00028415;IPI00215683;IPI00942897;IPI00645273;IPI00215868;IPI00019294</t>
  </si>
  <si>
    <t>Homeobox protein PBX1;Homeobox protein PRL;Pre-B-cell leukemia transcription factor 1;cDNA FLJ76851, highly similar to Homo sapiens pre-B-cell leukemia transcription factor 1 (PBX1), mRNA;cDNA FLJ61369, highly similar to Pre-B-cell leukemia transcription factor 1;Pre-B-cell leukemia homeobox 1;Pre-B-cell leukemia transcription factor 1, isoform CRA_c;cDNA FLJ52874, highly similar to Pre-B-cell leukemia transcription factor 1;Putative uncharacterized protein DKFZp686B09108</t>
  </si>
  <si>
    <t>PBX1;PRL;hCG_23011;RP11-477H21.1-002;DKFZp686B09108</t>
  </si>
  <si>
    <t>P40424-1;P40424;A8K5V0;B4DSC1;P40424-2;Q53YC7;B7Z774;Q68DD6</t>
  </si>
  <si>
    <t>IPI00028416;IPI00878594</t>
  </si>
  <si>
    <t>Homeobox protein PBX2;Pre-B-cell leukemia transcription factor 2;Protein G17;Putative uncharacterized protein</t>
  </si>
  <si>
    <t>G17;PBX2</t>
  </si>
  <si>
    <t>P40425;A2BFJ2;Q6NW39;Q7KZE5</t>
  </si>
  <si>
    <t>IPI00059494;IPI00028417;IPI00215866;IPI00215867;IPI00744052</t>
  </si>
  <si>
    <t>Pre-B-cell leukemia homeobox 3;PBX3 protein;Homeobox protein PBX3;Pre-B-cell leukemia transcription factor 3;cDNA FLJ60125, highly similar to Pre-B-cell leukemia transcription factor 3;cDNA FLJ55160, highly similar to Pre-B-cell leukemia transcription factor 3</t>
  </si>
  <si>
    <t>PBX3;RP11-336P12.1-007</t>
  </si>
  <si>
    <t>Q5JS98;Q96AL5;P40426-1;P40426;B7Z4A9;P40426-2;B7Z5Q0;P40426-3</t>
  </si>
  <si>
    <t>IPI00028419;IPI00793422;IPI00791679</t>
  </si>
  <si>
    <t>Adenovirus E1B19K-binding protein B5;BCL2/adenovirus E1B 19 kDa protein-interacting protein 3A;BCL2/adenovirus E1B 19 kDa protein-interacting protein 3-like;NIP3-like protein X;BCL2/adenovirus E1B 19kDa interacting protein 3-like;BNIP3L protein;cDNA FLJ75547, highly similar to Homo sapiens BCL2/adenovirus E1B 19kDa interacting protein 3-like (BNIP3L), mRNA;My020 protein;cDNA FLJ51101, highly similar to BCL2/adenovirus E1B 19 kDa protein-interacting protein 3;cDNA, FLJ79214, highly similar to BCL2/adenovirus E1B 19 kDa protein-interacting protein 3;cDNA, FLJ79519, highly similar to BCL2/adenovirus E1B 19 kDaprotein-interacting protein 3;cDNA FLJ51086, highly similar to BCL2/adenovirus E1B 19 kDa protein-interacting protein 3</t>
  </si>
  <si>
    <t>BNIP3A;BNIP3H;BNIP3L;NIX;hCG_17158</t>
  </si>
  <si>
    <t>O60238;Q6IBV1;Q9H3K3;B4DUN8;Q5JW63;B0AZS9;B4DTN1</t>
  </si>
  <si>
    <t>IPI00028438;IPI00413562;IPI00641967</t>
  </si>
  <si>
    <t>C-Maf-inducing protein;Truncated c-Maf-inducing protein;cDNA FLJ50369, highly similar to Homo sapiens c-Maf-inducing protein (CMIP), transcript variant C-mip, mRNA</t>
  </si>
  <si>
    <t>CMIP;KIAA1694;TCMIP</t>
  </si>
  <si>
    <t>Q8IY22-1;Q8IY22;Q8IY22-2;Q8IY22-3;B7Z942</t>
  </si>
  <si>
    <t>IPI00028457;IPI00874132;IPI00220660;IPI00257291;IPI00941369;IPI00220661;IPI00642694;IPI00921926;IPI00903003;IPI00216323;IPI00216322;IPI00216324;IPI00216328;IPI00216325;IPI00903324;IPI00942997;IPI00216329;IPI00218951;IPI00940339;IPI00939274;IPI00216327;IPI00218952;IPI00216326;IPI00953087;IPI00902901</t>
  </si>
  <si>
    <t>Regulator of G-protein signaling 7;cDNA FLJ61685, highly similar to Regulator of G-protein signaling 7;Putative uncharacterized protein RGS7;cDNA FLJ55428, highly similar to Regulator of G-protein signaling 7;cDNA FLJ53896, highly similar to Regulator of G-protein signaling 6;cDNA, FLJ94029, highly similar to Homo sapiens regulator of G-protein signalling 6 (RGS6), mRNA;cDNA FLJ60246, highly similar to Regulator of G-protein signaling 6;RGS6 protein epsilon isoform variant;RGS6 protein epsilon isoform;RGS6 protein delta isoform;RGS6 protein y isoform;Regulator of G-protein signaling 6;S914;Regulator of G-protein signalling 6, isoform CRA_i;RGS6 protein n isoform;Putative uncharacterized protein RGS6;cDNA FLJ51839, highly similar to Regulator of G-protein signaling 6</t>
  </si>
  <si>
    <t>RGS7;RP11-80B9.3-005;RGS6;hCG_20660</t>
  </si>
  <si>
    <t>P49802-1;P49802;Q5T3H5;P49802-5;P49802-3;B7Z257;P49802-2;B5MCZ2;C9JI86;P49802-4;B7Z223;B7Z7N5;B2R8R8;B7Z2A0;Q59FJ8;Q7Z4K3;Q7Z4K4;Q7Z4K5;P49758-3;P49758;P49758-2;P49758-4;Q2M3K2;Q7Z4K6;P49758-8;P49758-5;B9ZVN5;P49758-12;C9JC59;P49758-9;P49758-10;B7Z2N1;P49758-7;P49758-11;P49758-6;C9J109;C9JE95</t>
  </si>
  <si>
    <t>IPI00219414;IPI00028464</t>
  </si>
  <si>
    <t>Kelch-like protein 4;cDNA FLJ31895 fis, clone NT2RP7003680, highly similar to Kelch-like protein 4;Kelch-like 4 (Drosophila);Kelch-like 4 (Drosophila), isoform CRA_a;Putative uncharacterized protein DKFZp761P1717;cDNA FLJ12995 fis, clone NT2RP3000233, weakly similar to RING CANAL PROTEIN</t>
  </si>
  <si>
    <t>KIAA1687;KLHL4;hCG_20591;RP6-22D12.1-001;DKFZp761P1717</t>
  </si>
  <si>
    <t>Q9C0H6-2;Q9C0H6;B2RTW2;B3KPK3;Q9C0H6-1;A5PKX1;Q8N3U5;Q9H955</t>
  </si>
  <si>
    <t>IPI00028481;IPI00909683;IPI00556414</t>
  </si>
  <si>
    <t>Oncogene c-mel;Ras-related protein Rab-8A;cDNA FLJ53028, highly similar to Ras-related protein Rab-8A</t>
  </si>
  <si>
    <t>MEL;RAB8;RAB8A</t>
  </si>
  <si>
    <t>P61006;B4DEK7</t>
  </si>
  <si>
    <t>IPI00028491</t>
  </si>
  <si>
    <t>1-acylglycerol-3-phosphate O-acyltransferase 5;1-acyl-sn-glycerol-3-phosphate acyltransferase epsilon;Lysophosphatidic acid acyltransferase epsilon;AGPAT5 protein</t>
  </si>
  <si>
    <t>AGPAT5</t>
  </si>
  <si>
    <t>Q9NUQ2;Q6NUM7</t>
  </si>
  <si>
    <t>IPI00028493;IPI00218883;IPI00218881;IPI00952929;IPI00879496;IPI00954095;IPI00903269;IPI00922774;IPI00877797;IPI00552156</t>
  </si>
  <si>
    <t>Tuberin;Tuberous sclerosis 2 protein;cDNA FLJ59538, highly similar to Tuberin</t>
  </si>
  <si>
    <t>TSC2;TSC4</t>
  </si>
  <si>
    <t>P49815-1;P49815;P49815-4;P49815-2;C9J378;P49815-3;P49815-5;B4DIL8;P49815-6</t>
  </si>
  <si>
    <t>IPI00028509</t>
  </si>
  <si>
    <t>Guanine nucleotide-binding protein G(I)/G(S)/G(O) subunit gamma-7</t>
  </si>
  <si>
    <t>GNG7;GNGT7</t>
  </si>
  <si>
    <t>O60262</t>
  </si>
  <si>
    <t>IPI00028514;IPI00944663;IPI00216910;IPI00944595;IPI00411692;IPI00216907;IPI00940887;IPI00176923;IPI00216908;IPI00216909;IPI00952631</t>
  </si>
  <si>
    <t>Cell growth-inhibiting gene 27 protein;Folate hydrolase 1;Folylpoly-gamma-glutamate carboxypeptidase;Glutamate carboxypeptidase 2;Glutamate carboxypeptidase II;Membrane glutamate carboxypeptidase;N-acetylated-alpha-linked acidic dipeptidase I;Prostate-specific membrane antigen;Pteroylpoly-gamma-glutamate carboxypeptidase;Prostate specific membrane antigen variant F;FOLH1 protein;Prostate specific membrane antigen variant E;cDNA FLJ57056;cDNA FLJ60551;Cell growth-inhibiting gene 26 protein;Prostate-specific membrane antigen-like protein;Putative folate hydrolase 1B;Putative N-acetylated-alpha-linked acidic dipeptidase</t>
  </si>
  <si>
    <t>FOLH;FOLH1;GIG27;NAALAD1;PSM;PSMA;FOLH1B;GIG26;PSMAL</t>
  </si>
  <si>
    <t>Q04609-1;Q04609;A4UU13;Q2VPJ0;Q04609-7;Q04609-6;Q04609-8;A4UU12;Q04609-2;Q04609-3;B7Z6L3;B7Z312;Q7Z5D2;Q9HBA9</t>
  </si>
  <si>
    <t>IPI00028516;IPI00455187</t>
  </si>
  <si>
    <t>Uncharacterized protein KIAA0513;cDNA FLJ57340</t>
  </si>
  <si>
    <t>KIAA0513</t>
  </si>
  <si>
    <t>O60268-1;O60268;B4DSS5;O60268-2</t>
  </si>
  <si>
    <t>IPI00028517</t>
  </si>
  <si>
    <t>Ras-related protein Rab-33A;Small GTP-binding protein S10</t>
  </si>
  <si>
    <t>RAB33A;RABS10</t>
  </si>
  <si>
    <t>Q14088</t>
  </si>
  <si>
    <t>IPI00028520;IPI00221298;IPI00910368</t>
  </si>
  <si>
    <t>Complex I-51kD;NADH dehydrogenase [ubiquinone] flavoprotein 1, mitochondrial;NADH dehydrogenase flavoprotein 1;NADH-ubiquinone oxidoreductase 51 kDa subunit;NADH dehydrogenase (Ubiquinone) flavoprotein 1, 51kDa variant;cDNA FLJ57949, highly similar to NADH-ubiquinone oxidoreductase 51 kDa subunit, mitochondrial (EC 1.6.5.3);cDNA, FLJ79021, highly similar to NADH-ubiquinone oxidoreductase 51 kDa subunit, mitochondrial (EC 1.6.5.3);Putative uncharacterized protein;cDNA FLJ57201, highly similar to NADH-ubiquinone oxidoreductase 51 kDa subunit, mitochondrial (EC 1.6.5.3)</t>
  </si>
  <si>
    <t>NDUFV1;UQOR1</t>
  </si>
  <si>
    <t>P49821-1;P49821;Q53G70;P49821-2;B4DE93;Q96ID4;B4DUN7</t>
  </si>
  <si>
    <t>IPI00028561;IPI00889664;IPI00654747;IPI00896384;REV__IPI00002678;REV__IPI00470341;IPI00916929</t>
  </si>
  <si>
    <t>Kinesin heavy chain isoform 5C;Kinesin heavy chain neuron-specific 2;KIF5C protein;Putative uncharacterized protein KIF5C;Putative uncharacterized protein DKFZp566O183</t>
  </si>
  <si>
    <t>KIAA0531;KIF5C;NKHC2;DKFZp566O183</t>
  </si>
  <si>
    <t>O60282-1;O60282;A1L179;Q57YV5;Q57YV6;Q6PJC4;Q6PKD1;O60282-2;C9JWB9;Q57Z91;Q9UFW7</t>
  </si>
  <si>
    <t>IPI00028564</t>
  </si>
  <si>
    <t>GTP-binding protein 1;Guanine nucleotide-binding protein 1;Interferon-induced guanylate-binding protein 1;cDNA FLJ51601, highly similar to Interferon-induced guanylate-binding protein 1;Guanylate binding protein 1</t>
  </si>
  <si>
    <t>GBP1</t>
  </si>
  <si>
    <t>P32455;B4E1L5;Q5D1D5</t>
  </si>
  <si>
    <t>IPI00028565;IPI00848358</t>
  </si>
  <si>
    <t>GTP-binding protein 2;Guanine nucleotide-binding protein 2;Interferon-induced guanylate-binding protein 2;GBP2 protein</t>
  </si>
  <si>
    <t>GBP2</t>
  </si>
  <si>
    <t>P32456;Q8TCE5</t>
  </si>
  <si>
    <t>IPI00216190;IPI00028570</t>
  </si>
  <si>
    <t>Glycogen synthase kinase-3 beta;cDNA FLJ75266, highly similar to Homo sapiens glycogen synthase kinase 3 beta, mRNA;Glycogen synthase kinase 3 beta, isoform CRA_b;GSK3B protein;GSK3beta isoform</t>
  </si>
  <si>
    <t>GSK3B;hCG_1818062</t>
  </si>
  <si>
    <t>P49841-2;P49841;B5BUC0;P49841-1;Q6FI27</t>
  </si>
  <si>
    <t>IPI00028571;IPI00640621;IPI00647339;IPI00216280;IPI00923535;IPI00216282;IPI00908901;IPI00513755;IPI00945602</t>
  </si>
  <si>
    <t>Protein G11;Protein RP1;Serine/threonine-protein kinase 19;Putative uncharacterized protein STK19;Serine/threonine kinase 19</t>
  </si>
  <si>
    <t>G11;RP1;STK19;DAQB-331I12.13-001</t>
  </si>
  <si>
    <t>P49842-1;P49842;C9IZ87;Q5JP78;P49842-2;Q5ST72;P49842-4;B7ZLI8;P49842-3</t>
  </si>
  <si>
    <t>IPI00944951;IPI00924712;IPI00028579;IPI00376953;IPI00376952;IPI00946556;IPI00926118;IPI00926538;IPI00925005;IPI00926390</t>
  </si>
  <si>
    <t>cDNA FLJ55523, highly similar to Transcription initiation factor TFIID subunit 6;RNA polymerase II TBP-associated factor subunit E;Transcription initiation factor TFIID 70 kDa subunit;Transcription initiation factor TFIID 80 kDa subunit;Transcription initiation factor TFIID subunit 6;TAF6 RNA polymerase II, TATA box binding protein (TBP)-associated factor, 80kDa;cDNA FLJ40462 fis, clone TESTI2042062, highly similar to Transcription initiation factor TFIID subunit 6;Putative uncharacterized protein TAF6</t>
  </si>
  <si>
    <t>TAF2E;TAF6;TAFII70;tcag7.663</t>
  </si>
  <si>
    <t>B4DT11;P49848-1;P49848;A4D299;P49848-2;B3KUR4;C9J7C4</t>
  </si>
  <si>
    <t>IPI00215615;IPI00215614;IPI00028610;IPI00215617;IPI00741430;IPI00215616;IPI00888367</t>
  </si>
  <si>
    <t>Copper pump 1;Copper-transporting ATPase 1;Menkes disease-associated protein;cDNA FLJ58125, highly similar to Copper-transporting ATPase 1 (EC 3.6.3.4);ATP7A protein</t>
  </si>
  <si>
    <t>ATP7A;MC1;MNK</t>
  </si>
  <si>
    <t>Q04656-3;Q04656;Q04656-2;Q04656-1;Q04656-5;B4DRW0;Q762B6</t>
  </si>
  <si>
    <t>IPI00028611;IPI00789037;IPI00921868</t>
  </si>
  <si>
    <t>Apolipoprotein A-I regulatory protein 1;COUP transcription factor 2;COUP transcription factor II;Nuclear receptor subfamily 2 group F member 2;cDNA FLJ50900, highly similar to COUP transcription factor 2;NR2F2 protein;Nuclear receptor subfamily 2, group F, member 2;Nuclear receptor subfamily 2, group F, member 2, isoform CRA_b;cDNA FLJ53083, highly similar to COUP transcription factor 2;cDNA, FLJ78985, highly similar to COUP transcription factor 2;Nuclear receptor subfamily 2, group F, member 2, isoform CRA_c</t>
  </si>
  <si>
    <t>ARP1;NR2F2;TFCOUP2;hCG_21309</t>
  </si>
  <si>
    <t>P24468;B6ZGU1;Q3KQR7;B4DQJ2</t>
  </si>
  <si>
    <t>IPI00028618;IPI00940824</t>
  </si>
  <si>
    <t>cDNA FLJ56323, highly similar to Methylated-DNA--protein-cysteinemethyltransferase (EC 2.1.1.63);6-O-methylguanine-DNA methyltransferase;Methylated-DNA--protein-cysteine methyltransferase;O-6-methylguanine-DNA-alkyltransferase;O6-methylguanine-DNA methyltransferase</t>
  </si>
  <si>
    <t>MGMT</t>
  </si>
  <si>
    <t>B4DEE8;P16455;Q6LDD1</t>
  </si>
  <si>
    <t>IPI00028623</t>
  </si>
  <si>
    <t>EST-1;Estrogen sulfotransferase;Sulfotransferase 1E1;Sulfotransferase, estrogen-preferring;cDNA, FLJ92529, Homo sapiens sulfotransferase, estrogen-preferring (STE), mRNA;Sulfotransferase family 1E, estrogen-preferring, member 1;SULT1E1 protein</t>
  </si>
  <si>
    <t>STE;SULT1E1;hCG_38316</t>
  </si>
  <si>
    <t>P49888;Q53X91</t>
  </si>
  <si>
    <t>IPI00028635;IPI00383680;IPI00552972;IPI00552146;IPI00552307;IPI00936387;IPI00941764</t>
  </si>
  <si>
    <t>Dolichyl-diphosphooligosaccharide--protein glycosyltransferase 63 kDa subunit;Dolichyl-diphosphooligosaccharide--protein glycosyltransferase subunit 2;RIBIIR;Ribophorin II;Ribophorin-2;cDNA, FLJ96923, highly similar to Homo sapiens ribophorin II (RPN2), mRNA;cDNA FLJ38924 fis, clone NT2NE2011896, highly similar to Dolichyl-diphosphooligosaccharide--protein glycosyltransferase 63 kDa subunit (EC 2.4.1.119);Ribophorin II, isoform CRA_a;Putative uncharacterized protein RPN2;cDNA FLJ60278, highly similar to Dolichyl-diphosphooligosaccharide--proteinglycosyltransferase 63 kDa subunit (EC 2.4.1.119)</t>
  </si>
  <si>
    <t>RPN2;hCG_37142;RP3-343K2.2-003</t>
  </si>
  <si>
    <t>P04844;B2RE46;Q5JYR6;A6NKT1;B4DJL0</t>
  </si>
  <si>
    <t>IPI00028645;IPI00872577;IPI00329075;IPI00944994;IPI00028643;IPI00903050;IPI00945355</t>
  </si>
  <si>
    <t>Protein phosphatase 1, regulatory (Inhibitor) subunit 12B, isoform CRA_e;Putative uncharacterized protein PPP1R12B;Myosin phosphatase-targeting subunit 2;Protein phosphatase 1 regulatory subunit 12B;PPP1R12B protein</t>
  </si>
  <si>
    <t>hCG_2027314;PPP1R12B;MYPT2</t>
  </si>
  <si>
    <t>A6NM75;O60237-1;O60237;Q2TAI8;O60237-3</t>
  </si>
  <si>
    <t>IPI00028670</t>
  </si>
  <si>
    <t>Activin beta-A chain;Erythroid differentiation protein;Inhibin beta A chain;cDNA FLJ75379, highly similar to Homo sapiens inhibin, beta A (activin A, activin AB alpha polypeptide), mRNA;Inhibin, beta A (Activin A, activin AB alpha polypeptide);Inhibin, beta A (Activin A, activin AB alpha polypeptide), isoform CRA_a;Inhibin beta A subunit variant;Putative uncharacterized protein DKFZp686A06204;Putative uncharacterized protein</t>
  </si>
  <si>
    <t>INHBA;hCG_17267;tcag7.474;DKFZp686A06204</t>
  </si>
  <si>
    <t>P08476;A4D1W7;Q53H39;Q5HYA2;Q9HBP0</t>
  </si>
  <si>
    <t>IPI00028828;IPI00472538</t>
  </si>
  <si>
    <t>Zinc finger protein 202;Zinc finger protein with KRAB and SCAN domains 10;cDNA FLJ13689 fis, clone PLACE2000072, highly similar to Zinc finger protein 202;Putative kruppel-related zinc finger protein NY-REN-23 antigen</t>
  </si>
  <si>
    <t>ZKSCAN10;ZNF202</t>
  </si>
  <si>
    <t>O95125-1;O95125;B3KN61;O95125-2;Q9Y5A5</t>
  </si>
  <si>
    <t>IPI00871897;IPI00028881;IPI00853139;IPI00853268;IPI00894135;IPI00879519;IPI00925332</t>
  </si>
  <si>
    <t>Complex I-B9;NADH dehydrogenase [ubiquinone] 1 alpha subcomplex subunit 3;NADH-ubiquinone oxidoreductase B9 subunit;cDNA FLJ76508, highly similar to Homo sapiens NADH dehydrogenase (ubiquinone) 1 alpha subcomplex, 3, 9kDa (NDUFA3), mRNA;NADH dehydrogenase (Ubiquinone) 1 alpha subcomplex, 3, 9kDa, isoform CRA_e;NDUFA3 protein</t>
  </si>
  <si>
    <t>NDUFA3;hCG_20947</t>
  </si>
  <si>
    <t>A8MXT3;O95167;Q6FGG4</t>
  </si>
  <si>
    <t>IPI00028883;IPI00642807;IPI00479154</t>
  </si>
  <si>
    <t>Complex I-ASHI;NADH dehydrogenase [ubiquinone] 1 beta subcomplex subunit 8, mitochondrial;NADH-ubiquinone oxidoreductase ASHI subunit;NADH dehydrogenase (Ubiquinone) 1 beta subcomplex, 8, 19kDa;NADH dehydrogenase (Ubiquinone) 1 beta subcomplex, 8, 19kDa, isoform CRA_a;cDNA FLJ52503, highly similar to NADH dehydrogenase (ubiquinone) 1 beta subcomplex subunit 8, mitochondrial (EC 1.6.5.3) (EC 1.6.99.3) (NADH-ubiquinone oxidoreductase ASHI subunit) (Complex I-ASHI) (CI-ASHI)</t>
  </si>
  <si>
    <t>NDUFB8;hCG_24658;RP11-411B6.5-006;RP11-411B6.5-003</t>
  </si>
  <si>
    <t>O95169;Q5W145;Q5W143</t>
  </si>
  <si>
    <t>IPI00028888;IPI00220684</t>
  </si>
  <si>
    <t>AU-rich element RNA-binding protein 1;Heterogeneous nuclear ribonucleoprotein D0</t>
  </si>
  <si>
    <t>AUF1;HNRNPD;HNRPD</t>
  </si>
  <si>
    <t>Q14103-1;Q14103;Q14103-3</t>
  </si>
  <si>
    <t>IPI00028908;IPI00293033;IPI00745450</t>
  </si>
  <si>
    <t>Nidogen-2;Osteonidogen;cDNA FLJ58776, highly similar to Nidogen-2;NID2 protein;Putative uncharacterized protein DKFZp686D12108</t>
  </si>
  <si>
    <t>NID2;DKFZp686D12108</t>
  </si>
  <si>
    <t>Q14112;A8K6I7;B4DPX8;B4DU19;Q8IV28;Q5CZI2</t>
  </si>
  <si>
    <t>IPI00028911;IPI00924621;IPI00927942;IPI00925319</t>
  </si>
  <si>
    <t>Alpha-dystroglycan;Beta-dystroglycan;Dystroglycan;Dystrophin-associated glycoprotein 1</t>
  </si>
  <si>
    <t>DAG1</t>
  </si>
  <si>
    <t>Q14118</t>
  </si>
  <si>
    <t>IPI00028912;IPI00878017</t>
  </si>
  <si>
    <t>Putative transcription factor DB1;Vascular endothelial zinc finger 1;Zinc finger protein 161</t>
  </si>
  <si>
    <t>DB1;VEZF1;ZNF161</t>
  </si>
  <si>
    <t>Q14119</t>
  </si>
  <si>
    <t>IPI00028928;IPI00215657;IPI00398765;IPI00916824</t>
  </si>
  <si>
    <t>Calcium/calmodulin-dependent 3,5-cyclic nucleotide phosphodiesterase 1C;hCam-3;cDNA FLJ36861 fis, clone ASTRO2015328, highly similar to Calcium/calmodulin-dependent 3,5-cyclicnucleotide phosphodiesterase 1C (EC 3.1.4.17);PDE1C protein;Putative uncharacterized protein PDE1C;cDNA FLJ34415 fis, clone HEART2004764, highly similar to CALCIUM/CALMODULIN-DEPENDENT 3,5-CYCLIC NUCLEOTIDE PHOSPHODIESTERASE 1C (EC 3.1.4.17)</t>
  </si>
  <si>
    <t>PDE1C</t>
  </si>
  <si>
    <t>Q14123-1;Q14123;B3KSS6;Q8TAE4;Q14123-2;Q75MP2;Q8NB10</t>
  </si>
  <si>
    <t>IPI00028931</t>
  </si>
  <si>
    <t>Cadherin family member 5;Desmoglein-2;HDGC</t>
  </si>
  <si>
    <t>CDHF5;DSG2</t>
  </si>
  <si>
    <t>Q14126</t>
  </si>
  <si>
    <t>IPI00028932</t>
  </si>
  <si>
    <t>Microtubule-associated serine/threonine-protein kinase 3</t>
  </si>
  <si>
    <t>KIAA0561;MAST3</t>
  </si>
  <si>
    <t>O60307</t>
  </si>
  <si>
    <t>IPI00028946;IPI00412154;IPI00394896;IPI00922617;IPI00394897</t>
  </si>
  <si>
    <t>Neuroendocrine-specific protein-like 2;Neuroendocrine-specific protein-like II;Reticulon-3;cDNA FLJ50772, highly similar to Reticulon-3;cDNA FLJ52565, highly similar to Reticulon-3;cDNA FLJ59931, highly similar to Reticulon-3;Reticulon 3, isoform CRA_c</t>
  </si>
  <si>
    <t>ASYIP;NSPL2;RTN3;hCG_1775344</t>
  </si>
  <si>
    <t>O95197-3;O95197;B7Z361;O95197-4;O95197-5;B7Z4M0;B7Z4M1</t>
  </si>
  <si>
    <t>IPI00028954</t>
  </si>
  <si>
    <t>80 kDa MCM3-associated protein;Protein GANP;cDNA FLJ37862 fis, clone BRSSN2015707, highly similar to 80 kDa MCM3-ASSOCIATED PROTEIN;cDNA FLJ44336 fis, clone TRACH3004721, highly similar to 80 kDa MCM3-associated protein;cDNA FLJ45306 fis, clone BRHIP3004215, highly similar to 80 kDa MCM3-associated protein;cDNA FLJ61702, highly similar to 80 kDa MCM3-associated protein;MCM3AP protein</t>
  </si>
  <si>
    <t>GANP;KIAA0572;MAP80;MCM3AP</t>
  </si>
  <si>
    <t>O60318;B3KT88;B3KWZ4;B3KXE8;B7Z8Z8;Q6PJP6;Q9BSY5</t>
  </si>
  <si>
    <t>IPI00028955;IPI00943616;IPI00741996;REV__IPI00016635;REV__IPI00909768;REV__IPI00060024;REV__IPI00843982;REV__IPI00844155</t>
  </si>
  <si>
    <t>Block of proliferation 1 protein;Ribosome biogenesis protein BOP1;cDNA FLJ78061, highly similar to Homo sapiens block of proliferation 1, mRNA;cDNA, FLJ96693, highly similar to Homo sapiens block of proliferation 1 (BOP1), mRNA;cDNA FLJ56617, highly similar to Ribosome biogenesis protein BOP1;BOP1 protein;KM-PA-2 protein</t>
  </si>
  <si>
    <t>BOP1;KIAA0124;KM-PA-2</t>
  </si>
  <si>
    <t>Q14137;A8K3R2;B2RDN4;B4DEN9;Q4G0D9;Q6DKJ9;Q96Q25</t>
  </si>
  <si>
    <t>IPI00028957;IPI00556075;IPI00807340</t>
  </si>
  <si>
    <t>Ubiquitin conjugation factor E4 A;cDNA FLJ61095, highly similar to Ubiquitin conjugation factor E4 A;cDNA FLJ51394, highly similar to Ubiquitin conjugation factor E4 A</t>
  </si>
  <si>
    <t>KIAA0126;UBE4A</t>
  </si>
  <si>
    <t>Q14139-2;Q14139;Q14139-1;B4DK32;B7Z7P0</t>
  </si>
  <si>
    <t>IPI00028980;IPI00647910</t>
  </si>
  <si>
    <t>Unhealthy ribosome biogenesis protein 2 homolog;cDNA FLJ75337;URB2 protein</t>
  </si>
  <si>
    <t>KIAA0133;URB2</t>
  </si>
  <si>
    <t>Q14146;A8K4P8;Q6PCC8</t>
  </si>
  <si>
    <t>IPI00029002;IPI00515027</t>
  </si>
  <si>
    <t>SFT2 domain-containing protein 2;Vesicle transport protein SFT2B;SFT2 domain containing 2</t>
  </si>
  <si>
    <t>SFT2D2;UNQ512/PRO1027;RP4-747L4.1-003</t>
  </si>
  <si>
    <t>O95562;Q5TIH2</t>
  </si>
  <si>
    <t>IPI00943568;IPI00029009</t>
  </si>
  <si>
    <t>Phosphatidylinositol 4-phosphate 5-kinase type I gamma splice variant 707;Phosphatidylinositol-4-phosphate 5-kinase type I gamma;Phosphatidylinositol-4-phosphate 5-kinase type-1 gamma;cDNA FLJ61177, highly similar to Phosphatidylinositol-4-phosphate 5-kinasetype-1 gamma (EC 2.7.1.68);cDNA, FLJ78811, highly similar to Phosphatidylinositol-4-phosphate 5-kinase type-1 gamma (EC 2.7.1.68);Phosphatidylinositol 4-phosphate 5-kinase type I gamma splice variant 700;KIAA0589</t>
  </si>
  <si>
    <t>PIP5K1C;KIAA0589</t>
  </si>
  <si>
    <t>C6GIJ8;O60331;B4DVZ9;B7Z9E7;C6GIJ7;Q7LE22</t>
  </si>
  <si>
    <t>IPI00397383;IPI00029011;IPI00216252</t>
  </si>
  <si>
    <t>Kinesin-like protein KIF1B;Kinesin family member 1Bbeta isoform IV;Kinesin family member 1Bbeta isoform III;Kinesin family member 1Bbeta isoform II;Kinesin family member 1B;Kinesin family member 1Bbeta isoform I;cDNA FLJ58122, highly similar to Kinesin-like protein KIF1B</t>
  </si>
  <si>
    <t>KIAA0591;KIAA1448;KIF1B;KIF1Bbeta;RP4-736L20.1-005</t>
  </si>
  <si>
    <t>O60333-4;O60333;Q4R9M7;Q4R9M8;Q4R9M9;Q4VXC4;O60333-1;O60333-2;B4DMF3</t>
  </si>
  <si>
    <t>IPI00029012;IPI00639807</t>
  </si>
  <si>
    <t>eIF3 p167;eIF3 p180;eIF3 p185;eIF-3-theta;Eukaryotic translation initiation factor 3 subunit 10;Eukaryotic translation initiation factor 3 subunit A;cDNA FLJ50921, highly similar to Eukaryotic translation initiation factor 3 subunit 10;EIF3A protein;Eukaryotic translation initiation factor 3, subunit A</t>
  </si>
  <si>
    <t>EIF3A;EIF3S10;KIAA0139</t>
  </si>
  <si>
    <t>Q14152;B4DYS1;Q05BS0;Q24JU4;Q3B770;Q6P1R0;Q7Z5T5</t>
  </si>
  <si>
    <t>IPI00029015;IPI00640823;IPI00641394</t>
  </si>
  <si>
    <t>3-dehydrosphinganine reductase;3-ketodihydrosphingosine reductase;Follicular variant translocation protein 1;cDNA FLJ57536, moderately similar to 3-ketodihydrosphingosine reductase (EC 1.1.1.102)</t>
  </si>
  <si>
    <t>FVT1;KDSR</t>
  </si>
  <si>
    <t>Q06136;B4DMX0</t>
  </si>
  <si>
    <t>IPI00029019;IPI00181306;IPI00946257;IPI00646016;IPI00644587;IPI00645155;IPI00643473;IPI00645444</t>
  </si>
  <si>
    <t>Protein NICE-4;Ubiquitin-associated protein 2-like;cDNA FLJ54706, highly similar to Ubiquitin-associated protein 2-like</t>
  </si>
  <si>
    <t>KIAA0144;NICE4;UBAP2L</t>
  </si>
  <si>
    <t>Q14157-1;Q14157;B4DZJ6;Q14157-3;C9K0B9;Q14157-4</t>
  </si>
  <si>
    <t>IPI00029021</t>
  </si>
  <si>
    <t>Uncharacterized protein KIAA0146;cDNA FLJ31118 fis, clone IMR322000656;cDNA FLJ56863;cDNA FLJ59860;cDNA FLJ59495;cDNA FLJ59497;cDNA FLJ55175;cDNA FLJ56185;cDNA FLJ60387</t>
  </si>
  <si>
    <t>KIAA0146</t>
  </si>
  <si>
    <t>Q14159;B3KP42;B4DEV5;B4DF83;B4DFT3;B4DFV2;B4DWT8;B4DZY2;B4E0Y6</t>
  </si>
  <si>
    <t>IPI00029023;IPI00639823</t>
  </si>
  <si>
    <t>Zinc finger protein 627</t>
  </si>
  <si>
    <t>ZNF627</t>
  </si>
  <si>
    <t>Q7L945</t>
  </si>
  <si>
    <t>IPI00789787;IPI00940128;IPI00879553;IPI00029041</t>
  </si>
  <si>
    <t>PACS1-like protein;Phosphofurin acidic cluster sorting protein 2</t>
  </si>
  <si>
    <t>KIAA0602;PACS1L;PACS2</t>
  </si>
  <si>
    <t>Q86VP3-2;Q86VP3;Q86VP3-3;Q86VP3-1</t>
  </si>
  <si>
    <t>IPI00029046;IPI00798088</t>
  </si>
  <si>
    <t>Malectin</t>
  </si>
  <si>
    <t>KIAA0152;MLEC</t>
  </si>
  <si>
    <t>Q14165</t>
  </si>
  <si>
    <t>IPI00029048;IPI00879002;IPI00386569</t>
  </si>
  <si>
    <t>Tubulin--tyrosine ligase-like protein 12;Tubulin tyrosine ligase-like family, member 12</t>
  </si>
  <si>
    <t>KIAA0153;TTLL12;Z82214.4-003</t>
  </si>
  <si>
    <t>Q14166;B1AH89</t>
  </si>
  <si>
    <t>IPI00029054;IPI00902778;IPI00642843;IPI00552464;REV__IPI00166410;REV__IPI00878759</t>
  </si>
  <si>
    <t>Cytosolic 5-nucleotidase II;Cytosolic purine 5-nucleotidase;cDNA FLJ75877, highly similar to Homo sapiens 5-nucleotidase, cytosolic II (NT5C2), mRNA;cDNA FLJ53335, highly similar to Cytosolic purine 5-nucleotidase (EC 3.1.3.5);cDNA FLJ45768 fis, clone NETRP2000961, highly similar to Cytosolic purine 5-nucleotidase (EC 3.1.3.5)</t>
  </si>
  <si>
    <t>NT5B;NT5C2;NT5CP;PNT5</t>
  </si>
  <si>
    <t>P49902;A8K6K2;B7Z382;B3KXN5</t>
  </si>
  <si>
    <t>IPI00029056;IPI00640051;IPI00640517;IPI00644973</t>
  </si>
  <si>
    <t>Selenide, water dikinase 1;Selenium donor protein 1;Selenophosphate synthase 1;cDNA FLJ57394, highly similar to Selenide, water dikinase 1 (EC 2.7.9.3);cDNA FLJ60186, highly similar to Selenide, water dikinase 1 (EC 2.7.9.3);Selenophosphate synthetase 1;Selenophosphate synthetase 1, isoform CRA_a</t>
  </si>
  <si>
    <t>SELD;SEPHS1;SPS;SPS1;hCG_2017606;RP11-24J20.2-002;RP11-24J20.2-003</t>
  </si>
  <si>
    <t>P49903;B4DLS1;B4DWK0;Q5T5U9;Q5T5U6</t>
  </si>
  <si>
    <t>IPI00029079;IPI00945620;IPI00887759;IPI00922219;IPI00908430;IPI00936502;IPI00853574;REV__IPI00445356</t>
  </si>
  <si>
    <t>Glutamine amidotransferase;GMP synthase [glutamine-hydrolyzing];GMP synthetase;cDNA FLJ75406, highly similar to Homo sapiens guanine monphosphate synthetase (GMPS), mRNA;cDNA, FLJ79481, highly similar to GMP synthase (glutamine-hydrolyzing) (EC6.3.5.2);Guanine monphosphate synthetase, isoform CRA_b;cDNA FLJ57604, highly similar to GMP synthase (glutamine-hydrolyzing) (EC 6.3.5.2);Guanine monophosphate synthetase variant;cDNA FLJ57661, highly similar to GMP synthase (glutamine-hydrolyzing) (EC 6.3.5.2)</t>
  </si>
  <si>
    <t>GMPS;hCG_1811302</t>
  </si>
  <si>
    <t>P49915;A8K639;B4DUT7;Q53F90;B4DXV7</t>
  </si>
  <si>
    <t>IPI00029081;IPI00000156</t>
  </si>
  <si>
    <t>DNA ligase 3;DNA ligase III;Polydeoxyribonucleotide synthase [ATP] 3;DNA ligase;Ligase III, DNA, ATP-dependent;LIG3 protein</t>
  </si>
  <si>
    <t>LIG3</t>
  </si>
  <si>
    <t>P49916-1;P49916;B7Z6I3;P49916-2;C4B7Q3;Q96DF0</t>
  </si>
  <si>
    <t>IPI00029086;IPI00216615;IPI00893540;IPI00658048</t>
  </si>
  <si>
    <t>Cyclin-dependent kinase inhibitor 1C;Cyclin-dependent kinase inhibitor p57;p57Kip2;Putative uncharacterized protein CDKN1C;Cyclin-dependent kinase inhibitor 1C transcript variant 3</t>
  </si>
  <si>
    <t>CDKN1C;KIP2</t>
  </si>
  <si>
    <t>P49918-1;P49918;P49918-2;C9J6V8;B2D1N3;A6NK88</t>
  </si>
  <si>
    <t>IPI00029091</t>
  </si>
  <si>
    <t>Putative nucleoside diphosphate kinase</t>
  </si>
  <si>
    <t>NME2P1</t>
  </si>
  <si>
    <t>O60361</t>
  </si>
  <si>
    <t>IPI00029095;IPI00922297;IPI00647724;IPI00641864</t>
  </si>
  <si>
    <t>DRTF1-polypeptide 1;E2F dimerization partner 1;Transcription factor Dp-1;cDNA FLJ50802, highly similar to Transcription factor Dp-1;cDNA FLJ53077, moderately similar to Transcription factor Dp-1</t>
  </si>
  <si>
    <t>DP1;TFDP1;RP11-230F18.1-005</t>
  </si>
  <si>
    <t>Q14186;B4DLQ9;B7Z569;Q5JSB5</t>
  </si>
  <si>
    <t>IPI00029096;IPI00915033;IPI00295550;IPI00944999;IPI00947391;IPI00795123;IPI00945806;IPI00218877;IPI00296752;IPI00946984;IPI00789413;IPI00946020</t>
  </si>
  <si>
    <t>E2F dimerization partner 2;Transcription factor Dp-2;Putative uncharacterized protein TFDP2;cDNA FLJ52423, highly similar to Transcription factor Dp-2;cDNA FLJ52424, highly similar to Transcription factor Dp-2;Putative uncharacterized protein DKFZp434G222</t>
  </si>
  <si>
    <t>DP2;TFDP2;DKFZp434G222</t>
  </si>
  <si>
    <t>Q14188-1;Q14188;Q14188-5;Q14188-4;C9J461;B7Z8C8;B7Z8L5;Q9UG28;C9J872;C9J977;C9J825;Q14188-3;Q14188-2;C9JNB6</t>
  </si>
  <si>
    <t>IPI00029099;IPI00844318</t>
  </si>
  <si>
    <t>Protein FAM69A;cDNA FLJ55605</t>
  </si>
  <si>
    <t>FAM69A</t>
  </si>
  <si>
    <t>Q5T7M9-1;Q5T7M9;B4E174</t>
  </si>
  <si>
    <t>IPI00029107;IPI00888541</t>
  </si>
  <si>
    <t>DNA helicase, RecQ-like type 3;RecQ protein-like 2;Werner syndrome ATP-dependent helicase;Werner syndrome protein variant</t>
  </si>
  <si>
    <t>RECQ3;RECQL2;WRN</t>
  </si>
  <si>
    <t>Q14191;Q59F09</t>
  </si>
  <si>
    <t>IPI00029111;IPI00872788;IPI00028910</t>
  </si>
  <si>
    <t>Collapsin response mediator protein 4 long variant;DPYSL3 protein;Dihydropyrimidinase-like 3;Collapsin response mediator protein 4;Dihydropyrimidinase-related protein 3;Unc-33-like phosphoprotein 1;cDNA FLJ57528, highly similar to Dihydropyrimidinase-related protein 3</t>
  </si>
  <si>
    <t>LCRMP;DPYSL3;CRMP4;DRP3;ULIP;ULIP1</t>
  </si>
  <si>
    <t>B3SXQ8;Q6DEN2;Q8IXW6;Q14195;B4DLZ4</t>
  </si>
  <si>
    <t>IPI00791262;IPI00029114</t>
  </si>
  <si>
    <t>Digestion substraction 1;Immature colon carcinoma transcript 1 protein;Peptidyl-tRNA hydrolase ICT1, mitochondrial</t>
  </si>
  <si>
    <t>DS1;ICT1</t>
  </si>
  <si>
    <t>Q14197;B2RAD1</t>
  </si>
  <si>
    <t>IPI00029132;IPI00646149;IPI00844337;IPI00654849;IPI00854612;IPI00746467;IPI00815757;IPI00954244;IPI00816083;IPI00816615</t>
  </si>
  <si>
    <t>Agammaglobulinaemia tyrosine kinase;B-cell progenitor kinase;Bruton tyrosine kinase;Tyrosine-protein kinase BTK;cDNA, FLJ95155, highly similar to Homo sapiens Bruton agammaglobulinemia tyrosine kinase (BTK), mRNA;Dominant-negative kinase-deficient Brutons tyrosine kinase isoform 4;Dominant-negative kinase-deficient Brutons tyrosine kinase isoform 2;Brutons tyrosine kinase;Bruton agammaglobulinemia tyrosine kinase;Bruton agammaglobulinemia tyrosine kinase, isoform CRA_b;cDNA FLJ32543 fis, clone SMINT2000538, highly similar to Tyrosine-protein kinase BTK (EC 2.7.10.2)</t>
  </si>
  <si>
    <t>AGMX1;ATK;BPK;BTK;BTK kinase deficient isoform 4;BTK kinase deficient isoform 2;hCG_20400;RP1-164F3.2-007</t>
  </si>
  <si>
    <t>Q06187;B2RAW1;Q3MS94;Q3MS96;Q9NPI2;Q9NPI3;Q9P0L3;Q9P0L5;Q9P0L6;Q9P0L7;Q9P0M0;Q5JY90;Q9P0L4;Q9P0L8</t>
  </si>
  <si>
    <t>IPI00029133;IPI00456747;IPI00880198;IPI00943849</t>
  </si>
  <si>
    <t>ATP synthase subunit b, mitochondrial;cDNA FLJ78635, highly similar to Homo sapiens ATP synthase, H+ transporting, mitochondrial F0 complex, subunit b, isoform 1 (ATP5F1), transcript variant 1, mRNA;cDNA, FLJ94101, Homo sapiens ATP synthase, H+ transporting, mitochondrial F0complex, subunit b, isoform 1 (ATP5F1), mRNA;Cell proliferation-inducing protein 47;HCG39985, isoform CRA_a;ATP synthase, H+ transporting, mitochondrial F0 complex, subunit b isoform 1 variant;ATP synthase, H+ transporting, mitochondrial F0 complex, subunit B1</t>
  </si>
  <si>
    <t>ATP5F1;hCG_39985;RP11-552M11.5-005</t>
  </si>
  <si>
    <t>P24539;A8K4W2;Q08ET0;Q53GB3;Q5QNZ2</t>
  </si>
  <si>
    <t>IPI00029144;IPI00218930;IPI00946198;IPI00944998;IPI00909020</t>
  </si>
  <si>
    <t>PP2A subunit B isoform PR72/PR130;PP2A subunit B isoform R3 isoform;PP2A subunit B isoforms B72/B130;PP2A subunit B isoforms B-PR72/PR130;Serine/threonine-protein phosphatase 2A 72/130 kDa regulatory subunit B;Serine/threonine-protein phosphatase 2A regulatory subunit B subunit alpha;PPP2R3A protein;cDNA, FLJ94988, highly similar to Homo sapiens protein phosphatase 2 (formerly 2A), regulatory subunit B, alpha (PPP2R3A), mRNA;Protein phosphatase 2 (Formerly 2A), regulatory subunit B, alpha;cDNA FLJ50637, highly similar to Serine/threonine-protein phosphatase 2A 72/130 kDa regulatory subunit B</t>
  </si>
  <si>
    <t>PPP2R3;PPP2R3A</t>
  </si>
  <si>
    <t>Q06190-1;Q06190;A0JLT3;A0PJH4;B2RAL3;Q6P0N9;Q06190-2;B4DS28</t>
  </si>
  <si>
    <t>IPI00029149;IPI00220169</t>
  </si>
  <si>
    <t>DnaJ homolog subfamily C member 12;J domain-containing protein 1;cDNA FLJ75242, highly similar to Homo sapiens DnaJ (Hsp40) homolog, subfamily C, member 12 (DNAJC12), transcript variant 1, mRNA;DnaJ (Hsp40) homolog, subfamily C, member 12, isoform CRA_a;JDP1 protein</t>
  </si>
  <si>
    <t>DNAJC12;JDP1;hCG_32860</t>
  </si>
  <si>
    <t>Q9UKB3-1;Q9UKB3;Q6IAH1</t>
  </si>
  <si>
    <t>IPI00029155;IPI00952672;IPI00432567;IPI00935807</t>
  </si>
  <si>
    <t>Single Ig IL-1-related receptor;Single Ig IL-1R-related molecule;Single immunoglobulin domain-containing IL1R-related protein;Toll/interleukin-1 receptor 8;Putative uncharacterized protein SIGIRR</t>
  </si>
  <si>
    <t>SIGIRR;UNQ301/PRO342</t>
  </si>
  <si>
    <t>Q6IA17-1;Q6IA17;C9JFX4;Q6IA17-2</t>
  </si>
  <si>
    <t>IPI00029168</t>
  </si>
  <si>
    <t>Apolipoprotein(a);Lipoprotein, Lp(A);Antiangiogenic AK38 protein;Apolipoprotein(A)</t>
  </si>
  <si>
    <t>LPA;APOA</t>
  </si>
  <si>
    <t>P08519;Q1HP67;Q8N696;Q9UIR5;Q9UIR6;Q9UIR8;Q9UKJ7</t>
  </si>
  <si>
    <t>IPI00029174</t>
  </si>
  <si>
    <t>5-TG-3-interacting factor 2;Homeobox protein TGIF2;TGF-beta-induced transcription factor 2</t>
  </si>
  <si>
    <t>TGIF2</t>
  </si>
  <si>
    <t>Q9GZN2</t>
  </si>
  <si>
    <t>IPI00748472;IPI00029175</t>
  </si>
  <si>
    <t>Protein KIAA0196 variant;WASH complex subunit strumpellin;cDNA FLJ57526</t>
  </si>
  <si>
    <t>KIAA0196</t>
  </si>
  <si>
    <t>Q53EL1;Q12768;B4DLF2</t>
  </si>
  <si>
    <t>IPI00029178</t>
  </si>
  <si>
    <t>BTB and CNC homolog 2;Transcription regulator protein BACH2</t>
  </si>
  <si>
    <t>BACH2</t>
  </si>
  <si>
    <t>Q9BYV9</t>
  </si>
  <si>
    <t>IPI00029193</t>
  </si>
  <si>
    <t>Hepatocyte growth factor activator;Hepatocyte growth factor activator long chain;Hepatocyte growth factor activator short chain</t>
  </si>
  <si>
    <t>HGFAC</t>
  </si>
  <si>
    <t>Q04756</t>
  </si>
  <si>
    <t>IPI00029196;IPI00470691;IPI00552075</t>
  </si>
  <si>
    <t>nPKC-theta;Protein kinase C theta type;cDNA FLJ60459, highly similar to Protein kinase C theta type (EC 2.7.11.13);Protein kinase C, theta</t>
  </si>
  <si>
    <t>PRKCQ;PRKCT;RP11-563J2.1-002</t>
  </si>
  <si>
    <t>Q04759-1;Q04759;B4DF52;Q04759-2;Q5JUN8</t>
  </si>
  <si>
    <t>IPI00029227</t>
  </si>
  <si>
    <t>cDNA, FLJ95718;Putative uncharacterized protein LOC93622</t>
  </si>
  <si>
    <t>hCG_1981777;LOC93622</t>
  </si>
  <si>
    <t>B2RBV5</t>
  </si>
  <si>
    <t>IPI00029235</t>
  </si>
  <si>
    <t>Insulin-like growth factor-binding protein 6;Insulin-like growth factor binding protein 6</t>
  </si>
  <si>
    <t>IBP6;IGFBP6</t>
  </si>
  <si>
    <t>P24592;Q9H2B5</t>
  </si>
  <si>
    <t>IPI00029244</t>
  </si>
  <si>
    <t>Anaphase-promoting complex subunit 13;Cylosome subunit 13;Anaphase promoting complex subunit 13, isoform CRA_a;cDNA FLJ76550, highly similar to Homo sapiens anaphase promoting complex subunit 13 (ANAPC13), mRNA;Putative uncharacterized protein ANAPC13</t>
  </si>
  <si>
    <t>ANAPC13;hCG_1646826</t>
  </si>
  <si>
    <t>Q9BS18;A8K3Z6</t>
  </si>
  <si>
    <t>IPI00029260</t>
  </si>
  <si>
    <t>Monocyte differentiation antigen CD14;Monocyte differentiation antigen CD14, membrane-bound form;Monocyte differentiation antigen CD14, urinary form;Myeloid cell-specific leucine-rich glycoprotein;cDNA, FLJ93789, highly similar to Homo sapiens CD14 antigen (CD14), mRNA</t>
  </si>
  <si>
    <t>CD14</t>
  </si>
  <si>
    <t>P08571;B2R888</t>
  </si>
  <si>
    <t>IPI00029263;IPI00916874</t>
  </si>
  <si>
    <t>p94-Fer;Proto-oncogene c-Fer;Tyrosine kinase 3;Tyrosine-protein kinase Fer;cDNA FLJ57122, highly similar to Proto-oncogene tyrosine-protein kinase FER (EC 2.7.10.2);cDNA FLJ61378, highly similar to Proto-oncogene tyrosine-protein kinase FER (EC 2.7.10.2);FER protein</t>
  </si>
  <si>
    <t>FER;TYK3</t>
  </si>
  <si>
    <t>P16591;B4DL74;B4DSQ2;Q05DA5;Q6PEJ9</t>
  </si>
  <si>
    <t>IPI00029264</t>
  </si>
  <si>
    <t>Complex III subunit 4;Complex III subunit IV;Cytochrome b-c1 complex subunit 4;Cytochrome c1, heme protein, mitochondrial;Ubiquinol-cytochrome-c reductase complex cytochrome c1 subunit;Putative uncharacterized protein</t>
  </si>
  <si>
    <t>CYC1</t>
  </si>
  <si>
    <t>P08574;Q8TBT6</t>
  </si>
  <si>
    <t>IPI00029266;IPI00068430;IPI00647942;IPI00071399</t>
  </si>
  <si>
    <t>Sm protein E;Small nuclear ribonucleoprotein E;Putative small nuclear ribonucleoprotein polypeptide E-like protein 1;Putative uncharacterized protein SNRPE</t>
  </si>
  <si>
    <t>SNRPE;SNRPEL1</t>
  </si>
  <si>
    <t>P62304;Q5VYJ4;A6NHK2</t>
  </si>
  <si>
    <t>IPI00029267</t>
  </si>
  <si>
    <t>U2 small nuclear ribonucleoprotein B;Small nuclear ribonucleoprotein polypeptide B;Similar to small nuclear ribonucleoprotein polypeptide B</t>
  </si>
  <si>
    <t>SNRPB2</t>
  </si>
  <si>
    <t>P08579;B5BTZ8;Q86YK2</t>
  </si>
  <si>
    <t>IPI00029273;IPI00294528;IPI00910535;IPI00852650;IPI00853590;IPI00892811;IPI00795476</t>
  </si>
  <si>
    <t>Hepatocyte growth factor receptor;HGF/SF receptor;Proto-oncogene c-Met;Scatter factor receptor;Tyrosine-protein kinase Met;MET protein;Met proto-oncogene (Hepatocyte growth factor receptor);Met proto-oncogene (Hepatocyte growth factor receptor), isoform CRA_c;cDNA FLJ59332, highly similar to Hepatocyte growth factor receptor (EC 2.7.10.1);cDNA FLJ51931, highly similar to Hepatocyte growth factor receptor (EC 2.7.10.1);Soluble MET variant 1;Soluble MET variant 2;Soluble MET variant 3;Soluble MET variant 4;Soluble MET variant 6;Soluble MET variant 8;Met proto-oncogene variant;Proto-oncogenic met protein</t>
  </si>
  <si>
    <t>MET;hCG_38705;tcag7.66</t>
  </si>
  <si>
    <t>P08581-1;P08581;A0PJF7;A1L467;B4DLF5;B4DPY6;B5A929;B5A930;B5A931;B5A932;B5A934;B5A936;Q14825;Q59EB3;Q9UEJ3;Q9UMU9;P08581-2</t>
  </si>
  <si>
    <t>IPI00029275;IPI00926464;IPI00795897;IPI00797497</t>
  </si>
  <si>
    <t>Melanoma-associated antigen p97;Melanotransferrin</t>
  </si>
  <si>
    <t>MAP97;MFI2</t>
  </si>
  <si>
    <t>P08582-1;P08582</t>
  </si>
  <si>
    <t>IPI00029324;IPI00908484;IPI00219026;IPI00647754;IPI00646829</t>
  </si>
  <si>
    <t>Midin;Midline 1 RING finger protein;Midline-1;Putative transcription factor XPRF;RING finger protein 59;Tripartite motif-containing protein 18;cDNA FLJ76288, highly similar to Homo sapiens midline 1 (Opitz/BBB syndrome) (MID1), transcript variant 1, mRNA;cDNA FLJ57031, highly similar to Midline-1 (EC 6.3.2.-);cDNA FLJ58683, highly similar to Midline-1 (EC 6.3.2.-);Putative uncharacterized protein MID1</t>
  </si>
  <si>
    <t>FXY;MID1;RNF59;TRIM18;XPRF</t>
  </si>
  <si>
    <t>O15344-1;O15344;A8K5A0;B4DLX8;B7Z5K6;O15344-2;C9J453</t>
  </si>
  <si>
    <t>IPI00029337;IPI00382918</t>
  </si>
  <si>
    <t>Solute carrier family 39 member 3;Zinc transporter ZIP3;Zrt- and Irt-like protein 3;cDNA FLJ61483, highly similar to Homo sapiens solute carrier family 39 (zinc transporter), member 3, transcript variant 1, mRNA</t>
  </si>
  <si>
    <t>SLC39A3;ZIP3</t>
  </si>
  <si>
    <t>Q9BRY0-1;Q9BRY0;B4DYT8;Q9BRY0-2</t>
  </si>
  <si>
    <t>IPI00029372</t>
  </si>
  <si>
    <t>HAUS augmin-like complex subunit 3;cDNA FLJ52073;C4orf15 protein</t>
  </si>
  <si>
    <t>C4orf15;HAUS3</t>
  </si>
  <si>
    <t>Q68CZ6;B4DF64;Q8TAZ5</t>
  </si>
  <si>
    <t>IPI00790750;IPI00797341;IPI00029397;IPI00873207</t>
  </si>
  <si>
    <t>Putative uncharacterized protein LEPROTL1;Leptin receptor overlapping transcript-like 1;cDNA PSEC0049 fis, clone NT2RP2000116, highly similar to Leptin receptor overlapping transcript-like 1;LEPROTL1 protein;Leptin receptor overlapping transcript-like 1, isoform CRA_b;Transformation-related protein 12</t>
  </si>
  <si>
    <t>LEPROTL1;My047;UNQ577/PRO1139;hCG_15463;TRG12</t>
  </si>
  <si>
    <t>C9JVM4;O95214;Q6FHL7;A8MWI2</t>
  </si>
  <si>
    <t>IPI00029400;IPI00219866</t>
  </si>
  <si>
    <t>Zinc finger protein 265;Zinc finger Ran-binding domain-containing protein 2;Zinc finger, splicing</t>
  </si>
  <si>
    <t>ZIS;ZNF265;ZRANB2</t>
  </si>
  <si>
    <t>O95218-1;O95218;O95218-2</t>
  </si>
  <si>
    <t>IPI00029403;IPI00946080;IPI00790243;IPI00945903</t>
  </si>
  <si>
    <t>Sorting nexin-4;cDNA FLJ50837, highly similar to Sorting nexin-4;PRO2637</t>
  </si>
  <si>
    <t>SNX4</t>
  </si>
  <si>
    <t>O95219;B4DQV4;Q9H398</t>
  </si>
  <si>
    <t>IPI00029419;IPI00946002;IPI00218215;IPI00218211;IPI00478396;IPI00944973;IPI00218212;IPI00218213;IPI00387151</t>
  </si>
  <si>
    <t>Hereditary hemochromatosis protein;HLA-H;cDNA FLJ57894, highly similar to Hereditary hemochromatosis protein homolog;Hemochromatosis;Hemochromatosis splice variant 861-2305del;HFE protein;Hemochromatosis splice variant 838-2283del</t>
  </si>
  <si>
    <t>HFE;HLAH</t>
  </si>
  <si>
    <t>Q30201-1;Q30201;B2CKL0;Q30201-8;B4DV50;Q30201-5;Q86WL1;Q30201-2;Q9HC69;Q6B0J5;Q30201-3;Q30201-4;Q9HC71</t>
  </si>
  <si>
    <t>IPI00029422;IPI00793297</t>
  </si>
  <si>
    <t>GG10_2;Kinesin-like protein KIF20A;Rab6-interacting kinesin-like protein;Rabkinesin-6;cDNA FLJ55710, highly similar to Kinesin family member 20A</t>
  </si>
  <si>
    <t>KIF20A;RAB6KIFL</t>
  </si>
  <si>
    <t>O95235;B4DL79</t>
  </si>
  <si>
    <t>IPI00029444;IPI00797519;IPI00796944</t>
  </si>
  <si>
    <t>UPF0160 protein MYG1, mitochondrial;cDNA FLJ57902, highly similar to Protein MYG1;Chromosome 12 open reading frame 10;Chromosome 12 open reading frame 10, isoform CRA_b</t>
  </si>
  <si>
    <t>C12orf10;hCG_23362</t>
  </si>
  <si>
    <t>Q9HB07;B4DE37;Q86UA3</t>
  </si>
  <si>
    <t>IPI00029446;IPI00947173;IPI00853090;IPI00744529;IPI00852604</t>
  </si>
  <si>
    <t>Myotubularin-related protein 5;SET-binding factor 1;SET binding factor 1;SET binding factor 1 isoform a variant;Putative uncharacterized protein DKFZp761D0422;SBF1 protein</t>
  </si>
  <si>
    <t>MTMR5;SBF1;RP4-579N16.7-002;DKFZp761D0422;RP4-579N16.7-003</t>
  </si>
  <si>
    <t>O95248-1;O95248;A6PVH0;Q59EX9;Q68CX1;A6PVG8;Q86TK5</t>
  </si>
  <si>
    <t>IPI00029447;IPI00477701;IPI00942124;IPI00479817;IPI00044920</t>
  </si>
  <si>
    <t>28 kDa cis-Golgi SNARE p28;28 kDa Golgi SNARE protein;Golgi SNAP receptor complex member 1;cDNA FLJ77138, highly similar to Homo sapiens golgi SNAP receptor complex member 1 (GOSR1), transcript variant 1, mRNA;cDNA FLJ58038, highly similar to Golgi SNAP receptor complex member 1;Cis-golgi SNARE</t>
  </si>
  <si>
    <t>GOSR1;GS28</t>
  </si>
  <si>
    <t>O95249;A8K5R6;B4DQA8;Q9BZZ3</t>
  </si>
  <si>
    <t>IPI00029449</t>
  </si>
  <si>
    <t>Loop-tail protein 1 homolog;Strabismus 1;Van Gogh-like protein 2;Vang-like protein 2;cDNA FLJ77107, highly similar to Homo sapiens vang-like 2 (VANGL2), mRNA</t>
  </si>
  <si>
    <t>KIAA1215;STB1;VANGL2</t>
  </si>
  <si>
    <t>Q9ULK5;A8K4L6</t>
  </si>
  <si>
    <t>IPI00029455;IPI00015182;IPI00748343</t>
  </si>
  <si>
    <t>Anthracycline resistance-associated protein;ATP-binding cassette sub-family C member 6;Multidrug resistance-associated protein 6;Multi-specific organic anion transporter E;ATP-binding cassette, sub-family C (CFTR/MRP), member 6;ATP-binding cassette (Sub-family C, member 6);cDNA FLJ51921, highly similar to Multidrug resistance-associated protein 6;Anthracycline resistance associated protein</t>
  </si>
  <si>
    <t>ABCC6;ARA;MRP6;ara</t>
  </si>
  <si>
    <t>O95255;A2RRN8;A8Y988;B4DPE1;Q13798</t>
  </si>
  <si>
    <t>IPI00029468;IPI00908883;REV__IPI00910879;REV__IPI00299763;REV__IPI00219689;IPI00100298;REV__IPI00940849;REV__IPI00937941;REV__IPI00938027;IPI00646371;IPI00646854</t>
  </si>
  <si>
    <t>Actin-RPV;Alpha-centractin;ARP1;Centrosome-associated actin homolog;cDNA FLJ52695, highly similar to Alpha-centractin;cDNA FLJ52800, highly similar to Alpha-centractin;cDNA FLJ55002, highly similar to Alpha-centractin</t>
  </si>
  <si>
    <t>ACTR1A;CTRN1</t>
  </si>
  <si>
    <t>P61163;B4DMT4;B4DXP9;B4DM97</t>
  </si>
  <si>
    <t>IPI00029469;IPI00917682</t>
  </si>
  <si>
    <t>Actin-related protein 1B;Beta-centractin</t>
  </si>
  <si>
    <t>ACTR1B;CTRN2</t>
  </si>
  <si>
    <t>P42025;Q13841</t>
  </si>
  <si>
    <t>IPI00029472</t>
  </si>
  <si>
    <t>Arginine-tRNA--protein transferase 1;Arginyl-tRNA--protein transferase 1;cDNA FLJ77807;Arginyltransferase 1, isoform CRA_c;cDNA FLJ42678 fis, clone BRAMY2038887, highly similar to Arginyl-tRNA--protein transferase 1 (EC 2.3.2.8);cDNA FLJ50532, highly similar to Arginyl-tRNA--protein transferase 1 (EC 2.3.2.8);cDNA FLJ50554, highly similar to Arginyl-tRNA--protein transferase 1 (EC2.3.2.8);Arginyltransferase 1</t>
  </si>
  <si>
    <t>ATE1;hCG_40721;RP11-78A18.1-002</t>
  </si>
  <si>
    <t>O95260-1;O95260;A8K9E2;B3KWA3;B4DIK1;B4DK25;Q5SQQ2</t>
  </si>
  <si>
    <t>IPI00029473</t>
  </si>
  <si>
    <t>Protein Njmu-R1;OK/SW-CL.19</t>
  </si>
  <si>
    <t>C17orf75;OK/SW-cl.19</t>
  </si>
  <si>
    <t>Q9HAS0;Q8NI83</t>
  </si>
  <si>
    <t>IPI00029474;IPI00940967;IPI00916974</t>
  </si>
  <si>
    <t>Phosphatidylinositol-four-phosphate adapter protein 1;Pleckstrin homology domain-containing family A member 3;Putative uncharacterized protein ENSP00000406405</t>
  </si>
  <si>
    <t>FAPP1;PLEKHA3</t>
  </si>
  <si>
    <t>Q9HB20;Q4ZG69;C9J6N1</t>
  </si>
  <si>
    <t>IPI00641109;IPI00029484;IPI00219027;IPI00642326;IPI00643802;IPI00645504;IPI00642618</t>
  </si>
  <si>
    <t>Putative uncharacterized protein ZMYM3;Zinc finger MYM-type protein 3;Zinc finger protein 261</t>
  </si>
  <si>
    <t>ZMYM3;DXS6673E;KIAA0385;ZNF261</t>
  </si>
  <si>
    <t>A6NHB5;Q14202-1;Q14202;Q14202-2;A6NHN7</t>
  </si>
  <si>
    <t>IPI00029488;IPI00216136;IPI00893008;IPI00556606</t>
  </si>
  <si>
    <t>Hepatic fructokinase;Ketohexokinase;Ketohexokinase isoform a variant;Ketohexokinase (Fructokinase), isoform CRA_d;KHK protein;Putative uncharacterized protein KHK</t>
  </si>
  <si>
    <t>KHK;hCG_21397</t>
  </si>
  <si>
    <t>P50053-1;P50053;Q53G56;Q6IBK2;P50053-2;C9JDL1</t>
  </si>
  <si>
    <t>IPI00029513;IPI00016494;IPI00640783</t>
  </si>
  <si>
    <t>Nucleolar protein 10;cDNA FLJ54700, highly similar to Nucleolar protein 10;cDNA FLJ53179, highly similar to Nucleolar protein 10</t>
  </si>
  <si>
    <t>NOL10</t>
  </si>
  <si>
    <t>Q9BSC4-1;Q9BSC4;B4DLV0;B4DS83;Q9BSC4-2</t>
  </si>
  <si>
    <t>IPI00169401;IPI00029515;IPI00409583;IPI00409581;IPI00789621</t>
  </si>
  <si>
    <t>Phosphoinositol 3-phosphate-binding protein 2;Pleckstrin homology domain-containing family A member 5;PLEKHA5 protein;cDNA FLJ59285, highly similar to Pleckstrin homology domain-containing family A member 5</t>
  </si>
  <si>
    <t>KIAA1686;PEPP2;PLEKHA5</t>
  </si>
  <si>
    <t>Q9HAU0-2;Q9HAU0;Q9HAU0-1;A0JP02;B4DMB9;Q9HAU0-5;Q9HAU0-3;Q6NSF8</t>
  </si>
  <si>
    <t>IPI00029521;IPI00647413;IPI00795544;IPI00791549</t>
  </si>
  <si>
    <t>N-terminal kinase-like-binding protein 1;RAB6-interacting golgin;SCY1-like 1-binding protein 1;cDNA FLJ33099 fis, clone TRACH2000807, highly similar to Homo sapiens SCY1-like 1 binding protein 1 (SCYL1BP1), mRNA</t>
  </si>
  <si>
    <t>GORAB;NTKLBP1;SCYL1BP1</t>
  </si>
  <si>
    <t>Q5T7V8-1;Q5T7V8;B3KQ87;Q5T7V8-2;Q5T7V8-4;Q5T7V8-3</t>
  </si>
  <si>
    <t>IPI00029534;IPI00556497</t>
  </si>
  <si>
    <t>Amidophosphoribosyltransferase;Glutamine phosphoribosylpyrophosphate amidotransferase;cDNA FLJ78123, highly similar to Homo sapiens phosphoribosyl pyrophosphate amidotransferase (PPAT), mRNA;cDNA, FLJ92602, highly similar to Homo sapiens phosphoribosyl pyrophosphate amidotransferase (PPAT), mRNA;Phosphoribosyl pyrophosphate amidotransferase, isoform CRA_b;Phosphoribosyl pyrophosphate amidotransferase proprotein variant</t>
  </si>
  <si>
    <t>GPAT;PPAT;hCG_2027246</t>
  </si>
  <si>
    <t>Q06203;A8K4H7;Q53H22</t>
  </si>
  <si>
    <t>IPI00029557;IPI00909181;IPI00847199</t>
  </si>
  <si>
    <t>GrpE protein homolog 1, mitochondrial;HMGE;Mt-GrpE#1;GrpE protein homolog</t>
  </si>
  <si>
    <t>GREPEL1;GRPEL1</t>
  </si>
  <si>
    <t>Q9HAV7;B4DWV5</t>
  </si>
  <si>
    <t>IPI00029558;IPI00386441</t>
  </si>
  <si>
    <t>Complex I-B14.5b;Human lung cancer oncogene 1 protein;NADH dehydrogenase [ubiquinone] 1 subunit C2;NADH-ubiquinone oxidoreductase subunit B14.5b;NADH dehydrogenase;Putative uncharacterized protein NDUFC2</t>
  </si>
  <si>
    <t>HLC1;NDUFC2;hCG_1643251</t>
  </si>
  <si>
    <t>O95298;Q549M5</t>
  </si>
  <si>
    <t>IPI00894154;IPI00029561;IPI00103509;IPI00893440;IPI00937896;IPI00894261;IPI00555877;IPI00893311;IPI00893990;IPI00893727;IPI00894559</t>
  </si>
  <si>
    <t>Complex I-42kD;NADH dehydrogenase [ubiquinone] 1 alpha subcomplex subunit 10, mitochondrial;NADH-ubiquinone oxidoreductase 42 kDa subunit;cDNA FLJ76144, highly similar to Homo sapiens NADH dehydrogenase (ubiquinone) 1 alpha subcomplex, 10, 42kDa (NDUFA10), mRNA;Putative uncharacterized protein NDUFA10;NADH dehydrogenase;NADH dehydrogenase ubiquinone 1 alpha subcomplex</t>
  </si>
  <si>
    <t>NDUFA10</t>
  </si>
  <si>
    <t>O95299;A8K413;Q53QE8;Q53SW4;Q7Z518;Q8WXC9</t>
  </si>
  <si>
    <t>IPI00029601;IPI00062884;IPI00746806;IPI00791680;IPI00792087</t>
  </si>
  <si>
    <t>Amplaxin;Oncogene EMS1;Src substrate cortactin;Cortactin isoform a variant;Cortactin;cDNA FLJ34459 fis, clone HLUNG2002916, highly similar to SRC SUBSTRATE CORTACTIN;cDNA FLJ77423, highly similar to Homo sapiens cortactin (CTTN), transcript variant 2, mRNA;Cortactin, isoform CRA_c;cDNA FLJ54828, highly similar to Src substrate cortactin;Cortactin, isoform CRA_a;CTTN protein</t>
  </si>
  <si>
    <t>CTTN;EMS1;hCG_23463</t>
  </si>
  <si>
    <t>Q14247;Q53HG7;Q76MU0;B3KRK4;Q96H99;B4E358;Q8N707</t>
  </si>
  <si>
    <t>IPI00029605;IPI00953694;IPI00645888</t>
  </si>
  <si>
    <t>Chondroitinsulfatase;Galactose-6-sulfate sulfatase;N-acetylgalactosamine-6-sulfatase;N-acetylgalactosamine-6-sulfate sulfatase;cDNA, FLJ93045, highly similar to Homo sapiens galactosamine (N-acetyl)-6-sulfate sulfatase (Morquiosyndrome, mucopolysaccharidosis type IVA) (GALNS), mRNA;Putative uncharacterized protein;FLJ00319 protein;cDNA FLJ11426 fis, clone HEMBA1001059, highly similar to Human N-acetylgalactosamine 6-sulphatase (GALNS);cDNA FLJ53977, highly similar to N-acetylgalactosamine-6-sulfatase (EC 3.1.6.4)</t>
  </si>
  <si>
    <t>GALNS;FLJ00319</t>
  </si>
  <si>
    <t>P34059;B2R6P1;Q6YL38;Q6ZNJ9;Q9HAL1;B7Z267</t>
  </si>
  <si>
    <t>IPI00029623;IPI00867679</t>
  </si>
  <si>
    <t>27 kDa prosomal protein;Macropain iota chain;Multicatalytic endopeptidase complex iota chain;Proteasome iota chain;Proteasome subunit alpha type-6;cDNA FLJ52022, highly similar to Proteasome subunit alpha type 6 (EC 3.4.25.1);cDNA, FLJ79122, highly similar to Proteasome subunit alpha type 6 (EC 3.4.25.1);cDNA FLJ51729, highly similar to Proteasome subunit alpha type 6 (EC 3.4.25.1);Proteasome (Prosome, macropain) subunit, alpha type, 6, isoform CRA_a;Prosomal P27K protein</t>
  </si>
  <si>
    <t>PROS27;PSMA6;hCG_21177</t>
  </si>
  <si>
    <t>P60900;B4DQR4;B4DXJ9;Q9BZ93</t>
  </si>
  <si>
    <t>IPI00790214;IPI00029628;IPI00853306</t>
  </si>
  <si>
    <t>Calcium-binding protein ERC-55;E6-binding protein;Reticulocalbin-2</t>
  </si>
  <si>
    <t>ERC55;RCN2</t>
  </si>
  <si>
    <t>Q14257</t>
  </si>
  <si>
    <t>IPI00029629</t>
  </si>
  <si>
    <t>E3 ubiquitin/ISG15 ligase TRIM25;Estrogen-responsive finger protein;RING finger protein 147;Tripartite motif-containing protein 25;Ubiquitin/ISG15-conjugating enzyme TRIM25;Zinc finger protein 147;Tripartite motif-containing 25 variant</t>
  </si>
  <si>
    <t>EFP;RNF147;TRIM25;ZNF147</t>
  </si>
  <si>
    <t>Q14258;Q59GW5</t>
  </si>
  <si>
    <t>IPI00029631</t>
  </si>
  <si>
    <t>Enhancer of rudimentary homolog</t>
  </si>
  <si>
    <t>ERH</t>
  </si>
  <si>
    <t>P84090;B2R5H2</t>
  </si>
  <si>
    <t>IPI00029643;IPI00384771;IPI00952629</t>
  </si>
  <si>
    <t>Human cervical cancer suppressor gene 4 protein;Leucine zipper- and sterile alpha motif-containing kinase;Mitogen-activated protein kinase kinase kinase MLT;Mixed lineage kinase-related kinase;MLK-like mitogen-activated protein triple kinase;Sterile alpha motif- and leucine zipper-containing kinase AZK;cDNA FLJ77428, highly similar to Homo sapiens sterile alpha motif and leucine zipper containing kinase AZK (ZAK), transcript variant 2, mRNA;cDNA FLJ58036, highly similar to Homo sapiens sterile alpha motif and leucine zipper containing kinase AZK (ZAK), transcript variant 2, mRNA</t>
  </si>
  <si>
    <t>HCCS4;MLTK;ZAK</t>
  </si>
  <si>
    <t>Q9NYL2-2;Q9NYL2;A8K710;B4DQ47;Q9NYL2-3</t>
  </si>
  <si>
    <t>IPI00029656;IPI00218265;IPI00916340;IPI00917302;IPI00917746;IPI00916467</t>
  </si>
  <si>
    <t>Inversely correlated with estrogen receptor expression 1;Non-syndromic hearing impairment protein 5;Deafness, autosomal dominant 5;DFNA5 protein;cDNA FLJ78210, highly similar to Homo sapiens nonsyndromic hearing impairment protein (DFNA5) mRNA;cDNA FLJ37395 fis, clone BRAMY2027242, highly similar to Non-syndromic hearing impairment protein 5;Deafness, autosomal dominant 5, isoform CRA_b</t>
  </si>
  <si>
    <t>DFNA5;ICERE1;hCG_38835</t>
  </si>
  <si>
    <t>O60443-1;O60443;A4FTY0;A4FVA8;A8K410;O60443-2;B3KT05</t>
  </si>
  <si>
    <t>IPI00029658;IPI00220814;IPI00220815;IPI00220813;IPI00893517;IPI00908496;IPI00922935;IPI00894239;IPI00893769;IPI00894009;IPI00893884;IPI00894496</t>
  </si>
  <si>
    <t>EGF-containing fibulin-like extracellular matrix protein 1;Extracellular protein S1-5;Fibrillin-like protein;Fibulin-3;cDNA FLJ77823, highly similar to Homo sapiens EGF-containing fibulin-like extracellular matrix protein 1, transcript variant 3, mRNA;cDNA, FLJ93024, highly similar to Homo sapiens EGF-containing fibulin-like extracellular matrix protein 1 (EFEMP1), transcript variant 1, mRNA;EGF-containing fibulin-like extracellular matrix protein 1 isoform b variant;Putative uncharacterized protein EFEMP1;cDNA FLJ53670, highly similar to EGF-containing fibulin-like extracellularmatrix protein 1;cDNA FLJ55670, highly similar to EGF-containing fibulin-like extracellularmatrix protein 1;cDNA FLJ35535 fis, clone SPLEN2002419, highly similar to EGF-containing fibulin-like extracellular matrix protein 1</t>
  </si>
  <si>
    <t>EFEMP1;FBLN3;FBNL</t>
  </si>
  <si>
    <t>Q12805-1;Q12805;A8KAJ3;B2R6M6;Q59G97;Q12805-3;Q12805-4;Q12805-2;Q53TA7;B4DW75;B4DWH0;B3KS53</t>
  </si>
  <si>
    <t>IPI00029661</t>
  </si>
  <si>
    <t>Ecotropic viral integration site 5 protein homolog;Neuroblastoma stage 4S gene protein;Ecotropic viral integration site 5</t>
  </si>
  <si>
    <t>EVI5;NB4S</t>
  </si>
  <si>
    <t>O60447;B9A6J0</t>
  </si>
  <si>
    <t>IPI00029662;IPI00172614;IPI00829690</t>
  </si>
  <si>
    <t>Eag homolog;Ether-a-go-go-related gene potassium channel 1;Potassium voltage-gated channel subfamily H member 2;Voltage-gated potassium channel subunit Kv11.1;Voltage-gated potassium channel subfamily H isoform 3.1;Voltage-gated potassium channel KV11.1 transcript variant 1</t>
  </si>
  <si>
    <t>ERG;ERG1;HERG;KCNH2</t>
  </si>
  <si>
    <t>Q12809-1;Q12809;C4PFH9;Q15BH2;Q12809-2</t>
  </si>
  <si>
    <t>IPI00029665;IPI00789857;IPI00795427</t>
  </si>
  <si>
    <t>Cob(I)alamin adenosyltransferase;Cob(I)yrinic acid a,c-diamide adenosyltransferase, mitochondrial;Methylmalonic aciduria type B protein;cDNA, FLJ92974, highly similar to Homo sapiens methylmalonic aciduria (cobalamin deficiency) type B(MMAB), mRNA;cDNA FLJ59688, highly similar to Cob(I)yrinic acid a,c-diamideadenosyltransferase, mitochondrial (EC2.5.1.17)</t>
  </si>
  <si>
    <t>MMAB</t>
  </si>
  <si>
    <t>Q96EY8;B2R6J3;B4DHP4</t>
  </si>
  <si>
    <t>IPI00029683;IPI00791934;IPI00909765;IPI00645649;IPI00927381;IPI00828043;IPI00788795;IPI00925538</t>
  </si>
  <si>
    <t>MAGE-D3 antigen;Trophinin;cDNA FLJ14955 fis, clone PLACE3000242, highly similar to Trophinin;cDNA FLJ59555, highly similar to Trophinin;cDNA FLJ59745, highly similar to Trophinin;cDNA FLJ14583 fis, clone NT2RM4001566, weakly similar to NECDIN;Trophinin, isoform CRA_a;Magphinin beta;cDNA FLJ10438 fis, clone NT2RP1000630, weakly similar to NECDIN;Magphinin alpha;Magphinin gamma;Trophinin, isoform CRA_e;Magphinin delta</t>
  </si>
  <si>
    <t>KIAA1114;MAGED3;TRO;RP6-14C6.1-009;hCG_18641;RP6-14C6.1-010;RP6-14C6.1-019;RP6-14C6.1-011</t>
  </si>
  <si>
    <t>Q12816;B1AKE9;B3KNM5;B4DK08;B4DS47;Q96SX2;Q9BX90;Q9NVY3;Q9BX91;B1AKE8;Q9BX89;B1AKF1;Q9BX88</t>
  </si>
  <si>
    <t>IPI00029695;IPI00879096;IPI00879156;IPI00908546</t>
  </si>
  <si>
    <t>BRG1-associated factor 47;Integrase interactor 1 protein;SNF5 homolog;SWI/SNF-related matrix-associated actin-dependent regulator of chromatin subfamily B member 1;Putative uncharacterized protein SMARCB1;cDNA FLJ58881, highly similar to SWI/SNF-related matrix-associatedactin-dependent regulator of chromatin subfamily B member 1;cDNA FLJ57037, highly similar to SWI/SNF-related matrix-associated actin-dependent regulator of chromatin subfamily B member 1</t>
  </si>
  <si>
    <t>BAF47;INI1;SMARCB1;SNF5L1</t>
  </si>
  <si>
    <t>Q12824-1;Q12824;B5MCL5;C9JTA6;B4DRT1;B4E117</t>
  </si>
  <si>
    <t>IPI00029697;IPI00654592;IPI00845426;IPI00607722</t>
  </si>
  <si>
    <t>Autoantigen PM/Scl 1;Exosome complex exonuclease RRP45;Exosome component 9;P75 polymyositis-scleroderma overlap syndrome-associated autoantigen;Polymyositis/scleroderma autoantigen 1;Polymyositis/scleroderma autoantigen 75 kDa;cDNA FLJ55260, highly similar to Exosome complex exonuclease RRP45 (EC 3.1.13.-)</t>
  </si>
  <si>
    <t>EXOSC9;PMSCL1</t>
  </si>
  <si>
    <t>Q06265-2;Q06265;A5PLM5;Q06265-1;B4DXG8;Q06265-4;Q06265-3</t>
  </si>
  <si>
    <t>IPI00922855;IPI00029705;IPI00384183</t>
  </si>
  <si>
    <t>TUBGCP2 protein;Gamma-ring complex protein 103 kDa;Gamma-tubulin complex component 2;Spindle pole body protein Spc97 homolog;cDNA FLJ34794 fis, clone NT2NE2005676, highly similar to Gamma-tubulin complex component 2;cDNA FLJ58511, highly similar to Gamma-tubulin complex component 2;cDNA FLJ58259, highly similar to Gamma-tubulin complex component 2;Tubulin, gamma complex associated protein 2 variant</t>
  </si>
  <si>
    <t>TUBGCP2;GCP2</t>
  </si>
  <si>
    <t>B7ZKL8;Q9BSJ2;B3KRS1;B4DM18;B4DS45;Q53EQ3;Q5VWX7</t>
  </si>
  <si>
    <t>IPI00029715;IPI00917071;IPI00917477</t>
  </si>
  <si>
    <t>Aldehyde oxidase;cDNA FLJ51005, highly similar to Aldehyde oxidase (EC 1.2.3.1);cDNA FLJ51111, highly similar to Aldehyde oxidase (EC 1.2.3.1);Aldehyde oxidase 1;Aldehyde oxidase 1, isoform CRA_b;Aldeyde oxidase</t>
  </si>
  <si>
    <t>AO;AOX1;hAO;hCG_16558</t>
  </si>
  <si>
    <t>Q06278;B4DNI5;B4DVF1;Q9BYF0</t>
  </si>
  <si>
    <t>IPI00029722;REV__IPI00013885</t>
  </si>
  <si>
    <t>Kinesin heavy chain isoform 5A;Kinesin heavy chain neuron-specific 1;Neuronal kinesin heavy chain;KIF5A protein;KIF5A variant protein;cDNA, FLJ96188, highly similar to Homo sapiens kinesin family member 5A (KIF5A), mRNA;cDNA FLJ53380, highly similar to Kinesin heavy chain isoform 5A</t>
  </si>
  <si>
    <t>KIF5A;NKHC1</t>
  </si>
  <si>
    <t>Q12840;A5D6Y6;A6H8M5;B0I1S7;B2RCP3;B7Z2M7</t>
  </si>
  <si>
    <t>IPI00029723;IPI00908368;IPI00944946</t>
  </si>
  <si>
    <t>Follistatin-like protein 1;Follistatin-related protein 1;cDNA FLJ78447, highly similar to Homo sapiens follistatin-like 1 (FSTL1), mRNA;cDNA FLJ50214, highly similar to Follistatin-related protein 1;cDNA FLJ52277, highly similar to Follistatin-related protein 1;Follistatin-related protein;Putative uncharacterized protein FSTL1</t>
  </si>
  <si>
    <t>FRP;FSTL1</t>
  </si>
  <si>
    <t>Q12841;A8K523;B4DTT5;B4DTZ8;Q9BZQ0;C9J5G4</t>
  </si>
  <si>
    <t>IPI00029728;IPI00642906;IPI00442420;IPI00745711</t>
  </si>
  <si>
    <t>Basic transcription factor 2 80 kDa subunit;CXPD;DNA excision repair protein ERCC-2;DNA repair protein complementing XP-D cells;TFIIH basal transcription factor complex 80 kDa subunit;TFIIH basal transcription factor complex helicase subunit;Xeroderma pigmentosum group D-complementing protein;Excision repair cross-complementing rodent repair deficiency, complementation group 2 (Xeroderma pigmentosum D);Putative uncharacterized protein ERCC2</t>
  </si>
  <si>
    <t>ERCC2;XPD;XPDC</t>
  </si>
  <si>
    <t>P18074;Q7KZU6;A8MX75</t>
  </si>
  <si>
    <t>IPI00029730;IPI00797749;IPI00644806;IPI00798227</t>
  </si>
  <si>
    <t>Renal carcinoma antigen NY-REN-31;Syntaxin-4;cDNA FLJ34514 fis, clone HLUNG2006599, highly similar to Syntaxin-4;Putative uncharacterized protein STX4;Syntaxin 4A (Placental), isoform CRA_c;cDNA FLJ57517, highly similar to Syntaxin-4;Syntaxin 4A (Placental), isoform CRA_a</t>
  </si>
  <si>
    <t>STX4;STX4A;hCG_21149</t>
  </si>
  <si>
    <t>Q12846;A8MXY0;B7Z425;C9JFM5</t>
  </si>
  <si>
    <t>IPI00029731;IPI00793102;IPI00926288;IPI00926495</t>
  </si>
  <si>
    <t>60S ribosomal protein L35a;Cell growth-inhibiting gene 33 protein;Putative uncharacterized protein RPL35A</t>
  </si>
  <si>
    <t>GIG33;RPL35A</t>
  </si>
  <si>
    <t>P18077;C9K025;C9JBE2;C9J7F9</t>
  </si>
  <si>
    <t>IPI00029733;IPI00514814;IPI00642560;IPI00289524;IPI00909130;IPI00871915;IPI00939806</t>
  </si>
  <si>
    <t>20-alpha-hydroxysteroid dehydrogenase;Aldo-keto reductase family 1 member C1;Chlordecone reductase homolog HAKRC;Dihydrodiol dehydrogenase 1/2;High-affinity hepatic bile acid-binding protein;Indanol dehydrogenase;Trans-1,2-dihydrobenzene-1,2-diol dehydrogenase;Aldo-keto reductase family 1, member C1 (Dihydrodiol dehydrogenase 1; 20-alpha (3-alpha)-hydroxysteroid dehydrogenase);Putative uncharacterized protein AKR1C1</t>
  </si>
  <si>
    <t>AKR1C1;DDH;DDH1;RP11-69D4.1-003</t>
  </si>
  <si>
    <t>Q04828;Q5SR14;A6NHU4</t>
  </si>
  <si>
    <t>IPI00029737;IPI00219897;IPI00908902</t>
  </si>
  <si>
    <t>Long-chain acyl-CoA synthetase 4;Long-chain-fatty-acid--CoA ligase 4;Acyl-CoA synthetase 4;Acyl-CoA synthetase long-chain family member 4;Acyl-CoA synthetase long-chain family member 4, isoform CRA_b;cDNA FLJ78368, highly similar to Homo sapiens acyl-CoA synthetase long-chain family member 4 (ACSL4), transcript variant 1, mRNA;cDNA FLJ57028, highly similar to Long-chain-fatty-acid--CoA ligase 4 (EC 6.2.1.3)</t>
  </si>
  <si>
    <t>ACS4;ACSL4;FACL4;LACS4;hCG_20616;RP1-136J15.4-001</t>
  </si>
  <si>
    <t>O60488-1;O60488;Q8TAF6;O60488-2;Q5JWV8;B4DH39</t>
  </si>
  <si>
    <t>IPI00029739;IPI00942414;IPI00218999;IPI00515041</t>
  </si>
  <si>
    <t>Complement factor H;H factor 1;cDNA FLJ75416, highly similar to Homo sapiens complement factor H (CFH), mRNA;HF protein</t>
  </si>
  <si>
    <t>CFH;HF;HF1;HF2</t>
  </si>
  <si>
    <t>P08603-1;P08603;A8K5T0;Q14006</t>
  </si>
  <si>
    <t>IPI00029741;IPI00946402;IPI00946696;IPI00790921;IPI00789162</t>
  </si>
  <si>
    <t>Integrin beta-5</t>
  </si>
  <si>
    <t>ITGB5</t>
  </si>
  <si>
    <t>P18084;C9JJ66</t>
  </si>
  <si>
    <t>IPI00029744;IPI00946606;IPI00947310;REV__IPI00640012</t>
  </si>
  <si>
    <t>PWP1-interacting protein 17;Single-stranded DNA-binding protein, mitochondrial;cDNA, FLJ93504, Homo sapiens single-stranded DNA binding protein 1 (SSBP1), mRNA;Single-stranded DNA binding protein 1;Single-stranded DNA binding protein 1, isoform CRA_a;Putative uncharacterized protein SSBP1</t>
  </si>
  <si>
    <t>SSBP;SSBP1;hCG_2014251;tcag7.401</t>
  </si>
  <si>
    <t>Q04837;A4D1U3;Q567R6;C9K0U8</t>
  </si>
  <si>
    <t>IPI00163319;IPI00029745;IPI00923394;IPI00646660;IPI00641645;IPI00514434;IPI00513825</t>
  </si>
  <si>
    <t>Nuclear factor 1;CCAAT-box-binding transcription factor;Nuclear factor 1 A-type;Nuclear factor I/A;TGGCA-binding protein;Putative uncharacterized protein NFIA</t>
  </si>
  <si>
    <t>KIAA1439;NFIA;RP5-902P15.1-005;RP5-902P15.1-002;RP5-902P15.1-007;RP5-902P15.1-006</t>
  </si>
  <si>
    <t>B4DS53;Q12857-1;Q12857;B4DRJ3;Q12857-2;B1AKN5;B1AKN8;B4DRN9;C9JE99;B1AKN7;B1AKN6</t>
  </si>
  <si>
    <t>IPI00029750;IPI00915363;IPI00942970;IPI00915463;IPI00903204;IPI00943336;IPI00847986</t>
  </si>
  <si>
    <t>40S ribosomal protein S24</t>
  </si>
  <si>
    <t>RPS24;hCG_22610;RP11-6P10.1-001;RP11-6P10.1-003</t>
  </si>
  <si>
    <t>P62847-1;P62847;Q5T0P7;Q7Z3D1;P62847-2;Q5T0P8</t>
  </si>
  <si>
    <t>IPI00029751;IPI00216641;IPI00479304</t>
  </si>
  <si>
    <t>Contactin-1;Glycoprotein gp135;Neural cell surface protein F3</t>
  </si>
  <si>
    <t>CNTN1</t>
  </si>
  <si>
    <t>Q12860-1;Q12860;Q12860-2</t>
  </si>
  <si>
    <t>IPI00029754;IPI00927918;IPI00924824;IPI00742734;IPI00783078;IPI00783524;IPI00877937;IPI00924431;IPI00926530;IPI00783152;IPI00795011;IPI00953541;IPI00924469;IPI00879654;IPI00927923;IPI00927925</t>
  </si>
  <si>
    <t>DNA mismatch repair protein Mlh1;MutL protein homolog 1;cDNA, FLJ92988, highly similar to Homo sapiens mutL homolog 1, colon cancer, nonpolyposis type 2 (E. coli) (MLH1), mRNA;MutL protein homolog 1 variant;Hypothetical rhabdomyosarcoma antigen MU-RMS-40.5;cDNA FLJ50608, highly similar to DNA mismatch repair protein Mlh1;MutL-like 1 protein;cDNA FLJ50524, highly similar to DNA mismatch repair protein Mlh1;cDNA FLJ50603, highly similar to DNA mismatch repair protein Mlh1;cDNA, FLJ78973, highly similar to DNA mismatch repair protein Mlh1;cDNA, FLJ79163, highly similar to DNA mismatch repair protein Mlh1;MutL homolog 1, colon cancer, nonpolyposis type 2 (E. coli), isoform CRA_a;cDNA FLJ55289, highly similar to DNA mismatch repair protein Mlh1</t>
  </si>
  <si>
    <t>COCA2;MLH1;hCG_17142</t>
  </si>
  <si>
    <t>P40692;B2R6K0;Q53GX1;Q5GJ64;B4DQ11;A8W2I7;A8W2L8;B4DI13;B7Z821;Q59EG3</t>
  </si>
  <si>
    <t>IPI00029756;IPI00917839;IPI00873918</t>
  </si>
  <si>
    <t>Proto-oncogene c-Mer;Receptor tyrosine kinase MerTK;Tyrosine-protein kinase Mer;cDNA, FLJ95000, highly similar to Homo sapiens c-mer proto-oncogene tyrosine kinase (MERTK), mRNA;MERTK protein;Putative uncharacterized protein MERTK;cDNA FLJ60239, highly similar to Proto-oncogene tyrosine-protein kinase MER (EC 2.7.10.1);STK kinase</t>
  </si>
  <si>
    <t>MER;MERTK</t>
  </si>
  <si>
    <t>Q12866;B2RE75;Q1RMG3;Q53QW0;B4DFQ0;Q07941;Q53R53;A8MYE5</t>
  </si>
  <si>
    <t>IPI00029764;IPI00908449</t>
  </si>
  <si>
    <t>SF3a60;Spliceosome-associated protein 61;Splicing factor 3A subunit 3;cDNA FLJ78246, highly similar to Homo sapiens splicing factor 3a, subunit 3, 60kDa (SF3A3), mRNA;cDNA FLJ78053, highly similar to Homo sapiens splicing factor 3a, subunit 3, 60kDa (SF3A3), mRNA;cDNA FLJ46581 fis, clone THYMU3043200, highly similar to Splicing factor 3A subunit 3;Splicing factor 3a, subunit 3 variant;cDNA FLJ58737, highly similar to Splicing factor 3A subunit 3</t>
  </si>
  <si>
    <t>SAP61;SF3A3</t>
  </si>
  <si>
    <t>Q12874;A8K566;A8K7V1;B3KY12;Q53HM6;B4DW90</t>
  </si>
  <si>
    <t>IPI00029772;IPI00871461;IPI00095889;IPI00909357</t>
  </si>
  <si>
    <t>Dihydropyrimidine dehydrogenase [NADP+];Dihydrothymine dehydrogenase;Dihydrouracil dehydrogenase</t>
  </si>
  <si>
    <t>DPYD</t>
  </si>
  <si>
    <t>Q12882;B1AN21</t>
  </si>
  <si>
    <t>IPI00029773;IPI00784297;IPI00939317</t>
  </si>
  <si>
    <t>Proto-oncogene c-Rel;cDNA FLJ59223, highly similar to C-Rel proto-oncogene protein;REL protein</t>
  </si>
  <si>
    <t>REL</t>
  </si>
  <si>
    <t>Q04864;B4E1P2;Q17RU2</t>
  </si>
  <si>
    <t>IPI00742743;IPI00657704;IPI00029778;IPI00657708;IPI00877813;IPI00853388;IPI00894549;IPI00853439</t>
  </si>
  <si>
    <t>Tumor suppressor p53-binding protein 1;cDNA FLJ56510, highly similar to Tumor suppressor p53-binding protein 1;Putative uncharacterized protein TP53BP1;cDNA FLJ78617;cDNA FLJ41424 fis, clone BRHIP2003748, highly similar to Tumor suppressor p53-binding protein 1</t>
  </si>
  <si>
    <t>TP53BP1</t>
  </si>
  <si>
    <t>Q12888-2;Q12888;B7Z3E7;C9JXV0;Q12888-1;A6NNK5;A8KA50;B3KVT9</t>
  </si>
  <si>
    <t>IPI00029784;IPI00941751</t>
  </si>
  <si>
    <t>3,4-catechol estrogen-specific UDPGT;UDP-glucuronosyltransferase 2B7;UDP-glucuronosyltransferase 2B9;UDPGTh-2;UGT2B7 protein</t>
  </si>
  <si>
    <t>UGT2B7;UGTB2B9</t>
  </si>
  <si>
    <t>P16662;Q5QKR3;Q99912;Q9HCT7</t>
  </si>
  <si>
    <t>IPI00218035;IPI00029795;IPI00218041;IPI00921211</t>
  </si>
  <si>
    <t>Nuclear factor 1;CCAAT-box-binding transcription factor;Nuclear factor 1 C-type;Nuclear factor I/C;TGGCA-binding protein</t>
  </si>
  <si>
    <t>NFIC;NFI</t>
  </si>
  <si>
    <t>B5MDB4;B7Z4U5;P08651-1;P08651;B7Z4T6;Q6FI30;P08651-5</t>
  </si>
  <si>
    <t>IPI00029803;IPI00847285</t>
  </si>
  <si>
    <t>GTP-binding protein 7;Mitochondrial GTPase 1;cDNA FLJ77386, highly similar to Homo sapiens mitochondrial GTPase 1 homolog (S. cerevisiae), mRNA</t>
  </si>
  <si>
    <t>GTPBP7;MTG1</t>
  </si>
  <si>
    <t>Q9BT17-1;Q9BT17;A8K900</t>
  </si>
  <si>
    <t>IPI00029810;REV__IPI00023807;REV__IPI00915390;REV__IPI00910938</t>
  </si>
  <si>
    <t>Meiotic nuclear division protein 1 homolog</t>
  </si>
  <si>
    <t>GAJ;MND1</t>
  </si>
  <si>
    <t>Q9BWT6</t>
  </si>
  <si>
    <t>IPI00029811;IPI00915843;IPI00915987;IPI00384255</t>
  </si>
  <si>
    <t>WD repeat-containing protein 54</t>
  </si>
  <si>
    <t>WDR54</t>
  </si>
  <si>
    <t>Q9H977</t>
  </si>
  <si>
    <t>IPI00029817</t>
  </si>
  <si>
    <t>Acetylneuraminyl hydrolase;G9 sialidase;Lysosomal sialidase;N-acetyl-alpha-neuraminidase 1;Sialidase-1;cDNA FLJ78216, highly similar to Homo sapiens lysosomal neuraminidase, mRNA;Neuraminidase variant;cDNA, FLJ93471, Homo sapiens sialidase 1 (lysosomal sialidase) (NEU1), mRNA;NEU1 protein;Sialidase 1 (Lysosomal sialidase);Sialidase 1 (Lysosomal sialidase), isoform CRA_a;Neurominidase;Neuraminidase</t>
  </si>
  <si>
    <t>NANH;NEU1;DAAP-222I20.1-001;DADB-333F21.3-001;DAMA-196C9.1-001;DAMC-303C24.1-001;DAQB-331I12.2-001;DASS-36P22.1-001;hCG_43692;XXbac-BCX40G17.11-001;XXbac-BPG254B15.3-001</t>
  </si>
  <si>
    <t>Q99519;A8K4K1;Q59GU8;Q5JQI0;Q6IBT5;Q6Q4G7;Q6Q4G8;Q6Q4G9</t>
  </si>
  <si>
    <t>IPI00029819</t>
  </si>
  <si>
    <t>Neurogenic locus notch homolog protein 3;Notch 3 extracellular truncation;Notch 3 intracellular domain;Notch 3-like protein;Notch homolog 3 variant</t>
  </si>
  <si>
    <t>NOTCH3</t>
  </si>
  <si>
    <t>Q9UM47;B8XFT4;Q59FL3</t>
  </si>
  <si>
    <t>IPI00658188;IPI00029820;IPI00657933</t>
  </si>
  <si>
    <t>DNPEP protein</t>
  </si>
  <si>
    <t>DNPEP</t>
  </si>
  <si>
    <t>Q9BSS9</t>
  </si>
  <si>
    <t>IPI00900269;IPI00029822;IPI00293426;IPI00923468;IPI00900285;IPI00900328;IPI00900338</t>
  </si>
  <si>
    <t>SMARCA4 isoform 2;SWI/SNF related, matrix associated, actin dependent regulator of chromatin, subfamily a, member 4, isoform CRA_c;SMARCA4 isoform 4;ATP-dependent helicase SMARCA4;BRG1-associated factor 190A;Mitotic growth and transcription activator;Protein brahma homolog 1;Protein BRG-1;SNF2-beta;SWI/SNF-related matrix-associated actin-dependent regulator of chromatin subfamily A member 4;Transcription activator BRG1;cDNA FLJ77531, highly similar to Homo sapiens SWI/SNF related, matrix associated, actin dependent regulator of chromatin, subfamily a, member 4 (SMARCA4), mRNA;SWI/SNF related, matrix associated, actin dependent regulator of chromatin, subfamily a, member 4;SWI/SNF related, matrix associated, actin dependent regulator of chromatin, subfamily a, member 4, isoform CRA_a;cDNA FLJ60344, highly similar to Probable global transcription activator SNF2L4 (EC 3.6.1.-);SMARCA4 protein;SMARCA4 isoform 3;SWI/SNF-related matrix-associated actin-dependent regulator of chromatin a4 variant;SMARCA4 isoform 1;SWI/SNF related, matrix associated, actin dependent regulator of chromatin, subfamily a, member 4, isoform CRA_f;cDNA FLJ30606 fis, clone CTONG2000330, highly similar to Probable global transcription activator SNF2L4 (EC 3.6.1.-);cDNA FLJ60382, highly similar to Probable global transcription activator SNF2L4(EC 3.6.1.-)</t>
  </si>
  <si>
    <t>hCG_29955;SMARCA4;BAF190A;BRG1;SNF2B;SNF2L4</t>
  </si>
  <si>
    <t>Q9HBD4;B1A8Z6;P51532;A7E2E1;B4DSI8;B9EGQ8;B1A8Z5;A5D6X0;B1A8Z4;Q59FZ6;B1A8Z7;B3KNW7;B4E0F1</t>
  </si>
  <si>
    <t>IPI00029834;IPI00386977;IPI00157230;IPI00556419</t>
  </si>
  <si>
    <t>Rhotekin;Putative uncharacterized protein RTKN</t>
  </si>
  <si>
    <t>RTKN;RTKN1</t>
  </si>
  <si>
    <t>Q9BST9-1;Q9BST9;Q9BST9-3;Q9BST9-2;A8MQ09</t>
  </si>
  <si>
    <t>IPI00029863;IPI00879231;IPI00879608;IPI00879937</t>
  </si>
  <si>
    <t>Alpha-2-antiplasmin;Alpha-2-plasmin inhibitor;Serpin F2;cDNA FLJ50942, highly similar to Alpha-2-antiplasmin;Putative uncharacterized protein SERPINF2</t>
  </si>
  <si>
    <t>AAP;PLI;SERPINF2</t>
  </si>
  <si>
    <t>P08697;B4E1B7;C9JY78;C9JMH6</t>
  </si>
  <si>
    <t>IPI00940412;IPI00029954;IPI00480160;IPI00796579;IPI00939486;IPI00218141;IPI00218140;IPI00794814;IPI00218143;IPI00789899;IPI00789770</t>
  </si>
  <si>
    <t>Putative uncharacterized protein VEZT;Vezatin</t>
  </si>
  <si>
    <t>VEZT</t>
  </si>
  <si>
    <t>C9J154;Q9HBM0-1;Q9HBM0;Q9HBM0-6;C9JFV3;Q9HBM0-3;Q9HBM0-2;Q9HBM0-4;Q9HBM0-5</t>
  </si>
  <si>
    <t>IPI00029997;IPI00643842</t>
  </si>
  <si>
    <t>6-phosphogluconolactonase</t>
  </si>
  <si>
    <t>PGLS</t>
  </si>
  <si>
    <t>O95336</t>
  </si>
  <si>
    <t>IPI00220873;IPI00940970;IPI00030009;IPI00941787</t>
  </si>
  <si>
    <t>3-phosphoadenosine-5-phosphosulfate synthase;Adenosine-5-phosphosulfate 3-phosphotransferase;Adenylylsulfate 3-phosphotransferase;Adenylyl-sulfate kinase;APS kinase;ATP-sulfurylase;Bifunctional 3-phosphoadenosine 5-phosphosulfate synthase 2;Sulfate adenylate transferase;Sulfate adenylyltransferase;Sulfurylase kinase 2;cDNA FLJ53931, highly similar to Bifunctional 3-phosphoadenosine5-phosphosulfate synthetase 2;3-phosphoadenosine 5-phosphosulfate synthase 2;3-phosphoadenosine 5-phosphosulfate synthase 2, isoform CRA_b;cDNA, FLJ92929, highly similar to Homo sapiens 3-phosphoadenosine 5-phosphosulfate synthase 2 (PAPSS2), mRNA</t>
  </si>
  <si>
    <t>ATPSK2;PAPSS2;hCG_23331;RP11-77F13.2-001</t>
  </si>
  <si>
    <t>O95340-2;O95340;B4DWB5;O95340-1;Q5TB52</t>
  </si>
  <si>
    <t>IPI00030023;IPI00908757;IPI00216650;IPI00029307;IPI00029014</t>
  </si>
  <si>
    <t>Histamine N-methyltransferase;cDNA FLJ51345, highly similar to Histamine N-methyltransferase (EC 2.1.1.8)</t>
  </si>
  <si>
    <t>HNMT</t>
  </si>
  <si>
    <t>P50135;Q9P1Y0;B4DWC1</t>
  </si>
  <si>
    <t>IPI00030058</t>
  </si>
  <si>
    <t>Guanine nucleotide-binding protein G(I)/G(S)/G(O) subunit gamma-4;cDNA, FLJ92042, Homo sapiens guanine nucleotide binding protein (G protein), gamma4 (GNG4), mRNA;Guanine nucleotide binding protein (G protein), gamma 4;Guanine nucleotide binding protein (G protein), gamma 4, isoform CRA_a</t>
  </si>
  <si>
    <t>GNG4;GNGT4;hCG_23460;RP11-293G6__B.1-001</t>
  </si>
  <si>
    <t>P50150;B1APZ0</t>
  </si>
  <si>
    <t>IPI00030090;IPI00647586;IPI00384165;IPI00916438;IPI00642966</t>
  </si>
  <si>
    <t>Ethanolamine kinase 1;Putative uncharacterized protein DKFZp434E1212</t>
  </si>
  <si>
    <t>EKI1;ETNK1;DKFZp434E1212</t>
  </si>
  <si>
    <t>Q9HBU6;Q659C5</t>
  </si>
  <si>
    <t>IPI00030098;IPI00877867;IPI00745628</t>
  </si>
  <si>
    <t>Protein FAM50A;Protein HXC-26;Protein XAP-5;FAM50A protein;Family with sequence similarity 50, member A</t>
  </si>
  <si>
    <t>DXS9928E;FAM50A;HXC26;XAP5;XX-FW81657B9.2-002</t>
  </si>
  <si>
    <t>Q14320;Q6PJH5;B0S8I6</t>
  </si>
  <si>
    <t>IPI00030099</t>
  </si>
  <si>
    <t>Adenylate cyclase type 9;Adenylate cyclase type IX;Adenylyl cyclase 9;ATP pyrophosphate-lyase 9;ADCY9 protein</t>
  </si>
  <si>
    <t>ADCY9;KIAA0520</t>
  </si>
  <si>
    <t>O60503;A7E2V5;A7E2X2</t>
  </si>
  <si>
    <t>IPI00030106;IPI00926746</t>
  </si>
  <si>
    <t>Protein-tyrosine sulfotransferase 1;Tyrosylprotein sulfotransferase 1;cDNA, FLJ93583, Homo sapiens tyrosylprotein sulfotransferase 1 (TPST1), mRNA;Tyrosylprotein sulfotransferase 1, isoform CRA_a;Putative uncharacterized protein TPST1</t>
  </si>
  <si>
    <t>TPST1;hCG_39437;tcag7.830</t>
  </si>
  <si>
    <t>O60507;A4D2M0;Q75M96;Q75ML6</t>
  </si>
  <si>
    <t>IPI00552784;IPI00419728;IPI00030122</t>
  </si>
  <si>
    <t>Putative uncharacterized protein UTS2;Urotensin 2;Urotensin II;Urotensin-2;UTS2 protein</t>
  </si>
  <si>
    <t>UTS2;RP3-467L1.5-001;UNQ525/PRO1068</t>
  </si>
  <si>
    <t>A8MXQ0;Q5H8X8;O95399-2;O95399;O95399-1;A0AVP6</t>
  </si>
  <si>
    <t>IPI00030128;IPI00945621;IPI00946167;IPI00945807;IPI00791514;IPI00947466;IPI00946289</t>
  </si>
  <si>
    <t>Beta-1,4-galactosyltransferase 4;Beta-N-acetylglucosaminyl-glycolipid beta-1,4-galactosyltransferase;N-acetyllactosamine synthase;Nal synthase;UDP-Gal:beta-GlcNAc beta-1,4-galactosyltransferase 4;UDP-galactose:beta-N-acetylglucosamine beta-1,4-galactosyltransferase 4;cDNA, FLJ95212, Homo sapiens UDP-Gal:betaGlcNAc beta 1,4- galactosyltransferase,polypeptide 4 (B4GALT4), mRNA;UDP-Gal:betaGlcNAc beta 1,4-galactosyltransferase, polypeptide 4;UDP-Gal:betaGlcNAc beta 1,4-galactosyltransferase, polypeptide 4, isoform CRA_a;cDNA FLJ10144 fis, clone HEMBA1003286, highly similar to Beta-1,4-galactosyltransferase 4 (EC 2.4.1.-);Putative uncharacterized protein B4GALT4</t>
  </si>
  <si>
    <t>B4GALT4;UNQ552/PRO1109;hCG_22565</t>
  </si>
  <si>
    <t>O60513;B2RAZ5;B3KM35;C9J3R8;C9J4S5;C9J5S0</t>
  </si>
  <si>
    <t>IPI00030131;IPI00791301;IPI00830089;IPI00795286</t>
  </si>
  <si>
    <t>Lamina-associated polypeptide 2, isoforms beta/gamma;Splenin;Thymopentin;Thymopoietin;Thymopoietin, isoforms beta/gamma;Thymopoietin-related peptide isoforms beta/gamma;TP5;Thymopoietin zeta isoform</t>
  </si>
  <si>
    <t>LAP2;TMPO</t>
  </si>
  <si>
    <t>P42167-1;P42167;A2T926</t>
  </si>
  <si>
    <t>IPI00030144;IPI00455871;IPI00743690;IPI00657716;IPI00937537;IPI00886744;IPI00938414;IPI00878070;IPI00879421</t>
  </si>
  <si>
    <t>Chromosome 1-amplified sequence 2;Cyclophilin homolog overexpressed in liver cancer;Peptidylprolyl cis-trans isomerase A-like 4B;Peptidylprolyl cis-trans isomerase A-like 4;Peptidylprolyl cis-trans isomerase A-like 4A</t>
  </si>
  <si>
    <t>COAS2;PPIAL4B;PPIAL4C;PPIAL4D;PPIAL4;PPIAL4A</t>
  </si>
  <si>
    <t>Q9Y536;A2BFH1</t>
  </si>
  <si>
    <t>IPI00030167;IPI00019562;IPI00640163;IPI00641661;IPI00479982</t>
  </si>
  <si>
    <t>Oleoyl-ACP hydrolase;S-acyl fatty acid synthase thioesterase, medium chain;Thioesterase domain-containing protein 1;Thioesterase II;Augmented in rheumatoid arthritis 1;cDNA FLJ11106 fis, clone PLACE1005763, moderately similar to S-ACYL FATTY ACID SYNTHASE THIOESTERASE, MEDIUM CHAIN (EC 3.1.2.14);Thioesterase domain containing 1, isoform CRA_a</t>
  </si>
  <si>
    <t>OLAH;THEDC1;AURA1;hCG_1773872;RP11-455B2.1-002;RP11-455B2.1-005;RP11-455B2.1-004;RP11-455B2.1-003</t>
  </si>
  <si>
    <t>Q9NV23;Q9NUW1;Q5VUB8;Q5VUB9;Q5VUC0</t>
  </si>
  <si>
    <t>IPI00030177;IPI00479716;IPI00402156;IPI00419892;IPI00807402;IPI00218576;IPI00218578;IPI00646515</t>
  </si>
  <si>
    <t>CBF-1;J kappa-recombination signal-binding protein;RBP-J kappa;Recombining binding protein suppressor of hairless;Renal carcinoma antigen NY-REN-30;cDNA FLJ56276, highly similar to Recombining binding protein suppressor of hairless;cDNA FLJ50914, highly similar to Recombining binding protein suppressor of hairless</t>
  </si>
  <si>
    <t>IGKJRB;IGKJRB1;RBPJ;RBPJK;RBPSUH</t>
  </si>
  <si>
    <t>Q06330-1;Q06330;B7Z8D8;B4DY22;Q06330-6;Q06330-4;Q06330-5;Q06330-2;Q06330-3</t>
  </si>
  <si>
    <t>IPI00472171;IPI00030179;IPI00871827;IPI00872387;IPI00794746;IPI00941488;IPI00878826;IPI00940164;IPI00790291;IPI00793342;REV__IPI00296211;REV__IPI00921973;IPI00945122;IPI00008944;IPI00470716;IPI00797636;REV__IPI00642814</t>
  </si>
  <si>
    <t>60S ribosomal protein L7;Putative uncharacterized protein RPL7</t>
  </si>
  <si>
    <t>RPL7</t>
  </si>
  <si>
    <t>P18124;A8MVV7;A8MY04;A8MUD9</t>
  </si>
  <si>
    <t>IPI00030182;IPI00334683;IPI00909640</t>
  </si>
  <si>
    <t>Guanidinoacetate N-methyltransferase;cDNA FLJ76206, highly similar to Homo sapiens guanidinoacetate N-methyltransferase (GAMT), transcript variant 2, mRNA;Guanidinoacetate N-methyltransferase, isoform CRA_a;cDNA FLJ52994, highly similar to Guanidinoacetate N-methyltransferase (EC2.1.1.2)</t>
  </si>
  <si>
    <t>GAMT;hCG_21569</t>
  </si>
  <si>
    <t>Q14353;A8K0A0;B4DMJ3</t>
  </si>
  <si>
    <t>IPI00030207</t>
  </si>
  <si>
    <t>GDP-D-mannose dehydratase;GDP-mannose 4,6 dehydratase;cDNA, FLJ94599, highly similar to Homo sapiens GDP-mannose 4,6-dehydratase (GMDS), mRNA</t>
  </si>
  <si>
    <t>GMDS</t>
  </si>
  <si>
    <t>O60547;B2R9X3</t>
  </si>
  <si>
    <t>IPI00478260;IPI00030223;IPI00477856;IPI00815834</t>
  </si>
  <si>
    <t>Glycylpeptide N-tetradecanoyltransferase;Glycylpeptide N-tetradecanoyltransferase 2;Myristoyl-CoA:protein N-myristoyltransferase 2;Peptide N-myristoyltransferase 2;Type II N-myristoyltransferase</t>
  </si>
  <si>
    <t>NMT2;RP11-455B2.2-003;RP11-455B2.2-002</t>
  </si>
  <si>
    <t>A8MWF5;Q5VUC7;O60551;B0YJ49;B2RCF3;A8MWH3;B3KT39;B4DHU9;B4DXS1;Q5VUC6</t>
  </si>
  <si>
    <t>IPI00030236;IPI00513701;IPI00947442;IPI00945647;IPI00947271;IPI00647017;IPI00940963;IPI00946460</t>
  </si>
  <si>
    <t>Transmembrane protein 222;cDNA, FLJ93595;cDNA FLJ56305;Putative uncharacterized protein</t>
  </si>
  <si>
    <t>C1orf160;TMEM222;RP11-4K3__A.4-007;RP11-4K3__A.4-008</t>
  </si>
  <si>
    <t>Q9H0R3-1;Q9H0R3;B2R7T5;B4E1F7;Q8TDQ4;Q5SSC2;Q5SSD9</t>
  </si>
  <si>
    <t>IPI00219445;IPI00030243;IPI00795743;IPI00922362;REV__IPI00014977;REV__IPI00642305;REV__IPI00032496;REV__IPI00337550;REV__IPI00645911;REV__IPI00915285;REV__IPI00441969</t>
  </si>
  <si>
    <t>11S regulator complex subunit gamma;Activator of multicatalytic protease subunit 3;Ki nuclear autoantigen;Proteasome activator 28 subunit gamma;Proteasome activator complex subunit 3;cDNA FLJ32659 fis, clone TESTI1000045, highly similar to Proteasome activator complex subunit 3;PSME3 protein</t>
  </si>
  <si>
    <t>PSME3</t>
  </si>
  <si>
    <t>P61289-2;P61289;P61289-1;B3KQ25;Q6FHK7</t>
  </si>
  <si>
    <t>IPI00030247;IPI00791037;IPI00790456;IPI00925629;IPI00926372</t>
  </si>
  <si>
    <t>Cyclin-T1;cDNA FLJ76043, highly similar to Homo sapiens cyclin T1 (CCNT1), mRNA</t>
  </si>
  <si>
    <t>CCNT1</t>
  </si>
  <si>
    <t>O60563;A8K4M5</t>
  </si>
  <si>
    <t>IPI00644008;IPI00030250;IPI00219967;IPI00184721;IPI00513758;IPI00607677;IPI00479625;IPI00643012;IPI00943170;IPI00644588;IPI00395507;IPI00902494;IPI00645584;IPI00031552;IPI00140449</t>
  </si>
  <si>
    <t>ELAV (Embryonic lethal, abnormal vision, Drosophila)-like 2 (Hu antigen B);ELAV-like neuronal protein 1;ELAV-like protein 2;Hu-antigen B;Nervous system-specific RNA-binding protein Hel-N1;ELAV (Embryonic lethal, abnormal vision, Drosophila)-like 4 (Hu antigen D);ELAV-like protein 4;Hu-antigen D;Paraneoplastic encephalomyelitis antigen HuD;cDNA FLJ50619, highly similar to ELAV-like protein 4;cDNA FLJ55562, highly similar to ELAV-like protein 4;ELAV (Embryonic lethal, abnormal vision, Drosophila)-like 4 (Hu antigen D), isoform CRA_e;cDNA FLJ51957, highly similar to ELAV-like protein 4</t>
  </si>
  <si>
    <t>ELAVL2;RP11-315I14.4-004;HUB;RP11-315I14.4-003;ELAVL4;RP11-567C20.1-005;HUD;PNEM;RP11-567C20.1-006;hCG_2031550</t>
  </si>
  <si>
    <t>B1AM49;Q12926-1;Q12926;Q12926-2;B1AM48;B1APY8;P26378-3;P26378;P26378-1;B1APY9;B7Z4G7;A8MXD8;P26378-4;A8MT34;B7Z5E0;P26378-2;A8MW12</t>
  </si>
  <si>
    <t>IPI00030255;IPI00926874;IPI00926796;IPI00909548;IPI00908467;IPI00926601;IPI00927515;IPI00924424</t>
  </si>
  <si>
    <t>Lysyl hydroxylase 3;Procollagen-lysine,2-oxoglutarate 5-dioxygenase 3;cDNA PSEC0016 fis, clone NT2RM1001076, highly similar to Procollagen-lysine,2-oxoglutarate 5-dioxygenase 3 (EC 1.14.11.4);Putative uncharacterized protein DKFZp564O1822</t>
  </si>
  <si>
    <t>PLOD3;DKFZp564O1822</t>
  </si>
  <si>
    <t>O60568;B3KQQ3;Q9UG85</t>
  </si>
  <si>
    <t>IPI00658115;IPI00030257;IPI00894390;IPI00894042;IPI00911070;IPI00940583;IPI00893647;IPI00910021;IPI00953370</t>
  </si>
  <si>
    <t>Putative uncharacterized protein C2orf43;UPF0554 protein C2orf43;cDNA FLJ52211;cDNA FLJ51094;cDNA, FLJ79061;cDNA, FLJ79103;cDNA, FLJ79209</t>
  </si>
  <si>
    <t>C2orf43</t>
  </si>
  <si>
    <t>B5MDU6;Q9H6V9;B4DS38;B4DU46;B7ZA47;B7ZAJ5;C9JUM0;B5MCU4</t>
  </si>
  <si>
    <t>IPI00030272</t>
  </si>
  <si>
    <t>Uncharacterized protein C16orf48</t>
  </si>
  <si>
    <t>C16orf48;UNQ6410/PRO21183</t>
  </si>
  <si>
    <t>Q9H0I2-1;Q9H0I2</t>
  </si>
  <si>
    <t>IPI00030273;IPI00219706;IPI00925828;IPI00926479;IPI00925431</t>
  </si>
  <si>
    <t>CDw136;Macrophage-stimulating protein receptor;Macrophage-stimulating protein receptor alpha chain;Macrophage-stimulating protein receptor beta chain;p185-Ron;Protein-tyrosine kinase 8</t>
  </si>
  <si>
    <t>MST1R;PTK8;RON</t>
  </si>
  <si>
    <t>Q04912-1;Q04912;Q04912-2;B5A944;B5A946;B5A947</t>
  </si>
  <si>
    <t>IPI00030275;IPI00646055</t>
  </si>
  <si>
    <t>Heat shock protein 75 kDa, mitochondrial;TNFR-associated protein 1;Tumor necrosis factor type 1 receptor-associated protein;cDNA FLJ58608, highly similar to Heat shock protein 75 kDa, mitochondrial;TNF receptor-associated protein 1 variant;cDNA FLJ33058 fis, clone TRACH1000181, highly similar to Heat shock protein 75 kDa, mitochondrial;TNF receptor-associated protein 1;cDNA FLJ36025 fis, clone TESTI2016701, highly similar to TUMOR NECROSIS FACTOR TYPE 1 RECEPTOR ASSOCIATED PROTEIN;TRAP1 protein</t>
  </si>
  <si>
    <t>HSP75;TRAP1</t>
  </si>
  <si>
    <t>Q12931;B4DR68;Q53FS6;Q53G55;Q59EK6;Q5CAQ4;Q8N9Z3;Q9BV61</t>
  </si>
  <si>
    <t>IPI00292635;IPI00030278;IPI00908920;IPI00384922;IPI00647767;IPI00646169;IPI00644377</t>
  </si>
  <si>
    <t>TNF receptor-associated factor 2;Tumor necrosis factor type 2 receptor-associated protein 3;cDNA FLJ75198, highly similar to Homo sapiens TNF receptor-associated factor 2, mRNA;TNF receptor-associated factor 2, isoform CRA_a;cDNA FLJ54037, highly similar to TNF receptor-associated factor 2;cDNA FLJ53315, highly similar to TNF receptor-associated factor 2</t>
  </si>
  <si>
    <t>TRAF2;TRAP3;hCG_27634;RP11-523A20.1-007;RP11-523A20.1-001</t>
  </si>
  <si>
    <t>Q12933-2;Q12933;Q12933-1;A8K107;B4DPJ7;B4DGI3;B1AMX9</t>
  </si>
  <si>
    <t>IPI00030288;IPI00642913;IPI00513682;IPI00514896;IPI00909339</t>
  </si>
  <si>
    <t>DEAH box protein 35;Probable ATP-dependent RNA helicase DHX35;cDNA FLJ59566, highly similar to Probable ATP-dependent RNA helicase DHX35 (EC 3.6.1.-);cDNA FLJ58559, highly similar to Probable ATP-dependent RNA helicase DHX35 (EC 3.6.1.-);DEAH (Asp-Glu-Ala-His) box polypeptide 35</t>
  </si>
  <si>
    <t>C20orf15;DDX35;DHX35;RP4-616B8.3-002</t>
  </si>
  <si>
    <t>Q9H5Z1;B4DL08;B4E0J0;Q5THR1</t>
  </si>
  <si>
    <t>IPI00030296;IPI00791452</t>
  </si>
  <si>
    <t>EIF4A2 protein;BM-010;Eukaryotic translation initiation factor 4A, isoform 2, isoform CRA_b</t>
  </si>
  <si>
    <t>EIF4A2;hCG_1784041</t>
  </si>
  <si>
    <t>Q96B07;Q9NZE6</t>
  </si>
  <si>
    <t>IPI00030304</t>
  </si>
  <si>
    <t>Rab6-like protein WTH3;Ras-related protein Rab-6C</t>
  </si>
  <si>
    <t>RAB6C;WTH3</t>
  </si>
  <si>
    <t>Q9H0N0</t>
  </si>
  <si>
    <t>IPI00030313;IPI00217564;IPI00925381;IPI00927944</t>
  </si>
  <si>
    <t>Cyclin-T2;cDNA FLJ58505, highly similar to Cyclin-T2</t>
  </si>
  <si>
    <t>CCNT2</t>
  </si>
  <si>
    <t>O60583-1;O60583;O60583-2;B4DH21;C9JKG5;C9J0P3</t>
  </si>
  <si>
    <t>IPI00030320</t>
  </si>
  <si>
    <t>ATP-dependent RNA helicase p54;DEAD box protein 6;Oncogene RCK;Probable ATP-dependent RNA helicase DDX6;cDNA, FLJ93750, Homo sapiens DEAD (Asp-Glu-Ala-Asp) box polypeptide 6 (DDX6), mRNA;DDX6 protein</t>
  </si>
  <si>
    <t>DDX6;HLR2;RCK</t>
  </si>
  <si>
    <t>P26196;B2R858;Q8IV96</t>
  </si>
  <si>
    <t>IPI00030328</t>
  </si>
  <si>
    <t>Serine racemase;Serine racemase variant;Putative uncharacterized protein DKFZp762A2415</t>
  </si>
  <si>
    <t>SRR;DKFZp762A2415</t>
  </si>
  <si>
    <t>Q9GZT4;Q3ZK31;Q53G11;Q8N3F4</t>
  </si>
  <si>
    <t>IPI00030334;IPI00063571</t>
  </si>
  <si>
    <t>Mel18 and Bmi1-like RING finger;Polycomb group RING finger protein 6;RING finger protein 134</t>
  </si>
  <si>
    <t>MBLR;PCGF6;RNF134</t>
  </si>
  <si>
    <t>Q9BYE7-1;Q9BYE7;Q9BYE7-3</t>
  </si>
  <si>
    <t>IPI00030352;IPI00376196;IPI00384840</t>
  </si>
  <si>
    <t>Growth inhibition and differentiation-related protein 88;Putative mitochondrial space protein 32.1;C10orf28 protein;cDNA FLJ78742;Chromosome 10 open reading frame 28;Growth inhibition and differentiation related protein 86</t>
  </si>
  <si>
    <t>C10orf28;GIDRP88</t>
  </si>
  <si>
    <t>Q7Z5L2-2;Q7Z5L2;Q4KMZ7;Q96GU0;Q7Z5L2-1;A8K931;Q4KMT0;Q4KMY3</t>
  </si>
  <si>
    <t>IPI00030355;IPI00645264</t>
  </si>
  <si>
    <t>Hemochromatosis candidate gene V protein;Protein phosphatase 1 regulatory subunit 11;Protein phosphatase inhibitor 3;cDNA, FLJ93673, Homo sapiens protein phosphatase 1, regulatory (inhibitor) subunit11 (PPP1R11), transcript variant 1, mRNA;Protein phosphatase 1, regulatory (Inhibitor) subunit 11;Protein phosphatase 1, regulatory (Inhibitor) subunit 11, isoform CRA_a</t>
  </si>
  <si>
    <t>HCGV;PPP1R11;TCTE5;DAAP-65D20.5-002;DADB-60O11.9-002;DAMA-377D17.10-002;DAMC-182C13.8-002;DASS-90B3.3-002;hCG_23774</t>
  </si>
  <si>
    <t>O60927;A2BEK1</t>
  </si>
  <si>
    <t>IPI00030356;IPI00910796;IPI00943348;IPI00221306</t>
  </si>
  <si>
    <t>Bcl-2-like protein 3;Bcl-2-related protein EAT/mcl1;Induced myeloid leukemia cell differentiation protein Mcl-1;mcl1/EAT;cDNA FLJ53764, highly similar to Induced myeloid leukemia cell differentiation protein Mcl-1;cDNA FLJ50136, highly similar to Induced myeloid leukemia cell differentiation protein Mcl-1;cDNA, FLJ79166, highly similar to Induced myeloid leukemia cell differentiation protein Mcl-1;cDNA FLJ54274, moderately similar to Induced myeloid leukemia cell differentiation protein Mcl-1;cDNA FLJ50385, highly similar to Induced myeloid leukemia cell differentiation protein Mcl-1</t>
  </si>
  <si>
    <t>BCL2L3;MCL1</t>
  </si>
  <si>
    <t>Q07820-1;Q07820;B4DLY8;B4DG83;B4DU51;B4E3L8;Q07820-2</t>
  </si>
  <si>
    <t>IPI00936284;IPI00030357;IPI00219558;IPI00947116</t>
  </si>
  <si>
    <t>Dihydrofolate reductase;cDNA, FLJ93028, Homo sapiens dihydrofolate reductase (DHFR), mRNA;cDNA FLJ53008, highly similar to Dihydrofolate reductase (EC 1.5.1.3);cDNA FLJ51500, highly similar to Dihydrofolate reductase (EC 1.5.1.3)</t>
  </si>
  <si>
    <t>DHFR;DHFRP1;DYR</t>
  </si>
  <si>
    <t>P00374;B0YJ76;B4DDD2;B4DM58</t>
  </si>
  <si>
    <t>IPI00030362;IPI00645979</t>
  </si>
  <si>
    <t>Differentiation-dependent protein A4;Intestinal membrane A4 protein;Proteolipid protein 2;Putative uncharacterized protein PLP2</t>
  </si>
  <si>
    <t>A4;PLP2</t>
  </si>
  <si>
    <t>Q04941;A6NDT7</t>
  </si>
  <si>
    <t>IPI00030363;IPI00062003</t>
  </si>
  <si>
    <t>Acetoacetyl-CoA thiolase;Acetyl-CoA acetyltransferase, mitochondrial;T2</t>
  </si>
  <si>
    <t>ACAT;ACAT1;MAT</t>
  </si>
  <si>
    <t>P24752</t>
  </si>
  <si>
    <t>IPI00030364</t>
  </si>
  <si>
    <t>STAF28;Transcription initiation factor TFIID 30 kDa subunit;Transcription initiation factor TFIID subunit 10</t>
  </si>
  <si>
    <t>TAF10;TAF2A;TAF2H;TAFII30</t>
  </si>
  <si>
    <t>Q12962</t>
  </si>
  <si>
    <t>IPI00030369</t>
  </si>
  <si>
    <t>NFATx;Nuclear factor of activated T-cells, cytoplasmic 3;T-cell transcription factor NFAT4;cDNA FLJ77451, highly similar to Homo sapiens nuclear factor of activated T-cells, cytoplasmic, calcineurin-dependent 3 (NFATC3), transcript variant 1, mRNA;Nuclear factor of activated T-cells c3 isoform IB-deltaXa;Nuclear factor of activated T-cells, cytoplasmic, calcineurin-dependent 3, isoform CRA_b;Nuclear factor of activated T-cells c3 isoform IAL-deltaXa;Nuclear factor of activated T-cells c3 isoform IAS-deltaXa;Nuclear factor of activated T-cells c3 isoform IC-deltaXa;Nuclear factor of activated T-cells c3 isoform ID-deltaXa;Nuclear factor of activated T-cells c3 isoform IE-deltaXa;Nuclear factor of activated T-cells c3 isoform IF-deltaXa</t>
  </si>
  <si>
    <t>NFAT4;NFATC3;hCG_28103</t>
  </si>
  <si>
    <t>Q12968-1;Q12968;A8K2V5;B5B2S1;B5B2S4</t>
  </si>
  <si>
    <t>IPI00030380;IPI00908648</t>
  </si>
  <si>
    <t>Basic transcription factor 2 62 kDa subunit;General transcription factor IIH polypeptide 1;General transcription factor IIH subunit 1;TFIIH basal transcription factor complex p62 subunit;cDNA, FLJ93435, highly similar to Homo sapiens general transcription factor IIH, polypeptide 1 (62kD subunit) (GTF2H1), mRNA;cDNA FLJ45269 fis, clone BRHIP2029529, highly similar to TFIIH basal transcription factor complex p62 subunit;General transcription factor IIH, polypeptide 1, 62kDa, isoform CRA_b;cDNA FLJ55520, highly similar to TFIIH basal transcription factor complex p62 subunit</t>
  </si>
  <si>
    <t>BTF2;GTF2H1;hCG_1992280</t>
  </si>
  <si>
    <t>P32780;B2R7G4;B3KXE0;B4DSG6</t>
  </si>
  <si>
    <t>IPI00030383;IPI00911009;IPI00655724;IPI00142629;IPI00645094;REV__IPI00552371;IPI00218794</t>
  </si>
  <si>
    <t>Activator of RNA decay;ARD-1;Nuclear inhibitor of protein phosphatase 1;Protein phosphatase 1 regulatory inhibitor subunit 8;Protein phosphatase 1, regulatory (Inhibitor) subunit 8;cDNA FLJ77357, highly similar to Homo sapiens protein phosphatase 1, regulatory (inhibitor) subunit 8 (PPP1R8), transcript variant 1, mRNA;Protein phosphatase 1, regulatory (Inhibitor) subunit 8, isoform CRA_b;cDNA FLJ61568, highly similar to Nuclear inhibitor of protein phosphatase 1</t>
  </si>
  <si>
    <t>ARD1;NIPP1;PPP1R8;hCG_2032356;RP4-547C9.1-001</t>
  </si>
  <si>
    <t>Q12972-1;Q12972;Q561W4;Q5TEJ4;B4E389</t>
  </si>
  <si>
    <t>IPI00030384</t>
  </si>
  <si>
    <t>BRCA1-A complex subunit Abraxas;Coiled-coil domain-containing protein 98;Protein FAM175A</t>
  </si>
  <si>
    <t>ABRA1;CCDC98;FAM175A;UNQ496/PRO1013</t>
  </si>
  <si>
    <t>Q6UWZ7</t>
  </si>
  <si>
    <t>IPI00030389;IPI00298955;IPI00930680;IPI00872392;IPI00922743;REV__IPI00943805;REV__IPI00930082;REV__IPI00745233;REV__IPI00943875</t>
  </si>
  <si>
    <t>Active breakpoint cluster region-related protein;cDNA FLJ42556 fis, clone BRACE3005760, highly similar to Active breakpoint cluster region-related protein;cDNA FLJ60543, highly similar to Active breakpoint cluster region-related protein;cDNA FLJ54747, highly similar to Active breakpoint cluster region-related protein;cDNA FLJ60982, highly similar to Active breakpoint cluster region-related protein;cDNA FLJ44934 fis, clone BRAMY3017920, highly similar to Active breakpoint cluster region-related protein</t>
  </si>
  <si>
    <t>ABR</t>
  </si>
  <si>
    <t>Q12979-1;Q12979;B3KW89;Q12979-2;B7Z2X0;B7Z683;B7Z7Z1;Q6ZT60</t>
  </si>
  <si>
    <t>IPI00030399;IPI00943060;IPI00937973;IPI00916658;IPI00937963;IPI00382576;IPI00478063;IPI00179463;IPI00873010</t>
  </si>
  <si>
    <t>BCL2/adenovirus E1B 19 kDa protein-interacting protein 2</t>
  </si>
  <si>
    <t>BNIP2;NIP2</t>
  </si>
  <si>
    <t>B4DS94;Q12982;C9JUS3</t>
  </si>
  <si>
    <t>IPI00030408;IPI00885104;IPI00844201</t>
  </si>
  <si>
    <t>M-phase phosphoprotein 8;Two hybrid-associated protein 3 with RanBPM;cDNA FLJ35237 fis, clone PROST2001676, highly similar to M-PHASE PHOSPHOPROTEIN 8</t>
  </si>
  <si>
    <t>MPHOSPH8;MPP8</t>
  </si>
  <si>
    <t>Q99549-1;Q99549;B3KS10;Q99549-2</t>
  </si>
  <si>
    <t>IPI00030431;IPI00071177;IPI00744441;IPI00871735;IPI00937845;IPI00916023;IPI00219619;IPI00816778</t>
  </si>
  <si>
    <t>Anthrax toxin receptor 1;Tumor endothelial marker 8;Tumor endothelial marker 8 isoform 3 variant</t>
  </si>
  <si>
    <t>ANTXR1;ATR;TEM8</t>
  </si>
  <si>
    <t>Q9H6X2-1;Q9H6X2;Q9H6X2-2;Q9H6X2-4;Q53FL1</t>
  </si>
  <si>
    <t>IPI00030447;IPI00103593;IPI00759473;IPI00759606</t>
  </si>
  <si>
    <t>Modulator of antigen receptor signaling;Src-like adapter protein 2;Src-like-adapter 2</t>
  </si>
  <si>
    <t>C20orf156;SLA2;SLAP2</t>
  </si>
  <si>
    <t>Q9H6Q3-1;Q9H6Q3;Q9H6Q3-2;Q9H6Q3-3;Q9H6Q3-4</t>
  </si>
  <si>
    <t>IPI00030481</t>
  </si>
  <si>
    <t>Mediator complex subunit 10;Mediator of RNA polymerase II transcription subunit 10;Transformation-related gene 17 protein;Transformation-related gene 20 protein</t>
  </si>
  <si>
    <t>L6;MED10;TRG17;TRG20</t>
  </si>
  <si>
    <t>Q9BTT4</t>
  </si>
  <si>
    <t>IPI00030511</t>
  </si>
  <si>
    <t>WD repeat-containing protein 85</t>
  </si>
  <si>
    <t>C9orf112;WDR85</t>
  </si>
  <si>
    <t>Q9BTV6</t>
  </si>
  <si>
    <t>IPI00030512</t>
  </si>
  <si>
    <t>CDK5 and ABL1 enzyme substrate 2;Interactor with CDK3 2</t>
  </si>
  <si>
    <t>C20orf150;CABLES2</t>
  </si>
  <si>
    <t>Q9BTV7</t>
  </si>
  <si>
    <t>IPI00332278;IPI00030530</t>
  </si>
  <si>
    <t>PtdIns-4,5-P2 4-Ptase I;Transmembrane protein 55B;Type I phosphatidylinositol 4,5-bisphosphate 4-phosphatase</t>
  </si>
  <si>
    <t>C14orf9;TMEM55B</t>
  </si>
  <si>
    <t>Q86T03-2;Q86T03;Q86T03-1</t>
  </si>
  <si>
    <t>IPI00791574;IPI00030531;IPI00794566;IPI00793853;IPI00026691;IPI00953365;IPI00794849;IPI00446339;IPI00946123;IPI00794462;IPI00432472;IPI00945565;IPI00922131;IPI00795406;IPI00792689;IPI00946401;IPI00788882;IPI00927088</t>
  </si>
  <si>
    <t>Sarcolemmal membrane-associated protein;Putative uncharacterized protein SLMAP</t>
  </si>
  <si>
    <t>KIAA1601;SLAP;SLMAP;UNQ1847/PRO3577</t>
  </si>
  <si>
    <t>Q14BN4-1;Q14BN4;Q14BN4-3;Q14BN4-2;C9JKB2;Q14BN4-4;C9JPE6;C9JVK4;Q14BN4-6</t>
  </si>
  <si>
    <t>IPI00030542;IPI00923478</t>
  </si>
  <si>
    <t>Putative uncharacterized protein LOC389592;Similar to CTAGE6</t>
  </si>
  <si>
    <t>LOC389592;tcag7.1206;LOC441294</t>
  </si>
  <si>
    <t>A4D2H0;A6H8Z8</t>
  </si>
  <si>
    <t>IPI00030554;IPI00921864;IPI00946375;IPI00946691;IPI00946768</t>
  </si>
  <si>
    <t>Male-specific lethal 2 homolog;Male-specific lethal 2-like 1;Male-specific lethal-2 homolog 1;RING finger protein 184;cDNA FLJ76454, highly similar to Homo sapiens ring finger protein 184 (RNF184), mRNA;cDNA FLJ54913, highly similar to Homo sapiens ring finger protein 184 (RNF184), mRNA</t>
  </si>
  <si>
    <t>KIAA1585;MSL2;MSL2L1;RNF184</t>
  </si>
  <si>
    <t>Q9HCI7;A8K942;B4DYL4</t>
  </si>
  <si>
    <t>IPI00043407;IPI00030572</t>
  </si>
  <si>
    <t>Trinucleotide repeat-containing gene 6C protein</t>
  </si>
  <si>
    <t>KIAA1582;TNRC6C</t>
  </si>
  <si>
    <t>Q9HCJ0-2;Q9HCJ0;Q9HCJ0-1</t>
  </si>
  <si>
    <t>IPI00030578</t>
  </si>
  <si>
    <t>Synaptic vesicle membrane protein VAT-1 homolog-like;cDNA FLJ76322;Putative uncharacterized protein DKFZp547P162</t>
  </si>
  <si>
    <t>KIAA1576;VAT1L;DKFZp547P162</t>
  </si>
  <si>
    <t>Q9HCJ6;A8K288;Q8NDE0</t>
  </si>
  <si>
    <t>IPI00030634;IPI00909002;IPI00339302;IPI00167415</t>
  </si>
  <si>
    <t>Gamma-glutamyltransferase 7;Gamma-glutamyltransferase 7 heavy chain;Gamma-glutamyltransferase 7 light chain;Gamma-glutamyltransferase-like 3;Gamma-glutamyltransferase-like 5;Gamma-glutamyltranspeptidase 7;GGT7 protein;cDNA FLJ61364, highly similar to Gamma-glutamyltransferase 4 (EC 2.3.2.2)</t>
  </si>
  <si>
    <t>GGT7;GGTL3;GGTL5</t>
  </si>
  <si>
    <t>Q9UJ14-1;Q9UJ14;A0PJJ9;A4FU32;A5D8W8;B4DRZ0</t>
  </si>
  <si>
    <t>IPI00030648;IPI00480079;IPI00026338;IPI00939636</t>
  </si>
  <si>
    <t>Mothers against decapentaplegic homolog-interacting protein;Novel serine protease;Receptor activation anchor;Smad anchor for receptor activation;Zinc finger FYVE domain-containing protein 9;Zinc finger, FYVE domain containing 9 isoform 3 variant</t>
  </si>
  <si>
    <t>MADHIP;SARA;SMADIP;ZFYVE9</t>
  </si>
  <si>
    <t>O95405-1;O95405;Q59GI4;O95405-2;O95405-3</t>
  </si>
  <si>
    <t>IPI00030649</t>
  </si>
  <si>
    <t>Protein cornichon homolog;T-cell growth-associated molecule 77;cDNA FLJ90300 fis, clone NT2RP2000533, highly similar to Cornichon homolog;cDNA, FLJ92163, Homo sapiens cornichon homolog (Drosophila) (CNIH), mRNA;Cornichon homolog (Drosophila), isoform CRA_a</t>
  </si>
  <si>
    <t>CNIH;CNIL;UNQ155/PRO181;hCG_1785850</t>
  </si>
  <si>
    <t>O95406;B2R4P1</t>
  </si>
  <si>
    <t>IPI00030654;IPI00012998;IPI00647126;IPI00910864;IPI00797184</t>
  </si>
  <si>
    <t>Cleavage and polyadenylation specificity factor 68 kDa subunit;Cleavage and polyadenylation specificity factor subunit 6;Pre-mRNA cleavage factor Im 68 kDa subunit;Protein HPBRII-4/7;Putative uncharacterized protein CPSF6;cDNA FLJ58421, highly similar to Cleavage and polyadenylation specificity factor 6</t>
  </si>
  <si>
    <t>CFIM68;CPSF6</t>
  </si>
  <si>
    <t>Q16630-2;Q16630;Q16630-1;Q16630-3;C9JGC2;B4DSU9</t>
  </si>
  <si>
    <t>IPI00030675;IPI00929745</t>
  </si>
  <si>
    <t>Brain protein I3;pRGR2</t>
  </si>
  <si>
    <t>BRI3</t>
  </si>
  <si>
    <t>O95415</t>
  </si>
  <si>
    <t>IPI00030695;IPI00798092</t>
  </si>
  <si>
    <t>BAG family molecular chaperone regulator 4;Bcl-2-associated athanogene 4;Silencer of death domains;cDNA, FLJ94678, highly similar to Homo sapiens BCL2-associated athanogene 4 (BAG4), mRNA;cDNA FLJ50950, highly similar to BAG family molecular chaperone regulator 4</t>
  </si>
  <si>
    <t>BAG4;SODD</t>
  </si>
  <si>
    <t>O95429;B2RA34;B4E217</t>
  </si>
  <si>
    <t>IPI00030702;IPI00792971;IPI00921820;IPI00909577</t>
  </si>
  <si>
    <t>Isocitrate dehydrogenase [NAD] subunit alpha, mitochondrial;Isocitric dehydrogenase subunit alpha;NAD(+)-specific ICDH subunit alpha;cDNA FLJ55931, highly similar to Isocitrate dehydrogenase;Isocitrate dehydrogenase 3 (NAD+) alpha variant;cDNA, FLJ78862, highly similar to Isocitrate dehydrogenase;cDNA, FLJ78950, highly similar to Isocitrate dehydrogenase;cDNA FLJ52894, highly similar to Isocitrate dehydrogenase</t>
  </si>
  <si>
    <t>IDH3A</t>
  </si>
  <si>
    <t>P50213-1;P50213;B4DJB4;Q53GF8;P50213-2;B7Z9J8;B4DSY4</t>
  </si>
  <si>
    <t>IPI00030703;IPI00926690;IPI00925104</t>
  </si>
  <si>
    <t>Homeobox protein HB9;Motor neuron and pancreas homeobox protein 1;DNA binding protein;Putative uncharacterized protein MNX1</t>
  </si>
  <si>
    <t>HLXB9;MNX1;homeobox gene</t>
  </si>
  <si>
    <t>P50219;Q9UDY3;C9K088</t>
  </si>
  <si>
    <t>IPI00030706</t>
  </si>
  <si>
    <t>Activator of 90 kDa heat shock protein ATPase homolog 1;p38;cDNA FLJ56675, highly similar to Activator of 90 kDa heat shock protein ATPase homolog 1</t>
  </si>
  <si>
    <t>AHSA1;C14orf3;HSPC322</t>
  </si>
  <si>
    <t>O95433;B2R9L2;B4DUR9</t>
  </si>
  <si>
    <t>IPI00030739;IPI00514397;IPI00645213</t>
  </si>
  <si>
    <t>Apolipoprotein M;Protein G3a;Apolipoprotein M, isoform CRA_a</t>
  </si>
  <si>
    <t>APOM;G3A;HSPC336;NG20;DADB-127H9.5-003;DAMA-236L13.7-003;DAMC-157M7.7-003;DAQB-195H10.6-003;DASS-336N12.3-003;XXbac-BCX88C14.9-003;XXbac-BPG296P20.8-003;DADB-127H9.5-002;DAMA-236L13.7-002;DAMC-157M7.7-002;DAQB-195H10.6-002;DASS-336N12.3-002;hCG_43690;XXbac-BCX88C14.9-002;XXbac-BPG296P20.8-002</t>
  </si>
  <si>
    <t>O95445;B0UX98;Q5SRP5;Q5SRP4</t>
  </si>
  <si>
    <t>IPI00030770;IPI00401072;IPI00657997;IPI00893118</t>
  </si>
  <si>
    <t>Chromosome 21 leucine-rich protein;Down syndrome critical region protein 2;Proteasome assembly chaperone 1;cDNA, FLJ96455, highly similar to Homo sapiens Down syndrome critical region gene 2 (DSCR2), mRNA</t>
  </si>
  <si>
    <t>C21LRP;DSCR2;PAC1;PSMG1</t>
  </si>
  <si>
    <t>O95456-1;O95456;B2RD51;O95456-2</t>
  </si>
  <si>
    <t>IPI00030781;IPI00915952;IPI00797149;IPI00916196;IPI00915841;IPI00916320;IPI00916067</t>
  </si>
  <si>
    <t>Signal transducer and activator of transcription 1-alpha/beta;Transcription factor ISGF-3 components p91/p84</t>
  </si>
  <si>
    <t>STAT1</t>
  </si>
  <si>
    <t>P42224-1;P42224;A8K989;Q68D00</t>
  </si>
  <si>
    <t>IPI00030782;IPI00792907;IPI00743541</t>
  </si>
  <si>
    <t>IL-4 Stat;Signal transducer and activator of transcription 6;cDNA FLJ77755, highly similar to Homo sapiens signal transducer and activator of transcription 6, interleukin-4 induced (STAT6), mRNA;cDNA, FLJ92827, highly similar to Homo sapiens signal transducer and activator of transcription 6, interleukin-4 induced (STAT6), mRNA;cDNA FLJ51956, highly similar to Signal transducer and activator of transcription 6;cDNA FLJ51958, highly similar to Signal transducer and activator of transcription 6;cDNA, FLJ79041, highly similar to Signal transducer and activator of transcription 6;cDNA, FLJ79135, highly similar to Signal transducer and activator of transcription 6;Signal transducer and activator of transcription 6 nirs variant 1;Signal transducer and activator of transcription 6, interleukin-4 induced;STAT6</t>
  </si>
  <si>
    <t>STAT6;Stat6</t>
  </si>
  <si>
    <t>P42226-1;P42226;A8K4S9;B2R680;B4DQB3;B4DR42;B7ZA27;B7ZAC1;Q5FBW6;Q9BQD2;P42226-2;Q6LCD8</t>
  </si>
  <si>
    <t>IPI00030783;IPI00878538;REV__IPI00216132;REV__IPI00878766;REV__IPI00759649;REV__IPI00795216</t>
  </si>
  <si>
    <t>Signal transducer and activator of transcription 5A;cDNA FLJ75126, highly similar to Homo sapiens signal transducer and activator of transcription 5A (STAT5A), mRNA;cDNA FLJ54464, highly similar to Signal transducer and activator of transcription 5A;Signal transducer and activator of transcription 5A variant delta5;Signal transducer and activator of transcription 5A variant</t>
  </si>
  <si>
    <t>STAT5;STAT5A</t>
  </si>
  <si>
    <t>P42229;A8K6I5;Q1KLZ6;Q59GY7;Q8WWS9</t>
  </si>
  <si>
    <t>IPI00030790;IPI00297877</t>
  </si>
  <si>
    <t>Uncharacterized protein KIAA0556;cDNA FLJ58096;cDNA, FLJ78873</t>
  </si>
  <si>
    <t>KIAA0556</t>
  </si>
  <si>
    <t>O60303;B4DHT8</t>
  </si>
  <si>
    <t>IPI00030820;IPI00794978</t>
  </si>
  <si>
    <t>39S ribosomal protein L47, mitochondrial;Nasopharyngeal carcinoma metastasis-related protein 1</t>
  </si>
  <si>
    <t>CGI-204;MRPL47;NCM1</t>
  </si>
  <si>
    <t>Q9HD33-1;Q9HD33;Q9HD33-2</t>
  </si>
  <si>
    <t>IPI00640882;IPI00030821;IPI00030013</t>
  </si>
  <si>
    <t>SIX6 protein;Homeobox protein SIX6;Homeodomain protein OPTX2;Optic homeobox 2;Sine oculis homeobox homolog 6</t>
  </si>
  <si>
    <t>SIX6;OPTX2;SIX9</t>
  </si>
  <si>
    <t>Q5M8S8;Q6P051;O95475</t>
  </si>
  <si>
    <t>IPI00030847;IPI00644458</t>
  </si>
  <si>
    <t>EP70-P-iso;SM-11044-binding protein;Transmembrane 9 superfamily member 3;cDNA FLJ59136, highly similar to Transmembrane 9 superfamily protein member 3;cDNA FLJ90343 fis, clone NT2RP2002824, highly similar to Transmembrane 9 superfamily protein member 3;TM9SF3 protein;cDNA FLJ14882 fis, clone PLACE1003537, weakly similar to ENDOSOMAL P24A PROTEIN;SM-11044 binding protein, isoform CRA_b;cDNA FLJ14532 fis, clone NT2RM2000402, weakly similar to ENDOSOMAL P24A PROTEIN;cDNA FLJ90612 fis, clone PLACE1001918, highly similar to Transmembrane 9 superfamily protein member 3;SM-11044 binding protein (SMBP)(EP70-P-iso)</t>
  </si>
  <si>
    <t>SMBP;TM9SF3;UNQ245/PRO282;hCG_25781;RP11-34E5.1;RP11-34E5.1-003</t>
  </si>
  <si>
    <t>Q9HD45;B4DN13;Q5TB57;Q8NCC4;Q8WUB5;Q96JZ5;Q96K55;Q5TB53</t>
  </si>
  <si>
    <t>IPI00030851;IPI00785208</t>
  </si>
  <si>
    <t>Protein transport protein Sec24B;SEC24-related protein B;SEC24B protein;cDNA FLJ61391, highly similar to Protein transport protein Sec24B;cDNA FLJ54322, highly similar to Protein transport protein Sec24B</t>
  </si>
  <si>
    <t>SEC24B</t>
  </si>
  <si>
    <t>O95487-1;O95487;B7ZKM8;O95487-2;B4DTM6;B4E2E1</t>
  </si>
  <si>
    <t>IPI00030877;IPI00641463;IPI00409574</t>
  </si>
  <si>
    <t>15 kDa selenoprotein</t>
  </si>
  <si>
    <t>O60613-1;O60613</t>
  </si>
  <si>
    <t>IPI00030911;IPI00917990;IPI00924720</t>
  </si>
  <si>
    <t>Endobrevin;Vesicle-associated membrane protein 8;Putative uncharacterized protein VAMP8</t>
  </si>
  <si>
    <t>VAMP8</t>
  </si>
  <si>
    <t>Q9BV40;B8ZZT4</t>
  </si>
  <si>
    <t>IPI00030915;IPI00941811;IPI00872245;IPI00795824;IPI00827877;REV__IPI00022541;IPI00796539</t>
  </si>
  <si>
    <t>Deubiquitinating enzyme 8;Ubiquitin carboxyl-terminal hydrolase 8;Ubiquitin isopeptidase Y;Ubiquitin thioesterase 8;Ubiquitin-specific-processing protease 8;Ubiquitin carboxyl-terminal hydrolase;USP8 protein;cDNA FLJ34456 fis, clone HLUNG2002659, highly similar to Ubiquitin carboxyl-terminal hydrolase 8 (EC3.1.2.15)</t>
  </si>
  <si>
    <t>KIAA0055;UBPY;USP8</t>
  </si>
  <si>
    <t>P40818;A8K8N5;Q05CD9;Q05DF5;B3KRK3;B4DKA8;B4DUC6</t>
  </si>
  <si>
    <t>IPI00030917;IPI00917717;IPI00922085;IPI00916793</t>
  </si>
  <si>
    <t>GRB14 adapter protein;Growth factor receptor-bound protein 14;cDNA, FLJ93646, highly similar to Homo sapiens growth factor receptor-bound protein 14 (GRB14), mRNA;cDNA FLJ51137, highly similar to Growth factor receptor-bound protein 14;Growth factor receptor-bound protein 14, isoform CRA_a;Putative uncharacterized protein GRB14;cDNA FLJ51141, highly similar to Growth factor receptor-bound protein 14</t>
  </si>
  <si>
    <t>GRB14;hCG_40120</t>
  </si>
  <si>
    <t>Q14449;B2R7X4;B7Z7F9;Q53QM9;Q53QQ0;C9JD37;B7Z7J6;C9JLT6</t>
  </si>
  <si>
    <t>IPI00030919</t>
  </si>
  <si>
    <t>MEK-binding partner 1;Mitogen-activated protein kinase kinase 1-interacting protein 1;Mitogen-activated protein kinase scaffold protein 1;Mitogen-activated protein kinase kinase 1 interacting protein 1 variant</t>
  </si>
  <si>
    <t>MAP2K1IP1;MAPKSP1;PRO2783</t>
  </si>
  <si>
    <t>Q9UHA4;Q53FH6</t>
  </si>
  <si>
    <t>IPI00030936</t>
  </si>
  <si>
    <t>Tetraspan NET-1;Tetraspanin TM4-C;Tetraspanin-1</t>
  </si>
  <si>
    <t>TSPAN1</t>
  </si>
  <si>
    <t>O60635</t>
  </si>
  <si>
    <t>IPI00030968;IPI00845499</t>
  </si>
  <si>
    <t>Uncharacterized protein C9orf142</t>
  </si>
  <si>
    <t>C9orf142</t>
  </si>
  <si>
    <t>Q9BUH6-1;Q9BUH6</t>
  </si>
  <si>
    <t>IPI00030976;IPI00182447;IPI00218162;IPI00218161</t>
  </si>
  <si>
    <t>High affinity cAMP-specific and IBMX-insensitive 3,5-cyclic phosphodiesterase 8A;cDNA FLJ16150 fis, clone BRAMY2044838, highly similar to High-affinity cAMP-specific and IBMX-insensitive 3,5-cyclic phosphodiesterase 8A (EC 3.1.4.17);PDE8A protein;PDE8A; phosphodiesterase 8A</t>
  </si>
  <si>
    <t>PDE8A</t>
  </si>
  <si>
    <t>O60658-1;O60658;Q6P9H3;Q96T71;O60658-2;O60658-4;O60658-3;B3KV57;Q86XV4;Q9UMB5</t>
  </si>
  <si>
    <t>IPI00030985;IPI00556162;IPI00940763;IPI00790732</t>
  </si>
  <si>
    <t>Protein FAM96A;cDNA FLJ50733, moderately similar to Protein FAM96A;Family with sequence similarity 96, member A, isoform CRA_b;Putative uncharacterized protein FAM96A</t>
  </si>
  <si>
    <t>FAM96A;hCG_33353</t>
  </si>
  <si>
    <t>Q9H5X1;B7Z8Z5</t>
  </si>
  <si>
    <t>IPI00030986;IPI00220297;IPI00917424</t>
  </si>
  <si>
    <t>Kelch repeat and BTB domain-containing protein 10;Kelch-related protein 1;Kel-like protein 23;Sarcosin;cDNA, FLJ93742, highly similar to Homo sapiens kelch repeat and BTB (POZ) domain containing 10(KBTBD10), mRNA;Sarcomeric muscle protein</t>
  </si>
  <si>
    <t>KBTBD10;KRP1;SARCOSIN</t>
  </si>
  <si>
    <t>O60662-1;O60662;B2RE63;Q3ZTS6;O60662-2</t>
  </si>
  <si>
    <t>IPI00031000;IPI00384902;IPI00797868;IPI00410112</t>
  </si>
  <si>
    <t>Vitamin K epoxide reductase complex subunit 1;Vitamin K1 2,3-epoxide reductase subunit 1;Vitamin K epoxide reductase complex;Putative uncharacterized protein VKORC1;cDNA FLJ76521, highly similar to Homo sapiens vitamin K epoxide reductase complex, subunit 1 (VKORC1), transcript variant 2, mRNA;Vitamin K epoxide reductase complex, subunit 1, isoform CRA_c</t>
  </si>
  <si>
    <t>MSTP134;MSTP576;UNQ308/PRO351;VKOR;VKORC1;hCG_1818183</t>
  </si>
  <si>
    <t>Q9BQB6-1;Q9BQB6;B5B596;Q9BQB6-2;A8MSV6;A6NIQ6</t>
  </si>
  <si>
    <t>IPI00031005</t>
  </si>
  <si>
    <t>Protein kinase-like protein SgK196;Sugen kinase 196</t>
  </si>
  <si>
    <t>SGK196</t>
  </si>
  <si>
    <t>Q9H5K3</t>
  </si>
  <si>
    <t>IPI00031008;IPI00220213;IPI00867560;IPI00220212;IPI00220211;IPI00220214;IPI00220216</t>
  </si>
  <si>
    <t>Cytotactin;Glioma-associated-extracellular matrix antigen;GMEM;GP 150-225;Hexabrachion;JI;Myotendinous antigen;Neuronectin;Tenascin;Tenascin-C;TNC variant protein;TNC protein</t>
  </si>
  <si>
    <t>HXB;TNC;TNC variant protein</t>
  </si>
  <si>
    <t>P24821-1;P24821;Q4LE33;Q5T7S3;P24821-4;C9J848;A7MBN2;P24821-3;C9J6D9;P24821-2;P24821-5;C9J575;P24821-6;C9IYT7</t>
  </si>
  <si>
    <t>IPI00947027;IPI00031015;IPI00946311;IPI00908740;IPI00947182;IPI00946498</t>
  </si>
  <si>
    <t>cDNA FLJ36938 fis, clone BRACE2005434, highly similar to Histone RNA hairpin-binding protein;Putative uncharacterized protein SLBP;Histone RNA hairpin-binding protein;Histone stem-loop-binding protein;cDNA, FLJ96722, Homo sapiens stem-loop (histone) binding protein (SLBP), mRNA;Stem-loop (Histone) binding protein;Stem-loop (Histone) binding protein, isoform CRA_b;cDNA FLJ58426, highly similar to Histone RNA hairpin-binding protein;cDNA FLJ34416 fis, clone HEART2006310, highly similar to Histone RNA hairpin-binding protein;Stem-loop (Histone) binding protein, isoform CRA_c;cDNA FLJ35995 fis, clone TESTI2014979, highly similar to Histone RNA hairpin-binding protein;Stem-loop (Histone) binding protein, isoform CRA_d</t>
  </si>
  <si>
    <t>SLBP;HBP;hCG_19671</t>
  </si>
  <si>
    <t>B3KST9;C9J0P0;Q14493;Q53XR2;C9IY53;B4DUW7;B3KRJ5;B3KSC5;C9J2M2</t>
  </si>
  <si>
    <t>IPI00031016</t>
  </si>
  <si>
    <t>Janus kinase 2;Tyrosine-protein kinase JAK2;Tyrosine-protein kinase</t>
  </si>
  <si>
    <t>JAK2</t>
  </si>
  <si>
    <t>O60674;A8K910;B4DYV1;Q506Q0;Q8IXP2</t>
  </si>
  <si>
    <t>IPI00031018</t>
  </si>
  <si>
    <t>Erythroid transcription factor NF-E2 p18 subunit;Transcription factor MafK;cDNA FLJ35095 fis, clone PLACE6006186, highly similar to TRANSCRIPTION FACTOR MAFK;V-maf musculoaponeurotic fibrosarcoma oncogene homolog K (Avian);V-maf musculoaponeurotic fibrosarcoma oncogene homolog K (Avian), isoform CRA_a</t>
  </si>
  <si>
    <t>MAFK;hCG_18899;tcag7.535</t>
  </si>
  <si>
    <t>O60675;A4D214;A8WFP5</t>
  </si>
  <si>
    <t>IPI00031023</t>
  </si>
  <si>
    <t>Protein flightless-1 homolog;cDNA FLJ50778, highly similar to Protein flightless-1 homolog;cDNA FLJ51784, highly similar to Protein flightless-1 homolog;Flightless I homolog variant</t>
  </si>
  <si>
    <t>FLII;FLIL</t>
  </si>
  <si>
    <t>Q13045;B4DIX0;B4DNA8;Q59H95</t>
  </si>
  <si>
    <t>IPI00031030;IPI00220978;IPI00220977;IPI00884988;IPI00334946;IPI00954569</t>
  </si>
  <si>
    <t>Amyloid protein homolog;Amyloid-like protein 2;APPH;CDEI box-binding protein;cDNA FLJ46285 fis, clone TESTI4032128, highly similar to Amyloid-like protein 2 (Amyloid protein homolog) (APPH) (CDEI box-binding protein)(CDEBP);cDNA FLJ55927, highly similar to Amyloid-like protein 2 (CDEIbox-binding protein) (CDEBP);cDNA FLJ56216, highly similar to Amyloid-like protein 2 (CDEIbox-binding protein) (CDEBP)</t>
  </si>
  <si>
    <t>APLP2;APPL2</t>
  </si>
  <si>
    <t>Q06481-1;Q06481;Q06481-3;B3KXX9;Q06481-2;Q06481-4;B4DTV1;B4E3I5;Q06481-5;Q9UED0</t>
  </si>
  <si>
    <t>IPI00031033;IPI00220987</t>
  </si>
  <si>
    <t>Peroxin-10;Peroxisomal biogenesis factor 10;Peroxisome assembly protein 10;Peroxisome biogenesis factor 10;RING finger protein 69;PEX10 protein</t>
  </si>
  <si>
    <t>PEX10;RNF69</t>
  </si>
  <si>
    <t>O60683-1;O60683;Q6FGN0;O60683-2</t>
  </si>
  <si>
    <t>IPI00045472;IPI00031042;IPI00909592</t>
  </si>
  <si>
    <t>WD repeat-containing protein 24;cDNA FLJ60907, highly similar to WD repeat protein 24</t>
  </si>
  <si>
    <t>C16orf21;JFP7;WDR24</t>
  </si>
  <si>
    <t>Q96S15-1;Q96S15;Q96S15-2;B4DVM5</t>
  </si>
  <si>
    <t>IPI00031052</t>
  </si>
  <si>
    <t>Glucose-6-phosphatase 3;Glucose-6-phosphatase beta;Ubiquitous glucose-6-phosphatase catalytic subunit-related protein</t>
  </si>
  <si>
    <t>G6PC3;UGRP</t>
  </si>
  <si>
    <t>Q9BUM1</t>
  </si>
  <si>
    <t>IPI00031059;IPI00168439</t>
  </si>
  <si>
    <t>E3 ubiquitin-protein ligase ZNRF1;Nerve injury-induced gene 283 protein;Zinc/RING finger protein 1;cDNA FLJ58842, highly similar to Homo sapiens zinc and ring finger 1 (ZNRF1), mRNA</t>
  </si>
  <si>
    <t>NIN283;ZNRF1</t>
  </si>
  <si>
    <t>Q8ND25-1;Q8ND25;B4DG67;Q8ND25-2</t>
  </si>
  <si>
    <t>IPI00031063</t>
  </si>
  <si>
    <t>Repressor of RNA polymerase III transcription MAF1 homolog</t>
  </si>
  <si>
    <t>MAF1</t>
  </si>
  <si>
    <t>Q9H063</t>
  </si>
  <si>
    <t>IPI00031064</t>
  </si>
  <si>
    <t>Transmembrane protein 126A</t>
  </si>
  <si>
    <t>TMEM126A</t>
  </si>
  <si>
    <t>Q9H061</t>
  </si>
  <si>
    <t>IPI00410383;IPI00031068</t>
  </si>
  <si>
    <t>GRB2-associated binder 1;GRB2-associated-binding protein 1;Growth factor receptor bound protein 2-associated protein 1;cDNA FLJ12080 fis, clone HEMBB1002477, highly similar to Human Grb2-associated binder-1 mRNA;cDNA FLJ53999, highly similar to GRB2-associated-binding protein 1</t>
  </si>
  <si>
    <t>GAB1</t>
  </si>
  <si>
    <t>Q13480-2;Q13480;Q9HA84;Q13480-1;B7Z3B9</t>
  </si>
  <si>
    <t>IPI00031076;IPI00552945;IPI00554688</t>
  </si>
  <si>
    <t>Cyclin-C;SRB11 homolog;cDNA FLJ77471, highly similar to Homo sapiens cyclin C (CCNC), transcript variant 1, mRNA;Cyclin C;Cyclin C, isoform CRA_a;CCNC protein;cDNA FLJ52012, highly similar to Cyclin-C</t>
  </si>
  <si>
    <t>CCNC;hCG_1757197;RP1-199J3.1-005</t>
  </si>
  <si>
    <t>P24863;A8K799;Q7Z4L3;Q05CF7;Q5JV82;B4DPZ1</t>
  </si>
  <si>
    <t>IPI00031077;IPI00376965;IPI00216040</t>
  </si>
  <si>
    <t>G1/S-specific cyclin-E1;Putative uncharacterized protein CCNE1</t>
  </si>
  <si>
    <t>CCNE;CCNE1</t>
  </si>
  <si>
    <t>P24864-1;P24864;P24864-3;P24864-2;C9J2U0</t>
  </si>
  <si>
    <t>IPI00031091;IPI00916914;IPI00915909;IPI00917776;IPI00917888</t>
  </si>
  <si>
    <t>EF-hand domain-containing protein 1;EF-hand domain-containing protein D1;Swiprosin-2;cDNA FLJ51583, highly similar to EF-hand domain-containing protein 1 (Swiprosin-2);Putative uncharacterized protein FLJ13612;EF hand domain family, member D1 variant;MSTP133</t>
  </si>
  <si>
    <t>EFHD1;PP3051;SWS2;FLJ13612;MST133</t>
  </si>
  <si>
    <t>Q9BUP0;B4DEE0;Q53S38;Q59EU6;Q7Z2R5;Q53SA2</t>
  </si>
  <si>
    <t>IPI00031104;IPI00791176;IPI00792896</t>
  </si>
  <si>
    <t>Trichoplein keratin filament-binding protein;Tumor suppressor protein</t>
  </si>
  <si>
    <t>TCHP</t>
  </si>
  <si>
    <t>Q9BT92</t>
  </si>
  <si>
    <t>IPI00031106</t>
  </si>
  <si>
    <t>Proteasome assembly chaperone 3</t>
  </si>
  <si>
    <t>C7orf48;PAC3;PSMG3</t>
  </si>
  <si>
    <t>Q9BT73</t>
  </si>
  <si>
    <t>IPI00031109</t>
  </si>
  <si>
    <t>B17.2-like;Mimitin, mitochondrial;Myc-induced mitochondrial protein;NADH dehydrogenase [ubiquinone] 1 alpha subcomplex assembly factor 2;NDUFA12-like protein</t>
  </si>
  <si>
    <t>NDUFA12L;NDUFAF2</t>
  </si>
  <si>
    <t>Q8N183</t>
  </si>
  <si>
    <t>IPI00031115;IPI00645826;IPI00643215</t>
  </si>
  <si>
    <t>Golgin subfamily A member 1;Golgin-97;cDNA FLJ51573, highly similar to Golgin subfamily A member 1;Golgin 97 variant</t>
  </si>
  <si>
    <t>GOLGA1</t>
  </si>
  <si>
    <t>Q92805;B4DYI0;Q59HA1</t>
  </si>
  <si>
    <t>IPI00031117;IPI00645999</t>
  </si>
  <si>
    <t>DNA-directed RNA polymerase III subunit G-like;DNA-directed RNA polymerase III subunit RPC7-like;Putative uncharacterized protein POLR3GL</t>
  </si>
  <si>
    <t>POLR3GL</t>
  </si>
  <si>
    <t>Q9BT43;A6NGX6</t>
  </si>
  <si>
    <t>IPI00031118</t>
  </si>
  <si>
    <t>Alkylated DNA repair protein alkB homolog 7;Probable alpha-ketoglutarate-dependent dioxygenase ABH7;Spermatogenesis cell proliferation-related protein;Spermatogenesis-associated protein 11</t>
  </si>
  <si>
    <t>ABH7;ALKBH7;SPATA11;UNQ6002/PRO34564</t>
  </si>
  <si>
    <t>Q9BT30</t>
  </si>
  <si>
    <t>IPI00031121;IPI00853537</t>
  </si>
  <si>
    <t>Carboxypeptidase E;Carboxypeptidase H;Enkephalin convertase;Prohormone-processing carboxypeptidase;cDNA FLJ33643 fis, clone BRAMY2023786, highly similar to Carboxypeptidase E (EC 3.4.17.10);cDNA FLJ45230 fis, clone BRCAN2021325, highly similar to Carboxypeptidase E (EC 3.4.17.10);cDNA FLJ53369, highly similar to Carboxypeptidase E (EC 3.4.17.10)</t>
  </si>
  <si>
    <t>CPE</t>
  </si>
  <si>
    <t>P16870;B3KR42;B3KXD3;B4DFN4</t>
  </si>
  <si>
    <t>IPI00031127;IPI00894297</t>
  </si>
  <si>
    <t>Protein YIPF4;YIP1 family member 4</t>
  </si>
  <si>
    <t>Nbla11189;YIPF4</t>
  </si>
  <si>
    <t>Q9BSR8;C9JSL0</t>
  </si>
  <si>
    <t>IPI00031131;IPI00791304;IPI00929530</t>
  </si>
  <si>
    <t>Adipocyte plasma membrane-associated protein;Protein BSCv;Chromosome 20 open reading frame 3</t>
  </si>
  <si>
    <t>APMAP;C20orf3;UNQ1869/PRO4305;RP4-568C11.2-002</t>
  </si>
  <si>
    <t>Q9HDC9-1;Q9HDC9;A2A2F9;Q9HDC9-2</t>
  </si>
  <si>
    <t>IPI00031133</t>
  </si>
  <si>
    <t>Bone marrow stromal cell mitochondrial carrier protein;Protein PNC1;Solute carrier family 25 member 33</t>
  </si>
  <si>
    <t>SLC25A33</t>
  </si>
  <si>
    <t>Q9BSK2</t>
  </si>
  <si>
    <t>IPI00031138</t>
  </si>
  <si>
    <t>Protease-associated domain-containing protein of 21 kDa;cDNA, FLJ92358;Chromosome 2 open reading frame 7, isoform CRA_a;Putative uncharacterized protein C2orf7</t>
  </si>
  <si>
    <t>C2orf7;PAP21;UNQ833/PRO1760;hCG_40560</t>
  </si>
  <si>
    <t>Q9BSG0;Q2Z1P2</t>
  </si>
  <si>
    <t>IPI00031169;IPI00873632;IPI00794027;IPI00798089;IPI00790570;IPI00794561</t>
  </si>
  <si>
    <t>Ras-related protein Rab-2A;cDNA FLJ51998, highly similar to Ras-related protein Rab-2A;RAB2</t>
  </si>
  <si>
    <t>RAB2;RAB2A</t>
  </si>
  <si>
    <t>P61019;B4DMQ5;O75546;C9IYQ2</t>
  </si>
  <si>
    <t>IPI00031195;IPI00386349</t>
  </si>
  <si>
    <t>Loop-tail protein 2 homolog;Strabismus 2;Van Gogh-like protein 1;Vang-like protein 1</t>
  </si>
  <si>
    <t>STB2;VANGL1</t>
  </si>
  <si>
    <t>Q8TAA9-1;Q8TAA9;Q8TAA9-2</t>
  </si>
  <si>
    <t>IPI00031242;IPI00167711;IPI00384060</t>
  </si>
  <si>
    <t>Protein transport protein Sec16A;SEC16 homolog A;SEC16A protein</t>
  </si>
  <si>
    <t>KIAA0310;SEC16;SEC16A;SEC16L</t>
  </si>
  <si>
    <t>O15027-5;O15027;A4QN18</t>
  </si>
  <si>
    <t>IPI00031307</t>
  </si>
  <si>
    <t>Ankyrin repeat and SOCS box-containing 6;Ankyrin repeat and SOCS box-containing 6, isoform CRA_e</t>
  </si>
  <si>
    <t>ASB6;hCG_30605;RP11-483H20.7-002</t>
  </si>
  <si>
    <t>Q9BV15</t>
  </si>
  <si>
    <t>IPI00031357;IPI00953119;IPI00917087;IPI00909598</t>
  </si>
  <si>
    <t>Protoporphyrinogen oxidase;cDNA FLJ57666, highly similar to Protoporphyrinogen oxidase (EC 1.3.3.4)</t>
  </si>
  <si>
    <t>PPOX</t>
  </si>
  <si>
    <t>P50336;Q96SE3;Q96TC9;B4DY76</t>
  </si>
  <si>
    <t>IPI00031370</t>
  </si>
  <si>
    <t>Tubulin beta-2B chain;TUBB2B protein;cDNA FLJ52378, highly similar to Tubulin beta-7 chain;cDNA FLJ53906, highly similar to Tubulin beta chain;Homo sapiens clone 23678;Putative uncharacterized protein DKFZp566F223</t>
  </si>
  <si>
    <t>TUBB2B;DKFZp566F223</t>
  </si>
  <si>
    <t>Q9BVA1;A1L195;A8K068;B4E052;B7Z4N1;O43209;Q9UGA2</t>
  </si>
  <si>
    <t>IPI00031386;IPI00946100</t>
  </si>
  <si>
    <t>Phosphatidylinositol-4,5-bisphosphate 3-kinase 110 kDa catalytic subunit alpha;Phosphatidylinositol-4,5-bisphosphate 3-kinase catalytic subunit alpha isoform;cDNA FLJ75190, highly similar to H.sapiens phosphatidylinositol 3-kinase;cDNA FLJ54636, highly similar to Phosphatidylinositol-4,5-bisphosphate 3-kinase catalytic subunit alpha isoform (EC 2.7.1.153);cDNA FLJ50922, highly similar to Phosphatidylinositol-4,5-bisphosphate 3-kinase catalytic subunit alpha isoform (EC 2.7.1.153);PIK3CA variant protein</t>
  </si>
  <si>
    <t>PIK3CA;PIK3CA variant protein</t>
  </si>
  <si>
    <t>P42336;A8KA75;B4DLX6;B4DYU4;Q4LE51</t>
  </si>
  <si>
    <t>IPI00031388;IPI00947096;IPI00947249;IPI00946617;IPI00946800;IPI00797179</t>
  </si>
  <si>
    <t>Phosphatidylinositol-4,5-bisphosphate 3-kinase 110 kDa catalytic subunit beta;Phosphatidylinositol-4,5-bisphosphate 3-kinase catalytic subunit beta isoform</t>
  </si>
  <si>
    <t>PIK3C1;PIK3CB</t>
  </si>
  <si>
    <t>P42338</t>
  </si>
  <si>
    <t>IPI00031397;IPI00917636;IPI00916819;IPI00916682</t>
  </si>
  <si>
    <t>Long-chain acyl-CoA synthetase 3;Long-chain-fatty-acid--CoA ligase 3;cDNA, FLJ95462, highly similar to Homo sapiens fatty-acid-Coenzyme A ligase, long-chain 3 (FACL3),mRNA;cDNA FLJ10609 fis, clone NT2RP2005276, highly similar to Long-chain-fatty-acid--CoA ligase 3 (EC 6.2.1.3);cDNA FLJ13129 fis, clone NT2RP3002969, highly similar to Long-chain-fatty-acid--CoA ligase 3 (EC 6.2.1.3);ACSL3 protein</t>
  </si>
  <si>
    <t>ACS3;ACSL3;FACL3;LACS3</t>
  </si>
  <si>
    <t>O95573;B2RBE0;B3KMA6;B3KN05;Q6PIM8</t>
  </si>
  <si>
    <t>IPI00646342;IPI00031407;IPI00871939;IPI00953401;IPI00844476;IPI00514103</t>
  </si>
  <si>
    <t>cDNA FLJ75094, highly similar to Homo sapiens neural cell expressed, developmentally down-regulated 9 (NEDD9), transcript variant 1, mRNA;Neural cell expressed, developmentally down-regulated 9;Cas scaffolding protein family member 2;CRK-associated substrate-related protein;Enhancer of filamentation 1;Enhancer of filamentation 1 p55;Neural precursor cell expressed developmentally down-regulated protein 9;p105;Renal carcinoma antigen NY-REN-12</t>
  </si>
  <si>
    <t>NEDD9;RP1-49G10.1-002;CASL;CASS2</t>
  </si>
  <si>
    <t>A8K9G7;Q5TI59;Q14511;C9J1Y5;A6NI64</t>
  </si>
  <si>
    <t>IPI00031410;IPI00643451;IPI00642946</t>
  </si>
  <si>
    <t>FK506-binding protein 12-rapamycin complex-associated protein 1;FKBP12-rapamycin complex-associated protein;Mammalian target of rapamycin;Mechanistic target of rapamycin;Rapamycin target protein 1;Serine/threonine-protein kinase mTOR;cDNA FLJ44809 fis, clone BRACE3044172, highly similar to FKBP12-rapamycin complex-associated protein;cDNA FLJ60991, highly similar to FKBP12-rapamycin complex-associated protein;cDNA FLJ56559, highly similar to FKBP12-rapamycin complex-associated protein;DJ576K7.1 (FK506 binding protein 12-rapamycin associated protein 1)</t>
  </si>
  <si>
    <t>FRAP;FRAP1;FRAP2;MTOR</t>
  </si>
  <si>
    <t>P42345;B3KX59;B4DZD5;B4E2H2;Q4LE76;Q96QW8</t>
  </si>
  <si>
    <t>IPI00031420;IPI00954552</t>
  </si>
  <si>
    <t>UDP-glucose 6-dehydrogenase;cDNA FLJ60093, highly similar to UDP-glucose 6-dehydrogenase (EC 1.1.1.22);Uridine diphospho-glucose dehydrogenase;UDPglucose dehydrogenase;cDNA FLJ40611 fis, clone THYMU2012690, highly similar to UDP-GLUCOSE 6-DEHYDROGENASE (EC 1.1.1.22);UDP-glucose dehydrogenase, isoform CRA_b</t>
  </si>
  <si>
    <t>UGDH;GDH;ugd;hCG_38554</t>
  </si>
  <si>
    <t>O60701;B4DN25;Q9NQ81;Q9NQ82;Q9NQ83;Q9NY20;B3KUU2</t>
  </si>
  <si>
    <t>IPI00031421;IPI00879185;IPI00877803;IPI00878149;IPI00877651;IPI00878486;IPI00880090</t>
  </si>
  <si>
    <t>Protein-tyrosine sulfotransferase 2;Tyrosylprotein sulfotransferase 2;cDNA FLJ54247, highly similar to Protein-tyrosine sulfotransferase 2 (EC 2.8.2.20)</t>
  </si>
  <si>
    <t>TPST2</t>
  </si>
  <si>
    <t>O60704;B7Z976</t>
  </si>
  <si>
    <t>IPI00031458</t>
  </si>
  <si>
    <t>Isoprenylcysteine carboxylmethyltransferase;Prenylated protein carboxyl methyltransferase;Prenylcysteine carboxyl methyltransferase;Protein-S-isoprenylcysteine O-methyltransferase;cDNA FLJ35571 fis, clone SPLEN2005806, highly similar to Protein-S-isoprenylcysteineO-methyltransferase (EC 2.1.1.100);ICMT protein;Isoprenylcysteine carboxyl methyltransferase;Isoprenylcysteine carboxyl methyltransferase, isoform CRA_a</t>
  </si>
  <si>
    <t>ICMT;PCCMT;hCG_22628;RP1-120G22.4-001</t>
  </si>
  <si>
    <t>O60725;B3KS61;Q6FHT0</t>
  </si>
  <si>
    <t>IPI00031461;IPI00940148;IPI00640006;IPI00645255;IPI00514395</t>
  </si>
  <si>
    <t>cDNA FLJ60299, highly similar to Rab GDP dissociation inhibitor beta;GDP dissociation inhibitor 2;Guanosine diphosphate dissociation inhibitor 2;Rab GDP dissociation inhibitor beta;cDNA, FLJ92845, Homo sapiens GDP dissociation inhibitor 2 (GDI2), mRNA;GDI2 protein;GDP dissociation inhibitor 2 isoform 1;GDP dissociation inhibitor 2, isoform CRA_b;cDNA FLJ16452 fis, clone BRAWH3002467, highly similar to RAB GDP DISSOCIATION INHIBITOR BETA;cDNA FLJ60305, highly similar to Rab GDP dissociation inhibitor beta;Similar to GDP dissociation inhibitor 2</t>
  </si>
  <si>
    <t>GDI2;RP11-318E3.2-007;RABGDIB;hCG_24071;RP11-318E3.2-001;RP11-318E3.2-002;RP11-318E3.2-005</t>
  </si>
  <si>
    <t>B4DLV7;Q5SX90;P50395;Q6IAT1;B3KVE3;Q5SX88;Q8TB95;Q5SX87</t>
  </si>
  <si>
    <t>IPI00031476;IPI00902720;IPI00220207;IPI00375455;IPI00220209;IPI00889707;IPI00893281;IPI00893213;IPI00893667;IPI00894402;IPI00894303;IPI00894162</t>
  </si>
  <si>
    <t>85 kDa calcium-independent phospholipase A2;Group VI phospholipase A2;cDNA FLJ39202 fis, clone OCBBF2005373, highly similar to 85 kDa calcium-independent phospholipase A2 (EC 3.1.1.4);cDNA FLJ78736, highly similar to Homo sapiens phospholipase A2, group VI (cytosolic, calcium-independent) (PLA2G6), transcript variant 2, mRNA</t>
  </si>
  <si>
    <t>IPLA2;PLA2G6</t>
  </si>
  <si>
    <t>O60733-1;O60733;B3KU52;O60733-2;A8K460;O60733-3;O60733-4</t>
  </si>
  <si>
    <t>IPI00031479;IPI00796113;IPI00792483;IPI00945404;IPI00945196</t>
  </si>
  <si>
    <t>Protein disulfide isomerase-related protein;Protein disulfide-isomerase A5;PDIA5 protein;Protein disulfide isomerase family A, member 5, isoform CRA_b</t>
  </si>
  <si>
    <t>PDIA5;PDIR;hCG_17210</t>
  </si>
  <si>
    <t>Q14554;C9JSF7;Q9BV43</t>
  </si>
  <si>
    <t>IPI00031485</t>
  </si>
  <si>
    <t>Ribosomal protein 63, mitochondrial</t>
  </si>
  <si>
    <t>MRP63</t>
  </si>
  <si>
    <t>Q9BQC6</t>
  </si>
  <si>
    <t>IPI00031489</t>
  </si>
  <si>
    <t>Eukaryotic translation initiation factor 1b;Protein translation factor SUI1 homolog GC20;Translation factor sui1 homolog;cDNA, FLJ92189, Homo sapiens translation factor sui1 homolog (GC20), mRNA;Eukaryotic translation initiation factor 1B, isoform CRA_a;GC20 protein</t>
  </si>
  <si>
    <t>EIF1B;GC20;hCG_16417</t>
  </si>
  <si>
    <t>O60739;Q53F41;Q6FG85</t>
  </si>
  <si>
    <t>IPI00031508</t>
  </si>
  <si>
    <t>ATP-dependent RNA helicase DHX8;DEAH box protein 8;RNA helicase HRH1;cDNA FLJ76879, highly similar to Homo sapiens DEAH (Asp-Glu-Ala-His) box polypeptide 8 (DHX8), mRNA;cDNA FLJ55457, highly similar to ATP-dependent RNA helicase DHX8 (EC 3.6.1.-);cDNA FLJ56523, highly similar to ATP-dependent RNA helicase DHX8 (EC 3.6.1.-);DHX8 protein;DEAH (Asp-Glu-Ala-His) box polypeptide 8</t>
  </si>
  <si>
    <t>DDX8;DHX8</t>
  </si>
  <si>
    <t>Q14562;A8K6J9;B4DFD7;B7Z8F4;Q05CV4;Q86X36;Q86YB2</t>
  </si>
  <si>
    <t>IPI00031514;IPI00373883;IPI00925306;IPI00924976</t>
  </si>
  <si>
    <t>Activator 1 36 kDa subunit;Activator 1 subunit 5;Replication factor C 36 kDa subunit;Replication factor C subunit 5;cDNA FLJ76127, highly similar to Homo sapiens replication factor C (activator 1) 5, 36.5kDa (RFC5), transcript variant 1, mRNA;Replication factor C 5 isoform 1 variant;RFC5 protein;cDNA FLJ77120, highly similar to Homo sapiens replication factor C (activator 1) 5, 36.5kDa (RFC5), transcript variant 2, mRNA;cDNA FLJ37256 fis, clone BRAMY2009612, highly similar to Replication factor C subunit 5;Putative uncharacterized protein RFC5</t>
  </si>
  <si>
    <t>RFC5</t>
  </si>
  <si>
    <t>P40937;A8K3S0;Q59GW7;Q6LES9;A8K4Z2;A8MZ62</t>
  </si>
  <si>
    <t>IPI00031516;IPI00218611;IPI00219016;IPI00010301</t>
  </si>
  <si>
    <t>GA-binding protein subunit beta-1;GABP subunit beta-2;Nuclear respiratory factor 2;Transcription factor E4TF1-47;Transcription factor E4TF1-53;cDNA FLJ60177, highly similar to GA-binding protein beta chain;cDNA FLJ57282, highly similar to GA-binding protein beta chain</t>
  </si>
  <si>
    <t>E4TF1B;GABPB;GABPB1;GABPB2</t>
  </si>
  <si>
    <t>Q06547-1;Q06547;A8IE52;B7Z726;B7Z8U2;Q06547-2;Q06547-3;Q06547-4</t>
  </si>
  <si>
    <t>IPI00031517;IPI00908729</t>
  </si>
  <si>
    <t>DNA replication licensing factor MCM6;p105MCM;cDNA FLJ51591, highly similar to DNA replication licensing factor MCM6;Putative uncharacterized protein MCM6</t>
  </si>
  <si>
    <t>MCM6</t>
  </si>
  <si>
    <t>Q14566;B4DRF6;Q4ZG57</t>
  </si>
  <si>
    <t>IPI00031521;IPI00373882;IPI00940107</t>
  </si>
  <si>
    <t>Activator 1 38 kDa subunit;Activator 1 subunit 3;Replication factor C 38 kDa subunit;Replication factor C subunit 3;cDNA FLJ60629, highly similar to Replication factor C subunit 3;Replication factor C 3 isoform 1 variant;Replication factor C (Activator 1) 3, 38kDa;Putative uncharacterized protein RFC3</t>
  </si>
  <si>
    <t>RFC3</t>
  </si>
  <si>
    <t>P40938;B4DKE6;Q53HK8;Q5U0C2;C9JU95;A8MX32</t>
  </si>
  <si>
    <t>IPI00031522;IPI00908351</t>
  </si>
  <si>
    <t>78 kDa gastrin-binding protein;Long chain 3-hydroxyacyl-CoA dehydrogenase;Long-chain enoyl-CoA hydratase;TP-alpha;Trifunctional enzyme subunit alpha, mitochondrial;cDNA FLJ53969, highly similar to Trifunctional enzyme subunit alpha, mitochondrial;cDNA FLJ54509, highly similar to Trifunctional enzyme subunit alpha, mitochondrial;Putative uncharacterized protein HADHA;Trifunctional protein alpha-subunit</t>
  </si>
  <si>
    <t>HADH;HADHA</t>
  </si>
  <si>
    <t>P40939;B4DDZ5;B4DRH6;Q53T69;Q53TA2;Q9UQC5</t>
  </si>
  <si>
    <t>IPI00031526;REV__IPI00787316</t>
  </si>
  <si>
    <t>Uncharacterized protein C19orf43;cDNA, FLJ96865</t>
  </si>
  <si>
    <t>C19orf43</t>
  </si>
  <si>
    <t>Q9BQ61;B2RE11</t>
  </si>
  <si>
    <t>IPI00031527</t>
  </si>
  <si>
    <t>Protein MIS12 homolog;cDNA FLJ76754, highly similar to Homo sapiens MIS12 homolog (yeast) (MIS12), mRNA</t>
  </si>
  <si>
    <t>MIS12</t>
  </si>
  <si>
    <t>Q9H081;A8K1M4</t>
  </si>
  <si>
    <t>IPI00031530;IPI00909639</t>
  </si>
  <si>
    <t>Sodium channel modifier 1;cDNA FLJ56585, highly similar to Homo sapiens sodium channel modifier 1 (SCNM1), transcript variant 1, mRNA</t>
  </si>
  <si>
    <t>SCNM1</t>
  </si>
  <si>
    <t>Q9BWG6-1;Q9BWG6;B4DWR1</t>
  </si>
  <si>
    <t>IPI00031545;IPI00790132;IPI00218668</t>
  </si>
  <si>
    <t>Inositol 1,4,5-trisphosphate receptor type 2;IP3 receptor isoform 2;Type 2 inositol 1,4,5-trisphosphate receptor;Putative uncharacterized protein ITPR2</t>
  </si>
  <si>
    <t>ITPR2</t>
  </si>
  <si>
    <t>Q14571-1;Q14571;C9JNU7</t>
  </si>
  <si>
    <t>IPI00031554</t>
  </si>
  <si>
    <t>ATP-dependent RNA helicase DDX50;DEAD box protein 50;Gu-beta;Nucleolar protein Gu2;cDNA FLJ56545, highly similar to ATP-dependent RNA helicase DDX50 (EC 3.6.1.-);cDNA FLJ61430, highly similar to ATP-dependent RNA helicase DDX50 (EC 3.6.1.-);Nucleolar protein GU2 variant;Putative uncharacterized protein DKFZp761E0323</t>
  </si>
  <si>
    <t>DDX50;DKFZp761E0323</t>
  </si>
  <si>
    <t>Q9BQ39;B4DED6;B4DW97;Q53FI9;Q9NTA9</t>
  </si>
  <si>
    <t>IPI00031556;IPI00830039</t>
  </si>
  <si>
    <t>Splicing factor U2AF 65 kDa subunit;U2 auxiliary factor 65 kDa subunit;U2 snRNP auxiliary factor large subunit;U2 small nuclear RNA auxiliary factor 2 isoform b</t>
  </si>
  <si>
    <t>U2AF2;U2AF65</t>
  </si>
  <si>
    <t>P26368-1;P26368;B5BU25;P26368-2</t>
  </si>
  <si>
    <t>IPI00031557;IPI00908512;IPI00221301</t>
  </si>
  <si>
    <t>Cystathionine gamma-lyase;Gamma-cystathionase;cDNA FLJ50357, highly similar to Cystathionine gamma-lyase (EC 4.4.1.1)</t>
  </si>
  <si>
    <t>CTH</t>
  </si>
  <si>
    <t>P32929-1;P32929;B4E1R2;P32929-2</t>
  </si>
  <si>
    <t>IPI00031558;IPI00415040</t>
  </si>
  <si>
    <t>Adenosine diphosphoribose pyrophosphatase;ADP-ribose diphosphatase;ADP-ribose phosphohydrolase;ADP-ribose pyrophosphatase, mitochondrial;Nucleoside diphosphate-linked moiety X motif 9;Putative nudix hydrolyase;cDNA FLJ14389 fis, clone HEMBA1002876</t>
  </si>
  <si>
    <t>NUDT10;NUDT9;PSEC0099;UNQ3012/PRO9771</t>
  </si>
  <si>
    <t>Q9BW91-1;Q9BW91;Q8NG26;Q96KB3;Q9BW91-2</t>
  </si>
  <si>
    <t>IPI00031563</t>
  </si>
  <si>
    <t>DET1- and DDB1-associated protein 1;Placenta cross-immune reaction antigen 1</t>
  </si>
  <si>
    <t>C19orf58;DDA1;PCIA1</t>
  </si>
  <si>
    <t>Q9BW61</t>
  </si>
  <si>
    <t>IPI00031564;IPI00903238;IPI00916612;IPI00917299;IPI00917449;IPI00020301;IPI00916717</t>
  </si>
  <si>
    <t>Cytochrome c-releasing factor 21;Gamma-glutamylcyclotransferase;cDNA FLJ11717 fis, clone HEMBA1005241;Putative uncharacterized protein GGCT</t>
  </si>
  <si>
    <t>C7orf24;CRF21;GGCT</t>
  </si>
  <si>
    <t>O75223-1;O75223;B3KMN7;B8ZZN4</t>
  </si>
  <si>
    <t>IPI00031566;IPI00893712;IPI00938104;IPI00893348</t>
  </si>
  <si>
    <t>Centromere protein M;Interphase centromere complex protein 39;Proliferation-associated nuclear element protein 1</t>
  </si>
  <si>
    <t>C22orf18;CENPM;ICEN39;PANE1;CTA-250D10.18-004;CTA-250D10.18-008</t>
  </si>
  <si>
    <t>Q9NSP4-1;Q9NSP4;B1AHQ6;B1AHQ9</t>
  </si>
  <si>
    <t>IPI00031570;IPI00514501</t>
  </si>
  <si>
    <t>Nucleoside triphosphate phosphohydrolase;Nucleoside-triphosphatase C1orf57;cDNA, FLJ95865;Chromosome 1 open reading frame 57;Chromosome 1 open reading frame 57, isoform CRA_d;Chromosome 1 open reading frame 57, isoform CRA_a</t>
  </si>
  <si>
    <t>C1orf57;hCG_15829;RP4-659I19.2-001;RP4-659I19.2-002</t>
  </si>
  <si>
    <t>Q9BSD7;Q5TDE9;Q5TDF0</t>
  </si>
  <si>
    <t>IPI00031572;IPI00844314;IPI00902853</t>
  </si>
  <si>
    <t>Transmembrane protein 175;cDNA FLJ33529 fis, clone BRAMY2007244</t>
  </si>
  <si>
    <t>TMEM175</t>
  </si>
  <si>
    <t>Q9BSA9-1;Q9BSA9;Q9BSA9-2;B3KR27</t>
  </si>
  <si>
    <t>IPI00031581;IPI00640283</t>
  </si>
  <si>
    <t>Mitogen-activated protein kinase organizer 1;WD repeat domain-containing protein 83</t>
  </si>
  <si>
    <t>MORG1;WDR83</t>
  </si>
  <si>
    <t>Q9BRX9</t>
  </si>
  <si>
    <t>IPI00031587</t>
  </si>
  <si>
    <t>Choroideraemia-like protein;Rab escort protein 2;Rab proteins geranylgeranyltransferase component A 2</t>
  </si>
  <si>
    <t>CHML;REP2</t>
  </si>
  <si>
    <t>P26374</t>
  </si>
  <si>
    <t>IPI00065351;IPI00031589</t>
  </si>
  <si>
    <t>Zinc finger protein 354B;Transcription factor 17;Zinc finger protein 354A;Zinc finger protein eZNF;cDNA FLJ76133, highly similar to Homo sapiens zinc finger protein 354A (ZNF354A), mRNA</t>
  </si>
  <si>
    <t>ZNF354B;EZNF;HKL1;TCF17;ZNF354A</t>
  </si>
  <si>
    <t>Q96LW1;O60765;A8K3U6;Q86Y64</t>
  </si>
  <si>
    <t>IPI00031595;IPI00216187;IPI00937132;IPI00156521;IPI00946843;IPI00946371</t>
  </si>
  <si>
    <t>Zinc finger protein 268;Zinc finger protein HZF3;ZNF268 protein;cDNA FLJ14806 fis, clone NT2RP4001753, highly similar to Zinc finger protein 268;CLL-associated antigen KW-4 splice variant 2</t>
  </si>
  <si>
    <t>ZNF268</t>
  </si>
  <si>
    <t>Q14587-1;Q14587;Q2TB61;Q14587-2;B3KNK7;Q8TDG8</t>
  </si>
  <si>
    <t>IPI00031597;IPI00760650;IPI00792365;IPI00791729</t>
  </si>
  <si>
    <t>Endoplasmic reticulum membrane protein overexpressed in cancer;Transmembrane protein 106C</t>
  </si>
  <si>
    <t>EMOC;TMEM106C</t>
  </si>
  <si>
    <t>Q9BVX2-1;Q9BVX2;Q9BVX2-2</t>
  </si>
  <si>
    <t>IPI00031605</t>
  </si>
  <si>
    <t>AHNAK nucleoprotein;AHNAK nucleoprotein (Desmoyokin);AHNAK protein</t>
  </si>
  <si>
    <t>AHNAK;hCG_1731267</t>
  </si>
  <si>
    <t>A1A586;Q96EC4;Q9BVU3</t>
  </si>
  <si>
    <t>IPI00031606;IPI00926754;IPI00926294</t>
  </si>
  <si>
    <t>Vav-interacting Krueppel-like protein;Zinc finger protein 655;cDNA FLJ32683 fis, clone TESTI2000120, weakly similar to Homo sapiens zinc finger 3 (ZF3 gene)</t>
  </si>
  <si>
    <t>VIK;ZNF655</t>
  </si>
  <si>
    <t>Q8N720-2;Q8N720;Q96MB4;C9JPX2;C9JHK3</t>
  </si>
  <si>
    <t>IPI00031608;IPI00890778;IPI00952931;IPI00386906;IPI00797632;IPI00795715</t>
  </si>
  <si>
    <t>Spermatogenesis-associated protein 5-like protein 1</t>
  </si>
  <si>
    <t>SPATA5L1</t>
  </si>
  <si>
    <t>Q9BVQ7-1;Q9BVQ7;Q9BVQ7-2;C9JHR5;Q9BVQ7-3</t>
  </si>
  <si>
    <t>IPI00031612;IPI00163111;IPI00798138;IPI00790412</t>
  </si>
  <si>
    <t>rRNA-processing protein UTP23 homolog</t>
  </si>
  <si>
    <t>C8orf53;UTP23</t>
  </si>
  <si>
    <t>Q9BRU9-1;Q9BRU9;B2RE25;Q9BRU9-2</t>
  </si>
  <si>
    <t>IPI00031614;IPI00910483;IPI00792990</t>
  </si>
  <si>
    <t>DNA replication complex GINS protein SLD5;GINS complex subunit 4</t>
  </si>
  <si>
    <t>GINS4;SLD5</t>
  </si>
  <si>
    <t>Q9BRT9-1;Q9BRT9</t>
  </si>
  <si>
    <t>IPI00031615;REV__IPI00011528;REV__IPI00644499;REV__IPI00789964</t>
  </si>
  <si>
    <t>Protein LAPS18-like;Protein LLP homolog</t>
  </si>
  <si>
    <t>C12orf31;LLPH</t>
  </si>
  <si>
    <t>Q9BRT6</t>
  </si>
  <si>
    <t>IPI00031617;IPI00514293</t>
  </si>
  <si>
    <t>Breast cancer-associated protein SGA-81M;Uncharacterized protein C6orf125;OTTHUMP00000016217</t>
  </si>
  <si>
    <t>C6orf125;RP11-6B20.2-002</t>
  </si>
  <si>
    <t>Q9BRT2;Q5TAQ0</t>
  </si>
  <si>
    <t>IPI00031618;IPI00845258;IPI00796836</t>
  </si>
  <si>
    <t>Protein DDI1 homolog 2</t>
  </si>
  <si>
    <t>DDI2</t>
  </si>
  <si>
    <t>Q5TDH0-3;Q5TDH0;Q5TDH0-1;Q5TDH0-2</t>
  </si>
  <si>
    <t>IPI00031619</t>
  </si>
  <si>
    <t>Transmembrane protein C9orf125;C9orf125 protein</t>
  </si>
  <si>
    <t>C9orf125</t>
  </si>
  <si>
    <t>Q9BRR3;Q24K26</t>
  </si>
  <si>
    <t>IPI00031620</t>
  </si>
  <si>
    <t>CDw50;ICAM-R;Intercellular adhesion molecule 3;cDNA, FLJ93263, highly similar to Homo sapiens intercellular adhesion molecule 3 (ICAM3), mRNA</t>
  </si>
  <si>
    <t>ICAM3</t>
  </si>
  <si>
    <t>P32942;B2R736;Q5NKU1</t>
  </si>
  <si>
    <t>IPI00031622;IPI00796105;IPI00789915</t>
  </si>
  <si>
    <t>Coiled-coil-helix-coiled-coil-helix domain-containing protein 6</t>
  </si>
  <si>
    <t>CHCHD6</t>
  </si>
  <si>
    <t>Q9BRQ6</t>
  </si>
  <si>
    <t>IPI00031627;IPI00385524</t>
  </si>
  <si>
    <t>DNA-directed RNA polymerase II subunit A;DNA-directed RNA polymerase II subunit RPB1;DNA-directed RNA polymerase III largest subunit;RNA-directed RNA polymerase II subunit RPB1;cDNA FLJ53860, highly similar to DNA-directed RNA polymerase II largest subunit (EC 2.7.7.6);DNA-directed RNA polymerase</t>
  </si>
  <si>
    <t>POLR2;POLR2A</t>
  </si>
  <si>
    <t>P24928;A6NN93;B4DET1;B4E3V7;Q6NX41</t>
  </si>
  <si>
    <t>IPI00031629;IPI00922315;IPI00917911;IPI00873451;IPI00796614</t>
  </si>
  <si>
    <t>HTPHLP;Phosducin-like protein 3;PhPL3;Viral IAP-associated factor 1;cDNA FLJ51322, highly similar to Phosducin-like protein 3</t>
  </si>
  <si>
    <t>PDCL3;VIAF1</t>
  </si>
  <si>
    <t>Q9H2J4;B7Z6S0;C9JG67</t>
  </si>
  <si>
    <t>IPI00031631;IPI00514748;IPI00103058</t>
  </si>
  <si>
    <t>Solute carrier family 19 member 2;Thiamine carrier 1;Thiamine transporter 1</t>
  </si>
  <si>
    <t>SLC19A2;THT1;TRMA</t>
  </si>
  <si>
    <t>O60779-1;O60779</t>
  </si>
  <si>
    <t>IPI00043294;IPI00031632;IPI00893708;IPI00894405</t>
  </si>
  <si>
    <t>Uncharacterized protein C7orf26</t>
  </si>
  <si>
    <t>C7orf26</t>
  </si>
  <si>
    <t>Q96N11-1;Q96N11;Q96N11-2</t>
  </si>
  <si>
    <t>IPI00788903;IPI00031633;IPI00894387;IPI00894509;IPI00893801</t>
  </si>
  <si>
    <t>Oligonucleotide/oligosaccharide-binding fold-containing protein 2B;Sensor of single-strand DNA complex subunit B1;Sensor of ssDNA subunit B1;Single-stranded DNA-binding protein 1;SOSS complex subunit B1;Putative uncharacterized protein OBFC2B</t>
  </si>
  <si>
    <t>LP3587;OBFC2B;SSB1</t>
  </si>
  <si>
    <t>Q9BQ15-1;Q9BQ15;C9JMP5;C9JT95</t>
  </si>
  <si>
    <t>IPI00102182;IPI00031636</t>
  </si>
  <si>
    <t>Zinc finger FYVE domain-containing protein 21</t>
  </si>
  <si>
    <t>ZFYVE21</t>
  </si>
  <si>
    <t>Q9BQ24-2;Q9BQ24;Q9BQ24-1;A8K3A4</t>
  </si>
  <si>
    <t>IPI00031645;IPI00953165</t>
  </si>
  <si>
    <t>Nucleoside diphosphate-linked moiety X motif 22;Putative uncharacterized protein NUDT22</t>
  </si>
  <si>
    <t>NUDT22;PP11246</t>
  </si>
  <si>
    <t>Q9BRQ3-1;Q9BRQ3;C9JY06</t>
  </si>
  <si>
    <t>IPI00031647</t>
  </si>
  <si>
    <t>Programmed cell death protein 2-like</t>
  </si>
  <si>
    <t>PDCD2L</t>
  </si>
  <si>
    <t>Q9BRP1</t>
  </si>
  <si>
    <t>IPI00031650;IPI00168009</t>
  </si>
  <si>
    <t>NUDT16-like protein 1;Protein syndesmos;cDNA, FLJ96514</t>
  </si>
  <si>
    <t>NUDT16L1;SDOS</t>
  </si>
  <si>
    <t>Q9BRJ7-1;Q9BRJ7;B2RD96;Q9BRJ7-2</t>
  </si>
  <si>
    <t>IPI00031651;IPI00947406;IPI00892559;IPI00892533</t>
  </si>
  <si>
    <t>Uncharacterized protein C7orf50;Putative uncharacterized protein C7orf50</t>
  </si>
  <si>
    <t>C7orf50;FP15621</t>
  </si>
  <si>
    <t>Q9BRJ6;C9JQV0;C9JVE1;C9JC81</t>
  </si>
  <si>
    <t>IPI00031653</t>
  </si>
  <si>
    <t>Breast cancer metastasis-suppressor 1-like protein;BRMS1-homolog protein p40;BRMS1-like protein p40;cDNA, FLJ96479;cDNA FLJ39177 fis, clone OCBBF2003925, highly similar to Homo sapiens breast cancer metastasis-suppressor 1-like (BRMS1L), mRNA;cDNA FLJ60297, highly similar to Homo sapiens breast cancer metastasis-suppressor 1-like (BRMS1L), mRNA</t>
  </si>
  <si>
    <t>BRMS1L</t>
  </si>
  <si>
    <t>Q5PSV4;B2RD65;B3KU43;B4DLQ5</t>
  </si>
  <si>
    <t>IPI00031655</t>
  </si>
  <si>
    <t>Dermal papilla-derived protein 9;ELL-associated protein of 20 kDa;ESCRT-II complex subunit VPS25;Vacuolar protein-sorting-associated protein 25</t>
  </si>
  <si>
    <t>DERP9;EAP20;VPS25</t>
  </si>
  <si>
    <t>Q9BRG1</t>
  </si>
  <si>
    <t>IPI00031661</t>
  </si>
  <si>
    <t>NOC4-like protein;Nucleolar complex protein 4 homolog;Nucleolar complex-associated protein 4-like protein</t>
  </si>
  <si>
    <t>NOC4L</t>
  </si>
  <si>
    <t>Q9BVI4</t>
  </si>
  <si>
    <t>IPI00031666;IPI00930325</t>
  </si>
  <si>
    <t>Selenoprotein O;DJ402G11.5 protein</t>
  </si>
  <si>
    <t>SELO;dJ402G11.5</t>
  </si>
  <si>
    <t>Q9BVL4;Q6ICA4</t>
  </si>
  <si>
    <t>IPI00031670</t>
  </si>
  <si>
    <t>Nervous system over-expressed protein 20;Protein FAM114A1;Protein NOXP20;cDNA FLJ36860 fis, clone ASTRO2015295;cDNA FLJ60291;cDNA FLJ60392;Putative uncharacterized protein DKFZp686F20250</t>
  </si>
  <si>
    <t>FAM114A1;NOXP20;DKFZp686F20250</t>
  </si>
  <si>
    <t>Q8IWE2;B3KSS5;B4DL61;B4E1Z8;Q6MZV4</t>
  </si>
  <si>
    <t>IPI00926399;IPI00926005;IPI00031675;IPI00798049;IPI00925048;IPI00168139;IPI00794364;IPI00795761</t>
  </si>
  <si>
    <t>Vacuolar fusion protein MON1 homolog A</t>
  </si>
  <si>
    <t>MON1A;SAND1</t>
  </si>
  <si>
    <t>Q86VX9-1;Q86VX9;C9IY85;Q86VX9-2</t>
  </si>
  <si>
    <t>IPI00031679;IPI00794701;IPI00795094;IPI00946594</t>
  </si>
  <si>
    <t>Uncharacterized protein C3orf26;cDNA FLJ58983;cDNA FLJ42396 fis, clone ASTRO2001107</t>
  </si>
  <si>
    <t>C3orf26</t>
  </si>
  <si>
    <t>Q9BQ75;B4DUM1;B3KW72</t>
  </si>
  <si>
    <t>IPI00031680</t>
  </si>
  <si>
    <t>Acyl-CoA-binding domain-containing protein 6;cDNA, FLJ94802</t>
  </si>
  <si>
    <t>ACBD6</t>
  </si>
  <si>
    <t>Q9BR61;B2RAA8</t>
  </si>
  <si>
    <t>IPI00031681;IPI00260318;IPI00797954;IPI00910650</t>
  </si>
  <si>
    <t>Cell division protein kinase 2;p33 protein kinase;D-HSCDK2;cDNA FLJ54979, highly similar to Homo sapiens cyclin-dependent kinase 2 (CDK2), transcript variant 2, mRNA</t>
  </si>
  <si>
    <t>CDK2;CDK2deltaT</t>
  </si>
  <si>
    <t>P24941;O75100;B4DDL9</t>
  </si>
  <si>
    <t>IPI00031691;IPI00795717;IPI00910195;IPI00909133;IPI00795310;IPI00719047;IPI00789747;REV__IPI00026555;REV__IPI00514782;REV__IPI00909385</t>
  </si>
  <si>
    <t>60S ribosomal protein L9;cDNA, FLJ92535, Homo sapiens ribosomal protein L9 (RPL9), mRNA;NPC-A-16;Ribosomal protein L9;Ribosomal protein L9 isoform;Ribosomal protein L9, isoform CRA_b;cDNA FLJ51990, highly similar to 60S ribosomal protein L9;Ribosomal protein L9, isoform CRA_d;cDNA FLJ52179, highly similar to 60S ribosomal protein L9</t>
  </si>
  <si>
    <t>OK/SW-cl.103;RPL9;RPL9P7;RPL9P8;RPL9P9;hCG_37461</t>
  </si>
  <si>
    <t>P32969;Q53Z07;B4DLV8;B4E1M5</t>
  </si>
  <si>
    <t>IPI00031696;IPI00292255</t>
  </si>
  <si>
    <t>FAST kinase domain-containing protein 3;HSPC091</t>
  </si>
  <si>
    <t>FASTKD3</t>
  </si>
  <si>
    <t>Q14CZ7;Q9P0E5</t>
  </si>
  <si>
    <t>IPI00031697;IPI00908304</t>
  </si>
  <si>
    <t>Mitsugumin-23;Transmembrane protein 109;cDNA, FLJ94551;cDNA FLJ57860, highly similar to Transmembrane protein 109</t>
  </si>
  <si>
    <t>TMEM109</t>
  </si>
  <si>
    <t>Q9BVC6;B2R9T9;B4E1S3</t>
  </si>
  <si>
    <t>IPI00031698;IPI00909647</t>
  </si>
  <si>
    <t>Ashwin;cDNA FLJ55159;Putative uncharacterized protein C2orf49</t>
  </si>
  <si>
    <t>C2orf49</t>
  </si>
  <si>
    <t>Q9BVC5;B4E2G9;C9J4K0</t>
  </si>
  <si>
    <t>IPI00031707;IPI00908425</t>
  </si>
  <si>
    <t>Abhydrolase domain-containing protein 2;Lung alpha/beta hydrolase 2;Protein PHPS1-2;cDNA FLJ75627, highly similar to Homo sapiens abhydrolase domain containing 2 (ABHD2), transcript variant 1, mRNA;cDNA FLJ51230, highly similar to Abhydrolase domain-containing protein 2</t>
  </si>
  <si>
    <t>ABHD2;LABH2</t>
  </si>
  <si>
    <t>P08910;A8K2S5;B4DL35</t>
  </si>
  <si>
    <t>IPI00031708;IPI00793664;IPI00794247;IPI00794773</t>
  </si>
  <si>
    <t>Beta-diketonase;Fumarylacetoacetase;Fumarylacetoacetate hydrolase;Putative uncharacterized protein DKFZp686F13224</t>
  </si>
  <si>
    <t>FAH;DKFZp686F13224</t>
  </si>
  <si>
    <t>P16930;Q53XA7</t>
  </si>
  <si>
    <t>IPI00031713;IPI00909266</t>
  </si>
  <si>
    <t>CD27 ligand;CD70 antigen;Tumor necrosis factor ligand superfamily member 7;Tumor necrosis factor (Ligand) superfamily, member 7;Tumor necrosis factor (Ligand) superfamily, member 7, isoform CRA_a;cDNA FLJ60770, highly similar to Tumor necrosis factor ligand superfamilymember 7</t>
  </si>
  <si>
    <t>CD27L;CD27LG;CD70;TNFSF7;hCG_23045</t>
  </si>
  <si>
    <t>P32970;Q53XX4;B4DPR8</t>
  </si>
  <si>
    <t>IPI00031718;IPI00219085;IPI00168612</t>
  </si>
  <si>
    <t>Ectonucleoside triphosphate diphosphohydrolase 4;Lysosomal apyrase-like protein of 70 kDa;Uridine-diphosphatase;cDNA FLJ58352, highly similar to Ectonucleoside triphosphate diphosphohydrolase 4 (EC 3.6.1.6);ENTPD4 protein</t>
  </si>
  <si>
    <t>ENTPD4;KIAA0392;LALP70;LYSAL1</t>
  </si>
  <si>
    <t>Q9Y227-1;Q9Y227;B4DU21;Q9Y227-2;Q8NE73</t>
  </si>
  <si>
    <t>IPI00031747;IPI00219411</t>
  </si>
  <si>
    <t>Protein kinase Akt-3;Protein kinase B gamma;RAC-gamma serine/threonine-protein kinase;RAC-PK-gamma;STK-2;AKT3 protein</t>
  </si>
  <si>
    <t>AKT3;PKBG</t>
  </si>
  <si>
    <t>Q9Y243-1;Q9Y243;Q56A86;Q9Y243-2</t>
  </si>
  <si>
    <t>IPI00031752</t>
  </si>
  <si>
    <t>RING finger protein 6;RING-H2 protein;cDNA FLJ53858, highly similar to RING finger protein 6;cDNA, FLJ92781, Homo sapiens ring finger protein (C3H2C3 type) 6 (RNF6), mRNA;Ring finger protein (C3H2C3 type) 6;Ring finger protein (C3H2C3 type) 6, isoform CRA_a;Putative uncharacterized protein DKFZp686P0776;RNF6 protein</t>
  </si>
  <si>
    <t>RNF6;hCG_28217;RP11-380N8.5-001;DKFZp686P0776</t>
  </si>
  <si>
    <t>Q9Y252;B4DDP0;Q5W0H0;Q68DX6;Q9BZP5</t>
  </si>
  <si>
    <t>IPI00031755;IPI00651708</t>
  </si>
  <si>
    <t>CAAX prenyl protease 2;Farnesylated proteins-converting enzyme 2;Prenyl protein-specific endoprotease 2;RCE1 homolog;RCE1 protein</t>
  </si>
  <si>
    <t>FACE2;RCE1;RCE1A;RCE1B</t>
  </si>
  <si>
    <t>Q9Y256;Q0P5W4</t>
  </si>
  <si>
    <t>IPI00031768</t>
  </si>
  <si>
    <t>Protein Hook homolog 3</t>
  </si>
  <si>
    <t>HOOK3</t>
  </si>
  <si>
    <t>Q86VS8</t>
  </si>
  <si>
    <t>IPI00908346;IPI00031773;IPI00910912</t>
  </si>
  <si>
    <t>Forkhead box A2;Forkhead box A2, isoform CRA_b;Forkhead box protein A2;Hepatocyte nuclear factor 3-beta;Transcription factor 3B;cDNA FLJ51352, highly similar to Hepatocyte nuclear factor 3-beta</t>
  </si>
  <si>
    <t>FOXA2;hCG_22162;HNF3B;TCF3B</t>
  </si>
  <si>
    <t>B0ZTD4;Q9Y261;B4DWN5</t>
  </si>
  <si>
    <t>IPI00031789;IPI00107619;IPI00337687;IPI00925851;IPI00927047;IPI00792619;IPI00926779;IPI00926554</t>
  </si>
  <si>
    <t>Interleukin-1 receptor 3;Interleukin-1 receptor accessory protein;cDNA FLJ77565, highly similar to Homo sapiens interleukin 1 receptor accessory protein (IL1RAP), transcript variant 1, mRNA</t>
  </si>
  <si>
    <t>C3orf13;IL1R3;IL1RAP</t>
  </si>
  <si>
    <t>Q9NPH3-1;Q9NPH3;A8K6K4</t>
  </si>
  <si>
    <t>IPI00031801;IPI00219148;IPI00555698;IPI00790453;REV__IPI00031801;REV__IPI00219148;REV__IPI00219147</t>
  </si>
  <si>
    <t>Cold shock domain-containing protein A;DNA-binding protein A;Single-strand DNA-binding protein NF-GMB</t>
  </si>
  <si>
    <t>CSDA;DBPA</t>
  </si>
  <si>
    <t>P16989-1;P16989;P16989-3</t>
  </si>
  <si>
    <t>IPI00031804</t>
  </si>
  <si>
    <t>Outer mitochondrial membrane protein porin 3;Voltage-dependent anion-selective channel protein 3</t>
  </si>
  <si>
    <t>VDAC3</t>
  </si>
  <si>
    <t>Q9Y277-1;Q9Y277</t>
  </si>
  <si>
    <t>IPI00031812;IPI00643351;IPI00643807;IPI00450235;IPI00479509;IPI00784202;IPI00041601</t>
  </si>
  <si>
    <t>CCAAT-binding transcription factor I subunit A;DNA-binding protein B;Enhancer factor I subunit A;Nuclease-sensitive element-binding protein 1;Y-box transcription factor;Y-box-binding protein 1;YBX1 protein;Putative uncharacterized protein YBX1;Nuclease sensitive element binding protein-1</t>
  </si>
  <si>
    <t>NSEP1;YB1;YBX1</t>
  </si>
  <si>
    <t>P67809;A0JLU4;Q05D43;Q6PKI6;C9J5V9;Q7KZ24</t>
  </si>
  <si>
    <t>IPI00031820;IPI00909657</t>
  </si>
  <si>
    <t>CML33;Phenylalanine--tRNA ligase alpha chain;Phenylalanyl-tRNA synthetase alpha chain;cDNA FLJ34774 fis, clone NT2NE2003309, highly similar to Phenylalanyl-tRNA synthetase alpha chain (EC 6.1.1.20);FARSLA protein;Phenylalanine-tRNA synthetase-like, alpha subunit, isoform CRA_b;cDNA FLJ50378, highly similar to Phenylalanyl-tRNA synthetase alpha chain (EC 6.1.1.20)</t>
  </si>
  <si>
    <t>FARS;FARSA;FARSL;FARSLA;hCG_172485</t>
  </si>
  <si>
    <t>Q9Y285;Q6IBR2;B4E363</t>
  </si>
  <si>
    <t>IPI00031821;IPI00477987</t>
  </si>
  <si>
    <t>ABri/ADan amyloid peptide;Integral membrane protein 2B;Protein E25B;Transmembrane protein BRI;Integral membrane protein 2B, isoform CRA_b;Putative transmembrane protein E3-16;E3-16;cDNA FLJ20496 fis, clone KAT08729</t>
  </si>
  <si>
    <t>BRI;BRI2;ITM2B;hCG_30752;RP11-196P14.1-001;RP11-196P14.1-003</t>
  </si>
  <si>
    <t>Q9Y287;Q5W0A3;Q7Z528;Q96B24;Q9NX12;Q5W0A2</t>
  </si>
  <si>
    <t>IPI00031822;IPI00893063;IPI00893642;IPI00893163;IPI00894560;IPI00893768;IPI00893811</t>
  </si>
  <si>
    <t>Sodium-dependent multivitamin transporter;Solute carrier family 5 member 6;cDNA FLJ56614, highly similar to Sodium-dependent multivitamin transporter;Putative uncharacterized protein DKFZp434F152;cDNA FLJ90597 fis, clone PLACE1001231, highly similar to Sodium-dependent multivitamin transporter;cDNA FLJ14949 fis, clone PLACE2000341, highly similar to Sodium-dependent multivitamin transporter;Solute carrier family 5 (Sodium-dependent vitamin transporter), member 6, isoform CRA_b</t>
  </si>
  <si>
    <t>SLC5A6;SMVT;DKFZp434F152;hCG_23723</t>
  </si>
  <si>
    <t>Q9Y289;B4DDE5;Q659F8;Q8NC18;B3KNM2</t>
  </si>
  <si>
    <t>IPI00031836;IPI00877819;IPI00877958;IPI00878191;IPI00878823;REV__IPI00942909;REV__IPI00741524</t>
  </si>
  <si>
    <t>Developmentally-regulated GTP-binding protein 1;Neural precursor cell expressed developmentally down-regulated protein 3;Putative uncharacterized protein DKFZp434N1827</t>
  </si>
  <si>
    <t>DRG1;NEDD3;DKFZp434N1827</t>
  </si>
  <si>
    <t>Q9Y295;Q9UFA5</t>
  </si>
  <si>
    <t>IPI00031960;IPI00916060;REV__IPI00041513;REV__IPI00893955</t>
  </si>
  <si>
    <t>A190;DNA-directed RNA polymerase I largest subunit;DNA-directed RNA polymerase I subunit A;DNA-directed RNA polymerase I subunit RPA1;RNA polymerase I 194 kDa subunit;DNA-directed RNA polymerase;POLR1A protein;cDNA: FLJ21915 fis, clone HEP03920</t>
  </si>
  <si>
    <t>POLR1A</t>
  </si>
  <si>
    <t>O95602;B7Z284;B7Z8X7;B7ZKR9;Q53T12;Q96AG9;Q9H6T2;B9ZVN9</t>
  </si>
  <si>
    <t>IPI00409684;IPI00031982</t>
  </si>
  <si>
    <t>Membrane-associated protein HEM-2;Nck-associated protein 1;p125Nap1;cDNA FLJ11291 fis, clone PLACE1009659, highly similar to Nck-associated protein 1</t>
  </si>
  <si>
    <t>HEM2;KIAA0587;NAP1;NCKAP1</t>
  </si>
  <si>
    <t>Q9Y2A7-2;Q9Y2A7;Q9Y2A7-1;B3KMK7</t>
  </si>
  <si>
    <t>IPI00032002;IPI00793253;IPI00789372;IPI00788622;IPI00796457</t>
  </si>
  <si>
    <t>N-acetylglucosaminyl-phosphatidylinositol de-N-acetylase;Phosphatidylinositol-glycan biosynthesis class L protein;Putative uncharacterized protein PIGL;cDNA FLJ59164, highly similar to N-acetylglucosaminyl-phosphatidylinositolde-N-acetylase (EC 3.5.1.89)</t>
  </si>
  <si>
    <t>PIGL</t>
  </si>
  <si>
    <t>Q9Y2B2;A8MTV0;B4DYN4</t>
  </si>
  <si>
    <t>IPI00032003;IPI00552214</t>
  </si>
  <si>
    <t>Emerin;EMD protein;Emerin (Emery-Dreifuss muscular dystrophy), isoform CRA_a;Emerin (Emery-Dreifuss muscular dystrophy), isoform CRA_b</t>
  </si>
  <si>
    <t>EDMD;EMD;STA;hCG_41343;XX-FW88778H2.1-001;XX-FW88778H2.1-010</t>
  </si>
  <si>
    <t>P50402;Q6FI02;Q5HY57</t>
  </si>
  <si>
    <t>IPI00032009</t>
  </si>
  <si>
    <t>5-hydroxytryptamine receptor 6;Serotonin receptor 6;5-hydroxytryptamine (Serotonin) receptor 6 variant</t>
  </si>
  <si>
    <t>HTR6</t>
  </si>
  <si>
    <t>P50406;Q59GI0</t>
  </si>
  <si>
    <t>IPI00032038;IPI00479108</t>
  </si>
  <si>
    <t>Carnitine O-palmitoyltransferase 1, liver isoform;Carnitine O-palmitoyltransferase I, liver isoform;Carnitine palmitoyltransferase 1A;cDNA, FLJ95058, highly similar to Homo sapiens carnitine palmitoyltransferase 1A (liver) (CPT1A),nuclear gene encoding mitochondrial protein, mRNA;Carnitine palmitoyltransferase I</t>
  </si>
  <si>
    <t>CPT1;CPT1A</t>
  </si>
  <si>
    <t>P50416-1;P50416;B2RAQ8;Q8WZ48;P50416-2</t>
  </si>
  <si>
    <t>IPI00789055;IPI00921255;IPI00032048;IPI00917557</t>
  </si>
  <si>
    <t>HCG2039828, isoform CRA_g;Putative uncharacterized protein WBP1;WW domain-binding protein 1;WW-domain binding protein 1</t>
  </si>
  <si>
    <t>hCG_2039828;WBP1</t>
  </si>
  <si>
    <t>A8MX15;Q96G27;Q7Z504;B8ZZ95</t>
  </si>
  <si>
    <t>IPI00032050;IPI00797202;IPI00797789;IPI00910281;IPI00909894</t>
  </si>
  <si>
    <t>WW domain-binding protein 2;WW-domain binding protein 2;cDNA FLJ57063, highly similar to WW domain-binding protein 2;Putative uncharacterized protein DKFZp564D012;cDNA FLJ59865, highly similar to WW domain-binding protein 2;cDNA FLJ59995, highly similar to WW domain-binding protein 2</t>
  </si>
  <si>
    <t>WBP2;DKFZp564D012</t>
  </si>
  <si>
    <t>Q969T9;Q7Z511;B4DFG2;Q659G5;B4DFL8;B4DV07</t>
  </si>
  <si>
    <t>IPI00032061;IPI00783247;IPI00550753;IPI00218601</t>
  </si>
  <si>
    <t>CD172 antigen-like family member B;Signal-regulatory protein beta-2;Signal-regulatory protein gamma;cDNA FLJ76068, highly similar to Homo sapiens signal-regulatory protein beta 2 (SIRPB2), transcript variant 1, mRNA</t>
  </si>
  <si>
    <t>SIRPB2;SIRPG</t>
  </si>
  <si>
    <t>Q9P1W8-1;Q9P1W8;A8K9N0;Q9P1W8-2;Q9P1W8-4;Q9P1W8-3</t>
  </si>
  <si>
    <t>IPI00032069;IPI00221158;IPI00759791;IPI00221156;IPI00221157;IPI00395394;IPI00336007;IPI00221155;IPI00759774</t>
  </si>
  <si>
    <t>NFAT transcription complex cytosolic component;Nuclear factor of activated T-cells, cytoplasmic 1;Nuclear factor of activated T-cells c1 isoform IA-IXL;Nuclear factor of activated T-cells, cytoplasmic, calcineurin-dependent 1, isoform CRA_e;Nuclear factor of activated T-cells c1 isoform IB-IXL;cDNA FLJ61216, highly similar to Nuclear factor of activated T-cells, cytoplasmic 1;cDNA FLJ76687, highly similar to Homo sapiens nuclear factor of activated T-cells, cytoplasmic, calcineurin-dependent 1 (NFATC1), transcript variant 1, mRNA;Nuclear factor of activated T-cells c1 isoform IA-deltaIX;Nuclear factor of activated T-cells c1 isoform IA-IXS;Nuclear factor of activated T-cells, cytoplasmic, calcineurin-dependent 1, isoform CRA_f;Nuclear factor of activated T-cells c1 isoform IB-deltaIX;Nuclear factor of activated T-cells c1 isoform IB-IXS;Nuclear factor of activated T-cells c1 isoform IA-VIII;Nuclear factor of activated T-cells, cytoplasmic, calcineurin-dependent 1;Nuclear factor of activated T-cells, cytosolic component 1, isoform A;Nuclear factor of activated T-cells c1 isoform IB-VIII</t>
  </si>
  <si>
    <t>NFAT2;NFATC;NFATC1;hCG_15098</t>
  </si>
  <si>
    <t>O95644-1;O95644;B5B2M4;O95644-6;B5B2M5;O95644-7;B4DER8;O95644-4;A8K9C6;B5B2M6;B5B2M8;O95644-5;B5B2M7;B5B2M9;O95644-9;O95644-2;Q2M1S3;O95644-3;B5B2N1;O95644-8</t>
  </si>
  <si>
    <t>IPI00032087;IPI00910190;IPI00643330;IPI00514947</t>
  </si>
  <si>
    <t>Disco-interacting protein 2 homolog C;DIP2C protein</t>
  </si>
  <si>
    <t>DIP2C;KIAA0934</t>
  </si>
  <si>
    <t>Q9Y2E4;Q86XV3</t>
  </si>
  <si>
    <t>IPI00032107</t>
  </si>
  <si>
    <t>Diastrophic dysplasia protein;Solute carrier family 26 member 2;Sulfate transporter</t>
  </si>
  <si>
    <t>DTD;DTDST;SLC26A2</t>
  </si>
  <si>
    <t>P50443</t>
  </si>
  <si>
    <t>IPI00032110;IPI00892998</t>
  </si>
  <si>
    <t>FK506-binding protein-like;WAF-1/CIP1 stabilizing protein 39</t>
  </si>
  <si>
    <t>DIR1;FKBPL;NG7</t>
  </si>
  <si>
    <t>Q9UIM3</t>
  </si>
  <si>
    <t>IPI00642708;IPI00032131;IPI00795128;IPI00942890;IPI00218145;IPI00425928;IPI00922017</t>
  </si>
  <si>
    <t>CARD8 isoform T60;CARD8 isoform T47;cDNA FLJ51718, highly similar to Caspase recruitment domain-containing protein 8;Apoptotic protein NDPP1;CARD-inhibitor of NF-kappa-B-activating ligand;Caspase recruitment domain-containing protein 8;DACAR;Tumor up-regulated CARD-containing antagonist of CASP9;CARD8 isoform T51</t>
  </si>
  <si>
    <t>CARD8;KIAA0955;NDPP1</t>
  </si>
  <si>
    <t>B5KVR6;B5KVR8;B7Z4A2;Q9Y2G2-1;Q9Y2G2;B5KVR7;Q9Y2G2-3;Q9Y2G2-2</t>
  </si>
  <si>
    <t>IPI00032134;IPI00375668;IPI00790112;IPI00657847;IPI00794378;IPI00793975;IPI00010304</t>
  </si>
  <si>
    <t>Cytoplasmic antiproteinase 2;Peptidase inhibitor 8;Serpin B8;cDNA, FLJ94391, highly similar to Homo sapiens serine (or cysteine) proteinase inhibitor, clade B (ovalbumin), member 8 (SERPINB8), mRNA;cDNA FLJ57144, highly similar to Serpin B8;Serpin peptidase inhibitor, clade B (Ovalbumin), member 8;Putative uncharacterized protein SERPINB8</t>
  </si>
  <si>
    <t>PI8;SERPINB8</t>
  </si>
  <si>
    <t>P50452;B2R9H3;B4DTW2;Q8N178;C9J562;C9JVA8</t>
  </si>
  <si>
    <t>IPI00936352;IPI00032137</t>
  </si>
  <si>
    <t>cDNA, FLJ94117, highly similar to Homo sapiens actinin, alpha 3 (ACTN3), mRNA;ACTN3 protein;Alpha-actinin skeletal muscle isoform 3;Alpha-actinin-3;F-actin cross-linking protein</t>
  </si>
  <si>
    <t>ACTN3</t>
  </si>
  <si>
    <t>B2R8Y4;Q4JCP9;Q4VAM3;Q08043</t>
  </si>
  <si>
    <t>IPI00032139;IPI00646580</t>
  </si>
  <si>
    <t>Cytoplasmic antiproteinase 3;Peptidase inhibitor 9;Serpin B9;Putative uncharacterized protein DKFZp686O07189</t>
  </si>
  <si>
    <t>PI9;SERPINB9;DKFZp686O07189</t>
  </si>
  <si>
    <t>P50453;Q6N0A8</t>
  </si>
  <si>
    <t>IPI00032140;IPI00910487</t>
  </si>
  <si>
    <t>47 kDa heat shock protein;Arsenic-transactivated protein 3;Cell proliferation-inducing gene 14 protein;Collagen-binding protein;Rheumatoid arthritis-related antigen RA-A47;Serpin H1;cDNA FLJ78501, highly similar to Homo sapiens serpin peptidase inhibitor, clade H (heat shock protein 47), member 1, (collagen binding protein 1) (SERPINH1), mRNA;Rheumatoid arthritis related antigen RA-A47;cDNA FLJ52569, highly similar to Collagen-binding protein 2</t>
  </si>
  <si>
    <t>CBP1;CBP2;HSP47;PIG14;SERPINH1;SERPINH2;ra-a47</t>
  </si>
  <si>
    <t>P50454;A8K259;Q9NPA9;B4DN87</t>
  </si>
  <si>
    <t>IPI00032150;IPI00908510</t>
  </si>
  <si>
    <t>CDP-DAG synthase 2;CDP-DG synthase 2;CDP-diacylglycerol synthase 2;CDP-diglyceride pyrophosphorylase 2;CDP-diglyceride synthase 2;CTP:phosphatidate cytidylyltransferase 2;Phosphatidate cytidylyltransferase 2;Phosphatidate cytidylyltransferase</t>
  </si>
  <si>
    <t>CDS2</t>
  </si>
  <si>
    <t>O95674-1;O95674;B3KM95;B3KNK4;B4E3K6</t>
  </si>
  <si>
    <t>IPI00401044;IPI00032162;IPI00216686;IPI00790843;IPI00797114;IPI00789058</t>
  </si>
  <si>
    <t>Forkhead box protein M1;Forkhead-related protein FKHL16;Hepatocyte nuclear factor 3 forkhead homolog 11;M-phase phosphoprotein 2;MPM-2 reactive phosphoprotein 2;Transcription factor Trident;Winged-helix factor from INS-1 cells;Forkhead box M1;Forkhead box M1, isoform CRA_a;PIG29;cDNA FLJ77127, highly similar to Homo sapiens forkhead box M1 (FOXM1), transcript variant 3, mRNA</t>
  </si>
  <si>
    <t>FKHL16;FOXM1;HFH11;MPP2;WIN;hCG_1731745</t>
  </si>
  <si>
    <t>Q08050-3;Q08050;Q08050-1;Q53Y49;Q08050-2;A8K591</t>
  </si>
  <si>
    <t>IPI00032164</t>
  </si>
  <si>
    <t>Cardiac LIM protein;Cysteine and glycine-rich protein 3;Cysteine-rich protein 3;LIM domain protein, cardiac;Muscle LIM protein;cDNA, FLJ93801, Homo sapiens cysteine and glycine-rich protein 3 (cardiac LIMprotein) (CSRP3), mRNA;Cysteine and glycine-rich protein 3 (Cardiac LIM protein);Cysteine and glycine-rich protein 3 (Cardiac LIM protein), isoform CRA_a</t>
  </si>
  <si>
    <t>CLP;CSRP3;MLP;hCG_1811041</t>
  </si>
  <si>
    <t>P50461;A2TDB8</t>
  </si>
  <si>
    <t>IPI00032179</t>
  </si>
  <si>
    <t>Antithrombin-III;Serpin C1;Gene for antithrombin-III (aa 262-353)</t>
  </si>
  <si>
    <t>AT3;PRO0309;SERPINC1</t>
  </si>
  <si>
    <t>P01008;Q9UE54</t>
  </si>
  <si>
    <t>IPI00032187;IPI00953038;IPI00795420;IPI00953626;IPI00902963;IPI00792206;IPI00795456;IPI00792876;IPI00794790;IPI00791282</t>
  </si>
  <si>
    <t>Imidazoline receptor 1;Imidazoline receptor antisera-selected protein;Imidazoline-1 receptor;Imidazoline-1 receptor candidate protein;Nischarin;cDNA FLJ14522 fis, clone NT2RM1000883, highly similar to Homo sapiens nischarin (NISCH), mRNA;cDNA FLJ58306, highly similar to Homo sapiens nischarin (NISCH), mRNA;Putative uncharacterized protein NISCH</t>
  </si>
  <si>
    <t>IRAS;KIAA0975;NISCH</t>
  </si>
  <si>
    <t>Q9Y2I1-1;Q9Y2I1;B3KNF9;B4DYH7;C9J715;Q9Y2I1-3;C9J245;Q9Y2I1-4</t>
  </si>
  <si>
    <t>IPI00032195</t>
  </si>
  <si>
    <t>DMPK-binding protein;Heat shock protein beta-2;cDNA FLJ77220, highly similar to Homo sapiens heat shock 27kDa protein 2 (HSPB2), mRNA;Heat shock 27kDa protein 2, isoform CRA_a;Heat-shock protein beta-2</t>
  </si>
  <si>
    <t>HSPB2;hCG_39461</t>
  </si>
  <si>
    <t>Q16082;A8KAH6</t>
  </si>
  <si>
    <t>IPI00032199</t>
  </si>
  <si>
    <t>Interleukin-13 receptor subunit alpha-2;Interleukin-13-binding protein;cDNA FLJ78492, highly similar to Homo sapiens interleukin 13 receptor, alpha 2 (IL13RA2), mRNA;Interleukin-13 receptor alpha 2 variant</t>
  </si>
  <si>
    <t>IL13R;IL13RA2</t>
  </si>
  <si>
    <t>Q14627;A8K7E2;D0EFR8</t>
  </si>
  <si>
    <t>IPI00032201;IPI00553199;IPI00792435;IPI00220649;IPI00940540;IPI00910146</t>
  </si>
  <si>
    <t>DNA repair protein RAD51 homolog 1;RAD51 homolog A;RAD51 homolog (RecA homolog, E. coli) (S. cerevisiae);Rad51;cDNA FLJ16262 fis, clone IMR322008651, highly similar to DNA REPAIR PROTEIN RAD51;cDNA FLJ78599;RAD51 homolog (RecA homolog, E. coli) (S. cerevisiae), isoform CRA_e;RAD51 homolog (RecA homolog, E. coli) (S. cerevisiae), isoform CRA_b;Rad51 variant;RAD51</t>
  </si>
  <si>
    <t>RAD51;RAD51A;RECA;hCG_1998805</t>
  </si>
  <si>
    <t>Q06609-1;Q06609;Q5U0A5;Q6TAR4;Q6ZNA8;B0FXP0;Q06609-2;Q9NZG9</t>
  </si>
  <si>
    <t>IPI00032202;IPI00943064;IPI00896485;IPI00642178;IPI00741027</t>
  </si>
  <si>
    <t>cDNA FLJ76685, highly similar to Homo sapiens WD repeat domain 37 (WDR37), mRNA;WD repeat-containing protein 37;Putative uncharacterized protein WDR37</t>
  </si>
  <si>
    <t>KIAA0982;WDR37</t>
  </si>
  <si>
    <t>A8K976;Q9Y2I8;C9JGR9</t>
  </si>
  <si>
    <t>IPI00032206;IPI00221296;IPI00879300</t>
  </si>
  <si>
    <t>LIM protein RIL;PDZ and LIM domain protein 4;Reversion-induced LIM protein</t>
  </si>
  <si>
    <t>PDLIM4;RIL</t>
  </si>
  <si>
    <t>P50479-1;P50479;P50479-2</t>
  </si>
  <si>
    <t>IPI00032214;IPI00384471;IPI00909573;IPI00556201</t>
  </si>
  <si>
    <t>BR140-like protein;Bromodomain and PHD finger-containing protein 2;Bromodomain-containing protein 1;cDNA FLJ51158, highly similar to Bromodomain-containing protein 1;Putative uncharacterized protein DKFZp686F0325;Putative uncharacterized protein DKFZp586E1619;Bromodomain containing 1;Bromodomain containing 1, isoform CRA_a;cDNA FLJ75275, highly similar to Homo sapiens bromodomain containing 1, mRNA;cDNA FLJ51161, highly similar to Bromodomain-containing protein 1;BRD1 protein;Putative uncharacterized protein DKFZp434B094;cDNA FLJ61578, highly similar to Bromodomain-containing protein 1;Bromodomain containing protein 1 variant</t>
  </si>
  <si>
    <t>BRD1;BRL;BRPF2;DKFZp686F0325;DKFZp586E1619;hCG_15662;RP3-522J7.4-003;DKFZp434B094</t>
  </si>
  <si>
    <t>O95696;B4DZ41;Q5CZ83;Q659H0;A6ZJA4;B4DZC2;Q86X06;Q9Y4Q3;B4E3L9;Q59G93</t>
  </si>
  <si>
    <t>IPI00032220;IPI00908365</t>
  </si>
  <si>
    <t>Angiotensin I;Angiotensin II;Angiotensin III;Angiotensin-1;Angiotensin-2;Angiotensin-3;Angiotensinogen;Des-Asp[1]-angiotensin II;Serpin A8;Angiotensinogen (Serpin peptidase inhibitor, clade A, member 8);Angiotensinogen (Serpin peptidase inhibitor, clade A, member 8), isoform CRA_a;cDNA, FLJ92595, highly similar to Homo sapiens angiotensinogen (serine (or cysteine) proteinaseinhibitor, clade A (alpha-1 antiproteinase, antitrypsin), member 8)(AGT), mRNA;cDNA FLJ53950, highly similar to Angiotensinogen;Angiotensinogen variant;Angiotensinogen (Serine (Or cysteine) proteinase inhibitor, clade A (Alpha-1 antiproteinase, antitrypsin), member 8)</t>
  </si>
  <si>
    <t>AGT;SERPINA8;hCG_14741;RP11-505D24.1-001</t>
  </si>
  <si>
    <t>P01019;A7L3A3;A7L3A4;A7L3A5;B0ZBE2;B2R5S1;B4E1B3;Q53GY3;Q53YY1;Q59EP2;Q86U78</t>
  </si>
  <si>
    <t>IPI00032230;IPI00643553;IPI00921919;IPI00643241;IPI00797109;IPI00647052;IPI00646111;IPI00641850;IPI00942218;IPI00646549;IPI00011075;IPI00922649</t>
  </si>
  <si>
    <t>4.1B;Band 4.1-like protein 3;Differentially expressed in adenocarcinoma of the lung protein 1</t>
  </si>
  <si>
    <t>DAL1;EPB41L3;KIAA0987</t>
  </si>
  <si>
    <t>Q9Y2J2-1;Q9Y2J2</t>
  </si>
  <si>
    <t>IPI00032233;IPI00921801</t>
  </si>
  <si>
    <t>3-oxo-5-alpha-steroid 4-dehydrogenase 1;SR type 1;Steroid 5-alpha-reductase 1;cDNA FLJ52969, highly similar to 3-oxo-5-alpha-steroid 4-dehydrogenase 1 (EC 1.3.99.5);cDNA, FLJ78895, highly similar to 3-oxo-5-alpha-steroid 4-dehydrogenase 1 (EC 1.3.99.5)</t>
  </si>
  <si>
    <t>SRD5A1</t>
  </si>
  <si>
    <t>P18405;B7Z4L2</t>
  </si>
  <si>
    <t>IPI00032262;IPI00413212;IPI00939617;IPI00514660;IPI00939861;IPI00514460</t>
  </si>
  <si>
    <t>Type I inositol-1,4,5-trisphosphate 5-phosphatase;INPP5A protein;Inositol polyphosphate-5-phosphatase, 40kDa;CTCL tumor antigen HD-CL-02</t>
  </si>
  <si>
    <t>INPP5A;RP11-288G11.1-002;RP11-288G11.1-003;RP11-288G11.1-005</t>
  </si>
  <si>
    <t>Q14642;Q4VAR4;Q5T1B5;Q8N6C1;Q5JT87;Q86V83;Q5T1B4</t>
  </si>
  <si>
    <t>IPI00657720;IPI00032263;IPI00657662;IPI00658144;IPI00879469;IPI00790605</t>
  </si>
  <si>
    <t>Salt-inducible kinase 3;Serine/threonine-protein kinase QSK;Serine/threonine-protein kinase SIK3</t>
  </si>
  <si>
    <t>KIAA0999;L19;QSK;SIK3</t>
  </si>
  <si>
    <t>Q9Y2K2-1;Q9Y2K2;Q9Y2K2-3;C9JLZ3</t>
  </si>
  <si>
    <t>IPI00784114;IPI00032267;IPI00921898</t>
  </si>
  <si>
    <t>Putative uncharacterized protein RASA3;GAP1(IP4BP);Ins P4-binding protein;Ras GTPase-activating protein 3;cDNA FLJ58396, highly similar to Ras GTPase-activating protein 3</t>
  </si>
  <si>
    <t>RASA3</t>
  </si>
  <si>
    <t>A8MSJ7;Q14644;B7Z2N6</t>
  </si>
  <si>
    <t>IPI00032288;IPI00794565</t>
  </si>
  <si>
    <t>Loss of heterozygosity 12 chromosomal region 3 protein;MANSC domain-containing protein 1;cDNA FLJ57559, highly similar to MANSC domain-containing protein 1;cDNA FLJ10298 fis, clone NT2RM1001115, weakly similar to ENDOCHITINASE 2 (EC 3.2.1.14);MANSC domain containing 1, isoform CRA_a</t>
  </si>
  <si>
    <t>LOH12CR3;MANSC1;UNQ316/PRO361;hCG_1643427</t>
  </si>
  <si>
    <t>Q9H8J5;B4DQ82;Q9NW60</t>
  </si>
  <si>
    <t>IPI00032291</t>
  </si>
  <si>
    <t>C3 and PZP-like alpha-2-macroglobulin domain-containing protein 4;C5a anaphylatoxin;Complement C5;Complement C5 alpha chain;Complement C5 alpha chain;Complement C5 beta chain</t>
  </si>
  <si>
    <t>C5;CPAMD4</t>
  </si>
  <si>
    <t>P01031</t>
  </si>
  <si>
    <t>IPI00032292;IPI00642739;IPI00552339;IPI00552089;IPI00910845;IPI00639839</t>
  </si>
  <si>
    <t>Erythroid-potentiating activity;Fibroblast collagenase inhibitor;Metalloproteinase inhibitor 1;Tissue inhibitor of metalloproteinases 1;cDNA FLJ90373 fis, clone NT2RP2004606, highly similar to Metalloproteinase inhibitor 1;Tissue inhibitor of metalloproteinase 1;cDNA, FLJ92204, Homo sapiens tissue inhibitor of metalloproteinase 1 (erythroidpotentiating activity, collagenase inhibitor) (TIMP1), mRNA;TIMP metallopeptidase inhibitor 1;TIMP metallopeptidase inhibitor 1, isoform CRA_a;TIMP1 protein</t>
  </si>
  <si>
    <t>CLGI;TIMP;TIMP1;hCG_29141;RP1-230G1.3-001;RP1-230G1.3-003;RP1-230G1.3-005</t>
  </si>
  <si>
    <t>P01033;B3KQF4;Q58P21;Q6FGX5;Q5H9A7;Q5H9A8</t>
  </si>
  <si>
    <t>IPI00032293</t>
  </si>
  <si>
    <t>Cystatin-3;Cystatin-C;Gamma-trace;Neuroendocrine basic polypeptide;Post-gamma-globulin</t>
  </si>
  <si>
    <t>CST3</t>
  </si>
  <si>
    <t>P01034</t>
  </si>
  <si>
    <t>IPI00032304;IPI00945930;IPI00947477;IPI00946087;IPI00789401;IPI00947316;IPI00945649;IPI00947055</t>
  </si>
  <si>
    <t>Intestine-specific plastin;Plastin-1</t>
  </si>
  <si>
    <t>PLS1</t>
  </si>
  <si>
    <t>Q14651</t>
  </si>
  <si>
    <t>IPI00032313</t>
  </si>
  <si>
    <t>Calvasculin;Metastasin;Placental calcium-binding protein;Protein Mts1;Protein S100-A4;S100 calcium-binding protein A4</t>
  </si>
  <si>
    <t>CAPL;MTS1;S100A4</t>
  </si>
  <si>
    <t>P26447</t>
  </si>
  <si>
    <t>IPI00032314;IPI00878749</t>
  </si>
  <si>
    <t>L antigen family member 3;Protein ESO-3;Protein ITBA2;L antigen family, member 3</t>
  </si>
  <si>
    <t>DXS9879E;ESO3;ITBA2;LAGE3;XX-FW81657B9.4-002</t>
  </si>
  <si>
    <t>Q14657;B0S8I7</t>
  </si>
  <si>
    <t>IPI00032325;IPI00794081</t>
  </si>
  <si>
    <t>Cystatin-A;Cystatin-AS;Stefin-A;cDNA FLJ76406, highly similar to Homo sapiens cystatin A (stefin A) (CSTA), mRNA;CSTA protein;Cystatin A (Stefin A);Putative uncharacterized protein CSTA</t>
  </si>
  <si>
    <t>CSTA;STF1;STFA;hCG_1779987</t>
  </si>
  <si>
    <t>P01040;Q6IB90;C9J0E4</t>
  </si>
  <si>
    <t>IPI00032342;IPI00871861;IPI00916070;IPI00917460;IPI00917965;IPI00917821;IPI00916968</t>
  </si>
  <si>
    <t>TRIP12 protein;Probable E3 ubiquitin-protein ligase TRIP12;Thyroid receptor-interacting protein 12;Putative uncharacterized protein TRIP12</t>
  </si>
  <si>
    <t>TRIP12;KIAA0045</t>
  </si>
  <si>
    <t>Q14CA3;Q14669;Q53TE7</t>
  </si>
  <si>
    <t>IPI00032343</t>
  </si>
  <si>
    <t>Uncharacterized protein DKFZp762I1415</t>
  </si>
  <si>
    <t>Q69YL0</t>
  </si>
  <si>
    <t>IPI00032355;IPI00646054;IPI00941275;IPI00941189;IPI00911111;IPI00480122;IPI00939543;REV__IPI00243602;REV__IPI00428735;REV__IPI00374317</t>
  </si>
  <si>
    <t>Pumilio homolog 1 (Drosophila);Pumilio homolog 1 (Drosophila), isoform CRA_c;Pumilio homolog 1 variant;Pumilio homolog 1 (Drosophila), isoform CRA_b;Pumilio homolog 1;cDNA FLJ54549, highly similar to Pumilio homolog 1;Putative uncharacterized protein PUM1;cDNA FLJ39157 fis, clone OCBBF2002083, highly similar to Pumilio homolog 1</t>
  </si>
  <si>
    <t>hCG_19946;PUM1;RP1-65J11.4-002;RP1-65J11.4-004;KIAA0099;PUMH1;RP1-65J11.4-003</t>
  </si>
  <si>
    <t>Q5T1Z8;Q53HH5;Q5T1Z4;Q14671-2;Q14671;B4DU15;A6NDW8;B3KU37;Q5T1Z3</t>
  </si>
  <si>
    <t>IPI00032358;IPI00878049;IPI00943332;IPI00748446;IPI00925349;IPI00926058;IPI00924772;IPI00455992;IPI00924937;IPI00171249</t>
  </si>
  <si>
    <t>Nuclear envelope pore membrane protein POM 121C;Nuclear pore membrane protein 121-2;Pore membrane protein of 121 kDa C;cDNA FLJ56876, highly similar to Nuclear envelope pore membrane protein POM 121;cDNA FLJ59484, highly similar to Nuclear envelope pore membrane protein POM 121</t>
  </si>
  <si>
    <t>POM121C</t>
  </si>
  <si>
    <t>A8CG34;B4DDR5;B4DET5</t>
  </si>
  <si>
    <t>IPI00032370;IPI00550318</t>
  </si>
  <si>
    <t>Asparagine-linked glycosylation protein 8 homolog;Dolichyl-P-Glc:Glc1Man9GlcNAc2-PP-dolichyl glucosyltransferase;Probable dolichyl pyrophosphate Glc1Man9GlcNAc2 alpha-1,3-glucosyltransferase;cDNA FLJ90713 fis, clone PLACE1008315, highly similar to Probable dolichyl pyrophosphateGlc1Man9GlcNAc2 alpha-1,3- glucosyltransferase (EC 2.4.1.-);Asparagine-linked glycosylation 8 homolog (Yeast, alpha-1,3-glucosyltransferase), isoform CRA_c;Putative uncharacterized protein ALG8</t>
  </si>
  <si>
    <t>ALG8;HUSSY-02;hCG_1819356</t>
  </si>
  <si>
    <t>Q9BVK2;B3KQL8;A6NDW6</t>
  </si>
  <si>
    <t>IPI00398632;IPI00796810;IPI00032371;IPI00216089;IPI00922264;IPI00922276</t>
  </si>
  <si>
    <t>Growth arrest-specific protein 7;cDNA FLJ55775, highly similar to Growth-arrest-specific protein 7;cDNA FLJ77218, highly similar to Homo sapiens growth arrest-specific 7 (GAS7), transcript variant b, mRNA;Growth arrest-specific 7 isoform b variant;cDNA FLJ61102, highly similar to Growth-arrest-specific protein 7;GAS7 protein</t>
  </si>
  <si>
    <t>GAS7;KIAA0394</t>
  </si>
  <si>
    <t>O60861-3;O60861;B7Z2L1;A8KAC2;Q59GS9;O60861-1;O60861-2;B7Z1Q2;Q29RX5</t>
  </si>
  <si>
    <t>IPI00032387;IPI00910150</t>
  </si>
  <si>
    <t>DNA replication complex GINS protein PSF1;GINS complex subunit 1</t>
  </si>
  <si>
    <t>GINS1;KIAA0186;PSF1</t>
  </si>
  <si>
    <t>Q14691</t>
  </si>
  <si>
    <t>IPI00032388;IPI00790250;IPI00788897;IPI00892625;IPI00796961;IPI00790924</t>
  </si>
  <si>
    <t>Lipin-1;Phosphatidate phosphatase LPIN1;cDNA FLJ55901, highly similar to Lipin-1;Putative uncharacterized protein DKFZp781P1796;cDNA FLJ56073, highly similar to Lipin-1;cDNA FLJ51642, highly similar to Lipin-1;Putative uncharacterized protein LPIN1</t>
  </si>
  <si>
    <t>KIAA0188;LPIN1;DKFZp781P1796</t>
  </si>
  <si>
    <t>Q14693;B7Z858;Q68CS2;B4DGS4;B4DGZ6;B5MC18</t>
  </si>
  <si>
    <t>IPI00032401;IPI00216637;IPI00873008;IPI00216635;IPI00216639;IPI00876880;IPI00216636</t>
  </si>
  <si>
    <t>Duncan disease SH2-protein;SH2 domain-containing protein 1A;Signaling lymphocytic activation molecule-associated protein;T-cell signal transduction molecule SAP;cDNA, FLJ92177, Homo sapiens SH2 domain protein 1A, Duncans disease(lymphoproliferative syndrome) (SH2D1A), mRNA;SH2 domain protein 1A, Duncans disease (Lymphoproliferative syndrome), isoform CRA_b;SH2D1A protein</t>
  </si>
  <si>
    <t>DSHP;SAP;SH2D1A;hCG_15647</t>
  </si>
  <si>
    <t>O60880-1;O60880;Q6FGS6;O60880-4;A8MSW0</t>
  </si>
  <si>
    <t>IPI00032402;IPI00874133;IPI00941654;IPI00221038;IPI00337792;IPI00939691</t>
  </si>
  <si>
    <t>ATPase class I type 8A member 1;Chromaffin granule ATPase II;Probable phospholipid-transporting ATPase IA;ATPase, aminophospholipid transporter (APLT), class I, type 8A, member 1 variant;cDNA FLJ61275, highly similar to Probable phospholipid-transporting ATPase IA(EC 3.6.3.1);ATP8A1 protein;ATPase, aminophospholipid transporter (APLT), Class I, type 8A, member 1, isoform CRA_a;Putative uncharacterized protein ATP8A1</t>
  </si>
  <si>
    <t>ATP8A1;ATPIA;hCG_1810845</t>
  </si>
  <si>
    <t>Q9Y2Q0-1;Q9Y2Q0;Q59EX4;B4DII6;Q32M35;Q32M36;Q4G1C1;Q4W5J7;Q4W5P2;Q9Y2Q0-2</t>
  </si>
  <si>
    <t>IPI00032406</t>
  </si>
  <si>
    <t>Cell cycle progression restoration gene 3 protein;DnaJ homolog subfamily A member 2;Dnj3;HIRA-interacting protein 4;Renal carcinoma antigen NY-REN-14</t>
  </si>
  <si>
    <t>CPR3;DNAJA2;HIRIP4</t>
  </si>
  <si>
    <t>O60884</t>
  </si>
  <si>
    <t>IPI00032409;IPI00477441;IPI00477454</t>
  </si>
  <si>
    <t>Endosomal adaptor protein p14;Late endosomal/lysosomal Mp1-interacting protein;Mitogen-activated protein-binding protein-interacting protein;Roadblock domain-containing protein 3;Mitogen-activated protein-binding protein-interacting protein (MAPBPIP)</t>
  </si>
  <si>
    <t>HSPC003;MAPBPIP;ROBLD3;RP11-336K24.9;RP11-336K24.9-002</t>
  </si>
  <si>
    <t>Q9Y2Q5-1;Q9Y2Q5;Q9Y2Q5-2;Q5VY98</t>
  </si>
  <si>
    <t>IPI00794528;IPI00032416;IPI00221383</t>
  </si>
  <si>
    <t>Protein jagged-2</t>
  </si>
  <si>
    <t>JAG2</t>
  </si>
  <si>
    <t>Q9Y219-1;Q9Y219;Q9Y219-2</t>
  </si>
  <si>
    <t>IPI00032423;IPI00394982;IPI00795686</t>
  </si>
  <si>
    <t>ATP-dependent RNA helicase ROK1-like;DEAD box protein 52;Probable ATP-dependent RNA helicase DDX52;ATP-dependent RNA helicase ROK1 isoform a variant;Putative uncharacterized protein DDX52;cDNA FLJ10383 fis, clone NT2RM2002100, highly similar to Probable ATP-dependent RNA helicase DDX52 (EC 3.6.1.-);cDNA FLJ14519 fis, clone NT2RM1000852, highly similar to Probable ATP-dependent RNA helicase DDX52 (EC 3.6.1.-)</t>
  </si>
  <si>
    <t>DDX52;HUSSY-19;ROK1</t>
  </si>
  <si>
    <t>Q9Y2R4;Q59H21;A8MTP9;B3KM65</t>
  </si>
  <si>
    <t>IPI00032426;IPI00514619;IPI00893200;IPI00893861;IPI00893436</t>
  </si>
  <si>
    <t>C21orf19-like protein;Hepatitis C virus NS5A-transactivated protein 7;Mediator of ErbB2-driven cell motility 1;Protein MEMO1;cDNA FLJ76141;C2orf4 protein</t>
  </si>
  <si>
    <t>C2orf4;CGI-27;MEMO1;NS5ATP7</t>
  </si>
  <si>
    <t>Q9Y316;A8K3Y8;Q5R2V8</t>
  </si>
  <si>
    <t>IPI00032439</t>
  </si>
  <si>
    <t>AC19;DNA-directed RNA polymerase I subunit D;DNA-directed RNA polymerases I and III subunit RPAC2;hRPA19;RNA polymerase I 16 kDa subunit;RPC16</t>
  </si>
  <si>
    <t>POLR1D</t>
  </si>
  <si>
    <t>Q9Y2S0-1;Q9Y2S0</t>
  </si>
  <si>
    <t>IPI00032459;IPI00909671</t>
  </si>
  <si>
    <t>Adapter-related protein complex 3 mu-1 subunit;AP-3 adapter complex mu3A subunit;AP-3 complex subunit mu-1;Mu3A-adaptin;Mu-adaptin 3A;Putative uncharacterized protein DKFZp586G1518;cDNA FLJ51284, highly similar to Adapter-relatedprotein complex 3 mu-1 subunit</t>
  </si>
  <si>
    <t>AP3M1;DKFZp586G1518</t>
  </si>
  <si>
    <t>Q9Y2T2;Q8NDP0;B4DRN6</t>
  </si>
  <si>
    <t>IPI00032460</t>
  </si>
  <si>
    <t>Protein G7b;Small nuclear ribonuclear protein D homolog;snRNP core Sm-like protein Sm-x5;U6 snRNA-associated Sm-like protein LSm2;LSM2 homolog, U6 small nuclear RNA associated (S. cerevisiae);LSM2 homolog, U6 small nuclear RNA associated (S. cerevisiae), isoform CRA_a;LSM2 protein</t>
  </si>
  <si>
    <t>C6orf28;G7B;LSM2;DAAP-21F2.6-001;DADB-149K5.5-001;DAMC-117B11.11-001;DAQB-147D11.3-001;hCG_43728;XXbac-BCX40G17.2-001;XXbac-BPG254B15.5-001</t>
  </si>
  <si>
    <t>Q9Y333;Q6FGG1</t>
  </si>
  <si>
    <t>IPI00032466</t>
  </si>
  <si>
    <t>IKCa1;Intermediate conductance calcium-activated potassium channel protein 4;KCa3.1;KCa4;Putative Gardos channel</t>
  </si>
  <si>
    <t>IK1;IKCA1;KCA4;KCNN4;SK4</t>
  </si>
  <si>
    <t>O15554</t>
  </si>
  <si>
    <t>IPI00646187;IPI00643303;IPI00032472</t>
  </si>
  <si>
    <t>Protein kinase (CAMP-dependent, catalytic) inhibitor beta;cAMP-dependent protein kinase inhibitor beta</t>
  </si>
  <si>
    <t>PKIB;RP11-95G17.1-003;RP11-95G17.1-001;PRKACN2</t>
  </si>
  <si>
    <t>Q5T0Z6;Q5T0Z7;Q9C010</t>
  </si>
  <si>
    <t>IPI00032485</t>
  </si>
  <si>
    <t>Plasma membrane proteolipid;Plasmolipin;cDNA FLJ78169, highly similar to Homo sapiens transmembrane 4 superfamily member 11 (TM4SF11), mRNA</t>
  </si>
  <si>
    <t>PLLP;PMLP;TM4SF11</t>
  </si>
  <si>
    <t>Q9Y342;A8K0N4</t>
  </si>
  <si>
    <t>IPI00032491;REV__IPI00005194;REV__IPI00790324;REV__IPI00643653</t>
  </si>
  <si>
    <t>Inner nuclear membrane protein Man1;LEM domain-containing protein 3;cDNA FLJ56612, highly similar to Inner nuclear membrane protein Man1;cDNA FLJ56676, highly similar to Inner nuclear membrane protein Man1</t>
  </si>
  <si>
    <t>LEMD3;MAN1</t>
  </si>
  <si>
    <t>Q9Y2U8;B4DI45;B4E2K7</t>
  </si>
  <si>
    <t>IPI00642305;IPI00032496;IPI00337550;IPI00645911;IPI00441969</t>
  </si>
  <si>
    <t>MCM8 protein;DNA replication licensing factor MCM8;Minichromosome maintenance 8;cDNA FLJ57869, highly similar to DNA replication licensing factor MCM8;FLJ00323 protein</t>
  </si>
  <si>
    <t>MCM8;C20orf154;FLJ00323</t>
  </si>
  <si>
    <t>Q495R6;Q9UJA3-1;Q9UJA3;Q9UJA3-2;B4DN82;Q6ZMK4</t>
  </si>
  <si>
    <t>IPI00032498;IPI00909903</t>
  </si>
  <si>
    <t>Dynactin subunit 5;Dynactin subunit p25;cDNA FLJ57579, highly similar to Dynactin subunit 5</t>
  </si>
  <si>
    <t>DCTN5</t>
  </si>
  <si>
    <t>Q9BTE1;A8K9X8;B4DS97</t>
  </si>
  <si>
    <t>IPI00032506</t>
  </si>
  <si>
    <t>Uncharacterized protein C14orf142</t>
  </si>
  <si>
    <t>C14orf142</t>
  </si>
  <si>
    <t>Q9BXV9</t>
  </si>
  <si>
    <t>IPI00910088;IPI00032516;IPI00910344</t>
  </si>
  <si>
    <t>cDNA FLJ14622 fis, clone NT2RP2000147, highly similar to Adaptor-related protein complex 1 mu-1 subunit;Leukemia T cell specific adaptor-related protein 1 mu1 subunit;Adaptor-related protein complex 1, mu 1 subunit variant;Adaptor protein complex AP-1 mu-1 subunit;Adaptor-related protein complex 1 mu-1 subunit;AP-1 complex subunit mu-1;AP-mu chain family member mu1A;Clathrin assembly protein complex 1 medium chain 1;Clathrin coat assembly protein AP47;Clathrin coat-associated protein AP47;Golgi adaptor HA1/AP1 adaptin mu-1 subunit;Mu1A-adaptin;Mu-adaptin 1;cDNA FLJ57898, highly similar to Adaptor-relatedprotein complex 1 mu-1 subunit;cDNA FLJ58317, highly similar to Adaptor-relatedprotein complex 1 mu-1 subunit</t>
  </si>
  <si>
    <t>AP1M1;CLTNM</t>
  </si>
  <si>
    <t>B3KNH5;Q4TTY5;Q59EK3;Q9BXS5;B4DDG7;B4DN99</t>
  </si>
  <si>
    <t>IPI00032523</t>
  </si>
  <si>
    <t>Paired-like homeobox protein PEPP-2;Rhox homeobox family member 2;Testis homeobox gene 1</t>
  </si>
  <si>
    <t>PEPP2;RHOXF2;THG1</t>
  </si>
  <si>
    <t>Q9BQY4</t>
  </si>
  <si>
    <t>IPI00032525;IPI00796879;IPI00798424</t>
  </si>
  <si>
    <t>Protein HH114;Uncharacterized protein C15orf41</t>
  </si>
  <si>
    <t>C15orf41</t>
  </si>
  <si>
    <t>Q9Y2V0-1;Q9Y2V0;Q9Y2V0-2</t>
  </si>
  <si>
    <t>IPI00412410;IPI00032532;IPI00412412;IPI00940478;IPI00921021</t>
  </si>
  <si>
    <t>AXL receptor tyrosine kinase ligand;Growth arrest-specific protein 6;cDNA FLJ57022, highly similar to Growth-arrest-specific protein 6;cDNA FLJ34709 fis, clone MESAN2003101, highly similar to Growth-arrest-specific protein 6;cDNA FLJ16711 fis, clone UTERU2023045, highly similar to Growth-arrest-specific protein 6;Putative uncharacterized protein DKFZp666G247</t>
  </si>
  <si>
    <t>AXLLG;GAS6;DKFZp666G247</t>
  </si>
  <si>
    <t>Q14393-1;Q14393;Q14393-2;Q14393-3;B4DZY7;B3KRQ7;B3KVL4;Q658L2</t>
  </si>
  <si>
    <t>IPI00032533</t>
  </si>
  <si>
    <t>WD repeat-containing protein 18</t>
  </si>
  <si>
    <t>WDR18</t>
  </si>
  <si>
    <t>Q9BV38</t>
  </si>
  <si>
    <t>IPI00032560</t>
  </si>
  <si>
    <t>Complex I intermediate-associated protein 30, mitochondrial;NADH dehydrogenase [ubiquinone] 1 alpha subcomplex assembly factor 1</t>
  </si>
  <si>
    <t>CGI-65;CIA30;NDUFAF1</t>
  </si>
  <si>
    <t>Q9Y375</t>
  </si>
  <si>
    <t>IPI00032561</t>
  </si>
  <si>
    <t>Calcium-binding protein 39;Protein Mo25;Calcium binding protein 39, isoform CRA_a;cDNA FLJ78295, highly similar to Homo sapiens calcium binding protein 39 (CAB39), mRNA;cDNA, FLJ96790, Homo sapiens MO25 protein (MO25), mRNA;Putative uncharacterized protein MO25;MO25-like protein</t>
  </si>
  <si>
    <t>CAB39;CGI-66;MO25;hCG_34334</t>
  </si>
  <si>
    <t>Q9Y376;A8K8L7;Q53RN7;Q7Z4X0</t>
  </si>
  <si>
    <t>IPI00032563;IPI00647664</t>
  </si>
  <si>
    <t>GC-box-binding zinc finger protein 1;Transcription factor ZBP-99;Zinc finger DNA-binding protein 99;Zinc finger protein 281;cDNA FLJ12854 fis, clone NT2RP2003480, highly similar to Zinc finger protein 281;cDNA FLJ14378 fis, clone HEMBA1001804, highly similar to Zinc finger protein 281;Putative uncharacterized protein ZNF281;cDNA FLJ12859 fis, clone NT2RP2003522, highly similar to Zinc finger protein 281;cDNA FLJ53394, highly similar to Zinc finger protein 281</t>
  </si>
  <si>
    <t>GZP1;ZBP99;ZNF281</t>
  </si>
  <si>
    <t>Q9Y2X9;B3KMX2;B3KND7;Q5RKW5;A6NF48;B3KMX4;B4DM04</t>
  </si>
  <si>
    <t>IPI00032597;IPI00942870;IPI00647498</t>
  </si>
  <si>
    <t>RNA-binding motif protein, X-linked 2;RBMX2 protein;RNA-binding protein</t>
  </si>
  <si>
    <t>CGI-79;RBMX2</t>
  </si>
  <si>
    <t>Q9Y388;Q05DU0;Q0VGM7;Q9Y6G0</t>
  </si>
  <si>
    <t>IPI00032598;IPI00514913</t>
  </si>
  <si>
    <t>ETS domain transcriptional repressor PE1;ETS translocation variant 3;Mitogenic Ets transcriptional suppressor;cDNA FLJ54664, highly similar to ETS translocation variant 3;cDNA, FLJ79173, highly similar to ETS translocation variant 3;Ets variant gene 3, isoform CRA_a</t>
  </si>
  <si>
    <t>ETV3;METS;PE1;hCG_39826</t>
  </si>
  <si>
    <t>P41162-1;P41162;B4E3M7;P41162-2</t>
  </si>
  <si>
    <t>IPI00032633;IPI00921877;IPI00328619;IPI00922099;IPI00922119;IPI00921939</t>
  </si>
  <si>
    <t>Ubiquinone biosynthesis monooxygenase COQ6;cDNA FLJ50973, highly similar to Ubiquinone biosynthesis monooxygenase COQ6 (EC 1.14.13.-);Coenzyme Q6 homolog, monooxygenase (Yeast), isoform CRA_c;Full-length cDNA clone CS0DM001YP16 of Fetal liver of Homo sapiens (human)</t>
  </si>
  <si>
    <t>CGI-10;COQ6;hCG_21715</t>
  </si>
  <si>
    <t>Q9Y2Z9;B7Z3K8;Q86U30</t>
  </si>
  <si>
    <t>IPI00032635;IPI00514164;IPI00902743</t>
  </si>
  <si>
    <t>Protein FAM61B;Protein LSM14 homolog B;RNA-associated protein 55B;LSM14 homolog B (SCD6, S. cerevisiae);Putative uncharacterized protein LSM14B</t>
  </si>
  <si>
    <t>C20orf40;FAM61B;LSM14B;RAP55B;RP5-1005F21.2-003;RP5-1005F21.2-002</t>
  </si>
  <si>
    <t>Q9BX40-1;Q9BX40;Q5TBQ0;Q5TBQ1</t>
  </si>
  <si>
    <t>IPI00032696;IPI00418667</t>
  </si>
  <si>
    <t>Beta-amyloid-binding protein-like protein 1;TM2 domain-containing protein 2</t>
  </si>
  <si>
    <t>BLP1;TM2D2</t>
  </si>
  <si>
    <t>Q9BX73-1;Q9BX73;B2RBK4;Q9BX73-2</t>
  </si>
  <si>
    <t>IPI00032780;IPI00909420</t>
  </si>
  <si>
    <t>Intersex-like protein;Mediator complex subunit 29;Mediator of RNA polymerase II transcription subunit 29;cDNA FLJ61114, highly similar to Homo sapiens intersex-lik (IXL), mRNA;cDNA FLJ52971, highly similar to Homo sapiens intersex-lik (IXL), mRNA;cDNA FLJ54860, highly similar to Homo sapiens intersex-lik (IXL), mRNA;Intersex-like (Drosophila);cDNA, FLJ78909, highly similar to Homo sapiens intersex-lik (IXL), mRNA</t>
  </si>
  <si>
    <t>IXL;MED29;hCG_43365</t>
  </si>
  <si>
    <t>Q9NX70;B4DGM4;B4DN56;B4DUA7;B7Z9P5</t>
  </si>
  <si>
    <t>IPI00032791;IPI00908894</t>
  </si>
  <si>
    <t>Ribonuclease P protein subunit p29;cDNA FLJ57473, highly similar to Ribonuclease P protein subunit p29 (EC 3.1.26.5);Putative uncharacterized protein POP4</t>
  </si>
  <si>
    <t>POP4;RPP29</t>
  </si>
  <si>
    <t>O95707;A8MYC1</t>
  </si>
  <si>
    <t>IPI00032799;IPI00879006;IPI00186438;REV__IPI00555656;REV__IPI00746033</t>
  </si>
  <si>
    <t>Gastric cancer antigen Zg14;Ribosomal RNA-processing protein 7 homolog A</t>
  </si>
  <si>
    <t>CGI-96;RRP7A</t>
  </si>
  <si>
    <t>Q9Y3A4</t>
  </si>
  <si>
    <t>IPI00032808</t>
  </si>
  <si>
    <t>Ras-related protein Rab-3D;cDNA, FLJ94098, highly similar to Homo sapiens RAB3D, member RAS oncogene family (RAB3D), mRNA</t>
  </si>
  <si>
    <t>GOV;RAB16;RAB3D</t>
  </si>
  <si>
    <t>O95716;B2R8W8</t>
  </si>
  <si>
    <t>IPI00554746;IPI00032812;IPI00945553;IPI00025743;IPI00554597;IPI00427737;IPI00940244</t>
  </si>
  <si>
    <t>ESRRB protein;Estrogen receptor-related receptor beta2-delta-10;ERR beta-2;Estrogen receptor-like 2;Estrogen-related receptor beta;Nuclear receptor subfamily 3 group B member 2;Steroid hormone receptor ERR2;Estrogen receptor-related receptor beta short form;HERRB2</t>
  </si>
  <si>
    <t>ESRRB;ERRB2;ESRL2;NR3B2</t>
  </si>
  <si>
    <t>A2VDJ2;Q5F0P7;O95718;B6ZGU4;Q5F0P8;Q9HCB2</t>
  </si>
  <si>
    <t>IPI00032823;IPI00552556;IPI00642493;IPI00552886</t>
  </si>
  <si>
    <t>3-5 exoribonuclease CSL4 homolog;Exosome component 1;Exosomal core protein CSL4</t>
  </si>
  <si>
    <t>CGI-108;CSL4;EXOSC1;RP11-452K12.9;RP11-452K12.9-008;RP11-452K12.9-009;RP11-452K12.9-004</t>
  </si>
  <si>
    <t>Q9Y3B2;B1AMU3;B1AMU4;B1AMU7</t>
  </si>
  <si>
    <t>IPI00032825;IPI00926851</t>
  </si>
  <si>
    <t>Transmembrane emp24 domain-containing protein 7;cDNA FLJ57776, highly similar to Transmembrane emp24 domain-containing protein 7;TMED7 protein;cDNA FLJ90737 fis, clone PLACE1010827, moderately similar to Membrane protein p24B</t>
  </si>
  <si>
    <t>CGI-109;TMED7</t>
  </si>
  <si>
    <t>Q9Y3B3;B4E2C1;Q3B7W7;Q8NBU8</t>
  </si>
  <si>
    <t>IPI00032826;IPI00954445;IPI00168839;IPI00847961;IPI00793211;IPI00218038;IPI00892883;IPI00892521;IPI00869264;IPI00936207;IPI00937732;IPI00892885;IPI00935220</t>
  </si>
  <si>
    <t>Hsc70-interacting protein;Progesterone receptor-associated p48 protein;Protein FAM10A1;Putative tumor suppressor ST13;Renal carcinoma antigen NY-REN-33;Suppression of tumorigenicity 13 protein;cDNA, FLJ79054, highly similar to Hsc70-interacting protein;ST13 protein;Aging-associated protein 14b;Aging-associated protein 2;Suppression of tumorigenicity 13 (Colon carcinoma) (Hsp70 interacting protein);Suppression of tumorigenicity 13 (Colon carcinoma) (Hsp70 interacting protein), isoform CRA_a;cDNA FLJ53687, highly similar to Hsc70-interacting protein;Putative protein FAM10A5;Aging-associated protein 14a;Putative protein FAM10A4</t>
  </si>
  <si>
    <t>FAM10A1;HIP;SNC6;ST13;AAG2;hCG_1790973;FAM10A5;FAM10A4;RP3-408N23.5-003</t>
  </si>
  <si>
    <t>P50502;B7ZA40;Q0IJ56;Q1XBU6;Q2TU77;B4E0U6;Q8NFI4;Q1XBU7;Q3KNR6;Q8IZP2;B1AHN5;C9J1B0</t>
  </si>
  <si>
    <t>IPI00032827</t>
  </si>
  <si>
    <t>Pre-mRNA branch site protein p14;SF3b 14 kDa subunit;cDNA, FLJ92174, Homo sapiens CGI-110 protein (CGI-110), mRNA;Putative uncharacterized protein P14;Splicing factor 3B, 14 kDa subunit</t>
  </si>
  <si>
    <t>CGI-110;HSPC175;HT006;SF3B14;hCG_22386;P14</t>
  </si>
  <si>
    <t>Q9Y3B4;Q53TM1</t>
  </si>
  <si>
    <t>IPI00032830;IPI00217330</t>
  </si>
  <si>
    <t>Oligoribonuclease, mitochondrial;RNA exonuclease 2 homolog;Small fragment nuclease;cDNA, FLJ92319, highly similar to Homo sapiens REX2, RNA exonuclease 2 homolog (S. cerevisiae) (REXO2), mRNA;REX2, RNA exonuclease 2 homolog (S. cerevisiae);REX2, RNA exonuclease 2 homolog (S. cerevisiae), isoform CRA_b;REXO2 protein</t>
  </si>
  <si>
    <t>CGI-114;REXO2;SFN;SMFN;hCG_38016</t>
  </si>
  <si>
    <t>Q9Y3B8-1;Q9Y3B8;B2R532;Q9BTR4;Q9Y3B8-2</t>
  </si>
  <si>
    <t>IPI00032831;IPI00877836</t>
  </si>
  <si>
    <t>Soluble 29 kDa NSF attachment protein;Synaptosomal-associated protein 29;Vesicle-membrane fusion protein SNAP-29;Synaptosomal-associated protein</t>
  </si>
  <si>
    <t>SNAP29</t>
  </si>
  <si>
    <t>O95721;C9JAF7</t>
  </si>
  <si>
    <t>IPI00032848</t>
  </si>
  <si>
    <t>Coiled-coil domain-containing protein 53;WASH complex subunit CCDC53</t>
  </si>
  <si>
    <t>AD-016;CCDC53;CGI-116;x0009</t>
  </si>
  <si>
    <t>Q9Y3C0</t>
  </si>
  <si>
    <t>IPI00032849;IPI00784265;IPI00747237;IPI00909689</t>
  </si>
  <si>
    <t>HBV pre-S2 trans-regulated protein 3;Nucleolar protein 16;cDNA FLJ51327, highly similar to Protein CGI-117;NOP16 protein;Putative uncharacterized protein HSPC111;HSPC185</t>
  </si>
  <si>
    <t>CGI-117;HSPC111;NOP16;hCG_1980223</t>
  </si>
  <si>
    <t>Q9Y3C1;B4DV13;Q05D05;Q6PIM0;Q9P0T8</t>
  </si>
  <si>
    <t>IPI00032851;IPI00792095;IPI00792696;IPI00791413;IPI00790808</t>
  </si>
  <si>
    <t>Coatomer subunit zeta-1;Zeta-1-coat protein;Coatomer protein complex, subunit zeta 1 variant;cDNA FLJ59844, highly similar to Coatomer subunit zeta-1</t>
  </si>
  <si>
    <t>CGI-120;COPZ;COPZ1;HSPC181</t>
  </si>
  <si>
    <t>P61923;Q53FU3;B4DDX8</t>
  </si>
  <si>
    <t>IPI00032853;IPI00798039</t>
  </si>
  <si>
    <t>H/ACA ribonucleoprotein complex subunit 3;Nucleolar protein 10;Nucleolar protein family A member 3;snoRNP protein NOP10</t>
  </si>
  <si>
    <t>NOLA3;NOP10</t>
  </si>
  <si>
    <t>Q9NPE3</t>
  </si>
  <si>
    <t>IPI00032872;IPI00909954;IPI00643459</t>
  </si>
  <si>
    <t>28S ribosomal protein S16, mitochondrial;cDNA FLJ58442, highly similar to 28S ribosomal protein S16, mitochondrial (S16mt);Putative uncharacterized protein MRPS16</t>
  </si>
  <si>
    <t>CGI-132;MRPS16;RPMS16</t>
  </si>
  <si>
    <t>Q9Y3D3;B4E032;A6ND22</t>
  </si>
  <si>
    <t>IPI00032875;IPI00455179</t>
  </si>
  <si>
    <t>Electron transfer flavoprotein-ubiquinone oxidoreductase, mitochondrial;Electron-transferring-flavoprotein dehydrogenase;Mutant electron-transferring flavoprotein dehydrogenase;cDNA FLJ59482, highly similar to Electron transfer flavoprotein-ubiquinone oxidoreductase, mitochondrial (EC 1.5.5.1);cDNA FLJ52419, highly similar to Electron transfer flavoprotein-ubiquinone oxidoreductase, mitochondrial (EC 1.5.5.1);cDNA, FLJ95677, Homo sapiens electron-transferring-flavoprotein dehydrogenase(ETFDH), nuclear gene encoding mitochondrial protein, mRNA;Electron transfer flavoprotein ubiquinone oxidoreductase;Putative uncharacterized protein ETFDH</t>
  </si>
  <si>
    <t>ETFDH;hCG_1811923</t>
  </si>
  <si>
    <t>Q16134;A7UNU5;B4DEQ0;B4E3R9;Q547S8;C9JT69</t>
  </si>
  <si>
    <t>IPI00032879;IPI00556532</t>
  </si>
  <si>
    <t>Adenylate kinase isoenzyme 6;ATP-AMP transphosphorylase 6;Coilin-interacting nuclear ATPase protein;TAF9 RNA polymerase II, TATA box binding protein (TBP)-associated factor, 32kDa, isoform CRA_b;Putative uncharacterized protein TAF9;TAF9 RNA polymerase II, TATA box binding protein (TBP)-associated factor, 32kDa, isoform CRA_a</t>
  </si>
  <si>
    <t>AD-004;AK6;CGI-137;CINAP;hCG_37060;TAF9</t>
  </si>
  <si>
    <t>Q9Y3D8;Q5F2S9;A8MSZ6</t>
  </si>
  <si>
    <t>IPI00032881</t>
  </si>
  <si>
    <t>28S ribosomal protein S23, mitochondrial</t>
  </si>
  <si>
    <t>CGI-138;HSPC329;MRPS23</t>
  </si>
  <si>
    <t>Q9Y3D9</t>
  </si>
  <si>
    <t>IPI00032892;IPI00658186;IPI00945938;IPI00946064;REV__IPI00242630;REV__IPI00654611;REV__IPI00894104</t>
  </si>
  <si>
    <t>Dimethylallyltranstransferase;Farnesyltranstransferase;Geranylgeranyl diphosphate synthase;Geranylgeranyl pyrophosphate synthase;Geranyltranstransferase;cDNA FLJ59463, highly similar to Geranylgeranyl pyrophosphate synthetase;Geranylgeranyl diphosphate synthase 1, isoform CRA_b;Putative uncharacterized protein GGPS1</t>
  </si>
  <si>
    <t>GGPS1;hCG_19067</t>
  </si>
  <si>
    <t>O95749;A8MVQ8;C9J7M1;C9J6G3</t>
  </si>
  <si>
    <t>IPI00938374;IPI00032896;IPI00935747;IPI00647301;IPI00944491;IPI00944621;IPI00645644;IPI00554636;IPI00944497;IPI00219639;IPI00944658;IPI00944644;IPI00944486;IPI00937154;IPI00644606;IPI00944459</t>
  </si>
  <si>
    <t>Disrupted in schizophrenia 1 isoform 8;Disrupted in schizophrenia 1 protein;Disrupted in schizophrenia 1;Disrupted in schizophrenia 1 isoform 10;Disrupted in schizophrenia 1 isoform 26;Disrupted in schizophrenia 1 isoform 15;Putative uncharacterized protein DISC1;Disrupted in schizophrenia 1 isoform 16;Disrupted in schizophrenia 1 isoform 24;Disrupted in schizophrenia 1 isoform 29;Disrupted in schizophrenia 1 isoform 13;Disrupted in schizophrenia 1 isoform 19;Disrupted in schizophrenia 1 isoform 23;Disrupted in schizophrenia 1 isoform 36;Disrupted in schizophrenia 1 isoform 35;Disrupted in schizophrenia 1 isoform 7;Disrupted in schizophrenia 1 isoform 14;Disrupted in schizophrenia 1 isoform 18;Disrupted in schizophrenia 1 isoform 31;Disrupted in schizophrenia 1 isoform 5;Disrupted in schizophrenia 1 isoform 17;Disrupted in schizophrenia 1 isoform 32;Disrupted in schizophrenia 1 isoform 12;Disrupted in schizophrenia 1 isoform 37;Disrupted in schizophrenia 1 isoform 34;Disrupted in schizophrenia 1 isoform 6;Disrupted in schizophrenia 1 isoform 41</t>
  </si>
  <si>
    <t>DISC1;KIAA0457;RP4-730B13.1-002;RP4-730B13.1-008;RP4-730B13.1-007</t>
  </si>
  <si>
    <t>C4P096;Q9NRI5-1;Q9NRI5;Q9NRI5-2;A7E2W8;Q5T409;B1AL60;C4P098;C4P0B3;C4P0A3;A6NLH2;C4P0A4;Q9NRI5-3;C4P0B1;C4P0B6;C4P0A1;C4P0B0;C4P095;C4P093;C4P0A5;C4P0A0;C4P0C4;C4P0C1;B1AM64;C4P094;C4P0C8</t>
  </si>
  <si>
    <t>IPI00032898</t>
  </si>
  <si>
    <t>21 kDa small nuclear factor isolated from T-cells;Basic leucine zipper transcriptional factor ATF-like 3;Jun dimerization protein p21SNFT</t>
  </si>
  <si>
    <t>BATF3;SNFT</t>
  </si>
  <si>
    <t>Q9NR55</t>
  </si>
  <si>
    <t>IPI00032899</t>
  </si>
  <si>
    <t>Cancer/testis antigen 13;DEAD box protein 43;DEAD box protein HAGE;Helical antigen;Probable ATP-dependent RNA helicase DDX43;cDNA, FLJ94275, highly similar to Homo sapiens DEAD (Asp-Glu-Ala-Asp) box polypeptide 43 (DDX43), mRNA;cDNA FLJ57506, highly similar to Probable ATP-dependent RNA helicase DDX43 (EC 3.6.1.-)</t>
  </si>
  <si>
    <t>DDX43;HAGE</t>
  </si>
  <si>
    <t>Q9NXZ2;B2R988;B4E0C8</t>
  </si>
  <si>
    <t>IPI00032900</t>
  </si>
  <si>
    <t>BolA-like protein 1;hBolA</t>
  </si>
  <si>
    <t>BOLA1;CGI-143</t>
  </si>
  <si>
    <t>Q9Y3E2</t>
  </si>
  <si>
    <t>IPI00032901;IPI00922026</t>
  </si>
  <si>
    <t>Cancer/testis antigen 14;Sarcoma antigen 1;SAGE1 protein</t>
  </si>
  <si>
    <t>SAGE;SAGE1</t>
  </si>
  <si>
    <t>Q9NXZ1;B7ZM42</t>
  </si>
  <si>
    <t>IPI00555597;IPI00032903</t>
  </si>
  <si>
    <t>cDNA FLJ32471 fis, clone SKNMC2000322, highly similar to Peptidyl-tRNA hydrolase 2, mitochondrial (EC 3.1.1.29);Bcl-2 inhibitor of transcription 1;Peptidyl-tRNA hydrolase 2, mitochondrial</t>
  </si>
  <si>
    <t>BIT1;CGI-147;PTH2;PTRH2</t>
  </si>
  <si>
    <t>Q96ME4;Q9Y3E5</t>
  </si>
  <si>
    <t>IPI00032905</t>
  </si>
  <si>
    <t>Vacuolar protein sorting-associated protein 33B;cDNA FLJ90382 fis, clone NT2RP2005069, highly similar to Vacuolar protein sorting 33B;Vacuolar protein sorting 33B (Yeast), isoform CRA_b;cDNA FLJ55636, highly similar to Vacuolar protein sorting 33B;cDNA FLJ56248, highly similar to Vacuolar protein sorting 33B</t>
  </si>
  <si>
    <t>VPS33B;hCG_32582</t>
  </si>
  <si>
    <t>Q9H267;B3KQF6;B7Z1N4;B7Z6M7</t>
  </si>
  <si>
    <t>IPI00032911;IPI00641561;IPI00641052;IPI00640447;IPI00644272</t>
  </si>
  <si>
    <t>21 kDa TBP-like protein;Second TBP of unique DNA protein;TATA box-binding protein-like protein 1;TATA box-binding protein-related factor 2;TBP-like factor;TBP-related protein;cDNA FLJ78292, highly similar to Homo sapiens TBP-like 1 (TBPL1), mRNA;cDNA, FLJ94221, Homo sapiens TBP-like 1 (TBPL1), mRNA;TBP-like 1, isoform CRA_a;TBP-like 1</t>
  </si>
  <si>
    <t>TBPL1;TLF;TLP;TLP21;TRF2;TRP;hCG_2030293;RP1-73H22.1-002;RP1-73H22.1-003;RP1-73H22.1-004</t>
  </si>
  <si>
    <t>P62380;A8K8F5;Q7Z6U2;Q7Z6U1;Q7Z6U0</t>
  </si>
  <si>
    <t>IPI00032916;IPI00410116</t>
  </si>
  <si>
    <t>Ras-related protein Rab-36</t>
  </si>
  <si>
    <t>RAB36</t>
  </si>
  <si>
    <t>O95755-1;O95755;O95755-2</t>
  </si>
  <si>
    <t>IPI00909113;IPI00940679;IPI00384805;IPI00032931;IPI00795215;IPI00794165;IPI00792739</t>
  </si>
  <si>
    <t>cDNA FLJ56404, highly similar to Peroxisomal targeting signal 1 receptor;cDNA FLJ52372, highly similar to Peroxisomal targeting signal 1 receptor;Peroxin-5;Peroxisomal C-terminal targeting signal import receptor;Peroxisomal targeting signal 1 receptor;Peroxisome receptor 1;PTS1-BP;Peroxisomal targeting signal import receptor;cDNA FLJ51948, highly similar to Peroxisomal targeting signal 1 receptor;cDNA FLJ50634, highly similar to Peroxisomal targeting signal 1 receptor;cDNA FLJ50721, highly similar to Peroxisomal targeting signal 1 receptor</t>
  </si>
  <si>
    <t>PEX5;PXR1</t>
  </si>
  <si>
    <t>B4E0T2;B4DZ45;P50542-1;P50542;Q13335;P50542-2;B4DR50;B4DS19;B4DWW0</t>
  </si>
  <si>
    <t>IPI00032936</t>
  </si>
  <si>
    <t>ETS domain-containing transcription factor ERF;Ets2 repressor factor;PE-2;cDNA FLJ51249, highly similar to ETS domain-containing transcription factor ERF;Ets2 repressor factor, isoform CRA_b;cDNA FLJ54385, highly similar to ETS domain-containing transcription factor ERF</t>
  </si>
  <si>
    <t>ERF;hCG_20354</t>
  </si>
  <si>
    <t>P50548;B7Z4R0;B7Z6N1</t>
  </si>
  <si>
    <t>IPI00032955;IPI00952952;IPI00908327;IPI00908317</t>
  </si>
  <si>
    <t>RING finger protein 114;Zinc finger protein 228;Zinc finger protein 313;Putative uncharacterized protein RNF114;cDNA FLJ58907, moderately similar to Zinc finger protein 313</t>
  </si>
  <si>
    <t>RNF114;ZNF228;ZNF313</t>
  </si>
  <si>
    <t>Q9Y508-1;Q9Y508;C9JU49;Q9Y508-2;B4DLW5</t>
  </si>
  <si>
    <t>IPI00032956;IPI00472931;IPI00376050;IPI00940866</t>
  </si>
  <si>
    <t>Hepatocellular carcinoma-associated antigen 127;Zinc finger C4H2 domain-containing protein;KIAA1166 variant;cDNA FLJ41769 fis, clone IMR322006886, highly similar to Hepatocellular carcinoma-associated antigen 127 homolog;cDNA FLJ53717, highly similar to Hepatocellular carcinoma-associated antigen 127 homolog</t>
  </si>
  <si>
    <t>HCA127;KIAA1166;ZC4H2</t>
  </si>
  <si>
    <t>Q9NQZ6-1;Q9NQZ6;Q53H73;Q9NQZ6-3;B3KVZ5;B4DED0;Q9NQZ6-2</t>
  </si>
  <si>
    <t>IPI00450472;IPI00032957</t>
  </si>
  <si>
    <t>Ubiquitin carrier protein;p18;SUMO-conjugating enzyme UBC9;SUMO-protein ligase;Ubiquitin carrier protein 9;Ubiquitin carrier protein I;Ubiquitin-conjugating enzyme E2 I;Ubiquitin-protein ligase I</t>
  </si>
  <si>
    <t>LA16c-358B7.1-006;UBE2I;hCG_42687;UBC9;UBCE9</t>
  </si>
  <si>
    <t>B0QYN7;Q7KZS0;P63279;A8K503</t>
  </si>
  <si>
    <t>IPI00032959;IPI00926831;IPI00926212;IPI00926599</t>
  </si>
  <si>
    <t>Glycerol-3-phosphate dehydrogenase 1-like protein;cDNA FLJ43415 fis, clone OCBBF2025527, highly similar to Homo sapiens glycerol-3-phosphate dehydrogenase 1-like (GPD1L), mRNA;Putative uncharacterized protein GPD1L</t>
  </si>
  <si>
    <t>GPD1L;KIAA0089</t>
  </si>
  <si>
    <t>Q8N335;B3KWN2;C9JM46</t>
  </si>
  <si>
    <t>IPI00032966;IPI00556562;IPI00816016</t>
  </si>
  <si>
    <t>Bridging integrator 3;Bridging integrator 3 variant</t>
  </si>
  <si>
    <t>BIN3</t>
  </si>
  <si>
    <t>Q9NQY0-1;Q9NQY0;Q53HW0;Q9NQY0-2;C9JP97</t>
  </si>
  <si>
    <t>IPI00032970;IPI00789006;IPI00383306</t>
  </si>
  <si>
    <t>Oxysterol-binding protein-related protein 11;Oxysterol-binding protein</t>
  </si>
  <si>
    <t>ORP11;OSBP12;OSBPL11</t>
  </si>
  <si>
    <t>Q9BXB4;A8MZ15;Q9GZM0</t>
  </si>
  <si>
    <t>IPI00032971;IPI00794866;IPI00925496;IPI00925369;IPI00924843;IPI00926598</t>
  </si>
  <si>
    <t>Oxysterol-binding protein-related protein 10;Oxysterol-binding protein</t>
  </si>
  <si>
    <t>ORP10;OSBP9;OSBPL10</t>
  </si>
  <si>
    <t>Q9BXB5;B3KUL5;Q59ED9;Q9NX98;B4E212;C9J9P6;C9JIX2</t>
  </si>
  <si>
    <t>IPI00032995;REV__IPI00293487;REV__IPI00937443</t>
  </si>
  <si>
    <t>LanC-like protein 2;Testis-specific adriamycin sensitivity protein;cDNA FLJ38538 fis, clone HCHON2001407, highly similar to LanC-like protein 2;cDNA FLJ56802, highly similar to LanC-like protein 2</t>
  </si>
  <si>
    <t>GPR69B;LANCL2;TASP</t>
  </si>
  <si>
    <t>Q9NS86;B3KTN5;B4DWZ7;Q6NSL4</t>
  </si>
  <si>
    <t>IPI00033016;IPI00935431</t>
  </si>
  <si>
    <t>Class E basic helix-loop-helix protein 39;Myc proto-oncogene protein;Proto-oncogene c-Myc;Transcription factor p64;V-myc myelocytomatosis viral oncogene homolog;cDNA FLJ53953, highly similar to Myc proto-oncogene protein (c-Myc)(Transcription factor p64);C-myc protein</t>
  </si>
  <si>
    <t>BHLHE39;MYC;c-myc</t>
  </si>
  <si>
    <t>P01106-2;P01106;B3CJ64;B3CJ69;B3CJ75;B3CJ77;B3CJ82;B3CJ87;B3CJ89;B3CJ91;B3CJ94;B3CJA1;B3CJB1;B3CJB8;B3CJC0;B3CJD1;B3CJD3;B3CJD5;B3CJD9;P01106-1;B3CJ71;B4E1N7;Q6LBK7</t>
  </si>
  <si>
    <t>IPI00033022;IPI00444873;IPI00445318;IPI00399414</t>
  </si>
  <si>
    <t>Dynamin-2</t>
  </si>
  <si>
    <t>DNM2;DYN2</t>
  </si>
  <si>
    <t>P50570-1;P50570</t>
  </si>
  <si>
    <t>IPI00033030;IPI00470921;IPI00911048</t>
  </si>
  <si>
    <t>110 kDa cell membrane glycoprotein;Adhesion-regulating molecule 1;Proteasomal ubiquitin receptor ADRM1;Proteasome regulatory particle non-ATPase 13;Rpn13 homolog;Putative uncharacterized protein DKFZp686G2045;cDNA FLJ56666, highly similar to Adhesion-regulating molecule 1</t>
  </si>
  <si>
    <t>ADRM1;GP110;DKFZp686G2045</t>
  </si>
  <si>
    <t>Q16186;Q68E00;B4DMP7</t>
  </si>
  <si>
    <t>IPI00033031;IPI00941315;IPI00386793</t>
  </si>
  <si>
    <t>cDNA FLJ56322, highly similar to Beta-1,4-galactosyltransferase 2 (EC 2.4.1.-);Beta-1,4-galactosyltransferase 2;Beta-N-acetylglucosaminyl-glycolipid beta-1,4-galactosyltransferase;Beta-N-acetylglucosaminylglycopeptide beta-1,4-galactosyltransferase;Lactose synthase A protein;N-acetyllactosamine synthase;Nal synthase;UDP-Gal:beta-GlcNAc beta-1,4-galactosyltransferase 2;UDP-galactose:beta-N-acetylglucosamine beta-1,4-galactosyltransferase 2;cDNA FLJ90052 fis, clone HEMBA1002767, highly similar to Beta-1,4-galactosyltransferase 2 (EC 2.4.1.-)</t>
  </si>
  <si>
    <t>B4GALT2</t>
  </si>
  <si>
    <t>B4DE14;O60909-1;O60909;B3KQA5;O60909-2</t>
  </si>
  <si>
    <t>IPI00033034</t>
  </si>
  <si>
    <t>Alpha-ketoglutarate dehydrogenase complex dihydrolipoyl succinyltransferase</t>
  </si>
  <si>
    <t>DLSTP;E2k</t>
  </si>
  <si>
    <t>Q16187</t>
  </si>
  <si>
    <t>IPI00033036;IPI00789396;IPI00169330;IPI00783202;IPI00922556;IPI00219970;IPI00642029;IPI00219969;IPI00946426</t>
  </si>
  <si>
    <t>Initiation factor 2-associated 67 kDa glycoprotein;Methionine aminopeptidase 2;p67eIF2;Peptidase M 2;Methionine aminopeptidase</t>
  </si>
  <si>
    <t>METAP2;MNPEP;P67EIF2</t>
  </si>
  <si>
    <t>P50579;B3KWL6;Q96B43</t>
  </si>
  <si>
    <t>IPI00033054;IPI00871437</t>
  </si>
  <si>
    <t>CTD small phosphatase-like protein 2</t>
  </si>
  <si>
    <t>CTDSPL2;HSPC058;HSPC129</t>
  </si>
  <si>
    <t>Q05D32-1;Q05D32;Q05D32-2</t>
  </si>
  <si>
    <t>IPI00791049;IPI00033075;IPI00946658;IPI00790465;IPI00946420;IPI00945923</t>
  </si>
  <si>
    <t>cDNA FLJ77631, highly similar to Homo sapiens HLA-B associated transcript 5 (BAT5), mRNA;HLA-B associated transcript 5;HLA-B associated transcript 5, isoform CRA_b;HLA-B-associated transcript 5;Protein BAT5;Protein G5;cDNA FLJ30693 fis, clone FCBBF2000685, highly similar to HLA-B-associated transcript 5;cDNA FLJ50806, highly similar to HLA-B-associated transcript 5;HLA-B associated transcript 5, isoform CRA_a;cDNA FLJ53140, highly similar to HLA-B-associated transcript 5</t>
  </si>
  <si>
    <t>BAT5;DADB-127H9.4-001;DAMA-236L13.6-001;DAMC-157M7.5-001;hCG_43724;G5;NG26;PP199;XXbac-BPG32J3.11-005;XXbac-BCX88C14.5-005;DASS-312M4.1-005;DAQB-195H10.5-005;DAMA-236L13.6-005;DADB-127H9.4-005;DAMC-157M7.5-005</t>
  </si>
  <si>
    <t>A8K0A4;B0UXB6;O95870;B3KNX9;B7Z4R6;A2ABS2;A2ADL2;A2BEY2;A6PWU5;B0UXB5;B0UZ66;B0UZL1;B0V013</t>
  </si>
  <si>
    <t>IPI00033130;IPI00640965;IPI00647006</t>
  </si>
  <si>
    <t>SUMO-activating enzyme subunit 1;Ubiquitin-like 1-activating enzyme E1A;cDNA FLJ58436, highly similar to Ubiquitin-like 1-activating enzyme E1A;cDNA FLJ11916 fis, clone HEMBB1000217, highly similar to Ubiquitin-like 1-activating enzyme E1A;cDNA FLJ14689 fis, clone NT2RP2005204, highly similar to Ubiquitin-like 1-activating enzyme E1A;SUMO-1 activating enzyme subunit 1, isoform CRA_a</t>
  </si>
  <si>
    <t>AOS1;SAE1;SUA1;UBLE1A;hCG_20373</t>
  </si>
  <si>
    <t>Q9UBE0;B4DY66;B3KMQ2;B3KNJ4</t>
  </si>
  <si>
    <t>IPI00033132;IPI00945636;IPI00030891;IPI00377253;IPI00945323</t>
  </si>
  <si>
    <t>CKII beta-binding protein 1;Regulator of cullins 2;RING finger protein 7;RING-box protein 2;Sensitive to apoptosis gene protein;cDNA, FLJ92255, highly similar to Homo sapiens ring finger protein 7 (RNF7), mRNA;Putative uncharacterized protein RNF7</t>
  </si>
  <si>
    <t>RBX2;RNF7;ROC2;SAG</t>
  </si>
  <si>
    <t>Q9UBF6-1;Q9UBF6;B2R4X4;C9JYL3</t>
  </si>
  <si>
    <t>IPI00033143</t>
  </si>
  <si>
    <t>eIF-3 p25;eIF-3 p28;Eukaryotic translation initiation factor 3 subunit 12;Eukaryotic translation initiation factor 3 subunit K;Muscle-specific gene M9 protein;PLAC-24;cDNA FLJ55131, highly similar to Eukaryotic translation initiation factor 3 subunit 12;cDNA FLJ56725, highly similar to Eukaryotic translation initiation factor 3 subunit 12;cDNA, FLJ79243, highly similar to Eukaryotic translation initiation factor 3 subunit 12</t>
  </si>
  <si>
    <t>ARG134;EIF3K;EIF3S12;HSPC029;MSTP001;PTD001</t>
  </si>
  <si>
    <t>Q9UBQ5;B4DQ48;B4DVD7;B7ZAM9</t>
  </si>
  <si>
    <t>IPI00033153;IPI00749024</t>
  </si>
  <si>
    <t>mRNA export factor TAP;Nuclear RNA export factor 1;Tip-associated protein;Tip-associating protein;Putative uncharacterized protein DKFZp667O0311;cDNA FLJ61053, highly similar to Nuclear RNA export factor 1;cDNA FLJ59010, highly similar to Nuclear RNA export factor 1;Nuclear RNA export factor 1, isoform CRA_b;cDNA FLJ57456, highly similar to Nuclear RNA export factor 1;Nuclear RNA export factor 1 variant</t>
  </si>
  <si>
    <t>NXF1;TAP;DKFZp667O0311;hCG_2020139</t>
  </si>
  <si>
    <t>Q9UBU9;Q68CW9;B4E227;B4E269;B4E3J0;Q59E96</t>
  </si>
  <si>
    <t>IPI00033217;IPI00924639;IPI00926352;IPI00927017;IPI00902536;REV__IPI00012795;REV__IPI00642205</t>
  </si>
  <si>
    <t>Alpha-aminoadipic semialdehyde synthase, mitochondrial;LKR/SDH;Lysine ketoglutarate reductase;Saccharopine dehydrogenase;Aminoadipate-semialdehyde synthase;Aminoadipate-semialdehyde synthase, isoform CRA_a;cDNA FLJ57358, highly similar to Alpha-aminoadipic semialdehyde synthase, mitochondrial</t>
  </si>
  <si>
    <t>AASS;hCG_33410;tcag7.61</t>
  </si>
  <si>
    <t>Q9UDR5;A4D0W4;B4DFY7;C9JZ35;C9JPX6</t>
  </si>
  <si>
    <t>IPI00033349;IPI00892567;IPI00893307;IPI00892685;IPI00893037;IPI00894237</t>
  </si>
  <si>
    <t>Mammalian guanine nucleotide exchange factor mSec12;Prolactin regulatory element-binding protein;cDNA FLJ77763, highly similar to Homo sapiens prolactin regulatory element binding (PREB), mRNA;PREB protein;Prolactin regulatory element binding, isoform CRA_d;Prolactin regulatory element binding, isoform CRA_b;Putative uncharacterized protein PREB</t>
  </si>
  <si>
    <t>PREB;SEC12;hCG_23709</t>
  </si>
  <si>
    <t>Q9HCU5;A8K813;Q05DB2;Q53SZ8;B5MC98</t>
  </si>
  <si>
    <t>IPI00033350;IPI00946774;IPI00942699;IPI00921845;IPI00947551;IPI00946491;IPI00944929</t>
  </si>
  <si>
    <t>E3 ubiquitin-protein ligase makorin-1;RING finger protein 61;cDNA, FLJ96622, highly similar to Homo sapiens makorin, ring finger protein, 1 (MKRN1), mRNA;Makorin, ring finger protein, 1;Makorin, ring finger protein, 1, isoform CRA_a;cDNA FLJ45086 fis, clone BRAWH3028796, highly similar to Makorin-1;cDNA FLJ58200, highly similar to Makorin-1;Makorin, ring finger protein, 1 variant;MKRN1 protein;Makorin-1;Znf-xp protein</t>
  </si>
  <si>
    <t>MKRN1;RNF61;hCG_1779540;tcag7.440</t>
  </si>
  <si>
    <t>Q9UHC7;A4D1T7;B3KXB4;B4DM96;Q59G11;A1L0W6;Q256Y7;Q9UHW2</t>
  </si>
  <si>
    <t>IPI00033388</t>
  </si>
  <si>
    <t>DAP-kinase-related protein 1;Death-associated protein kinase 2</t>
  </si>
  <si>
    <t>DAPK2</t>
  </si>
  <si>
    <t>Q9UIK4</t>
  </si>
  <si>
    <t>IPI00033419</t>
  </si>
  <si>
    <t>FEM1-beta;Fem-1-like death receptor-binding protein alpha;Protein fem-1 homolog B</t>
  </si>
  <si>
    <t>F1AA;FEM1B;KIAA0396</t>
  </si>
  <si>
    <t>Q9UK73</t>
  </si>
  <si>
    <t>IPI00033466;IPI00807609;IPI00941660</t>
  </si>
  <si>
    <t>C-type lectin domain family 11 member A;C-type lectin superfamily member 3;Lymphocyte secreted C-type lectin;p47;Stem cell growth factor;Stem cell growth factor; lymphocyte secreted C-type lectin;Aberrant LSLCL;C-type lectin domain family 11, member A, isoform CRA_c;Putative uncharacterized protein CLEC11A</t>
  </si>
  <si>
    <t>CLEC11A;CLECSF3;LSLCL;SCGF;hCG_22930</t>
  </si>
  <si>
    <t>Q9Y240;Q5U0B9;A0AUH1;C9JXV2</t>
  </si>
  <si>
    <t>IPI00033486</t>
  </si>
  <si>
    <t>DNA polymerase gamma accessory 55 kDa subunit;DNA polymerase subunit gamma-2, mitochondrial;Mitochondrial DNA polymerase accessory subunit;MtPolB;PolG-beta</t>
  </si>
  <si>
    <t>MTPOLB;POLG2</t>
  </si>
  <si>
    <t>Q9UHN1</t>
  </si>
  <si>
    <t>IPI00033488;IPI00247655;IPI00644411;IPI00643428;IPI00012365;IPI00942887;IPI00165086;IPI00012358;IPI00643896;IPI00335885;IPI00942309;REV__IPI00376097</t>
  </si>
  <si>
    <t>Zinc finger protein 121;Zinc finger protein 20;cDNA FLJ59039, highly similar to Homo sapiens zinc finger protein 121 (ZNF121), mRNA</t>
  </si>
  <si>
    <t>ZNF121;ZNF20</t>
  </si>
  <si>
    <t>P58317;B4DNH5</t>
  </si>
  <si>
    <t>IPI00033494;IPI00604523;IPI00220573;IPI00921274;IPI00719669;IPI00642780;IPI00376572;IPI00888438;IPI00925836;IPI00165428;IPI00293380;IPI00216798;IPI00847724;IPI00647211</t>
  </si>
  <si>
    <t>MLC-2A;Myosin regulatory light chain 12B;Myosin regulatory light chain 20 kDa;Myosin regulatory light chain 2-B, smooth muscle isoform;Myosin regulatory light chain MRLC2;SHUJUN-1;Myosin regulatory light chain MRCL3 variant;MLC-2B;Myosin regulatory light chain 12A;Myosin regulatory light chain 2, nonsarcomeric;Myosin regulatory light chain MRLC3;Myosin RLC;Myosin regulatory light chain;cDNA FLJ76400, highly similar to Homo sapiens myosin regulatory light chain MRCL3 (MRCL3), mRNA;Myosin regulatory light chain MRCL3, isoform CRA_a</t>
  </si>
  <si>
    <t>MRLC2;MYL12B;MYLC2B;MLCB;MRLC3;MYL12A;RLC;hCG_2045956;MRCL3</t>
  </si>
  <si>
    <t>O14950;Q53HL1;P19105;Q2F834;Q53X45;C9JKZ0</t>
  </si>
  <si>
    <t>IPI00033516;IPI00399300;IPI00221175</t>
  </si>
  <si>
    <t>Gamma-ring complex protein 104 kDa;Gamma-tubulin complex component 3;Spindle pole body protein Spc98 homolog;cDNA FLJ55435, highly similar to Gamma-tubulin complex component 3;cDNA, FLJ95655, Homo sapiens tubulin, gamma complex associated protein 3 (TUBGCP3), mRNA;Tubulin, gamma complex associated protein 3;Tubulin, gamma complex associated protein 3, isoform CRA_b</t>
  </si>
  <si>
    <t>GCP3;TUBGCP3;hCG_27357;RP11-480K16.2-001</t>
  </si>
  <si>
    <t>Q96CW5-1;Q96CW5;B4DYP7;Q5T8L2;Q96CW5-2</t>
  </si>
  <si>
    <t>IPI00033561;IPI00479871;IPI00783594;IPI00953520;IPI00737869;IPI00787772</t>
  </si>
  <si>
    <t>RNA-binding protein with serine-rich domain 1;SR-related protein LDC2</t>
  </si>
  <si>
    <t>LDC2;RNPS1</t>
  </si>
  <si>
    <t>Q15287-1;Q15287;Q15287-2;Q15287-3;C9JEV2</t>
  </si>
  <si>
    <t>IPI00033600;IPI00893539;IPI00894184;IPI00759705;IPI00395771;IPI00893943;IPI00893764;IPI00893379;IPI00759816;IPI00893774;IPI00893473;IPI00893238</t>
  </si>
  <si>
    <t>Protein phosphatase 1 regulatory subunit 22;Protein phosphatase 1 regulatory subunit 7;Putative uncharacterized protein PPP1R7</t>
  </si>
  <si>
    <t>PPP1R7;SDS22</t>
  </si>
  <si>
    <t>Q15435-1;Q15435;C9J2F1;C9JD73;Q15435-3;Q15435-2;B5MBZ8;C9J177;C9JRC4</t>
  </si>
  <si>
    <t>IPI00102991;IPI00941661;IPI00033611;IPI00477694;IPI00929296</t>
  </si>
  <si>
    <t>cDNA FLJ61322, highly similar to RNA-binding motif,single-stranded-interacting protein 1;MSSP-2;RNA-binding motif, single-stranded-interacting protein 1;Single-stranded DNA-binding protein MSSP-1;Suppressor of CDC2 with RNA-binding motif 2</t>
  </si>
  <si>
    <t>C2orf12;MSSP;MSSP1;RBMS1;SCR2</t>
  </si>
  <si>
    <t>B4DN88;Q5CZ65;Q5CZ66;Q9UEK5;P29558-1;P29558;P29558-2</t>
  </si>
  <si>
    <t>IPI00033770</t>
  </si>
  <si>
    <t>Alkylated DNA repair protein alkB homolog 4;Probable alpha-ketoglutarate-dependent dioxygenase ABH4</t>
  </si>
  <si>
    <t>ABH4;ALKBH4</t>
  </si>
  <si>
    <t>Q9NXW9-1;Q9NXW9</t>
  </si>
  <si>
    <t>IPI00033866;IPI00552086</t>
  </si>
  <si>
    <t>BTB/POZ domain-containing protein 1;Hepatitis C virus NS5A-transactivated protein 8;cDNA FLJ57416, highly similar to BTB/POZ domain-containing protein 1;BTB domain containing 1;Putative uncharacterized protein BTBD1;cDNA FLJ57362, highly similar to Homo sapiens BTB (POZ) domain containing 1 (BTBD1), transcript variant 2, mRNA</t>
  </si>
  <si>
    <t>BTBD1;C15orf1;NS5ATP8</t>
  </si>
  <si>
    <t>Q9H0C5;B7Z572;Q3ZTS5;A6NMI8;B7Z271</t>
  </si>
  <si>
    <t>IPI00033892;IPI00218261</t>
  </si>
  <si>
    <t>GDNF-inducible zinc finger protein 1;Zinc finger and BTB domain-containing protein 23;Zinc finger protein 336;cDNA FLJ31915 fis, clone NT2RP7004911, highly similar to Zinc finger protein 336;cDNA FLJ59859, highly similar to Zinc finger protein 336;cDNA FLJ59892, highly similar to Zinc finger protein 336</t>
  </si>
  <si>
    <t>GZF1;ZBTB23;ZNF336</t>
  </si>
  <si>
    <t>Q9H116;B3KPL4;B4DF58;B4DI14</t>
  </si>
  <si>
    <t>IPI00033907;IPI00935517;IPI00787723;IPI00917588;IPI00943656;IPI00917383;IPI00916331</t>
  </si>
  <si>
    <t>Anaphase-promoting complex subunit 1;Cyclosome subunit 1;Mitotic checkpoint regulator;Testis-specific gene 24 protein</t>
  </si>
  <si>
    <t>ANAPC1;TSG24</t>
  </si>
  <si>
    <t>Q9H1A4</t>
  </si>
  <si>
    <t>IPI00033944</t>
  </si>
  <si>
    <t>Cytokine-inducible SH2 protein 2;STAT-induced STAT inhibitor 2;Suppressor of cytokine signaling 2;cDNA FLJ78547, highly similar to Homo sapiens suppressor of cytokine signaling 2 (SOCS2), mRNA;cDNA, FLJ93661, Homo sapiens suppressor of cytokine signaling 2 (SOCS2), mRNA;Suppressor of cytokine signaling 2, isoform CRA_a;cDNA FLJ52461, highly similar to Suppressor of cytokine signaling 2;Suppressor of cytokine signaling-2</t>
  </si>
  <si>
    <t>CIS2;SOCS2;SSI2;STATI2;hCG_40090</t>
  </si>
  <si>
    <t>O14508;A8K3D1;B4DMW5;B5BU82</t>
  </si>
  <si>
    <t>IPI00034003;IPI00219905;IPI00219906;IPI00910354;IPI00947334;IPI00643876;IPI00922351</t>
  </si>
  <si>
    <t>DNA (cytosine-5)-methyltransferase-like protein 2;DNA methyltransferase homolog HsaIIP;PuMet;tRNA (cytosine-5-)-methyltransferase;cDNA FLJ76302, highly similar to Homo sapiens DNA (cytosine-5-)-methyltransferase 2 (DNMT2), transcript variant a, mRNA;DNMT2 protein;HCG23994, isoform CRA_a;tRNA aspartic acid methyltransferase 1 variant 3;tRNA aspartic acid methyltransferase 1 variant 4;tRNA aspartic acid methyltransferase 1;cDNA FLJ50621, highly similar to DNA (cytosine-5)-methyltransferase-like protein 2</t>
  </si>
  <si>
    <t>DNMT2;TRDMT1;hCG_23994;RP11-406H21.1-003;RP11-406H21.1-002</t>
  </si>
  <si>
    <t>O14717-1;O14717;Q6ICS7;O14717-2;Q5JVT3;O14717-3;Q5JVT4;B4DQZ2</t>
  </si>
  <si>
    <t>IPI00034006;IPI00910156;IPI00924503;IPI00798170;IPI00909596;IPI00794107</t>
  </si>
  <si>
    <t>His domain-containing protein tyrosine phosphatase;Protein tyrosine phosphatase TD14;Tyrosine-protein phosphatase non-receptor type 23;cDNA FLJ58355, highly similar to Tyrosine-protein phosphatase non-receptor type 23 (EC 3.1.3.48);cDNA FLJ58078, highly similar to Tyrosine-protein phosphatase non-receptortype 23 (EC 3.1.3.48);cDNA FLJ53444, highly similar to Tyrosine-protein phosphatase non-receptor type 23 (EC 3.1.3.48);Putative uncharacterized protein PTPN23</t>
  </si>
  <si>
    <t>KIAA1471;PTPN23</t>
  </si>
  <si>
    <t>Q9H3S7;A8K0D7;B4DJ12;B4DST5;B4DJ21;C9JD91</t>
  </si>
  <si>
    <t>IPI00034010;IPI00479265;IPI00879861</t>
  </si>
  <si>
    <t>DRG family-regulatory protein 2;RWD domain-containing protein 1;cDNA FLJ50243, highly similar to RWD domain-containing protein 1;Putative uncharacterized protein RWDD1;RWD domain containing 1, isoform CRA_b</t>
  </si>
  <si>
    <t>CGI-24;DFRP2;PTD013;RWDD1;hCG_20867</t>
  </si>
  <si>
    <t>Q9H446;A8MT24</t>
  </si>
  <si>
    <t>IPI00172578;IPI00034048</t>
  </si>
  <si>
    <t>Epithelium-specific Ets transcription factor 3;ETS domain-containing transcription factor;ETS homologous factor</t>
  </si>
  <si>
    <t>EHF;ESE3;ESE3B;ESEJ</t>
  </si>
  <si>
    <t>Q9NZC4-1;Q9NZC4;Q9NZC4-2</t>
  </si>
  <si>
    <t>IPI00034049;IPI00399170;IPI00445531</t>
  </si>
  <si>
    <t>ATP-dependent helicase RENT1;Nonsense mRNA reducing factor 1;Regulator of nonsense transcripts 1;Up-frameshift suppressor 1 homolog;cDNA FLJ46894 fis, clone UTERU3019708, highly similar to Regulator of nonsense transcripts 1;PNORF1</t>
  </si>
  <si>
    <t>KIAA0221;RENT1;UPF1;pNORF1</t>
  </si>
  <si>
    <t>Q92900-1;Q92900;Q92900-2;B3KY55;O60385</t>
  </si>
  <si>
    <t>IPI00034069</t>
  </si>
  <si>
    <t>Dimethyladenosine transferase 2, mitochondrial;Hepatitis C virus NS5A-transactivated protein 5;Mitochondrial 12S rRNA dimethylase 2;Mitochondrial transcription factor B2;S-adenosylmethionine-6-N, N-adenosyl(rRNA) dimethyltransferase 2;cDNA FLJ57434, highly similar to Homo sapiens transcription factor B2, mRNA</t>
  </si>
  <si>
    <t>NS5ATP5;TFB2M</t>
  </si>
  <si>
    <t>Q9H5Q4;B4DTJ4</t>
  </si>
  <si>
    <t>IPI00034099;IPI00827597</t>
  </si>
  <si>
    <t>Epithelial splicing regulatory protein 2;RNA-binding motif protein 35B;RNA-binding protein 35B</t>
  </si>
  <si>
    <t>ESRP2;PP7059;RBM35B</t>
  </si>
  <si>
    <t>Q9H6T0-2;Q9H6T0;Q9H6T0-1</t>
  </si>
  <si>
    <t>IPI00034159;IPI00922223;IPI00167639</t>
  </si>
  <si>
    <t>32 kDa accessory protein;Vacuolar proton pump subunit d 1;V-ATPase 40 kDa accessory protein;V-ATPase AC39 subunit;V-type proton ATPase subunit d 1;cDNA, FLJ93507, highly similar to Homo sapiens ATPase, H+ transporting, lysosomal 38kDa, V0 subunit d isoform 1 (ATP6V0D1), mRNA;cDNA FLJ59090, highly similar to Vacuolar ATP synthase subunit d (EC 3.6.3.14);ATPase H+ transporting V0 subunit D1;cDNA FLJ54755, highly similar to Vacuolar ATP synthase subunit d (EC 3.6.3.14)</t>
  </si>
  <si>
    <t>ATP6D;ATP6V0D1;VPATPD</t>
  </si>
  <si>
    <t>P61421;B2R7M1;B7Z788;C6SUN6;B7Z6L9</t>
  </si>
  <si>
    <t>IPI00034181;IPI00218599;IPI00953469</t>
  </si>
  <si>
    <t>B5T-overexpressed gene protein;Putative hydrolase RBBP9;Retinoblastoma-binding protein 10;Retinoblastoma-binding protein 9;Putative uncharacterized protein RBBP9</t>
  </si>
  <si>
    <t>BOG;RBBP10;RBBP9</t>
  </si>
  <si>
    <t>O75884-1;O75884;O75884-2;C9JHF3</t>
  </si>
  <si>
    <t>IPI00034201</t>
  </si>
  <si>
    <t>Transmembrane and coiled-coil domain-containing protein 7;cDNA FLJ38014 fis, clone CTONG2012607</t>
  </si>
  <si>
    <t>KIAA1746;TMCO7</t>
  </si>
  <si>
    <t>Q9C0B7;B3KTB6</t>
  </si>
  <si>
    <t>IPI00873309;IPI00553214;IPI00034205;IPI00549277;IPI00922286;IPI00643837;IPI00644825;IPI00552659</t>
  </si>
  <si>
    <t>Allograft inflammatory factor 1-like;Ionized calcium-binding adapter molecule 2;cDNA FLJ54805, highly similar to Ionized calcium-binding adapter molecule 2;Chromosome 9 open reading frame 58</t>
  </si>
  <si>
    <t>AIF1L;C9orf58;IBA2;UNQ672/PRO1306;RP11-544A12.2-006</t>
  </si>
  <si>
    <t>A6NGM8;Q9BQI0-2;Q9BQI0;Q9BQI0-1;Q9BQI0-3;B7Z6K5;Q9BQI0-4;Q5JUP3</t>
  </si>
  <si>
    <t>IPI00034208;IPI00913905;IPI00877008</t>
  </si>
  <si>
    <t>BCG-induced integral membrane protein in monocyte clone 103 protein;LIV-1 subfamily of ZIP zinc transporter 6;Solute carrier family 39 member 8;Zinc transporter ZIP8;Zrt- and Irt-like protein 8;cDNA FLJ61547, highly similar to Homo sapiens solute carrier family 39 (zinc transporter), member 8 (SLC39A8), mRNA</t>
  </si>
  <si>
    <t>BIGM103;PP3105;SLC39A8;ZIP8</t>
  </si>
  <si>
    <t>Q9C0K1-1;Q9C0K1;B4E2H3;Q9C0K1-2</t>
  </si>
  <si>
    <t>IPI00034277;IPI00218353;IPI00218354;IPI00916512</t>
  </si>
  <si>
    <t>Probable cation-transporting ATPase 13A1;ATP13A1 protein;cDNA FLJ23939 fis, clone HEP01940, highly similar to Cation-transporting ATPase 2 (EC 3.6.3.-);Putative uncharacterized protein DKFZp761L1623;cDNA FLJ90439 fis, clone NT2RP3000907, weakly similar to PROBABLE CALCIUM-TRANSPORTING ATPASE 6 (EC 3.6.1.38)</t>
  </si>
  <si>
    <t>ATP13A;ATP13A1;CGI-152;KIAA1825;DKFZp761L1623</t>
  </si>
  <si>
    <t>Q9HD20-1;Q9HD20;Q9HD20-2;Q6NT90;Q6ZMG7;Q8N3E5;Q8NC73</t>
  </si>
  <si>
    <t>IPI00034280;IPI00658011;IPI00790844;IPI00792258</t>
  </si>
  <si>
    <t>Dehydrogenase/reductase SDR family member 11;Putative uncharacterized protein DHRS11</t>
  </si>
  <si>
    <t>DHRS11;UNQ836/PRO1774</t>
  </si>
  <si>
    <t>Q6UWP2-1;Q6UWP2;Q6UWP2-2;A8MXC2</t>
  </si>
  <si>
    <t>IPI00034308;IPI00807391;IPI00642619;IPI00514525;IPI00843980;IPI00003579</t>
  </si>
  <si>
    <t>BPR-2;Sarcosine dehydrogenase, mitochondrial;cDNA FLJ75087, highly similar to Homo sapiens sarcosine dehydrogenase (SARDH), mRNA;cDNA FLJ54446, highly similar to Sarcosine dehydrogenase, mitochondrial (EC 1.5.99.1);cDNA, FLJ79393, highly similar to Sarcosine dehydrogenase, mitochondrial (EC 1.5.99.1);Sarcosine dehydrogenase variant;SARDH protein;Dimethylglycine dehydrogenase-like protein isoform 1;Dimethylglycine dehydrogenase-like protein isoform 2;Sarcosine dehydrogenase</t>
  </si>
  <si>
    <t>DMGDHL1;SARDH;RP11-317B10.2-005</t>
  </si>
  <si>
    <t>Q9UL12;A8K596;B4DPI2;Q53F87;Q05BT1;O95173;O96023;Q5SYV1</t>
  </si>
  <si>
    <t>IPI00034322;IPI00032413;IPI00641611;IPI00397901;IPI00607603;IPI00607618</t>
  </si>
  <si>
    <t>Hepatitis C virus NS5A-transactivated protein 4;Protein NICE-3;S863-3;Uncharacterized protein C1orf43;Chromosome 1 open reading frame 43, isoform CRA_b;NS5ATP4A</t>
  </si>
  <si>
    <t>C1orf43;HSPC012;NICE3;NS5ATP4;hCG_1818084;NS5ATP4A</t>
  </si>
  <si>
    <t>Q9BWL3-2;Q9BWL3;Q09GN0;Q9BWL3-1;Q9BWL3-4;Q9BWL3-3;Q9BWL3-5</t>
  </si>
  <si>
    <t>IPI00791485;IPI00903139;IPI00789933;IPI00034860;IPI00783124;IPI00939459;IPI00903270</t>
  </si>
  <si>
    <t>cDNA FLJ39112 fis, clone NTONG2005657, highly similar to Coronin-6;Coronin-6;Coronin-like protein E;cDNA FLJ37364 fis, clone BRAMY2024247, highly similar to Coronin-6;cDNA FLJ35111 fis, clone PLACE6007180, highly similar to Coronin-6</t>
  </si>
  <si>
    <t>CORO6;PP1009;PP1782;PP1881</t>
  </si>
  <si>
    <t>B3KU26;Q6QEF8-1;Q6QEF8;Q6QEF8-2;Q6QEF8-3;B3KSZ9;Q6QEF8-4;B3KRY9</t>
  </si>
  <si>
    <t>IPI00035167</t>
  </si>
  <si>
    <t>Ribosomal protein L1</t>
  </si>
  <si>
    <t>A8MXH3</t>
  </si>
  <si>
    <t>IPI00036554;IPI00793467</t>
  </si>
  <si>
    <t>Myelodysplasia-myeloid leukemia factor 1;Myeloid leukemia factor 1;cDNA, FLJ96451, highly similar to Homo sapiens myeloid leukemia factor 1 (MLF1), mRNA;Putative uncharacterized protein MLF1</t>
  </si>
  <si>
    <t>MLF1</t>
  </si>
  <si>
    <t>P58340;B2RD48;C9J3M3</t>
  </si>
  <si>
    <t>IPI00036578;IPI00944649</t>
  </si>
  <si>
    <t>A disintegrin and metalloproteinase with thrombospondin motifs 12</t>
  </si>
  <si>
    <t>ADAMTS12;UNQ1918/PRO4389</t>
  </si>
  <si>
    <t>P58397-1;P58397;P58397-3</t>
  </si>
  <si>
    <t>IPI00036742;IPI00789281;IPI00868931;IPI00337420</t>
  </si>
  <si>
    <t>Protein virilizer homolog</t>
  </si>
  <si>
    <t>KIAA1429;MSTP054</t>
  </si>
  <si>
    <t>Q69YN4-1;Q69YN4;Q69YN4-3;Q69YN4-2;Q69YN4-4</t>
  </si>
  <si>
    <t>IPI00037401;IPI00157783;IPI00556603;IPI00063274;IPI00869327;IPI00927353;IPI00923622;IPI00923527;IPI00923444;IPI00923521;IPI00923590;IPI00923418;IPI00923484;IPI00923561;IPI00923522;IPI00923607;IPI00923586;IPI00923433</t>
  </si>
  <si>
    <t>Mediator complex subunit 16;Mediator of RNA polymerase II transcription subunit 16;Thyroid hormone receptor-associated protein 5;Thyroid hormone receptor-associated protein complex 95 kDa component;Vitamin D3 receptor-interacting protein complex 92 kDa component;Mediator complex subunit MED16 variant MED16_i12;Mediator complex subunit MED16 variant MED16_i33;Mediator complex subunit MED16 variant MED16_i3;Mediator complex subunit MED16 variant MED16_i4;Mediator complex subunit MED16 variant MED16_i5;Mediator complex subunit MED16 variant MED16_i16;Mediator complex subunit MED16 variant MED16_i17;Mediator complex subunit MED16 variant MED16_i26;Mediator complex subunit MED16 variant MED16_i29</t>
  </si>
  <si>
    <t>DRIP92;MED16;THRAP5</t>
  </si>
  <si>
    <t>Q9Y2X0-1;Q9Y2X0;B9TX05;Q9Y2X0-3;Q9Y2X0-2;B9TX26;Q9Y2X0-4;Q9Y2X0-5;B9TWZ6;B9TWZ7;B9TWZ8;B9TX09;B9TX10;B9TX19;B9TX22</t>
  </si>
  <si>
    <t>IPI00037448;IPI00550682;IPI00419928</t>
  </si>
  <si>
    <t>Glyoxylate reductase/hydroxypyruvate reductase;cDNA, FLJ96788, Homo sapiens glyoxylate reductase/hydroxypyruvate reductase(GRHPR), mRNA;Glyoxylate reductase/hydroxypyruvate reductase, isoform CRA_b;GRHPR protein</t>
  </si>
  <si>
    <t>GLXR;GRHPR;MSTP035;hCG_30089;RP11-397D12.2-002</t>
  </si>
  <si>
    <t>Q9UBQ7;Q5T945;Q5M7Z5</t>
  </si>
  <si>
    <t>IPI00037599;IPI00791184;IPI00789400;IPI00953927;IPI00140998;IPI00791838;IPI00790512;IPI00792874;IPI00925286</t>
  </si>
  <si>
    <t>Alpha-globin transcription factor CP2;SAA3 enhancer factor;Transcription factor LSF</t>
  </si>
  <si>
    <t>LSF;SEF;TFCP2</t>
  </si>
  <si>
    <t>Q12800-1;Q12800;Q12800-4;Q12800-3;Q12800-2</t>
  </si>
  <si>
    <t>IPI00038378;IPI00795241;IPI00385140</t>
  </si>
  <si>
    <t>2,3-diketo-5-methylthio-1-phosphopentane phosphatase;Enolase-phosphatase E1;MASA homolog;MasA</t>
  </si>
  <si>
    <t>ENOPH1;MASA;MSTP145</t>
  </si>
  <si>
    <t>Q9UHY7-1;Q9UHY7;Q9UHY7-2;Q7Z508</t>
  </si>
  <si>
    <t>IPI00039864;IPI00908314;IPI00910228;IPI00910278</t>
  </si>
  <si>
    <t>Ran-binding protein 10;cDNA FLJ31165 fis, clone KIDNE1000121, highly similar to Homo sapiens RAN binding protein 10 (RANBP10), mRNA;RAN binding protein 10, isoform CRA_b;cDNA FLJ58041, highly similar to Homo sapiens RAN binding protein 10 (RANBP10), mRNA;cDNA FLJ58184, highly similar to Homo sapiens RAN binding protein 10 (RANBP10), mRNA</t>
  </si>
  <si>
    <t>KIAA1464;RANBP10;hCG_27136</t>
  </si>
  <si>
    <t>Q6VN20;B3KP49;B4DQH9;B4DID0</t>
  </si>
  <si>
    <t>IPI00040900;IPI00552241</t>
  </si>
  <si>
    <t>Heparan sulfate 2-O-sulfotransferase 1;Putative uncharacterized protein HS2ST1</t>
  </si>
  <si>
    <t>HS2ST;HS2ST1;KIAA0448</t>
  </si>
  <si>
    <t>Q7LGA3-2;Q7LGA3;A6ND99;Q7LGA3-3</t>
  </si>
  <si>
    <t>IPI00041127</t>
  </si>
  <si>
    <t>Anti-silencing function protein 1 homolog B;CCG1-interacting factor A-II;Histone chaperone ASF1B;cDNA FLJ52174, highly similar to Homo sapiens ASF1 anti-silencing function 1 homolog B (S. cerevisiae) (ASF1B), mRNA</t>
  </si>
  <si>
    <t>ASF1B</t>
  </si>
  <si>
    <t>Q9NVP2;B4DXU6</t>
  </si>
  <si>
    <t>IPI00041325;IPI00654617</t>
  </si>
  <si>
    <t>H/ACA ribonucleoprotein complex subunit 2;Nucleolar protein family A member 2;snoRNP protein NHP2;NHP2-like protein</t>
  </si>
  <si>
    <t>HSPC286;NHP2;NOLA2</t>
  </si>
  <si>
    <t>Q9NX24;Q96P96</t>
  </si>
  <si>
    <t>IPI00041513</t>
  </si>
  <si>
    <t>Tetratricopeptide repeat protein 32</t>
  </si>
  <si>
    <t>TTC32</t>
  </si>
  <si>
    <t>Q5I0X7</t>
  </si>
  <si>
    <t>IPI00737174;IPI00041959;IPI00054460</t>
  </si>
  <si>
    <t>BHC80a;BRAF35-HDAC complex protein BHC80;PHD finger protein 21A</t>
  </si>
  <si>
    <t>BHC80;BM-006;KIAA1696;PHF21A</t>
  </si>
  <si>
    <t>Q96BD5-3;Q96BD5;Q96BD5-2;Q96BD5-1</t>
  </si>
  <si>
    <t>IPI00042099;IPI00642524</t>
  </si>
  <si>
    <t>Pygopus homolog 2;cDNA FLJ35070 fis, clone PLACE5000139;Pygopus homolog 2 (Drosophila);Pygopus homolog 2 (Drosophila), isoform CRA_a;Pygopus homolog 2 (Drosophila), isoform CRA_b;cDNA FLJ33226 fis, clone ASTRO2001029</t>
  </si>
  <si>
    <t>PP7910;PYGO2;hCG_2039581;RP11-307C12.3-001;RP11-307C12.3-002</t>
  </si>
  <si>
    <t>Q9BRQ0;Q5T170;Q5T171;Q8NBG9</t>
  </si>
  <si>
    <t>IPI00042580;IPI00843886;IPI00797546;IPI00953537</t>
  </si>
  <si>
    <t>Apolipoprotein O;Protein FAM121B;Putative uncharacterized protein APOO</t>
  </si>
  <si>
    <t>APOO;FAM121B;My025;UNQ1866/PRO4302</t>
  </si>
  <si>
    <t>Q9BUR5-1;Q9BUR5;C9JKE7;Q9BUR5-2;C9J574</t>
  </si>
  <si>
    <t>IPI00042604;IPI00063942;IPI00056315;REV__IPI00335589;REV__IPI00171426</t>
  </si>
  <si>
    <t>Protein FAM195A</t>
  </si>
  <si>
    <t>C16orf14;FAM195A</t>
  </si>
  <si>
    <t>Q9BUT9-1;Q9BUT9</t>
  </si>
  <si>
    <t>IPI00042916;IPI00016890;IPI00885103</t>
  </si>
  <si>
    <t>Glu-Trp-Ile EWI motif-containing protein 3;Immunoglobulin superfamily member 3;Putative uncharacterized protein IGSF3</t>
  </si>
  <si>
    <t>EWI3;IGSF3;KIAA0466</t>
  </si>
  <si>
    <t>O75054-1;O75054;A6NJZ6;O75054-2</t>
  </si>
  <si>
    <t>IPI00479761;IPI00043069</t>
  </si>
  <si>
    <t>Ankyrin repeat domain 30A;Ankyrin repeat domain-containing protein 30A;Serologically defined breast cancer antigen NY-BR-1</t>
  </si>
  <si>
    <t>ANKRD30A;RP11-20F24.1-002</t>
  </si>
  <si>
    <t>Q5W026;Q9BXX3</t>
  </si>
  <si>
    <t>IPI00478543;IPI00043083;IPI00937584;IPI00382605;IPI00879834;IPI00877647;IPI00880124</t>
  </si>
  <si>
    <t>Putative uncharacterized protein PARVB;Affixin;Beta-parvin;Parvin, beta;Parvin, beta, isoform CRA_a;CLINT</t>
  </si>
  <si>
    <t>PARVB;CGI-56;AL031595.1-001;hCG_17295;AL031595.1-003;AL031595.1-004</t>
  </si>
  <si>
    <t>A6NG58;Q9HBI1;B5MDI0;B0QYN1;Q96PN1;B0QYM8;B0QYP8</t>
  </si>
  <si>
    <t>IPI00043201;IPI00386507</t>
  </si>
  <si>
    <t>Centromere protein J;Centrosomal P4.1-associated protein;LAG-3-associated protein;LYST-interacting protein 1;cDNA FLJ78752, highly similar to Homo sapiens centromere protein J (CENPJ), mRNA;cDNA FLJ41557 fis, clone COLON2008105, highly similar to Centromere protein J;CENPJ protein;Centromere protein J, isoform CRA_d;Putative uncharacterized protein DKFZp667E025</t>
  </si>
  <si>
    <t>CENPJ;CPAP;LAP;LIP1;DKFZp667E025;hCG_2033416</t>
  </si>
  <si>
    <t>Q9HC77;A8K8P1;B3KVU9;Q2KHM5;Q569I1;Q5JPD5</t>
  </si>
  <si>
    <t>IPI00043215;IPI00515081;IPI00939931</t>
  </si>
  <si>
    <t>Immunoglobulin superfamily member 1;Immunoglobulin-like domain-containing protein 1;Inhibin-binding protein;p120;Pituitary gland-specific factor 2;Putative uncharacterized protein IGSF1</t>
  </si>
  <si>
    <t>IGDC1;IGSF1;KIAA0364;PGSF2</t>
  </si>
  <si>
    <t>Q8N6C5-1;Q8N6C5;Q8N6C5-2;C9JP68</t>
  </si>
  <si>
    <t>IPI00043242;IPI00786894;IPI00878627</t>
  </si>
  <si>
    <t>BTB/POZ domain-containing protein KCTD7</t>
  </si>
  <si>
    <t>KCTD7</t>
  </si>
  <si>
    <t>Q96MP8-1;Q96MP8;Q96MP8-2</t>
  </si>
  <si>
    <t>IPI00911117;IPI00043271</t>
  </si>
  <si>
    <t>cDNA FLJ50739;Uncharacterized protein C16orf55</t>
  </si>
  <si>
    <t>C16orf55</t>
  </si>
  <si>
    <t>B4DZN8;Q96N06</t>
  </si>
  <si>
    <t>IPI00043327;IPI00444617</t>
  </si>
  <si>
    <t>Uncharacterized protein C17orf56</t>
  </si>
  <si>
    <t>C17orf56</t>
  </si>
  <si>
    <t>Q96N21-1;Q96N21</t>
  </si>
  <si>
    <t>IPI00794144;IPI00643919;IPI00043330;IPI00889099</t>
  </si>
  <si>
    <t>Zinc finger protein 681, isoform CRA_c;ZNF681 protein;Zinc finger protein 681;cDNA FLJ16502 fis, clone FEBRA2006664, highly similar to Homo sapiens zinc finger protein 681 (ZNF681), mRNA</t>
  </si>
  <si>
    <t>hCG_1799104;ZNF681</t>
  </si>
  <si>
    <t>B9EGB3;Q96N22;B3KVF7</t>
  </si>
  <si>
    <t>IPI00795625;IPI00043337;IPI00645832</t>
  </si>
  <si>
    <t>Protein slowmo homolog 1;cDNA FLJ57699</t>
  </si>
  <si>
    <t>C18orf43;SLMO1</t>
  </si>
  <si>
    <t>Q96N28;B4E0C9</t>
  </si>
  <si>
    <t>IPI00043360;IPI00930398</t>
  </si>
  <si>
    <t>RING finger protein 145;cDNA FLJ75045;cDNA FLJ55623, weakly similar to RING finger protein 139;cDNA FLJ55465, weakly similar to RING finger protein 139;cDNA FLJ44310 fis, clone TRACH2025749;cDNA FLJ60012;Putative uncharacterized protein DKFZp686M20237;Putative uncharacterized protein DKFZp686M11215;cDNA FLJ25936 fis, clone JTH07108;cDNA FLJ90620 fis, clone PLACE1002518;Putative uncharacterized protein DKFZp547B0914</t>
  </si>
  <si>
    <t>RNF145;DKFZp686M20237;DKFZp686M11215;DKFZp547B0914</t>
  </si>
  <si>
    <t>Q96MT1-2;Q96MT1;A8K9Y9;B7Z903;B7Z949;Q96MT1-1;B3KWZ2;B7Z249;Q6MZY8;Q7Z3N5;Q8N783;Q8NC08;Q8NDT8</t>
  </si>
  <si>
    <t>IPI00043363</t>
  </si>
  <si>
    <t>Prickle-like protein 1;REST/NRSF-interacting LIM domain protein 1;cDNA FLJ16519 fis, clone NT2RI3007684, highly similar to Prickle-like protein 1;cDNA FLJ16528 fis, clone OCBBF2010841, highly similar to Prickle-like protein 1;REST/NRSF-interacting LIM domain protein</t>
  </si>
  <si>
    <t>PRICKLE1;RILP</t>
  </si>
  <si>
    <t>Q96MT3;B3KVG3;B3KVG6;Q687H3;Q687H4</t>
  </si>
  <si>
    <t>IPI00043429;IPI00640522;IPI00640061</t>
  </si>
  <si>
    <t>Transmembrane protein 56</t>
  </si>
  <si>
    <t>TMEM56</t>
  </si>
  <si>
    <t>Q96MV1;B2RPI2</t>
  </si>
  <si>
    <t>IPI00043467;IPI00384572</t>
  </si>
  <si>
    <t>Tigger transposable element-derived protein 1</t>
  </si>
  <si>
    <t>TIGD1</t>
  </si>
  <si>
    <t>Q96MW7</t>
  </si>
  <si>
    <t>IPI00043490;IPI00217344</t>
  </si>
  <si>
    <t>Chemokine-like factor superfamily member 3;CKLF-like MARVEL transmembrane domain-containing protein 3;cDNA FLJ90594 fis, clone PLACE1001123, highly similar to CKLF-like MARVEL transmembrane domain-containing protein 3;CKLF-like MARVEL transmembrane domain containing 3, isoform CRA_b</t>
  </si>
  <si>
    <t>CKLFSF3;CMTM3;hCG_28845</t>
  </si>
  <si>
    <t>Q96MX0-1;Q96MX0;B3KQJ8;Q96MX0-2</t>
  </si>
  <si>
    <t>IPI00043495;IPI00784732;IPI00785035;REV__IPI00645403;REV__IPI00909942;REV__IPI00845521;REV__IPI00103018;REV__IPI00878042;REV__IPI00643898;REV__IPI00187002;REV__IPI00855886;REV__IPI00853173;REV__IPI00644401;IPI00478718;IPI00908731;IPI00889712</t>
  </si>
  <si>
    <t>BTB/POZ domain-containing protein KCTD18;cDNA FLJ76153, highly similar to Homo sapiens potassium channel tetramerisation domain containing 18 (KCTD18), mRNA</t>
  </si>
  <si>
    <t>KCTD18</t>
  </si>
  <si>
    <t>Q6PI47-1;Q6PI47;A8K4A2;Q6PI47-2;C9JPW8</t>
  </si>
  <si>
    <t>IPI00043550</t>
  </si>
  <si>
    <t>Amidase domain-containing protein;Anandamide amidohydrolase 2;Fatty-acid amide hydrolase 2;Oleamide hydrolase 2;Fatty acid amide hydrolase 2;Putative uncharacterized protein RP11-479E16.1</t>
  </si>
  <si>
    <t>AMDD;FAAH2;hCG_1997182;RP11-479E16.1</t>
  </si>
  <si>
    <t>Q6GMR7;B2C6G4</t>
  </si>
  <si>
    <t>IPI00043563;IPI00643725</t>
  </si>
  <si>
    <t>LisH domain-containing protein C16orf63;cDNA FLJ32236 fis, clone PLACE6004931</t>
  </si>
  <si>
    <t>C16orf63;PHSECRG2</t>
  </si>
  <si>
    <t>Q96NB1;B3KPU9</t>
  </si>
  <si>
    <t>IPI00043564</t>
  </si>
  <si>
    <t>Sideroflexin-2;Sideroflexin;Sideroflexin 2;Sideroflexin 2, isoform CRA_a</t>
  </si>
  <si>
    <t>SFXN2;hCG_22584;RP11-47A8.2-001;SFXN</t>
  </si>
  <si>
    <t>Q96NB2;Q5JSM6</t>
  </si>
  <si>
    <t>IPI00043565</t>
  </si>
  <si>
    <t>Coiled-coil domain-containing protein 16;Zinc finger protein 830;cDNA, FLJ96765</t>
  </si>
  <si>
    <t>CCDC16;ZNF830</t>
  </si>
  <si>
    <t>Q96NB3;B2RDT9</t>
  </si>
  <si>
    <t>IPI00043598;IPI00401792</t>
  </si>
  <si>
    <t>Inhibitor of nuclear factor kappa-B kinase-interacting protein</t>
  </si>
  <si>
    <t>IKBIP;IKIP</t>
  </si>
  <si>
    <t>Q70UQ0-4;Q70UQ0</t>
  </si>
  <si>
    <t>IPI00043606</t>
  </si>
  <si>
    <t>Zinc finger protein 583;Zinc finger protein L3-5</t>
  </si>
  <si>
    <t>ZNF583</t>
  </si>
  <si>
    <t>Q96ND8</t>
  </si>
  <si>
    <t>IPI00043735;IPI00872255;IPI00871498;IPI00477965;IPI00872320;IPI00152845;IPI00944624;IPI00010168;IPI00395473;IPI00922712;IPI00641143;IPI00032392;IPI00645548;IPI00940769;IPI00012868;IPI00883583;IPI00419492;IPI00394844;IPI00914861;IPI00915004;IPI00412865;IPI00941825;IPI00157058;IPI00719468;IPI00020818;IPI00215646;IPI00478852;IPI00457228;IPI00943330;IPI00816010;IPI00942723;IPI00478279;IPI00939955;IPI00402012;IPI00939411</t>
  </si>
  <si>
    <t>Zinc finger protein 599;Putative uncharacterized zinc finger protein 814;Putative zinc finger protein LOC730051;ZNF304 protein;Zinc finger protein 418;cDNA FLJ58362, highly similar to Zinc finger protein 418;Zinc finger protein 304;Zinc finger protein 135;Zinc finger protein 61;Zinc finger protein 78-like 1;cDNA FLJ61260, highly similar to Homo sapiens zinc finger protein 135 (ZNF135), mRNA;cDNA FLJ50380, highly similar to Zinc finger protein 418;Zinc finger protein 211;Zinc finger protein C2H2-25;Bone marrow zinc finger 3;Zinc finger protein 256;cDNA FLJ36883 fis, clone BLADE2000389, highly similar to ZINC FINGER PROTEIN 135;Zinc finger protein 135 (Clone pHZ-17), isoform CRA_a;Putative uncharacterized protein ZNF211;cDNA FLJ56378, highly similar to Homo sapiens zinc finger protein 135 (ZNF135), mRNA;DNA-binding protein;Zinc-finger protein (ZNFpT3)</t>
  </si>
  <si>
    <t>ZNF599;ZNF814;ZNF304;KIAA1956;ZNF418;ZNF135;ZNF61;ZNF78L1;ZNF211;BMZF3;ZNF256;hCG_2039973;ZNF</t>
  </si>
  <si>
    <t>Q96NL3-1;Q96NL3;A8MX67;A8MTG4;B7Z6K7;Q2T9G7;Q8TF45;B7Z1P3;Q9HCX3;Q2T9G8;P52742;B4DHH9;B7Z993;Q13398-2;Q13398;Q9Y2P7-1;Q9Y2P7;Q8N9M3;A6NF35;B9ZVW1;Q13398-3;Q13398-4;Q13398-1;Q13398-6;Q13398-5;B4DLZ7;Q15933;Q15936;Q9Y2P7-2</t>
  </si>
  <si>
    <t>IPI00043740;IPI00884940</t>
  </si>
  <si>
    <t>Sodium channel and clathrin linker 1;Sodium channel-associated protein 1</t>
  </si>
  <si>
    <t>SAP1;SCLT1</t>
  </si>
  <si>
    <t>Q96NL6-1;Q96NL6;Q96NL6-2</t>
  </si>
  <si>
    <t>IPI00043741</t>
  </si>
  <si>
    <t>Uncharacterized protein C8orf37</t>
  </si>
  <si>
    <t>C8orf37</t>
  </si>
  <si>
    <t>Q96NL8</t>
  </si>
  <si>
    <t>IPI00219264;IPI00941998;IPI00043748;IPI00646911;IPI00412463;IPI00940106</t>
  </si>
  <si>
    <t>Granulosa cell HMG box protein 1;TOX high mobility group box family member 2;cDNA FLJ77528;cDNA FLJ59737</t>
  </si>
  <si>
    <t>C20orf100;GCX1;TOX2</t>
  </si>
  <si>
    <t>Q96NM4-2;Q96NM4;Q96NM4-1;A8K1J1;B4DQV8</t>
  </si>
  <si>
    <t>IPI00043883;IPI00939859;IPI00550230;IPI00909052</t>
  </si>
  <si>
    <t>G21;Heme carrier protein 1;PCFT/HCP1;Proton-coupled folate transporter;Solute carrier family 46 member 1;Putative uncharacterized protein SLC46A1;cDNA FLJ58315, highly similar to Heme carrier protein 1</t>
  </si>
  <si>
    <t>HCP1;PCFT;SLC46A1</t>
  </si>
  <si>
    <t>Q96NT5-1;Q96NT5;C9JT70;Q96NT5-2;C9JSZ2;B4DJ17</t>
  </si>
  <si>
    <t>IPI00043911;IPI00794621</t>
  </si>
  <si>
    <t>Amidohydrolase domain-containing protein 1;Probable imidazolonepropionase;cDNA FLJ16380 fis, clone TLIVE2002882, weakly similar to Imidazolonepropionase (EC 3.5.2.7)</t>
  </si>
  <si>
    <t>AMDHD1;HMFT1272</t>
  </si>
  <si>
    <t>Q96NU7;B3KVC5</t>
  </si>
  <si>
    <t>IPI00043978;IPI00075719;IPI00409695;IPI00305192;IPI00940749;IPI00044652</t>
  </si>
  <si>
    <t>Amyotrophic lateral sclerosis 2 chromosomal region candidate gene 19 protein;PAR3-beta;Partitioning defective 3 homolog B;Partitioning defective 3-like protein;Putative uncharacterized protein ALS2CR19</t>
  </si>
  <si>
    <t>ALS2CR19;PAR3B;PAR3L;PARD3B</t>
  </si>
  <si>
    <t>Q8TEW8-1;Q8TEW8;Q8TEW8-2;Q8TEW8-5;Q4ZG80;Q53T65;Q53TI4;Q53TQ6;Q8TEW8-3</t>
  </si>
  <si>
    <t>IPI00043990;IPI00291296;IPI00552716;IPI00552374</t>
  </si>
  <si>
    <t>DEAD box protein 31;Helicain;Probable ATP-dependent RNA helicase DDX31;cDNA FLJ59786, highly similar to Probable ATP-dependent RNA helicase DDX31 (EC 3.6.1.-)</t>
  </si>
  <si>
    <t>DDX31</t>
  </si>
  <si>
    <t>Q9H8H2-1;Q9H8H2;B4DYZ1;Q9H8H2-2;Q9H8H2-4</t>
  </si>
  <si>
    <t>IPI00044326</t>
  </si>
  <si>
    <t>Carbohydrate sulfotransferase 14;Dermatan 4-sulfotransferase 1</t>
  </si>
  <si>
    <t>CHST14;D4ST1;UNQ1925/PRO4400</t>
  </si>
  <si>
    <t>Q8NCH0</t>
  </si>
  <si>
    <t>IPI00044351;IPI00017905</t>
  </si>
  <si>
    <t>Melanoma inhibitory activity protein 2;Melanoma inhibitory activity 2;Melanoma inhibitory activity 2, isoform CRA_a;cDNA, FLJ94735, Homo sapiens melanoma inhibitory activity protein 2 (MIA2), mRNA;MIA2 protein</t>
  </si>
  <si>
    <t>MIA2;hCG_1785689</t>
  </si>
  <si>
    <t>Q96PC5-1;Q96PC5;A1L4H0;B2RA73;Q6PIE7;Q96PC5-2</t>
  </si>
  <si>
    <t>IPI00044369;IPI00073777;IPI00640599</t>
  </si>
  <si>
    <t>Plexin domain-containing protein 2;Tumor endothelial marker 7-related protein;cDNA FLJ61564, highly similar to Plexin domain-containing protein 2;Putative uncharacterized protein PLXDC2</t>
  </si>
  <si>
    <t>PLXDC2;TEM7R;UNQ2514/PRO6003</t>
  </si>
  <si>
    <t>Q6UX71-1;Q6UX71;B4E367;Q6UX71-2;Q6UX71-3;B7WP84</t>
  </si>
  <si>
    <t>IPI00044388;IPI00645392;IPI00916254;IPI00215830;IPI00917526</t>
  </si>
  <si>
    <t>Inositol polyphosphate 4-phosphatase type I;Type I inositol-3,4-bisphosphate 4-phosphatase</t>
  </si>
  <si>
    <t>INPP4A</t>
  </si>
  <si>
    <t>Q96PE3-3;Q96PE3;Q96PE3-1;Q96PE3-2;Q96PE3-4</t>
  </si>
  <si>
    <t>IPI00044556;IPI00922804;IPI00647116</t>
  </si>
  <si>
    <t>Erythroid membrane-associated protein;Radin blood group antigen;Scianna blood group antigen;cDNA FLJ55212, highly similar to Erythroid membrane-associated protein</t>
  </si>
  <si>
    <t>ERMAP;RD;SC</t>
  </si>
  <si>
    <t>Q96PL5;B7Z3C6</t>
  </si>
  <si>
    <t>IPI00044583;IPI00853414;IPI00853356;IPI00376357;IPI00413735</t>
  </si>
  <si>
    <t>Breast cancer anti-estrogen resistance 2;Transcriptional-regulating factor 1;Transcriptional-regulating protein 132;Zinc finger protein rapa;Zinc finger transcription factor TReP-132;cDNA FLJ45586 fis, clone BRTHA3014000, highly similar to Transcriptional-regulating factor 1</t>
  </si>
  <si>
    <t>BCAR2;RAPA;TREP132;TRERF1</t>
  </si>
  <si>
    <t>Q96PN7-1;Q96PN7;B3KXK2;Q05GC8;Q96PN7-5;Q96PN7-4;Q96PN7-3;Q96PN7-2</t>
  </si>
  <si>
    <t>IPI00044587;IPI00645391</t>
  </si>
  <si>
    <t>GBP-TA antigen;GTP-binding protein 5;Guanine nucleotide-binding protein 5;Guanylate-binding protein 5;Similar to guanylate binding protein 5;FLJ00401 protein;CTCL tumor antigen GBP-5ta</t>
  </si>
  <si>
    <t>GBP5;UNQ2427/PRO4987;FLJ00401</t>
  </si>
  <si>
    <t>Q96PP8;Q8N4Q4;Q8NF03;Q86TM5</t>
  </si>
  <si>
    <t>IPI00855902;IPI00044608</t>
  </si>
  <si>
    <t>Adipocyte protein S3-12;Perilipin-4;KIAA1881 protein;cDNA FLJ59021, moderately similar to Mus musculus plasma membrane associated protein, S3-12 (S3-12), mRNA</t>
  </si>
  <si>
    <t>KIAA1881;PLIN4</t>
  </si>
  <si>
    <t>Q96Q06-2;Q96Q06;Q96Q06-1;A8E631;B4DHR7</t>
  </si>
  <si>
    <t>IPI00044681;IPI00395464;IPI00514651</t>
  </si>
  <si>
    <t>E3 ubiquitin-protein ligase UHRF2;Np95/ICBP90-like RING finger protein;Nuclear protein 97;Nuclear zinc finger protein Np97;RING finger protein 107;Ubiquitin-like PHD and RING finger domain-containing protein 2;Ubiquitin-like-containing PHD and RING finger domains protein 2;cDNA FLJ16243 fis, clone HCHON2000323, highly similar to Ubiquitin-like PHD and RING finger domain-containing protein 2 (EC 6.3.2.-)</t>
  </si>
  <si>
    <t>NIRF;RNF107;UHRF2</t>
  </si>
  <si>
    <t>Q96PU4-1;Q96PU4;B3KV82</t>
  </si>
  <si>
    <t>IPI00044683;IPI00871190;IPI00658092;IPI00383226;IPI00915802;IPI00910399</t>
  </si>
  <si>
    <t>Amyotrophic lateral sclerosis 2 chromosomal region candidate gene 4 protein;cDNA FLJ58225, highly similar to Amyotrophic lateral sclerosis 2 chromosomalregion candidate gene 4 protein;Potential LAG1 interactor</t>
  </si>
  <si>
    <t>ALS2CR4</t>
  </si>
  <si>
    <t>Q96Q45-1;Q96Q45;B4E1R8;Q96Q45-2;C9JSI5;Q8WYG0</t>
  </si>
  <si>
    <t>IPI00044689;IPI00876969;IPI00853564</t>
  </si>
  <si>
    <t>Zinc finger protein 816A</t>
  </si>
  <si>
    <t>ZNF816A</t>
  </si>
  <si>
    <t>Q0VGE8-1;Q0VGE8;A8K7H5;Q0VGE8-2</t>
  </si>
  <si>
    <t>IPI00044725;IPI00747702;IPI00740485</t>
  </si>
  <si>
    <t>Histone H2A deubiquitinase MYSM1;Myb-like, SWIRM and MPN domain-containing protein 1</t>
  </si>
  <si>
    <t>KIAA1915;MYSM1</t>
  </si>
  <si>
    <t>Q5VVJ2-1;Q5VVJ2;Q5VVJ2-2</t>
  </si>
  <si>
    <t>IPI00044748;IPI00847987;IPI00953446;IPI00926722</t>
  </si>
  <si>
    <t>Formin homology 2 domain-containing protein 2;Formin-like protein 2</t>
  </si>
  <si>
    <t>FHOD2;FMNL2;KIAA1902</t>
  </si>
  <si>
    <t>Q96PY5-3;Q96PY5;Q96PY5-1</t>
  </si>
  <si>
    <t>IPI00747017;IPI00044749;IPI00219958;IPI00909179;IPI00909379;IPI00008191;IPI00829776;REV__IPI00029075</t>
  </si>
  <si>
    <t>Never in mitosis A-related kinase 1;Renal carcinoma antigen NY-REN-55;Serine/threonine-protein kinase Nek1;Putative uncharacterized protein DKFZp564L2416</t>
  </si>
  <si>
    <t>KIAA1901;NEK1;DKFZp564L2416</t>
  </si>
  <si>
    <t>Q96PY6-3;Q96PY6;Q96PY6-1;Q96PY6-2;Q96PY6-4;Q5JXL9</t>
  </si>
  <si>
    <t>IPI00044761;IPI00945342;IPI00945494</t>
  </si>
  <si>
    <t>Pseudouridylate synthase 7 homolog;cDNA FLJ33964 fis, clone CTONG2019029, highly similar to Pseudouridylate synthase 7 homolog (EC 5.4.99.-);cDNA FLJ46788 fis, clone TRACH3028855, highly similar to Pseudouridylate synthase 7 homolog (EC 5.4.99.-)</t>
  </si>
  <si>
    <t>KIAA1897;PUS7</t>
  </si>
  <si>
    <t>Q96PZ0;B3KRB2;B3KY42</t>
  </si>
  <si>
    <t>IPI00044823;IPI00658045;IPI00939211</t>
  </si>
  <si>
    <t>H(+)-myo-inositol symporter;Proton myo-inositol cotransporter</t>
  </si>
  <si>
    <t>SLC2A13</t>
  </si>
  <si>
    <t>Q96QE2</t>
  </si>
  <si>
    <t>IPI00044842;IPI00397221;IPI00397216;IPI00937908;IPI00395383;IPI00607662;IPI00397214;IPI00607773;IPI00397215</t>
  </si>
  <si>
    <t>Rab-3A-interacting protein;Rabin-3;SSX2-interacting protein</t>
  </si>
  <si>
    <t>RAB3IP</t>
  </si>
  <si>
    <t>Q96QF0-1;Q96QF0;Q96QF0-2;Q96QF0-4;Q96QF0-3;Q96QF0-8;Q96QF0-6;Q96QF0-7;Q96QF0-5</t>
  </si>
  <si>
    <t>IPI00395014;IPI00044960;IPI00945093;IPI00946324;IPI00796981;IPI00946678</t>
  </si>
  <si>
    <t>Arginine/serine-rich coiled-coil protein 1;cDNA FLJ58941, moderately similar to Arginine/serine-rich coiled coil protein 1;Putative uncharacterized protein RSRC1</t>
  </si>
  <si>
    <t>BM-011;RSRC1</t>
  </si>
  <si>
    <t>Q96IZ7-1;Q96IZ7;Q96IZ7-2;B4DTW0;C9JNA9;C9J713</t>
  </si>
  <si>
    <t>IPI00045051;IPI00383017;IPI00026015</t>
  </si>
  <si>
    <t>Purine-rich element-binding protein B;Transcriptional activator protein Pur-beta</t>
  </si>
  <si>
    <t>PURB</t>
  </si>
  <si>
    <t>Q96QR8;A4D2L7</t>
  </si>
  <si>
    <t>IPI00045106;IPI00556597</t>
  </si>
  <si>
    <t>Hedgehog-interacting protein;cDNA FLJ77575, highly similar to Homo sapiens hedgehog interacting protein (HHIP), mRNA</t>
  </si>
  <si>
    <t>HHIP;HIP;UNQ5825/PRO19644</t>
  </si>
  <si>
    <t>Q96QV1-1;Q96QV1;A8K734;Q96QV1-2</t>
  </si>
  <si>
    <t>IPI00045207</t>
  </si>
  <si>
    <t>BTB/POZ domain-containing protein 14B;Nucleus accumbens-associated protein 1</t>
  </si>
  <si>
    <t>BTBD14B;NAC1;NACC1</t>
  </si>
  <si>
    <t>Q96RE7</t>
  </si>
  <si>
    <t>IPI00926771;IPI00943226;IPI00876844;IPI00045208</t>
  </si>
  <si>
    <t>Zinc finger protein 300</t>
  </si>
  <si>
    <t>ZNF300</t>
  </si>
  <si>
    <t>Q96RE9-3;Q96RE9;Q96RE9-2;Q96RE9-1;C9JN57</t>
  </si>
  <si>
    <t>IPI00045335;IPI00395723;IPI00411964</t>
  </si>
  <si>
    <t>T-box transcription factor TBX1;Testis-specific T-box protein;T-box 1;T-box 1, isoform CRA_c;T-box transcription factor TBX1 2</t>
  </si>
  <si>
    <t>TBX1;hCG_17892</t>
  </si>
  <si>
    <t>O43435-3;O43435;C6G494;O43435-1;C6G493;O43435-2;Q152R5</t>
  </si>
  <si>
    <t>IPI00045360</t>
  </si>
  <si>
    <t>Protein capicua homolog</t>
  </si>
  <si>
    <t>CIC;KIAA0306</t>
  </si>
  <si>
    <t>Q96RK0</t>
  </si>
  <si>
    <t>IPI00045396;IPI00946092</t>
  </si>
  <si>
    <t>Calumenin;Crocalbin;IEF SSP 9302;cDNA FLJ14554 fis, clone NT2RM2001839, highly similar to Calumenin;cDNA FLJ90608 fis, clone PLACE1001777, highly similar to Calumenin</t>
  </si>
  <si>
    <t>CALU</t>
  </si>
  <si>
    <t>O43852-2;O43852;B3KNG6;B3KQK3</t>
  </si>
  <si>
    <t>IPI00045491;IPI00384691;IPI00552537;IPI00855809;IPI00853377</t>
  </si>
  <si>
    <t>Gamma-tubulin complex component 6;TUBGCP6 protein</t>
  </si>
  <si>
    <t>GCP6;KIAA1669;TUBGCP6</t>
  </si>
  <si>
    <t>Q96RT7-1;Q96RT7;B2RWN4;Q96RT7-3;Q96RT7-2;A1L149;A7E2V7;C9JSC9;Q1WWM1</t>
  </si>
  <si>
    <t>IPI00045492;IPI00856117;IPI00796343</t>
  </si>
  <si>
    <t>Gamma-tubulin complex component 5;cDNA FLJ77411, highly similar to Homo sapiens gamma-tubulin complex component GCP5 (GCP5) mRNA</t>
  </si>
  <si>
    <t>GCP5;KIAA1899;TUBGCP5</t>
  </si>
  <si>
    <t>Q96RT8;A8K1E4</t>
  </si>
  <si>
    <t>IPI00045511;IPI00396547;IPI00103757;IPI00103756;IPI00513790</t>
  </si>
  <si>
    <t>Chloride channel CLIC-like protein 1;Mid-1-related chloride channel protein 1;cDNA FLJ33244 fis, clone ASTRO2004584, highly similar to Mus musculus chloride channel CLIC-like 1 (Clcc1), mRNA;Chloride channel CLIC-like 1;Putative uncharacterized protein CLCC1</t>
  </si>
  <si>
    <t>CLCC1;KIAA0761;MCLC;RP11-475E11.6-002</t>
  </si>
  <si>
    <t>Q96S66-1;Q96S66;Q96S66-2;Q96S66-3;Q96S66-4;B3KQX4;Q5T1P5</t>
  </si>
  <si>
    <t>IPI00045531;IPI00909116</t>
  </si>
  <si>
    <t>LysM and putative peptidoglycan-binding domain-containing protein 1;cDNA FLJ52686, highly similar to Homo sapiens LysM, peptidoglycan-binding, domain containing 1 (LYSMD1), mRNA;cDNA FLJ57075, highly similar to Homo sapiens LysM, peptidoglycan-binding, domain containing 1 (LYSMD1), mRNA</t>
  </si>
  <si>
    <t>LYSMD1;SB145</t>
  </si>
  <si>
    <t>Q96S90;B4DQI5;B4DQA1</t>
  </si>
  <si>
    <t>IPI00045550</t>
  </si>
  <si>
    <t>Neurabin-2;Neurabin-II;Protein phosphatase 1 regulatory subunit 9B;Spinophilin;cDNA FLJ30345 fis, clone BRACE2007522, highly similar to Neurabin-2;PPP1R9B protein</t>
  </si>
  <si>
    <t>PPP1R6;PPP1R9B</t>
  </si>
  <si>
    <t>Q96SB3;B3KNT0;Q96B17</t>
  </si>
  <si>
    <t>IPI00789361;IPI00914911;IPI00646394;IPI00045600;IPI00872792;IPI00878837</t>
  </si>
  <si>
    <t>ASK-interacting protein 1;Disabled homolog 2-interacting protein;DAB2 interacting protein;cDNA FLJ42619 fis, clone BRACE3015027, highly similar to Homo sapiens DAB2 interacting protein (DAB2IP), transcript variant 1, mRNA</t>
  </si>
  <si>
    <t>AF9Q34;AIP1;DAB2IP;KIAA1743;RP11-298A17.1-010</t>
  </si>
  <si>
    <t>Q5VWQ8-1;Q5VWQ8;Q5VWQ8-4;B0QZB2;B3KW96;Q5VWQ8-2;Q5VWQ8-3</t>
  </si>
  <si>
    <t>IPI00045764;IPI00890756;IPI00447589;IPI00945044;IPI00382802;IPI00946137;IPI00952924</t>
  </si>
  <si>
    <t>Transmembrane protein 209;Putative uncharacterized protein TMEM209</t>
  </si>
  <si>
    <t>TMEM209</t>
  </si>
  <si>
    <t>Q96SK2-1;Q96SK2;Q96SK2-2;Q96SK2-3;C9JEK2</t>
  </si>
  <si>
    <t>IPI00045792;IPI00168349;IPI00945533;IPI00798330</t>
  </si>
  <si>
    <t>Disrupted in renal cancer protein 2;Disrupted in renal carcinoma protein 2;DIRC2 protein</t>
  </si>
  <si>
    <t>DIRC2</t>
  </si>
  <si>
    <t>Q96SL1-1;Q96SL1;Q96SL1-2;Q05BS2</t>
  </si>
  <si>
    <t>IPI00045798</t>
  </si>
  <si>
    <t>CL683;Glutathione peroxidase 7</t>
  </si>
  <si>
    <t>GPX6;GPX7;UNQ469/PRO828</t>
  </si>
  <si>
    <t>Q96SL4</t>
  </si>
  <si>
    <t>IPI00045801</t>
  </si>
  <si>
    <t>Flt3-interacting zinc finger protein 1;Zinc finger protein 798;FLT3-interacting zinc finger 1;Putative uncharacterized protein FLJ14768</t>
  </si>
  <si>
    <t>FIZ1;ZNF798;FLJ14768;hCG_37829</t>
  </si>
  <si>
    <t>Q96SL8;A2RU72</t>
  </si>
  <si>
    <t>IPI00045837</t>
  </si>
  <si>
    <t>Protein phosphatase 1 regulatory subunit 15B;cDNA FLJ51594, highly similar to Homo sapiens protein phosphatase 1, regulatory (inhibitor) subunit 15B (PPP1R15B), mRNA;cDNA, FLJ78991, highly similar to Homo sapiens protein phosphatase 1, regulatory (inhibitor) subunit 15B (PPP1R15B), mRNA</t>
  </si>
  <si>
    <t>PPP1R15B</t>
  </si>
  <si>
    <t>Q5SWA1;B4E0U9;B7Z9X7</t>
  </si>
  <si>
    <t>IPI00045841;IPI00477270;IPI00739809</t>
  </si>
  <si>
    <t>Low-density lipoprotein receptor-related protein 11;cDNA FLJ51289, highly similar to Low-density lipoprotein receptor-related protein 11;Low density lipoprotein receptor-related protein 11</t>
  </si>
  <si>
    <t>LRP11;RP11-350J20.11-002</t>
  </si>
  <si>
    <t>Q86VZ4-1;Q86VZ4;B4DS68;Q5VYB9;Q86VZ4-2</t>
  </si>
  <si>
    <t>IPI00797961;IPI00877637;IPI00045900;IPI00386617;IPI00878447</t>
  </si>
  <si>
    <t>RING finger and transmembrane domain-containing protein 2;Putative uncharacterized protein RNFT2</t>
  </si>
  <si>
    <t>RNFT2;TMEM118</t>
  </si>
  <si>
    <t>Q96EX2-1;Q96EX2;Q96EX2-3;Q96EX2-2;C9IY59;Q96EX2-4</t>
  </si>
  <si>
    <t>IPI00045914;IPI00477898;IPI00640931</t>
  </si>
  <si>
    <t>Msx2-interacting protein;SMART/HDAC1-associated repressor protein;SPEN homolog</t>
  </si>
  <si>
    <t>KIAA0929;MINT;SHARP;SPEN</t>
  </si>
  <si>
    <t>Q96T58</t>
  </si>
  <si>
    <t>IPI00045917;IPI00641620;IPI00925252;IPI00925344;IPI00926883;IPI00925600;IPI00796658</t>
  </si>
  <si>
    <t>Protein cereblon;cDNA FLJ52785, highly similar to Protein cereblon</t>
  </si>
  <si>
    <t>AD-006;CRBN</t>
  </si>
  <si>
    <t>Q96SW2-1;Q96SW2;Q96SW2-2;B4DW89</t>
  </si>
  <si>
    <t>IPI00045928</t>
  </si>
  <si>
    <t>Na(+)/H(+) exchanger 7;Sodium/hydrogen exchanger 7;Solute carrier family 9 member 7;cDNA FLJ32037 fis, clone NTONG2000499, highly similar to Sodium/hydrogen exchanger 7</t>
  </si>
  <si>
    <t>NHE7;SLC9A7</t>
  </si>
  <si>
    <t>Q96T83;B3KPP8</t>
  </si>
  <si>
    <t>IPI00045939</t>
  </si>
  <si>
    <t>2-aminoethanethiol dioxygenase;Cysteamine dioxygenase;cDNA FLJ45793 fis, clone NT2RI2009233</t>
  </si>
  <si>
    <t>ADO;C10orf22</t>
  </si>
  <si>
    <t>Q96SZ5;B3KXN9</t>
  </si>
  <si>
    <t>IPI00045946;IPI00099529;IPI00513860;IPI00844240;IPI00645379</t>
  </si>
  <si>
    <t>ATP-dependent metalloprotease FtsH1;ATP-dependent metalloprotease YME1L1;Meg-4;Presenilin-associated metalloprotease;YME1-like protein 1;YME1-like 1 (S. cerevisiae);cDNA FLJ77542, highly similar to Homo sapiens YME1-like 1 (S. cerevisiae) (YME1L1), transcript variant 3, mRNA;cDNA FLJ58153, highly similar to ATP-dependent metalloprotease YME1L1 (EC 3.4.24.-);YME1-like 1 (S. cerevisiae), isoform CRA_c;Putative ATPases;FtsH homolog</t>
  </si>
  <si>
    <t>FTSH1;UNQ1868/PRO4304;YME1L;YME1L1;hCG_25240;FTSH</t>
  </si>
  <si>
    <t>Q96TA2-1;Q96TA2;Q96I63;Q96TA2-2;A8K5H7;B4DNM1;Q5T8D9;Q9NQ51;Q9Y2Q2</t>
  </si>
  <si>
    <t>IPI00046309</t>
  </si>
  <si>
    <t>142 kDa diacylglycerol kinase;Diacylglycerol kinase kappa;Diglyceride kinase kappa</t>
  </si>
  <si>
    <t>DGKK</t>
  </si>
  <si>
    <t>Q5KSL6</t>
  </si>
  <si>
    <t>IPI00046682;IPI00917539</t>
  </si>
  <si>
    <t>UPF0538 protein C2orf76;C2orf76 protein</t>
  </si>
  <si>
    <t>C2orf76</t>
  </si>
  <si>
    <t>Q3KRA6;B7ZLS8</t>
  </si>
  <si>
    <t>IPI00046828;IPI00945888;IPI00945719;IPI00787272;IPI00936428;IPI00946377</t>
  </si>
  <si>
    <t>Coiled-coil domain-containing protein 58;Putative uncharacterized protein CCDC58</t>
  </si>
  <si>
    <t>CCDC58</t>
  </si>
  <si>
    <t>Q4VC31;C9IYL2;C9JQ41</t>
  </si>
  <si>
    <t>IPI00047006;IPI00333873;IPI00927604;IPI00872086;IPI00925278;IPI00925062;IPI00876928;IPI00924542;IPI00792038;IPI00927627</t>
  </si>
  <si>
    <t>Phosphatidylinositol-glycan biosynthesis class X protein;cDNA FLJ58312, highly similar to Phosphatidylinositol-glycan biosynthesis classX protein;HCG40298, isoform CRA_d;Putative uncharacterized protein PIGX</t>
  </si>
  <si>
    <t>PIGX;hCG_40298</t>
  </si>
  <si>
    <t>Q8TBF5-2;Q8TBF5;B4DFZ9;Q8TBF5-1;A8MSL3;C9JLT7;C9JFU3;C9JF71</t>
  </si>
  <si>
    <t>IPI00048500</t>
  </si>
  <si>
    <t>NSFL1 cofactor p37;p97 cofactor p37;UBX domain-containing protein 2B</t>
  </si>
  <si>
    <t>UBXN2B</t>
  </si>
  <si>
    <t>Q14CS0</t>
  </si>
  <si>
    <t>IPI00048572;IPI00945330</t>
  </si>
  <si>
    <t>Probable peptidyl-tRNA hydrolase;Putative uncharacterized protein PTRH1</t>
  </si>
  <si>
    <t>C9orf115;PTRH1</t>
  </si>
  <si>
    <t>Q86Y79;C9J7Z1</t>
  </si>
  <si>
    <t>IPI00252113;IPI00051243;IPI00946411;IPI00789552</t>
  </si>
  <si>
    <t>Renal ubiquitous protein 1;Scm-like with four MBT domains protein 1;cDNA, FLJ94612, highly similar to Homo sapiens Scm-like with four mbt domains 1 (SFMBT1), mRNA;Scm-like with four mbt domains 1, isoform CRA_b;Scm-related gene product containing four mbt domains</t>
  </si>
  <si>
    <t>RU1;SFMBT1;hCG_1779207;SFMBT</t>
  </si>
  <si>
    <t>Q9UHJ3-1;Q9UHJ3;Q402F7;Q9UHJ3-2</t>
  </si>
  <si>
    <t>IPI00054042;IPI00217449;IPI00217450;IPI00943949;IPI00293242;IPI00927953;IPI00924676;IPI00924483;IPI00398199;IPI00432873;IPI00952758;IPI00514156;IPI00884976;IPI00853395;IPI00329161;IPI00926158;IPI00441464</t>
  </si>
  <si>
    <t>Bruton tyrosine kinase-associated protein 135;General transcription factor II-I;SRF-Phox1-interacting protein;Williams-Beuren syndrome chromosomal region 6 protein;cDNA FLJ55916, highly similar to General transcription factor II-I;cDNA FLJ77440, highly similar to Homo sapiens general transcription factor II, i (GTF2I), transcript variant 2, mRNA;General transcription factor II, i</t>
  </si>
  <si>
    <t>BAP135;GTF2I;WBSCR6</t>
  </si>
  <si>
    <t>P78347-1;P78347;B4DH52;P78347-3;A8K9W7;P78347-4;Q499G6;P78347-2</t>
  </si>
  <si>
    <t>IPI00054521</t>
  </si>
  <si>
    <t>Frizzled-1;FzE1;cDNA, FLJ95923, highly similar to Homo sapiens frizzled homolog 1 (Drosophila) (FZD1), mRNA</t>
  </si>
  <si>
    <t>FZD1</t>
  </si>
  <si>
    <t>Q9UP38;A4D1E8;B2RC95</t>
  </si>
  <si>
    <t>IPI00055405;IPI00845369</t>
  </si>
  <si>
    <t>Alkylated DNA repair protein alkB homolog 2;Alpha-ketoglutarate-dependent dioxygenase alkB homolog 2;Oxy DC1</t>
  </si>
  <si>
    <t>ABH2;ALKBH2</t>
  </si>
  <si>
    <t>Q6NS38</t>
  </si>
  <si>
    <t>IPI00055753;IPI00797492</t>
  </si>
  <si>
    <t>Methionyl-tRNA formyltransferase, mitochondrial</t>
  </si>
  <si>
    <t>FMT;FMT1;MTFMT</t>
  </si>
  <si>
    <t>Q96DP5</t>
  </si>
  <si>
    <t>IPI00916570;IPI00056310;IPI00472242;IPI00939525;IPI00916723;IPI00953183;IPI00791106</t>
  </si>
  <si>
    <t>Secretory carrier-associated membrane protein 4;Putative uncharacterized protein SCAMP4</t>
  </si>
  <si>
    <t>SCAMP4</t>
  </si>
  <si>
    <t>C9JXD3;Q969E2-1;Q969E2;Q969E2-2;C9JBZ2;C9JAB3;C9JWM2;C9JRG5;Q969E2-3</t>
  </si>
  <si>
    <t>IPI00056314</t>
  </si>
  <si>
    <t>Pre-rRNA-processing protein TSR2 homolog</t>
  </si>
  <si>
    <t>TSR2</t>
  </si>
  <si>
    <t>Q969E8</t>
  </si>
  <si>
    <t>IPI00056318</t>
  </si>
  <si>
    <t>General transcription factor 3C polypeptide 6;Transcription factor IIIC 35 kDa subunit;Transcription factor IIIC subunit 6;GTF3C6 protein</t>
  </si>
  <si>
    <t>C6orf51;CDA020;GTF3C6;NPD020</t>
  </si>
  <si>
    <t>Q969F1;Q3SWV5</t>
  </si>
  <si>
    <t>IPI00056324;IPI00940506;IPI00220378;IPI00790730</t>
  </si>
  <si>
    <t>Hermansky-Pudlak syndrome 3 protein;cDNA FLJ58519, highly similar to Hermansky-Pudlak syndrome 3 protein;Putative uncharacterized protein DKFZp762O156</t>
  </si>
  <si>
    <t>HPS3;DKFZp762O156</t>
  </si>
  <si>
    <t>Q969F9-1;Q969F9;B4DPS7;Q8N3N1;Q969F9-2</t>
  </si>
  <si>
    <t>IPI00056334</t>
  </si>
  <si>
    <t>Cavin-3;Protein kinase C delta-binding protein;Serum deprivation response factor-related gene product that binds to C-kinase</t>
  </si>
  <si>
    <t>PRKCDBP;SRBC</t>
  </si>
  <si>
    <t>Q969G5</t>
  </si>
  <si>
    <t>IPI00056339</t>
  </si>
  <si>
    <t>Protein naked cuticle homolog 1</t>
  </si>
  <si>
    <t>NKD;NKD1;PP7246</t>
  </si>
  <si>
    <t>Q969G9</t>
  </si>
  <si>
    <t>IPI00056357</t>
  </si>
  <si>
    <t>Interleukin-25;Stromal cell-derived growth factor SF20;UPF0556 protein C19orf10</t>
  </si>
  <si>
    <t>C19orf10;IL25</t>
  </si>
  <si>
    <t>Q969H8</t>
  </si>
  <si>
    <t>IPI00056369;IPI00168156;IPI00910871;IPI00935863;IPI00741758;IPI00432405;IPI00947250;IPI00886722;IPI00945871;IPI00166766;IPI00946705;IPI00935641;IPI00938139</t>
  </si>
  <si>
    <t>Acyl-CoA:glycine N-acyltransferase-like protein 1;Glycine N-acyltransferase-like protein 1;Glycine acyltransferase family-C;Glycine-N-acyltransferase-like 1, isoform CRA_a;cDNA FLJ58110, highly similar to Homo sapiens glycine-N-acyltransferase-like 1 (GLYATL1), mRNA</t>
  </si>
  <si>
    <t>GLYATL1;GNAT;GATF-C;hCG_1729956</t>
  </si>
  <si>
    <t>Q969I3-1;Q969I3;A9ZM15;Q969I3-2;B4DU33</t>
  </si>
  <si>
    <t>IPI00056386;IPI00163286</t>
  </si>
  <si>
    <t>Loss of heterozygosity 12 chromosomal region 1 protein</t>
  </si>
  <si>
    <t>LOH12CR1</t>
  </si>
  <si>
    <t>Q969J3-1;Q969J3;Q969J3-2</t>
  </si>
  <si>
    <t>IPI00056414;IPI00941173</t>
  </si>
  <si>
    <t>Protein MAL2;Putative uncharacterized protein MAL2</t>
  </si>
  <si>
    <t>MAL2</t>
  </si>
  <si>
    <t>Q969L2;C9JEV3</t>
  </si>
  <si>
    <t>IPI00056432;IPI00916820;IPI00916389;IPI00910610;IPI00917130;IPI00917801;IPI00908717;IPI00917372;IPI00916293;IPI00916946;IPI00917266;IPI00915920;IPI00916680;IPI00909362;IPI00916053;IPI00917661</t>
  </si>
  <si>
    <t>NEDD8 carrier protein UBE2F;NEDD8 protein ligase UBE2F;NEDD8-conjugating enzyme 2;NEDD8-conjugating enzyme UBE2F;Ubiquitin-conjugating enzyme E2 F;Ubiquitin carrier protein</t>
  </si>
  <si>
    <t>NCE2;UBE2F</t>
  </si>
  <si>
    <t>Q969M7-1;Q969M7;C9J212;Q969M7-2;C9J9P8;C9IZ93;Q969M7-3;C9JF62;C9JCR6;C9JSK8;C9JC44;Q969M7-4</t>
  </si>
  <si>
    <t>IPI00056478;IPI00186736;IPI00386204;IPI00386532</t>
  </si>
  <si>
    <t>CD81 partner 3;Glu-Trp-Ile EWI motif-containing protein 2;Immunoglobulin superfamily member 8;Keratinocytes-associated transmembrane protein 4;LIR-D1;Putative uncharacterized protein IGSF8;FLJ00271 protein</t>
  </si>
  <si>
    <t>CD81P3;EWI2;IGSF8;KCT4;FLJ00271</t>
  </si>
  <si>
    <t>Q969P0-1;Q969P0;Q969P0-3;C9J8Z4;Q8NF83</t>
  </si>
  <si>
    <t>IPI00790743;IPI00056494;IPI00937035</t>
  </si>
  <si>
    <t>60S ribosomal protein L36a-like;cDNA, FLJ92227, highly similar to Homo sapiens ribosomal protein L36a-like (RPL36AL), mRNA</t>
  </si>
  <si>
    <t>RPL36AL</t>
  </si>
  <si>
    <t>Q969Q0;B2R4V2</t>
  </si>
  <si>
    <t>IPI00056496;IPI00792833</t>
  </si>
  <si>
    <t>Ras-related protein Rab-24;Putative uncharacterized protein RAB24</t>
  </si>
  <si>
    <t>RAB24</t>
  </si>
  <si>
    <t>Q969Q5;A8MSV4</t>
  </si>
  <si>
    <t>IPI00056499</t>
  </si>
  <si>
    <t>Zinc finger protein 622;Zinc finger-like protein 9</t>
  </si>
  <si>
    <t>ZNF622;ZPR9</t>
  </si>
  <si>
    <t>Q969S3</t>
  </si>
  <si>
    <t>IPI00056503;IPI00414957;IPI00335868</t>
  </si>
  <si>
    <t>Sorting nexin L;Sorting nexin-21;Sorting nexin family member 21;cDNA FLJ34040 fis, clone FCBBF2005966;cDNA FLJ38532 fis, clone HCHON2001099;cDNA FLJ60421, highly similar to Sorting nexin-21;Chromosome 20 open reading frame 161, isoform CRA_a;PP3993</t>
  </si>
  <si>
    <t>C20orf161;SNX21;SNXL;RP3-337O18.7-003;hCG_38382</t>
  </si>
  <si>
    <t>Q969T3;Q8WUR6;Q5JZH3;Q8WY78</t>
  </si>
  <si>
    <t>IPI00918021;IPI00056504;IPI00916628;IPI00916190;IPI00413634;IPI00916497;IPI00916788</t>
  </si>
  <si>
    <t>Ubiquitin carrier protein;UbcH9;Ubiquitin carrier protein E3;Ubiquitin-conjugating enzyme E2 E3;Ubiquitin-conjugating enzyme E2-23 kDa;Ubiquitin-protein ligase E3;Putative uncharacterized protein UBE2E3</t>
  </si>
  <si>
    <t>UBE2E3;UBCE4;UBCH9</t>
  </si>
  <si>
    <t>B8ZZC0;Q969T4;C9IZU6;C9IYU3</t>
  </si>
  <si>
    <t>IPI00056505;IPI00795049;IPI00792536;IPI00790440</t>
  </si>
  <si>
    <t>Cytosolic 5-nucleotidase III-like protein;Putative uncharacterized protein NT5C3L</t>
  </si>
  <si>
    <t>NT5C3L</t>
  </si>
  <si>
    <t>Q969T7;C9JKC4</t>
  </si>
  <si>
    <t>IPI00056507;IPI00514362;IPI00645389;IPI00374556</t>
  </si>
  <si>
    <t>F-box and WD-40 domain-containing protein 5;F-box/WD repeat-containing protein 5;F-box and WD-40 domain protein 5 isoform 1 variant;F-box and WD repeat domain containing 5</t>
  </si>
  <si>
    <t>FBW5;FBXW5;PP3971;RP11-229P13.10-008</t>
  </si>
  <si>
    <t>Q969U6-1;Q969U6;Q59ET5;Q969U6-2;Q5SQ00</t>
  </si>
  <si>
    <t>IPI00056521;IPI00183679;IPI00396293;IPI00788664</t>
  </si>
  <si>
    <t>Solid tumor-associated 1 protein;Transmembrane prostate androgen-induced protein;Prostate transmembrane protein, androgen induced 1;cDNA FLJ55980, highly similar to Transmembrane prostate androgen-induced protein;Transmembrane, prostate androgen induced RNA, isoform CRA_c;PMEPA1 variant A protein;Transmembrane, prostate androgen induced RNA, isoform CRA_b</t>
  </si>
  <si>
    <t>PMEPA1;STAG1;TMEPAI;hCG_40101;RP4-718J7.3-002;RP4-718J7.3-006;RP4-718J7.3-005</t>
  </si>
  <si>
    <t>Q969W9-1;Q969W9;Q66K30;Q969W9-2;Q5JY37;Q8NER4;A2A2F4</t>
  </si>
  <si>
    <t>IPI00056880</t>
  </si>
  <si>
    <t>TTF-I-interacting peptide 20;Zinc finger protein 787</t>
  </si>
  <si>
    <t>ZNF787</t>
  </si>
  <si>
    <t>Q6DD87</t>
  </si>
  <si>
    <t>IPI00057035;IPI00894072;IPI00894472</t>
  </si>
  <si>
    <t>Potential tRNA (adenine-N(1)-)-methyltransferase catalytic subunit TRMT61B</t>
  </si>
  <si>
    <t>TRMT61B</t>
  </si>
  <si>
    <t>Q9BVS5;C9JMY9</t>
  </si>
  <si>
    <t>IPI00057097;IPI00513998;IPI00939798;IPI00514967;IPI00642460;IPI00640751</t>
  </si>
  <si>
    <t>Deoxynucleotidyltransferase terminal-interacting protein 1;Terminal deoxynucleotidyltransferase-interacting factor 1;Putative uncharacterized protein DNTTIP1</t>
  </si>
  <si>
    <t>C20orf167;DNTTIP1;TDIF1</t>
  </si>
  <si>
    <t>Q9H147;C9J7R7;C9JU91;C9J4E2;C9IYR1;C9J7S2</t>
  </si>
  <si>
    <t>IPI00058192;IPI00218176</t>
  </si>
  <si>
    <t>GDP-fucose protein O-fucosyltransferase 1;Peptide-O-fucosyltransferase 1;cDNA FLJ50232, highly similar to GDP-fucose protein O-fucosyltransferase 1 (EC 2.4.1.221);cDNA FLJ50933, highly similar to GDP-fucose protein O-fucosyltransferase 1 (EC 2.4.1.221)</t>
  </si>
  <si>
    <t>FUT12;KIAA0180;POFUT1</t>
  </si>
  <si>
    <t>Q9H488-1;Q9H488;B4DUV4;B4DZS3</t>
  </si>
  <si>
    <t>IPI00059135;IPI00045503</t>
  </si>
  <si>
    <t>17 kDa PKC-potentiated inhibitory protein of PP1;Protein kinase C-potentiated inhibitor protein of 17 kDa;Protein phosphatase 1 regulatory subunit 14A</t>
  </si>
  <si>
    <t>CPI17;PPP1INL;PPP1R14A</t>
  </si>
  <si>
    <t>Q96A00-1;Q96A00;Q96A00-2</t>
  </si>
  <si>
    <t>IPI00059169;IPI00953343;IPI00385048</t>
  </si>
  <si>
    <t>Coiled-coil domain-containing protein 102A</t>
  </si>
  <si>
    <t>CCDC102A</t>
  </si>
  <si>
    <t>Q96A19</t>
  </si>
  <si>
    <t>IPI00219842;IPI00059186</t>
  </si>
  <si>
    <t>Copine IV;Copine-4;Copine-8;cDNA FLJ56085, highly similar to Copine-4</t>
  </si>
  <si>
    <t>CPNE4</t>
  </si>
  <si>
    <t>Q96A23-2;Q96A23;B7Z370;Q96A23-1</t>
  </si>
  <si>
    <t>IPI00059242</t>
  </si>
  <si>
    <t>Synapse-associated protein 1;cDNA, FLJ95525, highly similar to Homo sapiens synapse associated protein 1, SAP47 homolog (Drosophila) (SYAP1), mRNA;cDNA FLJ60548, highly similar to Synapse-associated protein 1;cDNA FLJ52963, highly similar to Synapse-associated protein 1;SYAP1 protein variant</t>
  </si>
  <si>
    <t>PRO3113;SYAP1</t>
  </si>
  <si>
    <t>Q96A49;B2RBI2;B4DHY7;B4E1C9;Q53GS5;Q68CP1</t>
  </si>
  <si>
    <t>IPI00059263;IPI00641650;IPI00643496;IPI00719009</t>
  </si>
  <si>
    <t>Adiponectin receptor protein 1;Progestin and adipoQ receptor family member I;Putative uncharacterized protein ADIPOR1;TESBP1B</t>
  </si>
  <si>
    <t>ADIPOR1;CGI-45;PAQR1;TESBP1A</t>
  </si>
  <si>
    <t>Q96A54;C9JNM5;C9J0W7;Q2V062</t>
  </si>
  <si>
    <t>IPI00059264</t>
  </si>
  <si>
    <t>Vacuolar protein sorting-associated protein 26B;Vesicle protein sorting 26B</t>
  </si>
  <si>
    <t>VPS26B</t>
  </si>
  <si>
    <t>Q4G0F5</t>
  </si>
  <si>
    <t>IPI00059270</t>
  </si>
  <si>
    <t>MARVEL domain-containing protein 3</t>
  </si>
  <si>
    <t>MARVELD3;MRVLDC3</t>
  </si>
  <si>
    <t>Q96A59-1;Q96A59</t>
  </si>
  <si>
    <t>IPI00059279;IPI00655649;IPI00642903</t>
  </si>
  <si>
    <t>Exocyst complex component 4;Exocyst complex component Sec8;cDNA FLJ38176 fis, clone FCBBF1000077, highly similar to Exocyst complex component 4;cDNA FLJ53330, highly similar to Exocyst complex component 4;cDNA FLJ61133, highly similar to Exocyst complex component 4;cDNA FLJ61327, highly similar to Exocyst complex component 4;cDNA FLJ54541, highly similar to Exocyst complex component 4;EXOC4 protein</t>
  </si>
  <si>
    <t>EXOC4;KIAA1699;SEC8;SEC8L1</t>
  </si>
  <si>
    <t>Q96A65;B3KTF7;B7Z321;B7Z4J9;B7Z502;B7Z689;Q541U8;Q6NX51;Q6PJ82;Q8TAR2</t>
  </si>
  <si>
    <t>IPI00059292;IPI00789807;IPI00745029;IPI00797788;IPI00872105</t>
  </si>
  <si>
    <t>Protein mago nashi homolog 2;Putative uncharacterized protein MAGOHB</t>
  </si>
  <si>
    <t>MAGOH2;MAGOHB</t>
  </si>
  <si>
    <t>Q96A72;A6NEC0</t>
  </si>
  <si>
    <t>IPI00304171;IPI00059366;IPI00910098;IPI00148096</t>
  </si>
  <si>
    <t>Core histone macro-H2A.1;Histone H2A.y;Medulloblastoma antigen MU-MB-50.205;Histone H2A;H2A histone family, member Y isoform 2 variant</t>
  </si>
  <si>
    <t>H2AFY;MACROH2A1</t>
  </si>
  <si>
    <t>O75367-1;O75367;O75367-3;B4DJC3;Q59FH0</t>
  </si>
  <si>
    <t>IPI00059368;IPI00790053;IPI00945004;IPI00790039</t>
  </si>
  <si>
    <t>Protein RFT1 homolog;Putative uncharacterized protein RFT1;RFT1 homolog (S. cerevisiae), isoform CRA_b</t>
  </si>
  <si>
    <t>RFT1;hCG_17562</t>
  </si>
  <si>
    <t>Q96AA3;B5MDE0;C9JP01</t>
  </si>
  <si>
    <t>IPI00852968;IPI00059472</t>
  </si>
  <si>
    <t>cDNA FLJ61523, highly similar to Vesicle transport through interaction witht-SNAREs homolog 1A;Vesicle transport through interaction with t-SNAREs homolog 1A (Yeast);Vesicle transport through interaction with t-SNAREs homolog 1A (Yeast), isoform CRA_a;Vesicle transport through interaction with t-SNAREs homolog 1A;Vesicle transport v-SNARE protein Vti1-like 2;Vti1-rp2;Putative uncharacterized protein VTI1A</t>
  </si>
  <si>
    <t>hCG_1811152;RP11-25C19.2-001;VTI1A</t>
  </si>
  <si>
    <t>B4E137;Q5W0D7;Q96AJ9;C9JYH5</t>
  </si>
  <si>
    <t>IPI00059476</t>
  </si>
  <si>
    <t>Dehydropeptidase-I;Dipeptidase 1;Microsomal dipeptidase;Renal dipeptidase;DPEP1 protein</t>
  </si>
  <si>
    <t>DPEP1;MDP;RDP</t>
  </si>
  <si>
    <t>P16444;Q6I9V1</t>
  </si>
  <si>
    <t>IPI00059687</t>
  </si>
  <si>
    <t>Uncharacterized protein C18orf25</t>
  </si>
  <si>
    <t>C18orf25</t>
  </si>
  <si>
    <t>Q96B23-1;Q96B23</t>
  </si>
  <si>
    <t>IPI00059762;IPI00642838;REV__IPI00002277;REV__IPI00030829;REV__IPI00791856;REV__IPI00382642;REV__IPI00854604;REV__IPI00942152;REV__IPI00916627</t>
  </si>
  <si>
    <t>Lysophospholipase-like protein 1;cDNA FLJ77315, highly similar to Homo sapiens lysophospholipase-like 1 (LYPLAL1), mRNA;cDNA FLJ41634 fis, clone FCBBF4000076, highly similar to Lysophospholipase-like protein 1 (EC 3.1.2.-);Lysophospholipase-like 1, isoform CRA_a</t>
  </si>
  <si>
    <t>LYPLAL1;hCG_24907</t>
  </si>
  <si>
    <t>Q5VWZ2-1;Q5VWZ2;A8K677;B3KVW3;Q5VWZ2-2</t>
  </si>
  <si>
    <t>IPI00059764;IPI00098524;IPI00877152</t>
  </si>
  <si>
    <t>Enzyme-like protein PIT13;Zinc finger protein 428</t>
  </si>
  <si>
    <t>C19orf37;ZNF428</t>
  </si>
  <si>
    <t>Q96B54-1;Q96B54</t>
  </si>
  <si>
    <t>IPI00383255;IPI00059796;IPI00414714;IPI00607637;IPI00914018;IPI00477349;IPI00386276;IPI00658021;IPI00914066;IPI00914032</t>
  </si>
  <si>
    <t>E3 ubiquitin-protein ligase MIB2;Mind bomb homolog 2;Novel zinc finger protein;Putative NF-kappa-B-activating protein 002N;Skeletrophin;Zinc finger ZZ type with ankyrin repeat domain protein 1;cDNA FLJ60232, highly similar to Ubiquitin ligase protein MIB2 (EC 6.3.2.-);cDNA FLJ58785, highly similar to Ubiquitin ligase protein MIB2 (EC 6.3.2.-);cDNA FLJ46290 fis, clone TESTI4032913, highly similar to Ubiquitin ligase protein MIB2 (EC 6.3.2.-)</t>
  </si>
  <si>
    <t>MIB2;SKD;ZZANK1</t>
  </si>
  <si>
    <t>Q96AX9-3;Q96AX9;Q96AX9-2;B4DEI6;Q96AX9-5;Q96AX9-6;Q96AX9-8;Q96AX9-1;B4DZ57;Q96AX9-4;B3KXY1;Q96AX9-9;Q96AX9-7</t>
  </si>
  <si>
    <t>IPI00059912;IPI00645447</t>
  </si>
  <si>
    <t>Spindle and kinetochore-associated protein 1</t>
  </si>
  <si>
    <t>C18orf24;SKA1</t>
  </si>
  <si>
    <t>Q96BD8-1;Q96BD8;Q96BD8-2</t>
  </si>
  <si>
    <t>IPI00059930</t>
  </si>
  <si>
    <t>BTB/POZ domain-containing protein 14A;Nucleus accumbens-associated protein 2</t>
  </si>
  <si>
    <t>BTBD14A;NAC2;NACC2</t>
  </si>
  <si>
    <t>Q96BF6</t>
  </si>
  <si>
    <t>IPI00059944</t>
  </si>
  <si>
    <t>E3 ubiquitin-protein ligase RNF25;RING finger protein 25;Ring finger protein 25 variant</t>
  </si>
  <si>
    <t>RNF25</t>
  </si>
  <si>
    <t>Q96BH1;Q53HQ5</t>
  </si>
  <si>
    <t>IPI00059955;IPI00746067;IPI00910665;IPI00790184</t>
  </si>
  <si>
    <t>Dehydrogenase/reductase SDR family member 13;cDNA FLJ51214, weakly similar to Retinol dehydrogenase 12 (EC 1.1.1.-);HCG1998851, isoform CRA_d</t>
  </si>
  <si>
    <t>DHRS13;UNQ419/PRO853;hCG_1998851</t>
  </si>
  <si>
    <t>Q6UX07-1;Q6UX07;Q6UX07-2;B4DJC5</t>
  </si>
  <si>
    <t>IPI00059964;IPI00514433;IPI00844196;REV__IPI00883615;IPI00910680</t>
  </si>
  <si>
    <t>Aph-1alpha;Gamma-secretase subunit APH-1A;Presenilin-stabilization factor;cDNA PSEC0144 fis, clone PLACE1006610, highly similar to Gamma-secretase subunit APH-1A;cDNA FLJ60161, moderately similar to Gamma-secretase subunit APH-1A;Anterior pharynx defective 1 homolog A (C. elegans);Putative uncharacterized protein APH1A;cDNA FLJ52697, highly similar to Gamma-secretase subunit APH-1A;Anterior pharynx defective 1 homolog A (C. elegans), isoform CRA_b;cDNA FLJ14973 fis, clone THYRO1001134, highly similar to Gamma-secretase subunit APH-1A</t>
  </si>
  <si>
    <t>APH1A;CGI-78;PSF;UNQ579/PRO1141;RP4-790G17.3-008;hCG_39381;RP4-790G17.3-001</t>
  </si>
  <si>
    <t>Q96BI3-1;Q96BI3;B3KQT0;B4DUG7;Q5TB21;Q96BI3-2;B4DMX8;Q5TB22</t>
  </si>
  <si>
    <t>IPI00060031</t>
  </si>
  <si>
    <t>ADP-ribosylation factor-like protein 10B;ADP-ribosylation factor-like protein 8A;Novel small G protein indispensable for equal chromosome segregation 2;cDNA, FLJ93607</t>
  </si>
  <si>
    <t>ARL10B;ARL8A;GIE2</t>
  </si>
  <si>
    <t>Q96BM9;B2R7U5</t>
  </si>
  <si>
    <t>IPI00060046</t>
  </si>
  <si>
    <t>SPT3-associated factor 42;Transcriptional adapter 1;Transcriptional adapter 1-like protein;cDNA FLJ77638, highly similar to Homo sapiens SPT3-associated factor 42 (STAF42), mRNA</t>
  </si>
  <si>
    <t>TADA1;TADA1L</t>
  </si>
  <si>
    <t>Q96BN2;A8K4J9</t>
  </si>
  <si>
    <t>IPI00060107;IPI00646310</t>
  </si>
  <si>
    <t>Coiled-coil-helix-coiled-coil-helix domain-containing protein 1;Nuclear protein C2360;Putative uncharacterized protein CHCHD1</t>
  </si>
  <si>
    <t>C10orf34;CHCHD1</t>
  </si>
  <si>
    <t>Q96BP2;A6NJX6</t>
  </si>
  <si>
    <t>IPI00060141</t>
  </si>
  <si>
    <t>Zinc finger and BTB domain-containing protein 9;cDNA FLJ16072 fis, clone IMR321000253, highly similar to Zinc finger and BTB domain-containing protein 9;Zinc finger and BTB domain containing 9;cDNA, FLJ94135, highly similar to Homo sapiens zinc finger and BTB domain containing 9 (ZBTB9), mRNA</t>
  </si>
  <si>
    <t>ZBTB9;DASS-97D12.7-001;hCG_1781796;XXbac-BPG294E21.8-001</t>
  </si>
  <si>
    <t>Q96C00;A2AB19;B2R8Z7</t>
  </si>
  <si>
    <t>IPI00060148</t>
  </si>
  <si>
    <t>Coiled-coil domain-containing protein 127</t>
  </si>
  <si>
    <t>CCDC127</t>
  </si>
  <si>
    <t>Q96BQ5</t>
  </si>
  <si>
    <t>IPI00060181;IPI00552365</t>
  </si>
  <si>
    <t>EF-hand domain-containing protein D2;Swiprosin-1;Putative uncharacterized protein EFHD2;EF-hand domain family, member D2</t>
  </si>
  <si>
    <t>EFHD2;SWS1;RP3-467K16.3-002</t>
  </si>
  <si>
    <t>Q96C19;C9JTI6;Q5JYW8</t>
  </si>
  <si>
    <t>IPI00060200;IPI00917473;IPI00939637;IPI00184775;IPI00917237;IPI00916994;IPI00915933;REV__IPI00023410</t>
  </si>
  <si>
    <t>Aldose 1-epimerase;Galactose mutarotase;cDNA FLJ75695, highly similar to Homo sapiens galactose mutarotase (aldose 1-epimerase) (GALM), mRNA;Galactose mutarotase (Aldose 1-epimerase);Putative uncharacterized protein LOC130589;Putative uncharacterized protein GALM</t>
  </si>
  <si>
    <t>BLOCK25;GALM;hCG_15876;LOC130589</t>
  </si>
  <si>
    <t>Q96C23;Q53RY1;B8ZZ75;C9JGU2;A6NFR8</t>
  </si>
  <si>
    <t>IPI00060201;IPI00639966</t>
  </si>
  <si>
    <t>Exophilin-2;Granuphilin;Synaptotagmin-like protein 4;cDNA FLJ77998, highly similar to Homo sapiens synaptotagmin-like 4 (granuphilin-a), mRNA;cDNA, FLJ93569, highly similar to Homo sapiens synaptotagmin-like 4 (granuphilin-a) (SYTL4), mRNA;cDNA FLJ40960 fis, clone UTERU2011806, highly similar to Synaptotagmin-like protein 4;Endocrine transmitter regulatory protein</t>
  </si>
  <si>
    <t>SYTL4</t>
  </si>
  <si>
    <t>Q96C24-1;Q96C24;A8K973;B2R7R4;B3KUZ4;Q71SF7;Q96C24-2</t>
  </si>
  <si>
    <t>IPI00060314;IPI00827616</t>
  </si>
  <si>
    <t>TBC1 domain family member 20;TBC1 domain family, member 20</t>
  </si>
  <si>
    <t>C20orf140;TBC1D20</t>
  </si>
  <si>
    <t>Q96BZ9-3;Q96BZ9;Q96BZ9-1;B9A6M1</t>
  </si>
  <si>
    <t>IPI00060379;IPI00879562;IPI00878539</t>
  </si>
  <si>
    <t>Integrator complex subunit 12;PHD finger protein 22</t>
  </si>
  <si>
    <t>INTS12;PHF22;SBBI22</t>
  </si>
  <si>
    <t>Q96CB8</t>
  </si>
  <si>
    <t>IPI00060414</t>
  </si>
  <si>
    <t>Charged multivesicular body protein 4c;Chromatin-modifying protein 4c;SNF7 homolog associated with Alix 3;SNF7-3;Vacuolar protein sorting-associated protein 32-3</t>
  </si>
  <si>
    <t>CHMP4C;SHAX3</t>
  </si>
  <si>
    <t>Q96CF2</t>
  </si>
  <si>
    <t>IPI00060416</t>
  </si>
  <si>
    <t>FCH domain only protein 2</t>
  </si>
  <si>
    <t>FCHO2</t>
  </si>
  <si>
    <t>Q0JRZ9-2;Q0JRZ9</t>
  </si>
  <si>
    <t>IPI00060419</t>
  </si>
  <si>
    <t>Putative MAPK-activating protein PM14;Putative NF-kappa-B-activating protein 20;TRAF2-binding protein;TRAF-interacting protein with FHA domain-containing protein A</t>
  </si>
  <si>
    <t>T2BP;TIFA</t>
  </si>
  <si>
    <t>Q96CG3</t>
  </si>
  <si>
    <t>IPI00930364;IPI00060473</t>
  </si>
  <si>
    <t>Ecotropic viral integration site 5-like;Ecotropic viral integration site 5-like protein;EVI5-like protein</t>
  </si>
  <si>
    <t>EVI5L</t>
  </si>
  <si>
    <t>B9A6I9;Q96CN4</t>
  </si>
  <si>
    <t>IPI00060474</t>
  </si>
  <si>
    <t>Leucine-rich repeat-containing protein 45</t>
  </si>
  <si>
    <t>LRRC45</t>
  </si>
  <si>
    <t>Q96CN5</t>
  </si>
  <si>
    <t>IPI00060521</t>
  </si>
  <si>
    <t>FLYWCH family member 2</t>
  </si>
  <si>
    <t>FLYWCH2</t>
  </si>
  <si>
    <t>Q96CP2</t>
  </si>
  <si>
    <t>IPI00060523;IPI00793753</t>
  </si>
  <si>
    <t>TLC domain-containing protein 1;Putative uncharacterized protein TLCD1;TLC domain containing 1, isoform CRA_b</t>
  </si>
  <si>
    <t>TLCD1;hCG_31813</t>
  </si>
  <si>
    <t>Q96CP7;A8MYP9</t>
  </si>
  <si>
    <t>IPI00060545;IPI00186189;IPI00925721;IPI00926173;IPI00925499;IPI00796717</t>
  </si>
  <si>
    <t>Mitochondrial intramembrane cleaving protease PARL;P-beta;Presenilins-associated rhomboid-like protein, mitochondrial;Putative uncharacterized protein PARL</t>
  </si>
  <si>
    <t>PARL;PRO2207;PSARL</t>
  </si>
  <si>
    <t>Q9H300-1;Q9H300;Q9H300-2;C9JNP8;C9JG91;C9JJY9</t>
  </si>
  <si>
    <t>IPI00477442;IPI00060546</t>
  </si>
  <si>
    <t>Chromosome 10 open reading frame 35;Uncharacterized protein C10orf35</t>
  </si>
  <si>
    <t>C10orf35;RP11-343J3.9-003</t>
  </si>
  <si>
    <t>Q5VVH9;Q96D05</t>
  </si>
  <si>
    <t>IPI00060549</t>
  </si>
  <si>
    <t>G-protein coupled receptor-associated sorting protein 1</t>
  </si>
  <si>
    <t>GASP;GPRASP1;KIAA0443</t>
  </si>
  <si>
    <t>Q5JY77</t>
  </si>
  <si>
    <t>IPI00060569;IPI00394779;IPI00930555;IPI00514906</t>
  </si>
  <si>
    <t>2-arachidonoylglycerol hydrolase;Abhydrolase domain-containing protein 12;Monoacylglycerol lipase ABHD12</t>
  </si>
  <si>
    <t>ABHD12;C20orf22</t>
  </si>
  <si>
    <t>Q8N2K0-2;Q8N2K0;Q8N2K0-1;Q8N2K0-3</t>
  </si>
  <si>
    <t>IPI00060627</t>
  </si>
  <si>
    <t>Coiled-coil domain-containing protein 124</t>
  </si>
  <si>
    <t>CCDC124</t>
  </si>
  <si>
    <t>Q96CT7</t>
  </si>
  <si>
    <t>IPI00060714</t>
  </si>
  <si>
    <t>R3H domain-containing protein C19orf22</t>
  </si>
  <si>
    <t>C19orf22</t>
  </si>
  <si>
    <t>Q96D70</t>
  </si>
  <si>
    <t>IPI00060715;IPI00383585</t>
  </si>
  <si>
    <t>BTB/POZ domain-containing protein KCTD12;Pfetin;Predominantly fetal expressed T1 domain;cDNA FLJ46506 fis, clone THYMU3030752, highly similar to BTB/POZ domain-containing protein KCTD12</t>
  </si>
  <si>
    <t>C13orf2;KCTD12;KIAA1778;PFET1</t>
  </si>
  <si>
    <t>Q96CX2;B3KY04</t>
  </si>
  <si>
    <t>IPI00060800</t>
  </si>
  <si>
    <t>Zymogen granule protein 16 homolog B;Pancreatic adenocarcinoma upregulated factor</t>
  </si>
  <si>
    <t>UNQ773/PRO1567;ZG16B;PAUF</t>
  </si>
  <si>
    <t>Q96DA0;C3PTT6</t>
  </si>
  <si>
    <t>IPI00060801</t>
  </si>
  <si>
    <t>Ras-related protein Rab-39B</t>
  </si>
  <si>
    <t>RAB39B</t>
  </si>
  <si>
    <t>Q96DA2</t>
  </si>
  <si>
    <t>IPI00654799;IPI00939836;IPI00060866;IPI00916845;IPI00915398;IPI00917197;IPI00937280</t>
  </si>
  <si>
    <t>Adapter-related protein complex 1 sigma-1C subunit;Adaptor protein complex AP-1 sigma-1C subunit;AP-1 complex subunit sigma-3;Clathrin assembly protein complex 1 sigma-1C small chain;Golgi adaptor HA1/AP1 adaptin sigma-1C subunit;Sigma 1C subunit of AP-1 clathrin;Sigma1C-adaptin;Sigma-adaptin 1C;cDNA FLJ56679, highly similar to Adapter-relatedprotein complex 1 sigma- 1C subunit;Putative uncharacterized protein AP1S3</t>
  </si>
  <si>
    <t>AP1S3</t>
  </si>
  <si>
    <t>Q96PC3-2;Q96PC3;B4DQZ1;Q53T10;Q96PC3-1;Q53R44;B8ZZZ1;Q96PC3-3;C9IYT6</t>
  </si>
  <si>
    <t>IPI00060893</t>
  </si>
  <si>
    <t>Anaphase-promoting complex subunit 16;Cyclosome subunit 16;Chromosome 10 open reading frame 104, isoform CRA_a;Metabolic syndrome-associated protein</t>
  </si>
  <si>
    <t>ANAPC16;C10orf104;hCG_1789694</t>
  </si>
  <si>
    <t>Q96DE5;C5H3H2</t>
  </si>
  <si>
    <t>IPI00061009;IPI00152231;IPI00178319;IPI00296003</t>
  </si>
  <si>
    <t>WD repeat-containing protein 67;WDR67 protein;cDNA FLJ37293 fis, clone BRAMY2014813</t>
  </si>
  <si>
    <t>WDR67</t>
  </si>
  <si>
    <t>Q96DN5-1;Q96DN5;Q96DN5-2;B7ZL19;Q3KRB0;Q8N1Y0;Q8TAK7</t>
  </si>
  <si>
    <t>IPI00061087</t>
  </si>
  <si>
    <t>Protein FAM122A;cDNA FLJ44415 fis, clone UTERU1000384;cDNA FLJ53128</t>
  </si>
  <si>
    <t>C9orf42;FAM122A</t>
  </si>
  <si>
    <t>Q96E09;B3KX07;B4E242</t>
  </si>
  <si>
    <t>IPI00061108;IPI00556600;IPI00921950;IPI00412392;IPI00514034;IPI00030596;IPI00556454;IPI00555800;IPI00176976</t>
  </si>
  <si>
    <t>Ribosome-recycling factor, mitochondrial;Ribosome-releasing factor, mitochondrial;cDNA FLJ50230, highly similar to Ribosome recycling factor, mitochondrial</t>
  </si>
  <si>
    <t>MRRF</t>
  </si>
  <si>
    <t>Q96E11-1;Q96E11;Q96E11-3;B7Z6P7;Q96E11-2</t>
  </si>
  <si>
    <t>IPI00061111;IPI00647591</t>
  </si>
  <si>
    <t>BLM-associated protein of 18 kDa;RecQ-mediated genome instability protein 2</t>
  </si>
  <si>
    <t>C16orf75;RMI2</t>
  </si>
  <si>
    <t>Q96E14-1;Q96E14</t>
  </si>
  <si>
    <t>IPI00061112;IPI00384111</t>
  </si>
  <si>
    <t>StAR-related lipid transfer protein 4;START domain-containing protein 4;cDNA FLJ77652, highly similar to Homo sapiens START domain containing 4, sterol regulated (STARD4), mRNA;cDNA, FLJ79512, highly similar to StAR-related lipid transfer protein 4;cDNA, FLJ79518, highly similar to StAR-related lipid transfer protein 4;START domain containing 4, sterol regulated, isoform CRA_c;Putative uncharacterized protein DKFZp451B0517;STARD4 protein;START domain containing 4, sterol regulated, isoform CRA_d</t>
  </si>
  <si>
    <t>STARD4;hCG_37443;DKFZp451B0517</t>
  </si>
  <si>
    <t>Q96DR4;A8K2P7;B0AZS2;Q86T95;Q86TN9</t>
  </si>
  <si>
    <t>IPI00061142</t>
  </si>
  <si>
    <t>Nogo-B receptor;Nuclear undecaprenyl pyrophosphate synthase 1 homolog;cDNA FLJ43129 fis, clone CTONG3005648</t>
  </si>
  <si>
    <t>C6orf68;NGBR;NUS1</t>
  </si>
  <si>
    <t>Q96E22;B2RWQ4;B3KWI6</t>
  </si>
  <si>
    <t>IPI00061171</t>
  </si>
  <si>
    <t>Melanin-concentrating hormone receptor 1-interacting zinc finger protein;Zinc finger MYND domain-containing protein 19</t>
  </si>
  <si>
    <t>MIZIP;ZMYND19</t>
  </si>
  <si>
    <t>Q96E35</t>
  </si>
  <si>
    <t>IPI00061178;IPI00643486;IPI00167369;IPI00054459</t>
  </si>
  <si>
    <t>RBM1;RNA-binding motif protein X-linked-like 1 (Kynurenine aminotransferase III) (Protein RBM1).</t>
  </si>
  <si>
    <t>CCBL2;DKFZp547N1117;hCG_23341;RBMXL1;RP4-531M19.2-001</t>
  </si>
  <si>
    <t>Q2VIN3;Q96E39</t>
  </si>
  <si>
    <t>IPI00061203</t>
  </si>
  <si>
    <t>Inositol 1,4,5-trisphosphate 3-kinase C;Inositol-trisphosphate 3-kinase C</t>
  </si>
  <si>
    <t>IP3KC;ITPKC</t>
  </si>
  <si>
    <t>Q96DU7</t>
  </si>
  <si>
    <t>IPI00061206;IPI00647470</t>
  </si>
  <si>
    <t>Polyadenylate-binding protein 5;cDNA FLJ51677, highly similar to Poly(A)-binding protein 5;Poly(A) binding protein, cytoplasmic 5</t>
  </si>
  <si>
    <t>PABP5;PABPC5;RP13-24G8.3-002</t>
  </si>
  <si>
    <t>Q96DU9;B4DM75;Q5JQF3</t>
  </si>
  <si>
    <t>IPI00061229;IPI00168213;IPI00641058</t>
  </si>
  <si>
    <t>Metalloendopeptidase OMA1, mitochondrial;Metalloprotease-related protein 1</t>
  </si>
  <si>
    <t>MPRP1;OMA1</t>
  </si>
  <si>
    <t>Q96E52-1;Q96E52;Q96E52-2;C9J9B0</t>
  </si>
  <si>
    <t>IPI00061245</t>
  </si>
  <si>
    <t>28S ribosomal protein S10, mitochondrial;cDNA FLJ57413, highly similar to Mitochondrial 28S ribosomal protein S10;PNAS-122</t>
  </si>
  <si>
    <t>MRPS10;MSTP040</t>
  </si>
  <si>
    <t>P82664;B4DP77;Q9BZS5</t>
  </si>
  <si>
    <t>IPI00061267;IPI00643431</t>
  </si>
  <si>
    <t>RING finger and SPRY domain-containing protein 1;cDNA FLJ14643 fis, clone NT2RP2001597, weakly similar to RYANODINE RECEPTOR, CARDIAC MUSCLE</t>
  </si>
  <si>
    <t>KIAA1972;RSPRY1;UNQ328/PRO444</t>
  </si>
  <si>
    <t>Q96DX4-1;Q96DX4;B3KNH9</t>
  </si>
  <si>
    <t>IPI00061277;IPI00386925</t>
  </si>
  <si>
    <t>Mdm2-binding protein;cDNA FLJ61417, highly similar to Homo sapiens Mdm2, transformed 3T3 cell double minute 2, p53 binding protein binding protein, 104 kDa, mRNA</t>
  </si>
  <si>
    <t>MTBP</t>
  </si>
  <si>
    <t>Q96DY7-1;Q96DY7;B4DUR5</t>
  </si>
  <si>
    <t>IPI00061280;IPI00448020;IPI00301793</t>
  </si>
  <si>
    <t>Myotubularin-related protein 12;Phosphatidylinositol-3 phosphate 3-phosphatase adapter subunit</t>
  </si>
  <si>
    <t>KIAA1682;MTMR12;PIP3AP</t>
  </si>
  <si>
    <t>Q9C0I1-1;Q9C0I1;Q9C0I1-2;Q9C0I1-3</t>
  </si>
  <si>
    <t>IPI00873703;IPI00061354;IPI00929198;IPI00220295;IPI00916292;IPI00926311;IPI00917735</t>
  </si>
  <si>
    <t>Bromodomain adjacent to zinc finger domain protein 2B;hWALp4;BAZ2B protein;Putative uncharacterized protein BAZ2B;cDNA FLJ90414 fis, clone NT2RP3000125, similar to RETINOBLASTOMA BINDING PROTEIN 2;Putative uncharacterized protein DKFZp686H10114</t>
  </si>
  <si>
    <t>BAZ2B;KIAA1476;DKFZp686H10114</t>
  </si>
  <si>
    <t>Q9UIF8-1;Q9UIF8;Q9UIF8-2;C9JV61;Q3B7K5;Q53TG3;Q8NC87;Q9UIF8-4;Q9UIF8-3;Q9UIF8-5;Q6MZK7</t>
  </si>
  <si>
    <t>IPI00061356;IPI00910491;IPI00953638;IPI00030845</t>
  </si>
  <si>
    <t>Arsenite-related gene 1 protein;Coiled-coil domain-containing protein 99;Protein Spindly;Rhabdomyosarcoma antigen MU-RMS-40.4A;cDNA FLJ55024;Putative uncharacterized protein CCDC99</t>
  </si>
  <si>
    <t>CCDC99</t>
  </si>
  <si>
    <t>Q96EA4-1;Q96EA4;B4E393;C9JS47;Q96EA4-2</t>
  </si>
  <si>
    <t>IPI00061403;IPI00553187</t>
  </si>
  <si>
    <t>Protein YIPF6;YIP1 family member 6;cDNA FLJ76634, highly similar to Homo sapiens Yip1 domain family, member 6 (YIPF6), mRNA</t>
  </si>
  <si>
    <t>YIPF6</t>
  </si>
  <si>
    <t>Q96EC8;A8K9X0</t>
  </si>
  <si>
    <t>IPI00658073;IPI00061448;IPI00917602</t>
  </si>
  <si>
    <t>Coiled-coil domain-containing protein 126;Putative uncharacterized protein CCDC126</t>
  </si>
  <si>
    <t>CCDC126;UNQ786/PRO1605</t>
  </si>
  <si>
    <t>Q96EE4;C9J0J0</t>
  </si>
  <si>
    <t>IPI00383220;IPI00935536;IPI00061460</t>
  </si>
  <si>
    <t>F-box only protein 17;F-box only protein 26</t>
  </si>
  <si>
    <t>FBG4;FBX17;FBX26;FBXO17;FBXO26</t>
  </si>
  <si>
    <t>Q96EF6</t>
  </si>
  <si>
    <t>IPI00061492</t>
  </si>
  <si>
    <t>Uncharacterized protein C7orf30;cDNA FLJ45842 fis, clone NTONG2009468;cDNA, FLJ92099;Chromosome 7 open reading frame 30</t>
  </si>
  <si>
    <t>C7orf30;hCG_37983;tcag7.1243</t>
  </si>
  <si>
    <t>Q96EH3;A4D154</t>
  </si>
  <si>
    <t>IPI00061523</t>
  </si>
  <si>
    <t>THAP domain-containing protein 11;THAP domain containing 11</t>
  </si>
  <si>
    <t>HRIHFB2206;THAP11</t>
  </si>
  <si>
    <t>Q96EK4;B5APZ3</t>
  </si>
  <si>
    <t>IPI00061525;IPI00924703</t>
  </si>
  <si>
    <t>Glucosamine 6-phosphate N-acetyltransferase;Phosphoglucosamine acetylase;Phosphoglucosamine transacetylase</t>
  </si>
  <si>
    <t>GNA1;GNPNAT1</t>
  </si>
  <si>
    <t>Q96EK6</t>
  </si>
  <si>
    <t>IPI00061528</t>
  </si>
  <si>
    <t>Protein KTI12 homolog;cDNA, FLJ94347</t>
  </si>
  <si>
    <t>KTI12;SBBI81</t>
  </si>
  <si>
    <t>Q96EK9;B2R9D9</t>
  </si>
  <si>
    <t>IPI00061531;IPI00918013</t>
  </si>
  <si>
    <t>39S ribosomal protein L53, mitochondrial</t>
  </si>
  <si>
    <t>MRPL53</t>
  </si>
  <si>
    <t>Q96EL3</t>
  </si>
  <si>
    <t>IPI00061623</t>
  </si>
  <si>
    <t>Beta-SGT;Small glutamine-rich protein with tetratricopeptide repeats 2;Small glutamine-rich tetratricopeptide repeat-containing protein beta;H_YN88E09.1 protein</t>
  </si>
  <si>
    <t>SGT2;SGTB;H_YN88E09.1</t>
  </si>
  <si>
    <t>Q96EQ0;O75589</t>
  </si>
  <si>
    <t>IPI00744810;IPI00061651;IPI00797593;IPI00794557</t>
  </si>
  <si>
    <t>SAT2 protein;Diamine acetyltransferase 2;Polyamine N-acetyltransferase 2;Spermidine/spermine N(1)-acetyltransferase 2;Thialysine N-epsilon-acetyltransferase</t>
  </si>
  <si>
    <t>SAT2;SSAT2</t>
  </si>
  <si>
    <t>Q502X4;Q96F10</t>
  </si>
  <si>
    <t>IPI00061678</t>
  </si>
  <si>
    <t>Major facilitator superfamily domain-containing protein 3</t>
  </si>
  <si>
    <t>MFSD3</t>
  </si>
  <si>
    <t>Q96ES6</t>
  </si>
  <si>
    <t>IPI00061680;IPI00936031</t>
  </si>
  <si>
    <t>Coiled-coil domain-containing protein 101;SAGA-associated factor 29 homolog</t>
  </si>
  <si>
    <t>CCDC101;SGF29</t>
  </si>
  <si>
    <t>Q96ES7</t>
  </si>
  <si>
    <t>IPI00061777</t>
  </si>
  <si>
    <t>Coiled-coil domain-containing protein 97</t>
  </si>
  <si>
    <t>CCDC97</t>
  </si>
  <si>
    <t>Q96F63</t>
  </si>
  <si>
    <t>IPI00061780;IPI00176010</t>
  </si>
  <si>
    <t>Atrophin-1-interacting protein 4;E3 ubiquitin-protein ligase Itchy homolog;NFE2-associated polypeptide 1;cDNA, FLJ96205, Homo sapiens itchy homolog E3 ubiquitin protein ligase (mouse)(ITCH), mRNA;Itchy E3 ubiquitin protein ligase homolog (Mouse);Itchy homolog E3 ubiquitin protein ligase (Mouse), isoform CRA_c;Putative uncharacterized protein ITCH;cDNA FLJ54369, highly similar to Itchy homolog E3 ubiquitin protein ligase (EC 6.3.2.-);cDNA FLJ50951, highly similar to Itchy homolog E3 ubiquitin protein ligase (EC6.3.2.-);Itchy homolog E3 ubiquitin protein ligase variant</t>
  </si>
  <si>
    <t>ITCH;hCG_2019175;RP3-468O1.1-001</t>
  </si>
  <si>
    <t>Q96J02-1;Q96J02;Q96J02-2;A9Z1X3;B4DN85;B4E234;Q59ER4</t>
  </si>
  <si>
    <t>IPI00061802</t>
  </si>
  <si>
    <t>tRNA-specific adenosine deaminase-like protein 3;tRNA-specific adenosine-34 deaminase subunit ADAT3</t>
  </si>
  <si>
    <t>ADAT3</t>
  </si>
  <si>
    <t>Q96EY9</t>
  </si>
  <si>
    <t>IPI00061926;IPI00942296;IPI00793100;IPI00797777;IPI00909981;IPI00910460;IPI00943235;IPI00784410;IPI00887352;IPI00797094</t>
  </si>
  <si>
    <t>CHL1-related protein 1;DEAD/H box protein 11;Keratinocyte growth factor-regulated gene 2 protein;Probable ATP-dependent RNA helicase DDX11;Putative uncharacterized protein DDX12</t>
  </si>
  <si>
    <t>CHL1;CHLR1;DDX11;KRG2;DDX12</t>
  </si>
  <si>
    <t>Q96FC9-1;Q96FC9;C9JM28</t>
  </si>
  <si>
    <t>IPI00061987</t>
  </si>
  <si>
    <t>Uncharacterized protein LOC113230</t>
  </si>
  <si>
    <t>Q96FF7</t>
  </si>
  <si>
    <t>IPI00879287;IPI00061989</t>
  </si>
  <si>
    <t>Putative uncharacterized protein CDCA5;Cell division cycle-associated protein 5;p35;Sororin;cDNA FLJ36351 fis, clone THYMU2007146, highly similar to Sororin (Cell division cycle-associated protein 5)</t>
  </si>
  <si>
    <t>CDCA5</t>
  </si>
  <si>
    <t>B5MBX0;Q96FF9;B3KSI5</t>
  </si>
  <si>
    <t>IPI00062037</t>
  </si>
  <si>
    <t>8 kDa dynein light chain b;Dynein light chain 2, cytoplasmic;Dynein light chain LC8-type 2</t>
  </si>
  <si>
    <t>DLC2;DYNLL2</t>
  </si>
  <si>
    <t>Q96FJ2</t>
  </si>
  <si>
    <t>IPI00062040</t>
  </si>
  <si>
    <t>WD repeat-containing protein 89</t>
  </si>
  <si>
    <t>C14orf150;MSTP050;WDR89</t>
  </si>
  <si>
    <t>Q96FK6</t>
  </si>
  <si>
    <t>IPI00062050</t>
  </si>
  <si>
    <t>Probable D-tyrosyl-tRNA(Tyr) deacylase 2</t>
  </si>
  <si>
    <t>C14orf126</t>
  </si>
  <si>
    <t>Q96FN9</t>
  </si>
  <si>
    <t>IPI00062120</t>
  </si>
  <si>
    <t>Aging-associated gene 13 protein;Protein S100-A16;Protein S100-F;S100 calcium-binding protein A16</t>
  </si>
  <si>
    <t>AAG13;S100A16;S100F</t>
  </si>
  <si>
    <t>Q96FQ6</t>
  </si>
  <si>
    <t>IPI00062266;IPI00402502;IPI00792054</t>
  </si>
  <si>
    <t>Secernin-2;cDNA FLJ56558, highly similar to Homo sapiens secernin 2 (SCRN2), mRNA;Secernin 2, isoform CRA_b;Ses2 protein</t>
  </si>
  <si>
    <t>SCRN2;hCG_29364;Ses2</t>
  </si>
  <si>
    <t>Q96FV2;B7Z8S7;Q9BU04</t>
  </si>
  <si>
    <t>IPI00168564;IPI00789565;IPI00062343;IPI00375393</t>
  </si>
  <si>
    <t>Putative uncharacterized protein DKFZp434I2129;Putative uncharacterized protein CMTM7;Chemokine-like factor superfamily member 7;CKLF-like MARVEL transmembrane domain-containing protein 7;Chemokine-like factor super family member 7 variant 2;KSS splice variant b</t>
  </si>
  <si>
    <t>CKLFSF7;DKFZp434I2129;CMTM7</t>
  </si>
  <si>
    <t>Q8NDQ0;A8MXC8;C9JL07;Q96FZ5;Q5VLK1</t>
  </si>
  <si>
    <t>IPI00298612;IPI00062344;IPI00643414</t>
  </si>
  <si>
    <t>[3-methyl-2-oxobutanoate dehydrogenase [lipoamide]] kinase, mitochondrial;Branched-chain alpha-ketoacid dehydrogenase kinase;BCKDK protein;Branched chain ketoacid dehydrogenase kinase, isoform CRA_a;Branched chain ketoacid dehydrogenase kinase, isoform CRA_c;Putative uncharacterized protein BCKDK</t>
  </si>
  <si>
    <t>BCKDK;hCG_21145</t>
  </si>
  <si>
    <t>O14874;Q96G95;A8MY43</t>
  </si>
  <si>
    <t>IPI00062419;IPI00796370;IPI00790728</t>
  </si>
  <si>
    <t>L-serine deaminase;L-serine dehydratase/L-threonine deaminase;L-threonine dehydratase;Serine dehydratase 2;Serine dehydratase-like</t>
  </si>
  <si>
    <t>SDSL</t>
  </si>
  <si>
    <t>Q96GA7</t>
  </si>
  <si>
    <t>IPI00062469;IPI00792839</t>
  </si>
  <si>
    <t>Transmembrane protein 49;Vacuole membrane protein 1;cDNA FLJ52586, highly similar to Homo sapiens transmembrane protein 49 (TMEM49), mRNA;cDNA FLJ50453, highly similar to Homo sapiens transmembrane protein 49 (TMEM49), mRNA;cDNA FLJ50508, highly similar to Homo sapiens transmembrane protein 49 (TMEM49), mRNA;Transmembrane protein 49, isoform CRA_c;cDNA FLJ50706, highly similar to Homo sapiens transmembrane protein 49 (TMEM49), mRNA</t>
  </si>
  <si>
    <t>HSPC292;TDC1;TMEM49;VMP1;hCG_32729</t>
  </si>
  <si>
    <t>Q96GC9;B4DED7;B4DEJ9;B4DGZ7;B4DVV9</t>
  </si>
  <si>
    <t>IPI00062511;IPI00783808</t>
  </si>
  <si>
    <t>Tubulin polyglutamylase complex subunit 1</t>
  </si>
  <si>
    <t>C19orf20</t>
  </si>
  <si>
    <t>Q6ZTW0-1;Q6ZTW0;Q6ZTW0-2</t>
  </si>
  <si>
    <t>IPI00062558;IPI00873434;IPI00909055;IPI00297926;IPI00333243</t>
  </si>
  <si>
    <t>KLHDC3 protein;Kelch domain-containing protein 3;Protein Peas;Testis intracellular mediator protein;cDNA FLJ58305, highly similar to Kelch domain-containing protein 3;cDNA FLJ40400 fis, clone TESTI2037103</t>
  </si>
  <si>
    <t>KLHDC3;PEAS</t>
  </si>
  <si>
    <t>Q96GH7;Q9BQ90;B4DYA4;Q8N7S8;Q8IVW5</t>
  </si>
  <si>
    <t>IPI00062598;IPI00413674;IPI00385575;IPI00917144;IPI00646525;IPI00894484</t>
  </si>
  <si>
    <t>Phytanoyl-CoA dioxygenase domain-containing protein 1;Phytanoyl-CoA dioxygenase domain containing 1;cDNA FLJ30432 fis, clone BRACE2008999, highly similar to Homo sapiens phytanoyl-CoA dioxygenase domain containing 1 (PHYHD1), mRNA</t>
  </si>
  <si>
    <t>PHYHD1;RP11-101E3.2-013</t>
  </si>
  <si>
    <t>Q5SRE7-3;Q5SRE7;Q5SRE7-1;Q5SRE7-2;B7ZCD9;B3KNT6</t>
  </si>
  <si>
    <t>IPI00062599;IPI00852816;IPI00221105;IPI00853408;IPI00791768;IPI00945076</t>
  </si>
  <si>
    <t>60 kDa BRG-1/Brm-associated factor subunit A;BRG1-associated factor 60A;SWI/SNF complex 60 kDa subunit;SWI/SNF-related matrix-associated actin-dependent regulator of chromatin subfamily D member 1;cDNA FLJ77761;cDNA FLJ60458, highly similar to SWI/SNF-related matrix-associated actin-dependent regulator of chromatin subfamily D member 1</t>
  </si>
  <si>
    <t>BAF60A;SMARCD1</t>
  </si>
  <si>
    <t>Q96GM5-1;Q96GM5;A8K9I5;Q96GM5-2;B4DF50</t>
  </si>
  <si>
    <t>IPI00062751;IPI00910795</t>
  </si>
  <si>
    <t>Probable RNA-binding protein 18;RNA-binding motif protein 18;cDNA FLJ50191, weakly similar to Homo sapiens RNA binding motif protein 18 (RBM18), mRNA</t>
  </si>
  <si>
    <t>RBM18</t>
  </si>
  <si>
    <t>Q96H35;B4DS91</t>
  </si>
  <si>
    <t>IPI00291665;IPI00791217;IPI00062810;IPI00827656</t>
  </si>
  <si>
    <t>TBC domain-containing protein kinase-like protein;Putative uncharacterized protein DKFZp313C1916;Putative uncharacterized protein TBCK</t>
  </si>
  <si>
    <t>HSPC302;TBCK;TBCKL;DKFZp313C1916</t>
  </si>
  <si>
    <t>Q8TEA7-1;Q8TEA7;Q8TEA7-2;Q5HYF5;Q8TEA7-3;C9J707</t>
  </si>
  <si>
    <t>IPI00062814</t>
  </si>
  <si>
    <t>UPF0684 protein C5orf30</t>
  </si>
  <si>
    <t>C5orf30</t>
  </si>
  <si>
    <t>Q96GV9</t>
  </si>
  <si>
    <t>IPI00062839;IPI00911041</t>
  </si>
  <si>
    <t>Methionine--tRNA ligase 2;Methionyl-tRNA synthetase, mitochondrial;Mitochondrial methionine--tRNA ligase;cDNA FLJ51339, highly similar to Methionyl-tRNA synthetase, mitochondrial (EC 6.1.1.10)</t>
  </si>
  <si>
    <t>MARS2</t>
  </si>
  <si>
    <t>Q96GW9;B4DVV7</t>
  </si>
  <si>
    <t>IPI00062866;IPI00477731;IPI00924618</t>
  </si>
  <si>
    <t>Zinc finger CCCH-type antiviral protein 1-like</t>
  </si>
  <si>
    <t>C7orf39;ZC3HAV1L</t>
  </si>
  <si>
    <t>Q96H79-1;Q96H79</t>
  </si>
  <si>
    <t>IPI00062869;IPI00847479;IPI00910063</t>
  </si>
  <si>
    <t>Antolefinin;Protein lin-37 homolog;cDNA FLJ56586, highly similar to Antolefinin</t>
  </si>
  <si>
    <t>LIN37;MSTP064</t>
  </si>
  <si>
    <t>Q96GY3;B4DXI6</t>
  </si>
  <si>
    <t>IPI00062882;IPI00643550</t>
  </si>
  <si>
    <t>ATP-binding domain-containing protein 3;Cancer-associated gene protein;Cytoplasmic tRNA 2-thiolation protein 1;Cytoplasmic tRNA adenylyltransferase 1</t>
  </si>
  <si>
    <t>ATPBD3;CTU1;NCS6</t>
  </si>
  <si>
    <t>Q7Z7A3</t>
  </si>
  <si>
    <t>IPI00062958;IPI00556568</t>
  </si>
  <si>
    <t>Peroxin-11C;Peroxisomal biogenesis factor 11C;Peroxisomal membrane protein 11C;Protein PEX11 homolog gamma</t>
  </si>
  <si>
    <t>PEX11C;PEX11G</t>
  </si>
  <si>
    <t>Q96HA9-1;Q96HA9;Q96HA9-2</t>
  </si>
  <si>
    <t>IPI00063025;IPI00382975</t>
  </si>
  <si>
    <t>Acylase III;Aminoacylase-3;Aspartoacylase-2;Hepatitis C virus core-binding protein 1;HCBP1</t>
  </si>
  <si>
    <t>ACY3;ASPA2;HCBP1</t>
  </si>
  <si>
    <t>Q96HD9;Q8TDM2</t>
  </si>
  <si>
    <t>IPI00063106;IPI00909510;IPI00924623;IPI00925276;IPI00925458</t>
  </si>
  <si>
    <t>Sentrin/SUMO-specific protease SENP5;Sentrin-specific protease 5;cDNA, FLJ94365;cDNA FLJ56806, highly similar to Sentrin-specific protease 5 (EC 3.4.22.-)</t>
  </si>
  <si>
    <t>FKSG45;SENP5</t>
  </si>
  <si>
    <t>Q96HI0;B2R9F5;B4DY82</t>
  </si>
  <si>
    <t>IPI00063121;IPI00903052</t>
  </si>
  <si>
    <t>ATP-binding domain-containing protein 4</t>
  </si>
  <si>
    <t>ATPBD4</t>
  </si>
  <si>
    <t>Q7L8W6</t>
  </si>
  <si>
    <t>IPI00063130</t>
  </si>
  <si>
    <t>Transmembrane protein 205</t>
  </si>
  <si>
    <t>TMEM205;UNQ501/PRO1018</t>
  </si>
  <si>
    <t>Q6UW68</t>
  </si>
  <si>
    <t>IPI00063160;IPI00926725;IPI00925628</t>
  </si>
  <si>
    <t>Oxidoreductase NAD-binding domain-containing protein 1;cDNA FLJ54836;Putative uncharacterized protein OXNAD1</t>
  </si>
  <si>
    <t>OXNAD1</t>
  </si>
  <si>
    <t>Q96HP4;B4DQJ7;C9JD44;C9JLB7</t>
  </si>
  <si>
    <t>IPI00063181;IPI00887796;REV__IPI00043302</t>
  </si>
  <si>
    <t>CDKN2A-interacting protein N-terminal-like protein;CDKN2AIP N-terminal-like protein</t>
  </si>
  <si>
    <t>CDKN2AIPNL</t>
  </si>
  <si>
    <t>Q96HQ2-1;Q96HQ2;Q96HQ2-2</t>
  </si>
  <si>
    <t>IPI00063213;IPI00943893;IPI00792416</t>
  </si>
  <si>
    <t>Mediator complex subunit 30;Mediator of RNA polymerase II transcription subunit 30;Thyroid hormone receptor-associated protein 6;Thyroid hormone receptor-associated protein complex 25 kDa component;TRAP/Mediator complex component TRAP25;Putative mediator of RNA polymerase II transcription subunit 30 short</t>
  </si>
  <si>
    <t>MED30;THRAP6;TRAP25;MED30S</t>
  </si>
  <si>
    <t>Q96HR3;C6GKU9</t>
  </si>
  <si>
    <t>IPI00063219;IPI00900361</t>
  </si>
  <si>
    <t>H/ACA ribonucleoprotein complex non-core subunit NAF1</t>
  </si>
  <si>
    <t>NAF1</t>
  </si>
  <si>
    <t>Q96HR8</t>
  </si>
  <si>
    <t>IPI00063244</t>
  </si>
  <si>
    <t>Protein preY, mitochondrial</t>
  </si>
  <si>
    <t>PREY</t>
  </si>
  <si>
    <t>Q96I23</t>
  </si>
  <si>
    <t>IPI00063273</t>
  </si>
  <si>
    <t>Myosin phosphatase-targeting subunit 3;Protein phosphatase 1 regulatory subunit 16A</t>
  </si>
  <si>
    <t>MYPT3;PPP1R16A</t>
  </si>
  <si>
    <t>Q96I34</t>
  </si>
  <si>
    <t>IPI00063334;IPI00927443;IPI00441956</t>
  </si>
  <si>
    <t>Transmembrane protein 41A</t>
  </si>
  <si>
    <t>TMEM41A;UNQ168/PRO194</t>
  </si>
  <si>
    <t>Q96HV5</t>
  </si>
  <si>
    <t>IPI00063387;IPI00852611;IPI00853606;IPI00927736</t>
  </si>
  <si>
    <t>Putative uncharacterized protein TFPT</t>
  </si>
  <si>
    <t>TFPT</t>
  </si>
  <si>
    <t>A8MTQ3</t>
  </si>
  <si>
    <t>IPI00063389;IPI00926260;IPI00926481;IPI00926004;IPI00926902;IPI00926664</t>
  </si>
  <si>
    <t>WD repeat-containing protein 53;cDNA, FLJ94793, Homo sapiens WD domain, G-beta repeat-containing protein (MGC12928), mRNA;CDW10/WDR53;WD repeat domain 53, isoform CRA_b;Putative uncharacterized protein WDR53</t>
  </si>
  <si>
    <t>WDR53;hCG_1734198</t>
  </si>
  <si>
    <t>Q7Z5U6;A0MNP1;C9JBE7;C9JJZ8</t>
  </si>
  <si>
    <t>IPI00063404;IPI00514973;IPI00306882;IPI00513900;IPI00386782;IPI00514808;IPI00513774</t>
  </si>
  <si>
    <t>Cleavage and polyadenylation-specific factor 3-like protein;Integrator complex subunit 11;Protein related to CPSF subunits of 68 kDa;cDNA FLJ77752;cDNA FLJ32090 fis, clone OCBBF2000719, highly similar to Homo sapiens cleavage and polyadenylation specific factor 3-like, transcript variant 1, mRNA;cDNA FLJ55759, highly similar to Homo sapiens cleavage and polyadenylation specific factor 3-like, transcript variant 1, mRNA;Cleavage and polyadenylation specific factor 3-like, isoform CRA_i;Putative uncharacterized protein CPSF3L;Cleavage and polyadenylation specific factor 3-like;CPSF3L protein</t>
  </si>
  <si>
    <t>CPSF3L;INTS11;RC68;hCG_20422;RP5-890O3.8-010</t>
  </si>
  <si>
    <t>Q5TA45-1;Q5TA45;A8K5S2;B3KPR3;B4DM87;Q5TA45-3;Q5TA45-2;C9IYS7;Q5TA44;Q96HV7</t>
  </si>
  <si>
    <t>IPI00063408;IPI00640506;IPI00640072;IPI00644967</t>
  </si>
  <si>
    <t>Dehydrogenase E1 and transketolase domain-containing protein 1;Probable 2-oxoglutarate dehydrogenase E1 component DHKTD1, mitochondrial</t>
  </si>
  <si>
    <t>DHTKD1;KIAA1630</t>
  </si>
  <si>
    <t>Q96HY7</t>
  </si>
  <si>
    <t>IPI00063419</t>
  </si>
  <si>
    <t>Transmembrane protein 128;cDNA FLJ51973</t>
  </si>
  <si>
    <t>TMEM128</t>
  </si>
  <si>
    <t>Q5BJH2-1;Q5BJH2;B7Z3K1</t>
  </si>
  <si>
    <t>IPI00063434;IPI00909300;IPI00184720;IPI00884059</t>
  </si>
  <si>
    <t>PDH-containing protein JUNE-1;PHD finger protein 23;cDNA FLJ16570 fis, clone TESOP2002545, highly similar to Mus musculus PHD finger protein 23 (Phf23), mRNA;PHD finger protein 23, isoform CRA_b;cDNA FLJ55099, moderately similar to Mus musculus PHD finger protein 23 (Phf23), mRNA;Putative uncharacterized protein PHF23</t>
  </si>
  <si>
    <t>PHF23;hCG_42023</t>
  </si>
  <si>
    <t>Q9BUL5-1;Q9BUL5;B3KVH8;B4DLK6;C9J6D8;Q9BUL5-2</t>
  </si>
  <si>
    <t>IPI00736813;IPI00063544;IPI00735552;IPI00923592;IPI00060144;IPI00869035;IPI00922872</t>
  </si>
  <si>
    <t>Protein YIF1B;YIP1-interacting factor homolog B;cDNA FLJ50074, moderately similar to Homo sapiens Yip1 interacting factor homolog B (YIF1B), transcript variant 4, mRNA</t>
  </si>
  <si>
    <t>PP4519;UNQ3073/PRO9905;YIF1B</t>
  </si>
  <si>
    <t>Q5BJH7-1;Q5BJH7;Q5BJH7-3;Q5BJH7-5;Q5BJH7-4;B7Z961</t>
  </si>
  <si>
    <t>IPI00063605;IPI00377200</t>
  </si>
  <si>
    <t>Protein ajuba</t>
  </si>
  <si>
    <t>JUB</t>
  </si>
  <si>
    <t>Q96IF1</t>
  </si>
  <si>
    <t>IPI00645469;IPI00063650;IPI00878890</t>
  </si>
  <si>
    <t>Transcription elongation factor 1 homolog</t>
  </si>
  <si>
    <t>ELOF1</t>
  </si>
  <si>
    <t>P60002</t>
  </si>
  <si>
    <t>IPI00063666</t>
  </si>
  <si>
    <t>Putative NF-kappa-B-activating protein 130;Transmembrane protein 101;cDNA FLJ52143, highly similar to Transmembrane protein 101</t>
  </si>
  <si>
    <t>TMEM101</t>
  </si>
  <si>
    <t>Q96IK0;B4DFS4</t>
  </si>
  <si>
    <t>IPI00063667;IPI00945627;IPI00946798</t>
  </si>
  <si>
    <t>Biorientation defective protein 1;Biorientation of chromosomes in cell division protein 1;Protein FAM44B;Putative uncharacterized protein BOD1</t>
  </si>
  <si>
    <t>BOD1;FAM44B</t>
  </si>
  <si>
    <t>Q96IK1-1;Q96IK1;C9J8U9</t>
  </si>
  <si>
    <t>IPI00063669;IPI00930316</t>
  </si>
  <si>
    <t>Germ cell-less protein-like 1;Germ cell-less homolog 1 (Drosophila);Putative uncharacterized protein FLJ13057</t>
  </si>
  <si>
    <t>GCL;GMCL1;FLJ13057;hCG_40576</t>
  </si>
  <si>
    <t>Q96IK5;Q53SE7</t>
  </si>
  <si>
    <t>IPI00744858;IPI00063673;IPI00552736;IPI00788829;IPI00792908;IPI00790915;IPI00793565</t>
  </si>
  <si>
    <t>Pre-mRNA-splicing factor ISY1 homolog;Putative uncharacterized protein ISY1</t>
  </si>
  <si>
    <t>ISY1;KIAA1160</t>
  </si>
  <si>
    <t>Q9ULR0-1;Q9ULR0;Q9ULR0-2;Q9ULR0-3;A8MVI5</t>
  </si>
  <si>
    <t>IPI00063762</t>
  </si>
  <si>
    <t>4-hydroxyphenylpyruvate dioxygenase-like protein;Glyoxalase domain-containing protein 1</t>
  </si>
  <si>
    <t>GLOXD1;HPDL</t>
  </si>
  <si>
    <t>Q96IR7</t>
  </si>
  <si>
    <t>IPI00063784;IPI00386818;IPI00797014</t>
  </si>
  <si>
    <t>Vesicle transport through interaction with t-SNAREs homolog 1B;Vesicle transport v-SNARE protein Vti1-like 1;Vti1-rp1;cDNA FLJ75725, highly similar to Homo sapiens vesicle transport through interaction with t-SNAREs homolog 1B (yeast) (VTI1B), mRNA;cDNA, FLJ93772, highly similar to Homo sapiens vesicle transport through interaction with t-SNAREs homolog 1B (yeast) (VTI1B), mRNA;Vesicle transport through interaction with t-SNAREs homolog 1B (Yeast)</t>
  </si>
  <si>
    <t>VTI1;VTI1B;VTI1L;VTI1L1;VTI2</t>
  </si>
  <si>
    <t>Q9UEU0-1;Q9UEU0;A8K6M4;B2RE64;Q5TZX9</t>
  </si>
  <si>
    <t>IPI00063827;IPI00910706;IPI00747859;IPI00910875;IPI00167615;IPI00908954</t>
  </si>
  <si>
    <t>Abhydrolase domain-containing protein 14B;CCG1-interacting factor B;cDNA FLJ52710, highly similar to Abhydrolase domain-containing protein 14B;Putative uncharacterized protein ABHD14B;cDNA FLJ52723, highly similar to Abhydrolase domain-containing protein 14B</t>
  </si>
  <si>
    <t>ABHD14B;CIB</t>
  </si>
  <si>
    <t>Q96IU4-1;Q96IU4;B4DNR3;A6NGU1;B4DQI4</t>
  </si>
  <si>
    <t>IPI00063881;IPI00945619;IPI00945975;IPI00946829;IPI00946171;IPI00945210;IPI00790415;IPI00945348</t>
  </si>
  <si>
    <t>SEC22 vesicle-trafficking protein homolog A;SEC22 vesicle-trafficking protein-like 2;Vesicle-trafficking protein SEC22a;cDNA FLJ33025 fis, clone THYMU1000558, highly similar to Homo sapiens SEC22 vesicle trafficking protein-like 2 (S. cerevisiae) (SEC22L2), mRNA;Putative uncharacterized protein SEC22A</t>
  </si>
  <si>
    <t>SEC22A;SEC22L2</t>
  </si>
  <si>
    <t>Q96IW7;B3KQ76;C9JNZ0;C9JRY4;C9JDJ8</t>
  </si>
  <si>
    <t>IPI00063903;IPI00937212</t>
  </si>
  <si>
    <t>HCV F-transactivated protein 2;Up-regulated during skeletal muscle growth protein 5</t>
  </si>
  <si>
    <t>HCVFTP2;PD04912;USMG5</t>
  </si>
  <si>
    <t>Q96IX5</t>
  </si>
  <si>
    <t>IPI00063962;IPI00552565;IPI00552309</t>
  </si>
  <si>
    <t>Protein DPCD;Novel protein</t>
  </si>
  <si>
    <t>DPCD;RP11-529I10.4;RP11-529I10.4-002</t>
  </si>
  <si>
    <t>Q9BVM2;Q5JQQ4</t>
  </si>
  <si>
    <t>IPI00064086</t>
  </si>
  <si>
    <t>EEF1D protein;Eukaryotic translation elongation factor 1 delta (Guanine nucleotide exchange protein), isoform CRA_a</t>
  </si>
  <si>
    <t>EEF1D;hCG_1994718</t>
  </si>
  <si>
    <t>Q4VBZ6</t>
  </si>
  <si>
    <t>IPI00064162</t>
  </si>
  <si>
    <t>Deubiquitinating protein VCIP135;Valosin-containing protein p97/p47 complex-interacting protein 1;Valosin-containing protein p97/p47 complex-interacting protein p135;cDNA FLJ60694, highly similar to Deubiquitinating protein VCIP135 (EC 3.4.22.-)</t>
  </si>
  <si>
    <t>KIAA1850;VCIP135;VCPIP1</t>
  </si>
  <si>
    <t>Q96JH7;B4DM84</t>
  </si>
  <si>
    <t>IPI00064193;IPI00555585;IPI00645851;IPI00644753;IPI00644250</t>
  </si>
  <si>
    <t>Protein disulfide-isomerase TMX3;Thioredoxin domain-containing protein 10;Thioredoxin-related transmembrane protein 3;TMX3 protein</t>
  </si>
  <si>
    <t>KIAA1830;TMX3;TXNDC10</t>
  </si>
  <si>
    <t>Q96JJ7-1;Q96JJ7;Q3B7X1;Q96JJ7-2</t>
  </si>
  <si>
    <t>IPI00064201;IPI00887257</t>
  </si>
  <si>
    <t>FERM and PDZ domain-containing protein 3</t>
  </si>
  <si>
    <t>FRMPD3;KIAA1817</t>
  </si>
  <si>
    <t>Q5JV73</t>
  </si>
  <si>
    <t>IPI00064212</t>
  </si>
  <si>
    <t>Zinc finger protein 828</t>
  </si>
  <si>
    <t>C13orf8;KIAA1802;ZNF828</t>
  </si>
  <si>
    <t>Q96JM3</t>
  </si>
  <si>
    <t>IPI00064219;IPI00470589;IPI00929474</t>
  </si>
  <si>
    <t>Neuralized-like protein 4</t>
  </si>
  <si>
    <t>KIAA1787;NEURL4</t>
  </si>
  <si>
    <t>Q96JN8-1;Q96JN8;Q96JN8-2</t>
  </si>
  <si>
    <t>IPI00064238</t>
  </si>
  <si>
    <t>FEM1-gamma;Protein fem-1 homolog C</t>
  </si>
  <si>
    <t>FEM1C;KIAA1785</t>
  </si>
  <si>
    <t>Q96JP0</t>
  </si>
  <si>
    <t>IPI00064241;IPI00797730;REV__IPI00023205</t>
  </si>
  <si>
    <t>Ikaros family zinc finger protein 4;Zinc finger protein Eos;cDNA, FLJ95365, highly similar to Homo sapiens zinc finger protein, subfamily 1A, 4 (Eos) (ZNFN1A4), mRNA;cDNA FLJ16522 fis, clone NT2RP7004481, highly similar to Homo sapiens zinc finger protein, subfamily 1A, 4 (Eos) (ZNFN1A4), mRNA</t>
  </si>
  <si>
    <t>IKZF4;KIAA1782;ZNFN1A4</t>
  </si>
  <si>
    <t>Q9H2S9-1;Q9H2S9;B2RB84;B3KVG5;Q9H2S9-2</t>
  </si>
  <si>
    <t>IPI00064353</t>
  </si>
  <si>
    <t>Prostate cancer-associated protein 6;Prostein;Solute carrier family 45 member 3;cDNA FLJ77976, highly similar to Homo sapiens prostein mRNA;cDNA, FLJ94027, Homo sapiens prostein protein (Prostein), mRNA;Solute carrier family 45, member 3, isoform CRA_a;Putative uncharacterized protein DKFZp666D0110</t>
  </si>
  <si>
    <t>PCANAP6;PRST;SLC45A3;hCG_19157;DKFZp666D0110</t>
  </si>
  <si>
    <t>Q96JT2;A8K2U9;Q658X7</t>
  </si>
  <si>
    <t>IPI00064457;IPI00792479</t>
  </si>
  <si>
    <t>Poly [ADP-ribose] polymerase 10;Poly (ADP-ribose) polymerase family, member 10;cDNA FLJ46695 fis, clone TRACH3013043, highly similar to Homo sapiens poly (ADP-ribose) polymerase family, member 10 (PARP10), mRNA;cDNA FLJ57250, highly similar to Homo sapiens poly (ADP-ribose) polymerase family, member 10 (PARP10), mRNA;cDNA FLJ14464 fis, clone MAMMA1000309</t>
  </si>
  <si>
    <t>PARP10</t>
  </si>
  <si>
    <t>Q53GL7;A2RUM0;B3KY29;B4E0C4;Q96K72</t>
  </si>
  <si>
    <t>IPI00064462</t>
  </si>
  <si>
    <t>Abhydrolase domain-containing protein 13</t>
  </si>
  <si>
    <t>ABHD13;C13orf6</t>
  </si>
  <si>
    <t>Q7L211</t>
  </si>
  <si>
    <t>IPI00064474</t>
  </si>
  <si>
    <t>Zinc finger CCCH domain-containing protein 10</t>
  </si>
  <si>
    <t>ZC3H10;ZC3HDC10</t>
  </si>
  <si>
    <t>Q96K80</t>
  </si>
  <si>
    <t>IPI00064666</t>
  </si>
  <si>
    <t>Breast cancer membrane protein 101;Protein FAM84B;Protein NSE2;cDNA FLJ76064</t>
  </si>
  <si>
    <t>BCMP101;FAM84B;NSE2</t>
  </si>
  <si>
    <t>Q96KN1;A8K9V9</t>
  </si>
  <si>
    <t>IPI00852694;IPI00064716;IPI00167542;IPI00845312;IPI00794269;IPI00791392;IPI00792567;IPI00845249</t>
  </si>
  <si>
    <t>Protein FAM92A1</t>
  </si>
  <si>
    <t>FAM92A1</t>
  </si>
  <si>
    <t>A1XBS5-1;A1XBS5;A1XBS5-3;A1XBS5-4;A1XBS5-2;A1XBS5-5</t>
  </si>
  <si>
    <t>IPI00064739;IPI00843843;IPI00878629</t>
  </si>
  <si>
    <t>Carboxyl-terminal modulator protein;Thioesterase superfamily member 4;Putative uncharacterized protein THEM4;cDNA FLJ78382, highly similar to Homo sapiens C-terminal modulator protein, transcript variant 2,mRNA</t>
  </si>
  <si>
    <t>CTMP;THEM4</t>
  </si>
  <si>
    <t>Q5T1C6;A6NG10;A8K0C9</t>
  </si>
  <si>
    <t>IPI00064767;IPI00829657;IPI00953554;IPI00830043;IPI00940971;IPI00386947;IPI00829687;IPI00953516;IPI00830020;IPI00829821</t>
  </si>
  <si>
    <t>Rho GTPase-activating protein 17;RhoGAP interacting with CIP4 homologs protein 1;Rho-type GTPase-activating protein 17;Putative uncharacterized protein ARHGAP17;cDNA FLJ57216, highly similar to Homo sapiens Rho GTPase activating protein 17 (ARHGAP17), transcript variant 2, mRNA</t>
  </si>
  <si>
    <t>ARHGAP17;MSTP066;MSTP110;RICH1</t>
  </si>
  <si>
    <t>Q68EM7-1;Q68EM7;Q68EM7-5;C9JE65;Q68EM7-6;C9IZD3;Q68EM7-2;B4DWE9;Q68EM7-4;C9J0A1</t>
  </si>
  <si>
    <t>IPI00064848</t>
  </si>
  <si>
    <t>Beta-1,3-galactosyltransferase 6;GAG GalTII;Galactosyltransferase II;Galactosylxylosylprotein 3-beta-galactosyltransferase;UDP-Gal:betaGal beta 1,3-galactosyltransferase polypeptide 6;B3GALT6 protein</t>
  </si>
  <si>
    <t>B3GALT6</t>
  </si>
  <si>
    <t>Q96L58;Q499Z2</t>
  </si>
  <si>
    <t>IPI00064885</t>
  </si>
  <si>
    <t>Zinc finger protein 3 homolog;cDNA FLJ77979</t>
  </si>
  <si>
    <t>ZFP3</t>
  </si>
  <si>
    <t>Q96NJ6;A8K3D4</t>
  </si>
  <si>
    <t>IPI00167535;IPI00064931;IPI00783050;IPI00878154;IPI00783692;IPI00952950;IPI00798339;IPI00445309;IPI00295968;IPI00852634;IPI00384652;IPI00797959</t>
  </si>
  <si>
    <t>CAG repeat protein 32;Domino homolog;E1A-binding protein p400;p400 kDa SWI2/SNF2-related protein;Trinucleotide repeat-containing gene 12 protein;Putative uncharacterized protein EP400;EP400 protein</t>
  </si>
  <si>
    <t>CAGH32;EP400;KIAA1498;KIAA1818;TNRC12</t>
  </si>
  <si>
    <t>Q96L91-1;Q96L91;Q96L91-2;A6NJX1;A8MSW4;Q96L91-3;C9JIQ8;Q96L91-4;A7E2D7</t>
  </si>
  <si>
    <t>IPI00065063</t>
  </si>
  <si>
    <t>Dehydrogenase/reductase SDR family member 1</t>
  </si>
  <si>
    <t>DHRS1</t>
  </si>
  <si>
    <t>Q96LJ7</t>
  </si>
  <si>
    <t>IPI00065088</t>
  </si>
  <si>
    <t>Putative uncharacterized protein DKFZp434B156;cDNA FLJ25361 fis, clone TST01713</t>
  </si>
  <si>
    <t>DKFZp434B156</t>
  </si>
  <si>
    <t>Q8ND98;Q96LM8</t>
  </si>
  <si>
    <t>IPI00065180</t>
  </si>
  <si>
    <t>Hydrolethalus syndrome protein 1</t>
  </si>
  <si>
    <t>HLS;HYLS1</t>
  </si>
  <si>
    <t>Q96M11</t>
  </si>
  <si>
    <t>IPI00065276;IPI00332071;IPI00787285;IPI00385430;IPI00794238</t>
  </si>
  <si>
    <t>Alveolar soft part sarcoma chromosomal region candidate gene 1 protein;Alveolar soft part sarcoma locus;Renal papillary cell carcinoma protein 17;Tether containing UBX domain for GLUT4;UBX domain-containing protein 9</t>
  </si>
  <si>
    <t>ASPL;ASPSCR1;RCC17;TUG;UBXD9;UBXN9</t>
  </si>
  <si>
    <t>Q9BZE9-2;Q9BZE9;Q9BZE9-1;Q9BZE9-3</t>
  </si>
  <si>
    <t>IPI00065313;IPI00878968;IPI00879798;IPI00384290;IPI00946323</t>
  </si>
  <si>
    <t>Protein taube nuss;TBP-associated factor 43 kDa;TBP-associated factor 8;Transcription initiation factor TFIID 43 kDa subunit;Transcription initiation factor TFIID subunit 8;Putative uncharacterized protein TAF8</t>
  </si>
  <si>
    <t>TAF8;TAFII43;TBN</t>
  </si>
  <si>
    <t>Q7Z7C8-2;Q7Z7C8;B5ME22;Q7Z7C8-1;Q7Z7C8-4</t>
  </si>
  <si>
    <t>IPI00065350</t>
  </si>
  <si>
    <t>MAGE-B18 antigen;Melanoma-associated antigen B18</t>
  </si>
  <si>
    <t>MAGEB18</t>
  </si>
  <si>
    <t>Q96M61</t>
  </si>
  <si>
    <t>IPI00065356</t>
  </si>
  <si>
    <t>Coiled-coil domain-containing protein 111</t>
  </si>
  <si>
    <t>CCDC111</t>
  </si>
  <si>
    <t>Q96LW4</t>
  </si>
  <si>
    <t>IPI00065390</t>
  </si>
  <si>
    <t>Zinc finger protein 597</t>
  </si>
  <si>
    <t>ZNF597</t>
  </si>
  <si>
    <t>Q96LX8</t>
  </si>
  <si>
    <t>IPI00065415;IPI00847886;IPI00917078;IPI00916264</t>
  </si>
  <si>
    <t>Coiled-coil domain-containing protein 138</t>
  </si>
  <si>
    <t>CCDC138</t>
  </si>
  <si>
    <t>Q96M89-1;Q96M89;Q96M89-2</t>
  </si>
  <si>
    <t>IPI00065432</t>
  </si>
  <si>
    <t>Calcineurin BII;Calcineurin B-like protein;Calcineurin subunit B type 2;Protein phosphatase 2B regulatory subunit 2;Protein phosphatase 3 regulatory subunit B beta isoform;cDNA FLJ51579, highly similar to Calcineurin subunit B isoform 2;Protein phosphatase 3 (Formerly 2B), regulatory subunit B, 19kDa, beta isoform (Calcineurin B, type II);Protein phosphatase 3 (Formerly 2B), regulatory subunit B, beta isoform</t>
  </si>
  <si>
    <t>CBLP;PPP3R2;hCG_1790899;RP11-102M4.2-001</t>
  </si>
  <si>
    <t>Q96LZ3;B4DYQ6;Q5VTR4</t>
  </si>
  <si>
    <t>IPI00065435;IPI00554726;IPI00940940;IPI00429579</t>
  </si>
  <si>
    <t>Actin filament-binding protein frabin;FGD1-related F-actin-binding protein;FYVE, RhoGEF and PH domain-containing protein 4;Zinc finger FYVE domain-containing protein 6;cDNA FLJ55905, highly similar to FYVE, RhoGEF and PH domain-containing protein 4;cDNA FLJ56188, highly similar to FYVE, RhoGEF and PH domain-containing protein4;FGD4 protein</t>
  </si>
  <si>
    <t>FGD4;FRABP;ZFYVE6</t>
  </si>
  <si>
    <t>Q96M96-1;Q96M96;B7Z493;B7Z8F9;Q49A55;Q96M96-2</t>
  </si>
  <si>
    <t>IPI00892528;IPI00065438;IPI00916110;IPI00845293;IPI00953376;IPI00845261;IPI00916362;IPI00953644;IPI00916791;IPI00893292;IPI00892869</t>
  </si>
  <si>
    <t>Putative uncharacterized protein FAM82A1;Protein FAM82A1;Regulator of microtubule dynamics protein 2</t>
  </si>
  <si>
    <t>FAM82A1;BLOCK18;FAM82A;UNQ9371/PRO34163</t>
  </si>
  <si>
    <t>B5MED2;Q96LZ7-2;Q96LZ7;Q96LZ7-4;C9J0W0;Q96LZ7-3;C9JGB2;C9J5P4;C9K0K8;C9J7B3</t>
  </si>
  <si>
    <t>IPI00742677;IPI00065486;IPI00816705;IPI00910929</t>
  </si>
  <si>
    <t>ATP-binding cassette sub-family B member 6, mitochondrial;Mitochondrial ABC transporter 3;P-glycoprotein-related protein;Ubiquitously-expressed mammalian ABC half transporter</t>
  </si>
  <si>
    <t>ABCB6;MTABC3;PRP;UMAT</t>
  </si>
  <si>
    <t>Q9NP58-1;Q9NP58;Q9NP58-4;C9JBN8</t>
  </si>
  <si>
    <t>IPI00942635;IPI00065495;IPI00736624;IPI00152070</t>
  </si>
  <si>
    <t>COQ10A protein;Coenzyme Q-binding protein COQ10 homolog A, mitochondrial</t>
  </si>
  <si>
    <t>COQ10A;UNQ6192/PRO20219</t>
  </si>
  <si>
    <t>Q8TAL2;Q96MF6-1;Q96MF6;Q96MF6-2</t>
  </si>
  <si>
    <t>IPI00065500;IPI00922787;IPI00644855</t>
  </si>
  <si>
    <t>BRO1 domain-containing protein BROX;cDNA FLJ53758;cDNA FLJ50123;C1orf58 protein;cDNA, FLJ78829;Chromosome 1 open reading frame 58</t>
  </si>
  <si>
    <t>BROFTI;BROX;C1orf58;RP11-452F19.1-005</t>
  </si>
  <si>
    <t>Q5VW32;B7Z953;B7Z1V1;B7Z9G5;Q5VW33</t>
  </si>
  <si>
    <t>IPI00065515;IPI00937846;IPI00878006;IPI00879290</t>
  </si>
  <si>
    <t>CWF19-like protein 2;cDNA FLJ77616, highly similar to Homo sapiens CWF19-like 2, cell cycle control(CWF19L2), mRNA;CWF19L2 protein</t>
  </si>
  <si>
    <t>CWF19L2</t>
  </si>
  <si>
    <t>Q2TBE0-1;Q2TBE0;A8KAD6;Q6PIV4;Q2TBE0-2;C9J549;Q2TBE0-3</t>
  </si>
  <si>
    <t>IPI00065521;IPI00917865;IPI00893669</t>
  </si>
  <si>
    <t>Coiled-coil domain-containing protein 139;Putative tRNA pseudouridine synthase Pus10;tRNA pseudouridine 55 synthase;tRNA pseudouridylate synthase;tRNA-uridine isomerase;cDNA FLJ77651</t>
  </si>
  <si>
    <t>CCDC139;DOBI;PUS10</t>
  </si>
  <si>
    <t>Q3MIT2;A8K6R4</t>
  </si>
  <si>
    <t>IPI00065533;IPI00434726;IPI00383554</t>
  </si>
  <si>
    <t>Protein FAM20A;cDNA FLJ57131, highly similar to Protein FAM20A;Putative uncharacterized protein FP2747</t>
  </si>
  <si>
    <t>FAM20A;UNQ9388/PRO34279;FP2747</t>
  </si>
  <si>
    <t>Q96MK3;B7Z4Y3;Q71MG5</t>
  </si>
  <si>
    <t>IPI00065671;IPI00908603;IPI00607810</t>
  </si>
  <si>
    <t>Cytidine monophosphokinase 2;Testis-specific protein TSA903;Uridine monophosphokinase 2;Uridine-cytidine kinase 2;Uridine kinase</t>
  </si>
  <si>
    <t>UCK2;UMPK</t>
  </si>
  <si>
    <t>Q9BZX2-1;Q9BZX2;B4DGD3</t>
  </si>
  <si>
    <t>IPI00065931;IPI00872432;IPI00329783;IPI00829774;IPI00829717;IPI00375281;IPI00829853;IPI00885071;REV__IPI00062697</t>
  </si>
  <si>
    <t>AKAP-Lbc;A-kinase anchor protein 13;Breast cancer nuclear receptor-binding auxiliary protein;Guanine nucleotide exchange factor Lbc;Human thyroid-anchoring protein 31;Lymphoid blast crisis oncogene;Non-oncogenic Rho GTPase-specific GTP exchange factor;p47;Protein kinase A-anchoring protein 13;AKAP13 protein</t>
  </si>
  <si>
    <t>AKAP13;BRX;HT31;LBC</t>
  </si>
  <si>
    <t>Q12802-2;Q12802;A8MVN0;Q12802-1;Q12802-4;B7ZW05;Q12802-3</t>
  </si>
  <si>
    <t>IPI00554741;IPI00066313</t>
  </si>
  <si>
    <t>CARD only domain-containing protein 1;Caspase recruitment domain-containing protein 16;Caspase-1 inhibitor COP;Pseudo interleukin-1 beta converting enzyme</t>
  </si>
  <si>
    <t>CARD16;COP;COP1</t>
  </si>
  <si>
    <t>Q5EG05-1;Q5EG05;Q5EG05-2</t>
  </si>
  <si>
    <t>IPI00066458;IPI00921515;IPI00941687;IPI00921050;IPI00478642;IPI00787908;IPI00909844;IPI00844179</t>
  </si>
  <si>
    <t>Cyclin-L2;Paneth cell-enhanced expression protein;cDNA FLJ32571 fis, clone SPLEN2000197, highly similar to Cyclin-L2;cDNA FLJ54840, highly similar to Cyclin-L2;Putative uncharacterized protein CCNL2</t>
  </si>
  <si>
    <t>CCNL2;SB138</t>
  </si>
  <si>
    <t>Q96S94-1;Q96S94;B3KQ08;B4DE38;C9J148;Q96S94-2</t>
  </si>
  <si>
    <t>IPI00307430;IPI00943167;IPI00066817;IPI00296605;IPI00165352;IPI00792189;IPI00791655;IPI00795933;IPI00908370;IPI00793054;REV__IPI00220015;REV__IPI00009916</t>
  </si>
  <si>
    <t>WDR10p-L;Intraflagellar transport protein 122 homolog;WD repeat-containing protein 10;Putative uncharacterized protein IFT122;Intraflagellar transport 122 homolog (Chlamydomonas);cDNA FLJ42146 fis, clone TESTI4000434, highly similar to Intraflagellar transport 122 homolog;Putative uncharacterized protein DKFZp434K016;cDNA FLJ12938 fis, clone NT2RP2005022, highly similar to Intraflagellar transport 122 homolog;WD repeat domain 10 isoform 3 variant;FLJ00025 protein;cDNA FLJ12463 fis, clone NT2RM1000772, weakly similar to VEGETATIBLE INCOMPATIBILITY PROTEIN HET-E-1;cDNA FLJ10897 fis, clone NT2RP5003477, weakly similar to VEGETATIBLE INCOMPATIBILITY PROTEIN HET-E-1;cDNA FLJ16697 fis, clone TRACH3004651, highly similar to Intraflagellar transport 122 homolog;cDNA FLJ56621, highly similar to Intraflagellar transport 122 homolog;cDNA FLJ59375, highly similar to Intraflagellar transport 122 homolog;cDNA FLJ54525, highly similar to Intraflagellar transport 122 homolog;Putative uncharacterized protein DKFZp434O139;Intraflagellar transport 122 homolog (Chlamydomonas), isoform CRA_e;cDNA FLJ11093 fis, clone PLACE1005335;cDNA FLJ37603 fis, clone BRCOC2009937, highly similar to Intraflagellar transport 122 homolog;cDNA FLJ39572 fis, clone SKMUS2002153, highly similar to Intraflagellar transport 122 homolog</t>
  </si>
  <si>
    <t>WDR10;IFT122;SPG;WDR140;DKFZp434K016;FLJ00025;DKFZp434O139;hCG_19939</t>
  </si>
  <si>
    <t>Q9HBG5;Q9HBG6-2;Q9HBG6;C9J8X0;Q8TC06;Q9HBG6-1;B3KW53;Q7L8K0;B3KMY4;Q53G36;Q9H7P3;Q9H9Z0;Q9NV68;B3KVL1;B4DEY9;B4DPW7;B4DST2;Q8NDL0;Q9BTY4;Q9NUW6;B3KT43;B3KUD1</t>
  </si>
  <si>
    <t>IPI00514022;IPI00939148;IPI00067350;IPI00943123;IPI00644178</t>
  </si>
  <si>
    <t>Midline defect 2;Midline-2;RING finger protein 60;Tripartite motif-containing protein 1;Midline 2;TRIM1 beta</t>
  </si>
  <si>
    <t>FXY2;MID2;RNF60;TRIM1;RP6-191P20.2-002</t>
  </si>
  <si>
    <t>Q9UJV3-1;Q9UJV3;Q9UJV3-2;Q6GX22</t>
  </si>
  <si>
    <t>IPI00067538;IPI00744097</t>
  </si>
  <si>
    <t>UPF0547 protein C16orf87</t>
  </si>
  <si>
    <t>C16orf87</t>
  </si>
  <si>
    <t>Q6PH81-1;Q6PH81;Q6PH81-2</t>
  </si>
  <si>
    <t>IPI00067916</t>
  </si>
  <si>
    <t>Protein FAM165B</t>
  </si>
  <si>
    <t>C21orf51;FAM165B</t>
  </si>
  <si>
    <t>P58511</t>
  </si>
  <si>
    <t>IPI00067923;IPI00215811;IPI00382827;IPI00215812;IPI00215813;REV__IPI00745219;REV__IPI00478711;REV__IPI00874229;REV__IPI00005716;REV__IPI00645204</t>
  </si>
  <si>
    <t>Putative metalloprotease C21orf57;cDNA FLJ50010;Chromosome 21 open reading frame 57;Chromosome 21 open reading frame 57, isoform CRA_b</t>
  </si>
  <si>
    <t>C21orf57;hCG_401258</t>
  </si>
  <si>
    <t>P58557-1;P58557;P58557-2;Q8TBC8;P58557-3;P58557-4</t>
  </si>
  <si>
    <t>IPI00069084;IPI00879277;IPI00925559</t>
  </si>
  <si>
    <t>350/400 kDa PCAF-associated factor;STAF40;Tra1 homolog;Transformation/transcription domain-associated protein</t>
  </si>
  <si>
    <t>PAF400;TRRAP</t>
  </si>
  <si>
    <t>Q9Y4A5-1;Q9Y4A5;Q9Y4A5-2;A4D265</t>
  </si>
  <si>
    <t>IPI00943174;IPI00218948;IPI00181285;IPI00069208</t>
  </si>
  <si>
    <t>Chromodomain protein, Y-linked, 2B;Putative uncharacterized protein ENSP00000402280;Testis-specific chromodomain protein Y 1;cDNA FLJ76680, highly similar to Homo sapiens chromodomain protein, Y-linked, 1 (CDY1), transcript variant 2, mRNA;cDNA FLJ77185, highly similar to Homo sapiens chromodomain protein, Y-linked, 1 (CDY1), transcript variant 1, mRNA;Testis-specific chromodomain protein Y 2</t>
  </si>
  <si>
    <t>CDY2B;CDY1;CDY1A;CDY1B;CDY2;CDY2A</t>
  </si>
  <si>
    <t>A1L473;C9JMH9;Q9Y6F8-2;Q9Y6F8;A8K8F3;A8K8L0;Q9Y6F7;Q9Y6F8-1</t>
  </si>
  <si>
    <t>IPI00069232</t>
  </si>
  <si>
    <t>G-protein coupled receptor-associated sorting protein 2;cDNA FLJ41838 fis, clone NT2RI3001515, highly similar to G-protein coupled receptor-associated sorting protein 2</t>
  </si>
  <si>
    <t>GPRASP2</t>
  </si>
  <si>
    <t>Q96D09;B3KW05</t>
  </si>
  <si>
    <t>IPI00069309;IPI00555865;IPI00946381</t>
  </si>
  <si>
    <t>Leucine-rich repeat and WD repeat-containing protein 1;cDNA FLJ78025</t>
  </si>
  <si>
    <t>LRWD1</t>
  </si>
  <si>
    <t>Q9UFC0;A8K4K2</t>
  </si>
  <si>
    <t>IPI00454912;IPI00945000;IPI00069694;IPI00472179</t>
  </si>
  <si>
    <t>GTF2I repeat domain containing protein 1;GTF2I repeat domain containing 1 isoform 2 variant;General transcription factor III;General transcription factor II-I repeat domain-containing protein 1;Muscle TFII-I repeat domain-containing protein 1;MusTRD1/BEN;Slow-muscle-fiber enhancer-binding protein;USE B1-binding protein;Williams-Beuren syndrome chromosomal region 11 protein;Williams-Beuren syndrome chromosomal region 12 protein;Putative uncharacterized protein GTF2IRD1</t>
  </si>
  <si>
    <t>GTF2IRD1;CREAM1;GTF3;MUSTRD1;RBAP2;WBSCR11;WBSCR12</t>
  </si>
  <si>
    <t>Q6DSU6;Q59FS0;Q9UHL9-1;Q9UHL9;Q75MX6;Q9UHL9-2</t>
  </si>
  <si>
    <t>IPI00069734;REV__IPI00816067;REV__IPI00939443;REV__IPI00294056</t>
  </si>
  <si>
    <t>Zinc finger matrin-type protein 2</t>
  </si>
  <si>
    <t>ZMAT2</t>
  </si>
  <si>
    <t>Q96NC0</t>
  </si>
  <si>
    <t>IPI00069817;IPI00216695</t>
  </si>
  <si>
    <t>Bromodomain adjacent to zinc finger domain protein 1B;hWALp2;Tyrosine-protein kinase BAZ1B;Williams syndrome transcription factor;Williams-Beuren syndrome chromosomal region 10 protein;Williams-Beuren syndrome chromosomal region 9 protein</t>
  </si>
  <si>
    <t>BAZ1B;WBSC10;WBSCR10;WBSCR9;WSTF</t>
  </si>
  <si>
    <t>Q9UIG0-1;Q9UIG0;Q9UIG0-2</t>
  </si>
  <si>
    <t>IPI00070003</t>
  </si>
  <si>
    <t>Nucleosome assembly protein 1-like 5;Putative uncharacterized protein DKFZp434K0835</t>
  </si>
  <si>
    <t>NAP1L5;DKFZp434K0835</t>
  </si>
  <si>
    <t>Q96NT1;Q8ND87</t>
  </si>
  <si>
    <t>IPI00070643;IPI00219265;IPI00937700;IPI00844032;REV__IPI00065510</t>
  </si>
  <si>
    <t>FAS-associated factor 1;UBX domain-containing protein 12;UBX domain-containing protein 3A;cDNA FLJ76472, highly similar to Homo sapiens Fas (TNFRSF6) associated factor 1 (FAF1), transcript variant 1, mRNA;cDNA FLJ50752, highly similar to FAS-associated factor 1;Fas (TNFRSF6) associated factor 1;Fas (TNFRSF6) associated factor 1, isoform CRA_a;Fas-associated protein factor FAF1;cDNA FLJ37524 fis, clone BRCAN2007119, highly similar to FAS-associated factor 1</t>
  </si>
  <si>
    <t>CGI-03;FAF1;UBXD12;UBXN3A;hCG_38903;RP5-850O15.2-001;RP5-850O15.2-003</t>
  </si>
  <si>
    <t>Q9UNN5-1;Q9UNN5;A8K9X5;B4DEJ6;Q549F0;Q9UNN5-2;B1ANM7;B3KT28</t>
  </si>
  <si>
    <t>IPI00816795;IPI00099746;IPI00642438;IPI00070809;IPI00219508;IPI00641338;IPI00334381;IPI00024414;IPI00294006;IPI00556426;IPI00911073;IPI00937005;IPI00953966</t>
  </si>
  <si>
    <t>Cell division cycle 2-like protein kinase 2;Cell division protein kinase 11A;Galactosyltransferase-associated protein kinase p58/GTA;PITSLRE serine/threonine-protein kinase CDC2L2;Putative uncharacterized protein CDK11B;cDNA FLJ56415, highly similar to PITSLRE serine/threonine-protein kinase CDC2L1 (EC 2.7.11.22);cDNA FLJ56557, highly similar to PITSLRE serine/threonine-protein kinase CDC2L2 (EC 2.7.11.22);CDC2L2 protein</t>
  </si>
  <si>
    <t>CDC2L2;CDC2L3;CDK11A;PITSLREB;CDK11B</t>
  </si>
  <si>
    <t>Q9UQ88-1;Q9UQ88;Q9UQ88-2;Q9UQ88-3;Q9UQ88-10;A8MSR3;B4E0M9;B4E0N4;Q05C84;Q9UQ88-4;Q9UQ88-5</t>
  </si>
  <si>
    <t>IPI00070943;IPI00031424;IPI00102940;IPI00456476;IPI00871913;IPI00885008;IPI00902873;IPI00908998;IPI00873634;IPI00936021;IPI00952892;IPI00879743</t>
  </si>
  <si>
    <t>Phosphatidylinositol 4-kinase alpha;cDNA, FLJ95651, highly similar to Homo sapiens phosphatidylinositol 4-kinase, catalytic, alpha polypeptide (PIK4CA), transcript variant 1, mRNA;cDNA FLJ60960, highly similar to Phosphatidylinositol 4-kinase alpha (EC 2.7.1.67);PIK4CA variant protein</t>
  </si>
  <si>
    <t>PI4KA;PIK4;PIK4CA;PIK4CA variant protein</t>
  </si>
  <si>
    <t>P42356-1;P42356;B2RBS0;B4DYG5;Q4LE69</t>
  </si>
  <si>
    <t>IPI00071180</t>
  </si>
  <si>
    <t>Protein linking IAP with cytoskeleton 1;Ubiquilin-1;Ubiquilin 1 isoform 1 variant</t>
  </si>
  <si>
    <t>DA41;PLIC1;UBQLN1</t>
  </si>
  <si>
    <t>Q9UMX0-2;Q9UMX0;Q59FJ2</t>
  </si>
  <si>
    <t>IPI00215999;IPI00071185;IPI00376979;IPI00376983;IPI00071189;IPI00071188;IPI00395687;IPI00736011;IPI00337617;IPI00376980;IPI00887666;IPI00954484;IPI00909275</t>
  </si>
  <si>
    <t>Cell division cycle 2-like protein kinase 1;Cell division protein kinase 11B;Galactosyltransferase-associated protein kinase p58/GTA;p58 CLK-1;PITSLRE serine/threonine-protein kinase CDC2L1;cDNA FLJ59152, highly similar to PITSLRE serine/threonine-protein kinaseCDC2L1 (EC 2.7.11.22);Cell division cycle 2-like 1 (PITSLRE proteins);CDC2L1 protein;Cell division cycle 2-like 2 (PITSLRE proteins);CDC2L2 protein</t>
  </si>
  <si>
    <t>CDC2L1;CDK11;CDK11B;PITSLREA;PK58;CDC2L2;RP1-283E3.2-003;RP1-283E3.2-008</t>
  </si>
  <si>
    <t>P21127-1;P21127;P21127-2;B4E3D9;B7ZVY7;Q6PK02;P21127-3;Q5QPR3;P21127-8;P21127-9;Q4VBY6;Q5QPR4;Q96CA8;P21127-6;P21127-10;P21127-5;P21127-4</t>
  </si>
  <si>
    <t>IPI00071318;IPI00410027;IPI00410026;IPI00853373;IPI00793246;IPI00798019;IPI00893219;IPI00927379;IPI00658031;IPI00927709;IPI00879206;IPI00879047</t>
  </si>
  <si>
    <t>Putative RNA-binding protein Luc7-like 1;Putative SR protein LUC7B1;SR+89;LUC7-like isoform b variant;LUC7-like (S. cerevisiae);LUC7-like (S. cerevisiae), isoform CRA_g;LUC7-like (S. cerevisiae), isoform CRA_f;Putative uncharacterized protein LUC7L</t>
  </si>
  <si>
    <t>LUC7L;LUC7L1;hCG_22425;LA16c-OS12.1-001;LA16c-OS12.1-007;LA16c-OS12.1-015</t>
  </si>
  <si>
    <t>Q9NQ29-1;Q9NQ29;Q53G47;Q9NQ29-3;Q9NQ29-2;Q1W6G4;A8MYV2;B8ZZ10</t>
  </si>
  <si>
    <t>IPI00148257;IPI00071360;IPI00299499;IPI00873348;IPI00657992;IPI00657770;IPI00657723</t>
  </si>
  <si>
    <t>APOBEC1 complementation factor;APOBEC1-stimulating protein;cDNA FLJ61033, highly similar to APOBEC1 complementation factor;Putative uncharacterized protein A1CF;A1CF protein</t>
  </si>
  <si>
    <t>A1CF;ACF;ASP;RP11-564C4.2-003</t>
  </si>
  <si>
    <t>Q9NQ94-4;Q9NQ94;B4E1E3;Q9NQ94-1;Q9NQ94-2;C9JGD3;Q9NQ94-3;Q9NQ94-6;Q5T0W7;Q7Z2U9;Q9NQ94-5</t>
  </si>
  <si>
    <t>IPI00071483;IPI00953956;IPI00456933;IPI00954025</t>
  </si>
  <si>
    <t>DEAD box protein 4;Probable ATP-dependent RNA helicase DDX4;Vasa homolog;cDNA FLJ36120 fis, clone TESTI2022738, highly similar to Probable ATP-dependent RNA helicase DDX4 (EC 3.6.1.-)</t>
  </si>
  <si>
    <t>DDX4;VASA</t>
  </si>
  <si>
    <t>Q9NQI0-1;Q9NQI0;Q9NQI0-2;B3KSF4</t>
  </si>
  <si>
    <t>IPI00071509;IPI00218528;IPI00888683</t>
  </si>
  <si>
    <t>Band 6 protein;Plakophilin-1;cDNA FLJ56941, highly similar to Plakophilin-1;cDNA, FLJ79030, highly similar to Plakophilin-1;PKP1 protein</t>
  </si>
  <si>
    <t>PKP1</t>
  </si>
  <si>
    <t>Q13835-1;Q13835;Q13835-2;B4DRX5;Q14BN3</t>
  </si>
  <si>
    <t>IPI00071696;IPI00926621;IPI00927318</t>
  </si>
  <si>
    <t>Protein CASP;CCAAT displacement protein;Homeobox protein cut-like 1;Homeobox protein cux-1;cDNA FLJ16230 fis, clone FEBRA2025249, highly similar to Protein CASP;cDNA FLJ43107 fis, clone CTONG2020108, highly similar to Protein CASP;cDNA FLJ57247, highly similar to Protein CASP;Putative uncharacterized protein Nbla10317;Putative uncharacterized protein CUTL1</t>
  </si>
  <si>
    <t>CUTL1;CUX1;Nbla10317</t>
  </si>
  <si>
    <t>Q13948;Q75MT2;B3KV79;B3KWH8;B4DZZ2;Q3LIA3;Q75LE5;Q75MT3;Q75MT4;Q86UJ7</t>
  </si>
  <si>
    <t>IPI00071697;IPI00514289;IPI00216407;IPI00513906;IPI00911001;IPI00646320;IPI00645066;IPI00644539;IPI00943050;IPI00745424</t>
  </si>
  <si>
    <t>CAAT box DNA-binding protein subunit C;Nuclear transcription factor Y subunit C;Nuclear transcription factor Y subunit gamma;Transactivator HSM-1/2;Putative uncharacterized protein DKFZp667G242;cDNA FLJ58328, highly similar to Nuclear transcription factor Y subunit gamma;Nuclear transcription factor Y, gamma;cDNA FLJ45775 fis, clone NETRP2004017, highly similar to Nuclear transcription factor Y subunit gamma;Nuclear transcription factor Y, gamma, isoform CRA_d;Nuclear transcription factor Y, gamma variant;cDNA FLJ52977, highly similar to Nuclear transcription factor Y subunit gamma;CCAAT binding factor subunit C;cDNA FLJ52978, highly similar to Nuclear transcription factor Y subunit gamma</t>
  </si>
  <si>
    <t>NFYC;DKFZp667G242;RP5-1066H13.1-015;RP5-1066H13.1-012;hCG_22867;RP5-1066H13.1-003;RP5-1066H13.1-011;hCBF-C;RP5-1066H13.1-010</t>
  </si>
  <si>
    <t>Q13952-1;Q13952;Q8TCN9;B4DUS6;Q5T6L3;Q13952-3;Q5T6K5;Q13952-2;Q5T6K9;Q59GY4;Q5T6K6;B4DVS8;Q14497;Q5T6K7;B4DW63</t>
  </si>
  <si>
    <t>IPI00071824;IPI00794761;IPI00946815;IPI00896560;IPI00640794;IPI00872604;IPI00953657</t>
  </si>
  <si>
    <t>CTCL tumor antigen se20-10;Cytoskeleton-associated protein 2;Tumor- and microtubule-associated protein;Cytoskeleton associated protein 2;Cytoskeleton associated protein 2, isoform CRA_b;cDNA FLJ58520, highly similar to Cytoskeleton-associated protein 2;Putative uncharacterized protein CKAP2</t>
  </si>
  <si>
    <t>CKAP2;LB1;TMAP;hCG_1743134</t>
  </si>
  <si>
    <t>Q8WWK9-1;Q8WWK9;B2RMQ4;Q8WWK9-2;B4DR35;A8MYU4;Q8WWK9-3;C9J649</t>
  </si>
  <si>
    <t>IPI00071826;IPI00936230;IPI00645882;IPI00470480</t>
  </si>
  <si>
    <t>cDNA FLJ55391;Protein FAM54B;cDNA, FLJ95054</t>
  </si>
  <si>
    <t>FAM54B;HYST1888;MSTP116</t>
  </si>
  <si>
    <t>B4DRE5;Q9H019-1;Q9H019;B2RAQ5;Q9H019-3</t>
  </si>
  <si>
    <t>IPI00071929;IPI00940207</t>
  </si>
  <si>
    <t>cDNA FLJ77573;Zinc finger protein 746;cDNA FLJ46378 fis, clone TESTI4052775;cDNA FLJ31413 fis, clone NT2NE2000259, moderately similar to OOCYTE ZINC FINGER PROTEIN XLCOF6.1</t>
  </si>
  <si>
    <t>ZNF746</t>
  </si>
  <si>
    <t>A8K6Z9;Q6NUN9;Q6ZRF9;Q96N48</t>
  </si>
  <si>
    <t>IPI00072044;IPI00761072;IPI00061507;IPI00760666</t>
  </si>
  <si>
    <t>Ester hydrolase C11orf54;cDNA FLJ77502</t>
  </si>
  <si>
    <t>C11orf54;LP4947;PTD012</t>
  </si>
  <si>
    <t>Q9H0W9-1;Q9H0W9;A8K718;Q9H0W9-2;Q9H0W9-3;Q9H0W9-4</t>
  </si>
  <si>
    <t>IPI00072224;IPI00945667;IPI00946646;IPI00946466</t>
  </si>
  <si>
    <t>RAD50 interactor 1;RAD50-interacting protein 1;cDNA FLJ30946 fis, clone FEBRA2007622, highly similar to RAD50-interacting protein 1</t>
  </si>
  <si>
    <t>RINT1</t>
  </si>
  <si>
    <t>Q6NUQ1;B3KP18</t>
  </si>
  <si>
    <t>IPI00072377;IPI00896523;IPI00844040;IPI00917753;IPI00735319;REV__IPI00000867;REV__IPI00218405;REV__IPI00218401;REV__IPI00218404;REV__IPI00218402;REV__IPI00853583;REV__IPI00218400;REV__IPI00218399;REV__IPI00409678;IPI00941150</t>
  </si>
  <si>
    <t>HLA-DR-associated protein II;Inhibitor of granzyme A-activated DNase;PHAPII;Phosphatase 2A inhibitor I2PP2A;Protein SET;Template-activating factor I;cDNA FLJ51749, highly similar to Protein SET;SET nuclear oncogene;SET translocation (Myeloid leukemia-associated), isoform CRA_a;cDNA FLJ59759, highly similar to Protein SET;Putative uncharacterized protein SET</t>
  </si>
  <si>
    <t>SET;hCG_40357;RP11-216B9.3-001;RP11-216B9.3-003;RP11-216B9.3-010</t>
  </si>
  <si>
    <t>Q01105-1;Q01105;Q5VXV3;B4DUE2;Q5VXV2;A6NGV1;B2REB8</t>
  </si>
  <si>
    <t>IPI00072523;IPI00418733</t>
  </si>
  <si>
    <t>Placental protein 20;Thiamin pyrophosphokinase 1;Thiamine pyrophosphokinase 1;cDNA FLJ46821 fis, clone TSTOM2002611, moderately similar to Mus musculus thiamin pyrophosphokinase (Tpk1)</t>
  </si>
  <si>
    <t>TPK1</t>
  </si>
  <si>
    <t>Q9H3S4;C9JD31;Q6ZQX6</t>
  </si>
  <si>
    <t>IPI00072534;IPI00909477;IPI00788016;IPI00908569</t>
  </si>
  <si>
    <t>GCUNC-45;Protein unc-45 homolog A;Smooth muscle cell-associated protein 1</t>
  </si>
  <si>
    <t>SMAP1;UNC45A</t>
  </si>
  <si>
    <t>Q9H3U1-1;Q9H3U1</t>
  </si>
  <si>
    <t>IPI00395420;IPI00072541;IPI00100313;IPI00941197;IPI00478550</t>
  </si>
  <si>
    <t>CSN12-like protein;PCI domain-containing protein 2;Putative uncharacterized protein PCID2;cDNA FLJ78373, highly similar to Homo sapiens PCI domain containing 2, mRNA</t>
  </si>
  <si>
    <t>HT004;PCID2</t>
  </si>
  <si>
    <t>Q5JVF3-1;Q5JVF3;Q5JVF3-3;A6NC39;Q5JVF3-4;A8K097;C9J439;Q5JVF3-2;A6NM51</t>
  </si>
  <si>
    <t>IPI00746431;IPI00072743;IPI00554568;IPI00848208;IPI00790649;IPI00795658;IPI00744006;IPI00793116</t>
  </si>
  <si>
    <t>Claudin domain-containing protein 1;Membrane protein GENX-3745;Putative uncharacterized protein CLDND1</t>
  </si>
  <si>
    <t>C3orf4;CLDND1;HSPC174;PSEC0054;UNQ2511/PRO6000</t>
  </si>
  <si>
    <t>Q9NY35-1;Q9NY35;Q9NY35-2;C9IYX4;A8MTW7</t>
  </si>
  <si>
    <t>IPI00073096;IPI00232492</t>
  </si>
  <si>
    <t>Ataxia telangiectasia group D-associated protein;Tripartite motif-containing protein 29;cDNA FLJ52736, highly similar to Tripartite motif-containing protein 29;cDNA FLJ60841, highly similar to Tripartite motif-containing protein 29;cDNA FLJ52831, highly similar to Tripartite motif-containing protein 29;TRIM29 protein;Tripartite motif protein TRIM29 isoform alpha variant</t>
  </si>
  <si>
    <t>ATDC;TRIM29</t>
  </si>
  <si>
    <t>Q14134-1;Q14134;B7Z5V5;B7Z5V8;B7Z8U9;Q0P6H7;Q53G41;Q14134-2</t>
  </si>
  <si>
    <t>IPI00073110;IPI00446986</t>
  </si>
  <si>
    <t>cDNA FLJ77052, highly similar to Homo sapiens FYN binding protein (FYB-120/130) (FYB), transcript variant 1, mRNA;cDNA FLJ56106, highly similar to Homo sapiens FYN binding protein (FYB-120/130) (FYB), transcript variant 1, mRNA;FYB protein;EVH1 domain binding protein;FYN binding protein (FYB-120/130);FYN binding protein (FYB-120/130), isoform CRA_d;Adhesion and degranulation promoting adaptor protein;FYB-120/130;FYN-binding protein;FYN-T-binding protein;SLAP-130;SLP-76-associated phosphoprotein</t>
  </si>
  <si>
    <t>FYB;hCG_37546;SLAP130</t>
  </si>
  <si>
    <t>A8K2Y8;B4DLN2;Q05DE9;Q9NZI9;O15117</t>
  </si>
  <si>
    <t>IPI00073179;IPI00795814;IPI00791717</t>
  </si>
  <si>
    <t>Vacuolar protein sorting-associated protein 33A;cDNA, FLJ96613, highly similar to Homo sapiens vacuolar protein sorting 33A (yeast) (VPS33A), mRNA;cDNA: FLJ22395 fis, clone HRC07889</t>
  </si>
  <si>
    <t>VPS33A</t>
  </si>
  <si>
    <t>Q96AX1;B2RDH6;Q9H6C4</t>
  </si>
  <si>
    <t>IPI00798392;IPI00073180;IPI00791421;IPI00332970;IPI00792992;IPI00790499;IPI00788648;IPI00789993;IPI00922680</t>
  </si>
  <si>
    <t>cDNA FLJ58966, highly similar to Ras-related protein Rab-37;Putative uncharacterized protein RAB37;Ras-related protein Rab-37;cDNA FLJ61124, highly similar to Ras-related protein Rab-37;RAB37, member RAS oncogene family, isoform CRA_a;cDNA FLJ75617, highly similar to Homo sapiens RAB37, member RAS oncogene family (RAB37), transcript variant 3, mRNA;RAB37, member RAS oncogene family;RAB37, member RAS oncogene family, isoform CRA_d;cDNA FLJ55151, highly similar to Ras-related protein Rab-37;cDNA FLJ32507 fis, clone SMINT1000048, highly similar to Ras-related protein Rab-37;cDNA FLJ45130 fis, clone BRAWH3037428, highly similar to Homo sapiens RAB37, member RAS oncogene family (RAB37), transcript variant 3, mRNA;RAB37, member RAS oncogene family, isoform CRA_e;cDNA FLJ30284 fis, clone BRACE2002812, highly similar to Homo sapiens RAB37, member RAS oncogene family (RAB37), transcript variant 3, mRNA;RAB37, member RAS oncogene family, isoform CRA_b;cDNA FLJ59726, moderately similar to Ras-related protein Rab-37</t>
  </si>
  <si>
    <t>RAB37;hCG_1986458</t>
  </si>
  <si>
    <t>A8MYT0;Q96AX2;B7Z3L0;A8MTC6;Q8IWA7;A8MZI4;A8MXF5;B3KPZ5;A8MSP2;A8MUU7;B7Z4X1</t>
  </si>
  <si>
    <t>IPI00073193;IPI00718899</t>
  </si>
  <si>
    <t>Crossover junction endonuclease EME1;MMS4 homolog</t>
  </si>
  <si>
    <t>EME1;MMS4</t>
  </si>
  <si>
    <t>Q96AY2-2;Q96AY2;Q96AY2-1</t>
  </si>
  <si>
    <t>IPI00073357;IPI00245689;IPI00385993</t>
  </si>
  <si>
    <t>F-box only protein 4;cDNA FLJ14013 fis, clone Y79AA1002487, highly similar to F-box only protein 4</t>
  </si>
  <si>
    <t>FBX4;FBXO4</t>
  </si>
  <si>
    <t>Q9UKT5-1;Q9UKT5;B3KNA0;Q9UKT5-2</t>
  </si>
  <si>
    <t>IPI00073577</t>
  </si>
  <si>
    <t>WD repeat and FYVE domain-containing protein 2;WD40- and FYVE domain-containing protein 2;Zinc finger FYVE domain-containing protein 22;cDNA FLJ25420 fis, clone TST03665</t>
  </si>
  <si>
    <t>WDF2;WDFY2;ZFYVE22</t>
  </si>
  <si>
    <t>Q96P53;B1AL86;Q96LK4</t>
  </si>
  <si>
    <t>IPI00073602</t>
  </si>
  <si>
    <t>Exosome complex exonuclease MTR3;Exosome component 6;mRNA transport regulator 3 homolog;p11</t>
  </si>
  <si>
    <t>EXOSC6;MTR3</t>
  </si>
  <si>
    <t>Q5RKV6</t>
  </si>
  <si>
    <t>IPI00073603;IPI00246188</t>
  </si>
  <si>
    <t>Peptidylprolyl isomerase A (Cyclophilin A) (PPIA) pseudogene</t>
  </si>
  <si>
    <t>RP11-431O22.2-001</t>
  </si>
  <si>
    <t>Q5TAN3;C9JVA7</t>
  </si>
  <si>
    <t>IPI00073763;IPI00435974</t>
  </si>
  <si>
    <t>Semaphorin-4C;Putative uncharacterized protein SEMA4C;SEMA4C protein;cDNA FLJ44548 fis, clone UTERU3006308, highly similar to Semaphorin-4C;cDNA PSEC0078 fis, clone NT2RP2004036, moderately similar to M-Sema F=a factor in neural network development;cDNA FLJ20369 fis, clone HEP19364;FP2823</t>
  </si>
  <si>
    <t>KIAA1739;SEMA4C;SEMAI;UNQ5855/PRO34487</t>
  </si>
  <si>
    <t>Q9C0C4;Q53RE7;Q6P5A5;Q8NBN9;Q9NX92;Q71RG3</t>
  </si>
  <si>
    <t>IPI00073769;IPI00643947;IPI00940879;IPI00384832;IPI00945205;REV__IPI00921577;REV__IPI00402448;REV__IPI00947086;REV__IPI00418385</t>
  </si>
  <si>
    <t>A kinase (PRKA) anchor protein 2;Paralemmin-2;Putative uncharacterized protein PALM2</t>
  </si>
  <si>
    <t>AKAP2;RP11-470J20.3-003;PALM2</t>
  </si>
  <si>
    <t>B1ALY0;Q8IXS6-2;Q8IXS6;A8MSU1;Q8IXS6-1;C9JA33</t>
  </si>
  <si>
    <t>IPI00073772;IPI00644994;IPI00299456</t>
  </si>
  <si>
    <t>D-fructose-1,6-bisphosphate 1-phosphohydrolase 1;Fructose-1,6-bisphosphatase 1;Fructose 1,6-bisphosphatase;cDNA, FLJ94876, highly similar to Homo sapiens fructose-1,6-bisphosphatase 1 (FBP1), mRNA;cDNA FLJ75786, highly similar to Homo sapiens fructose-1,6-bisphosphatase 1 (FBP1), mRNA;Growth-inhibiting protein 17</t>
  </si>
  <si>
    <t>FBP;FBP1;hCG_1640493</t>
  </si>
  <si>
    <t>P09467;A8QID0;B2RE74;Q2TU34</t>
  </si>
  <si>
    <t>IPI00073779;IPI00789834;IPI00168292;IPI00789140</t>
  </si>
  <si>
    <t>28S ribosomal protein S28, mitochondrial;28S ribosomal protein S35, mitochondrial;Putative uncharacterized protein MRPS35</t>
  </si>
  <si>
    <t>HDCMD11P;MDS023;MRPS28;MRPS35;PSEC0213</t>
  </si>
  <si>
    <t>P82673-1;P82673;C9JQV1;P82673-2</t>
  </si>
  <si>
    <t>IPI00073958;IPI00917077;IPI00879587</t>
  </si>
  <si>
    <t>CB1 cannabinoid receptor-interacting protein 1;Putative uncharacterized protein CNRIP1</t>
  </si>
  <si>
    <t>C2orf32;CNRIP1</t>
  </si>
  <si>
    <t>Q96F85-1;Q96F85;B8ZZB8;Q96F85-2</t>
  </si>
  <si>
    <t>IPI00074010;IPI00783033;IPI00945792;IPI00794622;IPI00944953;IPI00791858</t>
  </si>
  <si>
    <t>Putative uncharacterized protein QTRTD1;Queuine tRNA-ribosyltransferase domain-containing protein 1;Queuine tRNA-ribosyltransferase subunit QTRTD1;cDNA FLJ51987, highly similar to Homo sapiens queuine tRNA-ribosyltransferase domain containing 1 (QTRTD1), mRNA;cDNA FLJ54300, highly similar to Homo sapiens queuine tRNA-ribosyltransferase domain containing 1 (QTRTD1), mRNA</t>
  </si>
  <si>
    <t>QTRTD1</t>
  </si>
  <si>
    <t>C9JJ71;Q9H974;B7Z472;B7Z5R2</t>
  </si>
  <si>
    <t>IPI00074020</t>
  </si>
  <si>
    <t>Centromere protein K;Interphase centromere complex protein 37;p33;Protein AF-5alpha</t>
  </si>
  <si>
    <t>CENPK;FKSG14;ICEN37</t>
  </si>
  <si>
    <t>Q9BS16</t>
  </si>
  <si>
    <t>IPI00074083;IPI00141525;IPI00953204;IPI00556382</t>
  </si>
  <si>
    <t>Apoptosis-enhancing nuclease;Interferon-stimulated 20 kDa exonuclease-like 1;Putative uncharacterized protein pp12744;Putative uncharacterized protein AEN;Putative uncharacterized protein</t>
  </si>
  <si>
    <t>AEN;ISG20L1;SBBI58;pp12744</t>
  </si>
  <si>
    <t>Q8WTP8-2;Q8WTP8;Q8WTP8-1;Q8WYW8;C9J571;Q59FY6</t>
  </si>
  <si>
    <t>IPI00074109;IPI00954230;IPI00218680;IPI00218681</t>
  </si>
  <si>
    <t>TERF1-interacting nuclear factor 2;TRF1-interacting nuclear protein 2;(TRF1)-interacting nuclear factor 2 variant 1;cDNA FLJ53728, highly similar to TERF1-interacting nuclear factor 2;Full-length cDNA clone CS0DI083YG01 of Placenta of Homo sapiens (human)</t>
  </si>
  <si>
    <t>TIN2;TINF2</t>
  </si>
  <si>
    <t>Q9BSI4-1;Q9BSI4;B3W5Q7;B4DFJ1;Q9BSI4-2;Q86TZ8;Q9BSI4-3</t>
  </si>
  <si>
    <t>IPI00074258;IPI00550863;IPI00396230</t>
  </si>
  <si>
    <t>Microtubule-associated serine/threonine-protein kinase-like</t>
  </si>
  <si>
    <t>MASTL;THC2</t>
  </si>
  <si>
    <t>Q96GX5-1;Q96GX5;Q96GX5-3;Q96GX5-2</t>
  </si>
  <si>
    <t>IPI00375824;IPI00074270;IPI00941449;IPI00375823;IPI00902709;IPI00006419;IPI00375822;IPI00909001</t>
  </si>
  <si>
    <t>Diphthamide biosynthesis methyltransferase;Diphthine synthase;cDNA FLJ43496 fis, clone PEBLM2001465, highly similar to Probable diphthine synthase (EC 2.1.1.98);DPH5 homolog (S. cerevisiae), isoform CRA_e;DPH5 homolog (S. cerevisiae), isoform CRA_c;DPH5 protein</t>
  </si>
  <si>
    <t>AD-018;CGI-30;DPH5;HSPC143;NPD015;hCG_32849</t>
  </si>
  <si>
    <t>Q9H2P9-5;Q9H2P9;Q9H2P9-1;B3KWP1;Q9H2P9-4;A8JZY6;Q9H2P9-2;Q96DC6;Q9H2P9-3</t>
  </si>
  <si>
    <t>IPI00074604;IPI00218838</t>
  </si>
  <si>
    <t>FK506-binding protein-associated protein;FKBP-associated protein;Glomulin;cDNA FLJ60587, highly similar to Glomulin</t>
  </si>
  <si>
    <t>FAP48;FAP68;GLMN;VMGLOM</t>
  </si>
  <si>
    <t>Q92990-1;Q92990;B4DJ85;Q92990-2</t>
  </si>
  <si>
    <t>IPI00074605;IPI00927100;IPI00165496;IPI00926889;IPI00784922;IPI00794500;IPI00784970</t>
  </si>
  <si>
    <t>N-glycanase 1;Peptide:N-glycanase;Peptide-N(4)-(N-acetyl-beta-glucosaminyl)asparagine amidase;cDNA FLJ56449, highly similar to Homo sapiens N-glycanase 1 (NGLY1), mRNA</t>
  </si>
  <si>
    <t>NGLY1;PNG1</t>
  </si>
  <si>
    <t>Q96IV0-1;Q96IV0;B4DJE9;Q96IV0-2;Q96IV0-3</t>
  </si>
  <si>
    <t>IPI00478749;IPI00074799;IPI00872522;IPI00384063;IPI00953456</t>
  </si>
  <si>
    <t>EF-hand-binding protein 1;Thioredoxin domain-containing protein 11;cDNA FLJ53404, highly similar to Thioredoxin domain-containing protein 11</t>
  </si>
  <si>
    <t>EFP1;TXNDC11</t>
  </si>
  <si>
    <t>Q6PKC3-1;Q6PKC3;Q6PKC3-2;B4DLP5</t>
  </si>
  <si>
    <t>IPI00877778;IPI00074829</t>
  </si>
  <si>
    <t>RING finger protein unkempt-like</t>
  </si>
  <si>
    <t>C16orf28;UNKL</t>
  </si>
  <si>
    <t>Q9H9P5-1;Q9H9P5;Q9H9P5-3</t>
  </si>
  <si>
    <t>IPI00074870;IPI00645450;IPI00645120</t>
  </si>
  <si>
    <t>DnaJ homolog subfamily C member 1;DnaJ protein homolog MTJ1;DNAJC1 protein;DnaJ-like protein</t>
  </si>
  <si>
    <t>DNAJC1;HTJ1</t>
  </si>
  <si>
    <t>Q96KC8;A4VCI1;Q96NY3</t>
  </si>
  <si>
    <t>IPI00074876;IPI00645353;IPI00644602</t>
  </si>
  <si>
    <t>Glioma-expressed antigen 2;Hepatocellular carcinoma-associated antigen 58;Novel zinc finger protein;PHD finger protein 20;Transcription factor TZP;cDNA FLJ40179 fis, clone TESTI2018014, highly similar to PHD finger protein 20;PHF20 protein;Medulloblastoma antigen MU-MB-50.72</t>
  </si>
  <si>
    <t>C20orf104;GLEA2;HCA58;NZF;PHF20;TZP</t>
  </si>
  <si>
    <t>Q9BVI0-1;Q9BVI0;B3KUL4;Q566Q2;Q66K49;Q7Z5E2</t>
  </si>
  <si>
    <t>IPI00074893</t>
  </si>
  <si>
    <t>Zinc finger protein 512B</t>
  </si>
  <si>
    <t>KIAA1196;ZNF512B</t>
  </si>
  <si>
    <t>Q96KM6</t>
  </si>
  <si>
    <t>IPI00074943;IPI00218121;IPI00218124;IPI00218122</t>
  </si>
  <si>
    <t>Sal-like protein 3;Zinc finger protein SALL3;SALL3 protein</t>
  </si>
  <si>
    <t>SALL3</t>
  </si>
  <si>
    <t>Q9BXA9-1;Q9BXA9;Q9BXA9-2;A9JR48;Q9BXA9-4;Q9BXA9-3</t>
  </si>
  <si>
    <t>IPI00075080;IPI00233796;IPI00219941;IPI00642755;IPI00640265</t>
  </si>
  <si>
    <t>Oxysterol-binding protein-related protein 1;Oxysterol-binding protein;Similar to oxysterol-binding protein-related protein 1</t>
  </si>
  <si>
    <t>ORP1;OSBP8;OSBPL1;OSBPL1A;OSBPL1B;hCG_2020467</t>
  </si>
  <si>
    <t>Q9BXW6-1;Q9BXW6;A8KA30;B0YJ56;B2RB91;B3KU11;B7Z7D3;B7ZLX8;Q6DKJ0;Q9BXW6-3;Q9BXW6-2;Q6GSK5;Q96IZ3</t>
  </si>
  <si>
    <t>IPI00916768;IPI00794543;IPI00075248;IPI00916600;IPI00386621;IPI00945782;IPI00915959;IPI00219796;IPI00646205</t>
  </si>
  <si>
    <t>cDNA FLJ75174, highly similar to Homo sapiens calmodulin 1 (phosphorylase kinase, delta), mRNA;cDNA, FLJ96792, highly similar to Homo sapiens calmodulin 2 (phosphorylase kinase, delta) (CALM2), mRNA;Calmodulin;Calmodulin 1 (Phosphorylase kinase, delta), isoform CRA_a;Calmodulin 3 (Phosphorylase kinase, delta), isoform CRA_b;cDNA FLJ61744, highly similar to Calmodulin;CALM3 protein;CALM1 protein;Calmodulin 2 (Phosphorylase kinase, delta), isoform CRA_a;Calmodulin 3 (Phosphorylase kinase, delta), isoform CRA_a;LP7057 protein</t>
  </si>
  <si>
    <t>CALM;CALM1;CALM2;CALM3;CALML2;CAM;CAM1;CAM2;CAM3;CAMB;CAMC;CAMIII;hCG_20313;hCG_21749;hCG_17033</t>
  </si>
  <si>
    <t>A8K1M2;B2RDW0;P62158;B4DJ51;Q9BRL5;Q96HY3</t>
  </si>
  <si>
    <t>IPI00075561;IPI00304937;IPI00940072</t>
  </si>
  <si>
    <t>GTPase IMAP family member 5;Immunity-associated nucleotide 4-like 1 protein;Immunity-associated nucleotide 5 protein;Immunity-associated protein 3;cDNA FLJ55992, highly similar to GTPase, IMAP family member 5</t>
  </si>
  <si>
    <t>GIMAP5;IAN4L1;IAN5;IMAP3</t>
  </si>
  <si>
    <t>Q96F15-2;Q96F15;B4DNE2;Q96F15-1</t>
  </si>
  <si>
    <t>IPI00076042</t>
  </si>
  <si>
    <t>Short heat shock protein 60 Hsp60s2</t>
  </si>
  <si>
    <t>Q96RI3</t>
  </si>
  <si>
    <t>IPI00076597;IPI00433171</t>
  </si>
  <si>
    <t>Alkylated DNA repair protein alkB homolog 3;Alpha-ketoglutarate-dependent dioxygenase alkB homolog 3;DEPC-1;Prostate cancer antigen 1</t>
  </si>
  <si>
    <t>ABH3;ALKBH3;DEPC1</t>
  </si>
  <si>
    <t>Q96Q83-1;Q96Q83</t>
  </si>
  <si>
    <t>IPI00077853;IPI00170891;IPI00746470;IPI00556517</t>
  </si>
  <si>
    <t>Oxysterol-binding protein-related protein 9;Oxysterol-binding protein</t>
  </si>
  <si>
    <t>ORP9;OSBP4;OSBPL9;hCG_1780933;RP4-657D16.1-005</t>
  </si>
  <si>
    <t>Q96SU4-1;Q96SU4;B7Z4Q6;Q86YQ3;Q96SU4-4</t>
  </si>
  <si>
    <t>IPI00514108;IPI00910869;IPI00081833;IPI00946771;IPI00945313;IPI00945382;IPI00945424;IPI00947371;IPI00947284;IPI00947394;IPI00947556</t>
  </si>
  <si>
    <t>cDNA FLJ45281 fis, clone BRHIP3001481, highly similar to Tyrosine-protein phosphatase non-receptor type 7 (EC 3.1.3.48);Protein tyrosine phosphatase, non-receptor type 7;cDNA FLJ55182, highly similar to Tyrosine-protein phosphatase non-receptor type7 (EC 3.1.3.48);Hematopoietic protein-tyrosine phosphatase;Protein-tyrosine phosphatase LC-PTP;Tyrosine-protein phosphatase non-receptor type 7;cDNA FLJ60410, highly similar to Tyrosine-protein phosphatase non-receptor type7 (EC 3.1.3.48);Protein tyrosine phosphatase, non-receptor type 7, isoform CRA_b;cDNA FLJ52772, highly similar to Tyrosine-protein phosphatase non-receptor type 7 (EC 3.1.3.48);cDNA FLJ60931, highly similar to Tyrosine-protein phosphatase non-receptor type7 (EC 3.1.3.48);Dual specificity phosphatase 1</t>
  </si>
  <si>
    <t>PTPN7;RP11-294K24.3-001;hCG_31786</t>
  </si>
  <si>
    <t>B3KXE1;Q5SXQ0;B4DZD9;P35236-2;P35236;P35236-1;B4DDG6;B4DVF0;B4DX06;Q8NFX3;C9JXM1;C9J971</t>
  </si>
  <si>
    <t>IPI00291764;IPI00216457;IPI00339274;IPI00220855;IPI00081836;IPI00552873;IPI00102165;IPI00930144</t>
  </si>
  <si>
    <t>Histone H2A type 1;Histone H2A/p;Histone H2A;Histone H2A type 2-A;Histone H2A.2;Histone H2A/o;Histone H2A type 2-C;Histone H2A/q;Histone H2A-GL101;Histone H2A.J;Histone H2A type 1-H;Histone H2A/s;Histone H2A type 1-J;Histone H2A/e</t>
  </si>
  <si>
    <t>H2AFC;H2AFD;H2AFI;H2AFN;H2AFP;HIST1H2AG;HIST1H2AI;HIST1H2AK;HIST1H2AL;HIST1H2AM;hCG_1640463;hCG_1640467;hCG_1641458;hCG_1643754;hCG_1743060;H2AFO;HIST2H2AA;HIST2H2AA3;HIST2H2AA4;H2AFQ;HIST2H2AC;H2AFJ;HIST1H2AH;hCG_1640359;H2AFE;HIST1H2AJ</t>
  </si>
  <si>
    <t>P0C0S8;A4FTV9;Q6FI13;Q16777;Q9BTM1-1;Q9BTM1;Q96KK5;A3KPC7;Q99878;A2RUU6;Q9BTM1-2;C9JE22;B4E0B3</t>
  </si>
  <si>
    <t>IPI00083235;IPI00784678;IPI00028833;IPI00386846</t>
  </si>
  <si>
    <t>Zinc finger protein 836;Zinc finger protein 160;Zinc finger protein HZF5;Zinc finger protein Kr18</t>
  </si>
  <si>
    <t>ZNF836;KIAA1611;ZNF160</t>
  </si>
  <si>
    <t>Q6ZNA1;Q9HCG1</t>
  </si>
  <si>
    <t>IPI00084571;IPI00295427;IPI00794240</t>
  </si>
  <si>
    <t>39S ribosomal protein L39, mitochondrial;39S ribosomal protein L5, mitochondrial;Putative uncharacterized protein MRPL39</t>
  </si>
  <si>
    <t>C21orf92;MRPL39;MRPL5;MSTP003;PRED22;RPML5</t>
  </si>
  <si>
    <t>Q9NYK5-2;Q9NYK5;C9JYA5;Q9NYK5-1;C9JG87</t>
  </si>
  <si>
    <t>IPI00084828;IPI00046057;IPI00922881</t>
  </si>
  <si>
    <t>N-Sec1;p67;Protein unc-18 homolog 1;Protein unc-18 homolog A;Syntaxin-binding protein 1;cDNA FLJ55678, highly similar to Syntaxin-binding protein 1;Syntaxin binding protein 1 variant;STXBP1 protein;Syntaxin binding protein 1;Syntaxin binding protein 1, isoform CRA_a;cDNA FLJ54602, highly similar to Syntaxin-binding protein 1;cDNA FLJ55070, highly similar to Syntaxin-binding protein 1</t>
  </si>
  <si>
    <t>STXBP1;UNC18A;hCG_17280;RP11-56D16.3-002;stxbp1</t>
  </si>
  <si>
    <t>P61764-1;P61764;B7Z1V5;Q59GC9;Q68CM6;P61764-2;B7Z2V7;B7Z3F4</t>
  </si>
  <si>
    <t>IPI00220019;IPI00085084;IPI00411455;IPI00872616</t>
  </si>
  <si>
    <t>3-5 exonuclease TREX1;DNase III;Three prime repair exonuclease 1;TREX1 protein;Three prime repair exonuclease 1, isoform CRA_g;Putative uncharacterized protein TREX1</t>
  </si>
  <si>
    <t>TREX1;hCG_1997849</t>
  </si>
  <si>
    <t>Q9NSU2-1;Q9NSU2;Q9NSU2-3;Q6IAN5;Q9NSU2-2;Q5TZT0;C9J052</t>
  </si>
  <si>
    <t>IPI00085314;IPI00795985</t>
  </si>
  <si>
    <t>Prickle-like protein 2</t>
  </si>
  <si>
    <t>PRICKLE2</t>
  </si>
  <si>
    <t>Q7Z3G6</t>
  </si>
  <si>
    <t>IPI00086909</t>
  </si>
  <si>
    <t>IPI00087498;IPI00793432;IPI00795594</t>
  </si>
  <si>
    <t>Establishment of cohesion 1 homolog 2;N-acetyltransferase ESCO2</t>
  </si>
  <si>
    <t>ESCO2</t>
  </si>
  <si>
    <t>Q56NI9</t>
  </si>
  <si>
    <t>IPI00090327</t>
  </si>
  <si>
    <t>Vacuolar protein sorting-associated protein 45;Vacuolar protein sorting 45A isoform;cDNA FLJ54353, highly similar to Vacuolar protein sorting-associated protein 45;cDNA FLJ54614, highly similar to Vacuolar protein sorting-associated protein 45;cDNA FLJ52026, highly similar to Vacuolar protein sorting-associated protein 45;Vacuolar protein sorting 45A variant</t>
  </si>
  <si>
    <t>VPS45;VPS45A;VPS45B</t>
  </si>
  <si>
    <t>Q9NRW7;A0AR27;B7Z360;B7Z5E4;B7Z7G7;Q53FR8</t>
  </si>
  <si>
    <t>IPI00090720;IPI00386916</t>
  </si>
  <si>
    <t>Glutaminyl-tRNA synthase-like protein 1;Glutamyl-tRNA(Gln) amidotransferase subunit A homolog;cDNA, FLJ95548, highly similar to Homo sapiens glutaminyl-tRNA synthase (glutamine-hydrolyzing)-like 1 (QRSL1), mRNA</t>
  </si>
  <si>
    <t>QRSL1</t>
  </si>
  <si>
    <t>Q9H0R6-1;Q9H0R6;B2RBJ8;Q9H0R6-2</t>
  </si>
  <si>
    <t>IPI00090807;IPI00874221</t>
  </si>
  <si>
    <t>Methyltransferase-like protein 7B</t>
  </si>
  <si>
    <t>METTL7B;UNQ594/PRO1180</t>
  </si>
  <si>
    <t>Q6UX53</t>
  </si>
  <si>
    <t>IPI00092545;IPI00795058;IPI00797583;IPI00787541;IPI00012395;IPI00477192;IPI00940234;IPI00871958;IPI00401768;IPI00943572;IPI00926871;IPI00377099;IPI00927283;IPI00457261</t>
  </si>
  <si>
    <t>Zinc finger protein 493;ZNF493 protein;Zinc finger protein 39;Zinc finger protein 43;Zinc finger protein HTF6;Zinc finger protein KOX27;Zinc finger protein 15;Zinc finger protein 15-like 1;Zinc finger protein 708;Zinc finger protein KOX8;Zinc finger protein 761;Zinc finger protein 429;Putative zinc finger protein 730;Zinc finger protein 138;ZNF138 protein;Putative uncharacterized protein ZNF138;cDNA FLJ31082 fis, clone HSYRA2001631, highly similar to ZINC FINGER PROTEIN 138;cDNA FLJ57547, highly similar to Zinc finger protein 138</t>
  </si>
  <si>
    <t>ZNF493;KOX27;ZNF39;ZNF39L1;ZNF43;KOX8;ZNF15;ZNF15L1;ZNF708;KIAA2033;ZNF761;ZNF429;ZNF730;ZNF138</t>
  </si>
  <si>
    <t>Q6ZR52-2;Q6ZR52;Q2M1I7;Q6ZR52-1;P17038-1;P17038;P17038-2;P17019;Q86XN6-3;Q86XN6;Q86V71;Q6ZMV8;P52744;A2RRP7;B9ZVS4;B3KP35;B4DP87</t>
  </si>
  <si>
    <t>IPI00093057;IPI00794067</t>
  </si>
  <si>
    <t>Coproporphyrinogen-III oxidase, mitochondrial;cDNA FLJ56733, highly similar to Coproporphyrinogen III oxidase, mitochondrial (EC 1.3.3.3)</t>
  </si>
  <si>
    <t>CPO;CPOX;CPX</t>
  </si>
  <si>
    <t>P36551;B4DSD5</t>
  </si>
  <si>
    <t>IPI00093195</t>
  </si>
  <si>
    <t>Zinc finger protein 770;cDNA FLJ77553</t>
  </si>
  <si>
    <t>ZNF770</t>
  </si>
  <si>
    <t>Q6IQ21;A8K5X3</t>
  </si>
  <si>
    <t>IPI00093253;IPI00396551;IPI00607574;IPI00908475;IPI00880081</t>
  </si>
  <si>
    <t>RAD51-associated protein 1;RAD51-interacting protein;cDNA FLJ78249, highly similar to Homo sapiens RAD51 associated protein 1, mRNA;cDNA FLJ50692, highly similar to RAD51-associated protein 1;cDNA, FLJ79266, highly similar to RAD51-associated protein 1</t>
  </si>
  <si>
    <t>PIR51;RAD51AP1</t>
  </si>
  <si>
    <t>Q96B01-1;Q96B01;A8K313;Q96B01-2;Q96B01-3;B4DUS5</t>
  </si>
  <si>
    <t>IPI00432355;IPI00093725;IPI00888891;IPI00514920;IPI00646391</t>
  </si>
  <si>
    <t>Antigen NY-CO-3;Serologically defined colon cancer antigen 3</t>
  </si>
  <si>
    <t>SDCCAG3</t>
  </si>
  <si>
    <t>Q96C92-1;Q96C92;Q96C92-2;Q96C92-3;C9JTH4</t>
  </si>
  <si>
    <t>IPI00094507;IPI00922237</t>
  </si>
  <si>
    <t>UBX domain-containing protein 2A;UBX domain-containing protein 4;UBXN2A protein</t>
  </si>
  <si>
    <t>UBXD4;UBXN2A</t>
  </si>
  <si>
    <t>P68543;B7ZKP8</t>
  </si>
  <si>
    <t>IPI00094740;IPI00604409;IPI00902776;IPI00952713;IPI00409629</t>
  </si>
  <si>
    <t>RING finger protein 31;Zinc in-between-RING-finger ubiquitin-associated domain protein;cDNA FLJ75313, highly similar to Homo sapiens interferon-stimulated transcription factor 3, gamma 48kDa, mRNA;Ring finger protein 31, isoform CRA_d;Ubiquitin ligase;cDNA FLJ16199 fis, clone CTONG1000241, highly similar to RING finger protein 31</t>
  </si>
  <si>
    <t>RNF31;ZIBRA;hCG_40195;hoip</t>
  </si>
  <si>
    <t>Q96EP0-1;Q96EP0;A0A962;Q96EP0-3;B3KV71</t>
  </si>
  <si>
    <t>IPI00095032;IPI00783304</t>
  </si>
  <si>
    <t>Bicaudal D-related protein 2;Coiled-coil domain-containing protein 64B</t>
  </si>
  <si>
    <t>BICDR2;CCDC64B</t>
  </si>
  <si>
    <t>A1A5D9-1;A1A5D9;A1A5D9-2</t>
  </si>
  <si>
    <t>IPI00095891;IPI00640867;IPI00514055;IPI00871191;IPI00385033;IPI00788932;IPI00006395;IPI00792774;IPI00329305;IPI00006762;IPI00030939;IPI00647637</t>
  </si>
  <si>
    <t>Adenylate cyclase-stimulating G alpha protein;Extra large alphas protein;Guanine nucleotide-binding protein G(s) subunit alpha isoforms XLas;Putative uncharacterized protein GNAS;GNAS complex locus;Guanine nucleotide-binding protein G(s) subunit alpha isoforms short;cDNA, FLJ79509, highly similar to Guanine nucleotide-binding protein G(s)subunit alpha;cDNA, FLJ79523, highly similar to Guanine nucleotide-binding protein G(s)subunit alpha;GNAS complex locus, isoform CRA_b;Alpha subunit of GsGTP binding protein;Mutant guanine nucleotide-binding protein G(S), alpha subunit</t>
  </si>
  <si>
    <t>GNAS;GNAS1;GSP;hCG_1788380;GSA</t>
  </si>
  <si>
    <t>Q5JWF2-1;Q5JWF2;A6NI00;Q5FWY2;P63092-1;P63092;B0AZR9;Q14455;O60726</t>
  </si>
  <si>
    <t>IPI00096066;IPI00945507;IPI00921931;IPI00155466</t>
  </si>
  <si>
    <t>GTP-specific succinyl-CoA synthetase subunit beta;Succinyl-CoA ligase [GDP-forming] subunit beta, mitochondrial;Succinyl-CoA synthetase beta-G chain;SUCLG2 protein;Putative uncharacterized protein SUCLG2;cDNA FLJ50080, highly similar to Succinyl-CoA ligase (GDP-forming) beta-chain, mitochondrial (EC 6.2.1.4)</t>
  </si>
  <si>
    <t>SUCLG2</t>
  </si>
  <si>
    <t>Q96I99;Q3ZCW5;C9JVT2;B7Z2D5</t>
  </si>
  <si>
    <t>IPI00479943;IPI00096308</t>
  </si>
  <si>
    <t>Zinc finger protein 182;Zinc finger protein 21;Zinc finger protein KOX14;cDNA FLJ56144, highly similar to Zinc finger protein 182;Zinc finger protein 21 (KOX 14), isoform CRA_b</t>
  </si>
  <si>
    <t>KOX14;ZNF182;ZNF21;hCG_1771494;RP1-54B20.4-001</t>
  </si>
  <si>
    <t>P17025;B4DRM0;Q96QH7</t>
  </si>
  <si>
    <t>IPI00096899</t>
  </si>
  <si>
    <t>DNA replication factor Cdt1;Double parked homolog;CDT1 protein</t>
  </si>
  <si>
    <t>CDT1</t>
  </si>
  <si>
    <t>Q9H211;A0PJB2</t>
  </si>
  <si>
    <t>IPI00096972;IPI00892914;IPI00892814;IPI00220795;IPI00788863;IPI00893814;IPI00797257;IPI00892722;IPI00939492;IPI00940015;IPI00893334;IPI00941307;IPI00892976;IPI00640176;IPI00220796</t>
  </si>
  <si>
    <t>Euchromatic histone-lysine N-methyltransferase 2;Histone H3-K9 methyltransferase 3;Histone-lysine N-methyltransferase, H3 lysine-9 specific 3;HLA-B-associated transcript 8;Lysine N-methyltransferase 1C;Protein G9a;cDNA FLJ61730, highly similar to Histone-lysine N-methyltransferase, H3 lysine-9 specific 3 (EC 2.1.1.43);HLA-B associated transcript 8 BAT8 isoform a variant</t>
  </si>
  <si>
    <t>BAT8;C6orf30;EHMT2;G9A;KMT1C;NG36;DAAP-66K18.3-007;DAMC-303C24.5-007;DADB-333F21.8-008;DAQB-331I12.8-009;XXbac-BCX40G17.8-008;XXbac-BPG254B15.8-008;DAAP-66K18.3-008;DAMC-303C24.5-008;DADB-333F21.8-009;DAQB-331I12.8-008;XXbac-BCX40G17.8-009;XXbac-BPG254B15.8-009;DAAP-66K18.3-009;DAMC-303C24.5-009;DASS-36P22.3-001;DASS-36P22.3-007</t>
  </si>
  <si>
    <t>Q96KQ7-1;Q96KQ7;Q5JQ92;B0UZY3;Q96KQ7-2;Q5JP83;A2ABF9;B0UZY1;A2ABF8;B7Z852;B0UZY0;Q59FM7;A2BED7;A2BED6</t>
  </si>
  <si>
    <t>IPI00096986;IPI00375439</t>
  </si>
  <si>
    <t>Transmembrane protein C20orf108</t>
  </si>
  <si>
    <t>C20orf108;PSEC0265</t>
  </si>
  <si>
    <t>Q96KR6</t>
  </si>
  <si>
    <t>IPI00554824;IPI00097163;IPI00554467;IPI00103154;IPI00554450;IPI00554496;IPI00555687;IPI00925165;IPI00924700;IPI00926073;IPI00926627</t>
  </si>
  <si>
    <t>Serologically defined breast cancer antigen NY-BR-85;Shugoshin-like 1;Shugoshin-like 1 (S. pombe), isoform CRA_a;Shugoshin-like 1 isoform A1</t>
  </si>
  <si>
    <t>SGO1;SGOL1;hCG_1648559</t>
  </si>
  <si>
    <t>Q5FBB7-1;Q5FBB7;Q5FBB7-6;B5BUA4</t>
  </si>
  <si>
    <t>IPI00097321</t>
  </si>
  <si>
    <t>Kidney, ischemia, and developmentally-regulated protein 3;Zinc finger protein 354C;Putative uncharacterized protein DKFZp434G1930</t>
  </si>
  <si>
    <t>KID3;ZNF354C;DKFZp434G1930</t>
  </si>
  <si>
    <t>Q86Y25;Q9NT78</t>
  </si>
  <si>
    <t>IPI00097492;IPI00478631;IPI00910673</t>
  </si>
  <si>
    <t>Zinc finger protein 512;cDNA FLJ52441, highly similar to Zinc finger protein 512;cDNA FLJ53912, highly similar to Zinc finger protein 512;cDNA, FLJ78910, highly similar to Zinc finger protein 512;Putative uncharacterized protein DKFZp666L156;cDNA FLJ53832, highly similar to Zinc finger protein 512;cDNA, FLJ79198, highly similar to Zinc finger protein 512;Zinc finger protein 512, isoform CRA_c;ZNF512 protein;cDNA FLJ51176, highly similar to Zinc finger protein 512</t>
  </si>
  <si>
    <t>KIAA1805;ZNF512;DKFZp666L156;hCG_1784442</t>
  </si>
  <si>
    <t>Q96ME7;B4DES6;B4DSM5;B7Z9P6;Q658M0;Q86XK6;B4E0X7</t>
  </si>
  <si>
    <t>IPI00097494;IPI00155134;IPI00747418;IPI00847634</t>
  </si>
  <si>
    <t>Membrane-associated phosphatidylinositol transfer protein 2;Phosphatidylinositol transfer protein, membrane-associated 2;Pyk2 N-terminal domain-interacting receptor 3;Putative uncharacterized protein DKFZp434P0917;PITPNM2 protein</t>
  </si>
  <si>
    <t>KIAA1457;NIR3;PITPNM2;DKFZp434P0917</t>
  </si>
  <si>
    <t>Q9BZ72-1;Q9BZ72;Q9BZ72-2;Q9BZ72-3;Q9UF51;A5D8U3</t>
  </si>
  <si>
    <t>IPI00097495;IPI00647041;IPI00478568;IPI00646637;IPI00953991;REV__IPI00009805;REV__IPI00335760;REV__IPI00797068</t>
  </si>
  <si>
    <t>Prostate antigen recognized and identified by SEREX 1;TBC1 domain family member 2A;cDNA FLJ56222, highly similar to TBC1 domain family member 2;TBC1 domain family, member 2, isoform CRA_c;TBC1 domain family, member 2A;Putative uncharacterized protein pp8997;Putative uncharacterized protein;TBC1 domain family, member 2;TBC1 domain family, member 2, isoform CRA_d;cDNA FLJ42782 fis, clone BRAWH3005912, highly similar to TBC1 domain family member 2;TBC1 domain family, member 2, isoform CRA_e;TBC1D2 protein;cDNA: FLJ22452 fis, clone HRC09667;Putative uncharacterized protein DKFZp761D1823;TBC1 domain family, member 2, isoform CRA_f;cDNA FLJ16244 fis, clone HCHON2000508, highly similar to TBC1 domain family member 2</t>
  </si>
  <si>
    <t>PARIS1;TBC1D2;TBC1D2A;hCG_29947;pp8997;RP11-404F11.2-001;RP11-404F11.2-003;DKFZp761D1823;RP11-404F11.2-006</t>
  </si>
  <si>
    <t>Q9BYX2;B4DQ05;B9A6J7;Q8WYT1;Q59EU0;Q5TBQ6;B3KWD1;Q5TBQ7;Q6IPC7;Q9H6A2;Q9NSH4;Q7L1K8;B3KY99</t>
  </si>
  <si>
    <t>IPI00097532;IPI00174440;IPI00939390</t>
  </si>
  <si>
    <t>Endothelial-derived protein 1;Mediator complex subunit 28;Mediator of RNA polymerase II transcription subunit 28;Merlin and Grb2-interacting cytoskeletal protein;Tumor angiogenesis marker EG-1</t>
  </si>
  <si>
    <t>EG1;FKSG20;MED28</t>
  </si>
  <si>
    <t>Q9H204</t>
  </si>
  <si>
    <t>IPI00098827;IPI00640053</t>
  </si>
  <si>
    <t>Heat shock protein beta-11;Placental protein 25</t>
  </si>
  <si>
    <t>C1orf41;HSPB11;HSPC034</t>
  </si>
  <si>
    <t>Q9Y547</t>
  </si>
  <si>
    <t>IPI00926925;IPI00098902;IPI00829595;IPI00926312;IPI00910683;IPI00386497;IPI00927344</t>
  </si>
  <si>
    <t>OGDH protein;Oxoglutarate (Alpha-ketoglutarate) dehydrogenase;2-oxoglutarate dehydrogenase complex component E1;2-oxoglutarate dehydrogenase, mitochondrial;Alpha-ketoglutarate dehydrogenase;cDNA FLJ53308, highly similar to 2-oxoglutarate dehydrogenase E1 component, mitochondrial (EC 1.2.4.2);cDNA FLJ53323, highly similar to 2-oxoglutarate dehydrogenase E1 component, mitochondrial (EC 1.2.4.2);cDNA FLJ54570, highly similar to 2-oxoglutarate dehydrogenase E1 component, mitochondrial (EC 1.2.4.2);cDNA FLJ54748, highly similar to 2-oxoglutarate dehydrogenase E1 component, mitochondrial (EC 1.2.4.2);cDNA FLJ59557, highly similar to 2-oxoglutarate dehydrogenase E1 component, mitochondrial (EC 1.2.4.2);cDNA FLJ59657, highly similar to 2-oxoglutarate dehydrogenase E1 component, mitochondrial (EC 1.2.4.2)</t>
  </si>
  <si>
    <t>OGDH</t>
  </si>
  <si>
    <t>A2VCT3;A5XEI1;Q02218;A2VCT2;B4DF00;B4DH65;B4DZ95;B4E2U9;B4DK55;B4E3E9</t>
  </si>
  <si>
    <t>IPI00099131;IPI00216361</t>
  </si>
  <si>
    <t>Rotavirus X-associated non-structural protein;Zinc finger CCCH domain-containing protein 7B</t>
  </si>
  <si>
    <t>KIAA1031;ZC3H7B</t>
  </si>
  <si>
    <t>Q9UGR2-1;Q9UGR2;Q9UGR2-2</t>
  </si>
  <si>
    <t>IPI00099179;IPI00644765;IPI00556521;IPI00556458;IPI00643995</t>
  </si>
  <si>
    <t>Suppressor of fused homolog;cDNA, FLJ92629, highly similar to Homo sapiens suppressor of fused homolog (Drosophila) (SUFU), mRNA;Suppressor of fused homolog (Drosophila)</t>
  </si>
  <si>
    <t>SUFU;UNQ650/PRO1280;RP11-47A8.1-005;RP11-47A8.1-006</t>
  </si>
  <si>
    <t>Q9UMX1-1;Q9UMX1;B2R5U4;Q5JSM1;Q9UMX1-3;Q9UMX1-2;Q5JSM0</t>
  </si>
  <si>
    <t>IPI00099311;IPI00155747;IPI00885131</t>
  </si>
  <si>
    <t>tRNA (adenine-N(1)-)-methyltransferase non-catalytic subunit TRM6;tRNA(m1A58)-methyltransferase subunit TRM6;cDNA FLJ51319, highly similar to tRNA (adenine-N(1)-)-methyltransferase non-catalytic subunit TRM6</t>
  </si>
  <si>
    <t>CGI-09;KIAA1153;TRM6;TRMT6</t>
  </si>
  <si>
    <t>Q9UJA5-1;Q9UJA5;B4DUV6;Q9UJA5-2;Q9UJA5-3</t>
  </si>
  <si>
    <t>IPI00099385;IPI00014324;IPI00385608;IPI00397840;IPI00385592</t>
  </si>
  <si>
    <t>Inhibitor of growth protein 1;Inhibitor of growth family, member 1;Inhibitor of growth family, member 1, isoform A;Inhibitor of growth family, member 1, isoform CRA_a</t>
  </si>
  <si>
    <t>ING1;hCG_1774813;RP11-8D7.1-001</t>
  </si>
  <si>
    <t>Q9UK53-2;Q9UK53;Q5T9H0;Q9UK53-1;Q9UK53-5;Q9UK53-4;Q9UK53-3</t>
  </si>
  <si>
    <t>IPI00099433;IPI00384388;IPI00607795;IPI00387149</t>
  </si>
  <si>
    <t>Histone acetyltransferase MORF;Histone acetyltransferase MOZ2;Histone acetyltransferase MYST4;Monocytic leukemia zinc finger protein-related factor;MOZ, YBF2/SAS3, SAS2 and TIP60 protein 4;MYST histone acetyltransferase (Monocytic leukemia) 4;Putative uncharacterized protein DKFZp313G1618;MYST4 protein</t>
  </si>
  <si>
    <t>KIAA0383;MORF;MOZ2;MYST4;DKFZp313G1618</t>
  </si>
  <si>
    <t>Q8WYB5-1;Q8WYB5;B2RWN8;Q8WYB5-2;Q69YR9;Q8WYB5-3;A7E2B6</t>
  </si>
  <si>
    <t>IPI00099463;IPI00647291;IPI00639821</t>
  </si>
  <si>
    <t>Sphingosine-1-phosphate aldolase;Sphingosine-1-phosphate lyase 1</t>
  </si>
  <si>
    <t>KIAA1252;SGPL1</t>
  </si>
  <si>
    <t>O95470</t>
  </si>
  <si>
    <t>IPI00099497;IPI00893459;IPI00893064</t>
  </si>
  <si>
    <t>Transcription factor MafF;U-Maf;V-maf musculoaponeurotic fibrosarcoma oncogene homolog F;V-maf musculoaponeurotic fibrosarcoma oncogene homolog F (Avian);cDNA FLJ57607, highly similar to Transcription factor MafF</t>
  </si>
  <si>
    <t>MAFF;CTA-447C4.3-004;CTA-447C4.3-003</t>
  </si>
  <si>
    <t>Q9ULX9;B0QY71;B4DV49;B0QY70</t>
  </si>
  <si>
    <t>IPI00099550</t>
  </si>
  <si>
    <t>Protein linking IAP with cytoskeleton 1;Ubiquilin-1;cDNA FLJ14650 fis, clone NT2RP2002185, highly similar to Ubiquilin-1;cDNA FLJ14670 fis, clone NT2RP2003272, highly similar to Ubiquilin-1</t>
  </si>
  <si>
    <t>Q9UMX0-1;Q9UMX0;B3KNI2;B3KNI8</t>
  </si>
  <si>
    <t>IPI00099615;IPI00607765;IPI00550468;IPI00953114;IPI00910910</t>
  </si>
  <si>
    <t>High mobility group box transcription factor 1;HMG box transcription factor 1;HMG box-containing protein 1;cDNA FLJ56446, highly similar to HMG box-containing protein 1;HMG box containing protein 1;cDNA FLJ55129, highly similar to HMG box-containing protein 1</t>
  </si>
  <si>
    <t>HBP1</t>
  </si>
  <si>
    <t>O60381-1;O60381;B3KVB7;B4DJ36;O14790;O60381-3;O60381-2;C9JAX0;B4DPU9</t>
  </si>
  <si>
    <t>IPI00099650;IPI00383613</t>
  </si>
  <si>
    <t>Protein jagged-1;cDNA, FLJ93126, highly similar to Homo sapiens jagged 1 (Alagille syndrome) (JAG1), mRNA;cDNA FLJ51576, highly similar to Jagged-1;Jagged 1;Jagged 1 (Alagille syndrome)</t>
  </si>
  <si>
    <t>JAG1;JAGL1</t>
  </si>
  <si>
    <t>P78504;B2R6U9;B4DYR1;B7U6M8;B7U6M9;Q4KMR2</t>
  </si>
  <si>
    <t>IPI00099820;IPI00514636</t>
  </si>
  <si>
    <t>Glycerophosphodiester phosphodiesterase 5;Putative glycerophosphocholine phosphodiesterase GPCPD1</t>
  </si>
  <si>
    <t>GDE5;GPCPD1;KIAA1434</t>
  </si>
  <si>
    <t>Q9NPB8</t>
  </si>
  <si>
    <t>IPI00099831;IPI00554485;IPI00791016</t>
  </si>
  <si>
    <t>Carbohydrate sulfotransferase 11;Chondroitin 4-O-sulfotransferase 1;Chondroitin 4-sulfotransferase 1</t>
  </si>
  <si>
    <t>CHST11</t>
  </si>
  <si>
    <t>Q9NPF2-1;Q9NPF2;Q9NPF2-2</t>
  </si>
  <si>
    <t>IPI00099834;IPI00929172</t>
  </si>
  <si>
    <t>HIRA-binding protein;Protein VT4;Ubinuclein-1;Ubiquitously expressed nuclear protein</t>
  </si>
  <si>
    <t>UBN1</t>
  </si>
  <si>
    <t>Q9NPG3-1;Q9NPG3;Q9NPG3-2</t>
  </si>
  <si>
    <t>IPI00099838;IPI00556344</t>
  </si>
  <si>
    <t>Acid phosphatase 6, lysophosphatidic;Acid phosphatase-like protein 1;Lysophosphatidic acid phosphatase type 6;PACPL1</t>
  </si>
  <si>
    <t>ACP6;ACPL1;LPAP;UNQ205/PRO231</t>
  </si>
  <si>
    <t>Q9NPH0-1;Q9NPH0;Q9NPH0-2</t>
  </si>
  <si>
    <t>IPI00099871;IPI00852745</t>
  </si>
  <si>
    <t>39S ribosomal protein L40, mitochondrial;Nuclear localization signal-containing protein deleted in velocardiofacial syndrome;Up-regulated in metastasis</t>
  </si>
  <si>
    <t>MRPL40;NLVCF;URIM</t>
  </si>
  <si>
    <t>Q9NQ50;C9J419</t>
  </si>
  <si>
    <t>IPI00396108;IPI00789902;IPI00099883;IPI00790490;IPI00004901</t>
  </si>
  <si>
    <t>G-protein coupled receptor family C group 5 member C;Retinoic acid-induced gene 3 protein;Putative uncharacterized protein GPRC5C;cDNA FLJ20242 fis, clone COLF6369</t>
  </si>
  <si>
    <t>GPRC5C;PSEC0087;RAIG3</t>
  </si>
  <si>
    <t>Q9NQ84-2;Q9NQ84;Q9NQ84-1;A8MXZ4;Q9NXI0</t>
  </si>
  <si>
    <t>IPI00099986;IPI00911026</t>
  </si>
  <si>
    <t>Fructosamine-3-kinase-related protein;Ketosamine-3-kinase;cDNA, FLJ96419, highly similar to Homo sapiens fructosamine-3-kinase-related protein (FN3KRP), mRNA;cDNA FLJ57651, highly similar to Ketosamine-3-kinase (EC 2.7.1.-);FN3KRP protein;cDNA FLJ57707, highly similar to Ketosamine-3-kinase (EC 2.7.1.-)</t>
  </si>
  <si>
    <t>FN3KRP</t>
  </si>
  <si>
    <t>Q9HA64;B2RD19;B4DXG0;Q6FIG5;B4DE94</t>
  </si>
  <si>
    <t>IPI00099995;IPI00947016</t>
  </si>
  <si>
    <t>ATP:riboflavin 5-phosphotransferase;Flavokinase;Riboflavin kinase;cDNA, FLJ96841</t>
  </si>
  <si>
    <t>RFK</t>
  </si>
  <si>
    <t>Q969G6;B2RDZ2</t>
  </si>
  <si>
    <t>IPI00099996;IPI00946039</t>
  </si>
  <si>
    <t>HBV pre-S2 trans-regulated protein 2;Mitochondrial ribonuclease P protein 1;Renal carcinoma antigen NY-REN-49;RNA (guanine-9-)-methyltransferase domain-containing protein 1;Putative uncharacterized protein RG9MTD1</t>
  </si>
  <si>
    <t>MRPP1;RG9MTD1</t>
  </si>
  <si>
    <t>Q7L0Y3;C9JVB6</t>
  </si>
  <si>
    <t>IPI00375563;IPI00100010;IPI00789888;IPI00797069</t>
  </si>
  <si>
    <t>Caspase regulator CARP1;Caspases-8 and -10-associated RING finger protein 1;E3 ubiquitin-protein ligase RNF34;FYVE-RING finger protein Momo;Human RING finger homologous to inhibitor of apoptosis protein;RING finger protein 34;RING finger protein RIFF</t>
  </si>
  <si>
    <t>RNF34</t>
  </si>
  <si>
    <t>Q969K3-2;Q969K3;Q969K3-1;A8MXG7</t>
  </si>
  <si>
    <t>IPI00100030;IPI00922696;IPI00401043;IPI00922677;IPI00942773;IPI00401041;IPI00385011</t>
  </si>
  <si>
    <t>GPI transamidase component PIG-T;Phosphatidylinositol-glycan biosynthesis class T protein;cDNA FLJ51130, highly similar to GPI transamidase component PIG-T;cDNA FLJ50975, highly similar to GPI transamidase component PIG-T;Phosphatidylinositol glycan, class T, isoform CRA_d;cDNA FLJ53822, highly similar to GPI transamidase component PIG-T;cDNA FLJ57311, highly similar to GPI transamidase component PIG-T;cDNA FLJ51050, highly similar to GPI transamidase component PIG-T;cDNA FLJ61680, highly similar to GPI transamidase component PIG-T;cDNA FLJ58370, highly similar to GPI transamidase component PIG-T;cDNA, FLJ79257, highly similar to GPI transamidase component PIG-T</t>
  </si>
  <si>
    <t>CGI-06;PIGT;PSEC0163;UNQ716/PRO1379;hCG_38369</t>
  </si>
  <si>
    <t>Q969N2-1;Q969N2;B7Z7C5;B7Z3N1;Q969N2-4;B7Z1F1;B7Z3L1;Q969N2-2;B7Z1N3;B7Z4T7;B7ZAP3;C9JNT1;Q969N2-3</t>
  </si>
  <si>
    <t>IPI00100041;IPI00302544;IPI00219058;IPI00877951;IPI00878764</t>
  </si>
  <si>
    <t>Lethal(3)malignant brain tumor-like protein 2;cDNA FLJ31881 fis, clone NT2RP7002829, highly similar to Lethal(3)malignant brain tumor-like 2 protein</t>
  </si>
  <si>
    <t>L3MBTL2</t>
  </si>
  <si>
    <t>Q969R5-1;Q969R5;B3KPJ8;Q969R5-3;Q969R5-2</t>
  </si>
  <si>
    <t>IPI00100106</t>
  </si>
  <si>
    <t>Protein Ric-8A;Synembryn-A</t>
  </si>
  <si>
    <t>RIC8A</t>
  </si>
  <si>
    <t>Q9NPQ8-3;Q9NPQ8</t>
  </si>
  <si>
    <t>IPI00100151;IPI00788157;IPI00829723;IPI00939534</t>
  </si>
  <si>
    <t>5-3 exoribonuclease 2;DHM1-like protein;cDNA FLJ10711 fis, clone NT2RP3000917, highly similar to 5-3 exoribonuclease 2 (EC 3.1.11.-);cDNA FLJ55645, highly similar to 5-3 exoribonuclease 2 (EC 3.1.11.-);cDNA FLJ54526, highly similar to 5-3 exoribonuclease 2 (EC 3.1.11.-)</t>
  </si>
  <si>
    <t>XRN2</t>
  </si>
  <si>
    <t>Q9H0D6-1;Q9H0D6;B3KMC9;B4DZC3;B4E0B9;Q9H0D6-2</t>
  </si>
  <si>
    <t>IPI00100154;IPI00167490</t>
  </si>
  <si>
    <t>Toll-interacting protein;cDNA FLJ33531 fis, clone BRAMY2007255, highly similar to Toll-interacting protein;cDNA FLJ45180 fis, clone BRAWH3047565, highly similar to Toll-interacting protein;cDNA, FLJ96670, Homo sapiens toll interacting protein (TOLLIP), mRNA;Toll interacting protein;Toll interacting protein, isoform CRA_a;TOLLIP protein;cDNA FLJ39374 fis, clone PEBLM2008576, highly similar to Homo sapiens TOLLIP protein</t>
  </si>
  <si>
    <t>TOLLIP;hCG_40380</t>
  </si>
  <si>
    <t>Q9H0E2;B3KR28;B3KXC6;Q6FIE9;Q8N8J5</t>
  </si>
  <si>
    <t>IPI00100160;IPI00604431;IPI00915424</t>
  </si>
  <si>
    <t>Cullin-associated and neddylation-dissociated protein 1;Cullin-associated NEDD8-dissociated protein 1;p120 CAND1;TBP-interacting protein of 120 kDa A;cDNA FLJ77762, highly similar to Homo sapiens cullin-associated and neddylation-dissociated 1 (CAND1), mRNA;cDNA FLJ10114 fis, clone HEMBA1002770, highly similar to Cullin-associated NEDD8-dissociated protein 1;cDNA FLJ10929 fis, clone OVARC1000479, highly similar to Cullin-associated NEDD8-dissociated protein 1</t>
  </si>
  <si>
    <t>CAND1;KIAA0829;TIP120;TIP120A</t>
  </si>
  <si>
    <t>Q86VP6-1;Q86VP6;A8K8U1;B3KM30;B3KMG3;Q86VP6-2</t>
  </si>
  <si>
    <t>IPI00100193;IPI00795469</t>
  </si>
  <si>
    <t>Alpha- and gamma-adaptin-binding protein p34;cDNA FLJ57273, highly similar to Alpha- and gamma-adaptin-binding protein p34;Putative uncharacterized protein DKFZp667D2317;Putative uncharacterized protein DKFZp686G08119</t>
  </si>
  <si>
    <t>AAGAB;DKFZp667D2317;DKFZp686G08119</t>
  </si>
  <si>
    <t>Q6PD74;B4DG44;Q5JPJ4;Q6AWA0</t>
  </si>
  <si>
    <t>IPI00397571;IPI00100197;IPI00022830;IPI00376904</t>
  </si>
  <si>
    <t>NSFL1 cofactor p47;p97 cofactor p47;UBX domain-containing protein 2C;p47 protein isoform a variant;cDNA FLJ36526 fis, clone TRACH2003347, highly similar to NSFL1 cofactor p47;cDNA FLJ55103, highly similar to NSFL1 cofactor p47;NSFL1 (P97) cofactor (P47)</t>
  </si>
  <si>
    <t>NSFL1C;UBXN2C;RP4-776F14.2-005</t>
  </si>
  <si>
    <t>Q9UNZ2-5;Q9UNZ2;Q53FF5;Q9UNZ2-1;Q53FE8;Q9UNZ2-4;A2A2L1</t>
  </si>
  <si>
    <t>IPI00100199;IPI00917921;IPI00443565</t>
  </si>
  <si>
    <t>Cytochrome b reductase 1;Duodenal cytochrome b;Ferric-chelate reductase 3;cDNA FLJ56257, highly similar to Homo sapiens cytochrome b reductase 1 (CYBRD1), mRNA</t>
  </si>
  <si>
    <t>CYBRD1;DCYTB;FRRS3</t>
  </si>
  <si>
    <t>Q53TN4;B4DWD7</t>
  </si>
  <si>
    <t>IPI00100213;IPI00741117;IPI00438859;IPI00876866;IPI00735900</t>
  </si>
  <si>
    <t>p53-inducible ribonucleotide reductase small subunit 2-like protein;Ribonucleoside-diphosphate reductase subunit M2 B;TP53-inducible ribonucleotide reductase M2 B;cDNA FLJ52060, highly similar to Ribonucleoside-diphosphate reductase M2 subunit B (EC 1.17.4.1);Ribonucleotide reductase M2 B (TP53 inducible), isoform CRA_c;Putative uncharacterized protein DKFZp686M05248</t>
  </si>
  <si>
    <t>P53R2;RRM2B;hCG_14884;DKFZp686M05248</t>
  </si>
  <si>
    <t>Q7LG56-1;Q7LG56;B4E2N4;Q6AI41;Q7LG56-2</t>
  </si>
  <si>
    <t>IPI00100239;IPI00396595</t>
  </si>
  <si>
    <t>DORA reverse strand protein;DREV1;Methyltransferase-like protein 9;cDNA, FLJ93558, Homo sapiens DORA reverse strand protein 1 (DREV1), mRNA;PAP1</t>
  </si>
  <si>
    <t>CGI-81;DREV;METTL9;PAP1</t>
  </si>
  <si>
    <t>Q9H1A3-1;Q9H1A3;B2R7Q6;Q8TD49;Q9H1A3-2</t>
  </si>
  <si>
    <t>IPI00100245</t>
  </si>
  <si>
    <t>DNA-directed RNA polymerase III subunit F;DNA-directed RNA polymerase III subunit RPC6;RNA polymerase III 39 kDa subunit;POLR3F protein;Polymerase (RNA) III (DNA directed) polypeptide F, 39 kDa, isoform CRA_c;DNA-directed RNA polymerase III 39 kDa polypeptide F variant</t>
  </si>
  <si>
    <t>POLR3F;hCG_21130</t>
  </si>
  <si>
    <t>Q9H1D9;Q05DB8;Q53FI8</t>
  </si>
  <si>
    <t>IPI00100247</t>
  </si>
  <si>
    <t>Thioredoxin domain-containing protein 13;Thioredoxin-related transmembrane protein 4</t>
  </si>
  <si>
    <t>KIAA1162;PSEC0095;TMX4;TXNDC13;UNQ475/PRO938</t>
  </si>
  <si>
    <t>Q9H1E5</t>
  </si>
  <si>
    <t>IPI00100292;IPI00252412;IPI00913928;IPI00168532</t>
  </si>
  <si>
    <t>Aminopeptidase-like 1;Probable aminopeptidase NPEPL1;cDNA, FLJ96778, highly similar to Homo sapiens aminopeptidase-like 1 (NPEPL1), mRNA;cDNA FLJ55989, highly similar to Probable aminopeptidase NPEPL1 (EC 3.4.11.-);Putative uncharacterized protein NPEPL1</t>
  </si>
  <si>
    <t>KIAA1974;NPEPL1</t>
  </si>
  <si>
    <t>Q8NDH3-1;Q8NDH3;B2RDV2;B4DMW7;Q8NDH3-2;B5MDS9;Q8NDH3-3</t>
  </si>
  <si>
    <t>IPI00100329;IPI00165371;IPI00953716;IPI00296589</t>
  </si>
  <si>
    <t>Inositol 1,3,4-trisphosphate 5/6-kinase;Inositol-tetrakisphosphate 1-kinase;cDNA FLJ60426, highly similar to Inositol-tetrakisphosphate 1-kinase (EC 2.7.1.134);Putative uncharacterized protein ITPK1;ITPK1 protein</t>
  </si>
  <si>
    <t>ITPK1</t>
  </si>
  <si>
    <t>Q13572-1;Q13572;B4DE87;C9JHB0;Q13572-2;Q8N3Y0</t>
  </si>
  <si>
    <t>IPI00100362;IPI00152953;IPI00102391</t>
  </si>
  <si>
    <t>Band 4.1-like protein 4B;FERM-containing protein CG1;Protein EHM2;Erythrocyte membrane protein band 4.1 like 4B variant;cDNA FLJ20381 fis, clone KAIA2329;Erythrocyte membrane protein band 4.1 like 4B, isoform CRA_b</t>
  </si>
  <si>
    <t>EHM2;EPB41L4B;hCG_1738334</t>
  </si>
  <si>
    <t>Q9H329-2;Q9H329;Q9H329-1;Q59GC2;Q9NX84</t>
  </si>
  <si>
    <t>IPI00100460;IPI00843782</t>
  </si>
  <si>
    <t>Aspartate--tRNA ligase;Aspartyl-tRNA synthetase, mitochondrial;cDNA FLJ76156, highly similar to Homo sapiens aspartyl-tRNA synthetase 2 (DARS2), mRNA;cDNA FLJ12692 fis, clone NT2RM4002623, weakly similar to ASPARTYL-TRNA SYNTHETASE (EC 6.1.1.12);cDNA FLJ10514 fis, clone NT2RP2000710, weakly similar to ASPARTYL-TRNA SYNTHETASE (EC 6.1.1.12)</t>
  </si>
  <si>
    <t>DARS2</t>
  </si>
  <si>
    <t>Q6PI48;A8K4A8;Q9H9J7;Q9NVT8</t>
  </si>
  <si>
    <t>IPI00100463</t>
  </si>
  <si>
    <t>CUE domain-containing protein 2</t>
  </si>
  <si>
    <t>C10orf66;CUEDC2;HOYS6</t>
  </si>
  <si>
    <t>Q9H467</t>
  </si>
  <si>
    <t>IPI00100468;IPI00909739</t>
  </si>
  <si>
    <t>Box C/D snoRNA protein 1;Serologically defined breast cancer antigen NY-BR-75;Zinc finger HIT domain-containing protein 6;cDNA FLJ56607</t>
  </si>
  <si>
    <t>BCD1;C1orf181;ZNHIT6</t>
  </si>
  <si>
    <t>Q9NWK9;B4DP13</t>
  </si>
  <si>
    <t>IPI00100520</t>
  </si>
  <si>
    <t>Calcium-chelate transporter;Feline leukemia virus subgroup C receptor-related protein 2;cDNA FLJ56353, highly similar to Feline leukemia virus subgroup C receptor-related protein 2</t>
  </si>
  <si>
    <t>C14orf58;FLVCR2</t>
  </si>
  <si>
    <t>Q9UPI3;B7Z485</t>
  </si>
  <si>
    <t>IPI00100585;IPI00643494;IPI00641194;IPI00644042</t>
  </si>
  <si>
    <t>Solute carrier family 39 member 1;Zinc transporter ZIP1;Zinc-iron-regulated transporter-like;Zrt- and Irt-like protein 1;cDNA FLJ57100, highly similar to Zinc transporter ZIP1;cDNA FLJ51719, highly similar to Zinc transporter ZIP1;cDNA FLJ52164, highly similar to Zinc transporter ZIP1;cDNA FLJ90462 fis, clone NT2RP3002015, highly similar to Zinc transporter ZIP1;HCG1995979, isoform CRA_a;Solute carrier family 39 (Zinc transporter), member 1;SLC39A1 protein</t>
  </si>
  <si>
    <t>CGI-08;CGI-71;IRT1;SLC39A1;ZIP1;ZIRTL;hCG_1995979;RP11-422P24.7-001;RP11-422P24.7-006;RP11-422P24.7-005;RP11-422P24.7-008</t>
  </si>
  <si>
    <t>Q9NY26;B4DDY7;B4DNN0;B4DTJ9;Q5T4K1;Q6IAD8;Q5T4K3;Q5T4K4;Q5T4K2</t>
  </si>
  <si>
    <t>IPI00100630</t>
  </si>
  <si>
    <t>Protein ENL;YEATS domain-containing protein 1</t>
  </si>
  <si>
    <t>ENL;LTG19;MLLT1;YEATS1</t>
  </si>
  <si>
    <t>Q03111</t>
  </si>
  <si>
    <t>IPI00100656;IPI00644037;IPI00301279;IPI00936587;IPI00642626</t>
  </si>
  <si>
    <t>Synaptic glycoprotein SC2;Trans-2,3-enoyl-CoA reductase;cDNA FLJ10554 fis, clone NT2RP2002385, highly similar to Synaptic glycoprotein SC2;cDNA FLJ36768 fis, clone ADIPS1000064, highly similar to Synaptic glycoprotein SC2</t>
  </si>
  <si>
    <t>GPSN2;SC2;TECR</t>
  </si>
  <si>
    <t>Q9NZ01-1;Q9NZ01;B3KM97;B3KSQ1</t>
  </si>
  <si>
    <t>IPI00100668;IPI00645032;IPI00844444;IPI00387074</t>
  </si>
  <si>
    <t>Beta-glucocerebrosidase 2;Glucosylceramidase 2;Non-lysosomal glucosylceramidase;cDNA FLJ55541, highly similar to Homo sapiens glucosidase, beta (bile acid) 2 (GBA2), mRNA;cDNA FLJ59308, highly similar to Homo sapiens glucosidase, beta (bile acid) 2 (GBA2), mRNA</t>
  </si>
  <si>
    <t>AD035;GBA2;KIAA1605</t>
  </si>
  <si>
    <t>Q9HCG7-1;Q9HCG7;B4DMF0;B7Z3J6;Q9HCG7-2;Q9HCG7-3</t>
  </si>
  <si>
    <t>IPI00100673;IPI00478935;IPI00909091;IPI00917494</t>
  </si>
  <si>
    <t>Charged multivesicular body protein 3;Chromatin-modifying protein 3;Neuroendocrine differentiation factor;Vacuolar protein sorting-associated protein 24;cDNA, FLJ92672, Homo sapiens neuroendocrine differentiation factor (NEDF), mRNA;CGI149 protein;Vacuolar protein sorting 24 (Yeast), isoform CRA_c;cDNA FLJ78338, highly similar to Homo sapiens vacuolar protein sorting 24 homolog (S. cerevisiae) (VPS24), transcript variant 2, mRNA;cDNA, FLJ79484, highly similar to Charged multivesicular body protein 3;Putative uncharacterized protein VPS24;Vacuolar protein sorting 24 (Yeast), isoform CRA_a;Vacuolar protein sorting 24 (Yeast), isoform CRA_b</t>
  </si>
  <si>
    <t>CGI-149;CHMP3;NEDF;VPS24;CGI149;hCG_34193</t>
  </si>
  <si>
    <t>Q9Y3E7;Q3ZTS9;A8K3W0;B8ZZM0</t>
  </si>
  <si>
    <t>IPI00100674;IPI00790619;IPI00909941;IPI00384331</t>
  </si>
  <si>
    <t>Receptor expression-enhancing protein 4;cDNA FLJ56749, highly similar to Receptor expression-enhancing protein 4</t>
  </si>
  <si>
    <t>C8orf20;PP432;REEP4</t>
  </si>
  <si>
    <t>Q9H6H4-1;Q9H6H4;B4DYB6;Q9H6H4-2</t>
  </si>
  <si>
    <t>IPI00100716;IPI00069750;IPI00788826;IPI00797595</t>
  </si>
  <si>
    <t>60 kDa poly(U)-binding-splicing factor;FUSE-binding protein-interacting repressor;Poly(U)-binding-splicing factor PUF60;Ro-binding protein 1;Siah-binding protein 1</t>
  </si>
  <si>
    <t>FIR;PUF60;ROBPI;SIAHBP1</t>
  </si>
  <si>
    <t>Q9UHX1-2;Q9UHX1;Q9UHX1-1;Q9UHX1-4;Q9UHX1-3</t>
  </si>
  <si>
    <t>IPI00100731</t>
  </si>
  <si>
    <t>Protein SH(2)A;SH2 domain-containing protein 4A;cDNA FLJ56399, highly similar to SH2 domain-containing protein 4A</t>
  </si>
  <si>
    <t>SH2A;SH2D4A</t>
  </si>
  <si>
    <t>Q9H788;B4DDR1</t>
  </si>
  <si>
    <t>IPI00100748;IPI00442503;IPI00953460</t>
  </si>
  <si>
    <t>Heat shock protein-binding protein 1;Hsp70-binding protein 1;Hsp70-binding protein 2;Hsp70-interacting protein 1;Hsp70-interacting protein 2;cDNA FLJ55382, highly similar to Hsp70-binding protein 1;Putative uncharacterized protein HSPBP1</t>
  </si>
  <si>
    <t>HSPBP;HSPBP1;PP1845</t>
  </si>
  <si>
    <t>Q9NZL4-1;Q9NZL4;B4DG11;Q9NZL4-2;C9JNI7</t>
  </si>
  <si>
    <t>IPI00100775;IPI00022308;IPI00748229;IPI00953093</t>
  </si>
  <si>
    <t>UPF0366 protein C11orf67</t>
  </si>
  <si>
    <t>C11orf67;PTD015</t>
  </si>
  <si>
    <t>Q9H7C9-1;Q9H7C9</t>
  </si>
  <si>
    <t>IPI00953150;IPI00100787;IPI00796874</t>
  </si>
  <si>
    <t>Putative uncharacterized protein RGPD8;Ran-binding protein 2-like 1/2;RANBP2-like and GRIP domain-containing protein 5/6;Sperm membrane protein BS-63</t>
  </si>
  <si>
    <t>RGPD8;RANBP2L1;RANBP2L2;RGP5;RGP6;RGP7;RGPD5;RGPD6;RGPD7</t>
  </si>
  <si>
    <t>C9J8M9;Q9H0B2</t>
  </si>
  <si>
    <t>IPI00100791;IPI00795809</t>
  </si>
  <si>
    <t>Basic transcription factor 2 34 kDa subunit;General transcription factor IIH polypeptide 3;General transcription factor IIH subunit 3;TFIIH basal transcription factor complex p34 subunit;cDNA FLJ53013, highly similar to TFIIH basal transcription factor complex p34 subunit;Putative uncharacterized protein</t>
  </si>
  <si>
    <t>GTF2H3</t>
  </si>
  <si>
    <t>Q13889;B4DNZ6;Q8NEI1</t>
  </si>
  <si>
    <t>IPI00100796;REV__IPI00006762</t>
  </si>
  <si>
    <t>Charged multivesicular body protein 5;Chromatin-modifying protein 5;SNF7 domain-containing protein 2;Vacuolar protein sorting-associated protein 60;cDNA FLJ50171, highly similar to Charged multivesicular body protein 5</t>
  </si>
  <si>
    <t>C9orf83;CGI-34;CHMP5;HSPC177;PNAS-114;PNAS-2;SNF7DC2</t>
  </si>
  <si>
    <t>Q9NZZ3;B4DIR6</t>
  </si>
  <si>
    <t>IPI00100798;IPI00642654</t>
  </si>
  <si>
    <t>CASP8-associated protein 2;FLICE-associated huge protein;CASP8AP2 protein;CASP8 associated protein 2</t>
  </si>
  <si>
    <t>CASP8AP2;FLASH;KIAA1315;RIP25;RP11-63K6.3-003</t>
  </si>
  <si>
    <t>Q9UKL3;A2RUB7;A7E2C0;Q5T791</t>
  </si>
  <si>
    <t>IPI00218822;IPI00100858;IPI00873199;IPI00218821;IPI00039680;IPI00952591</t>
  </si>
  <si>
    <t>Putative uncharacterized protein SLCO4A1;Colon organic anion transporter;Organic anion transporter polypeptide-related protein 1;Organic anion-transporting polypeptide E;Sodium-independent organic anion transporter E;Solute carrier family 21 member 12;Solute carrier organic anion transporter family member 4A1</t>
  </si>
  <si>
    <t>SLCO4A1;OATP1;OATPE;SLC21A12</t>
  </si>
  <si>
    <t>C9JL32;Q96BD0-1;Q96BD0;Q96BD0-4;Q96BD0-3;Q96BD0-2;C9JMF3</t>
  </si>
  <si>
    <t>IPI00100867;IPI00874222</t>
  </si>
  <si>
    <t>TAF(II)210;TBP-associated factor 1-like;TBP-associated factor 210 kDa;Transcription initiation factor TFIID 210 kDa subunit;Transcription initiation factor TFIID subunit 1-like</t>
  </si>
  <si>
    <t>TAF1L</t>
  </si>
  <si>
    <t>Q8IZX4</t>
  </si>
  <si>
    <t>IPI00100930</t>
  </si>
  <si>
    <t>cDNA FLJ58610</t>
  </si>
  <si>
    <t>B4DRA4</t>
  </si>
  <si>
    <t>IPI00100933;IPI00903152</t>
  </si>
  <si>
    <t>Parathion hydrolase-related protein;Phosphotriesterase-related protein</t>
  </si>
  <si>
    <t>PTER</t>
  </si>
  <si>
    <t>Q96BW5-1;Q96BW5;Q96BW5-2</t>
  </si>
  <si>
    <t>IPI00100947</t>
  </si>
  <si>
    <t>Leukocyte receptor cluster member 1;Leukocyte receptor cluster (LRC) member 1</t>
  </si>
  <si>
    <t>LENG1;hCG_20953;XXbac-BCX105G6.2-001;XXbac-BPG111L9.2-001</t>
  </si>
  <si>
    <t>Q96BZ8;A9C4B2</t>
  </si>
  <si>
    <t>IPI00100980;IPI00922156;IPI00910301</t>
  </si>
  <si>
    <t>EH domain-containing protein 2;PAST homolog 2;cDNA FLJ53453, highly similar to EH-domain-containing protein 2;cDNA FLJ55555, highly similar to EH-domain-containing protein 2;cDNA FLJ54154, highly similar to EH-domain-containing protein 2;cDNA, FLJ79347, highly similar to EH-domain-containing protein 2;cDNA FLJ90220 fis, clone MAMMA1003126, moderately similar to Human Hpast (HPAST) mRNA;cDNA FLJ39909 fis, clone SPLEN2017918, highly similar to EH-domain-containing protein 2</t>
  </si>
  <si>
    <t>EHD2;PAST2</t>
  </si>
  <si>
    <t>Q9NZN4;B4DLA1;B4DNU6;B4DU62;B7ZAY3;Q8NCJ3;B3KUH4</t>
  </si>
  <si>
    <t>IPI00100984;IPI00883671;IPI00155577;IPI00953227;IPI00409555</t>
  </si>
  <si>
    <t>HEAT repeat-containing protein 3;Putative uncharacterized protein FLJ20718;Putative uncharacterized protein HEATR3</t>
  </si>
  <si>
    <t>HEATR3;FLJ20718;hCG_24895</t>
  </si>
  <si>
    <t>Q7Z4Q2-1;Q7Z4Q2;B7WNW7;Q7Z4Q2-2</t>
  </si>
  <si>
    <t>IPI00101037</t>
  </si>
  <si>
    <t>EF-hand calcium-binding protein RLP49;Reticulocalbin-3</t>
  </si>
  <si>
    <t>RCN3;UNQ239/PRO272</t>
  </si>
  <si>
    <t>Q96D15</t>
  </si>
  <si>
    <t>IPI00101047</t>
  </si>
  <si>
    <t>Transmembrane protein C5orf28;C5orf28 protein</t>
  </si>
  <si>
    <t>C5orf28</t>
  </si>
  <si>
    <t>Q0VDI3;Q6GMT5</t>
  </si>
  <si>
    <t>IPI00552634;IPI00101095;IPI00395779;IPI00375962</t>
  </si>
  <si>
    <t>Chromosome 20 open reading frame 27;UPF0687 protein C20orf27</t>
  </si>
  <si>
    <t>C20orf27;RP5-1009E24.6-002;RP5-1009E24.6-004</t>
  </si>
  <si>
    <t>Q5JX81;Q9GZN8;A8MYB2;Q5JX82</t>
  </si>
  <si>
    <t>IPI00101106;IPI00902712</t>
  </si>
  <si>
    <t>COMM domain-containing protein 5;Hypertension-related calcium-regulated gene protein</t>
  </si>
  <si>
    <t>COMMD5;HT002</t>
  </si>
  <si>
    <t>Q9GZQ3</t>
  </si>
  <si>
    <t>IPI00101163;IPI00798150</t>
  </si>
  <si>
    <t>mTERF domain-containing protein 1, mitochondrial;cDNA FLJ10939 fis, clone OVARC1001065, highly similar to Homo sapiens MTERF domain containing 1 (MTERFD1), mRNA</t>
  </si>
  <si>
    <t>CGI-12;MTERFD1</t>
  </si>
  <si>
    <t>Q96E29-1;Q96E29;B3KMG6;Q96E29-2</t>
  </si>
  <si>
    <t>IPI00101186;IPI00294794;IPI00940901</t>
  </si>
  <si>
    <t>RRP12-like protein;cDNA FLJ12434 fis, clone NT2RM1000037, highly similar to Homo sapiens KIAA0690 protein;cDNA FLJ32052 fis, clone NTONG2001532, weakly similar to NEUROFILAMENT TRIPLET M PROTEIN;cDNA FLJ16235 fis, clone FEBRA2028516;cDNA FLJ58506</t>
  </si>
  <si>
    <t>KIAA0690;RRP12</t>
  </si>
  <si>
    <t>Q5JTH9-1;Q5JTH9;B3KMR5;B3KPQ2;B3KY97;B4DK00;Q5JTH9-2</t>
  </si>
  <si>
    <t>IPI00101298;IPI00953480;IPI00940144</t>
  </si>
  <si>
    <t>Protein FAM18B2;Putative uncharacterized protein FAM18B2</t>
  </si>
  <si>
    <t>FAM18B2;Nbla10383</t>
  </si>
  <si>
    <t>Q96ET8-1;Q96ET8;C9J2W2;Q96ET8-2</t>
  </si>
  <si>
    <t>IPI00101299</t>
  </si>
  <si>
    <t>C1GALT1-specific chaperone 1;C38H2-like protein 1;Core 1 beta1,3-galactosyltransferase 2;Core 1 beta3-galactosyltransferase-specific molecular chaperone</t>
  </si>
  <si>
    <t>C1GALT1C1;COSMC;HSPC067;MSTP143;UNQ273/PRO310</t>
  </si>
  <si>
    <t>Q96EU7</t>
  </si>
  <si>
    <t>IPI00101374;IPI00555729;IPI00867593</t>
  </si>
  <si>
    <t>MP70 protein family member;Transmembrane 9 superfamily member 1;cDNA FLJ75892, highly similar to Homo sapiens transmembrane 9 superfamily member 1 (TM9SF1), mRNA;cDNA FLJ51467, highly similar to Transmembrane 9 superfamily protein member 1;cDNA FLJ61658, highly similar to Transmembrane 9 superfamily protein member 1;Full-length cDNA clone CS0DJ012YD11 of T cells (Jurkat cell line) of Homo sapiens (human);Transmembrane 9 superfamily member 1, isoform CRA_c</t>
  </si>
  <si>
    <t>TM9SF1;hCG_2039649</t>
  </si>
  <si>
    <t>O15321;A8K7U5;B4E3A9;B7Z6C9;Q86SZ6</t>
  </si>
  <si>
    <t>IPI00101524;IPI00640699;IPI00793719;IPI00795691;IPI00795683;IPI00794840;IPI00794422</t>
  </si>
  <si>
    <t>ELL-associated protein of 30 kDa;ESCRT-II complex subunit VPS22;Vacuolar-sorting protein SNF8</t>
  </si>
  <si>
    <t>EAP30;SNF8</t>
  </si>
  <si>
    <t>Q96H20-1;Q96H20;Q96H20-2</t>
  </si>
  <si>
    <t>IPI00101532;IPI00478943;IPI00478215</t>
  </si>
  <si>
    <t>Centrosomal protein of 55 kDa;Up-regulated in colon cancer 6</t>
  </si>
  <si>
    <t>C10orf3;CEP55;URCC6</t>
  </si>
  <si>
    <t>Q53EZ4-1;Q53EZ4;Q53EZ4-2</t>
  </si>
  <si>
    <t>IPI00101600;IPI00478313;IPI00386343</t>
  </si>
  <si>
    <t>CWF19-like protein 1</t>
  </si>
  <si>
    <t>CWF19L1</t>
  </si>
  <si>
    <t>Q69YN2-1;Q69YN2;Q69YN2-3</t>
  </si>
  <si>
    <t>IPI00101608;IPI00925644;IPI00913836;IPI00925420</t>
  </si>
  <si>
    <t>Cysteine-rich with EGF-like domain protein 1</t>
  </si>
  <si>
    <t>CIRRIN;CRELD1;UNQ188/PRO214</t>
  </si>
  <si>
    <t>Q96HD1-2;Q96HD1</t>
  </si>
  <si>
    <t>IPI00101645;IPI00908473;IPI00942978;IPI00945033;IPI00878976;IPI00945758;IPI00945285;IPI00910338;IPI00643334;IPI00944892</t>
  </si>
  <si>
    <t>Putative adenosylhomocysteinase 3;S-adenosylhomocysteine hydrolase-like protein 2;S-adenosyl-L-homocysteine hydrolase 3;Adenosylhomocysteinase</t>
  </si>
  <si>
    <t>AHCYL2;KIAA0828</t>
  </si>
  <si>
    <t>Q96HN2;Q6ZNS6;B4DIZ5;C9JCR0</t>
  </si>
  <si>
    <t>IPI00101652;IPI00909950;IPI00884890;IPI00910775;IPI00915946;IPI00910431;IPI00917004;IPI00916168;IPI00916046;IPI00917153;IPI00917929;IPI00917791;IPI00916322</t>
  </si>
  <si>
    <t>Selenocysteine lyase;cDNA FLJ55776, highly similar to Homo sapiens selenocysteine lyase (SCLY), mRNA;Selenocysteine lyase, isoform CRA_a;cDNA FLJ54796, highly similar to Homo sapiens selenocysteine lyase (SCLY), mRNA;Putative uncharacterized protein SCLY</t>
  </si>
  <si>
    <t>SCL;SCLY;hCG_2039445</t>
  </si>
  <si>
    <t>Q96I15-1;Q96I15;B4DDP9;Q96I15-2;B4DVB4;C9JNL5</t>
  </si>
  <si>
    <t>IPI00101659;IPI00164154;IPI00902543;IPI00807684;IPI00470560;IPI00807665;IPI00807644;IPI00167075;IPI00807345;IPI00167076;IPI00807411;IPI00807520;IPI00924565;IPI00807349;IPI00927853;IPI00927768;IPI00924845</t>
  </si>
  <si>
    <t>NOL1/NOP2/Sun domain family member 5;NOL1-related protein;Putative methyltransferase NSUN5;Williams-Beuren syndrome chromosomal region 20A protein;cDNA, FLJ96406, highly similar to Homo sapiens NOL1/NOP2/Sun domain family, member 5 (NSUN5), transcript variant 1, mRNA;cDNA FLJ44411 fis, clone UTERU1000024, highly similar to Homo sapiens NOL1/NOP2/Sun domain family, member 5 (NSUN5), transcript variant 2, mRNA;HCG39703, isoform CRA_e;Putative uncharacterized protein NSUN5</t>
  </si>
  <si>
    <t>NSUN5;WBSCR20;WBSCR20A;hCG_39703</t>
  </si>
  <si>
    <t>Q96P11-2;Q96P11;B2RD09;Q96P11-1;B3KX04;C9JJU9</t>
  </si>
  <si>
    <t>IPI00101664</t>
  </si>
  <si>
    <t>Asparagine--tRNA ligase;Probable asparaginyl-tRNA synthetase, mitochondrial;cDNA, FLJ96480;cDNA FLJ32418 fis, clone SKMUS2000863, weakly similar to PROBABLE ASPARAGINYL-TRNA SYNTHETASE (EC 6.1.1.22);cDNA: FLJ23441 fis, clone HSI00612</t>
  </si>
  <si>
    <t>NARS2</t>
  </si>
  <si>
    <t>Q96I59;B2RD66;B3KPX5;Q9H5H1</t>
  </si>
  <si>
    <t>IPI00101734</t>
  </si>
  <si>
    <t>Protein FAM105B</t>
  </si>
  <si>
    <t>FAM105B</t>
  </si>
  <si>
    <t>Q96BN8</t>
  </si>
  <si>
    <t>IPI00657888;IPI00101782;IPI00383767;IPI00893044;IPI00657652;IPI00555671;IPI00910336</t>
  </si>
  <si>
    <t>GDP-mannose pyrophosphorylase A;GTP-mannose-1-phosphate guanylyltransferase alpha;Mannose-1-phosphate guanyltransferase alpha</t>
  </si>
  <si>
    <t>GMPPA</t>
  </si>
  <si>
    <t>Q96IJ6-2;Q96IJ6;Q96IJ6-1;C9JJF5</t>
  </si>
  <si>
    <t>IPI00101863</t>
  </si>
  <si>
    <t>Putative signal peptidase complex catalytic subunit SEC11B;SEC11 homolog B;SEC11-like protein 2</t>
  </si>
  <si>
    <t>SEC11B;SEC11L2;SPCS4B</t>
  </si>
  <si>
    <t>P0C7V7</t>
  </si>
  <si>
    <t>IPI00101923;IPI00798078</t>
  </si>
  <si>
    <t>Colorectal carcinoma-associated protein;Spastic paraplegia 11 protein;Spatacsin;SPG11 protein</t>
  </si>
  <si>
    <t>KIAA1840;SPG11</t>
  </si>
  <si>
    <t>Q96JI7-1;Q96JI7;C4B7M2;C4B7M4;Q96JI7-2;B9EK60;C4B7M3</t>
  </si>
  <si>
    <t>IPI00101927;IPI00643543;IPI00642922;IPI00646345</t>
  </si>
  <si>
    <t>Leucine zipper putative tumor suppressor 2;Protein LAPSER1;LZTS2 protein;Novel protein;cDNA FLJ60755, highly similar to Leucine zipper putative tumor suppressor 2</t>
  </si>
  <si>
    <t>KIAA1813;LAPSER1;LZTS2;RP11-108L7.8;RP11-108L7.8-004</t>
  </si>
  <si>
    <t>Q9BRK4;Q9BRY6;B1AL13;B4DP66</t>
  </si>
  <si>
    <t>IPI00101942</t>
  </si>
  <si>
    <t>Calmin;Calponin-like transmembrane domain protein;CLMN protein;cDNA FLJ13766 fis, clone PLACE4000129, highly similar to Calmin;Calmin (Calponin-like, transmembrane)</t>
  </si>
  <si>
    <t>CLMN;KIAA1188</t>
  </si>
  <si>
    <t>Q96JQ2;A0PJD0;A1A4B9;B2RAR7;B3KN65;Q6NUQ2</t>
  </si>
  <si>
    <t>IPI00101952;IPI00942628;IPI00410697;IPI00916105</t>
  </si>
  <si>
    <t>Solute carrier family 35 member E1;Putative uncharacterized protein SLC35E1</t>
  </si>
  <si>
    <t>PSEC0038;SLC35E1</t>
  </si>
  <si>
    <t>Q96K37-1;Q96K37;C9JK45;Q96K37-2</t>
  </si>
  <si>
    <t>IPI00101969;IPI00942873;IPI00887362;IPI00936470</t>
  </si>
  <si>
    <t>Rho GTPase-activating protein 23;Rho-type GTPase-activating protein 23;Putative uncharacterized protein ARHGAP23</t>
  </si>
  <si>
    <t>ARHGAP23;KIAA1501</t>
  </si>
  <si>
    <t>Q9P227-1;Q9P227;C9JVU9;Q9P227-2</t>
  </si>
  <si>
    <t>IPI00101987;IPI00910550;IPI00910708</t>
  </si>
  <si>
    <t>BRCA1-A complex subunit MERIT40;Mediator of RAP80 interactions and targeting subunit of 40 kDa;New component of the BRCA1-A complex;Putative uncharacterized protein C19orf62</t>
  </si>
  <si>
    <t>C19orf62;HSPC142;MERIT40;NBA1</t>
  </si>
  <si>
    <t>Q9NWV8-1;Q9NWV8;Q9NWV8-2;C9J462;Q9NWV8-3</t>
  </si>
  <si>
    <t>IPI00102036</t>
  </si>
  <si>
    <t>ADP-ribosylation factor-like protein 5B;ADP-ribosylation factor-like protein 8;ADP-ribosylation factor-like 5B</t>
  </si>
  <si>
    <t>ARL5B;ARL8;hCG_37808;RP11-139J15.6-001</t>
  </si>
  <si>
    <t>Q96KC2;B0YIW9</t>
  </si>
  <si>
    <t>IPI00102059;IPI00787009;IPI00788043;IPI00062264;IPI00186969;IPI00788089;IPI00908720</t>
  </si>
  <si>
    <t>Coated vesicle-associated kinase of 90 kDa;N-terminal kinase-like protein;SCY1-like protein 1;Telomerase regulation-associated protein;Telomerase transcriptional element-interacting factor;Teratoma-associated tyrosine kinase</t>
  </si>
  <si>
    <t>CVAK90;GKLP;HT019;NTKL;SCYL1;TAPK;TEIF;TRAP</t>
  </si>
  <si>
    <t>Q96KG9-1;Q96KG9;Q96KG9-2;Q96KG9-3;Q96KG9-4;Q96KG9-6;Q96KG9-5</t>
  </si>
  <si>
    <t>IPI00102069;IPI00909759</t>
  </si>
  <si>
    <t>Eukaryotic translation initiation factor 3 subunit M;Fetal lung protein B5;PCI domain-containing protein 1;cDNA FLJ54904, highly similar to Homo sapiens dendritic cell protein (hfl-B5), mRNA</t>
  </si>
  <si>
    <t>EIF3M;GA17;HFLB5;PCID1;PNAS-125</t>
  </si>
  <si>
    <t>Q7L2H7;B4E2Q4</t>
  </si>
  <si>
    <t>IPI00102096;IPI00604487;IPI00185325;IPI00908797;IPI00514489</t>
  </si>
  <si>
    <t>Stromal membrane-associated protein 1;cDNA FLJ75639, highly similar to Homo sapiens stromal membrane-associated protein 1, mRNA;cDNA, FLJ96655, highly similar to Homo sapiens stromal membrane-associated protein 1 (SMAP1), mRNA;cDNA FLJ53002, highly similar to Stromal membrane-associated protein 1</t>
  </si>
  <si>
    <t>SMAP1</t>
  </si>
  <si>
    <t>Q8IYB5-1;Q8IYB5;A8K333;Q8IYB5-2;B2RDK5;Q8IYB5-3;B4E0I1</t>
  </si>
  <si>
    <t>IPI00102107;IPI00173901;IPI00332367</t>
  </si>
  <si>
    <t>Androgen receptor coactivator 267 kDa protein;Androgen receptor-associated protein of 267 kDa;H3-K36-HMTase;H4-K20-HMTase;Histone-lysine N-methyltransferase, H3 lysine-36 and H4 lysine-20 specific;Lysine N-methyltransferase 3B;Nuclear receptor-binding SET domain-containing protein 1;Nuclear receptor binding SET domain protein 1;NSD1 protein;Putative uncharacterized protein DKFZp666C163;cDNA FLJ34039 fis, clone FCBBF2005658, moderately similar to Mus musculus NSD1 protein mRNA;cDNA FLJ30625 fis, clone CTONG2001820, highly similar to Mus musculus NSD1 protein mRNA;cDNA FLJ32105 fis, clone OCBBF2001402, moderately similar to Mus musculus NSD1 protein mRNA;cDNA: FLJ22413 fis, clone HRC08475;cDNA: FLJ22263 fis, clone HRC03036</t>
  </si>
  <si>
    <t>ARA267;KMT3B;NSD1;DKFZp666C163</t>
  </si>
  <si>
    <t>Q96L73-1;Q96L73;B2RWP5;Q96L73-2;A4QPE5;Q658U6;Q8NB95;Q96DQ7;Q96MN8;Q9H6B5;Q9H6H8;Q96L73-3</t>
  </si>
  <si>
    <t>IPI00102118;IPI00797501;IPI00795813;IPI00796815;IPI00382754</t>
  </si>
  <si>
    <t>Class E basic helix-loop-helix protein 36;MLX-interacting protein;Transcriptional activator MondoA</t>
  </si>
  <si>
    <t>BHLHE36;KIAA0867;MIR;MLXIP;MONDOA</t>
  </si>
  <si>
    <t>Q9HAP2-1;Q9HAP2;Q9HAP2-3</t>
  </si>
  <si>
    <t>IPI00102128;IPI00909110;REV__IPI00910590</t>
  </si>
  <si>
    <t>Heterogeneous nuclear ribonucleoprotein methyltransferase-like protein 6;Histone-arginine N-methyltransferase PRMT6;Protein arginine N-methyltransferase 6</t>
  </si>
  <si>
    <t>HRMT1L6;PRMT6</t>
  </si>
  <si>
    <t>Q96LA8-1;Q96LA8;Q96LA8-2</t>
  </si>
  <si>
    <t>IPI00102173;IPI00795732;IPI00926860;IPI00927417;IPI00926642</t>
  </si>
  <si>
    <t>UbcH8;Ubiquitin carrier protein E2;Ubiquitin-conjugating enzyme E2 E2;Ubiquitin-protein ligase E2</t>
  </si>
  <si>
    <t>UBCH8;UBE2E2</t>
  </si>
  <si>
    <t>Q96LR5</t>
  </si>
  <si>
    <t>IPI00102291;IPI00915994;IPI00828124;IPI00910812</t>
  </si>
  <si>
    <t>Down-regulated by CTNNB1 protein A;Hyccin;Protein FAM126A</t>
  </si>
  <si>
    <t>DRCTNNB1A;FAM126A</t>
  </si>
  <si>
    <t>Q9BYI3-1;Q9BYI3;A4D145</t>
  </si>
  <si>
    <t>IPI00102313</t>
  </si>
  <si>
    <t>Steroid receptor RNA activator 1;Steroid receptor RNA activator protein;cDNA FLJ30398 fis, clone BRACE2008402, highly similar to Steroid receptor RNA activator 1;Steroid receptor RNA activator 1, isoform CRA_a</t>
  </si>
  <si>
    <t>PP7684;SRA1;hCG_20299</t>
  </si>
  <si>
    <t>Q9HD15;B3KNT3</t>
  </si>
  <si>
    <t>IPI00433491;IPI00102329;IPI00876868;IPI00894292;IPI00386016;IPI00385089;IPI00892516;IPI00953216;IPI00894421</t>
  </si>
  <si>
    <t>Solute carrier family 30 member 6;Zinc transporter 6;cDNA FLJ55532, highly similar to Homo sapiens solute carrier family 30 (zinc transporter), member 6 (SLC30A6), mRNA;Putative uncharacterized protein SLC30A6;cDNA FLJ39353 fis, clone PEBLM2002432, highly similar to Homo sapiens solute carrier family 30 (zinc transporter), member 6 (SLC30A6), mRNA;cDNA FLJ45816 fis, clone NT2RP7019682, highly similar to Homo sapiens solute carrier family 30 (zinc transporter), member 6 (SLC30A6), mRNA;Solute carrier family 30 (Zinc transporter), member 6, isoform CRA_c;Solute carrier family 30 (Zinc transporter), member 6, isoform CRA_b</t>
  </si>
  <si>
    <t>SLC30A6;ZNT6;hCG_23082</t>
  </si>
  <si>
    <t>Q6NXT4-2;Q6NXT4;Q6NXT4-1;B7Z901;Q6NXT4-3;C9JZR9;B3KU87;B5MCR8</t>
  </si>
  <si>
    <t>IPI00102377;IPI00434705</t>
  </si>
  <si>
    <t>Ankyrin repeat domain-containing protein 27;VPS9 domain-containing protein</t>
  </si>
  <si>
    <t>ANKRD27;PP12899</t>
  </si>
  <si>
    <t>Q96NW4</t>
  </si>
  <si>
    <t>IPI00102425;IPI00062336;IPI00385260;IPI00640866;IPI00639985;IPI00646035</t>
  </si>
  <si>
    <t>Cyclin-dependent kinase inhibitor 2B-related protein;p15INK4B-related protein;Regulation of nuclear pre-mRNA domain-containing protein 1A</t>
  </si>
  <si>
    <t>P15RS;RPRD1A</t>
  </si>
  <si>
    <t>Q96P16-1;Q96P16;Q96P16-2;Q96P16-3</t>
  </si>
  <si>
    <t>IPI00102501;IPI00644819;IPI00743242;IPI00641159</t>
  </si>
  <si>
    <t>AT1 receptor-associated protein;Type-1 angiotensin II receptor-associated protein;cDNA FLJ75423, highly similar to Homo sapiens angiotensin II receptor-associated protein (AGTRAP), mRNA</t>
  </si>
  <si>
    <t>AGTRAP;ATRAP</t>
  </si>
  <si>
    <t>Q6RW13-1;Q6RW13;A8K1X7</t>
  </si>
  <si>
    <t>IPI00102509;IPI00645225;IPI00642239;IPI00645693;IPI00642802;IPI00646521;IPI00641465;IPI00844163</t>
  </si>
  <si>
    <t>Sodium-coupled neutral amino acid transporter 5;Solute carrier family 38 member 5;System N transporter 2;Putative uncharacterized protein SLC38A5</t>
  </si>
  <si>
    <t>JM24;PP7194;SLC38A5;SN2;SNAT5</t>
  </si>
  <si>
    <t>Q8WUX1-1;Q8WUX1;C9JNK4;C9JWG4;C9JHH7;C9JMY2;C9JJU1</t>
  </si>
  <si>
    <t>IPI00102575;IPI00885113</t>
  </si>
  <si>
    <t>ATPase family AAA domain-containing protein 5;Chromosome fragility-associated gene 1 protein</t>
  </si>
  <si>
    <t>ATAD5;C17orf41;FRAG1</t>
  </si>
  <si>
    <t>Q96QE3-1;Q96QE3;Q96QE3-2</t>
  </si>
  <si>
    <t>IPI00102580</t>
  </si>
  <si>
    <t>Myotubularin-related protein 9;cDNA FLJ51709, highly similar to Myotubularin-related protein 9;cDNA FLJ50137, highly similar to Myotubularin-related protein 9;Myotubularin-related protein 9 variant;Putative uncharacterized protein DKFZp434K171</t>
  </si>
  <si>
    <t>C8orf9;MTMR8;MTMR9;DKFZp434K171</t>
  </si>
  <si>
    <t>Q96QG7;B4E0V7;B7Z291;Q53EW4;Q9Y4N6</t>
  </si>
  <si>
    <t>IPI00102581</t>
  </si>
  <si>
    <t>Sulfotransferase 1B2;Sulfotransferase family cytosolic 1B member 1;Thyroid hormone sulfotransferase</t>
  </si>
  <si>
    <t>ST1B2;SULT1B1;SULT1B2</t>
  </si>
  <si>
    <t>O43704</t>
  </si>
  <si>
    <t>IPI00102660;IPI00640641;IPI00654621</t>
  </si>
  <si>
    <t>Progressive external ophthalmoplegia 1 protein;T7 gp4-like protein with intramitochondrial nucleoid localization;T7-like mitochondrial DNA helicase;Twinkle protein, mitochondrial;cDNA FLJ50799, highly similar to Twinkle protein, mitochondrial (EC 3.6.1.-);C10orf2 protein;cDNA: FLJ21832 fis, clone HEP01571</t>
  </si>
  <si>
    <t>C10orf2;PEO1</t>
  </si>
  <si>
    <t>Q96RR1-1;Q96RR1;B2CQL2;B4DLM7;Q9H6V3;Q96RR1-2;Q96RR1-3</t>
  </si>
  <si>
    <t>IPI00102679;IPI00026828;IPI00337362</t>
  </si>
  <si>
    <t>RING finger protein 91;Tripartite motif-containing protein 9</t>
  </si>
  <si>
    <t>KIAA0282;RNF91;TRIM9</t>
  </si>
  <si>
    <t>Q9C026-4;Q9C026;Q9C026-1;Q9C026-5</t>
  </si>
  <si>
    <t>IPI00102685;IPI00910385;IPI00657979;IPI00658209;IPI00385137;IPI00878612</t>
  </si>
  <si>
    <t>Myeloid-associated differentiation marker;Protein SB135;cDNA FLJ53753, highly similar to Myeloid-associated differentiation marker;Putative uncharacterized protein MYADM</t>
  </si>
  <si>
    <t>MYADM;UNQ553/PRO1110</t>
  </si>
  <si>
    <t>Q96S97;B4DG42;C9JC07;C9J5M0;C9JZL8;C9JJV6</t>
  </si>
  <si>
    <t>IPI00102752;IPI00220717;IPI00220716</t>
  </si>
  <si>
    <t>One-twenty two protein 1;Putative RNA-binding protein 15;RNA-binding motif protein 15;RNA binding motif protein 15 isoform L2;RBM15 protein;RNA binding motif protein 15 variant</t>
  </si>
  <si>
    <t>OTT;OTT1;RBM15</t>
  </si>
  <si>
    <t>Q96T37-1;Q96T37;A1A693;Q3ZB86;Q59EY1;Q96T37-3;Q4V760;Q86VW9;Q96T37-2</t>
  </si>
  <si>
    <t>IPI00102815;IPI00843861</t>
  </si>
  <si>
    <t>Factor for adipocyte differentiation 24;NOC3-like protein;Nucleolar complex protein 3 homolog;Nucleolar complex-associated protein 3-like protein;cDNA FLJ77615, highly similar to Homo sapiens nucleolar complex associated 3 homolog (S. cerevisiae) (NOC3L), mRNA;cDNA FLJ59781, highly similar to Nucleolar complex protein 3 homolog;Putative uncharacterized protein NOC3L</t>
  </si>
  <si>
    <t>AD24;C10orf117;FAD24;NOC3L</t>
  </si>
  <si>
    <t>Q8WTT2;A8K905;B4DXL4;A6NJZ9</t>
  </si>
  <si>
    <t>IPI00102821;IPI00953177;IPI00382735;IPI00952710</t>
  </si>
  <si>
    <t>Plasma cell-induced resident endoplasmic reticulum protein;Proapoptotic caspase adapter protein;cDNA FLJ32987 fis, clone THYMU1000032</t>
  </si>
  <si>
    <t>HSPC190;PACAP</t>
  </si>
  <si>
    <t>Q8WU39-1;Q8WU39;B3KQ72</t>
  </si>
  <si>
    <t>IPI00102856;IPI00645261;IPI00645838</t>
  </si>
  <si>
    <t>Stromal membrane-associated protein 1-like;Stromal membrane-associated protein 2;cDNA FLJ59882, highly similar to Stromal membrane-associated protein 1;cDNA FLJ51695, highly similar to Stromal membrane-associated protein 1;cDNA, FLJ79117, highly similar to Stromal membrane-associated protein 1</t>
  </si>
  <si>
    <t>SMAP1L;SMAP2</t>
  </si>
  <si>
    <t>Q8WU79-1;Q8WU79;Q8WU79-2;B7Z2F9;B7Z5B5</t>
  </si>
  <si>
    <t>IPI00102864;IPI00917193;IPI00555601;IPI00005118</t>
  </si>
  <si>
    <t>Hexokinase type II;Hexokinase-2;Muscle form hexokinase;cDNA FLJ75392, highly similar to Homo sapiens hexokinase II (HKII) mRNA;Putative uncharacterized protein HK2;Putative uncharacterized protein DKFZp686M1669;HK2;Hexokinase II</t>
  </si>
  <si>
    <t>HK2;DKFZp686M1669</t>
  </si>
  <si>
    <t>P52789;A8K2U2;Q53SG7;Q68E10;Q09LL6;Q53QX9;Q7Z7Q6</t>
  </si>
  <si>
    <t>IPI00102896;IPI00943589;IPI00433806;IPI00064352;IPI00879279</t>
  </si>
  <si>
    <t>Ras-related protein Rab-2B;Putative uncharacterized protein DKFZp313C1541;cDNA FLJ59988, highly similar to Ras-related protein Rab-2B;cDNA FLJ55078, highly similar to Ras-related protein Rab-2B;RAB2B protein</t>
  </si>
  <si>
    <t>RAB2B;DKFZp313C1541</t>
  </si>
  <si>
    <t>Q8WUD1;Q5HYI5;B4DUD4;Q6NZ33</t>
  </si>
  <si>
    <t>IPI00102897;IPI00947222;IPI00946728;IPI00946386;IPI00946230;IPI00946067</t>
  </si>
  <si>
    <t>Rab-like protein 3;Putative uncharacterized protein RABL3</t>
  </si>
  <si>
    <t>RABL3</t>
  </si>
  <si>
    <t>Q5HYI8;C9JXM3;C9JDJ9;C9JVU6</t>
  </si>
  <si>
    <t>IPI00102909;IPI00943654;IPI00908481;IPI00885201;IPI00908523;IPI00909398</t>
  </si>
  <si>
    <t>Protein FAM172A;cDNA FLJ52596;cDNA FLJ50546;cDNA FLJ51952</t>
  </si>
  <si>
    <t>C5orf21;FAM172A</t>
  </si>
  <si>
    <t>Q8WUF8-1;Q8WUF8;B4DLG5;B4DJ14;Q8WUF8-2;B4DMI0</t>
  </si>
  <si>
    <t>IPI00103517;IPI00102918;IPI00413576;IPI00413577;IPI00797145;IPI00926094;IPI00926379</t>
  </si>
  <si>
    <t>ATM and Rad3-related-interacting protein;ATR-interacting protein;cDNA FLJ53200, highly similar to ATR-interacting protein;Putative uncharacterized protein ATRIP</t>
  </si>
  <si>
    <t>AGS1;ATRIP</t>
  </si>
  <si>
    <t>Q8WXE1-1;Q8WXE1;Q8WXE1-2;Q8WXE1-3;B4DU92;B5MEB7;C9IZM8</t>
  </si>
  <si>
    <t>IPI00940822;IPI00102923;IPI00643408;IPI00740229;IPI00747927;IPI00386329;IPI00477305;IPI00854784;IPI00854853;IPI00737954</t>
  </si>
  <si>
    <t>Abhydrolase domain-containing protein FAM108A1;Putative abhydrolase domain-containing protein FAM108A5;Abhydrolase domain-containing protein FAM108A2/A3;Putative abhydrolase domain-containing protein FAM108A6</t>
  </si>
  <si>
    <t>C19orf27;FAM108A1;FAM108A5;C1orf47;FAM108A2;FAM108A3;FAM108A6</t>
  </si>
  <si>
    <t>Q96GS6-2;Q96GS6;Q96GS6-1;A6NNL9;Q5RGM9;A6NEC5;Q96GS6-3;Q96GS6-4</t>
  </si>
  <si>
    <t>IPI00102926;IPI00657689;IPI00420058;IPI00007182;IPI00908527</t>
  </si>
  <si>
    <t>G protein beta subunit-like;Mammalian lethal with SEC13 protein 8;Target of rapamycin complex subunit LST8;cDNA FLJ58875, highly similar to Homo sapiens G protein beta subunit-like (GBL), mRNA</t>
  </si>
  <si>
    <t>GBL;LST8;MLST8</t>
  </si>
  <si>
    <t>Q9BVC4-1;Q9BVC4;Q9BVC4-3;Q9BVC4-4;B4E2R3</t>
  </si>
  <si>
    <t>IPI00102927</t>
  </si>
  <si>
    <t>Protein tyrosine phosphatase-like protein;Serine/threonine/tyrosine-interacting protein;HCG1641003, isoform CRA_a;HCG2028303, isoform CRA_a;Serine/threonine/tyrosine interacting protein</t>
  </si>
  <si>
    <t>STYX;hCG_1641003;hCG_2028303</t>
  </si>
  <si>
    <t>Q8WUJ0;B9EJG0</t>
  </si>
  <si>
    <t>IPI00102928;IPI00790386</t>
  </si>
  <si>
    <t>Cytochrome b5 domain-containing protein 2;Neuferricin</t>
  </si>
  <si>
    <t>CYB5D2</t>
  </si>
  <si>
    <t>Q8WUJ1</t>
  </si>
  <si>
    <t>IPI00910890;IPI00102979;IPI00856104</t>
  </si>
  <si>
    <t>cDNA FLJ58145, highly similar to Oral cancer overexpressed protein 1;Oral cancer-overexpressed protein 1;Tumor-amplified and overexpressed sequence 1;Oral cancer overexpressed protein 1-A</t>
  </si>
  <si>
    <t>ORAOV1;TAOS1</t>
  </si>
  <si>
    <t>B4DFA5;Q8WV07;A6YPU5</t>
  </si>
  <si>
    <t>IPI00102988;IPI00910388</t>
  </si>
  <si>
    <t>Protein FAM70B;cDNA FLJ57938</t>
  </si>
  <si>
    <t>FAM70B</t>
  </si>
  <si>
    <t>Q8WV15;B4DIK8</t>
  </si>
  <si>
    <t>IPI00290314;IPI00102997;IPI00902976;IPI00645459;IPI00642533</t>
  </si>
  <si>
    <t>ATPase WRNIP1;Werner helicase-interacting protein 1;cDNA FLJ37504 fis, clone BRAWH2017103, highly similar to ATPase WRNIP1</t>
  </si>
  <si>
    <t>WHIP;WRNIP1</t>
  </si>
  <si>
    <t>Q96S55-1;Q96S55;Q96S55-2;B2RDB0;B3KT25;Q96S55-3;Q96S55-4</t>
  </si>
  <si>
    <t>IPI00386710;IPI00103009;IPI00478532;IPI00554453;IPI00816727;IPI00554483;IPI00943609</t>
  </si>
  <si>
    <t>Interleukin-32;Natural killer cells protein 4;Tumor necrosis factor alpha-inducing factor;Putative uncharacterized protein IL32;cDNA FLJ55649, highly similar to Homo sapiens interleukin 32 (IL32), transcript variant 6, mRNA;Interleukin 32 variant;Interleukin-32 small;Interleukin-32 theta</t>
  </si>
  <si>
    <t>IL32;NK4;TAIF</t>
  </si>
  <si>
    <t>P24001-1;P24001;P24001-2;P24001-4;A6NNM0;P24001-3;A8MPX0;B8Q191;C6GKH2;C6GKH1</t>
  </si>
  <si>
    <t>IPI00103013;IPI00301006</t>
  </si>
  <si>
    <t>SH3 and PX domain-containing protein 3;Sorting nexin-33;Sorting nexin 33</t>
  </si>
  <si>
    <t>SH3PX3;SH3PXD3C;SNX30;SNX33</t>
  </si>
  <si>
    <t>Q8WV41;B1NM17</t>
  </si>
  <si>
    <t>IPI00103023;IPI00385182;IPI00647538</t>
  </si>
  <si>
    <t>F-box and WD-40 domain-containing protein 2;F-box/WD repeat-containing protein 2;Protein MD6;cDNA, FLJ95158, Homo sapiens F-box and WD-40 domain protein 2 (FBXW2), mRNA;cDNA FLJ53609, highly similar to F-box/WD repeat protein 2;F-box and WD repeat domain containing 2</t>
  </si>
  <si>
    <t>FBW2;FBXW2;FWD2;RP11-88M19.2-003</t>
  </si>
  <si>
    <t>Q9UKT8-1;Q9UKT8;B2RAW3;B4DT60;Q9UKT8-2;Q4VXH1</t>
  </si>
  <si>
    <t>IPI00103027;IPI00926880;IPI00925916;IPI00915844;IPI00916544;IPI00917360;IPI00916902</t>
  </si>
  <si>
    <t>DNA polymerase-transactivated protein 6;SPATS2-like protein;Putative uncharacterized protein SPATS2L</t>
  </si>
  <si>
    <t>DNAPTP6;SP1224;SPATS2L</t>
  </si>
  <si>
    <t>Q9NUQ6-2;Q9NUQ6;C9JW67</t>
  </si>
  <si>
    <t>IPI00423366;IPI00103040;IPI00927908;IPI00872305;IPI00927663;IPI00926844;IPI00909400</t>
  </si>
  <si>
    <t>cDNA FLJ55957, highly similar to Adapter-relatedprotein complex 4 mu-1 subunit;Putative uncharacterized protein AP4M1;Adapter-related protein complex 4 mu-1 subunit;AP-4 adapter complex mu subunit;AP-4 complex subunit mu-1;Mu subunit of AP-4;Mu4-adaptin;Mu-adaptin-related protein 2;cDNA FLJ55579, highly similar to Adapter-relatedprotein complex 4 mu-1 subunit</t>
  </si>
  <si>
    <t>AP4M1;MUARP2</t>
  </si>
  <si>
    <t>B4DEE6;C9JC87;O00189;B4DKN7;C9IZL5</t>
  </si>
  <si>
    <t>IPI00103047</t>
  </si>
  <si>
    <t>Cation transport regulator-like protein 2</t>
  </si>
  <si>
    <t>CHAC2</t>
  </si>
  <si>
    <t>Q8WUX2</t>
  </si>
  <si>
    <t>IPI00103057;IPI00607610</t>
  </si>
  <si>
    <t>Protein FAM36A;cDNA FLJ10004 fis, clone HEMBA1000076, highly similar to Protein FAM36A;cDNA FLJ43269 fis, clone KIDNE2000665, highly similar to Protein FAM36A;Family with sequence similarity 36, member A, isoform CRA_a</t>
  </si>
  <si>
    <t>FAM36A;hCG_1640805</t>
  </si>
  <si>
    <t>Q5RI15-2;Q5RI15;Q5RI15-1;B3KM21</t>
  </si>
  <si>
    <t>IPI00103059</t>
  </si>
  <si>
    <t>K562 cell-derived leucine-zipper-like protein 1;N-acetyltransferase 14</t>
  </si>
  <si>
    <t>KLP1;NAT14</t>
  </si>
  <si>
    <t>Q8WUY8</t>
  </si>
  <si>
    <t>IPI00103064;IPI00877965;IPI00879399;IPI00172532;IPI00641168;IPI00470482;IPI00939554;IPI00794059;IPI00394717;IPI00794992;IPI00878681;IPI00879571;IPI00879040</t>
  </si>
  <si>
    <t>Exocyst complex component 7;Exocyst complex component Exo70;EXOC7 splice variant 6;Putative uncharacterized protein EXOC7;EXOC7 splice variant 5;2-5-3p;cDNA FLJ58532, highly similar to Exocyst complex component 7;Putative uncharacterized protein DKFZp686P1551</t>
  </si>
  <si>
    <t>EXO70;EXOC7;KIAA1067;DKFZp686P1551</t>
  </si>
  <si>
    <t>Q9UPT5-3;Q9UPT5;B5MC69;B8XXP2;C9J7C2;Q9UPT5-1;Q5G0E1;Q9UPT5-2;B4DJ07;C9JRA1;Q63HP7</t>
  </si>
  <si>
    <t>IPI00103065;IPI00917655;IPI00916171;IPI00917485</t>
  </si>
  <si>
    <t>MIT domain-containing protein 1;Putative uncharacterized protein MITD1</t>
  </si>
  <si>
    <t>MITD1</t>
  </si>
  <si>
    <t>Q8WV92;C9JYR5;B8ZZL5</t>
  </si>
  <si>
    <t>IPI00103075;IPI00917743;IPI00916897;IPI00917830;IPI00743841;IPI00916481;IPI00916239;IPI00915966</t>
  </si>
  <si>
    <t>AN1-type zinc finger protein 2B;cDNA FLJ90090 fis, clone HEMBA1005430, highly similar to AN1-type zinc finger protein 2B;Zinc finger, AN1-type domain 2B, isoform CRA_c;cDNA FLJ60439, highly similar to AN1-type zinc finger protein 2B;cDNA FLJ78328;Putative uncharacterized protein ZFAND2B</t>
  </si>
  <si>
    <t>ZFAND2B;hCG_1780765</t>
  </si>
  <si>
    <t>Q8WV99-1;Q8WV99;B3KQB0;B4DEN4;Q8WV99-2;A8K9A7;B8ZZ56;C9JR51</t>
  </si>
  <si>
    <t>IPI00103087;IPI00917281;IPI00916543</t>
  </si>
  <si>
    <t>Gem-associated protein 6;SIP2</t>
  </si>
  <si>
    <t>GEMIN6</t>
  </si>
  <si>
    <t>Q8WXD5</t>
  </si>
  <si>
    <t>IPI00103090;IPI00154162</t>
  </si>
  <si>
    <t>Replicative senescence down-regulated leo1-like protein;RNA polymerase-associated protein LEO1;cDNA FLJ60738, highly similar to RNA polymerase-associated protein LEO1</t>
  </si>
  <si>
    <t>LEO1;RDL</t>
  </si>
  <si>
    <t>Q8WVC0-1;Q8WVC0;B4DNM0;Q8WVC0-2</t>
  </si>
  <si>
    <t>IPI00103104</t>
  </si>
  <si>
    <t>N(6)-adenine-specific DNA methyltransferase 2;cDNA, FLJ96782;cDNA FLJ30846 fis, clone FEBRA2002783</t>
  </si>
  <si>
    <t>N6AMT2</t>
  </si>
  <si>
    <t>Q8WVE0;B2RE94;B3KP02</t>
  </si>
  <si>
    <t>IPI00103105</t>
  </si>
  <si>
    <t>UPF0369 protein C6orf57</t>
  </si>
  <si>
    <t>C6orf57</t>
  </si>
  <si>
    <t>Q5VUM1</t>
  </si>
  <si>
    <t>IPI00103142</t>
  </si>
  <si>
    <t>NudC domain-containing protein 2;cDNA, FLJ92225;NudC domain containing 2;NudC-like protein 2</t>
  </si>
  <si>
    <t>NUDCD2;hCG_1979333</t>
  </si>
  <si>
    <t>Q8WVJ2;B2R4V0</t>
  </si>
  <si>
    <t>IPI00552367;IPI00942043;IPI00103146</t>
  </si>
  <si>
    <t>Putative uncharacterized protein PDLIM5;Enigma homolog;Enigma-like PDZ and LIM domains protein;PDZ and LIM domain protein 5</t>
  </si>
  <si>
    <t>PDLIM5;ENH;L9</t>
  </si>
  <si>
    <t>A6NFZ5;Q8WVK0</t>
  </si>
  <si>
    <t>IPI00103149;IPI00644180;IPI00789882</t>
  </si>
  <si>
    <t>Protein FAM33A;Spindle and kinetochore-associated protein 2;Protein FAM33B;Putative spindle and kinetochore-associated protein 2-like;Putative uncharacterized protein SKA2L</t>
  </si>
  <si>
    <t>FAM33A;SKA2;FAM33B;SKA2L</t>
  </si>
  <si>
    <t>Q8WVK7;P0CB44;C9JV00</t>
  </si>
  <si>
    <t>IPI00103165;IPI00953407;IPI00386815</t>
  </si>
  <si>
    <t>Ubiquitin carrier protein Q2;Ubiquitin-conjugating enzyme E2 Q2;Ubiquitin-protein ligase Q2;Putative uncharacterized protein UBE2Q2</t>
  </si>
  <si>
    <t>UBE2Q2</t>
  </si>
  <si>
    <t>Q8WVN8-1;Q8WVN8;C9JX13;Q8WVN8-2</t>
  </si>
  <si>
    <t>IPI00103171</t>
  </si>
  <si>
    <t>Tumor necrosis factor alpha-induced protein 8-like protein 1</t>
  </si>
  <si>
    <t>TNFAIP8L1</t>
  </si>
  <si>
    <t>Q8WVP5</t>
  </si>
  <si>
    <t>IPI00103175;IPI00909245;IPI00413533</t>
  </si>
  <si>
    <t>Apyrase homolog;Putative MAPK-activating protein PM09;Putative NF-kappa-B-activating protein 107;Soluble calcium-activated nucleotidase 1;cDNA FLJ53010, highly similar to Soluble calcium-activated nucleotidase 1 (EC 3.6.1.6)</t>
  </si>
  <si>
    <t>CANT1;SHAPY</t>
  </si>
  <si>
    <t>Q8WVQ1-1;Q8WVQ1;B4DJ54;Q8WVQ1-2</t>
  </si>
  <si>
    <t>IPI00103242;IPI00646687;IPI00794787;IPI00871285</t>
  </si>
  <si>
    <t>Premature ovarian failure protein 1B;Protein POF1B;cDNA FLJ78065, highly similar to Homo sapiens premature ovarian failure 1B protein (POF1B) mRNA;cDNA, FLJ95052, highly similar to Homo sapiens premature ovarian failure, 1B (POF1B), mRNA;Premature ovarian failure, 1B, isoform CRA_b</t>
  </si>
  <si>
    <t>POF1B;hCG_18178</t>
  </si>
  <si>
    <t>Q8WVV4-1;Q8WVV4;A8K2U5;Q8WVV4-2</t>
  </si>
  <si>
    <t>IPI00103247;IPI00470410;IPI00745396;IPI00554613;IPI00479814;IPI00953169;IPI00916689;IPI00915954;IPI00916722</t>
  </si>
  <si>
    <t>Heterogeneous nuclear ribonucleoprotein L-like;Stromal RNA-regulating factor;cDNA FLJ77927;Heterogeneous nuclear ribonucleoprotein L-like, isoform CRA_a;Putative uncharacterized protein HNRPLL;Stromal RNA regulating factor</t>
  </si>
  <si>
    <t>BLOCK24;HNRPLL;SRRF;hCG_15881</t>
  </si>
  <si>
    <t>Q8WVV9-1;Q8WVV9;A8K894;Q8WVV9-4;C9J9G0;B7WPG3;Q5JB52</t>
  </si>
  <si>
    <t>IPI00103252;IPI00939282;IPI00847659</t>
  </si>
  <si>
    <t>Protein FAM28A;RWD domain-containing protein 4A;cDNA FLJ50110, highly similar to RWD domain-containing protein 4A;Putative uncharacterized protein RWDD4A;RWD domain containing 4A</t>
  </si>
  <si>
    <t>FAM28A;RWDD4A;hCG_1787251</t>
  </si>
  <si>
    <t>Q6NW29;B4DDP2;C9J9G5</t>
  </si>
  <si>
    <t>IPI00103341</t>
  </si>
  <si>
    <t>Probable tRNA pseudouridine synthase 1;cDNA FLJ43566 fis, clone PUAEN2007044, highly similar to Homo sapiens TruB pseudouridine (psi) synthase homolog 1 (TRUB1), mRNA;cDNA FLJ56312, highly similar to Homo sapiens TruB pseudouridine (psi) synthase homolog 1 (TRUB1), mRNA</t>
  </si>
  <si>
    <t>PUS4;TRUB1</t>
  </si>
  <si>
    <t>Q8WWH5;B3KWQ1;B4DZ90</t>
  </si>
  <si>
    <t>IPI00103366;IPI00554724;IPI00645461</t>
  </si>
  <si>
    <t>Cancer/testis antigen 16.1;G antigen family E member 1;Prostate-associated gene 5 protein;P antigen family, member 5 (Prostate associated)</t>
  </si>
  <si>
    <t>GAGEE1;PAGE5;RP11-382F24.4-002;RP11-382F24.4-003</t>
  </si>
  <si>
    <t>Q96GU1;Q5JUL0;Q5JUL1</t>
  </si>
  <si>
    <t>IPI00103380;REV__IPI00744237</t>
  </si>
  <si>
    <t>Arf-GAP with Rho-GAP domain, ANK repeat and PH domain-containing protein 3;Centaurin-delta-3;cDNA FLJ77273, highly similar to Homo sapiens centaurin, delta 3 (CENTD3), mRNA;cDNA FLJ10717 fis, clone NT2RP3001084, highly similar to Centaurin-delta 3;cDNA FLJ58150, highly similar to Centaurin-delta 3;ARAP3 protein;cDNA: FLJ21065 fis, clone CAS01339</t>
  </si>
  <si>
    <t>ARAP3;CENTD3</t>
  </si>
  <si>
    <t>Q8WWN8;A8K1Y7;B3KMD0;B4DIT1;Q05CA7;Q05CH1;Q96G49;Q9H7C1</t>
  </si>
  <si>
    <t>IPI00103387</t>
  </si>
  <si>
    <t>GTPase IMAP family member 1;Immunity-associated protein 1</t>
  </si>
  <si>
    <t>GIMAP1;IMAP1</t>
  </si>
  <si>
    <t>Q8WWP7</t>
  </si>
  <si>
    <t>IPI00103397;IPI00935757</t>
  </si>
  <si>
    <t>Gastric mucin;Lewis B blood group antigen;Major airway glycoprotein;Mucin-5 subtype AC, tracheobronchial;Mucin-5AC;Tracheobronchial mucin;Mucin</t>
  </si>
  <si>
    <t>MUC5;MUC5AC</t>
  </si>
  <si>
    <t>P98088;Q14887;Q14889;Q14891</t>
  </si>
  <si>
    <t>IPI00103415;IPI00878127;REV__IPI00401213;IPI00795460</t>
  </si>
  <si>
    <t>Signal transducer and activator of transcription 5B;Signal transducer and activator of transcription 5B variant;STAT5B protein</t>
  </si>
  <si>
    <t>STAT5B</t>
  </si>
  <si>
    <t>P51692;Q59H39;Q8WW55</t>
  </si>
  <si>
    <t>IPI00103419;IPI00643976;IPI00337787</t>
  </si>
  <si>
    <t>RNA-binding protein RBP;Splicing factor 4;cDNA FLJ75478, highly similar to Homo sapiens splicing factor 4 (SF4), transcript variant a, mRNA</t>
  </si>
  <si>
    <t>SF4</t>
  </si>
  <si>
    <t>Q8IWZ8-1;Q8IWZ8;A5PLN4;A8K7S0</t>
  </si>
  <si>
    <t>IPI00103422;IPI00103423</t>
  </si>
  <si>
    <t>Coxsackievirus and adenovirus receptor;Coxsackievirus B-adenovirus receptor;CVB3-binding protein;HCVADR</t>
  </si>
  <si>
    <t>P78310-5;P78310;P78310-4</t>
  </si>
  <si>
    <t>IPI00103440;IPI00328211;IPI00922420</t>
  </si>
  <si>
    <t>Castor-related protein;Zinc finger protein 693;Zinc finger protein castor homolog 1;cDNA FLJ34970 fis, clone NTONG2005363, highly similar to Castor homolog 1 zinc finger protein;Castor zinc finger 1;cDNA FLJ56058, highly similar to Castor homolog 1 zinc finger protein</t>
  </si>
  <si>
    <t>CASZ1;CST;SRG;ZNF693;RP4-734G22.2-003</t>
  </si>
  <si>
    <t>Q86V15-1;Q86V15;B3KRV8;Q5T9S0;Q86V15-2;B7Z1S3</t>
  </si>
  <si>
    <t>IPI00103467</t>
  </si>
  <si>
    <t>Aldehyde dehydrogenase 5;Aldehyde dehydrogenase family 1 member B1;Aldehyde dehydrogenase X, mitochondrial;cDNA FLJ51238, highly similar to Aldehyde dehydrogenase X, mitochondrial (EC 1.2.1.3)</t>
  </si>
  <si>
    <t>ALDH1B1;ALDH5;ALDHX</t>
  </si>
  <si>
    <t>P30837;B4DLJ0</t>
  </si>
  <si>
    <t>IPI00103471;IPI00930363</t>
  </si>
  <si>
    <t>Selenoprotein M</t>
  </si>
  <si>
    <t>SELM;SEPM</t>
  </si>
  <si>
    <t>Q8WWX9</t>
  </si>
  <si>
    <t>IPI00103483</t>
  </si>
  <si>
    <t>Cofactor of BRCA1;Negative elongation factor B</t>
  </si>
  <si>
    <t>COBRA1;KIAA1182;NELFB</t>
  </si>
  <si>
    <t>Q8WX92</t>
  </si>
  <si>
    <t>IPI00103484;IPI00152912</t>
  </si>
  <si>
    <t>Ectodysplasin-A receptor-associated adapter protein;EDAR-associated death domain protein;Protein crinkled homolog;cDNA FLJ78050, highly similar to Homo sapiens EDAR-associated death domain (EDARADD), transcript variant B, mRNA;cDNA, FLJ95477, Homo sapiens EDAR-associated death domain (EDARADD), transcriptvariant B, mRNA;EDAR-associated death domain, isoform CRA_e;Putative uncharacterized protein EDARADD</t>
  </si>
  <si>
    <t>EDARADD;hCG_1640319</t>
  </si>
  <si>
    <t>Q8WWZ3-1;Q8WWZ3;Q8WWZ3-2;A8K7B5</t>
  </si>
  <si>
    <t>IPI00895841;IPI00939731;IPI00413716;IPI00103487;IPI00893575;IPI00894502;IPI00910802</t>
  </si>
  <si>
    <t>cDNA FLJ60981, highly similar to NACHT, LRR and PYD-containing protein 7;NLRP7 protein;NACHT, LRR and PYD domains-containing protein 7;Nucleotide-binding oligomerization domain protein 12;PYRIN-containing APAF1-like protein 3;NACHT, leucine rich repeat and PYD containing 7;cDNA FLJ51274, highly similar to NACHT, LRR and PYD-containing protein 7</t>
  </si>
  <si>
    <t>NLRP7;NALP7;NOD12;PYPAF3;XXbac-BPG230H20.7-001;XXbac-BCX195L8.11-001;XXbac-BPG230H20.7-002;XXbac-BCX195L8.11-002;XXbac-BPG230H20.7-003;XXbac-BCX195L8.11-003</t>
  </si>
  <si>
    <t>B4DYY2;Q32MH8;Q8WX94-2;Q8WX94;B0V3L6;B8JL06;Q8WX94-1;Q32MH9;B0V3L7;B8JL07;B0V3L8;B8JL08;B4DQ44</t>
  </si>
  <si>
    <t>IPI00103516;IPI00916548;IPI00795017</t>
  </si>
  <si>
    <t>Caskin-2;cDNA, FLJ78835, highly similar to Caskin-2;cDNA FLJ53194, highly similar to Caskin-2</t>
  </si>
  <si>
    <t>CASKIN2;KIAA1139</t>
  </si>
  <si>
    <t>Q8WXE0;B7Z9H1;B4DTT3</t>
  </si>
  <si>
    <t>IPI00103521;IPI00337705</t>
  </si>
  <si>
    <t>Stoned B;Stonin-2;Stonin 2;Stonin 2 variant;STON2 protein</t>
  </si>
  <si>
    <t>STN2;STNB;STON2</t>
  </si>
  <si>
    <t>Q8WXE9-1;Q8WXE9;Q17R23;Q59H11;Q6NT15;Q6NT31;Q6NT53;Q8WXE9-2</t>
  </si>
  <si>
    <t>IPI00103525;IPI00395775</t>
  </si>
  <si>
    <t>Paraspeckle component 1;Paraspeckle protein 1;cDNA FLJ57805, highly similar to Homo sapiens paraspeckle component 1 (PSPC1), transcript variant alpha, mRNA</t>
  </si>
  <si>
    <t>PSP1;PSPC1</t>
  </si>
  <si>
    <t>Q8WXF1-1;Q8WXF1;B4DWI8;Q8WXF1-2</t>
  </si>
  <si>
    <t>IPI00103530;IPI00373946;IPI00479177</t>
  </si>
  <si>
    <t>Atlastin-1;Brain-specific GTP-binding protein;GTP-binding protein 3;Guanine nucleotide-binding protein 3;Spastic paraplegia 3 protein A;Atlastin variant;SPG3A protein;Putative uncharacterized protein DKFZp686J1364</t>
  </si>
  <si>
    <t>ATL1;GBP3;SPG3A;DKFZp686J1364</t>
  </si>
  <si>
    <t>Q8WXF7;Q53F53;Q6IAK1;Q69YH7</t>
  </si>
  <si>
    <t>IPI00103554</t>
  </si>
  <si>
    <t>GATA zinc finger domain-containing protein 2B;p66/p68;Transcriptional repressor p66-beta;cDNA FLJ37346 fis, clone BRAMY2021310, highly similar to Transcriptional repressor p66 beta</t>
  </si>
  <si>
    <t>GATAD2B;KIAA1150</t>
  </si>
  <si>
    <t>Q8WXI9;B3KSZ4</t>
  </si>
  <si>
    <t>IPI00103595;IPI00940047;IPI00748061;IPI00643203;IPI00477744;IPI00853493</t>
  </si>
  <si>
    <t>Centrosome-associated protein 350;Centrosome-associated protein of 350 kDa;CEP350 protein;Centrosomal protein 350kDa;KIAA0480 protein</t>
  </si>
  <si>
    <t>CAP350;CEP350;GM133;KIAA0480;RP11-502H18.1-007</t>
  </si>
  <si>
    <t>Q5VT06;Q05D72;Q5T2X2;Q7LGH1</t>
  </si>
  <si>
    <t>IPI00103599;IPI00383489</t>
  </si>
  <si>
    <t>BRI3-binding protein;Cervical cancer 1 proto-oncogene-binding protein KG19;HCCR-1</t>
  </si>
  <si>
    <t>BRI3BP;KG19</t>
  </si>
  <si>
    <t>Q8WY22</t>
  </si>
  <si>
    <t>IPI00845240;IPI00103630;IPI00845435;IPI00939176</t>
  </si>
  <si>
    <t>Ca(2+)/calmodulin-dependent protein kinase phosphatase N;CaMKP-nucleus;Partner of PIX 1;Partner of PIX-alpha;Protein phosphatase 1E;cDNA FLJ76651, highly similar to Homo sapiens partner of PIX 1 (POPX1) mRNA;PPM1E protein;Protein phosphatase 1E (PP2C domain containing)</t>
  </si>
  <si>
    <t>CAMKN;KIAA1072;POPX1;PPM1E;hCG_19283</t>
  </si>
  <si>
    <t>Q8WY54-1;Q8WY54;A7E2X1;Q8WY54-2;Q8WY54-3;C9JHP8</t>
  </si>
  <si>
    <t>IPI00103654;IPI00947087;IPI00856016;IPI00746062;IPI00942536;IPI00022904;IPI00946382;IPI00947527;IPI00946635;IPI00947364</t>
  </si>
  <si>
    <t>Serine/threonine-protein phosphatase 4 regulatory subunit 2;Putative uncharacterized protein PPP4R2;Putative uncharacterized protein ENSP00000411935;Putative uncharacterized protein ENSP00000295862</t>
  </si>
  <si>
    <t>PPP4R2;SBBI57</t>
  </si>
  <si>
    <t>Q9NY27-1;Q9NY27;C9IZ04;Q9NY27-3;Q9NY27-2;C9J3F4;C9JBK1</t>
  </si>
  <si>
    <t>IPI00103731;IPI00913993</t>
  </si>
  <si>
    <t>Jun dimerization protein 2</t>
  </si>
  <si>
    <t>JDP2</t>
  </si>
  <si>
    <t>Q8WYK2</t>
  </si>
  <si>
    <t>IPI00103742;IPI00478191;IPI00167670;IPI00383250</t>
  </si>
  <si>
    <t>Protein phosphatase Slingshot homolog 1;SSH-like protein 1</t>
  </si>
  <si>
    <t>KIAA1298;SSH1;SSH1L</t>
  </si>
  <si>
    <t>Q8WYL5-1;Q8WYL5;Q8WYL5-4;Q8WYL5-5;Q8WYL5-2</t>
  </si>
  <si>
    <t>IPI00103752;IPI00549715;IPI00827607</t>
  </si>
  <si>
    <t>Ras and Rab interactor 2;Ras association domain family 4;Ras inhibitor JC265;Ras interaction/interference protein 2;cDNA FLJ37565 fis, clone BRCOC2000850, highly similar to Ras and Rab interactor 2;RIN2 protein</t>
  </si>
  <si>
    <t>RASSF4;RIN2</t>
  </si>
  <si>
    <t>Q8WYP3-2;Q8WYP3;B3KT35;Q8WYP3-1;A1A4T0</t>
  </si>
  <si>
    <t>IPI00878610;IPI00103764</t>
  </si>
  <si>
    <t>Putative uncharacterized protein CHCHD10;Coiled-coil-helix-coiled-coil-helix domain-containing protein 10, mitochondrial;Protein N27C7-4</t>
  </si>
  <si>
    <t>CHCHD10;C22orf16</t>
  </si>
  <si>
    <t>B5MBW9;Q8WYQ3</t>
  </si>
  <si>
    <t>IPI00604400;IPI00103772;IPI00642676</t>
  </si>
  <si>
    <t>BDG-29;Zinc finger CCHC domain-containing protein 14;cDNA FLJ75992, highly similar to Homo sapiens zinc finger, CCHC domain containing 14 (ZCCHC14), mRNA</t>
  </si>
  <si>
    <t>KIAA0579;ZCCHC14</t>
  </si>
  <si>
    <t>Q8WYQ9-2;Q8WYQ9;A8K0W7;Q8WYQ9-1</t>
  </si>
  <si>
    <t>IPI00103812;IPI00848105</t>
  </si>
  <si>
    <t>PWWP domain-containing protein 2B</t>
  </si>
  <si>
    <t>PWWP2;PWWP2B</t>
  </si>
  <si>
    <t>Q6NUJ5</t>
  </si>
  <si>
    <t>IPI00103853;IPI00645897;IPI00644751;IPI00645967</t>
  </si>
  <si>
    <t>Putative ribosome-binding factor A, mitochondrial</t>
  </si>
  <si>
    <t>C18orf22</t>
  </si>
  <si>
    <t>Q8N0V3-1;Q8N0V3;Q8N0V3-2</t>
  </si>
  <si>
    <t>IPI00103864;IPI00845502</t>
  </si>
  <si>
    <t>40 kDa BINP-binding protein;Ras-induced senescence protein 1;Transmembrane protein 158</t>
  </si>
  <si>
    <t>HBBP;RIS1;TMEM158</t>
  </si>
  <si>
    <t>Q8WZ71-1;Q8WZ71;Q8WZ71-2</t>
  </si>
  <si>
    <t>IPI00103867;IPI00651650;IPI00290939;IPI00793160;IPI00788704</t>
  </si>
  <si>
    <t>Caspase regulator CARP2;Caspases-8 and -10-associated RING finger protein 2;E3 ubiquitin-protein ligase rififylin;FYVE-RING finger protein Sakura;RING finger and FYVE-like domain-containing protein 1;RING finger protein 189;RING finger protein 34-like;Putative uncharacterized protein RFFL</t>
  </si>
  <si>
    <t>RFFL;RNF189;RNF34L</t>
  </si>
  <si>
    <t>Q8WZ73-1;Q8WZ73;Q8WZ73-2;C9JN73;Q8WZ73-3;C9J0M3;C9JE27</t>
  </si>
  <si>
    <t>IPI00103869;IPI00879920</t>
  </si>
  <si>
    <t>Cortactin-binding protein 2;CTTNBP2;Cortactin binding protein 2;Cortactin binding protein 2, isoform CRA_b</t>
  </si>
  <si>
    <t>C7orf8;CORTBP2;CTTNBP2;KIAA1758;hCG_15954;tcag7.1122</t>
  </si>
  <si>
    <t>Q8WZ74;Q20BG7;Q20BG9;Q20BI7;Q2I096;Q2I0A6;C9J7Q0</t>
  </si>
  <si>
    <t>IPI00103873;IPI00872956;IPI00029402;IPI00927302;IPI00927511</t>
  </si>
  <si>
    <t>CAS1 domain-containing protein 1;cDNA, FLJ95089, highly similar to Homo sapiens O-acetyltransferase (CAS1), mRNA;O-acetyltransferase</t>
  </si>
  <si>
    <t>C7orf12;CASD1;Nbla04196;CAS1</t>
  </si>
  <si>
    <t>Q96PB1;B2RAS9;Q8WZ77</t>
  </si>
  <si>
    <t>IPI00103874;IPI00186917</t>
  </si>
  <si>
    <t>Double FYVE-containing protein 1;SR3;Tandem FYVE fingers-1;Zinc finger FYVE domain-containing protein 1</t>
  </si>
  <si>
    <t>DFCP1;KIAA1589;PP10436;TAFF1;ZFYVE1;ZNFN2A1</t>
  </si>
  <si>
    <t>Q9HBF4-1;Q9HBF4;Q9HBF4-2</t>
  </si>
  <si>
    <t>IPI00103884;IPI00929734</t>
  </si>
  <si>
    <t>Ovarian cancer-associated gene 2 protein</t>
  </si>
  <si>
    <t>OVCA2</t>
  </si>
  <si>
    <t>Q8WZ82</t>
  </si>
  <si>
    <t>IPI00103925</t>
  </si>
  <si>
    <t>Immunity-related GTPase family Q protein;IRGQ protein</t>
  </si>
  <si>
    <t>FKSG27;IRGQ;IRGQ1</t>
  </si>
  <si>
    <t>Q8WZA9;B2RNP3;B7ZMD6</t>
  </si>
  <si>
    <t>IPI00103926</t>
  </si>
  <si>
    <t>Nasopharyngeal carcinoma-associated gene 12 protein;Putative uncharacterized protein C9orf130</t>
  </si>
  <si>
    <t>C9orf130;NAG12</t>
  </si>
  <si>
    <t>Q8WZB0</t>
  </si>
  <si>
    <t>IPI00103940</t>
  </si>
  <si>
    <t>Major facilitator superfamily domain-containing protein 10;Tetracycline transporter-like protein</t>
  </si>
  <si>
    <t>MFSD10;TETRAN</t>
  </si>
  <si>
    <t>Q14728</t>
  </si>
  <si>
    <t>IPI00103951;IPI00045496</t>
  </si>
  <si>
    <t>Deubiquitinating enzyme 28;Ubiquitin carboxyl-terminal hydrolase 28;Ubiquitin thioesterase 28;Ubiquitin-specific-processing protease 28;cDNA FLJ61554, highly similar to Ubiquitin carboxyl-terminal hydrolase 28 (EC 3.1.2.15);Ubiquitin carboxyl-terminal hydrolase;USP28 protein;cDNA FLJ14615 fis, clone NT2RP1001248</t>
  </si>
  <si>
    <t>KIAA1515;USP28</t>
  </si>
  <si>
    <t>Q96RU2-2;Q96RU2;B4E2Q2;B4E3L3;Q6NZX9;Q96SV4;Q96RU2-1</t>
  </si>
  <si>
    <t>IPI00103994;IPI00939672;IPI00871954;IPI00383290</t>
  </si>
  <si>
    <t>Leucine--tRNA ligase;Leucyl-tRNA synthetase, cytoplasmic;cDNA, FLJ96156, highly similar to Homo sapiens leucyl-tRNA synthetase (LARS), mRNA;cDNA FLJ58157, highly similar to Leucyl-tRNA synthetase, cytoplasmic (EC 6.1.1.4);LARS protein;cDNA FLJ58533, highly similar to Leucyl-tRNA synthetase, cytoplasmic (EC 6.1.1.4);cDNA FLJ45065 fis, clone BRAWH3024506, highly similar to Leucyl-tRNA synthetase, cytoplasmic (EC 6.1.1.4);cDNA FLJ58466, highly similar to Leucyl-tRNA synthetase, cytoplasmic (EC 6.1.1.4);Cell proliferation-inducing protein 57;Proliferation-inducing protein 44;cDNA FLJ13715 fis, clone PLACE2000404, moderately similar to PROBABLE LEUCYL-TRNA SYNTHETASE (EC 6.1.1.4);cDNA FLJ11351 fis, clone HEMBA1000012, weakly similar to PROBABLE LEUCYL-TRNA SYNTHETASE (EC 6.1.1.4);Putative uncharacterized protein DKFZp762P233;cDNA FLJ10820 fis, clone NT2RP4001041, weakly similar to PROBABLE LEUCYL-TRNA SYNTHETASE (EC 6.1.1.4);cDNA FLJ10595 fis, clone NT2RP2004791, moderately similar to PUTATIVE LEUCYL-TRNA SYNTHETASE, CYTOPLASMIC (EC 6.1.1.4)</t>
  </si>
  <si>
    <t>KIAA1352;LARS;PIG44;DKFZp762P233</t>
  </si>
  <si>
    <t>Q9P2J5;A7E266;B2RCM2;B4DER1;Q6NVI4;B4DJ10;A2RRR4;B3KXA9;B4E266;Q2TU79;Q9H8E3;Q9HAM7;Q9NPU8;Q9NVC0;Q9NVP8</t>
  </si>
  <si>
    <t>IPI00104050</t>
  </si>
  <si>
    <t>Thyroid hormone receptor-associated protein 3;Thyroid hormone receptor-associated protein complex 150 kDa component;THRAP3 protein</t>
  </si>
  <si>
    <t>THRAP3;TRAP150</t>
  </si>
  <si>
    <t>Q9Y2W1;Q05D20;Q6P0P7;Q6PJV4;Q7Z5U1</t>
  </si>
  <si>
    <t>IPI00104128;IPI00790799;IPI00873608;IPI00940637</t>
  </si>
  <si>
    <t>Endopeptidase SP18;Microsomal signal peptidase 18 kDa subunit;SEC11 homolog A;SEC11-like protein 1;Signal peptidase complex catalytic subunit SEC11A;SPC18;SPC18 protein;cDNA FLJ51313, highly similar to Microsomal signal peptidase 18 kDa subunit(EC 3.4.-.-);SEC11-like 1 (S. cerevisiae), isoform CRA_d;Signal peptidase complex SPC-18</t>
  </si>
  <si>
    <t>SEC11A;SEC11L1;SPC18;SPCS4A;hCG_26624</t>
  </si>
  <si>
    <t>P67812;Q6IAM7;B4DUL4;Q7Z4Z6</t>
  </si>
  <si>
    <t>IPI00104907;IPI00385830;IPI00877653;IPI00878122</t>
  </si>
  <si>
    <t>Kinetochore-associated protein KNL-2 homolog;Mis18-binding protein 1;P243</t>
  </si>
  <si>
    <t>C14orf106;KIAA1903;KNL2;M18BP1</t>
  </si>
  <si>
    <t>Q6P0N0-1;Q6P0N0;Q6P0N0-2;C9J8I4</t>
  </si>
  <si>
    <t>IPI00105407</t>
  </si>
  <si>
    <t>Aldo-keto reductase family 1 member B10;Aldose reductase-like;Aldose reductase-related protein;ARL-1;Small intestine reductase</t>
  </si>
  <si>
    <t>AKR1B10;AKR1B11</t>
  </si>
  <si>
    <t>O60218</t>
  </si>
  <si>
    <t>IPI00105518;IPI00940947;IPI00903053;IPI00911065</t>
  </si>
  <si>
    <t>Doa10 homolog;E3 ubiquitin-protein ligase MARCH6;Membrane-associated RING finger protein 6;Membrane-associated RING-CH protein VI;Protein TEB-4;RING finger protein 176;cDNA FLJ10108 fis, clone HEMBA1002609, highly similar to Homo sapiens membrane-associated ring finger (C3HC4) 6 (MARCH6), mRNA</t>
  </si>
  <si>
    <t>KIAA0597;MARCH6;RNF176;TEB4</t>
  </si>
  <si>
    <t>O60337;A5PKZ4;B3KM28</t>
  </si>
  <si>
    <t>IPI00105598</t>
  </si>
  <si>
    <t>26S proteasome non-ATPase regulatory subunit 11;26S proteasome regulatory subunit p44.5;26S proteasome regulatory subunit RPN6;26S proteasome regulatory subunit S9;cDNA FLJ58882, highly similar to 26S proteasome non-ATPase regulatory subunit 11;Proteasome 26S non-ATPase subunit 11 variant</t>
  </si>
  <si>
    <t>PSMD11</t>
  </si>
  <si>
    <t>O00231;B4DTS5;Q53FT5</t>
  </si>
  <si>
    <t>IPI00105620;IPI00644889</t>
  </si>
  <si>
    <t>Adenovirus E3 14.7 kDa-interacting protein 1;FIP-1;Ras-related GTP-binding protein A;Ras-related GTP binding B</t>
  </si>
  <si>
    <t>RRAGA;RP11-465E19.1-005;RRAGB</t>
  </si>
  <si>
    <t>Q7L523;Q5VZM0</t>
  </si>
  <si>
    <t>IPI00105638</t>
  </si>
  <si>
    <t>Zinc finger protein 2 homolog;ZFP2 protein</t>
  </si>
  <si>
    <t>ZFP2</t>
  </si>
  <si>
    <t>Q6ZN57;B7ZM21</t>
  </si>
  <si>
    <t>IPI00106491;IPI00908451;REV__IPI00171044;REV__IPI00178998</t>
  </si>
  <si>
    <t>mRNA turnover protein 4 homolog</t>
  </si>
  <si>
    <t>C1orf33;MRT4;MRTO4</t>
  </si>
  <si>
    <t>Q9UKD2</t>
  </si>
  <si>
    <t>IPI00106495</t>
  </si>
  <si>
    <t>Chromosome-associated protein G;Condensin complex subunit 3;Condensin subunit CAP-G;Melanoma antigen NY-MEL-3;Non-SMC condensin I complex subunit G;XCAP-G homolog;Non-SMC condensin I complex, subunit G</t>
  </si>
  <si>
    <t>CAPG;NCAPG;NYMEL3</t>
  </si>
  <si>
    <t>Q9BPX3;Q6NUR1</t>
  </si>
  <si>
    <t>IPI00106502;IPI00642319</t>
  </si>
  <si>
    <t>Cytosolic inhibitor of Nrf2;Kelch-like ECH-associated protein 1;Kelch-like protein 19;cDNA FLJ31642 fis, clone NT2RI2003738, highly similar to Kelch-like ECH-associated protein 1;KEAP1 protein</t>
  </si>
  <si>
    <t>INRF2;KEAP1;KIAA0132;KLHL19</t>
  </si>
  <si>
    <t>Q14145;B3KPD5;Q8WTX1</t>
  </si>
  <si>
    <t>IPI00106506;IPI00063188;IPI00915447</t>
  </si>
  <si>
    <t>Evolutionarily conserved signaling intermediate in Toll pathway, mitochondrial;Protein SITPEC</t>
  </si>
  <si>
    <t>ECSIT</t>
  </si>
  <si>
    <t>Q9BQ95-1;Q9BQ95;Q9BQ95-2</t>
  </si>
  <si>
    <t>IPI00106549;IPI00908597;IPI00737502</t>
  </si>
  <si>
    <t>Diphthamide biosynthesis protein 2;Diphthamide biosynthesis protein 2 homolog-like 2;DPH2 homolog;cDNA FLJ33984 fis, clone DFNES2005540, highly similar to Homo sapiens DPH2 homolog (DPH2), transcript variant 1, mRNA;DPH2 homolog (S. cerevisiae), isoform CRA_b;cDNA FLJ55730, highly similar to Homo sapiens DPH2 homolog (DPH2), transcript variant 1, mRNA</t>
  </si>
  <si>
    <t>DPH2;DPH2L2;hCG_25198</t>
  </si>
  <si>
    <t>Q9BQC3;B3KRB8;B4DNI8</t>
  </si>
  <si>
    <t>IPI00177605;IPI00877906;IPI00106552;IPI00398257;IPI00855865;IPI00909655</t>
  </si>
  <si>
    <t>Activating molecule in BECN1-regulated autophagy protein 1;cDNA FLJ60985;cDNA FLJ56043</t>
  </si>
  <si>
    <t>AMBRA1;KIAA1736</t>
  </si>
  <si>
    <t>Q9C0C7-5;Q9C0C7;Q9C0C7-1;B4DZ97;Q9C0C7-2;Q9C0C7-4;Q9C0C7-3;B4E319</t>
  </si>
  <si>
    <t>IPI00106559;IPI00916038;IPI00657950;IPI00908592;IPI00747530;IPI00915925;IPI00917662;IPI00916180</t>
  </si>
  <si>
    <t>Tax1-binding protein 1;TRAF6-binding protein;cDNA FLJ52320, highly similar to Tax1-binding protein 1;cDNA FLJ56149, highly similar to Tax1-binding protein 1;Putative uncharacterized protein TAX1BP1;cDNA, FLJ95049, Homo sapiens Tax1 (human T-cell leukemia virus type I) bindingprotein 1 (TAX1BP1), mRNA;Tax1 (Human T-cell leukemia virus type I) binding protein 1;Tax1 (Human T-cell leukemia virus type I) binding protein 1, isoform CRA_a;cDNA FLJ54388, highly similar to Tax1-binding protein 1</t>
  </si>
  <si>
    <t>PRO0105;T6BP;TAX1BP1;hCG_39032;tcag7.193</t>
  </si>
  <si>
    <t>Q86VP1-2;Q86VP1;B4DKU7;B4DSG5;B8ZZD4;Q86VP1-1;A4D196;B4DVF9;C9JBZ7;Q86VP1-3;C9IYP4</t>
  </si>
  <si>
    <t>IPI00106567;IPI00432450;IPI00917459;IPI00385811;IPI00917267</t>
  </si>
  <si>
    <t>WD repeat-containing protein 33;WD repeat-containing protein WDC146;Putative uncharacterized protein DKFZp762F0712</t>
  </si>
  <si>
    <t>WDC146;WDR33;DKFZp762F0712</t>
  </si>
  <si>
    <t>Q9C0J8;Q69YF7</t>
  </si>
  <si>
    <t>IPI00106573;IPI00644146</t>
  </si>
  <si>
    <t>Probable methyltransferase C20orf7, mitochondrial;cDNA FLJ33741 fis, clone BRAWH2018875, weakly similar to Protein At1g22800;HCG1811060, isoform CRA_c</t>
  </si>
  <si>
    <t>C20orf7;hCG_1811060</t>
  </si>
  <si>
    <t>Q5TEU4-1;Q5TEU4;B3KR61;Q5TEU4-2</t>
  </si>
  <si>
    <t>IPI00106638;IPI00787473</t>
  </si>
  <si>
    <t>UPF0399 protein C6orf153;cDNA, FLJ94435</t>
  </si>
  <si>
    <t>C6orf153;HSPC253</t>
  </si>
  <si>
    <t>Q96EU6-1;Q96EU6;B2R9K5;Q96EU6-2</t>
  </si>
  <si>
    <t>IPI00106642</t>
  </si>
  <si>
    <t>PWP1-interacting protein 8;Stromal cell-derived factor 2-like protein 1;Dihydropyrimidinase-like 2</t>
  </si>
  <si>
    <t>SDF2L1;UNQ1941/PRO4424</t>
  </si>
  <si>
    <t>Q9HCN8;A2RUD3;Q86U75</t>
  </si>
  <si>
    <t>IPI00106646;IPI00009794;IPI00930709;IPI00930668;IPI00514755;IPI00930387</t>
  </si>
  <si>
    <t>45 kDa calcium-binding protein;Cab45;Stromal cell-derived factor 4;Stromal cell derived factor 4;Stromal cell derived factor 4, isoform CRA_b</t>
  </si>
  <si>
    <t>CAB45;PSEC0034;SDF4;hCG_19193;RP5-902P8.6-007</t>
  </si>
  <si>
    <t>Q9BRK5-1;Q9BRK5;Q9BRK5-4;B1AME6;Q9BRK5-2</t>
  </si>
  <si>
    <t>IPI00106663;IPI00456609</t>
  </si>
  <si>
    <t>Deubiquitinating enzyme CYLD;Probable ubiquitin carboxyl-terminal hydrolase CYLD;Ubiquitin thioesterase CYLD;Ubiquitin-specific-processing protease CYLD;cDNA FLJ78684, highly similar to Homo sapiens cylindromatosis (turban tumor syndrome), mRNA;cDNA FLJ14150 fis, clone MAMMA1003026, highly similar to Probable ubiquitin carboxyl-terminal hydrolase CYLD;cDNA FLJ14286 fis, clone PLACE1006129, highly similar to Probable ubiquitin carboxyl-terminal hydrolase CYLD (EC 3.1.2.15)</t>
  </si>
  <si>
    <t>CYLD;CYLD1;HSPC057;KIAA0849</t>
  </si>
  <si>
    <t>Q9NQC7-1;Q9NQC7;A8KAB0;Q9NQC7-2;B3KNA9;B3KND1</t>
  </si>
  <si>
    <t>IPI00106668;IPI00943550</t>
  </si>
  <si>
    <t>47 kDa mannose 6-phosphate receptor-binding protein;Cargo selection protein TIP47;Mannose-6-phosphate receptor-binding protein 1;Perilipin-3;Placental protein 17</t>
  </si>
  <si>
    <t>M6PRBP1;PLIN3;TIP47</t>
  </si>
  <si>
    <t>O60664-2;O60664</t>
  </si>
  <si>
    <t>IPI00106687</t>
  </si>
  <si>
    <t>Endogenous carboxypeptidase inhibitor;Latexin;MUM;Tissue carboxypeptidase inhibitor</t>
  </si>
  <si>
    <t>LXN</t>
  </si>
  <si>
    <t>Q9BS40</t>
  </si>
  <si>
    <t>IPI00106698;REV__IPI00014444;REV__IPI00552048</t>
  </si>
  <si>
    <t>Protein pelota homolog;cDNA FLJ31582 fis, clone NT2RI2002117, highly similar to Protein pelota homolog</t>
  </si>
  <si>
    <t>CGI-17;PELO</t>
  </si>
  <si>
    <t>Q9BRX2;B3KPC1</t>
  </si>
  <si>
    <t>IPI00106762;IPI00926157;IPI00927777;IPI00924572</t>
  </si>
  <si>
    <t>Homocysteine-responsive endoplasmic reticulum-resident ubiquitin-like domain member 2 protein</t>
  </si>
  <si>
    <t>HERPUD2</t>
  </si>
  <si>
    <t>Q9BSE4;A4D1Y8</t>
  </si>
  <si>
    <t>IPI00106783;IPI00065225</t>
  </si>
  <si>
    <t>3 beta-hydroxysteroid dehydrogenase type 7;3 beta-hydroxysteroid dehydrogenase type VII;3-beta-hydroxy-Delta(5)-C27 steroid oxidoreductase;Cholest-5-ene-3-beta,7-alpha-diol 3-beta-dehydrogenase</t>
  </si>
  <si>
    <t>HSD3B7</t>
  </si>
  <si>
    <t>Q9H2F3</t>
  </si>
  <si>
    <t>IPI00106882;IPI00941081;IPI00914579;IPI00301870;IPI00909139</t>
  </si>
  <si>
    <t>cDNA FLJ61184, highly similar to Zinc finger protein 692;Zinc finger protein 692;cDNA FLJ52729, highly similar to Zinc finger protein 692</t>
  </si>
  <si>
    <t>ZNF692</t>
  </si>
  <si>
    <t>B4DXZ0;Q9BU19-1;Q9BU19;Q9BU19-2;B4DQP8</t>
  </si>
  <si>
    <t>IPI00106913;IPI00885050;IPI00719360;IPI00937147;IPI00377198;IPI00376025;IPI00152403;IPI00454647;IPI00376623;IPI00909027;IPI00787015;IPI00885002</t>
  </si>
  <si>
    <t>Dehydrogenase/reductase SDR family member 4;NADPH-dependent carbonyl reductase/NADP-retinol dehydrogenase;NADPH-dependent retinol dehydrogenase/reductase;Peroxisomal short-chain alcohol dehydrogenase;SCAD-SRL;Short-chain dehydrogenase/reductase family member 4</t>
  </si>
  <si>
    <t>DHRS4;UNQ851/PRO1800</t>
  </si>
  <si>
    <t>Q9BTZ2-1;Q9BTZ2;Q9BTZ2-4;Q9BTZ2-5</t>
  </si>
  <si>
    <t>IPI00106955</t>
  </si>
  <si>
    <t>Uncharacterized protein C11orf84</t>
  </si>
  <si>
    <t>C11orf84</t>
  </si>
  <si>
    <t>Q9BUA3</t>
  </si>
  <si>
    <t>IPI00106966;IPI00787239;IPI00759624</t>
  </si>
  <si>
    <t>Transmembrane protein 70, mitochondrial</t>
  </si>
  <si>
    <t>TMEM70</t>
  </si>
  <si>
    <t>Q9BUB7-1;Q9BUB7;Q9BUB7-2</t>
  </si>
  <si>
    <t>IPI00456146;IPI00106988;IPI00903013;IPI00922828;IPI00945063</t>
  </si>
  <si>
    <t>60 kDa BRG-1/Brm-associated factor subunit C;BRG1-associated factor 60C;SWI/SNF-related matrix-associated actin-dependent regulator of chromatin subfamily D member 3;cDNA FLJ45690 fis, clone FCBBF5000384, highly similar to SWI/SNF-related matrix-associated actin-dependent regulator of chromatin subfamily Dmember 3;cDNA FLJ52707, highly similar to SWI/SNF-related matrix-associatedactin-dependent regulator of chromatin subfamily D member 3;cDNA, FLJ79072, highly similar to SWI/SNF-related matrix-associated actin-dependent regulator of chromatin subfamily D member 3</t>
  </si>
  <si>
    <t>BAF60C;SMARCD3</t>
  </si>
  <si>
    <t>Q6STE5-1;Q6STE5;Q6STE5-2;B3KXL9;B7Z4U8;B7ZA58</t>
  </si>
  <si>
    <t>IPI00107039;IPI00162707;IPI00946755</t>
  </si>
  <si>
    <t>2-arachidonoylglycerol hydrolase;Abhydrolase domain-containing protein 6;Monoacylglycerol lipase ABHD6;Putative uncharacterized protein ABHD6;Lipase</t>
  </si>
  <si>
    <t>ABHD6</t>
  </si>
  <si>
    <t>Q9BV23;C9JNE7;Q9HBL9</t>
  </si>
  <si>
    <t>IPI00107104;IPI00640930</t>
  </si>
  <si>
    <t>UPF0368 protein Cxorf26;HSPC245</t>
  </si>
  <si>
    <t>CXorf26</t>
  </si>
  <si>
    <t>Q9BVG4;Q9P0N4</t>
  </si>
  <si>
    <t>IPI00107113;IPI00872922;IPI00607550;IPI00940505;IPI00550793</t>
  </si>
  <si>
    <t>Antigen NY-CO-16;Serologically defined colon cancer antigen 16;U3 small nucleolar RNA-associated protein 14 homolog A;cDNA FLJ54249, highly similar to U3 small nucleolar RNA-associated protein 14 homolog A;cDNA FLJ53406, highly similar to U3 small nucleolar RNA-associated protein 14 homolog A</t>
  </si>
  <si>
    <t>SDCCAG16;UTP14A</t>
  </si>
  <si>
    <t>Q9BVJ6-1;Q9BVJ6;B4E343;B4DQ08;Q9BVJ6-2;O60531</t>
  </si>
  <si>
    <t>IPI00107122;IPI00550771;IPI00156037;IPI00947474;IPI00938163;IPI00552289;IPI00910174</t>
  </si>
  <si>
    <t>Nucleoporin p58/p45;Nucleoporin-like protein 1;cDNA FLJ41961 fis, clone PUAEN2004083, highly similar to Nucleoporin p58/p45;Putative uncharacterized protein NUPL1;cDNA FLJ55656, highly similar to Nucleoporin p58/p45;Nucleoporin like 1;cDNA FLJ52820, highly similar to Nucleoporin p58/p45</t>
  </si>
  <si>
    <t>KIAA0410;NUPL1;RP11-206I15.1-004</t>
  </si>
  <si>
    <t>Q9BVL2-1;Q9BVL2;B3KW23;A6NI12;B4DZJ1;C9JDH3;Q9BVL2-2;Q5JRG1;B4E0K0</t>
  </si>
  <si>
    <t>IPI00107155;IPI00872492;IPI00909205;IPI00953175;IPI00396268;IPI00926641;IPI00927061;IPI00926537;IPI00789609;IPI00927274;IPI00926154;IPI00925958;IPI00926354</t>
  </si>
  <si>
    <t>Putative uncharacterized protein C3orf75;Angiotonin-transactivated protein 1;Protein TMEM103;UPF0405 protein C3orf75;cDNA FLJ54324</t>
  </si>
  <si>
    <t>C3orf75;ATP1;TMEM103</t>
  </si>
  <si>
    <t>A8MQ59;Q0PNE2-1;Q0PNE2;B4DP60;C9JAS1;Q0PNE2-2;C9IYN7;C9JEX8;C9J9N8</t>
  </si>
  <si>
    <t>IPI00107188</t>
  </si>
  <si>
    <t>Coiled-coil domain-containing protein 106</t>
  </si>
  <si>
    <t>CCDC106</t>
  </si>
  <si>
    <t>Q9BWC9</t>
  </si>
  <si>
    <t>IPI00107246;IPI00745708;IPI00292183;IPI00945630;IPI00947445;IPI00790318;IPI00514066</t>
  </si>
  <si>
    <t>GTP-binding protein 8;GTP-binding protein 8.;GTP-binding protein 8 (Putative), isoform CRA_a;Putative uncharacterized protein GTPBP8</t>
  </si>
  <si>
    <t>GTPBP8;hCG_17533</t>
  </si>
  <si>
    <t>Q8N3Z3-1;Q8N3Z3;Q9P025;Q8N3Z3-2;C9J7V1;C9J0K3;C9J8V5</t>
  </si>
  <si>
    <t>IPI00107282;IPI00107484;IPI00940864;IPI00941847;IPI00793412</t>
  </si>
  <si>
    <t>BRG1-associated factor 45a;PHD finger protein 10;XAP135;cDNA FLJ56598, highly similar to PHD finger protein 10</t>
  </si>
  <si>
    <t>BAF45A;PHF10;RP11-160E12.5-002</t>
  </si>
  <si>
    <t>Q53HG8;Q8WUB8-1;Q8WUB8;Q8WUB8-2;B4DK20;Q5T069</t>
  </si>
  <si>
    <t>IPI00107339;IPI00218734;IPI00879333</t>
  </si>
  <si>
    <t>DGCRK3;Guanine nucleotide-binding protein subunit beta-like protein 1;WD repeat-containing protein 14;WD40 repeat-containing protein deleted in VCFS</t>
  </si>
  <si>
    <t>FKSG1;GNB1L;GY2;KIAA1645;WDR14</t>
  </si>
  <si>
    <t>Q9BYB4-1;Q9BYB4;Q9BYB4-2</t>
  </si>
  <si>
    <t>IPI00107366;IPI00328143;IPI00945542</t>
  </si>
  <si>
    <t>cGMP-dependent protein kinase-anchoring protein of 42 kDa;G kinase-anchoring protein 1;cDNA FLJ59269, highly similar to Homo sapiens G kinase anchoring protein 1 (GKAP1), mRNA</t>
  </si>
  <si>
    <t>FKSG21;GKAP1;GKAP42</t>
  </si>
  <si>
    <t>Q5VSY0-1;Q5VSY0;Q5VSY0-2;B4DXS0</t>
  </si>
  <si>
    <t>IPI00107380</t>
  </si>
  <si>
    <t>MHC class I polypeptide-related sequence A;MHC class I chain-related protein A;MHC class I-related chain A;PERB11.1 protein;MICA;MICA protein</t>
  </si>
  <si>
    <t>MICA;PERB11.1</t>
  </si>
  <si>
    <t>Q29983;B9VJ52;C0LU32;C0LZS2;C5NT78;C7FEB0;Q99694;Q9HB16;Q9UDZ8;Q9UE00</t>
  </si>
  <si>
    <t>IPI00107563;IPI00377084;IPI00794632</t>
  </si>
  <si>
    <t>Ribonuclease P/MRP protein subunit POP5;cDNA FLJ50319, highly similar to Homo sapiens processing of 5, ribonuclease P/MRP subunit, transcript variant 3, mRNA;Processing of 5, ribonuclease P/MRP subunit (S. cerevisiae), isoform CRA_b;Putative uncharacterized protein POP5</t>
  </si>
  <si>
    <t>AD-008;HSPC004;POP5;x0003;hCG_27768</t>
  </si>
  <si>
    <t>Q969H6;A6NL80</t>
  </si>
  <si>
    <t>IPI00107625;IPI00010470;IPI00645321</t>
  </si>
  <si>
    <t>Super protein;Synaptosomal-associated 25 kDa protein;Synaptosomal-associated protein 25</t>
  </si>
  <si>
    <t>SNAP;SNAP25</t>
  </si>
  <si>
    <t>P60880-2;P60880;P60880-1</t>
  </si>
  <si>
    <t>IPI00107693;IPI00220307;IPI00554734;IPI00878147;IPI00878460;IPI00878582;IPI00879387;IPI00879723;IPI00879890;IPI00386124;IPI00879996;IPI00894280;IPI00892898;IPI00877942</t>
  </si>
  <si>
    <t>Activator-recruited cofactor 105 kDa component;CTG repeat protein 7a;Mediator complex subunit 15;Mediator of RNA polymerase II transcription subunit 15;Positive cofactor 2 glutamine/Q-rich-associated protein;TPA-inducible gene 1 protein;Trinucleotide repeat-containing gene 7 protein;cDNA FLJ42282 fis, clone TLIVE2004320, highly similar to Positive cofactor 2 glutamine/Q-rich-associated protein;cDNA FLJ42935 fis, clone BRSSN2014299, highly similar to Positive cofactor 2glutamine/Q-rich-associated protein;Putative uncharacterized protein DKFZp686A2214;cDNA FLJ58758, highly similar to Positive cofactor 2glutamine/Q-rich-associated protein;MED15 protein;cDNA FLJ59342, highly similar to Positive cofactor 2glutamine/Q-rich-associated protein;cDNA FLJ59938, highly similar to Positive cofactor 2glutamine/Q-rich-associated protein;Putative uncharacterized protein DKFZp762B1216;cDNA FLJ58080, highly similar to Positive cofactor 2glutamine/Q-rich-associated protein;Putative uncharacterized protein MED15</t>
  </si>
  <si>
    <t>ARC105;CTG7A;MED15;PCQAP;TIG1;TNRC7;DKFZp686A2214;DKFZp762B1216</t>
  </si>
  <si>
    <t>Q96RN5-1;Q96RN5;B3KW62;B3KWF1;Q69YR4;Q96RN5-2;B7Z2H7;Q6PKB8;Q96RN5-3;B4DM43;B4DN68;Q69YK5;B4DGD6;C9J1I1</t>
  </si>
  <si>
    <t>IPI00107698;IPI00009089;IPI00644089</t>
  </si>
  <si>
    <t>FGFR-signaling adaptor SNT;Fibroblast growth factor receptor substrate 2;Suc1-associated neurotrophic factor target 1</t>
  </si>
  <si>
    <t>FRS2</t>
  </si>
  <si>
    <t>Q8WU20</t>
  </si>
  <si>
    <t>IPI00107722</t>
  </si>
  <si>
    <t>DL-methylmalonyl-CoA racemase;Methylmalonyl-CoA epimerase, mitochondrial</t>
  </si>
  <si>
    <t>MCEE</t>
  </si>
  <si>
    <t>Q96PE7;Q53TP1</t>
  </si>
  <si>
    <t>IPI00107745;IPI00953314;IPI00448519</t>
  </si>
  <si>
    <t>cAMP regulatory element-associated protein 1;Cisplatin resistance-associated-overexpressed protein;Luc7A;Luc7-like protein 3;Okadaic acid-inducible phosphoprotein OA48-18;cDNA FLJ77715, highly similar to Homo sapiens cisplatin resistance-associated overexpressed protein(LUC7A), mRNA;cDNA FLJ59548, highly similar to Cisplatin resistance-associated overexpressed protein;CROP protein</t>
  </si>
  <si>
    <t>CREAP1;CROP;LUC7L3;O48</t>
  </si>
  <si>
    <t>O95232-1;O95232;A8K3C5;B4DJ96;Q6PKC2;Q86Y74</t>
  </si>
  <si>
    <t>IPI00107752;IPI00107753;IPI00006721;IPI00107751;IPI00107750;IPI00107749;IPI00375150;IPI00375149;IPI00852888;IPI00852935;IPI00797011;IPI00853261;IPI00852841;IPI00853084;IPI00927797;REV__IPI00514169;REV__IPI00217788;REV__IPI00936364</t>
  </si>
  <si>
    <t>Dynamin-like 120 kDa protein, form S1;Dynamin-like 120 kDa protein, mitochondrial;Optic atrophy protein 1;OPA1 protein</t>
  </si>
  <si>
    <t>KIAA0567;OPA1</t>
  </si>
  <si>
    <t>O60313-2;O60313;O60313-1;Q6PEK6</t>
  </si>
  <si>
    <t>IPI00107815</t>
  </si>
  <si>
    <t>Putative uncharacterized protein TRIM34</t>
  </si>
  <si>
    <t>TRIM34</t>
  </si>
  <si>
    <t>A8MX81</t>
  </si>
  <si>
    <t>IPI00107831;IPI00465186;IPI00642154;IPI00480183;IPI00853550;IPI00853169;IPI00903125;IPI00641061;IPI00655814;IPI00384626</t>
  </si>
  <si>
    <t>Leukocyte common antigen related;Receptor-type tyrosine-protein phosphatase F;Protein tyrosine phosphatase, receptor type, F isoform 2 variant;cDNA FLJ43335 fis, clone NT2RI3006673, highly similar to Receptor-type tyrosine-protein phosphatase F (EC 3.1.3.48);Putative uncharacterized protein DKFZp686B1310;cDNA FLJ45062 fis, clone BRAWH3024186, highly similar to Receptor-type tyrosine-protein phosphatase F (EC 3.1.3.48);cDNA FLJ57217, highly similar to Receptor-type tyrosine-protein phosphatase Fprecursor (EC 3.1.3.48);LAR splice variant 1</t>
  </si>
  <si>
    <t>LAR;PTPRF;DKFZp686B1310</t>
  </si>
  <si>
    <t>P10586-1;P10586;P10586-2;Q59FI2;B3KWM1;Q7Z3X4;B3KXA8;B4DWI5;Q5W9G3</t>
  </si>
  <si>
    <t>IPI00292095;IPI00107844;IPI00914569;IPI00292094;IPI00237706;IPI00914603;IPI00914530;IPI00788877;IPI00103536;IPI00107843;IPI00878399;IPI00878719;IPI00878547</t>
  </si>
  <si>
    <t>Differentially expressed in normal and neoplastic cells;Insulinoma glucagonoma clone 20;MAP kinase-activating death domain protein;Rab3 GDP/GTP exchange factor;cDNA FLJ78759, highly similar to Homo sapiens MAP-kinase activating death domain (MADD), transcript variant 3, mRNA;Putative uncharacterized protein MADD;DENN protein</t>
  </si>
  <si>
    <t>DENN;IG20;KIAA0358;MADD</t>
  </si>
  <si>
    <t>Q8WXG6-2;Q8WXG6;Q8WXG6-3;Q8WXG6-4;Q8WXG6-5;A8K8S7;B5MEE5;C9J6B0;Q8WXG6-6;Q8WXG6-1;Q8WXG6-7;Q7KYV8</t>
  </si>
  <si>
    <t>IPI00927657;IPI00924987;IPI00107855;IPI00941269;IPI00641637;IPI00925210;IPI00432025;IPI00470724</t>
  </si>
  <si>
    <t>Hephaestin;cDNA FLJ61228, highly similar to Hephaestin (EC 1.-.-.-);cDNA, FLJ79130, highly similar to Hephaestin (EC 1.-.-.-);cDNA FLJ60263, highly similar to Hephaestin (EC 1.-.-.-)</t>
  </si>
  <si>
    <t>HEPH;KIAA0698;UNQ2562/PRO6242;RP13-238N7.1-001;RP13-238N7.1-004</t>
  </si>
  <si>
    <t>Q9BQS7-1;Q9BQS7;Q1HE23;Q9BQS7-2;Q5JZ08;B1AJX8;B4DFV3;B4DI78</t>
  </si>
  <si>
    <t>IPI00299802;IPI00107869;IPI00045224;IPI00030484;IPI00099822;IPI00382752</t>
  </si>
  <si>
    <t>Fragile site FRA16D oxidoreductase;WW domain-containing oxidoreductase;cDNA FLJ78250, highly similar to Homo sapiens WW domain containing oxidoreductase (WWOX), transcript variant 1, mRNA;cDNA FLJ14720 fis, clone NT2RP3001495, highly similar to WW domain-containing oxidoreductase (EC 1.1.1.-);cDNA FLJ56924, highly similar to WW domain-containing oxidoreductase (EC 1.1.1.-)</t>
  </si>
  <si>
    <t>FOR;WOX1;WWOX</t>
  </si>
  <si>
    <t>Q9NZC7-1;Q9NZC7;A8K5I5;B3KNJ9;B4DPG3;Q9NZC7-2;C9J0E6</t>
  </si>
  <si>
    <t>IPI00140201</t>
  </si>
  <si>
    <t>Component of oligomeric Golgi complex 8;Conserved oligomeric Golgi complex subunit 8;cDNA FLJ55996, highly similar to Conserved oligomeric Golgi complex component 8</t>
  </si>
  <si>
    <t>COG8</t>
  </si>
  <si>
    <t>Q96MW5;B4DYU2</t>
  </si>
  <si>
    <t>IPI00140301</t>
  </si>
  <si>
    <t>1-acylglycerol-3-phosphate O-acyltransferase 9;Acyl-CoA:glycerol-3-phosphate acyltransferase 3;Glycerol-3-phosphate acyltransferase 3;Lung cancer metastasis-associated protein 1;Lysophosphatidic acid acyltransferase theta;MAG-1</t>
  </si>
  <si>
    <t>AGPAT9;GPAT3;HMFN0839;MAG1;UNQ2753/PRO6492</t>
  </si>
  <si>
    <t>Q53EU6</t>
  </si>
  <si>
    <t>IPI00140420;IPI00945024</t>
  </si>
  <si>
    <t>100 kDa coactivator;EBNA2 coactivator p100;p100 co-activator;Staphylococcal nuclease domain-containing protein 1;Tudor domain-containing protein 11;cDNA, FLJ92620, highly similar to Homo sapiens staphylococcal nuclease domain containing 1 (SND1),mRNA;cDNA FLJ39264 fis, clone OCBBF2009603, highly similar to Staphylococcal nuclease domain-containing protein 1;EBNA-2 co-activator variant</t>
  </si>
  <si>
    <t>SND1;TDRD11</t>
  </si>
  <si>
    <t>Q7KZF4;B2R5U1;B3KU67;Q59FF0</t>
  </si>
  <si>
    <t>IPI00141118;IPI00873531;IPI00916837</t>
  </si>
  <si>
    <t>Enhancer of polycomb homolog 2;EPC-like;Putative uncharacterized protein DKFZP566F2124</t>
  </si>
  <si>
    <t>EPC2;DKFZP566F2124</t>
  </si>
  <si>
    <t>Q52LR7;Q53SN6</t>
  </si>
  <si>
    <t>IPI00141318;IPI00939370;IPI00883950;IPI00604713;IPI00796152</t>
  </si>
  <si>
    <t>63 kDa membrane protein;Cytoskeleton-associated protein 4;CKAP4 protein;Similar to cytoskeleton-associated protein 4;cDNA FLJ41699 fis, clone HCHON2004776, highly similar to Homo sapiens cytoskeleton-associated protein 4 (CKAP4), mRNA</t>
  </si>
  <si>
    <t>CKAP4</t>
  </si>
  <si>
    <t>Q07065-1;Q07065;Q6NWZ1;Q8TB01;Q07065-2;B3KVX6</t>
  </si>
  <si>
    <t>IPI00141561;IPI00794563</t>
  </si>
  <si>
    <t>Component of oligomeric Golgi complex 1;Conserved oligomeric Golgi complex subunit 1;cDNA FLJ40905 fis, clone UTERU2004664, highly similar to Conserved oligomeric Golgi complex component 1;COG1 protein</t>
  </si>
  <si>
    <t>COG1;KIAA1381;LDLB</t>
  </si>
  <si>
    <t>Q8WTW3;B3KUY5;Q4G0L8</t>
  </si>
  <si>
    <t>IPI00921844;IPI00141933;IPI00952610;IPI00922915</t>
  </si>
  <si>
    <t>MAD3/BUB1-related protein kinase;Mitotic checkpoint kinase MAD3L;Mitotic checkpoint serine/threonine-protein kinase BUB1 beta;Protein SSK1;Putative uncharacterized protein BUB1B</t>
  </si>
  <si>
    <t>BUB1B;BUBR1;MAD3L;SSK1</t>
  </si>
  <si>
    <t>O60566-3;O60566;O60566-1;C9JLW5;O60566-2</t>
  </si>
  <si>
    <t>IPI00719643;IPI00646645;IPI00142538;IPI00953203;IPI00940448</t>
  </si>
  <si>
    <t>Amyotrophic lateral sclerosis 4 protein;Probable helicase senataxin;SEN1 homolog;cDNA FLJ57233, highly similar to Probable helicase senataxin (EC 3.6.1.-);Putative uncharacterized protein SETX</t>
  </si>
  <si>
    <t>ALS4;KIAA0625;SCAR1;SETX</t>
  </si>
  <si>
    <t>Q7Z333-3;Q7Z333;B4DYE6;B5ME16;Q7Z333-4;Q7Z333-1;C9JQ10</t>
  </si>
  <si>
    <t>IPI00413366;IPI00829610;IPI00142716</t>
  </si>
  <si>
    <t>DnaJ homolog subfamily A member 5;DnaJ homolog subfamily C member 21;Protein GS3</t>
  </si>
  <si>
    <t>DNAJA5;DNAJC21</t>
  </si>
  <si>
    <t>Q5F1R6-2;Q5F1R6;Q5F1R6-3;Q5F1R6-1</t>
  </si>
  <si>
    <t>IPI00142781;IPI00163662;IPI00465306;IPI00789255;IPI00795339;IPI00827866;IPI00827897;IPI00788724</t>
  </si>
  <si>
    <t>Aryl hydrocarbon receptor nuclear translocator-like protein 2;Basic-helix-loop-helix-PAS protein MOP9;Brain and muscle ARNT-like 2;Class E basic helix-loop-helix protein 6;CYCLE-like factor;Member of PAS protein 9;PAS domain-containing protein 9;cDNA FLJ60645, highly similar to Homo sapiens aryl hydrocarbon receptor nuclear translocator-like 2 (ARNTL2), mRNA</t>
  </si>
  <si>
    <t>ARNTL2;BHLHE6;BMAL2;CLIF;MOP9;PASD9</t>
  </si>
  <si>
    <t>Q8WYA1-1;Q8WYA1;Q8WYA1-2;Q8WYA1-5;Q8WYA1-3;B7Z429;Q8WYA1-4;Q8WYA1-7;Q8WYA1-8;Q8WYA1-6</t>
  </si>
  <si>
    <t>IPI00142882</t>
  </si>
  <si>
    <t>Transmembrane protein 69</t>
  </si>
  <si>
    <t>C1orf154;HSPC229;TMEM69</t>
  </si>
  <si>
    <t>Q5SWH9;Q7Z2G0</t>
  </si>
  <si>
    <t>IPI00142919</t>
  </si>
  <si>
    <t>Cancer/testis antigen 83;Kita-kyushu lung cancer antigen 1</t>
  </si>
  <si>
    <t>CXorf61;KKLC1</t>
  </si>
  <si>
    <t>Q5H943</t>
  </si>
  <si>
    <t>IPI00143753;IPI00829908;IPI00790699;IPI00791877;IPI00788772;IPI00945586;IPI00945148;IPI00945497;IPI00944988;IPI00945524;IPI00946582;REV__IPI00930142;REV__IPI00641948;REV__IPI00644386;REV__IPI00853059;REV__IPI00171819;REV__IPI00873767;REV__IPI00375441;REV__IPI00908947;REV__IPI00456876;REV__IPI00472083;REV__IPI00604657;REV__IPI00935849;REV__IPI00887096;REV__IPI00943968;REV__IPI00937095;REV__IPI00942014</t>
  </si>
  <si>
    <t>140 kDa Ser/Arg-rich domain protein;U2-associated protein SR140;Putative uncharacterized protein ENSP00000417441</t>
  </si>
  <si>
    <t>KIAA0332;SR140</t>
  </si>
  <si>
    <t>O15042-1;O15042;O15042-2;O15042-3;C9JB80</t>
  </si>
  <si>
    <t>IPI00143921;IPI00783221;IPI00445699</t>
  </si>
  <si>
    <t>KDEL motif-containing protein 2;cDNA, FLJ94092</t>
  </si>
  <si>
    <t>KDELC2;UNQ1904/PRO4350</t>
  </si>
  <si>
    <t>Q7Z4H8-1;Q7Z4H8;Q7Z4H8-2;B2R8W4;Q7Z4H8-3</t>
  </si>
  <si>
    <t>IPI00639824;IPI00144289</t>
  </si>
  <si>
    <t>Ras-like without CAAX 1;GTP-binding protein Rit1;Ras-like protein expressed in many tissues;Ras-like without CAAX protein 1;cDNA FLJ52018, highly similar to GTP-binding protein Rit1;cDNA, FLJ94984, Homo sapiens Ras-like without CAAX 1 (RIT1), mRNA;RIT1 protein</t>
  </si>
  <si>
    <t>RIT1;RP11-101O6.4-002;RIBB;RIT;ROC1;hCG_17176;RP11-101O6.4-001</t>
  </si>
  <si>
    <t>Q5VY89;Q92963;B4DQE8;Q5VY90</t>
  </si>
  <si>
    <t>IPI00144293;IPI00376222</t>
  </si>
  <si>
    <t>Putative splicing factor YT521;YTH domain-containing protein 1</t>
  </si>
  <si>
    <t>KIAA1966;YT521;YTHDC1</t>
  </si>
  <si>
    <t>Q96MU7-1;Q96MU7;Q96MU7-2</t>
  </si>
  <si>
    <t>IPI00145121;IPI00797692</t>
  </si>
  <si>
    <t>GPI mannosyltransferase 3;GPI mannosyltransferase III;Phosphatidylinositol-glycan biosynthesis class B protein;cDNA, FLJ95561, highly similar to Homo sapiens phosphatidylinositol glycan, class B (PIGB), mRNA;cDNA FLJ57717, highly similar to GPI mannosyltransferase 3 (EC 2.4.1.-)</t>
  </si>
  <si>
    <t>PIGB</t>
  </si>
  <si>
    <t>Q92521;B2RBK6;B4DEK1</t>
  </si>
  <si>
    <t>IPI00145260</t>
  </si>
  <si>
    <t>Putative transferase C1orf69, mitochondrial;cDNA FLJ57476</t>
  </si>
  <si>
    <t>C1orf69</t>
  </si>
  <si>
    <t>Q5T440;B4E1G9</t>
  </si>
  <si>
    <t>IPI00145593</t>
  </si>
  <si>
    <t>Nucleolar MIF4G domain-containing protein 1;SGD1 homolog</t>
  </si>
  <si>
    <t>C7orf3;NOM1</t>
  </si>
  <si>
    <t>Q5C9Z4</t>
  </si>
  <si>
    <t>IPI00145726</t>
  </si>
  <si>
    <t>Uncharacterized protein C4orf46</t>
  </si>
  <si>
    <t>C4orf46</t>
  </si>
  <si>
    <t>Q504U0</t>
  </si>
  <si>
    <t>IPI00145799</t>
  </si>
  <si>
    <t>F-box and leucine-rich repeat protein 4;F-box protein FBL4/FBL5;F-box/LRR-repeat protein 4;cDNA, FLJ93557, highly similar to Homo sapiens F-box and leucine-rich repeat protein 4 (FBXL4), mRNA</t>
  </si>
  <si>
    <t>FBL4;FBL5;FBXL4</t>
  </si>
  <si>
    <t>Q9UKA2;B2R7Q5</t>
  </si>
  <si>
    <t>IPI00145805;IPI00514275;IPI00218901;IPI00218905;IPI00218902;IPI00218906;IPI00218904;IPI00218907;IPI00798243;IPI00796252;IPI00789304</t>
  </si>
  <si>
    <t>TRAF2 and NCK-interacting protein kinase;TNIK protein;AD 2</t>
  </si>
  <si>
    <t>KIAA0551;TNIK;AD 2</t>
  </si>
  <si>
    <t>Q9UKE5-1;Q9UKE5;Q9UKE5-4;Q9UKE5-2;Q9UKE5-6;Q9UKE5-3;Q9UKE5-7;Q9UKE5-5;Q9UKE5-8;Q7Z4L4;Q9Y6Z1</t>
  </si>
  <si>
    <t>IPI00423392;IPI00146077;IPI00166997</t>
  </si>
  <si>
    <t>cDNA FLJ52095;Putative uncharacterized protein DKFZp686O11112;Protein FAM190B;Protein GCAP14 homolog;cDNA FLJ59872</t>
  </si>
  <si>
    <t>DKFZp686O11112;FAM190B;KIAA1128;NPD012</t>
  </si>
  <si>
    <t>B4DQU9;Q6N055;Q9H7U1-1;Q9H7U1;B4DFY4;Q9H7U1-2</t>
  </si>
  <si>
    <t>IPI00146329;IPI00607823</t>
  </si>
  <si>
    <t>Nuclear apoptosis-inducing factor 1</t>
  </si>
  <si>
    <t>C9orf90;NAIF1</t>
  </si>
  <si>
    <t>Q69YI7-1;Q69YI7;Q69YI7-2</t>
  </si>
  <si>
    <t>IPI00146380;IPI00552717;IPI00552550</t>
  </si>
  <si>
    <t>UPF0308 protein C9orf21;Novel protein;C9orf21 protein</t>
  </si>
  <si>
    <t>C9orf21;RP11-392G7.2-003;RP11-392G7.2-001</t>
  </si>
  <si>
    <t>Q7RTV5;Q5JU04;B7ZKK1;Q5JU03</t>
  </si>
  <si>
    <t>IPI00146447</t>
  </si>
  <si>
    <t>Myopathy with excessive autophagy protein;Vacuolar ATPase assembly integral membrane protein VMA21</t>
  </si>
  <si>
    <t>MEAX;VMA21;XMEA</t>
  </si>
  <si>
    <t>Q3ZAQ7</t>
  </si>
  <si>
    <t>IPI00402613;IPI00146451;IPI00640518;IPI00647526;IPI00646044</t>
  </si>
  <si>
    <t>Prostate-associated gene 2B protein;Putative G antigen family E member 3;G antigen family E member 2;Prostate-associated gene 2 protein;P antigen family, member 2B</t>
  </si>
  <si>
    <t>GAGEE3;PAGE2B;GAGEE2;PAGE2;RP11-266I3.3-002</t>
  </si>
  <si>
    <t>Q5JRK9;Q7Z2X7;Q5JRL0</t>
  </si>
  <si>
    <t>IPI00146935;IPI00942042;IPI00037283;IPI00235412;IPI00910662;IPI00909322;IPI00791569;IPI00446579;IPI00807668</t>
  </si>
  <si>
    <t>Dnm1p/Vps1p-like protein;Dynamin family member proline-rich carboxyl-terminal domain less;Dynamin-1-like protein;Dynamin-like protein;Dynamin-like protein 4;Dynamin-like protein IV;Dynamin-related protein 1;cDNA FLJ56381, highly similar to Dynamin-1-like protein (EC 3.6.5.5);cDNA FLJ59504, highly similar to Dynamin-1-like protein (EC 3.6.5.5)</t>
  </si>
  <si>
    <t>DLP1;DNM1L;DRP1</t>
  </si>
  <si>
    <t>O00429-1;O00429;O00429-3;O00429-5;B4DYR6;B4DGC9</t>
  </si>
  <si>
    <t>IPI00147644;IPI00894310;IPI00642441;IPI00946682;IPI00946930</t>
  </si>
  <si>
    <t>Dom-3 homolog Z;Protein Dom3Z</t>
  </si>
  <si>
    <t>DOM3L;DOM3Z;NG6</t>
  </si>
  <si>
    <t>O77932;A2CER3;C9IZN6</t>
  </si>
  <si>
    <t>IPI00147874;IPI00514469;IPI00514997;IPI00000567</t>
  </si>
  <si>
    <t>N-acetylneuraminate synthase;N-acetylneuraminate-9-phosphate synthase;N-acetylneuraminic acid phosphate synthase;N-acetylneuraminic acid synthase;Sialic acid synthase</t>
  </si>
  <si>
    <t>NANS;SAS</t>
  </si>
  <si>
    <t>Q9NR45</t>
  </si>
  <si>
    <t>IPI00148057;IPI00878385;IPI00828194;IPI00878545;IPI00016570</t>
  </si>
  <si>
    <t>Bromodomain-containing protein 8;p120;Skeletal muscle abundant protein;Skeletal muscle abundant protein 2;Thyroid hormone receptor coactivating protein of 120 kDa;cDNA FLJ78370, highly similar to Homo sapiens bromodomain containing 8 (BRD8), transcript variant 1, mRNA;cDNA, FLJ92650, highly similar to Homo sapiens bromodomain containing 8 (BRD8), mRNA;cDNA FLJ58241, highly similar to Homo sapiens bromodomain containing 8 (BRD8), transcript variant 1, mRNA;cDNA FLJ58448, highly similar to Bromodomain-containing protein 8;cDNA FLJ58202, highly similar to Bromodomain-containing protein 8;Putative uncharacterized protein BRD8</t>
  </si>
  <si>
    <t>Q9H0E9-2;Q9H0E9;A8K1N6;B2R5V7;B4DSD6;B4DEG9;B4DN43;B5MCW3;Q9H0E9-4;C9J9R1;C9J7F1;Q9H0E9-3;C9J7F5</t>
  </si>
  <si>
    <t>IPI00148061</t>
  </si>
  <si>
    <t>L-lactate dehydrogenase A-like 6A;L-lactate dehydrogenase</t>
  </si>
  <si>
    <t>LDHAL6A;LDHL2</t>
  </si>
  <si>
    <t>Q6ZMR3;Q96L19</t>
  </si>
  <si>
    <t>IPI00148062;IPI00896387;IPI00954490;IPI00656052;IPI00954483;IPI00031795;IPI00929591;IPI00954518;IPI00006961;IPI00152037;IPI00940711;IPI00873239;IPI00871674;IPI00186783</t>
  </si>
  <si>
    <t>Cancer/testis antigen 11.2;Nuclear-associated protein SPAN-Xb;Nuclear-associated protein SPAN-Xf;SPANX family member B/F;Sperm protein associated with the nucleus on the X chromosome B/F;SPANX-B;SPANX-C</t>
  </si>
  <si>
    <t>SPANXB;SPANXB1;SPANXB2;SPANXF1;SPANXC</t>
  </si>
  <si>
    <t>Q9NS25;Q32WN1;Q32WI7;Q32WJ3;Q32WM2</t>
  </si>
  <si>
    <t>IPI00148063</t>
  </si>
  <si>
    <t>Heme-binding protein 1;p22HBP</t>
  </si>
  <si>
    <t>HBP;HEBP1</t>
  </si>
  <si>
    <t>Q9NRV9</t>
  </si>
  <si>
    <t>IPI00148255</t>
  </si>
  <si>
    <t>SMAC3</t>
  </si>
  <si>
    <t>Q6W3F3</t>
  </si>
  <si>
    <t>IPI00149044;IPI00921024;IPI00847208;IPI00921457;IPI00792669;IPI00746053;IPI00335065;IPI00796806;IPI00457232</t>
  </si>
  <si>
    <t>Suppressor of hairy wing homolog 4;Zinc finger protein 280D;cDNA FLJ76213, highly similar to Homo sapiens suppressor of hairy wing homolog 4 (Drosophila) (SUHW4), transcript variant 2, mRNA;cDNA FLJ56078, highly similar to Suppressor of hairy wing homolog 4;cDNA: FLJ21420 fis, clone COL04105</t>
  </si>
  <si>
    <t>KIAA1584;SUHW4;ZNF280D</t>
  </si>
  <si>
    <t>Q6N043-1;Q6N043;A8K124;B4DHL1;Q6N043-2;Q6N043-3;Q9H740;Q6N043-4</t>
  </si>
  <si>
    <t>IPI00149094;IPI00658102;IPI00657795;IPI00909190;IPI00894243;IPI00894497;IPI00894151</t>
  </si>
  <si>
    <t>B lymphocyte serine/threonine-protein kinase;Germinal center kinase;MAPK/ERK kinase kinase kinase 2;Mitogen-activated protein kinase kinase kinase kinase 2;Rab8-interacting protein;cDNA FLJ56499, highly similar to Mitogen-activated protein kinase kinase kinase kinase 2 (EC 2.7.11.1);MAP4K2 protein;Mitogen-activated protein kinase kinase kinase kinase 2, isoform CRA_c;Putative uncharacterized protein MAP4K2</t>
  </si>
  <si>
    <t>GCK;MAP4K2;RAB8IP;hCG_23379</t>
  </si>
  <si>
    <t>Q12851;B4DPK7;Q86VU3;C9JCU6</t>
  </si>
  <si>
    <t>IPI00149097;IPI00640907;IPI00646820</t>
  </si>
  <si>
    <t>Semaphorin-4A;Semaphorin-B;Putative uncharacterized protein DKFZp686D04248;cDNA FLJ33808 fis, clone CTONG2001749, highly similar to Semaphorin-4A;cDNA FLJ55702, highly similar to Semaphorin-4A;cDNA FLJ75147;Sema domain, immunoglobulin domain (Ig), transmembrane domain (TM) and short cytoplasmic domain, (Semaphorin) 4A;cDNA FLJ12287 fis, clone MAMMA1001771, moderately similar to M.musculus semaphorin B</t>
  </si>
  <si>
    <t>SEMA4A;SEMAB;SEMB;UNQ783/PRO1317;DKFZp686D04248;RP11-54H19.2-014;RP11-54H19.2-004</t>
  </si>
  <si>
    <t>Q9H3S1;Q6MZT6;B3KR76;B4DKS5;Q5TCJ5;Q5TCJ6;Q9HA40</t>
  </si>
  <si>
    <t>IPI00149321;IPI00939489;IPI00375458;IPI00303506;IPI00640856;IPI00657728;IPI00376951;IPI00419581;IPI00894100;IPI00657727;IPI00794110;IPI00940318;IPI00894218;IPI00795952;IPI00470826</t>
  </si>
  <si>
    <t>cDNA FLJ60306, highly similar to YY1-associated protein 1;Hepatocellular carcinoma susceptibility protein;Hepatocellular carcinoma-associated protein 2;YY1-associated protein 1;YY1 associated protein 1;cDNA FLJ56201, highly similar to YY1-associated protein 1;cDNA FLJ59281, highly similar to YY1-associated protein 1</t>
  </si>
  <si>
    <t>HCCA2;YY1AP;YY1AP1;RP11-243J18.1-024;RP11-243J18.1-042</t>
  </si>
  <si>
    <t>B4DMP2;Q9H869-2;Q9H869;Q9H869-3;Q5VYZ1;Q9H869-1;Q9H869-4;Q9H869-6;B4E1R0;Q9H869-5;B0QZ55;Q9H869-7;B4DQQ0</t>
  </si>
  <si>
    <t>IPI00149375;IPI00798104;IPI00877083;IPI00789519</t>
  </si>
  <si>
    <t>FTS and Hook-interacting protein;Protein FAM160A2;cDNA FLJ78671;cDNA FLJ31906 fis, clone NT2RP7004373</t>
  </si>
  <si>
    <t>C11orf56;FAM160A2;KIAA1759</t>
  </si>
  <si>
    <t>Q8N612-2;Q8N612;Q8N612-1;A8K6N7;B3KPL0;Q8N612-3</t>
  </si>
  <si>
    <t>IPI00149650</t>
  </si>
  <si>
    <t>Peptidylprolyl isomerase domain and WD repeat-containing protein 1;Spliceosome-associated cyclophilin;cDNA FLJ53149, highly similar to Peptidylprolyl isomerase domain and WDrepeat-containing protein 1 (EC 5.2.1.8);cDNA FLJ53187, highly similar to Peptidylprolyl isomerase domain and WD repeat-containing protein 1 (EC 5.2.1.8);cDNA FLJ53227, highly similar to Peptidylprolyl isomerase domain and WDrepeat-containing protein 1 (EC 5.2.1.8)</t>
  </si>
  <si>
    <t>KIAA0073;PPWD1</t>
  </si>
  <si>
    <t>Q96BP3;B4DP34;B4DT22;B4DWR9</t>
  </si>
  <si>
    <t>IPI00853505;IPI00149680;IPI00793596;IPI00791863;IPI00795405</t>
  </si>
  <si>
    <t>Calcineurin B homologous protein 3;Tescalcin</t>
  </si>
  <si>
    <t>TESC</t>
  </si>
  <si>
    <t>Q96BS2-1;Q96BS2;Q96BS2-2</t>
  </si>
  <si>
    <t>IPI00305430;IPI00788712;IPI00149860;IPI00788688</t>
  </si>
  <si>
    <t>Protein FAM64A;Family with sequence similarity 64, member A, isoform CRA_c;Putative uncharacterized protein FAM64A</t>
  </si>
  <si>
    <t>FAM64A;hCG_1775697</t>
  </si>
  <si>
    <t>Q9BSJ6-1;Q9BSJ6;Q9BSJ6-2;A6NNK3</t>
  </si>
  <si>
    <t>IPI00149964;IPI00647260;IPI00643380;IPI00640925;IPI00641896;IPI00640200;IPI00640722</t>
  </si>
  <si>
    <t>Colon cancer-associated protein Mic1;Uncharacterized protein C18orf8;cDNA FLJ61224;cDNA FLJ55638;cDNA FLJ61264</t>
  </si>
  <si>
    <t>C18orf8;MIC1</t>
  </si>
  <si>
    <t>Q96DM3;B7Z201;B7Z3Q1;B7Z2Y1</t>
  </si>
  <si>
    <t>IPI00150057;IPI00789967;IPI00470387;IPI00791889;IPI00791331</t>
  </si>
  <si>
    <t>BRG1-associated factor 170;SWI/SNF complex 170 kDa subunit;SWI/SNF complex subunit SMARCC2;SWI/SNF-related matrix-associated actin-dependent regulator of chromatin subfamily C member 2;cDNA FLJ55615, highly similar to SWI/SNF-related matrix-associatedactin-dependent regulator of chromatin subfamily C member 2</t>
  </si>
  <si>
    <t>BAF170;SMARCC2</t>
  </si>
  <si>
    <t>Q8TAQ2-2;Q8TAQ2;B4DF22</t>
  </si>
  <si>
    <t>IPI00941065;IPI00220266;IPI00150200;IPI00909620</t>
  </si>
  <si>
    <t>Putative uncharacterized protein ASGR2;Asialoglycoprotein receptor 2;C-type lectin domain family 4 member H2;Hepatic lectin H2</t>
  </si>
  <si>
    <t>ASGR2;CLEC4H2</t>
  </si>
  <si>
    <t>C9J414;P07307-2;P07307;P07307-3</t>
  </si>
  <si>
    <t>IPI00150269;IPI00218435</t>
  </si>
  <si>
    <t>PRP4 homolog;U4/U6 small nuclear ribonucleoprotein Prp4;U4/U6 snRNP 60 kDa protein;WD splicing factor Prp4;cDNA, FLJ93619, highly similar to Homo sapiens PRP4 pre-mRNA processing factor 4 homolog (yeast) (PRPF4), mRNA;PRPF4 protein variant;PRPF4 protein;60 kDa U4/U6 snRNP-specific spliceosomal protein;PRP4 pre-mRNA processing factor 4 homolog (Yeast);PRP4 pre-mRNA processing factor 4 homolog (Yeast), isoform CRA_b</t>
  </si>
  <si>
    <t>PRP4;PRPF4;hCG_29193;RP11-110L1.4-001</t>
  </si>
  <si>
    <t>O43172-1;O43172;B2R7V4;Q59EL4;Q6IAP9;O43172-2;Q5T1M7</t>
  </si>
  <si>
    <t>IPI00150496;IPI00761112;IPI00760902</t>
  </si>
  <si>
    <t>Zinc finger protein 438;cDNA FLJ32761 fis, clone TESTI2001815, highly similar to Zinc finger protein 438;cDNA FLJ57968, highly similar to Zinc finger protein 438;Zinc finger protein 438, isoform CRA_b;Putative uncharacterized protein</t>
  </si>
  <si>
    <t>ZNF438;hCG_1783552;RP11-330O11.1-002</t>
  </si>
  <si>
    <t>Q7Z4V0-1;Q7Z4V0;Q7Z4V0-2;Q7Z4V0-3;B3KQ40;B4DFT8;Q5T427;Q7Z4T7</t>
  </si>
  <si>
    <t>IPI00150963;IPI00908891</t>
  </si>
  <si>
    <t>RNA pseudouridylate synthase domain-containing protein 2;cDNA FLJ54391, highly similar to Homo sapiens RNA pseudouridylate synthase domain containing 2 (RPUSD2), mRNA;cDNA FLJ53934, highly similar to Homo sapiens RNA pseudouridylate synthase domain containing 2 (RPUSD2), mRNA;cDNA FLJ57803, highly similar to Homo sapiens RNA pseudouridylate synthase domain containing 2 (RPUSD2), mRNA</t>
  </si>
  <si>
    <t>C15orf19;RPUSD2</t>
  </si>
  <si>
    <t>Q8IZ73;B4DW61;B4DWW6;B4DDD1</t>
  </si>
  <si>
    <t>IPI00151036;IPI00945046;IPI00947440;IPI00946736;IPI00373832;IPI00946275;IPI00946619;IPI00879883;IPI00945300;IPI00945549;IPI00373830</t>
  </si>
  <si>
    <t>RING finger protein 13;RNF13 protein;cDNA FLJ33319 fis, clone BNGH42007709, highly similar to RING finger protein 13;cDNA, FLJ93817, Homo sapiens ring finger protein 13 (RNF13), mRNA;Ring finger protein 13, isoform CRA_b;Putative uncharacterized protein RNF13;cDNA FLJ33452 fis, clone BRAMY2000151, highly similar to RING finger protein 13;Ring finger protein 13, isoform CRA_a</t>
  </si>
  <si>
    <t>RNF13;RZF;hCG_21342</t>
  </si>
  <si>
    <t>O43567;Q05D66;Q6IBJ9;C9JQ46;C9J5K1;C9J8T4;B3KR12;C9JCY0;C9IY58;C9J7B4</t>
  </si>
  <si>
    <t>IPI00151119;IPI00816756;IPI00909341;IPI00867631;IPI00641607</t>
  </si>
  <si>
    <t>cDNA FLJ56036, highly similar to Homo sapiens kinesin family member C3 (KIFC3), mRNA;Kinesin-like protein KIFC3;cDNA FLJ56146, highly similar to Kinesin-like protein KIFC3;cDNA FLJ55906, highly similar to Kinesin-like protein KIFC3;cDNA FLJ59654, highly similar to Kinesin-like protein KIFC3;cDNA FLJ75468, highly similar to Homo sapiens microtubule-based motor (HsKIFC3) mRNA;Kinesin family member C3, isoform CRA_c;cDNA FLJ51210, highly similar to Kinesin-like protein KIFC3;cDNA FLJ58715, highly similar to Kinesin-like protein KIFC3;Putative uncharacterized protein DKFZp686D23201</t>
  </si>
  <si>
    <t>KIFC3;hCG_1795607;DKFZp686D23201</t>
  </si>
  <si>
    <t>B7Z484;Q9BVG8-3;Q9BVG8;Q9BVG8-2;B7Z5U4;B7Z808;B7Z8X8;A8K6S2;B7Z3I6;B7Z896;Q5HYG9;Q9BVG8-4</t>
  </si>
  <si>
    <t>IPI00151141;IPI00398443</t>
  </si>
  <si>
    <t>Protein kinase lysine-deficient 4;Protein kinase with no lysine 4;Serine/threonine-protein kinase WNK4;WNK lysine deficient protein kinase 4;WNK lysine deficient protein kinase 4, isoform CRA_a</t>
  </si>
  <si>
    <t>PRKWNK4;WNK4;hCG_1816275</t>
  </si>
  <si>
    <t>Q96J92-1;Q96J92;B0LPI0;Q96J92-3</t>
  </si>
  <si>
    <t>IPI00151170;IPI00640529;REV__IPI00789615;REV__IPI00410261;REV__IPI00939358;REV__IPI00384170;REV__IPI00025092;REV__IPI00797657</t>
  </si>
  <si>
    <t>Dual specificity protein kinase TTK;Phosphotyrosine picked threonine-protein kinase;cDNA FLJ77795, highly similar to Homo sapiens TTK protein kinase, mRNA;TTK protein kinase</t>
  </si>
  <si>
    <t>MPS1;MPS1L1;TTK;RP3-357D13.2-002</t>
  </si>
  <si>
    <t>P33981;A8K8U5;Q5TCS1</t>
  </si>
  <si>
    <t>IPI00151358;IPI00186429</t>
  </si>
  <si>
    <t>Cisplatin resistance-related protein 9;Cleft lip and palate transmembrane protein 1-like protein;cDNA FLJ46605 fis, clone THYMU3047760, highly similar to Homo sapiens cisplatin resistance related protein CRR9p (CRR9), mRNA</t>
  </si>
  <si>
    <t>CLPTM1L;CRR9</t>
  </si>
  <si>
    <t>Q96KA5-1;Q96KA5;Q96KA5-2;B3KY18</t>
  </si>
  <si>
    <t>IPI00151360;IPI00643323;IPI00785134;IPI00515024;IPI00383371;IPI00784918;IPI00032534</t>
  </si>
  <si>
    <t>GTP-binding protein 2;cDNA FLJ76494, highly similar to Homo sapiens GTPBP2 GTP-binding like protein 2;GTP binding protein 2</t>
  </si>
  <si>
    <t>GTPBP2;RP11-22I24.2-009</t>
  </si>
  <si>
    <t>Q9BX10-1;Q9BX10;Q9BX10-4;A8K2K2;Q9BX10-2;Q5T7E9</t>
  </si>
  <si>
    <t>IPI00151462;IPI00220482</t>
  </si>
  <si>
    <t>Microtubule-associated proteins 1A/1B light chain 3 beta 2;Microtubule-associated proteins 1A/1B light chain 3B-like;Autophagy-related protein LC3 B;Autophagy-related ubiquitin-like modifier LC3 B;MAP1 light chain 3-like protein 2;MAP1A/MAP1B light chain 3 B;Microtubule-associated protein 1 light chain 3 beta;Microtubule-associated proteins 1A/1B light chain 3B;MAP1LC3B protein;Microtubule-associated protein 1 light chain 3 beta, isoform CRA_b;cDNA FLJ77661, highly similar to Homo sapiens microtubule-associated protein 1 light chain 3 beta(MAP1LC3B), mRNA;Microtubule-associated protein 1 light chain 3 beta, isoform CRA_c;Putative uncharacterized protein DKFZp762B153</t>
  </si>
  <si>
    <t>MAP1LC3B2;MAP1ALC3;MAP1LC3B;hCG_32374;DKFZp762B153</t>
  </si>
  <si>
    <t>A6NCE7;Q9GZQ8;Q49A36;Q658J6</t>
  </si>
  <si>
    <t>IPI00151607;IPI00745232</t>
  </si>
  <si>
    <t>Gbeta5;Guanine nucleotide-binding protein subunit beta-5;Transducin beta chain 5;cDNA FLJ78228, highly similar to Homo sapiens guanine nucleotide binding protein (G protein), beta 5(GNB5), transcript variant 1, mRNA;cDNA, FLJ95645, highly similar to Homo sapiens guanine nucleotide binding protein (G protein), beta 5(GNB5), transcript variant 1, mRNA;cDNA FLJ43714 fis, clone TESOP2004214, highly similar to Guanine nucleotide-binding protein subunit beta 5</t>
  </si>
  <si>
    <t>GNB5</t>
  </si>
  <si>
    <t>O14775-1;O14775;A8K2R5;B2RBR5;O14775-2;B3KWS4;Q9UFT3</t>
  </si>
  <si>
    <t>IPI00917081;IPI00151710;IPI00910110;IPI00941310;IPI00942795;IPI00798252;IPI00789021</t>
  </si>
  <si>
    <t>ANO6 protein;Anoctamin-6;Transmembrane protein 16F;cDNA FLJ59290, highly similar to Transmembrane protein 16F;cDNA FLJ57678, highly similar to Transmembrane protein 16F;Putative uncharacterized protein ANO6;cDNA FLJ44445 fis, clone UTERU2020718, highly similar to Transmembrane protein 16F</t>
  </si>
  <si>
    <t>ANO6;TMEM16F</t>
  </si>
  <si>
    <t>B9EGG0;Q4KMQ2;B4E1V1;B4DZA5;C9JCS2;B3KX12</t>
  </si>
  <si>
    <t>IPI00151988</t>
  </si>
  <si>
    <t>Zinc finger protein 532;cDNA FLJ46178 fis, clone TESTI4003944, highly similar to Homo sapiens zinc finger protein 532 (ZNF532), mRNA;cDNA FLJ55793, highly similar to Homo sapiens zinc finger protein 532 (ZNF532), mRNA</t>
  </si>
  <si>
    <t>KIAA1629;ZNF532</t>
  </si>
  <si>
    <t>Q9HCE3;B3KXW2;B4DQV3</t>
  </si>
  <si>
    <t>IPI00151990;IPI00854766</t>
  </si>
  <si>
    <t>Thioredoxin domain-containing protein 15;cDNA FLJ56237, highly similar to Homo sapiens thioredoxin domain containing 15 (TXNDC15), mRNA;Putative uncharacterized protein DKFZp686L0872;Putative uncharacterized protein TXNDC15</t>
  </si>
  <si>
    <t>C5orf14;TXNDC15;UNQ335/PRO534;DKFZp686L0872</t>
  </si>
  <si>
    <t>Q96J42-1;Q96J42;B4DS52;Q7Z345;Q96J42-2;C9JY70</t>
  </si>
  <si>
    <t>IPI00152001;IPI00216078;IPI00922279;IPI00646396</t>
  </si>
  <si>
    <t>Brain-expressed RING finger protein;RING finger protein 22;RING finger protein 97;Tripartite motif-containing protein 3;cDNA FLJ55875, highly similar to Tripartite motif-containing protein 3;cDNA FLJ16135 fis, clone BRACE2045445, highly similar to Tripartite motif-containing protein 3;cDNA FLJ56028, highly similar to Tripartite motif-containing protein 3</t>
  </si>
  <si>
    <t>BERP;RNF22;RNF97;TRIM3</t>
  </si>
  <si>
    <t>O75382-1;O75382;B7Z5E6;O75382-2;B3KV53;B7Z5Y8;O75382-3</t>
  </si>
  <si>
    <t>IPI00152002;IPI00908697;IPI00916147</t>
  </si>
  <si>
    <t>Coiled-coil domain-containing protein 115;cDNA FLJ55215, moderately similar to Mus musculus coiled-coil domain containing 115 (Ccdc115), mRNA;Putative uncharacterized protein CCDC115;Putative uncharacterized protein MGC12981</t>
  </si>
  <si>
    <t>CCDC115;hCG_39080;MGC12981</t>
  </si>
  <si>
    <t>Q96NT0;B4DJ47;C9JDT7;B8ZZ99</t>
  </si>
  <si>
    <t>IPI00152007;IPI00744204;IPI00441970;IPI00940486;IPI00412337;IPI00940037</t>
  </si>
  <si>
    <t>164 kDa Rho-specific guanine-nucleotide exchange factor;Rho guanine nucleotide exchange factor 17;Tumor endothelial marker 4</t>
  </si>
  <si>
    <t>ARHGEF17;KIAA0337;TEM4</t>
  </si>
  <si>
    <t>Q96PE2</t>
  </si>
  <si>
    <t>IPI00152011;IPI00646444</t>
  </si>
  <si>
    <t>PTPL1-associated RhoGAP protein 1;Rho GTPase-activating protein 29;Rho-type GTPase-activating protein 29</t>
  </si>
  <si>
    <t>ARHGAP29;PARG1</t>
  </si>
  <si>
    <t>Q52LW3-1;Q52LW3</t>
  </si>
  <si>
    <t>IPI00219132;IPI00917824;IPI00152019</t>
  </si>
  <si>
    <t>Brain-derived phosphatase;Tyrosine-protein phosphatase non-receptor type 18;cDNA FLJ59661, highly similar to Tyrosine-protein phosphatase non-receptortype 18 (EC 3.1.3.48);cDNA FLJ51446, highly similar to Tyrosine-protein phosphatase non-receptor type 18 (EC 3.1.3.48);Protein tyrosine phosphatase, non-receptor type 18 (Brain-derived), isoform CRA_b;PTPN18 protein;Similar to protein tyrosine phosphatase, non-receptor type 18 (Brain-derived)</t>
  </si>
  <si>
    <t>BDP1;PTPN18;hCG_1992147</t>
  </si>
  <si>
    <t>Q99952;B4DNE5;B4E1E6;Q7Z637;Q8TA96</t>
  </si>
  <si>
    <t>IPI00657935;IPI00152031</t>
  </si>
  <si>
    <t>Rieske domain-containing protein</t>
  </si>
  <si>
    <t>RFESD</t>
  </si>
  <si>
    <t>Q8TAC1</t>
  </si>
  <si>
    <t>IPI00152032</t>
  </si>
  <si>
    <t>Josephin domain-containing protein 2;Josephin-2;JOSD2 protein</t>
  </si>
  <si>
    <t>JOSD2;SBBI54</t>
  </si>
  <si>
    <t>Q8TAC2;Q7Z7N5</t>
  </si>
  <si>
    <t>IPI00299443;IPI00910231;IPI00152039;IPI00152045;IPI00910818</t>
  </si>
  <si>
    <t>AKIP1;Breast cancer-associated gene 3 protein;PKA-interacting protein;Proline-rich protein BCA3;cDNA FLJ55419, highly similar to Proline-rich protein BCA3;cDNA FLJ51829, highly similar to Proline-rich protein BCA3</t>
  </si>
  <si>
    <t>BCA3;C11orf17</t>
  </si>
  <si>
    <t>Q9NQ31-1;Q9NQ31;B4DGE2;Q9NQ31-3;Q9NQ31-2;B4DGB1</t>
  </si>
  <si>
    <t>IPI00152082</t>
  </si>
  <si>
    <t>UPF0683 protein C7orf47</t>
  </si>
  <si>
    <t>C7orf47</t>
  </si>
  <si>
    <t>Q8TAP8</t>
  </si>
  <si>
    <t>IPI00152083</t>
  </si>
  <si>
    <t>TTD non-photosensitive 1 protein;cDNA FLJ76008;Chromosome 7 open reading frame 11</t>
  </si>
  <si>
    <t>C7orf11;TTDN1;hCG_1780582;tcag7.446</t>
  </si>
  <si>
    <t>Q8TAP9;A4D1W6</t>
  </si>
  <si>
    <t>IPI00152089;IPI00910523;IPI00607830;IPI00552646</t>
  </si>
  <si>
    <t>Uncharacterized protein CXorf38;cDNA, FLJ96431;cDNA FLJ57450</t>
  </si>
  <si>
    <t>CXorf38</t>
  </si>
  <si>
    <t>Q8TB03-1;Q8TB03;B2RD30;B4E326;Q8TB03-2;Q8TB03-3</t>
  </si>
  <si>
    <t>IPI00152093;IPI00922722</t>
  </si>
  <si>
    <t>Gastric cancer antigen Ga50;Periphilin-1;cDNA FLJ52742, highly similar to Periphilin-1;cDNA FLJ58824, highly similar to Periphilin-1</t>
  </si>
  <si>
    <t>HSPC206;HSPC232;PPHLN1</t>
  </si>
  <si>
    <t>Q8NEY8-3;Q8NEY8;B7Z695;B7Z8M9</t>
  </si>
  <si>
    <t>IPI00929396;IPI00152139</t>
  </si>
  <si>
    <t>Putative uncharacterized protein ZNF671;Zinc finger protein 671;cDNA FLJ57718, highly similar to Zinc finger protein 671</t>
  </si>
  <si>
    <t>ZNF671</t>
  </si>
  <si>
    <t>C9J3V7;Q8TAW3;B7Z1N1</t>
  </si>
  <si>
    <t>IPI00152156;IPI00848213</t>
  </si>
  <si>
    <t>CXXC-type zinc finger protein 5;Putative MAPK-activating protein PM08;Putative NF-kappa-B-activating protein 102;CXXC finger 5 protein;CXXC finger 5, isoform CRA_a</t>
  </si>
  <si>
    <t>CXXC5;HSPC195;TCCCIA00297;CF5;hCG_1640204</t>
  </si>
  <si>
    <t>Q7LFL8-1;Q7LFL8;C8CBA8;Q7LFL8-2</t>
  </si>
  <si>
    <t>IPI00152167;IPI00018590;IPI00947005</t>
  </si>
  <si>
    <t>Homeobox prospero-like protein PROX1;Prospero homeobox protein 1;cDNA FLJ51261, highly similar to Homeobox prospero-like protein PROX1</t>
  </si>
  <si>
    <t>PROX1</t>
  </si>
  <si>
    <t>Q92786;B4DP41</t>
  </si>
  <si>
    <t>IPI00152182;IPI00304958;IPI00642250;IPI00297861</t>
  </si>
  <si>
    <t>Kelch domain-containing protein 4;cDNA FLJ13924 fis, clone Y79AA1000540, weakly similar to CELL POLARITY PROTEIN TEA1;cDNA FLJ39778 fis, clone SPLEN2001710, highly similar to Kelch domain-containing protein 4</t>
  </si>
  <si>
    <t>KLHDC4</t>
  </si>
  <si>
    <t>Q8TBB5-1;Q8TBB5;Q9H863;Q8TBB5-3;Q8TBB5-2;B3KUG0</t>
  </si>
  <si>
    <t>IPI00152196</t>
  </si>
  <si>
    <t>Haloacid dehalogenase-like hydrolase domain-containing protein 4;N-acylneuraminate-9-phosphatase;Neu5Ac-9-Pase</t>
  </si>
  <si>
    <t>C20orf147;HDHD4;NANP</t>
  </si>
  <si>
    <t>Q8TBE9</t>
  </si>
  <si>
    <t>IPI00908363;IPI00152199;IPI00910916;IPI00383997;IPI00643409</t>
  </si>
  <si>
    <t>cDNA FLJ54774;Uncharacterized protein C1orf93;cDNA FLJ52973;cDNA, FLJ79142;cDNA FLJ32465 fis, clone SKNMC1000264;Chromosome 1 open reading frame 93, isoform CRA_d;Chromosome 1 open reading frame 93;cDNA FLJ78325;Chromosome 1 open reading frame 93, isoform CRA_f</t>
  </si>
  <si>
    <t>C1orf93;hCG_24605;RP3-395M20.10-002;RP3-395M20.10-003</t>
  </si>
  <si>
    <t>B4E0S5;Q8TBF2-1;Q8TBF2;B4DQR9;B7ZAC8;B3KPY3;B9DI90;Q8TBF2-2;A8K793</t>
  </si>
  <si>
    <t>IPI00152220;IPI00157837;IPI00879928;IPI00743344</t>
  </si>
  <si>
    <t>PHD finger protein 19;Polycomb-like protein 3;cDNA FLJ16269 fis, clone MESAN2016552, highly similar to Homo sapiens PHD finger protein 19 (PHF19), transcript variant 1, mRNA;cDNA FLJ55009, highly similar to Homo sapiens PHD finger protein 19 (PHF19), transcript variant 1, mRNA;cDNA FLJ53261, highly similar to Homo sapiens PHD finger protein 19 (PHF19), transcript variant 1, mRNA</t>
  </si>
  <si>
    <t>PCL3;PHF19;RP11-27I1.1-006</t>
  </si>
  <si>
    <t>Q5T6S3-2;Q5T6S3;Q5T6S3-1;B3KV88;B7Z887;B7Z8H3;B0QZ72;Q5T6S3-3</t>
  </si>
  <si>
    <t>IPI00152240;IPI00639803</t>
  </si>
  <si>
    <t>Protein kish-A</t>
  </si>
  <si>
    <t>TMEM167;TMEM167A</t>
  </si>
  <si>
    <t>Q8TBQ9</t>
  </si>
  <si>
    <t>IPI00152269;IPI00796655;IPI00910574</t>
  </si>
  <si>
    <t>WD repeat-containing protein 51B;CDW9/WDR51B;WD repeat domain 51B, isoform CRA_b;Putative uncharacterized protein DKFZp762M0115;TUWD12;WD repeat domain 51B, isoform CRA_c;cDNA FLJ58572, highly similar to WD repeat protein 51B</t>
  </si>
  <si>
    <t>WDR51B;hCG_27606;DKFZp762M0115;TUWD12</t>
  </si>
  <si>
    <t>Q8TC44;A0MNP0;Q69YK8;Q8IU52;B4DIH4</t>
  </si>
  <si>
    <t>IPI00152303;IPI00929676;IPI00929626;IPI00902613;IPI00791671</t>
  </si>
  <si>
    <t>Phosphatidylinositol-5-phosphate 4-kinase type II gamma;Phosphatidylinositol-5-phosphate 4-kinase type-2 gamma;cDNA FLJ43538 fis, clone PLACE7008431, highly similar to Homo sapiens phosphatidylinositol-4-phosphate 5-kinase, type II, gamma (PIP5K2C), mRNA;cDNA FLJ52923, highly similar to Homo sapiens phosphatidylinositol-4-phosphate 5-kinase, type II, gamma (PIP5K2C), mRNA;cDNA FLJ60683, highly similar to Homo sapiens phosphatidylinositol-4-phosphate 5-kinase, type II, gamma (PIP5K2C), mRNA;cDNA PSEC0253 fis, clone NT2RP3003368, highly similar to Homo sapiens phosphatidylinositol-4-phosphate 5-kinase, type II, gamma (PIP5K2C), mRNA</t>
  </si>
  <si>
    <t>PIP4K2C;PIP5K2C</t>
  </si>
  <si>
    <t>Q8TBX8;B3KWP7;B4DY44;B4DM11;B3KQV3</t>
  </si>
  <si>
    <t>IPI00152304</t>
  </si>
  <si>
    <t>Cancer/testis antigen 68;Probable RNA-binding protein 46;RNA-binding motif protein 46;cDNA FLJ43889 fis, clone TESTI4009374, moderately similar to APOBEC1 complementation factor;Putative uncharacterized protein MGC27016;cDNA FLJ61489, moderately similar to APOBEC1 complementation factor</t>
  </si>
  <si>
    <t>RBM46;hCG_1743786;MGC27016</t>
  </si>
  <si>
    <t>Q8TBY0;B3KWU8;B4DZ27</t>
  </si>
  <si>
    <t>IPI00152311;IPI00743655</t>
  </si>
  <si>
    <t>Uncharacterized protein C3orf38</t>
  </si>
  <si>
    <t>C3orf38</t>
  </si>
  <si>
    <t>Q5JPI3-1;Q5JPI3;Q5JPI3-2</t>
  </si>
  <si>
    <t>IPI00152313</t>
  </si>
  <si>
    <t>cDNA, FLJ93256</t>
  </si>
  <si>
    <t>B2R729</t>
  </si>
  <si>
    <t>IPI00152318;IPI00784583</t>
  </si>
  <si>
    <t>Cancer/testis antigen 52;Cancer/testis antigen KM-HN-1;Coiled-coil domain-containing protein 110;cDNA FLJ52074, highly similar to Homo sapiens KM-HN-1 protein (KM-HN-1), mRNA</t>
  </si>
  <si>
    <t>CCDC110;KMHN1</t>
  </si>
  <si>
    <t>Q8TBZ0-1;Q8TBZ0;B4DZA2;Q8TBZ0-2</t>
  </si>
  <si>
    <t>IPI00152325</t>
  </si>
  <si>
    <t>RNA (guanine-9-)-methyltransferase domain-containing protein 2</t>
  </si>
  <si>
    <t>RG9MTD2</t>
  </si>
  <si>
    <t>Q8TBZ6</t>
  </si>
  <si>
    <t>IPI00152330;IPI00647802;IPI00018929;IPI00410486</t>
  </si>
  <si>
    <t>Leucine-rich repeat-containing protein 20</t>
  </si>
  <si>
    <t>LRRC20;UNQ2429/PRO4989</t>
  </si>
  <si>
    <t>Q8TCA0-1;Q8TCA0;Q8TCA0-3;Q8TCA0-2</t>
  </si>
  <si>
    <t>IPI00152377;IPI00791132;IPI00926152;IPI00795560;IPI00927424</t>
  </si>
  <si>
    <t>Dolichyl-diphosphooligosaccharide--protein glycosyltransferase subunit STT3B;Source of immunodominant MHC-associated peptides homolog</t>
  </si>
  <si>
    <t>SIMP;STT3B</t>
  </si>
  <si>
    <t>Q8TCJ2</t>
  </si>
  <si>
    <t>IPI00152407</t>
  </si>
  <si>
    <t>Q96B23-2;Q96B23</t>
  </si>
  <si>
    <t>IPI00382926;IPI00152418;IPI00216550;IPI00784169;IPI00783145;IPI00292069;IPI00908654;IPI00477739;IPI00908978</t>
  </si>
  <si>
    <t>Decay-accelerating factor splicing variant 5;Decay-accelerating factor 4ab;Decay-accelerating factor 1 ab;CD55 molecule, decay accelerating factor for complement (Cromer blood group);Decay-accelerating factor splicing variant 4;Decay-accelerating factor 1a;Complement decay-accelerating factor;Decay-accelerating factor splicing variant 1;Decay-accelerating factor splicing variant 3;cDNA, FLJ92802, highly similar to Homo sapiens decay accelerating factor for complement (CD55, Cromerblood group system) (DAF), mRNA;Decay-accelerating factor splicing variant 2;cDNA FLJ50227, moderately similar to Complement decay-accelerating factor;CD55 antigen, decay accelerating factor for complement (Cromer blood group), isoform CRA_d;Decay accelerating factor;Decay-accelerating factor 3</t>
  </si>
  <si>
    <t>DAF;CD55;RP11-357P18.1-008;CR;RP11-357P18.1-003;hCG_22206;RP11-357P18.1-002</t>
  </si>
  <si>
    <t>Q14UF2;Q8TD11;Q8TD13;B1AP16;Q14UF3;Q8TD14;P08174-2;P08174;B1AP13;Q14UF6;Q14UF4;P08174-1;B1AP14;B2R658;Q14UF5;B4DUF2;B1AP15;Q76N74;Q8TD12</t>
  </si>
  <si>
    <t>IPI00152426;IPI00917770;IPI00916276;IPI00917925;IPI00917036;IPI00916162;IPI00916873;IPI00909426;IPI00939553;IPI00884993</t>
  </si>
  <si>
    <t>Sideroflexin-5;cDNA FLJ58364, highly similar to Sideroflexin-5;Putative uncharacterized protein SFXN5</t>
  </si>
  <si>
    <t>SFXN5</t>
  </si>
  <si>
    <t>Q8TD22;B4DGS9;B8ZZJ6;C9JSJ0;C9JNP4;C9JIV5;C9JC12</t>
  </si>
  <si>
    <t>IPI00152427;IPI00409657</t>
  </si>
  <si>
    <t>TRAF6-binding zinc finger protein;TRAF6-inhibitory zinc finger protein;Zinc finger protein 675;TRAF6-inhibitory zinc finger protein variant;Putative uncharacterized protein ZNF675</t>
  </si>
  <si>
    <t>TIZ;ZNF675</t>
  </si>
  <si>
    <t>Q8TD23;Q59F60;B5MD72</t>
  </si>
  <si>
    <t>IPI00152432;IPI00784445;IPI00217458;IPI00910538;IPI00909969</t>
  </si>
  <si>
    <t>Alanine aminotransferase 2;Glutamate pyruvate transaminase 2;Glutamic--alanine transaminase 2;Glutamic--pyruvic transaminase 2;cDNA FLJ33638 fis, clone BRAMY2023327, highly similar to Alanine aminotransferase 2 (EC 2.6.1.2)</t>
  </si>
  <si>
    <t>AAT2;ALT2;GPT2</t>
  </si>
  <si>
    <t>Q8TD30-1;Q8TD30;Q8TD30-2;B3KR40</t>
  </si>
  <si>
    <t>IPI00152433</t>
  </si>
  <si>
    <t>Acylsphingosine kinase;Ceramide kinase;Lipid kinase 4;Ceramide kinase, isoform CRA_c;CERK protein</t>
  </si>
  <si>
    <t>CERK;KIAA1646;hCG_41793</t>
  </si>
  <si>
    <t>Q8TCT0;Q6NX59</t>
  </si>
  <si>
    <t>IPI00152440;IPI00220448;IPI00472181;IPI00793662</t>
  </si>
  <si>
    <t>Intramembrane protease 2;Presenilin-like protein 4;Signal peptide peptidase-like 3;cDNA FLJ75194, highly similar to Homo sapiens presenilin-like protein 4 (PSL4 gene);Signal peptide peptidase 3;Signal peptide peptidase 3, isoform CRA_a;Signal peptide peptidase-like protein 3 protein;SPPL3 protein variant</t>
  </si>
  <si>
    <t>IMP2;PSL4;SPPL3;hCG_1778029;UNQ1887</t>
  </si>
  <si>
    <t>Q8TCT6-1;Q8TCT6;Q8TCT6-2;A8K546;Q3MJ04;Q53EP9;Q8TCT6-3;C9J4B2;C9JM96</t>
  </si>
  <si>
    <t>IPI00152441;IPI00552772;IPI00220688</t>
  </si>
  <si>
    <t>Intramembrane protease 1;Minor histocompatibility antigen H13;Presenilin-like protein 3;Signal peptide peptidase</t>
  </si>
  <si>
    <t>H13;HM13;IMP1;MSTP086;PSL3;SPP</t>
  </si>
  <si>
    <t>Q8TCT9-1;Q8TCT9;Q8TCT9-5</t>
  </si>
  <si>
    <t>IPI00152474;IPI00746929;IPI00387112</t>
  </si>
  <si>
    <t>Protein kinase lysine-deficient 3;Protein kinase with no lysine 3;Serine/threonine-protein kinase WNK3;WNK lysine deficient protein kinase 3</t>
  </si>
  <si>
    <t>KIAA1566;PRKWNK3;WNK3;RP3-390O13.2-003;RP3-390O13.2-002</t>
  </si>
  <si>
    <t>Q9BYP7-2;Q9BYP7;B1AQN8;B1AKG2;Q9BYP7-1</t>
  </si>
  <si>
    <t>IPI00152491;IPI00943257;IPI00177578;IPI00152488;IPI00910291;IPI00844498</t>
  </si>
  <si>
    <t>cDNA FLJ43030 fis, clone BRTHA3000633, highly similar to Homo sapiens CD99 antigen-like 2 (CD99L2), transcript variant 1, mRNA;CD99 antigen-like protein 2;MIC2-like protein 1</t>
  </si>
  <si>
    <t>CD99L2;MIC2L1;UNQ1964/PRO4486</t>
  </si>
  <si>
    <t>B3KWG2;Q8TCZ2-1;Q8TCZ2;Q8TCZ2-2;Q8TCZ2-3</t>
  </si>
  <si>
    <t>IPI00152503;IPI00549221;REV__IPI00218071;REV__IPI00797674</t>
  </si>
  <si>
    <t>B-lymphoma- and BAL-associated protein;E3 ubiquitin-protein ligase DTX3L;Protein deltex-3-like;Rhysin-2</t>
  </si>
  <si>
    <t>BBAP;DTX3L</t>
  </si>
  <si>
    <t>Q8TDB6-1;Q8TDB6</t>
  </si>
  <si>
    <t>IPI00152529</t>
  </si>
  <si>
    <t>CLL-associated antigen KW-6</t>
  </si>
  <si>
    <t>Q8TDG7</t>
  </si>
  <si>
    <t>IPI00152535;IPI00646871;IPI00445286;IPI00444866</t>
  </si>
  <si>
    <t>ATP-dependent helicase CHD5;Chromodomain-helicase-DNA-binding protein 5;Putative uncharacterized protein DKFZp434P202;Putative uncharacterized protein DKFZp434K213;Chromodomain helicase DNA binding protein 5;cDNA FLJ34067 fis, clone FCBBF3001914, highly similar to Chromodomain helicase-DNA-binding protein 5 (EC 3.6.1.-);cDNA FLJ44024 fis, clone TESTI4026524, moderately similar to Chromodomain helicase-DNA-binding protein 4</t>
  </si>
  <si>
    <t>CHD5;KIAA0444;DKFZp434P202;DKFZp434K213;RP1-233K16.2-007;RP1-233K16.2-005</t>
  </si>
  <si>
    <t>Q8TDI0;Q659D0;Q659F1;B1AK51;B3KRD4;Q5TG85;Q6ZU36</t>
  </si>
  <si>
    <t>IPI00152540;IPI00795801;IPI00788676;IPI00795327</t>
  </si>
  <si>
    <t>150 kDa TGF-beta-1-binding protein;C3 and PZP-like alpha-2-macroglobulin domain-containing protein 7;CD109 antigen;p180;Platelet-specific Gov antigen;r150;CD109</t>
  </si>
  <si>
    <t>CD109;CPAMD7</t>
  </si>
  <si>
    <t>Q6YHK3-1;Q6YHK3;Q6YHK3-4;Q6YHK3-2;Q5XUM6;Q6YHK3-3;Q5XUM8;Q5XUN0;Q5XUN1</t>
  </si>
  <si>
    <t>IPI00152542</t>
  </si>
  <si>
    <t>DmX-like protein 2;Rabconnectin-3;DMXL2 protein</t>
  </si>
  <si>
    <t>DMXL2;KIAA0856</t>
  </si>
  <si>
    <t>Q8TDJ6;B7ZMH3</t>
  </si>
  <si>
    <t>IPI00152564</t>
  </si>
  <si>
    <t>RING finger protein 141;Zinc finger protein 230</t>
  </si>
  <si>
    <t>RNF141;ZNF230</t>
  </si>
  <si>
    <t>Q8WVD5</t>
  </si>
  <si>
    <t>IPI00152578;IPI00553196;IPI00170950;IPI00872927</t>
  </si>
  <si>
    <t>Pantothenate kinase 1;Pantothenic acid kinase 1;cDNA FLJ43439 fis, clone OCBBF2030354, highly similar to Pantothenate kinase 1 (EC 2.7.1.33);cDNA FLJ45878 fis, clone OCBBF3009244, highly similar to Pantothenate kinase 1 (EC 2.7.1.33)</t>
  </si>
  <si>
    <t>PANK;PANK1</t>
  </si>
  <si>
    <t>Q8TE04-1;Q8TE04;B3KWN3;Q8TE04-4;Q8TE04-2;A8MPW6;B3KXQ7</t>
  </si>
  <si>
    <t>IPI00455137;IPI00152625</t>
  </si>
  <si>
    <t>OTU domain-containing protein 7A;Zinc finger protein Cezanne 2</t>
  </si>
  <si>
    <t>C15orf16;CEZANNE2;OTUD7;OTUD7A</t>
  </si>
  <si>
    <t>Q8TE49-2;Q8TE49;Q8TE49-1</t>
  </si>
  <si>
    <t>IPI00152627;IPI00872314;IPI00413757;IPI00922191;IPI00787382;IPI00953518</t>
  </si>
  <si>
    <t>C11orf30 protein;Chromosome 11 open reading frame 30;Chromosome 11 open reading frame 30, isoform CRA_c;Protein EMSY;cDNA FLJ43124 fis, clone CTONG3004072, highly similar to Protein EMSY;cDNA FLJ44042 fis, clone TESTI4029671, highly similar to Protein EMSY;cDNA FLJ57043, highly similar to Protein EMSY;cDNA FLJ58353, moderately similar to Protein EMSY;cDNA FLJ61539, highly similar to Protein EMSY</t>
  </si>
  <si>
    <t>C11orf30;hCG_2018629;EMSY;GL002</t>
  </si>
  <si>
    <t>B7ZKU0;B7ZKU2;Q17RM7;Q7Z589-1;Q7Z589;B3KWI5;B3KWW8;B4DTW9;B4E1Z2;B4E247;Q7Z589-2;B7ZKT8</t>
  </si>
  <si>
    <t>IPI00152642;IPI00844238;IPI00879867</t>
  </si>
  <si>
    <t>Factor for adipocyte differentiation 158;Leucine-rich repeat-containing protein 8C</t>
  </si>
  <si>
    <t>AD158;FAD158;LRRC8C</t>
  </si>
  <si>
    <t>Q8TDW0</t>
  </si>
  <si>
    <t>IPI00152653</t>
  </si>
  <si>
    <t>Axonemal beta dynein heavy chain 5;Ciliary dynein heavy chain 5;Dynein heavy chain 5, axonemal;DNAH5 variant protein;Axonemal dynein, heavy chain;Dynein heavy chain</t>
  </si>
  <si>
    <t>DNAH5;DNAHC5;HL1;KIAA1603</t>
  </si>
  <si>
    <t>Q8TE73;B0I1R7;O95496;Q8NEX4</t>
  </si>
  <si>
    <t>IPI00152658;IPI00643850;IPI00646684</t>
  </si>
  <si>
    <t>Never in mitosis A-related kinase 7;Serine/threonine-protein kinase Nek7;cDNA, FLJ93949, highly similar to Homo sapiens NIMA (never in mitosis gene a)-related kinase 7 (NEK7), mRNA</t>
  </si>
  <si>
    <t>NEK7</t>
  </si>
  <si>
    <t>Q8TDX7;B2R8K8</t>
  </si>
  <si>
    <t>IPI00152665;IPI00291760</t>
  </si>
  <si>
    <t>SH3 domain and tetratricopeptide repeats-containing protein 1;cDNA FLJ44177 fis, clone THYMU2037226, highly similar to SH3 domain and tetratricopeptide repeats-containing protein 1;SH3 domain and tetratricopeptide repeats 1, isoform CRA_f;SH3 domain and tetratricopeptide repeats 1 variant;cDNA FLJ20356 fis, clone HEP15821;FLJ00164 protein</t>
  </si>
  <si>
    <t>SH3TC1;hCG_17386;FLJ00164</t>
  </si>
  <si>
    <t>Q8TE82;B3KWX8;Q53GR6;Q9NXA4;Q8TEM9</t>
  </si>
  <si>
    <t>IPI00152667;IPI00744916</t>
  </si>
  <si>
    <t>Arf-GAP with SH3 domain, ANK repeat and PH domain-containing protein 3;Development and differentiation-enhancing factor-like 1;Protein up-regulated in liver cancer 1;cDNA FLJ53171, highly similar to Development and differentiation-enhancing factor-like 1;cDNA FLJ54676, highly similar to Development and differentiation-enhancing factor-like 1;cDNA FLJ20246 fis, clone COLF6458</t>
  </si>
  <si>
    <t>ASAP3;DDEFL1;UPLC1</t>
  </si>
  <si>
    <t>Q8TDY4-1;Q8TDY4;B4DRP2;Q8TDY4-2;B4DHH4;Q9NXH7</t>
  </si>
  <si>
    <t>IPI00152671;IPI00736641;IPI00401840;IPI00872413;IPI00871533;IPI00784436;IPI00065055;IPI00937976;IPI00796509</t>
  </si>
  <si>
    <t>Protein FAM91A1;cDNA FLJ57597;Skeletal muscle cells re-entry induced</t>
  </si>
  <si>
    <t>FAM91A1</t>
  </si>
  <si>
    <t>Q658Y4;B4DUD8;B6YY23</t>
  </si>
  <si>
    <t>IPI00152685;IPI00893066;IPI00892723;IPI00894201;IPI00892871;IPI00893467;IPI00894074;IPI00892977</t>
  </si>
  <si>
    <t>Tetratricopeptide repeat protein 15;cDNA FLJ36923 fis, clone BRACE2005090, highly similar to Tetratricopeptide repeat protein 15;Putative uncharacterized protein CGI-87;Putative uncharacterized protein DKFZp547E107;cDNA FLJ36862 fis, clone ASTRO2015529</t>
  </si>
  <si>
    <t>CGI-87;TTC15;DKFZp547E107</t>
  </si>
  <si>
    <t>Q8WVT3;B3KST6;Q53QD4;Q53S18;Q69YU1;Q8N9N0</t>
  </si>
  <si>
    <t>IPI00152688</t>
  </si>
  <si>
    <t>NOL1/NOP2/Sun and PUA domain-containing protein 1;NOL1/NOP2/Sun domain family member 6;Putative methyltransferase NSUN6</t>
  </si>
  <si>
    <t>NOPD1;NSUN6</t>
  </si>
  <si>
    <t>Q8TEA1;B0YJ54</t>
  </si>
  <si>
    <t>IPI00954473;IPI00152692</t>
  </si>
  <si>
    <t>D-tyrosyl-tRNA(Tyr) deacylase;D-tyrosyl-tRNA(Tyr) deacylase 1;Histidyl-tRNA synthase-related</t>
  </si>
  <si>
    <t>DTD1;C20orf88;HARS2</t>
  </si>
  <si>
    <t>Q496C9;Q8TEA8</t>
  </si>
  <si>
    <t>IPI00152695;IPI00877677;IPI00797468;IPI00233495;IPI00947344</t>
  </si>
  <si>
    <t>Swd2;WD repeat-containing protein 82;Putative uncharacterized protein WDR82</t>
  </si>
  <si>
    <t>UNQ9342/PRO34047;WDR82;WDR82A</t>
  </si>
  <si>
    <t>Q6UXN9;A8K5R5;C9JBU3</t>
  </si>
  <si>
    <t>IPI00217052;IPI00815697;IPI00816751;IPI00879900;IPI00816806;IPI00816570;IPI00815765;IPI00816407;IPI00816099;IPI00816020;IPI00952939;IPI00872269;IPI00815856;IPI00152696;IPI00935153</t>
  </si>
  <si>
    <t>Helicase APC down-regulated 1;Neuron navigator 2;Pore membrane and/or filament-interacting-like protein 2;Retinoic acid inducible in neuroblastoma 1;Steerin-2;Unc-53 homolog 2;NAV2 protein;Putative uncharacterized protein NAV2;cDNA FLJ77876, highly similar to Homo sapiens neuron navigator 2, mRNA;cDNA FLJ59292, highly similar to Homo sapiens neuron navigator 2 (NAV2), transcript variant 2, mRNA</t>
  </si>
  <si>
    <t>HELAD1;KIAA1419;NAV2;POMFIL2;RAINB1;STEERIN2</t>
  </si>
  <si>
    <t>Q8IVL1-1;Q8IVL1;Q8IVL1-3;A7E2D6;Q8IVL1-2;Q8IVL1-7;Q8IVL1-11;Q8IVL1-12;Q8IVL1-13;Q8IVL1-10;Q8IVL1-9;Q8IVL1-8;C9JLF0;Q8IVL1-4;Q8IVL1-6;A6NEC1;A8K343;B7Z526;Q8IVL1-5</t>
  </si>
  <si>
    <t>IPI00152700;IPI00790369;IPI00916452</t>
  </si>
  <si>
    <t>Rhomboid domain-containing protein 1;Putative uncharacterized protein RHBDD1</t>
  </si>
  <si>
    <t>HSD50;HSD-50;RHBDD1</t>
  </si>
  <si>
    <t>Q8TEB9-1;Q8TEB9;Q8TEB9-2;B9A054</t>
  </si>
  <si>
    <t>IPI00152701</t>
  </si>
  <si>
    <t>1-phosphatidylinositol-4,5-bisphosphate phosphodiesterase delta-3;Phosphoinositide phospholipase C-delta-3;Phospholipase C-delta-3</t>
  </si>
  <si>
    <t>KIAA1964;PLCD3</t>
  </si>
  <si>
    <t>Q8N3E9</t>
  </si>
  <si>
    <t>IPI00152705</t>
  </si>
  <si>
    <t>Putative E3 ubiquitin-protein ligase SH3RF2;RING finger protein 158;SH3 domain-containing RING finger protein 2;cDNA FLJ61183, highly similar to Homo sapiens SH3 domain containing ring finger 2 (SH3RF2), mRNA;Phosphatase 1 binding protein;SH3 domain containing ring finger 2</t>
  </si>
  <si>
    <t>RNF158;SH3RF2</t>
  </si>
  <si>
    <t>Q8TEC5-1;Q8TEC5;B4DXL0;C7AZ55;Q08AM8</t>
  </si>
  <si>
    <t>IPI00152708;REV__IPI00152708</t>
  </si>
  <si>
    <t>U3 small nucleolar RNA-associated protein 15 homolog;cDNA FLJ61408, highly similar to U3 small nucleolar RNA-associated protein 15 homolog;cDNA FLJ57656, highly similar to U3 small nucleolar RNA-associated protein 15 homolog</t>
  </si>
  <si>
    <t>UTP15</t>
  </si>
  <si>
    <t>Q8TED0;B4DU75;B4DXK8</t>
  </si>
  <si>
    <t>IPI00917437;IPI00152739;IPI00935913;IPI00744190;IPI00747166;IPI00386188</t>
  </si>
  <si>
    <t>Acid trehalase-like protein 1</t>
  </si>
  <si>
    <t>ATHL1</t>
  </si>
  <si>
    <t>Q32M88-1;Q32M88</t>
  </si>
  <si>
    <t>IPI00152769;IPI00399303;IPI00219534;IPI00941114</t>
  </si>
  <si>
    <t>Protein TAP1;Short transient receptor potential channel 4-associated protein;TNF-receptor ubiquitous scaffolding/signaling protein;cDNA, FLJ96658, highly similar to Homo sapiens transient receptor potential cation channel, subfamilyC, member 4 associated protein (TRPC4AP), mRNA;cDNA FLJ51744, highly similar to Trpc4-associated protein;cDNA FLJ50335, highly similar to Trpc4-associated protein</t>
  </si>
  <si>
    <t>C20orf188;TRPC4AP;TRRP4AP</t>
  </si>
  <si>
    <t>Q8TEL6-1;Q8TEL6;B2RDK8;B4DQU2;B4E0Q1;Q8TEL6-2</t>
  </si>
  <si>
    <t>IPI00152850;IPI00902570</t>
  </si>
  <si>
    <t>JAM-2;Junctional adhesion molecule 3;Junctional adhesion molecule C;cDNA FLJ43081 fis, clone BRTHA3017589, highly similar to Junctional adhesion molecule C;Junctional adhesion molecule 3, isoform CRA_d</t>
  </si>
  <si>
    <t>JAM3;UNQ859/PRO1868;hCG_37606</t>
  </si>
  <si>
    <t>Q9BX67;B3KWG9</t>
  </si>
  <si>
    <t>IPI00152853;IPI00735653;IPI00738765;IPI00445330;IPI00939316;IPI00445658;REV__IPI00896546;IPI00930215</t>
  </si>
  <si>
    <t>Phostensin;Protein phosphatase 1 F-actin cytoskeleton-targeting subunit;cDNA FLJ44194 fis, clone THYMU2040975, weakly similar to PTB-ASSOCIATED SPLICING FACTOR;Putative uncharacterized protein ENSP00000388069</t>
  </si>
  <si>
    <t>HKMT1098;KIAA1949</t>
  </si>
  <si>
    <t>Q6NYC8-1;Q6NYC8;Q6ZTV1;C9JXJ3;Q6NYC8-2</t>
  </si>
  <si>
    <t>IPI00152863;IPI00845255</t>
  </si>
  <si>
    <t>Smith-Magenis syndrome chromosomal region candidate gene 8 protein;cDNA FLJ60657, highly similar to Homo sapiens Smith-Magenis syndrome chromosome region, candidate 8 (SMCR8), mRNA</t>
  </si>
  <si>
    <t>SMCR8</t>
  </si>
  <si>
    <t>Q8TEV9-1;Q8TEV9;Q8TEV9-2;B4DL51</t>
  </si>
  <si>
    <t>IPI00152875;IPI00220697;IPI00736968;IPI00385446</t>
  </si>
  <si>
    <t>CAG repeat protein 1;CAS-interacting zinc finger protein;Nuclear matrix transcription factor 4;Trinucleotide repeat-containing gene 1 protein;Zinc finger protein 384;cDNA FLJ54869, highly similar to Zinc finger protein 384;Putative uncharacterized protein ZNF384;Nuclear matrix protein 4;Zinc finger protein 384, isoform CRA_b</t>
  </si>
  <si>
    <t>CAGH1;CIZ;NMP4;TNRC1;ZNF384;hCG_25954</t>
  </si>
  <si>
    <t>Q8TF68-1;Q8TF68;B4DQU6;Q8TF68-2;A8MQD1;A9X425;Q7Z722</t>
  </si>
  <si>
    <t>IPI00152881;IPI00935334;IPI00446280</t>
  </si>
  <si>
    <t>Protein Shroom3;Shroom-related protein;cDNA FLJ46841 fis, clone UTERU3000670, highly similar to Homo sapiens shroom (SHRM), mRNA;cDNA FLJ55531, highly similar to Homo sapiens shroom (SHRM), mRNA;cDNA FLJ42424 fis, clone BLADE2004089, moderately similar to Mus musculus PDZ domain actin binding protein Shroom mRNA</t>
  </si>
  <si>
    <t>KIAA1481;MSTP013;SHRML;SHROOM3</t>
  </si>
  <si>
    <t>Q8TF72-1;Q8TF72;B3KY47;B4E244;Q6ZVL3</t>
  </si>
  <si>
    <t>IPI00152889;IPI00514670;IPI00644441;IPI00647386</t>
  </si>
  <si>
    <t>Androgen-induced basic leucine zipper protein;Attaching to CRE-like 1;Cyclic AMP-responsive element-binding protein 3-like protein 4;Cyclic AMP-responsive element-binding protein 4;hJAL;Processed cyclic AMP-responsive element-binding protein 3-like protein 4;Transcript induced in spermiogenesis protein 40;cDNA FLJ52335, highly similar to Homo sapiens cAMP responsive element binding protein 3-like 4 (CREB3L4), mRNA;cAMP responsive element binding protein 3-like 4;cAMP responsive element binding protein 3-like 4, isoform CRA_a;cDNA FLJ53964, highly similar to Homo sapiens cAMP responsive element binding protein 3-like 4 (CREB3L4), mRNA</t>
  </si>
  <si>
    <t>AIBZIP;CREB3L4;CREB4;JAL;hCG_96731;RP11-422P24.8-004;RP11-422P24.8-006</t>
  </si>
  <si>
    <t>Q8TEY5;B4DMZ9;Q5T4L0;Q5T4L1</t>
  </si>
  <si>
    <t>IPI00152890;IPI00556218;IPI00157845;IPI00291903</t>
  </si>
  <si>
    <t>Nucleolar protein 6;Nucleolar RNA-associated protein;cDNA FLJ31997 fis, clone NT2RP7009259, highly similar to Nucleolar protein 6;cDNA FLJ58527, highly similar to Nucleolar protein 6</t>
  </si>
  <si>
    <t>NOL6</t>
  </si>
  <si>
    <t>Q9H6R4-1;Q9H6R4;Q9H6R4-4;B3KPN5;B4DF80;Q9H6R4-2;Q9H6R4-3</t>
  </si>
  <si>
    <t>IPI00152898;IPI00927531;IPI00100559</t>
  </si>
  <si>
    <t>Adapter-related protein complex 1 sigma-1A subunit;Adaptor protein complex AP-1 sigma-1A subunit;AP-1 complex subunit sigma-1A;Clathrin assembly protein complex 1 sigma-1A small chain;Clathrin coat assembly protein AP19;Golgi adaptor HA1/AP1 adaptin sigma-1A subunit;HA1 19 kDa subunit;Sigma 1a subunit of AP-1 clathrin;Sigma1A-adaptin;Sigma-adaptin 1A</t>
  </si>
  <si>
    <t>AP19;AP1S1;CLAPS1</t>
  </si>
  <si>
    <t>P61966-1;P61966;C9JXA6;P61966-2</t>
  </si>
  <si>
    <t>IPI00152900</t>
  </si>
  <si>
    <t>Leucine zipper and CTNNBIP1 domain-containing protein;Leucine zipper and ICAT homologous domain-containing protein;Protein LZIC;cDNA FLJ55829, highly similar to Homo sapiens leucine zipper and CTNNBIP1 domain containing (LZIC), mRNA</t>
  </si>
  <si>
    <t>LZIC</t>
  </si>
  <si>
    <t>Q8WZA0;B4E2N0</t>
  </si>
  <si>
    <t>IPI00152906;IPI00930570</t>
  </si>
  <si>
    <t>HIRA-interacting protein 2;Histone H2B type 1-D;Histone H2B.1 B;Histone H2B.b;Histone H2B</t>
  </si>
  <si>
    <t>H2BFB;HIRIP2;HIST1H2BD</t>
  </si>
  <si>
    <t>P58876;A8K9J7</t>
  </si>
  <si>
    <t>IPI00375190;IPI00152931;IPI00375189</t>
  </si>
  <si>
    <t>Hermansky-Pudlak syndrome 4 protein;Light-ear protein homolog;cDNA FLJ77277, highly similar to Homo sapiens Hermansky-Pudlak syndrome 4 (HPS4), transcript variant 1, mRNA;Hermansky-Pudlak syndrome 4, isoform CRA_b;BK1048E9.4 protein;Hermansky-Pudlak syndrome 4;cDNA FLJ38087 fis, clone CTONG2018739, highly similar to Hermansky-Pudlak syndrome 4 protein</t>
  </si>
  <si>
    <t>HPS4;KIAA1667;hCG_41138;bK1048E9.4</t>
  </si>
  <si>
    <t>Q9NQG7-4;Q9NQG7;Q9NQG7-1;A8K2E6;Q6ICH6;Q6P1K3;Q9NQG7-3;B3KTD7</t>
  </si>
  <si>
    <t>IPI00152938;IPI00922869</t>
  </si>
  <si>
    <t>Mitochondrial import receptor subunit TOM40B;Protein TOMM40-like;cDNA FLJ52571, highly similar to Protein TOMM40-like;cDNA FLJ12770 fis, clone NT2RP2001613, weakly similar to MITOCHONDRIAL IMPORT RECEPTOR SUBUNIT TOM40;Translocase of outer mitochondrial membrane 40 homolog-like (Yeast), isoform CRA_c</t>
  </si>
  <si>
    <t>TOMM40B;TOMM40L;hCG_1995939</t>
  </si>
  <si>
    <t>Q969M1;B7Z4U0;Q9H9G4</t>
  </si>
  <si>
    <t>IPI00152946;IPI00386477;IPI00793957;IPI00792125</t>
  </si>
  <si>
    <t>Male germ cell RacGap;Rac GTPase-activating protein 1;cDNA, FLJ96901, highly similar to Homo sapiens Rac GTPase activating protein 1 (RACGAP1), mRNA</t>
  </si>
  <si>
    <t>KIAA1478;MGCRACGAP;RACGAP1</t>
  </si>
  <si>
    <t>Q9H0H5;B2RE34</t>
  </si>
  <si>
    <t>IPI00152947;IPI00942480;IPI00061266</t>
  </si>
  <si>
    <t>cDNA FLJ54529;MHD domain-containing death-inducing protein;Mu-2-related death-inducing protein;Putative HIV-1 infection-related protein</t>
  </si>
  <si>
    <t>C14orf108;MUDENG</t>
  </si>
  <si>
    <t>B4E1V4;Q9H0R1-1;Q9H0R1</t>
  </si>
  <si>
    <t>IPI00152949;IPI00924631;IPI00925266;IPI00925908;IPI00925638;REV__IPI00917829;IPI00925416</t>
  </si>
  <si>
    <t>Transmembrane protein 168;cDNA FLJ57900;Putative uncharacterized protein FLJ13576</t>
  </si>
  <si>
    <t>TMEM168;FLJ13576;hCG_15766</t>
  </si>
  <si>
    <t>Q9H0V1;A4D0T9;B4DDS0;C9JHA9</t>
  </si>
  <si>
    <t>IPI00152951;IPI00385333;IPI00425935;IPI00942051;IPI00908633</t>
  </si>
  <si>
    <t>3-phosphoadenosine 5-phosphosulfate transporter;Adenosine 3-phospho 5-phosphosulfate transporter 2;PAPS transporter 2;Solute carrier family 35 member B3;cDNA, FLJ94080, highly similar to Homo sapiens solute carrier family 35, member B3 (SLC35B3), mRNA;cDNA FLJ55270, highly similar to Solute carrier family 35 member B3;Putative uncharacterized protein SLC35B3;cDNA FLJ53129, highly similar to Solute carrier family 35 member B3</t>
  </si>
  <si>
    <t>C6orf196;CGI-19;PAPST2;SLC35B3</t>
  </si>
  <si>
    <t>Q9H1N7-1;Q9H1N7;B2R8V5;Q9H1N7-3;Q9H1N7-2;B4E1Q6;C9J4E8;B4E2F5</t>
  </si>
  <si>
    <t>IPI00152960;IPI00889193;IPI00910549;IPI00177929;IPI00908924;IPI00399186;IPI00094654</t>
  </si>
  <si>
    <t>RNA polymerase I-specific transcription initiation factor RRN3;Transcription initiation factor IA;cDNA FLJ56083, highly similar to RNA polymerase I-specific transcriptioninitiation factor RRN3;cDNA FLJ50670, highly similar to RNA polymerase I-specific transcription initiation factor RRN3;cDNA FLJ55505, highly similar to RNA polymerase I-specific transcription initiation factor RRN3;cDNA FLJ53965, highly similar to RNA polymerase I-specific transcription initiation factor RRN3;cDNA, FLJ79419, highly similar to RNA polymerase I-specific transcription initiation factor RRN3;cDNA FLJ52380, highly similar to RNA polymerase I-specific transcriptioninitiation factor RRN3;Putative uncharacterized protein A-270G1.2;RRN3 protein</t>
  </si>
  <si>
    <t>RRN3;TIFIA;A-270G1.2</t>
  </si>
  <si>
    <t>Q9NYV6;A2RTY9;B4DI97;B4DTK6;B4DZL9;B4E3T2;B7ZB55;B4E0J7;O75703;Q3MHU9</t>
  </si>
  <si>
    <t>IPI00152975;IPI00844482</t>
  </si>
  <si>
    <t>Coiled-coil domain-containing protein 90A, mitochondrial</t>
  </si>
  <si>
    <t>C6orf79;CCDC90A</t>
  </si>
  <si>
    <t>Q96AQ8-1;Q96AQ8</t>
  </si>
  <si>
    <t>IPI00152977;IPI00874273;IPI00556551;IPI00953688;IPI00873064</t>
  </si>
  <si>
    <t>Pleckstrin homology domain-containing family H member 3;cDNA FLJ39448 fis, clone PROST2007950, weakly similar to Myosin-10;Putative uncharacterized protein PLEKHH3</t>
  </si>
  <si>
    <t>PLEKHH3</t>
  </si>
  <si>
    <t>Q7Z736-1;Q7Z736;Q7Z736-2;Q7Z736-3;B3KU98;C9J412;Q7Z736-4</t>
  </si>
  <si>
    <t>IPI00152981;IPI00790834;IPI00789507;IPI00790269;IPI00910925;IPI00790871</t>
  </si>
  <si>
    <t>Acyl-CoA dehydrogenase family member 9, mitochondrial;Acyl-Coenzyme A dehydrogenase family, member 9 variant;Acyl-Coenzyme A dehydrogenase family, member 9, isoform CRA_b;cDNA FLJ12506 fis, clone NT2RM2001700, weakly similar to ACYL-COA DEHYDROGENASE, VERY-LONG-CHAIN SPECIFIC (EC 1.3.99.-);cDNA FLJ53144, highly similar to Acyl-CoA dehydrogenase family member 9, mitochondrial (EC 1.3.99.-)</t>
  </si>
  <si>
    <t>ACAD9;hCG_2022772</t>
  </si>
  <si>
    <t>Q9H845;Q59FN3;Q9H9W4</t>
  </si>
  <si>
    <t>IPI00889734;IPI00296957;IPI00152982;IPI00852901;IPI00884106;IPI00853595;IPI00853184</t>
  </si>
  <si>
    <t>Tetratricopeptide repeat domain 12, isoform CRA_a;Tetratricopeptide repeat protein 12 variant 1;Tetratricopeptide repeat protein 12;cDNA FLJ78626;Tetratricopeptide repeat domain 12, isoform CRA_e;Tetratricopeptide repeat protein 12 variant 2;Tetratricopeptide repeat protein 12 (TPR repeat protein 12) variant;Putative uncharacterized protein TTC12</t>
  </si>
  <si>
    <t>hCG_2043014;TTC12</t>
  </si>
  <si>
    <t>B0YJB4;Q9H892-2;Q9H892;Q9H892-1;A8K8G6;Q53G14;A8MTE9;C9J1D2;C9JPY5</t>
  </si>
  <si>
    <t>IPI00152990;IPI00902634</t>
  </si>
  <si>
    <t>IPI00152998</t>
  </si>
  <si>
    <t>Leucine-rich repeat-containing protein 40</t>
  </si>
  <si>
    <t>LRRC40</t>
  </si>
  <si>
    <t>Q9H9A6</t>
  </si>
  <si>
    <t>IPI00153005;IPI00748233;IPI00872288;IPI00953301;IPI00478137</t>
  </si>
  <si>
    <t>Hydrogen voltage-gated channel 1;Voltage sensor domain-only protein;Voltage-gated hydrogen channel 1;cDNA FLJ57906, highly similar to Homo sapiens hydrogen voltage-gated channel 1 (HVCN1), transcript variant 2, mRNA</t>
  </si>
  <si>
    <t>HVCN1;UNQ578/PRO1140;VSOP</t>
  </si>
  <si>
    <t>Q96D96-1;Q96D96;B4DEB3;B6ZDP8;Q96D96-3;C9J1A5;Q96D96-2</t>
  </si>
  <si>
    <t>IPI00910066;IPI00153011;IPI00925733;IPI00925966</t>
  </si>
  <si>
    <t>RING finger protein 86;Tripartite motif-containing protein 2</t>
  </si>
  <si>
    <t>KIAA0517;RNF86;TRIM2</t>
  </si>
  <si>
    <t>Q9C040</t>
  </si>
  <si>
    <t>IPI00153023;IPI00795428;IPI00791923;IPI00791372;IPI00924763;IPI00927503</t>
  </si>
  <si>
    <t>Coiled-coil domain-containing protein 51</t>
  </si>
  <si>
    <t>CCDC51</t>
  </si>
  <si>
    <t>Q96ER9-1;Q96ER9;Q96ER9-2</t>
  </si>
  <si>
    <t>IPI00153031;IPI00844397;IPI00300242</t>
  </si>
  <si>
    <t>Cell migration-inducing gene 3 protein;Human lung cancer oncogene 8 protein;Uncharacterized protein C17orf80;Putative uncharacterized protein C17orf80;cDNA FLJ58703, highly similar to Homo sapiens lung cancer-related protein 8 (HLC-8), mRNA</t>
  </si>
  <si>
    <t>C17orf80;HLC8;MIG3</t>
  </si>
  <si>
    <t>Q9BSJ5-1;Q9BSJ5;Q9BSJ5-3;C9JHS5;Q9BSJ5-2;A8K9X3;B7Z7E5</t>
  </si>
  <si>
    <t>IPI00153032</t>
  </si>
  <si>
    <t>Protein LTV1 homolog;cDNA FLJ61396</t>
  </si>
  <si>
    <t>C6orf93;LTV1</t>
  </si>
  <si>
    <t>Q96GA3;B4DTT8</t>
  </si>
  <si>
    <t>IPI00153045;IPI00644253;IPI00384752;IPI00845396;IPI00384751;IPI00922483</t>
  </si>
  <si>
    <t>1,5-anhydro-D-fructose reductase;Aldo-keto reductase family 1 member C-like protein 2;Aldo-keto reductase family 1 member E2;LoopADR;Testis-specific protein</t>
  </si>
  <si>
    <t>AKR1CL2;AKR1E2;AKRDC1</t>
  </si>
  <si>
    <t>Q96JD6-1;Q96JD6;Q96JD6-4</t>
  </si>
  <si>
    <t>IPI00153049;IPI00550854;IPI00884085;IPI00910922;IPI00909135</t>
  </si>
  <si>
    <t>Limitrin;Matrix-remodeling-associated protein 8;cDNA FLJ38647 fis, clone HHDPC2006862, highly similar to Homo sapiens matrix-remodelling associated 8 (MXRA8), mRNA;cDNA FLJ54995, highly similar to Homo sapiens matrix-remodelling associated 8 (MXRA8), mRNA</t>
  </si>
  <si>
    <t>MXRA8</t>
  </si>
  <si>
    <t>Q9BRK3-2;Q9BRK3;Q9BRK3-1;B3KTR6;B4DE34</t>
  </si>
  <si>
    <t>IPI00153051;IPI00641482</t>
  </si>
  <si>
    <t>mtPAP;PAP-associated domain-containing protein 1;Poly(A) RNA polymerase, mitochondrial;Polynucleotide adenylyltransferase;Terminal uridylyltransferase 1</t>
  </si>
  <si>
    <t>MTPAP;PAPD1</t>
  </si>
  <si>
    <t>Q9NVV4-1;Q9NVV4</t>
  </si>
  <si>
    <t>IPI00154283;IPI00789801;IPI00945075;IPI00945784;REV__IPI00441919</t>
  </si>
  <si>
    <t>Cancerous inhibitor of PP2A;p90 autoantigen;Protein CIP2A</t>
  </si>
  <si>
    <t>CIP2A;KIAA1524</t>
  </si>
  <si>
    <t>Q8TCG1-1;Q8TCG1;Q8TCG1-2</t>
  </si>
  <si>
    <t>IPI00220116;IPI00154388;IPI00910659;IPI00334771</t>
  </si>
  <si>
    <t>Oxysterol-binding protein homolog 1;;Oxysterol-binding protein-related protein 5;Oxysterol-binding protein;cDNA FLJ42929 fis, clone BRSSN2008549, highly similar to Oxysterol-binding protein-related protein 5</t>
  </si>
  <si>
    <t>KIAA1534;OBPH1;ORP5;OSBPL5;hCG_16440</t>
  </si>
  <si>
    <t>Q9H0X9;A8KAD5;B3KP32;B3KWF0;B4DMI4;B4DVB0;Q8N596;B4E033;Q8WVV2</t>
  </si>
  <si>
    <t>IPI00154451;IPI00647775;IPI00180322;IPI00178852;IPI00878647;IPI00878159;IPI00878004;IPI00878459;REV__IPI00910010;IPI00878804</t>
  </si>
  <si>
    <t>cDNA FLJ55586, highly similar to MMS19-like protein</t>
  </si>
  <si>
    <t>B4DQX2</t>
  </si>
  <si>
    <t>IPI00154473;IPI00945964;IPI00790795;IPI00788871;IPI00946925</t>
  </si>
  <si>
    <t>Elongation factor G 1, mitochondrial;Elongation factor G, mitochondrial;Elongation factor G1;Putative uncharacterized protein GFM1</t>
  </si>
  <si>
    <t>EFG;EFG1;GFM;GFM1</t>
  </si>
  <si>
    <t>Q96RP9-1;Q96RP9;Q96RP9-2;C9IZ01;C9JA25</t>
  </si>
  <si>
    <t>IPI00154509;IPI00748423;IPI00219950</t>
  </si>
  <si>
    <t>Proteasome subunit alpha type-7-like;PSMA8 protein;Proteasome subunit alpha type</t>
  </si>
  <si>
    <t>PSMA7L;PSMA8</t>
  </si>
  <si>
    <t>Q8TAA3-1;Q8TAA3;B0YJ75;Q8TAA3-5;Q4G1B8;Q8TAA3-2;B0YJ74</t>
  </si>
  <si>
    <t>IPI00154515;IPI00910561</t>
  </si>
  <si>
    <t>FHA domain-containing protein SNIP1;Smad nuclear-interacting protein 1;cDNA, FLJ96650, Homo sapiens Smad nuclear interacting protein (SNIP1), mRNA;Smad nuclear interacting protein 1;cDNA FLJ51792, highly similar to Smad nuclear-interacting protein 1;cDNA FLJ57163, moderately similar to Smad nuclear-interacting protein 1;cDNA FLJ57162, highly similar to Smad nuclear-interacting protein 1</t>
  </si>
  <si>
    <t>SNIP1;hCG_25684;RP3-423B22.3-001</t>
  </si>
  <si>
    <t>Q8TAD8;B1AK66;B4DDK7;B4DLV6;B4DUU3</t>
  </si>
  <si>
    <t>IPI00816217;IPI00154528;IPI00892988</t>
  </si>
  <si>
    <t>Structural maintenance of chromosomes protein 6;Putative uncharacterized protein SMC6</t>
  </si>
  <si>
    <t>SMC6;SMC6L1</t>
  </si>
  <si>
    <t>Q96SB8-2;Q96SB8;C9JMN1;Q96SB8-1</t>
  </si>
  <si>
    <t>IPI00154533;IPI00940913;IPI00026191;IPI00873081</t>
  </si>
  <si>
    <t>Alkylated DNA repair protein alkB homolog 8;Probable alpha-ketoglutarate-dependent dioxygenase ABH8;S-adenosyl-L-methionine-dependent tRNA methyltransferase ABH8;cDNA FLJ54646</t>
  </si>
  <si>
    <t>ABH8;ALKBH8</t>
  </si>
  <si>
    <t>Q96BT7-1;Q96BT7;B1Q2M0;B4DEF6;B4DQH3</t>
  </si>
  <si>
    <t>IPI00154553;IPI00642360;IPI00641884;IPI00640272;IPI00911068;IPI00641410</t>
  </si>
  <si>
    <t>Centrosomal protein of 76 kDa</t>
  </si>
  <si>
    <t>C18orf9;CEP76</t>
  </si>
  <si>
    <t>Q8TAP6-1;Q8TAP6;Q8TAP6-2</t>
  </si>
  <si>
    <t>IPI00217789;IPI00154565;IPI00642934;IPI00514174</t>
  </si>
  <si>
    <t>Exophilin-7;Protein JFC1;Synaptotagmin-like protein 1;cDNA FLJ75170, highly similar to Homo sapiens synaptotagmin-like 1, mRNA;Synaptotagmin-like 1</t>
  </si>
  <si>
    <t>SB146;SLP1;SYTL1;RP11-4K3__A.6-006;RP11-4K3__A.6-007</t>
  </si>
  <si>
    <t>Q8IYJ3-1;Q8IYJ3;Q8IYJ3-2;A8KAH3;Q5SSD0;Q5SSD1</t>
  </si>
  <si>
    <t>IPI00154567;IPI00335497;IPI00827778;IPI00828067;IPI00908737;IPI00816652</t>
  </si>
  <si>
    <t>Spermatogenesis-associated protein 20;Sperm-specific protein 411;cDNA FLJ77675;cDNA FLJ35412 fis, clone SMINT2000441, highly similar to Homo sapiens spermatogenesis associated 20 (SPATA20), mRNA;cDNA FLJ43819 fis, clone TESTI4001925, highly similar to Homo sapiens spermatogenesis associated 20 (SPATA20), mRNA;cDNA: FLJ21969 fis, clone HEP05692</t>
  </si>
  <si>
    <t>SPATA20</t>
  </si>
  <si>
    <t>Q8TB22-2;Q8TB22;A8K6Z0;B3KS41;B3KWT9;Q8TB22-1;Q9H6R1;Q8TB22-3;Q8TB22-4</t>
  </si>
  <si>
    <t>IPI00154588</t>
  </si>
  <si>
    <t>Intramembrane protease 3;Presenilin-like protein 2;Signal peptide peptidase-like 2A</t>
  </si>
  <si>
    <t>IMP3;PSEC0147;PSL2;SPPL2A</t>
  </si>
  <si>
    <t>Q8TCT8</t>
  </si>
  <si>
    <t>IPI00154590;IPI00916807;IPI00908705;IPI00916663;IPI00916514;IPI00915819</t>
  </si>
  <si>
    <t>MKI67 FHA domain-interacting nucleolar phosphoprotein;Nucleolar phosphoprotein Nopp34;Nucleolar protein interacting with the FHA domain of pKI-67;Putative uncharacterized protein MKI67IP;cDNA FLJ57495, highly similar to MKI67 FHA domain-interacting nucleolar phosphoprotein</t>
  </si>
  <si>
    <t>MKI67IP;NIFK;NOPP34</t>
  </si>
  <si>
    <t>Q9BYG3;C9J808;B4DSM4</t>
  </si>
  <si>
    <t>IPI00946154;IPI00154603;IPI00930195;IPI00930557</t>
  </si>
  <si>
    <t>Basic fibroblast growth factor;Heparin-binding growth factor 2</t>
  </si>
  <si>
    <t>FGF2;FGFB</t>
  </si>
  <si>
    <t>P09038-4;P09038;P09038-1;P09038-3;P09038-2</t>
  </si>
  <si>
    <t>IPI00154614</t>
  </si>
  <si>
    <t>U11/U12 small nuclear ribonucleoprotein 31 kDa protein;Zinc finger CCHC-type and RNA-binding motif-containing protein 1;ZCRB1 protein</t>
  </si>
  <si>
    <t>ZCRB1</t>
  </si>
  <si>
    <t>Q8TBF4;Q05DR1</t>
  </si>
  <si>
    <t>IPI00154668;IPI00796758;IPI00893617;REV__IPI00916323</t>
  </si>
  <si>
    <t>Coiled-coil domain-containing protein 93;Putative uncharacterized protein CCDC93;Putative uncharacterized protein FLJ10996</t>
  </si>
  <si>
    <t>CCDC93;FLJ10996</t>
  </si>
  <si>
    <t>Q567U6;A8MQC0;Q4ZG73</t>
  </si>
  <si>
    <t>IPI00479100;IPI00154774;IPI00335636;IPI00954428;IPI00409599</t>
  </si>
  <si>
    <t>Chromosome 1 open reading frame 102, isoform CRA_b;Putative uncharacterized protein OSCP1;Organic solute transport protein 1;Oxidored-nitro domain-containing protein 1;Protein OSCP1</t>
  </si>
  <si>
    <t>C1orf102;hCG_1787723;OSCP1;NOR1</t>
  </si>
  <si>
    <t>A6NHS9;Q8WVF1-1;Q8WVF1;Q8WVF1-2;C9JF58;A6NIN9;C9JD60</t>
  </si>
  <si>
    <t>IPI00154778;IPI00945307;IPI00946015;IPI00646720</t>
  </si>
  <si>
    <t>Protein Muted homolog;MUTED protein;Putative uncharacterized protein MUTED</t>
  </si>
  <si>
    <t>MUTED</t>
  </si>
  <si>
    <t>Q8TDH9-1;Q8TDH9;Q0VDJ6;C9JS63;Q8TDH9-2;C9JSQ0;C9J1V9</t>
  </si>
  <si>
    <t>IPI00871328;IPI00154813;IPI00855862</t>
  </si>
  <si>
    <t>Putative uncharacterized protein TRAF3IP1;Interleukin-13 receptor alpha 1-binding protein 1;Microtubule-interacting protein associated with TRAF3;TRAF3-interacting protein 1</t>
  </si>
  <si>
    <t>TRAF3IP1;MIPT3</t>
  </si>
  <si>
    <t>A8MTK4;Q8TDR0-1;Q8TDR0;Q8TDR0-2</t>
  </si>
  <si>
    <t>IPI00855955;IPI00154829;IPI00855878;IPI00855852;IPI00855991;IPI00744077;IPI00791775;IPI00855828;IPI00942074;IPI00419832;IPI00793352;IPI00385020</t>
  </si>
  <si>
    <t>C1q domain-containing protein 1;Caprin-2;Cytoplasmic activation/proliferation-associated protein 2;Gastric cancer multidrug resistance-associated protein;Protein EEG-1;Unnamed C1q domain protein;CAPRIN2 protein;KIAA1873 protein</t>
  </si>
  <si>
    <t>C1QDC1;CAPRIN2;EEG1;KIAA1873</t>
  </si>
  <si>
    <t>Q6IMN6-1;Q6IMN6;Q7Z5L1;Q6IMN6-9;Q6IMN6-2;Q6IMN6-3;Q6IMN6-7;Q6IMN6-6;Q149P6;Q96JF4;Q6IMN6-5</t>
  </si>
  <si>
    <t>IPI00154833;IPI00641718</t>
  </si>
  <si>
    <t>Glucose-fructose oxidoreductase domain-containing protein 2;cDNA FLJ34287 fis, clone FEBRA2004029, moderately similar to Mus musculus glucose-fructose oxidoreductase domain containing 1 (Gfod1), mRNA</t>
  </si>
  <si>
    <t>GFOD2;UNQ9430/PRO34691</t>
  </si>
  <si>
    <t>Q3B7J2-1;Q3B7J2;B3KRH8;Q3B7J2-2</t>
  </si>
  <si>
    <t>IPI00154910</t>
  </si>
  <si>
    <t>Cbl-interacting protein p70;Suppressor of T-cell receptor signaling 1;Ubiquitin-associated and SH3 domain-containing protein B</t>
  </si>
  <si>
    <t>KIAA1959;STS1;UBASH3B</t>
  </si>
  <si>
    <t>Q8TF42</t>
  </si>
  <si>
    <t>IPI00154915;IPI00301595;IPI00179063;IPI00301597;IPI00163607;IPI00163608;IPI00045423</t>
  </si>
  <si>
    <t>Atypical PKC isotype-specific-interacting protein;CTCL tumor antigen se2-5;PAR3-alpha;Partitioning defective 3 homolog;Fibrocystin;Polycystic kidney and hepatic disease 1 protein;Polyductin;Tigmin;PARD3 protein;Par-3 partitioning defective 3 homolog (C. elegans);SE2-5LT1 protein</t>
  </si>
  <si>
    <t>PAR3;PAR3A;PARD3;FCYT;PKHD1;TIGM1;RP11-406D17.1-010</t>
  </si>
  <si>
    <t>Q8TEW0-1;Q8TEW0;Q5VWV1;Q8TEW0-2;Q5VWV0;Q6IQ47;Q8TEW0-4;Q5VWV4;Q8TEW0-3;Q5VWV2;Q8IX28;Q8TEW0-6;Q5VWV5;Q8TEW0-5;Q5VWV3;Q8TEW0-7</t>
  </si>
  <si>
    <t>IPI00154975;IPI00014718</t>
  </si>
  <si>
    <t>DnaJ homolog subfamily C member 9;DnaJ protein SB73;cDNA FLJ36843 fis, clone ASTRO2012552, highly similar to DnaJ homolog subfamily C member 9;DnaJ (Hsp40) homolog, subfamily C, member 9;HCG2024613, isoform CRA_a;RcDNAJ9</t>
  </si>
  <si>
    <t>DNAJC9;hCG_2024613</t>
  </si>
  <si>
    <t>Q8WXX5;B2RMW6;Q2VIL4</t>
  </si>
  <si>
    <t>IPI00306325;IPI00844079;IPI00645319;IPI00155168;IPI00647613;IPI00873319</t>
  </si>
  <si>
    <t>Protein tyrosine phosphatase, receptor type, C;Protein tyrosine phosphatase, receptor type, C, isoform CRA_d;Leukocyte common antigen;Receptor-type tyrosine-protein phosphatase C;T200;cDNA FLJ53186, highly similar to Leukocyte common antigen (EC 3.1.3.48);PTPRC protein;CD45;cDNA FLJ61519, highly similar to Leukocyte common antigen (EC 3.1.3.48);Protein tyrosine phosphatase receptor type C;T200 leukocyte common antigen</t>
  </si>
  <si>
    <t>hCG_1811178;PTPRC;RP11-553K8.4-001;CD45;RP11-553K8.4-010;RP11-553K8.4-002;RP11-553K8.4-011;RP11-553K8.4-003</t>
  </si>
  <si>
    <t>B1ALS2;P08575-1;P08575;B4DSZ5;B1ALS1;Q6PJK7;Q6QIM3;B1ALS3;P08575-2;Q5T9M0;Q6QIN1;Q6QIN9;B4E0V3;Q5T9M5;Q6QIR3;Q8TD79;Q9H3X6</t>
  </si>
  <si>
    <t>IPI00155199;IPI00867680</t>
  </si>
  <si>
    <t>Protein zyg-11 homolog B;ZYG11B;cDNA FLJ38324 fis, clone FCBBF3024663, weakly similar to Zyg-11 protein homolog;cDNA FLJ61304, highly similar to Homo sapiens zyg-11 homolog B-like (ZYG11BL), mRNA</t>
  </si>
  <si>
    <t>KIAA1730;ZYG11B</t>
  </si>
  <si>
    <t>Q9C0D3-1;Q9C0D3;A8DPD7;B3KTI5;Q9C0D3-2;B4DK95</t>
  </si>
  <si>
    <t>IPI00155437;IPI00910555;IPI00909935;IPI00910921;IPI00641840</t>
  </si>
  <si>
    <t>N-acetyltransferase 15;cDNA FLJ54847;cDNA FLJ52716;cDNA FLJ54990;cDNA FLJ34686 fis, clone MESAN2000608</t>
  </si>
  <si>
    <t>NAT15;UNQ2771/PRO7155</t>
  </si>
  <si>
    <t>Q9H7X0;B4DLZ0;B4DPZ8;B4DYC4;B3KRQ0</t>
  </si>
  <si>
    <t>IPI00155562;IPI00745921</t>
  </si>
  <si>
    <t>RING finger protein 126;R33683_3;Putative uncharacterized protein;cDNA FLJ77001, highly similar to Homo sapiens ring finger protein 126 (RNF126), transcript variant 2, mRNA</t>
  </si>
  <si>
    <t>RNF126</t>
  </si>
  <si>
    <t>Q9BV68-2;Q9BV68;O60372;Q9NPN4;Q9BV68-1;A8K0Q1</t>
  </si>
  <si>
    <t>IPI00155601</t>
  </si>
  <si>
    <t>MACRO domain-containing protein 1;Protein LRP16</t>
  </si>
  <si>
    <t>LRP16;MACROD1</t>
  </si>
  <si>
    <t>Q9BQ69</t>
  </si>
  <si>
    <t>IPI00155839;IPI00888929;IPI00604703;IPI00922395;IPI00604588</t>
  </si>
  <si>
    <t>UPF0544 protein C5orf45;cDNA FLJ56341;cDNA FLJ59961;cDNA FLJ59885</t>
  </si>
  <si>
    <t>C5orf45</t>
  </si>
  <si>
    <t>Q6NTE8-1;Q6NTE8;B7Z1T6;Q6NTE8-2;B7Z5H5;B7Z2T8</t>
  </si>
  <si>
    <t>IPI00156005</t>
  </si>
  <si>
    <t>Astrocytic NOVA1-like RNA-binding protein;Neuro-oncological ventral antigen 2;RNA-binding protein Nova-2;NOVA2 [amino acids 1-28]</t>
  </si>
  <si>
    <t>ANOVA;NOVA2;NOVA3</t>
  </si>
  <si>
    <t>Q9UNW9;Q9HDB7</t>
  </si>
  <si>
    <t>IPI00156032;IPI00942884;IPI00795004</t>
  </si>
  <si>
    <t>HIV-1 Rev-binding protein 2;KRR1 small subunit processome component homolog;Rev-interacting protein 1;KRR1 protein;cDNA, FLJ94276, highly similar to Homo sapiens HIV-1 rev binding protein 2 (HRB2), mRNA;HRB2 variant B;cDNA FLJ57399, highly similar to HIV-1 Rev-binding protein 2</t>
  </si>
  <si>
    <t>HRB2;KRR1</t>
  </si>
  <si>
    <t>Q13601;A0JLP0;B2R989;A0FIK6;B4DMS5</t>
  </si>
  <si>
    <t>IPI00398009;IPI00156374;IPI00744488</t>
  </si>
  <si>
    <t>Importin-4;Importin-4b;Ran-binding protein 4;cDNA FLJ32715 fis, clone TESTI2000784, highly similar to Importin-4;Importin 4 variant;cDNA FLJ32140 fis, clone PLACE5000058, highly similar to Importin-4;cDNA FLJ32482 fis, clone SKNMC2001324, highly similar to Importin-4;cDNA FLJ36788 fis, clone ADRGL2004451, highly similar to Importin-4;cDNA FLJ37578 fis, clone BRCOC2003732, highly similar to Importin-4;cDNA FLJ37987 fis, clone CTONG2011429, highly similar to Importin-4;cDNA FLJ58302, highly similar to Importin-4;IPO4 protein;IPO4 protein variant</t>
  </si>
  <si>
    <t>IMP4B;IPO4;RANBP4</t>
  </si>
  <si>
    <t>Q8TEX9-2;Q8TEX9;B3KQ33;Q59FI4;Q8TEX9-1;B3KPS9;B3KPY9;B3KSQ4;B3KT38;B3KTB3;B4DXR7;Q6I9Y8;Q59H62</t>
  </si>
  <si>
    <t>IPI00156526;IPI00333213</t>
  </si>
  <si>
    <t>Alpha-N-acetyl-neuraminyl-2,3-beta-galactosyl-1,3-N-acetyl-galactosaminide alpha-2,6-sialyltransferase;NeuAc-alpha-2,3-Gal-beta-1,3-GalNAc-alpha-2,6-sialyltransferase;Sialyltransferase 3C;Sialyltransferase 7D;ST6GalNAc IV;Putative uncharacterized protein ST6GALNAC4;ST6 neuraminyl-2,3-beta-galactosyl-1,3-N-acetylgalactosaminide alpha-2,6-sialyltransferase 4;cDNA FLJ77235, highly similar to Homo sapiens ST6 (alpha-N-acetyl-neuraminyl-2,3-beta-galactosyl-1, 3)-N-acetylgalactosaminide alpha-2,6-sialyltransferase 4 (ST6GALNAC4), transcript variant 3, mRNA;ST6 (Alpha-N-acetyl-neuraminyl-2,3-beta-galactosyl-1, 3)-N-acetylgalactosaminide alpha-2,6-sialyltransferase 4, isoform CRA_b</t>
  </si>
  <si>
    <t>SIAT3C;SIAT7D;ST6GALNAC4;RP11-203J24.4-004;hCG_2022909</t>
  </si>
  <si>
    <t>Q9H4F1;A6NJX0;A8K7N4</t>
  </si>
  <si>
    <t>IPI00156649</t>
  </si>
  <si>
    <t>Q7L591-1;Q7L591</t>
  </si>
  <si>
    <t>IPI00156689;IPI00184402;IPI00789469;IPI00797605</t>
  </si>
  <si>
    <t>Synaptic vesicle membrane protein VAT-1 homolog;cDNA, FLJ79487, highly similar to Synaptic vesicle membrane protein VAT-1homolog;cDNA FLJ39753 fis, clone SMINT2018343, highly similar to Synaptic vesicle membrane protein VAT-1homolog (EC 1.-.-.-);cDNA FLJ54106, moderately similar to Synaptic vesicle membrane protein VAT-1 homolog (EC 1.-.-.-)</t>
  </si>
  <si>
    <t>VAT1</t>
  </si>
  <si>
    <t>Q99536;B0AZP7;B3KUF8;B4DPX4</t>
  </si>
  <si>
    <t>IPI00156791;IPI00760788;IPI00879086;IPI00879442;IPI00873476;IPI00878473</t>
  </si>
  <si>
    <t>Kelch-like protein 22;cDNA FLJ53985, highly similar to Kelch-like protein 22;Putative uncharacterized protein KLHL22</t>
  </si>
  <si>
    <t>KLHL22</t>
  </si>
  <si>
    <t>Q53GT1-1;Q53GT1;B7Z2G1;Q53GT1-2;C9J191</t>
  </si>
  <si>
    <t>IPI00156793;IPI00794652</t>
  </si>
  <si>
    <t>DNA repair protein complementing XP-C cells;p125;Xeroderma pigmentosum group C-complementing protein;cDNA FLJ76216, highly similar to Homo sapiens xeroderma pigmentosum, complementation group C (XPC), mRNA</t>
  </si>
  <si>
    <t>XPC;XPCC</t>
  </si>
  <si>
    <t>Q01831;A8K146</t>
  </si>
  <si>
    <t>IPI00156887;IPI00941101;IPI00844501;IPI00909363;IPI00940259</t>
  </si>
  <si>
    <t>cDNA FLJ57812, highly similar to Histone-lysine N-methyltransferase, H3 lysine-9 specific 1 (EC 2.1.1.43);Suppressor of variegation 3-9 homolog 1 (Drosophila), isoform CRA_b;Histone H3-K9 methyltransferase 1;Histone-lysine N-methyltransferase SUV39H1;Lysine N-methyltransferase 1A;Position-effect variegation 3-9 homolog;Suppressor of variegation 3-9 homolog 1</t>
  </si>
  <si>
    <t>hCG_19814;SUV39H1;KMT1A;SUV39H</t>
  </si>
  <si>
    <t>B4DST0;O43463</t>
  </si>
  <si>
    <t>IPI00156979;IPI00793245;IPI00641402;IPI00644762</t>
  </si>
  <si>
    <t>AUT-like 3 cysteine endopeptidase;Autophagin-3;Autophagy-related cysteine endopeptidase 3;Autophagy-related protein 4 homolog C;Cysteine protease ATG4C;ATG4C protein</t>
  </si>
  <si>
    <t>APG4C;ATG4C;AUTL1;AUTL3</t>
  </si>
  <si>
    <t>Q96DT6;Q05D29</t>
  </si>
  <si>
    <t>IPI00156984</t>
  </si>
  <si>
    <t>Charged multivesicular body protein 1b;CHMP1.5;Chromatin-modifying protein 1b;Vacuolar protein sorting-associated protein 46-2;cDNA, FLJ94734, Homo sapiens CHMP1.5 protein (CHMP1.5), mRNA</t>
  </si>
  <si>
    <t>C18orf2;CHMP1B</t>
  </si>
  <si>
    <t>Q7LBR1;B2RA72</t>
  </si>
  <si>
    <t>IPI00157174</t>
  </si>
  <si>
    <t>Cancer/testis antigen 1.8;MAGE-8 antigen;Melanoma-associated antigen 8;cDNA, FLJ94585, highly similar to Homo sapiens melanoma antigen, family A, 8 (MAGEA8), mRNA</t>
  </si>
  <si>
    <t>MAGE8;MAGEA8</t>
  </si>
  <si>
    <t>P43361;B2R9W4</t>
  </si>
  <si>
    <t>IPI00157176</t>
  </si>
  <si>
    <t>Male-enhanced antigen 1</t>
  </si>
  <si>
    <t>MEA;MEA1</t>
  </si>
  <si>
    <t>Q16626</t>
  </si>
  <si>
    <t>IPI00157215</t>
  </si>
  <si>
    <t>Uncharacterized protein C19orf52</t>
  </si>
  <si>
    <t>C19orf52</t>
  </si>
  <si>
    <t>Q9BSF4</t>
  </si>
  <si>
    <t>IPI00157304;IPI00215676;IPI00215675;IPI00647818;IPI00748536</t>
  </si>
  <si>
    <t>Sequence-specific single-stranded-DNA-binding protein;Single-stranded DNA-binding protein 3;cDNA FLJ10355 fis, clone NT2RM2001196;Single stranded DNA binding protein 3, isoform CRA_c;Putative uncharacterized protein;Single stranded DNA binding protein 3;SSBP3 protein</t>
  </si>
  <si>
    <t>SSBP3;SSDP;SSDP1;hCG_2032140;RP5-997D24.2-004;RP5-997D24.2-003</t>
  </si>
  <si>
    <t>Q9BWW4-1;Q9BWW4;Q9NW25;Q9BWW4-3;Q9BWW4-2;A1L192;Q5T864;Q9BT57;Q5T865</t>
  </si>
  <si>
    <t>IPI00157365;IPI00377271;IPI00947113;IPI00946457;IPI00922580;IPI00945546;IPI00946787;IPI00945879;IPI00946056</t>
  </si>
  <si>
    <t>NEDD8 ultimate buster 1;Negative regulator of ubiquitin-like proteins 1;Renal carcinoma antigen NY-REN-18</t>
  </si>
  <si>
    <t>NUB1;NYREN18</t>
  </si>
  <si>
    <t>Q9Y5A7-2;Q9Y5A7;Q9Y5A7-1;C9JCZ6</t>
  </si>
  <si>
    <t>IPI00157375;IPI00910162</t>
  </si>
  <si>
    <t>DnaJ homolog subfamily C member 30;Williams-Beuren syndrome chromosomal region 18 protein;cDNA FLJ36986 fis, clone BRACE2006598, highly similar to Williams-Beuren syndrome chromosome region 18 protein;cDNA FLJ52133, moderately similar to Williams-Beuren syndrome chromosome region 18 protein</t>
  </si>
  <si>
    <t>DNAJC30;WBSCR18</t>
  </si>
  <si>
    <t>Q96LL9;B3KSU4;B4E1U4</t>
  </si>
  <si>
    <t>IPI00377085;IPI00844455;IPI00941918;IPI00157442</t>
  </si>
  <si>
    <t>Rho guanine nucleotide exchange factor (GEF) 11;PDZ-RhoGEF;Rho guanine nucleotide exchange factor 11;cDNA FLJ50916, highly similar to Rho guanine nucleotide exchange factor 11</t>
  </si>
  <si>
    <t>ARHGEF11;RP11-356J7.2-001;KIAA0380</t>
  </si>
  <si>
    <t>Q6PFW2;A6NFK4;O15085;B7Z7U2</t>
  </si>
  <si>
    <t>IPI00395692;IPI00157454;IPI00937318;IPI00160316;IPI00922542</t>
  </si>
  <si>
    <t>Heparan-sulfate 6-O-sulfotransferase 2;cDNA FLJ58774, highly similar to Heparan-sulfate 6-O-sulfotransferase 2 (EC 2.8.2.-);cDNA FLJ58797, highly similar to Heparan-sulfate 6-O-sulfotransferase 2 (EC 2.8.2.-);Putative uncharacterized protein;cDNA FLJ58047, highly similar to Heparan-sulfate 6-O-sulfotransferase 2 (EC 2.8.2.-)</t>
  </si>
  <si>
    <t>HS6ST2;PSEC0092</t>
  </si>
  <si>
    <t>Q96MM7-1;Q96MM7;Q96MM7-3;B7Z2S1;B7Z2U5;Q9Y3P2;Q96MM7-2;B7Z5H6</t>
  </si>
  <si>
    <t>IPI00157456</t>
  </si>
  <si>
    <t>IPI00157729</t>
  </si>
  <si>
    <t>Dendritic cell-derived ubiquitin-like protein;Ubiquitin domain-containing protein 2;Ubiquitin-like protein SB72;cDNA, FLJ93786, Homo sapiens dendritic cell-derived ubiquitin-like protein(DC-UbP), mRNA;Dendritic cell-derived ubiquitin-like protein, isoform CRA_a;cDNA FLJ12832 fis, clone NT2RP2003137, highly similar to Ubiquitin domain-containing protein 2</t>
  </si>
  <si>
    <t>DCUBP;SB72;UBTD2;DC-UbP;hCG_40758</t>
  </si>
  <si>
    <t>Q8WUN7;B2R886;B3KMW8</t>
  </si>
  <si>
    <t>IPI00157734;IPI00219954;IPI00953403</t>
  </si>
  <si>
    <t>Exocyst complex component 3;Exocyst complex component Sec6;cDNA, FLJ96859;Putative uncharacterized protein DKFZp762K123;Exocyst complex component 3, isoform CRA_a;FLJ00339 protein</t>
  </si>
  <si>
    <t>EXOC3;SEC6;SEC6L1;DKFZp762K123;hCG_17068;FLJ00339</t>
  </si>
  <si>
    <t>O60645-1;O60645;B2RE06;Q69YP2;Q6P2E8;Q6ZNJ2;O60645-2;C9J5Q8</t>
  </si>
  <si>
    <t>IPI00157757;IPI00643917;IPI00873412;REV__IPI00909080</t>
  </si>
  <si>
    <t>Molecule interacting with CasL protein 1;NEDD9-interacting protein with calponin homology and LIM domains;cDNA FLJ56489, highly similar to NEDD9-interacting protein with calponin homology and LIM domains</t>
  </si>
  <si>
    <t>MICAL;MICAL1;NICAL</t>
  </si>
  <si>
    <t>Q8TDZ2-1;Q8TDZ2;B7Z3R5</t>
  </si>
  <si>
    <t>IPI00157790;IPI00639848</t>
  </si>
  <si>
    <t>Proteasome-associated protein ECM29 homolog;cDNA FLJ16204 fis, clone CTONG2019232, highly similar to Proteasome-associated protein ECM29 homolog;cDNA FLJ45314 fis, clone BRHIP3005142, highly similar to Proteasome-associated protein ECM29 homolog</t>
  </si>
  <si>
    <t>ECM29;KIAA0368</t>
  </si>
  <si>
    <t>Q5VYK3;B3KV72;B3KXF2</t>
  </si>
  <si>
    <t>IPI00220566;IPI00853628;IPI00157820;IPI00883598;IPI00853011;IPI00477542</t>
  </si>
  <si>
    <t>Selenoprotein Z;Thioredoxin reductase 2, mitochondrial;Thioredoxin reductase TR3;TR-beta;Putative uncharacterized protein TXNRD2;cDNA FLJ40389 fis, clone TESTI2036691, highly similar to Thioredoxin reductase 2, mitochondrial (EC 1.8.1.9);Thioredoxin reductase 2 isoform 1 variant;TXNRD2 protein</t>
  </si>
  <si>
    <t>KIAA1652;TRXR2;TXNRD2</t>
  </si>
  <si>
    <t>Q9NNW7-1;Q9NNW7;Q9NNW7-2;A8MPV2;B3KUQ5;Q59ET7;Q9NNW7-3;A8MYX6;Q17RE6;Q9NNW7-4</t>
  </si>
  <si>
    <t>IPI00157833;IPI00639837</t>
  </si>
  <si>
    <t>BTB/POZ domain-containing protein KCTD13;Polymerase delta-interacting protein 1;TNFAIP1-like protein</t>
  </si>
  <si>
    <t>FKSG86;KCTD13;PDIP1;POLDIP1;PP6832</t>
  </si>
  <si>
    <t>Q8WZ19</t>
  </si>
  <si>
    <t>IPI00164246;IPI00910205;IPI00157836;IPI00290516;IPI00646113;IPI00646608</t>
  </si>
  <si>
    <t>Androgen receptor complex-associated protein;DDB1- and CUL4-associated factor 6;IQ motif and WD repeat-containing protein 1;Nuclear receptor interaction protein;cDNA FLJ58595, highly similar to Homo sapiens IQ motif and WD repeats 1 (IQWD1), transcript variant 1, mRNA;PC326 protein;IQ motif and WD repeats 1</t>
  </si>
  <si>
    <t>DCAF6;IQWD1;MSTP055;PC326;RP4-745I14.1-003</t>
  </si>
  <si>
    <t>Q58WW2-3;Q58WW2;B4DNB8;Q58WW2-2;Q9P0U0;Q58WW2-1;B1AK09</t>
  </si>
  <si>
    <t>IPI00158020;IPI00554438;IPI00554436;IPI00293162;IPI00643601;IPI00910799;IPI00816411</t>
  </si>
  <si>
    <t>Arginine/serine-rich-splicing factor 14;Putative splicing factor, arginine/serine-rich 14;cDNA FLJ76836, highly similar to Homo sapiens splicing factor, arginine/serine-rich 14 (SFRS14), transcript variant 2, mRNA;Putative uncharacterized protein SFRS14;cDNA FLJ55365, highly similar to splicing factor, arginine/serine-rich14</t>
  </si>
  <si>
    <t>KIAA0365;SFRS14</t>
  </si>
  <si>
    <t>Q8IX01-1;Q8IX01;Q8IX01-4;Q8IX01-3;A8K5G0;C9JI71;B4DSQ4</t>
  </si>
  <si>
    <t>IPI00158248;IPI00185860;IPI00219607;IPI00375287</t>
  </si>
  <si>
    <t>Dual specificity mitogen-activated protein kinase kinase 5;MAPK/ERK kinase 5;cDNA, FLJ96491, highly similar to Homo sapiens mitogen-activated protein kinase kinase 5 (MAP2K5), transcript variant A, mRNA;cDNA FLJ32959 fis, clone TESTI2008237, highly similar to Dual specificity mitogen-activated protein kinase kinase 5 (EC 2.7.12.2);cDNA FLJ57948, highly similar to Dual specificity mitogen-activated protein kinase kinase 5 (EC 2.7.12.2);Putative uncharacterized protein MAP2K5</t>
  </si>
  <si>
    <t>MAP2K5;MEK5;MKK5;PRKMK5</t>
  </si>
  <si>
    <t>Q13163-1;Q13163;B2RD76;B3KQ65;B4DE43;Q13163-3;Q13163-2;A6NK28</t>
  </si>
  <si>
    <t>IPI00158506</t>
  </si>
  <si>
    <t>Zinc finger protein 688</t>
  </si>
  <si>
    <t>ZNF688</t>
  </si>
  <si>
    <t>P0C7X2</t>
  </si>
  <si>
    <t>IPI00158847;IPI00643715;IPI00793805;IPI00796374</t>
  </si>
  <si>
    <t>DnaJ homolog subfamily C member 14;DnaJ protein homolog 3;Dopamine receptor-interacting protein of 78 kDa;Human DnaJ protein 3;cDNA FLJ75493;cDNA FLJ41029 fis, clone CTONG2008233, highly similar to DnaJ homolog subfamily C member 14</t>
  </si>
  <si>
    <t>DNAJC14;DRIP78;HDJ3</t>
  </si>
  <si>
    <t>Q6Y2X3;A5YM67;A8K5A7;B3KVP2</t>
  </si>
  <si>
    <t>IPI00158992;REV__IPI00030554;REV__IPI00921864</t>
  </si>
  <si>
    <t>Proximal sequence element-binding transcription factor subunit alpha;snRNA-activating protein complex 190 kDa subunit;snRNA-activating protein complex subunit 4</t>
  </si>
  <si>
    <t>SNAP190;SNAPC4</t>
  </si>
  <si>
    <t>Q5SXM2</t>
  </si>
  <si>
    <t>IPI00159322;IPI00871677;IPI00220381;IPI00879664;IPI00647831;IPI00607699</t>
  </si>
  <si>
    <t>Nuclear factor SPBP;Protein AR1;Stromelysin-1 PDGF-responsive element-binding protein;Transcription factor 20;Putative uncharacterized protein TCF20</t>
  </si>
  <si>
    <t>KIAA0292;SPBP;TCF20</t>
  </si>
  <si>
    <t>Q9UGU0-1;Q9UGU0;A8MWZ2;Q9UGU0-2</t>
  </si>
  <si>
    <t>IPI00159652</t>
  </si>
  <si>
    <t>ALL1-fused gene from chromosome 4p12 protein;Protein furry homolog-like;cDNA FLJ46595 fis, clone THYMU3045704</t>
  </si>
  <si>
    <t>AF4P12;FRYL;KIAA0826</t>
  </si>
  <si>
    <t>O94915-2;O94915;B3KY15</t>
  </si>
  <si>
    <t>IPI00159770;IPI00645960</t>
  </si>
  <si>
    <t>DNA-binding protein p79PIF;Glucocorticoid modulatory element-binding protein 2;Parvovirus initiation factor p79;Glucocorticoid modulatory element binding protein 2;Glucocorticoid modulatory element binding protein 2, isoform CRA_a;Putative uncharacterized protein DKFZp434I0735</t>
  </si>
  <si>
    <t>GMEB2;KIAA1269;hCG_23414;RP4-663D7.1-002;DKFZp434I0735</t>
  </si>
  <si>
    <t>Q9UKD1;Q5JTV1;Q659E7</t>
  </si>
  <si>
    <t>IPI00159899</t>
  </si>
  <si>
    <t>Ankyrin repeat and FYVE domain-containing protein 1;Ankyrin repeats hooked to a zinc finger motif;cDNA FLJ32485 fis, clone SKNMC2001596, highly similar to Ankyrin repeat and FYVE domain-containing protein 1;Putative uncharacterized protein DKFZp686M19106</t>
  </si>
  <si>
    <t>ANKFY1;ANKHZN;KIAA1255;DKFZp686M19106</t>
  </si>
  <si>
    <t>Q9P2R3-1;Q9P2R3;B3KPZ0;Q5H9P4</t>
  </si>
  <si>
    <t>IPI00159969;IPI00816561;IPI00816510;IPI00816294</t>
  </si>
  <si>
    <t>Neural-restrictive silencer factor;RE1-silencing transcription factor;X2 box repressor;REST protein;Putative uncharacterized protein REST</t>
  </si>
  <si>
    <t>NRSF;REST;XBR</t>
  </si>
  <si>
    <t>Q13127-1;Q13127;A0PJ83;A2RUE0;B9EGJ0;Q13127-2;C9JV45;Q13127-4;Q13127-3</t>
  </si>
  <si>
    <t>IPI00455153;IPI00917200;IPI00160021;IPI00945634;IPI00472265;IPI00953015;IPI00946044</t>
  </si>
  <si>
    <t>HIRA-interacting protein 5;NFU1 iron-sulfur cluster scaffold homolog, mitochondrial;Putative uncharacterized protein NFU1</t>
  </si>
  <si>
    <t>CGI-33;HIRIP5;NFU1</t>
  </si>
  <si>
    <t>Q9UMS0;B8ZZM9;C9J0F1;C9JGG7;C9J8Q1</t>
  </si>
  <si>
    <t>IPI00395878;IPI00554721;IPI00953603;IPI00853634;IPI00160265;IPI00382618;IPI00479354;IPI00908679</t>
  </si>
  <si>
    <t>CAG repeat protein 26;EMSY interactor protein;Glycine-tryptophan protein of 182 kDa;GW182 autoantigen;Trinucleotide repeat-containing gene 6A protein;Putative uncharacterized protein TNRC6A</t>
  </si>
  <si>
    <t>CAGH26;KIAA1460;TNRC6;TNRC6A</t>
  </si>
  <si>
    <t>Q8NDV7-1;Q8NDV7;Q8NDV7-5;C9JAR8;Q8NDV7-6;Q8NDV7-2;C9JA83</t>
  </si>
  <si>
    <t>IPI00160290;IPI00909009</t>
  </si>
  <si>
    <t>B-cell CLL/lymphoma 9 protein;Protein legless homolog;B-cell CLL/lymphoma 9</t>
  </si>
  <si>
    <t>BCL9</t>
  </si>
  <si>
    <t>O00512;Q1JQ81</t>
  </si>
  <si>
    <t>IPI00160369;IPI00893491</t>
  </si>
  <si>
    <t>PRKCA-binding protein;Protein interacting with C kinase 1;Protein kinase C-alpha-binding protein;cDNA FLJ10013 fis, clone HEMBA1000369, highly similar to PRKCA-binding protein (Protein kinase C-alpha-binding protein);Protein kinase C, alpha binding protein variant;Protein interacting with PRKCA 1;cDNA FLJ35499 fis, clone SMINT2008960, highly similar to PRKCA-binding protein;Protein interacting with PRKCA 1, isoform CRA_b;cDNA FLJ52738, highly similar to PRKCA-binding protein</t>
  </si>
  <si>
    <t>PICK1;PRKCABP;RP5-1039K5.11-005;hCG_41846</t>
  </si>
  <si>
    <t>Q9NRD5;B3KM22;Q53HE0;B0QYL3;B3KS52;B4DSC9</t>
  </si>
  <si>
    <t>IPI00296540;IPI00884979;IPI00884901;IPI00160396;IPI00927833;IPI00926697;IPI00895832;IPI00924628;IPI00925716;IPI00008632;IPI00643376;IPI00480198;IPI00220044;IPI00909861;IPI00642436</t>
  </si>
  <si>
    <t>Putative homeodomain transcription factor 2;cDNA FLJ33324 fis, clone BNGH42008743, highly similar to Homo sapiens putative homeodomain transcription factor 2 (PHTF2), mRNA;Putative homeodomain transcription factor 2, isoform CRA_a;Putative uncharacterized protein DKFZp564F013;PHTF2 protein</t>
  </si>
  <si>
    <t>PHTF2;hCG_40629;DKFZp564F013</t>
  </si>
  <si>
    <t>Q8N3S3-1;Q8N3S3;Q8N3S3-2;Q8N3S3-3;Q8N3S3-4;B3KQZ2;Q9Y3T4;Q8WVD6;Q8TBW4;Q6NW35;Q8N5I6</t>
  </si>
  <si>
    <t>IPI00160421</t>
  </si>
  <si>
    <t>39S ribosomal protein L18, mitochondrial;cDNA FLJ76688, highly similar to Homo sapiens HSPC071 mRNA;Mitochondrial ribosomal protein L18, isoform CRA_b</t>
  </si>
  <si>
    <t>HSPC071;MRPL18;hCG_34030</t>
  </si>
  <si>
    <t>Q9H0U6;A8K9D2;Q5TAP9</t>
  </si>
  <si>
    <t>IPI00160622;IPI00292871;IPI00916673;IPI00945119;IPI00411661;IPI00852627;IPI00916490;IPI00852700;REV__IPI00455618;IPI00893748;IPI00945419</t>
  </si>
  <si>
    <t>250 kDa centrosomal protein;Centrosomal Nek2-associated protein 1;Centrosomal protein 2;Centrosome-associated protein CEP250</t>
  </si>
  <si>
    <t>CEP2;CEP250;CNAP1</t>
  </si>
  <si>
    <t>Q9BV73-1;Q9BV73;Q9BV73-2</t>
  </si>
  <si>
    <t>IPI00160672;IPI00217131;IPI00941430</t>
  </si>
  <si>
    <t>MAP kinase-activated protein kinase 5;p38-regulated/activated protein kinase;Putative uncharacterized protein MAPKAPK5</t>
  </si>
  <si>
    <t>MAPKAPK5;PRAK</t>
  </si>
  <si>
    <t>Q8IW41-1;Q8IW41;Q8IW41-2;C9J458</t>
  </si>
  <si>
    <t>IPI00160901</t>
  </si>
  <si>
    <t>Putative uncharacterized protein GTSE1</t>
  </si>
  <si>
    <t>GTSE1</t>
  </si>
  <si>
    <t>A8MRT0</t>
  </si>
  <si>
    <t>IPI00161085;IPI00940050;IPI00513947;IPI00952881;IPI00480054;IPI00941146;IPI00645976;IPI00645407;IPI00385300</t>
  </si>
  <si>
    <t>Nucleolar protein 8;Nucleolar protein Nop132;Putative uncharacterized protein NOL8;NOL8 protein;cDNA FLJ60085, highly similar to Nucleolar protein 8;Putative uncharacterized protein DKFZp686P12242</t>
  </si>
  <si>
    <t>C9orf34;NOL8;NOP132;DKFZp686P12242</t>
  </si>
  <si>
    <t>Q76FK4-2;Q76FK4;C9K008;Q76FK4-1;A6H8Z4;B4DM91;Q6AI50;A6NJK7;C9JNP7;Q76FK4-4;Q76FK4-3</t>
  </si>
  <si>
    <t>IPI00939686;IPI00161119;IPI00514744;IPI00387046</t>
  </si>
  <si>
    <t>NF-kappaB inhibitor beta variant;I-kappa-B-beta;NF-kappa-B inhibitor beta;Thyroid receptor-interacting protein 9;cDNA FLJ25133 fis, clone CBR06869, highly similar to THYROID RECEPTOR INTERACTING PROTEIN 9</t>
  </si>
  <si>
    <t>IKBB;NFKBIB;TRIP9</t>
  </si>
  <si>
    <t>Q59EM7;Q15653-1;Q15653;Q15653-2;Q96LS1</t>
  </si>
  <si>
    <t>IPI00161196</t>
  </si>
  <si>
    <t>F-box and leucine-rich repeat protein 8;F-box protein FBL8;F-box/LRR-repeat protein 8</t>
  </si>
  <si>
    <t>FBL8;FBXL8</t>
  </si>
  <si>
    <t>Q96CD0</t>
  </si>
  <si>
    <t>IPI00161600</t>
  </si>
  <si>
    <t>Cooperator of PRMT5;Protein TTP1</t>
  </si>
  <si>
    <t>C17orf79;COPR5</t>
  </si>
  <si>
    <t>Q9NQ92</t>
  </si>
  <si>
    <t>IPI00162088;IPI00017037;IPI00793813;IPI00791505;IPI00740195;IPI00740636;IPI00940702</t>
  </si>
  <si>
    <t>Cysteine-rich domain associated with RING and Traf domains protein 1;Metastatic lymph node gene 62 protein;RING finger protein 83;TNF receptor-associated factor 4;cDNA FLJ60166, highly similar to TNF receptor-associated factor 4</t>
  </si>
  <si>
    <t>CART1;MLN62;RNF83;TRAF4</t>
  </si>
  <si>
    <t>Q9BUZ4-1;Q9BUZ4;B4DUU9</t>
  </si>
  <si>
    <t>IPI00952913;IPI00893793;IPI00162199;IPI00924430;IPI00926765;IPI00927403</t>
  </si>
  <si>
    <t>Putative uncharacterized protein TECPR1;Tectonin beta-propeller repeat-containing protein 1;cDNA FLJ32486 fis, clone SKNMC2001623</t>
  </si>
  <si>
    <t>TECPR1;KIAA1358</t>
  </si>
  <si>
    <t>C9J024;Q7Z6L1-2;Q7Z6L1;Q7Z6L1-1;B3KPZ1</t>
  </si>
  <si>
    <t>IPI00162330;IPI00335130;IPI00395764</t>
  </si>
  <si>
    <t>39S ribosomal protein L2, mitochondrial;39S ribosomal protein L37, mitochondrial;Mitochondrial ribosomal protein L37</t>
  </si>
  <si>
    <t>HSPC235;MRPL2;MRPL37;RPML2;RP5-997D24.1-003</t>
  </si>
  <si>
    <t>Q9BZE1;Q5T858</t>
  </si>
  <si>
    <t>IPI00913939;IPI00162549;IPI00472430;IPI00220747;IPI00873254;IPI00398959;IPI00220746;IPI00916149;IPI00917971</t>
  </si>
  <si>
    <t>Interferon-induced protein 41/75;Sp110 nuclear body protein;Speckled 110 kDa;Transcriptional coactivator Sp110;SP110;cDNA FLJ59766, highly similar to Sp110 nuclear body protein;SP110 protein</t>
  </si>
  <si>
    <t>SP110</t>
  </si>
  <si>
    <t>Q9HB58-6;Q9HB58;Q9HB58-1;Q2I9L9;Q2I9M0;Q9HB58-3;B4DVI4;Q6PJR6;Q9HB58-5;Q2I9M2;Q9HB58-2</t>
  </si>
  <si>
    <t>IPI00162563;IPI00290648;IPI00377273;IPI00442235;IPI00910246;REV__IPI00452247;REV__IPI00452246;REV__IPI00452250;REV__IPI00953094;REV__IPI00952579;REV__IPI00651625;REV__IPI00953040;REV__IPI00747865</t>
  </si>
  <si>
    <t>95 kDa retinoblastoma-associated protein;E3 ubiquitin-protein ligase BRE1B;RING finger protein 40;cDNA FLJ78667, highly similar to Homo sapiens ring finger protein 40 (RNF40), transcript variant 1, mRNA;cDNA FLJ58158, highly similar to Ubiquitin-protein ligase BRE1B (EC 6.3.2.-);cDNA FLJ58265, highly similar to Ubiquitin-protein ligase BRE1B (EC 6.3.2.-);cDNA FLJ59150, highly similar to Ubiquitin-protein ligase BRE1B (EC 6.3.2.-);cDNA PSEC0225 fis, clone HEMBA1005766, highly similar to Ubiquitin-protein ligase BRE1B (EC 6.3.2.-)</t>
  </si>
  <si>
    <t>BRE1B;KIAA0661;RNF40</t>
  </si>
  <si>
    <t>O75150-1;O75150;A8K6K1;O75150-4;B4DFU2;B4DMM1;B4E313;O75150-3;B3KQV1</t>
  </si>
  <si>
    <t>IPI00162664;IPI00926469;IPI00926150;IPI00925880;IPI00927084;IPI00927315;IPI00926108</t>
  </si>
  <si>
    <t>Zinc finger protein 323;cDNA FLJ37942 fis, clone CTONG2008595, highly similar to Zinc finger protein 323;Putative uncharacterized protein DKFZp313M0722;Putative uncharacterized protein ZNF323</t>
  </si>
  <si>
    <t>ZNF310P;ZNF323;DKFZp313M0722</t>
  </si>
  <si>
    <t>Q96LW9;B3KTA4;Q8N3P9;C9JPM5;C9IYT1;C9JIC2;C9J6S7;C9JAI0;C9JHB1</t>
  </si>
  <si>
    <t>IPI00162744;IPI00718829;IPI00938310;IPI00937937;IPI00798132;IPI00797505</t>
  </si>
  <si>
    <t>Protein-L-isoaspartate O-methyltransferase domain-containing protein 1;cDNA FLJ55782, highly similar to Protein-L-isoaspartate O-methyltransferasedomain-containing protein 1;cDNA FLJ51460, highly similar to Protein-L-isoaspartate O-methyltransferase domain-containing protein 1;Putative uncharacterized protein DKFZp666F248</t>
  </si>
  <si>
    <t>PCMTD1;DKFZp666F248</t>
  </si>
  <si>
    <t>Q96MG8-1;Q96MG8;B4E2B4;B7Z927;Q658R8;Q96MG8-2</t>
  </si>
  <si>
    <t>IPI00163084</t>
  </si>
  <si>
    <t>Pre-mRNA-splicing factor SYF1;Protein HCNP;XPA-binding protein 2;Putative uncharacterized protein DKFZp762C1015;Crn-related protein kim1</t>
  </si>
  <si>
    <t>HCNP;KIAA1177;PP3898;SYF1;XAB2;DKFZp762C1015</t>
  </si>
  <si>
    <t>Q9HCS7;Q68CN2;Q71SV8</t>
  </si>
  <si>
    <t>IPI00163085;IPI00644547;IPI00642249;IPI00908689</t>
  </si>
  <si>
    <t>Angiomotin;AMOT protein;Putative uncharacterized protein AMOT</t>
  </si>
  <si>
    <t>AMOT;KIAA1071</t>
  </si>
  <si>
    <t>Q4VCS5-1;Q4VCS5;Q4VCS5-2;A2BDD9;A6NP16</t>
  </si>
  <si>
    <t>IPI00163185;IPI00479742;IPI00903295;IPI00747315;IPI00945841;IPI00383998;IPI00384607;IPI00946069;IPI00944974;IPI00945564;IPI00946702;IPI00917678</t>
  </si>
  <si>
    <t>Arf-GAP with GTPase, ANK repeat and PH domain-containing protein 3;Centaurin-gamma-3;CRAM-associated GTPase;MR1-interacting protein;cDNA FLJ39033 fis, clone NT2RP7007842, weakly similar to Drosophila melanogaster Centaurin Gamma 1A (ceng1A) mRNA;cDNA FLJ14509 fis, clone NT2RM1000499, weakly similar to Caenorhabditis elegans centaurin gamma 1A;cDNA FLJ30831 fis, clone FEBRA2001989, highly similar to Centaurin-gamma 3;Centaurin, gamma 3, isoform CRA_c</t>
  </si>
  <si>
    <t>AGAP3;CENTG3;hCG_18694</t>
  </si>
  <si>
    <t>Q96P47-2;Q96P47;Q96P47-1;Q8N8Q2;Q96T14;B3KNZ8;Q96P47-3</t>
  </si>
  <si>
    <t>IPI00747810;IPI00163187;IPI00894286;IPI00894471;IPI00893542</t>
  </si>
  <si>
    <t>FSCN1 protein;55 kDa actin-bundling protein;Fascin;p55;Singed-like protein;cDNA FLJ37935 fis, clone CTONG2005290, highly similar to FASCIN;cDNA FLJ38511 fis, clone HCHON2000417, highly similar to FASCIN</t>
  </si>
  <si>
    <t>FSCN1;FAN1;HSN;SNL</t>
  </si>
  <si>
    <t>Q96IH1;Q16658;B3KTA3;B3KTM9</t>
  </si>
  <si>
    <t>IPI00163230;IPI00924791;IPI00924636;IPI00909067;IPI00925574</t>
  </si>
  <si>
    <t>COP9 signalosome complex subunit 6;JAB1-containing signalosome subunit 6;MOV34 homolog;Vpr-interacting protein;cDNA, FLJ92300, Homo sapiens COP9 subunit 6 (MOV34 homolog, 34 kD) (COPS6), mRNA</t>
  </si>
  <si>
    <t>COPS6;CSN6;HVIP</t>
  </si>
  <si>
    <t>Q7L5N1;A4D2A3;B2R514</t>
  </si>
  <si>
    <t>IPI00168463;IPI00163266;IPI00910954;IPI00909479</t>
  </si>
  <si>
    <t>DEP domain-containing protein 7;Protein TR2/D15</t>
  </si>
  <si>
    <t>DEPDC7</t>
  </si>
  <si>
    <t>Q96QD5-2;Q96QD5;Q96QD5-1</t>
  </si>
  <si>
    <t>IPI00163323;IPI00009447;IPI00910554;IPI00917183;IPI00062113;IPI00922634;IPI00917392</t>
  </si>
  <si>
    <t>N-acetylglucosamyl transferase component GPI1;Phosphatidylinositol N-acetylglucosaminyltransferase subunit Q;Phosphatidylinositol-glycan biosynthesis class Q protein;cDNA, FLJ95129, highly similar to Homo sapiens phosphatidylinositol glycan, class Q (PIGQ), transcript variant 2, mRNA;cDNA FLJ55593, highly similar to PhosphatidylinositolN-acetylglucosaminyltransferase subunit Q (EC 2.4.1.198);Phosphatidylinositol glycan anchor biosynthesis, class Q;Putative uncharacterized protein PIGQ</t>
  </si>
  <si>
    <t>GPI1;PIGQ;Z98883.1-006;Z98883.1-005</t>
  </si>
  <si>
    <t>Q9BRB3-2;Q9BRB3;B2RAU6;Q9BRB3-1;B4DTN9;B8ZZ31;Q9BRB3-3;B8ZZ30</t>
  </si>
  <si>
    <t>IPI00163337;IPI00555694;IPI00828051</t>
  </si>
  <si>
    <t>Exocyst complex component 6;Exocyst complex component Sec15A;SEC15-like protein 1;cDNA FLJ46316 fis, clone TESTI4041482, highly similar to Exocyst complex component 6;cDNA, FLJ96612, highly similar to Homo sapiens SEC15 (S. cerevisiae)-like (SEC15L), mRNA;cDNA FLJ55550, highly similar to Exocyst complex component 6;cDNA FLJ56022, highly similar to Exocyst complex component 6;Putative uncharacterized protein DKFZp761I2124;SEC15-like protein 3</t>
  </si>
  <si>
    <t>EXOC6;SEC15A;SEC15L;SEC15L1;DKFZp761I2124;SEC15L3;RP11-348J12.4-003</t>
  </si>
  <si>
    <t>Q8TAG9;B3KXY5;B2RDH5;B4DEZ1;B7Z6G5;Q9NTA6;A5YP36;B1AP46</t>
  </si>
  <si>
    <t>IPI00163376</t>
  </si>
  <si>
    <t>Kinase interacting with stathmin;Serine/threonine-protein kinase Kist;U2AF homology motif kinase 1;Putative uncharacterized protein DKFZp667I0511</t>
  </si>
  <si>
    <t>KIS;KIST;UHMK1;DKFZp667I0511</t>
  </si>
  <si>
    <t>Q8TAS1-1;Q8TAS1;Q5JPA7</t>
  </si>
  <si>
    <t>IPI00163381;IPI00045839;IPI00761114;IPI00916709;IPI00916562;IPI00644560</t>
  </si>
  <si>
    <t>Growth suppressor 1;Leucine- and proline-enriched proteoglycan 1;Prolyl 3-hydroxylase 1;cDNA FLJ53395, highly similar to Prolyl 3-hydroxylase 1 (EC 1.14.11.7);Putative uncharacterized protein DKFZp547C166;cDNA FLJ54152, highly similar to Prolyl 3-hydroxylase 1 (EC 1.14.11.7)</t>
  </si>
  <si>
    <t>GROS1;LEPRE1;P3H1;PSEC0109;DKFZp547C166</t>
  </si>
  <si>
    <t>Q32P28-1;Q32P28;B4DNM8;Q68CW0;Q32P28-3;B4DTG8</t>
  </si>
  <si>
    <t>IPI00163384</t>
  </si>
  <si>
    <t>All-trans and 9-cis retinol dehydrogenase;Retinol dehydrogenase 12</t>
  </si>
  <si>
    <t>RDH12</t>
  </si>
  <si>
    <t>Q96NR8;B2RDA2</t>
  </si>
  <si>
    <t>IPI00163391;IPI00792378;IPI00921997;IPI00030392</t>
  </si>
  <si>
    <t>Methyltransferase 10 domain-containing protein;Putative methyltransferase METT10D;cDNA FLJ53403</t>
  </si>
  <si>
    <t>METT10D</t>
  </si>
  <si>
    <t>Q86W50-1;Q86W50;B7Z3X7</t>
  </si>
  <si>
    <t>IPI00163403;IPI00908733;IPI00384008</t>
  </si>
  <si>
    <t>SH3KBP1-binding protein 1;cDNA, FLJ93157, highly similar to Homo sapiens SH3KBP1 binding protein 1 (SHKBP1), mRNA;cDNA FLJ41701 fis, clone HCHON2006250, highly similar to Homo sapiens SH3KBP1 binding protein 1 (SHKBP1), mRNA;SH3KBP1 binding protein 1, isoform CRA_b;cDNA FLJ56104, highly similar to Homo sapiens SH3KBP1 binding protein 1 (SHKBP1), mRNA;cDNA FLJ55912, highly similar to Homo sapiens SH3KBP1 binding protein 1 (SHKBP1), mRNA</t>
  </si>
  <si>
    <t>PP203;SHKBP1;hCG_1995509</t>
  </si>
  <si>
    <t>Q8TBC3-1;Q8TBC3;B2R6W9;B3KVX8;B4DLI0;B4DUV2</t>
  </si>
  <si>
    <t>IPI00867552;IPI00744110;IPI00163419;IPI00479592;IPI00953122;IPI00873857;IPI00418271;IPI00867722;IPI00923617;IPI00923602;IPI00923603</t>
  </si>
  <si>
    <t>Activator interaction domain-containing protein 1;Activator-recruited cofactor 92 kDa component;Mediator complex subunit 25;Mediator of RNA polymerase II transcription subunit 25;p78;cDNA FLJ31282 fis, clone KIDNE2006775, highly similar to Homo sapiens mediator of RNA polymerase II transcription, subunit 25 homolog (yeast) (MED25), mRNA;cDNA FLJ60328, highly similar to Homo sapiens mediator of RNA polymerase II transcription, subunit 25 homolog (yeast) (MED25), mRNA;Putative uncharacterized protein MED25;Mediator complex subunit MED25 variant MED25_i6;Mediator complex subunit MED25 variant MED25_i5</t>
  </si>
  <si>
    <t>ACID1;ARC92;MED25;PTOV2;TCBAP0758</t>
  </si>
  <si>
    <t>Q71SY5-3;Q71SY5;Q71SY5-4;Q71SY5-1;B3KP71;B4DQP6;B5ME50;Q71SY5-2;Q71SY5-5;B9TX33;B9TX32</t>
  </si>
  <si>
    <t>IPI00163431;IPI00880153</t>
  </si>
  <si>
    <t>Transmembrane protein 184A</t>
  </si>
  <si>
    <t>TMEM184A</t>
  </si>
  <si>
    <t>Q6ZMB5</t>
  </si>
  <si>
    <t>IPI00163496;IPI00219754;REV__IPI00739770;REV__IPI00916566</t>
  </si>
  <si>
    <t>LAR-interacting protein 1;Liprin-alpha-1;Protein tyrosine phosphatase receptor type f polypeptide-interacting protein alpha-1;cDNA FLJ41337 fis, clone BRAMY3000254, highly similar to Liprin-alpha-1;cDNA FLJ42630 fis, clone BRACE3019084, highly similar to Liprin-alpha-1;PTPRF interacting protein alpha 1 isoform b variant</t>
  </si>
  <si>
    <t>LIP1;PPFIA1</t>
  </si>
  <si>
    <t>Q13136-1;Q13136;B3KVS8;Q59FZ5;Q13136-2</t>
  </si>
  <si>
    <t>IPI00163505;IPI00215801;IPI00746554;IPI00647282;IPI00644764;IPI00514831;IPI00853448;IPI00878725;IPI00915257;IPI00879910;IPI00852586</t>
  </si>
  <si>
    <t>Hepatocellular carcinoma protein 1;RNA-binding motif protein 39;RNA-binding protein 39;RNA-binding region-containing protein 2;Splicing factor HCC1;cDNA FLJ59214, highly similar to RNA-binding region-containing protein 2;RBM39 protein;cDNA FLJ44170 fis, clone THYMU2035319, highly similar to RNA-binding region-containing protein 2;cDNA FLJ60296, highly similar to RNA-binding region-containing protein 2;cDNA FLJ58465, highly similar to RNA-binding region-containing protein 2;cDNA FLJ59035, highly similar to RNA-binding region-containing protein 2;Putative uncharacterized protein DKFZp781C0423;Putative uncharacterized protein DKFZp686C17209;Putative uncharacterized protein DKFZp781I1140;cDNA FLJ58459, highly similar to RNA-binding region-containing protein 2;Putative uncharacterized protein DKFZp686A11192;RNA-binding region (RNP1, RRM) containing 2, isoform CRA_d</t>
  </si>
  <si>
    <t>HCC1;RBM39;RNPC2;DKFZp781C0423;DKFZp686C17209;DKFZp781I1140;DKFZp686A11192;hCG_38221</t>
  </si>
  <si>
    <t>Q14498-1;Q14498;A2RRD3;B3KWX7;B4DLM0;B4E1M7;B7Z4L7;Q68DD9;Q6MZY7;Q7Z3L0;Q14498-2;B4DRA0;Q6N037</t>
  </si>
  <si>
    <t>IPI00163550;IPI00478161</t>
  </si>
  <si>
    <t>MORC family CW-type zinc finger protein 4;Zinc finger CW-type coiled-coil domain protein 2;cDNA FLJ56908, highly similar to MORC family CW-type zinc finger 4</t>
  </si>
  <si>
    <t>MORC4;ZCWCC2</t>
  </si>
  <si>
    <t>Q8TE76;A1YR23;A1YR24;B4DTP6</t>
  </si>
  <si>
    <t>IPI00163602;IPI00022149</t>
  </si>
  <si>
    <t>68 kDa type I phosphatidylinositol-4-phosphate 5-kinase alpha;Phosphatidylinositol-4-phosphate 5-kinase type I alpha;Phosphatidylinositol-4-phosphate 5-kinase type-1 alpha</t>
  </si>
  <si>
    <t>PIP5K1A</t>
  </si>
  <si>
    <t>Q99755-3;Q99755;P78517;Q99755-2</t>
  </si>
  <si>
    <t>IPI00163644;IPI00790654;IPI00791161</t>
  </si>
  <si>
    <t>Oxysterol-binding protein-related protein 8;Oxysterol-binding protein;cDNA FLJ31273 fis, clone KIDNE2006299, weakly similar to BOB1 PROTEIN</t>
  </si>
  <si>
    <t>KIAA1451;ORP8;OSBP10;OSBPL8;DKFZp686C0249</t>
  </si>
  <si>
    <t>Q9BZF1-1;Q9BZF1;Q5HYM3;Q641R2;Q96N80</t>
  </si>
  <si>
    <t>IPI00480073;IPI00952842;IPI00555953;IPI00163718;IPI00555893;IPI00556232</t>
  </si>
  <si>
    <t>Hepatocellular carcinoma protein 8;Tumor antigen HOM-HCC-8;Tumor antigen SLP-8p;Vacuolar protein sorting-associated protein 54;cDNA FLJ77625, highly similar to Homo sapiens vacuolar protein sorting 54 (VPS54), transcript variant 1, mRNA;cDNA FLJ78648, highly similar to Homo sapiens vacuolar protein sorting 54 (yeast) (VPS54), transcript variant 2, mRNA;Putative uncharacterized protein VPS54</t>
  </si>
  <si>
    <t>HCC8;VPS54</t>
  </si>
  <si>
    <t>Q9P1Q0-1;Q9P1Q0;A8K9F4;A8KA24;C9JKU3;Q9P1Q0-2;Q9P1Q0-4;Q9P1Q0-3</t>
  </si>
  <si>
    <t>IPI00163727;IPI00465003</t>
  </si>
  <si>
    <t>Mob1 homolog 2A;MOB-LAK;Mps one binder kinase activator-like 2A;Protein Mob3A;Putative uncharacterized protein DKFZp686N2312</t>
  </si>
  <si>
    <t>MOB3A;MOBKL2A;DKFZp686N2312</t>
  </si>
  <si>
    <t>Q96BX8;Q6AI16</t>
  </si>
  <si>
    <t>IPI00872937;IPI00163729;IPI00941152;IPI00879645</t>
  </si>
  <si>
    <t>Megakaryoblastic leukemia 1 protein;Megakaryocytic acute leukemia protein;MKL/myocardin-like protein 1;Myocardin-related transcription factor A;MKL1 protein;Megakaryoblastic leukemia (Translocation) 1</t>
  </si>
  <si>
    <t>KIAA1438;MAL;MKL1;RP5-1042K10.11-002</t>
  </si>
  <si>
    <t>Q969V6;A4FUJ8;B0QY83;Q29R68</t>
  </si>
  <si>
    <t>IPI00163849;IPI00645613;IPI00647324</t>
  </si>
  <si>
    <t>cDNA FLJ60624, highly similar to Epidermal growth factor receptor substrate 15-like 1;EPS15L1 protein</t>
  </si>
  <si>
    <t>EPS15L1</t>
  </si>
  <si>
    <t>B4DKA3;A5PKY0;A5PL29</t>
  </si>
  <si>
    <t>IPI00163851;IPI00952674;IPI00456685;IPI00794337</t>
  </si>
  <si>
    <t>Eukaryotic translation initiation factor 2-alpha kinase 4;GCN2-like protein;Putative uncharacterized protein EIF2AK4</t>
  </si>
  <si>
    <t>EIF2AK4;GCN2;KIAA1338</t>
  </si>
  <si>
    <t>Q9P2K8-1;Q9P2K8;C9JEC4;Q9P2K8-2</t>
  </si>
  <si>
    <t>IPI00163985;IPI00031765</t>
  </si>
  <si>
    <t>Protocadherin gamma-C4;PCDHGC4 protein</t>
  </si>
  <si>
    <t>PCDHGC4</t>
  </si>
  <si>
    <t>Q9Y5F7-1;Q9Y5F7;Q9Y5F7-2;A4FU17;Q495T2</t>
  </si>
  <si>
    <t>IPI00164005;IPI00442474</t>
  </si>
  <si>
    <t>Component of oligomeric Golgi complex 7;Conserved oligomeric Golgi complex subunit 7;cDNA FLJ36670 fis, clone UTERU2004037, highly similar to Conserved oligomeric Golgi complex component 7</t>
  </si>
  <si>
    <t>COG7;UNQ3082/PRO10013</t>
  </si>
  <si>
    <t>P83436;B3KSN1</t>
  </si>
  <si>
    <t>IPI00164018;IPI00396661</t>
  </si>
  <si>
    <t>CYPIIS1;Cytochrome P450 2S1;cDNA FLJ52866, highly similar to Cytochrome P450 2S1 (EC 1.14.14.1)</t>
  </si>
  <si>
    <t>CYP2S1;UNQ891/PRO1906</t>
  </si>
  <si>
    <t>Q96SQ9-2;Q96SQ9;Q96SQ9-1;B4DJI0</t>
  </si>
  <si>
    <t>IPI00164061;IPI00878418;IPI00910740;IPI00455253</t>
  </si>
  <si>
    <t>Carbon catabolite repressor protein 4 homolog B;CCR4-NOT transcription complex subunit 6-like;cDNA FLJ58660, highly similar to Mus musculus CCR4-NOT transcription complex, subunit 6-like (Cnot6l), transcript variant 1, mRNA;cDNA FLJ57444, highly similar to Mus musculus CCR4-NOT transcription complex, subunit 6-like (Cnot6l), transcript variant 1, mRNA</t>
  </si>
  <si>
    <t>CCR4B;CNOT6L</t>
  </si>
  <si>
    <t>Q96LI5-1;Q96LI5;B4E0K8;Q96LI5-2;B4E2S0</t>
  </si>
  <si>
    <t>IPI00164215</t>
  </si>
  <si>
    <t>Testis-specific Y-encoded-like protein 1;cDNA FLJ60717, highly similar to Testis-specific Y-encoded-like protein 1;TSPYL protein</t>
  </si>
  <si>
    <t>TSPYL;TSPYL1</t>
  </si>
  <si>
    <t>Q9H0U9;B4DN10;Q6FI91</t>
  </si>
  <si>
    <t>IPI00164300;IPI00888064</t>
  </si>
  <si>
    <t>IPI00164336;IPI00642371</t>
  </si>
  <si>
    <t>F-box and leucine-rich repeat protein 3A;F-box/LRR-repeat protein 3;F-box/LRR-repeat protein 3A;Putative uncharacterized protein FBXL3</t>
  </si>
  <si>
    <t>FBL3A;FBXL3;FBXL3A</t>
  </si>
  <si>
    <t>Q9UKT7;C9J0Y7</t>
  </si>
  <si>
    <t>IPI00164352;IPI00419178</t>
  </si>
  <si>
    <t>Zinc finger protein 292;Putative uncharacterized protein Nbla00365;ZNF292 protein;cDNA FLJ45938 fis, clone PLACE7005169, moderately similar to Mus musculus zinc finger protein 292 (Zfp292)</t>
  </si>
  <si>
    <t>KIAA0530;ZNF292;Nbla00365</t>
  </si>
  <si>
    <t>O60281;Q3LIB3;Q3MN16;Q5W0B2;Q6P495;Q6ZS01;Q7Z3L7</t>
  </si>
  <si>
    <t>IPI00375915;IPI00164354;IPI00844003;IPI00845268;IPI00876988;IPI00945557</t>
  </si>
  <si>
    <t>Protein MCM10 homolog;MCM10 minichromosome maintenance deficient 10 (S. cerevisiae), isoform CRA_b;Minichromosome maintenance complex component 10</t>
  </si>
  <si>
    <t>MCM10;PRO2249;hCG_40780;RP11-24J20.4-002</t>
  </si>
  <si>
    <t>Q7L590-1;Q7L590;Q7L590-2;Q5T670</t>
  </si>
  <si>
    <t>IPI00164366;IPI00795880;IPI00385917;IPI00798183</t>
  </si>
  <si>
    <t>cDNA FLJ36171 fis, clone TESTI2026215, highly similar to Homo sapiens two pore segment channel 1 (TPCN1), mRNA;Two pore calcium channel protein 1;Voltage-dependent calcium channel protein TPC1;cDNA FLJ54008, highly similar to Homo sapiens two pore segment channel 1 (TPCN1), mRNA</t>
  </si>
  <si>
    <t>KIAA1169;TPC1;TPCN1</t>
  </si>
  <si>
    <t>B3KSG7;Q9ULQ1-1;Q9ULQ1;B7Z3R2</t>
  </si>
  <si>
    <t>IPI00410169;IPI00410173;IPI00478411;IPI00645778;IPI00410168;IPI00903205;IPI00426186;IPI00410170;IPI00642051;IPI00164387;IPI00942725;IPI00644663;IPI00642598;IPI00941586;IPI00953323;IPI00553197;IPI00552812</t>
  </si>
  <si>
    <t>BK channel;BKCA alpha;Calcium-activated potassium channel subunit alpha-1;Calcium-activated potassium channel, subfamily M subunit alpha-1;K(VCA)alpha;KCa1.1;Maxi K channel;Slo1;Slo-alpha;Slowpoke homolog;Large conductance calcium-activated potassium channel subfamily M alpha member 1 variant;Potassium large conductance calcium-activated channel, subfamily M, alpha member 1;KCNMA1 protein;Potassium large conductance calcium-activated channel subfamily M alpha member 1;Putative uncharacterized protein KCNMA1</t>
  </si>
  <si>
    <t>KCNMA;KCNMA1;SLO;RP11-443A13.1-002;RP11-443A13.1-009;RP11-443A13.1-008;RP11-443A13.1-007;RP11-443A13.1-010;RP11-443A13.1-011;RP11-443A13.1-004;RP11-443A13.1-006;RP11-443A13.1-005</t>
  </si>
  <si>
    <t>Q12791-3;Q12791;Q59FH2;Q5SVJ5;Q12791-7;Q12791-1;Q5SVK3;Q5SVJ8;Q12791-2;Q5SVJ9;B7ZMF5;Q5SVJ7;Q6JJ72;Q12791-4;Q5JQ19;Q5SVK2;Q12791-5;Q5SVK5;Q5SVK0;C9JM48;C9JFZ9</t>
  </si>
  <si>
    <t>IPI00164434;IPI00658022</t>
  </si>
  <si>
    <t>Receptor expression-enhancing protein 3;cDNA FLJ77025</t>
  </si>
  <si>
    <t>C10orf74;REEP3</t>
  </si>
  <si>
    <t>Q6NUK4-1;Q6NUK4;A8K1R1;Q6NUK4-2</t>
  </si>
  <si>
    <t>IPI00164441;IPI00644359</t>
  </si>
  <si>
    <t>Munc13-1;Protein unc-13 homolog A</t>
  </si>
  <si>
    <t>KIAA1032;UNC13A</t>
  </si>
  <si>
    <t>Q9UPW8</t>
  </si>
  <si>
    <t>IPI00300789;IPI00164481;IPI00644299;IPI00943844;IPI00640881;IPI00943764;IPI00943936;IPI00947208;IPI00788774;IPI00644696</t>
  </si>
  <si>
    <t>Double-stranded RNA-binding protein Staufen homolog 2;cDNA FLJ78317, highly similar to Homo sapiens staufen, RNA binding protein, homolog 2 (Drosophila) (STAU2), mRNA;cDNA FLJ57245, highly similar to Double-stranded RNA-binding protein Staufen homolog 2;cDNA FLJ58771, highly similar to Double-stranded RNA-binding protein Staufen homolog 2;STAU2 variant protein;cDNA, FLJ95458, Homo sapiens staufen, RNA binding protein, homolog 2 (Drosophila)(STAU2), mRNA;Staufen, RNA binding protein, homolog 2 (Drosophila);Staufen, RNA binding protein, homolog 2 (Drosophila), isoform CRA_d;cDNA FLJ58766, highly similar to Double-stranded RNA-binding protein Staufen homolog 2;cDNA FLJ57953, highly similar to Double-stranded RNA-binding protein Staufen homolog 2</t>
  </si>
  <si>
    <t>STAU2;STAU2 variant protein;hCG_1810951</t>
  </si>
  <si>
    <t>Q9NUL3-1;Q9NUL3;Q9NUL3-2;A8K276;B7Z8B4;B7Z292;Q4LE57;Q9NUL3-3;Q2TBD5;Q9NUL3-4;B7Z1I6;B7Z1P6</t>
  </si>
  <si>
    <t>IPI00164528;IPI00910896</t>
  </si>
  <si>
    <t>59 kDa dystrophin-associated protein A1 acidic component 1;Alpha-1-syntrophin;Pro-TGF-alpha cytoplasmic domain-interacting protein 1;Syntrophin-1;cDNA FLJ38623 fis, clone HEART2008509, highly similar to Alpha-1-syntrophin;Syntrophin, alpha 1 (Dystrophin-associated protein A1, 59kDa, acidic component), isoform CRA_a;SNTA1 protein;cDNA FLJ56556, highly similar to Alpha-1-syntrophin</t>
  </si>
  <si>
    <t>SNT1;SNTA1;hCG_37901</t>
  </si>
  <si>
    <t>Q13424;B3KTR0;Q29RY0;B4DX40</t>
  </si>
  <si>
    <t>IPI00164610;IPI00877900;IPI00941459;IPI00878341;IPI00880179;IPI00879034;IPI00879264</t>
  </si>
  <si>
    <t>TBC1 domain family member 1;TBC1D1 protein;cDNA FLJ58219, highly similar to TBC1 domain family member 1;TBC1 domain family, member 1</t>
  </si>
  <si>
    <t>KIAA1108;TBC1D1</t>
  </si>
  <si>
    <t>Q86TI0;A0JNU9;B4E0Y2;B9A6J6;Q6PJJ8;Q7Z6H2</t>
  </si>
  <si>
    <t>IPI00164672;IPI00795655;IPI00947313;IPI00946212;IPI00795165</t>
  </si>
  <si>
    <t>mRNA-decapping enzyme 1A;Smad4-interacting transcriptional co-activator;Transcription factor SMIF;Putative uncharacterized protein DCP1A;Putative uncharacterized protein Nbla00360;cDNA FLJ53884, highly similar to mRNA decapping enzyme 1A (EC 3.-.-.-)</t>
  </si>
  <si>
    <t>DCP1A;SMIF;Nbla00360</t>
  </si>
  <si>
    <t>Q9NPI6;C9JBU5;Q3LIB4;B4DHN9;C9J004;C9J581</t>
  </si>
  <si>
    <t>IPI00164719;IPI00940759;IPI00945675;IPI00884917;IPI00941014</t>
  </si>
  <si>
    <t>Connexin-43-interacting protein of 150 kDa;Protein RIC1 homolog;KIAA1432 protein</t>
  </si>
  <si>
    <t>CIP150;KIAA1432</t>
  </si>
  <si>
    <t>Q4ADV7-1;Q4ADV7;B2RN24;B7ZM67;Q4ADV7-2</t>
  </si>
  <si>
    <t>IPI00164724;IPI00149276;IPI00719447;IPI00446802;IPI00874261;IPI00892695;IPI00877161</t>
  </si>
  <si>
    <t>Brain and reproductive organ-expressed protein;BRCA1/BRCA2-containing complex subunit 45;BRCA1-A complex subunit BRE;cDNA FLJ41081 fis, clone ADRGL2009755, highly similar to Homo sapiens brain and reproductive organ-expressed protein (BRE) mRNA;Putative uncharacterized protein BRE</t>
  </si>
  <si>
    <t>BRCC45;BRE</t>
  </si>
  <si>
    <t>Q9NXR7-2;Q9NXR7;Q9NXR7-1;Q9NXR7-3;Q9NXR7-4;Q6ZWH1;C9J3J3</t>
  </si>
  <si>
    <t>IPI00807394;IPI00164861;IPI00218490;IPI00641629</t>
  </si>
  <si>
    <t>Kinesin-like protein KIF13A;Kinesin-like protein RBKIN</t>
  </si>
  <si>
    <t>KIF13A;RBKIN</t>
  </si>
  <si>
    <t>Q9H1H9-4;Q9H1H9;Q9H1H9-3;Q9H1H9-2</t>
  </si>
  <si>
    <t>IPI00477806;IPI00164935;IPI00945219;IPI00168008;IPI00788225;IPI00946244;IPI00644685;IPI00847319</t>
  </si>
  <si>
    <t>TSC22 domain family protein 2;TSC22-related-inducible leucine zipper protein 4;cDNA FLJ57127, highly similar to TSC22 domain family protein 2</t>
  </si>
  <si>
    <t>KIAA0669;TILZ4;TSC22D2</t>
  </si>
  <si>
    <t>O75157-1;O75157;O75157-2;B4DMB2</t>
  </si>
  <si>
    <t>IPI00164949;IPI00759539;IPI00909306;IPI00387090</t>
  </si>
  <si>
    <t>Negative elongation factor C/D;TH1-like protein</t>
  </si>
  <si>
    <t>HSPC130;NELFD;TH1;TH1L</t>
  </si>
  <si>
    <t>Q8IXH7-1;Q8IXH7;Q8IXH7-4</t>
  </si>
  <si>
    <t>IPI00784023;IPI00941451;IPI00446447;IPI00165009</t>
  </si>
  <si>
    <t>Putative uncharacterized protein MBTD1;MBT domain-containing protein 1</t>
  </si>
  <si>
    <t>MBTD1</t>
  </si>
  <si>
    <t>B5ME21;Q05BQ5-1;Q05BQ5;Q05BQ5-2;Q05BQ5-3</t>
  </si>
  <si>
    <t>IPI00165014</t>
  </si>
  <si>
    <t>Zinc finger and BTB domain-containing protein 3</t>
  </si>
  <si>
    <t>ZBTB3</t>
  </si>
  <si>
    <t>Q9H5J0</t>
  </si>
  <si>
    <t>IPI00165026;IPI00395872;IPI00658081;IPI00878625</t>
  </si>
  <si>
    <t>SET domain-containing protein 3;SET domain containing 3;SET domain containing 3, isoform CRA_b;SETD3 protein</t>
  </si>
  <si>
    <t>C14orf154;SETD3;hCG_24635</t>
  </si>
  <si>
    <t>Q86TU7-1;Q86TU7;A5PLP0;B4DZE8;Q86TU7-2;A0PJU3;Q86TU7-3;Q6NXR6</t>
  </si>
  <si>
    <t>IPI00641666;IPI00165037</t>
  </si>
  <si>
    <t>DENN domain-containing protein 2D;Putative uncharacterized protein DKFZp667I053;cDNA FLJ54763, highly similar to DENN domain-containing protein 2D</t>
  </si>
  <si>
    <t>DENND2D;DKFZp667I053</t>
  </si>
  <si>
    <t>Q9H6A0-1;Q9H6A0;Q8TCN6;Q9H6A0-2;B4DWL2</t>
  </si>
  <si>
    <t>IPI00165044;IPI00414183;IPI00441925</t>
  </si>
  <si>
    <t>Expressed in nerve and epithelium during development;Protein FAM198B;cDNA, FLJ96881;cDNA FLJ61056;AD021 protein;C4orf18 protein;Putative uncharacterized protein DKFZp434L142</t>
  </si>
  <si>
    <t>AD021;C4orf18;ENED;FAM198B;UNQ2512/PRO6001;DKFZp434L142</t>
  </si>
  <si>
    <t>Q6UWH4-2;Q6UWH4;Q6UWH4-1;B2RE23;B4E252;Q9NYZ0;Q6UWH4-3</t>
  </si>
  <si>
    <t>IPI00165049;IPI00888612</t>
  </si>
  <si>
    <t>IPI00165073;IPI00643755;IPI00514981;IPI00877762;IPI00877589;IPI00879958;IPI00880129</t>
  </si>
  <si>
    <t>SET and MYND domain-containing protein 3;Zinc finger MYND domain-containing protein 1;SMYD3 protein;cDNA FLJ13532 fis, clone PLACE1006318, highly similar to SET and MYND domain-containing protein 3 (EC 2.1.1.43);SET and MYND domain containing 3, isoform CRA_a</t>
  </si>
  <si>
    <t>SMYD3;ZMYND1;ZNFN3A1;hCG_1810860</t>
  </si>
  <si>
    <t>Q9H7B4-1;Q9H7B4;Q3B7A0;Q9H7B4-3;B3KN46;Q9H7B4-2</t>
  </si>
  <si>
    <t>IPI00165092;REV__IPI00878709;REV__IPI00879943</t>
  </si>
  <si>
    <t>Tyrosine--tRNA ligase;Tyrosyl-tRNA synthetase, mitochondrial</t>
  </si>
  <si>
    <t>CGI-04;YARS2</t>
  </si>
  <si>
    <t>Q9Y2Z4</t>
  </si>
  <si>
    <t>IPI00165138</t>
  </si>
  <si>
    <t>Golgi coiled-coil protein 1;GRIP and coiled-coil domain-containing protein 1;GRIP and coiled-coil domain containing 1;GRIP and coiled-coil domain containing 1, isoform CRA_a;cDNA, FLJ96533, highly similar to Homo sapiens golgi coiled-coil 1 (GCC1), mRNA;cDNA FLJ35559 fis, clone SPLEN2005009, highly similar to GRIP and coiled-coil domain-containing protein 1</t>
  </si>
  <si>
    <t>GCC1;hCG_33173;tcag7.79</t>
  </si>
  <si>
    <t>Q96CN9;A4D0Z4;B2RDB1;B3KS56</t>
  </si>
  <si>
    <t>IPI00165171;IPI00853467</t>
  </si>
  <si>
    <t>DiGeorge syndrome critical region 13;DiGeorge syndrome critical region 14;DiGeorge syndrome protein H;Protein DGCR14;Protein ES2</t>
  </si>
  <si>
    <t>DGCR13;DGCR14;DGSH;DGSI;ES2</t>
  </si>
  <si>
    <t>Q96DF8;C9JS99</t>
  </si>
  <si>
    <t>IPI00165176;IPI00917989;IPI00929750;IPI00916772;IPI00917321;IPI00915792;IPI00916249;IPI00916127;IPI00916296</t>
  </si>
  <si>
    <t>cDNA FLJ59544, highly similar to Zinc finger HIT domain-containing protein 4;High mobility group AT-hook 1-like 4;INO80 complex subunit B;PAP-1-associated protein 1;Zinc finger HIT domain-containing protein 4;cDNA FLJ52945, highly similar to Zinc finger HIT domain-containing protein 4;Putative uncharacterized protein INO80B</t>
  </si>
  <si>
    <t>HMGA1L4;INO80B;PAPA1;ZNHIT4</t>
  </si>
  <si>
    <t>B4DJ31;Q9C086;B4DJ22;C9J241;B8ZZH7;B8ZZ93;C9JKI2;C9JKY0</t>
  </si>
  <si>
    <t>IPI00165189;IPI00796855;IPI00027818;IPI00791013;IPI00759494</t>
  </si>
  <si>
    <t>Carnitine deficiency-associated protein expressed in ventricle 1;Intraflagellar transport protein 81 homolog;cDNA FLJ76176, highly similar to Homo sapiens carnitine deficiency-associated, expressed in ventricle 1 (CDV1), transcript variant 1, mRNA;IFT81 protein</t>
  </si>
  <si>
    <t>CDV1;IFT81</t>
  </si>
  <si>
    <t>Q8WYA0-1;Q8WYA0;A8K4S8;Q8WYA0-3;Q05DP9</t>
  </si>
  <si>
    <t>IPI00165230;IPI00335930</t>
  </si>
  <si>
    <t>DAZ-associated protein 1;Deleted in azoospermia-associated protein 1;cDNA FLJ35575 fis, clone SPLEN2006143, highly similar to DAZ-associated protein 1</t>
  </si>
  <si>
    <t>DAZAP1</t>
  </si>
  <si>
    <t>Q96EP5-1;Q96EP5;B3KS63;Q96EP5-2</t>
  </si>
  <si>
    <t>IPI00165249;IPI00742856;IPI00877696;IPI00908349;IPI00925315;IPI00044678;IPI00917390;IPI00829793;IPI00442058;IPI00953034;IPI00954002;IPI00924750;IPI00916912</t>
  </si>
  <si>
    <t>Cell division protein kinase 14;Serine/threonine-protein kinase PFTAIRE-1;cDNA FLJ59558, highly similar to Serine/threonine-protein kinase PFTAIRE-1 (EC 2.7.11.22);Amyotrophic lateral sclerosis 2 chromosomal region candidate gene 7 protein;Cell division protein kinase 15;Serine/threonine-protein kinase ALS2CR7;Serine/threonine-protein kinase PFTAIRE-2</t>
  </si>
  <si>
    <t>CDK14;KIAA0834;PFTK1;ALS2CR7;CDK15;PFTK2</t>
  </si>
  <si>
    <t>O94921-1;O94921;B4DNM2;O94921-2;A4D1E6;A8WFP6;B4DHG5;B4DK59;C9J1N8;Q96Q40-1;Q96Q40;B8ZZX0;Q96Q40-3;Q96Q40-2;C9K003</t>
  </si>
  <si>
    <t>IPI00165261;IPI00794956;IPI00374338;IPI00940880</t>
  </si>
  <si>
    <t>Sec1 family domain-containing protein 1;SLY1 homolog;Syntaxin-binding protein 1-like 2;cDNA FLJ57213, highly similar to Sec1 family domain-containing protein 1;Putative uncharacterized protein SCFD1;Vesicle transport-related protein isoform a variant;cDNA FLJ61324, highly similar to Sec1 family domain-containing protein 1;cDNA, FLJ79111, highly similar to Sec1 family domain-containing protein 1;Sec1 family domain containing 1, isoform CRA_b;cDNA FLJ58209, highly similar to Sec1 family domain-containing protein 1;cDNA FLJ58612, highly similar to Sec1 family domain-containing protein 1</t>
  </si>
  <si>
    <t>C14orf163;FKSG23;KIAA0917;SCFD1;STXBP1L2;hCG_40906</t>
  </si>
  <si>
    <t>Q8WVM8;B7Z738;A8MVJ7;Q53GW1;B7Z4U7;B7Z594;B7Z5N7;A8MU36</t>
  </si>
  <si>
    <t>IPI00165272</t>
  </si>
  <si>
    <t>Peroxin-5;Peroxisomal C-terminal targeting signal import receptor;Peroxisomal targeting signal 1 receptor;Peroxisome receptor 1;PTS1-BP</t>
  </si>
  <si>
    <t>P50542-3;P50542</t>
  </si>
  <si>
    <t>IPI00165309;IPI00871492</t>
  </si>
  <si>
    <t>General transcription factor IIH polypeptide 5;General transcription factor IIH subunit 5;TFB5 ortholog;TFIIH basal transcription factor complex TTD-A subunit</t>
  </si>
  <si>
    <t>C6orf175;GTF2H5;TTDA</t>
  </si>
  <si>
    <t>Q6ZYL4;A8MWQ8</t>
  </si>
  <si>
    <t>IPI00165357;IPI00917955;IPI00220288;IPI00879783;IPI00877659;IPI00880118;IPI00877838</t>
  </si>
  <si>
    <t>Metastasis-associated protein MTA3;Putative uncharacterized protein tmp_locus_6</t>
  </si>
  <si>
    <t>KIAA1266;MTA3;tmp_locus_6</t>
  </si>
  <si>
    <t>Q9BTC8-1;Q9BTC8;Q9BTC8-2;Q53QZ9;Q53RX8</t>
  </si>
  <si>
    <t>IPI00165361</t>
  </si>
  <si>
    <t>DCN1-like protein 5;DCUN1 domain-containing protein 5;Defective in cullin neddylation protein 1-like protein 5;cDNA FLJ57134, moderately similar to DCN1-like protein 4</t>
  </si>
  <si>
    <t>DCUN1D5</t>
  </si>
  <si>
    <t>Q9BTE7;B4DP84</t>
  </si>
  <si>
    <t>IPI00165393;IPI00910423;IPI00514333;IPI00910661;IPI00514758;REV__IPI00654814</t>
  </si>
  <si>
    <t>Acidic leucine-rich nuclear phosphoprotein 32 family member E;LANP-like protein;Acidic (Leucine-rich) nuclear phosphoprotein 32 family, member E variant;cDNA FLJ54218, highly similar to Acidic leucine-rich nuclear phosphoprotein 32 family member E;Acidic (Leucine-rich) nuclear phosphoprotein 32 family, member E;cDNA FLJ61689, highly similar to Acidic leucine-rich nuclear phosphoprotein 32 family member E</t>
  </si>
  <si>
    <t>ANP32E;RP4-790G17.1-004</t>
  </si>
  <si>
    <t>Q9BTT0;Q53F20;B4E0D5;Q5TB19;B4E0I6</t>
  </si>
  <si>
    <t>IPI00303059;IPI00165394;IPI00644703;IPI00643378;IPI00641869;IPI00166442</t>
  </si>
  <si>
    <t>DC-TM4F2;Tetraspanin-14;Transmembrane 4 superfamily member 14;Putative uncharacterized protein TSPAN14;cDNA FLJ54931, highly similar to Tetraspanin-14</t>
  </si>
  <si>
    <t>TM4SF14;TSPAN14</t>
  </si>
  <si>
    <t>Q8NG11-1;Q8NG11;Q8NG11-2;A6NHE1;A6NEP9;B4DHY6</t>
  </si>
  <si>
    <t>IPI00165403</t>
  </si>
  <si>
    <t>Biorientation defective protein 1;Biorientation of chromosomes in cell division protein 1;Protein FAM44B</t>
  </si>
  <si>
    <t>Q96IK1-2;Q96IK1</t>
  </si>
  <si>
    <t>IPI00165434;IPI00940874;IPI00514265;IPI00181641</t>
  </si>
  <si>
    <t>cDNA FLJ58590, highly similar to YLP motif-containing protein 1;YLPM1 protein;FLJ00353 protein;Nuclear protein ZAP3;YLP motif-containing protein 1;ZAP113</t>
  </si>
  <si>
    <t>YLPM1;FLJ00353;C14orf170;ZAP3</t>
  </si>
  <si>
    <t>B4DMQ9;Q86YA8;Q8NF45;P49750-1;P49750;P49750-3;P49750-2</t>
  </si>
  <si>
    <t>IPI00165438;IPI00639917;IPI00607733;IPI00749187;IPI00643127;IPI00646134</t>
  </si>
  <si>
    <t>Muscle type neuropilin 1;Neuropilin 1;Neuropilin 1, isoform CRA_d;Neuropilin-1 soluble isoform 11;Neuropilin-1;Vascular endothelial cell growth factor 165 receptor;Neuropilin 1, isoform CRA_a;Putative uncharacterized protein DKFZp686A03134;Putative uncharacterized protein DKFZp686M1967</t>
  </si>
  <si>
    <t>NRP1;RP11-342D11.1-005;hCG_19074;NRP;VEGF165R;RP11-342D11.1-004;RP11-342D11.1-011;DKFZp686A03134;DKFZp686M1967</t>
  </si>
  <si>
    <t>Q71SW6;Q5T7F0;Q9H2E1;O14786-2;O14786;Q5T7F1;Q96I90;Q5JWQ5;Q6AWA9;Q7Z5M2;Q9H2D9;Q9H2E0</t>
  </si>
  <si>
    <t>IPI00165454;IPI00894339;IPI00892630;IPI00465018;IPI00894157</t>
  </si>
  <si>
    <t>WD repeat-containing protein 60</t>
  </si>
  <si>
    <t>WDR60</t>
  </si>
  <si>
    <t>Q8WVS4;C9J1M8</t>
  </si>
  <si>
    <t>IPI00165459</t>
  </si>
  <si>
    <t>Histone-lysine N-methyltransferase SETD1B;Lysine N-methyltransferase 2G;SET domain-containing protein 1B</t>
  </si>
  <si>
    <t>KIAA1076;KMT2G;SET1B;SETD1B</t>
  </si>
  <si>
    <t>Q9UPS6</t>
  </si>
  <si>
    <t>IPI00165474</t>
  </si>
  <si>
    <t>CDC2L5 protein</t>
  </si>
  <si>
    <t>Q9BVE2</t>
  </si>
  <si>
    <t>IPI00165477;IPI00844099;IPI00844135</t>
  </si>
  <si>
    <t>Elongator complex protein 3;cDNA FLJ57255, highly similar to Homo sapiens elongation protein 3 homolog (ELP3), mRNA;cDNA, FLJ78884, highly similar to Homo sapiens elongation protein 3 homolog (ELP3), mRNA;cDNA FLJ58185, highly similar to Homo sapiens elongation protein 3 homolog (ELP3), mRNA;cDNA FLJ58009, highly similar to Homo sapiens elongation protein 3 homolog (ELP3), mRNA;cDNA, FLJ78952, highly similar to Homo sapiens elongation protein 3 homolog (ELP3), mRNA;cDNA FLJ58601, highly similar to Homo sapiens elongation protein 3 homolog (ELP3), mRNA;cDNA FLJ58642, highly similar to Homo sapiens elongation protein 3 homolog (ELP3), mRNA</t>
  </si>
  <si>
    <t>ELP3</t>
  </si>
  <si>
    <t>Q9H9T3-1;Q9H9T3;B4DE19;B4DIG1;B4DKA4;B4DPB7;B4DXV1;Q9H9T3-2;Q9H9T3-3</t>
  </si>
  <si>
    <t>IPI00165506</t>
  </si>
  <si>
    <t>38 kDa DNA polymerase delta interaction protein;Polymerase delta-interacting protein 2;cDNA FLJ52257, highly similar to Polymerase delta-interacting protein 2;Putative uncharacterized protein DKFZp586F1524</t>
  </si>
  <si>
    <t>HSPC017;PDIP38;POLD4;POLDIP2;DKFZp586F1524</t>
  </si>
  <si>
    <t>Q9Y2S7;B4DEM9;Q9UG21</t>
  </si>
  <si>
    <t>IPI00953051;IPI00394657;IPI00165536</t>
  </si>
  <si>
    <t>cDNA, FLJ93809, highly similar to Homo sapiens HIV-1 Tat interactive protein, 60kDa (HTATIP), mRNA;HIV-1 Tat interacting protein, 60kDa, isoform CRA_b;Putative uncharacterized protein KAT5;60 kDa Tat-interactive protein;cPLA(2)-interacting protein;Histone acetyltransferase HTATIP;Histone acetyltransferase KAT5;Lysine acetyltransferase 5;cDNA FLJ56211, highly similar to Histone acetyltransferase HTATIP (EC 2.3.1.48);HIV-1 Tat interactive protein, 60kDa isoform 3 variant</t>
  </si>
  <si>
    <t>hCG_1810992;HTATIP;KAT5;TIP60</t>
  </si>
  <si>
    <t>B2R8A7;C9JL99;Q92993-3;Q92993;Q92993-2;B4E3C7;Q59EJ8</t>
  </si>
  <si>
    <t>IPI00165547;IPI00002591;IPI00852779;IPI00852910;IPI00917885</t>
  </si>
  <si>
    <t>NPIK;Phosphatidylinositol 4-kinase beta;PI4K92</t>
  </si>
  <si>
    <t>PI4KB;PIK4CB</t>
  </si>
  <si>
    <t>Q9UBF8-2;Q9UBF8;Q9UBF8-1</t>
  </si>
  <si>
    <t>IPI00165598;IPI00470442</t>
  </si>
  <si>
    <t>Early B-cell factor 2;Transcription factor COE2;EBF2 protein;cDNA FLJ55302, highly similar to Transcription factor COE2</t>
  </si>
  <si>
    <t>COE2;EBF2</t>
  </si>
  <si>
    <t>Q9HAK2;B2RNT0;B7Z934</t>
  </si>
  <si>
    <t>IPI00165616</t>
  </si>
  <si>
    <t>Deneddylase-1;NEDD8-specific protease 1;Protease, cysteine 2;Sentrin/SUMO-specific protease SENP8;Sentrin-specific protease 8;cDNA FLJ77372, highly similar to Homo sapiens SUMO/sentrin specific peptidase family member 8 (SENP8), mRNA</t>
  </si>
  <si>
    <t>DEN1;FKSG8;NEDP1;PRSC2;SENP8</t>
  </si>
  <si>
    <t>Q96LD8;A8K8D3</t>
  </si>
  <si>
    <t>IPI00165621;IPI00294934;IPI00301605</t>
  </si>
  <si>
    <t>Atypical PKC isotype-specific-interacting protein;CTCL tumor antigen se2-5;PAR3-alpha;Partitioning defective 3 homolog;Par-3 partitioning defective 3 homolog (C. elegans);SE2-5T2 protein;SE2-5L16 protein</t>
  </si>
  <si>
    <t>PAR3;PAR3A;PARD3;RP11-406D17.1-007;RP11-406D17.1-009</t>
  </si>
  <si>
    <t>Q8TEW0-8;Q8TEW0;B1AP52;Q8IX26;Q8IX27;Q8TEW0-10;Q5VWU8;Q8TEW0-9;Q5T2U1</t>
  </si>
  <si>
    <t>IPI00165651;IPI00874264;IPI00791417;IPI00792747;IPI00440176;IPI00793406;IPI00790722;IPI00789366</t>
  </si>
  <si>
    <t>Endoplasmic reticulum-Golgi intermediate compartment protein 2;Cd002 protein</t>
  </si>
  <si>
    <t>CDA14;ERGIC2;ERV41;PTX1</t>
  </si>
  <si>
    <t>Q96RQ1;Q9HC06</t>
  </si>
  <si>
    <t>IPI00165927</t>
  </si>
  <si>
    <t>KIAA1608 protein</t>
  </si>
  <si>
    <t>KIAA1608</t>
  </si>
  <si>
    <t>Q9HCG4</t>
  </si>
  <si>
    <t>IPI00165931;IPI00925292;IPI00924497;IPI00925647;IPI00759587</t>
  </si>
  <si>
    <t>Plexin-A4;Plexin A4, B, isoform CRA_b;Putative uncharacterized protein PLXNA4</t>
  </si>
  <si>
    <t>KIAA1550;PLXNA4;PLXNA4A;PLXNA4B;UNQ2820/PRO34003;hCG_2014152</t>
  </si>
  <si>
    <t>Q9HCM2-1;Q9HCM2;B7WNM6</t>
  </si>
  <si>
    <t>IPI00394749;IPI00165936</t>
  </si>
  <si>
    <t>Chloride intracellular channel protein 6</t>
  </si>
  <si>
    <t>CLIC1L;CLIC6</t>
  </si>
  <si>
    <t>Q96NY7-1;Q96NY7;Q96NY7-2</t>
  </si>
  <si>
    <t>IPI00470759;IPI00165946;IPI00470764;IPI00418147;IPI00470761;IPI00470765;IPI00953347;IPI00382692;IPI00945132;IPI00946035;IPI00939430;IPI00939506;IPI00945268;IPI00952805;IPI00946188</t>
  </si>
  <si>
    <t>Atrophin-1-interacting protein 3;BAI1-associated protein 1;Membrane-associated guanylate kinase inverted 1;Membrane-associated guanylate kinase, WW and PDZ domain-containing protein 1;Trinucleotide repeat-containing gene 19 protein;WW domain-containing protein 3;cDNA FLJ77527, highly similar to Homo sapiens membrane associated guanylate kinase, WW and PDZ domain containing 1 (MAGI1), transcript variant 2, mRNA</t>
  </si>
  <si>
    <t>AIP3;BAIAP1;BAP1;MAGI1;TNRC19</t>
  </si>
  <si>
    <t>Q96QZ7-1;Q96QZ7;Q96QZ7-2;Q96QZ7-6;Q96QZ7-5;A8K188;Q96QZ7-3;Q96QZ7-7;C9JB47;Q96QZ7-4;C9IY60;C9J8J4;C9JYG9;C9IYW4;C9JJP6;C9JC49</t>
  </si>
  <si>
    <t>IPI00165949;IPI00477831</t>
  </si>
  <si>
    <t>Adipocyte-derived leucine aminopeptidase;Aminopeptidase PILS;ARTS-1;Endoplasmic reticulum aminopeptidase 1;Puromycin-insensitive leucyl-specific aminopeptidase;Type 1 tumor necrosis factor receptor shedding aminopeptidase regulator;cDNA FLJ76662, highly similar to Homo sapiens type 1 tumor necrosis factor receptor shedding aminopeptidase regulator, mRNA;Adipocyte-derived leucine aminopeptidase variant</t>
  </si>
  <si>
    <t>APPILS;ARTS1;ERAP1;KIAA0525;UNQ584/PRO1154</t>
  </si>
  <si>
    <t>Q9NZ08-2;Q9NZ08;A8K6H1;Q9NZ08-1;Q53GQ8</t>
  </si>
  <si>
    <t>IPI00165970;IPI00549380;IPI00216207;IPI00953279</t>
  </si>
  <si>
    <t>DiGeorge syndrome critical region 8;Microprocessor complex subunit DGCR8;DiGeorge syndrome critical region gene 8 variant</t>
  </si>
  <si>
    <t>C22orf12;DGCR8;DGCRK6;LP4941</t>
  </si>
  <si>
    <t>Q8WYQ5-1;Q8WYQ5;Q53GY5;Q8WYQ5-3</t>
  </si>
  <si>
    <t>IPI00165981;IPI00645570;IPI00220462;IPI00645098</t>
  </si>
  <si>
    <t>NFX1-type zinc finger-containing protein 1;ZNFX1 protein;Zinc finger, NFX1-type containing 1</t>
  </si>
  <si>
    <t>KIAA1404;ZNFX1;RP4-686N3.1404-004;RP4-686N3.1404-002</t>
  </si>
  <si>
    <t>Q9P2E3-1;Q9P2E3;Q6P6B6;Q5JXR6;Q9P2E3-2;Q5JXR5;Q6PJM4</t>
  </si>
  <si>
    <t>IPI00165995;IPI00477035</t>
  </si>
  <si>
    <t>Serine/arginine-rich-splicing regulatory protein 130;Splicing factor, arginine/serine-rich 130;Splicing factor, arginine/serine-rich 18;SR-related protein;SR-rich protein;SFRS18 protein;SR rich protein</t>
  </si>
  <si>
    <t>C6orf111;HSPC261;HSPC306;SFRS18;SRRP130</t>
  </si>
  <si>
    <t>Q8TF01-1;Q8TF01;Q3B7B6;Q4G0P9;Q6PJQ9;Q8TEZ9</t>
  </si>
  <si>
    <t>IPI00166009;IPI00739880;IPI00943296;IPI00737083;IPI00908626</t>
  </si>
  <si>
    <t>[Histone-H3]-lysine-36 demethylase 1A;CXXC-type zinc finger protein 8;F-box and leucine-rich repeat protein 11;F-box protein FBL7;F-box protein Lilina;F-box/LRR-repeat protein 11;JmjC domain-containing histone demethylation protein 1A;Lysine-specific demethylase 2A</t>
  </si>
  <si>
    <t>CXXC8;FBL7;FBXL11;JHDM1A;KDM2A;KIAA1004</t>
  </si>
  <si>
    <t>Q9Y2K7-1;Q9Y2K7;Q9Y2K7-2;C9J5E9;C9JUS9;Q9Y2K7-3</t>
  </si>
  <si>
    <t>IPI00166010;IPI00410157;IPI00032299;REV__IPI00552877;REV__IPI00514350;REV__IPI00844100</t>
  </si>
  <si>
    <t>CCR4-associated factor 1;CCR4-NOT transcription complex subunit 1;Negative regulator of transcription subunit 1 homolog;cDNA FLJ61392, highly similar to Homo sapiens CCR4-NOT transcription complex, subunit 1 (CNOT1), transcript variant 2, mRNA</t>
  </si>
  <si>
    <t>AD-005;CDC39;CNOT1;KIAA1007;NOT1</t>
  </si>
  <si>
    <t>A5YKK6-1;A5YKK6;A5YKK6-4;B4DTM8</t>
  </si>
  <si>
    <t>IPI00791333;IPI00166013</t>
  </si>
  <si>
    <t>Chromosome 20 open reading frame 4;Uncharacterized protein C20orf4</t>
  </si>
  <si>
    <t>C20orf4;RP11-234K24.5-002;CGI-23;PRO0225</t>
  </si>
  <si>
    <t>A2A2Q9;Q9Y312</t>
  </si>
  <si>
    <t>IPI00166036;IPI00643826</t>
  </si>
  <si>
    <t>Leucine-rich repeat-containing protein 8B;T-cell activation leucine repeat-rich protein;LRRC8B protein;HSD-43</t>
  </si>
  <si>
    <t>KIAA0231;LRRC8B;UNQ6413/PRO21207</t>
  </si>
  <si>
    <t>Q6P9F7;Q49AH5;Q537H9</t>
  </si>
  <si>
    <t>IPI00166042</t>
  </si>
  <si>
    <t>CYPIVX1;Cytochrome P450 4X1;Cytochrome P450;Cytochrome P450, family 4, subfamily X, polypeptide 1;Cytochrome P450, family 4, subfamily X, polypeptide 1, isoform CRA_b;cDNA FLJ16384 fis, clone TLIVE2007607, weakly similar to CYTOCHROME P450 4A4 (EC 1.14.14.1);cDNA FLJ34487 fis, clone HLUNG2004273, weakly similar to CYTOCHROME P450 4A4 (EC 1.14.14.1);Cytochrome P450, family 4, subfamily X, polypeptide 1, isoform CRA_c</t>
  </si>
  <si>
    <t>CYP4X1;UNQ1929/PRO4404;hCG_20288;RP11-184J23.1-001</t>
  </si>
  <si>
    <t>Q8N118;Q5VVE5;Q6ZN67;Q8NAZ3</t>
  </si>
  <si>
    <t>IPI00166044;IPI00410411;IPI00894367</t>
  </si>
  <si>
    <t>p150 target of rapamycin (TOR)-scaffold protein;Regulatory-associated protein of mTOR;cDNA FLJ52081, highly similar to Regulatory-associated protein of mTOR;cDNA FLJ52080, highly similar to Regulatory-associated protein of mTOR;RAPTOR v2;Raptor protein</t>
  </si>
  <si>
    <t>KIAA1303;RAPTOR;RPTOR;raptor</t>
  </si>
  <si>
    <t>Q8N122-1;Q8N122;B7Z3S8;Q8N122-2;B4DJ80;C6KEF2;Q6DKI0</t>
  </si>
  <si>
    <t>IPI00748891;IPI00166051</t>
  </si>
  <si>
    <t>Protein FAM177A1</t>
  </si>
  <si>
    <t>C14orf24;FAM177A1</t>
  </si>
  <si>
    <t>Q8N128-2;Q8N128;Q8N128-1</t>
  </si>
  <si>
    <t>IPI00166055;IPI00792433</t>
  </si>
  <si>
    <t>Uncharacterized protein C8orf59</t>
  </si>
  <si>
    <t>C8orf59</t>
  </si>
  <si>
    <t>Q8N0T1-1;Q8N0T1;B2RXE7</t>
  </si>
  <si>
    <t>IPI00166066;IPI00654634</t>
  </si>
  <si>
    <t>ORM1-like protein 3</t>
  </si>
  <si>
    <t>ORMDL3</t>
  </si>
  <si>
    <t>Q8N138-1;Q8N138;Q8N138-4</t>
  </si>
  <si>
    <t>IPI00166079;IPI00910375;IPI00788702;IPI00878680</t>
  </si>
  <si>
    <t>Vitamin K epoxide reductase complex subunit 1-like protein 1;cDNA FLJ76587, highly similar to Homo sapiens vitamin K epoxide reductase complex, subunit 1-like 1 (VKORC1L1), mRNA;cDNA FLJ50107, highly similar to Mus musculus vitamin K epoxide reductase complex, subunit 1-like 1, transcript variant 2, mRNA</t>
  </si>
  <si>
    <t>VKORC1L1</t>
  </si>
  <si>
    <t>Q8N0U8;A8K0F7;B4E222</t>
  </si>
  <si>
    <t>IPI00166121;IPI00945396;IPI00945021;IPI00946177</t>
  </si>
  <si>
    <t>Coiled-coil domain-containing protein 52;cDNA FLJ44949 fis, clone BRAMY4002628</t>
  </si>
  <si>
    <t>CCDC52</t>
  </si>
  <si>
    <t>Q8N0Z3;B3KX77</t>
  </si>
  <si>
    <t>IPI00289432;IPI00549744;IPI00166122;IPI00939224</t>
  </si>
  <si>
    <t>Sterile alpha motif domain-containing protein 11</t>
  </si>
  <si>
    <t>SAMD11</t>
  </si>
  <si>
    <t>Q96NU1-2;Q96NU1;C9J0S8;Q96NU1-3;Q96NU1-1;A6NFK7</t>
  </si>
  <si>
    <t>IPI00166123</t>
  </si>
  <si>
    <t>Tetratricopeptide repeat protein 5</t>
  </si>
  <si>
    <t>TTC5</t>
  </si>
  <si>
    <t>Q8N0Z6</t>
  </si>
  <si>
    <t>IPI00166125;IPI00915388</t>
  </si>
  <si>
    <t>tRNA pseudouridine synthase-like 1;tRNA pseudouridylate synthase-like 1;tRNA-uridine isomerase-like 1</t>
  </si>
  <si>
    <t>PUSL1</t>
  </si>
  <si>
    <t>Q8N0Z8-1;Q8N0Z8;Q8N0Z8-2</t>
  </si>
  <si>
    <t>IPI00166127</t>
  </si>
  <si>
    <t>UPF0462 protein C4orf33</t>
  </si>
  <si>
    <t>C4orf33</t>
  </si>
  <si>
    <t>Q8N1A6</t>
  </si>
  <si>
    <t>IPI00166130</t>
  </si>
  <si>
    <t>PPPDE peptidase domain-containing protein 2;Protein FAM152B</t>
  </si>
  <si>
    <t>FAM152B;PPPDE2</t>
  </si>
  <si>
    <t>Q6ICB0</t>
  </si>
  <si>
    <t>IPI00166132;IPI00893368</t>
  </si>
  <si>
    <t>SAC2 suppressor of actin mutations 2-like protein;Vacuolar protein sorting-associated protein 52 homolog;cDNA FLJ54452, highly similar to Vacuolar protein sorting protein 52;cDNA FLJ55499, highly similar to Vacuolar protein sorting protein 52;cDNA FLJ60156, highly similar to Vacuolar protein sorting protein 52;cDNA FLJ58349, highly similar to Vacuolar protein sorting protein 52;ARE1 protein;Vacuolar protein sorting 52 (S. cerevisiae);cDNA FLJ10863 fis, clone NT2RP4001575, highly similar to Vacuolar protein sorting protein 52;ARE1-like protein</t>
  </si>
  <si>
    <t>SACM2L;VPS52;are1;DAMA-258A19.3-001</t>
  </si>
  <si>
    <t>Q8N1B4;B0UZZ4;B4DNI9;B4DS44;B4DTZ4;B4E225;Q7LA74;B0UYQ4;B3KMF7;O60838</t>
  </si>
  <si>
    <t>IPI00166145</t>
  </si>
  <si>
    <t>F-box and leucine-rich repeat protein 14;F-box/LRR-repeat protein 14</t>
  </si>
  <si>
    <t>FBL14;FBXL14</t>
  </si>
  <si>
    <t>Q8N1E6</t>
  </si>
  <si>
    <t>IPI00166153;IPI00514843;IPI00514387;IPI00514419</t>
  </si>
  <si>
    <t>FtsJ methyltransferase domain-containing protein 2;Interferon-stimulated gene 95 kDa protein;S-adenosyl-L-methionine-dependent methyltransferase FTSJD2;cDNA FLJ77620</t>
  </si>
  <si>
    <t>FTSJD2;KIAA0082</t>
  </si>
  <si>
    <t>Q8N1G2;A8K949</t>
  </si>
  <si>
    <t>IPI00434983;IPI00332094;IPI00301446;IPI00166179;IPI00922790;IPI00927269</t>
  </si>
  <si>
    <t>Zinc finger FYVE domain-containing protein 27;cDNA FLJ59552, highly similar to Zinc finger FYVE domain-containing protein 27;cDNA FLJ55096, highly similar to Zinc finger FYVE domain-containing protein 27;cDNA FLJ58326, highly similar to Zinc finger FYVE domain-containing protein 27;cDNA FLJ59411, highly similar to Zinc finger FYVE domain-containing protein 27</t>
  </si>
  <si>
    <t>ZFYVE27</t>
  </si>
  <si>
    <t>Q5T4F4-3;Q5T4F4;Q5T4F4-1;Q5T4F4-2;B7Z3S0;B7Z404;B7Z6J9;Q5T4F4-5;B7Z626</t>
  </si>
  <si>
    <t>IPI00166293</t>
  </si>
  <si>
    <t>H2B type 12;Histone H2B type 3-B</t>
  </si>
  <si>
    <t>HIST3H2BB</t>
  </si>
  <si>
    <t>Q8N257;A4FU05</t>
  </si>
  <si>
    <t>IPI00746281;IPI00477909;IPI00166305</t>
  </si>
  <si>
    <t>Uncharacterized protein CXorf23;CXorf23 protein</t>
  </si>
  <si>
    <t>CXorf23</t>
  </si>
  <si>
    <t>A2AJT9-1;A2AJT9;B7ZLM9;A2AJT9-2;A2AJT9-3;C9JCR9</t>
  </si>
  <si>
    <t>IPI00166331</t>
  </si>
  <si>
    <t>Ankyrin repeat domain-containing protein 35;cDNA FLJ58791, highly similar to Ankyrin repeat domain-containing protein 35</t>
  </si>
  <si>
    <t>ANKRD35</t>
  </si>
  <si>
    <t>Q8N283;B4DFX6</t>
  </si>
  <si>
    <t>IPI00166386</t>
  </si>
  <si>
    <t>C9JUD8</t>
  </si>
  <si>
    <t>IPI00166394;IPI00420025;IPI00217968;IPI00855858;IPI00926087;IPI00887754;IPI00888349;IPI00930356;IPI00787987;IPI00555667;IPI00925913;IPI00926510</t>
  </si>
  <si>
    <t>Armadillo repeat-containing protein 10;Splicing variant involved in hepatocarcinogenesis protein;cDNA FLJ58864, highly similar to Homo sapiens SVH protein (SVH), mRNA</t>
  </si>
  <si>
    <t>ARMC10;PSEC0198;SVH</t>
  </si>
  <si>
    <t>Q8N2F6-1;Q8N2F6;Q8N2F6-2;Q8N2F6-3;Q8N2F6-4;B4DWJ8;C9IYK4</t>
  </si>
  <si>
    <t>IPI00166395;IPI00953097;IPI00450347;IPI00645533</t>
  </si>
  <si>
    <t>Acyl-CoA synthetase family member 3, mitochondrial;Putative uncharacterized protein ACSF3;ACSF3 protein</t>
  </si>
  <si>
    <t>ACSF3;PSEC0197</t>
  </si>
  <si>
    <t>Q4G176-1;Q4G176;C9JQL6;Q4G176-2;Q6P2C7</t>
  </si>
  <si>
    <t>IPI00166444</t>
  </si>
  <si>
    <t>SFT2 domain-containing protein 3;Vesicle transport protein SFT2C</t>
  </si>
  <si>
    <t>SFT2D3</t>
  </si>
  <si>
    <t>Q587I9</t>
  </si>
  <si>
    <t>IPI00166445</t>
  </si>
  <si>
    <t>Coiled-coil domain-containing protein 23</t>
  </si>
  <si>
    <t>CCDC23</t>
  </si>
  <si>
    <t>Q8N300</t>
  </si>
  <si>
    <t>IPI00166468</t>
  </si>
  <si>
    <t>cDNA FLJ52307</t>
  </si>
  <si>
    <t>B4DJJ3</t>
  </si>
  <si>
    <t>IPI00166483;IPI00797663</t>
  </si>
  <si>
    <t>UPF0451 protein C17orf61</t>
  </si>
  <si>
    <t>C17orf61</t>
  </si>
  <si>
    <t>Q8N2U0</t>
  </si>
  <si>
    <t>IPI00166500</t>
  </si>
  <si>
    <t>E3 SUMO-protein ligase PIAS4;PIASy;Protein inhibitor of activated STAT protein 4;Protein inhibitor of activated STAT protein gamma;cDNA FLJ12419 fis, clone MAMMA1003047, highly similar to Protein inhibitor of activated STAT protein 4;PIAS4 protein;Protein inhibitor of activated STAT, 4 variant</t>
  </si>
  <si>
    <t>PIAS4;PIASG</t>
  </si>
  <si>
    <t>Q8N2W9;B3KMR4;Q05DS6;Q53H55</t>
  </si>
  <si>
    <t>IPI00855845;IPI00166504;IPI00026771</t>
  </si>
  <si>
    <t>Sorting nexin-29;Putative uncharacterized protein A-388D4.1</t>
  </si>
  <si>
    <t>SNX29;A-388D4.1</t>
  </si>
  <si>
    <t>Q8TEQ0-1;Q8TEQ0;Q8TEQ0-2;O75768</t>
  </si>
  <si>
    <t>IPI00166526;IPI00168825;IPI00398184</t>
  </si>
  <si>
    <t>Apoptosis-inducing TAF9-like domain-containing protein 1;Centromere protein S;FANCM-interacting histone fold protein 1;Fanconi anemia-associated polypeptide of 16 kDa;Putative uncharacterized protein APITD1</t>
  </si>
  <si>
    <t>APITD1;CENPS;FAAP16;MHF1</t>
  </si>
  <si>
    <t>Q8N2Z9-1;Q8N2Z9;Q8N2Z9-2;A6NIJ4</t>
  </si>
  <si>
    <t>IPI00166528;IPI00455500;IPI00868848;REV__IPI00655783;REV__IPI00939481;REV__IPI00477825;REV__IPI00942780;REV__IPI00655630;REV__IPI00478280;REV__IPI00479032;REV__IPI00640919;REV__IPI00656089;REV__IPI00925194;REV__IPI00655845;REV__IPI00646985;REV__IPI00927624</t>
  </si>
  <si>
    <t>AVO3 homolog;Rapamycin-insensitive companion of mTOR;Putative uncharacterized protein RICTOR;Rapamycin-insensitive companion of mTOR, isoform CRA_b;RICTOR protein</t>
  </si>
  <si>
    <t>KIAA1999;RICTOR;hCG_2006191</t>
  </si>
  <si>
    <t>Q6R327-3;Q6R327;B5MDM6;Q6R327-1;Q6R327-4;Q8N6M7</t>
  </si>
  <si>
    <t>IPI00879468;IPI00166546;IPI00853183;IPI00916419</t>
  </si>
  <si>
    <t>Protein Ells1;UPF0452 protein C7orf41;cDNA FLJ50760;Putative uncharacterized protein C7orf41</t>
  </si>
  <si>
    <t>C7orf41</t>
  </si>
  <si>
    <t>Q8N3F0-1;Q8N3F0;B4DH90;Q8N3F0-2;B8ZZW9</t>
  </si>
  <si>
    <t>IPI00166563;IPI00786843</t>
  </si>
  <si>
    <t>Zinc finger protein 664;Zinc finger protein from organ of Corti;ZNF664 protein</t>
  </si>
  <si>
    <t>ZFOC1;ZNF664</t>
  </si>
  <si>
    <t>Q8N3J9;Q0P6D9</t>
  </si>
  <si>
    <t>IPI00166611</t>
  </si>
  <si>
    <t>Tubulin--tyrosine ligase</t>
  </si>
  <si>
    <t>TTL</t>
  </si>
  <si>
    <t>Q8NG68;Q585T3</t>
  </si>
  <si>
    <t>IPI00166613;IPI00456715</t>
  </si>
  <si>
    <t>Polypeptide GalNAc transferase-like protein 1;Protein-UDP acetylgalactosaminyltransferase-like protein 1;Putative polypeptide N-acetylgalactosaminyltransferase-like protein 1;UDP-GalNAc:polypeptide N-acetylgalactosaminyltransferase-like protein 1;cDNA FLJ57424, highly similar to polypeptideN-acetylgalactosaminyltransferase-like protein 1 (EC 2.4.1.41);cDNA, FLJ79497, highly similar to polypeptideN-acetylgalactosaminyltransferase-like protein 1 (EC2.4.1.41);Polypeptide N-acetylgalactosaminyltransferase 16;UDP-N-acetyl-alpha-D-galactosamine:polypeptide N-acetylgalactosaminyltransferase-like 1;UDP-N-acetyl-alpha-D-galactosamine:polypeptide N-acetylgalactosaminyltransferase-like 1, isoform CRA_a;UDP-N-acetyl-alpha-D-galactosamine:polypeptide N-acetylgalactosaminyltransferase 11;UDP-N-acetyl-alpha-D-galactosamine:polypeptide N-acetylgalactosaminyltransferase-like 1, isoform CRA_b</t>
  </si>
  <si>
    <t>GALNTL1;KIAA1130;GALNT16;hCG_21969;GALNT11</t>
  </si>
  <si>
    <t>Q8N428-1;Q8N428;B4DS59;Q68VJ8;Q8N428-2;Q58A55</t>
  </si>
  <si>
    <t>IPI00166638;IPI00879142;IPI00430781</t>
  </si>
  <si>
    <t>UPF0598 protein C8orf82</t>
  </si>
  <si>
    <t>C8orf82</t>
  </si>
  <si>
    <t>Q6P1X6-1;Q6P1X6;Q6P1X6-2</t>
  </si>
  <si>
    <t>IPI00783436;IPI00783894;IPI00783916;IPI00166640</t>
  </si>
  <si>
    <t>Putative uncharacterized protein C19orf28;Uncharacterized MFS-type transporter C19orf28</t>
  </si>
  <si>
    <t>C19orf28</t>
  </si>
  <si>
    <t>A8MXP7;Q6NUT3-1;Q6NUT3;Q6NUT3-2</t>
  </si>
  <si>
    <t>IPI00166642;IPI00871210;IPI00883619;IPI00893605;IPI00894048;IPI00893352;IPI00893732;IPI00952689;IPI00893327</t>
  </si>
  <si>
    <t>D-2-hydroxyglutarate dehydrogenase, mitochondrial;cDNA FLJ36830 fis, clone ASTRO2010582, highly similar to D-2-hydroxyglutarate dehydrogenase, mitochondrial (EC 1.1.99.-);cDNA, FLJ96169;cDNA FLJ31284 fis, clone KIDNE2006880, highly similar to D-2-hydroxyglutarate dehydrogenase, mitochondrial (EC 1.1.99.-);cDNA FLJ38741 fis, clone KIDNE2011858, highly similar to D-2-hydroxyglutarate dehydrogenase, mitochondrial (EC 1.1.99.-);Putative uncharacterized protein D2HGDH;cDNA FLJ56310, highly similar to D-2-hydroxyglutarate dehydrogenase, mitochondrial (EC 1.1.99.-);cDNA FLJ61087, highly similar to D-2-hydroxyglutarate dehydrogenase, mitochondrial (EC 1.1.99.-);cDNA FLJ34406 fis, clone HEART1000149, highly similar to D-2-hydroxyglutarate dehydrogenase, mitochondrial (EC 1.1.99.-)</t>
  </si>
  <si>
    <t>D2HGD;D2HGDH</t>
  </si>
  <si>
    <t>Q8N465-1;Q8N465;B3KSR6;B2RCN1;B3KP72;B3KTU3;B5MCV2;Q8N465-2;B4E3K7;B4E3L6;B3KRJ2</t>
  </si>
  <si>
    <t>IPI00166657;IPI00384859</t>
  </si>
  <si>
    <t>F-box and WD-40 domain-containing protein 8;F-box only protein 29;F-box/WD repeat-containing protein 8;cDNA FLJ76330, highly similar to Homo sapiens F-box and WD-40 domain protein 8 (FBXW8), transcript variant 2, mRNA</t>
  </si>
  <si>
    <t>FBW6;FBW8;FBX29;FBXO29;FBXW6;FBXW8</t>
  </si>
  <si>
    <t>Q8N3Y1-1;Q8N3Y1;Q8N3Y1-2;A8K0Q6</t>
  </si>
  <si>
    <t>IPI00166680;IPI00479498;IPI00218498;IPI00218497</t>
  </si>
  <si>
    <t>GCK family kinase MiNK;MAPK/ERK kinase kinase kinase 6;Misshapen/NIK-related kinase;Misshapen-like kinase 1;Mitogen-activated protein kinase kinase kinase kinase 6;Misshapen/NIK-related kinase isoform 2 variant;Misshapen/NIKs-related kinase isoform beta;GCK family kinase;Putative uncharacterized protein</t>
  </si>
  <si>
    <t>MAP4K6;MINK;MINK1</t>
  </si>
  <si>
    <t>Q8N4C8-1;Q8N4C8;Q59FL0;Q5U8Z0;Q8N4C8-3;Q8N4C8-2;Q8NG69;Q9HBM9</t>
  </si>
  <si>
    <t>IPI00166704;IPI00908537;IPI00552228</t>
  </si>
  <si>
    <t>Mitochondrial import receptor subunit TOM5 homolog;Putative uncharacterized protein TOMM5;Translocase of outer mitochondrial membrane 5 homolog (Yeast)</t>
  </si>
  <si>
    <t>C9orf105;TOM5;TOMM5;RP11-613M10.3-002</t>
  </si>
  <si>
    <t>Q8N4H5;C9JD66;Q5JRT7</t>
  </si>
  <si>
    <t>IPI00166729;IPI00924948;IPI00816309;IPI00939278;IPI00924815</t>
  </si>
  <si>
    <t>Zinc-alpha-2-glycoprotein;Putative uncharacterized protein AZGP1;AZGP1 protein</t>
  </si>
  <si>
    <t>AZGP1;ZAG;ZNGP1</t>
  </si>
  <si>
    <t>P25311;C9JEV0;A0JLQ0;C9JAB1</t>
  </si>
  <si>
    <t>IPI00166730</t>
  </si>
  <si>
    <t>IPI00166738</t>
  </si>
  <si>
    <t>Zinc-binding alcohol dehydrogenase domain-containing protein 2;cDNA FLJ52809, highly similar to Zinc-binding alcohol dehydrogenasedomain-containing protein 2 (EC 1.-.-.-);ZADH2 protein</t>
  </si>
  <si>
    <t>ZADH2</t>
  </si>
  <si>
    <t>Q8N4Q0;B4DZ91;Q4G1C4</t>
  </si>
  <si>
    <t>IPI00166749;IPI00939351;IPI00908803;IPI00442912</t>
  </si>
  <si>
    <t>Alpha-MPP;Mitochondrial-processing peptidase subunit alpha;P-55;Peptidase (Mitochondrial processing) alpha;PMPCA protein;cDNA FLJ54999, highly similar to Mitochondrial-processing peptidase alpha subunit, mitochondrial (EC 3.4.24.64)</t>
  </si>
  <si>
    <t>INPP5E;KIAA0123;MPPA;PMPCA;hCG_1780842;RP11-413M3.1-001</t>
  </si>
  <si>
    <t>Q10713;Q5SXM9;Q9BT52;B4DKL3</t>
  </si>
  <si>
    <t>IPI00166767;IPI00377163</t>
  </si>
  <si>
    <t>FBL6A;F-box and leucine-rich repeat protein 6;F-box protein FBL6;F-box/LRR-repeat protein 6;F-box and leucine-rich repeat protein 6, isoform CRA_d;PP14630</t>
  </si>
  <si>
    <t>FBL6;FBXL6;hCG_24016</t>
  </si>
  <si>
    <t>Q8N531-1;Q8N531;Q8N531-2;Q71RB6</t>
  </si>
  <si>
    <t>IPI00166784;IPI00791610;IPI00795940;IPI00795255</t>
  </si>
  <si>
    <t>E3 SUMO-protein ligase NSE2;MMS21 homolog;Non-structural maintenance of chromosomes element 2 homolog</t>
  </si>
  <si>
    <t>C8orf36;MMS21;NSMCE2</t>
  </si>
  <si>
    <t>Q96MF7</t>
  </si>
  <si>
    <t>IPI00856096;IPI00166790</t>
  </si>
  <si>
    <t>Transmembrane protein 181;TMEM181 protein</t>
  </si>
  <si>
    <t>GPR178;KIAA1423;TMEM181</t>
  </si>
  <si>
    <t>Q9P2C4;Q8N4V6</t>
  </si>
  <si>
    <t>IPI00908318;IPI00166807;IPI00902977;IPI00298348;IPI00927650</t>
  </si>
  <si>
    <t>Oxidation resistance protein 1</t>
  </si>
  <si>
    <t>Nbla00307;OXR1</t>
  </si>
  <si>
    <t>B7Z402;Q8N573-3;Q8N573</t>
  </si>
  <si>
    <t>IPI00166817;IPI00743220;IPI00925471</t>
  </si>
  <si>
    <t>Zinc finger protein 561;cDNA FLJ77249, highly similar to Homo sapiens zinc finger protein 561 (ZNF561), mRNA;cDNA FLJ61555, highly similar to Zinc finger protein 561;Putative uncharacterized protein ZNF561</t>
  </si>
  <si>
    <t>ZNF561</t>
  </si>
  <si>
    <t>Q8N587;A8KAD9;B4E2Q8;C9IZJ4</t>
  </si>
  <si>
    <t>IPI00166830;IPI00644256;IPI00163321;IPI00941170;IPI00645053;IPI00304945;IPI00478559</t>
  </si>
  <si>
    <t>E3 ubiquitin-protein ligase NEDD4-like;NEDD4.2;Nedd4-2;cDNA FLJ61249, highly similar to E3 ubiquitin-protein ligase NEDD4-like protein (EC 6.3.2.-);NEDD4L variant;Neural cell expressed, developmentally down-regulated 4-like, isoform CRA_b</t>
  </si>
  <si>
    <t>KIAA0439;NEDD4L;NEDL3;hCG_23086</t>
  </si>
  <si>
    <t>Q96PU5-5;Q96PU5;Q96PU5-6;B7Z2P9;Q96PU5-2;Q96PU5-8;Q96PU5-3;Q3LSM7</t>
  </si>
  <si>
    <t>IPI00166833;IPI00744498;IPI00789278;IPI00643044</t>
  </si>
  <si>
    <t>LAG1 longevity assurance homolog 5;cDNA FLJ59438, highly similar to LAG1 longevity assurance homolog 5;LAG1 longevity assurance homolog 5 (S. cerevisiae), isoform CRA_c;cDNA FLJ59877, highly similar to LAG1 longevity assurance homolog 5;LASS5 protein;Putative uncharacterized protein LASS5</t>
  </si>
  <si>
    <t>LASS5;hCG_1774451</t>
  </si>
  <si>
    <t>Q8N5B7;B4DV54;B4DGC1;Q49AQ3</t>
  </si>
  <si>
    <t>IPI00166840;IPI00397561;IPI00942710</t>
  </si>
  <si>
    <t>Mitogen-activated protein kinase kinase kinase 7-interacting protein 3;NF-kappa-B-activating protein 1;TAK1-binding protein 3;TGF-beta-activated kinase 1 and MAP3K7-binding protein 3;TGF-beta-activated kinase 1-binding protein 3;Putative uncharacterized protein DKFZp313L0918</t>
  </si>
  <si>
    <t>MAP3K7IP3;TAB3;DKFZp313L0918</t>
  </si>
  <si>
    <t>Q8N5C8-1;Q8N5C8;Q5JPK0;Q8N5C8-2</t>
  </si>
  <si>
    <t>IPI00166853</t>
  </si>
  <si>
    <t>Putative LAG1-interacting protein;RING finger protein 170</t>
  </si>
  <si>
    <t>RNF170</t>
  </si>
  <si>
    <t>Q96K19-3;Q96K19</t>
  </si>
  <si>
    <t>IPI00166858;IPI00902674;IPI00555847;IPI00514937;IPI00514720</t>
  </si>
  <si>
    <t>Arrestin domain-containing protein 1;Arrestin domain containing 1 variant;Arrestin domain containing 1</t>
  </si>
  <si>
    <t>ARRDC1;RP11-48C7.5-006</t>
  </si>
  <si>
    <t>Q8N5I2;Q59FD7;Q5T370</t>
  </si>
  <si>
    <t>IPI00166861;IPI00796997</t>
  </si>
  <si>
    <t>Uncharacterized protein C12orf45</t>
  </si>
  <si>
    <t>C12orf45</t>
  </si>
  <si>
    <t>Q8N5I9</t>
  </si>
  <si>
    <t>IPI00166865</t>
  </si>
  <si>
    <t>CDGSH iron sulfur domain-containing protein 2;Endoplasmic reticulum intermembrane small protein;MitoNEET-related 1 protein;Nutrient-deprivation autophagy factor-1</t>
  </si>
  <si>
    <t>CDGSH2;CISD2;ERIS;ZCD2</t>
  </si>
  <si>
    <t>Q8N5K1</t>
  </si>
  <si>
    <t>IPI00166873</t>
  </si>
  <si>
    <t>Alba-like protein C9orf23</t>
  </si>
  <si>
    <t>C9orf23</t>
  </si>
  <si>
    <t>Q8N5L8</t>
  </si>
  <si>
    <t>IPI00166928;IPI00749021;IPI00917951;IPI00953490;IPI00916065;IPI00915861</t>
  </si>
  <si>
    <t>Ephexin-1;Eph-interacting exchange protein;Neuronal guanine nucleotide exchange factor;cDNA FLJ60764, highly similar to Homo sapiens neuronal guanine nucleotide exchange factor (NGEF), mRNA;cDNA FLJ55312, highly similar to Homo sapiens neuronal guanine nucleotide exchange factor (NGEF), mRNA;cDNA FLJ59455, highly similar to Homo sapiens neuronal guanine nucleotide exchange factor (NGEF), mRNA;cDNA FLJ53898, highly similar to Homo sapiens neuronal guanine nucleotide exchange factor (NGEF), mRNA</t>
  </si>
  <si>
    <t>NGEF</t>
  </si>
  <si>
    <t>Q8N5V2-1;Q8N5V2;B4DPF7;B4DV69;B4DDI2;B4DMB8</t>
  </si>
  <si>
    <t>IPI00166931;IPI00028177;IPI00155261;IPI00895854;IPI00895809;IPI00929544;IPI00645222;IPI00645747</t>
  </si>
  <si>
    <t>Drosophila-related expressed sequence 17;HTcD37;Protein prune homolog;Prune homolog (Drosophila)</t>
  </si>
  <si>
    <t>PRUNE;RP11-316M1.6-010</t>
  </si>
  <si>
    <t>Q86TP1-1;Q86TP1;Q86TP1-5;Q86TP1-2;Q5SZF2</t>
  </si>
  <si>
    <t>IPI00166933</t>
  </si>
  <si>
    <t>Uncharacterized protein C10orf12;C10orf12 protein</t>
  </si>
  <si>
    <t>C10orf12</t>
  </si>
  <si>
    <t>Q8N655;A0PJI9</t>
  </si>
  <si>
    <t>IPI00166945</t>
  </si>
  <si>
    <t>Protein FAM101B</t>
  </si>
  <si>
    <t>FAM101B</t>
  </si>
  <si>
    <t>Q8N5W9</t>
  </si>
  <si>
    <t>IPI00166955;IPI00102962;IPI00926544</t>
  </si>
  <si>
    <t>Protein canopy homolog 4</t>
  </si>
  <si>
    <t>CNPY4;PSEC0237;UNQ1909/PRO4354</t>
  </si>
  <si>
    <t>Q8N129</t>
  </si>
  <si>
    <t>IPI00166956;IPI00910784;IPI00902999</t>
  </si>
  <si>
    <t>Leucine-rich repeat-containing protein 35;Tubulin-specific chaperone cofactor E-like protein;cDNA, FLJ93842;Tubulin folding cofactor E-like</t>
  </si>
  <si>
    <t>LRRC35;TBCEL</t>
  </si>
  <si>
    <t>Q5QJ74;B2R8D2;Q0VAN5</t>
  </si>
  <si>
    <t>IPI00166957</t>
  </si>
  <si>
    <t>Zinc finger and BTB domain-containing protein 2;Putative uncharacterized protein DKFZp666M0210</t>
  </si>
  <si>
    <t>KIAA1483;ZBTB2;ZNF437;DKFZp666M0210</t>
  </si>
  <si>
    <t>Q8N680;Q658W5</t>
  </si>
  <si>
    <t>IPI00166976;IPI00853026;IPI00852896;IPI00892797</t>
  </si>
  <si>
    <t>Lactation elevated protein 1;Lactation elevated 1</t>
  </si>
  <si>
    <t>AFG1;LACE1;RP3-479O19.1-006</t>
  </si>
  <si>
    <t>Q8WV93;A6PVM0;C9JFM3</t>
  </si>
  <si>
    <t>IPI00902504;IPI00166996;IPI00172510;IPI00396584;IPI00640607</t>
  </si>
  <si>
    <t>cDNA FLJ44964 fis, clone BRAWH2016209, highly similar to Homo sapiens synovial apoptosis inhibitor 1, synoviolin (SYVN1), transcript variant 2, mRNA;E3 ubiquitin-protein ligase synoviolin;Synovial apoptosis inhibitor 1;FLJ00221 protein</t>
  </si>
  <si>
    <t>HRD1;KIAA1810;SYVN1;FLJ00221</t>
  </si>
  <si>
    <t>B3KX82;Q86TM6-1;Q86TM6;Q86TM6-3;Q86TM6-2;Q8TEH6</t>
  </si>
  <si>
    <t>IPI00167002;IPI00384476</t>
  </si>
  <si>
    <t>E74-like factor 1;ETS-related transcription factor Elf-1;cDNA FLJ53387, highly similar to ETS-related transcription factor Elf-1;cDNA FLJ38147 fis, clone D9OST2003762, highly similar to ETS-RELATED TRANSCRIPTION FACTOR ELF-1;E74-like factor 1 (Ets domain transcription factor);Putative uncharacterized protein DKFZp686H0575</t>
  </si>
  <si>
    <t>ELF1;RP11-2P5.1-002;DKFZp686H0575</t>
  </si>
  <si>
    <t>P32519;B4E2I5;B3KTE9;Q5T9E7;Q6MZZ4</t>
  </si>
  <si>
    <t>IPI00879045;IPI00167014;IPI00879914</t>
  </si>
  <si>
    <t>CREBBP/EP300 inhibitor 2;EID-1-like inhibitor of differentiation 2;EP300-interacting inhibitor of differentiation 2;EID2 protein</t>
  </si>
  <si>
    <t>CRI2;EID2</t>
  </si>
  <si>
    <t>Q8N6I1-1;Q8N6I1;Q6IPM4;Q8N6I1-2</t>
  </si>
  <si>
    <t>IPI00167030</t>
  </si>
  <si>
    <t>Keratinocyte-associated protein 2</t>
  </si>
  <si>
    <t>KCP2;KRTCAP2</t>
  </si>
  <si>
    <t>Q8N6L1</t>
  </si>
  <si>
    <t>IPI00167074</t>
  </si>
  <si>
    <t>ADP-ribosylation factor-like protein 6-interacting protein 6;Phosphonoformate immuno-associated protein 1;cDNA FLJ13047 fis, clone NT2RP3001383, highly similar to Homo sapiens ADP-ribosylation-like factor 6 interacting protein 6 (ARL6IP6), mRNA</t>
  </si>
  <si>
    <t>ARL6IP6;PFAAP1</t>
  </si>
  <si>
    <t>Q8N6S5;B3KMZ5</t>
  </si>
  <si>
    <t>IPI00167134;IPI00004471;IPI00015745</t>
  </si>
  <si>
    <t>Actinin-associated LIM protein;Alpha-actinin-2-associated LIM protein;PDZ and LIM domain protein 3</t>
  </si>
  <si>
    <t>ALP;PDLIM3</t>
  </si>
  <si>
    <t>Q53GG5-2;Q53GG5;Q53GG5-1;Q53GG5-3</t>
  </si>
  <si>
    <t>IPI00167170;IPI00893395</t>
  </si>
  <si>
    <t>CDNA FLJ25822 fis, clone TST07893;Putative uncharacterized protein LOC338579</t>
  </si>
  <si>
    <t>LOC338579</t>
  </si>
  <si>
    <t>Q8N7B8;Q4G132</t>
  </si>
  <si>
    <t>IPI00922775;IPI00167172</t>
  </si>
  <si>
    <t>TRIML2 protein;SPRY domain-containing protein 6;Tripartite motif family-like protein 2</t>
  </si>
  <si>
    <t>TRIML2;SPRYD6</t>
  </si>
  <si>
    <t>B7ZLC3;Q8N7C3</t>
  </si>
  <si>
    <t>IPI00167237;IPI00910140;IPI00910255;REV__IPI00939725;REV__IPI00002732;REV__IPI00641761;REV__IPI00640273</t>
  </si>
  <si>
    <t>tRNA wybutosine-synthesizing protein 3 homolog;tRNA-yW-synthesizing protein 3;cDNA FLJ51960;cDNA FLJ50478</t>
  </si>
  <si>
    <t>C1orf171;TYW3</t>
  </si>
  <si>
    <t>Q6IPR3;B4DSP9;B4DFU6</t>
  </si>
  <si>
    <t>IPI00167259</t>
  </si>
  <si>
    <t>cDNA FLJ40504 fis, clone TESTI2045509, highly similar to KERATIN, TYPE I CYTOSKELETAL 18;Putative uncharacterized protein FLJ40504</t>
  </si>
  <si>
    <t>FLJ40504;hCG_31808</t>
  </si>
  <si>
    <t>Q8N7Q0</t>
  </si>
  <si>
    <t>IPI00167364</t>
  </si>
  <si>
    <t>Major facilitator superfamily domain-containing protein 5;Putative uncharacterized protein MFSD5</t>
  </si>
  <si>
    <t>MFSD5;UNQ832/PRO1759</t>
  </si>
  <si>
    <t>Q6N075-2;Q6N075;C9JDN8</t>
  </si>
  <si>
    <t>IPI00167368;IPI00478058;IPI00513890;IPI00514816;IPI00413165</t>
  </si>
  <si>
    <t>N-alpha-acetyltransferase 16, NatA auxiliary subunit;NMDA receptor-regulated 1-like protein;cDNA FLJ77538, highly similar to Homo sapiens NMDA receptor regulated 1-like (NARG1L), transcript variant 1, mRNA;NMDA receptor regulated 1-like;NMDA receptor regulated 1-like, isoform CRA_c;NARG1L protein;cDNA: FLJ22054 fis, clone HEP09634</t>
  </si>
  <si>
    <t>NAA16;NARG1L;NAT2;hCG_2020106</t>
  </si>
  <si>
    <t>Q6N069-1;Q6N069;A4FU51;Q8N352;Q9H6N3;Q6N069-2;Q6N069-3;Q6N069-4;B0QZ59</t>
  </si>
  <si>
    <t>IPI00167492</t>
  </si>
  <si>
    <t>Uncharacterized protein C4orf32</t>
  </si>
  <si>
    <t>C4orf32</t>
  </si>
  <si>
    <t>Q8N8J7</t>
  </si>
  <si>
    <t>IPI00167515;IPI00869302</t>
  </si>
  <si>
    <t>15-oxoprostaglandin 13-reductase;Prostaglandin reductase 2;Zinc-binding alcohol dehydrogenase domain-containing protein 1</t>
  </si>
  <si>
    <t>PTGR2;ZADH1</t>
  </si>
  <si>
    <t>Q8N8N7-1;Q8N8N7</t>
  </si>
  <si>
    <t>IPI00167531;IPI00852767</t>
  </si>
  <si>
    <t>Putative endonuclease FLJ39025</t>
  </si>
  <si>
    <t>Q8N8Q3-1;Q8N8Q3</t>
  </si>
  <si>
    <t>IPI00167541</t>
  </si>
  <si>
    <t>Putative uncharacterized protein C15orf56</t>
  </si>
  <si>
    <t>C15orf56</t>
  </si>
  <si>
    <t>Q8N910</t>
  </si>
  <si>
    <t>IPI00167546;IPI00909040</t>
  </si>
  <si>
    <t>UPF0565 protein C2orf69</t>
  </si>
  <si>
    <t>C2orf69</t>
  </si>
  <si>
    <t>Q8N8R5</t>
  </si>
  <si>
    <t>IPI00167547;IPI00844073;IPI00844236;IPI00844349;IPI00953085;IPI00843754</t>
  </si>
  <si>
    <t>Bromodomain and WD repeat-containing protein 3;Putative uncharacterized protein BRWD3</t>
  </si>
  <si>
    <t>BRWD3</t>
  </si>
  <si>
    <t>Q6RI45-1;Q6RI45;Q6RI45-5;Q6RI45-4;C9IZ39;Q6RI45-2</t>
  </si>
  <si>
    <t>IPI00167549</t>
  </si>
  <si>
    <t>Uncharacterized protein C11orf46</t>
  </si>
  <si>
    <t>C11orf46</t>
  </si>
  <si>
    <t>Q8N8R7</t>
  </si>
  <si>
    <t>IPI00167560;IPI00895778</t>
  </si>
  <si>
    <t>PAP-associated domain-containing protein 4;Poly(A) RNA polymerase GLD2;Terminal uridylyltransferase 2</t>
  </si>
  <si>
    <t>GLD2;PAPD4</t>
  </si>
  <si>
    <t>Q6PIY7-1;Q6PIY7;Q6PIY7-2</t>
  </si>
  <si>
    <t>IPI00167592</t>
  </si>
  <si>
    <t>UPF0515 protein C19orf66</t>
  </si>
  <si>
    <t>C19orf66</t>
  </si>
  <si>
    <t>Q9NUL5-2;Q9NUL5</t>
  </si>
  <si>
    <t>IPI00167609</t>
  </si>
  <si>
    <t>Ankyrin repeat and BTB/POZ domain-containing protein 2;cDNA FLJ77709, highly similar to Homo sapiens ankyrin repeat and BTB (POZ) domain containing 2 (ABTB2), mRNA;Ankyrin repeat and BTB (POZ) domain containing 2;cDNA FLJ32301 fis, clone PROST2002338, highly similar to Ankyrin repeat and BTB/POZ domain-containing protein 2</t>
  </si>
  <si>
    <t>ABTB2;RP1-53C18.4-001</t>
  </si>
  <si>
    <t>Q8N961;A8K6S9;B0QYQ3;B3KPV6</t>
  </si>
  <si>
    <t>IPI00167617</t>
  </si>
  <si>
    <t>Kelch domain-containing protein 7A;KLHDC7A protein</t>
  </si>
  <si>
    <t>KLHDC7A</t>
  </si>
  <si>
    <t>Q5VTJ3;A4FU39;A7E2V3</t>
  </si>
  <si>
    <t>IPI00167638;IPI00217526;IPI00926915;IPI00791894;IPI00792449;IPI00552355;IPI00879953;IPI00878942</t>
  </si>
  <si>
    <t>GTP-binding protein 10;Protein obg homolog 2;Putative uncharacterized protein GTPBP10</t>
  </si>
  <si>
    <t>GTPBP10;OBGH2;UG0751c10</t>
  </si>
  <si>
    <t>A4D1E9-1;A4D1E9;A4D1E9-2;C9JEQ8;C9JNI1;C9J8R7</t>
  </si>
  <si>
    <t>IPI00944637;IPI00167703</t>
  </si>
  <si>
    <t>Camello-like protein 3;N-acetyltransferase 8-like protein</t>
  </si>
  <si>
    <t>CML3;NAT8L</t>
  </si>
  <si>
    <t>Q8N9F0</t>
  </si>
  <si>
    <t>IPI00167753;IPI00465384;IPI00385160;IPI00917763</t>
  </si>
  <si>
    <t>DIS3-like exonuclease 2</t>
  </si>
  <si>
    <t>DIS3L2;FAM6A</t>
  </si>
  <si>
    <t>Q8IYB7-3;Q8IYB7</t>
  </si>
  <si>
    <t>IPI00167762;IPI00395792;IPI00847400</t>
  </si>
  <si>
    <t>Uncharacterized protein C19orf47</t>
  </si>
  <si>
    <t>C19orf47</t>
  </si>
  <si>
    <t>Q8N9M1-1;Q8N9M1;Q8N9M1-2;Q8N9M1-3</t>
  </si>
  <si>
    <t>IPI00167764</t>
  </si>
  <si>
    <t>Transmembrane protein 102</t>
  </si>
  <si>
    <t>TMEM102</t>
  </si>
  <si>
    <t>Q8N9M5</t>
  </si>
  <si>
    <t>IPI00167773;IPI00852875;IPI00853021;IPI00218489;IPI00332572;IPI00936044;IPI00878308;IPI00952793;IPI00852834;IPI00853175;IPI00853325</t>
  </si>
  <si>
    <t>BEN domain-containing protein 1;Btg3-associated nuclear protein;Protein BANP;Scaffold/matrix-associated region-1-binding protein;cDNA FLJ58129, highly similar to Homo sapiens BTG3 associated nuclear protein (BANP), transcript variant 1, mRNA;Putative uncharacterized protein BANP;cDNA FLJ43242 fis, clone HEART1000074, highly similar to Homo sapiens BTG3 associated nuclear protein (BANP), transcript variant 2, mRNA;cDNA FLJ59359, highly similar to Homo sapiens BTG3 associated nuclear protein (BANP), transcript variant 2, mRNA;cDNA FLJ10177 fis, clone HEMBA1004097, highly similar to Homo sapiens BTG3 associated nuclear protein (BANP), transcript variant 1, mRNA;cDNA, FLJ96046, Homo sapiens BTG3 associated nuclear protein (BANP), transcriptvariant 2, mRNA;Putative BANP-like protein</t>
  </si>
  <si>
    <t>BANP;BEND1;SMAR1</t>
  </si>
  <si>
    <t>Q8N9N5-1;Q8N9N5;B4DE54;C9JTM8;A8MX25;B4DNJ9;Q8N9N5-2;B3KM38;Q8N9N5-3;B2RCF7;Q9H8C5</t>
  </si>
  <si>
    <t>IPI00789184;IPI00167804;IPI00220568;IPI00908339;IPI00385134;IPI00384275</t>
  </si>
  <si>
    <t>Oxysterol-binding protein-related protein 6</t>
  </si>
  <si>
    <t>ORP6;OSBPL6</t>
  </si>
  <si>
    <t>Q9BZF3-5;Q9BZF3;Q9BZF3-3;Q9BZF3-1;Q9BZF3-4;Q9BZF3-2</t>
  </si>
  <si>
    <t>IPI00167806;IPI00073713;IPI00910884;IPI00792475;IPI00908857;IPI00455161;IPI00798190</t>
  </si>
  <si>
    <t>RNA-binding protein Musashi homolog 2;cDNA FLJ56904, highly similar to RNA-binding protein Musashi homolog 2;cDNA FLJ52888, highly similar to RNA-binding protein Musashi homolog 2</t>
  </si>
  <si>
    <t>MSI2</t>
  </si>
  <si>
    <t>Q96DH6-2;Q96DH6;Q96DH6-1;B4DHE8;B4DM51;Q96DH6-3</t>
  </si>
  <si>
    <t>IPI00167811;IPI00952565;IPI00376945</t>
  </si>
  <si>
    <t>Membrane targeting tandem C2 domain-containing protein 1;Tandem C2 domains nuclear protein;Tandem C2 protein in nucleus;Putative uncharacterized protein TC2N</t>
  </si>
  <si>
    <t>C14orf47;MTAC2D1;TC2N</t>
  </si>
  <si>
    <t>Q8N9U0-1;Q8N9U0;C9JLW0;Q8N9U0-2</t>
  </si>
  <si>
    <t>IPI00167822;IPI00915918;IPI00477952</t>
  </si>
  <si>
    <t>WD repeat, SAM and U-box domain-containing protein 1;Putative uncharacterized protein WDSUB1</t>
  </si>
  <si>
    <t>WDSAM1;WDSUB1</t>
  </si>
  <si>
    <t>Q8N9V3-1;Q8N9V3;B8ZZF2;Q8N9V3-2</t>
  </si>
  <si>
    <t>IPI00167861;IPI00514879;IPI00640773</t>
  </si>
  <si>
    <t>EST1-like protein B;LPTS-interacting protein;LPTS-RP1;Protein SMG5;SMG-5 homolog;cDNA FLJ14580 fis, clone NT2RM4001204</t>
  </si>
  <si>
    <t>EST1B;KIAA1089;SMG5</t>
  </si>
  <si>
    <t>Q9UPR3;Q96SX4</t>
  </si>
  <si>
    <t>IPI00167865;IPI00418530;IPI00942428;IPI00910462;IPI00477499;IPI00477127</t>
  </si>
  <si>
    <t>ATP/GTP-binding protein 1;Cytosolic carboxypeptidase 1;Nervous system nuclear protein induced by axotomy;cDNA FLJ58186, highly similar to Homo sapiens ATP/GTP binding protein 1 (AGTPBP1), mRNA;ATP/GTP binding protein 1, isoform CRA_c;cDNA FLJ58255, highly similar to Homo sapiens ATP/GTP binding protein 1 (AGTPBP1), mRNA</t>
  </si>
  <si>
    <t>AGTPBP1;CCP1;KIAA1035;NNA1;hCG_1743691</t>
  </si>
  <si>
    <t>Q9UPW5-1;Q9UPW5;B4DIT6;Q9UPW5-2;B4DRZ8</t>
  </si>
  <si>
    <t>IPI00402144;IPI00167903</t>
  </si>
  <si>
    <t>Zinc finger protein 555;cDNA FLJ77576;Putative uncharacterized protein ZNF555</t>
  </si>
  <si>
    <t>ZNF555</t>
  </si>
  <si>
    <t>Q8NEP9-1;Q8NEP9;A8KA89;Q8NEP9-2;C9JIN0</t>
  </si>
  <si>
    <t>IPI00852659;IPI00167909;IPI00843902;IPI00910363;IPI00843958;IPI00852738;IPI00953534;IPI00852574</t>
  </si>
  <si>
    <t>Echinoderm microtubule associated protein like 3, isoform CRA_e;Putative uncharacterized protein EML3;Echinoderm microtubule-associated protein-like 3;cDNA FLJ56458, highly similar to Homo sapiens echinoderm microtubule associated protein like 3 (EML3), mRNA</t>
  </si>
  <si>
    <t>EML3;hCG_20389</t>
  </si>
  <si>
    <t>B7WPE2;Q32P44-1;Q32P44;Q32P44-3;B4DL97;Q32P44-2</t>
  </si>
  <si>
    <t>IPI00167941;IPI00514014;IPI00446473;REV__IPI00339320;REV__IPI00644534</t>
  </si>
  <si>
    <t>MIDAS-containing protein;Midasin;Putative uncharacterized protein DKFZp686H16106;MDN1 protein</t>
  </si>
  <si>
    <t>KIAA0301;MDN1;DKFZp686H16106</t>
  </si>
  <si>
    <t>Q9NU22;Q6AI22;Q6PJJ1</t>
  </si>
  <si>
    <t>IPI00167949;IPI00794288;IPI00794837;IPI00796515;IPI00791998;IPI00953530;IPI00790849;IPI00791296;IPI00797610;IPI00795289</t>
  </si>
  <si>
    <t>Interferon-induced GTP-binding protein Mx1;Interferon-induced GTP-binding protein Mx1, N-terminally processed;Interferon-induced protein p78;Interferon-regulated resistance GTP-binding protein MxA;Myxovirus resistance protein 1;cDNA, FLJ96524, highly similar to Homo sapiens myxovirus (influenza virus) resistance 1, interferon-inducible protein p78 (mouse) (MX1), mRNA;cDNA FLJ39036 fis, clone NT2RP7008360, highly similar to Interferon-induced GTP-binding protein Mx1;MX1 protein;MxA;cDNA FLJ35689 fis, clone SPLEN2019379, highly similar to INTERFERON-REGULATED RESISTANCE GTP-BINDING PROTEIN MXA</t>
  </si>
  <si>
    <t>MX1</t>
  </si>
  <si>
    <t>P20591;B2RDA5;B3KU10;Q96CI3;Q86YP5;Q8NAA8</t>
  </si>
  <si>
    <t>IPI00167985</t>
  </si>
  <si>
    <t>Zinc finger protein 579</t>
  </si>
  <si>
    <t>ZNF579</t>
  </si>
  <si>
    <t>Q8NAF0</t>
  </si>
  <si>
    <t>IPI00167998;IPI00871233;IPI00643818</t>
  </si>
  <si>
    <t>UPF0667 protein C1orf55;Putative uncharacterized protein C1orf55</t>
  </si>
  <si>
    <t>C1orf55</t>
  </si>
  <si>
    <t>Q6IQ49-1;Q6IQ49;Q6IQ49-2;C9JIQ2;Q6IQ49-3</t>
  </si>
  <si>
    <t>IPI00168047;IPI00845421</t>
  </si>
  <si>
    <t>Protein FAM73A;cDNA FLJ54361;FAM73A protein</t>
  </si>
  <si>
    <t>FAM73A</t>
  </si>
  <si>
    <t>Q8NAN2-1;Q8NAN2;B4DK63;B7ZLZ8;Q8NAN2-2</t>
  </si>
  <si>
    <t>IPI00788750;IPI00168056;IPI00001835;IPI00796027</t>
  </si>
  <si>
    <t>cDNA FLJ56473, highly similar to Zinc finger and BTB domain-containing protein 38;Zinc finger and BTB domain-containing protein 38;cDNA FLJ36882 fis, clone BLADE2000340, highly similar to Zinc finger and BTB domain-containing protein 38;ZBTB38 protein;CDNA: FLJ22332 fis, clone HRC05753</t>
  </si>
  <si>
    <t>ZBTB38</t>
  </si>
  <si>
    <t>B4DYR8;Q8NAP3;B3KST1;Q32Q70;Q9H6F0</t>
  </si>
  <si>
    <t>IPI00168084</t>
  </si>
  <si>
    <t>Deubiquitinating enzyme 38;HP43.8KD;Ubiquitin carboxyl-terminal hydrolase 38;Ubiquitin thioesterase 38;Ubiquitin-specific-processing protease 38;cDNA FLJ35970 fis, clone TESTI2013231, highly similar to Ubiquitin carboxyl-terminal hydrolase 38 (EC3.1.2.15);Ubiquitin carboxyl-terminal hydrolase</t>
  </si>
  <si>
    <t>KIAA1891;USP38;hCG_1810871</t>
  </si>
  <si>
    <t>Q8NB14;B3KSB9;Q3ZCV1</t>
  </si>
  <si>
    <t>IPI00168112;IPI00719079;IPI00167976;IPI00443655</t>
  </si>
  <si>
    <t>Parkinson disease 7 domain-containing protein 1;cDNA FLJ53027, highly similar to Mus musculus Parkinson disease 7 domain containing 1 (Pddc1), mRNA;PDDC1 protein</t>
  </si>
  <si>
    <t>PDDC1</t>
  </si>
  <si>
    <t>Q8NB37-1;Q8NB37;B7Z1J9;Q8NB37-2;B7ZKW4;Q8NB37-3;B7ZKW3</t>
  </si>
  <si>
    <t>IPI00168162</t>
  </si>
  <si>
    <t>Uncharacterized protein C1orf172</t>
  </si>
  <si>
    <t>C1orf172</t>
  </si>
  <si>
    <t>Q8NAX2</t>
  </si>
  <si>
    <t>IPI00925217;IPI00168165;IPI00947423;IPI00947416;IPI00167067;IPI00789331;IPI00947231;IPI00946716;IPI00946874;IPI00789917;IPI00790508</t>
  </si>
  <si>
    <t>CLASP2 protein;CLIP-associated protein 2 delta;cDNA FLJ34132 fis, clone FCBBF3010586, weakly similar to Microtubule associated-protein orbit;cDNA FLJ60078, highly similar to CLIP-associating protein 2</t>
  </si>
  <si>
    <t>CLASP2</t>
  </si>
  <si>
    <t>B2RTR1;Q07A20;Q8NB74;B4DM73</t>
  </si>
  <si>
    <t>IPI00645780;IPI00168187</t>
  </si>
  <si>
    <t>Fanconi anemia group B protein;Fanconi anemia-associated polypeptide of 95 kDa;Putative uncharacterized protein FANCB</t>
  </si>
  <si>
    <t>FANCB</t>
  </si>
  <si>
    <t>Q8NB91;B2RMZ4;C9J5X9</t>
  </si>
  <si>
    <t>IPI00168209</t>
  </si>
  <si>
    <t>DTW domain-containing protein 2</t>
  </si>
  <si>
    <t>DTWD2</t>
  </si>
  <si>
    <t>Q8NBA8</t>
  </si>
  <si>
    <t>IPI00168262</t>
  </si>
  <si>
    <t>Glycosyltransferase 25 family member 1;Hydroxylysine galactosyltransferase 1;Procollagen galactosyltransferase 1;cDNA FLJ32578 fis, clone SPLEN2000258, highly similar to Homo sapiens glycosyltransferase 25 domain containing 1 (GLT25D1), mRNA;GLT25D1 protein;cDNA: FLJ22329 fis, clone HRC05659</t>
  </si>
  <si>
    <t>GLT25D1;PSEC0241</t>
  </si>
  <si>
    <t>Q8NBJ5;B3KQ10;Q8WUI9;Q9H6F1</t>
  </si>
  <si>
    <t>IPI00168284;IPI00007034;IPI00829996;IPI00646359;IPI00941744;IPI00829931;IPI00514240</t>
  </si>
  <si>
    <t>Phosphoglycerate dehydrogenase-like protein 1;Ubiquitin-associated domain-containing protein 2;cDNA FLJ77865;cDNA FLJ54852, highly similar to Mus musculus ubiquitin associated domain containing 2 (Ubac2), mRNA;cDNA FLJ42413 fis, clone BLADE2001141, moderately similar to Mus musculus ubiquitin associated domain containing 2 (Ubac2), mRNA;Phosphoglycerate dehydrogenase like 1, isoform CRA_e</t>
  </si>
  <si>
    <t>PHGDHL1;PSEC0110;UBAC2;hCG_2011751</t>
  </si>
  <si>
    <t>Q8NBM4-1;Q8NBM4;A8K2S7;Q8NBM4-2;Q8NBM4-3;B7Z6T7;Q8NBM4-4;B3KW74</t>
  </si>
  <si>
    <t>IPI00168299</t>
  </si>
  <si>
    <t>Aquaporin-11</t>
  </si>
  <si>
    <t>AQP11;AQPX1;PSEC0027</t>
  </si>
  <si>
    <t>Q8NBQ7</t>
  </si>
  <si>
    <t>IPI00168317;IPI00941060;IPI00908328</t>
  </si>
  <si>
    <t>Kinetochore protein Spc24;cDNA FLJ51584, highly similar to Homo sapiens spindle pole body component 24 homolog (SPBC24), mRNA;Putative uncharacterized protein SPC24;cDNA FLJ51585, moderately similar to Homo sapiens spindle pole body component 24 homolog (SPBC24), mRNA</t>
  </si>
  <si>
    <t>SPBC24;SPC24</t>
  </si>
  <si>
    <t>Q8NBT2;B4E086;C9JGC4;B4DZZ7</t>
  </si>
  <si>
    <t>IPI00168336;IPI00514106;IPI00941685;REV__IPI00166767;REV__IPI00377163</t>
  </si>
  <si>
    <t>LEM domain-containing protein 2;Putative uncharacterized protein LEMD2</t>
  </si>
  <si>
    <t>LEMD2</t>
  </si>
  <si>
    <t>Q8NC56;A8MS91;C9JN70</t>
  </si>
  <si>
    <t>IPI00168340;IPI00889635;IPI00903111</t>
  </si>
  <si>
    <t>Putative sodium-coupled neutral amino acid transporter 9;cDNA FLJ16675 fis, clone TKIDN2005956, weakly similar to Putative amino-acid permease F13H10.3;Putative uncharacterized protein FLJ90709;cDNA FLJ56033, weakly similar to Putative amino-acid permease F13H10.3</t>
  </si>
  <si>
    <t>SLC38A9;FLJ90709;hCG_40989</t>
  </si>
  <si>
    <t>Q8NBW4-1;Q8NBW4;B3KVK8;B7Z7D0;Q8NBW4-2</t>
  </si>
  <si>
    <t>IPI00168344;IPI00443535</t>
  </si>
  <si>
    <t>Uncharacterized protein C20orf151;cDNA FLJ77972</t>
  </si>
  <si>
    <t>C20orf151</t>
  </si>
  <si>
    <t>Q8NC74;A8K2N4</t>
  </si>
  <si>
    <t>IPI00180434;IPI00926672;IPI00168347;IPI00845289</t>
  </si>
  <si>
    <t>GRAM domain-containing protein 1A;cDNA FLJ39896 fis, clone SPLEN2016972;cDNA FLJ90383 fis, clone NT2RP2005163</t>
  </si>
  <si>
    <t>GRAMD1A;KIAA1533</t>
  </si>
  <si>
    <t>Q96CP6-1;Q96CP6;B3KUH3;Q96CP6-3;Q96CP6-2;B3KQF7</t>
  </si>
  <si>
    <t>IPI00168357;IPI00643417;IPI00640889</t>
  </si>
  <si>
    <t>Coiled-coil domain-containing protein 95;INO80 complex subunit E;LP9167 protein;Putative uncharacterized protein FLJ90652;FLJ00210 protein</t>
  </si>
  <si>
    <t>CCDC95;INO80E;FLJ90652;hCG_1770728;FLJ00210</t>
  </si>
  <si>
    <t>Q8NBZ0;Q6Y2K3;Q8TEI7</t>
  </si>
  <si>
    <t>IPI00168378;IPI00384329;IPI00152391;IPI00103891;IPI00927321;IPI00926614;IPI00909197;IPI00909240;IPI00798405;IPI00926840;IPI00927299;IPI00794209;IPI00926470</t>
  </si>
  <si>
    <t>HCV NS5A-transactivated protein 4 splice variant A-binding protein 1;hJumpy;Myotubularin-related protein 14;Putative uncharacterized protein</t>
  </si>
  <si>
    <t>C3orf29;MTMR14</t>
  </si>
  <si>
    <t>Q8NCE2-1;Q8NCE2;Q8NCE2-2;Q8NCE2-3;Q8WYY9</t>
  </si>
  <si>
    <t>IPI00168388;IPI00102936;IPI00386885;IPI00880040</t>
  </si>
  <si>
    <t>Signal recognition particle 68 kDa protein;cDNA FLJ11140 fis, clone PLACE1006488, highly similar to Signal recognition particle 68 kDa protein;cDNA FLJ44270 fis, clone TLIVE2008229, highly similar to SIGNAL RECOGNITION PARTICLE 68 kDa PROTEIN;cDNA FLJ54176, highly similar to Signal recognition particle 68 kDa protein;cDNA FLJ40643 fis, clone THYMU2017099, highly similar to SIGNAL RECOGNITION PARTICLE 68 kDa PROTEIN;Signal recognition particle 68kDa, isoform CRA_c;cDNA FLJ14416 fis, clone HEMBA1005202, highly similar to SIGNAL RECOGNITION PARTICLE 68 KD PROTEIN;cDNA FLJ14414 fis, clone HEMBA1004847, highly similar to SIGNAL RECOGNITION PARTICLE 68 KD PROTEIN</t>
  </si>
  <si>
    <t>SRP68;hCG_1989307</t>
  </si>
  <si>
    <t>Q9UHB9-1;Q9UHB9;B3KMI9;B3KWY7;B4DVI7;Q9UHB9-2;B3KUU5;Q96K97;Q96K98</t>
  </si>
  <si>
    <t>IPI00168404</t>
  </si>
  <si>
    <t>Zinc finger and BTB domain-containing protein 34</t>
  </si>
  <si>
    <t>KIAA1993;ZBTB34</t>
  </si>
  <si>
    <t>Q8NCN2</t>
  </si>
  <si>
    <t>IPI00168407;IPI00017494;IPI00173355;IPI00643433;IPI00903341;IPI00872462</t>
  </si>
  <si>
    <t>Pyruvate dehydrogenase phosphatase regulatory subunit, mitochondrial;cDNA FLJ50312, highly similar to Homo sapiens pyruvate dehydrogenase phosphatase regulatory subunit (PDPR), mRNA;cDNA, FLJ79283, highly similar to Homo sapiens pyruvate dehydrogenase phosphatase regulatory subunit (PDPR), mRNA;cDNA FLJ10079 fis, clone HEMBA1001896, weakly similar to DIMETHYLGLYCINE DEHYDROGENASE</t>
  </si>
  <si>
    <t>KIAA1990;PDPR</t>
  </si>
  <si>
    <t>Q8NCN5;B4DZL5;B7ZAR9;Q9NWE6</t>
  </si>
  <si>
    <t>IPI00168438</t>
  </si>
  <si>
    <t>Zinc finger, MYM-type 6, isoform CRA_a;ZMYM6 protein</t>
  </si>
  <si>
    <t>hCG_37762;ZMYM6</t>
  </si>
  <si>
    <t>Q8NCS4</t>
  </si>
  <si>
    <t>IPI00168449</t>
  </si>
  <si>
    <t>Renal carcinoma antigen NY-REN-37;Zinc finger CCCH domain-containing protein 14</t>
  </si>
  <si>
    <t>ZC3H14</t>
  </si>
  <si>
    <t>Q6PJT7-6;Q6PJT7</t>
  </si>
  <si>
    <t>IPI00657763;IPI00168459;IPI00847736;IPI00789057;IPI00333825;IPI00789836</t>
  </si>
  <si>
    <t>Pleckstrin homology-like domain family B member 2;Protein LL5-beta;cDNA FLJ60406, highly similar to Pleckstrin homology-like domain family B member 2;Putative uncharacterized protein DKFZp313N0632;Putative uncharacterized protein DKFZp686P22161</t>
  </si>
  <si>
    <t>LL5B;PHLDB2;DKFZp313N0632;DKFZp686P22161</t>
  </si>
  <si>
    <t>Q86SQ0-3;Q86SQ0;B4DL46;Q86SQ0-2;Q658P8;Q69YN5</t>
  </si>
  <si>
    <t>IPI00168479;IPI00941988;IPI00848298;IPI00514157;IPI00448169;IPI00922538</t>
  </si>
  <si>
    <t>cDNA FLJ56357, highly similar to Homo sapiens apolipoprotein A-I binding protein (APOA1BP), mRNA;Apolipoprotein A-I-binding protein;YjeF N-terminal domain-containing protein 1;Apolipoprotein A-I binding protein</t>
  </si>
  <si>
    <t>AIBP;APOA1BP;YJEFN1;RP11-284F21.3-004</t>
  </si>
  <si>
    <t>B4DP80;Q8NCW5-1;Q8NCW5;Q8NCW5-2;Q5T3I4</t>
  </si>
  <si>
    <t>IPI00168489;IPI00383275;IPI00942339;IPI00790164</t>
  </si>
  <si>
    <t>Nuclear receptor-binding protein 2;Transformation-related gene 16 protein</t>
  </si>
  <si>
    <t>NRBP2;PP9320;TRG16</t>
  </si>
  <si>
    <t>B4DF59;Q9NSY0-2;Q9NSY0;Q9NSY0-1</t>
  </si>
  <si>
    <t>IPI00168501</t>
  </si>
  <si>
    <t>Q6PJT7-4;Q6PJT7</t>
  </si>
  <si>
    <t>IPI00168527</t>
  </si>
  <si>
    <t>Rho GTPase-activating protein 17;RhoGAP interacting with CIP4 homologs protein 1;Rho-type GTPase-activating protein 17</t>
  </si>
  <si>
    <t>Q68EM7-3;Q68EM7</t>
  </si>
  <si>
    <t>IPI00168554</t>
  </si>
  <si>
    <t>Sulfiredoxin-1</t>
  </si>
  <si>
    <t>C20orf139;SRX;SRXN1</t>
  </si>
  <si>
    <t>Q9BYN0</t>
  </si>
  <si>
    <t>IPI00168565;IPI00641658;IPI00386115;IPI00470841</t>
  </si>
  <si>
    <t>Ancient conserved domain-containing protein 3;Cyclin-M3;Metal transporter CNNM3</t>
  </si>
  <si>
    <t>ACDP3;CNNM3</t>
  </si>
  <si>
    <t>Q8NE01-1;Q8NE01;Q8NE01-3;Q8NE01-2</t>
  </si>
  <si>
    <t>IPI00168581;IPI00852813</t>
  </si>
  <si>
    <t>Uncharacterized protein C5orf35</t>
  </si>
  <si>
    <t>C5orf35</t>
  </si>
  <si>
    <t>Q8NE22</t>
  </si>
  <si>
    <t>IPI00168603;IPI00798298;IPI00796003;IPI00797772</t>
  </si>
  <si>
    <t>Choline dehydrogenase, mitochondrial;cDNA FLJ61138, highly similar to Choline dehydrogenase, mitochondrial (EC 1.1.99.1)</t>
  </si>
  <si>
    <t>CHDH</t>
  </si>
  <si>
    <t>Q8NE62;B4DMQ4</t>
  </si>
  <si>
    <t>IPI00168609</t>
  </si>
  <si>
    <t>ERFS;HBS1-like protein</t>
  </si>
  <si>
    <t>Q9Y450-2;Q9Y450</t>
  </si>
  <si>
    <t>IPI00168624;IPI00555678;IPI00853621;IPI00657947;IPI00168926;IPI00658012</t>
  </si>
  <si>
    <t>Osm-9-like TRP channel 4;Transient receptor potential cation channel subfamily V member 4;Transient receptor potential protein 12;Vanilloid receptor-like channel 2;Vanilloid receptor-like protein 2;Vanilloid receptor-related osmotically-activated channel</t>
  </si>
  <si>
    <t>TRPV4;VRL2;VROAC</t>
  </si>
  <si>
    <t>Q9HBA0-1;Q9HBA0;Q9HBA0-3;Q9HBA0-5;Q9HBA0-4;Q9HBA0-2;Q9HBA0-6</t>
  </si>
  <si>
    <t>IPI00168631;IPI00946859;IPI00796391;IPI00946345;IPI00945974</t>
  </si>
  <si>
    <t>UPF0672 protein C3orf58;cDNA FLJ37842 fis, clone BRSSN2012103;cDNA FLJ38081 fis, clone CTONG2016217;cDNA FLJ55179;Putative uncharacterized protein C3orf58</t>
  </si>
  <si>
    <t>C3orf58</t>
  </si>
  <si>
    <t>Q8NDZ4;B3KT85;B3KTD4;B7Z1W3;C9JY09</t>
  </si>
  <si>
    <t>IPI00168690;IPI00926691</t>
  </si>
  <si>
    <t>Zinc finger protein 680</t>
  </si>
  <si>
    <t>ZNF680</t>
  </si>
  <si>
    <t>Q8NEM1</t>
  </si>
  <si>
    <t>IPI00168691;IPI00333394</t>
  </si>
  <si>
    <t>SHC SH2 domain-binding protein 1;cDNA FLJ78530, highly similar to Homo sapiens SHC SH2-domain binding protein 1 (SHCBP1), mRNA;cDNA, FLJ96805, highly similar to Homo sapiens SHC SH2-domain binding protein 1 (SHCBP1), mRNA</t>
  </si>
  <si>
    <t>SHCBP1</t>
  </si>
  <si>
    <t>Q8NEM2;A8K7Z9;B2RDX0</t>
  </si>
  <si>
    <t>IPI00168698</t>
  </si>
  <si>
    <t>PDZ domain-containing protein 8;Sarcoma antigen NY-SAR-84/NY-SAR-104</t>
  </si>
  <si>
    <t>PDZD8;PDZK8</t>
  </si>
  <si>
    <t>Q8NEN9</t>
  </si>
  <si>
    <t>IPI00168745;IPI00651715</t>
  </si>
  <si>
    <t>Carbohydrate sulfotransferase 13;Chondroitin 4-O-sulfotransferase 3;Chondroitin 4-sulfotransferase 3;Carbohydrate (Chondroitin 4) sulfotransferase 13;CHST13 protein</t>
  </si>
  <si>
    <t>CHST13</t>
  </si>
  <si>
    <t>Q8NET6;Q3SYA5;Q3ZCR4;Q3ZCU8;Q3SYA3</t>
  </si>
  <si>
    <t>IPI00168768</t>
  </si>
  <si>
    <t>FLJ00330 protein</t>
  </si>
  <si>
    <t>FLJ00330</t>
  </si>
  <si>
    <t>Q8NF58</t>
  </si>
  <si>
    <t>IPI00916332;IPI00168806;IPI00375729;IPI00926517;IPI00879213;IPI00927656;IPI00925725</t>
  </si>
  <si>
    <t>Histone-lysine N-methyltransferase MLL3;Homologous to ALR protein;Lysine N-methyltransferase 2C;Myeloid/lymphoid or mixed-lineage leukemia protein 3;MLL3 protein;Putative uncharacterized protein MLL3</t>
  </si>
  <si>
    <t>HALR;KIAA1506;KMT2C;MLL3</t>
  </si>
  <si>
    <t>Q8NEZ4-3;Q8NEZ4;Q8NEZ4-1;A7MBM6;Q8NEZ4-2;Q75MN6;C9JSG0</t>
  </si>
  <si>
    <t>IPI00168810;IPI00941075;IPI00939197;IPI00386232;IPI00953507;IPI00385623</t>
  </si>
  <si>
    <t>Zinc finger and SCAN domain-containing protein 15;Zinc finger protein 397;Zinc finger protein 47;Zinc finger</t>
  </si>
  <si>
    <t>ZNF397;ZNF47;ZSCAN15</t>
  </si>
  <si>
    <t>Q8NF99-1;Q8NF99;C9J731;C9JSD8;Q15918</t>
  </si>
  <si>
    <t>IPI00168833</t>
  </si>
  <si>
    <t>Apoptosis-inducing TAF9-like domain-containing protein 1;Centromere protein S;FANCM-interacting histone fold protein 1;Fanconi anemia-associated polypeptide of 16 kDa</t>
  </si>
  <si>
    <t>Q8N2Z9-3;Q8N2Z9</t>
  </si>
  <si>
    <t>IPI00168838;IPI00889689;IPI00305759;IPI00874016</t>
  </si>
  <si>
    <t>Cytosolic endo-beta-N-acetylglucosaminidase;cDNA FLJ57613, highly similar to Homo sapiens endo-beta-N-acetylglucosaminidase, mRNA;Putative uncharacterized protein ENGASE</t>
  </si>
  <si>
    <t>ENGASE</t>
  </si>
  <si>
    <t>Q8NFI3-1;Q8NFI3;Q8NFI3-3;B4DVK0;C9JJY5;Q8NFI3-2</t>
  </si>
  <si>
    <t>IPI00168844</t>
  </si>
  <si>
    <t>Class B basic helix-loop-helix protein 5;Class E basic helix-loop-helix protein 22;Trinucleotide repeat-containing gene 20 protein;cDNA FLJ60464, highly similar to Homo sapiens basic helix-loop-helix domain containing, class B, 5 (BHLHB5), mRNA</t>
  </si>
  <si>
    <t>BHLHB5;BHLHE22;TNRC20</t>
  </si>
  <si>
    <t>Q8NFJ8;B4DF88</t>
  </si>
  <si>
    <t>IPI00168849</t>
  </si>
  <si>
    <t>Cdc42-interacting protein 4;Protein Felic;Salt tolerant protein;Thyroid receptor-interacting protein 10</t>
  </si>
  <si>
    <t>Q15642-1;Q15642</t>
  </si>
  <si>
    <t>IPI00168859;IPI00008800;IPI00869267;IPI00953941</t>
  </si>
  <si>
    <t>MAZ protein;Serum amyloid A activating factor 2;Myc-associated zinc finger protein;Pur-1;Purine-binding transcription factor;ZF87;ZIF87;SAF-3;Similar to of MAZ DNA binding protein;Zinc finger protein</t>
  </si>
  <si>
    <t>MAZ;A-328A3.4</t>
  </si>
  <si>
    <t>Q8IUI2;Q8NFN7;P56270;A8QJL9;C6G496;Q9UJ31;Q8WZ46</t>
  </si>
  <si>
    <t>IPI00168877;IPI00895894</t>
  </si>
  <si>
    <t>DNA helicase B</t>
  </si>
  <si>
    <t>HELB</t>
  </si>
  <si>
    <t>Q8NG08-1;Q8NG08;Q8NG08-2</t>
  </si>
  <si>
    <t>IPI00168878</t>
  </si>
  <si>
    <t>Lumenal domain-like LAP1;Torsin-1A-interacting protein 2</t>
  </si>
  <si>
    <t>LULL1;TOR1AIP2</t>
  </si>
  <si>
    <t>Q8NFQ8</t>
  </si>
  <si>
    <t>IPI00168881</t>
  </si>
  <si>
    <t>Protein ADMP;Small subunit of serine palmitoyltransferase B</t>
  </si>
  <si>
    <t>ADMP;C3orf57;SSSPTB</t>
  </si>
  <si>
    <t>Q8NFR3</t>
  </si>
  <si>
    <t>IPI00168884;IPI00921999;IPI00642918;IPI00642797;IPI00872971;IPI00922895</t>
  </si>
  <si>
    <t>ATPase H(+)-transporting lysosomal accessory protein 2;ATPase H(+)-transporting lysosomal-interacting protein 2;Embryonic liver differentiation factor 10;ER-localized type I transmembrane adaptor;N14F;Renin receptor;Renin/prorenin receptor;Vacuolar ATP synthase membrane sector-associated protein M8-9;cDNA FLJ52527, highly similar to Renin receptor;cDNA FLJ52567, highly similar to Renin receptor;cDNA, FLJ78847, highly similar to Renin receptor;cDNA FLJ59846, highly similar to Renin receptor</t>
  </si>
  <si>
    <t>ATP6AP2;ATP6IP2;CAPER;ELDF10;HT028;MSTP009;PSEC0072</t>
  </si>
  <si>
    <t>O75787;B7Z413;B7Z4S4;B7Z9I3;B7Z1I9;C9J8L9</t>
  </si>
  <si>
    <t>IPI00168885;IPI00477424;IPI00749029;IPI00399364;IPI00915772;IPI00916704</t>
  </si>
  <si>
    <t>DEAH box protein 57;Putative ATP-dependent RNA helicase DHX57;cDNA FLJ56001, highly similar to Putative ATP-dependent RNA helicase DHX57 (EC 3.6.1.-);DHX57 protein;DHX57 protein variant</t>
  </si>
  <si>
    <t>DHX57</t>
  </si>
  <si>
    <t>Q6P158-1;Q6P158;B4DKW2;Q8N4U2;C9J5Y3;Q59G60</t>
  </si>
  <si>
    <t>IPI00168894;IPI00885092</t>
  </si>
  <si>
    <t>Metalloreductase STEAP2;Prostate cancer-associated protein 1;Protein upregulated in metastatic prostate cancer;Six-transmembrane epithelial antigen of prostate 2;SixTransMembrane protein of prostate 1</t>
  </si>
  <si>
    <t>PCANAP1;STAMP1;STEAP2;UNQ6507/PRO23203</t>
  </si>
  <si>
    <t>Q8NFT2-1;Q8NFT2;Q8NFT2-2</t>
  </si>
  <si>
    <t>IPI00168896</t>
  </si>
  <si>
    <t>Q96HD1-1;Q96HD1</t>
  </si>
  <si>
    <t>IPI00297419;IPI00168906;IPI00219021</t>
  </si>
  <si>
    <t>Nuclear receptor subfamily 3 group C member 3;Progesterone receptor;cDNA FLJ51472, highly similar to Progesterone receptor;Delta 6/2 progesterone receptor;Progesterone receptor, isoform CRA_a;Progesterone receptor B isoform;Delta4+6/2 progesterone receptor;Delta 3+6/2 progesterone receptor;Progesterone receptor, isoform CRA_e;Progesterone receptor, isoform CRA_f;Delta 4 progesterone receptor;Progesterone receptor, isoform CRA_c</t>
  </si>
  <si>
    <t>NR3C3;PGR;hCG_39657;PR</t>
  </si>
  <si>
    <t>P06401-1;P06401;B4E3T0;Q6TZ08;Q8NG42;Q6TZ07;Q8NG43;Q8NG44;Q8NG45;Q8TDS3;P06401-2</t>
  </si>
  <si>
    <t>IPI00168907</t>
  </si>
  <si>
    <t>Inositol 1,3,4,6-tetrakisphosphate 5-kinase;Inositol polyphosphate multikinase;cDNA FLJ39520 fis, clone PUAEN2001526, highly similar to Inositol polyphosphate multikinase (EC 2.7.1.151)</t>
  </si>
  <si>
    <t>IMPK;IPMK</t>
  </si>
  <si>
    <t>Q8NFU5;B3KUB1</t>
  </si>
  <si>
    <t>IPI00168953</t>
  </si>
  <si>
    <t>A20-binding inhibitor of NF-kappa-B activation 2;Fetal liver LKB1-interacting protein;TNFAIP3-interacting protein 2</t>
  </si>
  <si>
    <t>ABIN2;FLIP1;TNIP2</t>
  </si>
  <si>
    <t>Q8NFZ5-1;Q8NFZ5</t>
  </si>
  <si>
    <t>IPI00169259</t>
  </si>
  <si>
    <t>Small VCP/p97-interacting protein</t>
  </si>
  <si>
    <t>SVIP</t>
  </si>
  <si>
    <t>Q8NHG7</t>
  </si>
  <si>
    <t>IPI00169267;IPI00893779</t>
  </si>
  <si>
    <t>ADP-ribosylation factor-like protein 6-interacting protein 2;Atlastin-2;cDNA FLJ51152, highly similar to Homo sapiens ADP-ribosylation factor-like 6 interacting protein 2 (ARL6IP2), mRNA;cDNA FLJ51186, highly similar to Homo sapiens ADP-ribosylation factor-like 6 interacting protein 2 (ARL6IP2), mRNA</t>
  </si>
  <si>
    <t>Q8NHH9-1;Q8NHH9;B7Z7X8;B7Z8V5</t>
  </si>
  <si>
    <t>IPI00169280;IPI00942126</t>
  </si>
  <si>
    <t>AFB1 aldehyde reductase 3;Aflatoxin B1 aldehyde reductase member 4;Aldoketoreductase 7-like;Putative uncharacterized protein AKR7L</t>
  </si>
  <si>
    <t>AFAR3;AKR7A4;AKR7L</t>
  </si>
  <si>
    <t>Q8NHP1-1;Q8NHP1;C9J8D2</t>
  </si>
  <si>
    <t>IPI00169283;IPI00604606</t>
  </si>
  <si>
    <t>Motile sperm domain-containing protein 2</t>
  </si>
  <si>
    <t>MOSPD2</t>
  </si>
  <si>
    <t>Q8NHP6-1;Q8NHP6;Q8NHP6-2</t>
  </si>
  <si>
    <t>IPI00169285;IPI00930153</t>
  </si>
  <si>
    <t>76 kDa protein;LAMA-like protein 2;Lamina ancestor homolog 2;Phospholipase B domain-containing protein 2;Putative phospholipase B-like 2;Putative phospholipase B-like 2 32 kDa form;Putative phospholipase B-like 2 45 kDa form</t>
  </si>
  <si>
    <t>PLBD2</t>
  </si>
  <si>
    <t>Q8NHP8</t>
  </si>
  <si>
    <t>IPI00169294;IPI00607715</t>
  </si>
  <si>
    <t>Carcinoma-associated protein HOJ-1;Ras association domain-containing protein 8;cDNA FLJ75219</t>
  </si>
  <si>
    <t>C12orf2;RASSF8</t>
  </si>
  <si>
    <t>Q8NHQ8-1;Q8NHQ8;A8K8G8;Q8NHQ8-2</t>
  </si>
  <si>
    <t>IPI00169307;IPI00941749;IPI00867539;IPI00867727;IPI00646651;IPI00915962;IPI00640956;IPI00640174</t>
  </si>
  <si>
    <t>Rho GTPase-activating protein 10;Rho GTPase-activating protein 21;Rho-type GTPase-activating protein 21;cDNA FLJ54686, highly similar to Homo sapiens Rho GTPase activating protein 21 (ARHGAP21), mRNA;Rho GTPase activating protein 21</t>
  </si>
  <si>
    <t>ARHGAP10;ARHGAP21;KIAA1424;RP11-324E23.2-004</t>
  </si>
  <si>
    <t>Q5T5U3-1;Q5T5U3;B7Z3A3;Q5JSD4</t>
  </si>
  <si>
    <t>IPI00169308</t>
  </si>
  <si>
    <t>DnaJ homolog subfamily B member 8;cDNA FLJ43958 fis, clone TESTI4016110, highly similar to DnaJ homolog subfamily B member 8;cDNA FLJ44080 fis, clone TESTI4039659, highly similar to DnaJ homolog subfamily B member 8;HCG2036862</t>
  </si>
  <si>
    <t>DNAJB8;hCG_2036862</t>
  </si>
  <si>
    <t>Q8NHS0;B3KWV7</t>
  </si>
  <si>
    <t>IPI00169325</t>
  </si>
  <si>
    <t>T-cell activation WD repeat-containing protein;WD repeat-containing protein 36;Putative uncharacterized protein DKFZp686I1650</t>
  </si>
  <si>
    <t>WDR36;DKFZp686I1650</t>
  </si>
  <si>
    <t>Q8NI36;Q68E02</t>
  </si>
  <si>
    <t>IPI00169326</t>
  </si>
  <si>
    <t>Protein phosphatase PTC7 homolog;T-cell activation protein phosphatase 2C;T-cell activation protein phosphatase 2C-like</t>
  </si>
  <si>
    <t>PPTC7;TAPP2C</t>
  </si>
  <si>
    <t>Q8NI37</t>
  </si>
  <si>
    <t>IPI00169340</t>
  </si>
  <si>
    <t>GTPase IMAP family member 7;Immunity-associated nucleotide 7 protein</t>
  </si>
  <si>
    <t>GIMAP7;IAN7</t>
  </si>
  <si>
    <t>Q8NHV1</t>
  </si>
  <si>
    <t>IPI00169342;IPI00005042</t>
  </si>
  <si>
    <t>RNA-binding motif protein 47;RNA-binding protein 47;cDNA FLJ51456, moderately similar to APOBEC1 complementation factor;RNA binding motif protein 47</t>
  </si>
  <si>
    <t>RBM47</t>
  </si>
  <si>
    <t>A0AV96-1;A0AV96;B7Z8Z7;B7ZLP7;A0AV96-2</t>
  </si>
  <si>
    <t>IPI00791509;IPI00169345;IPI00790478;IPI00789363;IPI00792059;IPI00792799</t>
  </si>
  <si>
    <t>cDNA FLJ75002, highly similar to Homo sapiens, neural cell expressed,developmentally down-regulated gene 1;Neural precursor cell expressed developmentally down-regulated protein 1;Protein NEDD1;NEDD1 protein;cDNA FLJ58662, highly similar to Protein NEDD1;Neural cell expressed, developmentally down-regulated 1, isoform CRA_b</t>
  </si>
  <si>
    <t>NEDD1;hCG_33123</t>
  </si>
  <si>
    <t>A8K1Z3;Q8NHV4;Q05CT8;B4E145</t>
  </si>
  <si>
    <t>IPI00169383;IPI00916818</t>
  </si>
  <si>
    <t>Cell migration-inducing gene 10 protein;Phosphoglycerate kinase 1;Primer recognition protein 2;Phosphoglycerate kinase</t>
  </si>
  <si>
    <t>MIG10;OK/SW-cl.110;PGK1;PGKA;hCG_20034</t>
  </si>
  <si>
    <t>P00558;A8K4W6;B7Z7A9;B4DHM5;B4E1H9</t>
  </si>
  <si>
    <t>IPI00169387;IPI00921214</t>
  </si>
  <si>
    <t>Anaphase-promoting complex subunit 12;Anaphase-promoting complex subunit CDC26;Cell division cycle protein 26 homolog</t>
  </si>
  <si>
    <t>ANAPC12;C9orf17;CDC26</t>
  </si>
  <si>
    <t>Q8NHZ8</t>
  </si>
  <si>
    <t>IPI00169400;IPI00215872</t>
  </si>
  <si>
    <t>28S ribosomal protein S5, mitochondrial</t>
  </si>
  <si>
    <t>MRPS5</t>
  </si>
  <si>
    <t>P82675-1;P82675</t>
  </si>
  <si>
    <t>IPI00848032;IPI00169407</t>
  </si>
  <si>
    <t>TBC1 domain family member 9;TBC1 domain family member 9A</t>
  </si>
  <si>
    <t>KIAA0882;TBC1D9;TBC1D9A</t>
  </si>
  <si>
    <t>Q6ZT07</t>
  </si>
  <si>
    <t>IPI00658155;IPI00169413;IPI00845406</t>
  </si>
  <si>
    <t>28S ribosomal protein S34, mitochondrial;Mitochondrial 28S ribosomal protein S34;Putative uncharacterized protein MRPS34</t>
  </si>
  <si>
    <t>MRPS34</t>
  </si>
  <si>
    <t>P82930;A4UCR9;C9JJ19</t>
  </si>
  <si>
    <t>IPI00169430;IPI00413860;IPI00552488</t>
  </si>
  <si>
    <t>Spermatid perinuclear RNA-binding protein</t>
  </si>
  <si>
    <t>SPNR;STRBP</t>
  </si>
  <si>
    <t>Q96SI9-1;Q96SI9;Q96SI9-2</t>
  </si>
  <si>
    <t>IPI00170429;IPI00402205</t>
  </si>
  <si>
    <t>2-oxoglutarate and iron-dependent oxygenase domain-containing protein 1;Termination and polyadenylation 1 homolog;cDNA FLJ54250</t>
  </si>
  <si>
    <t>KIAA1612;OGFOD1;TPA1</t>
  </si>
  <si>
    <t>Q8N543-1;Q8N543;B4E360;Q8N543-2</t>
  </si>
  <si>
    <t>IPI00170503;IPI00900278;IPI00788883;IPI00910480</t>
  </si>
  <si>
    <t>UPF0629 protein C17orf42;cDNA FLJ60776</t>
  </si>
  <si>
    <t>C17orf42</t>
  </si>
  <si>
    <t>Q96QE5-1;Q96QE5;Q96QE5-3;B4DPU1</t>
  </si>
  <si>
    <t>IPI00170508;IPI00170675</t>
  </si>
  <si>
    <t>Calcium/calmodulin-dependent protein kinase type 1D;CaM kinase I delta;CaMKI-like protein kinase;Calcium/calmodulin-dependent protein kinase ID;Calcium/calmodulin-dependent protein kinase ID, isoform CRA_b;Calcium/calmodulin-dependent protein kinase type 1D variant 2;Calcium/calmodulin-dependent protein kinase type 1D variant 3;cDNA FLJ76987, highly similar to Homo sapiens calcium/calmodulin-dependent protein kinase ID (CAMK1D), transcript variant 1, mRNA</t>
  </si>
  <si>
    <t>CAMK1D;hCG_1811212;RP11-462F15.1-002</t>
  </si>
  <si>
    <t>Q8IU85-1;Q8IU85;B0YIY0;Q8IU85-2;Q5SQQ7</t>
  </si>
  <si>
    <t>IPI00290239;IPI00479420;IPI00292156;IPI00170509;IPI00172500;IPI00172426;IPI00172501;IPI00788731;IPI00795047;IPI00791451</t>
  </si>
  <si>
    <t>Calcium/calmodulin-dependent protein kinase kinase 2;Calcium/calmodulin-dependent protein kinase kinase beta;cDNA FLJ53477, highly similar to Calcium/calmodulin-dependent protein kinase kinase 2 (EC 2.7.11.17)</t>
  </si>
  <si>
    <t>CAMKK2;CAMKKB;KIAA0787</t>
  </si>
  <si>
    <t>Q96RR4-1;Q96RR4;Q96RR4-7;Q96RR4-4;Q96RR4-3;Q96RR4-2;B4DV02;Q96RR4-5;Q96RR4-6</t>
  </si>
  <si>
    <t>IPI00170517</t>
  </si>
  <si>
    <t>Placental protein 6;Protein PL6;Transmembrane protein 115;cDNA, FLJ94877, highly similar to Homo sapiens placental protein 6 (PL6), mRNA</t>
  </si>
  <si>
    <t>LUCA11.2;PL6;TMEM115</t>
  </si>
  <si>
    <t>Q12893;B2RAF3;Q6IAY4</t>
  </si>
  <si>
    <t>IPI00170548;IPI00470801</t>
  </si>
  <si>
    <t>AAA nuclear coregulator cancer-associated protein;ATPase family AAA domain-containing protein 2</t>
  </si>
  <si>
    <t>ATAD2;L16;PRO2000</t>
  </si>
  <si>
    <t>Q6PL18-1;Q6PL18</t>
  </si>
  <si>
    <t>IPI00170549</t>
  </si>
  <si>
    <t>Tigger transposable element-derived protein 2;cDNA FLJ14747 fis, A-NT2RP3002818, highly similar to Homo sapiens tigger transposable element derived 2 (TIGD2), mRNA</t>
  </si>
  <si>
    <t>TIGD2</t>
  </si>
  <si>
    <t>Q4W5G0;B3KNK0</t>
  </si>
  <si>
    <t>IPI00026940;IPI00170581;IPI00889717;IPI00940742;IPI00893963</t>
  </si>
  <si>
    <t>50 kDa nucleoporin;Nuclear pore complex protein Nup50;Nuclear pore-associated protein 60 kDa-like;Nucleoporin Nup50;cDNA FLJ54237, highly similar to Nucleoporin 50 kDa;HCG1989366, isoform CRA_c;Nucleoporin 50kDa;NUP50 protein</t>
  </si>
  <si>
    <t>NPAP60L;NUP50;PRO1146;CTA-268H5.7-002;hCG_1989366</t>
  </si>
  <si>
    <t>Q9UKX7;B4E2D3;Q8N6V5</t>
  </si>
  <si>
    <t>IPI00878213;IPI00217957;IPI00170594;IPI00954159;IPI00947048;IPI00947495</t>
  </si>
  <si>
    <t>Embryonic large molecule derived from yolk sac;Protein ELYS;Protein MEL-28;Putative AT-hook-containing transcription factor 1;cDNA FLJ32832 fis, clone TESTI2003196;cDNA FLJ34045 fis, clone FCBBF2007095, highly similar to AT-hook-containing transcription factor 1;cDNA FLJ38079 fis, clone CTONG2016056, highly similar to AT-hook-containing transcription factor 1;cDNA FLJ16456 fis, clone BRAWH3009013, highly similar to AT-hook-containing transcription factor 1</t>
  </si>
  <si>
    <t>AHCTF1;ELYS;MSTP108;TMBS62</t>
  </si>
  <si>
    <t>Q8WYP5-2;Q8WYP5;A6NP09;Q96M44;Q8WYP5-1;B3KRD0;B3KTD2;B3KVE5</t>
  </si>
  <si>
    <t>IPI00170596;REV__IPI00293086;IPI00373823;IPI00867661</t>
  </si>
  <si>
    <t>Histone deacetylase complex subunit Sin3a;Paired amphipathic helix protein Sin3a;Transcriptional corepressor Sin3a;cDNA FLJ90319 fis, clone NT2RP2001538, highly similar to Paired amphipathic helix protein Sin3a</t>
  </si>
  <si>
    <t>SIN3A</t>
  </si>
  <si>
    <t>Q96ST3;B3KQE3</t>
  </si>
  <si>
    <t>IPI00922655;IPI00873295;IPI00170641;IPI00922458;IPI00645340;IPI00900334;IPI00872202;IPI00449176</t>
  </si>
  <si>
    <t>cDNA FLJ50169, highly similar to DENN domain-containing protein 1A;Connecdenn;DENN domain-containing protein 1A;Protein FAM31A;cDNA FLJ50200, highly similar to DENN domain-containing protein 1A</t>
  </si>
  <si>
    <t>DENND1A;FAM31A;KIAA1608</t>
  </si>
  <si>
    <t>B7Z3C8;A8MVH2;Q8TEH3-1;Q8TEH3;B7Z669</t>
  </si>
  <si>
    <t>IPI00170692;IPI00642826</t>
  </si>
  <si>
    <t>33 kDa VAMP-associated protein;Vesicle-associated membrane protein-associated protein A;cDNA FLJ78586, highly similar to Homo sapiens VAMP (vesicle-associated membrane protein)-associated protein A, 33kDa (VAPA), mRNA;cDNA, FLJ96653, Homo sapiens VAMP (vesicle-associated membrane protein)-associated protein A, 33kDa (VAPA), mRNA</t>
  </si>
  <si>
    <t>VAP33;VAPA</t>
  </si>
  <si>
    <t>Q9P0L0;A8KA83</t>
  </si>
  <si>
    <t>IPI00170706;IPI00644795;IPI00911057;IPI00645433;IPI00513851;IPI00513764;REV__IPI00917642;REV__IPI00917462;IPI00063907;REV__IPI00916100</t>
  </si>
  <si>
    <t>Transmembrane protein 2;TMEM2 protein;cDNA FLJ55828, highly similar to Homo sapiens transmembrane protein 2 (TMEM2), mRNA;cDNA FLJ61402, highly similar to Homo sapiens transmembrane protein 2 (TMEM2), mRNA</t>
  </si>
  <si>
    <t>KIAA1412;TMEM2</t>
  </si>
  <si>
    <t>Q9UHN6;B2RTQ6;B4E1B9;B4DTX3</t>
  </si>
  <si>
    <t>IPI00171077;IPI00170730</t>
  </si>
  <si>
    <t>Sorting nexin-16;Putative uncharacterized protein DKFZp666H147;Sorting nexin 16, isoform CRA_b</t>
  </si>
  <si>
    <t>SNX16;DKFZp666H147;hCG_21306</t>
  </si>
  <si>
    <t>P57768;Q658L0</t>
  </si>
  <si>
    <t>IPI00170744</t>
  </si>
  <si>
    <t>E74-like factor 4;ETS-related transcription factor Elf-4;Myeloid Elf-1-like factor</t>
  </si>
  <si>
    <t>ELF4;ELFR;MEF</t>
  </si>
  <si>
    <t>Q99607</t>
  </si>
  <si>
    <t>IPI00170751</t>
  </si>
  <si>
    <t>Tigger transposable element-derived protein 5;TIGD5 protein</t>
  </si>
  <si>
    <t>TIGD5</t>
  </si>
  <si>
    <t>Q53EQ6;Q6NT83</t>
  </si>
  <si>
    <t>IPI00170752;IPI00796847</t>
  </si>
  <si>
    <t>C-terminal tensin-like protein;Tensin-4</t>
  </si>
  <si>
    <t>CTEN;PP14434;TNS4</t>
  </si>
  <si>
    <t>Q8IZW8</t>
  </si>
  <si>
    <t>IPI00220694;IPI00170766;IPI00747876;IPI00163659</t>
  </si>
  <si>
    <t>ALL1-fused gene from chromosome 15q14 protein;Bub-linking kinetochore protein;Cancer susceptibility candidate gene 5 protein;Cancer/testis antigen 29;Kinetochore-null protein 1;Protein CASC5;Protein D40/AF15q14;CASC5 protein</t>
  </si>
  <si>
    <t>CASC5;KIAA1570;KNL1</t>
  </si>
  <si>
    <t>Q8NG31-1;Q8NG31;Q8NG31-2;Q8NG31-4;Q8NG31-3;Q05C46</t>
  </si>
  <si>
    <t>IPI00170770;IPI00847550</t>
  </si>
  <si>
    <t>PHD finger protein 3;cDNA FLJ76657, highly similar to Homo sapiens PHD finger protein 3 (PHF3), mRNA;cDNA, FLJ79517, highly similar to PHD finger protein 3;cDNA FLJ31116 fis, clone IMR322000604, highly similar to PHD finger protein 3;cDNA FLJ55896, highly similar to PHD finger protein 3</t>
  </si>
  <si>
    <t>KIAA0244;PHF3</t>
  </si>
  <si>
    <t>Q92576-1;Q92576;A8K376;B0AZS7;B3KP41;B4DQ09;Q92576-2</t>
  </si>
  <si>
    <t>IPI00170778</t>
  </si>
  <si>
    <t>Formin-binding protein 30;Formin-binding protein 4;cDNA FLJ30074 fis, clone BGGI11000123, highly similar to Homo sapiens formin binding protein 4 (FNBP4), mRNA;Putative uncharacterized protein DKFZp779I1064</t>
  </si>
  <si>
    <t>FBP30;FNBP4;KIAA1014;DKFZp779I1064</t>
  </si>
  <si>
    <t>Q8N3X1;B3KNP0;Q7Z666</t>
  </si>
  <si>
    <t>IPI00170786;IPI00910819;IPI00739738</t>
  </si>
  <si>
    <t>Npw38-binding protein;SH3 domain-binding protein SNP70;Splicing factor that interacts with PQBP-1 and PP1;WW domain-binding protein 11;cDNA FLJ58174, highly similar to WW domain-binding protein 11;cDNA FLJ60194, highly similar to WW domain-binding protein 11</t>
  </si>
  <si>
    <t>NPWBP;SIPP1;SNP70;WBP11</t>
  </si>
  <si>
    <t>Q9Y2W2;B4DMD3;B4DY34</t>
  </si>
  <si>
    <t>IPI00170796;IPI00798102;IPI00184284;IPI00789072</t>
  </si>
  <si>
    <t>PEP11 homolog;Vacuolar protein sorting-associated protein 29;Vesicle protein sorting 29;Putative uncharacterized protein DKFZp667O202</t>
  </si>
  <si>
    <t>DC15;DC7;MDS007;VPS29;DKFZp667O202</t>
  </si>
  <si>
    <t>Q9UBQ0-1;Q9UBQ0;Q5JPE4;Q9UBQ0-2</t>
  </si>
  <si>
    <t>IPI00170805;IPI00744939;IPI00925654;REV__IPI00025685</t>
  </si>
  <si>
    <t>Activator of S phase kinase;Chiffon homolog A;DBF4-type zinc finger-containing protein 1;Protein DBF4 homolog A;cDNA FLJ12907 fis, clone NT2RP2004396, highly similar to Protein DBF4 homolog;cDNA FLJ61644, highly similar to Protein DBF4 homolog;DBF4 homolog (S. cerevisiae), isoform CRA_b</t>
  </si>
  <si>
    <t>ASK;DBF4;DBF4A;ZDBF1;hCG_2023664</t>
  </si>
  <si>
    <t>Q9UBU7-1;Q9UBU7;B3KMY2;B7Z8C6</t>
  </si>
  <si>
    <t>IPI00170855;IPI00798151</t>
  </si>
  <si>
    <t>Tetratricopeptide repeat protein 19;cDNA FLJ31218 fis, clone KIDNE2004115, highly similar to Tetratricopeptide repeat protein 19;cDNA FLJ37500 fis, clone BRAWH2016166, highly similar to Tetratricopeptide repeat protein 19;cDNA FLJ58203, highly similar to Tetratricopeptide repeat protein 19;Tetratricopeptide repeat domain 19, isoform CRA_a;cDNA: FLJ22305 fis, clone HRC04991;Putative uncharacterized protein TTC19</t>
  </si>
  <si>
    <t>TTC19;hCG_28939</t>
  </si>
  <si>
    <t>Q6DKK2;B3KP62;B3KT23;B4DN65;Q9H6G3;A8MZ52</t>
  </si>
  <si>
    <t>IPI00170865;IPI00895871</t>
  </si>
  <si>
    <t>Membrane-associated guanylate kinase inverted 3;Membrane-associated guanylate kinase, WW and PDZ domain-containing protein 3</t>
  </si>
  <si>
    <t>KIAA1634;MAGI3</t>
  </si>
  <si>
    <t>Q5TCQ9-4;Q5TCQ9;Q5TCQ9-1</t>
  </si>
  <si>
    <t>IPI00915456;IPI00170867;IPI00220885;IPI00642750;IPI00640563</t>
  </si>
  <si>
    <t>cDNA FLJ77778, highly similar to Homo sapiens death-associated protein 6 (DAXX), mRNA;cDNA, FLJ93506, highly similar to Homo sapiens death-associated protein 6 (DAXX), mRNA;cDNA FLJ55943, highly similar to Death domain-associated protein 6;Death-associated protein 6 variant;Daxx;Death domain-associated protein 6;ETS1-associated protein 1;Fas death domain-associated protein;cDNA FLJ50943, highly similar to Death domain-associated protein 6</t>
  </si>
  <si>
    <t>BING2;DAP6;DAXX</t>
  </si>
  <si>
    <t>A8K822;B2R7M0;B4E1C1;Q53F85;Q9UER7-1;Q9UER7;B4E1I3;Q5STK9;Q9UER7-2</t>
  </si>
  <si>
    <t>IPI00170877;IPI00376448</t>
  </si>
  <si>
    <t>cDNA FLJ45232 fis, clone BRCAN2021718, highly similar to Homo sapiens mitochondrial ribosomal protein L10 (MRPL10), mRNA;Mitochondrial ribosomal protein L10, isoform CRA_b;Putative uncharacterized protein MRPL10;39S ribosomal protein L10, mitochondrial;39S ribosomal protein L8, mitochondrial;cDNA FLJ55192, highly similar to Homo sapiens mitochondrial ribosomal protein L10 (MRPL10), mRNA;Mitochondrial ribosomal protein L10, isoform CRA_d</t>
  </si>
  <si>
    <t>hCG_29363;MRPL10;MRPL8;RPML8</t>
  </si>
  <si>
    <t>A6NGJ4;Q7Z7H8;B4DEH0</t>
  </si>
  <si>
    <t>IPI00170914;IPI00167065</t>
  </si>
  <si>
    <t>Adenylosuccinate synthetase isozyme 1;IMP--aspartate ligase 1;cDNA FLJ38805 fis, clone LIVER2005625, highly similar to Adenylosuccinate synthetase isozyme 1 (EC 6.3.4.4);cDNA FLJ39401 fis, clone PLACE6011774, highly similar to Adenylosuccinate synthetase isozyme 1 (EC 6.3.4.4)</t>
  </si>
  <si>
    <t>ADSS1;ADSSL1</t>
  </si>
  <si>
    <t>Q8N142-1;Q8N142;B3KTV4;Q8N142-2</t>
  </si>
  <si>
    <t>IPI00170916;IPI00795573;IPI00554745</t>
  </si>
  <si>
    <t>Adaptin ear-binding coat-associated protein 1;NECAP endocytosis-associated protein 1</t>
  </si>
  <si>
    <t>NECAP1</t>
  </si>
  <si>
    <t>Q8NC96-1;Q8NC96</t>
  </si>
  <si>
    <t>IPI00170924</t>
  </si>
  <si>
    <t>Histidine triad nucleotide-binding protein 3</t>
  </si>
  <si>
    <t>HINT3</t>
  </si>
  <si>
    <t>Q9NQE9</t>
  </si>
  <si>
    <t>IPI00170934;IPI00885068;IPI00909450;IPI00893083;IPI00893226;IPI00892703</t>
  </si>
  <si>
    <t>LKB1-interacting protein 1;Serine/threonine-protein kinase 11-interacting protein;cDNA FLJ60119, highly similar to Homo sapiens serine/threonine kinase 11 interacting protein (STK11IP), mRNA;Putative uncharacterized protein STK11IP</t>
  </si>
  <si>
    <t>KIAA1898;LIP1;LKB1IP;STK11IP;STK11IP1</t>
  </si>
  <si>
    <t>Q8N1F8-1;Q8N1F8;B4DKM2;C9JQV3;Q8N1F8-2</t>
  </si>
  <si>
    <t>IPI00170935</t>
  </si>
  <si>
    <t>Leucine-rich repeat-containing protein 47</t>
  </si>
  <si>
    <t>KIAA1185;LRRC47</t>
  </si>
  <si>
    <t>Q8N1G4</t>
  </si>
  <si>
    <t>IPI00170972;IPI00647890;IPI00643582</t>
  </si>
  <si>
    <t>UPF0553 protein C9orf64;Chromosome 9 open reading frame 64;Chromosome 9 open reading frame 64, isoform CRA_c</t>
  </si>
  <si>
    <t>C9orf64;hCG_2042994;RP11-575L7.5-002</t>
  </si>
  <si>
    <t>Q5T6V5;B2RPI6;Q5T6V7</t>
  </si>
  <si>
    <t>IPI00743343;IPI00171004;IPI00942184;IPI00953547;IPI00868886</t>
  </si>
  <si>
    <t>Large neutral amino acids transporter small subunit 4;L-type amino acid transporter 4;Solute carrier family 43 member 2;cDNA FLJ90715 fis, clone PLACE1008469;SLC43A2 protein;cDNA FLJ55865, highly similar to Homo sapiens solute carrier family 43, member 2 (SLC43A2), mRNA;Putative uncharacterized protein SLC43A2</t>
  </si>
  <si>
    <t>LAT4;PP7664;SLC43A2</t>
  </si>
  <si>
    <t>Q8N370-3;Q8N370;Q8N370-1;Q8NBW0;Q8WUU1;B7Z6X9;C9JNU8;Q8N370-2</t>
  </si>
  <si>
    <t>IPI00171012;IPI00795496</t>
  </si>
  <si>
    <t>Poly [ADP-ribose] polymerase 8;cDNA FLJ78221, highly similar to Homo sapiens poly (ADP-ribose) polymerase family, member 8 (PARP8), mRNA;cDNA, FLJ95269, highly similar to Homo sapiens poly (ADP-ribose) polymerase family, member 8 (PARP8), mRNA;cDNA FLJ57558, highly similar to Homo sapiens poly (ADP-ribose) polymerase family, member 8 (PARP8), mRNA;PARP8 protein</t>
  </si>
  <si>
    <t>PARP8</t>
  </si>
  <si>
    <t>Q8N3A8-1;Q8N3A8;A8K004;B2RB27;B4DQ81;Q8N3A8-2;Q49AI7</t>
  </si>
  <si>
    <t>IPI00171044;IPI00296004;IPI00790534</t>
  </si>
  <si>
    <t>Schlafen family member 11</t>
  </si>
  <si>
    <t>SLFN11</t>
  </si>
  <si>
    <t>Q7Z7L1</t>
  </si>
  <si>
    <t>IPI00171087;IPI00843788;REV__IPI00003527;REV__IPI00794755</t>
  </si>
  <si>
    <t>S1 RNA-binding domain-containing protein 1;cDNA FLJ31974 fis, clone NT2RP7008167, weakly similar to 85.1 kDa PROTEIN IN GREB-FEOA INTERGENIC REGION;cDNA FLJ57207;cDNA, FLJ79121, highly similar to Homo sapiens S1 RNA binding domain 1 (SRBD1)</t>
  </si>
  <si>
    <t>SRBD1</t>
  </si>
  <si>
    <t>Q8N5C6-1;Q8N5C6;B3KPM8;Q8N5C6-2;B7Z6X7;B7ZAA7</t>
  </si>
  <si>
    <t>IPI00171117;IPI00915783;IPI00916050;IPI00917011;IPI00918005</t>
  </si>
  <si>
    <t>COMM domain-containing protein 1;Protein Murr1;cDNA FLJ56664, highly similar to COMM domain-containing protein 1;MURR1 variant;Putative uncharacterized protein C2orf5</t>
  </si>
  <si>
    <t>C2orf5;COMMD1;MURR1</t>
  </si>
  <si>
    <t>Q8N668;B4DFQ4;Q53EN2;Q53Q75</t>
  </si>
  <si>
    <t>IPI00171118;IPI00942105</t>
  </si>
  <si>
    <t>Zinc finger protein 668;cDNA FLJ78426;cDNA, FLJ96706;Putative uncharacterized protein ZNF668</t>
  </si>
  <si>
    <t>ZNF668</t>
  </si>
  <si>
    <t>Q96K58;A8K1I4;B2RDP4;C9JCJ0</t>
  </si>
  <si>
    <t>IPI00171123</t>
  </si>
  <si>
    <t>GATA zinc finger domain-containing protein 1;Ocular development-associated gene protein</t>
  </si>
  <si>
    <t>GATAD1;ODAG</t>
  </si>
  <si>
    <t>Q8WUU5</t>
  </si>
  <si>
    <t>IPI00171127;IPI00053288;IPI00552189;IPI00238081;IPI00383229;IPI00432360;IPI00552603</t>
  </si>
  <si>
    <t>Ubiquitin-associated protein 2;cDNA FLJ33002 fis, clone THYMU1000217, highly similar to Homo sapiens ubiquitin associated protein 2 (UBAP2), transcript variant 1, mRNA;cDNA FLJ59508, highly similar to Homo sapiens ubiquitin associated protein 2 (UBAP2), transcript variant 1, mRNA;cDNA FLJ59394, highly similar to Homo sapiens ubiquitin associated protein 2 (UBAP2), transcript variant 1, mRNA;cDNA FLJ61492, highly similar to Homo sapiens ubiquitin associated protein 2 (UBAP2), transcript variant 1, mRNA;cDNA FLJ61517, highly similar to Homo sapiens ubiquitin associated protein 2 (UBAP2), transcript variant 1, mRNA</t>
  </si>
  <si>
    <t>KIAA1491;UBAP2</t>
  </si>
  <si>
    <t>Q5T6F2;B3KQ73;B4DH66;B4DRB6;B4DZ54;B4E0R5</t>
  </si>
  <si>
    <t>IPI00171134;IPI00654603;IPI00893391;IPI00893693;IPI00893288;IPI00893019;IPI00893194;IPI00892916</t>
  </si>
  <si>
    <t>Akt phosphorylation enhancer;Coiled-coil domain-containing protein 88A;G alpha-interacting vesicle-associated protein;Girders of actin filament;Girdin;Hook-related protein 1;Putative uncharacterized protein;CCDC88A protein</t>
  </si>
  <si>
    <t>APE;CCDC88A;GRDN;KIAA1212</t>
  </si>
  <si>
    <t>Q3V6T2-1;Q3V6T2;Q3V6T2-2;O14997;Q6DCA5;Q6PAV0;Q86YH1;Q9UI01</t>
  </si>
  <si>
    <t>IPI00171135</t>
  </si>
  <si>
    <t>Chondroitin beta-1,4-N-acetylgalactosaminyltransferase 2;Chondroitin sulfate N-acetylgalactosaminyltransferase 2</t>
  </si>
  <si>
    <t>CHGN2;CSGALNACT2;GALNACT2;PRO0082</t>
  </si>
  <si>
    <t>Q8N6G5-1;Q8N6G5</t>
  </si>
  <si>
    <t>IPI00171145;IPI00645268;IPI00896365;IPI00917687;IPI00917940</t>
  </si>
  <si>
    <t>Protein spire homolog 1;Putative uncharacterized protein SPIRE1;cDNA FLJ57642, highly similar to Homo sapiens spire homolog 1 (SPIRE1), mRNA;SPIRE1 protein</t>
  </si>
  <si>
    <t>KIAA1135;SPIR1;SPIRE1</t>
  </si>
  <si>
    <t>Q08AE8-1;Q08AE8;Q08AE8-2;C9JYR7;Q08AE8-3;B4DWX0;Q96AS4;Q08AE8-4</t>
  </si>
  <si>
    <t>IPI00171160;IPI00418181;IPI00927038</t>
  </si>
  <si>
    <t>Leucine-rich repeat-containing protein 17;p37NB;cDNA FLJ75914, highly similar to Homo sapiens leucine rich repeat containing 17, mRNA</t>
  </si>
  <si>
    <t>LRRC17;P37NB;UNQ3076/PRO9909</t>
  </si>
  <si>
    <t>Q8N6Y2-1;Q8N6Y2;A8K2P0;Q8N6Y2-2</t>
  </si>
  <si>
    <t>IPI00171176;IPI00954590;IPI00556350;IPI00939982;IPI00550398</t>
  </si>
  <si>
    <t>Pantothenate kinase 2, mitochondrial;Pantothenic acid kinase 2;PANK2 protein</t>
  </si>
  <si>
    <t>C20orf48;PANK2</t>
  </si>
  <si>
    <t>Q9BZ23-1;Q9BZ23;Q9BZ23-4;Q9BZ23-3;Q6P1K9;Q9BZ23-2;A4FU43;B1AK33;Q52M85</t>
  </si>
  <si>
    <t>IPI00171186;IPI00556161</t>
  </si>
  <si>
    <t>ES18;Programmed cell death protein 7;Programmed cell death 7, isoform CRA_a;U11/U12 snRNP 59K;PDCD7 protein</t>
  </si>
  <si>
    <t>PDCD7;hCG_23672</t>
  </si>
  <si>
    <t>Q8N8D1;Q6IEG3;A3KMF9;Q569I4</t>
  </si>
  <si>
    <t>IPI00419249;IPI00171199</t>
  </si>
  <si>
    <t>Macropain subunit C8;Multicatalytic endopeptidase complex subunit C8;Proteasome component C8;Proteasome subunit alpha type-3;Proteasome subunit alpha type</t>
  </si>
  <si>
    <t>HC8;PSC8;PSMA3</t>
  </si>
  <si>
    <t>P25788-1;P25788;B2RCK6;Q6IB71;P25788-2</t>
  </si>
  <si>
    <t>IPI00373944;IPI00171219;IPI00373945;IPI00456373;IPI00549724;IPI00216162;IPI00747084;IPI00795598;IPI00411957;IPI00555575;IPI00641253;IPI00917897;IPI00432354</t>
  </si>
  <si>
    <t>cDNA FLJ31374 fis, clone NB9N42000430, highly similar to HOMEOBOX PROTEIN MEIS2;Meis1, myeloid ecotropic viral integration site 1 homolog 2 (Mouse), isoform CRA_f;cDNA FLJ31476 fis, clone NT2NE2001617, highly similar to HOMEOBOX PROTEIN MEIS2;Meis1, myeloid ecotropic viral integration site 1 homolog 2 (Mouse), isoform CRA_l;cDNA FLJ55195, highly similar to Homeobox protein Meis2;Meis homeobox 2;Meis1, myeloid ecotropic viral integration site 1 homolog 2 (Mouse), isoform CRA_j;Putative uncharacterized protein MEIS2;cDNA FLJ32058 fis, clone NTONG2001657, highly similar to Homo sapiens Meis1, myeloid ecotropic viral integration site 1 homolog 2 (mouse) (MEIS2), transcript variant h, mRNA;Meis1, myeloid ecotropic viral integration site 1 homolog 2 (Mouse), isoform CRA_i</t>
  </si>
  <si>
    <t>hCG_39301;MEIS2</t>
  </si>
  <si>
    <t>B3KP81;B3KP98;B7Z272;Q96DI2;B3KPQ6</t>
  </si>
  <si>
    <t>IPI00748877;IPI00171224;IPI00909859;IPI00217258</t>
  </si>
  <si>
    <t>Centrosomal protein of 120 kDa;Coiled-coil domain-containing protein 100;cDNA FLJ61311</t>
  </si>
  <si>
    <t>CCDC100;CEP120</t>
  </si>
  <si>
    <t>Q8N960-1;Q8N960;Q8N960-2;B4DLH5</t>
  </si>
  <si>
    <t>IPI00640027;IPI00855929;IPI00171245;IPI00855984;IPI00001758;IPI00642221;IPI00908870;IPI00641860;IPI00640224;IPI00513754</t>
  </si>
  <si>
    <t>Cenexin;Outer dense fiber of sperm tails protein 2;Outer dense fiber protein 2;Outer dense fiber of sperm tails 2;ODF2 protein;Outer dense fiber of sperm tails 2, isoform CRA_e;cDNA FLJ56168, highly similar to Homo sapiens outer dense fiber of sperm tails 2 (ODF2), transcript variant 2, mRNA;cDNA FLJ56030, highly similar to Homo sapiens outer dense fiber of sperm tails 2 (ODF2), transcript variant 2, mRNA;cDNA FLJ36048 fis, clone TESTI2017954, highly similar to Homo sapiens outer dense fiber of sperm tails 2 (ODF2), transcript variant 2, mRNA;cDNA FLJ56166, highly similar to Homo sapiens outer dense fiber of sperm tails 2 (ODF2), transcript variant 2, mRNA</t>
  </si>
  <si>
    <t>ODF2;RP11-187B3.1-011;RP11-187B3.1-009;hCG_31640;RP11-187B3.1-008</t>
  </si>
  <si>
    <t>Q5BJF6-1;Q5BJF6;Q5T4C7;Q5BJF6-4;B1AND4;Q5BJF6-3;Q6PJQ8;Q5BJF6-2;Q5BJF6-6;B1AND3;B4DX73;B4DX85;Q5BJF6-5;B3KSD5;B4DX03</t>
  </si>
  <si>
    <t>IPI00432040;IPI00395515;IPI00171248</t>
  </si>
  <si>
    <t>Polycomb protein EED;WD protein associating with integrin cytoplasmic tails 1;cDNA FLJ57352, highly similar to Mus musculus embryonic ectoderm development (Eed), mRNA;cDNA FLJ56640, highly similar to Mus musculus embryonic ectoderm development (Eed), mRNA</t>
  </si>
  <si>
    <t>EED</t>
  </si>
  <si>
    <t>O75530-2;O75530;B4DFK0;O75530-1;O75530-3;B4DVW7</t>
  </si>
  <si>
    <t>IPI00185018;IPI00171273;IPI00171274;IPI00892878;IPI00892979;IPI00892621</t>
  </si>
  <si>
    <t>FYVE domain-containing dual specificity protein phosphatase 1;Myotubularin-related protein 3;Zinc finger FYVE domain-containing protein 10;Myotubularin related protein 3;cDNA FLJ76734, highly similar to Homo sapiens myotubularin related protein 3 (MTMR3), transcript variant 3, mRNA;WUGSC:H_DJ0394A18.1 protein</t>
  </si>
  <si>
    <t>KIAA0371;MTMR3;ZFYVE10;WUGSC:H_DJ0394A18.1</t>
  </si>
  <si>
    <t>Q13615-1;Q13615;A7E2W2;A8K0L6;Q13615-2;Q13615-3;Q9UPM2</t>
  </si>
  <si>
    <t>IPI00171291;IPI00514344</t>
  </si>
  <si>
    <t>F-box only protein 6;F-box protein that recognizes sugar chains 2;F-box/G-domain protein 2</t>
  </si>
  <si>
    <t>FBG2;FBS2;FBX6;FBXO6</t>
  </si>
  <si>
    <t>Q9NRD1</t>
  </si>
  <si>
    <t>IPI00171336;IPI00171257;IPI00944921</t>
  </si>
  <si>
    <t>RIO kinase 1;Serine/threonine-protein kinase RIO1;RIO kinase 1 (Yeast);AD034</t>
  </si>
  <si>
    <t>RIOK1;RP11-288G3.1-001</t>
  </si>
  <si>
    <t>Q9BRS2;B2RB28;Q5W0K5;Q9H2L9</t>
  </si>
  <si>
    <t>IPI00171385;IPI00790443</t>
  </si>
  <si>
    <t>Uncharacterized glycosyltransferase AGO61</t>
  </si>
  <si>
    <t>AGO61;C3orf39</t>
  </si>
  <si>
    <t>Q8NAT1;B3KWC3</t>
  </si>
  <si>
    <t>IPI00171390;IPI00896537;IPI00386847</t>
  </si>
  <si>
    <t>Pre-mRNA-splicing factor 38A</t>
  </si>
  <si>
    <t>PRPF38A</t>
  </si>
  <si>
    <t>Q8NAV1-1;Q8NAV1</t>
  </si>
  <si>
    <t>IPI00171407;IPI00645854;IPI00640500;IPI00553037;IPI00549912</t>
  </si>
  <si>
    <t>Lethal(2) giant larvae protein homolog 3;Syntaxin-binding protein 5;Tomosyn-1;cDNA FLJ46242 fis, clone TESTI4018506, highly similar to Syntaxin-binding protein 5;Syntaxin binding protein 5 (Tomosyn);Putative uncharacterized protein Nbla04300;STXBP5 protein</t>
  </si>
  <si>
    <t>LLGL3;STXBP5;Nbla04300</t>
  </si>
  <si>
    <t>Q5T5C0-1;Q5T5C0;B3KXX0;Q14DD4;Q5T5C0-2;Q3LIE1;Q5T5C0-3;Q3B794</t>
  </si>
  <si>
    <t>IPI00171410;IPI00927901;IPI00165665;IPI00168035;IPI00910604;IPI00794638;IPI00924870;IPI00925004</t>
  </si>
  <si>
    <t>Uncharacterized protein C3orf21;Putative uncharacterized protein C3orf21;cDNA FLJ58429</t>
  </si>
  <si>
    <t>C3orf21;PSEC0251</t>
  </si>
  <si>
    <t>Q8NBI6-1;Q8NBI6;C9JV19;Q8NBI6-2;Q8NBI6-3;B4DVL3</t>
  </si>
  <si>
    <t>IPI00171411;IPI00936772;IPI00759659;IPI00936742;IPI00947049;IPI00947314;IPI00945487</t>
  </si>
  <si>
    <t>Golgi membrane protein 1;Golgi membrane protein GP73;Golgi phosphoprotein 2;cDNA FLJ14811 fis, clone NT2RP4001975, highly similar to Golgi phosphoprotein 2;cDNA PSEC0257 fis, clone NT2RP3003642, highly similar to golgi phosphoprotein 2;Golgi phosphoprotein 2, isoform CRA_a</t>
  </si>
  <si>
    <t>GOLM1;RP11-379P1.2-001;C9orf155;GOLPH2;PSEC0242;UNQ686/PRO1326;hCG_29469</t>
  </si>
  <si>
    <t>Q5VZE3;Q8NBJ4-1;Q8NBJ4;B3KNK9;Q8NBJ4-2</t>
  </si>
  <si>
    <t>IPI00783919;IPI00171412;IPI00942652;IPI00926529;IPI00784010;IPI00926177;IPI00942954;IPI00334513;IPI00334514;IPI00924919;IPI00927565;IPI00783351;IPI00939930;IPI00910862;IPI00926849;IPI00334516;IPI00953012;IPI00925106</t>
  </si>
  <si>
    <t>Putative uncharacterized protein SUMF2;C-alpha-formylglycine-generating enzyme 2;Sulfatase-modifying factor 2;cDNA FLJ54722, highly similar to Sulfatase-modifying factor 2;Putative uncharacterized protein DKFZP566I1024;cDNA FLJ59949, highly similar to Homo sapiens sulfatase modifying factor 2 (SUMF2), transcript variant 4, mRNA;cDNA FLJ59089, highly similar to Homo sapiens sulfatase modifying factor 2 (SUMF2), transcript variant 4, mRNA</t>
  </si>
  <si>
    <t>SUMF2;PSEC0171;UNQ1968/PRO4500;DKFZP566I1024</t>
  </si>
  <si>
    <t>C9JL30;Q8NBJ7-1;Q8NBJ7;C9J660;A8MXB9;B4DLK7;C9JA78;Q8NBJ7-2;Q8NBJ7-3;Q75LP3;B4DQ27;A8MTN9;B4DWQ0</t>
  </si>
  <si>
    <t>IPI00171421;IPI00791754</t>
  </si>
  <si>
    <t>Mesenchymal stem cell protein DSCD75;UPF0670 protein C8orf55;cDNA FLJ54968</t>
  </si>
  <si>
    <t>C8orf55;PSEC0098</t>
  </si>
  <si>
    <t>Q8WUY1;B4DWJ7</t>
  </si>
  <si>
    <t>IPI00171424</t>
  </si>
  <si>
    <t>Protein CGI-301</t>
  </si>
  <si>
    <t>CGI-301</t>
  </si>
  <si>
    <t>P59074</t>
  </si>
  <si>
    <t>IPI00171437</t>
  </si>
  <si>
    <t>BTB/POZ domain-containing protein KCTD6</t>
  </si>
  <si>
    <t>KCTD6</t>
  </si>
  <si>
    <t>Q8NC69;B3KNI5</t>
  </si>
  <si>
    <t>IPI00171438;IPI00946258;IPI00395646;IPI00939560</t>
  </si>
  <si>
    <t>Endoplasmic reticulum resident protein 46;Thioredoxin domain-containing protein 5;Thioredoxin-like protein p46;Putative uncharacterized protein DKFZp666I134;Putative uncharacterized protein STRF8;TXNDC5 protein;cDNA, FLJ96678, Homo sapiens thioredoxin domain containing 5 (TXNDC5), mRNA;HCG1811539, isoform CRA_b</t>
  </si>
  <si>
    <t>TLP46;TXNDC5;UNQ364/PRO700;DKFZp666I134;STRF8;hCG_1811539</t>
  </si>
  <si>
    <t>Q8NBS9;Q658S9;Q6EHZ3;Q86UY0;B2RDM2</t>
  </si>
  <si>
    <t>IPI00384961;IPI00171444;IPI00641938;IPI00640315;IPI00922157;IPI00639895</t>
  </si>
  <si>
    <t>Integral membrane protein GPR177;Protein evenness interrupted homolog;Protein wntless homolog;Putative NF-kappa-B-activating protein 373;GPR177 protein;G protein-coupled receptor 177;G protein-coupled receptor 177, isoform CRA_c;cDNA: FLJ23091 fis, clone LNG07220;cDNA FLJ90102 fis, clone HEMBA1006299, highly similar to Putative NFkB activating protein 373;cDNA FLJ54765</t>
  </si>
  <si>
    <t>C1orf139;GPR177;UNQ85/PRO18667;WLS;hCG_1811272;RP11-518D3.2-002;RP11-518D3.2-005</t>
  </si>
  <si>
    <t>Q5T9L3-2;Q5T9L3;Q5T9L3-1;B2RNT2;Q96IV8;Q5JRS7;Q9H5T0;Q8N2N3;B7Z787</t>
  </si>
  <si>
    <t>IPI00171445;IPI00910210;IPI00929553</t>
  </si>
  <si>
    <t>ATPase family AAA domain-containing protein 1;cDNA FLJ54240, highly similar to ATPase family AAA domain-containing protein 1</t>
  </si>
  <si>
    <t>ATAD1;FNP001</t>
  </si>
  <si>
    <t>Q8NBU5-1;Q8NBU5;B4E2J1;Q8NBU5-2</t>
  </si>
  <si>
    <t>IPI00171459;IPI00909286</t>
  </si>
  <si>
    <t>Inactive hydroxysteroid dehydrogenase-like protein 1;cDNA FLJ52861, moderately similar to Homo sapiens hydroxysteroid dehydrogenase like 1 (HSDL1), mRNA</t>
  </si>
  <si>
    <t>HSDL1</t>
  </si>
  <si>
    <t>Q3SXM5;B4DSL2</t>
  </si>
  <si>
    <t>IPI00171475;IPI00830023;IPI00830040;IPI00922626</t>
  </si>
  <si>
    <t>45 kDa NF-AT-interacting protein;NFATC2-interacting protein;Nuclear factor of activated T-cells, cytoplasmic 2-interacting protein;cDNA FLJ57782, highly similar to Homo sapiens nuclear factor of activated T-cells, cytoplasmic, calcineurin-dependent 2 interacting protein, mRNA</t>
  </si>
  <si>
    <t>NFATC2IP;NIP45</t>
  </si>
  <si>
    <t>Q8NCF5-1;Q8NCF5;B7Z987;Q8NCF5-2</t>
  </si>
  <si>
    <t>IPI00171494;IPI00788188;IPI00885216</t>
  </si>
  <si>
    <t>Cytoplasmic dynein 2 heavy chain;Cytoplasmic dynein 2 heavy chain 1;Dynein cytoplasmic heavy chain 2;Dynein heavy chain 11;Dynein heavy chain isotype 1B;DYNC2H1 variant protein;DYNC2H1 protein</t>
  </si>
  <si>
    <t>DHC1B;DHC2;DNCH2;DYH1B;DYNC2H1;KIAA1997</t>
  </si>
  <si>
    <t>Q8NCM8-2;Q8NCM8;B0I1S0;Q49AI6;Q8NCM8-1</t>
  </si>
  <si>
    <t>IPI00744286;IPI00171501</t>
  </si>
  <si>
    <t>Beta-1,3-N-acetylgalactosaminyltransferase II;UDP-GalNAc:beta-1,3-N-acetylgalactosaminyltransferase 2;Putative uncharacterized protein B3GALNT2</t>
  </si>
  <si>
    <t>B3GALNT2</t>
  </si>
  <si>
    <t>Q8NCR0-2;Q8NCR0;A6NNV8;Q8NCR0-1</t>
  </si>
  <si>
    <t>IPI00171508;IPI00945746</t>
  </si>
  <si>
    <t>Cold shock domain-containing protein C2;RNA-binding protein PIPPin;cDNA, FLJ93943, highly similar to Homo sapiens RNA-binding protein pippin (PIPPIN), mRNA</t>
  </si>
  <si>
    <t>CSDC2;PIPPIN</t>
  </si>
  <si>
    <t>Q9Y534;B2R8K5;C9J5B2</t>
  </si>
  <si>
    <t>IPI00784155;IPI00945916;IPI00926945;IPI00171518;IPI00395342;IPI00514093;IPI00922557;IPI00945511;IPI00643444;IPI00945676;IPI00922588</t>
  </si>
  <si>
    <t>SLAIN motif-containing protein 1;cDNA FLJ55194;SLAIN motif family member 1.;SLAIN motif family, member 1;Putative uncharacterized protein SLAIN1;cDNA FLJ52498</t>
  </si>
  <si>
    <t>C13orf32;SLAIN1;RP11-188A23.1-005;RP11-188A23.1-003</t>
  </si>
  <si>
    <t>Q8ND83-1;Q8ND83;B7Z209;Q7L0J2;Q8ND83-2;C9JI09;Q5T6P1;C9JUW9;C9JD09;Q5T6P2;C9JP03;B7Z326</t>
  </si>
  <si>
    <t>IPI00171525;IPI00939968;IPI00791620</t>
  </si>
  <si>
    <t>Sentrin/SUMO-specific protease SENP3;Sentrin-specific protease 3;SUMO-1-specific protease 3;Putative uncharacterized protein SENP3</t>
  </si>
  <si>
    <t>SENP3;SSP3;SUSP3</t>
  </si>
  <si>
    <t>Q9H4L4;C9JJK6</t>
  </si>
  <si>
    <t>IPI00171527</t>
  </si>
  <si>
    <t>MAPK-interacting and spindle-stabilizing protein-like;Mitogen-activated protein kinase 1-interacting protein 1-like</t>
  </si>
  <si>
    <t>C14orf32;MAPK1IP1L</t>
  </si>
  <si>
    <t>Q8NDC0;B2RDD8</t>
  </si>
  <si>
    <t>IPI00171540</t>
  </si>
  <si>
    <t>Chromosome transmission fidelity protein 8 homolog;Chromosome transmission fidelity protein 8 homolog isoform 2;Decreased expression in renal and prostate cancer protein</t>
  </si>
  <si>
    <t>CHTF8;CTF8;DERPC</t>
  </si>
  <si>
    <t>Q8NDH8</t>
  </si>
  <si>
    <t>IPI00171573;IPI00185975</t>
  </si>
  <si>
    <t>Coiled-coil domain-containing protein 109A;cDNA, FLJ96585;cDNA FLJ46135 fis, clone TESTI2052110;Chromosome 10 open reading frame 42, isoform CRA_b;cDNA FLJ50716</t>
  </si>
  <si>
    <t>C10orf42;CCDC109A;hCG_19271</t>
  </si>
  <si>
    <t>Q8NE86-1;Q8NE86;B2RDF3;B3KXV7;Q8NE86-2;B4DWD0</t>
  </si>
  <si>
    <t>IPI00171611;IPI00419884;IPI00235724;IPI00930262;IPI00942150</t>
  </si>
  <si>
    <t>Histone H3.2;Histone H3/m;Histone H3/o;Histone H3-like</t>
  </si>
  <si>
    <t>H3F2;H3FM;HIST2H3A;HIST2H3C;HIST2H3D</t>
  </si>
  <si>
    <t>Q71DI3;Q6NXT2</t>
  </si>
  <si>
    <t>IPI00171626</t>
  </si>
  <si>
    <t>1-acylglycerophosphocholine O-acyltransferase;1-alkylglycerophosphocholine O-acetyltransferase;Acetyl-CoA:lyso-platelet-activating factor acetyltransferase;Acyltransferase-like 2;Lysophosphatidylcholine acyltransferase 1;Phosphonoformate immuno-associated protein 3</t>
  </si>
  <si>
    <t>AYTL2;LPCAT1;PFAAP3</t>
  </si>
  <si>
    <t>Q8NF37</t>
  </si>
  <si>
    <t>IPI00171665</t>
  </si>
  <si>
    <t>Nucleoporin Nup37;Nup107-160 subcomplex subunit Nup37;cDNA FLJ56665, highly similar to Nucleoporin Nup37</t>
  </si>
  <si>
    <t>NUP37</t>
  </si>
  <si>
    <t>Q8NFH4;B4DKV8</t>
  </si>
  <si>
    <t>IPI00171692;IPI00171152;IPI00922889;IPI00926786;IPI00927072;IPI00170896;IPI00925250;IPI00922400;IPI00167072;IPI00171691</t>
  </si>
  <si>
    <t>Abhydrolase domain-containing protein 11;Williams-Beuren syndrome chromosomal region 21 protein;Putative uncharacterized protein ABHD11</t>
  </si>
  <si>
    <t>ABHD11;PP1226;WBSCR21</t>
  </si>
  <si>
    <t>Q8NFV4-1;Q8NFV4;Q8NFV4-4;C9JHE2</t>
  </si>
  <si>
    <t>IPI00171701;IPI00794524</t>
  </si>
  <si>
    <t>Adoplin-2;ORM1-like protein 2</t>
  </si>
  <si>
    <t>HSPC160;MSTP095;ORMDL2</t>
  </si>
  <si>
    <t>Q53FV1</t>
  </si>
  <si>
    <t>IPI00171712</t>
  </si>
  <si>
    <t>Leucine carboxyl methyltransferase 2;p21WAF1/CIP1 promoter-interacting protein;tRNA wybutosine-synthesizing protein 4 homolog;cDNA FLJ76457, highly similar to Homo sapiens leucine carboxyl methyltransferase 2 (LCMT2), mRNA;cDNA FLJ51321, highly similar to Leucine carboxyl methyltransferase 2 (EC 2.1.1.-)</t>
  </si>
  <si>
    <t>KIAA0547;LCMT2;TYW4</t>
  </si>
  <si>
    <t>O60294;A8K972;B4DUW3</t>
  </si>
  <si>
    <t>IPI00171768;IPI00847794</t>
  </si>
  <si>
    <t>Kinesin-like protein KIF18A;Marrow stromal KIF18A;cDNA, FLJ92951, highly similar to Homo sapiens kinesin family member 18A (KIF18A), mRNA;KIF18A protein</t>
  </si>
  <si>
    <t>KIF18A;OK/SW-cl.108</t>
  </si>
  <si>
    <t>Q8NI77;B2R6H3;Q4G194</t>
  </si>
  <si>
    <t>IPI00552881;IPI00171769;IPI00374136</t>
  </si>
  <si>
    <t>FUN14 domain containing 2;Cervical cancer proto-oncogene 3 protein;FUN14 domain-containing protein 2;Hepatitis C virus core-binding protein 6</t>
  </si>
  <si>
    <t>FUNDC2;GS1-273L24.1-004;DC44;HCBP6;HCC3;PD03104</t>
  </si>
  <si>
    <t>Q5HYP8;Q9BWH2</t>
  </si>
  <si>
    <t>IPI00171771;IPI00872972;IPI00431955;IPI00184865;IPI00952718;IPI00644382;IPI00788246</t>
  </si>
  <si>
    <t>Constitutive photomorphogenesis protein 1 homolog;E3 ubiquitin-protein ligase RFWD2;RING finger and WD repeat domain protein 2;RING finger protein 200;cDNA, FLJ95614, Homo sapiens constitutive photomorphogenic protein (COP1), mRNA;Putative ubiquitin ligase COP1;Ring finger and WD repeat domain 2;Ring finger and WD repeat domain 2, isoform CRA_b;Putative uncharacterized protein RFWD2;RFWD2 protein;cDNA FLJ10416 fis, clone NT2RP1000111, highly similar to RING finger and WD repeat domain protein 2 (EC 6.3.2.-)</t>
  </si>
  <si>
    <t>COP1;RFWD2;RNF200;hCG_1811175;RP11-318C24.3-001;RP11-318C24.3-003;RP11-318C24.3-002</t>
  </si>
  <si>
    <t>Q8NHY2-1;Q8NHY2;Q504W6;C9JWB1;Q05CT6;Q8NHY2-2;B1AMD3;Q8NHY2-3;C9JSJ9;A8MTP5;B1AMD2;B3KM72</t>
  </si>
  <si>
    <t>IPI00171779;IPI00793434;IPI00794531;IPI00910453;IPI00747502;IPI00790140</t>
  </si>
  <si>
    <t>Actin-related protein 6;hARPX;ARP6 actin-related protein 6 homolog;MSTP136</t>
  </si>
  <si>
    <t>ACTR6;CDA12</t>
  </si>
  <si>
    <t>Q9GZN1;Q53GH2;Q7Z4D2</t>
  </si>
  <si>
    <t>IPI00171798</t>
  </si>
  <si>
    <t>Metastasis-associated 1-like 1;Metastasis-associated protein MTA2;p53 target protein in deacetylase complex;cDNA FLJ51637, highly similar to Metastasis-associated protein MTA2;Putative uncharacterized protein DKFZp686F2281</t>
  </si>
  <si>
    <t>MTA1L1;MTA2;PID;DKFZp686F2281</t>
  </si>
  <si>
    <t>O94776;Q68DB1</t>
  </si>
  <si>
    <t>IPI00171821;IPI00937858;IPI00925837;IPI00784520;IPI00879826;IPI00879669</t>
  </si>
  <si>
    <t>Histone-lysine N-methyltransferase;Histone-lysine N-methyltransferase SETMAR;Mariner transposase Hsmar1;SET domain and mariner transposase fusion gene-containing protein;SETMAR protein</t>
  </si>
  <si>
    <t>SETMAR</t>
  </si>
  <si>
    <t>Q53H47-1;Q53H47;Q96H41</t>
  </si>
  <si>
    <t>IPI00171833;IPI00412539;IPI00893132;IPI00892803;IPI00892552;IPI00893399</t>
  </si>
  <si>
    <t>Coiled-coil domain-containing protein 104;Putative uncharacterized protein CCDC104</t>
  </si>
  <si>
    <t>CCDC104;UNQ163/PRO189</t>
  </si>
  <si>
    <t>Q96G28-1;Q96G28;Q96G28-2;B5MCA1;B5MD16;B5MC35</t>
  </si>
  <si>
    <t>IPI00171844</t>
  </si>
  <si>
    <t>COP9 signalosome complex subunit 4;JAB1-containing signalosome subunit 4;cDNA FLJ10286 fis, clone HEMBB1001384, highly similar to COP9 signalosome complex subunit 4;cDNA FLJ36919 fis, clone BRACE2003987, highly similar to COP9 signalosome complex subunit 4;COP9 constitutive photomorphogenic homolog subunit 4 (Arabidopsis), isoform CRA_a;COP9 signalosome subunit 4 variant</t>
  </si>
  <si>
    <t>COPS4;CSN4;hCG_20211</t>
  </si>
  <si>
    <t>Q9BT78;B3KM48;B3KST5;Q53FV3</t>
  </si>
  <si>
    <t>IPI00171856</t>
  </si>
  <si>
    <t>Deoxyhypusine dioxygenase;Deoxyhypusine hydroxylase;Deoxyhypusine monooxygenase;HEAT-like repeat-containing protein 1</t>
  </si>
  <si>
    <t>DOHH;HLRC1</t>
  </si>
  <si>
    <t>Q9BU89</t>
  </si>
  <si>
    <t>IPI00171903;IPI00383296;IPI00645920;IPI00796911</t>
  </si>
  <si>
    <t>Heterogeneous nuclear ribonucleoprotein M;Heterogeneous nuclear ribonucleoprotein M isoform a variant;ORF protein;cDNA FLJ60435, highly similar to Heterogeneous nuclear ribonucleoprotein M;HNRPM protein;Putative uncharacterized protein DKFZp547H118</t>
  </si>
  <si>
    <t>HNRNPM;HNRPM;NAGR1;ORF;DKFZp547H118</t>
  </si>
  <si>
    <t>P52272-1;P52272;Q59ES8;Q7KYM9;P52272-2;B4DEG4;Q6P2D7;Q8TCM5</t>
  </si>
  <si>
    <t>IPI00908444;IPI00334344;IPI00915383;IPI00915327;IPI00915393;IPI00915309;IPI00172450;IPI00296678;IPI00556423;IPI00646849;IPI00172452;IPI00336118;IPI00640362;IPI00216378;IPI00903230;IPI00555954</t>
  </si>
  <si>
    <t>Calcium/calmodulin-dependent protein kinase type II subunit gamma;Calcium/calmodulin-dependent protein kinase II;cDNA FLJ77153, highly similar to Homo sapiens calcium/calmodulin-dependent protein kinase (CaM kinase) II gamma (CAMK2G), transcript variant 3, mRNA;Calcium/calmodulin-dependent protein kinase (CaM kinase) II gamma;Calcium/calmodulin-dependent protein kinase (CaM kinase) II gamma, isoform CRA_n;Calcium/calmodulin-dependent protein kinase isoform A;Calcium/calmodulin-dependent protein kinase (CaM kinase) II gamma, isoform CRA_j;CAMK2G protein;cDNA FLJ16043 fis, clone BRCAN2028355, highly similar to Calcium/calmodulin-dependent protein kinasetype II gamma chain (EC 2.7.11.17)</t>
  </si>
  <si>
    <t>CAMK2G;CAMKG;hCG_20541;RP11-574K11.6-004;RP11-574K11.6-002;RP11-574K11.6-003</t>
  </si>
  <si>
    <t>Q13555-6;Q13555;Q13555-1;Q13555-8;Q13280;Q13555-2;Q13555-9;Q13555-7;Q13555-4;A8K6N9;Q13555-5;Q13555-3;Q5SWX3;O00561;Q5SWX4;Q8WU40;B3KY86</t>
  </si>
  <si>
    <t>IPI00477661;IPI00172474;IPI00852854;IPI00952725</t>
  </si>
  <si>
    <t>Zinc finger protein 91 homolog;Putative uncharacterized protein ZFP91</t>
  </si>
  <si>
    <t>FKSG11;ZFP91</t>
  </si>
  <si>
    <t>Q96JP5-1;Q96JP5;Q96JP5-2;A8MSG7;C9JX38</t>
  </si>
  <si>
    <t>IPI00172480;IPI00165984;IPI00893877;IPI00902440;IPI00893728</t>
  </si>
  <si>
    <t>WD repeat-containing protein 35;Putative uncharacterized protein KIAA1336;WD repeat domain 35, isoform CRA_d;cDNA FLJ16596 fis, clone TESTI4005635, highly similar to WD repeat protein 35</t>
  </si>
  <si>
    <t>KIAA1336;WDR35;hCG_32067</t>
  </si>
  <si>
    <t>Q9P2L0-2;Q9P2L0;Q4ZG01;Q9P2L0-1;B3KVI5;C9JF72</t>
  </si>
  <si>
    <t>IPI00172482;IPI00646385;IPI00853446;IPI00640668;IPI00642394;IPI00647926;IPI00921099</t>
  </si>
  <si>
    <t>Inhibitor of kappa B-like protein;NF-kappa-B inhibitor-like protein 1;Nuclear factor of kappa light polypeptide gene enhancer in B-cells inhibitor-like 1;cDNA FLJ76902, highly similar to Homo sapiens nuclear factor of kappa light polypeptide gene enhancer in B-cells inhibitor-like 1 (NFKBIL1), mRNA;IKBL protein;Nuclear factor of kappa light polypeptide gene enhancer;Nuclear factor of kappa light polypeptide gene enhancer in B-cells inhibitor-like 1, isoform CRA_d;cDNA FLJ50875, highly similar to NF-kappa-B inhibitor-like protein 1;Nuclear factor of kappa light polypeptide gene enhancer in B-cells inhibitor-like 1, isoform CRA_b;NFKBIL1 protein;Nuclear factor of kappa light polypeptide gene enhancer in B-cells inhibitor-like 1, isoform CRA_a;Putative uncharacterized protein NFKBIL1</t>
  </si>
  <si>
    <t>IKBL;NFKBIL1;DADB-70P7.2-001;DAMA-25N12.7-001;DAMC-81L12.2-001;DAQB-87N14.2-001;DASS-161H22.3-001;hCG_43682;XXbac-BCX270M2.10-001;DADB-70P7.2-003;DAMA-25N12.7-003;DAMC-81L12.2-003;DAQB-87N14.2-003;DASS-161H22.3-003;XXbac-BCX270M2.10-003;XXbac-BPG296P20.10-003;DADB-70P7.2-002;DAMA-25N12.7-002;DAMC-81L12.2-002;DAQB-87N14.2-002;DASS-161H22.3-002;XXbac-BCX270M2.10-002;XXbac-BPG296P20.10-002</t>
  </si>
  <si>
    <t>Q9UBC1;A8K778;Q5ST97;B4DUW1;Q5HYU4;Q5STV6;Q5ST96;Q5STV4</t>
  </si>
  <si>
    <t>IPI00172513;IPI00792388;IPI00794192</t>
  </si>
  <si>
    <t>Adapter protein containing PH domain, PTB domain and leucine zipper motif 2;DCC-interacting protein 13-beta;cDNA FLJ76257, highly similar to Homo sapiens DIP13 beta (DIP13B), mRNA;cDNA FLJ10659 fis, clone NT2RP2006071, highly similar to DCC-interacting protein 13 beta;cDNA FLJ59617, highly similar to DCC-interacting protein 13 beta;cDNA FLJ54016, highly similar to DCC-interacting protein 13 beta;cDNA FLJ59337, highly similar to DCC-interacting protein 13 beta</t>
  </si>
  <si>
    <t>APPL2;DIP13B</t>
  </si>
  <si>
    <t>Q8NEU8;A8K3E7;B3KMB9;B7Z1Q8;B7Z411;B7Z4B0</t>
  </si>
  <si>
    <t>IPI00172580;IPI00940095;IPI00385666</t>
  </si>
  <si>
    <t>Nucleoporin 54kDa variant;54 kDa nucleoporin;Nucleoporin p54;cDNA FLJ60840, highly similar to Nucleoporin p54;cDNA FLJ52746, highly similar to Nucleoporin p54</t>
  </si>
  <si>
    <t>NUP54</t>
  </si>
  <si>
    <t>Q53H29;Q7Z3B4-1;Q7Z3B4;B4DRV5;B4DT35;Q53FD7</t>
  </si>
  <si>
    <t>IPI00172591</t>
  </si>
  <si>
    <t>39S ribosomal protein L17, mitochondrial;LYST-interacting protein 2</t>
  </si>
  <si>
    <t>LIP2;MRPL17</t>
  </si>
  <si>
    <t>Q9NRX2</t>
  </si>
  <si>
    <t>IPI00172594;IPI00719120;IPI00852855;IPI00658191;IPI00852785;IPI00795147</t>
  </si>
  <si>
    <t>39S ribosomal protein L28, mitochondrial;Melanoma antigen p15;Melanoma-associated antigen recognized by T lymphocytes;MRPL28 protein;Mitochondrial ribosomal protein L28</t>
  </si>
  <si>
    <t>MAAT1;MRPL28;Z97634.1-001;Z97634.1-010;Z97634.1-009;Z97634.1-011</t>
  </si>
  <si>
    <t>Q13084;Q6FHK1;Q4TT38;A2IDC6;Q4TT37;A2IDC7</t>
  </si>
  <si>
    <t>IPI00827625;IPI00828178;IPI00827717;IPI00430291;IPI00828139;IPI00827573;IPI00827606;IPI00952720;IPI00939804;IPI00876923;IPI00172636;IPI00654569;IPI00828081;IPI00215715;IPI00877169</t>
  </si>
  <si>
    <t>Calcium/calmodulin-dependent protein kinase type II subunit delta;Calcium/calmodulin-dependent protein kinase II delta E;Putative uncharacterized protein CAMK2D;cDNA FLJ31080 fis, clone HSYRA2001615, highly similar to Calcium/calmodulin-dependent protein kinase type II delta chain (EC 2.7.11.17);cDNA FLJ53470, highly similar to Calcium/calmodulin-dependent protein kinase type II delta chain (EC 2.7.11.17);CAMK2D protein</t>
  </si>
  <si>
    <t>CAMK2D;CAMKD</t>
  </si>
  <si>
    <t>Q13557-11;Q13557;Q13557-6;Q13557-3;Q13557-1;Q13557-5;Q13557-10;Q92991;Q13557-9;C9J9N7;C9JDC0;A8MVS8;Q13557-8;Q13557-4;B7Z2B0;C9J5I0;Q4G1A8</t>
  </si>
  <si>
    <t>IPI00172656</t>
  </si>
  <si>
    <t>FAS-associated factor 2;Protein ETEA;UBX domain-containing protein 3B;UBX domain-containing protein 8;cDNA FLJ61076, highly similar to UBX domain-containing protein 8</t>
  </si>
  <si>
    <t>ETEA;FAF2;KIAA0887;UBXD8;UBXN3B</t>
  </si>
  <si>
    <t>Q96CS3;B4E2M8</t>
  </si>
  <si>
    <t>IPI00173346</t>
  </si>
  <si>
    <t>Glucose 1,6-bisphosphate synthase;Phosphoglucomutase-2-like 1;PMMLP</t>
  </si>
  <si>
    <t>BM32A;PGM2L1</t>
  </si>
  <si>
    <t>Q6PCE3</t>
  </si>
  <si>
    <t>IPI00173359;IPI00513788;IPI00922391;IPI00872841</t>
  </si>
  <si>
    <t>Uveal autoantigen with coiled-coil domains and ankyrin repeats;UACA protein;cDNA FLJ30873 fis, clone FEBRA2004325, moderately similar to Canis familiaris C3VS protein</t>
  </si>
  <si>
    <t>KIAA1561;UACA</t>
  </si>
  <si>
    <t>Q9BZF9;B7ZKM6;Q05DB3;Q96NH6;B7ZKM7</t>
  </si>
  <si>
    <t>IPI00173461</t>
  </si>
  <si>
    <t>Junctophilin type 1;Junctophilin-1;JPH1 protein;Putative uncharacterized protein DKFZp762L0313;Putative uncharacterized protein DKFZp779I2251</t>
  </si>
  <si>
    <t>JP1;JPH1;DKFZp762L0313;DKFZp779I2251</t>
  </si>
  <si>
    <t>Q9HDC5;B2RTZ0;Q4KMX3;Q6AHW6;Q7Z682;Q86VR1</t>
  </si>
  <si>
    <t>IPI00173946;IPI00925894</t>
  </si>
  <si>
    <t>Protein TANC1;Tetratricopeptide repeat, ankyrin repeat and coiled-coil domain-containing protein 1;TANC1 protein</t>
  </si>
  <si>
    <t>KIAA1728;TANC1</t>
  </si>
  <si>
    <t>Q9C0D5-1;Q9C0D5;B9EK39</t>
  </si>
  <si>
    <t>IPI00174025;IPI00873922;IPI00480148;IPI00514447</t>
  </si>
  <si>
    <t>Dynamin-binding protein;Scaffold protein Tuba;cDNA FLJ46735 fis, clone TRACH3020605, highly similar to Dynamin-binding protein;Novel protein;Putative uncharacterized protein DNMBP;cDNA FLJ51432, highly similar to Dynamin-binding protein</t>
  </si>
  <si>
    <t>DNMBP;KIAA1010;RP11-114F7.3;RP11-114F7.3-001</t>
  </si>
  <si>
    <t>Q6XZF7-1;Q6XZF7;B3KY33;Q5SVK8;A8MU01;B4E0Q3;Q6XZF7-2</t>
  </si>
  <si>
    <t>IPI00174125;IPI00927648;IPI00376492;IPI00789826;IPI00926819;IPI00793462</t>
  </si>
  <si>
    <t>Methyltransferase-like protein 6;cDNA FLJ57901, highly similar to Methyltransferase-like protein 6 (EC 2.1.1.-)</t>
  </si>
  <si>
    <t>METTL6</t>
  </si>
  <si>
    <t>Q8TCB7-1;Q8TCB7;B4DDX3;Q8TCB7-2</t>
  </si>
  <si>
    <t>IPI00174190;IPI00647467;IPI00921066</t>
  </si>
  <si>
    <t>Phosphoinositide lipid phosphatase;Protein-tyrosine phosphatase mitochondrial 1;PTEN-like phosphatase;cDNA FLJ57723, moderately similar to Protein-tyrosine phosphatase mitochondrial 1, mitochondrial (EC 3.1.3.48)</t>
  </si>
  <si>
    <t>MOSP;PLIP;PNAS-129;PTPMT1</t>
  </si>
  <si>
    <t>Q8WUK0-1;Q8WUK0;Q8WUK0-2;B4DGK8</t>
  </si>
  <si>
    <t>IPI00174390;IPI00886797</t>
  </si>
  <si>
    <t>2,5-phosphodiesterase 12</t>
  </si>
  <si>
    <t>PDE12</t>
  </si>
  <si>
    <t>Q6L8Q7-1;Q6L8Q7;Q6L8Q7-2</t>
  </si>
  <si>
    <t>IPI00174438;IPI00927873</t>
  </si>
  <si>
    <t>F-box only protein 45;F-box/SPRY domain-containing protein 1</t>
  </si>
  <si>
    <t>FBX45;FBXO45</t>
  </si>
  <si>
    <t>P0C2W1;A6NF90</t>
  </si>
  <si>
    <t>IPI00174442;IPI00872161;IPI00921584;IPI00894178</t>
  </si>
  <si>
    <t>Protein FAM98A;Putative uncharacterized protein FAM98A;cDNA FLJ52744, highly similar to Protein FAM98A;cDNA FLJ55866, highly similar to Protein FAM98A;FAM98A protein;cDNA FLJ38868 fis, clone MESAN2013211, highly similar to Protein FAM98A</t>
  </si>
  <si>
    <t>FAM98A</t>
  </si>
  <si>
    <t>Q8NCA5;C9J3G8;B2RNA2;B4DT23;B4DY25;Q9Y3Y6;Q05CT2;B3KTW4</t>
  </si>
  <si>
    <t>IPI00174535;REV__IPI00797957</t>
  </si>
  <si>
    <t>Spindlin-3;Spindlin-like protein 3</t>
  </si>
  <si>
    <t>SPIN3</t>
  </si>
  <si>
    <t>Q5JUX0-1;Q5JUX0</t>
  </si>
  <si>
    <t>IPI00174757;IPI00655936;IPI00952664</t>
  </si>
  <si>
    <t>F-box and leucine-rich repeat protein 20;F-box/LRR-repeat protein 20;F-box/LRR-repeat protein 2-like;cDNA, FLJ92993, highly similar to Homo sapiens F-box and leucine-rich repeat protein 20 (FBXL20), mRNA;cDNA FLJ41053 fis, clone SPLEN2002467, highly similar to F-box/LRR-repeat protein 20;Putative uncharacterized protein FBXL20</t>
  </si>
  <si>
    <t>FBL2;FBXL20</t>
  </si>
  <si>
    <t>Q96IG2-1;Q96IG2;B2R6K2;B3KVQ0;Q96IG2-2;C9JLE4</t>
  </si>
  <si>
    <t>IPI00174847;IPI00792771;IPI00797115;IPI00789074</t>
  </si>
  <si>
    <t>Beta-1,3-N-acetylglucosaminyltransferase 8;UDP-GlcNAc:betaGal beta-1,3-N-acetylglucosaminyltransferase-like protein 1</t>
  </si>
  <si>
    <t>B3GNT8;B3GNTL1</t>
  </si>
  <si>
    <t>Q67FW5</t>
  </si>
  <si>
    <t>IPI00174850;IPI00887158</t>
  </si>
  <si>
    <t>IPI00174852;IPI00916936;IPI00853365;IPI00917086;IPI00916139</t>
  </si>
  <si>
    <t>Mediator complex subunit 20;Mediator of RNA polymerase II transcription subunit 20;TRF-proximal protein homolog;Mediator complex subunit 20mediator complex subunit 20mediator complex subunit 20Trf (TATA binding protein-related factor)-proximal homolog (Drosophila);Putative uncharacterized protein MED20;cDNA FLJ40066 fis, clone TESOP2000510, highly similar to TRF-proximal protein homolog;cDNA FLJ60159, highly similar to TRF-proximal protein homolog;Trf (TATA binding protein-related factor)-proximal homolog (Drosophila), isoform CRA_b;cDNA FLJ53711, highly similar to TRF-proximal protein homolog</t>
  </si>
  <si>
    <t>MED20;TRFP;RP5-973N23.1-003;RP5-973N23.1-004;hCG_2000813;RP5-973N23.1-007</t>
  </si>
  <si>
    <t>Q9H944;B7ZBQ3;A6PVP4;B3KUJ9;B4DE08</t>
  </si>
  <si>
    <t>IPI00174853;IPI00644763;IPI00643135;IPI00645868</t>
  </si>
  <si>
    <t>cDNA FLJ75998, highly similar to Homo sapiens potassium channel tetramerisation domain containing 1 (KCTD1), mRNA;BTB/POZ domain-containing protein KCTD1</t>
  </si>
  <si>
    <t>C18orf5;KCTD1</t>
  </si>
  <si>
    <t>A8K1F5;Q719H9</t>
  </si>
  <si>
    <t>IPI00174902;IPI00924495</t>
  </si>
  <si>
    <t>Zinc finger protein 823;Zinc finger protein ZFP-36;cDNA FLJ56851, highly similar to Zinc finger protein ZFP-36;cDNA FLJ61600, highly similar to Zinc finger protein ZFP-36;Putative uncharacterized protein ZNF823</t>
  </si>
  <si>
    <t>ZFP36;ZNF823</t>
  </si>
  <si>
    <t>P16415;B4DUB6;B7Z8D4;C9J2N8</t>
  </si>
  <si>
    <t>IPI00174962;IPI00878579;IPI00878263;IPI00878088;IPI00877794</t>
  </si>
  <si>
    <t>MICAL-like protein 1;Molecule interacting with Rab13;MICAL-L1 protein;MICAL-like 1;Putative uncharacterized protein DKFZp686M2226</t>
  </si>
  <si>
    <t>KIAA1668;MICALL1;MIRAB13;MICAL-L1;AL022311.2-006;AL022311.2-004;DKFZp686M2226</t>
  </si>
  <si>
    <t>Q8N3F8;Q641Q8;B0QY87;Q68D58</t>
  </si>
  <si>
    <t>IPI00174976;IPI00604495</t>
  </si>
  <si>
    <t>MAGUK p55 subfamily member 5;cDNA FLJ77534, highly similar to Homo sapiens membrane protein, palmitoylated 5 (MAGUK p55 subfamily member 5) (MPP5), mRNA;Membrane protein, palmitoylated 5 (MAGUK p55 subfamily member 5);Putative uncharacterized protein DKFZp666F1010</t>
  </si>
  <si>
    <t>MPP5;DKFZp666F1010</t>
  </si>
  <si>
    <t>Q8N3R9-1;Q8N3R9;A1L380;A8K5C5;Q4VBP4;Q658X5;Q8N3R9-2</t>
  </si>
  <si>
    <t>IPI00175028;IPI00515112;IPI00514721</t>
  </si>
  <si>
    <t>UPF0586 protein C9orf41;cDNA FLJ58856;Chromosome 9 open reading frame 41</t>
  </si>
  <si>
    <t>C9orf41;RP11-197P3.7-003</t>
  </si>
  <si>
    <t>Q8N4J0;B4DSD4;Q5T8U9</t>
  </si>
  <si>
    <t>IPI00175029;IPI00791405;IPI00789289</t>
  </si>
  <si>
    <t>PtdIns-4,5-P2 4-Ptase II;Transmembrane protein 55A;Type II phosphatidylinositol 4,5-bisphosphate 4-phosphatase</t>
  </si>
  <si>
    <t>TMEM55A</t>
  </si>
  <si>
    <t>Q8N4L2</t>
  </si>
  <si>
    <t>IPI00175092;IPI00917006</t>
  </si>
  <si>
    <t>DNA polymerase-transactivated protein 2;E3 ubiquitin-protein ligase RNF149;RING finger protein 149;Putative uncharacterized protein LOC284996</t>
  </si>
  <si>
    <t>DNAPTP2;RNF149;LOC284996</t>
  </si>
  <si>
    <t>Q8NC42;Q53SV6;C9IZ54</t>
  </si>
  <si>
    <t>IPI00175096</t>
  </si>
  <si>
    <t>Tetratricopeptide repeat protein 9C</t>
  </si>
  <si>
    <t>TTC9C</t>
  </si>
  <si>
    <t>Q8N5M4</t>
  </si>
  <si>
    <t>IPI00175136;IPI00929179</t>
  </si>
  <si>
    <t>One-twenty two protein 3;Putative RNA-binding protein 15B;RNA-binding motif protein 15B;RBM15B protein;Chromosome 3p21.1 gene sequence,</t>
  </si>
  <si>
    <t>OTT3;RBM15B</t>
  </si>
  <si>
    <t>Q8NDT2;A4QPG7;Q0VA89;Q13722</t>
  </si>
  <si>
    <t>IPI00175151;IPI00654641;IPI00026533;IPI00794882</t>
  </si>
  <si>
    <t>Probable methylcytosine dioxygenase TET2;Putative uncharacterized protein TET2;Tet oncogene family member 2</t>
  </si>
  <si>
    <t>KIAA1546;Nbla00191;TET2</t>
  </si>
  <si>
    <t>Q6N021-1;Q6N021;B5MDM3;Q6N021-3;Q6N021-2</t>
  </si>
  <si>
    <t>IPI00217354;IPI00175169;IPI00449160;IPI00922590</t>
  </si>
  <si>
    <t>ADP-ribosylation factor 1 GTPase-activating protein;ADP-ribosylation factor GTPase-activating protein 1;ARF1-directed GTPase-activating protein;cDNA FLJ54522, highly similar to ADP-ribosylation factor GTPase-activating protein 1;ADP-ribosylation factor GTPase activating protein 1 isoform a variant;ADP-ribosylation factor GTPase activating protein 1;ADP-ribosylation factor GTPase activating protein 1, isoform CRA_f;cDNA FLJ55014, highly similar to ADP-ribosylation factor GTPase-activating protein 1</t>
  </si>
  <si>
    <t>ARF1GAP;ARFGAP1;hCG_23411;RP11-261N11.1-004</t>
  </si>
  <si>
    <t>Q8N6T3-2;Q8N6T3;B7Z3U0;Q8N6T3-1;Q53F62;Q8N6T3-3;B7ZBI2;B7Z8H8</t>
  </si>
  <si>
    <t>IPI00175416;IPI00783616;IPI00889624;IPI00848061;IPI00939668;IPI00947101;IPI00026386</t>
  </si>
  <si>
    <t>1-phosphatidylinositol-4,5-bisphosphate phosphodiesterase eta-1;Phosphoinositide phospholipase C-eta-1;Phospholipase C-eta-1;Phospholipase C-like protein 3;Putative uncharacterized protein PLCH1</t>
  </si>
  <si>
    <t>KIAA1069;PLCH1;PLCL3</t>
  </si>
  <si>
    <t>Q4KWH8-1;Q4KWH8;Q4KWH8-2;Q4KWH8-4;Q4KWH8-3;C9J228</t>
  </si>
  <si>
    <t>IPI00952595;IPI00175647;IPI00946296;IPI00947030;IPI00947524</t>
  </si>
  <si>
    <t>Intraflagellar transport protein 80 homolog;WD repeat-containing protein 56;Intraflagellar transport 80 homolog (Chlamydomonas), isoform CRA_a;Putative uncharacterized protein IFT80</t>
  </si>
  <si>
    <t>IFT80;KIAA1374;WDR56;hCG_17229</t>
  </si>
  <si>
    <t>B4E0K1;C9J8I0;Q9P2H3</t>
  </si>
  <si>
    <t>IPI00175654</t>
  </si>
  <si>
    <t>Probable mast cell antigen 32 homolog;cDNA FLJ56870;C17orf60 protein</t>
  </si>
  <si>
    <t>C17orf60;MCA32</t>
  </si>
  <si>
    <t>Q7Z6M3;B4DUS1;B9EGN0</t>
  </si>
  <si>
    <t>IPI00176157;IPI00844438;IPI00939322;IPI00645777</t>
  </si>
  <si>
    <t>Centrosomal protein POC5;Protein of centriole 5</t>
  </si>
  <si>
    <t>C5orf37</t>
  </si>
  <si>
    <t>Q8NA72-1;Q8NA72;B4DJG7;Q8NA72-3;C9JJ99;Q8NA72-2</t>
  </si>
  <si>
    <t>IPI00176193;IPI00550918;IPI00402215;IPI00853230</t>
  </si>
  <si>
    <t>Collagen alpha-1(XIV) chain;Undulin;cDNA FLJ77224, highly similar to Homo sapiens collagen, type XIV, alpha 1 (undulin) (COL14A1), mRNA;COL14A1 protein</t>
  </si>
  <si>
    <t>COL14A1;UND</t>
  </si>
  <si>
    <t>Q05707-1;Q05707;Q05707-2;A8KAL5;C9JSX8;Q4G0W3;Q05707-3</t>
  </si>
  <si>
    <t>IPI00176427</t>
  </si>
  <si>
    <t>Cell adhesion molecule 4;Immunoglobulin superfamily member 4C;Nectin-like protein 4;TSLC1-like protein 2</t>
  </si>
  <si>
    <t>CADM4;IGSF4C;NECL4;TSLL2</t>
  </si>
  <si>
    <t>Q8NFZ8</t>
  </si>
  <si>
    <t>IPI00176469;IPI00644715;IPI00641178;IPI00645029;IPI00909535;IPI00909384</t>
  </si>
  <si>
    <t>aarF domain-containing protein kinase 3;Chaperone activity of bc1 complex-like, mitochondrial;CABC1 protein;Chaperone, ABC1 activity of bc1 complex homolog (S. pombe);cDNA FLJ55470, highly similar to Chaperone-activity of bc1 complex-like, mitochondrial;cDNA FLJ59354, highly similar to Chaperone-activity of bc1 complex-like, mitochondrial;cDNA FLJ33175 fis, clone ADRGL2002392, highly similar to Chaperone-activity of bc1 complex-like, mitochondrial;cDNA FLJ54157, highly similar to Chaperone-activity of bc1 complex-like, mitochondrial;cDNA FLJ53505, highly similar to Chaperone-activity of bc1 complex-like, mitochondrial</t>
  </si>
  <si>
    <t>ADCK3;CABC1;PP265;RP5-1087E8.1-002;RP5-1087E8.1-003</t>
  </si>
  <si>
    <t>Q8NI60-1;Q8NI60;A1L377;Q5T7A4;Q8NI60-3;B4DVB7;Q8NI60-4;B4DN23;Q5T7A2;B4DU83;Q8NI60-2;B4DED1</t>
  </si>
  <si>
    <t>IPI00215878;IPI00176527</t>
  </si>
  <si>
    <t>ATP synthase subunit epsilon, mitochondrial;ATP synthase subunit epsilon-like protein, mitochondrial</t>
  </si>
  <si>
    <t>ATP5E;ATP5EP2</t>
  </si>
  <si>
    <t>P56381;Q5VTU8</t>
  </si>
  <si>
    <t>IPI00176571;IPI00477110;IPI00386305;IPI00784481</t>
  </si>
  <si>
    <t>PIAS-like protein Zimp10;Retinoic acid-induced protein 17;Zinc finger MIZ domain-containing protein 1;ZMIZ1 protein;Putative uncharacterized protein</t>
  </si>
  <si>
    <t>KIAA1224;RAI17;ZIMP10;ZMIZ1</t>
  </si>
  <si>
    <t>Q9ULJ6-1;Q9ULJ6;A0JLS3;Q9ULJ6-2;A0PJD4</t>
  </si>
  <si>
    <t>IPI00176642;IPI00796914;IPI00947382;IPI00946543;IPI00099756;IPI00555808;IPI00332343</t>
  </si>
  <si>
    <t>Aurora- and IPL1-like midbody-associated protein 1;Aurora kinase B;Aurora/IPL1-related kinase 2;Serine/threonine-protein kinase 12;Serine/threonine-protein kinase aurora-B;STK-1;cDNA FLJ57406, highly similar to Serine/threonine-protein kinase 12 (EC 2.7.11.1);cDNA, FLJ95791, highly similar to Homo sapiens aurora kinase B (AURKB), mRNA;Aurora kinase B-Sv1</t>
  </si>
  <si>
    <t>AIK2;AIM1;ARK2;AURKB;STK12;aurkb;aurkb-sv1</t>
  </si>
  <si>
    <t>Q96GD4;B4DNM4;C7G533;B2RC06;C7G534</t>
  </si>
  <si>
    <t>IPI00176692</t>
  </si>
  <si>
    <t>IPI00176702;IPI00640524;REV__IPI00168554</t>
  </si>
  <si>
    <t>Calmodulin-regulated spectrin-associated protein 3;KIAA1543 protein;Putative uncharacterized protein</t>
  </si>
  <si>
    <t>CAMSAP3;KIAA1543</t>
  </si>
  <si>
    <t>Q9P1Y5;A2VCM1;Q8WZ12</t>
  </si>
  <si>
    <t>IPI00176706;IPI00479589;IPI00647772;IPI00647326;IPI00646846</t>
  </si>
  <si>
    <t>45 kDa-splicing factor;RNA-binding motif protein 17;Splicing factor 45;cDNA, FLJ95864;Putative uncharacterized protein;RNA binding motif protein 17;RNA binding motif protein 17, isoform CRA_a</t>
  </si>
  <si>
    <t>RBM17;SPF45;hCG_24832;RP11-414H17.9-003;RP11-414H17.9-009</t>
  </si>
  <si>
    <t>Q96I25;Q5W009;Q5W008</t>
  </si>
  <si>
    <t>IPI00176708</t>
  </si>
  <si>
    <t>Uncharacterized protein C12orf62</t>
  </si>
  <si>
    <t>C12orf62</t>
  </si>
  <si>
    <t>Q96I36</t>
  </si>
  <si>
    <t>IPI00176709;IPI00718931</t>
  </si>
  <si>
    <t>PH domain leucine-rich repeat-containing protein phosphatase 2;PH domain leucine-rich repeat-containing protein phosphatase-like</t>
  </si>
  <si>
    <t>KIAA0931;PHLPP2;PHLPPL</t>
  </si>
  <si>
    <t>Q6ZVD8-1;Q6ZVD8;Q6ZVD8-3</t>
  </si>
  <si>
    <t>IPI00856008;IPI00927455;IPI00295621;IPI00176824;IPI00926995;IPI00796647;IPI00792442</t>
  </si>
  <si>
    <t>cDNA, FLJ92076, Homo sapiens likely ortholog of mouse hypoxia induced gene 1(HIG1), mRNA;Putative uncharacterized protein HIGD1A;HIG1 domain family member 1A;Hypoxia-inducible gene 1 protein</t>
  </si>
  <si>
    <t>HIGD1A;HIG1;HSPC010</t>
  </si>
  <si>
    <t>B2R4G1;C9JNU6;Q9Y241;C9JAW5</t>
  </si>
  <si>
    <t>IPI00176829</t>
  </si>
  <si>
    <t>Ras association domain-containing protein 3;RASSF3 protein</t>
  </si>
  <si>
    <t>RASSF3</t>
  </si>
  <si>
    <t>Q86WH2-1;Q86WH2;Q496A9</t>
  </si>
  <si>
    <t>IPI00176903;IPI00514023;IPI00513773</t>
  </si>
  <si>
    <t>Cavin-1;Polymerase I and transcript release factor;cDNA FLJ35087 fis, clone PLACE6005546, highly similar to Polymerase I and transcript release factor;cDNA FLJ55731, highly similar to Polymerase I and transcript release factor;cDNA FLJ53495, highly similar to Polymerase I and transcript release factor</t>
  </si>
  <si>
    <t>FKSG13;PTRF</t>
  </si>
  <si>
    <t>Q6NZI2-1;Q6NZI2;B3KRY5;B4DNU9;Q6NZI2-3;B4DPZ5;Q6NZI2-2</t>
  </si>
  <si>
    <t>IPI00176920;IPI00647868;IPI00418654</t>
  </si>
  <si>
    <t>Nephrocystin-4;Nephroretinin;cDNA FLJ42080 fis, clone SYNOV4000249, highly similar to Nephrocystin-4;Nephronophthisis 4;Nephronophthisis 4, isoform CRA_c;NPHP4 protein</t>
  </si>
  <si>
    <t>KIAA0673;NPHP4;RP11-33M12.1-001;hCG_22639</t>
  </si>
  <si>
    <t>O75161;B3KW36;Q5VXT8;Q8IWC0</t>
  </si>
  <si>
    <t>IPI00177008</t>
  </si>
  <si>
    <t>Phosphoglycolate phosphatase</t>
  </si>
  <si>
    <t>PGP</t>
  </si>
  <si>
    <t>A6NDG6</t>
  </si>
  <si>
    <t>IPI00917297;IPI00177381</t>
  </si>
  <si>
    <t>Putative uncharacterized protein CWC22;fSAPb;Nucampholin homolog;Pre-mRNA-splicing factor CWC22 homolog</t>
  </si>
  <si>
    <t>CWC22;KIAA1604;NCM</t>
  </si>
  <si>
    <t>B7WP27;B7WP74;Q9HCG8</t>
  </si>
  <si>
    <t>IPI00177428;IPI00748354</t>
  </si>
  <si>
    <t>Coiled-coil-helix-coiled-coil-helix domain-containing protein 4;Mitochondrial intermembrane space import and assembly protein 40</t>
  </si>
  <si>
    <t>CHCHD4;MIA40</t>
  </si>
  <si>
    <t>Q8N4Q1-2;Q8N4Q1;Q8N4Q1-1;A8K3Z9</t>
  </si>
  <si>
    <t>IPI00177437;IPI00219318;IPI00219317;REV__IPI00607785;REV__IPI00413658;REV__IPI00744826</t>
  </si>
  <si>
    <t>Crooked neck homolog;Crooked neck-like protein 1;Crooked neck pre-mRNA splicing factor-like 1 (Drosophila);Putative uncharacterized protein DKFZp762M013;Crn protein</t>
  </si>
  <si>
    <t>CGI-201;CRN;CRNKL1;MSTP021;RP5-1002M8.1-001;DKFZp762M013;crn</t>
  </si>
  <si>
    <t>Q9BZJ0-1;Q9BZJ0;Q9BZJ0-3;Q9BZJ0-2;Q5JY65;Q69YP1;Q8IXG0</t>
  </si>
  <si>
    <t>IPI00177498;IPI00853229;IPI00604714;IPI00953591</t>
  </si>
  <si>
    <t>LIM and calponin homology domains-containing protein 1;Putative uncharacterized protein LIMCH1;cDNA FLJ50057, weakly similar to LIM domain only protein 7;cDNA FLJ52519, weakly similar to LIM domain only protein 7</t>
  </si>
  <si>
    <t>KIAA1102;LIMCH1</t>
  </si>
  <si>
    <t>Q9UPQ0-3;Q9UPQ0;Q9UPQ0-8;A8MXC3;B7Z5G6;B7Z5Q8</t>
  </si>
  <si>
    <t>IPI00177509</t>
  </si>
  <si>
    <t>Trafficking protein particle complex subunit 5</t>
  </si>
  <si>
    <t>TRAPPC5</t>
  </si>
  <si>
    <t>Q8IUR0</t>
  </si>
  <si>
    <t>IPI00177543;IPI00940221;IPI00219042;IPI00219043;IPI00878690;IPI00749176;IPI00816123;IPI00040158</t>
  </si>
  <si>
    <t>Peptidyl-alpha-hydroxyglycine alpha-amidating lyase;Peptidylamidoglycolate lyase;Peptidyl-glycine alpha-amidating monooxygenase;Peptidylglycine alpha-hydroxylating monooxygenase;cDNA FLJ53473, highly similar to Peptidyl-glycine alpha-amidating monooxygenase (EC 1.14.17.3)</t>
  </si>
  <si>
    <t>PAM</t>
  </si>
  <si>
    <t>A6NMR0;P19021-1;P19021;B4DKE0;P19021-3;P19021-4;C9J023;P19021-2</t>
  </si>
  <si>
    <t>IPI00177642</t>
  </si>
  <si>
    <t>Coiled-coil domain-containing protein 9;cDNA FLJ60947, highly similar to Coiled-coil domain-containing protein 9</t>
  </si>
  <si>
    <t>CCDC9</t>
  </si>
  <si>
    <t>Q9Y3X0;B4DXW2</t>
  </si>
  <si>
    <t>IPI00177644</t>
  </si>
  <si>
    <t>cDNA FLJ25555 fis, clone JTH02535</t>
  </si>
  <si>
    <t>Q8N7H6</t>
  </si>
  <si>
    <t>IPI00177655;IPI00644030;IPI00643491</t>
  </si>
  <si>
    <t>Leucine-rich repeat-containing protein 42;Putative uncharacterized protein LRRC42</t>
  </si>
  <si>
    <t>LRRC42</t>
  </si>
  <si>
    <t>Q9Y546;A6NL66</t>
  </si>
  <si>
    <t>IPI00177716;IPI00450855</t>
  </si>
  <si>
    <t>High mobility group AT-hook protein 1;High mobility group protein HMG-I/HMG-Y;High mobility group protein R;High mobility group AT-hook 1</t>
  </si>
  <si>
    <t>HMGA1;HMGIY;RP11-513I15.2-001</t>
  </si>
  <si>
    <t>P17096-2;P17096;Q5T6U8</t>
  </si>
  <si>
    <t>IPI00177728;IPI00165579;IPI00646632;IPI00386314;IPI00642792;IPI00643827;IPI00642656;IPI00643988;IPI00641258;IPI00646185;IPI00647662</t>
  </si>
  <si>
    <t>CNDP dipeptidase 2;Cytosolic non-specific dipeptidase;Glutamate carboxypeptidase-like protein 1;Peptidase A;cDNA FLJ56358, highly similar to Cytosolic nonspecific dipeptidase;cDNA FLJ54170, highly similar to Cytosolic nonspecific dipeptidase;cDNA FLJ11121 fis, clone PLACE1006139;cDNA FLJ10400 fis, clone NT2RM4000395</t>
  </si>
  <si>
    <t>CN2;CNDP2;CPGL;PEPA</t>
  </si>
  <si>
    <t>Q96KP4-1;Q96KP4;B3KUG4;B4DPF1;B4DV28;Q96KP4-2;Q9NUV1;Q9NW02</t>
  </si>
  <si>
    <t>IPI00177808;IPI00336153</t>
  </si>
  <si>
    <t>Bcl10-interacting CARD protein</t>
  </si>
  <si>
    <t>C9orf89</t>
  </si>
  <si>
    <t>Q96LW7-2;Q96LW7;Q96LW7-1</t>
  </si>
  <si>
    <t>IPI00177819;IPI00643666;IPI00386606;IPI00385357;IPI00873992;IPI00552838;IPI00646536</t>
  </si>
  <si>
    <t>Membrane-associated nucleic acid-binding protein;RING finger and CCCH-type zinc finger domain-containing protein 2;RING finger protein 164;Ring finger and CCCH-type zinc finger domains 2;Putative uncharacterized protein RC3H2</t>
  </si>
  <si>
    <t>MNAB;RC3H2;RNF164;RP11-163B6.3-002</t>
  </si>
  <si>
    <t>Q9HBD1-1;Q9HBD1;Q9HBD1-4;Q9HBD1-6;Q4VXB0;A6NHN2;Q9HBD1-3;Q9HBD1-2</t>
  </si>
  <si>
    <t>IPI00177912</t>
  </si>
  <si>
    <t>Protein YIPF1;YIP1 family member 1;cDNA FLJ54858, highly similar to Protein YIPF1;Putative uncharacterized protein YIPF1</t>
  </si>
  <si>
    <t>YIPF1</t>
  </si>
  <si>
    <t>Q9Y548-1;Q9Y548;B7Z6F5;C9JFB2</t>
  </si>
  <si>
    <t>IPI00177940</t>
  </si>
  <si>
    <t>Alcohol dehydrogenase PAN2;Retinol dehydrogenase 14;cDNA, FLJ95921, Homo sapiens retinol dehydrogenase 14 (all-trans and 9-cis)(RDH14), mRNA;Putative uncharacterized protein RDH14;Retinol dehydrogenase 14 (All-trans and 9-cis), isoform CRA_a</t>
  </si>
  <si>
    <t>PAN2;RDH14;UNQ529/PRO1072;hCG_1641437</t>
  </si>
  <si>
    <t>Q9HBH5;Q53RX3</t>
  </si>
  <si>
    <t>IPI00177965;IPI00903275;IPI00514986;IPI00514738</t>
  </si>
  <si>
    <t>5-nucleotidase domain-containing protein 1;cDNA FLJ76092, highly similar to Homo sapiens 5-nucleotidase, cytosolic II-like 1 (NT5C2L1), mRNA;5-nucleotidase domain containing 1, isoform CRA_b;cDNA FLJ33599 fis, clone BRAMY2013736, highly similar to 5-nucleotidase domain-containing protein 1;Novel protein</t>
  </si>
  <si>
    <t>LP2642;NT5C2L1;NT5DC1;hCG_2031155;RP3-486I3.1-003</t>
  </si>
  <si>
    <t>Q5TFE4;A8K2Z3;B3KR35;Q5QPD0</t>
  </si>
  <si>
    <t>IPI00914850;IPI00177967;IPI00871701;IPI00793039;IPI00792486</t>
  </si>
  <si>
    <t>M-phase phosphoprotein 9;Putative uncharacterized protein MPHOSPH9</t>
  </si>
  <si>
    <t>MPHOSPH9;MPP9</t>
  </si>
  <si>
    <t>Q99550-1;Q99550;Q99550-2;A8MVQ6</t>
  </si>
  <si>
    <t>IPI00177968;IPI00952663;IPI00447020;IPI00375570;IPI00291007;IPI00939960</t>
  </si>
  <si>
    <t>CD36 and LIMPII analogous 1;CD36 antigen-like 1;Collagen type I receptor, thrombospondin receptor-like 1;Scavenger receptor class B member 1;SR-BI;SCARB1 protein;cDNA FLJ42118 fis, clone TESTI2005610, highly similar to Scavenger receptor class B member 1;cDNA FLJ55139, highly similar to Scavenger receptor class B member 1;cDNA FLJ61086, highly similar to Scavenger receptor class B member 1;Scavenger receptor class B member 1 variant</t>
  </si>
  <si>
    <t>CD36L1;CLA1;SCARB1</t>
  </si>
  <si>
    <t>Q8WTV0-2;Q8WTV0;Q52LZ5;B7ZKQ9;C9JIQ3;Q8WTV0-4;Q8WTV0-3;Q8WTV0-1;B3KW46;B4DZ71;B4E3I1;Q59FM4</t>
  </si>
  <si>
    <t>IPI00178072;IPI00744837;IPI00879449;IPI00879862;IPI00878926</t>
  </si>
  <si>
    <t>Cytospin-A;Renal carcinoma antigen NY-REN-22;SPECC1-like protein;CYTSA protein;KIAA0376 protein, isoform CRA_a;cDNA FLJ61717, highly similar to Cytospin-A;KIAA0376 protein variant;Putative uncharacterized protein CYTSA</t>
  </si>
  <si>
    <t>CYTSA;KIAA0376;SPECC1L;hCG_1811992</t>
  </si>
  <si>
    <t>Q69YQ0;B2RMV2;B7Z758;C9JV34;Q59GT7;C9J8U1</t>
  </si>
  <si>
    <t>IPI00395357;IPI00218263;IPI00410279;IPI00178116;IPI00410205;IPI00946481;IPI00946978</t>
  </si>
  <si>
    <t>MBNL protein;Muscleblind 41kD isoform;Muscleblind-like (Drosophila);Muscleblind-like (Drosophila), isoform CRA_a;Muscleblind-like protein 1;Triplet-expansion RNA-binding protein;Muscleblind-like protein EXP41s;Putative uncharacterized protein DKFZp686P06174;36 kDa muscleblind protein EXP36;cDNA FLJ50804, highly similar to Homo sapiens muscleblind-like (MBNL1), transcript variant 4, mRNA;Putative uncharacterized protein MBNL1</t>
  </si>
  <si>
    <t>hCG_28028;MBNL;MBNL1;EXP;KIAA0428;DKFZp686P06174</t>
  </si>
  <si>
    <t>Q96P92;Q9NR56-2;Q9NR56;Q86UV8;Q68DD0;Q96RE3;Q9NR56-3;B4DLS5;C9J4T8;C9J9N9</t>
  </si>
  <si>
    <t>IPI00178146;IPI00909331</t>
  </si>
  <si>
    <t>Transcription elongation factor A protein 3;Transcription elongation factor S-II protein 3;Transcription elongation factor TFIIS.h;cDNA FLJ78474, highly similar to Homo sapiens transcription elongation factor A (SII), 3 (TCEA3), mRNA;Transcription elongation factor A (SII), 3;Rhabdomyosarcoma antigen MU-RMS-40.22</t>
  </si>
  <si>
    <t>TCEA3;TFIISH;RP5-1057J7.5-001</t>
  </si>
  <si>
    <t>O75764;A8K2K7;Q5DR83</t>
  </si>
  <si>
    <t>IPI00178150;IPI00556059;IPI00552053</t>
  </si>
  <si>
    <t>Chromokinesin-A;Chromosome-associated kinesin KIF4A;cDNA FLJ14204 fis, clone NT2RP3003138, highly similar to Chromosome-associated kinesin KIF4A;Chromosome-associated kinesin KIF4A variant;KIF4A protein</t>
  </si>
  <si>
    <t>KIF4;KIF4A</t>
  </si>
  <si>
    <t>O95239-1;O95239;B3KNC0;Q59HG1;O95239-2;Q6PKB2</t>
  </si>
  <si>
    <t>IPI00337667;IPI00178185</t>
  </si>
  <si>
    <t>Protein bicaudal D homolog 2</t>
  </si>
  <si>
    <t>BICD2;KIAA0699</t>
  </si>
  <si>
    <t>Q8TD16-2;Q8TD16;Q8TD16-1</t>
  </si>
  <si>
    <t>IPI00178187;IPI00845271;IPI00433194;IPI00894075;IPI00893239;IPI00892842;IPI00893224;IPI00893089;IPI00892610</t>
  </si>
  <si>
    <t>EH domain-binding protein 1;cDNA FLJ75500, highly similar to Homo sapiens EH domain binding protein 1, mRNA;cDNA FLJ10124 fis, clone HEMBA1002951, highly similar to Homo sapiens EH domain binding protein 1 (EHBP1), mRNA</t>
  </si>
  <si>
    <t>EHBP1;KIAA0903;NACSIN</t>
  </si>
  <si>
    <t>Q8NDI1-1;Q8NDI1;Q8NDI1-2;A8K930;Q8NDI1-3;B3KM32</t>
  </si>
  <si>
    <t>IPI00178232</t>
  </si>
  <si>
    <t>Pantothenate kinase 3;Pantothenic acid kinase 3</t>
  </si>
  <si>
    <t>PANK3</t>
  </si>
  <si>
    <t>Q9H999</t>
  </si>
  <si>
    <t>IPI00178352;IPI00413958;IPI00455021</t>
  </si>
  <si>
    <t>ABP-280-like protein;ABP-L;Actin-binding-like protein;Filamin-2;Filamin-C;Gamma-filamin;Gamma filamin variant;cDNA FLJ10186 fis, clone HEMBA1004534, highly similar to Filamin-C;Filamin C</t>
  </si>
  <si>
    <t>ABPL;FLN2;FLNC</t>
  </si>
  <si>
    <t>Q14315-1;Q14315;Q59H94;Q14315-2;B3KM41;B5AGT3</t>
  </si>
  <si>
    <t>IPI00178366;IPI00410060;IPI00166002;IPI00909720;IPI00552648;IPI00795019;IPI00795564</t>
  </si>
  <si>
    <t>Exchange factor for ADP-ribosylation factor guanine nucleotide factor 6;Hepatocellular carcinoma-associated antigen 67;PH and SEC7 domain-containing protein 3;Pleckstrin homology and SEC7 domain-containing protein 3;cDNA FLJ33998 fis, clone FCBBF1000023, moderately similar to Mus musculus pleckstrin and Sec7 domain containing 3 (Psd3), transcript variant 2, mRNA;cDNA FLJ54694, highly similar to Pleckstrin and Sec7 domain-containing protein3;Pleckstrin and Sec7 domain containing 3, isoform CRA_a</t>
  </si>
  <si>
    <t>EFA6R;HCA67;KIAA0942;PSD3;hCG_28251</t>
  </si>
  <si>
    <t>Q9NYI0-1;Q9NYI0;Q9NYI0-2;B3KRC4;Q9NYI0-3;B4DKF8</t>
  </si>
  <si>
    <t>IPI00784254;IPI00178375;IPI00908639;IPI00787023;IPI00894518;IPI00887442</t>
  </si>
  <si>
    <t>Diphosphoinositol pentakisphosphate kinase 2;Histidine acid phosphatase domain-containing protein 1;Inositol hexakisphosphate and diphosphoinositol-pentakisphosphate kinase 2;InsP6 and PP-IP5 kinase 2;VIP1 homolog 2;cDNA FLJ61589</t>
  </si>
  <si>
    <t>HISPPD1;KIAA0433;PPIP5K2;VIP2</t>
  </si>
  <si>
    <t>O43314-1;O43314;O43314-2;B4DGV1</t>
  </si>
  <si>
    <t>IPI00178386;IPI00873191;IPI00847349</t>
  </si>
  <si>
    <t>Tetratricopeptide repeat protein 21B;cDNA FLJ78669, highly similar to Homo sapiens tetratricopeptide repeat domain 21B (TTC21B), mRNA;cDNA FLJ39132 fis, clone NTONG2008365, highly similar to Homo sapiens tetratricopeptide repeat domain 21B (TTC21B), mRNA</t>
  </si>
  <si>
    <t>KIAA1992;Nbla10696;TTC21B</t>
  </si>
  <si>
    <t>Q7Z4L5-1;Q7Z4L5;A8KA77;B3KU32</t>
  </si>
  <si>
    <t>IPI00178431;IPI00872438;IPI00792775</t>
  </si>
  <si>
    <t>ATP-dependent DNA helicase Q1;DNA helicase, RecQ-like type 1;DNA-dependent ATPase Q1;RecQ protein-like 1</t>
  </si>
  <si>
    <t>RECQ1;RECQL;RECQL1</t>
  </si>
  <si>
    <t>P46063;A8MUG3</t>
  </si>
  <si>
    <t>IPI00178440;IPI00164838;IPI00927696;IPI00927920;IPI00926585;REV__IPI00166395;REV__IPI00953097;REV__IPI00450347;REV__IPI00645533;IPI00924908</t>
  </si>
  <si>
    <t>Elongation factor 1-beta;HCG19809;Similar to eukaryotic translation elongation factor 1 beta 2; eukaryotic translation elongation factor 1 beta 1</t>
  </si>
  <si>
    <t>EEF1B;EEF1B2;EF1B;hCG_19809;LOC392793;tcag7.1190</t>
  </si>
  <si>
    <t>P24534;A4D1M6</t>
  </si>
  <si>
    <t>IPI00178475;REV__IPI00185058</t>
  </si>
  <si>
    <t>Chromodomain Y-like protein 2</t>
  </si>
  <si>
    <t>CDYL2</t>
  </si>
  <si>
    <t>Q8N8U2</t>
  </si>
  <si>
    <t>IPI00178504;IPI00410274;IPI00655822;IPI00927792</t>
  </si>
  <si>
    <t>DnaJ homolog subfamily B member 14</t>
  </si>
  <si>
    <t>DNAJB14;UNQ9427/PRO34683</t>
  </si>
  <si>
    <t>Q8TBM8-1;Q8TBM8;Q8TBM8-2</t>
  </si>
  <si>
    <t>IPI00178512;IPI00830022;IPI00830049</t>
  </si>
  <si>
    <t>Uncharacterized protein C1orf112;cDNA FLJ45155 fis, clone BRAWH3042816;cDNA FLJ56069</t>
  </si>
  <si>
    <t>C1orf112</t>
  </si>
  <si>
    <t>Q9NSG2-1;Q9NSG2;B3KXC4;B4DGF2;Q9NSG2-2;Q9NSG2-3</t>
  </si>
  <si>
    <t>IPI00178611;IPI00926341;IPI00926550</t>
  </si>
  <si>
    <t>Coiled-coil domain-containing protein 109B</t>
  </si>
  <si>
    <t>CCDC109B</t>
  </si>
  <si>
    <t>Q9NWR8;C9J4B5</t>
  </si>
  <si>
    <t>IPI00178631;IPI00013940;IPI00745347;IPI00879771;IPI00878220;IPI00796478</t>
  </si>
  <si>
    <t>Synaptogyrin-1;cDNA FLJ52856, highly similar to Synaptogyrin-1;Putative uncharacterized protein SYNGR1;Synaptogyrin 1</t>
  </si>
  <si>
    <t>SYNGR1;RP3-333H23.3-006</t>
  </si>
  <si>
    <t>O43759-2;O43759;O43759-1;O43759-3;B5MCD7;C9IZT8;A2A283</t>
  </si>
  <si>
    <t>IPI00940789;IPI00178700;IPI00925785;IPI00926684;IPI00927184;IPI00790912;IPI00926477;IPI00926039;IPI00926233</t>
  </si>
  <si>
    <t>Asparagine-linked glycosylation 3 homolog (Yeast, alpha-1,3-mannosyltransferase), isoform CRA_b;Putative uncharacterized protein ALG3;Asparagine-linked glycosylation protein 3 homolog;Dolichyl-phosphate-mannose--glycolipid alpha-mannosyltransferase;Dolichyl-P-Man:Man(5)GlcNAc(2)-PP-dolichyl mannosyltransferase;Dol-P-Man-dependent alpha(1-3)-mannosyltransferase;Not56-like protein;cDNA FLJ76198, highly similar to Homo sapiens asparagine-linked glycosylation 3 homolog (yeast, alpha-1,3-mannosyltransferase) (ALG3), transcript variant 4, mRNA;cDNA FLJ50188, highly similar to Dolichyl-P-Man:Man(5)GlcNAc(2)-PP-dolichylmannosyltransferase (EC 2.4.1.-)</t>
  </si>
  <si>
    <t>ALG3;hCG_40494;NOT;NOT56L</t>
  </si>
  <si>
    <t>C9JQW2;Q92685;C9JA60;C9J7S5;A8JZZ6;B4DS50</t>
  </si>
  <si>
    <t>IPI00178743;IPI00917930;IPI00740123;IPI00740909;IPI00854639;IPI00952651;IPI00953570</t>
  </si>
  <si>
    <t>Alstrom syndrome protein 1;Putative uncharacterized protein ALMS1</t>
  </si>
  <si>
    <t>ALMS1;KIAA0328</t>
  </si>
  <si>
    <t>Q8TCU4-1;Q8TCU4;B8ZZJ3;Q8TCU4-2;Q8TCU4-3;A6NMY3;C9JPJ2</t>
  </si>
  <si>
    <t>IPI00178750;IPI00872917;IPI00075607</t>
  </si>
  <si>
    <t>NEFA-interacting nuclear protein NIP30;Protein FAM192A;NIP30 protein;Putative uncharacterized protein FAM192A</t>
  </si>
  <si>
    <t>C16orf94;CDA018;CDA10;FAM192A;NIP30</t>
  </si>
  <si>
    <t>Q9GZU8;Q6P4H7;A8MQ36</t>
  </si>
  <si>
    <t>IPI00178767</t>
  </si>
  <si>
    <t>Acid sphingomyelinase-like phosphodiesterase 3a;cDNA FLJ57626, highly similar to Acid sphingomyelinase-like phosphodiesterase 3a (EC 3.1.4.-);Sphingomyelin phosphodiesterase, acid-like 3A, isoform CRA_b</t>
  </si>
  <si>
    <t>ASML3A;SMPDL3A;hCG_19609</t>
  </si>
  <si>
    <t>Q92484;B7Z729</t>
  </si>
  <si>
    <t>IPI00178894;IPI00743178;IPI00946700</t>
  </si>
  <si>
    <t>Dendritic-derived BTB/POZ zinc finger protein;Zinc finger and BTB domain-containing protein 20;Zinc finger protein 288;cDNA FLJ77884;cDNA, FLJ96336, highly similar to Homo sapiens zinc finger and BTB domain containing 20 (ZBTB20),mRNA</t>
  </si>
  <si>
    <t>DPZF;ZBTB20;ZNF288</t>
  </si>
  <si>
    <t>Q9HC78-1;Q9HC78;A8K251;B2RCW4;Q9HC78-2</t>
  </si>
  <si>
    <t>IPI00178899;IPI00163172;IPI00013294</t>
  </si>
  <si>
    <t>Cyclin-A/CDK2-associated protein p45;F-box protein Skp2;F-box/LRR-repeat protein 1;p45skp2;S-phase kinase-associated protein 2;cDNA FLJ53740, highly similar to S-phase kinase-associated protein 2;cDNA FLJ60606, highly similar to S-phase kinase-associated protein 2;Putative uncharacterized protein SKP2</t>
  </si>
  <si>
    <t>FBXL1;SKP2</t>
  </si>
  <si>
    <t>Q13309-1;Q13309;B4DHK6;B4DJT4;C9JN85;Q13309-2</t>
  </si>
  <si>
    <t>IPI00178946;IPI00642176;IPI00827731;IPI00936271</t>
  </si>
  <si>
    <t>Nicotinamide riboside kinase 1;Nicotinic acid riboside kinase 1;Ribosylnicotinamide kinase 1;Ribosylnicotinic acid kinase 1;cDNA FLJ13351 fis, clone OVARC1002156, highly similar to Nicotinamide riboside kinase 1 (EC 2.7.1.-);Putative uncharacterized protein C9orf95;cDNA FLJ39825 fis, clone SPLEN2012175, highly similar to Nicotinamide riboside kinase 1 (EC 2.7.1.-);Chromosome 9 open reading frame 95</t>
  </si>
  <si>
    <t>C9orf95;NRK1;RP11-235O14.2-002</t>
  </si>
  <si>
    <t>Q9NWW6-1;Q9NWW6;B3KN26;A8MU97;B3KUG3;Q5W125;Q9NWW6-2</t>
  </si>
  <si>
    <t>IPI00178972;IPI00328589;IPI00328631;IPI00902464</t>
  </si>
  <si>
    <t>DDB1- and CUL4-associated factor 11;WD repeat-containing protein 23;cDNA FLJ78744, highly similar to Homo sapiens WD repeat domain 23 (WDR23), transcript variant 1, mRNA;cDNA FLJ58541, highly similar to WD repeat protein 23;WD repeat domain 23 isoform 1 variant</t>
  </si>
  <si>
    <t>DCAF11;GL014;PRO2389;WDR23</t>
  </si>
  <si>
    <t>Q8TEB1-1;Q8TEB1;A8K9T2;Q8TEB1-2;B4DKW4;Q8TEB1-3;Q59GN6</t>
  </si>
  <si>
    <t>IPI00179016;IPI00646890;IPI00878245;IPI00878069;IPI00953949</t>
  </si>
  <si>
    <t>Histone-lysine N-methyltransferase SETD1A;Lysine N-methyltransferase 2F;SET domain-containing protein 1A;Set1/Ash2 histone methyltransferase complex subunit SET1</t>
  </si>
  <si>
    <t>KIAA0339;KMT2F;SET1;SET1A;SETD1A</t>
  </si>
  <si>
    <t>O15047</t>
  </si>
  <si>
    <t>IPI00179019;IPI00916711;IPI00828184</t>
  </si>
  <si>
    <t>39S ribosomal protein L35, mitochondrial</t>
  </si>
  <si>
    <t>BM-007;MRPL35</t>
  </si>
  <si>
    <t>Q9NZE8-1;Q9NZE8;Q9NZE8-2</t>
  </si>
  <si>
    <t>IPI00179026;IPI00645446;IPI00900380</t>
  </si>
  <si>
    <t>Malignant T cell-amplified sequence 1;Multiple copies T-cell malignancies;cDNA FLJ59683, highly similar to Homo sapiens malignant T cell amplified sequence 1 (MCTS1), mRNA</t>
  </si>
  <si>
    <t>MCT1;MCTS1</t>
  </si>
  <si>
    <t>Q9ULC4-1;Q9ULC4;B4DGY2;Q9ULC4-2</t>
  </si>
  <si>
    <t>IPI00179034</t>
  </si>
  <si>
    <t>Kidney mitochondrial carrier protein 1;Solute carrier family 25 member 30;cDNA FLJ36814 fis, clone ASTRO2003316, highly similar to Homo sapiens solute carrier family 25, member 30 (SLC25A30), mRNA;cDNA FLJ38146 fis, clone D9OST2003594, highly similar to Homo sapiens solute carrier family 25, member 30 (SLC25A30), mRNA;cDNA FLJ55264, highly similar to Homo sapiens solute carrier family 25, member 30 (SLC25A30), mRNA</t>
  </si>
  <si>
    <t>KMCP1;SLC25A30</t>
  </si>
  <si>
    <t>Q5SVS4;B3KSR0;B3KTE8;B4DZK3</t>
  </si>
  <si>
    <t>IPI00179053;IPI00642957</t>
  </si>
  <si>
    <t>Breast cancer anti-estrogen resistance protein 3;Novel SH2-containing protein 2;SH2 domain-containing protein 3B;cDNA FLJ30880 fis, clone FEBRA2004767, highly similar to Breast cancer anti-estrogen resistance protein 3;cDNA FLJ14879 fis, clone PLACE1003353, highly similar to Breast cancer anti-estrogen resistance protein 3;cDNA FLJ60360, highly similar to Breast cancer anti-estrogen resistance protein 3;Breast cancer anti-estrogen resistance 3;Breast cancer anti-estrogen resistance 3, isoform CRA_c</t>
  </si>
  <si>
    <t>BCAR3;NSP2;SH2D3B;UNQ271/PRO308;hCG_2028796;RP5-1033H22.1-004</t>
  </si>
  <si>
    <t>O75815-1;O75815;B3KP06;O75815-2;B3KNL6;B4DWK2;Q5TEW3</t>
  </si>
  <si>
    <t>IPI00179057;IPI00480142;IPI00643885;REV__IPI00922370;REV__IPI00943634</t>
  </si>
  <si>
    <t>Cullin-4B</t>
  </si>
  <si>
    <t>CUL4B;KIAA0695</t>
  </si>
  <si>
    <t>Q13620-1;Q13620;B7Z5K8;Q13620-2;B3KVX4</t>
  </si>
  <si>
    <t>IPI00179071;IPI00873973;IPI00828072</t>
  </si>
  <si>
    <t>Activating signal cointegrator 2;Amplified in breast cancer protein 3;Cancer-amplified transcriptional coactivator ASC-2;Nuclear receptor coactivator 6;Nuclear receptor coactivator RAP250;Nuclear receptor-activating protein, 250 kDa;Peroxisome proliferator-activated receptor-interacting protein;Thyroid hormone receptor-binding protein</t>
  </si>
  <si>
    <t>AIB3;KIAA0181;NCOA6;RAP250;TRBP</t>
  </si>
  <si>
    <t>Q14686;A8MW30</t>
  </si>
  <si>
    <t>IPI00179109;IPI00640953;IPI00472047;IPI00643990;IPI00382551;IPI00940031;IPI00382553;IPI00877710;IPI00872344;IPI00880199;IPI00878807;IPI00940216;IPI00877886;IPI00880041;IPI00878248;IPI00878416;IPI00878091</t>
  </si>
  <si>
    <t>NAD-dependent deacetylase sirtuin-2;SIR2-like protein 2;Silent information regulator 2;Putative uncharacterized protein SIRT2</t>
  </si>
  <si>
    <t>SIR2L;SIR2L2;SIRT2;SIR2</t>
  </si>
  <si>
    <t>Q8IXJ6-1;Q8IXJ6;Q8IXJ6-3;Q8IXJ6-2;C9JFD5;Q8IXJ6-4;A7VJH3;B5MCS1</t>
  </si>
  <si>
    <t>IPI00179172;IPI00397368;IPI00397366;IPI00794513;IPI00397367;IPI00302158;IPI00791270;IPI00794935;IPI00871384;IPI00792981</t>
  </si>
  <si>
    <t>hSGT2;Liprin-beta-1;Protein tyrosine phosphatase receptor type f polypeptide-interacting protein-binding protein 1;PPFIBP1 protein;cDNA FLJ54647, highly similar to Liprin-beta-1</t>
  </si>
  <si>
    <t>KIAA1230;PPFIBP1</t>
  </si>
  <si>
    <t>Q86W92-2;Q86W92;Q05CN4;Q86W92-4;Q86W92-1;Q86W92-3;B4DFU8</t>
  </si>
  <si>
    <t>IPI00179183;IPI00216580;IPI00385067;IPI00643086</t>
  </si>
  <si>
    <t>Ankyrin repeat and SOCS box protein 9;Ankyrin repeat and SOCS box-containing 9;Ankyrin repeat and SOCS box-containing 9, isoform CRA_d;ASB9 protein</t>
  </si>
  <si>
    <t>ASB9;hCG_15754</t>
  </si>
  <si>
    <t>Q96DX5-1;Q96DX5;Q96DX5-2;Q7Z4A2;Q9BVF5</t>
  </si>
  <si>
    <t>IPI00179326</t>
  </si>
  <si>
    <t>Brain-specific angiogenesis inhibitor 1-associated protein 2-like protein 1;Insulin receptor tyrosine kinase substrate</t>
  </si>
  <si>
    <t>BAIAP2L1;IRTKS</t>
  </si>
  <si>
    <t>Q9UHR4</t>
  </si>
  <si>
    <t>IPI00179328;IPI00549924;IPI00000163;IPI00643624</t>
  </si>
  <si>
    <t>Alpha-catenin-related protein;Alpha-catulin;Catenin alpha-like protein 1;cDNA, FLJ95528, highly similar to Homo sapiens catenin (cadherin-associated protein), alpha-like 1 (CTNNAL1), mRNA;cDNA FLJ12864 fis, clone NT2RP2003604, highly similar to Alpha-catulin;Catenin (Cadherin-associated protein), alpha-like 1</t>
  </si>
  <si>
    <t>CTNNAL1;RP11-115J22.1-003</t>
  </si>
  <si>
    <t>Q9UBT7-1;Q9UBT7;B2RBI4;B3KMX6;B5BU47;Q9UBT7-2;Q9UBT7-3;Q5JTQ9</t>
  </si>
  <si>
    <t>IPI00179330;IPI00798155;IPI00871424</t>
  </si>
  <si>
    <t>40S ribosomal protein S27a;cDNA, FLJ96793, Homo sapiens ribosomal protein S27a (RPS27A), mRNA;Ribosomal protein S27a, isoform CRA_c;Ribosomal protein S27a;Ribosomal protein S27A;Ubiquitin</t>
  </si>
  <si>
    <t>RPS27A;UBA80;UBCEP1;hCG_1987923;UBA52;UBB;UBC;UBCEP2</t>
  </si>
  <si>
    <t>P62979;B2RDW1;Q5RKT7;Q8WYN9;P62988</t>
  </si>
  <si>
    <t>IPI00179408</t>
  </si>
  <si>
    <t>Tetratricopeptide repeat protein 9C (TPR repeat protein 9C).</t>
  </si>
  <si>
    <t>Q8WYY7</t>
  </si>
  <si>
    <t>IPI00179437;IPI00913890;IPI00895907;IPI00640298;IPI00480141</t>
  </si>
  <si>
    <t>114 kDa Rho-specific guanine nucleotide exchange factor;Rho guanine nucleotide exchange factor 18;Septin-associated RhoGEF;Putative uncharacterized protein ARHGEF18</t>
  </si>
  <si>
    <t>ARHGEF18;KIAA0521</t>
  </si>
  <si>
    <t>Q6ZSZ5-1;Q6ZSZ5;B5ME81;Q6ZSZ5-2;Q6ZSZ5-3;A8MV62</t>
  </si>
  <si>
    <t>IPI00179438;IPI00954039;IPI00219298</t>
  </si>
  <si>
    <t>Differentially-expressed protein 2;Disabled homolog 2;DOC-2;cDNA, FLJ95154, highly similar to Homo sapiens disabled homolog 2, mitogen-responsive phosphoprotein (Drosophila) (DAB2), mRNA;cDNA FLJ53147, highly similar to Disabled homolog 2</t>
  </si>
  <si>
    <t>DAB2;DOC2</t>
  </si>
  <si>
    <t>P98082-1;P98082;B2RAW0;B4DNN1;P98082-3;P98082-2</t>
  </si>
  <si>
    <t>IPI00332991;IPI00179452;IPI00552577;IPI00180725;IPI00941084</t>
  </si>
  <si>
    <t>ETO homologous on chromosome 20;MTG8-like protein;MTG8-related protein 1;Myeloid translocation-related protein 1;p85;Protein CBFA2T2;MTG8 related protein;Core-binding factor, runt domain, alpha subunit 2; translocated to, 2;cDNA FLJ59494, highly similar to Protein CBFA2T2;Putative uncharacterized protein DKFZp313F2116;Myeloid translocation gene-related protein 1 isoform MTGR1a variant</t>
  </si>
  <si>
    <t>CBFA2T2;EHT;MTGR1;RP5-1137F22.1-001;DKFZp313F2116</t>
  </si>
  <si>
    <t>O43439-4;O43439;O43439-1;O60614;Q5TGE8;O43439-2;B4DFM9;Q68DC6;Q59G03</t>
  </si>
  <si>
    <t>IPI00179473;IPI00784104;IPI00908710;IPI00878713;IPI00879205;REV__IPI00014400;REV__IPI00939657</t>
  </si>
  <si>
    <t>EBI3-associated protein of 60 kDa;Phosphotyrosine-independent ligand for the Lck SH2 domain of 62 kDa;Sequestosome-1;Ubiquitin-binding protein p62</t>
  </si>
  <si>
    <t>ORCA;OSIL;SQSTM1</t>
  </si>
  <si>
    <t>Q13501-1;Q13501;Q13501-2</t>
  </si>
  <si>
    <t>IPI00179694</t>
  </si>
  <si>
    <t>Beta-klotho;Klotho beta-like protein;cDNA FLJ50094, highly similar to Beta klotho;KLB protein</t>
  </si>
  <si>
    <t>KLB</t>
  </si>
  <si>
    <t>Q86Z14;B4DYH5;B7ZL50;Q49AQ7</t>
  </si>
  <si>
    <t>IPI00179700;IPI00744851;IPI00952829;IPI00746310</t>
  </si>
  <si>
    <t>High mobility group AT-hook protein 1;High mobility group protein HMG-I/HMG-Y;High mobility group protein R;cDNA FLJ54188, moderately similar to High mobility group protein HMG-I/HMG-Y;Putative uncharacterized protein HMGA1</t>
  </si>
  <si>
    <t>HMGA1;HMGIY</t>
  </si>
  <si>
    <t>P17096-1;P17096;B4DWA0;C9J292;P17096-3</t>
  </si>
  <si>
    <t>IPI00179709;IPI00915791;IPI00218345;IPI00784332;IPI00879535</t>
  </si>
  <si>
    <t>Alpha-tubulin 2;Alpha-tubulin 3C/D;Tubulin alpha-2 chain;Tubulin alpha-3C/D chain;cDNA FLJ77591, highly similar to Homo sapiens tubulin, alpha 2 (TUBA2), transcript variant 1, mRNA;Tubulin, alpha 2;Tubulin, alpha 2, isoform CRA_b</t>
  </si>
  <si>
    <t>TUBA2;TUBA3C;TUBA3D;hCG_19100</t>
  </si>
  <si>
    <t>Q13748-1;Q13748;Q1ZYQ1;Q13748-2</t>
  </si>
  <si>
    <t>IPI00179713;IPI00743914;IPI00180983;IPI00922167;IPI00922068;IPI00795309;IPI00879428</t>
  </si>
  <si>
    <t>Hepatocellular carcinoma autoantigen p62;IGF-II mRNA-binding protein 2;Insulin-like growth factor 2 mRNA-binding protein 2;VICKZ family member 2;cDNA FLJ53054, highly similar to Insulin-like growth factor 2 mRNA-binding protein 2</t>
  </si>
  <si>
    <t>IGF2BP2;IMP2;VICKZ2</t>
  </si>
  <si>
    <t>Q9Y6M1-2;Q9Y6M1;Q9Y6M1-3;Q9Y6M1-1;B4DKT5;Q9Y6M1-4;Q9Y6M1-5</t>
  </si>
  <si>
    <t>IPI00179757</t>
  </si>
  <si>
    <t>Kinesin-like protein KIF1C</t>
  </si>
  <si>
    <t>KIAA0706;KIF1C</t>
  </si>
  <si>
    <t>O43896</t>
  </si>
  <si>
    <t>IPI00743947;IPI00513837;IPI00179804</t>
  </si>
  <si>
    <t>RBP7 protein;Retinol binding protein 7, cellular;Cellular retinoic acid-binding protein 4;Cellular retinoic acid-binding protein IV;Retinoid-binding protein 7</t>
  </si>
  <si>
    <t>RBP7;RP11-496H15.1-002</t>
  </si>
  <si>
    <t>Q8N4L3;B1AQ60;Q96R05</t>
  </si>
  <si>
    <t>IPI00179851;IPI00180971;IPI00182485;IPI00871266</t>
  </si>
  <si>
    <t>Myelin gene regulatory factor;cDNA FLJ59324;BC269730_4</t>
  </si>
  <si>
    <t>C11orf9;KIAA0954;MRF</t>
  </si>
  <si>
    <t>Q9Y2G1-1;Q9Y2G1;B4DHB2;Q9Y2G1-2;O60428</t>
  </si>
  <si>
    <t>IPI00179890</t>
  </si>
  <si>
    <t>GAP SH3 domain-binding protein 2;Ras GTPase-activating protein-binding protein 2;cDNA FLJ76053, highly similar to Homo sapiens Ras-GTPase activating protein SH3 domain-binding protein 2 (G3BP2), transcript variant 3, mRNA</t>
  </si>
  <si>
    <t>Q9UN86-2;Q9UN86;A8K6V7</t>
  </si>
  <si>
    <t>IPI00179953;IPI00219821;IPI00646459;IPI00639912;REV__IPI00470888</t>
  </si>
  <si>
    <t>Nuclear autoantigenic sperm protein;cDNA FLJ53158, highly similar to Nuclear autoantigenic sperm protein;cDNA FLJ53176, highly similar to Nuclear autoantigenic sperm protein;NASP protein;Nuclear autoantigenic sperm protein (Histone-binding), isoform CRA_b;PRO1999;Nuclear autoantigenic sperm protein autosomal variant;Nuclear autoantigenic sperm protein (Histone-binding);Nuclear autoantigenic sperm protein (Histone-binding), isoform CRA_a</t>
  </si>
  <si>
    <t>NASP;hCG_40880;RP4-697E16.3-005</t>
  </si>
  <si>
    <t>P49321-1;P49321;B4DQP3;B4DS57;Q6PJY7;Q9P1N1;P49321-2;O95138;Q5T626</t>
  </si>
  <si>
    <t>IPI00183626;IPI00334175;IPI00179964;IPI00556157;IPI00413691</t>
  </si>
  <si>
    <t>Polypyrimidine tract binding protein 1;Polypyrimidine tract binding protein 1, isoform CRA_c;57 kDa RNA-binding protein PPTB-1;Heterogeneous nuclear ribonucleoprotein I;Polypyrimidine tract-binding protein 1;Polypyrimidine tract-binding protein 1 isoform c variant</t>
  </si>
  <si>
    <t>hCG_20560;PTBP1;PTB</t>
  </si>
  <si>
    <t>Q9BUQ0;P26599-2;P26599;P26599-1;Q59H49</t>
  </si>
  <si>
    <t>IPI00744602;IPI00179969;IPI00514529</t>
  </si>
  <si>
    <t>Glucose transporter type 6;Glucose transporter type 9;Solute carrier family 2, facilitated glucose transporter member 6;cDNA FLJ90355 fis, clone NT2RP2003469, moderately similar to Solute carrier family 2, facilitated glucose transporter, member 6;Solute carrier family 2 (Facilitated glucose transporter), member 6, isoform CRA_b</t>
  </si>
  <si>
    <t>GLUT9;SLC2A6;hCG_28144</t>
  </si>
  <si>
    <t>Q9UGQ3;Q8NCC2</t>
  </si>
  <si>
    <t>IPI00642888;IPI00180121;IPI00395741;IPI00305252;IPI00414669;IPI00639914</t>
  </si>
  <si>
    <t>Chloride channel protein 6;Chloride transport protein 6;cDNA FLJ61242, highly similar to Chloride channel protein 6;CLCN6</t>
  </si>
  <si>
    <t>CLCN6;KIAA0046</t>
  </si>
  <si>
    <t>P51797-5;P51797;P51797-1;B4DGT7;Q8IZX0</t>
  </si>
  <si>
    <t>IPI00180143;IPI00930426;IPI00954080</t>
  </si>
  <si>
    <t>CDC-like kinase 4;Dual specificity protein kinase CLK4;cDNA FLJ51841, highly similar to Dual specificity protein kinase CLK4 (EC 2.7.12.1);CLK4 protein;Putative uncharacterized protein DKFZp686A20267</t>
  </si>
  <si>
    <t>CLK4;DKFZp686A20267</t>
  </si>
  <si>
    <t>Q9HAZ1;B9EG64;Q4G0Z5;Q68D95;Q6P090;B7ZL31</t>
  </si>
  <si>
    <t>IPI00180154;IPI00455363;IPI00455359;IPI00719520;IPI00792334;IPI00795276;IPI00788625;IPI00794182</t>
  </si>
  <si>
    <t>Ataxin-2;Spinocerebellar ataxia type 2 protein;Trinucleotide repeat-containing gene 13 protein;ATXN2 protein;Putative uncharacterized protein ATXN2;cDNA FLJ37698 fis, clone BRHIP2015679, highly similar to Ataxin-2</t>
  </si>
  <si>
    <t>ATX2;ATXN2;SCA2;TNRC13</t>
  </si>
  <si>
    <t>Q99700-1;Q99700;Q99700-4;Q99700-2;Q24JQ7;Q2M2R5;A8MW22;B3KT59</t>
  </si>
  <si>
    <t>IPI00815642;IPI00180240;IPI00220828;IPI00719405;IPI00816288;IPI00376164;IPI00376165;IPI00219803</t>
  </si>
  <si>
    <t>TMSB4X protein;Thymosin beta-4-like protein 3;Fx;Hematopoietic system regulatory peptide;Seraspenide;Thymosin beta-4;cDNA, FLJ92006, Homo sapiens thymosin, beta 4, X chromosome (TMSB4X), mRNA;Thymosin beta 4, X-linked;Thymosin, beta 4, X-linked, isoform CRA_a;Putative thymosin beta-4-like protein 6;Putative thymosin beta-4-like protein 1;Putative thymosin beta-4-like protein 2;HCG1780554;Thymosin-like 4 (Pseudogene)</t>
  </si>
  <si>
    <t>TMSB4X;TMSL3;TB4X;THYB4;TMSB4;hCG_1646598;TMSB4L;TMSL6;TMSL1;TMSL2;hCG_1780554;RP11-339B21.6-001;TMSL4</t>
  </si>
  <si>
    <t>Q0P5N8;Q0P5P4;Q0P5Q0;Q0P5T0;Q0P5U7;A8MW06;P62328;A2VCK8;A9Z1Y9;Q08EQ4;Q2KHM7;Q5T4B6</t>
  </si>
  <si>
    <t>IPI00180266;IPI00947373;IPI00945474;IPI00945652;IPI00946549</t>
  </si>
  <si>
    <t>Transcriptional coactivator with PDZ-binding motif;WW domain-containing transcription regulator protein 1;Putative uncharacterized protein WWTR1</t>
  </si>
  <si>
    <t>TAZ;WWTR1</t>
  </si>
  <si>
    <t>Q9GZV5;C9J038;C9JR84;C9JQS8</t>
  </si>
  <si>
    <t>IPI00180267;IPI00915440</t>
  </si>
  <si>
    <t>Protein INM01;Protein TDRP;Uncharacterized protein C8orf42;TDRP2</t>
  </si>
  <si>
    <t>C8orf42</t>
  </si>
  <si>
    <t>Q86YL5;B6VF03</t>
  </si>
  <si>
    <t>IPI00786904;IPI00180375;IPI00908307;IPI00783893;IPI00395607;IPI00793794;IPI00795723</t>
  </si>
  <si>
    <t>Arrestin beta-2;Beta-arrestin-2;cDNA FLJ76796, highly similar to Homo sapiens arrestin, beta 2 (ARRB2), transcript variant 2, mRNA;Arrestin beta 2 isoform 1 variant;cDNA FLJ56622, highly similar to Beta-arrestin-2;cDNA FLJ58316, highly similar to Beta-arrestin-2;Putative uncharacterized protein DKFZp686L0365</t>
  </si>
  <si>
    <t>ARB2;ARR2;ARRB2;DKFZp686L0365</t>
  </si>
  <si>
    <t>P32121-3;P32121;P32121-1;A8K4I6;B5B0C0;Q59EM5;B4DLW0;P32121-2;Q68DZ5</t>
  </si>
  <si>
    <t>IPI00180386;IPI00556308;IPI00794444;IPI00944995;IPI00793819;IPI00945775;IPI00216115;IPI00946218</t>
  </si>
  <si>
    <t>Glycogenin-1;cDNA, FLJ92583, highly similar to Homo sapiens glycogenin (GYG), mRNA;GYG1 protein;Putative uncharacterized protein GYG1;cDNA FLJ57427, highly similar to Glycogenin-1 (EC 2.4.1.186)</t>
  </si>
  <si>
    <t>GYG;GYG1</t>
  </si>
  <si>
    <t>P46976-1;P46976;B2R5R5;P46976-2;Q8N5Y3;P46976-3;C9JQ42;B4DSX6;C9J7W0</t>
  </si>
  <si>
    <t>IPI00180403;IPI00736778;IPI00942609</t>
  </si>
  <si>
    <t>TBC1 domain family member 30;cDNA FLJ50187;TBC1 domain family, member 30;cDNA FLJ30842 fis, clone FEBRA2002525</t>
  </si>
  <si>
    <t>KIAA0984;TBC1D30</t>
  </si>
  <si>
    <t>Q9Y2I9;B4DRZ9;B9A6M9;B3KP01</t>
  </si>
  <si>
    <t>IPI00180404;IPI00873443;IPI00855737;IPI00385083;IPI00384447;IPI00554751</t>
  </si>
  <si>
    <t>F-actin-binding protein;Nelin;Nexilin;cDNA FLJ55951, highly similar to Homo sapiens nexilin (F actin binding protein) (NEXN), mRNA;cDNA FLJ56379, highly similar to Mus musculus nexilin (Nexn), mRNA</t>
  </si>
  <si>
    <t>NEXN</t>
  </si>
  <si>
    <t>Q0ZGT2-1;Q0ZGT2;B4DDI0;B4DPZ7;B5ME05;Q0ZGT2-3</t>
  </si>
  <si>
    <t>IPI00180454</t>
  </si>
  <si>
    <t>Probable U3 small nucleolar RNA-associated protein 11;UTP11-like protein;cDNA FLJ57377, highly similar to Probable U3 small nucleolar RNA-associatedprotein 11</t>
  </si>
  <si>
    <t>CGI-94;HDCMB12P;UTP11L</t>
  </si>
  <si>
    <t>Q9Y3A2;B4DJC6</t>
  </si>
  <si>
    <t>IPI00180465</t>
  </si>
  <si>
    <t>Hexamethylene bis-acetamide-inducible protein 2;Protein HEXIM2</t>
  </si>
  <si>
    <t>HEXIM2;L3</t>
  </si>
  <si>
    <t>Q96MH2</t>
  </si>
  <si>
    <t>IPI00843802;IPI00180625;IPI00844266;IPI00942036;IPI00902841</t>
  </si>
  <si>
    <t>Protein KIAA0284;cDNA FLJ54165</t>
  </si>
  <si>
    <t>FAM68C;KIAA0284</t>
  </si>
  <si>
    <t>Q9Y4F5-1;Q9Y4F5;Q9Y4F5-2;Q9Y4F5-3;B4DUX3</t>
  </si>
  <si>
    <t>IPI00180656</t>
  </si>
  <si>
    <t>NB thymosin beta;Thymosin beta-15A;Thymosin-like protein 8;cDNA FLJ78038, highly similar to Homo sapiens thymosin, beta, identified in neuroblastoma cells(TMSNB), mRNA;cDNA, FLJ92032, Homo sapiens thymosin, beta, identified in neuroblastoma cells(TMSNB), mRNA;Thymosin-like 8</t>
  </si>
  <si>
    <t>TMSB15A;TMSL8;TMSNB;hCG_1748783</t>
  </si>
  <si>
    <t>Q99406;A8K614</t>
  </si>
  <si>
    <t>IPI00180675;IPI00936821;IPI00795002;IPI00909762</t>
  </si>
  <si>
    <t>Alpha-tubulin 3;Tubulin alpha-1A chain;Tubulin alpha-3 chain;Tubulin B-alpha-1;Alpha-tubulin;cDNA FLJ53743, highly similar to Tubulin alpha-3 chain</t>
  </si>
  <si>
    <t>TUBA1A;TUBA3</t>
  </si>
  <si>
    <t>Q71U36;A8K0B8;Q9UQM3;B4DQK4</t>
  </si>
  <si>
    <t>IPI00180704;IPI00873040;IPI00953557;IPI00911114;IPI00386196;IPI00902771</t>
  </si>
  <si>
    <t>Putative uncharacterized protein WDR73;WD repeat-containing protein 73;WDR73 protein;cDNA FLJ57727, highly similar to Homo sapiens WD repeat domain 73 (WDR73), mRNA</t>
  </si>
  <si>
    <t>WDR73;HSPC264</t>
  </si>
  <si>
    <t>B5MDA0;Q6P4I2;Q6PJL8;Q5RKY8;B4DI20</t>
  </si>
  <si>
    <t>IPI00180730;IPI00431441;IPI00935896</t>
  </si>
  <si>
    <t>IPI00180764;IPI00792061;IPI00909397</t>
  </si>
  <si>
    <t>Histone acetyltransferase binding to ORC1;Histone acetyltransferase MYST2;MOZ, YBF2/SAS3, SAS2 and TIP60 protein 2;cDNA FLJ16623 fis, clone TESTI4015204, highly similar to Histone acetyltransferase MYST2 (EC 2.3.1.48);cDNA FLJ51837, highly similar to Histone acetyltransferase MYST2 (EC 2.3.1.48);cDNA FLJ50415, highly similar to Histone acetyltransferase MYST2 (EC 2.3.1.48);cDNA FLJ52588, highly similar to Mus musculus MYST histone acetyltransferase 2 (Myst2), mRNA</t>
  </si>
  <si>
    <t>HBO1;HBOa;MYST2</t>
  </si>
  <si>
    <t>O95251;B3KVJ2;B4DGY4;B7Z4D9;B4DFB4</t>
  </si>
  <si>
    <t>IPI00180781;IPI00182167;IPI00641800</t>
  </si>
  <si>
    <t>Mixed lineage kinase domain-like protein;Putative uncharacterized protein DKFZp667E1714</t>
  </si>
  <si>
    <t>MLKL;DKFZp667E1714</t>
  </si>
  <si>
    <t>Q8NB16-1;Q8NB16;Q5JPC5;Q8NB16-2</t>
  </si>
  <si>
    <t>IPI00180954;IPI00646241;IPI00910502;IPI00443657</t>
  </si>
  <si>
    <t>A18 hnRNP;Cold-inducible RNA-binding protein;Glycine-rich RNA-binding protein CIRP;Cold inducible RNA binding protein;Cold inducible RNA binding protein, isoform CRA_a;cDNA FLJ52834, moderately similar to Cold-inducible RNA-binding protein;cDNA FLJ46566 fis, clone THYMU3040829, moderately similar to Cold-inducible RNA-binding protein</t>
  </si>
  <si>
    <t>A18HNRNP;CIRBP;CIRP;hCG_21575</t>
  </si>
  <si>
    <t>Q14011;Q53XX5;B4E2A3;Q6ZR81</t>
  </si>
  <si>
    <t>IPI00181009</t>
  </si>
  <si>
    <t>C9J9F3</t>
  </si>
  <si>
    <t>IPI00181160;IPI00922850;IPI00848253;IPI00921829;IPI00922423;IPI00847540</t>
  </si>
  <si>
    <t>Transmembrane protein 161B;cDNA FLJ59764;cDNA FLJ50063;cDNA FLJ52162;cDNA FLJ51081</t>
  </si>
  <si>
    <t>TMEM161B;UNQ679/PRO1313</t>
  </si>
  <si>
    <t>Q8NDZ6-1;Q8NDZ6;B7Z6T3;B7Z6X1;Q8NDZ6-2;B7Z679;B7Z6A5</t>
  </si>
  <si>
    <t>IPI00181265;IPI00943897;IPI00942201;IPI00943718</t>
  </si>
  <si>
    <t>cDNA FLJ56060, weakly similar to FERM domain-containing protein 4B;cDNA FLJ55324, weakly similar to FERM domain-containing protein 4B;Coiled-coil domain-containing protein 120;cDNA FLJ76847, highly similar to Homo sapiens JM11 protein (JM11), mRNA;cDNA, FLJ79486, weakly similar to FERM domain-containing protein 4B;JM11 protein, isoform CRA_a;cDNA FLJ53195, weakly similar to FERM domain-containing protein 4B</t>
  </si>
  <si>
    <t>CCDC120;JM11;hCG_1749782</t>
  </si>
  <si>
    <t>B4DFC1;B4DF24;Q96HB5;A8K5Q5;B4DTU2</t>
  </si>
  <si>
    <t>IPI00181373;IPI00872995;IPI00877043</t>
  </si>
  <si>
    <t>JmjC domain-containing protein C2orf60</t>
  </si>
  <si>
    <t>C2orf60</t>
  </si>
  <si>
    <t>A2RUC4-1;A2RUC4</t>
  </si>
  <si>
    <t>IPI00873716;IPI00181409</t>
  </si>
  <si>
    <t>Lamina-associated polypeptide 2, isoforms beta/gamma variant;Lamina-associated polypeptide 2, isoforms beta/gamma;Splenin;Thymopentin;Thymopoietin;Thymopoietin, isoforms beta/gamma;Thymopoietin-related peptide isoforms beta/gamma;TP5</t>
  </si>
  <si>
    <t>Q59G12;P42167-2;P42167</t>
  </si>
  <si>
    <t>IPI00181617;IPI00658072;IPI00930315;IPI00930357;IPI00514231;IPI00945774</t>
  </si>
  <si>
    <t>RNA-binding motif protein 34;RNA-binding protein 34;Novel protein</t>
  </si>
  <si>
    <t>KIAA0117;RBM34;RP11-739C15.1-008</t>
  </si>
  <si>
    <t>P42696-1;P42696;A2A2V2;P42696-2</t>
  </si>
  <si>
    <t>IPI00181702;IPI00923625;IPI00397794;IPI00942450;IPI00940516</t>
  </si>
  <si>
    <t>CTD-binding SR-like protein RA4;Splicing factor, arginine/serine-rich 15;Putative uncharacterized protein SFRS15</t>
  </si>
  <si>
    <t>KIAA1172;SFRS15</t>
  </si>
  <si>
    <t>O95104-1;O95104;Q0P607;C9JLZ0;O95104-2;C9J1W7;C9JD39</t>
  </si>
  <si>
    <t>IPI00181717;IPI00845510</t>
  </si>
  <si>
    <t>DTDP-4-keto-6-deoxy-D-glucose 4-reductase;Methionine adenosyltransferase 2 subunit beta;Methionine adenosyltransferase II beta</t>
  </si>
  <si>
    <t>Q9NZL9-2;Q9NZL9;Q9NZL9-4</t>
  </si>
  <si>
    <t>IPI00181728</t>
  </si>
  <si>
    <t>Brix domain-containing protein 2;Ribosome biogenesis protein BRX1 homolog;BXDC2 protein;cDNA FLJ57871, highly similar to Brix domain-containing protein 2;BRIX;Brix domain containing 2, isoform CRA_b;cDNA FLJ11100 fis, clone PLACE1005550</t>
  </si>
  <si>
    <t>BRIX;BRIX1;BXDC2;hCG_2039716</t>
  </si>
  <si>
    <t>Q8TDN6;A0JLQ5;B4E0B8;Q9NUW4</t>
  </si>
  <si>
    <t>IPI00181733;IPI00640600;IPI00641282</t>
  </si>
  <si>
    <t>F-box and leucine-rich repeat protein 16;F-box/LRR-repeat protein 16;cDNA FLJ33735 fis, clone BRAWH2018317, highly similar to F-box/LRR-repeat protein 16;FBXL16 protein</t>
  </si>
  <si>
    <t>C16orf22;FBL16;FBXL16</t>
  </si>
  <si>
    <t>Q8N461;B3KR59;Q8N4J3</t>
  </si>
  <si>
    <t>IPI00181821;IPI00607859;IPI00607686;IPI00607566</t>
  </si>
  <si>
    <t>Protein FAM193A;Protein IT14;cDNA FLJ51441;C4orf8 protein</t>
  </si>
  <si>
    <t>C4orf8;FAM193A;RES4-22</t>
  </si>
  <si>
    <t>P78312-1;P78312;P78312-2;B7Z8P8;B7ZM85;B9EGR0;P78312-3;P78312-4</t>
  </si>
  <si>
    <t>IPI00181836</t>
  </si>
  <si>
    <t>BTB/POZ domain-containing protein KCTD14;cDNA, FLJ94527;Potassium channel tetramerisation domain containing 14, isoform CRA_a</t>
  </si>
  <si>
    <t>KCTD14;hCG_26453</t>
  </si>
  <si>
    <t>Q9BQ13;B2R9R8</t>
  </si>
  <si>
    <t>IPI00181881;IPI00783996;IPI00940268;IPI00790904</t>
  </si>
  <si>
    <t>Putative uncharacterized protein TRAPPC9;NIK- and IKBKB-binding protein;Trafficking protein particle complex subunit 9;Tularik gene 1 protein</t>
  </si>
  <si>
    <t>TRAPPC9;KIAA1882;NIBP;T1</t>
  </si>
  <si>
    <t>A6NIF0;Q96Q05-2;Q96Q05;Q96Q05-1;Q96Q05-3</t>
  </si>
  <si>
    <t>IPI00181892;IPI00844567;IPI00647746;IPI00909628;IPI00943135</t>
  </si>
  <si>
    <t>Vav-like protein C9orf100;cDNA FLJ57465</t>
  </si>
  <si>
    <t>C9orf100</t>
  </si>
  <si>
    <t>Q8N4T4-1;Q8N4T4;Q8N4T4-4;Q8N4T4-2;B4E0T1;Q8N4T4-3</t>
  </si>
  <si>
    <t>IPI00181893;IPI00514327;IPI00514085;IPI00218571;IPI00902470;IPI00953952</t>
  </si>
  <si>
    <t>Phosphorylase b kinase regulatory subunit beta;cDNA FLJ57024, highly similar to Phosphorylase b kinase regulatory subunit beta;Phosphorylase kinase beta-subunit</t>
  </si>
  <si>
    <t>PHKB</t>
  </si>
  <si>
    <t>Q93100-4;Q93100;B4DDB3;Q93100-3;Q93100-2;Q6LAJ4;Q93100-1</t>
  </si>
  <si>
    <t>IPI00922153;IPI00181905;IPI00902986;IPI00455138;IPI00382615;IPI00514745</t>
  </si>
  <si>
    <t>cDNA FLJ57978;Actin filament-associated protein 1-like 2;cDNA FLJ58775</t>
  </si>
  <si>
    <t>AFAP1L2;KIAA1914;XB130</t>
  </si>
  <si>
    <t>B7Z2Q0;Q8N4X5-1;Q8N4X5;Q8N4X5-4;Q8N4X5-2;B7Z363</t>
  </si>
  <si>
    <t>IPI00827930;IPI00181911;IPI00645852;IPI00645305;IPI00647722;IPI00644436;IPI00646921</t>
  </si>
  <si>
    <t>Tetratricopeptide repeat protein 39C</t>
  </si>
  <si>
    <t>C18orf17;TTC39C</t>
  </si>
  <si>
    <t>Q8N584-1;Q8N584;Q8N584-2</t>
  </si>
  <si>
    <t>IPI00790290;IPI00398981;IPI00182048</t>
  </si>
  <si>
    <t>Sphingosine kinase 1;cDNA FLJ16332 fis, clone SYNOV2016837, highly similar to Sphingosine kinase 1 (EC 2.7.1.-);SPHK1 protein;Sphingosine kinase 1, isoform CRA_c;cDNA FLJ78254;Sphingosine kinase 1, isoform CRA_a</t>
  </si>
  <si>
    <t>SPHK;SPHK1;SPK;hCG_30901</t>
  </si>
  <si>
    <t>Q9NYA1-2;Q9NYA1;B3KVB3;Q96HV8;Q96GK1;Q9NYA1-1;Q53ZR5;Q9BTG7</t>
  </si>
  <si>
    <t>IPI00328838;IPI00182106;IPI00651636;IPI00658093;IPI00658169;IPI00657785;IPI00657966;IPI00657753;IPI00847360</t>
  </si>
  <si>
    <t>Menin;Menin I147F variant;Menin variant;Menin W471C variant;Menin L414P variant;Menin L413R variant;Menin 375del21 variant;MEN1 protein;mRNA 3-region (unknown function);Menin 1243del1 variant</t>
  </si>
  <si>
    <t>MEN1;SCG2</t>
  </si>
  <si>
    <t>O00255-1;O00255;A5HBD0;C9DZM4;O00255-2;A5HBC6;A5HBC7;A5HBC8;A5HBD1;O00255-3;Q9BUF0;Q9UE24;A5HBC9</t>
  </si>
  <si>
    <t>IPI00182116;IPI00916670;IPI00916850</t>
  </si>
  <si>
    <t>ArhGAP15;Rho GTPase-activating protein 15;Rho-type GTPase-activating protein 15;cDNA FLJ56761, highly similar to Homo sapiens Rho GTPase activating protein 15 (ARHGAP15), mRNA</t>
  </si>
  <si>
    <t>ARHGAP15;BM-024;BM-030;BM-046</t>
  </si>
  <si>
    <t>Q53QZ3;B4E0R3</t>
  </si>
  <si>
    <t>IPI00182126;IPI00922428;IPI00878142;IPI00953596;IPI00645860;IPI00555592</t>
  </si>
  <si>
    <t>63 kDa FK506-binding protein;FK506-binding protein 9;Peptidyl-prolyl cis-trans isomerase FKBP9;Rotamase;FKBP9 protein;cDNA PSEC0007 fis, clone NT2RM1000634, highly similar to FK506-binding protein 9 (EC 5.2.1.8);cDNA FLJ55188, highly similar to FK506-binding protein 9 (EC 5.2.1.8);cDNA FLJ53831, highly similar to FK506-binding protein 9 (EC 5.2.1.8);cDNA FLJ53833, highly similar to FK506-binding protein 9 (EC 5.2.1.8);cDNA FLJ51199, highly similar to FK506-binding protein 9 (EC5.2.1.8);cDNA, FLJ79189, highly similar to FK506-binding protein 9 (EC 5.2.1.8);cDNA FLJ51089, highly similar to FK506-binding protein 9 (EC 5.2.1.8)</t>
  </si>
  <si>
    <t>FKBP60;FKBP63;FKBP9</t>
  </si>
  <si>
    <t>O95302;A7YQ73;B3KQQ0;B7Z1G9;B7Z1U8;B7Z230;B7Z994;B7ZAH5;B7Z6H3</t>
  </si>
  <si>
    <t>IPI00642769;IPI00182164;IPI00930746</t>
  </si>
  <si>
    <t>FCH domain only protein 1;cDNA, FLJ79357, highly similar to Homo sapiens FCH domain only 1 (FCHO1), mRNA;cDNA FLJ60389, highly similar to Homo sapiens FCH domain only 1 (FCHO1), mRNA</t>
  </si>
  <si>
    <t>FCHO1;KIAA0290</t>
  </si>
  <si>
    <t>O14526-2;O14526;O14526-1;B7ZAZ3;B4E120</t>
  </si>
  <si>
    <t>IPI00182180;IPI00935722</t>
  </si>
  <si>
    <t>DUBA-5;OTU domain-containing protein 6B;cDNA FLJ60450, highly similar to OTU domain-containing protein 6B</t>
  </si>
  <si>
    <t>CGI-77;DUBA5;OTUD6B</t>
  </si>
  <si>
    <t>Q8N6M0;B4DEY0</t>
  </si>
  <si>
    <t>IPI00182194;IPI00942398</t>
  </si>
  <si>
    <t>Protein Odd Oz/ten-m homolog 2;Tenascin-M2;Teneurin-2;cDNA FLJ56615, highly similar to Mus musculus odd Oz/ten-m homolog 2 (Drosophila) (Odz2), transcript variant 1, mRNA;cDNA FLJ56592, highly similar to Mus musculus odd Oz/ten-m homolog 2 (Drosophila) (Odz2), transcript variant 1, mRNA</t>
  </si>
  <si>
    <t>KIAA1127;ODZ2;TNM2</t>
  </si>
  <si>
    <t>Q9NT68;B4DDN3;B4DY80;B5MCP7</t>
  </si>
  <si>
    <t>IPI00182289;IPI00639942</t>
  </si>
  <si>
    <t>40S ribosomal protein S29;Putative uncharacterized protein RPS29;Ribosomal protein S29</t>
  </si>
  <si>
    <t>RPS29</t>
  </si>
  <si>
    <t>P62273;A8MZ73</t>
  </si>
  <si>
    <t>IPI00514926;IPI00644488;IPI00182293;IPI00514083;IPI00515106;IPI00514494;IPI00513820;IPI00470394;IPI00514021</t>
  </si>
  <si>
    <t>Guanylate kinase 1;cDNA FLJ54844, highly similar to Guanylate kinase (EC 2.7.4.8);Guanylate kinase 1, isoform CRA_e;GMP kinase;Guanylate kinase;Guanylate kinase 1, isoform CRA_a;GUK1 protein</t>
  </si>
  <si>
    <t>GUK1;RP11-520H14.2-018;RP11-520H14.2-003;hCG_1984660;GMK;RP11-520H14.2-001;RP11-520H14.2-023;RP11-520H14.2-010;RP11-520H14.2-027;RP11-520H14.2-030</t>
  </si>
  <si>
    <t>B1ANH2;B1ANH0;B4E1H6;Q16774;Q6IBG8;Q96IN2;B1ANH6;B1ANH1;B1ANG9;B1ANH5</t>
  </si>
  <si>
    <t>IPI00182304;IPI00477740;IPI00844116;IPI00927855;IPI00883718;IPI00923558;IPI00871476;IPI00910541;IPI00943227;IPI00926811</t>
  </si>
  <si>
    <t>Radical S-adenosyl methionine and flavodoxin domain-containing protein 1;tRNA wybutosine-synthesizing protein 1 homolog;tRNA-yW-synthesizing protein;cDNA FLJ57623, highly similar to Homo sapiens radical S-adenosyl methionine and flavodoxin domains 1 (RSAFD1), mRNA;Radical S-adenosyl methionine and flavodoxin domain-containing protein 2;tRNA wybutosine-synthesizing protein 1 homolog B;cDNA FLJ61507, highly similar to Homo sapiens radical S-adenosyl methionine and flavodoxin domains 1 (RSAFD1), mRNA;Putative uncharacterized protein ENSP00000394551</t>
  </si>
  <si>
    <t>RSAFD1;TYW1;RSAFD2;TYW1B</t>
  </si>
  <si>
    <t>Q9NV66-1;Q9NV66;B4DW16;Q6NUM6;B4E050;C9JRI9;Q9NV66-2</t>
  </si>
  <si>
    <t>IPI00414427;IPI00182313;IPI00414428;IPI00640481;IPI00647854;IPI00647396;IPI00935795;IPI00854697;IPI00644876;IPI00640009</t>
  </si>
  <si>
    <t>Protein transport protein Sec61 subunit alpha isoform 2;cDNA FLJ61445, highly similar to Protein transport protein Sec61 subunit alpha isoform 2;cDNA FLJ10578 fis, clone NT2RP2003433, highly similar to PROTEIN TRANSPORT PROTEIN SEC61 ALPHA SUBUNIT;cDNA FLJ11965 fis, clone HEMBB1001112, moderately similar to Homo sapiens sec61 homolog mRNA;cDNA FLJ32970 fis, clone TESTI2008840, highly similar to Protein transport protein Sec61 subunit alpha isoform 2;Sec61 alpha 2 subunit (S. cerevisiae), isoform CRA_d;SEC61A2 protein;Putative uncharacterized protein SEC61A2</t>
  </si>
  <si>
    <t>SEC61A2;hCG_24888</t>
  </si>
  <si>
    <t>Q9H9S3-1;Q9H9S3;B4DX72;C9JF91;Q9NVQ7;Q9H9S3-2;B3KQ68;Q8TC24;A6NGV2;C9JJV4;A6NIF9;A6NK38;C9JLS5;C9JWR1</t>
  </si>
  <si>
    <t>IPI00182373</t>
  </si>
  <si>
    <t>Procollagen-proline,2-oxoglutarate-4-dioxygenase subunit alpha-2;Prolyl 4-hydroxylase subunit alpha-2;P4HA2 protein</t>
  </si>
  <si>
    <t>P4HA2;UNQ290/PRO330</t>
  </si>
  <si>
    <t>O15460-2;O15460;Q05DA4</t>
  </si>
  <si>
    <t>IPI00182533;IPI00914529;IPI00910727;IPI00816097;IPI00914543;IPI00879950</t>
  </si>
  <si>
    <t>60S ribosomal protein L28;Ribosomal protein L28;cDNA FLJ57954, highly similar to 60S ribosomal protein L28;Ribosomal protein L28 variant;Putative uncharacterized protein RPL28;Ribosomal protein L28, isoform CRA_c</t>
  </si>
  <si>
    <t>RPL28;hCG_38234</t>
  </si>
  <si>
    <t>P46779;O60251;B4DEP9;Q59F34;C9JB50</t>
  </si>
  <si>
    <t>IPI00182728;IPI00645370;IPI00646952</t>
  </si>
  <si>
    <t>Cell migration-inducing gene 1 protein;Suppressor of K(+) transport growth defect 1;Vacuolar protein sorting-associated protein 4B;cDNA FLJ78528, highly similar to Homo sapiens vacuolar protein sorting 4B (yeast) (VPS4B), mRNA;cDNA FLJ75934, highly similar to Homo sapiens vacuolar protein sorting 4B (yeast) (VPS4B), mRNA</t>
  </si>
  <si>
    <t>MIG1;SKD1;VPS42;VPS4B</t>
  </si>
  <si>
    <t>O75351;A8K4G7;A8K5D8;Q69HW4</t>
  </si>
  <si>
    <t>IPI00182739;IPI00873659;IPI00889171;IPI00927761</t>
  </si>
  <si>
    <t>Junction-mediating and -regulatory protein</t>
  </si>
  <si>
    <t>JMY</t>
  </si>
  <si>
    <t>Q8N9B5-1;Q8N9B5;B5MDS2;Q8N9B5-2;B5MDT0</t>
  </si>
  <si>
    <t>IPI00182757;IPI00873406;IPI00941031</t>
  </si>
  <si>
    <t>Deleted in breast cancer gene 1 protein;p30 DBC;Protein KIAA1967;cDNA FLJ38393 fis, clone FEBRA2007212</t>
  </si>
  <si>
    <t>DBC1;KIAA1967</t>
  </si>
  <si>
    <t>Q8N163-1;Q8N163;B3KTJ9;Q8N163-2</t>
  </si>
  <si>
    <t>IPI00792279;IPI00790438;IPI00182833;IPI00893422;IPI00647201;IPI00643849;IPI00792776;IPI00894495;IPI00853074;IPI00893040;IPI00797837;IPI00943286;IPI00852572</t>
  </si>
  <si>
    <t>Alpha-helical coiled-coil rod protein;Coiled-coil alpha-helical rod protein 1;Putative gene 8 protein;cDNA FLJ78692;C6orf18 protein;cDNA FLJ54473, highly similar to Coiled-coil alpha-helical rod protein 1;HCR protein;Chromosome 6 open reading frame 18;StAR protein binding protein;StAR protein binding protein 1b;CCHCR1 protein;Alpha-helix coiled-coil rod homologue</t>
  </si>
  <si>
    <t>C6orf18;CCHCR1;HCR;DAQB-185I1.7-011;XXbac-BPG299F13.11-011;SBP;SBP 1b;DAMA-72F24.8-001;DAMC-88G10.8-001;DADB-141O4.6-003;XXbac-BCX101P6.10-003;DAQB-185I1.7-003;XXbac-BPG299F13.11-003;DAMA-72F24.8-003;DAMC-88G10.8-003;DADB-141O4.6-011;XXbac-BCX101P6.10-011;DAMA-72F24.8-011;DAMC-88G10.8-011</t>
  </si>
  <si>
    <t>Q8TD31-2;Q8TD31;A8K081;Q6IAC8;A2ABH2;Q8TD31-1;B4DIA2;Q0EFB6;Q2L6G6;Q769H0;B0S7V6;Q2TB68;A2ABE0;A9XAE4;A9XAE7;A9XAE8;A9XAH3;A9XAI1;A9XAI9;A9XAJ2;A2ABH1;A9XAE3;A9XAF0;A9XAF5;A9XAG5;A9XAG8;A9XAH6;A9XAJ0;A9XAK2;A9XAL3;B0S7V7;A2ABE1;B0V090</t>
  </si>
  <si>
    <t>IPI00182839</t>
  </si>
  <si>
    <t>Exocyst complex component 3-like protein 2;HBV XAg-transactivated protein 7;HBV X-transactivated gene 7 protein</t>
  </si>
  <si>
    <t>EXOC3L2;XTP7</t>
  </si>
  <si>
    <t>Q2M3D2</t>
  </si>
  <si>
    <t>IPI00182938;IPI00872261;IPI00479201;IPI00441992;IPI00441948;REV__IPI00166378</t>
  </si>
  <si>
    <t>DC-expressed AHCY-like molecule;Putative adenosylhomocysteinase 2;S-adenosylhomocysteine hydrolase-like protein 1;S-adenosyl-L-homocysteine hydrolase 2;Adenosylhomocysteinase;Clone 23931;AHCYL1 protein</t>
  </si>
  <si>
    <t>AHCYL1;DCAL;XPVKONA;hCG_38162</t>
  </si>
  <si>
    <t>O43865-1;O43865;Q2NKW8;A8MYU1;O43865-2;B4E168;O43210;Q9BTL0</t>
  </si>
  <si>
    <t>IPI00221305;IPI00334271;IPI00219166;IPI00377174;IPI00219165;IPI00182944;IPI00183066;IPI00298090;IPI00927384;IPI00925937;IPI00926135;IPI00925318;IPI00924912;IPI00925128;IPI00925739</t>
  </si>
  <si>
    <t>Calcium/calmodulin-dependent protein kinase type II subunit beta;Calcium/calmodulin-dependent protein kinase (CaM kinase) II beta;cDNA FLJ58056, highly similar to Calcium/calmodulin-dependent protein kinase type II beta chain (EC 2.7.11.17);Calcium/calmodulin-dependent protein kinase IIB isoform 2 variant</t>
  </si>
  <si>
    <t>CAM2;CAMK2B;CAMKB;tcag7.799</t>
  </si>
  <si>
    <t>Q13554-1;Q13554;A4D2J9;Q13554-2;A4D2K0;B7Z1Z6;Q53H78;Q13554-5;A4D2K5;Q13554-3;Q13554-4;Q13554-7;Q13554-6</t>
  </si>
  <si>
    <t>IPI00183002;IPI00413191;IPI00397728;IPI00397730;IPI00939648;IPI00789895;IPI00788708</t>
  </si>
  <si>
    <t>Myosin phosphatase-targeting subunit 1;Protein phosphatase 1 regulatory subunit 12A;Protein phosphatase myosin-binding subunit;cDNA, FLJ94919, highly similar to Homo sapiens protein phosphatase 1, regulatory (inhibitor) subunit 12A (PPP1R12A), mRNA;cDNA FLJ50923, highly similar to Protein phosphatase 1 regulatory subunit 12A</t>
  </si>
  <si>
    <t>MBS;MYPT1;PPP1R12A</t>
  </si>
  <si>
    <t>O14974-1;O14974;B2RAH5;B4DZ09;O14974-3;O14974-2;O14974-4</t>
  </si>
  <si>
    <t>IPI00183018;IPI00922235</t>
  </si>
  <si>
    <t>Protein MICAL-2;cDNA FLJ61246, highly similar to Protein MICAL-2;cDNA FLJ58714, highly similar to Protein MICAL-2</t>
  </si>
  <si>
    <t>KIAA0750;MICAL2</t>
  </si>
  <si>
    <t>O94851-1;O94851;B4DGZ0;B7Z849</t>
  </si>
  <si>
    <t>IPI00183040;IPI00908904;IPI00737068;IPI00889160</t>
  </si>
  <si>
    <t>43 kDa ISG15-specific protease;ISG15-specific-processing protease;Ubl carboxyl-terminal hydrolase 18;Ubl thioesterase 18;Ubiquitin carboxyl-terminal hydrolase;Deubiquitinating enzyme 41;Putative ubiquitin carboxyl-terminal hydrolase 41;Ubiquitin thioesterase 41;Ubiquitin-specific-processing protease 41;cDNA FLJ59031, highly similar to Ubl carboxyl-terminal hydrolase 18 (EC 3.1.2.-)</t>
  </si>
  <si>
    <t>ISG43;USP18;Em:AC008079.1;USP41</t>
  </si>
  <si>
    <t>Q9UMW8;Q53Y90;Q3LFD5;B4E0P3;C9JTD8</t>
  </si>
  <si>
    <t>IPI00183054;IPI00641686</t>
  </si>
  <si>
    <t>DAPK-interacting protein 1;E3 ubiquitin-protein ligase MIB1;Mind bomb homolog 1;Zinc finger ZZ type with ankyrin repeat domain protein 2;cDNA FLJ33947 fis, clone CTONG2018343, highly similar to Ubiquitin ligase protein MIB1 (EC 6.3.2.-)</t>
  </si>
  <si>
    <t>DIP1;KIAA1323;MIB1;ZZANK2</t>
  </si>
  <si>
    <t>Q86YT6;B3KRA8</t>
  </si>
  <si>
    <t>IPI00410608;IPI00183078;IPI00871699;IPI00744083;IPI00746170</t>
  </si>
  <si>
    <t>Muscleblind-like protein 1;Muscleblind-like protein 2;Muscleblind-like protein-like;Muscleblind-like protein-like 39;MBNL2 protein;cDNA FLJ76890, highly similar to Homo sapiens muscleblind-like 2 (Drosophila) (MBNL2), transcript variant 3, mRNA;cDNA, FLJ79493, highly similar to Homo sapiens muscleblind-like 2 (Drosophila) (MBNL2), transcript variant 3, mRNA;Muscleblind-like 2 (Drosophila);PRO2032;Muscleblind-like 2 (Drosophila), isoform CRA_b;Zinc finger protein</t>
  </si>
  <si>
    <t>MBLL;MBLL39;MBNL2;MLP1;RP11-128N14.1-004;hCG_27557</t>
  </si>
  <si>
    <t>Q5VZF2-1;Q5VZF2;Q5VZF2-2;Q5VZF2-3;A0PJJ3;A2A3S3;Q9P1F2;O95205</t>
  </si>
  <si>
    <t>IPI00183082;IPI00646938</t>
  </si>
  <si>
    <t>Transmembrane protein 51</t>
  </si>
  <si>
    <t>C1orf72;TMEM51;RP5-903E17.1-004</t>
  </si>
  <si>
    <t>Q9NW97;B1AP03</t>
  </si>
  <si>
    <t>IPI00183110;IPI00646037;IPI00478786;IPI00872298;IPI00784928;IPI00872142;IPI00221335</t>
  </si>
  <si>
    <t>Paternally-expressed gene 3 protein;Zinc finger and SCAN domain-containing protein 24;cDNA FLJ50775, highly similar to Homo sapiens paternally expressed 3 (PEG3), mRNA;PEG3 protein;KIAA0287 protein;HCG1685807, isoform CRA_a</t>
  </si>
  <si>
    <t>KIAA0287;PEG3;ZSCAN24;hCG_1685807</t>
  </si>
  <si>
    <t>Q9GZU2-1;Q9GZU2;B4DIM4;B9EG68;Q96Q96;A7E2B8;Q9GZU2-2</t>
  </si>
  <si>
    <t>IPI00217833;IPI00219721;IPI00183153</t>
  </si>
  <si>
    <t>HCP1;High affinity cAMP-specific 3,5-cyclic phosphodiesterase 7A;TM22;Phosphodiesterase isozyme 7</t>
  </si>
  <si>
    <t>PDE7A;PDE7</t>
  </si>
  <si>
    <t>Q13946-1;Q13946;A8K436;Q13946-2;Q86V65;Q96T72</t>
  </si>
  <si>
    <t>IPI00183171;IPI00922604;IPI00921854;IPI00922710;IPI00168319;REV__IPI00550896</t>
  </si>
  <si>
    <t>NAD-dependent deacetylase sirtuin-3, mitochondrial;SIR2-like protein 3;cDNA FLJ60939, highly similar to NAD-dependent deacetylase sirtuin-3, mitochondrial (EC 3.5.1.-);cDNA, FLJ79074, highly similar to NAD-dependent deacetylase sirtuin-3, mitochondrial (EC 3.5.1.-);cDNA FLJ55144, moderately similar to NAD-dependent deacetylase sirtuin-3, mitochondrial (EC 3.5.1.-);cDNA FLJ59265, highly similar to NAD-dependent deacetylase sirtuin-3, mitochondrial (EC 3.5.1.-);cDNA FLJ53079, highly similar to NAD-dependent deacetylase sirtuin-3, mitochondrial (EC 3.5.1.-);cDNA FLJ54618, highly similar to NAD-dependent deacetylase sirtuin-3, mitochondrial (EC 3.5.1.-)</t>
  </si>
  <si>
    <t>SIR2L3;SIRT3</t>
  </si>
  <si>
    <t>Q9NTG7;B7Z7G4;B7ZA60;B7Z777;B7Z5J1;B7Z580;B7Z5U6</t>
  </si>
  <si>
    <t>IPI00183208;IPI00169168</t>
  </si>
  <si>
    <t>F-box only protein 22;F-box protein FBX22p44;cDNA FLJ50132, highly similar to F-box only protein 22;F-box only protein 22 isoform a variant</t>
  </si>
  <si>
    <t>FBX22;FBXO22</t>
  </si>
  <si>
    <t>Q8NEZ5-1;Q8NEZ5;B4DFX7;Q53EY9</t>
  </si>
  <si>
    <t>IPI00183349;IPI00413718;IPI00479892;IPI00939661;IPI00943583</t>
  </si>
  <si>
    <t>R31155_1;Zinc finger protein 667, isoform CRA_a;Zinc finger protein 667;Putative uncharacterized protein DKFZp686O111;Zinc finger protein 37 homolog</t>
  </si>
  <si>
    <t>hCG_1641961;ZNF667;DKFZp686O111;ZFP37</t>
  </si>
  <si>
    <t>Q9ULA1;Q5HYK9;Q5CZB4;A6NF81;C9JT06;Q9Y6Q3-2;Q9Y6Q3</t>
  </si>
  <si>
    <t>IPI00448798;IPI00183400;IPI00167096</t>
  </si>
  <si>
    <t>Casein kinase I isoform alpha;CK1;cDNA FLJ55317, highly similar to Homo sapiens casein kinase 1, alpha 1 (CSNK1A1), transcript variant 1, mRNA;cDNA FLJ51815, highly similar to Homo sapiens casein kinase 1, alpha 1 (CSNK1A1), transcript variant 1, mRNA;CSNK1A1 protein;cDNA FLJ55318, highly similar to Casein kinase I isoform alpha (EC 2.7.11.1);Casein kinase 1, alpha 1, isoform CRA_g;cDNA FLJ56335, highly similar to Casein kinase I isoform alpha (EC 2.7.11.1);Putative uncharacterized protein;Casein kinase I isoform alpha-like</t>
  </si>
  <si>
    <t>CSNK1A1;hCG_201512;CSNK1A1L</t>
  </si>
  <si>
    <t>P48729-2;P48729;B4DER9;B4DFH4;Q6PJ06;P48729-1;B4E1D9;Q05DL3;Q71TU5;Q8N752</t>
  </si>
  <si>
    <t>IPI00183445;IPI00410210;IPI00815674</t>
  </si>
  <si>
    <t>Calcium-independent alpha-latrotoxin receptor 1;Latrophilin-1;Lectomedin-2</t>
  </si>
  <si>
    <t>KIAA0821;LEC2;LPHN1</t>
  </si>
  <si>
    <t>O94910-1;O94910;O94910-2</t>
  </si>
  <si>
    <t>IPI00183500;IPI00784189;IPI00789410;IPI00924867;IPI00385050;REV__IPI00872928;REV__IPI00298502;IPI00927631</t>
  </si>
  <si>
    <t>20 kDa nuclear cap-binding protein;Cell proliferation-inducing gene 55 protein;NCBP 20 kDa subunit;NCBP-interacting protein 1;Nuclear cap-binding protein subunit 2;cDNA FLJ52508, highly similar to Nuclear cap-binding protein subunit 2;cDNA FLJ35897 fis, clone TESTI2009502, highly similar to Nuclear cap-binding protein subunit 2;Nuclear cap binding protein subunit 2, 20kDa, isoform CRA_a;Putative uncharacterized protein NCBP2</t>
  </si>
  <si>
    <t>CBP20;NCBP2;PIG55;hCG_40296</t>
  </si>
  <si>
    <t>P52298-1;P52298;B4DJM2;B3KSB0;C9JQX9</t>
  </si>
  <si>
    <t>IPI00183503;IPI00644473</t>
  </si>
  <si>
    <t>DUBA-8;HIV-1-induced protease 7;OTU domain-containing protein 2;Ubiquitin thioesterase OTU1</t>
  </si>
  <si>
    <t>DUBA8;HIN7;OTUD2;PRO0907;YOD1</t>
  </si>
  <si>
    <t>Q5VVQ6-1;Q5VVQ6;Q5VVQ6-2</t>
  </si>
  <si>
    <t>IPI00183508;IPI00385754;IPI00816829</t>
  </si>
  <si>
    <t>Protein A6;Protein tyrosine kinase 9;Twinfilin-1</t>
  </si>
  <si>
    <t>PTK9;TWF1</t>
  </si>
  <si>
    <t>Q12792-2;Q12792;Q12792-4</t>
  </si>
  <si>
    <t>IPI00183530;IPI00556082;IPI00794980</t>
  </si>
  <si>
    <t>Sorting nexin-1;Sorting nexin 1 isoform a variant;cDNA FLJ46302 fis, clone TESTI4036048, highly similar to Sorting nexin 1</t>
  </si>
  <si>
    <t>SNX1</t>
  </si>
  <si>
    <t>Q13596-1;Q13596;Q53GY8;Q53HL9;Q6ZRJ8</t>
  </si>
  <si>
    <t>IPI00410237;IPI00917439;IPI00183533;IPI00402665;REV__IPI00937950</t>
  </si>
  <si>
    <t>Cancer/testis antigen 76;Synaptonemal complex central element protein 1</t>
  </si>
  <si>
    <t>C10orf94;SYCE1</t>
  </si>
  <si>
    <t>Q8N0S2-1;Q8N0S2;Q8N0S2-2;Q8N0S2-3</t>
  </si>
  <si>
    <t>IPI00513791;IPI00815633;IPI00183572;IPI00815886;IPI00807434;IPI00816106;IPI00043678</t>
  </si>
  <si>
    <t>Dedicator of cytokinesis protein 7;DOCK7 protein;cDNA FLJ34160 fis, clone FCBBF3013800, highly similar to Dedicator of cytokinesis protein 7;cDNA FLJ56240, highly similar to Dedicator of cytokinesis protein 7</t>
  </si>
  <si>
    <t>DOCK7;KIAA1771</t>
  </si>
  <si>
    <t>Q96N67-1;Q96N67;Q96N67-6;A4FU72;B3KRG0;B4DSH0;Q96N67-2;Q96N67-5;Q96N67-3;Q96N67-4</t>
  </si>
  <si>
    <t>IPI00183603;IPI00872620;IPI00038550</t>
  </si>
  <si>
    <t>Hydrophobic protein HSF-28;Oligosaccharyltransferase complex subunit OSTC;Oligosaccharyltransferase complex subunit-like</t>
  </si>
  <si>
    <t>DC2;HDCMD45P;HSPC307;OSTC;OSTCL</t>
  </si>
  <si>
    <t>Q9NRP0;Q8TBU1</t>
  </si>
  <si>
    <t>IPI00183606;IPI00414180;IPI00894301</t>
  </si>
  <si>
    <t>CYPIIW1;Cytochrome P450 2W1;Putative uncharacterized protein CYP2W1</t>
  </si>
  <si>
    <t>CYP2W1</t>
  </si>
  <si>
    <t>Q8TAV3;A6NJ10</t>
  </si>
  <si>
    <t>IPI00332633;IPI00183637;IPI00383066;IPI00179101;IPI00103528</t>
  </si>
  <si>
    <t>New ras effector 1;Ras association domain-containing protein 5;Regulator for cell adhesion and polarization enriched in lymphoid tissues;cDNA FLJ75466, highly similar to Homo sapiens Ras association (RalGDS/AF-6) domain family 5 (RASSF5), transcript variant 1, mRNA;FLJ00186 protein;Ras association (RalGDS/AF-6) domain family 5 isoform B variant;cDNA FLJ75528, highly similar to Homo sapiens Ras association (RalGDS/AF-6) domain family 5 (RASSF5), transcript variant 3, mRNA</t>
  </si>
  <si>
    <t>NORE1;RAPL;RASSF5;FLJ00186</t>
  </si>
  <si>
    <t>Q8WWW0-1;Q8WWW0;A8K5F3;Q8WWW0-4;Q8TEK8;Q8WWW0-3;Q59GG4;Q8WWW0-2;A8K7M4</t>
  </si>
  <si>
    <t>IPI00183642;IPI00006892</t>
  </si>
  <si>
    <t>Suppressor of hairy wing homolog 3;Zinc finger protein 280C;Putative uncharacterized protein</t>
  </si>
  <si>
    <t>SUHW3;ZNF280C;RP3-438D16.3-002</t>
  </si>
  <si>
    <t>Q8ND82;Q9UJJ2</t>
  </si>
  <si>
    <t>IPI00183643;IPI00873414</t>
  </si>
  <si>
    <t>Goliath homolog;RING finger protein 130;RNF130 protein;cDNA, FLJ93572, Homo sapiens goliath protein (GP), mRNA;Ring finger protein 130 variant</t>
  </si>
  <si>
    <t>RNF130</t>
  </si>
  <si>
    <t>Q86XS8;Q1WWL6;Q2HIY3;Q59EL1</t>
  </si>
  <si>
    <t>IPI00183657</t>
  </si>
  <si>
    <t>Zinc finger protein 706;PNAS-106</t>
  </si>
  <si>
    <t>HSPC038;PNAS-113;ZNF706</t>
  </si>
  <si>
    <t>Q9Y5V0;Q9HB72</t>
  </si>
  <si>
    <t>IPI00183666;IPI00796962</t>
  </si>
  <si>
    <t>Osm-9-like TRP channel 2;Transient receptor potential cation channel subfamily V member 2;Vanilloid receptor-like protein 1;cDNA FLJ11034 fis, clone PLACE1004258, highly similar to Transient receptor potential cation channel subfamily V member 2</t>
  </si>
  <si>
    <t>TRPV2;VRL</t>
  </si>
  <si>
    <t>Q9Y5S1;B3KMH7;C9JJ84</t>
  </si>
  <si>
    <t>IPI00183695</t>
  </si>
  <si>
    <t>Calpactin I light chain;Calpactin-1 light chain;Cellular ligand of annexin II;p10 protein;p11;Protein S100-A10;S100 calcium-binding protein A10;S100A10 protein</t>
  </si>
  <si>
    <t>ANX2LG;CAL1L;CLP11;S100A10</t>
  </si>
  <si>
    <t>P60903;Q6FGE5</t>
  </si>
  <si>
    <t>IPI00334053;IPI00183697</t>
  </si>
  <si>
    <t>Abundant in neuroepithelium area protein;BTG family member 3;Protein BTG3;Protein Tob5;BTG family, member 3, isoform CRA_b;BTG3 protein;cDNA FLJ75072, highly similar to Homo sapiens BTG family, member 3 (BTG3), mRNA;ANA</t>
  </si>
  <si>
    <t>ANA;BTG3;TOB5;hCG_401161</t>
  </si>
  <si>
    <t>Q14201-2;Q14201;Q14201-1;Q6IAU3;Q9UHB2</t>
  </si>
  <si>
    <t>IPI00300222;IPI00183699;IPI00877648;IPI00442504;IPI00880126;IPI00877776;IPI00879370;IPI00878379;IPI00796469;IPI00797020</t>
  </si>
  <si>
    <t>Bobby sox homolog;HMG box transcription factor BBX;HMG box-containing protein 2;cDNA FLJ78675, highly similar to Homo sapiens stroma HMG-box containing protein (HBP2) mRNA;cDNA: FLJ22429 fis, clone HRC09084;cDNA: FLJ22291 fis, clone HRC04410;Putative uncharacterized protein BBX;HSPC339</t>
  </si>
  <si>
    <t>BBX;HBP2</t>
  </si>
  <si>
    <t>Q8WY36-1;Q8WY36;A8K6U2;Q9H6A7;Q8WY36-2;Q9H6G9;C9JA69;Q9P043</t>
  </si>
  <si>
    <t>IPI00183786;IPI00867558;IPI00023484;REV__IPI00386235</t>
  </si>
  <si>
    <t>Delta(6) fatty acid desaturase;Fatty acid desaturase 2;cDNA FLJ14553 fis, clone NT2RM2001785, highly similar to Homo sapiens fatty acid desaturase 2 (FADS2), mRNA;cDNA FLJ14671 fis, clone NT2RP2003466, highly similar to Homo sapiens fatty acid desaturase 2 (FADS2), mRNA;cDNA FLJ90444 fis, clone NT2RP3001159, highly similar to Homo sapiens fatty acid desaturase 2 (FADS2), mRNA;cDNA FLJ41246 fis, clone BRAMY2032696, highly similar to Homo sapiens fatty acid desaturase 2 (FADS2), mRNA;cDNA FLJ56373, highly similar to Homo sapiens fatty acid desaturase 2 (FADS2), mRNA</t>
  </si>
  <si>
    <t>FADS2</t>
  </si>
  <si>
    <t>O95864-1;O95864;O95864-3;O95864-2;B3KNG5;B3KNI9;B3KQG9;B3KVS0;B7Z634</t>
  </si>
  <si>
    <t>IPI00183938;IPI00893524;IPI00894206;IPI00893942</t>
  </si>
  <si>
    <t>Tetratricopeptide repeat protein 27;cDNA FLJ57829</t>
  </si>
  <si>
    <t>TTC27</t>
  </si>
  <si>
    <t>Q6P3X3;B4DRC7</t>
  </si>
  <si>
    <t>IPI00183968;IPI00645055;IPI00647245</t>
  </si>
  <si>
    <t>Gamma-tropomyosin;Tropomyosin alpha-3 chain;Tropomyosin-3;Tropomyosin-5;Tropomyosin 3;cDNA FLJ35371 fis, clone SKMUS2001740, highly similar to TROPOMYOSIN ALPHA CHAIN, SKELETAL MUSCLE TYPE;cDNA FLJ32435 fis, clone SKMUS2001287, highly similar to Tropomyosin alpha-3 chain;TPM3 protein</t>
  </si>
  <si>
    <t>TPM3;RP11-205M9.1-002;RP11-205M9.1-007</t>
  </si>
  <si>
    <t>P06753-1;P06753;Q5VU70;Q8NAH0;Q5VU62</t>
  </si>
  <si>
    <t>IPI00183974;IPI00792253</t>
  </si>
  <si>
    <t>Protein MON2 homolog;Protein SF21;cDNA FLJ12609 fis, clone NT2RM4001557, highly similar to Homo sapiens KIAA1040 protein</t>
  </si>
  <si>
    <t>KIAA1040;MON2;SF21</t>
  </si>
  <si>
    <t>Q7Z3U7-3;Q7Z3U7;B3KMU1</t>
  </si>
  <si>
    <t>IPI00184135;IPI00644552;IPI00556439</t>
  </si>
  <si>
    <t>E4F transcription factor 1;p120E4F;p50E4F;Putative E3 ubiquitin-protein ligase E4F1;Transcription factor E4F;Transcription factor E4F1;cDNA FLJ59264, highly similar to Homo sapiens E4F transcription factor 1 (E4F1), mRNA</t>
  </si>
  <si>
    <t>E4F;E4F1</t>
  </si>
  <si>
    <t>Q66K89;B4DL00</t>
  </si>
  <si>
    <t>IPI00184180;IPI00829942;IPI00830094;IPI00830126</t>
  </si>
  <si>
    <t>Prenylcysteine oxidase-like;cDNA FLJ45348 fis, clone BRHIP3011269, weakly similar to Prenylcysteine oxidase (EC 1.8.3.5)</t>
  </si>
  <si>
    <t>PCYOX1L;PSEC0105</t>
  </si>
  <si>
    <t>Q8NBM8-1;Q8NBM8;B3KXF9;Q8NBM8-2;Q8NBM8-3;Q8NBM8-4</t>
  </si>
  <si>
    <t>IPI00184190;IPI00647004;IPI00647540;IPI00643643;IPI00639934;IPI00646474;IPI00645099</t>
  </si>
  <si>
    <t>Antisense RNA to thymidylate synthase;Mitochondrial enolase superfamily member 1;cDNA FLJ45286 fis, clone BRHIP3002114, highly similar to Homo sapiens enolase superfamily member 1 (ENOSF1), transcript variant 2, mRNA;cDNA FLJ36554 fis, clone TRACH2008597, highly similar to Homo sapiens enolase superfamily member 1 (ENOSF1), transcript variant 2, mRNA</t>
  </si>
  <si>
    <t>ENOSF1;RTS;TYMSAS</t>
  </si>
  <si>
    <t>Q7L5Y1-2;Q7L5Y1;B3KXE4;B3KSL6</t>
  </si>
  <si>
    <t>IPI00184265;IPI00640455;IPI00942627</t>
  </si>
  <si>
    <t>Leucine-rich repeats and immunoglobulin-like domains protein 3;Putative uncharacterized protein LRIG3</t>
  </si>
  <si>
    <t>LIG3;LRIG3;UNQ287/PRO326/PRO335</t>
  </si>
  <si>
    <t>Q6UXM1-1;Q6UXM1;Q6UXM1-2;C9K080</t>
  </si>
  <si>
    <t>IPI00184311;IPI00478248</t>
  </si>
  <si>
    <t>Alkaline phosphodiesterase I;Ectonucleotide pyrophosphatase/phosphodiesterase family member 1;Membrane component chromosome 6 surface marker 1;Nucleotide pyrophosphatase;Phosphodiesterase I/nucleotide pyrophosphatase 1;Plasma-cell membrane glycoprotein PC-1;cDNA, FLJ95771, highly similar to Homo sapiens ectonucleotide pyrophosphatase/phosphodiesterase 1 (ENPP1), mRNA;Putative uncharacterized protein DKFZp686P13218</t>
  </si>
  <si>
    <t>ENPP1;M6S1;NPPS;PC1;PDNP1;DKFZp686P13218</t>
  </si>
  <si>
    <t>P22413;B2RBY8;Q7Z3P5;Q9NS95</t>
  </si>
  <si>
    <t>IPI00184330;IPI00922181;IPI00795155;IPI00791616;IPI00946193;IPI00946031</t>
  </si>
  <si>
    <t>DNA replication licensing factor MCM2;Minichromosome maintenance protein 2 homolog;Nuclear protein BM28;cDNA FLJ46429 fis, clone THYMU3014372, highly similar to DNA replication licensing factor MCM2;cDNA FLJ55651, highly similar to DNA replication licensing factor MCM2;cDNA FLJ53276, moderately similar to DNA replication licensing factor MCM2;MCM2 protein</t>
  </si>
  <si>
    <t>BM28;CCNL1;CDCL1;KIAA0030;MCM2</t>
  </si>
  <si>
    <t>P49736;B3KXZ4;B4DSV5;B7Z8Z6;Q9BWF4</t>
  </si>
  <si>
    <t>IPI00657701;IPI00217088;IPI00885145;IPI00642471;IPI00184358</t>
  </si>
  <si>
    <t>Band 4.1-like protein 4O;FERM domain-containing protein 3;Ovary type protein 4.1;Putative uncharacterized protein FRMD3</t>
  </si>
  <si>
    <t>EPB41L4O;FRMD3</t>
  </si>
  <si>
    <t>A2A2Y4-1;A2A2Y4;A2A2Y4-2;A2A2Y4-5;A2A2Y4-3;C9J2R2;A2A2Y4-4;A8MWV6</t>
  </si>
  <si>
    <t>IPI00184363</t>
  </si>
  <si>
    <t>Glycolipid transfer protein</t>
  </si>
  <si>
    <t>GLTP</t>
  </si>
  <si>
    <t>Q9NZD2</t>
  </si>
  <si>
    <t>IPI00184376;IPI00646433;IPI00941071;IPI00946202;IPI00946423</t>
  </si>
  <si>
    <t>Protein SCAI;Suppressor of cancer cell invasion protein;C9orf126 protein</t>
  </si>
  <si>
    <t>C9orf126;SCAI</t>
  </si>
  <si>
    <t>Q8N9R8-2;Q8N9R8;Q8N9R8-1;C9JGQ5;Q3SXZ0</t>
  </si>
  <si>
    <t>IPI00413788;IPI00914870;IPI00382815;IPI00184474</t>
  </si>
  <si>
    <t>Lung seven transmembrane receptor 1;Protein GPR107;cDNA FLJ75421, highly similar to Homo sapiens lung seven transmembrane receptor 1 (LUSTR1) mRNA;GPR107 protein</t>
  </si>
  <si>
    <t>GPR107;KIAA1624;LUSTR1</t>
  </si>
  <si>
    <t>Q5VW38-1;Q5VW38;A8KAM7;Q5VW38-2;B7ZL93;Q5VW38-3</t>
  </si>
  <si>
    <t>IPI00184533;IPI00946432</t>
  </si>
  <si>
    <t>Deubiquitinating enzyme 11;Ubiquitin carboxyl-terminal hydrolase 11;Ubiquitin thioesterase 11;Ubiquitin-specific-processing protease 11;Ubiquitin specific peptidase 11;Ubiquitin carboxyl-terminal hydrolase</t>
  </si>
  <si>
    <t>UHX1;USP11;RP4-659F15.2-004;hCG_17279</t>
  </si>
  <si>
    <t>P51784;Q5JXD3;B3KP28;B4DGK3;Q6P453</t>
  </si>
  <si>
    <t>IPI00184544;IPI00873888;IPI00477021</t>
  </si>
  <si>
    <t>cDNA FLJ56482, highly similar to Zinc finger protein 484;Zinc finger protein 484;cDNA FLJ77477, highly similar to Homo sapiens zinc finger protein 484 (ZNF484), transcript variant 2, mRNA;cDNA FLJ33884 fis, clone CTONG2007293, highly similar to Zinc finger protein 484;Zinc finger protein 484, isoform CRA_b</t>
  </si>
  <si>
    <t>ZNF484;hCG_31132;RP11-526D8.9-002</t>
  </si>
  <si>
    <t>B4DRI2;Q5JVG2;A8KAD2;B1AL89</t>
  </si>
  <si>
    <t>IPI00184546</t>
  </si>
  <si>
    <t>UPF0444 transmembrane protein C12orf23;cDNA FLJ10869 fis, clone NT2RP4001677</t>
  </si>
  <si>
    <t>C12orf23</t>
  </si>
  <si>
    <t>Q8WUH6;B3KMF8</t>
  </si>
  <si>
    <t>IPI00184572</t>
  </si>
  <si>
    <t>nPKC-eta;PKC-L;Protein kinase C eta type;cDNA FLJ57944, highly similar to Protein kinase C eta type (EC 2.7.11.13);Protein kinase C, eta, isoform CRA_a;cDNA FLJ57605, highly similar to Protein kinase C eta type (EC 2.7.11.13);Protein kinase C eta</t>
  </si>
  <si>
    <t>PKCL;PRKCH;PRKCL;hCG_22361</t>
  </si>
  <si>
    <t>P24723;B4DJN5;B4DV01;B5BU77;Q71UV9</t>
  </si>
  <si>
    <t>IPI00646420;IPI00184584;IPI00377103;IPI00952873;IPI00218471</t>
  </si>
  <si>
    <t>Presenilin 2 (Alzheimer disease 4);Presenilin 2 (Alzheimer disease 4), isoform CRA_b;AD3LP;AD5;E5-1;Presenilin-2;Presenilin-2 CTF subunit;Presenilin-2 NTF subunit;STM-2;cDNA FLJ51336, highly similar to Presenilin-2 (EC 3.4.23.-);cDNA FLJ77434, highly similar to Homo sapiens presenilin 2 (Alzheimer disease 4) (PSEN2), transcript variant 2, mRNA;Presenilin 2 (Alzheimer disease 4), isoform CRA_e;Putative uncharacterized protein PSEN2</t>
  </si>
  <si>
    <t>hCG_15757;PSEN2;RP11-375H24.1-002;AD4;PS2;PSNL2;STM2</t>
  </si>
  <si>
    <t>B1AP22;P49810-1;P49810;B4DVM3;A8K8D4;C9J5P7;P49810-2</t>
  </si>
  <si>
    <t>IPI00007722;IPI00942246;IPI00184670;IPI00215827;IPI00215826</t>
  </si>
  <si>
    <t>cDNA, FLJ95309, highly similar to Homo sapiens adenosine monophosphate deaminase 2 (isoform L)(AMPD2), mRNA;Adenosine monophosphate deaminase 2 (Isoform L);AMP deaminase 2;AMP deaminase isoform L;cDNA FLJ55345, highly similar to AMP deaminase 2 (EC 3.5.4.6)</t>
  </si>
  <si>
    <t>AMPD2;RP5-1160K1.5-002</t>
  </si>
  <si>
    <t>B2RB47;Q5T694;Q01433-1;Q01433;Q01433-2;B4DK50;Q01433-4;Q01433-3</t>
  </si>
  <si>
    <t>IPI00043622;IPI00184707;IPI00337346</t>
  </si>
  <si>
    <t>FERM domain-containing protein 6;Willin;cDNA, FLJ96877;cDNA FLJ44557 fis, clone UTERU3007913, highly similar to FERM domain-containing protein 6;Putative uncharacterized protein DKFZp686J08125</t>
  </si>
  <si>
    <t>C14orf31;FRMD6;DKFZp686J08125</t>
  </si>
  <si>
    <t>Q96NE9-1;Q96NE9;B2RE19;Q96NE9-2;B3KX30;Q5HYC4</t>
  </si>
  <si>
    <t>IPI00184708</t>
  </si>
  <si>
    <t>CACT-like;Mitochondrial carnitine/acylcarnitine carrier protein CACL;Solute carrier family 25 member 29;cDNA FLJ38213 fis, clone FCBBF1000574, highly similar to Mitochondrial carnitine/acylcarnitine carrier protein CACL;cDNA FLJ77727, highly similar to Homo sapiens solute carrier family 25, member 29 (SLC25A29), mRNA;SLC25A29 protein;Solute carrier family 25, member 29, isoform CRA_a</t>
  </si>
  <si>
    <t>C14orf69;SLC25A29;hCG_25020</t>
  </si>
  <si>
    <t>Q8N8R3;A3KMR5;Q541V0</t>
  </si>
  <si>
    <t>IPI00184772;IPI00940115;IPI00641000</t>
  </si>
  <si>
    <t>Putative uncharacterized protein DOCK6;Dedicator of cytokinesis protein 6;cDNA FLJ50166, highly similar to Dedicator of cytokinesis protein 6;cDNA, FLJ78962, highly similar to Dedicator of cytokinesis protein 6</t>
  </si>
  <si>
    <t>DOCK6;KIAA1395</t>
  </si>
  <si>
    <t>C9IZV6;Q96HP0;B4DIL4;B7Z9U8</t>
  </si>
  <si>
    <t>IPI00909064;IPI00184821;IPI00783178;IPI00909062</t>
  </si>
  <si>
    <t>Bifunctional coenzyme A synthase;Dephospho-CoA kinase;Dephospho-CoA pyrophosphorylase;Dephosphocoenzyme A kinase;NBP;Pantetheine-phosphate adenylyltransferase;Phosphopantetheine adenylyltransferase;POV-2</t>
  </si>
  <si>
    <t>COASY;PSEC0106</t>
  </si>
  <si>
    <t>Q13057-2;Q13057;Q13057-1</t>
  </si>
  <si>
    <t>IPI00184848</t>
  </si>
  <si>
    <t>ATP-binding cassette sub-family B member 11;Bile salt export pump;cDNA FLJ56177, highly similar to Bile salt export pump;cDNA FLJ51418, highly similar to Bile salt export pump;Putative uncharacterized protein ABCB11;Sister p-glycoprotein</t>
  </si>
  <si>
    <t>ABCB11;BSEP</t>
  </si>
  <si>
    <t>O95342;B4DYQ0;B4DZQ8;Q53S60;Q9UIL3</t>
  </si>
  <si>
    <t>IPI00184871;IPI00945759;IPI00946297;IPI00945291;IPI00945573;IPI00944939;IPI00946795</t>
  </si>
  <si>
    <t>Uncharacterized protein C6orf130;Putative uncharacterized protein C6orf130;Chromosome 6 open reading frame 130, isoform CRA_a</t>
  </si>
  <si>
    <t>C6orf130;hCG_1641112</t>
  </si>
  <si>
    <t>Q9Y530;C9JNE2;C9JXC3;C9J5P1</t>
  </si>
  <si>
    <t>IPI00184874;IPI00477012;IPI00783018;IPI00922533</t>
  </si>
  <si>
    <t>Double-stranded RNA-specific editase 1;dsRNA adenosine deaminase;RNA-editing deaminase 1;RNA-editing enzyme 1;Adenosine deaminase, RNA-specific, B1 (RED1 homolog rat);Adenosine deaminase ADAR2 variant;Putative uncharacterized protein ADARB1;Adenosine deaminase acting on RNA type2d</t>
  </si>
  <si>
    <t>ADAR2;ADARB1;DRADA2;RED1;ADAR2d</t>
  </si>
  <si>
    <t>P78563-4;P78563;Q6P0M9;Q8NFA1;P78563-2;C9JUP4;Q4AE77</t>
  </si>
  <si>
    <t>IPI00184884;IPI00000186</t>
  </si>
  <si>
    <t>Non-structural maintenance of chromosomes element 1 homolog;cDNA, FLJ96768, Homo sapiens non-SMC (structural maintenance of chromosomes)element 1 protein (NSE1), mRNA</t>
  </si>
  <si>
    <t>HSPC333;HSPC337;NSMCE1</t>
  </si>
  <si>
    <t>Q8WV22;B2RDU2</t>
  </si>
  <si>
    <t>IPI00184997</t>
  </si>
  <si>
    <t>Discs, large homolog 7 (Drosophila), isoform CRA_c;Putative uncharacterized protein DLGAP5</t>
  </si>
  <si>
    <t>DLG7;DLGAP5;hCG_22118</t>
  </si>
  <si>
    <t>A8MTM6</t>
  </si>
  <si>
    <t>IPI00185027;IPI00479824</t>
  </si>
  <si>
    <t>Arginine-glutamic acid dipeptide repeats protein;Atrophin-1-like protein;Atrophin-1-related protein;Arginine-glutamic acid dipeptide (RE) repeats;Arginine-glutamic acid dipeptide (RE) repeats, isoform CRA_b</t>
  </si>
  <si>
    <t>ARG;ARP;ATN1L;KIAA0458;RERE;hCG_2008872;RP11-141M15.2-002</t>
  </si>
  <si>
    <t>Q9P2R6-1;Q9P2R6;Q9P2R6-2;B1AKN3</t>
  </si>
  <si>
    <t>IPI00185037;IPI00555711;IPI00292809;IPI00450789</t>
  </si>
  <si>
    <t>MAP/microtubule affinity-regulating kinase 1;Serine/threonine-protein kinase MARK1;Putative uncharacterized protein DKFZp547M202;cDNA FLJ58728, highly similar to Serine/threonine-protein kinase MARK1 (EC 2.7.11.1);MAP/microtubule affinity-regulating kinase 1, isoform CRA_a</t>
  </si>
  <si>
    <t>KIAA1477;MARK;MARK1;DKFZp547M202;hCG_25120</t>
  </si>
  <si>
    <t>Q9P0L2-1;Q9P0L2;Q9H051;Q9P0L2-2;B4DIB3;Q9P0L2-3</t>
  </si>
  <si>
    <t>IPI00185043;IPI00946141;IPI00739435;IPI00181670;IPI00946261;IPI00946704</t>
  </si>
  <si>
    <t>Grainyhead-like protein 1 homolog;Mammalian grainyhead;NH32;Transcription factor CP2-like 2;Transcription factor LBP-32;cDNA FLJ58376, highly similar to Grainyhead-like protein 1;Putative uncharacterized protein GRHL1</t>
  </si>
  <si>
    <t>GRHL1;LBP32;MGR;TFCP2L2</t>
  </si>
  <si>
    <t>Q9NZI5-1;Q9NZI5;B4DLG1;C9J402;Q9NZI5-3;C9JU41;Q9NZI5-2</t>
  </si>
  <si>
    <t>IPI00185146</t>
  </si>
  <si>
    <t>Importin-9;Ran-binding protein 9</t>
  </si>
  <si>
    <t>HSPC273;IMP9;IPO9;KIAA1192;RANBP9</t>
  </si>
  <si>
    <t>Q96P70</t>
  </si>
  <si>
    <t>IPI00185326;IPI00737594;IPI00455183;IPI00747262;IPI00789336;IPI00871886;IPI00796446</t>
  </si>
  <si>
    <t>[Histone-H3]-lysine-36 demethylase 1B;CXXC-type zinc finger protein 2;F-box and leucine-rich repeat protein 10;F-box protein FBL10;F-box/LRR-repeat protein 10;JmjC domain-containing histone demethylation protein 1B;Jumonji domain-containing EMSY-interactor methyltransferase motif protein;Lysine-specific demethylase 2B;Protein-containing CXXC domain 2;cDNA FLJ45399 fis, clone BRHIP3028246, highly similar to JmjC domain-containing histone demethylation protein 1B (EC 1.14.11.-);Putative uncharacterized protein KDM2B;cDNA FLJ55590, highly similar to JmjC domain-containing histone demethylation protein 1B (EC 1.14.11.-);FBXL10 protein;cDNA, FLJ79369, highly similar to JmjC domain-containing histone demethylation protein 1B (EC 1.14.11.-)</t>
  </si>
  <si>
    <t>CXXC2;FBL10;FBXL10;JHDM1B;KDM2B;PCCX2</t>
  </si>
  <si>
    <t>Q8NHM5-1;Q8NHM5;Q8NHM5-3;A8MRS1;B4DSN4;Q8NHM5-2;Q1RLM6;B7ZB05</t>
  </si>
  <si>
    <t>IPI00185361;IPI00791512;IPI00657777;IPI00790802;IPI00939441;IPI00792800</t>
  </si>
  <si>
    <t>ATP-dependent RNA helicase DDX55;DEAD box protein 55;DDX55 protein;cDNA FLJ56793, highly similar to Homo sapiens DEAD (Asp-Glu-Ala-Asp) box polypeptide 55 (DDX55), mRNA;cDNA FLJ23639 fis, clone CAS11535</t>
  </si>
  <si>
    <t>DDX55;KIAA1595</t>
  </si>
  <si>
    <t>Q8NHQ9;Q8IYH0;B4DVE4;Q8TEC9</t>
  </si>
  <si>
    <t>IPI00185374;IPI00335069;REV__IPI00796568;REV__IPI00002975;REV__IPI00797846;REV__IPI00791704;IPI00877959</t>
  </si>
  <si>
    <t>26S proteasome non-ATPase regulatory subunit 12;26S proteasome regulatory subunit p55;26S proteasome regulatory subunit RPN5;cDNA FLJ33879 fis, clone CTONG2007091, highly similar to 26S proteasome non-ATPase regulatory subunit 12;Proteasome (Prosome, macropain) 26S subunit, non-ATPase, 12, isoform CRA_c;Putative uncharacterized protein PSMD12</t>
  </si>
  <si>
    <t>PSMD12;hCG_1749256</t>
  </si>
  <si>
    <t>O00232;A6NP15</t>
  </si>
  <si>
    <t>IPI00185466</t>
  </si>
  <si>
    <t>GP145-TrkC;Neurotrophic tyrosine kinase receptor type 3;NT-3 growth factor receptor;TrkC tyrosine kinase;Tyrosine kinase receptor isoform C;Neurotrophic tyrosine kinase, receptor, type 3;Neurotrophic tyrosine kinase, receptor, type 3, isoform CRA_e</t>
  </si>
  <si>
    <t>NTRK3;TRKC;hCG_26627</t>
  </si>
  <si>
    <t>Q16288-2;Q16288;A9X3Y2;Q96CY4</t>
  </si>
  <si>
    <t>IPI00217978;IPI00185518</t>
  </si>
  <si>
    <t>Lung cancer metastasis-related protein 1;Mediator complex subunit 19;Mediator of RNA polymerase II transcription subunit 19</t>
  </si>
  <si>
    <t>LCMR1;MED19</t>
  </si>
  <si>
    <t>A0JLT2-1;A0JLT2;A0JLT2-2</t>
  </si>
  <si>
    <t>IPI00220609;IPI00185533;IPI00646212</t>
  </si>
  <si>
    <t>Nucleoporin SEH1;Nup107-160 subcomplex subunit SEH1;SEC13-like protein</t>
  </si>
  <si>
    <t>SEC13L;SEH1;SEH1L</t>
  </si>
  <si>
    <t>Q96EE3-1;Q96EE3;Q96EE3-2</t>
  </si>
  <si>
    <t>IPI00185637;IPI00935184;IPI00442098;IPI00012834;IPI00220145;IPI00845251;IPI00384127;IPI00878338</t>
  </si>
  <si>
    <t>PP2A B subunit isoform B56-gamma;PP2A B subunit isoform B-gamma;PP2A B subunit isoform PR61-gamma;PP2A B subunit isoform R5-gamma;Renal carcinoma antigen NY-REN-29;Serine/threonine-protein phosphatase 2A 56 kDa regulatory subunit gamma isoform;PP2A B56 gamma 1;cDNA FLJ16473 fis, clone BRHIP3026052, highly similar to Serine/threonine protein phosphatase 2A, 56 kDa regulatory subunit, gamma isoform;cDNA FLJ57234, highly similar to Serine/threonine-protein phosphatase 2A 56 kDa regulatory subunit gamma isoform;PP2A B56 gamma 3;PP2A B56 gamma 2;cDNA FLJ57986, highly similar to Serine/threonine-protein phosphatase 2A 56 kDa regulatory subunit gamma isoform;Protein phosphatase 2, regulatory subunit B, gamma isoform</t>
  </si>
  <si>
    <t>KIAA0044;PPP2R5C</t>
  </si>
  <si>
    <t>Q13362-2;Q13362;Q96L51;Q6ZN33;Q13362-1;B4DYJ8;B5BUA5;Q7L7W2;Q13362-3;Q96L52;B4DI74;Q96B13</t>
  </si>
  <si>
    <t>IPI00185661;IPI00741133;IPI00935254;IPI00787457;IPI00742243;IPI00423563;IPI00021759;IPI00790800</t>
  </si>
  <si>
    <t>Deubiquitinating enzyme 32;Renal carcinoma antigen NY-REN-60;Ubiquitin carboxyl-terminal hydrolase 32;Ubiquitin thioesterase 32;Ubiquitin-specific-processing protease 32;USP32 protein;Ubiquitin specific protease 32</t>
  </si>
  <si>
    <t>USP10;USP32</t>
  </si>
  <si>
    <t>Q8NFA0;Q4VC15;Q6IRT0;Q86WP5</t>
  </si>
  <si>
    <t>IPI00185760;IPI00894031;IPI00007470;IPI00893785;IPI00893640;IPI00893325;IPI00894458;IPI00893787</t>
  </si>
  <si>
    <t>Putative uncharacterized protein ICA1;Islet cell autoantigen 1, 69kDa, isoform CRA_h;Islet cell autoantigen ICAp69</t>
  </si>
  <si>
    <t>B9ZVM7;Q6LCR0;C9J3Y4;C9J8Y3</t>
  </si>
  <si>
    <t>IPI00185769;IPI00220820;IPI00220819;IPI00940172</t>
  </si>
  <si>
    <t>ATP-dependent DNA helicase Q5;DNA helicase, RecQ-like type 5;RecQ protein-like 5;RECQL5 protein;cDNA FLJ61700, highly similar to ATP-dependent DNA helicase Q5 (EC 3.6.1.-);RecQ protein-like 5, isoform CRA_c;Putative uncharacterized protein PP1045;Similar to RecQ protein-like 5</t>
  </si>
  <si>
    <t>RECQ5;RECQL5;hCG_1989322;PP1045</t>
  </si>
  <si>
    <t>O94762-1;O94762;A5YM55;B7Z8Y7;Q6P4G0;Q8WYH5;Q9BSD6;Q9BW80</t>
  </si>
  <si>
    <t>IPI00185803;IPI00941584;IPI00845441;IPI00856066</t>
  </si>
  <si>
    <t>cDNA FLJ76676, highly similar to Homo sapiens phosphatidic acid phosphatase type 2 domain containing 1B, mRNA;Phosphatidate phosphatase PPAPDC1B;Phosphatidic acid phosphatase type 2 domain-containing protein 1B;Putative uncharacterized protein PPAPDC1B</t>
  </si>
  <si>
    <t>DPPL1;HTPAP;PPAPDC1B</t>
  </si>
  <si>
    <t>A8K7V3;Q8NEB5-1;Q8NEB5;C9JKF5</t>
  </si>
  <si>
    <t>IPI00790292;IPI00185859;IPI00796762;IPI00791386</t>
  </si>
  <si>
    <t>cDNA FLJ61100, highly similar to 39S ribosomal protein L45, mitochondrial;39S ribosomal protein L45, mitochondrial</t>
  </si>
  <si>
    <t>MRPL45</t>
  </si>
  <si>
    <t>B4DEF8;Q9BRJ2</t>
  </si>
  <si>
    <t>IPI00185919;IPI00643027;IPI00411690</t>
  </si>
  <si>
    <t>La ribonucleoprotein domain family member 1;La-related protein 1</t>
  </si>
  <si>
    <t>KIAA0731;LARP;LARP1</t>
  </si>
  <si>
    <t>Q6PKG0-1;Q6PKG0;Q6PKG0-2;Q6PKG0-3</t>
  </si>
  <si>
    <t>IPI00185998;IPI00414585</t>
  </si>
  <si>
    <t>Beta-galactosidase-1-like protein;cDNA FLJ54665, highly similar to Homo sapiens galactosidase, beta 1-like (GLB1L), mRNA;cDNA FLJ55394, highly similar to Homo sapiens galactosidase, beta 1-like (GLB1L), mRNA</t>
  </si>
  <si>
    <t>GLB1L;UNQ229/PRO262</t>
  </si>
  <si>
    <t>Q6UWU2-1;Q6UWU2;B4DRS5;Q6UWU2-2;B4DTH1</t>
  </si>
  <si>
    <t>IPI00186008;IPI00914625;IPI00745744;IPI00807454;IPI00890704;IPI00647306;IPI00941381;IPI00939586;IPI00939266;IPI00807535;IPI00952704;IPI00807499;IPI00456759;IPI00942376;IPI00927633;IPI00815728;IPI00787204;IPI00888953;IPI00938126;IPI00930358;IPI00937324;IPI00943315;IPI00478331;IPI00943273;IPI00736575;IPI00936741</t>
  </si>
  <si>
    <t>Antigen NY-CO-28;PCTP-like protein;Serologically defined colon cancer antigen 28;StAR-related lipid transfer protein 10;START domain-containing protein 10;cDNA FLJ38349 fis, clone FEBRA1000057, highly similar to PCTP-like protein</t>
  </si>
  <si>
    <t>CGI-52;SDCCAG28;STARD10</t>
  </si>
  <si>
    <t>Q9Y365;B3KTJ1</t>
  </si>
  <si>
    <t>IPI00186139;REV__IPI00903317;IPI00879966;REV__IPI00290916;REV__IPI00795870;REV__IPI00892706;REV__IPI00922053</t>
  </si>
  <si>
    <t>Protein KRI1 homolog</t>
  </si>
  <si>
    <t>KRI1</t>
  </si>
  <si>
    <t>Q8N9T8-2;Q8N9T8</t>
  </si>
  <si>
    <t>IPI00186145;IPI00938269;IPI00938040</t>
  </si>
  <si>
    <t>Protein phosphatase 1L;Protein phosphatase 1-like;Protein phosphatase 2C isoform epsilon</t>
  </si>
  <si>
    <t>PP2CE;PPM1L</t>
  </si>
  <si>
    <t>Q5SGD2-1;Q5SGD2;Q5SGD2-4</t>
  </si>
  <si>
    <t>IPI00186166</t>
  </si>
  <si>
    <t>Actin-associated protein 2E4;Kaptin;cDNA FLJ60786, highly similar to Kaptin</t>
  </si>
  <si>
    <t>KPTN</t>
  </si>
  <si>
    <t>Q9Y664;B4DQ76</t>
  </si>
  <si>
    <t>IPI00186194;IPI00909334;IPI00910412;IPI00942415;IPI00550875;IPI00930385</t>
  </si>
  <si>
    <t>Centrosomal protein of 170 kDa;KARP-1-binding protein;cDNA FLJ53512, highly similar to Homo sapiens centrosomal protein 170 kDa (CEP170), transcript variant alpha, mRNA</t>
  </si>
  <si>
    <t>CEP170;FAM68A;KAB;KIAA0470</t>
  </si>
  <si>
    <t>Q5SW79-1;Q5SW79;B4DL23</t>
  </si>
  <si>
    <t>IPI00186290;IPI00909570;IPI00440662</t>
  </si>
  <si>
    <t>Elongation factor 2;cDNA FLJ60696, highly similar to Elongation factor 2;cDNA FLJ58164, highly similar to Elongation factor 2;EEF2 protein;Similar to Elongation factor 2b;cDNA FLJ56548, highly similar to Elongation factor 2</t>
  </si>
  <si>
    <t>EEF2;EF2</t>
  </si>
  <si>
    <t>P13639;B4DMC6;B4DRE8;Q6PK56;Q8TA90;B4DPU3</t>
  </si>
  <si>
    <t>IPI00186295;IPI00921889;IPI00789520</t>
  </si>
  <si>
    <t>Na(+)-coupled neutral amino acid transporter 3;N-system amino acid transporter 1;Sodium-coupled neutral amino acid transporter 3;Solute carrier family 38 member 3;System N amino acid transporter 1;cDNA FLJ51670, highly similar to System N amino acid transporter 1;cDNA FLJ52227, highly similar to System N amino acid transporter 1</t>
  </si>
  <si>
    <t>G17;NAT1;SLC38A3;SN1;SNAT3</t>
  </si>
  <si>
    <t>Q99624;B2R8Q0;B7Z614;B7Z1R3</t>
  </si>
  <si>
    <t>IPI00186338</t>
  </si>
  <si>
    <t>IPI00186384;IPI00398204;IPI00398202;IPI00398206;IPI00398203;IPI00398205</t>
  </si>
  <si>
    <t>WD and tetratricopeptide repeats protein 1;cDNA FLJ13716 fis, clone PLACE2000411, highly similar to Homo sapiens epsin 2b mRNA</t>
  </si>
  <si>
    <t>KIAA1037;WDTC1</t>
  </si>
  <si>
    <t>Q8N5D0-1;Q8N5D0;Q8N5D0-4;Q9H8E2;Q8N5D0-2;Q8N5D0-6;Q8N5D0-3;Q8N5D0-5</t>
  </si>
  <si>
    <t>IPI00186439</t>
  </si>
  <si>
    <t>Zinc finger protein 643</t>
  </si>
  <si>
    <t>ZNF643;RP1-228H13.4-001</t>
  </si>
  <si>
    <t>Q9UJL9;Q5QPL3</t>
  </si>
  <si>
    <t>IPI00186536;IPI00386260;IPI00873480</t>
  </si>
  <si>
    <t>MAP three kinase 1;MAPK/ERK kinase kinase 4;Mitogen-activated protein kinase kinase kinase 4;MAP3K4 protein;Mitogen-activated protein kinase kinase kinase 4, isoform CRA_b;PRO0412;Putative uncharacterized protein MAP3K4</t>
  </si>
  <si>
    <t>KIAA0213;MAP3K4;MAPKKK4;MEKK4;MTK1;hCG_33419</t>
  </si>
  <si>
    <t>Q9Y6R4-1;Q9Y6R4;B7ZLD3;Q5VTT9;Q9P1M2;Q9Y6R4-2;A6H8W0;B9EG75;Q9H408;A8MVL6</t>
  </si>
  <si>
    <t>IPI00414287;IPI00186704;IPI00791291</t>
  </si>
  <si>
    <t>Galactokinase 2;GalNAc kinase;N-acetylgalactosamine kinase;cDNA FLJ56162, highly similar to N-acetylgalactosamine kinase (EC 2.7.1.157);cDNA, FLJ79339, highly similar to N-acetylgalactosamine kinase (EC 2.7.1.157);Galactokinase 2 variant</t>
  </si>
  <si>
    <t>GALK2;GK2</t>
  </si>
  <si>
    <t>Q01415;B4DW43;B7ZAX5;Q7Z4Q4</t>
  </si>
  <si>
    <t>IPI00186711</t>
  </si>
  <si>
    <t>Hemidesmosomal protein 1;Plectin-1</t>
  </si>
  <si>
    <t>Q15149-2;Q15149</t>
  </si>
  <si>
    <t>IPI00186721;IPI00843890;IPI00556252</t>
  </si>
  <si>
    <t>CFTR-associated ligand;Fused in glioblastoma;Golgi-associated PDZ and coiled-coil motif-containing protein;PDZ protein interacting specifically with TC10</t>
  </si>
  <si>
    <t>CAL;FIG;GOPC</t>
  </si>
  <si>
    <t>Q9HD26-1;Q9HD26;Q9HD26-2;Q9HD26-3</t>
  </si>
  <si>
    <t>IPI00939154;IPI00873482;IPI00186808;IPI00337588;IPI00945100</t>
  </si>
  <si>
    <t>cDNA FLJ61231, highly similar to Apoptosis-stimulating of p53 protein 2;Apoptosis-stimulating of p53 protein 2;Bcl2-binding protein;Renal carcinoma antigen NY-REN-51;Tumor suppressor p53-binding protein 2;TP53BP2 protein;cDNA FLJ50513, highly similar to Apoptosis-stimulating of p53 protein 2;cDNA, FLJ78915, highly similar to Apoptosis-stimulating of p53 protein 2;cDNA FLJ51856, highly similar to Apoptosis-stimulating of p53 protein 2;cDNA FLJ50500, highly similar to Apoptosis-stimulating of p53 protein 2;cDNA, FLJ79002, highly similar to Apoptosis-stimulating of p53 protein 2</t>
  </si>
  <si>
    <t>ASPP2;BBP;TP53BP2</t>
  </si>
  <si>
    <t>B4DG66;Q13625-1;Q13625;Q05BL1;Q13625-2;B4DH76;B4DI25;B7Z2E9;B7Z9Y8</t>
  </si>
  <si>
    <t>IPI00186843;IPI00643493;IPI00917818;IPI00922466;IPI00941076;IPI00001423;IPI00385471;IPI00922706;IPI00916573</t>
  </si>
  <si>
    <t>Kelch-like protein 7;cDNA FLJ77412;cDNA FLJ53164, highly similar to Kelch-like protein 7;Kelch/BTB protein;cDNA FLJ52310, highly similar to Kelch-like protein 7;cDNA FLJ52332, highly similar to Kelch-like protein 7;cDNA FLJ55340, highly similar to Kelch-like protein 7</t>
  </si>
  <si>
    <t>KLHL7</t>
  </si>
  <si>
    <t>Q8IXQ5-1;Q8IXQ5;A8K364;Q8IXQ5-2;B7Z5I9;Q8IWW9;B7Z3P9;B7Z4N7;B7Z4H7</t>
  </si>
  <si>
    <t>IPI00879588;IPI00186968;IPI00748041</t>
  </si>
  <si>
    <t>Claspin;Claspin homolog (Xenopus laevis);CLSPN protein</t>
  </si>
  <si>
    <t>CLSPN</t>
  </si>
  <si>
    <t>Q9HAW4-1;Q9HAW4;Q1RMC5;Q9HAW4-3;Q05D30;Q9HAW4-2</t>
  </si>
  <si>
    <t>IPI00954439;IPI00186990;IPI00749276</t>
  </si>
  <si>
    <t>GRB2-associated binder 2;GRB2-associated-binding protein 2;Growth factor receptor bound protein 2-associated protein 2;pp100;GRB2-associated binding protein 2;GRB2-associated binding protein 2, isoform CRA_a;Putative uncharacterized protein GAB2</t>
  </si>
  <si>
    <t>GAB2;KIAA0571;hCG_1640554</t>
  </si>
  <si>
    <t>Q9UQC2-1;Q9UQC2;Q9UQC2-2;A7MD36</t>
  </si>
  <si>
    <t>IPI00187003;IPI00925917;IPI00009377;IPI00798185</t>
  </si>
  <si>
    <t>Uncharacterized protein C3orf19;HSPC212</t>
  </si>
  <si>
    <t>C3orf19</t>
  </si>
  <si>
    <t>Q6PII3;Q9P0R4</t>
  </si>
  <si>
    <t>IPI00187011</t>
  </si>
  <si>
    <t>Zinc finger CCCH domain-containing protein 4</t>
  </si>
  <si>
    <t>C19orf7;KIAA1064;ZC3H4</t>
  </si>
  <si>
    <t>Q9UPT8</t>
  </si>
  <si>
    <t>IPI00187080;IPI00916170;IPI00010654;IPI00916695;IPI00477209;IPI00915940</t>
  </si>
  <si>
    <t>NLP-1;Nucleoporin hCG1;Nucleoporin-like protein 2;NUP42 homolog;cDNA, FLJ93452, highly similar to Homo sapiens nucleoporin like 2 (NUPL2), mRNA;Nucleoporin like 2;Putative uncharacterized protein NUPL2;cDNA FLJ57429, highly similar to Nucleoporin-like 2</t>
  </si>
  <si>
    <t>CG1;NUPL2</t>
  </si>
  <si>
    <t>O15504-1;O15504;B2R7I1;Q3B7J4;C9JYA1;O15504-2;C9JCH0;B4DT96</t>
  </si>
  <si>
    <t>IPI00431791;IPI00436228;IPI00187082;IPI00852937;IPI00953018;IPI00853029;IPI00922905</t>
  </si>
  <si>
    <t>Multiple C2 and transmembrane domain-containing protein 1;Putative uncharacterized protein MCTP1;cDNA FLJ54825, highly similar to Mus musculus multiple C2 domains, transmembrane 1 (Mctp1), mRNA</t>
  </si>
  <si>
    <t>MCTP1</t>
  </si>
  <si>
    <t>Q6DN14-1;Q6DN14;Q6DN14-2;Q6DN14-3;Q6DN14-4;C9J882;Q6DN14-5;C9JDN1;B7Z4G1</t>
  </si>
  <si>
    <t>IPI00304048;IPI00187091;IPI00412417;IPI00514270;IPI00384906</t>
  </si>
  <si>
    <t>MAP kinase signal-integrating kinase 1;MAP kinase-interacting serine/threonine-protein kinase 1;cDNA FLJ77058, highly similar to Homo sapiens MAP kinase interacting serine/threonine kinase 1 (MKNK1), transcript variant 2, mRNA;MAP kinase interacting serine/threonine kinase 1;cDNA FLJ59008, highly similar to MAP kinase-interactingserine/threonine-protein kinase 1 (EC 2.7.11.1);cDNA FLJ39104 fis, clone NTONG2004614, highly similar to Homo sapiens MAP kinase interacting serine/threonine kinase 1 (MKNK1), transcript variant 2, mRNA;MAP kinase interacting serine/threonine kinase 1, isoform CRA_c;cDNA FLJ55013, highly similar to Homo sapiens MAP kinase interacting serine/threonine kinase 1 (MKNK1), transcript variant 2, mRNA;Putative uncharacterized protein DKFZp686E14208</t>
  </si>
  <si>
    <t>MKNK1;MNK1;hCG_1780485;RP11-49P4.3-003;DKFZp686E14208;RP11-49P4.3-002</t>
  </si>
  <si>
    <t>Q9BUB5-1;Q9BUB5;Q9BUB5-2;A8K341;B5BU64;B5BUJ6;Q9BUB5-3;B4E1V9;B3KU24;Q5TC08;B4DQK5;Q7Z319</t>
  </si>
  <si>
    <t>IPI00187110;IPI00552451;IPI00479699;IPI00552650;IPI00396653;IPI00910048</t>
  </si>
  <si>
    <t>Polycomb protein SCMH1;Sex comb on midleg homolog 1;cDNA FLJ60920, highly similar to Polycomb protein SCMH1;cDNA FLJ13062 fis, clone NT2RP3001672, highly similar to Polycomb protein SCMH1;cDNA FLJ57178, highly similar to Polycomb protein SCMH1</t>
  </si>
  <si>
    <t>SCMH1</t>
  </si>
  <si>
    <t>Q96GD3-1;Q96GD3;B4DWE6;Q96GD3-3;Q96GD3-2;B3KMZ7;C9JGX7;Q96GD3-4;Q96GD3-5;C9J2G5;B4DRQ8</t>
  </si>
  <si>
    <t>IPI00187143;IPI00477489</t>
  </si>
  <si>
    <t>Ras-related protein Rab-4B</t>
  </si>
  <si>
    <t>PP1596;RAB4B</t>
  </si>
  <si>
    <t>P61018-2;P61018;P61018-1</t>
  </si>
  <si>
    <t>IPI00215610;IPI00853558;IPI00853348;IPI00640916;IPI00927393;IPI00853284;IPI00879493;IPI00878309</t>
  </si>
  <si>
    <t>55 kDa erythrocyte membrane protein;Membrane protein, palmitoylated 1;cDNA FLJ54048, highly similar to 55 kDa erythrocyte membrane protein (p55);Aging-associated gene 12;Palmitoylated membrane protein 1 variant;cDNA FLJ78470, highly similar to Homo sapiens membrane protein, palmitoylated 1, 55kDa (MPP1), mRNA;cDNA, FLJ92600, Homo sapiens membrane protein, palmitoylated 1, 55kDa (MPP1), mRNA;Membrane protein, palmitoylated 1, 55kDa, isoform CRA_b;Migration-related gene 1 protein;Putative uncharacterized protein MPP1;cDNA FLJ58820, highly similar to 55 kDa erythrocyte membrane protein (p55);cDNA, FLJ78856, highly similar to 55 kDa erythrocyte membrane protein (p55)</t>
  </si>
  <si>
    <t>DXS552E;EMP55;MPP1;AAG12;hCG_18116</t>
  </si>
  <si>
    <t>Q00013;B4E325;Q2TSB6;Q53F93;Q5J7V5;A8MTH1;B4DZV5;A6NFY0</t>
  </si>
  <si>
    <t>IPI00215611</t>
  </si>
  <si>
    <t>Cysteine-rich heart protein;Cysteine-rich intestinal protein;Cysteine-rich protein 1</t>
  </si>
  <si>
    <t>CRIP;CRIP1;CRP1</t>
  </si>
  <si>
    <t>P50238</t>
  </si>
  <si>
    <t>IPI00215612;IPI00219901;IPI00219900;IPI00855864</t>
  </si>
  <si>
    <t>Transferrin receptor protein 2</t>
  </si>
  <si>
    <t>TFR2</t>
  </si>
  <si>
    <t>Q9UP52-1;Q9UP52;Q9UP52-3;Q9UP52-2</t>
  </si>
  <si>
    <t>IPI00215613;IPI00941391</t>
  </si>
  <si>
    <t>Integrin alpha-11;cDNA FLJ78760, highly similar to Homo sapiens integrin, alpha 11 (ITGA11), transcript variant 1, mRNA;cDNA FLJ58807, highly similar to Integrin alpha-11;cDNA FLJ38544 fis, clone HCHON2001598, highly similar to Integrin alpha-11</t>
  </si>
  <si>
    <t>ITGA11;MSTP018</t>
  </si>
  <si>
    <t>Q9UKX5;A8K8T0;B4E3M0;B3KTN6</t>
  </si>
  <si>
    <t>IPI00215626;IPI00005240;IPI00215624;IPI00215625;IPI00215627</t>
  </si>
  <si>
    <t>NFATx;Nuclear factor of activated T-cells, cytoplasmic 3;T-cell transcription factor NFAT4;Nuclear factor of activated T-cells c3 isoform IB-Xa;Nuclear factor of activated T-cells, cytoplasmic, calcineurin-dependent 3, isoform CRA_a;Nuclear factor of activated T-cells c3 isoform IAL-Xa;Nuclear factor of activated T-cells c3 isoform IAS-Xa;Nuclear factor of activated T-cells c3 isoform IC-Xa;Nuclear factor of activated T-cells c3 isoform ID-Xa;Nuclear factor of activated T-cells c3 isoform IE-Xa;Nuclear factor of activated T-cells c3 isoform IF-Xa;Cytoplasmic nuclear factor of activated T-cells 3 isoform 4 variant;Nuclear factor of activated T-cells c3 isoform IB-IX;Nuclear factor of activated T-cells c3 isoform IAL-IX;Nuclear factor of activated T-cells c3 isoform IAS-IX;Nuclear factor of activated T-cells c3 isoform IC-IX;Nuclear factor of activated T-cells c3 isoform ID-IX;Nuclear factor of activated T-cells c3 isoform IE-IX;Nuclear factor of activated T-cells c3 isoform IF-IX</t>
  </si>
  <si>
    <t>Q12968-5;Q12968;Q12968-2;B5B2S0;B5B2S3;Q59EI7;Q12968-3;Q12968-4;B5B2S2;B5B2S5;Q12968-6</t>
  </si>
  <si>
    <t>IPI00215637;IPI00910433;IPI00909544;IPI00909282</t>
  </si>
  <si>
    <t>ATP-dependent RNA helicase DDX3X;DEAD box protein 3, X-chromosomal;DEAD box, X isoform;Helicase-like protein 2;cDNA FLJ76819, highly similar to Homo sapiens DEAD (Asp-Glu-Ala-Asp) box polypeptide 3, X-linked (DDX3X), transcript variant 2, mRNA;DEAD (Asp-Glu-Ala-Asp) box polypeptide 3, X-linked;HCG19318, isoform CRA_a;cDNA FLJ60399, highly similar to ATP-dependent RNA helicase DDX3X (EC 3.6.1.-);DEAD/H (Asp-Glu-Ala-Asp/His) box polypeptide 3 variant;Putative uncharacterized protein;cDNA FLJ60675, highly similar to ATP-dependent RNA helicase DDX3X (EC 3.6.1.-)</t>
  </si>
  <si>
    <t>DBX;DDX3;DDX3X;hCG_19318;RP1-169I5.3-001</t>
  </si>
  <si>
    <t>O00571;A8K538;B4E3E8;B5BTY4;Q59GX6;Q5S4N1;B4DLU5</t>
  </si>
  <si>
    <t>IPI00337439;IPI00215650;IPI00939299</t>
  </si>
  <si>
    <t>Mt-TK;Thymidine kinase 2, mitochondrial;Thymidine kinase;TK2 protein;cDNA FLJ59880, highly similar to Thymidine kinase 2, mitochondrial (EC 2.7.1.21);cDNA FLJ56348, highly similar to Thymidine kinase 2, mitochondrial (EC 2.7.1.21);cDNA FLJ59102, highly similar to Thymidine kinase 2, mitochondrial (EC 2.7.1.21);Thymidine kinase 2, mitochondrial, isoform CRA_a;cDNA, FLJ79125, highly similar to Thymidine kinase 2, mitochondrial(EC 2.7.1.21);Thymidine kinase 2, mitochondrial, isoform CRA_c;Thymidine kinase 2 isoform B;cDNA FLJ61025, highly similar to Homo sapiens thymidine kinase 2, mitochondrial (TK2), mRNA</t>
  </si>
  <si>
    <t>TK2;hCG_1640726</t>
  </si>
  <si>
    <t>O00142-1;O00142;Q8IZR3;O00142-2;A4IF54;A5PLM0;B4DGJ7;B4DIW4;B4DZK7;B7ZAB1;Q6I8R3;B4E0Z4</t>
  </si>
  <si>
    <t>IPI00215687;IPI00215685;IPI00917826;REV__IPI00937340</t>
  </si>
  <si>
    <t>Glutaminase kidney isoform, mitochondrial;K-glutaminase;L-glutamine amidohydrolase;cDNA FLJ10358 fis, clone NT2RM2001238, highly similar to Glutaminase kidney isoform, mitochondrial;Putative uncharacterized protein GLS;Putative uncharacterized protein DKFZp686O15119</t>
  </si>
  <si>
    <t>GLS;GLS1;KIAA0838;DKFZp686O15119</t>
  </si>
  <si>
    <t>O94925-3;O94925;B3KM58;Q53RX0;Q53TX0;Q68D38</t>
  </si>
  <si>
    <t>IPI00215704;IPI00030397;IPI00215701;IPI00215703</t>
  </si>
  <si>
    <t>BCL2/adenovirus E1B 19 kDa protein-interacting protein 1;Transformation-related gene 8 protein;Vesicle transport protein SEC20</t>
  </si>
  <si>
    <t>BNIP1;NIP1;SEC20L;TRG8</t>
  </si>
  <si>
    <t>Q12981-4;Q12981;Q12981-1;Q12981-2;Q12981-3</t>
  </si>
  <si>
    <t>IPI00215716;IPI00215717;IPI00639855</t>
  </si>
  <si>
    <t>4.1B;Band 4.1-like protein 3;Differentially expressed in adenocarcinoma of the lung protein 1;cDNA FLJ77757;cDNA, FLJ95236, highly similar to Homo sapiens differentially expressed in adenocarcinoma of the lung, mRNA;cDNA FLJ46689 fis, clone TRACH3012106, highly similar to Band 4.1-like protein 3</t>
  </si>
  <si>
    <t>Q9Y2J2-2;Q9Y2J2;A8K968;B2RB02;B3KY28;Q9Y2J2-3</t>
  </si>
  <si>
    <t>IPI00215719;IPI00908950</t>
  </si>
  <si>
    <t>60S ribosomal protein L18;Ribosomal protein L18</t>
  </si>
  <si>
    <t>RPL18</t>
  </si>
  <si>
    <t>Q07020;Q0QEW2;B4DDY5</t>
  </si>
  <si>
    <t>IPI00215720;IPI00872761</t>
  </si>
  <si>
    <t>Fragile X mental retardation 1 protein;cDNA FLJ59789, highly similar to Fragile X mental retardation 1 protein;FMR1 protein</t>
  </si>
  <si>
    <t>FMR1</t>
  </si>
  <si>
    <t>Q06787-2;Q06787;B4DZ17;Q8IXW7</t>
  </si>
  <si>
    <t>IPI00215723;IPI00215725</t>
  </si>
  <si>
    <t>Fragile X mental retardation 1 protein</t>
  </si>
  <si>
    <t>Q06787-4;Q06787;Q06787-6</t>
  </si>
  <si>
    <t>IPI00215760;IPI00921588;IPI00941160;IPI00643673</t>
  </si>
  <si>
    <t>Dimethylaniline monooxygenase [N-oxide-forming] 5;Dimethylaniline oxidase 5;Hepatic flavin-containing monooxygenase 5;Flavin containing monooxygenase 5 variant;Putative uncharacterized protein FMO5;cDNA FLJ12110 fis, clone MAMMA1000020, highly similar to H.sapiens flavin-containing monooxygenase 5 (FMO5);Flavin containing monooxygenase 5, isoform CRA_c;Flavin containing monooxygenase 5;Flavin containing monooxygenase 5, isoform CRA_a;FMO5 protein</t>
  </si>
  <si>
    <t>FMO5;hCG_1981889;RP11-337C18.2-004</t>
  </si>
  <si>
    <t>P49326;Q53H53;C9JJD1;Q9HA79;Q8IV22</t>
  </si>
  <si>
    <t>IPI00215767</t>
  </si>
  <si>
    <t>Beta-1,4-galactosyltransferase 1;Beta-N-acetylglucosaminyl-glycolipid beta-1,4-galactosyltransferase;Beta-N-acetylglucosaminylglycopeptide beta-1,4-galactosyltransferase;Lactose synthase A protein;N-acetyllactosamine synthase;Nal synthase;Processed beta-1,4-galactosyltransferase 1;UDP-Gal:beta-GlcNAc beta-1,4-galactosyltransferase 1;UDP-galactose:beta-N-acetylglucosamine beta-1,4-galactosyltransferase 1;cDNA FLJ52205, highly similar to Beta-1,4-galactosyltransferase 1 (EC 2.4.1.-);cDNA FLJ57328, highly similar to Beta-1,4-galactosyltransferase 1 (EC 2.4.1.-);cDNA, FLJ79193, highly similar to Beta-1,4-galactosyltransferase 1 (EC 2.4.1.-);B4GALT1 protein</t>
  </si>
  <si>
    <t>B4GALT1;GGTB2</t>
  </si>
  <si>
    <t>P15291-1;P15291;B4DLB8;B4DMM8;B7ZAH9;Q86XA6</t>
  </si>
  <si>
    <t>IPI00215768</t>
  </si>
  <si>
    <t>Gamma-ECS;Gamma-glutamylcysteine synthetase;GCS heavy chain;Glutamate--cysteine ligase catalytic subunit;cDNA FLJ58227, highly similar to Glutamate--cysteine ligase catalytic subunit (EC 6.3.2.2);cDNA, FLJ94028, Homo sapiens glutamate-cysteine ligase, catalytic subunit (GCLC),mRNA;Glutamate-cysteine ligase;Glutamate-cysteine ligase, catalytic subunit, isoform CRA_a</t>
  </si>
  <si>
    <t>GCLC;GLCL;GLCLC;hCG_21942</t>
  </si>
  <si>
    <t>P48506;B4E2I4;Q14TF0</t>
  </si>
  <si>
    <t>IPI00953697;IPI00853002;IPI00215773</t>
  </si>
  <si>
    <t>Putative uncharacterized protein EBF4;Early B-cell factor 4;Olf-1/EBF-like 4;Transcription factor COE4;EBF4 protein</t>
  </si>
  <si>
    <t>EBF4;COE4;KIAA1442</t>
  </si>
  <si>
    <t>C9J6M4;Q9BQW3-1;Q9BQW3;Q9BQW3-2;Q7Z5T1;Q8WUY0</t>
  </si>
  <si>
    <t>IPI00215777;IPI00790115;IPI00022202;IPI00788624;IPI00793177;IPI00791315;IPI00792029</t>
  </si>
  <si>
    <t>Phosphate carrier protein, mitochondrial;Phosphate transport protein;Solute carrier family 25 member 3;cDNA, FLJ96465, highly similar to Homo sapiens solute carrier family 25 (mitochondrial carrier;phosphate carrier), member 3 (SLC25A3), nuclear gene encodingmitochondrial protein, transcript variant 1b, mRNA;Solute carrier family 25 member 3 isoform b variant;cDNA FLJ90278 fis, clone NT2RP1000325, highly similar to Phosphate carrier protein, mitochondrialprecursor</t>
  </si>
  <si>
    <t>OK/SW-cl.48;PHC;SLC25A3</t>
  </si>
  <si>
    <t>Q00325-2;Q00325;B2RE88;Q53HC3;Q8NCF7;Q00325-1</t>
  </si>
  <si>
    <t>IPI00215780</t>
  </si>
  <si>
    <t>40S ribosomal protein S19;cDNA, FLJ92047, Homo sapiens ribosomal protein S19 (RPS19), mRNA;Ribosomal protein S19, isoform CRA_a;Ribosomal protein S19</t>
  </si>
  <si>
    <t>RPS19;hCG_1995572</t>
  </si>
  <si>
    <t>P39019;B0ZBD0;Q8WVX7</t>
  </si>
  <si>
    <t>IPI00939904;IPI00215786;IPI00297440;IPI00872405</t>
  </si>
  <si>
    <t>cAMP and cAMP-inhibited cGMP 3,5-cyclic phosphodiesterase 10A;3,5-cyclic nucleotide phosphodiesterase 10A2;Phosphodiesterase 10A1 (PDE10A1)</t>
  </si>
  <si>
    <t>PDE10A;PDE10A2;HSPDE10A</t>
  </si>
  <si>
    <t>Q9Y233-2;Q9Y233;Q9ULW9;Q9Y233-1;Q9HCQ1</t>
  </si>
  <si>
    <t>IPI00215790;IPI00792410</t>
  </si>
  <si>
    <t>60S ribosomal protein L38</t>
  </si>
  <si>
    <t>RPL38</t>
  </si>
  <si>
    <t>P63173;B2R5A8</t>
  </si>
  <si>
    <t>IPI00896452;IPI00215793;IPI00927107;IPI00924585;IPI00008144;IPI00925447;IPI00640589</t>
  </si>
  <si>
    <t>PPP1R9A protein;Neurabin-1;Neurabin-I;Neural tissue-specific F-actin-binding protein I;Protein phosphatase 1 regulatory subunit 9A;HCG1741805, isoform CRA_c;Protein phosphatase 1, regulatory (Inhibitor) subunit 9A;Putative uncharacterized protein PPP1R9A</t>
  </si>
  <si>
    <t>PPP1R9A;KIAA1222;hCG_1741805;tcag7.281</t>
  </si>
  <si>
    <t>B2RWQ1;Q9ULJ8-2;Q9ULJ8;A1L494;A4D1I0;B7ZLX4;C9J730;Q9ULJ8-1</t>
  </si>
  <si>
    <t>IPI00215831</t>
  </si>
  <si>
    <t>Rhomboid domain-containing protein 3</t>
  </si>
  <si>
    <t>C22orf3;RHBDD3</t>
  </si>
  <si>
    <t>Q9Y3P4</t>
  </si>
  <si>
    <t>IPI00215834;IPI00012546</t>
  </si>
  <si>
    <t>Protocadherin gamma-A10;Protocadherin gamma subfamily A, 10</t>
  </si>
  <si>
    <t>PCDHGA10</t>
  </si>
  <si>
    <t>Q9Y5H3-1;Q9Y5H3;Q52LL2;Q9Y5H3-2</t>
  </si>
  <si>
    <t>IPI00215835;IPI00012549</t>
  </si>
  <si>
    <t>Protocadherin gamma-A11</t>
  </si>
  <si>
    <t>PCDHGA11</t>
  </si>
  <si>
    <t>Q9Y5H2-1;Q9Y5H2;Q9Y5H2-2</t>
  </si>
  <si>
    <t>IPI00215841;IPI00028615</t>
  </si>
  <si>
    <t>Protocadherin gamma-B1;Protocadherin gamma subfamily B, 1</t>
  </si>
  <si>
    <t>PCDHGB1</t>
  </si>
  <si>
    <t>Q9Y5G3-1;Q9Y5G3;Q3SY74;Q9Y5G3-2;Q3SY75</t>
  </si>
  <si>
    <t>IPI00215842;IPI00028616</t>
  </si>
  <si>
    <t>Protocadherin gamma-B2</t>
  </si>
  <si>
    <t>PCDHGB2</t>
  </si>
  <si>
    <t>Q9Y5G2-1;Q9Y5G2;Q9Y5G2-2</t>
  </si>
  <si>
    <t>IPI00215869</t>
  </si>
  <si>
    <t>Progressive ankylosis protein homolog;cDNA FLJ10937 fis, clone OVARC1001034, highly similar to Progressive ankylosis protein homolog;Ankylosis, progressive homolog</t>
  </si>
  <si>
    <t>ANKH;KIAA1581;UNQ241/PRO274</t>
  </si>
  <si>
    <t>Q9HCJ1;B3KMG4;Q53HE9</t>
  </si>
  <si>
    <t>IPI00215874;IPI00470888</t>
  </si>
  <si>
    <t>Transmembrane protein 194A</t>
  </si>
  <si>
    <t>KIAA0286;TMEM194;TMEM194A</t>
  </si>
  <si>
    <t>O14524-1;O14524;O14524-2;Q17R72</t>
  </si>
  <si>
    <t>IPI00215881</t>
  </si>
  <si>
    <t>Gamma-crystallin 4;Gamma-crystallin D;Gamma-D-crystallin</t>
  </si>
  <si>
    <t>CRYG4;CRYGD</t>
  </si>
  <si>
    <t>P07320</t>
  </si>
  <si>
    <t>IPI00215884;IPI00218591;IPI00218592;IPI00922361</t>
  </si>
  <si>
    <t>Alternative-splicing factor 1;pre-mRNA-splicing factor SF2, P33 subunit;Splicing factor, arginine/serine-rich 1;cDNA FLJ77645, highly similar to Homo sapiens splicing factor, arginine/serine-rich 1 (splicing factor 2, alternate splicing factor) (SFRS1), mRNA;Splicing factor, arginine/serine-rich 1 (Splicing factor 2, alternate splicing factor) variant</t>
  </si>
  <si>
    <t>ASF;OK/SW-cl.3;SF2;SF2P33;SFRS1</t>
  </si>
  <si>
    <t>Q07955-1;Q07955;A8K1L8;Q07955-2;Q07955-3;Q59FA2</t>
  </si>
  <si>
    <t>IPI00215888;IPI00001723;REV__IPI00001723;REV__IPI00744837;REV__IPI00455725;IPI00871803</t>
  </si>
  <si>
    <t>Signal recognition particle 72 kDa protein;SRP72 protein;CaM kinase II isoform;Putative signal recognition particle;Putative uncharacterized protein DKFZp686A04192;Similar to signal recognition particle 72kDa</t>
  </si>
  <si>
    <t>SRP72;DKFZp686A04192</t>
  </si>
  <si>
    <t>O76094;A0PJJ5;O15302;Q0D2M6;Q71V07;Q7Z3C0;Q86X80</t>
  </si>
  <si>
    <t>IPI00215890</t>
  </si>
  <si>
    <t>Zinc finger protein 22;Zinc finger protein KOX15;Zinc finger protein Krox-26;cDNA FLJ75698, highly similar to Homo sapiens zinc finger protein 22 (KOX 15) (ZNF22), mRNA;Zinc finger protein 22 (KOX 15);Zinc finger protein 22 (KOX 15), isoform CRA_a</t>
  </si>
  <si>
    <t>KOX15;KROX26;ZNF22;hCG_24056;RP11-285G1.13-001</t>
  </si>
  <si>
    <t>P17026;Q5T741</t>
  </si>
  <si>
    <t>IPI00215893;IPI00877645</t>
  </si>
  <si>
    <t>Heme oxygenase 1;cDNA, FLJ93605, highly similar to Homo sapiens heme oxygenase (decycling) 1 (HMOX1), mRNA;Heme oxygenase (Decycling) 1;HMOX1 protein</t>
  </si>
  <si>
    <t>HMOX1;HO;HO1;hCG_40033;CTA-286B10.6-002</t>
  </si>
  <si>
    <t>P09601;B2R7U4;Q6FH11;Q96DI8;B1AHA8</t>
  </si>
  <si>
    <t>IPI00215901;IPI00218988;IPI00172460;IPI00922165;IPI00921960;IPI00218989</t>
  </si>
  <si>
    <t>Adenylate kinase 2, mitochondrial;ATP-AMP transphosphorylase 2;cDNA FLJ55097, highly similar to Adenylate kinase isoenzyme 2, mitochondrial (EC 2.7.4.3)</t>
  </si>
  <si>
    <t>ADK2;AK2</t>
  </si>
  <si>
    <t>P54819-1;P54819;P54819-2;P54819-3;B4DLK2;P54819-5;P54819-6;P54819-4</t>
  </si>
  <si>
    <t>IPI00215911;IPI00792538</t>
  </si>
  <si>
    <t>APEX nuclease;Apurinic-apyrimidinic endonuclease 1;DNA-(apurinic or apyrimidinic site) lyase;Protein REF-1;APEX nuclease (Multifunctional DNA repair enzyme) 1;APEX nuclease (Multifunctional DNA repair enzyme) 1, isoform CRA_a;cDNA FLJ76713, highly similar to Homo sapiens APEX nuclease (multifunctional DNA repair enzyme) 1 (APEX1), transcript variant 2, mRNA;Full-length cDNA clone CS0DI036YP02 of Placenta of Homo sapiens (human)</t>
  </si>
  <si>
    <t>APE;APEX;APEX1;APX;HAP1;REF1;hCG_40473</t>
  </si>
  <si>
    <t>P27695;Q5TZP7</t>
  </si>
  <si>
    <t>IPI00215914;IPI00930263;IPI00930413;IPI00910783;IPI00947463;IPI00944969;IPI00386998;IPI00793598;IPI00056495;IPI00789649;IPI00785094;IPI00386997;IPI00935525;IPI00386996;IPI00888658</t>
  </si>
  <si>
    <t>ADP-ribosylation factor 1;cDNA FLJ61099, highly similar to ADP-ribosylation factor 1;cDNA FLJ51902, highly similar to ADP-ribosylation factor 1;cDNA FLJ51215, highly similar to ADP-ribosylation factor 1</t>
  </si>
  <si>
    <t>ARF1</t>
  </si>
  <si>
    <t>P84077;B4DEB9;B4DN70;B4DJC8</t>
  </si>
  <si>
    <t>IPI00215917;IPI00797941;IPI00789027</t>
  </si>
  <si>
    <t>ADP-ribosylation factor 3;cDNA FLJ57770, moderately similar to ADP-ribosylation factor 3;cDNA, FLJ79427, highly similar to ADP-ribosylation factor 3</t>
  </si>
  <si>
    <t>ARF3</t>
  </si>
  <si>
    <t>P61204;B4E190;B7ZB63</t>
  </si>
  <si>
    <t>IPI00215918;IPI00792330;IPI00946929</t>
  </si>
  <si>
    <t>ADP-ribosylation factor 4;Putative uncharacterized protein ARF4</t>
  </si>
  <si>
    <t>ARF2;ARF4</t>
  </si>
  <si>
    <t>P18085;C9JPM4;C9JAK5</t>
  </si>
  <si>
    <t>IPI00215919;IPI00853337;IPI00909515</t>
  </si>
  <si>
    <t>ADP-ribosylation factor 5;ADP-ribosylation factor 5, isoform CRA_a;cDNA, FLJ92389, Homo sapiens ADP-ribosylation factor 5 (ARF5), mRNA;Putative uncharacterized protein ARF5;cDNA FLJ51495, highly similar to ADP-ribosylation factor 5</t>
  </si>
  <si>
    <t>ARF5;hCG_32325;tcag7.6</t>
  </si>
  <si>
    <t>P84085;A4D0Z3;C9J1Z8;B4DLJ3</t>
  </si>
  <si>
    <t>IPI00215920</t>
  </si>
  <si>
    <t>ADP-ribosylation factor 6;ARF6 protein;cDNA, FLJ94403, Homo sapiens ADP-ribosylation factor 6 (ARF6), mRNA</t>
  </si>
  <si>
    <t>ARF6;hCG_2013574</t>
  </si>
  <si>
    <t>P62330;Q5U025;Q6FGZ2;Q6FH17</t>
  </si>
  <si>
    <t>IPI00796242;IPI00215926;IPI00446301;IPI00216794;IPI00337367</t>
  </si>
  <si>
    <t>Asialoglycoprotein receptor 1;C-type lectin domain family 4 member H1;Hepatic lectin H1;ASGR1 protein;Asialoglycoprotein receptor 1, isoform CRA_a</t>
  </si>
  <si>
    <t>ASGR1;CLEC4H1;hCG_1985284</t>
  </si>
  <si>
    <t>P07306;Q6FGQ5</t>
  </si>
  <si>
    <t>IPI00215928;IPI00029225</t>
  </si>
  <si>
    <t>Caltractin isoform 1;Centrin-2</t>
  </si>
  <si>
    <t>CALT;CEN2;CETN2</t>
  </si>
  <si>
    <t>P41208</t>
  </si>
  <si>
    <t>IPI00215948;IPI00473136;IPI00953077;IPI00001712;IPI00645669;REV__IPI00219489;REV__IPI00940778;REV__IPI00914987;REV__IPI00219488;REV__IPI00010140;REV__IPI00219490;REV__IPI00219487;REV__IPI00414972;REV__IPI00220929;REV__IPI00217382;REV__IPI00009859;REV__IPI00397946;IPI00917211</t>
  </si>
  <si>
    <t>Alpha E-catenin;Cadherin-associated protein;Catenin alpha-1;Renal carcinoma antigen NY-REN-13;cDNA FLJ36832 fis, clone ASTRO2010799, highly similar to ALPHA-1 CATENIN;cDNA FLJ54052, highly similar to Alpha-1 catenin (Cadherin-associated protein);cDNA FLJ54547, highly similar to Alpha-1 catenin (Cadherin-associated protein);cDNA FLJ54047, highly similar to Alpha-1 catenin (Cadherin-associated protein);Catenin (Cadherin-associated protein), alpha 1, 102kDa, isoform CRA_c;CTNNA1 protein;Putative uncharacterized protein CTNNA1</t>
  </si>
  <si>
    <t>CTNNA1;hCG_1782385</t>
  </si>
  <si>
    <t>P35221-1;P35221;B3KSR8;B4DKT9;B4DU00;B4E2G8;Q8N1C0;P35221-2;C9JMP9</t>
  </si>
  <si>
    <t>IPI00215952;REV__IPI00552956;REV__IPI00829852;REV__IPI00942188;REV__IPI00946331;REV__IPI00478632</t>
  </si>
  <si>
    <t>CD39 antigen-like 4;Ectonucleoside triphosphate diphosphohydrolase 5;ER-UDPase;Nucleoside diphosphatase;Ectonucleoside triphosphate diphosphohydrolase 5, isoform CRA_d;Pcph proto-oncogene protein</t>
  </si>
  <si>
    <t>CD39L4;ENTPD5;PCPH;hCG_21714</t>
  </si>
  <si>
    <t>O75356;A1L4C5;Q96RX0</t>
  </si>
  <si>
    <t>IPI00890773;IPI00215953;IPI00032630;IPI00180380;IPI00215954;IPI00233661;IPI00893962;IPI00917982</t>
  </si>
  <si>
    <t>Protein MTO1 homolog, mitochondrial;Mitochondrial translation optimization 1 homolog (S. cerevisiae);Mitochondrial MTO1-3</t>
  </si>
  <si>
    <t>CGI-02;MTO1;RP11-505P4.1-011</t>
  </si>
  <si>
    <t>Q9Y2Z2-4;Q9Y2Z2;Q9Y2Z2-1;Q9Y2Z2-2;A2A6U7;Q9Y2Z2-5;Q4G1Y7</t>
  </si>
  <si>
    <t>IPI00941644;IPI00215963;IPI00807501;IPI00807714;IPI00893879;IPI00893790;IPI00893893</t>
  </si>
  <si>
    <t>Genetic suppressor element 1</t>
  </si>
  <si>
    <t>GSE1;KIAA0182</t>
  </si>
  <si>
    <t>C9JCT9;Q14687-1;Q14687;Q14687-3;C9JV35;Q14687-2</t>
  </si>
  <si>
    <t>IPI00215965;IPI00465365;IPI00797148;IPI00760620;IPI00644968;IPI00954480;IPI00879518;IPI00797902;IPI00909288;IPI00908994;IPI00742127;IPI00869068;IPI00938026</t>
  </si>
  <si>
    <t>Helix-destabilizing protein;Heterogeneous nuclear ribonucleoprotein A1;hnRNP core protein A1;Single-strand RNA-binding protein;HNRPA1 protein;Putative uncharacterized protein;hnRNP core protein A1-like 3;Putative heterogeneous nuclear ribonucleoprotein A1-like 3;Putative uncharacterized protein ENSP00000383298</t>
  </si>
  <si>
    <t>HNRNPA1;HNRPA1;HNRPA1L3</t>
  </si>
  <si>
    <t>P09651-1;P09651;P09651-2;Q3MI39;Q6IPF2;Q9BSM5;P09651-3;P0C7M2;Q0VAC0;C9JCD7</t>
  </si>
  <si>
    <t>IPI00215966</t>
  </si>
  <si>
    <t>Ribonuclease P protein subunit p14</t>
  </si>
  <si>
    <t>RPP14</t>
  </si>
  <si>
    <t>O95059</t>
  </si>
  <si>
    <t>IPI00215967;IPI00641524;IPI00549701;IPI00019862;IPI00947432;IPI00945393</t>
  </si>
  <si>
    <t>Butyrophilin subfamily 2 member A1;cDNA FLJ55336, highly similar to Homo sapiens butyrophilin, subfamily 2, member A1 (BTN2A1), transcript variant 1, mRNA;Butyrophilin, subfamily 2, member A1;Putative uncharacterized protein BTN2A1;Butyrophilin, subfamily 2, member A1 isoform 2 variant</t>
  </si>
  <si>
    <t>BT2.1;BTF1;BTN2A1;CTA-14H9.1-001</t>
  </si>
  <si>
    <t>Q7KYR7-2;Q7KYR7;B4DLP9;Q9H459;Q7KYR7-1;B9ZVU6;Q7KYR7-3;Q96AV7;Q59EN4</t>
  </si>
  <si>
    <t>IPI00215974;IPI00909359;IPI00435964</t>
  </si>
  <si>
    <t>Guanine insertion enzyme;Queuine tRNA-ribosyltransferase;tRNA-guanine transglycosylase;cDNA FLJ52927, highly similar to Queuine tRNA-ribosyltransferase (EC 2.4.2.29)</t>
  </si>
  <si>
    <t>QTRT1;TGT;TGUT</t>
  </si>
  <si>
    <t>Q9BXR0;B2RAR3;B4DFM7</t>
  </si>
  <si>
    <t>IPI00215978</t>
  </si>
  <si>
    <t>DNA-directed RNA polymerase III subunit D;DNA-directed RNA polymerase III subunit RPC4;Protein BN51;RNA polymerase III 47 kDa subunit;RPC53 homolog;cDNA FLJ57992, highly similar to DNA-directed RNA polymerase III subunit D (EC2.7.7.6)</t>
  </si>
  <si>
    <t>BN51;BN51T;POLR3D</t>
  </si>
  <si>
    <t>P05423;B4DIQ4</t>
  </si>
  <si>
    <t>IPI00215979;IPI00556284</t>
  </si>
  <si>
    <t>2,3-bisphosphoglycerate mutase, erythrocyte;2,3-bisphosphoglycerate synthase;Bisphosphoglycerate mutase;BPG-dependent PGAM;Phosphoglycerate mutase;cDNA FLJ40459 fis, clone TESTI2041800, highly similar to BISPHOSPHOGLYCERATE MUTASE (EC 5.4.2.4)</t>
  </si>
  <si>
    <t>BPGM;hCG_20346;tcag7.392</t>
  </si>
  <si>
    <t>P07738;A4D1N9;B3KUR3</t>
  </si>
  <si>
    <t>IPI00215980</t>
  </si>
  <si>
    <t>Herpes virus entry mediator B;Nectin-2;Poliovirus receptor-related protein 2;cDNA FLJ75689, highly similar to Homo sapiens poliovirus receptor-related 2 (herpesvirus entry mediator B) (PVRL2), mRNA;Poliovirus receptor related 2;Polio virus related protein 2, alpha isoform</t>
  </si>
  <si>
    <t>Q92692-2;Q92692;A8K5L5;Q7Z457;Q7Z458;Q9UEI6</t>
  </si>
  <si>
    <t>IPI00215995;IPI00290043;REV__IPI00016820;REV__IPI00293918</t>
  </si>
  <si>
    <t>CD49 antigen-like family member C;FRP-2;Galactoprotein B3;Integrin alpha-3;Integrin alpha-3 heavy chain;Integrin alpha-3 light chain;VLA-3 subunit alpha;cDNA FLJ59664, highly similar to Integrin alpha-3;cDNA FLJ60385, highly similar to Integrin alpha-3;Integrin alpha 3 isoform b, variant;Integrin, alpha 3 (Antigen CD49C, alpha 3 subunit of VLA-3 receptor);ITGA3 protein</t>
  </si>
  <si>
    <t>ITGA3;MSK18</t>
  </si>
  <si>
    <t>P26006-2;P26006;B4DDT0;B4E0H8;Q59F03;P26006-1;B7ZM80;Q86SW1</t>
  </si>
  <si>
    <t>IPI00215997;IPI00657796;IPI00795937;IPI00908644;IPI00556460</t>
  </si>
  <si>
    <t>5H9 antigen;CD9 antigen;Cell growth-inhibiting gene 2 protein;Leukocyte antigen MIC3;Motility-related protein;p24;Tetraspanin-29;Putative uncharacterized protein CD9;cDNA FLJ51032, highly similar to CD9 antigen</t>
  </si>
  <si>
    <t>CD9;GIG2;MIC3;TSPAN29</t>
  </si>
  <si>
    <t>P21926;A6NNI4;B4DPP0</t>
  </si>
  <si>
    <t>IPI00215998;IPI00749070;IPI00384548;IPI00791992;IPI00795720;IPI00795188;IPI00791162;IPI00793150</t>
  </si>
  <si>
    <t>CD63 antigen;Granulophysin;Lysosomal-associated membrane protein 3;Melanoma-associated antigen ME491;Ocular melanoma-associated antigen;OMA81H;Tetraspanin-30;Putative uncharacterized protein CD63;Lysosome-associated membrane protein-3 variant</t>
  </si>
  <si>
    <t>CD63;MLA1;TSPAN30</t>
  </si>
  <si>
    <t>P08962;C9JV86;Q8N6Z9</t>
  </si>
  <si>
    <t>IPI00216003;IPI00871370;REV__IPI00953211</t>
  </si>
  <si>
    <t>Cullin-5;Vasopressin-activated calcium-mobilizing receptor 1</t>
  </si>
  <si>
    <t>CUL5;VACM1</t>
  </si>
  <si>
    <t>Q93034;A8MTD9</t>
  </si>
  <si>
    <t>IPI00216008;IPI00853547;IPI00289800;IPI00884082;IPI00642620</t>
  </si>
  <si>
    <t>Glucose-6-phosphate 1-dehydrogenase;Glucose-6-phosphate dehydrogenase;Glucose-6-phosphate dehydrogenase variant</t>
  </si>
  <si>
    <t>G6PD</t>
  </si>
  <si>
    <t>P11413-2;P11413;P11413-3;A8K8D9;P11413-1;Q0PHS4;Q2Q9B7;Q2Q9H2;Q2VF42;B4DYA7;Q0PHS1;A2IBT6;A7IZZ3;B6ZHS6;Q0PHS2;Q0PHS3;Q0PHS5;Q0PHS6</t>
  </si>
  <si>
    <t>IPI00216026;IPI00455531;IPI00902560;IPI00737171;IPI00917420;IPI00888783;IPI00647902;IPI00647442;IPI00844015</t>
  </si>
  <si>
    <t>Outer mitochondrial membrane protein porin 2;Voltage-dependent anion-selective channel protein 2;cDNA FLJ60120, highly similar to Voltage-dependent anion-selective channel protein 2;cDNA, FLJ78818, highly similar to Voltage-dependent anion-selective channel protein 2;Voltage-dependent anion channel 2</t>
  </si>
  <si>
    <t>VDAC2;RP11-375G3.1-010;RP11-375G3.1-005</t>
  </si>
  <si>
    <t>P45880-3;P45880;B4DKM5;P45880-1;Q5JSD1;Q5JSD2</t>
  </si>
  <si>
    <t>IPI00216044</t>
  </si>
  <si>
    <t>Autoantigen p542;Heterogeneous nuclear ribonucleoprotein C-like 2;hnRNP associated with lethal yellow protein homolog;RNA-binding protein Raly;cDNA FLJ77421, highly similar to Homo sapiens autoantigen p542 mRNA</t>
  </si>
  <si>
    <t>HNRPCL2;P542;RALY</t>
  </si>
  <si>
    <t>Q9UKM9-2;Q9UKM9;A8K4T9</t>
  </si>
  <si>
    <t>IPI00216046;IPI00647510;REV__IPI00940232;REV__IPI00942598</t>
  </si>
  <si>
    <t>ATP-dependent helicase SMARCA1;Nucleosome-remodeling factor subunit SNF2L;Probable global transcription activator SNF2L1;SWI/SNF-related matrix-associated actin-dependent regulator of chromatin subfamily A member 1;SMARCA1 protein;SWI/SNF related, matrix associated, actin dependent regulator of chromatin, subfamily a, member 1, isoform CRA_d;SWI/SNF related, matrix associated, actin dependent regulator of chromatin, subfamily a, member 1</t>
  </si>
  <si>
    <t>SMARCA1;SNF2L;SNF2L1;hCG_1980650;RP3-353H6.2-001</t>
  </si>
  <si>
    <t>P28370-1;P28370;B7ZLQ5;B1AJV0;B1ALF5;Q86UA8</t>
  </si>
  <si>
    <t>IPI00216047</t>
  </si>
  <si>
    <t>BRG1-associated factor 170;SWI/SNF complex 170 kDa subunit;SWI/SNF complex subunit SMARCC2;SWI/SNF-related matrix-associated actin-dependent regulator of chromatin subfamily C member 2</t>
  </si>
  <si>
    <t>Q8TAQ2-1;Q8TAQ2</t>
  </si>
  <si>
    <t>IPI00216048;IPI00791944</t>
  </si>
  <si>
    <t>Phosphatidylinositol transfer protein alpha isoform;cDNA FLJ52181, highly similar to Phosphatidylinositol transfer protein alpha isoform;PITPNA protein</t>
  </si>
  <si>
    <t>PITPN;PITPNA</t>
  </si>
  <si>
    <t>Q00169;B4E1U1;Q6NUL6</t>
  </si>
  <si>
    <t>IPI00216057;IPI00922510;IPI00791243</t>
  </si>
  <si>
    <t>L-iditol 2-dehydrogenase;Sorbitol dehydrogenase;cDNA FLJ60282, highly similar to Sorbitol dehydrogenase (EC 1.1.1.14)</t>
  </si>
  <si>
    <t>SORD</t>
  </si>
  <si>
    <t>Q00796;B4DKI2</t>
  </si>
  <si>
    <t>IPI00216058;IPI00216062;IPI00868745;IPI00783215;IPI00868805;IPI00472223;IPI00903206;IPI00889590;IPI00893984;IPI00856035;IPI00893749;IPI00894353</t>
  </si>
  <si>
    <t>Rho GTPase-activating protein 8;Rho-type GTPase-activating protein 8;ARHGAP8 protein;Rho GTPase activating protein 8</t>
  </si>
  <si>
    <t>ARHGAP8;RP1-127B20.1-003;RP1-127B20.1-015</t>
  </si>
  <si>
    <t>P85298-1;P85298;P85298-3;P85298-4;Q52M44;Q6PCC7;P85298-2;A6ZJ79;Q6PJW1;B1AHB8</t>
  </si>
  <si>
    <t>IPI00216070;IPI00220332;IPI00386712</t>
  </si>
  <si>
    <t>Myosin light chain 1/3, skeletal muscle isoform;Myosin light chain alkali 1/2;Putative uncharacterized protein MYL1</t>
  </si>
  <si>
    <t>MYL1</t>
  </si>
  <si>
    <t>P05976;Q53SD2;P06741;Q53R15</t>
  </si>
  <si>
    <t>IPI00797738;IPI00216085;IPI00164380</t>
  </si>
  <si>
    <t>Cytochrome c oxidase subunit 6B1;Cytochrome c oxidase subunit VIb isoform 1</t>
  </si>
  <si>
    <t>COX6B;COX6B1</t>
  </si>
  <si>
    <t>P14854</t>
  </si>
  <si>
    <t>IPI00216088;IPI00643056</t>
  </si>
  <si>
    <t>Cellular retinoic acid-binding protein 2;Cellular retinoic acid-binding protein II;Cellular retinoic acid binding protein 2</t>
  </si>
  <si>
    <t>CRABP2;RP11-66D17.4-002</t>
  </si>
  <si>
    <t>P29373;Q5SYZ4</t>
  </si>
  <si>
    <t>IPI00216105</t>
  </si>
  <si>
    <t>GTP-binding protein 9;Obg-like ATPase 1;Putative uncharacterized protein OLA1;Putative uncharacterized protein PTD004</t>
  </si>
  <si>
    <t>GTPBP9;OLA1;PRO2455;PTD004</t>
  </si>
  <si>
    <t>Q9NTK5-2;Q9NTK5;C9JCJ9;Q53SQ6</t>
  </si>
  <si>
    <t>IPI00216127;IPI00790023;IPI00914931;IPI00792271</t>
  </si>
  <si>
    <t>Ca(2+)-dependent phospholipid scramblase 3;Phospholipid scramblase 3;cDNA, FLJ95486, highly similar to Homo sapiens phospholipid scramblase 3 (PLSCR3), mRNA;cDNA FLJ31260 fis, clone KIDNE2005854, highly similar to Phospholipid scramblase 3</t>
  </si>
  <si>
    <t>PLSCR3</t>
  </si>
  <si>
    <t>Q9NRY6;B2RBF8;B3KP67</t>
  </si>
  <si>
    <t>IPI00216132;IPI00878766;IPI00759649;IPI00795216;IPI00647496</t>
  </si>
  <si>
    <t>70 kDa ribosomal protein S6 kinase 1;p70 ribosomal S6 kinase alpha;Ribosomal protein S6 kinase beta-1;Ribosomal protein S6 kinase I;Serine/threonine-protein kinase 14A;cDNA, FLJ93319, highly similar to Homo sapiens ribosomal protein S6 kinase, 70kDa, polypeptide 1(RPS6KB1), mRNA;cDNA FLJ54786, highly similar to Ribosomal protein S6 kinase beta-1 (EC 2.7.11.1);cDNA FLJ53847, highly similar to Ribosomal protein S6 kinase beta-1 (EC 2.7.11.1);cDNA FLJ53918, highly similar to Ribosomal protein S6 kinase beta-1 (EC 2.7.11.1);Ribosomal protein S6 kinase, 70kDa, polypeptide 1, isoform CRA_c;RPS6KB1 protein</t>
  </si>
  <si>
    <t>RPS6KB1;STK14A;hCG_1815774</t>
  </si>
  <si>
    <t>P23443-1;P23443;B2R779;B4DDM0;B4DLT4;B4DTG1;P23443-2;Q7Z721</t>
  </si>
  <si>
    <t>IPI00216133</t>
  </si>
  <si>
    <t>Bile salt sulfotransferase;Dehydroepiandrosterone sulfotransferase;Hydroxysteroid Sulfotransferase;ST2;ST2A3;Sulfotransferase 2A1;cDNA FLJ77905, highly similar to Homo sapiens sulfotransferase family, cytosolic, 2A, dehydroepiandrosterone (DHEA)-preferring, member 1 (SULT2A1), mRNA;cDNA, FLJ93953, highly similar to Homo sapiens sulfotransferase family, cytosolic, 2A, dehydroepiandrosterone (DHEA) -preferring, member 1 (SULT2A1), mRNA;Sulfotransferase family, cytosolic, 2A, dehydroepiandrosterone (DHEA)-preferring, member 1;Sulfotransferase family, cytosolic, 2A, dehydroepiandrosterone (DHEA)-preferring, member 1, isoform CRA_a</t>
  </si>
  <si>
    <t>HST;STD;SULT2A1;hCG_201431</t>
  </si>
  <si>
    <t>Q06520;A8K015</t>
  </si>
  <si>
    <t>IPI00216134;IPI00745267</t>
  </si>
  <si>
    <t>cDNA FLJ55130, highly similar to Rattus norvegicus tropomyosin 1, alpha (Tpm1), transcript variant 8, mRNA;Alpha-tropomyosin;Tropomyosin alpha-1 chain;Tropomyosin-1</t>
  </si>
  <si>
    <t>C15orf13;TMSA;TPM1</t>
  </si>
  <si>
    <t>B7Z596;O15513;P09493-2;P09493</t>
  </si>
  <si>
    <t>IPI00216135;IPI00018853</t>
  </si>
  <si>
    <t>Alpha-tropomyosin;Tropomyosin alpha-1 chain;Tropomyosin-1;Tropomyosin isoform</t>
  </si>
  <si>
    <t>P09493-3;P09493;Q15657</t>
  </si>
  <si>
    <t>IPI00216138;IPI00556415</t>
  </si>
  <si>
    <t>22 kDa actin-binding protein;Protein WS3-10;Smooth muscle protein 22-alpha;Transgelin;Transgelin variant;cDNA, FLJ94704, highly similar to Homo sapiens transgelin (TAGLN), mRNA;Putative uncharacterized protein DKFZp686P11128;TAGLN protein;Transgelin variant 2;Transgelin, isoform CRA_b</t>
  </si>
  <si>
    <t>SM22;TAGLN;WS3-10;DKFZp686P11128;hCG_2032895</t>
  </si>
  <si>
    <t>Q01995;Q53GC9;Q5U0D2;Q6FI52;Q59FA5</t>
  </si>
  <si>
    <t>IPI00871284;IPI00941331;IPI00644857;IPI00744597;IPI00216139;IPI00550119;IPI00376992</t>
  </si>
  <si>
    <t>Septin 6 isoform E;Septin-6;Septin 6;Septin 6, isoform CRA_b;cDNA FLJ77872, highly similar to Homo sapiens SEPTIN6 type V (SEPTIN6) mRNA;Septin 6, isoform CRA_e;cDNA FLJ59646, highly similar to Septin-6;cDNA FLJ58747, highly similar to Septin-6;Septin 6, isoform CRA_d;cDNA FLJ58821, highly similar to Septin-6;cDNA FLJ59732, highly similar to Septin-6</t>
  </si>
  <si>
    <t>KIAA0128;SEP2;SEPT6;hCG_23191;RP5-876A24.2-002;RP5-876A24.2-004;RP5-876A24.2-003</t>
  </si>
  <si>
    <t>Q6B514;Q14141-1;Q14141;B1AMS2;Q14141-4;Q548C9;Q6NT82;Q14141-2;B4E049;Q541S4;B4DZW0;Q14141-3;B4DPT4</t>
  </si>
  <si>
    <t>IPI00216142;IPI00816670;IPI00816801;IPI00645254</t>
  </si>
  <si>
    <t>DNA replication ATP-dependent helicase-like homolog;DNA2-like helicase</t>
  </si>
  <si>
    <t>DNA2;DNA2L;KIAA0083</t>
  </si>
  <si>
    <t>P51530-1;P51530;P51530-3;P51530-2</t>
  </si>
  <si>
    <t>IPI00216155;IPI00002536;IPI00216156;IPI00743071</t>
  </si>
  <si>
    <t>p53-regulated protein PA26;Sestrin-1;cDNA FLJ78318, highly similar to Homo sapiens sestrin 1 (SESN1), mRNA;p53 regulated PA26 nuclear protein (PA26-T1);cDNA FLJ75512, highly similar to Homo sapiens p53 regulated PA26-T2 nuclear protein (PA26) mRNA</t>
  </si>
  <si>
    <t>PA26;SESN1;SEST1;RP11-787I22.2-001</t>
  </si>
  <si>
    <t>Q9Y6P5-2;Q9Y6P5;A8K292;Q5T318;Q9Y6P5-1;A8K3D6;Q9Y6P5-3</t>
  </si>
  <si>
    <t>IPI00216159</t>
  </si>
  <si>
    <t>D-fructose-6-phosphate amidotransferase 2;Glucosamine--fructose-6-phosphate aminotransferase [isomerizing] 2;Glutamine:fructose 6 phosphate amidotransferase 2;Hexosephosphate aminotransferase 2;cDNA, FLJ95375, highly similar to Homo sapiens glutamine-fructose-6-phosphate transaminase 2 (GFPT2), mRNA;cDNA FLJ10380 fis, clone NT2RM2002030, highly similar to Glucosamine--fructose-6-phosphateaminotransferase (isomerizing) 2 (EC 2.6.1.16);cDNA FLJ12445 fis, clone NT2RM1000256, highly similar to Glucosamine--fructose-6-phosphateaminotransferase (isomerizing) 2 (EC 2.6.1.16);cDNA FLJ56595, highly similar to Glucosamine--fructose-6-phosphateaminotransferase (isomerizing) 2 (EC 2.6.1.16)</t>
  </si>
  <si>
    <t>GFPT2</t>
  </si>
  <si>
    <t>O94808;B2RB90;B3KM63;B3KMR8;B4DN38</t>
  </si>
  <si>
    <t>IPI00216164;IPI00927231;IPI00926990;IPI00797006</t>
  </si>
  <si>
    <t>3-hydroxyacyl-CoA dehydrogenase;Enoyl-CoA hydratase/3,2-trans-enoyl-CoA isomerase;Peroxisomal bifunctional enzyme;EHHADH protein;cDNA FLJ50897, highly similar to Peroxisomal bifunctional enzyme</t>
  </si>
  <si>
    <t>ECHD;EHHADH</t>
  </si>
  <si>
    <t>Q08426;A0PJI6;B4DWG3</t>
  </si>
  <si>
    <t>IPI00216171;IPI00791564;IPI00792715</t>
  </si>
  <si>
    <t>2-phospho-D-glycerate hydro-lyase;Enolase 2;Gamma-enolase;Neural enolase;Neuron-specific enolase;Enolase</t>
  </si>
  <si>
    <t>ENO2;hCG_25937</t>
  </si>
  <si>
    <t>P09104;A8K3B0;Q6FHV6;B7Z2X9</t>
  </si>
  <si>
    <t>IPI00871890;IPI00872089;IPI00290738;IPI00871365;IPI00216184;IPI00400849</t>
  </si>
  <si>
    <t>cDNA FLJ75056, highly similar to Homo sapiens phosphatidylinositol binding clathrin assembly protein (PICALM), mRNA;Putative uncharacterized protein PICALM;PICALM variant protein;Clathrin assembly lymphoid myeloid leukemia protein;Phosphatidylinositol-binding clathrin assembly protein;cDNA FLJ52661, highly similar to Homo sapiens phosphatidylinositol binding clathrin assembly protein, transcript variant 2, mRNA;cDNA FLJ54310, highly similar to Phosphatidylinositol-binding clathrin assembly protein;Phosphatidylinositol-binding clathrin assembly protein isoform 2</t>
  </si>
  <si>
    <t>PICALM;PICALM variant protein;CALM</t>
  </si>
  <si>
    <t>A8K5U9;A8MX97;Q4LE54;A8MW24;Q13492-1;Q13492;C9JDZ4;Q13492-2;Q13492-3;B4DLM1;B4DTM3;B5BU72</t>
  </si>
  <si>
    <t>IPI00216192;IPI00006615;IPI00910365;REV__IPI00783874;REV__IPI00647700</t>
  </si>
  <si>
    <t>Caseinolytic peptidase B protein homolog;Suppressor of potassium transport defect 3;cDNA FLJ53235, highly similar to Caseinolytic peptidase B protein;cDNA FLJ53238, highly similar to Caseinolytic peptidase B protein;cDNA FLJ53237, highly similar to Caseinolytic peptidase B protein;CLPB protein</t>
  </si>
  <si>
    <t>CLPB;HSP78;SKD3</t>
  </si>
  <si>
    <t>Q9H078-2;Q9H078;B4DXJ7;B4DXW4;Q9H078-1;B4DXP7;Q7Z777</t>
  </si>
  <si>
    <t>IPI00216196</t>
  </si>
  <si>
    <t>Protein phosphatase 1A;Protein phosphatase 2C isoform alpha;Protein phosphatase IA</t>
  </si>
  <si>
    <t>P35813-2;P35813;Q5JB49</t>
  </si>
  <si>
    <t>IPI00216203;IPI00019172;IPI00924807;IPI00216202;IPI00216201</t>
  </si>
  <si>
    <t>EEN-B2;Endophilin-3;Endophilin-A3;SH3 domain protein 2C;SH3 domain-containing GRB2-like protein 3;EEN-2B-L3;SH3-domain GRB2-like 3, isoform CRA_a;SH3GL3 protein</t>
  </si>
  <si>
    <t>CNSA3;SH3D2C;SH3GL3;hCG_26601</t>
  </si>
  <si>
    <t>Q99963-4;Q99963;Q99963-1;Q9UMB8;Q8IVP1;Q99963-3;Q99963-2</t>
  </si>
  <si>
    <t>IPI00216204;IPI00410573;IPI00410574</t>
  </si>
  <si>
    <t>TEA domain family member 4;Transcription factor 13-like 1;Transcription factor RTEF-1;Transcriptional enhancer factor TEF-3;TEA domain family member 4 isoform 1 variant;Related transcription enhancer factor 1B;Putative uncharacterized protein DKFZp686G19178;TEA domain family member 4, isoform CRA_a</t>
  </si>
  <si>
    <t>RTEF1;TCF13L1;TEAD4;TEF3;DKFZp686G19178;hCG_27036</t>
  </si>
  <si>
    <t>Q15561;Q53GI4;Q8NEV5;Q6MZR9</t>
  </si>
  <si>
    <t>IPI00216219;IPI00941530;IPI00796792</t>
  </si>
  <si>
    <t>Tight junction protein 1;Tight junction protein ZO-1;Zona occludens protein 1;Zonula occludens protein 1</t>
  </si>
  <si>
    <t>TJP1;ZO1</t>
  </si>
  <si>
    <t>Q07157-1;Q07157;A9CQZ8;Q9H317</t>
  </si>
  <si>
    <t>IPI00216225;IPI00921401;IPI00216221;IPI00921080;IPI00917593</t>
  </si>
  <si>
    <t>CD49 antigen-like family member F;Integrin alpha-6;Integrin alpha-6 heavy chain;Integrin alpha-6 light chain;VLA-6</t>
  </si>
  <si>
    <t>ITGA6</t>
  </si>
  <si>
    <t>P23229-6;P23229;P23229-9;P23229-2;P23229-7</t>
  </si>
  <si>
    <t>IPI00216223;IPI00010697;IPI00216222;IPI00216224;IPI00915974</t>
  </si>
  <si>
    <t>CD49 antigen-like family member F;Integrin alpha-6;Integrin alpha-6 heavy chain;Integrin alpha-6 light chain;VLA-6;Putative uncharacterized protein ITGA6</t>
  </si>
  <si>
    <t>P23229-4;P23229;C9JK10;P23229-1;P23229-3;P23229-5</t>
  </si>
  <si>
    <t>IPI00216227;IPI00217068;IPI00217065;IPI00922299</t>
  </si>
  <si>
    <t>Sodium- and chloride-dependent glycine transporter 1;Solute carrier family 6 member 9;Transporter</t>
  </si>
  <si>
    <t>SLC6A9;hCG_25201</t>
  </si>
  <si>
    <t>P48067-1;P48067;A6NDH1;P48067-3;A6NNZ8;B7Z3W8;P48067-2;B7Z3A9;B7Z589;B7Z9G8;B7Z8W5</t>
  </si>
  <si>
    <t>IPI00216230</t>
  </si>
  <si>
    <t>Lamina-associated polypeptide 2, isoform alpha;Splenin;Thymopentin;Thymopoietin;Thymopoietin isoform alpha;Thymopoietin-related peptide isoform alpha;TP5</t>
  </si>
  <si>
    <t>P42166</t>
  </si>
  <si>
    <t>IPI00216237;IPI00940035</t>
  </si>
  <si>
    <t>60S ribosomal protein L36;Ribosomal protein L36</t>
  </si>
  <si>
    <t>RPL36</t>
  </si>
  <si>
    <t>Q9Y3U8;Q9BYF3</t>
  </si>
  <si>
    <t>IPI00640084;IPI00216243;IPI00604427;IPI00946868</t>
  </si>
  <si>
    <t>Runt-related transcription factor 2;Acute myeloid leukemia 3 protein;Core-binding factor subunit alpha-1;Oncogene AML-3;Osteoblast-specific transcription factor 2;Polyomavirus enhancer-binding protein 2 alpha A subunit;SL3/AKV core-binding factor alpha A subunit;SL3-3 enhancer factor 1 alpha A subunit;RUNX2 protein</t>
  </si>
  <si>
    <t>RP1-166H4.1-002;RUNX2;AML3;CBFA1;OSF2;PEBP2A;RP1-166H4.1-004</t>
  </si>
  <si>
    <t>Q5T802;Q13950-1;Q13950;Q13950-2;Q13950-3;Q32MY8;Q5T801</t>
  </si>
  <si>
    <t>IPI00216247</t>
  </si>
  <si>
    <t>26S proteasome non-ATPase regulatory subunit 4;26S proteasome regulatory subunit RPN10;26S proteasome regulatory subunit S5A;Antisecretory factor 1;Multiubiquitin chain-binding protein;Proteasome (Prosome, macropain) 26S subunit, non-ATPase, 4;Proteasome (Prosome, macropain) 26S subunit, non-ATPase, 4, isoform CRA_b</t>
  </si>
  <si>
    <t>MCB1;PSMD4;hCG_1741224;RP11-126K1.1-002</t>
  </si>
  <si>
    <t>P55036-2;P55036;Q5VWC4</t>
  </si>
  <si>
    <t>IPI00792191;IPI00032103;IPI00216279;IPI00953505</t>
  </si>
  <si>
    <t>cDNA FLJ56372, highly similar to Glycine amidinotransferase, mitochondrial (EC 2.1.4.1);Glycine amidinotransferase, mitochondrial;L-arginine:glycine amidinotransferase;Transamidinase;cDNA FLJ58313, highly similar to Glycine amidinotransferase, mitochondrial (EC 2.1.4.1)</t>
  </si>
  <si>
    <t>AGAT;GATM</t>
  </si>
  <si>
    <t>B4DPI3;P50440-1;P50440;B4DH99;P50440-2;C9JAI3</t>
  </si>
  <si>
    <t>IPI00216293;IPI00878140;IPI00879085</t>
  </si>
  <si>
    <t>Rhodanese;Thiosulfate sulfurtransferase;Thiosulfate sulfurtransferase variant;Thiosulfate sulfurtransferase (Rhodanese);cDNA FLJ57870, highly similar to Thiosulfate sulfurtransferase (EC 2.8.1.1)</t>
  </si>
  <si>
    <t>TST;LL22NC01-146D10.3-003</t>
  </si>
  <si>
    <t>Q16762;Q53EW8;B1AH48;B4DVZ4</t>
  </si>
  <si>
    <t>IPI00216298;IPI00552768</t>
  </si>
  <si>
    <t>ATL-derived factor;Surface-associated sulphydryl protein;Thioredoxin;Thioredoxin, isoform CRA_b;Thioredoxin delta 3</t>
  </si>
  <si>
    <t>TRDX;TRX;TRX1;TXN;hCG_28763;RP11-427L11.1-002;TXN delta 3</t>
  </si>
  <si>
    <t>P10599;Q9UDG5;B1ALW1;O60744</t>
  </si>
  <si>
    <t>IPI00216308;IPI00790304;IPI00910830</t>
  </si>
  <si>
    <t>Outer mitochondrial membrane protein porin 1;Plasmalemmal porin;Porin 31HL;Porin 31HM;Voltage-dependent anion-selective channel protein 1;cDNA FLJ38670 fis, clone HSYRA2000190, highly similar to Voltage-dependent anion-selective channel protein 1;Putative uncharacterized protein VDAC1;cDNA FLJ57715, highly similar to Voltage-dependent anion-selective channel protein 1</t>
  </si>
  <si>
    <t>VDAC;VDAC1</t>
  </si>
  <si>
    <t>P21796;B3KTS5;C9JI87;B4DEI3</t>
  </si>
  <si>
    <t>IPI00216313;IPI00894012;IPI00893091</t>
  </si>
  <si>
    <t>Hippocalcin-like protein 3;Visinin-like protein 1;Putative uncharacterized protein VSNL1</t>
  </si>
  <si>
    <t>VISL1;VSNL1</t>
  </si>
  <si>
    <t>P62760;Q4ZFX3;Q53RT2</t>
  </si>
  <si>
    <t>IPI00216318;IPI00640721;IPI00645801</t>
  </si>
  <si>
    <t>14-3-3 protein beta/alpha;14-3-3 protein beta/alpha, N-terminally processed;Protein 1054;Protein kinase C inhibitor protein 1;Tyrosine 3-monooxygenase/tryptophan 5-monooxygenase activation protein, beta polypeptide;Tyrosine 3-monooxygenase/tryptophan 5-monooxygenase activation protein, beta polypeptide variant</t>
  </si>
  <si>
    <t>YWHAB;RP1-148E22.1-004;RP1-148E22.1-003</t>
  </si>
  <si>
    <t>P31946-1;P31946;B5BU24;Q4VY19;Q59EQ2;Q4VY20</t>
  </si>
  <si>
    <t>IPI00216319;IPI00794254;IPI00827595;IPI00879350;REV__IPI00034309;REV__IPI00909268;REV__IPI00017764;REV__IPI00009685;REV__IPI00647346;REV__IPI00644736;REV__IPI00941482;REV__IPI00644168;REV__IPI00829760;REV__IPI00935980;REV__IPI00917037;REV__IPI00916877</t>
  </si>
  <si>
    <t>14-3-3 protein eta;Protein AS1;cDNA, FLJ93036, highly similar to Homo sapiens tyrosine 3-monooxygenase/tryptophan 5-monooxygenaseactivation protein, eta polypeptide (YWHAH), mRNA;Tyrosine 3-monooxygenase/tryptophan 5-monooxygenase activation protein, eta polypeptide;Homo sapiens clone CDABP0046 mRNA sequence</t>
  </si>
  <si>
    <t>YWHA1;YWHAH;LL22NC03-44A4.1-004</t>
  </si>
  <si>
    <t>Q04917;B2R6N6;A2IDB2;Q9H4N8</t>
  </si>
  <si>
    <t>IPI00216321</t>
  </si>
  <si>
    <t>Zinc finger protein 37 homolog</t>
  </si>
  <si>
    <t>ZFP37</t>
  </si>
  <si>
    <t>Q9Y6Q3-1;Q9Y6Q3</t>
  </si>
  <si>
    <t>IPI00216338;IPI00646071;IPI00646413;IPI00647954;IPI00384845;IPI00642194;IPI00645552;IPI00886900</t>
  </si>
  <si>
    <t>DIM1 protein homolog;Spliceosomal U5 snRNP-specific 15 kDa protein;Thioredoxin-like protein 4A;Thioredoxin-like U5 snRNP protein U5-15kD</t>
  </si>
  <si>
    <t>DIM1;TXNL4;TXNL4A</t>
  </si>
  <si>
    <t>P83876</t>
  </si>
  <si>
    <t>IPI00216346;IPI00940892;IPI00105916</t>
  </si>
  <si>
    <t>cDNA FLJ58768, highly similar to Homo sapiens nucleolar protein 3 (apoptosis repressor with CARD domain) (NOL3), mRNA;Nucleolar protein 3 (Apoptosis repressor with CARD domain), isoform CRA_a;Apoptosis repressor with CARD;Muscle-enriched cytoplasmic protein;Nucleolar protein 3;Nucleolar protein of 30 kDa;cDNA, FLJ95803, Homo sapiens nucleolar protein 3 (apoptosis repressor with CARD domain) (NOL3), mRNA;Nucleolar protein 3 (Apoptosis repressor with CARD domain);Nucleolar protein 3 (Apoptosis repressor with CARD domain), isoform CRA_b</t>
  </si>
  <si>
    <t>hCG_28817;NOL3;ARC;NOP</t>
  </si>
  <si>
    <t>B4DFL0;O60936-2;O60936;Q5TZN6;O60936-1</t>
  </si>
  <si>
    <t>IPI00791891;IPI00291454;IPI00216382;IPI00795140;IPI00216383;IPI00216381;IPI00216386;IPI00915433;IPI00793946;IPI00216384;IPI00411326;IPI00910911</t>
  </si>
  <si>
    <t>cDNA FLJ52930, highly similar to DNA repair protein RAD51 homolog 4;HCG1989222, isoform CRA_e;DNA repair protein RAD51 homolog 4;R51H3;RAD51 homolog D;RAD51-like protein 3;TRAD;Putative uncharacterized protein RAD51L3</t>
  </si>
  <si>
    <t>hCG_1989222;RAD51D;RAD51L3</t>
  </si>
  <si>
    <t>B4DJU7;O75771-1;O75771;O75771-4;C9JEZ7;O75771-5;O75771-3;O75771-7</t>
  </si>
  <si>
    <t>IPI00216392</t>
  </si>
  <si>
    <t>DNA-binding protein Ikaros;Ikaros family zinc finger protein 1;Lymphoid transcription factor LyF-1;Ikaros isoform IKX</t>
  </si>
  <si>
    <t>Q13422-7;Q13422;Q69BM4</t>
  </si>
  <si>
    <t>IPI00014587;IPI00790571;IPI00945731;IPI00216393;IPI00946844;IPI00945895</t>
  </si>
  <si>
    <t>Clathrin light chain A;cDNA FLJ60566, highly similar to Clathrin light chain A;Putative uncharacterized protein CLTA</t>
  </si>
  <si>
    <t>CLTA</t>
  </si>
  <si>
    <t>P09496-1;P09496;P09496-3;B4DIN1;P09496-2;C9J8P9</t>
  </si>
  <si>
    <t>IPI00216402</t>
  </si>
  <si>
    <t>H3/g;Histone H3.1t</t>
  </si>
  <si>
    <t>H3FT;HIST3H3</t>
  </si>
  <si>
    <t>Q16695</t>
  </si>
  <si>
    <t>IPI00220981;IPI00216430;IPI00794445;IPI00925909</t>
  </si>
  <si>
    <t>Dual specificity phosphatase Cdc25A;M-phase inducer phosphatase 1;cDNA FLJ76018, highly similar to Homo sapiens cell division cycle 25A (CDC25A), transcript variant 1, mRNA;Putative uncharacterized protein CDC25A</t>
  </si>
  <si>
    <t>CDC25A</t>
  </si>
  <si>
    <t>P30304-1;P30304;A8K3D9;P30304-2;C9JH94</t>
  </si>
  <si>
    <t>IPI00924775;IPI00291702;IPI00216433;IPI00556220;IPI00216434;IPI00927589</t>
  </si>
  <si>
    <t>cDNA FLJ75611, highly similar to Homo sapiens LIM domain kinase 1 (LIMK1), transcript variant 1, mRNA;LIM domain kinase 1;cDNA FLJ55661, highly similar to LIM domain kinase 1 (EC 2.7.11.1)</t>
  </si>
  <si>
    <t>LIMK;LIMK1</t>
  </si>
  <si>
    <t>A8K297;P53667-1;P53667;B7Z6I8;P53667-2</t>
  </si>
  <si>
    <t>IPI00216435;IPI00029702;IPI00443767;IPI00793811;IPI00796805</t>
  </si>
  <si>
    <t>Calcium-dependent tyrosine kinase;Cell adhesion kinase beta;Focal adhesion kinase 2;Proline-rich tyrosine kinase 2;Protein-tyrosine kinase 2-beta;Related adhesion focal tyrosine kinase;PTK2B protein tyrosine kinase 2 beta isoform a variant;PTK2B protein tyrosine kinase 2 beta</t>
  </si>
  <si>
    <t>FAK2;PTK2B;PYK2;RAFTK</t>
  </si>
  <si>
    <t>Q14289-2;Q14289;Q14289-1;Q59GM4;Q6PID4</t>
  </si>
  <si>
    <t>IPI00216456</t>
  </si>
  <si>
    <t>Histone H2A type 1-C;Histone H2A/l</t>
  </si>
  <si>
    <t>H2AFL;HIST1H2AC</t>
  </si>
  <si>
    <t>Q93077</t>
  </si>
  <si>
    <t>IPI00216461;IPI00894323;IPI00892987</t>
  </si>
  <si>
    <t>Acylphosphatase, muscle type isozyme;Acylphosphatase-2;Acylphosphate phosphohydrolase 2;Putative uncharacterized protein ACYP2;Acylphosphatase</t>
  </si>
  <si>
    <t>ACYP;ACYP2</t>
  </si>
  <si>
    <t>P14621;Q4ZFV7;Q53TK7</t>
  </si>
  <si>
    <t>IPI00216470;IPI00235352;IPI00952795;IPI00878631</t>
  </si>
  <si>
    <t>1-phosphatidylinositol-5-phosphate 4-kinase 2-beta;Diphosphoinositide kinase 2-beta;Phosphatidylinositol-5-phosphate 4-kinase type II beta;Phosphatidylinositol-5-phosphate 4-kinase type-2 beta;PtdIns(5)P-4-kinase isoform 2-beta;Putative uncharacterized protein PIP4K2B</t>
  </si>
  <si>
    <t>PIP4K2B;PIP5K2B</t>
  </si>
  <si>
    <t>P78356-1;P78356;P78356-2;C9JMM2</t>
  </si>
  <si>
    <t>IPI00014589;IPI00216472</t>
  </si>
  <si>
    <t>Clathrin light chain B</t>
  </si>
  <si>
    <t>CLTB</t>
  </si>
  <si>
    <t>P09497-1;P09497;P09497-2</t>
  </si>
  <si>
    <t>IPI00829927;IPI00879293;IPI00216484;IPI00916195;IPI00953532;IPI00916515;IPI00915821;IPI00916812</t>
  </si>
  <si>
    <t>LisH domain-containing protein ARMC9;Melanoma/melanocyte-specific tumor antigen KU-MEL-1;NS21;Putative uncharacterized protein ARMC9</t>
  </si>
  <si>
    <t>ARMC9;KIAA1868</t>
  </si>
  <si>
    <t>Q7Z3E5-1;Q7Z3E5;A6NIB1;Q7Z3E5-2</t>
  </si>
  <si>
    <t>IPI00216520</t>
  </si>
  <si>
    <t>ADP-ribosylation factor-interacting protein 1;Arfaptin-1;ADP-ribosylation factor interacting protein 1;ADP-ribosylation factor interacting protein 1 (Arfaptin 1), isoform CRA_a;cDNA FLJ75640, highly similar to Homo sapiens ADP-ribosylation factor interacting protein 1(arfaptin 1) (ARFIP1), mRNA</t>
  </si>
  <si>
    <t>P53367-2;P53367;Q2M2X4</t>
  </si>
  <si>
    <t>IPI00216533;IPI00216534;IPI00550044;IPI00909834;IPI00471944;IPI00909512;IPI00012830;IPI00884250</t>
  </si>
  <si>
    <t>Zinc finger protein 317;cDNA, FLJ95384, highly similar to Homo sapiens zinc finger protein 317 (ZNF317), mRNA;cDNA FLJ32008 fis, clone NT2RP7009482, highly similar to Zinc finger protein 317;cDNA FLJ58239, highly similar to Zinc finger protein 317</t>
  </si>
  <si>
    <t>KIAA1588;ZNF317</t>
  </si>
  <si>
    <t>Q96PQ6-2;Q96PQ6;Q96PQ6-3;Q96PQ6-1;B2RB98;B3KPP0;B4E3U6;Q96PQ6-4</t>
  </si>
  <si>
    <t>IPI00328272;IPI00216546;IPI00385426;IPI00182118;IPI00878810</t>
  </si>
  <si>
    <t>Probable palmitoyltransferase ZDHHC5;Zinc finger DHHC domain-containing protein 5;Zinc finger protein 375;Membrane-associated DHHC5 zinc finger protein;Zinc finger, DHHC-type containing 5, isoform CRA_a</t>
  </si>
  <si>
    <t>KIAA1748;ZDHHC5;ZNF375;hCG_39772</t>
  </si>
  <si>
    <t>Q9C0B5-1;Q9C0B5;Q2TGF0;Q9C0B5-2</t>
  </si>
  <si>
    <t>IPI00216565;IPI00871920;IPI00604761</t>
  </si>
  <si>
    <t>UPF0249 protein ydjC homolog</t>
  </si>
  <si>
    <t>YDJC</t>
  </si>
  <si>
    <t>A8MPS7-1;A8MPS7</t>
  </si>
  <si>
    <t>IPI00216587;IPI00645201;REV__IPI00018961</t>
  </si>
  <si>
    <t>40S ribosomal protein S8;Ribosomal protein S8;Similar to ribosomal protein S8</t>
  </si>
  <si>
    <t>OK/SW-cl.83;RPS8;hCG_2031852;RP11-269F19.3-001;RP11-269F19.3-003</t>
  </si>
  <si>
    <t>P62241;Q5JR94;Q5JR95;Q9BS10</t>
  </si>
  <si>
    <t>IPI00783750;IPI00216616;IPI00807702</t>
  </si>
  <si>
    <t>HIV-1 Nef-interacting protein;Nef-associated factor 1;Nip40-1;TNFAIP3-interacting protein 1;Virion-associated nuclear shuttling protein;Nef-associated factor 1 isoform 1;Nef-associated factor 1 isoform 3;TNFAIP3 interacting protein 1, isoform CRA_a;Nef-associated factor 1 SNP;cDNA FLJ77844, highly similar to Homo sapiens TNFAIP3 interacting protein 1, mRNA;cDNA FLJ51936, highly similar to Nef-associated factor 1;cDNA FLJ50857, highly similar to Nef-associated factor 1;cDNA FLJ61022, highly similar to Nef-associated factor 1;Putative uncharacterized protein DKFZp686L19154;TNFAIP3 interacting protein 1, isoform CRA_b;Nef-associated factor 1 isoform 2;Nef-associated factor 1 isoform 4;TNFAIP3 interacting protein 1, isoform CRA_c;Nef-associated factor 1 isoform 5;Nef-associated factor 1 isoform 6;Nef-associated factor 1 isoform 7;Nef-associated factor 1 isoform 8;Nef-associated factor 1 isoform 11;Nef-associated factor 1 isoform 9;Nef-associated factor 1 isoform 10;Nef-associated factor 1 isoform 12;NEF-associated factor 1</t>
  </si>
  <si>
    <t>KIAA0113;NAF1;TNIP1;hCG_39151;DKFZp686L19154</t>
  </si>
  <si>
    <t>Q15025-1;Q15025;A4F1W8;A4F1Y0;A8K4N4;B7Z5B0;B7Z699;B7Z8K2;Q6N077;Q15025-2;A4F1W9;A4F1X2;A4F1X4;A4F1X5;A4F1X6;A4F1X7;A4F1X9;Q05KP3;Q05KP4</t>
  </si>
  <si>
    <t>IPI00334058;IPI00216620;IPI00376858;IPI00556105</t>
  </si>
  <si>
    <t>Lipid phosphate phosphohydrolase 2;PAP2-gamma;Phosphatidate phosphohydrolase type 2c;Phosphatidic acid phosphatase 2c</t>
  </si>
  <si>
    <t>LPP2;PPAP2C</t>
  </si>
  <si>
    <t>O43688-2;O43688;O43688-1</t>
  </si>
  <si>
    <t>IPI00216634</t>
  </si>
  <si>
    <t>HHMJG;Jerky protein homolog-like</t>
  </si>
  <si>
    <t>JRKL</t>
  </si>
  <si>
    <t>Q9Y4A0</t>
  </si>
  <si>
    <t>IPI00216654;IPI00908873;IPI00292387</t>
  </si>
  <si>
    <t>140 kDa nucleolar phosphoprotein;Hepatitis C virus NS5A-transactivated protein 13;Nucleolar 130 kDa protein;Nucleolar and coiled-body phosphoprotein 1;Nucleolar phosphoprotein p130;cDNA, FLJ95131, highly similar to Homo sapiens nucleolar and coiled-body phosphoprotein 1 (NOLC1), mRNA;cDNA FLJ32193 fis, clone PLACE6002345, highly similar to Nucleolar phosphoprotein p130;NOLC1 protein;Nucleolar and coiled-body phosphoprotein 1, isoform CRA_a</t>
  </si>
  <si>
    <t>KIAA0035;NOLC1;NS5ATP13;hCG_25636</t>
  </si>
  <si>
    <t>Q14978-2;Q14978;B2RAU8;Q14978-3;Q14978-1;Q96J17</t>
  </si>
  <si>
    <t>IPI00216674;IPI00514222</t>
  </si>
  <si>
    <t>Apoptotic protease Mch-3;Caspase-7;Caspase-7 subunit p11;Caspase-7 subunit p20;CMH-1;ICE-like apoptotic protease 3;Putative uncharacterized protein CASP7;Caspase 7, apoptosis-related cysteine peptidase</t>
  </si>
  <si>
    <t>CASP7;MCH3;RP11-211N11.6-006</t>
  </si>
  <si>
    <t>P55210-2;P55210;Q5SVL3;A6NF73;Q5SVL1</t>
  </si>
  <si>
    <t>IPI00216675;IPI00221307;IPI00910107;IPI00647486</t>
  </si>
  <si>
    <t>Apoptotic protease Mch-3;Caspase-7;Caspase-7 subunit p11;Caspase-7 subunit p20;CMH-1;ICE-like apoptotic protease 3;cDNA FLJ55032, highly similar to Caspase-7 (EC 3.4.22.-);cDNA FLJ52786, highly similar to Caspase-7 (EC 3.4.22.-);cDNA FLJ52760, highly similar to Caspase-7 (EC 3.4.22.-);Caspase 7, apoptosis-related cysteine peptidase</t>
  </si>
  <si>
    <t>CASP7;MCH3;RP11-211N11.6-004</t>
  </si>
  <si>
    <t>P55210-3;P55210;B5BU45;P55210-1;B4DQU7;B4DWA2;B4DUB5;Q5SVL2</t>
  </si>
  <si>
    <t>IPI00216682;IPI00909623</t>
  </si>
  <si>
    <t>Calponin, acidic isoform;Calponin-3;cDNA FLJ50126, highly similar to Calponin-3;cDNA, FLJ79297, highly similar to Calponin-3;Calponin 3, acidic;cDNA, FLJ92692, Homo sapiens calponin 3, acidic (CNN3), mRNA;CNN3 protein;cDNA FLJ53072, highly similar to Calponin-3</t>
  </si>
  <si>
    <t>CNN3;hCG_31913</t>
  </si>
  <si>
    <t>Q15417;B4DFK6;Q6FHA7;B4DP09</t>
  </si>
  <si>
    <t>IPI00216683;IPI00640320;IPI00216684;IPI00216685;IPI00816725</t>
  </si>
  <si>
    <t>Dual specificity phosphatase Cdc25C;M-phase inducer phosphatase 3;cDNA FLJ56262, highly similar to M-phase inducer phosphatase 3 (EC 3.1.3.48)</t>
  </si>
  <si>
    <t>CDC25C</t>
  </si>
  <si>
    <t>P30307-1;P30307;B4DX61;P30307-2;P30307-3;P30307-4;C9J1L7</t>
  </si>
  <si>
    <t>IPI00216691</t>
  </si>
  <si>
    <t>Profilin I;Profilin-1;Profilin</t>
  </si>
  <si>
    <t>PFN1;hCG_32691</t>
  </si>
  <si>
    <t>P07737;Q53Y44</t>
  </si>
  <si>
    <t>IPI00216694;IPI00908503;IPI00947454;IPI00947292</t>
  </si>
  <si>
    <t>Plastin-3;T-plastin;cDNA FLJ78707, highly similar to Homo sapiens plastin 3 (T isoform) (PLS3), mRNA;cDNA, FLJ92722, Homo sapiens plastin 3 (T isoform) (PLS3), mRNA;Plastin 3 (T isoform);cDNA FLJ51929, highly similar to Plastin-3;cDNA FLJ50683, highly similar to Plastin-3;Plastin 3 variant;Similar to plastin 3 (T isoform)</t>
  </si>
  <si>
    <t>PLS3;hCG_18485</t>
  </si>
  <si>
    <t>P13797;A8K579;B4DPW9;B7Z6M1;Q53GY0;Q96HI1</t>
  </si>
  <si>
    <t>IPI00419678;IPI00939803;IPI00940044;IPI00216696;IPI00553234</t>
  </si>
  <si>
    <t>Sorting nexin-14</t>
  </si>
  <si>
    <t>SNX14</t>
  </si>
  <si>
    <t>Q9Y5W7-1;Q9Y5W7;Q9Y5W7-4;Q9Y5W7-3;Q9Y5W7-2</t>
  </si>
  <si>
    <t>IPI00748895;IPI00747536;IPI00748330;IPI00216697;IPI00654646;IPI00748074;IPI00374973;IPI00744408;IPI00744986;IPI00748439;IPI00749301;IPI00297532;IPI00744895;IPI00745348;IPI00747552;IPI00744846;IPI00646300</t>
  </si>
  <si>
    <t>Ankyrin-1;Ankyrin-R;Erythrocyte ankyrin;cDNA FLJ44690 fis, clone BRACE3013418, highly similar to Homo sapiens ankyrin 1, erythrocytic (ANK1), transcript variant 2, mRNA;Ankyrin</t>
  </si>
  <si>
    <t>ANK;ANK1;hANK1</t>
  </si>
  <si>
    <t>P16157-14;P16157;P16157-12;P16157-21;P16157-1;P16157-3;P16157-16;P16157-5;P16157-8;P16157-10;P16157-15;P16157-13;P16157-4;P16157-7;P16157-6;P16157-9;P16157-11;B3KX39;Q9UMG4;P16157-2</t>
  </si>
  <si>
    <t>IPI00397834;IPI00216699</t>
  </si>
  <si>
    <t>Fermitin family homolog 3;Kindlin-3;MIG2-like protein;Unc-112-related protein 2</t>
  </si>
  <si>
    <t>FERMT3;KIND3;MIG2B;URP2</t>
  </si>
  <si>
    <t>Q86UX7-1;Q86UX7;Q86UX7-2</t>
  </si>
  <si>
    <t>IPI00216719;IPI00374976;IPI00171230;IPI00181684;IPI00216720;REV__IPI00383810</t>
  </si>
  <si>
    <t>ELKS/Rab6-interacting/CAST family member 1;Rab6-interacting protein 2;cDNA FLJ58159, highly similar to RAB6-interacting protein 2</t>
  </si>
  <si>
    <t>ELKS;ERC1;KIAA1081;RAB6IP2</t>
  </si>
  <si>
    <t>Q8IUD2-1;Q8IUD2;A2RU77;Q8IUD2-3;Q8IUD2-2;Q8IUD2-4;B4DG07;Q8IUD2-5</t>
  </si>
  <si>
    <t>IPI00216721</t>
  </si>
  <si>
    <t>RING finger protein 135;cDNA FLJ16196 fis, clone COLON2006417, highly similar to Homo sapiens ring finger protein 135 (RNF135), transcript variant 1, mRNA;Riplet</t>
  </si>
  <si>
    <t>L13;RNF135;Riplet</t>
  </si>
  <si>
    <t>Q8IUD6-1;Q8IUD6;B3KV69;B6ZLM5</t>
  </si>
  <si>
    <t>IPI00216730;IPI00829588</t>
  </si>
  <si>
    <t>Histone H2A type 2-B</t>
  </si>
  <si>
    <t>HIST2H2AB</t>
  </si>
  <si>
    <t>Q8IUE6</t>
  </si>
  <si>
    <t>IPI00305163;IPI00216734;IPI00645209;IPI00748308;IPI00402055;IPI00472118;IPI00910852;IPI00641727;IPI00645933;IPI00641170;IPI00645737;IPI00916698;IPI00761134;IPI00922307;IPI00647365;IPI00829871;IPI00941050;IPI00607791;IPI00887061;IPI00922130;IPI00646395;IPI00887136;IPI00947327;IPI00930190;IPI00645695;IPI00647878;IPI00884935;IPI00916179;IPI00930449;IPI00916476;IPI00643232;IPI00946074;IPI00930631;IPI00945702;IPI00747256;IPI00930135;IPI00893618;IPI00643534;IPI00646408;IPI00642692</t>
  </si>
  <si>
    <t>Cobalamin synthase W domain-containing protein 1;COBW domain-containing protein 1;NPC-A-6 COBW domain-containing protein 1;Cobalamin synthase W domain-containing protein 2;COBW domain-containing protein 2;Cobalamin synthase W domain-containing protein 3;COBW domain-containing protein 3;cDNA FLJ77192, highly similar to Homo sapiens COBW domain containing 5, mRNA;COBW domain-containing protein 3.;Cobalamin synthase W domain-containing protein 5;COBW domain-containing protein 5;cDNA FLJ60733, highly similar to COBW domain-containing protein 1;COBW domain containing 5;COBW domain containing 3;Cobalamin synthase W domain-containing protein 6;COBW domain-containing protein 6;Putative uncharacterized protein CBWD2;Putative uncharacterized protein CBWD1;cDNA FLJ50730, highly similar to COBW domain-containing protein 1;COBW domain containing 6;Putative uncharacterized protein;Putative cobalamin synthase W domain-containing protein 7;Putative COBW domain-containing protein 7;cDNA FLJ50340, highly similar to COBW domain-containing protein 1</t>
  </si>
  <si>
    <t>CBWD1;CBWD2;CBWD3;CBWD5;RP11-460E7.3-008;RP11-561O23.4-002;RP11-460E7.3-011;CBWD6;BX255923.2-007;BX255923.2-014;CBWD7</t>
  </si>
  <si>
    <t>Q9BRT8-1;Q9BRT8;Q8IUF1;Q9BRT8-3;Q9BRT8-2;Q5JTY5;A8K970;Q6VB91;Q5RIA9-1;Q5RIA9;B4DNG9;Q5RIB0;Q5JTY2;Q5RIB3;Q4V339;C9J3G2;C9JX56;Q9BRT8-5;C9JGY1;B7Z4F3;Q4V338;Q9HAZ6;Q4V342;A6NM15;B7Z8M0</t>
  </si>
  <si>
    <t>IPI00216737;IPI00395527;IPI00383332;IPI00868858;REV__IPI00795970</t>
  </si>
  <si>
    <t>Mineral dust-induced gene protein;MYC-induced nuclear antigen;Nucleolar protein 52</t>
  </si>
  <si>
    <t>MDIG;MINA;MINA53;NO52</t>
  </si>
  <si>
    <t>Q8IUF8-1;Q8IUF8;Q8IUF8-4;Q8IUF8-2</t>
  </si>
  <si>
    <t>IPI00216738;IPI00902871;IPI00550004</t>
  </si>
  <si>
    <t>Chondroitin beta-1,4-N-acetylgalactosaminyltransferase 1;Chondroitin sulfate N-acetylgalactosaminyltransferase 1;cDNA FLJ30592 fis, clone BRAWH2008706, highly similar to Chondroitinbeta-1,4-N-acetylgalactosaminyltransferase 1 (EC 2.4.1.174);Chondroitin beta1,4 N-acetylgalactosaminyltransferase, isoform CRA_a</t>
  </si>
  <si>
    <t>CHGN;CSGALNACT1;GALNACT1;UNQ656/PRO1287;ChGn;hCG_1785449</t>
  </si>
  <si>
    <t>Q8TDX6-1;Q8TDX6;B3KNW4;Q8TDX6-3</t>
  </si>
  <si>
    <t>IPI00216744</t>
  </si>
  <si>
    <t>Doublin;Lissencephalin-X;Neuronal migration protein doublecortin</t>
  </si>
  <si>
    <t>DBCN;DCX;LISX</t>
  </si>
  <si>
    <t>O43602-1;O43602</t>
  </si>
  <si>
    <t>IPI00216746;IPI00216049;IPI00640296</t>
  </si>
  <si>
    <t>Heterogeneous nuclear ribonucleoprotein K;Transformation up-regulated nuclear protein;cDNA FLJ53312, highly similar to Heterogeneous nuclear ribonucleoprotein K;Heterogeneous nuclear ribonucleoprotein K transcript variant;cDNA FLJ77137, highly similar to Homo sapiens heterogeneous nuclear ribonucleoprotein K (HNRPK), transcript variant 1, mRNA;Heterogeneous nuclear ribonucleoprotein K isoform a;Heterogeneous nuclear ribonucleoprotein K, isoform CRA_c;HNRPK protein</t>
  </si>
  <si>
    <t>HNRNPK;HNRPK;hCG_1985922;RP11-575L7.1-003</t>
  </si>
  <si>
    <t>P61978-2;P61978;B4DFF1;Q5EC54;Q6IBN1;P61978-1</t>
  </si>
  <si>
    <t>IPI00294049;IPI00337507;IPI00216768;IPI00337505;IPI00216767;IPI00337506</t>
  </si>
  <si>
    <t>Cell proliferation-inducing gene 22 protein;High affinity cAMP-specific and IBMX-insensitive 3,5-cyclic phosphodiesterase 8B;cDNA FLJ11212 fis, clone PLACE1007958, highly similar to High-affinity cAMP-specific and IBMX-insensitive 3,5-cyclic phosphodiesterase 8B (EC 3.1.4.17);PDE8B protein;cDNA FLJ13851 fis, clone THYRO1000926, highly similar to High-affinity cAMP-specific and IBMX-insensitive 3,5-cyclic phosphodiesterase 8B (EC 3.1.4.17)</t>
  </si>
  <si>
    <t>PDE8B;PIG22</t>
  </si>
  <si>
    <t>O95263-1;O95263;O95263-6;O95263-2;B3KMJ9;Q3ZCR2;Q3ZCW6;O95263-4;B3KN77;O95263-3</t>
  </si>
  <si>
    <t>IPI00216773</t>
  </si>
  <si>
    <t>ALB protein</t>
  </si>
  <si>
    <t>Q8IUK7</t>
  </si>
  <si>
    <t>IPI00216805;IPI00169288;IPI00241238</t>
  </si>
  <si>
    <t>Aldehyde dehydrogenase family 1 member A2;Retinal dehydrogenase 2;Retinaldehyde-specific dehydrogenase type 2;cDNA FLJ55560, highly similar to Retinal dehydrogenase 2 (EC 1.2.1.36);cDNA FLJ59801, highly similar to Retinal dehydrogenase 2 (EC 1.2.1.36);RALDH2-T</t>
  </si>
  <si>
    <t>ALDH1A2;RALDH2</t>
  </si>
  <si>
    <t>O94788-1;O94788;B4DH89;B4DZR2;O94788-2;Q9UED3</t>
  </si>
  <si>
    <t>IPI00216811</t>
  </si>
  <si>
    <t>Carabin;TBC1 domain family member 10C</t>
  </si>
  <si>
    <t>TBC1D10C</t>
  </si>
  <si>
    <t>Q8IV04</t>
  </si>
  <si>
    <t>IPI00470422;IPI00216856;IPI00894366;IPI00893555;IPI00893706</t>
  </si>
  <si>
    <t>Ankyrin repeat and MYND domain-containing protein 2;cDNA FLJ10527 fis, clone NT2RP2000932, highly similar to Ankyrin repeat and MYND domain-containing protein 2;cDNA FLJ13642 fis, clone PLACE1011263, highly similar to Ankyrin repeat and MYND domain-containing protein 2</t>
  </si>
  <si>
    <t>ANKMY2</t>
  </si>
  <si>
    <t>Q659G1;Q8IV38;A4D124;B3KM88;B3KN56;C9IYF4</t>
  </si>
  <si>
    <t>IPI00216873</t>
  </si>
  <si>
    <t>3-5 exonuclease ERI1;3-5 exoribonuclease 1;Eri-1 homolog;Histone mRNA 3-end-specific exoribonuclease;Histone mRNA 3-exonuclease 1;Protein 3hExo;cDNA FLJ55404, highly similar to 3 histone mRNA exonuclease 1 (EC 3.1.-.-)</t>
  </si>
  <si>
    <t>3EXO;ERI1;THEX1</t>
  </si>
  <si>
    <t>Q8IV48;B4DWF4</t>
  </si>
  <si>
    <t>IPI00216874;IPI00784740</t>
  </si>
  <si>
    <t>LysM and putative peptidoglycan-binding domain-containing protein 2</t>
  </si>
  <si>
    <t>LYSMD2</t>
  </si>
  <si>
    <t>Q8IV50-1;Q8IV50</t>
  </si>
  <si>
    <t>IPI00216878;IPI00643832;IPI00922756</t>
  </si>
  <si>
    <t>DENN domain-containing protein 1C;Protein FAM31C;cDNA FLJ53259, weakly similar to DENN domain-containing protein 1A</t>
  </si>
  <si>
    <t>DENND1C;FAM31C</t>
  </si>
  <si>
    <t>Q8IV53;B4E051</t>
  </si>
  <si>
    <t>IPI00216886;IPI00657781;IPI00375721;IPI00441029;IPI00909832</t>
  </si>
  <si>
    <t>Lipoate synthase;Lipoic acid synthase;Lipoyl synthase, mitochondrial;Putative uncharacterized protein LIAS</t>
  </si>
  <si>
    <t>HUSSY-01;LAS;LIAS</t>
  </si>
  <si>
    <t>O43766;C9JCF6</t>
  </si>
  <si>
    <t>IPI00216889;IPI00784235;IPI00742784;IPI00783411;IPI00878763;IPI00946604;IPI00935212</t>
  </si>
  <si>
    <t>Deformed epidermal autoregulatory factor 1 homolog;Nuclear DEAF-1-related transcriptional regulator;Suppressin;Zinc finger MYND domain-containing protein 5;Putative uncharacterized protein DEAF1;Suppressin variant</t>
  </si>
  <si>
    <t>DEAF1;SPN;ZMYND5</t>
  </si>
  <si>
    <t>O75398-1;O75398;O75398-3;C9JKZ7;O75398-4;Q59EI0;A6NE71</t>
  </si>
  <si>
    <t>IPI00216890</t>
  </si>
  <si>
    <t>RELT-like protein 1;Putative uncharacterized protein tmp_locus_29</t>
  </si>
  <si>
    <t>PSEC0162;RELL1;tmp_locus_29</t>
  </si>
  <si>
    <t>Q8IUW5;Q4W5D7</t>
  </si>
  <si>
    <t>IPI00216911</t>
  </si>
  <si>
    <t>Class B basic helix-loop-helix protein 21;Immunoglobulin enhancer-binding factor E12/E47;Immunoglobulin transcription factor 1;Kappa-E2-binding factor;Transcription factor 3;Transcription factor E2-alpha;Transcription factor ITF-1</t>
  </si>
  <si>
    <t>BHLHB21;E2A;ITF1;TCF3</t>
  </si>
  <si>
    <t>P15923-2;P15923</t>
  </si>
  <si>
    <t>IPI00216919;IPI00009326;IPI00921930</t>
  </si>
  <si>
    <t>cDNA FLJ51091, highly similar to 65 kDa Yes-associated protein;cDNA FLJ51192, highly similar to 65 kDa Yes-associated protein;cDNA, FLJ79015, highly similar to 65 kDa Yes-associated protein;65 kDa Yes-associated protein;Yorkie homolog;Putative uncharacterized protein DKFZp451O0517</t>
  </si>
  <si>
    <t>YAP1;YAP65;DKFZp451O0517</t>
  </si>
  <si>
    <t>B4DTY1;B4E2Y3;B7ZA01;Q7Z574;Q86T74;Q8IUY9;P46937</t>
  </si>
  <si>
    <t>IPI00216928;IPI00170765;IPI00853267</t>
  </si>
  <si>
    <t>Alanine--glyoxylate aminotransferase 2-like 2;cDNA FLJ75010</t>
  </si>
  <si>
    <t>AGXT2L2;PP9286</t>
  </si>
  <si>
    <t>Q8IUZ5-1;Q8IUZ5;A8K7P6;Q8IUZ5-3</t>
  </si>
  <si>
    <t>IPI00216932;IPI00248961;IPI00792448;IPI00550486;IPI00815950;IPI00640862</t>
  </si>
  <si>
    <t>Acetate--CoA ligase 2;Acetyl-CoA synthetase 2;Acetyl-coenzyme A synthetase 2-like, mitochondrial;Acyl-CoA synthetase short-chain family member 1;cDNA FLJ45659 fis, clone CTONG2020582, highly similar to Acetyl-coenzyme A synthetase 2-like, mitochondrial (EC 6.2.1.1);cDNA FLJ58578, highly similar to Acetyl-coenzyme A synthetase 2-like, mitochondrial (EC 6.2.1.1);ACSS1 protein;cDNA FLJ43068 fis, clone BRTHA3008778, moderately similar to Acetyl-coenzyme A synthetase (EC 6.2.1.1);Putative uncharacterized protein DKFZp666G0810</t>
  </si>
  <si>
    <t>ACAS2L;ACSS1;KIAA1846;DKFZp666G0810</t>
  </si>
  <si>
    <t>Q9NUB1-1;Q9NUB1;B3KXL2;B4DJZ3;Q1RMZ4;Q6ZV30;Q9NUB1-2;Q7Z5G3;Q658X4</t>
  </si>
  <si>
    <t>IPI00216951;IPI00917783;IPI00917920</t>
  </si>
  <si>
    <t>Aspartate--tRNA ligase;Aspartyl-tRNA synthetase, cytoplasmic;Cell proliferation-inducing gene 40 protein;Putative uncharacterized protein DARS;Putative uncharacterized protein DKFZp781B11202</t>
  </si>
  <si>
    <t>DARS;PIG40;DKFZp781B11202</t>
  </si>
  <si>
    <t>P14868;Q53R85;Q53T60;Q68CR9</t>
  </si>
  <si>
    <t>IPI00216952;IPI00655812;IPI00514320;IPI00514817</t>
  </si>
  <si>
    <t>70 kDa lamin;Lamin-A/C;Renal carcinoma antigen NY-REN-32;Lamin A/C transcript variant 1;LMNA protein;Rhabdomyosarcoma antigen MU-RMS-40.12;Lamin A/C;cDNA FLJ55771, highly similar to Lamin-A/C</t>
  </si>
  <si>
    <t>LMN1;LMNA;RP11-54H19.1-006;RP11-54H19.1-007</t>
  </si>
  <si>
    <t>P02545-2;P02545;Q5I6Y5;Q8N519;Q3BDU5;Q5TCI9;B4DFR3;Q5TCI8</t>
  </si>
  <si>
    <t>IPI00221171;IPI00216969;IPI00829607;IPI00941559</t>
  </si>
  <si>
    <t>Abelson murine leukemia viral oncogene homolog 1;p150;Proto-oncogene c-Abl;Tyrosine-protein kinase ABL1;V-abl Abelson murine leukemia viral oncogene homolog 1 isoform b variant;cDNA FLJ58117, highly similar to Proto-oncogene tyrosine-protein kinase ABL1 (EC 2.7.10.2);ABL1 protein;Proto-oncogene tyrosine-protein kinase ABL1 variant</t>
  </si>
  <si>
    <t>ABL;ABL1;JTK7</t>
  </si>
  <si>
    <t>P00519-2;P00519;Q59FK4;P00519-1;B4DH91;Q13914;Q3B836;Q3B837;Q59F19</t>
  </si>
  <si>
    <t>IPI00216973;IPI00902947</t>
  </si>
  <si>
    <t>LIX1-like protein;cDNA FLJ46901 fis, clone UTERU3023141, highly similar to LIX1-like protein</t>
  </si>
  <si>
    <t>LIX1L</t>
  </si>
  <si>
    <t>Q8IVB5;B3KY58</t>
  </si>
  <si>
    <t>IPI00237913;IPI00216974</t>
  </si>
  <si>
    <t>ATPase class I type 8B member 3;Probable phospholipid-transporting ATPase IK;ATPase, Class I, type 8B, member 3, isoform CRA_b;Possible aminophospholipid translocase ATP8B3</t>
  </si>
  <si>
    <t>ATP1K;ATP8B3;FOS37502_2;hCG_2004367</t>
  </si>
  <si>
    <t>O60423-1;O60423;O60423-2;Q7Z485</t>
  </si>
  <si>
    <t>IPI00216975</t>
  </si>
  <si>
    <t>TM30p1;Tropomyosin alpha-4 chain;Tropomyosin-4</t>
  </si>
  <si>
    <t>P67936-2;P67936</t>
  </si>
  <si>
    <t>IPI00216984</t>
  </si>
  <si>
    <t>Calmodulin-like protein 3;Calmodulin-related protein NB-1;CaM-like protein</t>
  </si>
  <si>
    <t>CALML3</t>
  </si>
  <si>
    <t>P27482</t>
  </si>
  <si>
    <t>IPI00216989</t>
  </si>
  <si>
    <t>G protein-regulated inducer of neurite outgrowth 3;GPRIN family member 3</t>
  </si>
  <si>
    <t>GPRIN3;KIAA2027</t>
  </si>
  <si>
    <t>Q6ZVF9;A0AVI5</t>
  </si>
  <si>
    <t>IPI00216992;IPI00640426</t>
  </si>
  <si>
    <t>RING finger and C3H zinc finger protein 1;RING finger protein 198;Roquin;RC3H1 protein;Ring finger and CCCH-type zinc finger domains 1</t>
  </si>
  <si>
    <t>KIAA2025;RC3H1;RNF198</t>
  </si>
  <si>
    <t>Q5TC82-1;Q5TC82;B7ZMB3;B9EGU6;Q5TC82-2</t>
  </si>
  <si>
    <t>IPI00216999;IPI00793080</t>
  </si>
  <si>
    <t>Pumilio domain-containing protein C14orf21;cDNA FLJ41723 fis, clone HLUNG2013851;Putative uncharacterized protein DKFZp686E1893;Putative uncharacterized protein C14orf21</t>
  </si>
  <si>
    <t>C14orf21;KIAA2021;DKFZp686E1893</t>
  </si>
  <si>
    <t>Q86U38;B3KVY3;Q5HYL4;A8MY76</t>
  </si>
  <si>
    <t>IPI00217007;IPI00844044;IPI00217853;IPI00896553;IPI00883953</t>
  </si>
  <si>
    <t>Uncharacterized protein KIAA2013;Putative uncharacterized protein KIAA2013;LOC728138 protein</t>
  </si>
  <si>
    <t>KIAA2013;LOC728138</t>
  </si>
  <si>
    <t>Q8IYS2-2;Q8IYS2;A6NJM2;Q8IYS2-1;B2RXJ9</t>
  </si>
  <si>
    <t>IPI00217013;IPI00479778;IPI00792955;IPI00384714;IPI00017290;IPI00793513;IPI00942526;IPI00384531</t>
  </si>
  <si>
    <t>Serine/threonine-protein phosphatase 4 regulatory subunit 3A;SMEK homolog 1</t>
  </si>
  <si>
    <t>KIAA2010;MSTP033;PP4R3A;PPP4R3A;SMEK1</t>
  </si>
  <si>
    <t>Q6IN85-1;Q6IN85;Q6IN85-2;Q6IN85-3;Q6IN85-4;Q6IN85-5</t>
  </si>
  <si>
    <t>IPI00217018;IPI00926612;IPI00927541</t>
  </si>
  <si>
    <t>Sterile alpha motif domain-containing protein 9;cDNA FLJ43111 fis, clone CTONG2025900, highly similar to Sterile alpha motif domain-containing protein 9;cDNA FLJ43141 fis, clone CTONG3007586, highly similar to Sterile alpha motif domain-containing protein 9;Putative uncharacterized protein SAMD9</t>
  </si>
  <si>
    <t>C7orf5;DRIF1;KIAA2004;OEF1;SAMD9</t>
  </si>
  <si>
    <t>Q5K651;B3KWI1;B3KWI8;C9JKF1</t>
  </si>
  <si>
    <t>IPI00217023</t>
  </si>
  <si>
    <t>Methylmalonic aciduria type A protein, mitochondrial;MMAA protein</t>
  </si>
  <si>
    <t>MMAA</t>
  </si>
  <si>
    <t>Q8IVH4;Q495G5;Q495G6</t>
  </si>
  <si>
    <t>IPI00217024;IPI00219509;IPI00917525;IPI00917101;IPI00953176;IPI00916951;IPI00917423</t>
  </si>
  <si>
    <t>Germinal center kinase-related protein kinase;MAPK/ERK kinase kinase kinase 3;Mitogen-activated protein kinase kinase kinase kinase 3;cDNA FLJ76312, highly similar to Homo sapiens mitogen-activated protein kinase kinase kinase kinase 3 (MAP4K3), mRNA</t>
  </si>
  <si>
    <t>MAP4K3;RAB8IPL1</t>
  </si>
  <si>
    <t>Q8IVH8-1;Q8IVH8;A8K602;Q8IVH8-2</t>
  </si>
  <si>
    <t>IPI00217030;IPI00646114;IPI00877922</t>
  </si>
  <si>
    <t>40S ribosomal protein S4, X isoform;SCR10;Single copy abundant mRNA protein;cDNA FLJ40595 fis, clone THYMU2010705, highly similar to 40S RIBOSOMAL PROTEIN S4, X ISOFORM;cDNA, FLJ92004, Homo sapiens ribosomal protein S4, X-linked (RPS4X), mRNA;Ribosomal protein S4, X-linked, isoform CRA_c;Ribosomal protein S4, X-linked X isoform variant;RPS4X protein</t>
  </si>
  <si>
    <t>CCG2;RPS4;RPS4X;SCAR;hCG_18634</t>
  </si>
  <si>
    <t>P62701;B2R491;Q53HV1;Q96IR1</t>
  </si>
  <si>
    <t>IPI00217049;IPI00218185;IPI00448843;IPI00791246</t>
  </si>
  <si>
    <t>2-5-oligoadenylate synthase 2;p69 OAS / p71 OAS;cDNA FLJ75060, highly similar to Homo sapiens 2-5-oligoadenylate synthetase 2, 69/71kDa, mRNA</t>
  </si>
  <si>
    <t>OAS2</t>
  </si>
  <si>
    <t>P29728-1;P29728;A8KA41;P29728-2</t>
  </si>
  <si>
    <t>IPI00217051;IPI00742959;IPI00333276;IPI00873753;IPI00887007;IPI00797433</t>
  </si>
  <si>
    <t>Neuron navigator 3;Pore membrane and/or filament-interacting-like protein 1;Steerin-3;Unc-53 homolog 3;cDNA FLJ54651, highly similar to Homo sapiens neuron navigator 3 (NAV3), mRNA;NAV3 protein;cDNA FLJ59685, highly similar to Homo sapiens neuron navigator 3 (NAV3), mRNA</t>
  </si>
  <si>
    <t>KIAA0938;NAV3;POMFIL1;STEERIN3</t>
  </si>
  <si>
    <t>Q8IVL0-1;Q8IVL0;Q8IVL0-2;B4DPW6;Q6PJB7;Q8IVL0-3;B4DH94</t>
  </si>
  <si>
    <t>IPI00217054;IPI00872961;IPI00219332</t>
  </si>
  <si>
    <t>E3 ubiquitin-protein ligase SMURF1;SMAD ubiquitination regulatory factor 1;SMAD-specific E3 ubiquitin-protein ligase 1;E3 ubiquitin ligase SMURF1;SMAD specific E3 ubiquitin protein ligase 1;SMAD specific E3 ubiquitin protein ligase 1, isoform CRA_c;Smad-ubiquitin E3 ligase Smurf1-beta;SMURF1 protein;Putative uncharacterized protein DKFZp564H223</t>
  </si>
  <si>
    <t>KIAA1625;SMURF1;hCG_41327;tcag7.628;DKFZp564H223</t>
  </si>
  <si>
    <t>Q9HCE7-1;Q9HCE7;Q547Q3;Q9HCE7-2;A4D279;B7ZMB6;B9EGV3;Q8NDD8</t>
  </si>
  <si>
    <t>IPI00217055;IPI00797739;IPI00925912;IPI00926116</t>
  </si>
  <si>
    <t>Leprecan-like protein 1;Myxoid liposarcoma-associated protein 4;Prolyl 3-hydroxylase 2;cDNA FLJ31885 fis, clone NT2RP7002982, highly similar to Prolyl 3-hydroxylase 2 (EC 1.14.11.7)</t>
  </si>
  <si>
    <t>LEPREL1;MLAT4;P3H2</t>
  </si>
  <si>
    <t>Q8IVL5;B3KPK0</t>
  </si>
  <si>
    <t>IPI00217056;IPI00938391;IPI00760934;IPI00444950</t>
  </si>
  <si>
    <t>Leprecan-like protein 2;Prolyl 3-hydroxylase 3;Protein B</t>
  </si>
  <si>
    <t>LEPREL2;P3H3</t>
  </si>
  <si>
    <t>Q8IVL6-1;Q8IVL6;Q8IVL6-2</t>
  </si>
  <si>
    <t>IPI00217069;IPI00555772</t>
  </si>
  <si>
    <t>70 kDa ribosomal protein S6 kinase 2;p70 ribosomal S6 kinase beta;Ribosomal protein S6 kinase beta-2;S6 kinase-related kinase;Serine/threonine-protein kinase 14B;cDNA FLJ58914, highly similar to Ribosomal protein S6 kinase beta-2 (EC 2.7.11.1);Ribosomal protein S6 kinase, 70kDa, polypeptide 2</t>
  </si>
  <si>
    <t>RPS6KB2;STK14B</t>
  </si>
  <si>
    <t>Q9UBS0;B4DML8;Q9BRS0</t>
  </si>
  <si>
    <t>IPI00217081</t>
  </si>
  <si>
    <t>FUN14 domain-containing protein 1</t>
  </si>
  <si>
    <t>FUNDC1</t>
  </si>
  <si>
    <t>Q8IVP5</t>
  </si>
  <si>
    <t>IPI00217094</t>
  </si>
  <si>
    <t>Probable palmitoyltransferase ZDHHC21;Zinc finger DHHC domain-containing protein 21</t>
  </si>
  <si>
    <t>ZDHHC21</t>
  </si>
  <si>
    <t>Q8IVQ6</t>
  </si>
  <si>
    <t>IPI00217101</t>
  </si>
  <si>
    <t>BK channel subunit beta-4;Calcium-activated potassium channel subunit beta-4;Calcium-activated potassium channel, subfamily M subunit beta-4;Charybdotoxin receptor subunit beta-4;K(VCA)beta-4;Maxi K channel subunit beta-4;Slo-beta-4</t>
  </si>
  <si>
    <t>KCNMB4</t>
  </si>
  <si>
    <t>Q86W47</t>
  </si>
  <si>
    <t>IPI00217104</t>
  </si>
  <si>
    <t>Hepatocellular carcinoma-associated protein 4;MAGE-G1 antigen;Melanoma-associated antigen G1;Necdin-like protein 2</t>
  </si>
  <si>
    <t>HCA4;MAGEG1;NDNL2</t>
  </si>
  <si>
    <t>Q96MG7</t>
  </si>
  <si>
    <t>IPI00217113</t>
  </si>
  <si>
    <t>CAP-Gly domain-containing linker protein 1;Cytoplasmic linker protein 1;Cytoplasmic linker protein 170 alpha-2;Reed-Sternberg intermediate filament-associated protein;Restin</t>
  </si>
  <si>
    <t>CLIP1;CYLN1;RSN</t>
  </si>
  <si>
    <t>P30622-2;P30622</t>
  </si>
  <si>
    <t>IPI00217121</t>
  </si>
  <si>
    <t>Uncharacterized protein C19orf21</t>
  </si>
  <si>
    <t>C19orf21</t>
  </si>
  <si>
    <t>Q8IVT2</t>
  </si>
  <si>
    <t>IPI00217142</t>
  </si>
  <si>
    <t>Polyadenylate-binding protein 1-like 2;RNA-binding motif protein 32;RNA-binding protein 32</t>
  </si>
  <si>
    <t>PABPC1L2;PABPC1L2A;PABPC1L2B;RBM32A;RBM32B</t>
  </si>
  <si>
    <t>Q5JQF8</t>
  </si>
  <si>
    <t>IPI00217143;IPI00902754;IPI00909676;IPI00942396;IPI00477361</t>
  </si>
  <si>
    <t>SDHA protein;cDNA FLJ16373 fis, clone THYMU3000269, highly similar to Succinate dehydrogenase (ubiquinone) flavoprotein subunit, mitochondrial (EC 1.3.5.1)</t>
  </si>
  <si>
    <t>Q8IW48;B3KYA5</t>
  </si>
  <si>
    <t>IPI00217146</t>
  </si>
  <si>
    <t>SLIT and NTRK-like protein 4;cDNA, FLJ95990</t>
  </si>
  <si>
    <t>SLITRK4</t>
  </si>
  <si>
    <t>Q8IW52;B2RCC8</t>
  </si>
  <si>
    <t>IPI00217151;IPI00793046</t>
  </si>
  <si>
    <t>Uncharacterized protein C17orf39;cDNA FLJ45675 fis, clone DFNES2001829</t>
  </si>
  <si>
    <t>C17orf39</t>
  </si>
  <si>
    <t>Q8IVV7;B3KXL6</t>
  </si>
  <si>
    <t>IPI00884185;IPI00217155;IPI00374720;IPI00940078</t>
  </si>
  <si>
    <t>Protein-L-isoaspartate O-methyltransferase domain-containing protein 2</t>
  </si>
  <si>
    <t>C20orf36;PCMTD2</t>
  </si>
  <si>
    <t>Q9NV79-1;Q9NV79;Q9NV79-2;Q9NV79-3</t>
  </si>
  <si>
    <t>IPI00217157;IPI00010449;IPI00514037;IPI00916009;IPI00513969;IPI00644851;IPI00642002;IPI00915879</t>
  </si>
  <si>
    <t>DEAD box protein 59;Probable ATP-dependent RNA helicase DDX59;Zinc finger HIT domain-containing protein 5;cDNA FLJ56549, highly similar to Homo sapiens DEAD (Asp-Glu-Ala-Asp) box polypeptide 59 (DDX59), transcript variant 2, mRNA;DEAD (Asp-Glu-Ala-Asp) box polypeptide 59</t>
  </si>
  <si>
    <t>DDX59;ZNHIT5;RP11-92G12.2-004</t>
  </si>
  <si>
    <t>Q5T1V6-1;Q5T1V6;Q5T1V6-2;B7Z5N6;Q5T1W1</t>
  </si>
  <si>
    <t>IPI00217193</t>
  </si>
  <si>
    <t>Medulloblastoma antigen MU-MB-20.240</t>
  </si>
  <si>
    <t>ANKRD11</t>
  </si>
  <si>
    <t>Q7Z5E5</t>
  </si>
  <si>
    <t>IPI00217200;IPI00797729;IPI00913918;IPI00913989;IPI00879659</t>
  </si>
  <si>
    <t>Syntaxin 4-interacting protein;Syntaxin-binding protein 4;STXBP4 protein;Putative uncharacterized protein STXBP4</t>
  </si>
  <si>
    <t>STXBP4</t>
  </si>
  <si>
    <t>Q6ZWJ1-1;Q6ZWJ1;Q08AL9;B5MCT9</t>
  </si>
  <si>
    <t>IPI00217223;REV__IPI00016461;REV__IPI00746030;REV__IPI00397348;REV__IPI00903163;REV__IPI00022042;REV__IPI00916804;REV__IPI00952696;REV__IPI00925355;REV__IPI00927527;REV__IPI00926853;REV__IPI00925632;REV__IPI00926688</t>
  </si>
  <si>
    <t>AIR carboxylase;Multifunctional protein ADE2;Phosphoribosylaminoimidazole carboxylase;Phosphoribosylaminoimidazole-succinocarboxamide synthase;SAICAR synthetase</t>
  </si>
  <si>
    <t>ADE2;AIRC;PAICS;PAIS</t>
  </si>
  <si>
    <t>P22234;B4DGX3</t>
  </si>
  <si>
    <t>IPI00464979;IPI00217232;IPI00514217;IPI00513883;REV__IPI00418121;REV__IPI00219798;REV__IPI00418122;REV__IPI00740934;REV__IPI00946477;REV__IPI00936239;REV__IPI00829739;REV__IPI00939730;REV__IPI00941618;REV__IPI00946336;IPI00385756;REV__IPI00945234</t>
  </si>
  <si>
    <t>ATP-specific succinyl-CoA synthetase subunit beta;Renal carcinoma antigen NY-REN-39;Succinyl-CoA ligase [ADP-forming] subunit beta, mitochondrial;Succinyl-CoA synthetase beta-A chain;Putative uncharacterized protein DKFZp686D0880;cDNA FLJ53646, highly similar to Succinyl-CoA ligase (ADP-forming) beta-chain, mitochondrial (EC 6.2.1.5);cDNA FLJ54097, highly similar to Succinyl-CoA ligase (ADP-forming) beta-chain, mitochondrial (EC 6.2.1.5);cDNA, FLJ78940, highly similar to Succinyl-CoA ligase (ADP-forming) beta-chain, mitochondrial (EC 6.2.1.5);cDNA, FLJ79170, highly similar to Succinyl-CoA ligase (ADP-forming) beta-chain, mitochondrial (EC 6.2.1.5);Succinate-CoA ligase, ADP-forming, beta subunit, isoform CRA_d;Beta-succinyl CoA synthetase;Putative uncharacterized protein DKFZp564P2062;Succinate-CoA ligase, ADP-forming, beta subunit</t>
  </si>
  <si>
    <t>SUCLA2;DKFZp686D0880;hCG_30751;DKFZp564P2062;RP11-528D24.2-010</t>
  </si>
  <si>
    <t>Q9P2R7-1;Q9P2R7;Q6N0B1;Q9P2R7-2;B4DRV2;B4DY87;B7Z9S6;B7ZAF6;Q7Z503;Q9Y4T0;Q5T9Q5</t>
  </si>
  <si>
    <t>IPI00217236</t>
  </si>
  <si>
    <t>TCP1-chaperonin cofactor A;Tubulin-folding cofactor A;Tubulin-specific chaperone A;cDNA, FLJ92496, Homo sapiens tubulin-specific chaperone a (TBCA), mRNA;TBCA protein;Tubulin folding cofactor A;Tubulin-specific chaperone a</t>
  </si>
  <si>
    <t>TBCA;hCG_2016016</t>
  </si>
  <si>
    <t>O75347;Q6FGD7</t>
  </si>
  <si>
    <t>IPI00217240;IPI00917653;IPI00916375</t>
  </si>
  <si>
    <t>WD repeat-containing protein 75;cDNA FLJ77055, highly similar to Homo sapiens WD repeat domain 75 (WDR75), mRNA;WDR75 protein</t>
  </si>
  <si>
    <t>WDR75</t>
  </si>
  <si>
    <t>Q8IWA0;A8K330;Q05D27</t>
  </si>
  <si>
    <t>IPI00217253;IPI00793097</t>
  </si>
  <si>
    <t>GTP cyclohydrolase 1 feedback regulatory protein;GTP cyclohydrolase I feedback regulatory protein;p35;GCHFR protein;GTP cyclohydrolase I feedback regulatory protein variant</t>
  </si>
  <si>
    <t>GCHFR;GFRP</t>
  </si>
  <si>
    <t>P30047;B7ZLM8;Q53F59</t>
  </si>
  <si>
    <t>IPI00217261;IPI00761041</t>
  </si>
  <si>
    <t>Testis-expressed sequence 2 protein;cDNA FLJ33837 fis, clone CTONG2004487, highly similar to Testis-expressed sequence 2 protein;TEX2 protein;MSTP069;cDNA FLJ20751 fis, clone HEP03911;cDNA FLJ20362 fis, clone HEP16985;Uncharacterized hypothalamus protein HT008</t>
  </si>
  <si>
    <t>KIAA1738;TEX2;MST069</t>
  </si>
  <si>
    <t>Q8IWB9-2;Q8IWB9;Q8IWB9-1;B3KR82;Q2YDX6;Q7L166;Q7Z2T6;Q9NWL7;Q9NX99;Q9NZ39</t>
  </si>
  <si>
    <t>IPI00217272;IPI00646775;IPI00789348;IPI00790421;IPI00908814;IPI00334184;REV__IPI00306398;REV__IPI00789225;IPI00332250;IPI00884921;IPI00923489;REV__IPI00382899</t>
  </si>
  <si>
    <t>Acetoacetyl-CoA synthetase;Acyl-CoA synthetase family member 1;Protein sur-5 homolog;cDNA: FLJ21107 fis, clone CAS05192</t>
  </si>
  <si>
    <t>AACS;ACSF1</t>
  </si>
  <si>
    <t>Q86V21-1;Q86V21;Q86V21-2;Q86V21-3;Q9H7A6</t>
  </si>
  <si>
    <t>IPI00217282</t>
  </si>
  <si>
    <t>DCN1-like protein 3;DCUN1 domain-containing protein 3;Defective in cullin neddylation protein 1-like protein 3</t>
  </si>
  <si>
    <t>DCUN1D3</t>
  </si>
  <si>
    <t>Q8IWE4</t>
  </si>
  <si>
    <t>IPI00939694;IPI00217283;IPI00640759</t>
  </si>
  <si>
    <t>Pleckstrin homology domain-containing family M member 2;Salmonella-induced filaments A and kinesin-interacting protein;Pleckstrin homology domain containing, family M (With RUN domain) member 2</t>
  </si>
  <si>
    <t>KIAA0842;PLEKHM2;SKIP;RP11-169K16.1-002</t>
  </si>
  <si>
    <t>Q8IWE5;Q5VVD7</t>
  </si>
  <si>
    <t>IPI00217313;IPI00878777;IPI00878555</t>
  </si>
  <si>
    <t>DnaJ homolog subfamily C member 20;Hsc20;Iron-sulfur cluster co-chaperone protein HscB, mitochondrial;HscB iron-sulfur cluster co-chaperone homolog (E. coli);J-type co-chaperone HSC20, isoform CRA_c;Putative uncharacterized protein HSCB</t>
  </si>
  <si>
    <t>DNAJC20;HSC20;HSCB;hCG_40981;RP3-366L4.2;RP3-366L4.3-003</t>
  </si>
  <si>
    <t>Q8IWL3;B0QYH2</t>
  </si>
  <si>
    <t>IPI00217329</t>
  </si>
  <si>
    <t>CCRL1AP;Coiled-coil domain-containing protein 28A;cDNA FLJ60164, highly similar to Coiled-coil domain-containing protein 28A;CCDC28A protein</t>
  </si>
  <si>
    <t>C6orf80;CCDC28A</t>
  </si>
  <si>
    <t>Q8IWP9;B4DUJ5;Q7Z6N9</t>
  </si>
  <si>
    <t>IPI00936915;IPI00761080;IPI00217340;IPI00383373</t>
  </si>
  <si>
    <t>cDNA FLJ61299, highly similar to WW domain-containing protein 1;HBeAg-binding protein 3;Kidney and brain protein;Protein KIBRA;WW domain-containing protein 1;cDNA FLJ44412 fis, clone UTERU1000249, highly similar to WW domain-containing protein 1</t>
  </si>
  <si>
    <t>KIAA0869;WWC1</t>
  </si>
  <si>
    <t>B4DK05;Q8IX03-2;Q8IX03;Q8IX03-1;B3KX05</t>
  </si>
  <si>
    <t>IPI00746183;IPI00217342;IPI00873229;IPI00827694;IPI00440160;IPI00185072</t>
  </si>
  <si>
    <t>EV and lactate/malate dehydrogenase domain-containing protein;Ubiquitin-conjugating enzyme E2 variant 3;Putative uncharacterized protein UEVLD;cDNA FLJ61687, highly similar to Homo sapiens UEV and lactate/malate dehyrogenase domains (UEVLD), transcript variant 1, mRNA;cDNA FLJ54696, highly similar to Homo sapiens UEV and lactate/malate dehyrogenase domains (UEVLD), transcript variant 1, mRNA;cDNA FLJ60924, highly similar to Homo sapiens UEV and lactate/malate dehyrogenase domains (UEVLD), transcript variant 1, mRNA;cDNA, FLJ79090, highly similar to Homo sapiens UEV and lactate/malate dehyrogenase domains (UEVLD), transcript variant 1, mRNA</t>
  </si>
  <si>
    <t>UEV3;UEVLD</t>
  </si>
  <si>
    <t>Q8IX04-1;Q8IX04;Q8IX04-2;A8MYV4;Q8IX04-4;Q8IX04-3;B4DIA9;B4DL43;B4DWH4;B7ZA76;Q8IX04-5</t>
  </si>
  <si>
    <t>IPI00257239;IPI00745207;IPI00217345;REV__IPI00167313;REV__IPI00013981</t>
  </si>
  <si>
    <t>Beta-1,3-galactosyltransferase 7;Beta-1,3-N-acetylglucosaminyltransferase 1;Beta-3-Gx-T7;UDP-Gal:beta-GlcNAc beta-1,3-galactosyltransferase 7;UDP-galactose:beta-N-acetylglucosamine beta-1,3-galactosyltransferase 7;UDP-GlcNAc:betaGal beta-1,3-N-acetylglucosaminyltransferase 2;Beta-1,3-N-acetylglucosaminyltransferase bGnT-2;Putative uncharacterized protein B3GNT1;UDP-GlcNAc:betaGal beta-1,3-N-acetylglucosaminyltransferase 1, isoform CRA_a</t>
  </si>
  <si>
    <t>B3GALT7;B3GNT1;B3GNT2;bGnT-2;hCG_1643014</t>
  </si>
  <si>
    <t>Q9NY97-1;Q9NY97;Q54AC1;C9J9G7;Q9NY97-2</t>
  </si>
  <si>
    <t>IPI00217346</t>
  </si>
  <si>
    <t>Friend of GATA protein 1;Zinc finger protein multitype 1;Zinc finger protein ZFPM1</t>
  </si>
  <si>
    <t>FOG1;ZFPM1</t>
  </si>
  <si>
    <t>Q8IX07</t>
  </si>
  <si>
    <t>IPI00217355;IPI00646204;IPI00607547</t>
  </si>
  <si>
    <t>Zinc finger CCCH domain-containing protein 7A;ZC3H7A protein;cDNA FLJ20318 fis, clone HEP08704</t>
  </si>
  <si>
    <t>HSPC055;ZC3H7;ZC3H7A;ZC3HDC7</t>
  </si>
  <si>
    <t>Q8IWR0-1;Q8IWR0;Q8IWJ6;Q9NXC8</t>
  </si>
  <si>
    <t>IPI00217357;IPI00939119</t>
  </si>
  <si>
    <t>Cell cycle and apoptosis regulatory protein 1;Cell division cycle and apoptosis regulator protein 1;Death inducer with SAP domain</t>
  </si>
  <si>
    <t>CARP1;CCAR1;DIS</t>
  </si>
  <si>
    <t>Q8IX12-1;Q8IX12;Q8IX12-2</t>
  </si>
  <si>
    <t>IPI00217371;IPI00739522</t>
  </si>
  <si>
    <t>Keratinocyte-associated protein 3</t>
  </si>
  <si>
    <t>KCP3;KRTCAP3;UNQ3066/PRO9898</t>
  </si>
  <si>
    <t>Q53RY4-1;Q53RY4;Q53RY4-2</t>
  </si>
  <si>
    <t>IPI00217375;IPI00385304;IPI00743736</t>
  </si>
  <si>
    <t>Protein archease;Protein ZBTB8OS;Zinc finger and BTB domain-containing opposite strand protein 8;Archease-like protein isoform ABAC</t>
  </si>
  <si>
    <t>ARCH;ZBTB8OS</t>
  </si>
  <si>
    <t>Q8IWT0-2;Q8IWT0;C9JXW9;Q7Z617</t>
  </si>
  <si>
    <t>IPI00220929;IPI00217382;IPI00414972</t>
  </si>
  <si>
    <t>Homeobox protein PKNOX1;Homeobox protein PREP-1;PBX/knotted homeobox 1;cDNA FLJ53736, highly similar to Homeobox protein PKNOX1;PBX/knotted 1 homeobox 1 isoform 1 variant;Homeobox-containing protein PKNOX1;PBX/knotted 1 homeobox 1;PBX/knotted 1 homeobox 1, isoform CRA_b;Pkonx1c;PKNOX1 protein</t>
  </si>
  <si>
    <t>PKNOX1;PREP1;hCG_2043122</t>
  </si>
  <si>
    <t>P55347-1;P55347;B4DGV5;Q53GN9;Q96I87;P55347-2;Q5DNB2;Q6PKH2</t>
  </si>
  <si>
    <t>IPI00217391;IPI00925571</t>
  </si>
  <si>
    <t>Apoptosis-associated tyrosine kinase 2;Brain-enriched kinase;CDK5/p35-regulated kinase;Kinase/phosphatase/inhibitor 2;Lemur tyrosine kinase 2;Serine/threonine-protein kinase KPI-2;Serine/threonine-protein kinase LMTK2;LMTK2 protein</t>
  </si>
  <si>
    <t>AATYK2;BREK;KIAA1079;KPI2;LMR2;LMTK2</t>
  </si>
  <si>
    <t>Q8IWU2;A2VDI9;A4D272</t>
  </si>
  <si>
    <t>IPI00217405;IPI00470915;IPI00795146</t>
  </si>
  <si>
    <t>E3 ubiquitin-protein ligase UBR1;N-recognin-1;Ubiquitin-protein ligase E3-alpha-1;Ubiquitin-protein ligase E3-alpha-I;cDNA FLJ77190, highly similar to Homo sapiens ubiquitin protein ligase E3 component n-recognin 1 (UBR1), mRNA;cDNA FLJ52107, highly similar to Ubiquitin-protein ligase E3 component N-recognin-1 (EC 6.-.-.-)</t>
  </si>
  <si>
    <t>UBR1</t>
  </si>
  <si>
    <t>Q8IWV7-1;Q8IWV7;A8K901;B4DYL2;Q8IWV7-2</t>
  </si>
  <si>
    <t>IPI00217407;IPI00640329;IPI00445539</t>
  </si>
  <si>
    <t>E3 ubiquitin-protein ligase UBR2;N-recognin-2;Ubiquitin-protein ligase E3-alpha-2;Ubiquitin-protein ligase E3-alpha-II;cDNA FLJ45378 fis, clone BRHIP3020046, highly similar to Ubiquitin-protein ligase E3 componentN-recognin-2 (EC 6.-.-.-);cDNA FLJ55442, highly similar to Ubiquitin-protein ligase E3 component N-recognin-2 (EC 6.-.-.-)</t>
  </si>
  <si>
    <t>C6orf133;KIAA0349;UBR2</t>
  </si>
  <si>
    <t>Q8IWV8-4;Q8IWV8;B3KXG6;B4E215</t>
  </si>
  <si>
    <t>IPI00217413;REV__IPI00798170;REV__IPI00909596</t>
  </si>
  <si>
    <t>ATP-dependent RNA helicase DHX29;DEAH box protein 29;Nucleic acid helicase DDXx</t>
  </si>
  <si>
    <t>DDX29;DHX29</t>
  </si>
  <si>
    <t>Q7Z478</t>
  </si>
  <si>
    <t>IPI00328279;IPI00217418;IPI00643949</t>
  </si>
  <si>
    <t>Rho GTPase-activating protein 12;Rho-type GTPase-activating protein 12;ARHGAP12 protein;cDNA FLJ33863 fis, clone CTONG2006393, highly similar to Rho-GTPase-activating protein 12</t>
  </si>
  <si>
    <t>ARHGAP12</t>
  </si>
  <si>
    <t>Q8IWW6-1;Q8IWW6;Q504X1;Q8IWW6-2;B3KR88</t>
  </si>
  <si>
    <t>IPI00217421;IPI00181620</t>
  </si>
  <si>
    <t>GPI ethanolamine phosphate transferase 3;Phosphatidylinositol-glycan biosynthesis class O protein</t>
  </si>
  <si>
    <t>PIGO;UNQ632/PRO1249</t>
  </si>
  <si>
    <t>Q8TEQ8-1;Q8TEQ8;Q8TEQ8-2</t>
  </si>
  <si>
    <t>IPI00217422</t>
  </si>
  <si>
    <t>Activating enhancer-binding protein 2-delta;Transcription factor AP-2-beta-like 1;Transcription factor AP-2-delta</t>
  </si>
  <si>
    <t>TFAP2BL1;TFAP2D</t>
  </si>
  <si>
    <t>Q7Z6R9</t>
  </si>
  <si>
    <t>IPI00217437;IPI00217145;IPI00743694;IPI00940238;IPI00743279</t>
  </si>
  <si>
    <t>Tau-tubulin kinase</t>
  </si>
  <si>
    <t>TTBK2</t>
  </si>
  <si>
    <t>Q8IWY7</t>
  </si>
  <si>
    <t>IPI00386747;IPI00952809;IPI00217439</t>
  </si>
  <si>
    <t>Codanin-1;Putative uncharacterized protein CDAN1</t>
  </si>
  <si>
    <t>CDAN1;UNQ664/PRO1295</t>
  </si>
  <si>
    <t>Q8IWY9-2;Q8IWY9;C9K0H8;Q8IWY9-1</t>
  </si>
  <si>
    <t>IPI00815707;IPI00217442;IPI00797397;IPI00790296;IPI00793474;IPI00871927;IPI00797665;IPI00798374;IPI00829921;IPI00927600</t>
  </si>
  <si>
    <t>Ankyrin repeat and KH domain-containing protein 1;HIV-1 Vpr-binding ankyrin repeat protein;Multiple ankyrin repeats single KH domain;HCG2045902, isoform CRA_b;Multiple ankyrin repeats single KH domain protein isoform 2</t>
  </si>
  <si>
    <t>ANKHD1;KIAA1085;MASK;PP2500;VBARP;hCG_2045902</t>
  </si>
  <si>
    <t>Q8IWZ3-4;Q8IWZ3;C9JIE0;Q8IWZ2;Q8IWZ3-1</t>
  </si>
  <si>
    <t>IPI00217447;IPI00028134;IPI00844248</t>
  </si>
  <si>
    <t>HGK5;HLK3;HPCN3;Potassium voltage-gated channel subfamily A member 3;Voltage-gated K(+) channel HuKIII;Voltage-gated potassium channel subunit Kv1.3;cDNA, FLJ94663, Homo sapiens potassium voltage-gated channel, shaker-relatedsubfamily, member 3 (KCNA3), mRNA;HCG1642166, isoform CRA_b;Putative uncharacterized protein;NGK1;Potassium voltage-gated channel subfamily A member 2;Voltage-gated K(+) channel HuKIV;Voltage-gated potassium channel HBK5;Voltage-gated potassium channel subunit Kv1.2;cDNA FLJ77031, highly similar to Homo sapiens potassium voltage-gated channel, shaker-related subfamily, member 2 (KCNA2), mRNA;KCNA2 protein;Potassium voltage-gated channel, shaker-related subfamily, member 2</t>
  </si>
  <si>
    <t>HGK5;KCNA3;hCG_1642166;KCNA2;RP11-284N8.1-001</t>
  </si>
  <si>
    <t>P22001;B2RA23;Q6P2D3;P16389;A8K1Z6;Q86XG6</t>
  </si>
  <si>
    <t>IPI00217465;REV__IPI00427739</t>
  </si>
  <si>
    <t>Histone H1.2;Histone H1d;cDNA FLJ76039, highly similar to Homo sapiens histone 1, H1c (HIST1H1C), mRNA;Histone 1, H1c</t>
  </si>
  <si>
    <t>H1F2;HIST1H1C;hCG_1640485</t>
  </si>
  <si>
    <t>P16403;A8K4I2</t>
  </si>
  <si>
    <t>IPI00217466</t>
  </si>
  <si>
    <t>Histone H1.3;Histone H1c</t>
  </si>
  <si>
    <t>H1F3;HIST1H1D</t>
  </si>
  <si>
    <t>P16402;B2R751</t>
  </si>
  <si>
    <t>IPI00217467</t>
  </si>
  <si>
    <t>Histone H1.4;Histone H1b;Liver histone H1e;Histone 1, H1e;Histone H1e;cDNA, FLJ94268, highly similar to Homo sapiens histone 1, H1e (HIST1H1E), mRNA;Histone cluster 1, H1e</t>
  </si>
  <si>
    <t>H1F4;HIST1H1E;hCG_1645742</t>
  </si>
  <si>
    <t>P10412;A3R0T7;A3R0T8;B2R984;Q4VB24</t>
  </si>
  <si>
    <t>IPI00217468;IPI00815867</t>
  </si>
  <si>
    <t>Histone H1.5;Histone H1a</t>
  </si>
  <si>
    <t>H1F5;HIST1H1B</t>
  </si>
  <si>
    <t>P16401</t>
  </si>
  <si>
    <t>IPI00217469</t>
  </si>
  <si>
    <t>Histone H1.1</t>
  </si>
  <si>
    <t>H1F1;HIST1H1A</t>
  </si>
  <si>
    <t>Q02539</t>
  </si>
  <si>
    <t>IPI00217471;IPI00853641;IPI00816060</t>
  </si>
  <si>
    <t>Epsilon-globin;Hemoglobin epsilon chain;Hemoglobin subunit epsilon;Putative uncharacterized protein HBE1</t>
  </si>
  <si>
    <t>HBE;HBE1</t>
  </si>
  <si>
    <t>P02100;A8MUF7</t>
  </si>
  <si>
    <t>IPI00217472</t>
  </si>
  <si>
    <t>Hemoglobin subunit theta-1;Hemoglobin theta-1 chain;Theta-1-globin</t>
  </si>
  <si>
    <t>HBQ1</t>
  </si>
  <si>
    <t>P09105</t>
  </si>
  <si>
    <t>IPI00217473</t>
  </si>
  <si>
    <t>HBAZ;Hemoglobin subunit zeta;Hemoglobin zeta chain;Zeta-globin;Hemoglobin zeta subunit</t>
  </si>
  <si>
    <t>HBZ;HBZ2</t>
  </si>
  <si>
    <t>P02008;Q1W6G9</t>
  </si>
  <si>
    <t>IPI00217477;IPI00640781;IPI00643317;IPI00411540;IPI00376756;IPI00744556;IPI00888596;IPI00006437;IPI00887557;IPI00888935</t>
  </si>
  <si>
    <t>High mobility group protein 2a;High mobility group protein 4;High mobility group protein B3;Non-histone chromosomal protein;Putative uncharacterized protein DKFZp779G118</t>
  </si>
  <si>
    <t>HMG2A;HMG4;HMGB3;DKFZp779G118</t>
  </si>
  <si>
    <t>O15347;Q16466;Q7Z684</t>
  </si>
  <si>
    <t>IPI00217481;IPI00423340</t>
  </si>
  <si>
    <t>Developmentally regulated G-protein-coupled receptor;G-protein coupled receptor 126;Vascular inducible G protein-coupled receptor</t>
  </si>
  <si>
    <t>DREG;GPR126;VIGR</t>
  </si>
  <si>
    <t>Q86SQ4-1;Q86SQ4;Q6F3F8;Q86SQ4-2;Q6F3F7</t>
  </si>
  <si>
    <t>IPI00217490;IPI00798122;IPI00789070;IPI00953521;IPI00795009</t>
  </si>
  <si>
    <t>Factor for adipocyte differentiation 104;Fibronectin type III domain-containing protein 3B;HCV NS5A-binding protein 37</t>
  </si>
  <si>
    <t>FAD104;FNDC3B;NS5ABP37;UNQ2421/PRO4979/PRO34274</t>
  </si>
  <si>
    <t>Q53EP0-1;Q53EP0</t>
  </si>
  <si>
    <t>IPI00217493;IPI00878623;IPI00879413;IPI00878918</t>
  </si>
  <si>
    <t>Myoglobin;cDNA, FLJ94722, highly similar to Homo sapiens myoglobin (MB), mRNA</t>
  </si>
  <si>
    <t>MB;RP4-569D19.7-003</t>
  </si>
  <si>
    <t>P02144;B2RA67;B0QYF8</t>
  </si>
  <si>
    <t>IPI00657821;IPI00217494;IPI00448672;IPI00383508;IPI00908426;IPI00889602;IPI00871896;IPI00645240;IPI00640793;IPI00884412</t>
  </si>
  <si>
    <t>EST1-like protein C;Protein SMG7;SMG-7 homolog;Smg-7 homolog, nonsense mediated mRNA decay factor (C. elegans);cDNA FLJ55570, highly similar to Protein SMG7;cDNA FLJ31473 fis, clone NT2NE2001530;cDNA FLJ61348, highly similar to Protein SMG7;cDNA FLJ34158 fis, clone FCBBF3013589, weakly similar to GLUTENIN, LOW MOLECULAR WEIGHT SUBUNIT</t>
  </si>
  <si>
    <t>C1orf16;EST1C;KIAA0250;SMG7;RP1-127C7.1-001;RP1-127C7.1-003</t>
  </si>
  <si>
    <t>Q92540-4;Q92540;Q92540-1;Q92540-2;B1ALB5;B4DLY0;Q96N31;Q92540-3;B4DRB2;B1ALB4;Q8NB69</t>
  </si>
  <si>
    <t>IPI00217507;IPI00853115;IPI00908745;IPI00868727</t>
  </si>
  <si>
    <t>160 kDa neurofilament protein;Neurofilament 3;Neurofilament medium polypeptide;Neurofilament triplet M protein;cDNA FLJ58361, highly similar to Neurofilament triplet M protein;NEFM protein;cDNA FLJ56511, highly similar to Neurofilament triplet M protein</t>
  </si>
  <si>
    <t>NEF3;NEFM;NFM</t>
  </si>
  <si>
    <t>P07197;B4DGN2;A5YM63;B4DJT7</t>
  </si>
  <si>
    <t>IPI00217519;IPI00556590;IPI00927712;IPI00927929</t>
  </si>
  <si>
    <t>Ras-related protein Ral-A;cDNA FLJ40085 fis, clone TESTI2002993</t>
  </si>
  <si>
    <t>RAL;RALA</t>
  </si>
  <si>
    <t>P11233;A4D1W3;Q8N836;C9JZC9</t>
  </si>
  <si>
    <t>IPI00217536;IPI00759714;IPI00651681;IPI00759775;IPI00759627;IPI00879816</t>
  </si>
  <si>
    <t>Mitochondrial Rho GTPase 1;Rac-GTP-binding protein-like protein;Ras homolog gene family member T1</t>
  </si>
  <si>
    <t>ARHT1;RHOT1</t>
  </si>
  <si>
    <t>Q8IXI2-3;Q8IXI2;Q8IXI2-2;Q8IXI2-5;Q8IXI2-4</t>
  </si>
  <si>
    <t>IPI00217541;IPI00871397;IPI00793683;IPI00794180;IPI00796481;IPI00798393</t>
  </si>
  <si>
    <t>ATP-dependent RNA helicase DDX51;DEAD box protein 51</t>
  </si>
  <si>
    <t>DDX51</t>
  </si>
  <si>
    <t>Q8N8A6</t>
  </si>
  <si>
    <t>IPI00479793;IPI00217550</t>
  </si>
  <si>
    <t>Methionine-R-sulfoxide reductase B3, mitochondrial;cDNA, FLJ79264, highly similar to Homo sapiens methionine sulfoxide reductase B3 (MSRB3), transcript variant 1, mRNA;Putative uncharacterized protein DKFZp686C1178</t>
  </si>
  <si>
    <t>MSRB3;UNQ1965/PRO4487;DKFZp686C1178</t>
  </si>
  <si>
    <t>Q8IXL7-2;Q8IXL7;B7ZAQ0;Q8IXL7-1;Q6MZU8</t>
  </si>
  <si>
    <t>IPI00217553</t>
  </si>
  <si>
    <t>39S ribosomal protein L27 homolog;39S ribosomal protein L41, mitochondrial;Bcl-2-interacting mitochondrial ribosomal protein L41;Cell proliferation-inducing gene 3 protein;MRP-L27 homolog</t>
  </si>
  <si>
    <t>BMRP;MRPL27;MRPL41;PIG3;RPML27</t>
  </si>
  <si>
    <t>Q8IXM3</t>
  </si>
  <si>
    <t>IPI00217556;IPI00658123;IPI00792340</t>
  </si>
  <si>
    <t>Atg18 protein homolog;WD repeat domain phosphoinositide-interacting protein 1;WD40 repeat protein interacting with phosphoinositides of 49 kDa;cDNA FLJ57645, highly similar to WD repeat domain phosphoinositide-interacting protein 1</t>
  </si>
  <si>
    <t>WIPI1;WIPI49</t>
  </si>
  <si>
    <t>Q5MNZ9-1;Q5MNZ9;B4DX63;Q5MNZ9-2</t>
  </si>
  <si>
    <t>IPI00217557;IPI00645046;IPI00791698</t>
  </si>
  <si>
    <t>Nuclear envelope membrane protein;Nuclear rim protein;Nurim;cDNA, FLJ96172, Homo sapiens nurim (nuclear envelope membrane protein) (NRM), mRNA;Nurim (Nuclear envelope membrane protein);cDNA PSEC0207 fis, clone HEMBA1002981, highly similar to Homo sapiens nurim (nuclear envelope membrane protein) (NRM), mRNA;cDNA FLJ51259, highly similar to Homo sapiens nurim (nuclear envelope membrane protein) (NRM), mRNA</t>
  </si>
  <si>
    <t>NRM;NRM29;UNQ555/PRO1112;DAAP-285E11.8-001;DADB-118P11.7-001;DAMA-178G23.5-001;DAMC-316D20.7-001;DAAP-285E11.8-007;DADB-118P11.7-007;DAMA-178G23.5-007;DAMC-316D20.7-007;DAQB-47P19.2-007;XXbac-BCX48F10.2-007;XXbac-BPG252P9.1-007</t>
  </si>
  <si>
    <t>Q8IXM6-1;Q8IXM6;B0S7R0;B3KQU6;Q8IXM6-2;B0S7R1;A2AB02;B4DP16</t>
  </si>
  <si>
    <t>IPI00217560;IPI00218434;IPI00921972</t>
  </si>
  <si>
    <t>Protein HIRA;TUP1-like enhancer of split protein 1;cDNA FLJ78369, highly similar to H.sapiens HIRA mRNA;cDNA FLJ58422, highly similar to HIRA protein</t>
  </si>
  <si>
    <t>DGCR1;HIR;HIRA;TUPLE1</t>
  </si>
  <si>
    <t>P54198-1;P54198;A8K194;B4DSW6;P54198-2</t>
  </si>
  <si>
    <t>IPI00217563;IPI00217561;IPI00217562;IPI00549336;IPI00293305;IPI00945878;IPI00945037;IPI00947385;IPI00945712;IPI00946209;IPI00642219;IPI00945168</t>
  </si>
  <si>
    <t>Fibronectin receptor subunit beta;Integrin beta-1;VLA-4 subunit beta</t>
  </si>
  <si>
    <t>FNRB;ITGB1;MDF2;MSK12</t>
  </si>
  <si>
    <t>P05556-1;P05556;P05556-3;P05556-4;P05556-5;P05556-2</t>
  </si>
  <si>
    <t>IPI00640818;IPI00940388;IPI00217600;IPI00921822;IPI00445250</t>
  </si>
  <si>
    <t>Neuropathy target esterase;Patatin-like phospholipase domain-containing protein 6;cDNA FLJ54345, highly similar to Homo sapiens neuropathy target esterase (NTE), mRNA;cDNA FLJ60234, highly similar to Homo sapiens neuropathy target esterase (NTE), mRNA;cDNA FLJ58709, highly similar to Homo sapiens neuropathy target esterase (NTE), mRNA</t>
  </si>
  <si>
    <t>NTE;PNPLA6</t>
  </si>
  <si>
    <t>Q8IY17-1;Q8IY17;B4DFB9;Q8IY17-3;Q8IY17-2;B4DEV3;B7Z7T2</t>
  </si>
  <si>
    <t>IPI00217606;IPI00936727;REV__IPI00455146;REV__IPI00745760;REV__IPI00792155</t>
  </si>
  <si>
    <t>DEAD box protein 60;Probable ATP-dependent RNA helicase DDX60;Putative uncharacterized protein;DDX60 protein;Putative uncharacterized protein DKFZp686E11248;cDNA: FLJ22680 fis, clone HSI10688;cDNA FLJ20035 fis, clone COL00213</t>
  </si>
  <si>
    <t>DDX60;DKFZp686E11248</t>
  </si>
  <si>
    <t>Q8IY21;Q53FU7;Q6B0F7;Q6MZF7;Q9H616;Q9NXV7</t>
  </si>
  <si>
    <t>IPI00217616;IPI00927602;IPI00924690;IPI00926524;IPI00925834</t>
  </si>
  <si>
    <t>Protein FAM126B;cDNA FLJ39792 fis, clone SPLEN2003396, weakly similar to Down-regulated by CTNNB1 protein A;cDNA FLJ42190 fis, clone THYMU2032825, moderately similar to Down-regulated by CTNNB1 protein A;Putative uncharacterized protein MGC39518;Putative uncharacterized protein FAM126B</t>
  </si>
  <si>
    <t>FAM126B;hCG_1811619;MGC39518</t>
  </si>
  <si>
    <t>Q8IXS8;B3KUG1;B3KW57;C9JTA1</t>
  </si>
  <si>
    <t>IPI00217617;IPI00908837;IPI00513759</t>
  </si>
  <si>
    <t>MAGUK p55 subfamily member 7;cDNA FLJ32798 fis, clone TESTI2002498, highly similar to Homo sapiens membrane protein, palmitoylated 7 (MAGUK p55 subfamily member 7) (MPP7), mRNA;cDNA FLJ50264, highly similar to Homo sapiens membrane protein, palmitoylated 7 (MAGUK p55 subfamily member 7) (MPP7), mRNA</t>
  </si>
  <si>
    <t>MPP7</t>
  </si>
  <si>
    <t>Q5T2T1;B3KQ45;B4DWL9</t>
  </si>
  <si>
    <t>IPI00217619;IPI00414091;IPI00797235;IPI00784847;IPI00788899;IPI00791719;IPI00797921</t>
  </si>
  <si>
    <t>Intraflagellar transport protein 20 homolog;cDNA FLJ53813, moderately similar to Mus musculus intraflagellar transport 20 homolog (Chlamydomonas) (Ift20), mRNA</t>
  </si>
  <si>
    <t>IFT20</t>
  </si>
  <si>
    <t>Q8IY31-2;Q8IY31;Q8IY31-3;Q8IY31-1;B7Z4S6</t>
  </si>
  <si>
    <t>IPI00217622;IPI00003057;IPI00894435;IPI00410370;IPI00410371;IPI00410369</t>
  </si>
  <si>
    <t>MICAL-like protein 2</t>
  </si>
  <si>
    <t>MICALL2</t>
  </si>
  <si>
    <t>Q8IY33-1;Q8IY33;Q8IY33-5;Q8IY33-3</t>
  </si>
  <si>
    <t>IPI00916258;IPI00645640;IPI00217629;IPI00479795</t>
  </si>
  <si>
    <t>Putative uncharacterized protein WDR47;WD repeat-containing protein 47;cDNA FLJ59020, highly similar to WD repeat protein 47</t>
  </si>
  <si>
    <t>WDR47;KIAA0893</t>
  </si>
  <si>
    <t>A8MX09;O94967-3;O94967;O94967-1;O94967-2;B4DHA1</t>
  </si>
  <si>
    <t>IPI00217630;IPI00796689</t>
  </si>
  <si>
    <t>DEAH box protein 37;Probable ATP-dependent RNA helicase DHX37;DHX37 protein</t>
  </si>
  <si>
    <t>DDX37;DHX37;KIAA1517</t>
  </si>
  <si>
    <t>Q8IY37;Q6IPP7</t>
  </si>
  <si>
    <t>IPI00217631;IPI00845439</t>
  </si>
  <si>
    <t>Deaminase domain-containing protein 1;tRNA-specific adenosine deaminase 2;tRNA-specific adenosine-34 deaminase subunit ADAT2</t>
  </si>
  <si>
    <t>ADAT2;DEADC1</t>
  </si>
  <si>
    <t>Q7Z6V5-1;Q7Z6V5;Q7Z6V5-2</t>
  </si>
  <si>
    <t>IPI00217652;IPI00791310</t>
  </si>
  <si>
    <t>Glucoside xylosyltransferase 1;Glycosyltransferase 8 domain-containing protein 3</t>
  </si>
  <si>
    <t>GLT8D3;GXYLT1</t>
  </si>
  <si>
    <t>Q4G148-1;Q4G148;Q4G148-2;B3KWJ2</t>
  </si>
  <si>
    <t>IPI00217661;IPI00643760</t>
  </si>
  <si>
    <t>Protein raver-1;Ribonucleoprotein PTB-binding 1</t>
  </si>
  <si>
    <t>KIAA1978;RAVER1</t>
  </si>
  <si>
    <t>Q8IY67-2;Q8IY67</t>
  </si>
  <si>
    <t>IPI00217664;IPI00942192;IPI00651638;IPI00179037;IPI00186093</t>
  </si>
  <si>
    <t>Putative uncharacterized protein AMOTL1;Angiomotin-like protein 1;FLJ00155 protein</t>
  </si>
  <si>
    <t>AMOTL1;FLJ00155</t>
  </si>
  <si>
    <t>C9J3J9;Q8IY63-1;Q8IY63;Q8TEN8;Q8IY63-2;C9JPJ3</t>
  </si>
  <si>
    <t>IPI00217669</t>
  </si>
  <si>
    <t>DNA ligase 4;DNA ligase IV;Polydeoxyribonucleotide synthase [ATP] 4;DNA ligase</t>
  </si>
  <si>
    <t>LIG4</t>
  </si>
  <si>
    <t>P49917;A8K8Q4;B2RBW4</t>
  </si>
  <si>
    <t>IPI00217670</t>
  </si>
  <si>
    <t>Q8IY67-1;Q8IY67</t>
  </si>
  <si>
    <t>IPI00217686</t>
  </si>
  <si>
    <t>Protein ftsJ homolog 3;Putative rRNA methyltransferase 3;rRNA (uridine-2-O-)-methyltransferase 3;cDNA FLJ53449, highly similar to rRNA methyltransferase 3 (EC 2.1.1.-)</t>
  </si>
  <si>
    <t>FTSJ3;SB92</t>
  </si>
  <si>
    <t>Q8IY81;B4DKU3</t>
  </si>
  <si>
    <t>IPI00217709;IPI00926528;IPI00925477</t>
  </si>
  <si>
    <t>DNA topoisomerase 2-beta;DNA topoisomerase II, beta isozyme;DNA topoisomerase 2;cDNA FLJ50986, highly similar to DNA topoisomerase 2-beta (EC 5.99.1.3);cDNA, FLJ79391, highly similar to DNA topoisomerase 2-beta (EC 5.99.1.3);DNA topoisomerase II, beta isozyme variant;Antigen MLAA-44;Putative uncharacterized protein;DNA topoisomerase II beta;Topoisomerase II beta</t>
  </si>
  <si>
    <t>TOP2B;top2beta</t>
  </si>
  <si>
    <t>Q02880-2;Q02880;B4DKD0;B4DLV2;B7ZB27;Q59H80;Q6W6M6;Q71UH4;Q8WTY5;Q6LC06</t>
  </si>
  <si>
    <t>IPI00217748;IPI00872169</t>
  </si>
  <si>
    <t>Uncharacterized protein C3orf59;cDNA FLJ76099;cDNA FLJ31714 fis, clone NT2RI2006506, weakly similar to Drosophila melanogaster rudimentary gene</t>
  </si>
  <si>
    <t>C3orf59</t>
  </si>
  <si>
    <t>Q8IYB1;A8K332;B3KPF1</t>
  </si>
  <si>
    <t>IPI00217751</t>
  </si>
  <si>
    <t>Sodium-dependent glucose transporter 1;cDNA FLJ35817 fis, clone TESTI2006120, moderately similar to Rattus norvegicus Na+ dependent glucose transporter 1 (Naglt1), mRNA</t>
  </si>
  <si>
    <t>HSPC100;KIAA1919;NAGLT1</t>
  </si>
  <si>
    <t>Q5TF39;B3KSA1</t>
  </si>
  <si>
    <t>IPI00217759;IPI00647266</t>
  </si>
  <si>
    <t>Alpha-(1,3)-fucosyltransferase 11;Fucosyltransferase XI;Galactoside 3-L-fucosyltransferase 11;cDNA, FLJ95856, highly similar to Homo sapiens fucosyltransferase 11 (alpha (1,3) fucosyltransferase) (FUT11), mRNA</t>
  </si>
  <si>
    <t>FUT11</t>
  </si>
  <si>
    <t>Q495W5-1;Q495W5;B2RC53;Q495W5-2</t>
  </si>
  <si>
    <t>IPI00217766;IPI00909338</t>
  </si>
  <si>
    <t>85 kDa lysosomal membrane sialoglycoprotein;CD36 antigen-like 2;Lysosome membrane protein 2;Lysosome membrane protein II;Scavenger receptor class B member 2;cDNA, FLJ93482, Homo sapiens scavenger receptor class B, member 2 (SCARB2), mRNA;Scavenger receptor class B, member 2;Scavenger receptor class B, member 2, isoform CRA_a</t>
  </si>
  <si>
    <t>CD36L2;LIMPII;SCARB2;hCG_23840</t>
  </si>
  <si>
    <t>Q14108;Q53Y63</t>
  </si>
  <si>
    <t>IPI00217773;IPI00845511;IPI00647531;IPI00845256</t>
  </si>
  <si>
    <t>ZZ-type zinc finger-containing protein 3;Putative uncharacterized protein ZZZ3</t>
  </si>
  <si>
    <t>ZZZ3</t>
  </si>
  <si>
    <t>Q8IYH5-1;Q8IYH5;Q8IYH5-2;C9JUA4;Q8IYH5-3;Q8IYH5-4</t>
  </si>
  <si>
    <t>IPI00022933;IPI00217775;IPI00607573</t>
  </si>
  <si>
    <t>HLA class II histocompatibility antigen gamma chain;HLA-DR antigens-associated invariant chain;Ia antigen-associated invariant chain;p33;Protein 41;cDNA FLJ54063, highly similar to Homo sapiens CD74 antigen, transcript variant 2, mRNA;MHC HLA-DR gamma chain;HLA-DR1-associated LI peptide;HLA class II-associated invariant chain II</t>
  </si>
  <si>
    <t>CD74;DHLAG;HLA-DR</t>
  </si>
  <si>
    <t>P04233-1;P04233;O78208;P04233-2;P04233-3;B4DUJ2;O19685;Q9TNQ4;Q9TNQ6</t>
  </si>
  <si>
    <t>IPI00217782</t>
  </si>
  <si>
    <t>CCAAT/enhancer-binding protein epsilon</t>
  </si>
  <si>
    <t>CEBPE</t>
  </si>
  <si>
    <t>Q15744</t>
  </si>
  <si>
    <t>IPI00217792;IPI00232874</t>
  </si>
  <si>
    <t>DDB1- and CUL4-associated factor 12-like protein 1;WD repeat-containing protein 40B</t>
  </si>
  <si>
    <t>DCAF12L1;WDR40B</t>
  </si>
  <si>
    <t>Q5VU92</t>
  </si>
  <si>
    <t>IPI00749011;IPI00445527;IPI00217814</t>
  </si>
  <si>
    <t>1-acylglycerol-3-phosphate O-acyltransferase 3;1-acyl-sn-glycerol-3-phosphate acyltransferase gamma;Lysophosphatidic acid acyltransferase gamma</t>
  </si>
  <si>
    <t>AGPAT3;UNQ759/PRO1490</t>
  </si>
  <si>
    <t>Q9NRZ7-1;Q9NRZ7;Q9NRZ7-3;Q9NRZ7-2</t>
  </si>
  <si>
    <t>IPI00217816</t>
  </si>
  <si>
    <t>Q16222-2;Q16222</t>
  </si>
  <si>
    <t>IPI00796673;IPI00217826;IPI00791798</t>
  </si>
  <si>
    <t>cDNA FLJ56393, highly similar to Leucine-rich repeat-containing protein 34;cDNA FLJ56508, highly similar to Leucine-rich repeat-containing protein 34;cDNA FLJ60966, highly similar to Leucine-rich repeat-containing protein 34;Leucine-rich repeat-containing protein 34;cDNA FLJ37806 fis, clone BRSSN2001426, highly similar to Leucine-rich repeat-containing protein 34;Leucine rich repeat containing 34, isoform CRA_d</t>
  </si>
  <si>
    <t>LRRC34;hCG_1787503</t>
  </si>
  <si>
    <t>B4DEJ7;B4DHF2;B4DYJ4;Q8IZ02;B3KT77</t>
  </si>
  <si>
    <t>IPI00217831;IPI00795440;IPI00294987;IPI00447730;IPI00793772;IPI00793852</t>
  </si>
  <si>
    <t>Ankyrin repeat domain-containing protein 13A;Protein KE03;cDNA FLJ12596 fis, clone NT2RM4001347, highly similar to Ankyrin repeat domain-containing protein 13;cDNA FLJ53297, highly similar to Ankyrin repeat domain-containing protein 13;cDNA FLJ54725, highly similar to Ankyrin repeat domain-containing protein 13;Ankyrin repeat domain 13, isoform CRA_b;NY-REN-25 antigen</t>
  </si>
  <si>
    <t>ANKRD13;ANKRD13A;hCG_39051</t>
  </si>
  <si>
    <t>Q8IZ07;B3KMT9;B4DDL0;B4DYP5;Q3ZTS7</t>
  </si>
  <si>
    <t>IPI00217841</t>
  </si>
  <si>
    <t>Band 4.1-like protein 5</t>
  </si>
  <si>
    <t>EPB41L5;KIAA1548</t>
  </si>
  <si>
    <t>Q9HCM4-2;Q9HCM4</t>
  </si>
  <si>
    <t>IPI00217843</t>
  </si>
  <si>
    <t>Transposon-derived Buster3 transposase-like protein</t>
  </si>
  <si>
    <t>C5orf54</t>
  </si>
  <si>
    <t>Q8IZ13</t>
  </si>
  <si>
    <t>IPI00217850;IPI00790712;IPI00946143;IPI00946515;IPI00788696;IPI00790162;IPI00796319</t>
  </si>
  <si>
    <t>GRAM domain-containing protein 1C;cDNA FLJ35862 fis, clone TESTI2007346;cDNA FLJ58720;cDNA FLJ78240;GRAM domain containing 1C, isoform CRA_b;Putative uncharacterized protein GRAMD1C</t>
  </si>
  <si>
    <t>GRAMD1C;UNQ2543/PRO6095;hCG_18871</t>
  </si>
  <si>
    <t>Q8IYS0-1;Q8IYS0;B3KSA7;Q8IYS0-2;A8KA99;C9J7B8</t>
  </si>
  <si>
    <t>IPI00657967;IPI00217851;IPI00845221;IPI00432436;IPI00952823;IPI00845279;IPI00845341;IPI00607631</t>
  </si>
  <si>
    <t>Phosphatase and actin regulator 4</t>
  </si>
  <si>
    <t>PHACTR4;PRO2963</t>
  </si>
  <si>
    <t>Q8IZ21-2;Q8IZ21;Q8IZ21-1;Q8IZ21-3;C9J936;Q8IZ21-4;C9J933;Q8IZ21-5</t>
  </si>
  <si>
    <t>IPI00217852</t>
  </si>
  <si>
    <t>Aminoacylase-1-like protein 2;Peptidase M20 domain-containing protein 2</t>
  </si>
  <si>
    <t>ACY1L2;PM20D2</t>
  </si>
  <si>
    <t>Q8IYS1</t>
  </si>
  <si>
    <t>IPI00217858;IPI00926974;IPI00177888;IPI00852904;IPI00658190;IPI00925123;IPI00894500;IPI00924941;IPI00952907;IPI00386039</t>
  </si>
  <si>
    <t>Leukocyte receptor cluster member 8;Leukocyte receptor cluster (LRC) member 8</t>
  </si>
  <si>
    <t>KIAA1932;LENG8;XXbac-BCX535A19.3-002;XXbac-BPG638F6.4-002</t>
  </si>
  <si>
    <t>Q96PV6-2;Q96PV6;B0VJY9;Q96PV6-1;B0VJZ0</t>
  </si>
  <si>
    <t>IPI00217862</t>
  </si>
  <si>
    <t>RRP9 homolog;U3 small nucleolar ribonucleoprotein-associated 55 kDa protein;U3 small nucleolar RNA-interacting protein 2</t>
  </si>
  <si>
    <t>RNU3IP2;RRP9;U355K</t>
  </si>
  <si>
    <t>O43818;B2R996</t>
  </si>
  <si>
    <t>IPI00217871;IPI00930698;IPI00552848;IPI00647328</t>
  </si>
  <si>
    <t>Aldehyde dehydrogenase family 4 member A1;Delta-1-pyrroline-5-carboxylate dehydrogenase, mitochondrial;cDNA FLJ54479, highly similar to Delta-1-pyrroline-5-carboxylatedehydrogenase, mitochondrial (EC 1.5.1.12)</t>
  </si>
  <si>
    <t>ALDH4;ALDH4A1;P5CDH</t>
  </si>
  <si>
    <t>P30038;B4DGE4</t>
  </si>
  <si>
    <t>IPI00217874</t>
  </si>
  <si>
    <t>REST corepressor 2</t>
  </si>
  <si>
    <t>RCOR2</t>
  </si>
  <si>
    <t>Q8IZ40</t>
  </si>
  <si>
    <t>IPI00217882</t>
  </si>
  <si>
    <t>100 kDa NT receptor;Glycoprotein 95;Neurotensin receptor 3;Sortilin;cDNA FLJ76489, highly similar to Homo sapiens sortilin 1 (SORT1), mRNA;cDNA FLJ50262, highly similar to Sortilin</t>
  </si>
  <si>
    <t>SORT1</t>
  </si>
  <si>
    <t>Q99523;A8KAQ3;B4DWI3</t>
  </si>
  <si>
    <t>IPI00217899;IPI00789276</t>
  </si>
  <si>
    <t>E3 ubiquitin-protein ligase RNF168;RING finger protein 168</t>
  </si>
  <si>
    <t>RNF168</t>
  </si>
  <si>
    <t>Q8IYW5</t>
  </si>
  <si>
    <t>IPI00217911;IPI00952815;IPI00396292</t>
  </si>
  <si>
    <t>Nucleoside diphosphate-linked moiety X motif 18;Nudix (Nucleoside diphosphate linked moiety X)-type motif 18;Putative uncharacterized protein NUDT18</t>
  </si>
  <si>
    <t>NUDT18;hCG_23801</t>
  </si>
  <si>
    <t>Q6ZVK8-1;Q6ZVK8;C9JXU8;Q6ZVK8-2</t>
  </si>
  <si>
    <t>IPI00217918</t>
  </si>
  <si>
    <t>ELMO domain-containing protein 2</t>
  </si>
  <si>
    <t>ELMOD2</t>
  </si>
  <si>
    <t>Q8IZ81</t>
  </si>
  <si>
    <t>IPI00217920;IPI00910572;IPI00646424</t>
  </si>
  <si>
    <t>Aldehyde dehydrogenase family 16 member A1;cDNA FLJ51525, highly similar to Homo sapiens aldehyde dehydrogenase 16 family, member A1 (ALDH16A1), mRNA;cDNA FLJ51526, highly similar to Homo sapiens aldehyde dehydrogenase 16 family, member A1 (ALDH16A1), mRNA;cDNA FLJ60673, highly similar to Homo sapiens aldehyde dehydrogenase 16 family, member A1 (ALDH16A1), mRNA</t>
  </si>
  <si>
    <t>ALDH16A1</t>
  </si>
  <si>
    <t>Q8IZ83-1;Q8IZ83;B4DQ15;B4DVV1;B4DLQ1</t>
  </si>
  <si>
    <t>IPI00217943</t>
  </si>
  <si>
    <t>Ras-related protein Rab-6A;GTP-binding protein RAB6A</t>
  </si>
  <si>
    <t>RAB6;RAB6A;RAB6A</t>
  </si>
  <si>
    <t>P20340-2;P20340;Q9UL30</t>
  </si>
  <si>
    <t>IPI00217949;IPI00744698;IPI00878120</t>
  </si>
  <si>
    <t>E2-EPF;Ubiquitin carrier protein S;Ubiquitin-conjugating enzyme E2 S;Ubiquitin-conjugating enzyme E2-24 kDa;Ubiquitin-conjugating enzyme E2-EPF5;Ubiquitin-protein ligase S;Ubiquitin carrier protein;UBE2S protein</t>
  </si>
  <si>
    <t>E2EPF;OK/SW-cl.73;UBE2S</t>
  </si>
  <si>
    <t>Q16763;Q2QD04;Q6NXQ4</t>
  </si>
  <si>
    <t>IPI00217950;IPI00943752;IPI00935556;IPI00936744;IPI00794307;IPI00935624;IPI00887111;IPI00888414;IPI00514197</t>
  </si>
  <si>
    <t>High mobility group nucleosome-binding domain-containing protein 2;Non-histone chromosomal protein HMG-17</t>
  </si>
  <si>
    <t>HMG17;HMGN2</t>
  </si>
  <si>
    <t>P05204</t>
  </si>
  <si>
    <t>IPI00217952;IPI00299506;REV__IPI00006442</t>
  </si>
  <si>
    <t>D-fructose-6-phosphate amidotransferase 1;Glucosamine--fructose-6-phosphate aminotransferase [isomerizing] 1;Glutamine:fructose 6 phosphate amidotransferase 1;Hexosephosphate aminotransferase 1</t>
  </si>
  <si>
    <t>GFAT;GFPT;GFPT1</t>
  </si>
  <si>
    <t>Q06210-1;Q06210;Q06210-2</t>
  </si>
  <si>
    <t>IPI00217954;IPI00798136;IPI00942614</t>
  </si>
  <si>
    <t>G-protein coupled receptor 48;Leucine-rich repeat-containing G-protein coupled receptor 4;Leucine-rich repeat-containing G protein-coupled receptor 4 variant;LGR4 protein;Putative uncharacterized protein LGR4</t>
  </si>
  <si>
    <t>GPR48;LGR4</t>
  </si>
  <si>
    <t>Q9BXB1;Q59ER8;Q8N537;C9JCH9</t>
  </si>
  <si>
    <t>IPI00217966;IPI00908791;IPI00607708;IPI00939286;IPI00910754;IPI00952964;IPI00795075;IPI00748298</t>
  </si>
  <si>
    <t>Cell proliferation-inducing gene 19 protein;LDH muscle subunit;L-lactate dehydrogenase A chain;Renal carcinoma antigen NY-REN-59;cDNA FLJ52549, highly similar to L-lactate dehydrogenase A chain (EC 1.1.1.27);L-lactate dehydrogenase</t>
  </si>
  <si>
    <t>LDHA;PIG19;hCG_96677</t>
  </si>
  <si>
    <t>P00338-1;P00338;B4DJI1;P00338-2;C9J4M5;B4DKQ2;A8MXQ4</t>
  </si>
  <si>
    <t>IPI00217975;IPI00790831;IPI00027086</t>
  </si>
  <si>
    <t>Lamin-B1;cDNA FLJ50934, highly similar to Lamin-B1;LMNB1 protein</t>
  </si>
  <si>
    <t>LMN2;LMNB;LMNB1</t>
  </si>
  <si>
    <t>P20700;B4DZT3;Q6DC98</t>
  </si>
  <si>
    <t>IPI00940281;IPI00217976;IPI00939579;IPI00747283;IPI00025499;IPI00220174;IPI00921536</t>
  </si>
  <si>
    <t>Microtubule-associated protein;Microtubule-associated protein tau;Neurofibrillary tangle protein;Paired helical filament-tau</t>
  </si>
  <si>
    <t>C9JDD6;P10636-9;P10636;C9JR34;C9JSN6;P10636-1;P10636-8;P10636-5</t>
  </si>
  <si>
    <t>IPI00337726;IPI00647901;IPI00217979;IPI00895932;IPI00384449;IPI00895784;IPI00383482;IPI00895774;IPI00385578;IPI00947204</t>
  </si>
  <si>
    <t>Histone-lysine N-methyltransferase MLL5;Lysine N-methyltransferase 2E;Myeloid/lymphoid or mixed-lineage leukemia protein 5;Putative uncharacterized protein MLL5;cDNA FLJ14026 fis, clone HEMBA1003679, weakly similar to SIALIDASE</t>
  </si>
  <si>
    <t>KMT2E;MLL5</t>
  </si>
  <si>
    <t>Q8IZD2-1;Q8IZD2;Q8IZD2-7;C9J5I1;Q9H802;Q8IZD2-2;Q8IZD2-5;Q8IZD2-6</t>
  </si>
  <si>
    <t>IPI00217985;IPI00942397;IPI00792569</t>
  </si>
  <si>
    <t>Dedicator of cytokinesis protein 3;Modifier of cell adhesion;Presenilin-binding protein;DOCK3 protein</t>
  </si>
  <si>
    <t>DOCK3;KIAA0299;MOCA</t>
  </si>
  <si>
    <t>Q8IZD9;A3KMG4</t>
  </si>
  <si>
    <t>IPI00217989;IPI00237463;IPI00640590</t>
  </si>
  <si>
    <t>Ezrin-binding protein PACE-1;Protein-associating with the carboxyl-terminal domain of ezrin;SCY1-like protein 3;cDNA FLJ51470, highly similar to Homo sapiens SCY1-like 3 (SCYL3), transcript variant 1, mRNA</t>
  </si>
  <si>
    <t>PACE1;SCYL3</t>
  </si>
  <si>
    <t>Q8IZE3-1;Q8IZE3;Q8IZE3-2;B4E2Y0</t>
  </si>
  <si>
    <t>IPI00816460;IPI00217994;IPI00217995;IPI00217993;IPI00217992</t>
  </si>
  <si>
    <t>230 kDa bullous pemphigoid antigen;Bullous pemphigoid antigen 1;Dystonia musculorum protein;Dystonin;Hemidesmosomal plaque protein;DST protein</t>
  </si>
  <si>
    <t>BPAG1;DMH;DST;DT;KIAA0728</t>
  </si>
  <si>
    <t>Q03001-2;Q03001;Q03001-5;Q03001-6;Q03001-4;Q03001-3;Q6P0N6</t>
  </si>
  <si>
    <t>IPI00657858;IPI00884021;IPI00218013;IPI00916907;IPI00395828</t>
  </si>
  <si>
    <t>Shugoshin-2;Shugoshin-like 2;Tripin;cDNA FLJ61724, highly similar to Shugoshin-like 2;Putative uncharacterized protein SGOL2</t>
  </si>
  <si>
    <t>SGOL2</t>
  </si>
  <si>
    <t>Q562F6-1;Q562F6;Q562F6-2;B7Z7S9;C9JW92</t>
  </si>
  <si>
    <t>IPI00329133;IPI00218015</t>
  </si>
  <si>
    <t>Probable D-lactate dehydrogenase, mitochondrial</t>
  </si>
  <si>
    <t>LDHD</t>
  </si>
  <si>
    <t>Q86WU2-1;Q86WU2;Q86WU2-2</t>
  </si>
  <si>
    <t>IPI00218019;IPI00019906;IPI00394877;IPI00908477</t>
  </si>
  <si>
    <t>5F7;Basigin;Collagenase stimulatory factor;Extracellular matrix metalloproteinase inducer;Leukocyte activation antigen M6;OK blood group antigen;Tumor cell-derived collagenase stimulatory factor;cDNA FLJ52708, highly similar to Basigin;cDNA FLJ61188, highly similar to Basigin;Basigin (Ok blood group), isoform CRA_a;cDNA FLJ36018 fis, clone TESTI2016337, highly similar to BASIGIN;Cervical EMMPRIN;Basigin (Ok blood group), isoform CRA_f;Basigin isoform 4;Putative uncharacterized protein BSG</t>
  </si>
  <si>
    <t>BSG;UNQ6505/PRO21383;hCG_20562;hEMMPRIN</t>
  </si>
  <si>
    <t>P35613-1;P35613;B4DNE1;P35613-2;B4DY23;Q54A51;A6NJW1</t>
  </si>
  <si>
    <t>IPI00218025;REV__IPI00302605</t>
  </si>
  <si>
    <t>Melanoma-associated antigen;Zinc finger protein 654</t>
  </si>
  <si>
    <t>ZNF654</t>
  </si>
  <si>
    <t>Q8IZM8</t>
  </si>
  <si>
    <t>IPI00941207;IPI00218037;IPI00218039</t>
  </si>
  <si>
    <t>CCAAT-box-binding transcription factor;Nuclear factor 1 C-type;Nuclear factor I/C;TGGCA-binding protein</t>
  </si>
  <si>
    <t>NFI;NFIC</t>
  </si>
  <si>
    <t>P08651-2;P08651;P08651-3;P08651-4</t>
  </si>
  <si>
    <t>IPI00218042</t>
  </si>
  <si>
    <t>Bone morphogenetic protein 1;Mammalian tolloid protein;Procollagen C-proteinase</t>
  </si>
  <si>
    <t>P13497-4;P13497;A8K6F5</t>
  </si>
  <si>
    <t>IPI00218052;IPI00760714;IPI00333702;IPI00170537;IPI00382560;IPI00941540;IPI00942022</t>
  </si>
  <si>
    <t>Autophagy-linked FYVE protein;WD repeat and FYVE domain-containing protein 3;WDFY3 protein</t>
  </si>
  <si>
    <t>KIAA0993;WDFY3</t>
  </si>
  <si>
    <t>Q8IZQ1-1;Q8IZQ1;A7E293;Q8IZQ1-2</t>
  </si>
  <si>
    <t>IPI00218054</t>
  </si>
  <si>
    <t>Selenoprotein H</t>
  </si>
  <si>
    <t>C11orf31;SELH</t>
  </si>
  <si>
    <t>Q8IZQ5</t>
  </si>
  <si>
    <t>IPI00218077;IPI00477716</t>
  </si>
  <si>
    <t>WD repeat-containing protein 17</t>
  </si>
  <si>
    <t>WDR17</t>
  </si>
  <si>
    <t>Q8IZU2</t>
  </si>
  <si>
    <t>IPI00218086</t>
  </si>
  <si>
    <t>Retinol dehydrogenase 10</t>
  </si>
  <si>
    <t>RDH10;UNQ9375/PRO34191</t>
  </si>
  <si>
    <t>Q8IZV5</t>
  </si>
  <si>
    <t>IPI00218087;IPI00412209;IPI00412210;IPI00843878</t>
  </si>
  <si>
    <t>Mental disorder-associated GAP;Rho GTPase-activating protein 14;SLIT-ROBO Rho GTPase-activating protein 3;srGAP2;WAVE-associated Rac GTPase-activating protein;SRGAP3 protein;KIAA1156 protein</t>
  </si>
  <si>
    <t>ARHGAP14;KIAA0411;KIAA1156;MEGAP;SRGAP2;SRGAP3</t>
  </si>
  <si>
    <t>O43295-1;O43295;O43295-2;Q8IXS7;O43295-3;Q9ULR4</t>
  </si>
  <si>
    <t>IPI00218097;IPI00384432;IPI00385301;IPI00303397;IPI00748833</t>
  </si>
  <si>
    <t>Cancer/testis antigen 89;C-Jun-amino-terminal kinase-interacting protein 4;Human lung cancer oncogene 6 protein;JNK-associated leucine-zipper protein;Mitogen-activated protein kinase 8-interacting protein 4;Proliferation-inducing protein 6;Protein highly expressed in testis;Sperm surface protein;Sperm-associated antigen 9;Sperm-specific protein;Sunday driver 1;Putative uncharacterized protein SPAG9</t>
  </si>
  <si>
    <t>HLC6;HSS;KIAA0516;MAPK8IP4;SPAG9;SYD1</t>
  </si>
  <si>
    <t>O60271-2;O60271;C9J404;O60271-6</t>
  </si>
  <si>
    <t>IPI00008994;IPI00218109;IPI00218108;IPI00382995;IPI00759789;IPI00384121;IPI00791522</t>
  </si>
  <si>
    <t>Protein NDRG2;Protein Syld709613;cDNA FLJ55190, highly similar to Protein NDRG2;Cytoplasmic protein Ndr1</t>
  </si>
  <si>
    <t>KIAA1248;NDRG2;SYLD</t>
  </si>
  <si>
    <t>Q9UN36-1;Q9UN36;B4DE86;Q9UN36-3;Q9UN36-2;Q8TDR6;Q9UN36-5;Q9UN36-4</t>
  </si>
  <si>
    <t>IPI00218130;IPI00657751;IPI00909513</t>
  </si>
  <si>
    <t>Glycogen phosphorylase, muscle form;Myophosphorylase;Phosphorylase</t>
  </si>
  <si>
    <t>PYGM;hCG_23403</t>
  </si>
  <si>
    <t>P11217;B2RB32;B4DRW6;A6NDY6</t>
  </si>
  <si>
    <t>IPI00640917;IPI00218132;IPI00020873;IPI00639840;IPI00646880;IPI00646283</t>
  </si>
  <si>
    <t>F-box-like/WD repeat-containing protein TBL1X;SMAP55;Transducin beta-like protein 1X;Transducin-beta-like protein 1, X-linked;Transducin beta-like 1X variant;F-box-like/WD repeat-containing protein TBL1Y;Transducin beta-like protein 1Y;Transducin-beta-like protein 1, Y-linked;cDNA FLJ60756, highly similar to F-box-like/WD repeat protein TBL1Y</t>
  </si>
  <si>
    <t>TBL1;TBL1X;TBL1Y</t>
  </si>
  <si>
    <t>O60907-1;O60907;O60907-2;Q59F53;Q9BQ87;A1L4B3;B4DP68</t>
  </si>
  <si>
    <t>IPI00218144;IPI00477819;IPI00946508;IPI00796062</t>
  </si>
  <si>
    <t>Cytochrome c oxidase copper chaperone;COX17 cytochrome c oxidase assembly homolog (S. cerevisiae) pseudogene (COX17);HCG2020266</t>
  </si>
  <si>
    <t>COX17;hCG_2020266;RP11-189B4.3-001</t>
  </si>
  <si>
    <t>Q14061;Q5W0Q5;C9J5B9</t>
  </si>
  <si>
    <t>IPI00305703;IPI00218172;IPI00160581</t>
  </si>
  <si>
    <t>Eosinophil serine protease 1;Serine protease 21;Testisin</t>
  </si>
  <si>
    <t>ESP1;PRSS21;TEST1;UNQ266/PRO303</t>
  </si>
  <si>
    <t>Q9Y6M0-1;Q9Y6M0;Q9Y6M0-2;Q9Y6M0-3</t>
  </si>
  <si>
    <t>IPI00795482;IPI00218188</t>
  </si>
  <si>
    <t>P42224-2;P42224</t>
  </si>
  <si>
    <t>IPI00642984;IPI00218200;IPI00641554;IPI00639976;IPI00646739;IPI00640444</t>
  </si>
  <si>
    <t>B-cell receptor-associated protein 31, isoform CRA_b;cDNA FLJ33051 fis, clone TRACH1000063, highly similar to B-cell receptor-associated protein 31;cDNA FLJ43643 fis, clone STOMA2008546, highly similar to B-cell receptor-associated protein 31;Putative uncharacterized protein BCAP31;B-cell receptor-associated protein 31 variant;6C6-AG tumor-associated antigen;B-cell receptor-associated protein 31;p28;Protein CDM</t>
  </si>
  <si>
    <t>BCAP31;hCG_2004982;BAP31;DXS1357E</t>
  </si>
  <si>
    <t>B3KQ79;C9J0M4;Q53G72;Q53HT6;P51572;C9JQ75;C9JSP1</t>
  </si>
  <si>
    <t>IPI00218214;IPI00925914;IPI00924527;IPI00793737;IPI00924760;IPI00910598;IPI00927746;IPI00910570;IPI00797710;IPI00927005;IPI00797290;IPI00926078</t>
  </si>
  <si>
    <t>Inhibitor of p53-induced apoptosis-alpha;nm23-H6;Nucleoside diphosphate kinase 6;Nucleoside diphosphate kinase;Putative uncharacterized protein NME6</t>
  </si>
  <si>
    <t>NME6</t>
  </si>
  <si>
    <t>O75414-1;O75414;C9J9V6;C9JQB1;O75414-2;C9J1J2</t>
  </si>
  <si>
    <t>IPI00218235;IPI00376377;IPI00944596;IPI00555608</t>
  </si>
  <si>
    <t>Dehydrogenase/reductase SDR family member 2;Dicarbonyl reductase HEP27;Protein D;Putative uncharacterized protein DHRS2</t>
  </si>
  <si>
    <t>DHRS2</t>
  </si>
  <si>
    <t>Q13268-1;Q13268;Q13268-2;C9JZP6</t>
  </si>
  <si>
    <t>IPI00218236;IPI00930380;IPI00892668;IPI00894333</t>
  </si>
  <si>
    <t>Serine/threonine-protein phosphatase PP1-beta catalytic subunit;Serine/threonine-protein phosphatase</t>
  </si>
  <si>
    <t>PPP1CB</t>
  </si>
  <si>
    <t>P62140;B4DJ75;B7ZB67</t>
  </si>
  <si>
    <t>IPI00218240;IPI00107486;IPI00334604;IPI00107487;IPI00792674;IPI00902751;IPI00470433</t>
  </si>
  <si>
    <t>Multiple myeloma SET domain-containing protein;Nuclear SET domain-containing protein 2;Probable histone-lysine N-methyltransferase NSD2;Protein trithorax-5;Wolf-Hirschhorn syndrome candidate 1 protein;WHSC1 protein</t>
  </si>
  <si>
    <t>KIAA1090;MMSET;NSD2;TRX5;WHSC1</t>
  </si>
  <si>
    <t>O96028-1;O96028;O96028-3;A2A2T4;O96028-5;Q05CW4</t>
  </si>
  <si>
    <t>IPI00218245</t>
  </si>
  <si>
    <t>Ena/vasodilator-stimulated phosphoprotein-like;Ena/VASP-like protein</t>
  </si>
  <si>
    <t>EVL;RNB6</t>
  </si>
  <si>
    <t>Q9UI08-2;Q9UI08</t>
  </si>
  <si>
    <t>IPI00218247;IPI00640293</t>
  </si>
  <si>
    <t>Metalloproteinase inhibitor 3;Protein MIG-5;Tissue inhibitor of metalloproteinases 3;cDNA FLJ51917, highly similar to Metalloproteinase inhibitor 3;TIMP-3;TIMP metallopeptidase inhibitor 3 (Sorsby fundus dystrophy, pseudoinflammatory)</t>
  </si>
  <si>
    <t>TIMP3;RP1-309I22.1-002</t>
  </si>
  <si>
    <t>P35625;B4DNZ4;Q6LEP5;B1AJV7</t>
  </si>
  <si>
    <t>IPI00218262;IPI00294635;IPI00843877</t>
  </si>
  <si>
    <t>Autoimmunogenic cancer/testis antigen NY-ESO-2;Cancer/testis antigen 2;Cancer/testis antigen 6.2;L antigen family member 1;CTAG2 protein</t>
  </si>
  <si>
    <t>CTAG2;ESO2;LAGE1</t>
  </si>
  <si>
    <t>O75638-2;O75638;O75638-1;A4FUI5</t>
  </si>
  <si>
    <t>IPI00218268;IPI00816436;IPI00004267;IPI00376226;IPI00167206</t>
  </si>
  <si>
    <t>Aging-associated gene 8 protein;Sigma 1-type opioid receptor;Sigma non-opioid intracellular receptor 1;SR31747-binding protein;cDNA FLJ57078, highly similar to Homo sapiens opioid receptor, sigma 1 (OPRS1), transcript variant 1, mRNA;cDNA FLJ76396, highly similar to Homo sapiens opioid receptor, sigma 1 (OPRS1), transcript variant 2, mRNA;HCG20471, isoform CRA_d;Opioid receptor, sigma 1;HCG20471, isoform CRA_c</t>
  </si>
  <si>
    <t>AAG8;OPRS1;SIGMAR1;SRBP;hCG_20471;RP11-443P11.3-008;RP11-443P11.3-002</t>
  </si>
  <si>
    <t>Q99720-1;Q99720;B4DR71;Q99720-2;Q99720-3;A2A3U5;Q99720-4;Q99720-5;Q5T1J1</t>
  </si>
  <si>
    <t>IPI00218271;IPI00793074;IPI00747682;IPI00910583</t>
  </si>
  <si>
    <t>Discs large homolog 2;MAGUK p55 subfamily member 2;Protein MPP2;cDNA FLJ50419, highly similar to MAGUK p55 subfamily member 2;cDNA FLJ56090, highly similar to MAGUK p55 subfamily member 2;cDNA FLJ50493, highly similar to MAGUK p55 subfamily member 2;cDNA FLJ51669, highly similar to MAGUK p55 subfamily member 2;cDNA FLJ52373, highly similar to MAGUK p55 subfamily member 2;cDNA FLJ53089, highly similar to MAGUK p55 subfamily member 2</t>
  </si>
  <si>
    <t>DLG2;MPP2</t>
  </si>
  <si>
    <t>Q14168-3;Q14168;B4DRL7;B7Z3G8;Q14168-1;Q14168-2;B4DGE9;B4DRJ0;B4DZ84;B4DS08</t>
  </si>
  <si>
    <t>IPI00514749;IPI00844350;IPI00922490;IPI00218287;IPI00910290;IPI00412610</t>
  </si>
  <si>
    <t>Aryl hydrocarbon receptor nuclear translocator;Class E basic helix-loop-helix protein 2;Dioxin receptor, nuclear translocator;Hypoxia-inducible factor 1-beta;cDNA, FLJ79461, highly similar to Aryl hydrocarbon receptor nuclear translocator;cDNA, FLJ94387, highly similar to Homo sapiens aryl hydrocarbon receptor nuclear translocator (ARNT), mRNA;Aryl hydrocarbon receptor nuclear translocator isoform 1 variant;Putative uncharacterized protein ARNT;cDNA FLJ75039, highly similar to Homo sapiens aryl hydrocarbon receptor nuclear translocator (ARNT), transcript variant 3, mRNA;cDNA FLJ54656, highly similar to Aryl hydrocarbon receptor nuclear translocator;Aryl hydrocarbon receptor nuclear translocator isoform 2 variant</t>
  </si>
  <si>
    <t>ARNT;BHLHE2</t>
  </si>
  <si>
    <t>P27540-1;P27540;B0AZM1;B2R9H1;Q59ED4;C9J0D7;P27540-3;C4AMA1;P27540-2;A8K6P0;B4E3L5;Q9UH46;A6NGV6;O43392;Q53F30</t>
  </si>
  <si>
    <t>IPI00218288;IPI00747830;IPI00386038</t>
  </si>
  <si>
    <t>Protein transport protein Sec24D;SEC24-related protein D;Putative uncharacterized protein SEC24D;cDNA FLJ78676, highly similar to Homo sapiens SEC24 related gene family, member D (SEC24D), mRNA;cDNA FLJ10528 fis, clone NT2RP2000943, highly similar to Protein transport protein Sec24D;cDNA FLJ43974 fis, clone TESTI4018101, highly similar to Protein transport protein Sec24D;SEC24D protein</t>
  </si>
  <si>
    <t>KIAA0755;SEC24D</t>
  </si>
  <si>
    <t>O94855-2;O94855;Q4W5D3;O94855-1;A8K6V0;B3KM89;B3KWV9;Q49AI3</t>
  </si>
  <si>
    <t>IPI00218297;IPI00795913;IPI00913977</t>
  </si>
  <si>
    <t>4-hydroxyphenylpyruvate dioxygenase;4-hydroxyphenylpyruvic acid oxidase;cDNA FLJ32948 fis, clone TESTI2008014, highly similar to 4-hydroxyphenylpyruvate dioxygenase (EC 1.13.11.27)</t>
  </si>
  <si>
    <t>HPD;PPD</t>
  </si>
  <si>
    <t>P32754;B3KQ63</t>
  </si>
  <si>
    <t>IPI00218301</t>
  </si>
  <si>
    <t>Melanoma-associated antigen p97;Melanotransferrin;Antigen p97 (Melanoma associated) identified by monoclonal antibodies 133.2 and 96.5;Antigen p97 (Melanoma associated) identified by monoclonal antibodies 133.2 and 96.5, isoform CRA_b;Melanoma-associated antigen p97, isoform 2,</t>
  </si>
  <si>
    <t>MAP97;MFI2;hCG_41190</t>
  </si>
  <si>
    <t>P08582-2;P08582;Q53XS6</t>
  </si>
  <si>
    <t>IPI00218319;IPI00854592;IPI00640264;IPI00941379</t>
  </si>
  <si>
    <t>Gamma-tropomyosin;Tropomyosin alpha-3 chain;Tropomyosin-3;Tropomyosin-5;cDNA, FLJ96568, highly similar to Homo sapiens tropomyosin 3 (TPM3), mRNA;cDNA FLJ35393 fis, clone SKNSH2000971, highly similar to TROPOMYOSIN, CYTOSKELETAL TYPE</t>
  </si>
  <si>
    <t>TPM3</t>
  </si>
  <si>
    <t>P06753-2;P06753;B2RDE1;Q8NAG3</t>
  </si>
  <si>
    <t>IPI00218320</t>
  </si>
  <si>
    <t>Gamma-tropomyosin;Tropomyosin alpha-3 chain;Tropomyosin-3;Tropomyosin-5;cDNA FLJ50612, highly similar to Rattus norvegicus tropomyosin 3, gamma (Tpm3), transcript variant 2, mRNA;Tropomyosin 3;Cytoskeletal tropomyosin isoform (2.5 kb);Cytoskeletal tropomyosin TM30</t>
  </si>
  <si>
    <t>TPM3;RP11-205M9.1-005;OK/SW-cl.5</t>
  </si>
  <si>
    <t>P06753-3;P06753;B4DQ80;Q5VU61;Q6LDX7;Q8NI98</t>
  </si>
  <si>
    <t>IPI00218326;IPI00916117</t>
  </si>
  <si>
    <t>Lysp100b;Nuclear autoantigen Sp-100;Nuclear dot-associated Sp100 protein;Speckled 100 kDa</t>
  </si>
  <si>
    <t>P23497-4;P23497</t>
  </si>
  <si>
    <t>IPI00218337;IPI00744259;IPI00909084;IPI00926654;IPI00925215</t>
  </si>
  <si>
    <t>Lectin mannose-binding 2-like;VIP36-like protein;cDNA, FLJ92544, highly similar to Homo sapiens lectin, mannose-binding 2-like (LMAN2L), mRNA;cDNA FLJ54932, highly similar to VIP36-like protein;cDNA FLJ59610, highly similar to VIP36-like protein;cDNA FLJ54937, highly similar to VIP36-like protein;cDNA FLJ54927, highly similar to VIP36-like protein;cDNA, FLJ79230, highly similar to VIP36-like protein</t>
  </si>
  <si>
    <t>LMAN2L;PSEC0028;UNQ368/PRO704;VIPL</t>
  </si>
  <si>
    <t>Q9H0V9-2;Q9H0V9;B2R5N4;B4DI83;Q9H0V9-1;B4E308;B4DSH3;B4DVH1</t>
  </si>
  <si>
    <t>IPI00218342</t>
  </si>
  <si>
    <t>C-1-tetrahydrofolate synthase, cytoplasmic;Formyltetrahydrofolate synthetase;Methenyltetrahydrofolate cyclohydrolase;Methylenetetrahydrofolate dehydrogenase</t>
  </si>
  <si>
    <t>MTHFC;MTHFD;MTHFD1</t>
  </si>
  <si>
    <t>P11586</t>
  </si>
  <si>
    <t>IPI00218343;IPI00387144;IPI00166768</t>
  </si>
  <si>
    <t>Alpha-tubulin 6;Tubulin alpha-1C chain;Tubulin alpha-6 chain;Tubulin alpha 6 variant;cDNA FLJ55956, highly similar to Tubulin alpha-6 chain;TUBA1C protein</t>
  </si>
  <si>
    <t>TUBA1C;TUBA6</t>
  </si>
  <si>
    <t>Q9BQE3;Q53GA7;B7Z1K5;Q8N532</t>
  </si>
  <si>
    <t>IPI00218349;IPI00032138;IPI00218348;IPI00797697;IPI00908401</t>
  </si>
  <si>
    <t>GDP-fucose protein O-fucosyltransferase 2;Peptide-O-fucosyltransferase 2;cDNA FLJ76271, highly similar to Homo sapiens protein O-fucosyltransferase 2 (POFUT2), transcript variant 3, mRNA;cDNA FLJ56685, highly similar to GDP-fucose protein O-fucosyltransferase 2 (EC 2.4.1.221)</t>
  </si>
  <si>
    <t>C21orf80;FUT13;KIAA0958;POFUT2</t>
  </si>
  <si>
    <t>Q9Y2G5-3;Q9Y2G5;A8K3W7;Q9Y2G5-1;Q9Y2G5-2;B4DNV6;C9K0R7</t>
  </si>
  <si>
    <t>IPI00218372;IPI00647380</t>
  </si>
  <si>
    <t>Proteasome subunit alpha type-7;Proteasome subunit RC6-1;Proteasome subunit XAPC7;Proteasome (Prosome, macropain) subunit, alpha type, 7</t>
  </si>
  <si>
    <t>HSPC;PSMA7;RP5-1005F21.4-006</t>
  </si>
  <si>
    <t>O14818-2;O14818;Q5JXJ1</t>
  </si>
  <si>
    <t>IPI00218374;IPI00021088;IPI00442307;IPI00657651;IPI00941722;IPI00641902;IPI00647716;IPI00640445;IPI00006204;IPI00642368</t>
  </si>
  <si>
    <t>K(+) channel subunit beta-2;Kv-beta-2;Voltage-gated potassium channel subunit beta-2;cDNA, FLJ79507, highly similar to Voltage-gated potassium channel subunitbeta-2;cDNA, FLJ93315, highly similar to Homo sapiens potassium voltage-gated channel, shaker-related subfamily, beta member 2 (KCNAB2), transcript variant 2, mRNA;KCNAB2 protein;cDNA FLJ77679, highly similar to Homo sapiens potassium voltage-gated channel, shaker-related subfamily, beta member 2 (KCNAB2), transcript variant 1, mRNA;cDNA, FLJ79460, highly similar to Voltage-gated potassium channel subunitbeta-2;cDNA, FLJ92727, highly similar to Homo sapiens potassium voltage-gated channel, shaker-related subfamily, beta member 2 (KCNAB2), transcript variant 1, mRNA;cDNA FLJ16180 fis, clone BRHIP3000240, highly similar to Homo sapiens potassium channel beta 2 subunit (HKvbeta2.2) mRNA;Potassium voltage-gated channel, shaker-related subfamily, beta member 2</t>
  </si>
  <si>
    <t>KCNA2B;KCNAB2;KCNK2;RP1-233K16.1-007;RP1-233K16.1-010</t>
  </si>
  <si>
    <t>Q13303-2;Q13303;B0AZR7;B2R776;Q6FG22;Q6FG44;Q13303-1;A8K1X9;B0AZM0;B2R615;Q6ZNE4;Q2YD85;Q5TG80;Q5TG81</t>
  </si>
  <si>
    <t>IPI00218377</t>
  </si>
  <si>
    <t>Arginine-tRNA--protein transferase 1;Arginyl-tRNA--protein transferase 1;cDNA, FLJ93534, highly similar to Homo sapiens arginyltransferase 1 (ATE1), mRNA;cDNA FLJ56138, highly similar to Homo sapiens arginyltransferase 1 (ATE1), transcript variant 2, mRNA;cDNA FLJ52383, highly similar to Homo sapiens arginyltransferase 1 (ATE1), transcript variant 2, mRNA</t>
  </si>
  <si>
    <t>ATE1</t>
  </si>
  <si>
    <t>O95260-2;O95260;B2R7P0;B4DR48;B4E107</t>
  </si>
  <si>
    <t>IPI00218397</t>
  </si>
  <si>
    <t>Myotubularin-related protein 5;SET-binding factor 1</t>
  </si>
  <si>
    <t>MTMR5;SBF1</t>
  </si>
  <si>
    <t>O95248-4;O95248</t>
  </si>
  <si>
    <t>IPI00896498;IPI00218398;IPI00001729</t>
  </si>
  <si>
    <t>cDNA, FLJ93047, highly similar to Homo sapiens matrix metallopeptidase 14 (membrane-inserted) (MMP14), mRNA;Matrix metalloproteinase 1;Matrix metalloproteinase-14;Membrane-type matrix metalloproteinase 1;Membrane-type-1 matrix metalloproteinase;MMP-X1</t>
  </si>
  <si>
    <t>MMP14</t>
  </si>
  <si>
    <t>B2R6P3;Q9UHK5;P50281</t>
  </si>
  <si>
    <t>IPI00744685;IPI00927683;IPI00218413;IPI00926737</t>
  </si>
  <si>
    <t>cDNA FLJ59679, highly similar to Biotinidase (EC 3.5.1.12);Putative uncharacterized protein BTD;cDNA FLJ51892, highly similar to Biotinidase (EC 3.5.1.12);Biotinidase;cDNA FLJ50907, highly similar to Biotinidase (EC 3.5.1.12)</t>
  </si>
  <si>
    <t>BTD</t>
  </si>
  <si>
    <t>A6NHF2;B4DLJ9;P43251;B2R865;B7Z7C9;C9JSN9</t>
  </si>
  <si>
    <t>IPI00218414;IPI00790885</t>
  </si>
  <si>
    <t>Carbonate dehydratase II;Carbonic anhydrase 2;Carbonic anhydrase C;Carbonic anhydrase II</t>
  </si>
  <si>
    <t>CA2;carbonic anhydrase II/ CA II</t>
  </si>
  <si>
    <t>P00918;Q6LD99</t>
  </si>
  <si>
    <t>IPI00218419</t>
  </si>
  <si>
    <t>Fibroblast growth factor receptor 2;Keratinocyte growth factor receptor;K-sam</t>
  </si>
  <si>
    <t>BEK;FGFR2;KGFR;KSAM</t>
  </si>
  <si>
    <t>P21802-13;P21802</t>
  </si>
  <si>
    <t>IPI00218429</t>
  </si>
  <si>
    <t>Phosphatidylinositol 3,4,5-trisphosphate-dependent Rac exchanger 1 protein</t>
  </si>
  <si>
    <t>KIAA1415;PREX1</t>
  </si>
  <si>
    <t>Q8TCU6-2;Q8TCU6</t>
  </si>
  <si>
    <t>IPI00218433</t>
  </si>
  <si>
    <t>Cytochrome b(558) alpha chain;Cytochrome b-245 light chain;Cytochrome b558 subunit alpha;Neutrophil cytochrome b 22 kDa polypeptide;p22 phagocyte B-cytochrome;p22-phox;Superoxide-generating NADPH oxidase light chain subunit;cDNA FLJ57889, highly similar to Cytochrome b-245 light chain</t>
  </si>
  <si>
    <t>CYBA</t>
  </si>
  <si>
    <t>P13498;B4DT46</t>
  </si>
  <si>
    <t>IPI00218449;IPI00843808;IPI00478893</t>
  </si>
  <si>
    <t>Oxysterol-binding protein-related protein 9;Oxysterol-binding protein;OSBPL9 protein</t>
  </si>
  <si>
    <t>ORP9;OSBP4;OSBPL9;hCG_1780933;RP4-657D16.1-004</t>
  </si>
  <si>
    <t>Q96SU4-2;Q96SU4;B1AKJ6;Q96SU4-3;Q96SU4-5;B3KW33;Q9BRN2</t>
  </si>
  <si>
    <t>IPI00218463</t>
  </si>
  <si>
    <t>Mitochondria-associated granulocyte macrophage CSF-signaling molecule;Mitochondrial import inner membrane translocase subunit Tim16</t>
  </si>
  <si>
    <t>CGI-136;MAGMAS;TIM16;TIMM16</t>
  </si>
  <si>
    <t>Q9Y3D7</t>
  </si>
  <si>
    <t>IPI00218465</t>
  </si>
  <si>
    <t>Phospholipase A-2-activating protein</t>
  </si>
  <si>
    <t>PLAA;PLAP</t>
  </si>
  <si>
    <t>Q9Y263</t>
  </si>
  <si>
    <t>IPI00218466;IPI00941172;IPI00604476;IPI00792005</t>
  </si>
  <si>
    <t>cDNA FLJ59739, highly similar to Protein transport protein Sec61 subunit alpha isoform 1;Protein transport protein Sec61 subunit alpha isoform 1;cDNA FLJ14517 fis, clone NT2RM1000833, highly similar to Protein transport protein Sec61 subunit alpha isoform 1;cDNA FLJ90225 fis, clone NT2RM1000855, highly similar to Protein transport protein Sec61 subunit alpha isoform 1;Sec61 alpha 1 subunit (S. cerevisiae), isoform CRA_c</t>
  </si>
  <si>
    <t>SEC61A;SEC61A1;hCG_40108</t>
  </si>
  <si>
    <t>B4DR61;P61619-1;P61619;B3KNF6;P61619-3</t>
  </si>
  <si>
    <t>IPI00333568;IPI00218470</t>
  </si>
  <si>
    <t>CAAT box DNA-binding protein subunit A;Nuclear transcription factor Y subunit A;Nuclear transcription factor Y subunit alpha</t>
  </si>
  <si>
    <t>NFYA</t>
  </si>
  <si>
    <t>P23511-1;P23511;P23511-2</t>
  </si>
  <si>
    <t>IPI00218474;IPI00909949;IPI00942494;IPI00909595</t>
  </si>
  <si>
    <t>2-phospho-D-glycerate hydro-lyase;Beta-enolase;Enolase 3;Muscle-specific enolase;Skeletal muscle enolase;Enolase</t>
  </si>
  <si>
    <t>ENO3</t>
  </si>
  <si>
    <t>P13929-1;P13929;P13929-2;Q9NPL4;P13929-3</t>
  </si>
  <si>
    <t>IPI00218486;IPI00655638;IPI00171057;IPI00953146;IPI00016485</t>
  </si>
  <si>
    <t>Protein phosphatase Slingshot homolog 3;SSH-like protein 3</t>
  </si>
  <si>
    <t>SSH3;SSH3L</t>
  </si>
  <si>
    <t>Q8TE77-1;Q8TE77;Q8TE77-3;Q8TE77-2</t>
  </si>
  <si>
    <t>IPI00218487;IPI00940619;IPI00902432</t>
  </si>
  <si>
    <t>Connexin-43;Gap junction 43 kDa heart protein;Gap junction alpha-1 protein;Gap junction protein;cDNA FLJ50990, highly similar to Gap junction alpha-1 protein;cDNA, FLJ79058, highly similar to Gap junction alpha-1 protein;cDNA FLJ57333, highly similar to Gap junction alpha-1 protein</t>
  </si>
  <si>
    <t>GJA1;GJAL</t>
  </si>
  <si>
    <t>P17302;B4DI81;B4DMC9;B4DN50;Q53FJ6;B4DGM6;B4DN47</t>
  </si>
  <si>
    <t>IPI00218493;IPI00873466</t>
  </si>
  <si>
    <t>Hypoxanthine-guanine phosphoribosyltransferase;HPRT1 protein;Putative uncharacterized protein HPRT1</t>
  </si>
  <si>
    <t>HPRT;HPRT1</t>
  </si>
  <si>
    <t>P00492;Q6LET3;A8MSU4</t>
  </si>
  <si>
    <t>IPI00295497;IPI00218495;IPI00748491;IPI00556107</t>
  </si>
  <si>
    <t>3-alkyladenine DNA glycosylase;3-methyladenine DNA glycosidase;ADPG;DNA-3-methyladenine glycosylase;N-methylpurine-DNA glycosylase;N-methylpurine-DNA glycosylase, isoform CRA_c;Proliferation-inducing protein 11;Proliferation-inducing protein 16</t>
  </si>
  <si>
    <t>AAG;ANPG;MID1;MPG;hCG_22412;PIG16;Z69720.1-002;Z69720.1-004</t>
  </si>
  <si>
    <t>P29372-1;P29372;Q1W6H1;P29372-2;Q5J9I4;A2IDA3</t>
  </si>
  <si>
    <t>IPI00795267;IPI00218505</t>
  </si>
  <si>
    <t>Gametocyte-specific factor 1;Protein FAM112B</t>
  </si>
  <si>
    <t>FAM112B;GTSF1</t>
  </si>
  <si>
    <t>Q8WW33</t>
  </si>
  <si>
    <t>IPI00218547</t>
  </si>
  <si>
    <t>P54886-2;P54886</t>
  </si>
  <si>
    <t>IPI00218563</t>
  </si>
  <si>
    <t>54 kDa VacA-interacting protein;90 kDa SH3 protein interacting with Nck;AF3p21;Dia-interacting protein 1;Diaphanous protein-interacting protein;NCK-interacting protein with SH3 domain;SH3 adapter protein SPIN90</t>
  </si>
  <si>
    <t>Q9NZQ3-2;Q9NZQ3</t>
  </si>
  <si>
    <t>IPI00295738;IPI00218566;IPI00218567;IPI00241935;IPI00641808;IPI00909160</t>
  </si>
  <si>
    <t>Mitogen-activated protein kinase kinase kinase 7;Transforming growth factor-beta-activated kinase 1;Mitogen-activated protein kinase kinase kinase 7, isoform CRA_d;TGF beta-activated kinase splice variant d;Putative uncharacterized protein DKFZp586F0420;cDNA FLJ55358, highly similar to Mitogen-activated protein kinase kinase kinase7 (EC 2.7.11.25)</t>
  </si>
  <si>
    <t>MAP3K7;TAK1;hCG_32402;RP1-154G14.1-004;DKFZp586F0420;RP1-154G14.1-006</t>
  </si>
  <si>
    <t>O43318-1;O43318;Q5U0C9;Q5U0D0;O43318-2;O43318-3;Q5TDT7;Q9NZ70;Q9UG54;B4DRH8</t>
  </si>
  <si>
    <t>IPI00218568</t>
  </si>
  <si>
    <t>4-alpha-hydroxy-tetrahydropterin dehydratase;Dimerization cofactor of hepatocyte nuclear factor 1-alpha;Phenylalanine hydroxylase-stimulating protein;Pterin carbinolamine dehydratase;Pterin-4-alpha-carbinolamine dehydratase;PCBD protein;4a-carbinolamine dehydratase</t>
  </si>
  <si>
    <t>DCOH;PCBD;PCBD1</t>
  </si>
  <si>
    <t>P61457;Q6FGB3;Q6LEE0;Q6LEE1;Q6LEE2</t>
  </si>
  <si>
    <t>IPI00396552;IPI00941187;IPI00218604;IPI00941721;IPI00795221;IPI00183046;IPI00789746</t>
  </si>
  <si>
    <t>Hematopoietic cell protein-tyrosine phosphatase;Protein-tyrosine phosphatase 1C;Protein-tyrosine phosphatase SHP-1;SH-PTP1;Tyrosine-protein phosphatase non-receptor type 6;Protein tyrosine phosphatase, non-receptor type 6 isoform 1 variant;cDNA, FLJ93911, Homo sapiens protein tyrosine phosphatase, non-receptor type 6 (PTPN6), transcript variant 2, mRNA;Protein tyrosine phosphatase, non-receptor type 6;Protein tyrosine phosphatase, non-receptor type 6, isoform CRA_c;cDNA FLJ60320, highly similar to Tyrosine-protein phosphatase non-receptor type6 (EC 3.1.3.48);cDNA FLJ59423, highly similar to Tyrosine-protein phosphatase non-receptor type6 (EC 3.1.3.48);Protein tyrosine phosphatase, non-receptor type 6, isoform CRA_b;Putative uncharacterized protein PTPN6;70 kDa SHP-1L protein</t>
  </si>
  <si>
    <t>HCP;PTP1C;PTPN6;hCG_25941</t>
  </si>
  <si>
    <t>P29350-3;P29350;Q53EL0;Q53XS4;P29350-1;B4DPS0;B4DTD7;C9JG49;Q9UK67;P29350-2</t>
  </si>
  <si>
    <t>IPI00218606;REV__IPI00295976;REV__IPI00218628;REV__IPI00218629;REV__IPI00922182</t>
  </si>
  <si>
    <t>40S ribosomal protein S23;cDNA FLJ77921, highly similar to Homo sapiens ribosomal protein S23 (RPS23), mRNA;cDNA, FLJ92033, Homo sapiens ribosomal protein S23 (RPS23), mRNA;Ribosomal protein S23, isoform CRA_a</t>
  </si>
  <si>
    <t>RPS23;hCG_38189</t>
  </si>
  <si>
    <t>P62266;A8K517</t>
  </si>
  <si>
    <t>IPI00218617;IPI00218621</t>
  </si>
  <si>
    <t>Bax antagonist selected in saccharomyces 1;Negative regulatory element-binding protein;Protein DBP-5;Protein SON;SON3;SON protein</t>
  </si>
  <si>
    <t>C21orf50;DBP5;HSPC310;HSPC312;KIAA1019;NREBP;SON</t>
  </si>
  <si>
    <t>P18583-8;P18583;A0JLP4;Q3SWV4;Q6PKE0;P18583-6</t>
  </si>
  <si>
    <t>IPI00218618;IPI00402153</t>
  </si>
  <si>
    <t>Bax antagonist selected in saccharomyces 1;Negative regulatory element-binding protein;Protein DBP-5;Protein SON;SON3</t>
  </si>
  <si>
    <t>P18583-3;P18583</t>
  </si>
  <si>
    <t>IPI00218620;IPI00218624;IPI00000192;IPI00401959;IPI00218622;IPI00878468;IPI00748258;IPI00218619;IPI00401958;IPI00953342;IPI00217930;IPI00903283;IPI00444149;IPI00953030;IPI00877777</t>
  </si>
  <si>
    <t>P18583-5;P18583;P18583-9;P18583-1;P18583-7;P18583-2;C9JU71;P18583-4;C9J733;P18583-10</t>
  </si>
  <si>
    <t>IPI00431745;IPI00218634;IPI00375504</t>
  </si>
  <si>
    <t>cDNA FLJ46519 fis, clone THYMU3033649, highly similar to T-cell surface glycoprotein CD3 zeta chain;T-cell receptor T3 zeta chain;T-cell surface glycoprotein CD3 zeta chain;CD247;CD247 transcript variant 2</t>
  </si>
  <si>
    <t>CD247;CD3Z;T3Z;TCRZ</t>
  </si>
  <si>
    <t>Q6KAV0;P20963-1;P20963;P20963-3;A9Y844;B2LYR2</t>
  </si>
  <si>
    <t>IPI00736464;IPI00218638;IPI00939886;IPI00910866</t>
  </si>
  <si>
    <t>FLJ00395 protein;Myosin-Ie;Myosin-If;MYO1F variant protein;Myosin</t>
  </si>
  <si>
    <t>FLJ00395;MYO1F;MYO1F variant protein</t>
  </si>
  <si>
    <t>Q6ZNI9;O00160;B0I1T1;Q14779;Q4LE34</t>
  </si>
  <si>
    <t>IPI00296069;IPI00328418;IPI00218648;IPI00879032;IPI00879477;IPI00880162;IPI00879884</t>
  </si>
  <si>
    <t>AT-rich interactive domain-containing protein 4A;Retinoblastoma-binding protein 1;AT rich interactive domain 4A (RBP1-like), isoform CRA_b;Putative uncharacterized protein ARID4A</t>
  </si>
  <si>
    <t>ARID4A;RBBP1;RBP1;hCG_20985</t>
  </si>
  <si>
    <t>P29374-1;P29374;P29374-2;C9JJA6;P29374-3;A8MYU0</t>
  </si>
  <si>
    <t>IPI00218658;IPI00925443;IPI00218661;IPI00218664;IPI00218660;IPI00333753;IPI00218662;IPI00218659;IPI00939846;IPI00922622;IPI00795991</t>
  </si>
  <si>
    <t>Inositol 1,4,5-trisphosphate receptor type 1;IP3 receptor isoform 1;Type 1 inositol 1,4,5-trisphosphate receptor;Inositol 1,4,5-trisphosphate receptor type 1 variant;cDNA FLJ54348, highly similar to Inositol 1,4,5-trisphosphate receptor type 1;cDNA FLJ50742, highly similar to Inositol 1,4,5-trisphosphate receptor type 1;cDNA FLJ51757, highly similar to Inositol 1,4,5-trisphosphate receptor type 1</t>
  </si>
  <si>
    <t>INSP3R1;ITPR1</t>
  </si>
  <si>
    <t>Q14643-2;Q14643;Q14643-7;Q14643-5;Q59H91;Q14643-8;Q14643-4;B4DGH1;B4DJU3;Q14643-1;Q14643-6;Q14643-3;B4DER3</t>
  </si>
  <si>
    <t>IPI00218667;IPI00795953;IPI00922311;IPI00922779;IPI00216921;IPI00789196;IPI00006572</t>
  </si>
  <si>
    <t>Stathmin-2;Superior cervical ganglion-10 protein;Stathmin</t>
  </si>
  <si>
    <t>SCG10;SCGN10;STMN2</t>
  </si>
  <si>
    <t>Q93045;B7Z4N6;B7Z4K3</t>
  </si>
  <si>
    <t>IPI00218682;IPI00916535</t>
  </si>
  <si>
    <t>Procollagen-proline,2-oxoglutarate-4-dioxygenase subunit alpha-1;Prolyl 4-hydroxylase subunit alpha-1;Procollagen-proline, 2-oxoglutarate 4-dioxygenase (Proline 4-hydroxylase), alpha polypeptide I;Procollagen-proline, 2-oxoglutarate 4-dioxygenase (Proline 4-hydroxylase), alpha polypeptide I variant;Procollagen-proline, 2-oxoglutarate 4-dioxygenase (Proline 4-hydroxylase), alpha polypeptide I, isoform CRA_a;Procollagen-proline, 2-oxoglutarate 4-dioxygenase (Proline 4-hydroxylase), alpha polypeptide I, isoform CRA_b;Putative uncharacterized protein P4HA1</t>
  </si>
  <si>
    <t>P4HA;P4HA1;hCG_19276;RP11-344N10.1-002</t>
  </si>
  <si>
    <t>P13674-2;P13674;Q5VSQ6;C9JL12</t>
  </si>
  <si>
    <t>IPI00218693;IPI00642457;IPI00816267</t>
  </si>
  <si>
    <t>Adenine phosphoribosyltransferase</t>
  </si>
  <si>
    <t>APRT</t>
  </si>
  <si>
    <t>P07741</t>
  </si>
  <si>
    <t>IPI00873228;IPI00218728;IPI00953036;IPI00909586;REV__IPI00216293;REV__IPI00878140</t>
  </si>
  <si>
    <t>Lissencephaly-1 protein;PAF acetylhydrolase 45 kDa subunit;PAF-AH alpha;Platelet-activating factor acetylhydrolase IB subunit alpha;cDNA FLJ51164, highly similar to Platelet-activating factor acetylhydrolase IB alpha subunit;Putative uncharacterized protein PAFAH1B1</t>
  </si>
  <si>
    <t>LIS1;MDCR;MDS;PAFAH1B1;PAFAHA</t>
  </si>
  <si>
    <t>A8MYH0;P43034-1;P43034;B4DZN3;C9JJI8</t>
  </si>
  <si>
    <t>IPI00218729;IPI00552511;IPI00552376;IPI00030351;IPI00552213;IPI00553029;IPI00552682;IPI00789849;IPI00927180;IPI00926279;IPI00927298;IPI00926440;IPI00794641;IPI00830135;IPI00927236;IPI00927003;IPI00030769;IPI00790551;IPI00798304;IPI00796686;IPI00796899;IPI00794349;IPI00790485;IPI00789901;IPI00798030</t>
  </si>
  <si>
    <t>Disks large homolog 1;hDlg;Synapse-associated protein 97;cDNA FLJ50502, highly similar to Disks large homolog 1;Presynaptic protein SAP97 variant;DLG1 protein;cDNA FLJ50462, highly similar to Disks large homolog 1;cDNA FLJ50509, highly similar to Disks large homolog 1</t>
  </si>
  <si>
    <t>DLG1</t>
  </si>
  <si>
    <t>Q12959-2;Q12959;Q12959-4;Q12959-7;B4DGU1;Q59FC4;Q12959-1;Q12959-6;Q6PJH1;Q12959-3;Q12959-5;B4DF78;B4DGZ8</t>
  </si>
  <si>
    <t>IPI00218733;IPI00789078</t>
  </si>
  <si>
    <t>Superoxide dismutase [Cu-Zn]</t>
  </si>
  <si>
    <t>SOD1</t>
  </si>
  <si>
    <t>P00441;A8MST3</t>
  </si>
  <si>
    <t>IPI00879004;IPI00218753;IPI00414101;IPI00478232;IPI00953508;IPI00953043;IPI00942088</t>
  </si>
  <si>
    <t>DNA topoisomerase 2-alpha;DNA topoisomerase II, alpha isozyme;DNA topoisomerase 2</t>
  </si>
  <si>
    <t>TOP2;TOP2A</t>
  </si>
  <si>
    <t>P11388-4;P11388;P11388-3;P11388-2;P11388-1;C9J5P2;C9JGD1;C9J4C3;A6NDM0</t>
  </si>
  <si>
    <t>IPI00218775;IPI00443474;IPI00556067</t>
  </si>
  <si>
    <t>51 kDa FK506-binding protein;54 kDa progesterone receptor-associated immunophilin;Androgen-regulated protein 6;FF1 antigen;FK506-binding protein 5;FKBP54;HSP90-binding immunophilin;Peptidyl-prolyl cis-trans isomerase FKBP5;Rotamase;cDNA FLJ57237, highly similar to FK506-binding protein 5 (EC 5.2.1.8);cDNA FLJ58213, highly similar to FK506-binding protein 5 (EC 5.2.1.8);FK506 binding protein 5;FK506 binding protein 5 variant;cDNA, FLJ92761, Homo sapiens FK506 binding protein 5 (FKBP5), mRNA;FK506 binding protein 5, isoform CRA_b</t>
  </si>
  <si>
    <t>AIG6;FKBP5;FKBP51;hCG_17659;RP3-340B19.6-001</t>
  </si>
  <si>
    <t>Q13451;B7Z7Z8;B7Z8G2;Q2TA84;Q53GX4;Q5TGM6</t>
  </si>
  <si>
    <t>IPI00853078;IPI00218776;IPI00852809;IPI00296449;IPI00910848;IPI00816671;IPI00790981;IPI00218777</t>
  </si>
  <si>
    <t>SUMO1/sentrin specific peptidase 7;Sentrin/SUMO-specific protease SENP7;Sentrin-specific protease 7;SUMO-1-specific protease 2;Putative uncharacterized protein SENP7;cDNA FLJ54910, highly similar to Sentrin-specific protease 7 (EC 3.4.22.-)</t>
  </si>
  <si>
    <t>SENP7;KIAA1707;SSP2;SUSP2</t>
  </si>
  <si>
    <t>A1L3A5;Q9BQF6-2;Q9BQF6;A8MW39;Q9BQF6-1;B4DM92;Q9BQF6-4</t>
  </si>
  <si>
    <t>IPI00218782;IPI00647677;IPI00903103</t>
  </si>
  <si>
    <t>Capping protein (Actin filament) muscle Z-line, beta;Capping protein (Actin filament) muscle Z-line, beta, isoform CRA_d;cDNA, FLJ93598, highly similar to Homo sapiens capping protein (actin filament) muscle Z-line, beta (CAPZB), mRNA;cDNA FLJ60094, highly similar to F-actin capping protein subunit beta</t>
  </si>
  <si>
    <t>CAPZB;hCG_41078;RP4-657E11.7-008;RP4-657E11.7-009</t>
  </si>
  <si>
    <t>B1AK88;B2R7T8;B4DWA6;B1AK86;B1AP83</t>
  </si>
  <si>
    <t>IPI00218784;IPI00218785</t>
  </si>
  <si>
    <t>Acid sphingomyelinase;Sphingomyelin phosphodiesterase;SMPD1 protein</t>
  </si>
  <si>
    <t>ASM;SMPD1</t>
  </si>
  <si>
    <t>P17405-2;P17405;P17405-3;Q8IUN0</t>
  </si>
  <si>
    <t>IPI00218795</t>
  </si>
  <si>
    <t>CD62 antigen-like family member L;gp90-MEL;Leukocyte adhesion molecule 1;Leukocyte surface antigen Leu-8;Leukocyte-endothelial cell adhesion molecule 1;L-selectin;Lymph node homing receptor;TQ1;cDNA FLJ57560, highly similar to L-selectin</t>
  </si>
  <si>
    <t>LNHR;LYAM1;SELL;hCG_37088;L-selectin;RP1-117P20.1-001</t>
  </si>
  <si>
    <t>P14151;B4DQA0;Q6ULR8;Q8WW79;Q9UJ43</t>
  </si>
  <si>
    <t>IPI00449071;IPI00218800</t>
  </si>
  <si>
    <t>Aniridia type II protein;Oculorhombin;Paired box protein Pax-6;cDNA FLJ90400 fis, clone NT2RP2005941, highly similar to Paired box protein Pax-6;PAX6;Paired box gene 6 isoform a variant;Paired box 6;Paired box gene 6 isoform a;PAX6 protein;Truncated PAX6 protein</t>
  </si>
  <si>
    <t>AN2;PAX6;Z83307.1-002</t>
  </si>
  <si>
    <t>P26367-2;P26367;B3KQG1;P26367-1;Q2XU31;Q56H36;Q59GD2;Q66SS1;Q7Z5Y4;Q8IVH0</t>
  </si>
  <si>
    <t>IPI00218803;IPI00296534;IPI00889740;IPI00296537;IPI00413623;IPI00333852;IPI00889714;IPI00893588</t>
  </si>
  <si>
    <t>Fibulin-1;cDNA PSEC0266 fis, clone NT2RP3003649, highly similar to Homo sapiens fibulin-1D mRNA;cDNA FLJ53207, highly similar to Homo sapiens fibulin 1 (FBLN1), transcript variant C, mRNA;cDNA, FLJ79190, highly similar to Homo sapiens fibulin 1 (FBLN1), transcript variant C, mRNA;Fibulin 1</t>
  </si>
  <si>
    <t>FBLN1;PP213;CTA-941F9.7-010</t>
  </si>
  <si>
    <t>P23142-3;P23142;P23142-1;Q8NBH6;B0QY41;P23142-4;B0QY42;B4DUV1;B0QY43;P23142-2;B1AHM7</t>
  </si>
  <si>
    <t>IPI00218831;IPI00647885;IPI00152326;IPI00640363</t>
  </si>
  <si>
    <t>Glutathione S-transferase Mu 1;GST class-mu 1;GST HB subunit 4;GSTM1-1;GSTM1a-1a;GSTM1b-1b;GTH4;GSTM1 protein;Putative uncharacterized protein GSTM1</t>
  </si>
  <si>
    <t>GST1;GSTM1</t>
  </si>
  <si>
    <t>P09488-1;P09488;Q16041;P09488-2;B9ZVX7</t>
  </si>
  <si>
    <t>IPI00218839;IPI00552572;IPI00871435</t>
  </si>
  <si>
    <t>CYPIA1;Cytochrome P450 1A1;Cytochrome P450 form 6;Cytochrome P450-C;Cytochrome P450-P1;cDNA, FLJ94514, Homo sapiens cytochrome P450, family 1, subfamily A, polypeptide 1(CYP1A1), mRNA;Cytochrome P450, family 1, subfamily A, polypeptide 1;Cytochrome P450, family 1, subfamily A, polypeptide 1, isoform CRA_a;Cytochrome P450, family 1, subfamily A, polypeptide 1 variant;Cytochrome P450 1A1 variant;Cytochrome P450 family 1 subfamily A polypeptide 1</t>
  </si>
  <si>
    <t>CYP1A1;hCG_40803</t>
  </si>
  <si>
    <t>P04798;A0N0X8;Q53G23;A4F3V8;A4F3V9;A4F4K4;Q5J9B1;A4F3W0;A4F4K3;Q0VHD5</t>
  </si>
  <si>
    <t>IPI00218847;IPI00892543</t>
  </si>
  <si>
    <t>Adipocyte acid phosphatase;Low molecular weight cytosolic acid phosphatase;Low molecular weight phosphotyrosine protein phosphatase;Red cell acid phosphatase 1</t>
  </si>
  <si>
    <t>ACP1</t>
  </si>
  <si>
    <t>P24666-2;P24666</t>
  </si>
  <si>
    <t>IPI00218848</t>
  </si>
  <si>
    <t>ATP synthase subunit e, mitochondrial</t>
  </si>
  <si>
    <t>ATP5I;ATP5K</t>
  </si>
  <si>
    <t>P56385</t>
  </si>
  <si>
    <t>IPI00218850;IPI00902677</t>
  </si>
  <si>
    <t>Secretory carrier-associated membrane protein 2;cDNA FLJ77721, highly similar to Homo sapiens secretory carrier membrane protein 2 (SCAMP2), mRNA;SCAMP2 protein</t>
  </si>
  <si>
    <t>SCAMP2</t>
  </si>
  <si>
    <t>O15127;A8K769;Q6IBK3</t>
  </si>
  <si>
    <t>IPI00218852;IPI00926721;IPI00742948;IPI00926559;IPI00927249</t>
  </si>
  <si>
    <t>Villin-1;Villin 1 variant;cDNA FLJ57609, highly similar to Villin-1;Putative uncharacterized protein VIL1</t>
  </si>
  <si>
    <t>VIL;VIL1</t>
  </si>
  <si>
    <t>P09327;Q53F91;B4DV78;Q53S11</t>
  </si>
  <si>
    <t>IPI00218858;IPI00953264;IPI00218857;IPI00887098;IPI00888473</t>
  </si>
  <si>
    <t>Dual specificity mitogen-activated protein kinase kinase 3;MAPK/ERK kinase 3;Putative uncharacterized protein MAP2K3;Mitogen-activated protein kinase kinase 3 isoform B variant;MAP2K3 protein</t>
  </si>
  <si>
    <t>MAP2K3;MEK3;MKK3;PRKMK3</t>
  </si>
  <si>
    <t>P46734-3;P46734;C9JI18;Q53EZ9;Q6FHG1;P46734-2</t>
  </si>
  <si>
    <t>IPI00218889</t>
  </si>
  <si>
    <t>Dynamin-2;Dynamin II (AA 474-866] [Homo sapiens])</t>
  </si>
  <si>
    <t>P50570-2;P50570;Q9UPH5</t>
  </si>
  <si>
    <t>IPI00218895</t>
  </si>
  <si>
    <t>DNA-directed RNA polymerase II subunit G;DNA-directed RNA polymerase II subunit RPB7;RNA polymerase II 19 kDa subunit</t>
  </si>
  <si>
    <t>POLR2G;RPB7</t>
  </si>
  <si>
    <t>P62487</t>
  </si>
  <si>
    <t>IPI00218899;IPI00927949;IPI00952747</t>
  </si>
  <si>
    <t>Alcohol dehydrogenase 4;Alcohol dehydrogenase class II pi chain;Putative uncharacterized protein ADH4</t>
  </si>
  <si>
    <t>ADH4</t>
  </si>
  <si>
    <t>P08319-2;P08319;P08319-1;C9J4A9</t>
  </si>
  <si>
    <t>IPI00218914;IPI00910463;IPI00644628;IPI00644077</t>
  </si>
  <si>
    <t>Aldehyde dehydrogenase family 1 member A1;Aldehyde dehydrogenase, cytosolic;ALDH-E1;ALHDII;Retinal dehydrogenase 1;cDNA FLJ51786, highly similar to Retinal dehydrogenase 1 (EC 1.2.1.36);cDNA FLJ50286, highly similar to Retinal dehydrogenase 1 (EC 1.2.1.36)</t>
  </si>
  <si>
    <t>ALDC;ALDH1;ALDH1A1;PUMB1</t>
  </si>
  <si>
    <t>P00352;B4DDF8;B4DXX3</t>
  </si>
  <si>
    <t>IPI00218916;IPI00922205</t>
  </si>
  <si>
    <t>Arachidonate 5-lipoxygenase;ALOX5 protein</t>
  </si>
  <si>
    <t>ALOX5;LOG5</t>
  </si>
  <si>
    <t>P09917;B7ZLS0</t>
  </si>
  <si>
    <t>IPI00218918;IPI00908577;IPI00549413;IPI00643231</t>
  </si>
  <si>
    <t>Annexin A1;Annexin I;Annexin-1;Calpactin II;Calpactin-2;Chromobindin-9;Lipocortin I;p35;Phospholipase A2 inhibitory protein;ANXA1 protein;Annexin A1, isoform CRA_a;cDNA FLJ51887, highly similar to Annexin A1</t>
  </si>
  <si>
    <t>ANX1;ANXA1;LPC1;hCG_17305;RP11-71A24.1-002</t>
  </si>
  <si>
    <t>P04083;B5BU38;Q05BR2;Q5TZZ9;B4DL19</t>
  </si>
  <si>
    <t>IPI00218919</t>
  </si>
  <si>
    <t>Gastric H(+)/K(+) ATPase subunit alpha;Potassium-transporting ATPase alpha chain 1;Proton pump;ATPase, H+/K+ exchanging, alpha polypeptide variant;Putative uncharacterized protein DKFZp666G172</t>
  </si>
  <si>
    <t>ATP4A;DKFZp666G172</t>
  </si>
  <si>
    <t>P20648;Q53FM3;Q658V6</t>
  </si>
  <si>
    <t>IPI00218922;IPI00902496;IPI00903261;IPI00852625</t>
  </si>
  <si>
    <t>Translocation protein SEC63 homolog;cDNA FLJ90354 fis, clone NT2RP2003390, highly similar to Translocation protein SEC63 homolog;cDNA FLJ14468 fis, clone MAMMA1000734, highly similar to Translocation protein SEC63 homolog;cDNA FLJ43868 fis, clone TESTI4008050, highly similar to Translocation protein SEC63 homolog</t>
  </si>
  <si>
    <t>SEC63;SEC63L</t>
  </si>
  <si>
    <t>Q9UGP8;B3KQF0;B3KNE7;B3KWU4</t>
  </si>
  <si>
    <t>IPI00218924;IPI00908436;IPI00790539;REV__IPI00952649;REV__IPI00552081;REV__IPI00553145</t>
  </si>
  <si>
    <t>Calcineurin B homolog;Calcineurin homologous protein;Calcium-binding protein CHP;Calcium-binding protein p22;cDNA FLJ57188, highly similar to Calcium-binding protein p22</t>
  </si>
  <si>
    <t>CHP</t>
  </si>
  <si>
    <t>Q99653;B4DSB5</t>
  </si>
  <si>
    <t>IPI00218928;IPI00031549</t>
  </si>
  <si>
    <t>Cadherin family member 3;Desmocollin-3;Desmocollin-4;HT-CP;cDNA FLJ78674, highly similar to Homo sapiens desmocollin type 4;Desmocollin 3</t>
  </si>
  <si>
    <t>CDHF3;DSC3;DSC4</t>
  </si>
  <si>
    <t>Q14574-2;Q14574;Q14574-1;A8K6T3;Q9HAX1</t>
  </si>
  <si>
    <t>IPI00788634;IPI00218950;IPI00020179;IPI00921131</t>
  </si>
  <si>
    <t>HRAS1-related cluster protein 1;Ras association domain-containing protein 7;RASSF7 protein</t>
  </si>
  <si>
    <t>C11orf13;HRC1;RASSF7</t>
  </si>
  <si>
    <t>C9JH13;Q02833-2;Q02833;C9JXX0;Q02833-1;Q3KP41</t>
  </si>
  <si>
    <t>IPI00794806;IPI00935529;IPI00218971</t>
  </si>
  <si>
    <t>cDNA FLJ56179, highly similar to Pyruvate dehydrogenase (lipoamide)-phosphatase 1 (EC 3.1.3.43);PPM2C protein;[Pyruvate dehydrogenase [acetyl-transferring]]-phosphatase 1, mitochondrial;Protein phosphatase 2C;Pyruvate dehydrogenase phosphatase catalytic subunit 1;cDNA FLJ32517 fis, clone SMINT1000117, highly similar to Pyruvate dehydrogenase (lipoamide)-phosphatase 1 (EC 3.1.3.43)</t>
  </si>
  <si>
    <t>PPM2C;PDP;PDP1</t>
  </si>
  <si>
    <t>B4DYX8;Q6P1N1;Q9P0J1;B3KPZ7</t>
  </si>
  <si>
    <t>IPI00218978</t>
  </si>
  <si>
    <t>Formimidoyltetrahydrofolate cyclodeaminase;Formimidoyltransferase-cyclodeaminase;Formiminotetrahydrofolate cyclodeaminase;Formiminotransferase-cyclodeaminase;Glutamate formimidoyltransferase;Glutamate formiminotransferase;Glutamate formyltransferase;LCHC1</t>
  </si>
  <si>
    <t>O95954-4;O95954</t>
  </si>
  <si>
    <t>IPI00945705;IPI00218982;IPI00909467;IPI00297234;IPI00930496;IPI00930098;IPI00946009;IPI00941831;IPI00027277;IPI00185298;IPI00027272;IPI00945744;IPI00945928;IPI00946315;IPI00946348;IPI00946108;IPI00945236;IPI00947541;IPI00945613;IPI00946665;IPI00946834;IPI00945390;IPI00946923;IPI00945166;IPI00947389</t>
  </si>
  <si>
    <t>Breast cancer type 1 susceptibility protein;RING finger protein 53;Breast cancer 1 early onset;Early onset breast cancer 1;Breast and ovarian cancer susceptibility protein;BRCA1 protein;IRIS;cDNA FLJ58524, highly similar to Homo sapiens breast cancer 1, early onset (BRCA1), transcript variant BRCA1-delta 11b, mRNA;BRCA1 isoform E1aA-&amp;#8710;2-17;Breast and ovarian cancer sususceptibility protein;BRCAI</t>
  </si>
  <si>
    <t>BRCA1;RNF53</t>
  </si>
  <si>
    <t>P38398-2;P38398;P38398-1;Q3LRH8;Q3LRJ6;Q5XLT4;P38398-4;Q05BZ9;Q5YLB2;Q7Z606;P38398-3;B4DES0;P38398-5;Q5U3B7;Q6IN79;C6YB45;C6YB47;Q7KYU6;Q8IZK2;Q8IZK4;Q9NQR3;Q6P671;Q3B890;Q3B891</t>
  </si>
  <si>
    <t>IPI00219005;REV__IPI00011218</t>
  </si>
  <si>
    <t>51 kDa FK506-binding protein;52 kDa FK506-binding protein;59 kDa immunophilin;FK506-binding protein 4;FKBP59;HSP-binding immunophilin;Immunophilin FKBP52;Peptidyl-prolyl cis-trans isomerase FKBP4;Peptidyl-prolyl cis-trans isomerase FKBP4, N-terminally processed;Rotamase;cDNA, FLJ94557, highly similar to Homo sapiens FK506 binding protein 4, 59kDa (FKBP4), mRNA</t>
  </si>
  <si>
    <t>FKBP4;FKBP52</t>
  </si>
  <si>
    <t>Q02790;B2R9U2</t>
  </si>
  <si>
    <t>IPI00219006;IPI00878194;IPI00880106</t>
  </si>
  <si>
    <t>40S ribosomal protein S19-binding protein 1;Active regulator of SIRT1</t>
  </si>
  <si>
    <t>AROS;RPS19BP1</t>
  </si>
  <si>
    <t>Q86WX3</t>
  </si>
  <si>
    <t>IPI00219011</t>
  </si>
  <si>
    <t>Alpha-(1,3)-fucosyltransferase;ELAM-1 ligand fucosyltransferase;Fucosyltransferase 4;Fucosyltransferase IV;Galactoside 3-L-fucosyltransferase</t>
  </si>
  <si>
    <t>ELFT;FCT3A;FUT4</t>
  </si>
  <si>
    <t>P22083</t>
  </si>
  <si>
    <t>IPI00219012;IPI00166845</t>
  </si>
  <si>
    <t>p59-Fyn;Proto-oncogene c-Fyn;Proto-oncogene Syn;SLK;Tyrosine-protein kinase Fyn</t>
  </si>
  <si>
    <t>FYN</t>
  </si>
  <si>
    <t>P06241-1;P06241;B5BU57;P06241-3</t>
  </si>
  <si>
    <t>IPI00219018;IPI00788737;IPI00797221;IPI00795622;IPI00940220</t>
  </si>
  <si>
    <t>Glyceraldehyde-3-phosphate dehydrogenase</t>
  </si>
  <si>
    <t>CDABP0047;GAPD;GAPDH;OK/SW-cl.12</t>
  </si>
  <si>
    <t>P04406;Q0QET7</t>
  </si>
  <si>
    <t>IPI00219025</t>
  </si>
  <si>
    <t>Glutaredoxin-1;Thioltransferase-1</t>
  </si>
  <si>
    <t>GLRX;GRX</t>
  </si>
  <si>
    <t>P35754</t>
  </si>
  <si>
    <t>IPI00219029;IPI00922421</t>
  </si>
  <si>
    <t>Aspartate aminotransferase, cytoplasmic;Glutamate oxaloacetate transaminase 1;Transaminase A;cDNA FLJ51134, highly similar to Aspartate aminotransferase, cytoplasmic (EC 2.6.1.1);Growth-inhibiting protein 18;cDNA FLJ53826, highly similar to Aspartate aminotransferase, cytoplasmic (EC 2.6.1.1)</t>
  </si>
  <si>
    <t>GOT1;GIG18</t>
  </si>
  <si>
    <t>P17174;B7Z7E9;Q2TU84;B7Z1I2</t>
  </si>
  <si>
    <t>IPI00219034</t>
  </si>
  <si>
    <t>Complex I-19kD;Complex I-PGIV;NADH dehydrogenase [ubiquinone] 1 alpha subcomplex subunit 8;NADH-ubiquinone oxidoreductase 19 kDa subunit;cDNA, FLJ94833, Homo sapiens NADH dehydrogenase (ubiquinone) 1 alpha subcomplex, 8, 19kDa (NDUFA8), mRNA;NADH dehydrogenase (Ubiquinone) 1 alpha subcomplex, 8, 19kDa;cDNA FLJ52138, highly similar to NADH dehydrogenase (ubiquinone) 1 alpha subcomplex subunit 8 (EC 1.6.5.3)</t>
  </si>
  <si>
    <t>NDUFA8;hCG_29045;RP11-456D21.1-001</t>
  </si>
  <si>
    <t>P51970;B1AM93;B7Z768</t>
  </si>
  <si>
    <t>IPI00219036</t>
  </si>
  <si>
    <t>Endoribonuclease Dicer;Helicase with RNase motif;cDNA FLJ11145 fis, clone PLACE1006626, highly similar to Endoribonuclease Dicer (EC 3.1.26.-);cDNA FLJ34194 fis, clone FCBBF3018591, highly similar to Endoribonuclease Dicer (EC 3.1.26.-);DICER variant 4;DICER variant 2;DICER variant 3;Putative uncharacterized protein DKFZp434A0427</t>
  </si>
  <si>
    <t>DICER;DICER1;HERNA;KIAA0928;DKFZp434A0427</t>
  </si>
  <si>
    <t>Q9UPY3;B3KMJ0;B3KRG4;Q5D0K4;Q5D0K5;Q9UFF3</t>
  </si>
  <si>
    <t>IPI00219037</t>
  </si>
  <si>
    <t>Histone H2A.x</t>
  </si>
  <si>
    <t>H2AFX;H2AX</t>
  </si>
  <si>
    <t>P16104</t>
  </si>
  <si>
    <t>IPI00219038;IPI00909530;IPI00944603;IPI00944521;IPI00477080;IPI00793280;IPI00942498;IPI00792719;IPI00886860</t>
  </si>
  <si>
    <t>Histone H3.3;Histone H3</t>
  </si>
  <si>
    <t>H3.3A;H3.3B;H3F3;H3F3A;H3F3B;PP781;hCG_1984517;hCG_1989319</t>
  </si>
  <si>
    <t>P84243;B2R4P9;B4E380;A8K4Y7;B2R6Y1;B4DEB1;Q6TXQ4</t>
  </si>
  <si>
    <t>IPI00219067;IPI00645711;IPI00639805;IPI00645360;IPI00940377</t>
  </si>
  <si>
    <t>Glutathione S-transferase Mu 2;GST class-mu 2;GSTM2-2;Glutathione S-transferase mu 2 (Muscle);Putative uncharacterized protein GSTM2;Glutathione S-transferase M2 (Muscle);cDNA FLJ60842, highly similar to Glutathione S-transferase Mu 2 (EC 2.5.1.18);Glutathione transferase</t>
  </si>
  <si>
    <t>GST4;GSTM2;GSTmu3</t>
  </si>
  <si>
    <t>P28161;Q0D2I8;A6NGW8;A8HT81;B4DRY4;Q9UE37</t>
  </si>
  <si>
    <t>IPI00219068;IPI00788069</t>
  </si>
  <si>
    <t>N-acetyltransferase 12;N-acetyltransferase MAK3 homolog;N-alpha-acetyltransferase 30, NatC catalytic subunit;cDNA FLJ35355 fis, clone PUAEN2000152, moderately similar to N-terminal acetyltransferase C complexcatalytic subunit MAK3 (EC 2.3.1.88);cDNA FLJ50785;N-acetyltransferase 12, isoform CRA_a;cDNA FLJ55379, moderately similar to N-terminal acetyltransferase C complex catalytic subunit MAK3 (EC 2.3.1.88)</t>
  </si>
  <si>
    <t>C14orf35;MAK3;NAA30;NAT12;hCG_1817074</t>
  </si>
  <si>
    <t>Q147X3-1;Q147X3;B3KS28;Q147X3-2;B4DK34;B4E2G1</t>
  </si>
  <si>
    <t>IPI00219072;IPI00941156</t>
  </si>
  <si>
    <t>Renal carcinoma antigen NY-REN-19;Serine/threonine-protein kinase 11;Serine/threonine-protein kinase LKB1;Polarization-related protein LKB1;Serine/threonine protein kinase 11 variant;Serine/threonine kinase 11;Putative uncharacterized protein;STK11 [amino acids 371-433]</t>
  </si>
  <si>
    <t>LKB1;PJS;STK11</t>
  </si>
  <si>
    <t>Q15831;A6YR18;Q59FA7;Q5ZEZ1;Q9HBS3;Q9NS52</t>
  </si>
  <si>
    <t>IPI00219077;IPI00514090;IPI00794758;IPI00790872;IPI00910018;IPI00790203;IPI00791706;IPI00792836;IPI00794371;IPI00793500</t>
  </si>
  <si>
    <t>Leukotriene A(4) hydrolase;Leukotriene A-4 hydrolase;cDNA FLJ52432, highly similar to Leukotriene A-4 hydrolase (EC 3.3.2.6);Leukotriene A4 hydrolase variant</t>
  </si>
  <si>
    <t>LTA4;LTA4H</t>
  </si>
  <si>
    <t>P09960-1;P09960;B4DVZ8;P09960-2;Q59ES1</t>
  </si>
  <si>
    <t>IPI00219078;IPI00747443;IPI00177817;IPI00914019</t>
  </si>
  <si>
    <t>Calcium pump 2;Calcium-transporting ATPase sarcoplasmic reticulum type, slow twitch skeletal muscle isoform;Endoplasmic reticulum class 1/2 Ca(2+) ATPase;Sarcoplasmic/endoplasmic reticulum calcium ATPase 2;Putative uncharacterized protein ATP2A2;ATPase CA++ transporting cardiac muscle slow twitch 2;SERCA Ca(2+)-ATPase;cDNA FLJ55676, highly similar to Sarcoplasmic/endoplasmic reticulum calcium ATPase 2 (EC 3.6.3.8)</t>
  </si>
  <si>
    <t>ATP2A2;ATP2B</t>
  </si>
  <si>
    <t>P16615-1;P16615;A6NDN7;P16615-2;B0FYL2;B1PM99;B4DF05</t>
  </si>
  <si>
    <t>IPI00219097</t>
  </si>
  <si>
    <t>High mobility group protein 2;High mobility group protein B2;High-mobility group box 2</t>
  </si>
  <si>
    <t>HMG2;HMGB2</t>
  </si>
  <si>
    <t>P26583;Q5U071</t>
  </si>
  <si>
    <t>IPI00219110;IPI00900321</t>
  </si>
  <si>
    <t>Frequenin homolog;Frequenin-like protein;Frequenin-like ubiquitous protein;Neuronal calcium sensor 1</t>
  </si>
  <si>
    <t>FLUP;FREQ;NCS1</t>
  </si>
  <si>
    <t>P62166</t>
  </si>
  <si>
    <t>IPI00219111;IPI00797490;IPI00790653</t>
  </si>
  <si>
    <t>Translocating chain-associated membrane protein 1;cDNA FLJ75031, highly similar to Homo sapiens translocation associated membrane protein 1 (TRAM1), mRNA;cDNA FLJ53588, highly similar to Translocation-associated membrane protein 1;cDNA FLJ78414, highly similar to Homo sapiens translocation associated membrane protein 1 (TRAM1), mRNA;TRAM1 protein;Translocating chain-associating membrane protein;Translocation associated membrane protein 1, isoform CRA_b</t>
  </si>
  <si>
    <t>TRAM;TRAM1;hCG_18447</t>
  </si>
  <si>
    <t>Q15629;A8K032;B4E0K2;Q6FHL3;Q6FHU7</t>
  </si>
  <si>
    <t>IPI00219112</t>
  </si>
  <si>
    <t>Class B basic helix-loop-helix protein 25;DNA-binding protein inhibitor ID-3;Helix-loop-helix protein HEIR-1;ID-like protein inhibitor HLH 1R21;Inhibitor of DNA binding 3</t>
  </si>
  <si>
    <t>1R21;BHLHB25;HEIR1;ID3</t>
  </si>
  <si>
    <t>Q02535</t>
  </si>
  <si>
    <t>IPI00219129;IPI00515016;IPI00640851;IPI00556304</t>
  </si>
  <si>
    <t>NRH dehydrogenase [quinone] 2;NRH:quinone oxidoreductase 2;Quinone reductase 2;Ribosyldihydronicotinamide dehydrogenase [quinone];cDNA FLJ32419 fis, clone SKMUS2000894, highly similar to Ribosyldihydronicotinamide dehydrogenase;NAD(P)H dehydrogenase, quinone 2</t>
  </si>
  <si>
    <t>NMOR2;NQO2;RP1-90J20.3-003</t>
  </si>
  <si>
    <t>P16083;B2R492;B3KPX6;Q5TD07</t>
  </si>
  <si>
    <t>IPI00219147</t>
  </si>
  <si>
    <t>Cold shock domain-containing protein A;DNA-binding protein A;Single-strand DNA-binding protein NF-GMB;CSDA protein</t>
  </si>
  <si>
    <t>P16989-2;P16989;Q96GD7</t>
  </si>
  <si>
    <t>IPI00219153;IPI00879364</t>
  </si>
  <si>
    <t>60S ribosomal protein L22;EBER-associated protein;Epstein-Barr virus small RNA-associated protein;Heparin-binding protein HBp15;Ribosomal protein L22-like 2;Ribosomal protein L22</t>
  </si>
  <si>
    <t>RPL22;RPL22L2</t>
  </si>
  <si>
    <t>P35268;B8Y929;Q7Z4W8;Q8WYP0;Q9BYF5</t>
  </si>
  <si>
    <t>IPI00219155;IPI00790294;IPI00792879</t>
  </si>
  <si>
    <t>60S ribosomal protein L27</t>
  </si>
  <si>
    <t>RPL27</t>
  </si>
  <si>
    <t>P61353;B2R4D8;Q6LCU2</t>
  </si>
  <si>
    <t>IPI00872940;IPI00219156;IPI00794121;IPI00794745;IPI00790695</t>
  </si>
  <si>
    <t>60S ribosomal protein L30</t>
  </si>
  <si>
    <t>RPL30</t>
  </si>
  <si>
    <t>A8MYX5;P62888</t>
  </si>
  <si>
    <t>IPI00219160;IPI00940063</t>
  </si>
  <si>
    <t>60S ribosomal protein L34;Leukemia-associated protein</t>
  </si>
  <si>
    <t>RPL34</t>
  </si>
  <si>
    <t>P49207;Q5MK14</t>
  </si>
  <si>
    <t>IPI00219173;IPI00556476;IPI00939589;IPI00844071;IPI00644243</t>
  </si>
  <si>
    <t>Exonuclease 1;Exonuclease I;cDNA FLJ76659, highly similar to Homo sapiens exonuclease 1 (EXO1), transcript variant 2, mRNA</t>
  </si>
  <si>
    <t>EXO1;EXOI;HEX1;RP11-553N16.2-003</t>
  </si>
  <si>
    <t>Q9UQ84-1;Q9UQ84;A8K5H6;Q9UQ84-4;Q5T399</t>
  </si>
  <si>
    <t>IPI00873380;IPI00219207</t>
  </si>
  <si>
    <t>Nogo-C;Foocen;Neurite outgrowth inhibitor;Neuroendocrine-specific protein;Neuroendocrine-specific protein C homolog;Reticulon-4;Reticulon-5;RTN-x;Putative uncharacterized protein RTN4;Reticulon 4, isoform CRA_d;RTN4;RTN4 isoform C</t>
  </si>
  <si>
    <t>NOGOC;KIAA0886;My043;NOGO;RTN4;SP1507;hCG_1784307</t>
  </si>
  <si>
    <t>A6XGP7;Q9NQC3-3;Q9NQC3;Q53SY1;Q7L7Q5</t>
  </si>
  <si>
    <t>IPI00219217;IPI00788938;IPI00789173;IPI00556477</t>
  </si>
  <si>
    <t>LDH heart subunit;L-lactate dehydrogenase B chain;Renal carcinoma antigen NY-REN-46;L-lactate dehydrogenase</t>
  </si>
  <si>
    <t>LDHB;hCG_24788</t>
  </si>
  <si>
    <t>P07195;Q5U077;A8MW50</t>
  </si>
  <si>
    <t>IPI00219219;IPI00880148</t>
  </si>
  <si>
    <t>14 kDa laminin-binding protein;14 kDa lectin;Beta-galactoside-binding lectin L-14-I;Galaptin;Galectin-1;HBL;HPL;Lactose-binding lectin 1;Lectin galactoside-binding soluble 1;Putative MAPK-activating protein PM12;S-Lac lectin 1;HL14 protein</t>
  </si>
  <si>
    <t>LGALS1;HL14</t>
  </si>
  <si>
    <t>P09382;B2R5E8;Q15954</t>
  </si>
  <si>
    <t>IPI00914561;IPI00219226;IPI00908566;IPI00747637</t>
  </si>
  <si>
    <t>Histidine rich calcium binding protein;Sarcoplasmic reticulum histidine-rich calcium-binding protein;Histidine-rich calcium-binding protein,;cDNA FLJ51315, highly similar to Sarcoplasmic reticulum histidine-richcalcium-binding protein;CDNA FLJ26366 fis, clone HRT05814</t>
  </si>
  <si>
    <t>HRC;HCP</t>
  </si>
  <si>
    <t>B5TMG5;P23327;Q2M1I0;B4DUM3;Q6ZP78</t>
  </si>
  <si>
    <t>IPI00219229;REV__IPI00552414</t>
  </si>
  <si>
    <t>U6 snRNA-associated Sm-like protein LSm3;cDNA, FLJ92476, highly similar to Homo sapiens LSM3 homolog, U6 small nuclear RNA associated (S. cerevisiae) (LSM3), mRNA</t>
  </si>
  <si>
    <t>LSM3;MDS017</t>
  </si>
  <si>
    <t>P62310;B2R5H5;Q6IAH0</t>
  </si>
  <si>
    <t>IPI00219249</t>
  </si>
  <si>
    <t>Contactin-associated protein 1;Neurexin IV;Neurexin-4;p190</t>
  </si>
  <si>
    <t>CASPR;CNTNAP1;NRXN4</t>
  </si>
  <si>
    <t>P78357</t>
  </si>
  <si>
    <t>IPI00219250;IPI00014344;IPI00219252;IPI00182717;IPI00941492;IPI00219251;IPI00796684</t>
  </si>
  <si>
    <t>Dual specificity tyrosine-phosphorylation-regulated kinase 1A;Dual specificity YAK1-related kinase;HP86;Protein kinase minibrain homolog;cDNA FLJ54921, highly similar to Dual specific itytyrosine-phosphorylation-regulated kinase 1A (EC 2.7.12.1);MNB protein kinase;MNB/DYRK protein kinase;Protein-serine/threonine kinase</t>
  </si>
  <si>
    <t>DYRK;DYRK1A;MNB;MNBH;MNB/DYRK</t>
  </si>
  <si>
    <t>Q13627-2;Q13627;B4DX02;O60770;O94789;Q15446;Q13627-1;Q13627-5;Q13627-4;Q13627-3</t>
  </si>
  <si>
    <t>IPI00398406;IPI00747318;IPI00219254</t>
  </si>
  <si>
    <t>Myocyte-specific enhancer factor 2A;Serum response factor-like protein 1</t>
  </si>
  <si>
    <t>MEF2;MEF2A</t>
  </si>
  <si>
    <t>Q02078-1;Q02078;Q02078-5;Q02078-3</t>
  </si>
  <si>
    <t>IPI00555797;IPI00219255;IPI00941425;IPI00908742</t>
  </si>
  <si>
    <t>Myocyte-specific enhancer factor 2A;Serum response factor-like protein 1;cDNA FLJ75040, highly similar to Homo sapiens serum response factor-related protein, RSRFC9;MADS box transcription enhancer factor 2, polypeptide A (Myocyte enhancer factor 2A) variant</t>
  </si>
  <si>
    <t>Q02078-2;Q02078;A8K720;Q59GX4;Q02078-4</t>
  </si>
  <si>
    <t>IPI00219299;IPI00910010</t>
  </si>
  <si>
    <t>Talin-2</t>
  </si>
  <si>
    <t>KIAA0320;TLN2</t>
  </si>
  <si>
    <t>Q9Y4G6</t>
  </si>
  <si>
    <t>IPI00219301</t>
  </si>
  <si>
    <t>Myristoylated alanine-rich C-kinase substrate;Protein kinase C substrate, 80 kDa protein, light chain;MARCKS protein</t>
  </si>
  <si>
    <t>MACS;MARCKS;PRKCSL</t>
  </si>
  <si>
    <t>P29966;Q05C82;Q6NVI1</t>
  </si>
  <si>
    <t>IPI00219306;IPI00513955</t>
  </si>
  <si>
    <t>Protein mago nashi homolog;cDNA FLJ55283, moderately similar to Protein mago nashi homolog;Mago-nashi homolog, proliferation-associated (Drosophila);Mago-nashi homolog, proliferation-associated (Drosophila), isoform CRA_a</t>
  </si>
  <si>
    <t>MAGOH;MAGOHA;hCG_33396;RP5-1024G6.4-002</t>
  </si>
  <si>
    <t>P61326;B1ARP8</t>
  </si>
  <si>
    <t>IPI00219335</t>
  </si>
  <si>
    <t>60S ribosomal protein L3-like;cDNA, FLJ93657, highly similar to Homo sapiens ribosomal protein L3-like (RPL3L), mRNA</t>
  </si>
  <si>
    <t>RPL3L</t>
  </si>
  <si>
    <t>Q92901;B2R7Y3</t>
  </si>
  <si>
    <t>IPI00219344;IPI00470800;IPI00219103;IPI00894533;IPI00894381</t>
  </si>
  <si>
    <t>Calcium-binding protein BDR-1;Hippocalcin-like protein 1;HLP2;Visinin-like protein 3;BDP-1 protein;cDNA FLJ78291, highly similar to Homo sapiens hippocalcin-like 1 (HPCAL1), transcript variant 2, mRNA;Hippocalcin-like 1;Hippocalcin-like 1, isoform CRA_a;HPCAL1 protein;Putative uncharacterized protein HPCAL1;Putative uncharacterized protein DKFZp781K1922;Calcium-binding protein BDR-2;Neuron-specific calcium-binding protein hippocalcin;Hippocalcin</t>
  </si>
  <si>
    <t>BDR1;HPCAL1;hCG_23828;DKFZp781K1922;BDR2;HPCA</t>
  </si>
  <si>
    <t>P37235;O75544;Q6FGY1;Q68CP5;P84074;Q5U068</t>
  </si>
  <si>
    <t>IPI00219649;IPI00219352;IPI00794609;IPI00792672;IPI00795559</t>
  </si>
  <si>
    <t>Beta-thionase;Cystathionine beta-synthase;Serine sulfhydrase;cDNA FLJ53863, highly similar to Cystathionine beta-synthase (EC 4.2.1.22);cDNA FLJ53928, highly similar to Cystathionine beta-synthase (EC 4.2.1.22);Putative uncharacterized protein;Putative uncharacterized protein DKFZp727E011</t>
  </si>
  <si>
    <t>CBS;DKFZp727E011</t>
  </si>
  <si>
    <t>P35520-2;P35520;C9JQE2;P35520-1;B7Z2D6;B7Z6W5;Q3LR94;Q96EH7;Q9NTF0</t>
  </si>
  <si>
    <t>IPI00219358;IPI00332187;IPI00748640;IPI00909433</t>
  </si>
  <si>
    <t>Mannose-6-phosphate isomerase;Phosphohexomutase;Phosphomannose isomerase;cDNA FLJ56688, highly similar to Mannose-6-phosphate isomerase (EC 5.3.1.8);Mannose phosphate isomerase isoform</t>
  </si>
  <si>
    <t>MPI;PMI1</t>
  </si>
  <si>
    <t>P34949-1;P34949;B4DW50;P34949-2;B4DFC4;Q8NHZ6</t>
  </si>
  <si>
    <t>IPI00219365;IPI00872814</t>
  </si>
  <si>
    <t>Membrane-organizing extension spike protein;Moesin;MSN protein</t>
  </si>
  <si>
    <t>MSN</t>
  </si>
  <si>
    <t>P26038;Q6PJT4;A8MZ70</t>
  </si>
  <si>
    <t>IPI00219368;IPI00177938</t>
  </si>
  <si>
    <t>Enhancer of split groucho-like protein 3;Transducin-like enhancer protein 3</t>
  </si>
  <si>
    <t>KIAA1547;TLE3</t>
  </si>
  <si>
    <t>Q04726-1;Q04726;Q04726-2</t>
  </si>
  <si>
    <t>IPI00219381</t>
  </si>
  <si>
    <t>Complex I-B8;NADH dehydrogenase [ubiquinone] 1 alpha subcomplex subunit 2;NADH-ubiquinone oxidoreductase B8 subunit</t>
  </si>
  <si>
    <t>NDUFA2</t>
  </si>
  <si>
    <t>O43678</t>
  </si>
  <si>
    <t>IPI00219383;IPI00925753</t>
  </si>
  <si>
    <t>Complex I-B12;NADH dehydrogenase [ubiquinone] 1 beta subcomplex subunit 3;NADH-ubiquinone oxidoreductase B12 subunit;NADH dehydrogenase (Ubiquinone) 1 beta subcomplex, 3, 12kDa, isoform CRA_a;NDUFB3 protein;Putative uncharacterized protein NDUFB3</t>
  </si>
  <si>
    <t>NDUFB3;hCG_1776639</t>
  </si>
  <si>
    <t>O43676;Q6IB80;C9JKQ2</t>
  </si>
  <si>
    <t>IPI00219385;IPI00375914</t>
  </si>
  <si>
    <t>Complex I-B17;NADH dehydrogenase [ubiquinone] 1 beta subcomplex subunit 6;NADH-ubiquinone oxidoreductase B17 subunit;NADH dehydrogenase (Ubiquinone) 1 beta subcomplex, 6, 17kDa;NADH dehydrogenase (Ubiquinone) 1 beta subcomplex, 6, 17kDa, isoform CRA_b</t>
  </si>
  <si>
    <t>NDUFB6;hCG_30272;RP11-205M20.6-002</t>
  </si>
  <si>
    <t>O95139;Q5VYT2</t>
  </si>
  <si>
    <t>IPI00219418;IPI00002773;IPI00646814;IPI00910959;IPI00815936;IPI00937549</t>
  </si>
  <si>
    <t>Janus kinase 3;Leukocyte janus kinase;Tyrosine-protein kinase JAK3;Tyrosine kinase;JAK familiy tyrosine protein kinase;JAK3 protein;Janus kinase 3 (A protein tyrosine kinase, leukocyte), isoform CRA_c;cDNA FLJ60614, highly similar to Tyrosine-protein kinase JAK3 (EC 2.7.10.2)</t>
  </si>
  <si>
    <t>JAK3;hJak3S;hCG_36874</t>
  </si>
  <si>
    <t>P52333-2;P52333;Q6LD09;P52333-1;Q9UMU1;Q8N1E8;B4DK43</t>
  </si>
  <si>
    <t>IPI00219420</t>
  </si>
  <si>
    <t>Basement membrane-associated chondroitin proteoglycan;Chondroitin sulfate proteoglycan 6;Chromosome-associated polypeptide;Structural maintenance of chromosomes protein 3;cDNA, FLJ79494, highly similar to Structural maintenance of chromosome 3;Structural maintenance of chromosomes 3</t>
  </si>
  <si>
    <t>BAM;BMH;CSPG6;SMC3;SMC3L1</t>
  </si>
  <si>
    <t>Q9UQE7;B0AZQ4;Q86VX4</t>
  </si>
  <si>
    <t>IPI00219424</t>
  </si>
  <si>
    <t>Glucose transporter type 10;Solute carrier family 2, facilitated glucose transporter member 10;cDNA, FLJ96279, highly similar to Homo sapiens solute carrier family 2 (facilitated glucosetransporter), member 10 (SLC2A10), mRNA;cDNA FLJ30986 fis, clone HHDPC2000572, highly similar to Solute carrier family 2, facilitated glucosetransporter member 10;Solute carrier family 2 facilitated glucose transporter member 10</t>
  </si>
  <si>
    <t>GLUT10;SLC2A10</t>
  </si>
  <si>
    <t>O95528;B2RCT7;B3KP22;Q8TDC7</t>
  </si>
  <si>
    <t>IPI00299158;IPI00219427;IPI00219425;IPI00219426</t>
  </si>
  <si>
    <t>Nectin-like protein 5;Poliovirus receptor;cDNA FLJ75404;cDNA FLJ36858 fis, clone ASTRO2015185, highly similar to POLIOVIRUS RECEPTOR</t>
  </si>
  <si>
    <t>PVR;PVS</t>
  </si>
  <si>
    <t>P15151-1;P15151;A8K4I1;B3KSS4;P15151-4;P15151-2;P15151-3</t>
  </si>
  <si>
    <t>IPI00792423;IPI00219430;IPI00794854;IPI00923414;IPI00923393;IPI00793594;IPI00923512;IPI00954534;IPI00792903;IPI00923463;IPI00923498;IPI00923475;IPI00923479</t>
  </si>
  <si>
    <t>Activator-recruited cofactor 100 kDa component;Cofactor required for Sp1 transcriptional activation subunit 4;Mediator complex subunit 24;Mediator of RNA polymerase II transcription subunit 24;Thyroid hormone receptor-associated protein 4;Thyroid hormone receptor-associated protein complex 100 kDa component;Vitamin D3 receptor-interacting protein complex 100 kDa component;cDNA FLJ12446 fis, clone NT2RM1000260, highly similar to Thyroid hormone receptor-associated protein complex 100 kDa component;cDNA FLJ59464, highly similar to Thyroid hormone receptor-associated proteincomplex 100 kDa component;cDNA FLJ59441, highly similar to Thyroid hormone receptor-associated proteincomplex 100 kDa component;cDNA FLJ77699;Putative uncharacterized protein MED24;cDNA FLJ59414, highly similar to Thyroid hormone receptor-associated protein complex 100 kDa component;cDNA FLJ58560, highly similar to Thyroid hormone receptor-associated protein complex 100 kDa component;cDNA FLJ59652, highly similar to Thyroid hormone receptor-associated protein complex 100 kDa component;Mediator complex subunit MED24 variant MED24_i5;Mediator complex subunit MED24 variant MED24_i6;Mediator complex subunit MED24 variant MED24_i7;Mediator complex subunit MED24 variant MED24_i10</t>
  </si>
  <si>
    <t>ARC100;CRSP4;DRIP100;KIAA0130;MED24;THRAP4;TRAP100</t>
  </si>
  <si>
    <t>O75448;B3KMR9;B4DDR8;B4DV99;A8K4S5;B4DSQ6;B4E0S3;B4E1A5;B9TX65;B9TX66;B9TX67;B9TX70</t>
  </si>
  <si>
    <t>IPI00219436;IPI00646627;IPI00643825</t>
  </si>
  <si>
    <t>Microsomal signal peptidase 21 kDa subunit;SEC11 homolog C;SEC11-like protein 3;Signal peptidase complex catalytic subunit SEC11C;SPC21;cDNA FLJ57851, highly similar to Microsomal signal peptidase 21 kDa subunit (EC 3.4.-.-);SEC11-like 3 (S. cerevisiae), isoform CRA_a</t>
  </si>
  <si>
    <t>SEC11C;SEC11L3;SPC21;SPCS4C;hCG_33729</t>
  </si>
  <si>
    <t>Q9BY50;B4DI03</t>
  </si>
  <si>
    <t>IPI00219446;IPI00795288;IPI00908746;IPI00795701;IPI00794584</t>
  </si>
  <si>
    <t>HCNPpp;Hippocampal cholinergic neurostimulating peptide;Neuropolypeptide h3;Phosphatidylethanolamine-binding protein 1;Prostatic-binding protein;Raf kinase inhibitor protein;cDNA FLJ51535, highly similar to Phosphatidylethanolamine-binding protein 1</t>
  </si>
  <si>
    <t>PBP;PEBP;PEBP1</t>
  </si>
  <si>
    <t>P30086;B4DRT4</t>
  </si>
  <si>
    <t>IPI00479623;IPI00219456;IPI00328950;IPI00927523;IPI00797163;IPI00793672</t>
  </si>
  <si>
    <t>Hypoxia-inducible factor prolyl hydroxylase 4;Transmembrane prolyl 4-hydroxylase</t>
  </si>
  <si>
    <t>P4HTM;PH4</t>
  </si>
  <si>
    <t>Q9NXG6-3;Q9NXG6;Q9NXG6-1;Q9NXG6-2</t>
  </si>
  <si>
    <t>IPI00219468;IPI00945855;IPI00946483;IPI00947095</t>
  </si>
  <si>
    <t>Profilin II;Profilin-2;Putative uncharacterized protein PFN2;Profilin</t>
  </si>
  <si>
    <t>PFN2</t>
  </si>
  <si>
    <t>P35080-1;P35080;C9J712;C9J2N0;C9JQ45</t>
  </si>
  <si>
    <t>IPI00219497;IPI00930645;IPI00930729;IPI00219499;IPI00749442;IPI00420046;IPI00471985;IPI00249282;IPI00219496;IPI00930457;IPI00513778</t>
  </si>
  <si>
    <t>Proto-oncogene c-Myb;Transcriptional activator Myb;V-myb myeloblastosis viral oncogene homolog (Avian);C-myb v-myb myeloblastosis viral oncogene homologue (avian), exon 1 and joined CDS;V-myb myeloblastosis viral oncogene homologue (Avian);V-myb myeloblastosis viral oncogene homolog (Avian), isoform CRA_d;V-myb myeloblastosis viral oncogene homolog (Avian), isoform CRA_f;V-myb myeloblastosis viral oncogene homolog (Avian), isoform CRA_e;V-myb myeloblastosis viral oncogene homolog (Avian), isoform CRA_l;Alternatively spliced c-myb mRNA (clone=pMbm-2);V-myb myeloblastosis viral oncogene homolog (Avian), isoform CRA_i;V-myb myeloblastosis viral oncogene homolog (Avian), isoform CRA_k;MYB DNA binding protein (c-myb)</t>
  </si>
  <si>
    <t>MYB;RP1-32B1.1-002;c-myb;hCG_32380;RP1-32B1.1-001;RP1-32B1.1-004;RP1-32B1.1-005</t>
  </si>
  <si>
    <t>P10242-4;P10242;Q5THS4;Q708E4;Q708E2;P10242-6;Q70AC3;P10242-1;Q708E1;Q708E9;Q708J0;P10242-2;Q708E7;P10242-5;Q708E3;Q708E5;P10242-3;Q14025;Q5THS5;Q708E6;Q708E8;Q9UMI7;Q5THS6</t>
  </si>
  <si>
    <t>IPI00219510</t>
  </si>
  <si>
    <t>Germinal center kinase-related protein kinase;MAPK/ERK kinase kinase kinase 3;Mitogen-activated protein kinase kinase kinase kinase 3</t>
  </si>
  <si>
    <t>Q8IVH8-3;Q8IVH8</t>
  </si>
  <si>
    <t>IPI00219513;IPI00549820;IPI00219512;IPI00299313;IPI00641843;IPI00549253;IPI00643425;IPI00642987;IPI00640279</t>
  </si>
  <si>
    <t>Ubiquitin carboxyl-terminal hydrolase isozyme L5;Ubiquitin C-terminal hydrolase UCH37;Ubiquitin thioesterase L5;cDNA FLJ60625, highly similar to Ubiquitin carboxyl-terminal hydrolase isozymeL5 (EC 3.4.19.12);cDNA FLJ60356, highly similar to Ubiquitin carboxyl-terminal hydrolase isozymeL5 (EC 3.4.19.12);cDNA, FLJ95243, highly similar to Homo sapiens ubiquitin carboxyl-terminal hydrolase L5 (UCHL5), mRNA;cDNA, FLJ78963, highly similar to Ubiquitin carboxyl-terminal hydrolase isozyme L5 (EC 3.4.19.12);Ubiquitin carboxyl-terminal hydrolase L5</t>
  </si>
  <si>
    <t>AD-019;CGI-70;UCH37;UCHL5;RP11-101E13.2-005;RP11-101E13.2-011;RP11-101E13.2-012</t>
  </si>
  <si>
    <t>Q9Y5K5-3;Q9Y5K5;B4DKB3;Q9Y5K5-4;Q9Y5K5-2;B4DW59;Q9Y5K5-1;B2RB07;B7Z9U9;Q5LJA3;Q5LJB0;Q5LJB2</t>
  </si>
  <si>
    <t>IPI00219518;IPI00908516;IPI00791961</t>
  </si>
  <si>
    <t>ADP-ribosylation factor-like protein 1;cDNA FLJ51704, highly similar to ADP-ribosylation factor-like protein 1;cDNA FLJ53084, highly similar to ADP-ribosylation factor-like protein 1;cDNA FLJ50309, highly similar to ADP-ribosylation factor-like protein 1</t>
  </si>
  <si>
    <t>ARL1</t>
  </si>
  <si>
    <t>P40616;B4DWW1;Q53XB1;B4DR16;B4DZG7</t>
  </si>
  <si>
    <t>IPI00219525;IPI00943153;IPI00910950</t>
  </si>
  <si>
    <t>6-phosphogluconate dehydrogenase, decarboxylating</t>
  </si>
  <si>
    <t>PGD;PGDH;hCG_2006054;RP4-736L20.2-001</t>
  </si>
  <si>
    <t>P52209;A8K2Y9;B4DQJ8;B4DV68;B4E2U0;B4DL86</t>
  </si>
  <si>
    <t>IPI00219526;IPI00217872</t>
  </si>
  <si>
    <t>Glucose phosphomutase 1;Phosphoglucomutase-1;cDNA FLJ50439, highly similar to Phosphoglucomutase-1 (EC 5.4.2.2);cDNA FLJ51818, highly similar to Phosphoglucomutase-1 (EC 5.4.2.2);cDNA FLJ50606, highly similar to Phosphoglucomutase-1 (EC 5.4.2.2);Phosphoglucomutase 1;cDNA FLJ50663, highly similar to Phosphoglucomutase-1 (EC 5.4.2.2)</t>
  </si>
  <si>
    <t>PGM1;phosphoglucomutase 1/ PGM1</t>
  </si>
  <si>
    <t>P36871-1;P36871;B4DDQ8;B4DFP1;B4DPV0;Q9H1D2;P36871-2;B7Z6C2;Q16106</t>
  </si>
  <si>
    <t>IPI00219527;IPI00385975</t>
  </si>
  <si>
    <t>E3 ubiquitin-protein ligase TRIM11;Protein BIA1;RING finger protein 92;Tripartite motif-containing protein 11;cDNA, FLJ95361, highly similar to Homo sapiens tripartite motif-containing 11 (TRIM11), mRNA;cDNA FLJ40506 fis, clone TESTI2045611, highly similar to Tripartite motif-containing protein 11 (EC 6.3.2.-);cDNA FLJ56023, highly similar to Tripartite motif-containing protein 11 (EC 6.3.2.-)</t>
  </si>
  <si>
    <t>RNF92;TRIM11</t>
  </si>
  <si>
    <t>Q96F44-1;Q96F44;B2RB82;B3KUS3;B4DX88;Q96F44-2</t>
  </si>
  <si>
    <t>IPI00219532;IPI00022004;IPI00745455;IPI00927836;IPI00925769;IPI00925087;IPI00924562;IPI00924835;IPI00925487;IPI00925277;IPI00373880;IPI00909539;IPI00946675;REV__IPI00927882;IPI00945957</t>
  </si>
  <si>
    <t>Engulfment and cell motility protein 1;Protein ced-12 homolog;cDNA FLJ77700, highly similar to Homo sapiens engulfment and cell motility 1 (ELMO1), transcript variant 1, mRNA;Engulfment and cell motility 1 (Ced-12 homolog, C. elegans);Engulfment and cell motility 1, isoform CRA_c;cDNA FLJ54007, highly similar to Engulfment and cell motility protein 1(CED-12 homolog)</t>
  </si>
  <si>
    <t>ELMO1;KIAA0281;hCG_18181;tcag7.471</t>
  </si>
  <si>
    <t>Q92556-1;Q92556;A4D1X5;B4DJV6;Q6ZTJ0</t>
  </si>
  <si>
    <t>IPI00219538</t>
  </si>
  <si>
    <t>DNA polymerase beta;cDNA FLJ57297, highly similar to DNA polymerase beta (EC 2.7.7.7);Polymerase (DNA directed), beta variant;DNA polymerase beta subunit</t>
  </si>
  <si>
    <t>POLB;DNA pol beta</t>
  </si>
  <si>
    <t>P06746;B7Z1W5;Q53EV2;Q6LBJ9;Q9BQF2</t>
  </si>
  <si>
    <t>IPI00219563;IPI00395561;IPI00216920;IPI00216924</t>
  </si>
  <si>
    <t>1-phosphatidylinositol-4,5-bisphosphate phosphodiesterase beta-1;Phosphoinositide phospholipase C-beta-1;Phospholipase C-beta-1;Phospholipase C-I;PLC-154;cDNA FLJ45792 fis, clone NT2RI2004818, highly similar to 1-phosphatidylinositol-4,5-bisphosphatephosphodiesterase beta 1 (EC 3.1.4.11);cDNA FLJ57337, highly similar to 1-phosphatidylinositol-4,5-bisphosphate phosphodiesterase beta 1 (EC 3.1.4.11)</t>
  </si>
  <si>
    <t>KIAA0581;PLCB1</t>
  </si>
  <si>
    <t>Q9NQ66-1;Q9NQ66;Q9NQ66-2;B3KXN8;B4DRC6</t>
  </si>
  <si>
    <t>IPI00219568</t>
  </si>
  <si>
    <t>Phosphoglycerate kinase 2;Phosphoglycerate kinase, testis specific</t>
  </si>
  <si>
    <t>PGK2;PGKB</t>
  </si>
  <si>
    <t>P07205</t>
  </si>
  <si>
    <t>IPI00219575;IPI00794082</t>
  </si>
  <si>
    <t>Bleomycin hydrolase;cDNA FLJ57650, highly similar to Bleomycin hydrolase (EC 3.4.22.40)</t>
  </si>
  <si>
    <t>BLMH</t>
  </si>
  <si>
    <t>Q13867;B4DXF3</t>
  </si>
  <si>
    <t>IPI00910923;IPI00219601;IPI00953645;IPI00426283;IPI00149048;IPI00376860;IPI00952879;IPI00555640</t>
  </si>
  <si>
    <t>cDNA FLJ60404, highly similar to Mitogen-activated protein kinase 7 (EC 2.7.11.24);Big MAP kinase 1;Extracellular signal-regulated kinase 5;Mitogen-activated protein kinase 7;Putative uncharacterized protein MAPK7</t>
  </si>
  <si>
    <t>BMK1;ERK5;MAPK7;PRKM7</t>
  </si>
  <si>
    <t>B4DI23;Q13164-1;Q13164;C9JQK1;Q13164-3;Q13164-2;C9JUK9;C9JBN5;Q13164-4</t>
  </si>
  <si>
    <t>IPI00219604;IPI00797850</t>
  </si>
  <si>
    <t>Dual specificity mitogen-activated protein kinase kinase 1;ERK activator kinase 1;MAPK/ERK kinase 1;cDNA FLJ76051, highly similar to Homo sapiens mitogen-activated protein kinase kinase 1 (MAP2K1), mRNA;Mitogen-activated protein kinase kinase 1;Mitogen-activated protein kinase kinase 1, isoform CRA_a;cDNA FLJ58770, highly similar to Dual specificity mitogen-activated protein kinase kinase 1 (EC 2.7.12.2);Mitogen-activated protein kinase kinase 1, isoform CRA_d</t>
  </si>
  <si>
    <t>MAP2K1;MEK1;PRKMK1;hCG_24510</t>
  </si>
  <si>
    <t>Q02750;A4QPA9;B4DFY5</t>
  </si>
  <si>
    <t>IPI00219613;IPI00553109;IPI00641550</t>
  </si>
  <si>
    <t>cDNA FLJ10321 fis, clone NT2RM2000504, highly similar to Homo sapiens pitrilysin metallopeptidase 1 (PITRM1), mRNA</t>
  </si>
  <si>
    <t>B3KM51</t>
  </si>
  <si>
    <t>IPI00219616;IPI00552495;IPI00643000</t>
  </si>
  <si>
    <t>Phosphoribosyl pyrophosphate synthase I;PPRibP;Ribose-phosphate pyrophosphokinase 1;Ribose-phosphate pyrophosphokinase;Phosphoribosyl pyrophosphate synthetase 1;cDNA, FLJ79366, highly similar to Ribose-phosphate pyrophosphokinase I (EC 2.7.6.1)</t>
  </si>
  <si>
    <t>PRPS1;RP11-540N4.1-003</t>
  </si>
  <si>
    <t>P60891;B2R6T7;B4DNL6;Q53FW2;B1ALA9;B7ZB02</t>
  </si>
  <si>
    <t>IPI00718888;IPI00219617;IPI00947377;IPI00947401;IPI00642461;IPI00947213</t>
  </si>
  <si>
    <t>Phosphoribosyl pyrophosphate synthase II;PPRibP;Ribose-phosphate pyrophosphokinase 2;Ribose-phosphate pyrophosphokinase</t>
  </si>
  <si>
    <t>PRPS2</t>
  </si>
  <si>
    <t>P11908-2;P11908;P11908-1;B2R860</t>
  </si>
  <si>
    <t>IPI00219622;IPI00927830;IPI00925799;IPI00924522</t>
  </si>
  <si>
    <t>Macropain subunit C3;Multicatalytic endopeptidase complex subunit C3;Proteasome component C3;Proteasome subunit alpha type-2;Proteasome subunit alpha type;Proteasome (Prosome, macropain) subunit, alpha type, 2, isoform CRA_a;Putative uncharacterized protein DKFZp686D09174;Putative uncharacterized protein PSMA2</t>
  </si>
  <si>
    <t>HC3;PSC3;PSMA2;DKFZp686D09174;hCG_19883</t>
  </si>
  <si>
    <t>P25787;Q53GF5;Q6MZI6;C9JCK5</t>
  </si>
  <si>
    <t>IPI00219628;IPI00010466</t>
  </si>
  <si>
    <t>Protein kinase C beta type</t>
  </si>
  <si>
    <t>PKCB;PRKCB;PRKCB1</t>
  </si>
  <si>
    <t>P05771-2;P05771;C5IFJ8;P05771-1</t>
  </si>
  <si>
    <t>IPI00299667;IPI00219648</t>
  </si>
  <si>
    <t>Vesicle-associated membrane protein 4;cDNA FLJ76098, highly similar to Homo sapiens vesicle-associated membrane protein 4 (VAMP4), transcript variant 2, mRNA;VAMP4 protein;Vesicle-associated membrane protein 4, isoform CRA_b</t>
  </si>
  <si>
    <t>VAMP4;hCG_37824;RP4-560B9.3-004</t>
  </si>
  <si>
    <t>O75379-1;O75379;Q6IAZ3;O75379-2</t>
  </si>
  <si>
    <t>IPI00514332;IPI00219655;IPI00792412;IPI00872835;IPI00946205;IPI00946021</t>
  </si>
  <si>
    <t>Phytanoyl-CoA 2-hydroxylase;Phytanic acid oxidase;Phytanoyl-CoA alpha-hydroxylase;Phytanoyl-CoA dioxygenase, peroxisomal;PHYH protein;Putative uncharacterized protein PHYH</t>
  </si>
  <si>
    <t>PHYH;RP11-24J20.1-002;PAHX;RP11-24J20.1-005</t>
  </si>
  <si>
    <t>B1ALH4;O14832;Q6FGQ2;B1ALH6;A8MTS8;C9JR86;C9IYS5</t>
  </si>
  <si>
    <t>IPI00219669;IPI00795677</t>
  </si>
  <si>
    <t>Carbonic anhydrase VIII;Carbonic anhydrase-related protein;cDNA FLJ57482, highly similar to Carbonic anhydrase-related protein</t>
  </si>
  <si>
    <t>CA8;CALS</t>
  </si>
  <si>
    <t>P35219;B4DFA0</t>
  </si>
  <si>
    <t>IPI00440703;IPI00219673;IPI00917714;IPI00917331;IPI00909432;IPI00917580</t>
  </si>
  <si>
    <t>cDNA FLJ76598, highly similar to Homo sapiens glutathione S-transferase kappa 1, mRNA;Glutathione S-transferase kappa 1, isoform CRA_a;GSTK1 protein;Glutathione S-transferase kappa 1;Glutathione S-transferase subunit 13;GST 13-13;GST class-kappa;GSTK1-1;cDNA FLJ78056;Glutathione S-transferase kappa 1, isoform CRA_d;LOC51064 protein;cDNA FLJ60871, highly similar to Glutathione S-transferase kappa 1 (EC 2.5.1.18);cDNA FLJ37944 fis, clone CTONG2008720, highly similar to Glutathione S-transferase kappa 1 (EC 2.5.1.18);cDNA FLJ57730, highly similar to Glutathione S-transferase kappa 1 (EC 2.5.1.18);Putative uncharacterized protein GSTK1</t>
  </si>
  <si>
    <t>GSTK1;hCG_20682;HDCMD47P;LOC51064;tcag7.883</t>
  </si>
  <si>
    <t>Q6P4H0;Q9Y2Q3;Q2NLC8;Q6FII1;B4DSY2;B3KTA6;B4DIH1;C9JNT3</t>
  </si>
  <si>
    <t>IPI00219675;IPI00010271;IPI00394837</t>
  </si>
  <si>
    <t>Cell migration-inducing gene 5 protein;p21-Rac1;Ras-like protein TC25;Ras-related C3 botulinum toxin substrate 1;cDNA FLJ77333, highly similar to Homo sapiens ras-related C3 botulinum toxin substrate 1 (rho family, small GTP binding protein Rac1) (RAC1), transcript variant Rac1b, mRNA;Ras-related C3 botulinum toxin substrate 1 (Rho family, small GTP binding protein Rac1);Ras-related C3 botulinum toxin substrate 1 (Rho family, small GTP binding protein Rac1), isoform CRA_e;cDNA FLJ30431 fis, clone BRACE2008968, highly similar to Ras-related C3 botulinum toxin substrate 1;cDNA FLJ75553, highly similar to Homo sapiens ras-related C3 botulinum toxin substrate 1 (rho family, small GTP binding protein Rac1) (RAC1), transcript variant Rac1, mRNA;Ras-related C3 botulinum toxin substrate 1 (Rho family, small GTP binding protein Rac1), isoform CRA_a;Ras-related C3 botulinum toxin substrate 1 isoform Rac1;Ras-related C3 botulinum toxin substrate 1 (Rho family, small GTP binding protein Rac1), isoform CRA_b</t>
  </si>
  <si>
    <t>MIG5;RAC1;TC25;hCG_14926;tcag7.839</t>
  </si>
  <si>
    <t>P63000-2;P63000;A4D2P0;P63000-1;A4D2P1;A4D2P2</t>
  </si>
  <si>
    <t>IPI00219676;IPI00604441</t>
  </si>
  <si>
    <t>DNA nucleotidylexotransferase;Terminal addition enzyme;Terminal deoxynucleotidyltransferase</t>
  </si>
  <si>
    <t>DNTT;TDT</t>
  </si>
  <si>
    <t>P04053-1;P04053;P04053-2</t>
  </si>
  <si>
    <t>IPI00219677;IPI00789397;IPI00791500;IPI00792937</t>
  </si>
  <si>
    <t>Phosphodeoxyriboaldolase;Putative deoxyribose-phosphate aldolase</t>
  </si>
  <si>
    <t>CGI-26;DERA</t>
  </si>
  <si>
    <t>Q9Y315</t>
  </si>
  <si>
    <t>IPI00219678;IPI00909998</t>
  </si>
  <si>
    <t>Eukaryotic translation initiation factor 2 subunit 1;Eukaryotic translation initiation factor 2 subunit alpha;cDNA, FLJ92791, Homo sapiens eukaryotic translation initiation factor 2, subunit 1 alpha, 35kDa (EIF2S1), mRNA;Eukaryotic translation initiation factor 2, subunit 1 alpha, 35kDa, isoform CRA_a;Full-length cDNA clone CS0DL010YH08 of B cells (Ramos cell line) of Homo sapiens (human)</t>
  </si>
  <si>
    <t>EIF2A;EIF2S1;hCG_21909</t>
  </si>
  <si>
    <t>P05198;Q53XC0</t>
  </si>
  <si>
    <t>IPI00219682;IPI00910709;IPI00377081;IPI00152125;IPI00921542;IPI00921599</t>
  </si>
  <si>
    <t>Erythrocyte band 7 integral membrane protein;Protein 7.2b;Stomatin;cDNA FLJ61192, highly similar to Erythrocyte band 7 integral membrane protein;cDNA FLJ52062, highly similar to Erythrocyte band 7 integral membrane protein;cDNA FLJ53133, highly similar to Erythrocyte band 7 integral membrane protein</t>
  </si>
  <si>
    <t>BND7;EPB72;STOM</t>
  </si>
  <si>
    <t>P27105;B4DZK8;B4E2V5;B4E310</t>
  </si>
  <si>
    <t>IPI00946421;IPI00219685;IPI00909465;IPI00909424</t>
  </si>
  <si>
    <t>Cell death regulatory protein GRIM-19;Complex I-B16.6;Gene associated with retinoic and interferon-induced mortality 19 protein;NADH dehydrogenase [ubiquinone] 1 alpha subcomplex subunit 13;NADH-ubiquinone oxidoreductase B16.6 subunit;cDNA FLJ58045, highly similar to NADH dehydrogenase (ubiquinone) 1 alpha subcomplex subunit 13 (EC 1.6.5.3);cDNA FLJ57958, highly similar to NADH dehydrogenase (ubiquinone) 1 alpha subcomplex subunit 13 (EC 1.6.5.3)</t>
  </si>
  <si>
    <t>CDA016;CGI-39;GRIM19;NDUFA13</t>
  </si>
  <si>
    <t>Q9P0J0;B4DQP1;B4DEZ3</t>
  </si>
  <si>
    <t>IPI00219691</t>
  </si>
  <si>
    <t>Basic transcription element-binding protein 3;Krueppel-like factor 13;Novel Sp1-like zinc finger transcription factor 1;RANTES factor of late activated T-lymphocytes 1;Transcription factor BTEB3;Transcription factor NSLP1</t>
  </si>
  <si>
    <t>BTEB3;KLF13;NSLP1</t>
  </si>
  <si>
    <t>Q9Y2Y9</t>
  </si>
  <si>
    <t>IPI00219695;IPI00218788;IPI00873185;IPI00106928;IPI00556472;IPI00639916;IPI00644526;IPI00645061</t>
  </si>
  <si>
    <t>T-cell protein-tyrosine phosphatase;Tyrosine-protein phosphatase non-receptor type 2;cDNA FLJ77075, highly similar to Homo sapiens protein tyrosine phosphatase, non-receptor type 2 (PTPN2), transcript variant 2, mRNA;Protein tyrosine phosphatase, non-receptor type 2, isoform CRA_b;Tyrosine-protein phosphatase non-receptor type 2 variant 2;Putative uncharacterized protein PTPN2;Protein tyrosine phosphatase, non-receptor type 2;Protein tyrosine phosphatase, non-receptor type 2, isoform CRA_g;Tyrosine-protein phosphatase non-receptor type 2 variant 1;Protein tyrosine phosphatase, non-receptor type 2 isoform 1 variant</t>
  </si>
  <si>
    <t>PTPN2;PTPT;hCG_1999834;PTN2</t>
  </si>
  <si>
    <t>P17706-1;P17706;P17706-2;A8K3N4;A8MXU3;Q96AU5;Q59F91</t>
  </si>
  <si>
    <t>IPI00219718;IPI00791403;IPI00953392;IPI00792535</t>
  </si>
  <si>
    <t>cDNA FLJ76382, highly similar to Homo sapiens retinol binding protein 1, cellular (RBP1), mRNA;Putative uncharacterized protein RBP1;cDNA FLJ50903, moderately similar to Retinol-binding protein I, cellular</t>
  </si>
  <si>
    <t>RBP1</t>
  </si>
  <si>
    <t>A8K2Q0;C9JSK9;B7Z7A0</t>
  </si>
  <si>
    <t>IPI00219729;IPI00945233;IPI00797802</t>
  </si>
  <si>
    <t>Mitochondrial 2-oxoglutarate/malate carrier protein;Solute carrier family 25 member 11;cDNA FLJ76014, highly similar to Homo sapiens solute carrier family 25 (mitochondrial carrier; oxoglutarate carrier), member 11 (SLC25A11), mRNA;SLC25A11 protein;Solute carrier family 25 (Mitochondrial carrier; oxoglutarate carrier), member 11, isoform CRA_b</t>
  </si>
  <si>
    <t>SLC20A4;SLC25A11;hCG_32694</t>
  </si>
  <si>
    <t>Q02978;Q6IBH0</t>
  </si>
  <si>
    <t>IPI00219757;IPI00793319;IPI00554769</t>
  </si>
  <si>
    <t>Glutathione S-transferase P;GST class-pi;GSTP1-1;Glutathione S-transferase pi;Putative uncharacterized protein GSTP1</t>
  </si>
  <si>
    <t>FAEES3;GST3;GSTP1</t>
  </si>
  <si>
    <t>P09211;C7DJS1;C7DJS2;A8MX94;B2C310</t>
  </si>
  <si>
    <t>IPI00219764</t>
  </si>
  <si>
    <t>cDNA FLJ13961 fis, clone Y79AA1001236, highly similar to ribosomal RNA methyltransferase 1(EC 2.1.1.-)</t>
  </si>
  <si>
    <t>B3KN91</t>
  </si>
  <si>
    <t>IPI00219772</t>
  </si>
  <si>
    <t>Cell adhesion protein SQM1;Complex I-B18;NADH dehydrogenase [ubiquinone] 1 beta subcomplex subunit 7;NADH-ubiquinone oxidoreductase B18 subunit</t>
  </si>
  <si>
    <t>NDUFB7</t>
  </si>
  <si>
    <t>P17568</t>
  </si>
  <si>
    <t>IPI00219774;IPI00063234;IPI00788668;IPI00789242;IPI00925327;IPI00925126;IPI00924946;IPI00924714</t>
  </si>
  <si>
    <t>cAMP-dependent protein kinase type II-alpha regulatory subunit;cDNA FLJ75444, highly similar to Homo sapiens protein kinase, cAMP-dependent, regulatory, type II, alpha (PRKAR2A), mRNA;PRKAR2A protein;Protein kinase, cAMP-dependent, regulatory, type II, alpha;Protein kinase, cAMP-dependent, regulatory, type II, alpha, isoform CRA_b</t>
  </si>
  <si>
    <t>PKR2;PRKAR2;PRKAR2A;hCG_1779456</t>
  </si>
  <si>
    <t>P13861;A8KAH7;Q9BUB1</t>
  </si>
  <si>
    <t>IPI00219778;IPI00552404</t>
  </si>
  <si>
    <t>Protein slowmo homolog 2;cDNA FLJ55117;Chromosome 20 open reading frame 45</t>
  </si>
  <si>
    <t>C20orf45;CGI-107;SLMO2;RP4-543J19.4-001</t>
  </si>
  <si>
    <t>Q9Y3B1;Q5JX17</t>
  </si>
  <si>
    <t>IPI00219783</t>
  </si>
  <si>
    <t>E217K;UBC7;Ubiquitin carrier protein G1;Ubiquitin-conjugating enzyme E2 G1;Ubiquitin-protein ligase G1</t>
  </si>
  <si>
    <t>UBE2G;UBE2G1</t>
  </si>
  <si>
    <t>P62253</t>
  </si>
  <si>
    <t>IPI00641364;IPI00926444;IPI00329590;IPI00876873;IPI00219793;IPI00853335;IPI00853458</t>
  </si>
  <si>
    <t>Putative uncharacterized protein PPAN;Brix domain-containing protein 3;Peter Pan homolog;Suppressor of SWI4 1 homolog;HCG2033702, isoform CRA_a</t>
  </si>
  <si>
    <t>PPAN;BXDC3;SSF1;hCG_2033702</t>
  </si>
  <si>
    <t>C9J3F9;Q9NQ55-1;Q9NQ55;C9J3W3;C9JW41;Q9NQ55-2;A8MV53</t>
  </si>
  <si>
    <t>IPI00219794</t>
  </si>
  <si>
    <t>Adaptor protein complex AP-1 mu-2 subunit;Adaptor-related protein complex 1 mu-2 subunit;AP-1 complex subunit mu-2;AP-mu chain family member mu1B;Clathrin assembly protein complex 1 medium chain 2;Golgi adaptor HA1/AP1 adaptin mu-2 subunit;Mu1B-adaptin;Mu-adaptin 2;cDNA FLJ13801 fis, clone THYRO1000173, highly similar to AP-1 complex subunit mu-2;Adaptor-related protein complex 1, mu 2 subunit variant</t>
  </si>
  <si>
    <t>Q9Y6Q5-2;Q9Y6Q5;B3KN68;Q53GI5</t>
  </si>
  <si>
    <t>IPI00418121;IPI00219798;IPI00418122;IPI00946477;IPI00829739;IPI00740934;IPI00936239;IPI00939730;IPI00941618;IPI00946336;IPI00896492;IPI00945234;IPI00947296</t>
  </si>
  <si>
    <t>Deleted in U twenty twenty;H-Robo-1;Roundabout homolog 1;cDNA FLJ59170, highly similar to Roundabout homolog 1;cDNA FLJ59293, highly similar to Roundabout homolog 1;ROBO1 protein;Putative uncharacterized protein ROBO1</t>
  </si>
  <si>
    <t>DUTT1;ROBO1</t>
  </si>
  <si>
    <t>Q9Y6N7-2;Q9Y6N7;Q9Y6N7-1;A6NH24;B4DMJ0;Q9Y6N7-3;B7Z687;B2RXI1;Q1RMC7;Q1RMC8;Q2M1J3;C9JHF2;C9JAW6;C9JVN5</t>
  </si>
  <si>
    <t>IPI00219802;IPI00219799;IPI00639883;IPI00922561</t>
  </si>
  <si>
    <t>HPK/GCK-like kinase HGK;MAPK/ERK kinase kinase kinase 4;Mitogen-activated protein kinase kinase kinase kinase 4;Nck-interacting kinase;cDNA FLJ60617, highly similar to Mitogen-activated protein kinase kinase kinase kinase 4 (EC 2.7.11.1);cDNA FLJ56564, highly similar to Mitogen-activated protein kinase kinase kinase kinase 4 (EC 2.7.11.1)</t>
  </si>
  <si>
    <t>O95819-5;O95819;B7Z3V5;C9JEV7;O95819-2;O95819-4;B7Z388</t>
  </si>
  <si>
    <t>IPI00604647;IPI00219800;IPI00941980;IPI00952975</t>
  </si>
  <si>
    <t>HPK/GCK-like kinase HGK;MAPK/ERK kinase kinase kinase 4;Mitogen-activated protein kinase kinase kinase kinase 4;Nck-interacting kinase;Putative uncharacterized protein MAP4K4</t>
  </si>
  <si>
    <t>O95819-3;O95819;Q53TX8;C9J840</t>
  </si>
  <si>
    <t>IPI00219817;IPI00398504</t>
  </si>
  <si>
    <t>C-Jun-amino-terminal kinase-interacting protein 3;JNK MAP kinase scaffold protein 3;Mitogen-activated protein kinase 8-interacting protein 3;MAPK8IP3 protein;Putative uncharacterized protein DKFZp762N1113</t>
  </si>
  <si>
    <t>JIP3;KIAA1066;MAPK8IP3;DKFZp762N1113</t>
  </si>
  <si>
    <t>Q9UPT6-2;Q9UPT6;B7ZMF3;Q68CV8;Q9UPT6-1</t>
  </si>
  <si>
    <t>IPI00791893;IPI00465058;IPI00219823;IPI00792456</t>
  </si>
  <si>
    <t>Casein kinase I gamma 1 isoform;HCG2004507, isoform CRA_d;Casein kinase I isoform gamma-1;cDNA FLJ58702, highly similar to Casein kinase I isoform gamma-1 (EC 2.7.11.1);cDNA: FLJ23304 fis, clone HEP11377</t>
  </si>
  <si>
    <t>hCG_2004507;CSNK1G1</t>
  </si>
  <si>
    <t>Q8IXA3;Q9HCP0-1;Q9HCP0;B7Z7D1;Q5JPH1;Q9H5M4;Q9HCP0-2</t>
  </si>
  <si>
    <t>IPI00219833;IPI00954568</t>
  </si>
  <si>
    <t>Mitochondrial import inner membrane translocase subunit Tim17-B</t>
  </si>
  <si>
    <t>JM3;TIM17B;TIMM17B</t>
  </si>
  <si>
    <t>O60830</t>
  </si>
  <si>
    <t>IPI00646491;IPI00219835</t>
  </si>
  <si>
    <t>Adenylate cyclase-stimulating G alpha protein;Extra large alphas protein;Guanine nucleotide-binding protein G(s) subunit alpha isoforms XLas;Guanine nucleotide-binding protein G(s) subunit alpha isoforms short</t>
  </si>
  <si>
    <t>GNAS;GNAS1;GSP</t>
  </si>
  <si>
    <t>Q5JWF2-2;Q5JWF2;P63092-2;P63092</t>
  </si>
  <si>
    <t>IPI00376570;IPI00219839</t>
  </si>
  <si>
    <t>HIC1-related gene on chromosome 22 protein;Hic-3;Hypermethylated in cancer 2 protein;Zinc finger and BTB domain-containing protein 30</t>
  </si>
  <si>
    <t>HIC2;HRG22;KIAA1020;ZBTB30</t>
  </si>
  <si>
    <t>Q96JB3-1;Q96JB3;Q96JB3-2</t>
  </si>
  <si>
    <t>IPI00219840;IPI00183781</t>
  </si>
  <si>
    <t>Adapter-related protein complex 2 sigma subunit;Adaptor protein complex AP-2 subunit sigma;AP-2 complex subunit sigma;Clathrin assembly protein 2 small chain;Clathrin coat assembly protein AP17;Clathrin coat-associated protein AP17;HA2 17 kDa subunit;Plasma membrane adaptor AP-2 17 kDa protein;Sigma2-adaptin</t>
  </si>
  <si>
    <t>AP17;AP2S1;CLAPS2</t>
  </si>
  <si>
    <t>P53680-1;P53680;P53680-2</t>
  </si>
  <si>
    <t>IPI00219841;IPI00954188</t>
  </si>
  <si>
    <t>DNA ligase 1;DNA ligase I;Polydeoxyribonucleotide synthase [ATP] 1;DNA ligase;Ligase I, DNA, ATP-dependent</t>
  </si>
  <si>
    <t>LIG1</t>
  </si>
  <si>
    <t>P18858;B4DM52;B4DTU4;B4DUE1;Q2TB12;Q59HG7;Q76GR4</t>
  </si>
  <si>
    <t>IPI00219849;IPI00929254;IPI00929712;IPI00413900;IPI00745153;IPI00929751;IPI00442342;IPI00718800;IPI00827657</t>
  </si>
  <si>
    <t>Novel helicase-like;Regulator of telomere elongation helicase 1</t>
  </si>
  <si>
    <t>C20orf41;KIAA1088;NHL;RTEL1</t>
  </si>
  <si>
    <t>Q9NZ71-2;Q9NZ71;Q9NZ71-6;Q9NZ71-7;Q9NZ71-1;Q9NZ71-4;Q9NZ71-8</t>
  </si>
  <si>
    <t>IPI00219852;IPI00332399;IPI00456644;IPI00374177;IPI00332397;IPI00332401;IPI00479283</t>
  </si>
  <si>
    <t>Membrane cofactor protein;TLX;Trophoblast leukocyte common antigen;Membrane cofactor protein CD46</t>
  </si>
  <si>
    <t>P15529-2;P15529;P15529-5;P15529-3;P15529-6;P15529-4;P15529-7;P15529-16;Q92494</t>
  </si>
  <si>
    <t>IPI00219861;IPI00759646;IPI00893203;IPI00952677;IPI00410615;IPI00382703;IPI00936586;IPI00935343</t>
  </si>
  <si>
    <t>Adipocyte acid phosphatase;Low molecular weight cytosolic acid phosphatase;Low molecular weight phosphotyrosine protein phosphatase;Red cell acid phosphatase 1;Acid phosphatase 1 isoform c variant;Putative uncharacterized protein ACP1</t>
  </si>
  <si>
    <t>P24666-1;P24666;Q59EH3;B5MCC7;C9J4E5</t>
  </si>
  <si>
    <t>IPI00219868;IPI00219870;IPI00942869;IPI00182469;IPI00940850;IPI00219873;IPI00845519;IPI00219726;IPI00219728;IPI00182540;IPI00219869;IPI00219872;IPI00419482;IPI00219875;IPI00219725;IPI00219731;IPI00219732;IPI00219735;IPI00219738;IPI00219727;IPI00219730;IPI00219733;IPI00219734;IPI00219741;IPI00219742;IPI00219737;IPI00219739;IPI00219745;IPI00219747;IPI00219743;IPI00219744;IPI00219749;IPI00219750;IPI00219746;IPI00219748</t>
  </si>
  <si>
    <t>Cadherin-associated Src substrate;Catenin delta-1;p120 catenin;p120(cas);Putative uncharacterized protein DKFZp781O2021;Putative uncharacterized protein CTNND1;Catenin (Cadherin-associated protein), delta 1;CTNND1 protein</t>
  </si>
  <si>
    <t>CTNND1;KIAA0384;DKFZp781O2021</t>
  </si>
  <si>
    <t>O60716-3;O60716;Q68DU0;O60716-5;O60716-1;O60716-2;C9JZR2;O60716-7;O60716-8;O60716-11;O60716-13;C9JKX3;O60716-4;O60716-6;O60716-9;O60716-10;O60716-15;O60716-16;O60716-19;O60716-21;Q7KZJ3;Q96FS1;O60716-12;O60716-14;O60716-17;O60716-18;O60716-23;O60716-24;O60716-20;O60716-22;O60716-27;O60716-29;O60716-25;O60716-26;O60716-31;O60716-32;O60716-28;O60716-30</t>
  </si>
  <si>
    <t>IPI00219871;IPI00924467;IPI00924695;IPI00924875</t>
  </si>
  <si>
    <t>N-alpha-acetyltransferase 38, NatC auxiliary subunit;U6 snRNA-associated Sm-like protein LSm8;cDNA, FLJ92203, Homo sapiens LSM8 homolog, U6 small nuclear RNA associated (S.cerevisiae) (LSM8), mRNA;LSM8 homolog, U6 small nuclear RNA associated (S. cerevisiae);LSM8 homolog, U6 small nuclear RNA associated (S. cerevisiae), isoform CRA_b;Putative uncharacterized protein NAA38;LSM8 homolog, U6 small nuclear RNA associated (S. cerevisiae), isoform CRA_a</t>
  </si>
  <si>
    <t>LSM8;NAA38;hCG_14869;tcag7.58</t>
  </si>
  <si>
    <t>O95777;A4D0W0;C9JNV3;C9JIZ0</t>
  </si>
  <si>
    <t>IPI00300439;IPI00219886;IPI00791721;IPI00059779;IPI00791051</t>
  </si>
  <si>
    <t>Deubiquitinating enzyme 25;Ubiquitin carboxyl-terminal hydrolase 25;Ubiquitin thioesterase 25;Ubiquitin-specific-processing protease 25;USP on chromosome 21;cDNA FLJ12385 fis, clone MAMMA1002619, weakly similar to PROBABLE UBIQUITIN CARBOXYL-TERMINAL HYDROLASE K02C4.3 (EC 3.1.2.15);Ubiquitin carboxyl-terminal hydrolase</t>
  </si>
  <si>
    <t>USP21;USP25</t>
  </si>
  <si>
    <t>Q9UHP3-1;Q9UHP3;A8MU47;Q9UHP3-2;Q9HA22;C0LSZ0;C9JM07</t>
  </si>
  <si>
    <t>IPI00219894</t>
  </si>
  <si>
    <t>40S ribosomal protein S4, Y isoform 2</t>
  </si>
  <si>
    <t>RPS4Y2;RPS4Y2P</t>
  </si>
  <si>
    <t>Q8TD47</t>
  </si>
  <si>
    <t>IPI00219910;IPI00783862</t>
  </si>
  <si>
    <t>Biliverdin reductase B;Biliverdin-IX beta-reductase;Flavin reductase;Green heme-binding protein;NADPH-dependent diaphorase;NADPH-flavin reductase</t>
  </si>
  <si>
    <t>BLVRB;FLR</t>
  </si>
  <si>
    <t>P30043</t>
  </si>
  <si>
    <t>IPI00219913;IPI00872664;IPI00640357;REV__IPI00102581</t>
  </si>
  <si>
    <t>Deubiquitinating enzyme 14;Ubiquitin carboxyl-terminal hydrolase 14;Ubiquitin thioesterase 14;Ubiquitin-specific-processing protease 14;Ubiquitin carboxyl-terminal hydrolase;cDNA FLJ38197 fis, clone FCBBF1000367, highly similar to Ubiquitin carboxyl-terminal hydrolase 14 (EC 3.1.2.15)</t>
  </si>
  <si>
    <t>TGT;USP14</t>
  </si>
  <si>
    <t>P54578;B2RD79;B7Z4N8;A8MYA5;A6NJA2;B3KTG4</t>
  </si>
  <si>
    <t>IPI00219919;IPI00643843;IPI00514540;IPI00644235;IPI00908352;IPI00908747;IPI00644814;IPI00641689</t>
  </si>
  <si>
    <t>DNA methyltransferase 1-associated protein 1;cDNA FLJ54124, highly similar to DNA methyltransferase 1-associated protein 1;DNA methyltransferase 1 associated protein 1;cDNA FLJ59979, highly similar to DNA methyltransferase 1-associated protein 1</t>
  </si>
  <si>
    <t>DMAP1;KIAA1425;RP5-891H21.2-005;RP5-891H21.2-008;RP5-891H21.2-006</t>
  </si>
  <si>
    <t>Q9NPF5;B4DQG8;Q5TG40;Q5TG39;B4DTH3;Q5TG38</t>
  </si>
  <si>
    <t>IPI00219929;IPI00018214;IPI00910746;IPI00157813;IPI00158128;IPI00060723;IPI00377126</t>
  </si>
  <si>
    <t>Class D basic helix-loop-helix protein 4;Myc-associated factor X;Protein max;MYC associated factor X</t>
  </si>
  <si>
    <t>BHLHD4;MAX</t>
  </si>
  <si>
    <t>P61244-2;P61244;A8K265;Q8TAX8;P61244-1;A8K824</t>
  </si>
  <si>
    <t>IPI00219930</t>
  </si>
  <si>
    <t>Cellular retinoic acid-binding protein 1;Cellular retinoic acid-binding protein I</t>
  </si>
  <si>
    <t>CRABP1;RBP5</t>
  </si>
  <si>
    <t>P29762</t>
  </si>
  <si>
    <t>IPI00219939</t>
  </si>
  <si>
    <t>Q9HD64-4;Q9HD64</t>
  </si>
  <si>
    <t>IPI00922879;IPI00329577;IPI00219940;IPI00644955;IPI00644852;IPI00643783</t>
  </si>
  <si>
    <t>JARID1D protein;Histocompatibility Y antigen;Histone demethylase JARID1D;Jumonji/ARID domain-containing protein 1D;Lysine-specific demethylase 5D;Protein SmcY;cDNA FLJ61048, highly similar to Jumonji/ARID domain-containing protein 1D;cDNA FLJ45336 fis, clone BRHIP3007609, highly similar to Jumonji/ARID domain-containing protein 1D</t>
  </si>
  <si>
    <t>JARID1D;HY;HYA;KDM5D;KIAA0234;SMCY</t>
  </si>
  <si>
    <t>B7ZLX1;Q9BY66-1;Q9BY66;B4E1Y0;Q9BY66-2;B3KXF6</t>
  </si>
  <si>
    <t>IPI00219953;IPI00908752;IPI00514929;IPI00514049;IPI00909419</t>
  </si>
  <si>
    <t>Cytidine monophosphate kinase;Cytidylate kinase;Deoxycytidylate kinase;UMP-CMP kinase;Uridine monophosphate kinase;Uridine monophosphate/cytidine monophosphate kinase;cDNA, FLJ93091, Homo sapiens UMP-CMP kinase (UMP-CMPK), mRNA;Cytidylate kinase, isoform CRA_a;cDNA FLJ53966, moderately similar to Homo sapiens cytidylate kinase (CMPK), mRNA;cDNA FLJ52483, highly similar to Homo sapiens cytidylate kinase (CMPK), mRNA;Cytidine monophosphate (UMP-CMP) kinase 1, cytosolic;cDNA FLJ53623, moderately similar to Homo sapiens cytidylate kinase (CMPK), mRNA</t>
  </si>
  <si>
    <t>CMK;CMPK;CMPK1;UCK;UMK;UMPK;hCG_1780368;RP11-511I2.1-004;RP11-511I2.1-003</t>
  </si>
  <si>
    <t>P30085;B2R6S5;B4DDL4;B4DFW6;Q5T0D2;Q5T0D3;B4DPU7</t>
  </si>
  <si>
    <t>IPI00219960;IPI00479759;IPI00219964;IPI00953721;IPI00003325;IPI00219961;IPI00477092;IPI00478219;IPI00478950;IPI00939204;IPI00385101;IPI00219965;IPI00334125;IPI00479370</t>
  </si>
  <si>
    <t>T-cell-specific transcription factor 1;Transcription factor 7;Putative uncharacterized protein TCF7;Transcription factor 7 (T-cell specific, HMG-box), isoform CRA_c</t>
  </si>
  <si>
    <t>TCF1;TCF7;hCG_16589</t>
  </si>
  <si>
    <t>P36402-3;P36402;P36402-11;P36402-7;B7WNT5;C9JKL7;P36402-1;P36402-4;P36402-12;P36402-15;C9IZK2;P36402-13;P36402-2;P36402-8;P36402-16;P36402-14</t>
  </si>
  <si>
    <t>IPI00219962;IPI00402002</t>
  </si>
  <si>
    <t>T-cell-specific transcription factor 1;Transcription factor 7;cDNA FLJ33018 fis, clone THYMU1000459, highly similar to Homo sapiens transcription factor 7 (T-cell specific, HMG-box) (TCF7), transcript variant 5, mRNA;cDNA FLJ36364 fis, clone THYMU2007725, highly similar to Transcription factor 7</t>
  </si>
  <si>
    <t>TCF1;TCF7</t>
  </si>
  <si>
    <t>P36402-5;P36402;P36402-6;B3KQ75;B3KSI6</t>
  </si>
  <si>
    <t>IPI00300775;IPI00300776;IPI00942810;IPI00219973;IPI00908921;IPI00328572;IPI00853271;IPI00853331;IPI00412606;IPI00291997</t>
  </si>
  <si>
    <t>cDNA FLJ61361, highly similar to Eyes absent homolog 4 (EC 3.1.3.48);EYA4 protein;Eyes absent homolog 4;Eyes absent homolog 4 (Drosophila);cDNA FLJ61280, highly similar to Eyes absent homolog 4 (EC 3.1.3.48);cDNA FLJ55557, highly similar to Eyes absent homolog 4 (EC 3.1.3.48)</t>
  </si>
  <si>
    <t>EYA4;RP11-704J17.4-002</t>
  </si>
  <si>
    <t>B4DRQ6;Q96CJ7;O95677-4;O95677;Q5JS10;O95677-1;O95677-2;B4DIV6;B7Z7F7</t>
  </si>
  <si>
    <t>IPI00220002;IPI00922461</t>
  </si>
  <si>
    <t>Paralemmin;cDNA FLJ12857 fis, clone NT2RP2003513, highly similar to Homo sapiens paralemmin (PALM), transcript variant 2, mRNA;cDNA FLJ52739, highly similar to Paralemmin</t>
  </si>
  <si>
    <t>KIAA0270;PALM</t>
  </si>
  <si>
    <t>O75781-2;O75781;B3KMX3;B7Z649</t>
  </si>
  <si>
    <t>IPI00220007;IPI00877964;IPI00880121;REV__IPI00219649;REV__IPI00219352;REV__IPI00794609</t>
  </si>
  <si>
    <t>cDNA FLJ55764, highly similar to Apolipoprotein-L2;Apolipoprotein L2;Apolipoprotein L-II</t>
  </si>
  <si>
    <t>APOL2</t>
  </si>
  <si>
    <t>B4E1T5;Q9BQE5</t>
  </si>
  <si>
    <t>IPI00220031;IPI00922610;IPI00335634;IPI00220030;IPI00941515;IPI00745434;IPI00335727;IPI00555917;IPI00915404</t>
  </si>
  <si>
    <t>Paxillin;cDNA FLJ16691 fis, clone TRACH3000692, highly similar to Paxillin;Putative uncharacterized protein DKFZp686N21130;cDNA FLJ46879 fis, clone UTERU3015011, highly similar to Paxillin</t>
  </si>
  <si>
    <t>PXN;DKFZp686N21130</t>
  </si>
  <si>
    <t>P49023-3;P49023;B3KVL0;B7ZMB4;P49023-1;P49023-2;Q5HYA4;Q6ZQU7</t>
  </si>
  <si>
    <t>IPI00301317;IPI00220032;IPI00953488;IPI00890767;IPI00952622</t>
  </si>
  <si>
    <t>Catenin delta-2;Delta-catenin;GT24;Neural plakophilin-related ARM-repeat protein;Neurojungin;cDNA FLJ45324 fis, clone BRHIP3006449, highly similar to Catenin delta-2;cDNA FLJ55967, highly similar to Catenin delta-2;cDNA FLJ61296, highly similar to Catenin delta-2;Putative uncharacterized protein CTNND2;T-cell delta-catenin;cDNA FLJ56233, highly similar to Catenin delta-2</t>
  </si>
  <si>
    <t>CTNND2;NPRAP</t>
  </si>
  <si>
    <t>Q9UQB3-1;Q9UQB3;B0FTZ7;B3KXF4;B4DG58;B4DJU1;Q9UQB3-2;C9JS73;B1P762;B4DRK2</t>
  </si>
  <si>
    <t>IPI00375144;IPI00888510;IPI00220038;IPI00888085;IPI00927582;IPI00925539;IPI00414434;IPI00925336;IPI00924874;IPI00867741;IPI00925555;REV__IPI00217313;REV__IPI00946475;REV__IPI00410561</t>
  </si>
  <si>
    <t>Arsenite-resistance protein 2;Serrate RNA effector molecule homolog</t>
  </si>
  <si>
    <t>ARS2;ASR2;SRRT</t>
  </si>
  <si>
    <t>Q9BXP5-1;Q9BXP5;Q9BXP5-3;Q9BXP5-2;Q9BXP5-4;Q9BXP5-5;C9J399</t>
  </si>
  <si>
    <t>IPI00220045;IPI00643874;IPI00221314;IPI00018245</t>
  </si>
  <si>
    <t>DNA-directed RNA polymerase III 80 kDa polypeptide;DNA-directed RNA polymerase III subunit RPC5;cDNA FLJ59568, highly similar to DNA-directed RNA polymerases III 80 kDa polypeptide (EC 2.7.7.6);Polymerase (RNA) III (DNA directed) polypeptide E variant;cDNA FLJ55674, highly similar to DNA-directed RNA polymerases III 80 kDa polypeptide (EC 2.7.7.6);cDNA FLJ59434, highly similar to DNA-directed RNA polymerases III 80 kDa polypeptide (EC 2.7.7.6)</t>
  </si>
  <si>
    <t>KIAA1452;POLR3E</t>
  </si>
  <si>
    <t>Q9NVU0-1;Q9NVU0;B4DL24;Q53GZ2;B4DDR0;Q9NVU0-2;B4DUP6;Q9NVU0-3</t>
  </si>
  <si>
    <t>IPI00220051;IPI00647476</t>
  </si>
  <si>
    <t>CDKN1A-interacting zinc finger protein 1;Cip1-interacting zinc finger protein;Nuclear protein NP94;Zinc finger protein 356;Ciz1;CDKN1A interacting zinc finger protein 1</t>
  </si>
  <si>
    <t>CIZ1;LSFR1;NP94;ZNF356;RP11-395P17.7-023;RP11-395P17.7-026</t>
  </si>
  <si>
    <t>Q9ULV3-2;Q9ULV3;B0EXJ7;Q5SYW4;Q5SYX4</t>
  </si>
  <si>
    <t>IPI00220056;IPI00749006</t>
  </si>
  <si>
    <t>Kelch domain-containing protein 5;cDNA FLJ38086 fis, clone CTONG2018632, highly similar to Kelch domain-containing protein 5;Kelch domain containing 5;Kelch domain containing 5, isoform CRA_b</t>
  </si>
  <si>
    <t>KIAA1340;KLHDC5;hCG_1811238</t>
  </si>
  <si>
    <t>Q9P2K6;B2RNT7</t>
  </si>
  <si>
    <t>IPI00220059;IPI00815735;IPI00790949</t>
  </si>
  <si>
    <t>Complex I-B15;NADH dehydrogenase [ubiquinone] 1 beta subcomplex subunit 4;NADH-ubiquinone oxidoreductase B15 subunit;NADH dehydrogenase (Ubiquinone) 1 beta subcomplex, 4, 15kDa</t>
  </si>
  <si>
    <t>NDUFB4</t>
  </si>
  <si>
    <t>O95168;B9EJC7;B2RUY3</t>
  </si>
  <si>
    <t>IPI00220063;IPI00246625</t>
  </si>
  <si>
    <t>Complex I-15 kDa;NADH dehydrogenase [ubiquinone] iron-sulfur protein 5;NADH-ubiquinone oxidoreductase 15 kDa subunit;cDNA, FLJ92475, Homo sapiens NADH dehydrogenase (ubiquinone) Fe-S protein 5, 15kDa(NADH-coenzyme Q reductase) (NDUFS5), mRNA;NADH dehydrogenase (Ubiquinone) Fe-S protein 5, 15kDa (NADH-coenzyme Q reductase);NADH dehydrogenase (Ubiquinone) Fe-S protein 5, 15kDa (NADH-coenzyme Q reductase), isoform CRA_a;NDUFS5 protein</t>
  </si>
  <si>
    <t>NDUFS5;hCG_1782706;RP11-781D11.3-001</t>
  </si>
  <si>
    <t>O43920;Q6IBA0</t>
  </si>
  <si>
    <t>IPI00220070;IPI00927537;IPI00478618;IPI00924970;IPI00925881;IPI00844528;IPI00922340;IPI00926077</t>
  </si>
  <si>
    <t>6PF-2-K/Fru-2,6-P2ase testis-type isozyme;6-phosphofructo-2-kinase;6-phosphofructo-2-kinase/fructose-2,6-biphosphatase 4;Fructose-2,6-bisphosphatase;cDNA, FLJ93007, highly similar to Homo sapiens 6-phosphofructo-2-kinase/fructose-2,6-biphosphatase 4 (PFKFB4), mRNA;cDNA FLJ58271, highly similar to 6-phosphofructo-2-kinase/fructose-2,6-biphosphatase 4;6-phosphofructo-2-kinase/fructose-2, 6-biphosphatase 4 splice isoform 4;6-phosphofructo-2-kinase/fructose-2, 6-biphosphatase 4 splice isoform 3;6-phosphofructo-2-kinase/fructose-2, 6-biphosphatase-4 isoform 2;6-phosphofructo-2-kinase/fructose-2, 6-biphosphatase 4 isoform 1;6-phosphofructo-2-kinase/fructose-2, 6-biphosphatase 4 splice isoform 5;Putative uncharacterized protein PFKFB4</t>
  </si>
  <si>
    <t>PFKFB4</t>
  </si>
  <si>
    <t>Q16877;B2R6L2;B7Z5C3;Q5XLC3;Q64EX5;Q66S35;Q5XLC2;C9K0D8</t>
  </si>
  <si>
    <t>IPI00220077;IPI00847840;IPI00220078;IPI00220076;IPI00945328</t>
  </si>
  <si>
    <t>Doublin;Lissencephalin-X;Neuronal migration protein doublecortin;cDNA FLJ77057, highly similar to Homo sapiens doublecortex; lissencephaly, X-linked (doublecortin) (DCX), transcript variant 2, mRNA;cDNA FLJ51296, highly similar to Neuronal migration protein doublecortin</t>
  </si>
  <si>
    <t>O43602-3;O43602;A8K340;O43602-5;O43602-4;O43602-2;B4DSM9</t>
  </si>
  <si>
    <t>IPI00748532;IPI00220082;IPI00220080;IPI00220079;IPI00936481;IPI00220081</t>
  </si>
  <si>
    <t>ACTR;Amplified in breast cancer 1 protein;CBP-interacting protein;Class E basic helix-loop-helix protein 42;Nuclear receptor coactivator 3;Receptor-associated coactivator 3;Steroid receptor coactivator protein 3;Thyroid hormone receptor activator molecule 1;cDNA FLJ77005, highly similar to Homo sapiens nuclear receptor coactivator 3 (NCOA3), transcript variant 1, mRNA;Nuclear receptor coactivator 3 isoform a variant;cDNA FLJ53590, highly similar to Nuclear receptor coactivator 3 (EC 2.3.1.48);cDNA FLJ51630, highly similar to Nuclear receptor coactivator 3 (EC 2.3.1.48);cDNA FLJ52175, highly similar to Nuclear receptor coactivator 3 (EC 2.3.1.48);Putative uncharacterized protein NCOA3</t>
  </si>
  <si>
    <t>AIB1;BHLHE42;NCOA3;RAC3;TRAM1</t>
  </si>
  <si>
    <t>Q9Y6Q9-1;Q9Y6Q9;A8K0W8;Q569F6;Q59EE8;Q9Y6Q9-5;Q0IIN7;Q9Y6Q9-3;B4DYT5;Q9Y6Q9-2;B4DL21;B4DYS9;C9JCR8;Q9Y6Q9-4</t>
  </si>
  <si>
    <t>IPI00395768;IPI00220099;IPI00909631</t>
  </si>
  <si>
    <t>Syntaxin-3;cDNA FLJ60699, highly similar to Syntaxin-3;Syntaxin 3A, isoform CRA_b;cDNA FLJ43672 fis, clone SYNOV4007671, highly similar to Syntaxin-3;cDNA FLJ78704, highly similar to Homo sapiens syntaxin 3A (STX3A), mRNA;cDNA, FLJ93356, Homo sapiens syntaxin 3A (STX3A), mRNA;Syntaxin 3A;Syntaxin 3A, isoform CRA_c;Putative uncharacterized protein DKFZp686L1857;cDNA FLJ52253, highly similar to Mus musculus syntaxin 3 (Stx3), transcript variant C, mRNA</t>
  </si>
  <si>
    <t>STX3;STX3A;hCG_40920;DKFZp686L1857</t>
  </si>
  <si>
    <t>Q13277-1;Q13277;B4DME0;Q53YE2;Q7Z338;Q13277-2;B4DE70</t>
  </si>
  <si>
    <t>IPI00220102;IPI00874105;IPI00916360;IPI00917047;IPI00908667;IPI00916752;IPI00925711</t>
  </si>
  <si>
    <t>DnaJ homolog subfamily B member 2;DnaJ protein homolog 1;Heat shock 40 kDa protein 3;Heat shock protein J1;cDNA FLJ78532, highly similar to Homo sapiens DnaJ (Hsp40) homolog, subfamily B, member 2 (DNAJB2), mRNA;cDNA FLJ57513, highly similar to Homo sapiens DnaJ (Hsp40) homolog, subfamily B, member 2 (DNAJB2), mRNA;cDNA, FLJ93128, Homo sapiens DnaJ (Hsp40) homolog, subfamily B, member 2 (DNAJB2), mRNA;DnaJ (Hsp40) homolog, subfamily B, member 2, isoform CRA_a;Putative uncharacterized protein DNAJB2;cDNA FLJ57912, highly similar to DnaJ homolog subfamily B member 2</t>
  </si>
  <si>
    <t>DNAJB2;HSJ1;HSPF3;hCG_15578</t>
  </si>
  <si>
    <t>P25686-3;P25686;A8K0R1;B4DJY6;Q53QD7;P25686-2;C9JXB9;C9JRD2;B4DF16;C9JX00;C9J1G2</t>
  </si>
  <si>
    <t>IPI00336119;IPI00917438;IPI00220133;IPI00939230</t>
  </si>
  <si>
    <t>EGR-1-binding protein 1;NGFI-A-binding protein 1;Transcriptional regulatory protein p54;cDNA FLJ75800, highly similar to Homo sapiens NGFI-A binding protein 1 (EGR1 binding protein 1) (NAB1), mRNA;NGFI-A binding protein 1 (EGR1 binding protein 1), isoform CRA_b;Putative uncharacterized protein NAB1;cDNA FLJ61129, highly similar to NGFI-A-binding protein 1</t>
  </si>
  <si>
    <t>NAB1;hCG_25796</t>
  </si>
  <si>
    <t>Q13506-1;Q13506;A8K8T1;B8ZZS2;Q13506-2;C9JID4;B4DKG1</t>
  </si>
  <si>
    <t>IPI00220146</t>
  </si>
  <si>
    <t>Cadherin family member 2;Desmocollin-2;Desmocollin-3;Desmosomal glycoprotein II;Desmosomal glycoprotein III;Desmocollin 2</t>
  </si>
  <si>
    <t>CDHF2;DSC2;DSC3</t>
  </si>
  <si>
    <t>Q02487-2;Q02487;A9X9L1</t>
  </si>
  <si>
    <t>IPI00220150;IPI00646235;IPI00382584;IPI00647368;IPI00647820</t>
  </si>
  <si>
    <t>Isocitrate dehydrogenase [NAD] subunit gamma, mitochondrial;Isocitric dehydrogenase subunit gamma;NAD(+)-specific ICDH subunit gamma;Isocitrate dehydrogenase 3 gamma;NAD (H)-specific isocitrate dehydrogenase gamma subunit</t>
  </si>
  <si>
    <t>IDH3G</t>
  </si>
  <si>
    <t>P51553;Q2Q9C5;Q2Q9S4;O15385;C9JRG8</t>
  </si>
  <si>
    <t>IPI00220151;IPI00465299;IPI00783541;IPI00783274;IPI00797408</t>
  </si>
  <si>
    <t>Electroneutral potassium-chloride cotransporter 3;K-Cl cotransporter 3;Solute carrier family 12 member 6;cDNA, FLJ96296, Homo sapiens solute carrier family 12 (potassium/chloridetransporters), member 6 (SLC12A6), mRNA;Solute carrier family 12 (Potassium/chloride transporters), member 6;Solute carrier family 12 (Potassium/chloride transporters), member 6, isoform CRA_b;cDNA FLJ75184, highly similar to Homo sapiens K-Cl cotransporter KCC3 mRNA;Potassium chloride cotransporter KCC3a-S3;Putative uncharacterized protein DKFZp686O1827;K-Cl cotransporter KCC3a-X2M isoform;Solute carrier family 12 (Potassium/chloride transporters), member 6, isoform CRA_e;SLC12A6 protein;cDNA FLJ46254 fis, clone TESTI4023096, highly similar to Solute carrier family 12 member 6;K-Cl cotransporter KCC3a-S1 isoform;K-Cl cotransporter KCC3a-S2 isoform;Solute carrier family 12 (Potassium/chloride transporters), member 6, isoform CRA_a</t>
  </si>
  <si>
    <t>KCC3;SLC12A6;hCG_1998565;DKFZp686O1827</t>
  </si>
  <si>
    <t>Q9UHW9-2;Q9UHW9;A0AV76;Q9UHW9-1;A8K935;Q2VI00;Q5HYC7;Q6NSI7;Q7Z4G5;A7E2U9;B3KXX3;Q3ZCQ6;Q7Z2E7</t>
  </si>
  <si>
    <t>IPI00220152</t>
  </si>
  <si>
    <t>BRCA2 and CDKN1A-interacting protein;P21- and CDK-associated protein 1;Protein TOK-1</t>
  </si>
  <si>
    <t>Q9P287-2;Q9P287</t>
  </si>
  <si>
    <t>IPI00220154;IPI00941006;IPI00876875</t>
  </si>
  <si>
    <t>Dilute myosin heavy chain, non-muscle;Myosin heavy chain 12;Myosin-12;Myosin-Va;Myoxin;Myosin V</t>
  </si>
  <si>
    <t>MYH12;MYO5A</t>
  </si>
  <si>
    <t>Q9Y4I1-3;Q9Y4I1;O95317</t>
  </si>
  <si>
    <t>IPI00220165;IPI00794166;IPI00007695;IPI00220164</t>
  </si>
  <si>
    <t>SH3 and multiple ankyrin repeat domains protein 1;Somatostatin receptor-interacting protein</t>
  </si>
  <si>
    <t>SHANK1</t>
  </si>
  <si>
    <t>Q9Y566-3;Q9Y566;Q9Y566-1;Q9Y566-2</t>
  </si>
  <si>
    <t>IPI00220175;IPI00220173</t>
  </si>
  <si>
    <t>Microtubule-associated protein tau;Neurofibrillary tangle protein;Paired helical filament-tau</t>
  </si>
  <si>
    <t>P10636-7;P10636;P10636-4</t>
  </si>
  <si>
    <t>IPI00872375;IPI00220194;IPI00909237;IPI00641837;IPI00640593</t>
  </si>
  <si>
    <t>Solute carrier family 2 (Facilitated glucose transporter), member 1 variant;Glucose transporter type 1, erythrocyte/brain;HepG2 glucose transporter;Solute carrier family 2, facilitated glucose transporter member 1;cDNA FLJ77473, highly similar to Homo sapiens solute carrier family 2 (facilitated glucose transporter), member 1 (SLC2A1), mRNA;cDNA FLJ16785 fis, clone NT2RI2015342, highly similar to Solute carrier family 2, facilitated glucose transporter member 1;cDNA FLJ60414, highly similar to Solute carrier family 2, facilitated glucose transporter member 1;Solute carrier family 2 (Facilitated glucose transporter), member 1;cDNA FLJ55703, highly similar to Solute carrier family 2, facilitated glucose transporter member 1;Putative uncharacterized protein SLC2A1</t>
  </si>
  <si>
    <t>GLUT1;SLC2A1</t>
  </si>
  <si>
    <t>Q59GX2;P11166;A8K9S6;B3KVN0;B4DDR6;Q0P512;A8MWM7;B4DKW1;C9JIM8</t>
  </si>
  <si>
    <t>IPI00220219;IPI00908621;IPI00789674;REV__IPI00878452</t>
  </si>
  <si>
    <t>Beta-coat protein;Coatomer subunit beta;p102;cDNA FLJ56271, highly similar to Coatomer subunit beta;Coatomer protein complex, subunit beta 2 (Beta prime), isoform CRA_b</t>
  </si>
  <si>
    <t>COPB2;hCG_17220</t>
  </si>
  <si>
    <t>P35606;B4DZI8</t>
  </si>
  <si>
    <t>IPI00784258;IPI00220249;IPI00302679;IPI00929158;IPI00894247;IPI00893273;IPI00893975</t>
  </si>
  <si>
    <t>Latent-transforming growth factor beta-binding protein 1;Transforming growth factor beta-1-binding protein 1;LTBP1 protein;cDNA FLJ51010, highly similar to Latent-transforming growth factor beta-binding protein, isoform 1S;cDNA FLJ51055, highly similar to Latent-transforming growth factor beta-binding protein, isoform 1S;cDNA FLJ51078, highly similar to Latent-transforming growth factor beta-bindingprotein, isoform 1S;cDNA FLJ52452, highly similar to Latent-transforming growth factor beta-binding protein, isoform 1S;cDNA, FLJ78890, highly similar to Latent-transforming growth factor beta-binding protein, isoform 1S;Putative uncharacterized protein LTBP1</t>
  </si>
  <si>
    <t>LTBP1</t>
  </si>
  <si>
    <t>Q14766-1;Q14766;Q14766-2;B7ZLY3;C9J9Y0;Q14766-3;B4DNR7;B4DRF7;B4DST8;B4DZD1;C9JCG4;C9JD84</t>
  </si>
  <si>
    <t>IPI00220261</t>
  </si>
  <si>
    <t>Syntaxin-16;cDNA FLJ57384, highly similar to Syntaxin-16;cDNA, FLJ79446, highly similar to Syntaxin-16;Syntaxin 16, isoform CRA_c;cDNA FLJ60226, highly similar to Syntaxin-16</t>
  </si>
  <si>
    <t>STX16;hCG_28549</t>
  </si>
  <si>
    <t>O14662-2;O14662;B4DJX9;B4E3U3</t>
  </si>
  <si>
    <t>IPI00220267;IPI00607562;IPI00607563;IPI00926659;IPI00910321</t>
  </si>
  <si>
    <t>Argininosuccinate lyase;Arginosuccinase;Putative uncharacterized protein ASL;cDNA FLJ56583, highly similar to Argininosuccinate lyase (EC 4.3.2.1);cDNA, FLJ79233, highly similar to Argininosuccinate lyase (EC 4.3.2.1);LP3236</t>
  </si>
  <si>
    <t>ASL</t>
  </si>
  <si>
    <t>P04424;C9JGX0;B4DU69;Q6XYD2</t>
  </si>
  <si>
    <t>IPI00220271;IPI00647702;IPI00795306</t>
  </si>
  <si>
    <t>Alcohol dehydrogenase [NADP+];Aldehyde reductase;Aldo-keto reductase family 1 member A1</t>
  </si>
  <si>
    <t>AKR1A1;ALDR1;ALR</t>
  </si>
  <si>
    <t>P14550</t>
  </si>
  <si>
    <t>IPI00220278;IPI00030929</t>
  </si>
  <si>
    <t>20 kDa myosin light chain;MLC-2C;Myosin regulatory light chain 2, smooth muscle isoform;Myosin regulatory light chain 9;Myosin regulatory light chain MRLC1;Myosin regulatory light polypeptide 9;Myosin RLC;MYL9 protein;Regulatory myosin light chain long version;Myosin, light chain 9, regulatory;Myosin, light polypeptide 9, regulatory, isoform CRA_c;Regulatory myosin light chain short version</t>
  </si>
  <si>
    <t>MLC2;MRLC1;MYL9;MYRL2;hCG_1645602;RP5-977B1.9-002</t>
  </si>
  <si>
    <t>P24844;Q6IBG1;Q71U02;Q9BUF9</t>
  </si>
  <si>
    <t>IPI00220281</t>
  </si>
  <si>
    <t>Guanine nucleotide-binding protein G(o) subunit alpha;cDNA FLJ31446 fis, clone NT2NE2000909, highly similar to Guanine nucleotide-binding protein G(o) subunit alpha 1;GNAO1 protein</t>
  </si>
  <si>
    <t>GNAO1</t>
  </si>
  <si>
    <t>P09471-1;P09471;B3KP89;Q8N6I9</t>
  </si>
  <si>
    <t>IPI00220289;IPI00953431;IPI00395823;IPI00513717;IPI00639836</t>
  </si>
  <si>
    <t>ATP-dependent helicase CHD6;Chromodomain-helicase-DNA-binding protein 6;Radiation-induced gene B protein;cDNA FLJ59295, highly similar to Chromodomain-helicase-DNA-binding protein 6 (EC 3.6.1.-)</t>
  </si>
  <si>
    <t>CHD5;CHD6;KIAA1335;RIGB</t>
  </si>
  <si>
    <t>Q8TD26-1;Q8TD26;B4DLD8</t>
  </si>
  <si>
    <t>IPI00220299;IPI00642864;IPI00398214;IPI00641224;IPI00855871;IPI00060574;IPI00644201</t>
  </si>
  <si>
    <t>FAD pyrophosphorylase;FAD synthase;FAD synthase region;Flavin adenine dinucleotide synthase;FMN adenylyltransferase;Molybdenum cofactor biosynthesis protein-like region;cDNA FLJ33223 fis, clone ASTRO2000914, highly similar to Homo sapiens Fad1, flavin adenine dinucleotide synthetase, homolog (yeast) (FLAD1), transcript variant 1, mRNA;FAD1 flavin adenine dinucleotide synthetase homolog (S. cerevisiae);Fad1, flavin adenine dinucleotide synthetase, homolog (Yeast), isoform CRA_e</t>
  </si>
  <si>
    <t>FLAD1;PP591;hCG_20019;RP11-307C12.7-004</t>
  </si>
  <si>
    <t>Q8NFF5-1;Q8NFF5;B3KQW9;Q8NFF5-2;Q8NFF5-3;Q5T196;Q8NFF5-5</t>
  </si>
  <si>
    <t>IPI00220300;IPI00456013;IPI00219291</t>
  </si>
  <si>
    <t>ATP synthase subunit f, mitochondrial;ATP synthase, H+ transporting, mitochondrial F0 complex, subunit f isoform 2a variant;ATP synthase, H+ transporting, mitochondrial F0 complex, subunit f, isoform 2;ATP synthase, H+ transporting, mitochondrial F0 complex, subunit F2;ATP5J2 protein;Putative uncharacterized protein ATP5J2</t>
  </si>
  <si>
    <t>ATP5J2;ATP5JL;hCG_2023419;tcag7.652</t>
  </si>
  <si>
    <t>P56134-1;P56134;Q53FE1;Q6IBB3;A6ND55;P56134-2;C9JU26</t>
  </si>
  <si>
    <t>IPI00220301;IPI00910553</t>
  </si>
  <si>
    <t>1-Cys peroxiredoxin;24 kDa protein;Acidic calcium-independent phospholipase A2;Antioxidant protein 2;Liver 2D page spot 40;Non-selenium glutathione peroxidase;Peroxiredoxin-6;Red blood cells page spot 12;Peroxiredoxin 6</t>
  </si>
  <si>
    <t>AOP2;KIAA0106;PRDX6</t>
  </si>
  <si>
    <t>P30041;A4UCS6</t>
  </si>
  <si>
    <t>IPI00220302;IPI00014150</t>
  </si>
  <si>
    <t>Female-lethal(2)D homolog;Pre-mRNA-splicing regulator WTAP;Wilms tumor 1-associating protein;WT1-associated protein;cDNA FLJ76151, highly similar to Homo sapiens Wilms tumor 1 associated protein (WTAP), transcript variant 1, mRNA;Putative uncharacterized protein DKFZp686F20131;cDNA FLJ45925 fis, clone PLACE6016030, highly similar to Wilms tumor 1-associating protein;Wilms tumor 1 associated protein;Wilms tumor 1 associated protein, isoform CRA_c;PNAS-132</t>
  </si>
  <si>
    <t>KIAA0105;WTAP;DKFZp686F20131;hCG_34028;RP1-56L9.4-002</t>
  </si>
  <si>
    <t>Q15007-1;Q15007;A8K489;Q6AHX7;Q15007-2;Q5TCL9;Q9BZS4</t>
  </si>
  <si>
    <t>IPI00220306;IPI00220305;IPI00024672;IPI00003145;IPI00854859;IPI00639865</t>
  </si>
  <si>
    <t>c-Jun N-terminal kinase 1;JNK-46;Mitogen-activated protein kinase 8;Stress-activated protein kinase 1;Stress-activated protein kinase JNK1;cDNA FLJ77387, highly similar to Homo sapiens mitogen-activated protein kinase 8 (MAPK8), transcript variant 4, mRNA;Mitogen-activated protein kinase 8 isoform JNK1 beta2;Mitogen-activated protein kinase 8, isoform CRA_d;Mitogen-activated protein kinase 8 isoform JNK1 alpha1</t>
  </si>
  <si>
    <t>JNK1;MAPK8;PRKM8;SAPK1;hCG_23734</t>
  </si>
  <si>
    <t>P45983-4;P45983;A1L4K2;P45983-3;P45983-1;B5BUB8;P45983-2</t>
  </si>
  <si>
    <t>IPI00220308;IPI00414431;IPI00304755;IPI00220314;IPI00922689;IPI00220312;IPI00220311;IPI00220310;IPI00414202;IPI00220315;IPI00216128</t>
  </si>
  <si>
    <t>Merlin;Moesin-ezrin-radixin-like protein;Neurofibromin-2;Schwannomerlin;Schwannomin;cDNA FLJ61733, highly similar to Merlin</t>
  </si>
  <si>
    <t>NF2;SCH</t>
  </si>
  <si>
    <t>P35240-2;P35240;P35240-1;P35240-3;P35240-8;B7Z4B6;P35240-6;P35240-5;P35240-4;P35240-7</t>
  </si>
  <si>
    <t>IPI00647655;IPI00220317;IPI00446538</t>
  </si>
  <si>
    <t>DNA polymerase;DNA polymerase alpha catalytic subunit;DNA polymerase alpha catalytic subunit p180</t>
  </si>
  <si>
    <t>POLA1;POLA</t>
  </si>
  <si>
    <t>A6NMQ1;P09884</t>
  </si>
  <si>
    <t>IPI00220325;IPI00025803;IPI00930161</t>
  </si>
  <si>
    <t>Insulin receptor;Insulin receptor subunit alpha;Insulin receptor subunit beta;cDNA FLJ56779, highly similar to Insulin receptor (EC 2.7.10.1);INSR protein</t>
  </si>
  <si>
    <t>INSR</t>
  </si>
  <si>
    <t>P06213-2;P06213;A4ZPI1;A4ZPI2;A4ZPI3;A4ZPI5;A4ZPI6;A4ZPI7;A4ZPI8;B0FJM0;B4DTR7;Q2MKN9;Q2MKP0;Q2MKP2;Q2PJC1;Q2PJC2;Q2PJC3;Q2PJC4;Q2PJC5;Q4U0V1;Q86WY9;P06213-1</t>
  </si>
  <si>
    <t>IPI00220342;IPI00910124</t>
  </si>
  <si>
    <t>DDAHI;Dimethylargininase-1;N(G),N(G)-dimethylarginine dimethylaminohydrolase 1;cDNA, FLJ92778, Homo sapiens dimethylarginine dimethylaminohydrolase 1 (DDAH1), mRNA;Dimethylarginine dimethylaminohydrolase 1;Dimethylarginine dimethylaminohydrolase 1, isoform CRA_b;cDNA FLJ54083, highly similar to NG,NG-dimethylarginine dimethylaminohydrolase 1 (EC 3.5.3.18);cDNA FLJ54119, highly similar to NG,NG-dimethylarginine dimethylaminohydrolase 1 (EC 3.5.3.18);cDNA FLJ61209, highly similar to NG,NG-dimethylarginine dimethylaminohydrolase 1 (EC 3.5.3.18);Dimethylarginine dimethylaminohydrolase 1, isoform CRA_a;Putative uncharacterized protein DKFZp686N2176</t>
  </si>
  <si>
    <t>DDAH;DDAH1;hCG_2040048;RP4-621F18.1-001;DKFZp686N2176</t>
  </si>
  <si>
    <t>O94760;B1AKK2;B4DGT0;B4DYP1;B4E3V1;Q5HYC8</t>
  </si>
  <si>
    <t>IPI00220344;IPI00917181;IPI00176574;IPI00738898;IPI00447443;IPI00896410;IPI00877709;IPI00917341;IPI00477302</t>
  </si>
  <si>
    <t>60S ribosomal protein L36a;60S ribosomal protein L44;Cell growth-inhibiting gene 15 protein;Cell migration-inducing gene 6 protein;Ribosomal protein L36a;HCG1787519;Putative uncharacterized protein ENSP00000397801</t>
  </si>
  <si>
    <t>GIG15;MIG6;RPL36A;RPL44;RP1-164F3.1-004;hCG_1787519</t>
  </si>
  <si>
    <t>P83881;Q08ES5;B2REA7;C9J606</t>
  </si>
  <si>
    <t>IPI00220351</t>
  </si>
  <si>
    <t>Integrin beta-3;Platelet membrane glycoprotein IIIa</t>
  </si>
  <si>
    <t>GP3A;ITGB3</t>
  </si>
  <si>
    <t>P05106-3;P05106</t>
  </si>
  <si>
    <t>IPI00785142;IPI00220360</t>
  </si>
  <si>
    <t>cDNA FLJ41124 fis, clone BRACE2014850, highly similar to Small nuclear ribonucleoprotein-associated protein N;Small nuclear ribonucleoprotein polypeptide N variant;Sm protein D;Sm protein N;Small nuclear ribonucleoprotein-associated protein N;Tissue-specific-splicing protein;SmB /B autoimmune antigene;Small nuclear ribonucleoprotein N</t>
  </si>
  <si>
    <t>HCERN3;SMN;SNRPN</t>
  </si>
  <si>
    <t>B3KVR1;Q53HE7;P63162;Q6LBS1;Q9UKR4</t>
  </si>
  <si>
    <t>IPI00220361</t>
  </si>
  <si>
    <t>Calbindin;Calbindin D28;D-28K;Vitamin D-dependent calcium-binding protein, avian-type;Calbindin 1, 28kDa, isoform CRA_b;cDNA FLJ30319 fis, clone BRACE2005099, highly similar to CALBINDIN;cDNA, FLJ92852, Homo sapiens calbindin 1, 28kDa (CALB1), mRNA;cDNA FLJ50773, highly similar to Calbindin;Calbindin 1, 28kDa, isoform CRA_a;cDNA, FLJ78858, highly similar to Calbindin;Vitamin D-dependent calcium binding protein calbindin</t>
  </si>
  <si>
    <t>CAB27;CALB1;hCG_33059</t>
  </si>
  <si>
    <t>P05937;B2R696;B7Z380;B7Z9J4;O75552</t>
  </si>
  <si>
    <t>IPI00220362;IPI00916763;IPI00916345;IPI00938042</t>
  </si>
  <si>
    <t>10 kDa chaperonin;10 kDa heat shock protein, mitochondrial;Chaperonin 10;Early-pregnancy factor;Chaperonin 10-related protein;Heat shock 10kDa protein 1 (Chaperonin 10), isoform CRA_b;Putative uncharacterized protein HSPE1</t>
  </si>
  <si>
    <t>HSPE1;EPFP1;hCG_21429</t>
  </si>
  <si>
    <t>P61604;Q53X54;Q9UNM1;B8ZZL8</t>
  </si>
  <si>
    <t>IPI00220373;IPI00946216;IPI00514444</t>
  </si>
  <si>
    <t>Abeta-degrading protease;Insulin protease;Insulin-degrading enzyme;Insulysin;cDNA, FLJ93240, highly similar to Homo sapiens insulin-degrading enzyme (IDE), mRNA;cDNA FLJ35968 fis, clone TESTI2013053, highly similar to INSULIN-DEGRADING ENZYME (EC 3.4.24.56);cDNA FLJ53247, highly similar to Insulin-degrading enzyme (EC 3.4.24.56);Insulysin variant</t>
  </si>
  <si>
    <t>IDE</t>
  </si>
  <si>
    <t>P14735;B2R721;B3KSB8;B7Z7W6;Q59GA5</t>
  </si>
  <si>
    <t>IPI00220389;IPI00220388;IPI00099806;IPI00936634</t>
  </si>
  <si>
    <t>SH2 domain containing adapter protein 2 transcript variant 3;SH2 domain protein 2A;SH2 domain-containing adapter protein;SH2 domain-containing protein 2A;T cell-specific adapter protein;VEGF receptor-associated protein;SH2 domain containing adapter protein 2 transcript variant 4;cDNA, FLJ94299, highly similar to Homo sapiens SH2 domain protein 2A (SH2D2A), mRNA;SH2 domain containing adpater protein 2 transcript variant 2</t>
  </si>
  <si>
    <t>SH2D2A;RP11-66D17.12-002;SCAP;TSAD;VRAP</t>
  </si>
  <si>
    <t>Q5UBZ3;Q5VZS4;Q9NP31-2;Q9NP31;Q5UBZ2;Q9NP31-1;B2R9A4;Q5UBZ1;Q9NP31-3</t>
  </si>
  <si>
    <t>IPI00220402;IPI00927947;IPI00789386;IPI00410126;IPI00924602;IPI00794579;IPI00418999;IPI00789065</t>
  </si>
  <si>
    <t>Protein phosphatase inhibitor 2;Protein phosphatase 1, regulatory subunit 2 pseudogene 3;Putative protein phosphatase inhibitor 2-like protein 3;PPP1R2 protein</t>
  </si>
  <si>
    <t>IPP2;PPP1R2;PPP1R2P3</t>
  </si>
  <si>
    <t>P41236;Q6NXS1;Q6NXS2</t>
  </si>
  <si>
    <t>IPI00220409;IPI00788707</t>
  </si>
  <si>
    <t>5-AMP-activated protein kinase subunit beta-1;cDNA, FLJ92856, highly similar to Homo sapiens protein kinase, AMP-activated, beta 1 non-catalytic subunit (PRKAB1), mRNA;cDNA FLJ57208, highly similar to 5-AMP-activated protein kinase subunit beta-1</t>
  </si>
  <si>
    <t>AMPK;PRKAB1</t>
  </si>
  <si>
    <t>Q9Y478;B2R6A0;B4DVP2</t>
  </si>
  <si>
    <t>IPI00220416;IPI00790644;IPI00798386;IPI00943670</t>
  </si>
  <si>
    <t>Complex III subunit 7;Complex III subunit VII;Cytochrome b-c1 complex subunit 7;QP-C;Ubiquinol-cytochrome c reductase complex 14 kDa protein;cDNA, FLJ92016, highly similar to Homo sapiens ubiquinol-cytochrome c reductase binding protein (UQCRB), mRNA;cDNA FLJ52271, moderately similar to Ubiquinol-cytochrome c reductase complex 14 kDa protein (EC 1.10.2.2)</t>
  </si>
  <si>
    <t>UQBP;UQCRB</t>
  </si>
  <si>
    <t>P14927;B2R4A2;Q6FGD1;B7Z2R2</t>
  </si>
  <si>
    <t>IPI00220424;IPI00798427</t>
  </si>
  <si>
    <t>DEAD/H box-binding protein 1;E3 SUMO-protein ligase PIAS1;Gu-binding protein;Protein inhibitor of activated STAT protein 1;RNA helicase II-binding protein;Protein inhibitor of activated STAT1;cDNA FLJ37322 fis, clone BRAMY2018126, highly similar to Protein inhibitor of activated STAT protein 1;Cell proliferation-inducing protein 23;Protein inhibitor of activated STAT, 1, isoform CRA_b</t>
  </si>
  <si>
    <t>DDXBP1;PIAS1;hCG_23811</t>
  </si>
  <si>
    <t>O75925;A4ZVS7;A4ZVS8;B3KSY9;Q1XBU8</t>
  </si>
  <si>
    <t>IPI00220438</t>
  </si>
  <si>
    <t>Dual specificity mitogen-activated protein kinase kinase 3;MAPK/ERK kinase 3;Mitogen activated protein kinase kinase 3;cDNA, FLJ96569, Homo sapiens mitogen-activated protein kinase kinase 3 (MAP2K3),transcript variant B, mRNA;MAP2K3 protein;Mitogen-activated protein kinase kinase 3 isoform B</t>
  </si>
  <si>
    <t>P46734-1;P46734;C7DUW4;Q6FI23</t>
  </si>
  <si>
    <t>IPI00220459</t>
  </si>
  <si>
    <t>Kell blood group glycoprotein;Truncated Kell blood group protein;Kell blood group antigen;Kell blood group, metallo-endopeptidase;Blood group kell-cellano system;Kell blood group protein;Kell protein;Truncated kell blood group antigen Cellano;Kell blood group antigen Cellano;Kell immunogen;Kell blood group antigen, K null;Kell blood group antigen, weak k</t>
  </si>
  <si>
    <t>KEL</t>
  </si>
  <si>
    <t>P23276;A3F6K0;A8YPS5;B5U6Z5;C7TP28;Q06AK5;Q09GN6;Q0KH83;Q0KH84;Q0KH85;Q0KH86;Q0KH87;Q0KH88;Q0KH89;Q0KH90;Q0KH91;Q0KH92;Q0KH93;Q0KH95;Q0KH97;Q16297;Q2A680;Q2A681;Q2A682</t>
  </si>
  <si>
    <t>IPI00220484</t>
  </si>
  <si>
    <t>High mobility group nucleosome-binding domain-containing protein 4;Non-histone chromosomal protein HMG-17-like 3</t>
  </si>
  <si>
    <t>HMG17L3;HMGN4;NHC</t>
  </si>
  <si>
    <t>O00479;B2R4I6</t>
  </si>
  <si>
    <t>IPI00220486;IPI00375534;IPI00791481;IPI00927551;IPI00926918</t>
  </si>
  <si>
    <t>ADA3 homolog;STAF54;Transcriptional adapter 3;Transcriptional adapter 3-like;cDNA FLJ77724, highly similar to Homo sapiens transcriptional adaptor 3 (NGG1 homolog, yeast)-like (TADA3L), transcript variant 1, mRNA</t>
  </si>
  <si>
    <t>ADA3;TADA3;TADA3L</t>
  </si>
  <si>
    <t>O75528-1;O75528;A8K899;O75528-2;Q6FI83</t>
  </si>
  <si>
    <t>IPI00220487;IPI00456049;IPI00792135;IPI00888359;IPI00887091</t>
  </si>
  <si>
    <t>ATP synthase subunit d, mitochondrial</t>
  </si>
  <si>
    <t>ATP5H;My032</t>
  </si>
  <si>
    <t>O75947-1;O75947;B2R5L6;O75947-2</t>
  </si>
  <si>
    <t>IPI00220488</t>
  </si>
  <si>
    <t>Forkhead box protein S1;Forkhead-like 18 protein;Forkhead-related transcription factor 10</t>
  </si>
  <si>
    <t>FKHL18;FOXS1;FREAC10</t>
  </si>
  <si>
    <t>O43638</t>
  </si>
  <si>
    <t>IPI00220493;IPI00916222;IPI00908769</t>
  </si>
  <si>
    <t>U6 snRNA-associated Sm-like protein LSm5;Putative uncharacterized protein LSM5</t>
  </si>
  <si>
    <t>LSM5</t>
  </si>
  <si>
    <t>Q9Y4Y9;B8ZZF8</t>
  </si>
  <si>
    <t>IPI00220503;IPI00791846;IPI00789063;IPI00791194;REV__IPI00939892;REV__CON__Q5XQN5;REV__IPI00290078;REV__CON__P19013;REV__CON__O95678;REV__IPI00005859;REV__IPI00797452;REV__IPI00954463;REV__IPI00793572</t>
  </si>
  <si>
    <t>50 kDa dynein-associated polypeptide;Dynactin complex 50 kDa subunit;Dynactin subunit 2;p50 dynamitin;cDNA, FLJ95559, Homo sapiens dynactin 2 (p50) (DCTN2), mRNA;cDNA FLJ38923 fis, clone NT2NE2011823, highly similar to Dynactin subunit 2;Dynactin 2 variant</t>
  </si>
  <si>
    <t>DCTN2;DCTN50</t>
  </si>
  <si>
    <t>Q13561;B2RBK5;B3KTX4;Q53H88</t>
  </si>
  <si>
    <t>IPI00220508;IPI00220507;IPI00220506;IPI00183118;IPI00220505;IPI00220509;IPI00220510;IPI00827718;IPI00917102</t>
  </si>
  <si>
    <t>Cdc25C-associated protein kinase 1;C-TAK1;ELKL motif kinase 2;MAP/microtubule affinity-regulating kinase 3;Protein kinase STK10;Ser/Thr protein kinase PAR-1;Serine/threonine-protein kinase p78;cDNA FLJ58507, highly similar to MAP/microtubule affinity-regulating kinase 3 (EC 2.7.11.1);Full-length cDNA clone CS0DE006YM09 of Placenta of Homo sapiens (human);MAP/microtubule affinity-regulating kinase 3 variant;Full-length cDNA clone CS0DC011YL17 of Neuroblastoma of Homo sapiens (human)</t>
  </si>
  <si>
    <t>CTAK1;EMK2;MARK3</t>
  </si>
  <si>
    <t>P27448-5;P27448;B4DKN1;Q86U11;P27448-4;P27448-3;P27448-1;P27448-2;P27448-6;P27448-7;Q59FB8;Q86TT8</t>
  </si>
  <si>
    <t>IPI00927872;IPI00220521;IPI00926947</t>
  </si>
  <si>
    <t>GOLGA4 protein</t>
  </si>
  <si>
    <t>Q49A56</t>
  </si>
  <si>
    <t>IPI00220527</t>
  </si>
  <si>
    <t>Sorting nexin-1</t>
  </si>
  <si>
    <t>Q13596-2;Q13596</t>
  </si>
  <si>
    <t>IPI00220528</t>
  </si>
  <si>
    <t>Sm protein F;Small nuclear ribonucleoprotein F</t>
  </si>
  <si>
    <t>PBSCF;SNRPF</t>
  </si>
  <si>
    <t>P62306</t>
  </si>
  <si>
    <t>IPI00386494;IPI00645523;IPI00398574;IPI00941578;IPI00304345;IPI00941268;IPI00220530</t>
  </si>
  <si>
    <t>Intramembrane protease 4;Presenilin-like protein 1;Signal peptide peptidase-like 2B;Putative uncharacterized protein ENSP00000325511;Putative uncharacterized protein ENSP00000371624;Putative uncharacterized protein ENSP00000404332</t>
  </si>
  <si>
    <t>IMP4;KIAA1532;PSL1;SPPL2B</t>
  </si>
  <si>
    <t>Q8TCT7-1;Q8TCT7;Q8TCT7-4;C9JFE6;A6NFV1;Q8TCT7-2;C9JGT2;Q8TCT7-3</t>
  </si>
  <si>
    <t>IPI00220562;IPI00791196</t>
  </si>
  <si>
    <t>Neuronal pentraxin I;Neuronal pentraxin-1</t>
  </si>
  <si>
    <t>NPTX1</t>
  </si>
  <si>
    <t>Q15818</t>
  </si>
  <si>
    <t>IPI00220567;IPI00795982;IPI00797997</t>
  </si>
  <si>
    <t>5,10-methenyl-tetrahydrofolate synthetase;5-formyltetrahydrofolate cyclo-ligase;MTHFS protein</t>
  </si>
  <si>
    <t>MTHFS</t>
  </si>
  <si>
    <t>P49914;Q96EE9</t>
  </si>
  <si>
    <t>IPI00220578;IPI00217269;IPI00248911;IPI00218488</t>
  </si>
  <si>
    <t>G(i) alpha-3;Guanine nucleotide-binding protein G(k) subunit alpha;cDNA, FLJ92547, Homo sapiens guanine nucleotide binding protein (G protein), alphainhibiting activity polypeptide 3 (GNAI3), mRNA;Guanine nucleotide binding protein (G protein), alpha inhibiting activity polypeptide 3</t>
  </si>
  <si>
    <t>GNAI3;hCG_1997731;RP5-1160K1.2-001</t>
  </si>
  <si>
    <t>P08754;Q5TZX1</t>
  </si>
  <si>
    <t>IPI00220996;IPI00220587;IPI00220998;IPI00329733;IPI00221000;IPI00220999;IPI00220586;IPI00221001;IPI00186966;IPI00395680;IPI00220997;IPI00922028;REV__IPI00472604;REV__IPI00893146;REV__IPI00796775;REV__IPI00894111;REV__IPI00852890;REV__IPI00894198;REV__IPI00894266;REV__IPI00645418;REV__IPI00792689</t>
  </si>
  <si>
    <t>Amphiphysin II;Amphiphysin-like protein;Box-dependent myc-interacting protein 1;Bridging integrator 1;Myc box-dependent-interacting protein 1;Amphiphysin IIb-1;cDNA FLJ54942, highly similar to Homo sapiens bridging integrator 1 (BIN1), transcript variant 10, mRNA;cDNA FLJ60546, highly similar to Homo sapiens bridging integrator 1 (BIN1), transcript variant 3, mRNA</t>
  </si>
  <si>
    <t>AMPHL;BIN1</t>
  </si>
  <si>
    <t>O00499-2;O00499;Q8WWH9;O00499-11;O00499-6;O00499-4;O00499-8;Q9BTH3;O00499-7;O00499-10;O00499-9;B7Z6Y2;O00499-1;Q659B7;O00499-5;O00499-3;B7Z2Z2</t>
  </si>
  <si>
    <t>IPI00220621;IPI00016604;IPI00183599;IPI00746760</t>
  </si>
  <si>
    <t>cAMP-specific 3,5-cyclic phosphodiesterase 4B;DPDE4;PDE32;Phosphodiesterase 4B, cAMP-specific (Phosphodiesterase E4 dunce homolog, Drosophila) variant;cDNA FLJ75521, highly similar to Homo sapiens cyclic AMP specific phosphodiesterase mRNA;Phosphodiesterase 4B, cAMP-specific (Phosphodiesterase E4 dunce homolog, Drosophila);cDNA FLJ75596, highly similar to Homo sapiens phosphodiesterase 4B, cAMP-specific (phosphodiesterase E4 dunce homolog, Drosophila) (PDE4B), mRNA;cAMP-specific phosphodiesterase-4 B isoform;cDNA FLJ75295;cDNA FLJ56619, highly similar to cAMP-specific 3,5-cyclic phosphodiesterase4B (EC 3.1.4.17);3,5-cyclic AMP phosphodiesterase;Phosphodiesterase 4B, cAMP-specific (Phosphodiesterase E4 dunce homolog, Drosophila), isoform CRA_a</t>
  </si>
  <si>
    <t>DPDE4;PDE4B;RP5-876C12.1-003;RP5-876C12.1-001;PDE4B5;hCG_1811271;RP5-876C12.1-007</t>
  </si>
  <si>
    <t>Q07343-3;Q07343;Q59GM8;Q5TEK4;Q07343-1;Q5TEK6;Q07343-2;A5YW33;B4DG71;Q13945;Q5TEK5</t>
  </si>
  <si>
    <t>IPI00220624</t>
  </si>
  <si>
    <t>AKAP 120-like protein;A-kinase anchor protein 350 kDa;A-kinase anchor protein 450 kDa;A-kinase anchor protein 9;Centrosome- and Golgi-localized PKN-associated protein;Protein hyperion;Protein kinase A-anchoring protein 9;Protein yotiao</t>
  </si>
  <si>
    <t>AKAP350;AKAP450;AKAP9;KIAA0803</t>
  </si>
  <si>
    <t>Q99996-2;Q99996</t>
  </si>
  <si>
    <t>IPI00514587;IPI00220637</t>
  </si>
  <si>
    <t>Seryl-tRNA synthetase;Serine--tRNA ligase;Seryl-tRNA synthetase, cytoplasmic;Seryl-tRNA(Ser/Sec) synthetase;SARS protein;Seryl-tRNA synthetase variant</t>
  </si>
  <si>
    <t>RP11-352P4.2-004;SARS;SERS</t>
  </si>
  <si>
    <t>Q5T5C7;P49591;Q0VGA5;Q53HA4</t>
  </si>
  <si>
    <t>IPI00220642;IPI00910779</t>
  </si>
  <si>
    <t>14-3-3 protein gamma;14-3-3 protein gamma, N-terminally processed;Protein kinase C inhibitor protein 1;cDNA FLJ14168 fis, clone NT2RP2001440, highly similar to 14-3-3 protein gamma;cDNA FLJ51843, highly similar to 14-3-3 protein gamma;cDNA FLJ52141, highly similar to 14-3-3 protein gamma</t>
  </si>
  <si>
    <t>YWHAG</t>
  </si>
  <si>
    <t>P61981;B3KNB4;B4DHC4;B4DE78</t>
  </si>
  <si>
    <t>IPI00220644;IPI00909560;IPI00888126;IPI00604528;IPI00307209</t>
  </si>
  <si>
    <t>Cytosolic thyroid hormone-binding protein;Opa-interacting protein 3;p58;Pyruvate kinase 2/3;Pyruvate kinase isozymes M1/M2;Pyruvate kinase muscle isozyme;Thyroid hormone-binding protein 1;Tumor M2-PK;Pyruvate kinase</t>
  </si>
  <si>
    <t>OIP3;PK2;PK3;PKM;PKM2</t>
  </si>
  <si>
    <t>P14618-2;P14618;B4DRT3;Q504U3</t>
  </si>
  <si>
    <t>IPI00220648;REV__IPI00807722;REV__IPI00477476;REV__IPI00029203;REV__IPI00376104</t>
  </si>
  <si>
    <t>Phosphomevalonate kinase;cDNA, FLJ93228, Homo sapiens phosphomevalonate kinase (PMVK), mRNA;Phosphomevalonate kinase, isoform CRA_a;PMVK protein</t>
  </si>
  <si>
    <t>PMKI;PMVK;hCG_1739272;RP11-307C12.5-001</t>
  </si>
  <si>
    <t>Q15126;Q6FGV9</t>
  </si>
  <si>
    <t>IPI00220656</t>
  </si>
  <si>
    <t>CCT-zeta-2;CCT-zeta-like;T-complex protein 1 subunit zeta-2;TCP-1-zeta-like;Testis-specific protein TSA303;Testis-specific Tcp20</t>
  </si>
  <si>
    <t>CCT6B</t>
  </si>
  <si>
    <t>Q92526</t>
  </si>
  <si>
    <t>IPI00220663</t>
  </si>
  <si>
    <t>Brain form hexokinase;Hexokinase type I;Hexokinase-1;Hexokinase 1</t>
  </si>
  <si>
    <t>HK1;RP11-404C6.1-016</t>
  </si>
  <si>
    <t>P19367-2;P19367;B1AR63</t>
  </si>
  <si>
    <t>IPI00220683;IPI00220685;IPI00903278;IPI00915340</t>
  </si>
  <si>
    <t>AU-rich element RNA-binding protein 1;Heterogeneous nuclear ribonucleoprotein D0;cDNA FLJ54150, highly similar to Heterogeneous nuclear ribonucleoprotein D0;cDNA FLJ61020, highly similar to Heterogeneous nuclear ribonucleoprotein D0;P37 AUF1;Putative uncharacterized protein HNRNPD</t>
  </si>
  <si>
    <t>Q14103-2;Q14103;B4DTC3;B4E0W4;Q14103-4;Q12771;B9ZVU1</t>
  </si>
  <si>
    <t>IPI00220687;IPI00329296</t>
  </si>
  <si>
    <t>Intramembrane protease 1;Minor histocompatibility antigen H13;Presenilin-like protein 3;Signal peptide peptidase;Histocompatibility (Minor) 13, isoform CRA_c;Signal peptide peptidase beta</t>
  </si>
  <si>
    <t>H13;HM13;IMP1;MSTP086;PSL3;SPP;hCG_37392</t>
  </si>
  <si>
    <t>Q8TCT9-2;Q8TCT9;Q8TCT9-4;Q15K36</t>
  </si>
  <si>
    <t>IPI00220706;IPI00749035;IPI00893419</t>
  </si>
  <si>
    <t>Gamma-1-globin;Hb F Agamma;Hemoglobin gamma-1 chain;Hemoglobin gamma-A chain;Hemoglobin subunit gamma-1;Hemoglobin gamma A;Gamma-G globin</t>
  </si>
  <si>
    <t>HBG1;PRO2979</t>
  </si>
  <si>
    <t>P69891;B8XXQ5;Q549G1;Q8TDA1;Q14403</t>
  </si>
  <si>
    <t>IPI00220709;IPI00926427</t>
  </si>
  <si>
    <t>Beta-tropomyosin;Tropomyosin beta chain;Tropomyosin-2;cDNA FLJ56690, highly similar to Tropomyosin beta chain</t>
  </si>
  <si>
    <t>TMSB;TPM2</t>
  </si>
  <si>
    <t>P07951-2;P07951;B4DGC2</t>
  </si>
  <si>
    <t>IPI00646015;IPI00220710;IPI00921986;IPI00748985;IPI00945736;IPI00639932;IPI00945678;IPI00647609</t>
  </si>
  <si>
    <t>Acyl-CoA thioester hydrolase 9;Acyl-coenzyme A thioesterase 9, mitochondrial;ACOT9 protein;CGI16-iso</t>
  </si>
  <si>
    <t>ACOT9;CGI-16</t>
  </si>
  <si>
    <t>Q9Y305-1;Q9Y305;Q96EA2;Q9Y305-2;Q9Y305-3;C9JMV6;Q9H2R8</t>
  </si>
  <si>
    <t>IPI00220726;IPI00000149;IPI00220721;IPI00220722;IPI00073318;IPI00220725;IPI00793235;IPI00220723;IPI00927317;IPI00220724;IPI00927151;IPI00927011;IPI00925486;IPI00925770;IPI00927847;IPI00926515</t>
  </si>
  <si>
    <t>Apoptotic cysteine protease;Apoptotic protease Mch-5;CAP4;Caspase-8;Caspase-8 subunit p10;Caspase-8 subunit p18;FADD-homologous ICE/ced-3-like protease;FADD-like ICE;ICE-like apoptotic protease 5;MORT1-associated ced-3 homolog;Caspase 8 isoform C;Caspase 8 splice variant;Putative uncharacterized protein CASP8;CASP8 protein</t>
  </si>
  <si>
    <t>CASP8;MCH5</t>
  </si>
  <si>
    <t>Q14790-9;Q14790;Q14790-1;B5BU46;Q14790-2;Q14790-3;B6CGU5;C9JS28;Q14790-7;A8MU92;Q6NVI2;Q14790-8</t>
  </si>
  <si>
    <t>IPI00220736</t>
  </si>
  <si>
    <t>Ganglioside sialidase;Membrane sialidase;N-acetyl-alpha-neuraminidase 3;Sialidase-3;cDNA FLJ12388 fis, clone MAMMA1002655, highly similar to Sialidase-3 (EC 3.2.1.18);cDNA FLJ78026;NEU3 protein;Sialidase 3 (Membrane sialidase), isoform CRA_a;cDNA FLJ53523, highly similar to Sialidase-3 (EC 3.2.1.18)</t>
  </si>
  <si>
    <t>NEU3;hCG_27401</t>
  </si>
  <si>
    <t>Q9UQ49;A8K327;B4E0V4</t>
  </si>
  <si>
    <t>IPI00220739;IPI00922847</t>
  </si>
  <si>
    <t>Membrane-associated progesterone receptor component 1;cDNA, FLJ94602, Homo sapiens progesterone receptor membrane component 1 (PGRMC1),mRNA;PGRMC1 protein;Progesterone receptor membrane component 1;Progesterone receptor membrane component 1, isoform CRA_a;cDNA FLJ50115, moderately similar to Membrane-associated progesterone receptor component 1;Progesterone receptor membrane component 1, isoform CRA_c</t>
  </si>
  <si>
    <t>HPR6.6;PGRMC;PGRMC1;hCG_23188</t>
  </si>
  <si>
    <t>O00264;Q6IB11;B7Z1L3</t>
  </si>
  <si>
    <t>IPI00220741;IPI00641363</t>
  </si>
  <si>
    <t>Erythroid alpha-spectrin;Spectrin alpha chain, erythrocyte</t>
  </si>
  <si>
    <t>SPTA;SPTA1</t>
  </si>
  <si>
    <t>P02549-1;P02549;P02549-2;O60686</t>
  </si>
  <si>
    <t>IPI00220754</t>
  </si>
  <si>
    <t>Adducin-like protein 70;Gamma-adducin</t>
  </si>
  <si>
    <t>ADD3;ADDL</t>
  </si>
  <si>
    <t>Q9UEY8-2;Q9UEY8;Q5VU09</t>
  </si>
  <si>
    <t>IPI00220766</t>
  </si>
  <si>
    <t>Aldoketomutase;Glyoxalase I;Ketone-aldehyde mutase;Lactoylglutathione lyase;Methylglyoxalase;S-D-lactoylglutathione methylglyoxal lyase;cDNA FLJ51791, highly similar to Lactoylglutathione lyase (EC 4.4.1.5);Glyoxalase I variant</t>
  </si>
  <si>
    <t>GLO1</t>
  </si>
  <si>
    <t>Q04760;B4DDV0;Q59EL0</t>
  </si>
  <si>
    <t>IPI00220767;IPI00915342;IPI00016852</t>
  </si>
  <si>
    <t>Cysteine-rich protein TTG-2;LIM domain only protein 2;Rhombotin-2;T-cell translocation protein 2</t>
  </si>
  <si>
    <t>LMO2;RBTN2;RBTNL1;RHOM2;TTG2</t>
  </si>
  <si>
    <t>P25791-2;P25791;P25791-1</t>
  </si>
  <si>
    <t>IPI00220770;IPI00791750</t>
  </si>
  <si>
    <t>Dynactin subunit 6;Dynactin subunit p27;Protein WS-3</t>
  </si>
  <si>
    <t>DCTN6;WS3</t>
  </si>
  <si>
    <t>O00399;B2RAC1</t>
  </si>
  <si>
    <t>IPI00410177;IPI00470835;IPI00929648;IPI00644717;IPI00410178;IPI00383552;IPI00220797;IPI00410179;IPI00410180;IPI00410181;IPI00410387</t>
  </si>
  <si>
    <t>Endosulfine alpha;Putative uncharacterized protein ENSA;Alpha-endosulfine;ARPP-19e</t>
  </si>
  <si>
    <t>ENSA;RP11-54A4.10-004</t>
  </si>
  <si>
    <t>Q5T5H1;C9JUF4;O43768-4;O43768;O43768-3;A6NMQ3;O43768-1;O43768-2;O43768-7;O43768-5;O43768-6;O43768-8</t>
  </si>
  <si>
    <t>IPI00305589;IPI00220808;IPI00910070</t>
  </si>
  <si>
    <t>6PF-2-K/Fru-2,6-P2ase heart-type isozyme;6-phosphofructo-2-kinase;6-phosphofructo-2-kinase/fructose-2,6-biphosphatase 2;Fructose-2,6-bisphosphatase;6-phosphofructo-2-kinase/fructose-2, 6-bisphosphatase 2 transcript variant 3;Putative uncharacterized protein DKFZp781D2217;cDNA FLJ53941, highly similar to 6-phosphofructo-2-kinase/fructose-2,6-biphosphatase 2;6-phosphofructo-2-kinase/fructose-2, 6-biphosphatase 2, isoform CRA_b;6-phosphofructo-2-kinase/fructose-2,6-biphosphata se 2;cDNA FLJ77444, highly similar to Homo sapiens 6-phosphofructo-2-kinase/fructose-2,6-biphosphatase 2 (PFKFB2), transcript variant 2, mRNA;cDNA FLJ58063, highly similar to 6-phosphofructo-2-kinase/fructose-2,6-biphosphatase 2</t>
  </si>
  <si>
    <t>PFKFB2;DKFZp781D2217;hCG_1723938;RP11-164O23.2-002</t>
  </si>
  <si>
    <t>O60825-1;O60825;B0FLL2;Q68DE0;O60825-2;B4DY91;Q5VVQ3;B4DI16</t>
  </si>
  <si>
    <t>IPI00220833</t>
  </si>
  <si>
    <t>Autoantigen NOR-90;Nucleolar transcription factor 1;Upstream-binding factor 1;cDNA FLJ53802, highly similar to Nucleolar transcription factor 1;Upstream binding transcription factor, RNA polymerase I, isoform CRA_a;cDNA FLJ53818, highly similar to Nucleolar transcription factor 1;UBTF protein;Upstream binding transcription factor, RNA polymerase I</t>
  </si>
  <si>
    <t>UBF;UBF1;UBTF;hCG_30294</t>
  </si>
  <si>
    <t>P17480-2;P17480;B4DLB0;B4DNQ1;Q05BZ1;Q9BQR2</t>
  </si>
  <si>
    <t>IPI00220834;IPI00925823;IPI00926445</t>
  </si>
  <si>
    <t>86 kDa subunit of Ku antigen;ATP-dependent DNA helicase 2 subunit 2;ATP-dependent DNA helicase II 80 kDa subunit;CTC box-binding factor 85 kDa subunit;DNA repair protein XRCC5;Ku80;Ku86;Lupus Ku autoantigen protein p86;Nuclear factor IV;Thyroid-lupus autoantigen;X-ray repair complementing defective repair in Chinese hamster cells 5 (double-strand-break rejoining);X-ray repair cross-complementing protein 5;Putative uncharacterized protein XRCC5</t>
  </si>
  <si>
    <t>G22P2;XRCC5</t>
  </si>
  <si>
    <t>P13010;Q53T09;Q53TC2</t>
  </si>
  <si>
    <t>IPI00220835;IPI00935805</t>
  </si>
  <si>
    <t>Protein transport protein Sec61 subunit beta;Protein translocation complex beta variant</t>
  </si>
  <si>
    <t>SEC61B</t>
  </si>
  <si>
    <t>P60468;Q53FA5</t>
  </si>
  <si>
    <t>IPI00220845;IPI00220847;IPI00027422;IPI00220846;IPI00220848;IPI00909605</t>
  </si>
  <si>
    <t>GP150;Integrin beta-4;Integrin beta</t>
  </si>
  <si>
    <t>ITGB4;hCG_27538</t>
  </si>
  <si>
    <t>P16144-2;P16144;A0AVL6;P16144-4;Q59H46;P16144-1;P16144-3;B7ZLD5;B7ZLD8;Q0VF97</t>
  </si>
  <si>
    <t>IPI00220871;IPI00432836</t>
  </si>
  <si>
    <t>60S ribosomal protein L37;G1.16</t>
  </si>
  <si>
    <t>RPL37</t>
  </si>
  <si>
    <t>P61927;A6NFA3</t>
  </si>
  <si>
    <t>IPI00220901;IPI00552167</t>
  </si>
  <si>
    <t>Akt substrate of 160 kDa;TBC1 domain family member 4</t>
  </si>
  <si>
    <t>AS160;KIAA0603;TBC1D4</t>
  </si>
  <si>
    <t>O60343-1;O60343</t>
  </si>
  <si>
    <t>IPI00220906;IPI00513928;IPI00930396</t>
  </si>
  <si>
    <t>Acyl-coenzyme A thioester hydrolase 2a;Acyl-coenzyme A thioesterase 2, mitochondrial;CTE-Ia;Long-chain acyl-CoA thioesterase 2;ZAP128;cDNA FLJ35812 fis, clone TESTI2006051, highly similar to Acyl-coenzyme A thioesterase 1 (EC 3.1.2.2)</t>
  </si>
  <si>
    <t>ACOT2;PTE2;PTE2A</t>
  </si>
  <si>
    <t>P49753-1;P49753;P49753-2;B3KSA0</t>
  </si>
  <si>
    <t>IPI00220918;IPI00031519;IPI00220919</t>
  </si>
  <si>
    <t>CXXC-type zinc finger protein 9;DNA (cytosine-5)-methyltransferase 1;DNA methyltransferase HsaI;MCMT;Cytosine-specific methyltransferase</t>
  </si>
  <si>
    <t>AIM;CXXC9;DNMT;DNMT1</t>
  </si>
  <si>
    <t>P26358-2;P26358;B3KVA0;P26358-1;Q59FP7;P26358-3</t>
  </si>
  <si>
    <t>IPI00220921</t>
  </si>
  <si>
    <t>Proto-oncogene c-Ski;Ski oncogene;Ski oncoprotein</t>
  </si>
  <si>
    <t>SKI</t>
  </si>
  <si>
    <t>P12755;Q7Z459;Q7Z461;Q7Z462</t>
  </si>
  <si>
    <t>IPI00220967;IPI00744135;IPI00790860;IPI00790891;IPI00792018;IPI00937051;IPI00011396;IPI00783047;IPI00792601;IPI00642591;IPI00791455;IPI00396613;IPI00746275;IPI00815931;IPI00383541;IPI00514933</t>
  </si>
  <si>
    <t>180 kDa ribosome receptor homolog;ES/130-related protein;Ribosome receptor protein;Ribosome-binding protein 1;RRBP1 protein;Ribosome binding protein 1 homolog 180kDa (Dog);cDNA FLJ36146 fis, clone TESTI2025117, highly similar to Ribosome-binding protein 1</t>
  </si>
  <si>
    <t>KIAA1398;RRBP1;RP11-462D18.3-003</t>
  </si>
  <si>
    <t>Q9P2E9-2;Q9P2E9;A1A5C4;A2A2S5;Q05DK7;Q32NB1;Q9P2E9-3;A1A5C5;B3KSG1</t>
  </si>
  <si>
    <t>IPI00306667;IPI00220993;IPI00795036</t>
  </si>
  <si>
    <t>2,3-cyclic-nucleotide 3-phosphodiesterase;cDNA FLJ59866, highly similar to 2,3-cyclic-nucleotide 3-phosphodiesterase (EC 3.1.4.37);cDNA FLJ52954, highly similar to 2,3-cyclic-nucleotide 3-phosphodiesterase(EC 3.1.4.37)</t>
  </si>
  <si>
    <t>CNP</t>
  </si>
  <si>
    <t>P09543-1;P09543;P09543-2;B4DFN6;B4DI06</t>
  </si>
  <si>
    <t>IPI00220994;IPI00514864</t>
  </si>
  <si>
    <t>Core histone macro-H2A.2;Histone H2A</t>
  </si>
  <si>
    <t>H2AFY2;MACROH2A2;RP11-367H5.3-002</t>
  </si>
  <si>
    <t>Q9P0M6;Q9HA11;Q5SQT3</t>
  </si>
  <si>
    <t>IPI00221002;IPI00797733;IPI00796440</t>
  </si>
  <si>
    <t>22 kDa peroxisomal membrane protein;Peroxisomal membrane protein 2</t>
  </si>
  <si>
    <t>PMP22;PXMP2</t>
  </si>
  <si>
    <t>Q9NR77</t>
  </si>
  <si>
    <t>IPI00641916;IPI00221003;IPI00221024;IPI00930605</t>
  </si>
  <si>
    <t>NTF2-related export protein 2;Protein p15-2</t>
  </si>
  <si>
    <t>BM-025;DC9;NXT2</t>
  </si>
  <si>
    <t>Q9NPJ8-3;Q9NPJ8;Q9NPJ8-2;Q9NPJ8-1;Q9NPJ8-4</t>
  </si>
  <si>
    <t>IPI00221034</t>
  </si>
  <si>
    <t>I-Rel;Transcription factor RelB;cDNA FLJ75649, highly similar to Homo sapiens v-rel reticuloendotheliosis viral oncogene homolog B, nuclear factor of kappa light polypeptide gene enhancer in B-cells 3 (avian) (RELB), mRNA</t>
  </si>
  <si>
    <t>RELB</t>
  </si>
  <si>
    <t>Q01201;A8K3H9</t>
  </si>
  <si>
    <t>IPI00221035;IPI00015946</t>
  </si>
  <si>
    <t>RNA polymerase B transcription factor 3;Transcription factor BTF3</t>
  </si>
  <si>
    <t>BTF3;NACB;OK/SW-cl.8</t>
  </si>
  <si>
    <t>P20290-1;P20290</t>
  </si>
  <si>
    <t>IPI00892747;IPI00892996;IPI00306430;IPI00941162;IPI00221065;IPI00744316;IPI00894345;IPI00892607;IPI00892613;IPI00893973</t>
  </si>
  <si>
    <t>Putative uncharacterized protein ETV1;ETS translocation variant 1;Ets-related protein 81;Ets variant gene 1 variant;cDNA FLJ50494, highly similar to ETS translocation variant 1;cDNA FLJ50641, highly similar to ETS translocation variant 1;Putative uncharacterized protein DKFZp781L0674;cDNA FLJ50459, highly similar to ETS translocation variant 1;cDNA, FLJ78906, highly similar to ETS translocation variant 1</t>
  </si>
  <si>
    <t>ETV1;ER81;DKFZp781L0674</t>
  </si>
  <si>
    <t>B5MCT2;B5MCM3;P50549-1;P50549;C9JT37;P50549-2;B5MCA7;Q59GA7;C9J4P4;B7Z2C9;B7Z618;Q6AI30;C9JX69;B7Z1R4;B7Z9P2;C9JQH6</t>
  </si>
  <si>
    <t>IPI00743698;IPI00843944;IPI00939451;IPI00304030;IPI00221067;IPI00647151</t>
  </si>
  <si>
    <t>Receptor-type tyrosine-protein phosphatase alpha;cDNA FLJ56484, highly similar to Receptor-type tyrosine-protein phosphatase alpha (EC 3.1.3.48);cDNA FLJ61314, highly similar to Receptor-type tyrosine-protein phosphatase alpha (EC 3.1.3.48);cDNA FLJ55517, highly similar to Receptor-type tyrosine-protein phosphatasealpha (EC 3.1.3.48);Protein tyrosine phosphatase, receptor type, A isoform 2 variant</t>
  </si>
  <si>
    <t>PTPA;PTPRA;PTPRL2</t>
  </si>
  <si>
    <t>P18433-1;P18433;B7Z2A4;P18433-3;P18433-4;B7Z4F4;B7Z4Q5;Q59EV9;P18433-2</t>
  </si>
  <si>
    <t>IPI00221073;IPI00218260;IPI00941537;IPI00953207;IPI00221071;IPI00011507</t>
  </si>
  <si>
    <t>CCAAT-box-binding transcription factor;Nuclear factor 1 X-type;Nuclear factor I/X;TGGCA-binding protein;Nuclear factor 1</t>
  </si>
  <si>
    <t>NFIX</t>
  </si>
  <si>
    <t>Q14938-4;Q14938;C9JSM5;B4DHW2;Q14938-1;C9JWJ8;Q14938-2</t>
  </si>
  <si>
    <t>IPI00221088;IPI00954541;IPI00925580;IPI00879238;IPI00847192;IPI00853062;IPI00879512;IPI00329276;IPI00952599;IPI00384585;IPI00384584;IPI00952687;IPI00385414</t>
  </si>
  <si>
    <t>40S ribosomal protein S9;Ribosomal protein S9;Ribosomal protein S9, isoform CRA_a;cDNA FLJ61636, highly similar to 40S ribosomal protein S9;Putative uncharacterized protein RPS9;Ribosomal protein S9, isoform CRA_e;Ribosomal protein S9, isoform CRA_c;RPS9 protein</t>
  </si>
  <si>
    <t>RPS9;hCG_2009111;XXbac-BCX105G6.6-001;XXbac-BPG111L9.6-001</t>
  </si>
  <si>
    <t>P46781;A9C4C1;B7Z732;C9JM19;B5MCT8;A5D904</t>
  </si>
  <si>
    <t>IPI00221089</t>
  </si>
  <si>
    <t>40S ribosomal protein S13</t>
  </si>
  <si>
    <t>RPS13</t>
  </si>
  <si>
    <t>P62277</t>
  </si>
  <si>
    <t>IPI00221091;IPI00744832;IPI00935897;IPI00936421</t>
  </si>
  <si>
    <t>40S ribosomal protein S15a;cDNA FLJ77670, highly similar to Homo sapiens ribosomal protein S15a (RPS15A), mRNA;cDNA FLJ30359 fis, clone BRACE2007760, highly similar to 40S RIBOSOMAL PROTEIN S15A;cDNA, FLJ92249, Homo sapiens ribosomal protein S15a (RPS15A), mRNA;HCG1994130, isoform CRA_a</t>
  </si>
  <si>
    <t>OK/SW-cl.82;RPS15A;hCG_1994130</t>
  </si>
  <si>
    <t>P62244;A8K7H3;B2R4W8</t>
  </si>
  <si>
    <t>IPI00221092;IPI00397701;IPI00450975</t>
  </si>
  <si>
    <t>40S ribosomal protein S16;cDNA FLJ56786, moderately similar to 40S ribosomal protein S16;RPS16 protein</t>
  </si>
  <si>
    <t>RPS16</t>
  </si>
  <si>
    <t>P62249;B4DP32;Q6IPX4</t>
  </si>
  <si>
    <t>IPI00221093;IPI00791157;IPI00797968;IPI00878027;IPI00844369;IPI00888623</t>
  </si>
  <si>
    <t>40S ribosomal protein S17</t>
  </si>
  <si>
    <t>RPS17</t>
  </si>
  <si>
    <t>P08708</t>
  </si>
  <si>
    <t>IPI00221101</t>
  </si>
  <si>
    <t>Isomaltase;Sucrase;Sucrase-isomaltase, intestinal</t>
  </si>
  <si>
    <t>SI</t>
  </si>
  <si>
    <t>P14410</t>
  </si>
  <si>
    <t>IPI00221106;IPI00477803</t>
  </si>
  <si>
    <t>Pre-mRNA-splicing factor SF3b 145 kDa subunit;SF3b150;Spliceosome-associated protein 145;Splicing factor 3B subunit 2;Putative uncharacterized protein DKFZp781L0540</t>
  </si>
  <si>
    <t>SAP145;SF3B2;DKFZp781L0540</t>
  </si>
  <si>
    <t>Q13435;A8K485;B4DT19;Q7L4T5;Q7Z627;Q9BWD2;Q7Z3K9;Q96CM6</t>
  </si>
  <si>
    <t>IPI00221108;IPI00103732;IPI00642342;IPI00103733;IPI00643685;REV__IPI00921997</t>
  </si>
  <si>
    <t>Thymidylate synthase;Thymidylate synthetase, isoform CRA_a</t>
  </si>
  <si>
    <t>OK/SW-cl.29;TS;TYMS;hCG_1994842</t>
  </si>
  <si>
    <t>P04818;A8K9A5;Q53FB7;Q53Y97;Q8WYK3;Q8WYK4</t>
  </si>
  <si>
    <t>IPI00221114</t>
  </si>
  <si>
    <t>Q9UPN9-2;Q9UPN9</t>
  </si>
  <si>
    <t>IPI00221117;IPI00409627</t>
  </si>
  <si>
    <t>Acylphosphatase, erythrocyte isozyme;Acylphosphatase, organ-common type isozyme;Acylphosphatase-1;Acylphosphate phosphohydrolase 1</t>
  </si>
  <si>
    <t>ACYP1;ACYPE</t>
  </si>
  <si>
    <t>P07311;B2R590</t>
  </si>
  <si>
    <t>IPI00221129;IPI00916446</t>
  </si>
  <si>
    <t>Homeobox protein DLX-1;cDNA FLJ76107, highly similar to Homo sapiens distal-less homeo box 1 (DLX1), mRNA;Putative uncharacterized protein DLX1</t>
  </si>
  <si>
    <t>DLX1</t>
  </si>
  <si>
    <t>P56177;Q53SU3;B8ZZW6</t>
  </si>
  <si>
    <t>IPI00221139;IPI00221140;IPI00008282;IPI00399272;IPI00171816;IPI00377231;IPI00335536;IPI00395024;IPI00395021</t>
  </si>
  <si>
    <t>61 kDa Cam-PDE;Calcium/calmodulin-dependent 3,5-cyclic nucleotide phosphodiesterase 1A;hCam-1;cDNA FLJ56062, highly similar to Calcium/calmodulin-dependent 3,5-cyclicnucleotide phosphodiesterase 1A (EC 3.1.4.17);Calmodulin-dependent phosphodiesterase;Putative uncharacterized protein PDE1A;Calcium/calmodulin-stimulated cyclic nucleotide phosphodiesterase;cDNA FLJ59536, highly similar to Calcium/calmodulin-dependent 3,5-cyclic nucleotide phosphodiesterase 1A (EC 3.1.4.17);cDNA FLJ54988, highly similar to Calcium/calmodulin-dependent 3,5-cyclicnucleotide phosphodiesterase 1A (EC 3.1.4.17)</t>
  </si>
  <si>
    <t>PDE1A;HSPDE1A</t>
  </si>
  <si>
    <t>P54750-4;P54750;B7Z226;P54750-5;Q9H3Q9;P54750-1;Q53TB0;Q9UNL9;Q9Y246;P54750-6;P54750-8;B7Z3A7;B7Z7A2;Q9H3Q8;Q9Y633;P54750-7;P54750-2;Q53T15;Q9Y634;P54750-9;P54750-3</t>
  </si>
  <si>
    <t>IPI00221141</t>
  </si>
  <si>
    <t>Cytokine suppressive anti-inflammatory drug-binding protein;MAP kinase MXI2;MAX-interacting protein 2;Mitogen-activated protein kinase 14;Mitogen-activated protein kinase p38 alpha;SAPK2A</t>
  </si>
  <si>
    <t>Q16539-2;Q16539</t>
  </si>
  <si>
    <t>IPI00221172;IPI00181504</t>
  </si>
  <si>
    <t>N-recognin-7;Putative E3 ubiquitin-protein ligase UBR7;cDNA, FLJ96555;UBR7 protein</t>
  </si>
  <si>
    <t>C14orf130;UBR7</t>
  </si>
  <si>
    <t>Q8N806;B2RDC9;Q05DA8</t>
  </si>
  <si>
    <t>IPI00221206</t>
  </si>
  <si>
    <t>Q04726-4;Q04726</t>
  </si>
  <si>
    <t>IPI00336034;IPI00221209;IPI00221210;IPI00793964;IPI00795175</t>
  </si>
  <si>
    <t>Epimorphin;Syntaxin-2</t>
  </si>
  <si>
    <t>EPIM;STX2;STX2A;STX2B;STX2C</t>
  </si>
  <si>
    <t>P32856-1;P32856;P32856-2;P32856-3</t>
  </si>
  <si>
    <t>IPI00221222;IPI00455831;IPI00930562;REV__IPI00940152;REV__IPI00889628;REV__IPI00913912</t>
  </si>
  <si>
    <t>Activated RNA polymerase II transcriptional coactivator p15;p14;Positive cofactor 4;SUB1 homolog;cDNA FLJ51816, highly similar to Activated RNA polymerase II transcriptional coactivator p15;Activated RNA polymerase II transcription cofactor 4 variant;cDNA, FLJ92014, highly similar to Homo sapiens SUB1 homolog (S. cerevisiae) (SUB1), mRNA;PC4 protein;SUB1 homolog (S. cerevisiae);SUB1 homolog (S. cerevisiae), isoform CRA_a</t>
  </si>
  <si>
    <t>PC4;RPO2TC1;SUB1;hCG_1781938</t>
  </si>
  <si>
    <t>P53999;B7Z1Z0;Q59G24;Q6IBA2</t>
  </si>
  <si>
    <t>IPI00221224</t>
  </si>
  <si>
    <t>Alanyl aminopeptidase;Aminopeptidase M;Aminopeptidase N;gp150;Microsomal aminopeptidase;Myeloid plasma membrane glycoprotein CD13;cDNA FLJ56120, highly similar to Aminopeptidase N (EC 3.4.11.2);cDNA FLJ51269, highly similar to Aminopeptidase N (EC 3.4.11.2);cDNA FLJ55496, highly similar to Aminopeptidase N (EC 3.4.11.2);cDNA FLJ56158, highly similar to Aminopeptidase N (EC 3.4.11.2);Membrane alanine aminopeptidase variant</t>
  </si>
  <si>
    <t>ANPEP;APN;CD13;PEPN</t>
  </si>
  <si>
    <t>P15144;B4DP01;B4DP96;B4DPH5;B4DV63;Q59E93;Q71E46;Q8IVL7</t>
  </si>
  <si>
    <t>IPI00221226;IPI00442825</t>
  </si>
  <si>
    <t>67 kDa calelectrin;Annexin A6;Annexin VI;Annexin-6;Calphobindin-II;Chromobindin-20;Lipocortin VI;p68;p70;Protein III;cDNA FLJ75116, highly similar to Homo sapiens annexin A6, transcript variant 1, mRNA;cDNA FLJ53638, highly similar to Annexin A6;cDNA FLJ53686, highly similar to Annexin A6;cDNA FLJ26567 fis, clone LNF05260, highly similar to Annexin VI</t>
  </si>
  <si>
    <t>ANX6;ANXA6</t>
  </si>
  <si>
    <t>P08133;A8K3Q7;B7Z582;B7Z8A7;Q6ZP35</t>
  </si>
  <si>
    <t>IPI00221231</t>
  </si>
  <si>
    <t>Bis(5-nucleosyl)-tetraphosphatase [asymmetrical];Diadenosine 5,5-P1,P4-tetraphosphate asymmetrical hydrolase;Nucleoside diphosphate-linked moiety X motif 2</t>
  </si>
  <si>
    <t>APAH1;NUDT2</t>
  </si>
  <si>
    <t>P50583</t>
  </si>
  <si>
    <t>IPI00221232</t>
  </si>
  <si>
    <t>Guanine nucleotide-binding protein G(I)/G(S)/G(O) subunit gamma-12;G-protein gamma-12 subunit variant;cDNA FLJ76584, highly similar to Homo sapiens guanine nucleotide binding protein (G protein), gamma 12 (GNG12), mRNA;G-protein gamma-12 subunit;Guanine nucleotide binding protein (G protein), gamma 12;Guanine nucleotide binding protein (G protein), gamma 12, isoform CRA_a;Putative uncharacterized protein DKFZp762E193</t>
  </si>
  <si>
    <t>GNG12;DKFZp762E193;hCG_1640926;RP5-975D15.2-001</t>
  </si>
  <si>
    <t>Q9UBI6;Q53GD1;Q69YP5</t>
  </si>
  <si>
    <t>IPI00221233;IPI00514847;IPI00515033;IPI00926856;IPI00945113;IPI00944935;IPI00921851;IPI00927314;IPI00927085;IPI00946945</t>
  </si>
  <si>
    <t>B-cell receptor-associated protein 29;B-cell receptor-associated protein 29, isoform CRA_b;cDNA FLJ76637, highly similar to Homo sapiens B-cell receptor-associated protein 29 (BCAP29), transcript variant 2, mRNA;Putative uncharacterized protein BCAP29;B-cell receptor-associated protein 29, isoform CRA_a;cDNA FLJ52159, highly similar to B-cell receptor-associated protein 29;cDNA FLJ53907, highly similar to B-cell receptor-associated protein 29</t>
  </si>
  <si>
    <t>BAP29;BCAP29;tcag7.984;hCG_17195</t>
  </si>
  <si>
    <t>Q9UHQ4;A4D0R4;A6NFI0;A6NCU1;A6NME1;C9IYK6;C9JTE9;C9K095;B7Z2L0;B7Z584</t>
  </si>
  <si>
    <t>IPI00746958;IPI00221237;IPI00023696;IPI00221238;IPI00221239</t>
  </si>
  <si>
    <t>Homeobox protein Meis2;Meis1-related protein 1;cDNA FLJ31654 fis, clone NT2RI2004230, highly similar to Homeobox protein Meis2;cDNA FLJ58324, highly similar to Homeobox protein Meis2</t>
  </si>
  <si>
    <t>MEIS2;MRG1</t>
  </si>
  <si>
    <t>O14770-2;O14770;B3KPD8;O14770-3;O14770-1;O14770-4;B7Z6F6;O14770-5</t>
  </si>
  <si>
    <t>IPI00307017;IPI00942137;IPI00221240;IPI00221241;REV__IPI00149375;REV__IPI00798104;REV__IPI00877083;REV__IPI00789519</t>
  </si>
  <si>
    <t>Insulin-regulated membrane aminopeptidase;Insulin-responsive aminopeptidase;Leucyl-cystinyl aminopeptidase;Leucyl-cystinyl aminopeptidase, pregnancy serum form;Oxytocinase;Placental leucine aminopeptidase;cDNA, FLJ94965, highly similar to Homo sapiens leucyl/cystinyl aminopeptidase (LNPEP), mRNA</t>
  </si>
  <si>
    <t>LNPEP;OTASE</t>
  </si>
  <si>
    <t>Q9UIQ6-1;Q9UIQ6;B2RAK1;C9JMI1;Q9UIQ6-2;Q9UIQ6-3</t>
  </si>
  <si>
    <t>IPI00221255;IPI00376019;IPI00791032;IPI00793070;IPI00789145;IPI00736561;IPI00946657;IPI00550936;IPI00797635</t>
  </si>
  <si>
    <t>Kinase-related protein;Myosin light chain kinase, smooth muscle;Telokin</t>
  </si>
  <si>
    <t>MLCK;MYLK</t>
  </si>
  <si>
    <t>Q15746-2;Q15746;Q15746-4</t>
  </si>
  <si>
    <t>IPI00221261;IPI00221260</t>
  </si>
  <si>
    <t>Class B basic helix-loop-helix protein 19;Immunoglobulin transcription factor 2;SL3-3 enhancer factor 2;Transcription factor 4;cDNA FLJ16304 fis, clone PUAEN2003408, highly similar to TRANSCRIPTION FACTOR 4;cDNA FLJ58684, highly similar to Transcription factor 4;Transcription factor 4 isoform b variant</t>
  </si>
  <si>
    <t>P15884-3;P15884;B3KVA4;B7Z5M6;Q59ES0;P15884-2</t>
  </si>
  <si>
    <t>IPI00221285;IPI00954520;REV__IPI00300078;REV__IPI00916546</t>
  </si>
  <si>
    <t>Ankyrin repeat domain-containing protein 50;cDNA FLJ58180, highly similar to Ankyrin repeat domain-containing protein 50;ANKRD50 protein</t>
  </si>
  <si>
    <t>ANKRD50;KIAA1223</t>
  </si>
  <si>
    <t>Q9ULJ7;B4DHJ6;Q8TB46</t>
  </si>
  <si>
    <t>IPI00221300;IPI00910969;IPI00783880;IPI00791918</t>
  </si>
  <si>
    <t>eIF-2B GDP-GTP exchange factor subunit alpha;Translation initiation factor eIF-2B subunit alpha;cDNA FLJ60506, highly similar to Translation initiation factor eIF-2B subunit alpha</t>
  </si>
  <si>
    <t>EIF2B1;EIF2BA</t>
  </si>
  <si>
    <t>Q14232;B4DGX0</t>
  </si>
  <si>
    <t>IPI00307334;IPI00221302</t>
  </si>
  <si>
    <t>Methionine synthase reductase</t>
  </si>
  <si>
    <t>MTRR</t>
  </si>
  <si>
    <t>Q9UBK8-1;Q9UBK8;Q9UBK8-2</t>
  </si>
  <si>
    <t>IPI00953397;IPI00221320</t>
  </si>
  <si>
    <t>Putative uncharacterized protein DGUOK;Deoxyguanosine kinase, mitochondrial</t>
  </si>
  <si>
    <t>DGUOK;DGK</t>
  </si>
  <si>
    <t>C9JFV8;Q16854-5;Q16854</t>
  </si>
  <si>
    <t>IPI00221325;IPI00915960;IPI00916646;IPI00888992;IPI00917371;IPI00915854;IPI00916803;IPI00940055;IPI00916333;IPI00926449;IPI00917465;IPI00642530</t>
  </si>
  <si>
    <t>358 kDa nucleoporin;E3 SUMO-protein ligase RanBP2;Nuclear pore complex protein Nup358;Nucleoporin Nup358;p270;Ran-binding protein 2;Ran binding protein;Transformation-related protein 2;Transformation-related protein 1</t>
  </si>
  <si>
    <t>NUP358;RANBP2</t>
  </si>
  <si>
    <t>P49792;Q13073;Q5JC45;Q5JC46</t>
  </si>
  <si>
    <t>IPI00221328;IPI00514835;IPI00853014;IPI00384724</t>
  </si>
  <si>
    <t>Chloride intracellular channel protein 2;XAP121;Putative uncharacterized protein CLIC2;Chloride intracellular channel 2;Chloride intracellular channel 2 isoform b</t>
  </si>
  <si>
    <t>CLIC2;RP13-228J13.7-004</t>
  </si>
  <si>
    <t>O15247;A6NN85;A6PVS0;Q86YM0</t>
  </si>
  <si>
    <t>IPI00641436;IPI00895844;IPI00221332;IPI00480085;IPI00914615</t>
  </si>
  <si>
    <t>Dynamin, testicular;Dynamin-3;T-dynamin;Putative uncharacterized protein DNM3;cDNA FLJ31717 fis, clone NT2RI2006640, highly similar to Dynamin-3 (EC 3.6.5.5);DNM3 protein;Dynamin 3;Dynamin 3, isoform CRA_d</t>
  </si>
  <si>
    <t>DNM3;KIAA0820;hCG_37821;RP1-106H8.3-002</t>
  </si>
  <si>
    <t>Q9UQ16-3;Q9UQ16;C9JXE5;Q9UQ16-4;Q9UQ16-1;Q9UQ16-2;B3KPF2;B5MDD8;A6NJ48;Q6P2G1</t>
  </si>
  <si>
    <t>IPI00843759;IPI00221345;IPI00953665;IPI00414899;IPI00552188</t>
  </si>
  <si>
    <t>Putative uncharacterized protein YTHDF1;cDNA FLJ38476 fis, clone FEBRA2022504, highly similar to YTH domain protein 1;Dermatomyositis associated with cancer putative autoantigen 1;YTH domain family protein 1;cDNA FLJ58619, highly similar to YTH domain protein 1</t>
  </si>
  <si>
    <t>YTHDF1;C20orf21</t>
  </si>
  <si>
    <t>A6NMJ5;B3KTL8;Q9BYJ9-1;Q9BYJ9;B4DT65</t>
  </si>
  <si>
    <t>IPI00221354;IPI00941083;IPI00645208;IPI00260715;IPI00909890;IPI00854677;IPI00641441</t>
  </si>
  <si>
    <t>75 kDa DNA-pairing protein;Oncogene FUS;Oncogene TLS;POMp75;RNA-binding protein FUS;Translocated in liposarcoma protein;Fus-like protein;cDNA FLJ58049, highly similar to RNA-binding protein FUS;Putative uncharacterized protein FUS</t>
  </si>
  <si>
    <t>FUS;TLS</t>
  </si>
  <si>
    <t>P35637-2;P35637;P35637-1;Q13344;B4DR70;A6NMX6</t>
  </si>
  <si>
    <t>IPI00221360</t>
  </si>
  <si>
    <t>Apoptosis-associated speck-like protein containing a CARD;Caspase recruitment domain-containing protein 5;PYD and CARD domain-containing protein;Target of methylation-induced silencing 1</t>
  </si>
  <si>
    <t>Q9ULZ3-2;Q9ULZ3</t>
  </si>
  <si>
    <t>IPI00221375;IPI00641213;IPI00296902;IPI00221378;IPI00930141;IPI00930052;IPI00852764</t>
  </si>
  <si>
    <t>Acetylcholine receptor-inducing activity;Breast cancer cell differentiation factor p45;Glial growth factor;Heregulin;Neu differentiation factor;Neuregulin-1;Pro-neuregulin-1, membrane-bound isoform;Sensory and motor neuron-derived factor;Neuregulin 1;Neuregulin 1 isoform HRG-alpha;Neuregulin 1, isoform CRA_b;Neuregulin 1 isoform HRG-beta1;Neuregulin 1, isoform CRA_i;cDNA FLJ77413, highly similar to Homo sapiens neuregulin 1 (NRG1), transcript variant HRG-beta2, mRNA;Neuregulin 1 isoform HRG-beta2;Neuregulin 1, isoform CRA_j;Neuregulin 1 variant fetal b IV-beta 1a;Neuregulin 1 type IV fetal C beta 1a;Neuregulin 1 type IV fetal A beta 1a;Neuregulin 1 type IV fetal B beta 1a;cDNA FLJ53967, highly similar to Pro-neuregulin-1, membrane-bound isoform</t>
  </si>
  <si>
    <t>GGF;HGL;HRGA;NDF;NRG1;SMDF;hCG_14780</t>
  </si>
  <si>
    <t>Q02297-2;Q02297;B9EK51;Q7RTV8;Q7RTW4;Q02297-6;Q7RTW3;Q02297-1;Q02297-7;A5YAK7;A6MW56;Q02297-11;A6MW54;A6MW55;B7Z1E3</t>
  </si>
  <si>
    <t>IPI00221394;IPI00873935;IPI00874145;IPI00915274;IPI00852712;IPI00852780;IPI00893630;IPI00893397</t>
  </si>
  <si>
    <t>CBF5 homolog;Dyskerin;H/ACA ribonucleoprotein complex subunit 4;Nopp140-associated protein of 57 kDa;Nucleolar protein family A member 4;Nucleolar protein NAP57;snoRNP protein DKC1;Putative uncharacterized protein DKC1</t>
  </si>
  <si>
    <t>DKC1;NOLA4</t>
  </si>
  <si>
    <t>O60832;A8MUT5;A8MV56;C9JWG8;C9IYT0</t>
  </si>
  <si>
    <t>IPI00232533;IPI00074224;IPI00642387</t>
  </si>
  <si>
    <t>Eukaryotic translation initiation factor 1A, X-chromosomal;Eukaryotic translation initiation factor 4C</t>
  </si>
  <si>
    <t>EIF1A;EIF1AX;EIF4C</t>
  </si>
  <si>
    <t>P47813</t>
  </si>
  <si>
    <t>IPI00232818;IPI00046804</t>
  </si>
  <si>
    <t>DDB1- and CUL4-associated factor 8-like protein 2;WD repeat-containing protein 42C;WDR42C protein;DDB1- and CUL4-associated factor 8-like protein 1;WD repeat-containing protein 42B</t>
  </si>
  <si>
    <t>DCAF8L2;WDR42C;DCAF8L1;WDR42B</t>
  </si>
  <si>
    <t>P0C7V8;B2RXH9;A6NGE4</t>
  </si>
  <si>
    <t>IPI00234252;IPI00797830;IPI00793678;IPI00925226</t>
  </si>
  <si>
    <t>BRG1-associated factor 155;SWI/SNF complex 155 kDa subunit;SWI/SNF complex subunit SMARCC1;SWI/SNF-related matrix-associated actin-dependent regulator of chromatin subfamily C member 1;cDNA FLJ57669, highly similar to SWI/SNF-related matrix-associatedactin-dependent regulator of chromatin subfamily C member 1;cDNA FLJ57671, highly similar to SWI/SNF-related matrix-associated actin-dependent regulator of chromatin subfamily C member 1;SMARCC1 protein;SWI/SNF related, matrix associated, actin dependent regulator of chromatin, subfamily c, member 1</t>
  </si>
  <si>
    <t>BAF155;SMARCC1</t>
  </si>
  <si>
    <t>Q92922;B4DYF9;B4DYQ1;Q05BW5;Q05CR1;Q58EY4</t>
  </si>
  <si>
    <t>IPI00234446;IPI00748604;IPI00917017;IPI00844572;IPI00916330;IPI00918007;IPI00916960</t>
  </si>
  <si>
    <t>Activating transcription factor 2;cAMP response element-binding protein CRE-BP1;Cyclic AMP-dependent transcription factor ATF-2;Cyclic AMP-responsive element-binding protein 2;HB16;Activating transcription factor 2 splice variant ATF2-var1;Activating transcription factor 2 splice variant ATF2-var13;Activating transcription factor 2 splice variant ATF2-var5;Activating transcription factor 2 splice variant ATF2-var6;Activating transcription factor 2 splice variant ATF2-var9;Activating transcription factor 2 splice variant ATF2-var12;cDNA FLJ46899 fis, clone UTERU3022588, highly similar to Cyclic AMP-dependent transcription factor ATF-2;ATF2 protein;Activating transcription factor 2 splice variant ATF2-var0;Activating transcription factor 2 splice variant ATF2-var3;Activating transcription factor 2 splice variant ATF2-var7;Activating transcription factor 2 splice variant ATF2-var10;Activating transcription factor 2 splice variant ATF2-var4;Activating transcription factor 2 splice variant ATF2-var11;Activating transcription factor 2 splice variant ATF2-var8</t>
  </si>
  <si>
    <t>ATF2;CREB2;CREBP1</t>
  </si>
  <si>
    <t>P15336-1;P15336;A1L3Z2;A4D7U4;P15336-2;A4D7U9;A4D7V5;B3KY57;Q3B7B7;A4D7U3;A4D7U7;A4D7V1;Q8TAR1;C9IZX7</t>
  </si>
  <si>
    <t>IPI00234793;IPI00942947;IPI00549561</t>
  </si>
  <si>
    <t>cDNA FLJ61112, highly similar to BTB/POZ domain-containing protein KCTD15;BTB/POZ domain-containing protein KCTD15</t>
  </si>
  <si>
    <t>KCTD15</t>
  </si>
  <si>
    <t>B4DGD9;Q96SI1-1;Q96SI1;Q96SI1-2</t>
  </si>
  <si>
    <t>IPI00234857;IPI00941446</t>
  </si>
  <si>
    <t>Alpha-1,2-mannosyltransferase ALG9;Asparagine-linked glycosylation protein 9 homolog;Disrupted in bipolar disorder protein 1;cDNA FLJ58308, highly similar to Alpha-1,2-mannosyltransferase ALG9 (EC 2.4.1.-)</t>
  </si>
  <si>
    <t>ALG9;DIBD1</t>
  </si>
  <si>
    <t>Q9H6U8-1;Q9H6U8;B4DYW0;Q9H6U8-3</t>
  </si>
  <si>
    <t>IPI00235003;IPI00744894;IPI00291314;IPI00375340</t>
  </si>
  <si>
    <t>Tumor necrosis factor receptor superfamily, member 6 isoform 1 variant;Apo-1 antigen;Apoptosis-mediating surface antigen FAS;FASLG receptor;Tumor necrosis factor receptor superfamily member 6;TNFRSF6 protein;CD95 antigen</t>
  </si>
  <si>
    <t>APT1;FAS;FAS1;TNFRSF6;CD95</t>
  </si>
  <si>
    <t>Q59FU8;P25445-1;P25445;Q6ICT6;P25445-6;Q8IUB6;Q8IUB7</t>
  </si>
  <si>
    <t>IPI00235354;IPI00220156;IPI00556200;IPI00909429</t>
  </si>
  <si>
    <t>BSC-1 cell growth inhibitor;Cetermin;Glioblastoma-derived T-cell suppressor factor;Polyergin;Transforming growth factor beta-2;cDNA, FLJ93591, highly similar to Homo sapiens transforming growth factor, beta 2 (TGFB2), mRNA;cDNA FLJ50852, highly similar to Transforming growth factor beta-2</t>
  </si>
  <si>
    <t>TGFB2</t>
  </si>
  <si>
    <t>P61812-1;P61812;B2R7T2;B4DSP1;P61812-2</t>
  </si>
  <si>
    <t>IPI00235407;IPI00873796;IPI00735634;IPI00924534</t>
  </si>
  <si>
    <t>Fused homolog;Serine/threonine-protein kinase 36;Putative uncharacterized protein STK36</t>
  </si>
  <si>
    <t>KIAA1278;STK36</t>
  </si>
  <si>
    <t>Q9NRP7-1;Q9NRP7;A8MU99;C9JDA4;Q9NRP7-2</t>
  </si>
  <si>
    <t>IPI00235842</t>
  </si>
  <si>
    <t>Zinc finger protein 483;Zinc finger protein with KRAB and SCAN domains 16</t>
  </si>
  <si>
    <t>KIAA1962;ZKSCAN16;ZNF483</t>
  </si>
  <si>
    <t>Q8TF39;A7MD06</t>
  </si>
  <si>
    <t>IPI00376350;IPI00236852;IPI00878518;IPI00879149;IPI00396282</t>
  </si>
  <si>
    <t>Merlin-associated protein;Rab-GTPase-activating protein-like protein;RUN and TBC1 domain-containing protein 3;Small G protein signaling modulator 3;SGSM3 protein;cDNA FLJ60264, highly similar to Homo sapiens RUN and TBC1 domain containing 3 (RUTBC3), mRNA;cDNA FLJ53139, highly similar to Homo sapiens RUN and TBC1 domain containing 3 (RUTBC3), mRNA;cDNA FLJ53213, highly similar to Homo sapiens RUN and TBC1 domain containing 3 (RUTBC3), mRNA</t>
  </si>
  <si>
    <t>MAP;RABGAPLP;RUTBC3;SGSM3;RP5-1042K10.9-012</t>
  </si>
  <si>
    <t>Q96HU1-2;Q96HU1;Q96HU1-1;A1L189;B4DI87;B4DMS2;B4DVE3;B9A6J5;B0QY82</t>
  </si>
  <si>
    <t>IPI00236901;IPI00377264;IPI00402757</t>
  </si>
  <si>
    <t>Deubiquitinating enzyme 33;Ubiquitin carboxyl-terminal hydrolase 33;Ubiquitin thioesterase 33;Ubiquitin-specific-processing protease 33;VHL-interacting deubiquitinating enzyme 1;Putative uncharacterized protein DKFZp586N041</t>
  </si>
  <si>
    <t>KIAA1097;USP33;VDU1;DKFZp586N041</t>
  </si>
  <si>
    <t>Q8TEY7-1;Q8TEY7;Q8TEY7-2;Q9Y417;Q8TEY7-3</t>
  </si>
  <si>
    <t>IPI00237011;IPI00791960;IPI00792505</t>
  </si>
  <si>
    <t>NDR2 protein kinase;Nuclear Dbf2-related kinase 2;Serine/threonine-protein kinase 38-like;cDNA FLJ50384, highly similar to Serine/threonine-protein kinase 38-like (EC 2.7.11.1);cDNA FLJ51774, highly similar to Serine/threonine-protein kinase 38-like (EC 2.7.11.1);cDNA FLJ58893, highly similar to Serine/threonine-protein kinase 38-like (EC 2.7.11.1)</t>
  </si>
  <si>
    <t>KIAA0965;NDR2;STK38L</t>
  </si>
  <si>
    <t>Q9Y2H1;B4E3J8;B4E3T8;B7Z8G6</t>
  </si>
  <si>
    <t>IPI00237671;IPI00853283;IPI00953284</t>
  </si>
  <si>
    <t>68 kDa neurofilament protein;Neurofilament light polypeptide;Neurofilament triplet L protein;cDNA FLJ90522 fis, clone NT2RP4000108, highly similar to Neurofilament triplet L protein;cDNA FLJ53642, highly similar to Neurofilament triplet L protein;Neurofilament-light;Putative uncharacterized protein NEFL;cDNA FLJ45522 fis, clone BRTHA2025869, highly similar to Neurofilament triplet L protein;Putative uncharacterized protein DKFZp761K0922</t>
  </si>
  <si>
    <t>NEFL;NF68;NFL;DKFZp761K0922</t>
  </si>
  <si>
    <t>P07196;B3KQI5;B4DR43;B9ZVN2;Q7Z5R4;A8MQ04;B3KXJ0;Q8TCR7</t>
  </si>
  <si>
    <t>IPI00237884;IPI00217683;IPI00867627;IPI00940222;IPI00431688</t>
  </si>
  <si>
    <t>A-kinase anchor protein 12;A-kinase anchor protein 250 kDa;Gravin;Myasthenia gravis autoantigen;AKAP12 protein;Putative uncharacterized protein AKAP12;Putative uncharacterized protein DKFZp686M0430</t>
  </si>
  <si>
    <t>AKAP12;AKAP250;DKFZp686M0430</t>
  </si>
  <si>
    <t>Q02952-1;Q02952;Q86TJ9;A6NEC7;Q02952-2;Q02952-3;Q5CZB5</t>
  </si>
  <si>
    <t>IPI00237925</t>
  </si>
  <si>
    <t>Penumbra;Proerythroblast new membrane;Tetraspanin-33</t>
  </si>
  <si>
    <t>PEN;TSPAN33</t>
  </si>
  <si>
    <t>Q86UF1</t>
  </si>
  <si>
    <t>IPI00238209;IPI00396052;IPI00927164</t>
  </si>
  <si>
    <t>NudC domain-containing protein 3;NudC-like protein;KIAA1068 protein</t>
  </si>
  <si>
    <t>KIAA1068;NUDCD3;tcag7.818</t>
  </si>
  <si>
    <t>Q8IVD9;B0FTY2;A4D2J8</t>
  </si>
  <si>
    <t>IPI00238218;IPI00216991;IPI00216994;IPI00216993;IPI00216997;IPI00413167;IPI00216996;IPI00952592;IPI00376496;IPI00216998;IPI00413822;IPI00186690</t>
  </si>
  <si>
    <t>ARF GTPase-activating protein GIT2;Cool-interacting tyrosine-phosphorylated protein 2;G protein-coupled receptor kinase-interactor 2;GRK-interacting protein 2;cDNA FLJ56041, highly similar to ARF GTPase-activating protein GIT2;G protein-coupled receptor kinase-interactor 2 isoform 4;Putative uncharacterized protein GIT2;Putative uncharacterized protein DKFZp686G01261;cDNA FLJ58348, highly similar to ARF GTPase-activating protein GIT2;G protein-coupled receptor kinase-interactor 2 isoform 4 variant;GIT2 protein</t>
  </si>
  <si>
    <t>GIT2;KIAA0148;DKFZp686G01261</t>
  </si>
  <si>
    <t>Q14161-1;Q14161;Q14161-3;Q14161-5;B4E027;B5BU58;Q14161-4;Q14161-8;Q14161-6;Q14161-7;C9JXL4;Q14161-10;Q14161-9;Q68DM7;Q14161-11;Q14161-2;B4E2E7;Q6FI58</t>
  </si>
  <si>
    <t>IPI00238262</t>
  </si>
  <si>
    <t>Alivin-1;AMIGO-2;Amphoterin-induced protein 2;Differentially expressed in gastric adenocarcinomas;cDNA FLJ34442 fis, clone HLUNG2001507, highly similar to Amphoterin-induced protein 2;cDNA FLJ35792 fis, clone TESTI2005759, highly similar to Amphoterin-induced protein 2</t>
  </si>
  <si>
    <t>ALI1;AMIGO2</t>
  </si>
  <si>
    <t>Q86SJ2;B3KRK1;B3KS95</t>
  </si>
  <si>
    <t>IPI00238469;IPI00383439;IPI00910764;IPI00947053;IPI00946878</t>
  </si>
  <si>
    <t>Centrosomal protein of 97 kDa;Leucine-rich repeat and IQ domain-containing protein 2;cDNA FLJ60110, highly similar to Homo sapiens leucine-rich repeats and IQ motif containing 2 (LRRIQ2), mRNA</t>
  </si>
  <si>
    <t>CEP97;LRRIQ2</t>
  </si>
  <si>
    <t>Q8IW35-2;Q8IW35;Q8IW35-1;B4DGU8</t>
  </si>
  <si>
    <t>IPI00238737</t>
  </si>
  <si>
    <t>Protein snail homolog 3;Zinc finger protein 293;Zinc finger protein SNAI3</t>
  </si>
  <si>
    <t>SNAI3;ZNF293</t>
  </si>
  <si>
    <t>Q3KNW1</t>
  </si>
  <si>
    <t>IPI00239077;IPI00039639</t>
  </si>
  <si>
    <t>Adenosine 5-monophosphoramidase;Histidine triad nucleotide-binding protein 1;Protein kinase C inhibitor 1;Protein kinase C-interacting protein 1</t>
  </si>
  <si>
    <t>HINT;HINT1;PKCI1;PRKCNH1</t>
  </si>
  <si>
    <t>P49773</t>
  </si>
  <si>
    <t>IPI00239406;IPI00239405;IPI00239413;IPI00815967;IPI00239409;IPI00239410;IPI00412276;IPI00239414;IPI00239415;REV__IPI00329751;IPI00170961;IPI00184719;IPI00853611;IPI00848230;REV__IPI00792172</t>
  </si>
  <si>
    <t>Nesprin-2;Nuclear envelope spectrin repeat protein 2;Nucleus and actin connecting element protein;Synaptic nuclear envelope protein 2;Putative uncharacterized protein DKFZp686M09200</t>
  </si>
  <si>
    <t>KIAA1011;NUA;SYNE2;DKFZp686M09200</t>
  </si>
  <si>
    <t>Q8WXH0-2;Q8WXH0;Q6MZP0;Q8WXH0-1</t>
  </si>
  <si>
    <t>IPI00239815;IPI00641112;IPI00399197;IPI00399195</t>
  </si>
  <si>
    <t>Cirhin</t>
  </si>
  <si>
    <t>CIRH1A;KIAA1988</t>
  </si>
  <si>
    <t>Q969X6-1;Q969X6;Q969X6-3;Q969X6-2</t>
  </si>
  <si>
    <t>IPI00240059;IPI00794447</t>
  </si>
  <si>
    <t>Transmembrane and coiled-coil domains protein 3</t>
  </si>
  <si>
    <t>KIAA1145;TMCC3</t>
  </si>
  <si>
    <t>Q9ULS5</t>
  </si>
  <si>
    <t>IPI00240503;IPI00798387;IPI00180956;IPI00879511;IPI00793646;IPI00792629;IPI00796480</t>
  </si>
  <si>
    <t>Putative uncharacterized protein ENSP00000319235;Putative uncharacterized protein ENSP00000382160</t>
  </si>
  <si>
    <t>C9JH30;A8MW45</t>
  </si>
  <si>
    <t>IPI00290110;IPI00240675;IPI00940614;IPI00647084</t>
  </si>
  <si>
    <t>Neoplastic transformation inhibitor protein;Nuclear antigen H731-like;Programmed cell death protein 4;Protein 197/15a;cDNA, FLJ92910, highly similar to Homo sapiens programmed cell death 4 (neoplastic transformation inhibitor) (PDCD4), transcript variant 1, mRNA;cDNA, FLJ96314, highly similar to Homo sapiens programmed cell death 4 (neoplastic transformation inhibitor) (PDCD4), transcript variant 2, mRNA;cDNA FLJ58014, highly similar to Homo sapiens programmed cell death 4, transcript variant 1, mRNA;Putative uncharacterized protein PDCD4</t>
  </si>
  <si>
    <t>H731;PDCD4</t>
  </si>
  <si>
    <t>Q53EL6;B2R6E2;B2RCV4;B4DKX4;B5ME91</t>
  </si>
  <si>
    <t>IPI00240793;IPI00941922;IPI00908989;IPI00789768;IPI00789084;IPI00385343;IPI00947360</t>
  </si>
  <si>
    <t>ATPase class VI type 11B;ATPase IR;Probable phospholipid-transporting ATPase IF;cDNA FLJ36408 fis, clone THYMU2010094, highly similar to Probable phospholipid-transporting ATPase IF (EC 3.6.3.1);cDNA FLJ56374, highly similar to Probable phospholipid-transporting ATPase IF(EC 3.6.3.1)</t>
  </si>
  <si>
    <t>ATP11B;ATPIF;ATPIR;KIAA0956</t>
  </si>
  <si>
    <t>Q9Y2G3;B3KSJ2;B4E3T1</t>
  </si>
  <si>
    <t>IPI00240812;IPI00937545;IPI00845446;IPI00845459;IPI00845253</t>
  </si>
  <si>
    <t>Androgen-induced proliferation inhibitor;Androgen-induced prostate proliferative shutoff-associated protein AS3;Sister chromatid cohesion protein PDS5 homolog B;cDNA FLJ61699, highly similar to Homo sapiens androgen-induced proliferation inhibitor (APRIN), transcript variant 1, mRNA</t>
  </si>
  <si>
    <t>APRIN;AS3;KIAA0979;PDS5B</t>
  </si>
  <si>
    <t>Q9NTI5-1;Q9NTI5;Q9NTI5-2;B7Z5S1</t>
  </si>
  <si>
    <t>IPI00241562;IPI00847589;IPI00939431;IPI00953120</t>
  </si>
  <si>
    <t>Reelin;cDNA FLJ51503, highly similar to Reelin (EC 3.4.21.-);Putative uncharacterized protein RELN</t>
  </si>
  <si>
    <t>RELN</t>
  </si>
  <si>
    <t>P78509-2;P78509;A4D0P9;B4DMH0;C9J765;P78509-3;Q75MM8;C9J2G2</t>
  </si>
  <si>
    <t>IPI00241860</t>
  </si>
  <si>
    <t>Mitochondrial intermediate peptidase</t>
  </si>
  <si>
    <t>MIP;MIPEP</t>
  </si>
  <si>
    <t>Q99797</t>
  </si>
  <si>
    <t>IPI00242630;IPI00953324;IPI00654611;IPI00784196;IPI00894230;IPI00893838;IPI00878476</t>
  </si>
  <si>
    <t>HEAT repeat-containing protein 2;Putative uncharacterized protein HEATR2</t>
  </si>
  <si>
    <t>HEATR2</t>
  </si>
  <si>
    <t>Q86Y56-1;Q86Y56;C9J0D8;Q86Y56-2</t>
  </si>
  <si>
    <t>IPI00242711;IPI00242712;IPI00445092;IPI00893848</t>
  </si>
  <si>
    <t>Inositol polyphosphate 5-phosphatase J;Phosphatidylinositol 4,5-bisphosphate 5-phosphatase A;cDNA FLJ59315, highly similar to Phosphatidylinositol 4,5-bisphosphate 5-phosphatase A (EC 3.1.3.56);Putative uncharacterized protein INPP5J</t>
  </si>
  <si>
    <t>INPP5J;PIB5PA;PIPP</t>
  </si>
  <si>
    <t>Q15735-1;Q15735;B4DF95;Q15735-2;Q15735-3;B5MBZ3</t>
  </si>
  <si>
    <t>IPI00242841;IPI00646489;IPI00012257;IPI00644331</t>
  </si>
  <si>
    <t>WD repeat-containing protein 59;cDNA FLJ54513, highly similar to Homo sapiens WD repeat domain 59 (WDR59), mRNA</t>
  </si>
  <si>
    <t>FP977;KIAA1923;WDR59</t>
  </si>
  <si>
    <t>Q6PJI9-1;Q6PJI9;Q6PJI9-3;Q6PJI9-2;B7Z7V6</t>
  </si>
  <si>
    <t>IPI00243221;IPI00889668;IPI00478723</t>
  </si>
  <si>
    <t>Nardilysin (N-arginine dibasic convertase);Nardilysin (N-arginine dibasic convertase), isoform CRA_d;Nardilysin isoform;Nardilysin;N-arginine dibasic convertase;cDNA FLJ60831, highly similar to Nardilysin (EC 3.4.24.61);cDNA FLJ59785, highly similar to Nardilysin (EC 3.4.24.61)</t>
  </si>
  <si>
    <t>hCG_40292;NRD1;RP4-657D16.2-002</t>
  </si>
  <si>
    <t>B1AKJ5;Q6UUU9;O43847-2;O43847;O43847-1;B4DRI0;B4DYV0;Q96L67</t>
  </si>
  <si>
    <t>IPI00243553</t>
  </si>
  <si>
    <t>Zinc finger protein 260;cDNA FLJ76854</t>
  </si>
  <si>
    <t>ZFP260;ZNF260</t>
  </si>
  <si>
    <t>Q3ZCT1;A8K5X7</t>
  </si>
  <si>
    <t>IPI00243742</t>
  </si>
  <si>
    <t>Cardiac myosin light chain 1;Myosin light chain 1, slow-twitch muscle B/ventricular isoform;Myosin light chain 3;Ventricular/slow twitch myosin alkali light chain</t>
  </si>
  <si>
    <t>MYL3</t>
  </si>
  <si>
    <t>P08590;B2R534</t>
  </si>
  <si>
    <t>IPI00245135;REV__IPI00924876;REV__IPI00060439;REV__IPI00926179</t>
  </si>
  <si>
    <t>Aicardi-Goutieres syndrome 2 protein;Deleted in lymphocytic leukemia 8;Ribonuclease H2 subunit B;Ribonuclease HI subunit B;RNASEH2B protein</t>
  </si>
  <si>
    <t>DLEU8;RNASEH2B</t>
  </si>
  <si>
    <t>Q5TBB1;Q05DR2;Q8N451</t>
  </si>
  <si>
    <t>IPI00246058;IPI00797599;IPI00926014;IPI00943244;IPI00942087;IPI00924740;IPI00925321;IPI00937686;IPI00789478</t>
  </si>
  <si>
    <t>ALG-2-interacting protein 1;Hp95;Programmed cell death 6-interacting protein</t>
  </si>
  <si>
    <t>AIP1;ALIX;KIAA1375;PDCD6IP</t>
  </si>
  <si>
    <t>Q8WUM4</t>
  </si>
  <si>
    <t>IPI00246616</t>
  </si>
  <si>
    <t>CAP-Gly domain-containing linker protein 2;Cytoplasmic linker protein 115;Cytoplasmic linker protein 2;Williams-Beuren syndrome chromosomal region 3 protein;Williams-Beuren syndrome chromosomal region 4 protein;CAP-GLY domain containing linker protein 2;Cytoplasmic linker 2, isoform CRA_a;Cytoplasmic linker 2</t>
  </si>
  <si>
    <t>CLIP2;CYLN2;KIAA0291;WBSCR3;WBSCR4;WSCR4;hCG_18038</t>
  </si>
  <si>
    <t>Q9UDT6-2;Q9UDT6;A7E2F7;Q7Z5B7</t>
  </si>
  <si>
    <t>IPI00246975;IPI00845493</t>
  </si>
  <si>
    <t>Glutathione S-transferase Mu 3;GST class-mu 3;GSTM3-3;cDNA FLJ51755, highly similar to Glutathione S-transferase Mu 3 (EC 2.5.1.18);Glutathione S-transferase M3 variant;cDNA, FLJ93985, Homo sapiens glutathione S-transferase M3 (brain) (GSTM3), mRNA;Glutathione S-transferase M3 (Brain);GSTM3 protein;Brain type mu-glutathione S-transferase</t>
  </si>
  <si>
    <t>GST5;GSTM3;hCG_40244;RP4-735C1.2-001</t>
  </si>
  <si>
    <t>P21266;B4E2J2;Q59EJ5;Q6FGJ9;A4UJ43</t>
  </si>
  <si>
    <t>IPI00247063;IPI00946548;IPI00947417;IPI00945510;IPI00946944;IPI00654862</t>
  </si>
  <si>
    <t>Atriopeptidase;Common acute lymphocytic leukemia antigen;Enkephalinase;Neprilysin;Neutral endopeptidase 24.11;Membrane metallo-endopeptidase</t>
  </si>
  <si>
    <t>EPN;MME</t>
  </si>
  <si>
    <t>P08473;B7ZKY6</t>
  </si>
  <si>
    <t>IPI00247096</t>
  </si>
  <si>
    <t>PHF2 protein</t>
  </si>
  <si>
    <t>PHF2</t>
  </si>
  <si>
    <t>Q8N359</t>
  </si>
  <si>
    <t>IPI00247123</t>
  </si>
  <si>
    <t>Zinc finger and SCAN domain-containing protein 5B</t>
  </si>
  <si>
    <t>ZSCAN5B</t>
  </si>
  <si>
    <t>A6NJL1</t>
  </si>
  <si>
    <t>IPI00247202</t>
  </si>
  <si>
    <t>Zinc finger protein 404;cDNA FLJ59049, highly similar to Homo sapiens zinc finger protein 404 (ZNF404), mRNA</t>
  </si>
  <si>
    <t>ZNF404</t>
  </si>
  <si>
    <t>Q494X3;B4DTA0</t>
  </si>
  <si>
    <t>IPI00647370;IPI00247295;IPI00943590;IPI00940636;IPI00170463;IPI00642043;IPI00917644;REV__IPI00647897</t>
  </si>
  <si>
    <t>Enaptin;Myocyte nuclear envelope protein 1;Nesprin-1;Nuclear envelope spectrin repeat protein 1;Synaptic nuclear envelope protein 1;Spectrin repeat containing, nuclear envelope 1;Spectrin-like protein of the nuclear envelope and Golgi;cDNA FLJ16153 fis, clone BRAMY3000210, highly similar to Nesprin-1;cDNA FLJ55924, highly similar to Nesprin-1;cDNA, FLJ79000, highly similar to Nesprin-1;SYNE1 protein;Putative uncharacterized protein DKFZp686K0193</t>
  </si>
  <si>
    <t>C6orf98;KIAA0796;KIAA1262;KIAA1756;MYNE1;SYNE1;RP1-130E4.2-010;RP1-130E4.2-002;RP1-130E4.2-015;DKFZp686K0193</t>
  </si>
  <si>
    <t>Q8NF91-6;Q8NF91;Q5JRD9;Q8NF91-4;Q5JV23;Q8NF91-2;Q7RTM4;Q8NF91-8;B3KV58;B4E3R1;B7Z9Y6;B7ZBD0;Q5BKU8;Q7Z3K4</t>
  </si>
  <si>
    <t>IPI00247300;IPI00747907</t>
  </si>
  <si>
    <t>Enaptin;Myocyte nuclear envelope protein 1;Nesprin-1;Nuclear envelope spectrin repeat protein 1;Synaptic nuclear envelope protein 1;Spectrin repeat containing, nuclear envelope 1</t>
  </si>
  <si>
    <t>C6orf98;KIAA0796;KIAA1262;KIAA1756;MYNE1;SYNE1;RP1-130E4.2-005</t>
  </si>
  <si>
    <t>Q8NF91-9;Q8NF91;Q5JV20</t>
  </si>
  <si>
    <t>IPI00297845;IPI00247309;IPI00871770;IPI00939862;IPI00922162</t>
  </si>
  <si>
    <t>NFAT pre-existing subunit;Nuclear factor of activated T-cells, cytoplasmic 2;T-cell transcription factor NFAT1;Nuclear factor of activated T-cells c2 isoform IB-IIL-deltaXa;Nuclear factor of activated T-cells, cytoplasmic, calcineurin-dependent 2;Nuclear factor of activated T-cells, cytoplasmic, calcineurin-dependent 2, isoform CRA_b;Nuclear factor of activated T-cells c2 isoform IB-IIL-Xa;Nuclear factor of activated T-cells, cytoplasmic, calcineurin-dependent 2, isoform CRA_a;Nuclear factor of activated T-cells c2 isoform IA-IIL-Xa;Nuclear factor of activated T-cells c2 isoform IA-IIS-Xa;Nuclear factor of activated T-cells c2 isoform IB-IIS-Xa;Nuclear factor of activated T-cells c2 isoform IA-IIL-deltaXa;Nuclear factor of activated T-cells c2 isoform IA-IIS-deltaXa;Nuclear factor of activated T-cells c2 isoform IB-IIS-deltaXa</t>
  </si>
  <si>
    <t>NFAT1;NFATC2;NFATP;hCG_2018585</t>
  </si>
  <si>
    <t>Q13469-1;Q13469;B5B2P3;Q13469-2;B5B2N8;B5B2N9;B5B2P0;B5B2P2;B5B2P4</t>
  </si>
  <si>
    <t>IPI00247439;IPI00022827</t>
  </si>
  <si>
    <t>CTCL tumor antigen se20-9;Serine/threonine-protein kinase 2;STE20-like serine/threonine-protein kinase;STE20-related serine/threonine-protein kinase;cDNA FLJ61681, highly similar to STE20-like serine/threonine-protein kinase (EC2.7.11.1)</t>
  </si>
  <si>
    <t>KIAA0204;SLK;STK2</t>
  </si>
  <si>
    <t>Q9H2G2-2;Q9H2G2;B4DZC9;Q9H2G2-1</t>
  </si>
  <si>
    <t>IPI00247583;IPI00940766;IPI00845507;IPI00879165;IPI00397713;IPI00399374;IPI00942479;IPI00878451;IPI00402362;REV__IPI00412415;REV__IPI00383565;REV__IPI00002157;REV__IPI00878666</t>
  </si>
  <si>
    <t>60S ribosomal protein L21;cDNA, FLJ92056, Homo sapiens ribosomal protein L21 (RPL21), mRNA;Ribosomal protein L21;Ribosomal protein L21, isoform CRA_a;RPL21 protein;Putative uncharacterized protein ENSP00000404254;Ribosomal protein L21 variant</t>
  </si>
  <si>
    <t>RPL21;hCG_2020044;RP11-428O18.5-001</t>
  </si>
  <si>
    <t>P46778;Q6IAX2;C9JHA8;Q59GK9</t>
  </si>
  <si>
    <t>IPI00247659</t>
  </si>
  <si>
    <t>Zinc finger protein 878</t>
  </si>
  <si>
    <t>ZNF878</t>
  </si>
  <si>
    <t>C9JN71</t>
  </si>
  <si>
    <t>IPI00247674</t>
  </si>
  <si>
    <t>Paralemmin-3</t>
  </si>
  <si>
    <t>PALM3</t>
  </si>
  <si>
    <t>A6NDB9</t>
  </si>
  <si>
    <t>IPI00247871;IPI00744062;IPI00794939;IPI00937273</t>
  </si>
  <si>
    <t>TATA box-binding protein-associated factor 2S;Transcription elongation regulator 1;Transcription factor CA150;cDNA FLJ61669, highly similar to Transcription elongation regulator 1</t>
  </si>
  <si>
    <t>CA150;TAF2S;TCERG1</t>
  </si>
  <si>
    <t>O14776-1;O14776;O14776-2;B7Z921</t>
  </si>
  <si>
    <t>IPI00248321;IPI00935961</t>
  </si>
  <si>
    <t>IPI00248596</t>
  </si>
  <si>
    <t>Extracellular leucine-rich repeat and fibronectin type-III domain-containing protein 1</t>
  </si>
  <si>
    <t>ELFN1</t>
  </si>
  <si>
    <t>P0C7U0</t>
  </si>
  <si>
    <t>IPI00249304;IPI00736631;IPI00249305</t>
  </si>
  <si>
    <t>ATP-dependent helicase PRIC285;Peroxisomal proliferator-activated receptor A-interacting complex 285 kDa protein;PPAR-alpha-interacting complex protein 285;PPAR-gamma DNA-binding domain-interacting protein 1;PPARgamma-DNA-binding domain-interacting protein1 beta;Novel protein;PRIC285 protein;Peroxisomal proliferator-activated receptor A interacting complex 285</t>
  </si>
  <si>
    <t>KIAA1769;PRIC285;PDIP1beta;RP4-697K14.11;RP4-697K14.11-001</t>
  </si>
  <si>
    <t>Q9BYK8-1;Q9BYK8;Q3C1U4;Q4VXQ0;Q9BYK8-4;A7E2C9;Q9BYK8-2</t>
  </si>
  <si>
    <t>IPI00249529;IPI00640133;IPI00953091;IPI00647080;IPI00942857</t>
  </si>
  <si>
    <t>Centrosomal protein of 78 kDa;Centrosomal protein 78kDa;Putative uncharacterized protein CEP78;cDNA FLJ52093, highly similar to Mus musculus centrosomal protein 78 (Cep78), mRNA</t>
  </si>
  <si>
    <t>C9orf81;CEP78;RP11-336N8.5-004</t>
  </si>
  <si>
    <t>Q5JTW2-2;Q5JTW2;Q5JTW2-4;Q5JTV9;C9J376;Q5JTW2-3;Q5JTW2-1;A8MST6;B7Z8H9</t>
  </si>
  <si>
    <t>IPI00250153;IPI00556023</t>
  </si>
  <si>
    <t>Contrin;DNA-binding protein C;Germ cell-specific Y-box-binding protein;MSY2 homolog;Y-box-binding protein 2;cDNA, FLJ95978, highly similar to Homo sapiens Y box binding protein 2 (YBX2), mRNA;Germ cell specific Y-box binding protein variant</t>
  </si>
  <si>
    <t>CSDA3;MSY2;YBX2</t>
  </si>
  <si>
    <t>Q9Y2T7;B2RCC2;Q59HE1</t>
  </si>
  <si>
    <t>IPI00250297</t>
  </si>
  <si>
    <t>4-phosphopantetheinyl transferase;Alpha-aminoadipic semialdehyde dehydrogenase-phosphopantetheinyl transferase;L-aminoadipate-semialdehyde dehydrogenase-phosphopantetheinyl transferase;LYS5 ortholog;cDNA FLJ57947, highly similar to L-aminoadipate-semialdehydedehydrogenase-phosphopantetheinyl transferase (EC 2.7.8.-)</t>
  </si>
  <si>
    <t>AASDHPPT;CGI-80;HAH-P;HSPC223;x0005</t>
  </si>
  <si>
    <t>Q9NRN7;B4DDW7</t>
  </si>
  <si>
    <t>IPI00250316;IPI00170593;IPI00909706;IPI00646406</t>
  </si>
  <si>
    <t>CDC2-related protein kinase 6;Cell division cycle 2-like protein kinase 6;Cell division protein kinase 19;Cyclin-dependent kinase 11;Death-preventing kinase;cDNA FLJ76437, highly similar to Homo sapiens cell division cycle 2-like 6 (CDK8-like) (CDC2L6), mRNA;Putative uncharacterized protein DKFZp434M058;cDNA FLJ50029, highly similar to Cell division cycle 2-like protein kinase 6 (EC 2.7.11.22)</t>
  </si>
  <si>
    <t>CDC2L6;CDK11;CDK19;KIAA1028;DKFZp434M058</t>
  </si>
  <si>
    <t>Q9BWU1-1;Q9BWU1;A8K8J5;Q9BWU1-2;Q9UFE3;B4DUB1</t>
  </si>
  <si>
    <t>IPI00289944;IPI00250716;IPI00953601;IPI00746752;IPI00514526;IPI00654620;IPI00926045;IPI00892955;IPI00894220;IPI00892735;IPI00894482;IPI00477599</t>
  </si>
  <si>
    <t>Bromodomain and WD repeat-containing protein 1;WD repeat-containing protein 9;Bromodomain and WD repeat domain containing 1;Bromodomain and WD repeat domain containing 1, isoform CRA_a;Putative uncharacterized protein BRWD1</t>
  </si>
  <si>
    <t>BRWD1;C21orf107;WDR9;hCG_1812840</t>
  </si>
  <si>
    <t>Q9NSI6-1;Q9NSI6;Q9NSI6-2;A5PLN2;C9JK25;Q9NSI6-3</t>
  </si>
  <si>
    <t>IPI00251454;REV__IPI00013183</t>
  </si>
  <si>
    <t>Choline phosphatase 6;Phosphatidylcholine-hydrolyzing phospholipase D6;Phospholipase D6</t>
  </si>
  <si>
    <t>PLD6</t>
  </si>
  <si>
    <t>Q8N2A8</t>
  </si>
  <si>
    <t>IPI00251559;IPI00947211;IPI00946858;IPI00945996;IPI00945638;IPI00946496</t>
  </si>
  <si>
    <t>E3 ubiquitin-protein ligase BRE1A;RING finger protein 20;RNF20 protein</t>
  </si>
  <si>
    <t>BRE1A;RNF20</t>
  </si>
  <si>
    <t>Q5VTR2;A0PJJ6;Q05DC0</t>
  </si>
  <si>
    <t>IPI00252153;IPI00414040;IPI00879568;IPI00902810;IPI00746477;IPI00917876;IPI00878322;IPI00878494</t>
  </si>
  <si>
    <t>FERM domain-containing protein 5;cDNA FLJ41022 fis, clone ASTRO1000009, highly similar to FERM domain-containing protein 5;Putative uncharacterized protein FRMD5</t>
  </si>
  <si>
    <t>FRMD5</t>
  </si>
  <si>
    <t>Q7Z6J6-1;Q7Z6J6;Q7Z6J6-2;B3KVN9;B5MC67</t>
  </si>
  <si>
    <t>IPI00253036;IPI00642948;IPI00220117</t>
  </si>
  <si>
    <t>12E7;CD99 antigen;E2 antigen;Protein MIC2;T-cell surface glycoprotein E2;cDNA, FLJ94187, highly similar to Homo sapiens CD99 antigen (CD99), mRNA;CD99 antigen, isoform CRA_b;Putative uncharacterized protein CD99</t>
  </si>
  <si>
    <t>CD99;MIC2;MIC2X;MIC2Y;hCG_1733152</t>
  </si>
  <si>
    <t>P14209-1;P14209;B2R932;A6NIW1</t>
  </si>
  <si>
    <t>IPI00253323</t>
  </si>
  <si>
    <t>Ankyrin repeat domain-containing protein 57</t>
  </si>
  <si>
    <t>ANKRD57;C2orf26</t>
  </si>
  <si>
    <t>Q53LP3</t>
  </si>
  <si>
    <t>IPI00254338;REV__IPI00945798;REV__IPI00871201;REV__IPI00791122</t>
  </si>
  <si>
    <t>Protein FAM134C;cDNA FLJ33806 fis, clone CTONG2000846;cDNA FLJ60504;Putative uncharacterized protein LOC162427</t>
  </si>
  <si>
    <t>FAM134C;hCG_2043027;LOC162427</t>
  </si>
  <si>
    <t>Q86VR2;B3KR75</t>
  </si>
  <si>
    <t>IPI00254484;IPI00639852;IPI00843911;IPI00908790</t>
  </si>
  <si>
    <t>Adrenocortical dysplasia protein homolog;POT1 and TIN2-interacting protein</t>
  </si>
  <si>
    <t>ACD;PIP1;PTOP;TINT1;TPP1</t>
  </si>
  <si>
    <t>Q96AP0-1;Q96AP0;Q96AP0-2</t>
  </si>
  <si>
    <t>IPI00255052;IPI00790752;IPI00790064;IPI00788862</t>
  </si>
  <si>
    <t>Complex I-B22;LYR motif-containing protein 3;NADH dehydrogenase [ubiquinone] 1 beta subcomplex subunit 9;NADH-ubiquinone oxidoreductase B22 subunit;Putative uncharacterized protein DKFZp566O173;cDNA FLJ50915, highly similar to NADH dehydrogenase (ubiquinone) 1 beta subcomplex subunit 9 (EC 1.6.5.3)</t>
  </si>
  <si>
    <t>LYRM3;NDUFB9;UQOR22;DKFZp566O173</t>
  </si>
  <si>
    <t>Q9Y6M9;Q5JVG7;Q9UQS5;B7Z7N1</t>
  </si>
  <si>
    <t>IPI00255316</t>
  </si>
  <si>
    <t>Histone H2A type 1-D;Histone H2A.3;Histone H2A/g</t>
  </si>
  <si>
    <t>H2AFG;HIST1H2AD</t>
  </si>
  <si>
    <t>P20671</t>
  </si>
  <si>
    <t>IPI00456983;IPI00255653;IPI00848250;IPI00470412;IPI00945539</t>
  </si>
  <si>
    <t>ATPase class VI type 11A;ATPase IS;Probable phospholipid-transporting ATPase IH;ATPase, Class VI, type 11A;ATP11A protein</t>
  </si>
  <si>
    <t>ATP11A;ATPIH;ATPIS;KIAA1021;RP11-120K24.1-003</t>
  </si>
  <si>
    <t>P98196;Q5T556;Q6PJ25</t>
  </si>
  <si>
    <t>IPI00256095;IPI00642786;IPI00642915</t>
  </si>
  <si>
    <t>Band 4.1-like protein 1;Neuronal protein 4.1;Erythrocyte membrane protein band 4.1-like 1</t>
  </si>
  <si>
    <t>EPB41L1;KIAA0338;RP11-234K24.1-001</t>
  </si>
  <si>
    <t>Q9H4G0-4;Q9H4G0;Q4VXN0</t>
  </si>
  <si>
    <t>IPI00256376;IPI00892718;IPI00643058;IPI00477346</t>
  </si>
  <si>
    <t>Enoyl-CoA hydratase domain-containing protein 3, mitochondrial;Enoyl Coenzyme A hydratase domain containing 3</t>
  </si>
  <si>
    <t>ECHDC3;PP1494;PP8332;RP11-401F24.3-005</t>
  </si>
  <si>
    <t>Q96DC8-1;Q96DC8;Q96DC8-2;Q5W0J6</t>
  </si>
  <si>
    <t>IPI00256605;IPI00478665;IPI00087375;IPI00644148;IPI00152381;IPI00793965;IPI00927571;IPI00925032;IPI00924579;IPI00925490;IPI00333693</t>
  </si>
  <si>
    <t>WW domain-containing adapter protein with coiled-coil;WW domain containing adaptor with coiled-coil</t>
  </si>
  <si>
    <t>KIAA1844;WAC;RP11-48B24.1-001;RP11-48B24.1-006</t>
  </si>
  <si>
    <t>Q9BTA9-1;Q9BTA9;Q9BTA9-2;Q9BTA9-5;Q5JU77;Q5JU75;Q9BTA9-3</t>
  </si>
  <si>
    <t>IPI00304577;IPI00256684;IPI00953149;IPI00909810</t>
  </si>
  <si>
    <t>100 kDa coated vesicle protein A;Adapter-related protein complex 2 alpha-1 subunit;Adaptor protein complex AP-2 subunit alpha-1;Alpha1-adaptin;Alpha-adaptin A;AP-2 complex subunit alpha-1;Clathrin assembly protein complex 2 alpha-A large chain;Plasma membrane adaptor HA2/AP2 adaptin alpha A subunit;cDNA FLJ36998 fis, clone BRACE2007295, highly similar to ALPHA-ADAPTIN A</t>
  </si>
  <si>
    <t>ADTAA;AP2A1;CLAPA1</t>
  </si>
  <si>
    <t>O95782-1;O95782;Q8N9K4;O95782-2</t>
  </si>
  <si>
    <t>IPI00256859;IPI00640975;IPI00165470</t>
  </si>
  <si>
    <t>Microtubule-actin crosslinking factor 1;MACF1 protein;Macrophin 1 isoform</t>
  </si>
  <si>
    <t>MACF1;RP11-69E11.1-011;RP11-69E11.1-007</t>
  </si>
  <si>
    <t>B1ALC7;B1ANR8;B1ANQ7;Q32Q32;Q8WXX9;Q96IQ1</t>
  </si>
  <si>
    <t>IPI00256861;IPI00444397;IPI00908583;IPI00872730;IPI00747958</t>
  </si>
  <si>
    <t>620 kDa actin-binding protein;Actin cross-linking family protein 7;Macrophin-1;Microtubule-actin cross-linking factor 1, isoforms 1/2/3/5;Trabeculin-alpha;ACF7 protein</t>
  </si>
  <si>
    <t>ABP620;ACF7;KIAA0465;KIAA1251;MACF1</t>
  </si>
  <si>
    <t>Q9UPN3-2;Q9UPN3;Q13696</t>
  </si>
  <si>
    <t>IPI00257059</t>
  </si>
  <si>
    <t>Mediator of IRF3 activation;Stimulator of interferon genes protein;Transmembrane protein 173;Mitochondrial mediator of IRF3 activation</t>
  </si>
  <si>
    <t>MITA;STING;TMEM173</t>
  </si>
  <si>
    <t>Q86WV6;B6EB35</t>
  </si>
  <si>
    <t>IPI00257508</t>
  </si>
  <si>
    <t>Collapsin response mediator protein 2;Dihydropyrimidinase-related protein 2;N2A3;Unc-33-like phosphoprotein 2;Dihydropyrimidinase-like 2 short form;cDNA FLJ53166, highly similar to Dihydropyrimidinase-related protein 2;Dihydropyrimidinase-like 2 variant;cDNA FLJ35058 fis, clone OCBBF2018707, highly similar to DIHYDROPYRIMIDINASE RELATED PROTEIN-2</t>
  </si>
  <si>
    <t>CRMP2;DPYSL2;ULIP2</t>
  </si>
  <si>
    <t>Q16555;A8K5H2;A9CQZ2;B4DR31;Q53ET2;Q59GB4;Q8NAN9</t>
  </si>
  <si>
    <t>IPI00257731;IPI00872859;IPI00013328</t>
  </si>
  <si>
    <t>Protein N33;Tumor suppressor candidate 3;Putative uncharacterized protein TUSC3</t>
  </si>
  <si>
    <t>N33;TUSC3</t>
  </si>
  <si>
    <t>Q13454-2;Q13454;A8MSM0;Q13454-1</t>
  </si>
  <si>
    <t>IPI00257882;IPI00909399;IPI00910514</t>
  </si>
  <si>
    <t>Imidodipeptidase;Peptidase D;Proline dipeptidase;Xaa-Pro dipeptidase;cDNA FLJ75447, highly similar to Homo sapiens peptidase D, mRNA;cDNA FLJ78212, highly similar to Human prolidase (imidodipeptidase) mRNA;cDNA FLJ78243, highly similar to Homo sapiens peptidase D, mRNA;cDNA FLJ57945, highly similar to Xaa-Pro dipeptidase (EC 3.4.13.9);cDNA FLJ58179, highly similar to Xaa-Pro dipeptidase (EC 3.4.13.9);Putative uncharacterized protein PEPD</t>
  </si>
  <si>
    <t>PEPD;PRD</t>
  </si>
  <si>
    <t>P12955;A8K3Z1;A8K416;A8K696;B4DDB7;A8MX47</t>
  </si>
  <si>
    <t>IPI00257903;IPI00946242;IPI00441902</t>
  </si>
  <si>
    <t>Endoplasmic reticulum metallopeptidase 1;Felix-ina;cDNA FLJ35898 fis, clone TESTI2009520, highly similar to Rattus norvegicus endoplasmic reticulum metallopeptidase 1 (Ermp1), mRNA</t>
  </si>
  <si>
    <t>ERMP1;FXNA;KIAA1815;RP11-207C16.6-001</t>
  </si>
  <si>
    <t>Q7Z2K6;B2RNA4;B3KSB1;Q4VXJ7</t>
  </si>
  <si>
    <t>IPI00257965</t>
  </si>
  <si>
    <t>Uncharacterized protein CXorf67</t>
  </si>
  <si>
    <t>CXorf67</t>
  </si>
  <si>
    <t>Q86X51</t>
  </si>
  <si>
    <t>IPI00258168;IPI00885127;IPI00843981;IPI00179299;IPI00937652;IPI00952927;IPI00554810;IPI00844603;IPI00844525;IPI00011618;IPI00910807;IPI00170678;IPI00164146;IPI00642852;IPI00152050;IPI00170712;IPI00385553;IPI00922251;IPI00258170;IPI00939891;IPI00878853;IPI00879457;IPI00922501</t>
  </si>
  <si>
    <t>Fox-1 homolog B;Hexaribonucleotide-binding protein 2;Repressor of tamoxifen transcriptional activity;RNA-binding motif protein 9;RNA-binding protein 9;Putative uncharacterized protein RBM9;RNA binding motif protein 9;cDNA FLJ59671, highly similar to Ataxin-2-binding protein 1;Ataxin 2-binding protein 1 isoform 4 variant;Ataxin-2-binding protein 1;Fox-1 homolog A;Hexaribonucleotide-binding protein 1;Putative uncharacterized protein DKFZp547L059;A2BP1 protein;Putative uncharacterized protein ENSP00000391269</t>
  </si>
  <si>
    <t>FOX2;HRNBP2;RBM9;RTA;RP1-41P2.9-009;RP1-41P2.9-006;A2BP;A2BP1;FOX1;HRNBP1;DKFZp547L059</t>
  </si>
  <si>
    <t>O43251-8;O43251;O43251-6;O43251-1;C9JE97;O43251-2;O43251-10;B0QYV1;C9JZB7;O43251-5;O43251-7;B0QYY4;O43251-4;O43251-9;B7Z1U7;Q59HD3;Q9NWB1-2;Q9NWB1;Q9NWB1-1;Q8TCM0;Q9NWB1-5;Q9NWB1-4;Q9NWB1-3;B7ZLH9;O43251-3;B5MCS4;C9J3L1</t>
  </si>
  <si>
    <t>IPI00657648;IPI00259102;IPI00924633;IPI00924609</t>
  </si>
  <si>
    <t>Mammalian ependymin-related protein 1;Upregulated in colorectal cancer gene 1 protein;Ependymin related protein 1 (Zebrafish), isoform CRA_b;Upregulated in colorectal cancer gene 1;Mammalian ependymin related protein 1;Putative uncharacterized protein EPDR1</t>
  </si>
  <si>
    <t>EPDR1;MERP1;UCC1;hCG_16680;tcag7.449</t>
  </si>
  <si>
    <t>Q9UM22-2;Q9UM22;A4D1W8;Q96J80;Q9UM22-1;C9JYS3</t>
  </si>
  <si>
    <t>IPI00259113;IPI00885066;REV__IPI00008497;REV__IPI00893027;REV__IPI00893897</t>
  </si>
  <si>
    <t>Uncharacterized protein KIAA1586;cDNA FLJ58160, weakly similar to Zinc finger protein 451;KIAA1586 protein</t>
  </si>
  <si>
    <t>KIAA1586</t>
  </si>
  <si>
    <t>Q9HCI6-1;Q9HCI6;B4DIC2;Q8N303;Q9HCI6-2</t>
  </si>
  <si>
    <t>IPI00260090;IPI00940537;IPI00640649;IPI00642462;IPI00643255;IPI00101924;IPI00640870</t>
  </si>
  <si>
    <t>cDNA FLJ60834, highly similar to Engulfment and cell motility protein 2 (CED-12 homolog A);Engulfment and cell motility protein 2;Protein ced-12 homolog A;Engulfment and cell motility 2;HCG1811050, isoform CRA_b;cDNA FLJ56422, highly similar to Engulfment and cell motility protein 2;cDNA FLJ56059, highly similar to Engulfment and cell motility protein 2;ELMO2 protein;CH1551</t>
  </si>
  <si>
    <t>CED12A;ELMO2;KIAA1834;hCG_1811050;RP11-394O2.2-004;RP11-394O2.2-003;RP11-394O2.2-007;RP11-394O2.2-002</t>
  </si>
  <si>
    <t>B4DRL5;Q96JJ3;Q5JVZ5;B4DZ20;B7Z1S8;Q7Z5G9;Q5JW01;Q5BLP5;Q5JVZ4</t>
  </si>
  <si>
    <t>IPI00288894;IPI00029606</t>
  </si>
  <si>
    <t>Disintegrin and metalloproteinase domain-containing protein 17;Snake venom-like protease;TNF-alpha convertase;TNF-alpha-converting enzyme;ADAM metallopeptidase domain 17;ADAM metallopeptidase domain 17 (Tumor necrosis factor, alpha, converting enzyme), isoform CRA_b;ADAM metallopeptidase domain 18;Putative uncharacterized protein ADAM17;ADAM17 protein;cDNA FLJ77013, highly similar to Homo sapiens ADAM metallopeptidase domain 17 (tumor necrosis factor, alpha, converting enzyme), mRNA</t>
  </si>
  <si>
    <t>ADAM17;CSVP;TACE;ADAM18;hCG_23065</t>
  </si>
  <si>
    <t>P78536-1;P78536;B2RNB2;Q53RS1;P78536-2;A6H8L4;A8K1B4;Q53RF5;Q53S40;Q6P5T8</t>
  </si>
  <si>
    <t>IPI00288941;IPI00647587</t>
  </si>
  <si>
    <t>Coactivator independent of AF-2;Nuclear receptor coactivator 5</t>
  </si>
  <si>
    <t>KIAA1637;NCOA5</t>
  </si>
  <si>
    <t>Q9HCD5;B2RTV9</t>
  </si>
  <si>
    <t>IPI00288947;IPI00514067</t>
  </si>
  <si>
    <t>Guanine nucleotide-binding protein alpha-q;Guanine nucleotide-binding protein G(q) subunit alpha;cDNA FLJ50831, highly similar to Guanine nucleotide-binding protein G(q) subunit alpha</t>
  </si>
  <si>
    <t>GAQ;GNAQ</t>
  </si>
  <si>
    <t>P50148;B7Z581</t>
  </si>
  <si>
    <t>IPI00400765;IPI00790360;IPI00288958;IPI00913976</t>
  </si>
  <si>
    <t>UPF0493 protein KIAA1632;KIAA1632 protein;Putative uncharacterized protein DKFZp667P2311;Putative uncharacterized protein KIAA1632</t>
  </si>
  <si>
    <t>KIAA1632;DKFZp667P2311</t>
  </si>
  <si>
    <t>Q9HCE0-1;Q9HCE0;Q8N401;Q9BTI0;Q9BYJ3;Q9HCE0-2;B5MEF3</t>
  </si>
  <si>
    <t>IPI00289031;IPI00641538;IPI00941793;IPI00639970;IPI00647056</t>
  </si>
  <si>
    <t>Protein FAM160B1;Putative uncharacterized protein FAM160B1;Novel protein</t>
  </si>
  <si>
    <t>FAM160B1;KIAA1600;RP11-106M7.3;RP11-106M7.3-003</t>
  </si>
  <si>
    <t>Q5W0V3-1;Q5W0V3;A8MX91;C9JEP3;Q5W0V4;Q5W0V3-2</t>
  </si>
  <si>
    <t>IPI00289034;IPI00873164;IPI00878011;IPI00880197;IPI00878344</t>
  </si>
  <si>
    <t>DOT1-like protein;Histone H3-K79 methyltransferase;Histone-lysine N-methyltransferase, H3 lysine-79 specific;Lysine N-methyltransferase 4</t>
  </si>
  <si>
    <t>DOT1L;KIAA1814;KMT4</t>
  </si>
  <si>
    <t>Q8TEK3-1;Q8TEK3;Q8TEK3-2;C9JM92</t>
  </si>
  <si>
    <t>IPI00289082;IPI00911100;IPI00908446;IPI00925973;IPI00926188;IPI00926563</t>
  </si>
  <si>
    <t>Protein-tyrosine phosphatase G1;PTP-PEST;Tyrosine-protein phosphatase non-receptor type 12;cDNA FLJ77227, highly similar to Homo sapiens protein tyrosine phosphatase, non-receptor type 12 (PTPN12), mRNA;Protein tyrosine phosphatase, non-receptor type 12;Protein tyrosine phosphatase, non-receptor type 12, isoform CRA_a;cDNA FLJ52322, highly similar to Tyrosine-protein phosphatase non-receptortype 12 (EC 3.1.3.48);cDNA FLJ51710, highly similar to Tyrosine-protein phosphatase non-receptor type 12 (EC 3.1.3.48)</t>
  </si>
  <si>
    <t>PTPN12;hCG_40623;tcag7.1075</t>
  </si>
  <si>
    <t>Q05209;A4D1C5;B4DKY2;B4E105</t>
  </si>
  <si>
    <t>IPI00289083;IPI00396062</t>
  </si>
  <si>
    <t>VWFA and cache domain-containing protein 1</t>
  </si>
  <si>
    <t>CACHD1;KIAA1573;VWCD1</t>
  </si>
  <si>
    <t>Q5VU97-1;Q5VU97</t>
  </si>
  <si>
    <t>IPI00289084;IPI00329663;IPI00876996;IPI00908909;IPI00911033</t>
  </si>
  <si>
    <t>False p73 target gene protein;Methyltransferase 11 domain-containing protein 1;Protein RSM22 homolog, mitochondrial</t>
  </si>
  <si>
    <t>METT11D1</t>
  </si>
  <si>
    <t>Q9H7H0-3;Q9H7H0;Q9H7H0-1;Q9H7H0-2</t>
  </si>
  <si>
    <t>IPI00289086;IPI00872049;IPI00607558;IPI00021556</t>
  </si>
  <si>
    <t>Uncharacterized protein C20orf112;Putative uncharacterized protein C20orf112</t>
  </si>
  <si>
    <t>C20orf112;C20orf113</t>
  </si>
  <si>
    <t>Q96MY1-1;Q96MY1;C9JX76;Q96MY1-2</t>
  </si>
  <si>
    <t>IPI00289131;IPI00893985</t>
  </si>
  <si>
    <t>Protein M83;Transmembrane protein 6;Transmembrane protein 8;Transmembrane protein 8A;Transmembrane protein 8 (Five membrane-spanning domains);Putative uncharacterized protein TMEM8A;Transmembrane protein 8 (Five membrane-spanning domains), isoform CRA_a</t>
  </si>
  <si>
    <t>TMEM6;TMEM8;TMEM8A;Z97634.2-002;hCG_1984172</t>
  </si>
  <si>
    <t>Q9HCN3;B1AHM3;C9JQI5</t>
  </si>
  <si>
    <t>IPI00289159;IPI00917573</t>
  </si>
  <si>
    <t>Glutaminase kidney isoform, mitochondrial;K-glutaminase;L-glutamine amidohydrolase;cDNA FLJ75476, highly similar to Homo sapiens glutaminase (GLS), mRNA;Putative uncharacterized protein GLS</t>
  </si>
  <si>
    <t>GLS;GLS1;KIAA0838</t>
  </si>
  <si>
    <t>O94925-1;O94925;A8K132;Q53S89</t>
  </si>
  <si>
    <t>IPI00289171;IPI00641662;IPI00910823</t>
  </si>
  <si>
    <t>CYPIVF12;Cytochrome P450 4F12;F22329_1;Cytochrome P450, family 4, subfamily F, polypeptide 12</t>
  </si>
  <si>
    <t>CYP4F12;UNQ568/PRO1129</t>
  </si>
  <si>
    <t>Q9HCS2;O60389;Q8IV39</t>
  </si>
  <si>
    <t>IPI00289188;IPI00791045;IPI00654568</t>
  </si>
  <si>
    <t>Rab-interacting lysosomal protein</t>
  </si>
  <si>
    <t>PP10141;RILP</t>
  </si>
  <si>
    <t>Q96NA2-1;Q96NA2</t>
  </si>
  <si>
    <t>IPI00289329;IPI00789482</t>
  </si>
  <si>
    <t>EPH-like kinase 2;Ephrin type-B receptor 3;Tyrosine-protein kinase TYRO6</t>
  </si>
  <si>
    <t>EPHB3;ETK2;HEK2;TYRO6</t>
  </si>
  <si>
    <t>P54753</t>
  </si>
  <si>
    <t>IPI00289334;IPI00940093;IPI00382698;IPI00382699;IPI00798140;IPI00937774;IPI00945771;IPI00798186</t>
  </si>
  <si>
    <t>ABP-278;ABP-280 homolog;Actin-binding-like protein;Beta-filamin;Filamin homolog 1;Filamin-3;Filamin-B;Thyroid autoantigen;Truncated actin-binding protein</t>
  </si>
  <si>
    <t>FLN1L;FLN3;FLNB;TABP;TAP</t>
  </si>
  <si>
    <t>O75369-1;O75369;B2ZZ85;O75369-7;O75369-4;O75369-5</t>
  </si>
  <si>
    <t>IPI00289342;IPI00186826;IPI00909048</t>
  </si>
  <si>
    <t>Ephrin type-B receptor 4;Tyrosine-protein kinase receptor HTK;Tyrosine-protein kinase TYRO11;cDNA FLJ57009, highly similar to Ephrin type-B receptor 4 (EC 2.7.10.1);Ephrin receptor;Soluble EPHB4 variant 1;Soluble EPHB4 variant 3</t>
  </si>
  <si>
    <t>EPHB4;HTK;TYRO11;hCG_20448;tcag7.1248</t>
  </si>
  <si>
    <t>P54760;B4DVT5;Q541P7;Q59F17;Q7Z635;B5A970;B5A972;Q96L35</t>
  </si>
  <si>
    <t>IPI00289344;IPI00410351;IPI00939364;IPI00793060;IPI00793653;IPI00790393;IPI00794212</t>
  </si>
  <si>
    <t>Nuclear receptor corepressor 1;cDNA FLJ52302, highly similar to Nuclear receptor corepressor 1;Putative uncharacterized protein DKFZp434M075;cDNA FLJ50924, highly similar to Nuclear receptor corepressor 1;Nuclear receptor co-repressor;NCOR isoform c;NCOR isoform d;NCOR1 protein</t>
  </si>
  <si>
    <t>KIAA1047;NCOR1;DKFZp434M075</t>
  </si>
  <si>
    <t>O75376-1;O75376;B4DJ25;Q9NSZ0;B4DZ48;Q7Z516;Q86YY1;Q86YY2;O75376-2;A5PKW7</t>
  </si>
  <si>
    <t>IPI00289357</t>
  </si>
  <si>
    <t>Serine/threonine-protein kinase ULK1;Unc-51-like kinase 1</t>
  </si>
  <si>
    <t>KIAA0722;ULK1</t>
  </si>
  <si>
    <t>O75385</t>
  </si>
  <si>
    <t>IPI00289396;IPI00646501;IPI00470884</t>
  </si>
  <si>
    <t>Phytanoyl-CoA hydroxylase-interacting protein-like;Putative uncharacterized protein PHYHIPL</t>
  </si>
  <si>
    <t>KIAA1796;PHYHIPL;UNQ6309/PRO20934</t>
  </si>
  <si>
    <t>Q96FC7-1;Q96FC7;Q96FC7-2;B7WP61</t>
  </si>
  <si>
    <t>IPI00289454</t>
  </si>
  <si>
    <t>Crossover junction endonuclease MUS81;cDNA FLJ44872 fis, clone BRAMY2022320, highly similar to Crossover junction endonuclease MUS81 (EC 3.1.22.-);MUS81 endonuclease homolog (Yeast), isoform CRA_b;MUS81 endonuclease homolog</t>
  </si>
  <si>
    <t>MUS81;hCG_23303</t>
  </si>
  <si>
    <t>Q96NY9;B3KX63;Q53ES5</t>
  </si>
  <si>
    <t>IPI00289462;IPI00289463;IPI00925345;IPI00746947;IPI00232406;IPI00514315;IPI00180672;IPI00413557;IPI00926940;IPI00945259;IPI00472985;IPI00513730</t>
  </si>
  <si>
    <t>Cell migration-inducing gene 11 protein;Molybdenum cofactor biosynthesis protein 1;Molybdenum cofactor biosynthesis protein A;Molybdenum cofactor biosynthesis protein C;Molybdenum cofactor synthesis-step 1 protein A-B;Molybdenum cofactor synthesis-step 1 protein B splice type I;Molybdenum cofactor synthesis-step 1 protein A splice type I</t>
  </si>
  <si>
    <t>MIG11;MOCS1</t>
  </si>
  <si>
    <t>Q9NZB8-1;Q9NZB8;Q9NZB8-2;Q9NZB8-8;Q9NP26;Q9NZB8-7;Q9NZB8-5;Q9NZB8-6;Q9NZB8-3;Q9NP27;Q9NZB8-4</t>
  </si>
  <si>
    <t>IPI00289491;IPI00909543</t>
  </si>
  <si>
    <t>Cancer susceptibility candidate gene 3 protein;Metastatic lymph node gene 51 protein;Protein barentsz;Protein CASC3;cDNA FLJ60283, highly similar to Protein CASC3</t>
  </si>
  <si>
    <t>CASC3;MLN51</t>
  </si>
  <si>
    <t>O15234;B4DKR6</t>
  </si>
  <si>
    <t>IPI00289499;IPI00925601;IPI00926426;IPI00926103;IPI00925871;IPI00927536;IPI00925253</t>
  </si>
  <si>
    <t>5-aminoimidazole-4-carboxamide ribonucleotide formyltransferase;AICAR transformylase;ATIC;Bifunctional purine biosynthesis protein PURH;IMP cyclohydrolase;IMP synthase;Inosinicase;Phosphoribosylaminoimidazolecarboxamide formyltransferase;cDNA, FLJ93545, highly similar to Homo sapiens 5-aminoimidazole-4-carboxamide ribonucleotide formyltransferase/IMP cyclohydrolase (ATIC), mRNA;5-aminoimidazole-4-carboxamide ribonucleotide formyltransferase/IMP cyclohydrolase, isoform CRA_g;cDNA FLJ75424, highly similar to Human AICAR formyltransferase/IMP cyclohydrolase bifunctional enzyme (purH) mRNA;cDNA FLJ57133, highly similar to Bifunctional purine biosynthesis protein PURH</t>
  </si>
  <si>
    <t>ATIC;OK/SW-cl.86;PURH;hCG_16691</t>
  </si>
  <si>
    <t>P31939;B2R7P8;A8K202;B4DP06</t>
  </si>
  <si>
    <t>IPI00289501</t>
  </si>
  <si>
    <t>Neurosecretory protein VGF</t>
  </si>
  <si>
    <t>VGF</t>
  </si>
  <si>
    <t>O15240</t>
  </si>
  <si>
    <t>IPI00289536;IPI00793789</t>
  </si>
  <si>
    <t>Src family-associated phosphoprotein 1;Src kinase-associated phosphoprotein 1;Src kinase-associated phosphoprotein of 55 kDa;cDNA FLJ76033, highly similar to Homo sapiens src family associated phosphoprotein 1 (SCAP1), mRNA</t>
  </si>
  <si>
    <t>SCAP1;SKAP1;SKAP55</t>
  </si>
  <si>
    <t>Q86WV1-1;Q86WV1;A8K453;Q86WV1-2</t>
  </si>
  <si>
    <t>IPI00289547</t>
  </si>
  <si>
    <t>Transcription factor jun-D</t>
  </si>
  <si>
    <t>JUND</t>
  </si>
  <si>
    <t>P17535</t>
  </si>
  <si>
    <t>IPI00289561</t>
  </si>
  <si>
    <t>Cytokine receptor-like factor 1;Cytokine-like factor 1;ZcytoR5</t>
  </si>
  <si>
    <t>CRLF1;UNQ288/PRO327</t>
  </si>
  <si>
    <t>O75462</t>
  </si>
  <si>
    <t>IPI00289581;IPI00873082;IPI00306347</t>
  </si>
  <si>
    <t>Transcriptional adapter 2-alpha;Transcriptional adapter 2-like;cDNA FLJ39052 fis, clone NT2RP7011721, highly similar to Transcriptional adapter 2</t>
  </si>
  <si>
    <t>KL04P;TADA2A;TADA2L</t>
  </si>
  <si>
    <t>O75478;B3KU13</t>
  </si>
  <si>
    <t>IPI00289584;IPI00797819</t>
  </si>
  <si>
    <t>RING finger protein 139;Translocation in renal carcinoma on chromosome 8 protein</t>
  </si>
  <si>
    <t>RNF139;TRC8</t>
  </si>
  <si>
    <t>Q8WU17</t>
  </si>
  <si>
    <t>IPI00289601;IPI00929375;IPI00555868</t>
  </si>
  <si>
    <t>Histone deacetylase 2;cDNA FLJ34837 fis, clone NT2NE2010632, highly similar to HISTONE DEACETYLASE 2;Histone deacetylase 2, isoform CRA_a;cDNA FLJ40057 fis, clone TCERX2000431, highly similar to HISTONE DEACETYLASE 2</t>
  </si>
  <si>
    <t>HDAC2;hCG_21384</t>
  </si>
  <si>
    <t>Q92769-2;Q92769;Q92769-1;B3KRS5;B3KUJ5</t>
  </si>
  <si>
    <t>IPI00289649;IPI00921957;IPI00647108;IPI00922112;IPI00480052;IPI00922282;IPI00922196</t>
  </si>
  <si>
    <t>Protein-tyrosine phosphatase H1;Tyrosine-protein phosphatase non-receptor type 3;cDNA FLJ53589, highly similar to Tyrosine-protein phosphatase non-receptor type3 (EC 3.1.3.48);cDNA, FLJ78965, highly similar to Tyrosine-protein phosphatase non-receptor type 3 (EC 3.1.3.48);PTPN3 protein;Tyrosine phosphatase</t>
  </si>
  <si>
    <t>PTPH1;PTPN3</t>
  </si>
  <si>
    <t>P26045;B7Z948;B7Z9V1;Q45VJ3</t>
  </si>
  <si>
    <t>IPI00289654;IPI00642532;IPI00914925;IPI00940111;IPI00937998;IPI00939635</t>
  </si>
  <si>
    <t>PR domain zinc finger protein 16;PR domain-containing protein 16;Transcription factor MEL1;Putative uncharacterized protein PRDM16</t>
  </si>
  <si>
    <t>KIAA1675;MEL1;PFM13;PRDM16</t>
  </si>
  <si>
    <t>Q9HAZ2-1;Q9HAZ2;Q9HAZ2-3;Q9HAZ2-2;Q9HAZ2-4;C9JY12;C9J6C3</t>
  </si>
  <si>
    <t>IPI00289667;IPI00215871;IPI00604415;IPI00442991;IPI00877801;IPI00877636</t>
  </si>
  <si>
    <t>DNA-directed RNA polymerase III subunit H;DNA-directed RNA polymerase III subunit RPC8;RNA polymerase III subunit 22.9 kDa subunit;Putative uncharacterized protein POLR3H</t>
  </si>
  <si>
    <t>KIAA1665;POLR3H;RPC8</t>
  </si>
  <si>
    <t>Q9Y535-1;Q9Y535;Q9Y535-2;A6NEV8;C9JI28</t>
  </si>
  <si>
    <t>IPI00289758;IPI00910745;IPI00902887;IPI00446140;IPI00376289;IPI00874238;REV__IPI00027692;IPI00888895</t>
  </si>
  <si>
    <t>Calcium-activated neutral proteinase 2;Calpain large polypeptide L2;Calpain M-type;Calpain-2 catalytic subunit;Calpain-2 large subunit;Millimolar-calpain;cDNA, FLJ96158, highly similar to Homo sapiens calpain 2, (m/II) large subunit (CAPN2), mRNA;cDNA FLJ58517, highly similar to Calpain-2 catalytic subunit (EC 3.4.22.53);cDNA FLJ58224, highly similar to Calpain-2 catalytic subunit (EC 3.4.22.53)</t>
  </si>
  <si>
    <t>CANPL2;CAPN2</t>
  </si>
  <si>
    <t>P17655;B2RCM3;B4DN77;B4E1R7</t>
  </si>
  <si>
    <t>IPI00289773</t>
  </si>
  <si>
    <t>CCAAT/enhancer-binding protein beta;Liver activator protein;Nuclear factor NF-IL6;Transcription factor 5;NF-IL6;CEBPB protein</t>
  </si>
  <si>
    <t>CEBPB;LAP;PP9092;TCF5</t>
  </si>
  <si>
    <t>P17676;Q99557;Q9BSC0</t>
  </si>
  <si>
    <t>IPI00289776;IPI00953107;IPI00383833;IPI00019896</t>
  </si>
  <si>
    <t>Myc-binding protein 2;Pam/highwire/rpm-1 protein;Probable E3 ubiquitin-protein ligase MYCBP2;Protein associated with Myc</t>
  </si>
  <si>
    <t>KIAA0916;MYCBP2;PAM</t>
  </si>
  <si>
    <t>O75592-1;O75592</t>
  </si>
  <si>
    <t>IPI00289787;IPI00552384;IPI00552504;IPI00942519;IPI00942031</t>
  </si>
  <si>
    <t>Androgen receptor N-terminal-interacting protein;CH-rich-interacting match with PLAG1;E3 ubiquitin-protein ligase Pirh2;p53-induced RING-H2 protein;RING finger and CHY zinc finger domain-containing protein 1;RING finger protein 199;Zinc finger protein 363;p53-induced protein with RING-H2 variant B;p53-induced protein with RING-H2 variant C;Ring finger and CHY zinc finger domain containing 1 variant 2;Putative uncharacterized protein DKFZp586C1620</t>
  </si>
  <si>
    <t>ARNIP;CHIMP;PIRH2;RCHY1;RNF199;ZNF363;DKFZp586C1620</t>
  </si>
  <si>
    <t>Q96PM5-1;Q96PM5;Q96PM5-2;C7E542;Q96PM5-3;C7E543;Q2KN33;Q9Y3X7</t>
  </si>
  <si>
    <t>IPI00302607;IPI00289799;IPI00927660;IPI00845315;IPI00924600</t>
  </si>
  <si>
    <t>PIAS-like protein Zimp7;Zinc finger MIZ domain-containing protein 2;cDNA FLJ33522 fis, clone BRAMY2006375, highly similar to PIAS-like protein Zimp7</t>
  </si>
  <si>
    <t>HRIHFB2007;KIAA1886;ZIMP7;ZMIZ2</t>
  </si>
  <si>
    <t>Q8NF64-1;Q8NF64;A4D2K7;Q8NF64-2;Q8NF64-3;B3KR25</t>
  </si>
  <si>
    <t>IPI00289807;IPI00953549;IPI00301719;IPI00927685;REV__IPI00217287;REV__IPI00935517;IPI00925330;IPI00921077;IPI00305221</t>
  </si>
  <si>
    <t>Mitochondrial tRNA nucleotidyl transferase, CCA-adding;mt CCA-adding enzyme;mt tRNA adenylyltransferase;mt tRNA CCA-diphosphorylase;mt tRNA CCA-pyrophosphorylase;tRNA-nucleotidyltransferase 1, mitochondrial;Putative uncharacterized protein TRNT1</t>
  </si>
  <si>
    <t>CGI-47;TRNT1</t>
  </si>
  <si>
    <t>Q96Q11-1;Q96Q11;A8K2Z6;C9JKA2;Q96Q11-2</t>
  </si>
  <si>
    <t>IPI00328832;IPI00289815;IPI00829807</t>
  </si>
  <si>
    <t>Rabconnectin-3 beta;TGF-beta resistance-associated protein TRAG;WD repeat-containing protein 7;WDR7 protein</t>
  </si>
  <si>
    <t>KIAA0541;TRAG;WDR7</t>
  </si>
  <si>
    <t>Q9Y4E6-1;Q9Y4E6;Q9Y4E6-2;A2RRE0</t>
  </si>
  <si>
    <t>IPI00289819;IPI00903213;IPI00930044;IPI00930184</t>
  </si>
  <si>
    <t>300 kDa mannose 6-phosphate receptor;Cation-independent mannose-6-phosphate receptor;Insulin-like growth factor 2 receptor;Insulin-like growth factor II receptor;M6P/IGF2 receptor;Insulin-like growth factor type 2 receptor;Insulin-like growth factor type II receptor;cDNA FLJ61170, highly similar to Cation-independent mannose-6-phosphate receptor;Insulin-like growth factor 2 receptor variant</t>
  </si>
  <si>
    <t>IGF2R;MPRI;igf2R</t>
  </si>
  <si>
    <t>P11717;A0N9R6;A0N9R7;B4DUY7;Q59EZ3</t>
  </si>
  <si>
    <t>IPI00289849</t>
  </si>
  <si>
    <t>Extracellular leucine-rich repeat and fibronectin type III domain-containing protein 2;Leucine-rich repeat and fibronectin type-III domain-containing protein 6;Leucine-rich repeat-containing protein 62</t>
  </si>
  <si>
    <t>ELFN2;KIAA1904;LRRC62</t>
  </si>
  <si>
    <t>Q5R3F8</t>
  </si>
  <si>
    <t>IPI00550431;IPI00289861;IPI00384635;IPI00940732;IPI00935848</t>
  </si>
  <si>
    <t>Terminal uridylyltransferase 4;Zinc finger CCHC domain-containing protein 11</t>
  </si>
  <si>
    <t>KIAA0191;TUT4;ZCCHC11</t>
  </si>
  <si>
    <t>Q5TAX3-1;Q5TAX3;Q5TAX3-2</t>
  </si>
  <si>
    <t>IPI00923582;IPI00289862;IPI00657698;IPI00917523;IPI00909070;IPI00917645;IPI00908505;IPI00917232;IPI00917382</t>
  </si>
  <si>
    <t>cDNA FLJ59687, highly similar to Secernin-1;Secernin-1;cDNA FLJ59884, highly similar to Secernin-1;cDNA FLJ59539, highly similar to Secernin-1;Secernin 1, isoform CRA_a;Putative uncharacterized protein SCRN1</t>
  </si>
  <si>
    <t>KIAA0193;SCRN1;hCG_37324</t>
  </si>
  <si>
    <t>B4DHM0;Q12765;B4DH22;B4DIP5;C9K052</t>
  </si>
  <si>
    <t>IPI00289866;IPI00935491;IPI00397016;IPI00937814;IPI00936728;IPI00024316;IPI00220121</t>
  </si>
  <si>
    <t>Forkhead box protein O1;Forkhead box protein O1A;Forkhead in rhabdomyosarcoma;Forkhead box protein O6;Putative uncharacterized protein FOXO6;Putative uncharacterized protein FOXO4;Fork head domain transcription factor AFX1;Forkhead box protein O4;cDNA FLJ56550, highly similar to Fork head domain transcription factor AFX1</t>
  </si>
  <si>
    <t>FKHR;FOXO1;FOXO1A;FOXO6;FOXO4;AFX;AFX1;MLLT7</t>
  </si>
  <si>
    <t>Q12778;A8MYZ6;A6NCE0;A6NID2;P98177-1;P98177;B4DTB6;P98177-2;A8MXF0</t>
  </si>
  <si>
    <t>IPI00289870;IPI00215946;IPI00001893</t>
  </si>
  <si>
    <t>Brain-heart protocadherin;Protocadherin-7</t>
  </si>
  <si>
    <t>BHPCDH;PCDH7</t>
  </si>
  <si>
    <t>O60245-3;O60245;O60245-2;O60245-1</t>
  </si>
  <si>
    <t>IPI00289876;IPI00552913;IPI00909094;IPI00910704</t>
  </si>
  <si>
    <t>Syntaxin-7;cDNA FLJ53760, highly similar to Syntaxin-7</t>
  </si>
  <si>
    <t>STX7</t>
  </si>
  <si>
    <t>O15400-1;O15400;O15400-2;B4DH37</t>
  </si>
  <si>
    <t>IPI00289907;IPI00947128;IPI00927408;IPI00552700;IPI00927445;IPI00926933;IPI00953214;IPI00927182</t>
  </si>
  <si>
    <t>Forty-two-three domain-containing protein 1;UAP56-interacting factor</t>
  </si>
  <si>
    <t>FYTTD1;UIF</t>
  </si>
  <si>
    <t>Q96QD9;B2RCB2;B7Z7V1;B7Z8I0;B7ZAJ3;C9JY50;A8MY74</t>
  </si>
  <si>
    <t>IPI00442038;IPI00853332;IPI00289966;IPI00783293</t>
  </si>
  <si>
    <t>Interleukin-16;Lymphocyte chemoattractant factor;Pro-interleukin-16;cDNA FLJ16806 fis, clone TESTI4044704, highly similar to Interleukin-16;Interleukin 16;cDNA FLJ55552, highly similar to Homo sapiens interleukin 16 (lymphocyte chemoattractant factor) (IL16), transcript variant 2, mRNA;Putative uncharacterized protein;cDNA FLJ44234 fis, clone THYMU3007137, highly similar to Interleukin-16;cDNA FLJ42574 fis, clone BRACE3008137, highly similar to Interleukin-16;IL16 protein;Interleukin 16 (Lymphocyte chemoattractant factor), isoform CRA_d;Putative uncharacterized protein IL16</t>
  </si>
  <si>
    <t>IL16;hCG_2039603</t>
  </si>
  <si>
    <t>Q14005-1;Q14005;Q9UME6;Q14005-2;B3KY62;B5TY35;B7Z8M3;Q53HR8;Q6ZTT5;Q6ZVH3;Q14005-3;Q05BE6;B7WNK7</t>
  </si>
  <si>
    <t>IPI00289983;IPI00396434;IPI00945650;IPI00946121</t>
  </si>
  <si>
    <t>Prostatic acid phosphatase;ACPP protein;Acid phosphatase prostate nirs variant 1;cDNA FLJ54158, highly similar to Prostatic acid phosphatase (EC 3.1.3.2);Acid phosphatase;Prostatic acid phosphotase</t>
  </si>
  <si>
    <t>ACPP</t>
  </si>
  <si>
    <t>P15309-2;P15309;P15309-1;A0PJ86;Q5FBY0;Q6LBH1</t>
  </si>
  <si>
    <t>IPI00290020</t>
  </si>
  <si>
    <t>60 kDa Tat-interactive protein;cPLA(2)-interacting protein;Histone acetyltransferase HTATIP;Histone acetyltransferase KAT5;Lysine acetyltransferase 5</t>
  </si>
  <si>
    <t>HTATIP;KAT5;TIP60</t>
  </si>
  <si>
    <t>Q92993-1;Q92993</t>
  </si>
  <si>
    <t>IPI00290032</t>
  </si>
  <si>
    <t>Channel-kinase 1;Long transient receptor potential channel 7;Transient receptor potential cation channel subfamily M member 7</t>
  </si>
  <si>
    <t>CHAK1;LTRPC7;TRPM7</t>
  </si>
  <si>
    <t>Q96QT4</t>
  </si>
  <si>
    <t>IPI00290039;IPI00736241;IPI00235622</t>
  </si>
  <si>
    <t>CUB domain-containing protein 1;Membrane glycoprotein gp140;Subtractive immunization M plus HEp3-associated 135 kDa protein;Transmembrane and associated with src kinases</t>
  </si>
  <si>
    <t>CDCP1;TRASK;UNQ2486/PRO5773</t>
  </si>
  <si>
    <t>Q9H5V8-1;Q9H5V8;Q9H5V8-2</t>
  </si>
  <si>
    <t>IPI00290071;IPI00646221;IPI00640954</t>
  </si>
  <si>
    <t>DDB1- and CUL4-associated factor 8;WD repeat-containing protein 42A;cDNA FLJ55296, highly similar to Homo sapiens WD repeat domain 42A (WDR42A), mRNA;cDNA FLJ55437, highly similar to Homo sapiens WD repeat domain 42A (WDR42A), mRNA;WD repeat domain 42A</t>
  </si>
  <si>
    <t>DCAF8;H326;WDR42A;RP11-574F21.1-009</t>
  </si>
  <si>
    <t>Q5TAQ9-1;Q5TAQ9;B7Z2P6;B7Z8C9;Q5TAQ6</t>
  </si>
  <si>
    <t>IPI00290085;IPI00658202;IPI00853291;IPI00788754;IPI00789821;IPI00916622</t>
  </si>
  <si>
    <t>Cadherin-2;CDw325;Neural cadherin;cDNA FLJ53252, highly similar to Cadherin-2;Putative uncharacterized protein CDH2</t>
  </si>
  <si>
    <t>CDH2;CDHN;NCAD</t>
  </si>
  <si>
    <t>P19022;B0YIY6;A8MWK3</t>
  </si>
  <si>
    <t>IPI00290099</t>
  </si>
  <si>
    <t>Heme O synthase;Protoheme IX farnesyltransferase, mitochondrial;cDNA FLJ53035, highly similar to Protoheme IX farnesyltransferase, mitochondrial (EC 2.5.1.-);cDNA FLJ52303, highly similar to Protoheme IX farnesyltransferase, mitochondrial (EC 2.5.1.-)</t>
  </si>
  <si>
    <t>COX10</t>
  </si>
  <si>
    <t>Q12887;B4DFR1;B4DJ50</t>
  </si>
  <si>
    <t>IPI00290142;IPI00921944</t>
  </si>
  <si>
    <t>CTP synthase 1;CTP synthetase 1;UTP--ammonia ligase 1;cDNA FLJ60075, highly similar to CTP synthase 1 (EC 6.3.4.2);cDNA FLJ59392, highly similar to CTP synthase 1 (EC 6.3.4.2);cDNA FLJ58563, highly similar to CTP synthase 1 (EC 6.3.4.2)</t>
  </si>
  <si>
    <t>CTPS</t>
  </si>
  <si>
    <t>P17812;B4DMB5;B4DR64;B4E1E0</t>
  </si>
  <si>
    <t>IPI00915008;IPI00290184;IPI00792463;IPI00853470;IPI00793642;IPI00794208</t>
  </si>
  <si>
    <t>Methyltransferase-like protein 1;tRNA (guanine-N(7)-)-methyltransferase;tRNA(m7G46)-methyltransferase</t>
  </si>
  <si>
    <t>C12orf1;METTL1</t>
  </si>
  <si>
    <t>Q9UBP6</t>
  </si>
  <si>
    <t>IPI00290189;IPI00798373</t>
  </si>
  <si>
    <t>Bardet-Biedl syndrome 4 protein;cDNA, FLJ95325, highly similar to Homo sapiens Bardet-Biedl syndrome 4 (BBS4), mRNA;cDNA FLJ51945, highly similar to Bardet-Biedl syndrome 4 protein;cDNA FLJ52386, highly similar to Bardet-Biedl syndrome 4 protein;cDNA FLJ50425, highly similar to Bardet-Biedl syndrome 4 protein</t>
  </si>
  <si>
    <t>BBS4</t>
  </si>
  <si>
    <t>Q96RK4-2;Q96RK4;Q96RK4-1;B2RB60;B4DQR5;B4E178;B7Z7L8</t>
  </si>
  <si>
    <t>IPI00290192</t>
  </si>
  <si>
    <t>Aicardi-Goutieres syndrome 4 protein;Ribonuclease H2 subunit A;Ribonuclease HI large subunit;Ribonuclease HI subunit A;RNase H(35);Ribonuclease</t>
  </si>
  <si>
    <t>RNASEH2A;RNASEHI;RNHIA;JUNB</t>
  </si>
  <si>
    <t>O75792;Q6IBG3;Q6UQL6</t>
  </si>
  <si>
    <t>IPI00290198</t>
  </si>
  <si>
    <t>Iboctadekin;Interferon gamma-inducing factor;Interleukin-1 gamma;Interleukin-18;DELTA3PRO-IL-18;Interleukin 18 (Interferon-gamma-inducing factor), isoform CRA_a;Interleukin 18</t>
  </si>
  <si>
    <t>IGIF;IL18;IL1F4;hCG_39294;IL-18</t>
  </si>
  <si>
    <t>Q14116;B0YJ28;Q6WWJ7;Q96KJ8;Q9NQ49</t>
  </si>
  <si>
    <t>IPI00290204;IPI00219483;IPI00219484;IPI00219485</t>
  </si>
  <si>
    <t>U1 small nuclear ribonucleoprotein 70 kDa;cDNA FLJ77404, highly similar to Homo sapiens small nuclear ribonucleoprotein 70kDa polypeptide (RNP antigen) (SNRP70), transcript variant 1, mRNA;cDNA FLJ32246 fis, clone PROST1000097, highly similar to U1 SMALL NUCLEAR RIBONUCLEOPROTEIN 70 kDa;Putative uncharacterized protein DKFZp434N041;SNRNP70 protein</t>
  </si>
  <si>
    <t>RNPU1Z;RPU1;SNRNP70;SNRP70;U1AP1;DKFZp434N041</t>
  </si>
  <si>
    <t>P08621-1;P08621;A8KAQ5;P08621-2;B3KPV0;Q9UFS1;P08621-3</t>
  </si>
  <si>
    <t>IPI00290272;IPI00908664</t>
  </si>
  <si>
    <t>DNA polymerase alpha 70 kDa subunit;DNA polymerase alpha subunit B;cDNA FLJ37250 fis, clone BRAMY2006809, highly similar to DNA polymerase subunit alpha B;cDNA FLJ60312, highly similar to DNA polymerase subunit alpha B</t>
  </si>
  <si>
    <t>POLA2</t>
  </si>
  <si>
    <t>Q14181;B3KSX6;B4DNB4</t>
  </si>
  <si>
    <t>IPI00290279;IPI00234368;IPI00233524</t>
  </si>
  <si>
    <t>Adenosine 5-phosphotransferase;Adenosine kinase;cDNA FLJ61435, moderately similar to Adenosine kinase (EC 2.7.1.20);cDNA FLJ57673, highly similar to Adenosine kinase (EC 2.7.1.20);Adenosine kinase, isoform CRA_a;cDNA FLJ75655, highly similar to Homo sapiens adenosine kinase (ADK), transcript variant ADK-short, mRNA</t>
  </si>
  <si>
    <t>ADK;hCG_2024637;RP11-383B24.1-003</t>
  </si>
  <si>
    <t>P55263-1;P55263;Q5JQ11;Q86U79;P55263-2;B7Z783;B7Z800;Q5JQ10;Q9HB33</t>
  </si>
  <si>
    <t>IPI00290292;IPI00852996;IPI00908677;IPI00607622;IPI00607663;IPI00924554;IPI00878998;IPI00893231</t>
  </si>
  <si>
    <t>p100hRho;Rhomboid 5 homolog 1;Rhomboid family member 1;cDNA FLJ32146 fis, clone PLACE5000115, highly similar to Homo sapiens rhomboid family 1 (Drosophila) (RHBDF1), mRNA;Epidermal growth factor receptor-related protein;Rhomboid 5 homolog 1 (Drosophila);cDNA FLJ60400, highly similar to Homo sapiens rhomboid family 1 (Drosophila) (RHBDF1), mRNA</t>
  </si>
  <si>
    <t>C16orf8;RHBDF1;Z69719.3-010</t>
  </si>
  <si>
    <t>Q96CC6;B3KPT2;Q04842;A2IDA2;B4E3N5</t>
  </si>
  <si>
    <t>IPI00290305;IPI00552208</t>
  </si>
  <si>
    <t>Nori-2;p53-related protein kinase;TP53-regulating kinase;cDNA, FLJ96161</t>
  </si>
  <si>
    <t>C20orf64;PRPK;TP53RK</t>
  </si>
  <si>
    <t>Q96S44;B2RCM6</t>
  </si>
  <si>
    <t>IPI00290307;IPI00941370;IPI00879713</t>
  </si>
  <si>
    <t>cDNA FLJ59723, highly similar to Tribbles homolog 3;Neuronal cell death-inducible putative kinase;p65-interacting inhibitor of NF-kappa-B;SINK;Tribbles homolog 3;Tribbles homolog 3 (Drosophila)</t>
  </si>
  <si>
    <t>C20orf97;NIPK;SKIP3;TRB3;TRIB3;RP5-1103G7.7-003</t>
  </si>
  <si>
    <t>B4DMM9;Q96RU7;B0QYQ2</t>
  </si>
  <si>
    <t>IPI00290328;IPI00847732;IPI00943343;IPI00001772;IPI00001769</t>
  </si>
  <si>
    <t>Density-enhanced phosphatase 1;HPTP eta;Protein-tyrosine phosphatase receptor type J;Receptor-type tyrosine-protein phosphatase eta</t>
  </si>
  <si>
    <t>DEP1;PTPRJ</t>
  </si>
  <si>
    <t>Q12913</t>
  </si>
  <si>
    <t>IPI00290332;IPI00902714</t>
  </si>
  <si>
    <t>Graf-related protein 2;GTPase regulator associated with focal adhesion kinase 2;Rho GTPase-activating protein 10;Rho-type GTPase-activating protein 10;cDNA FLJ55609, highly similar to Homo sapiens Rho GTPase activating protein 10 (ARHGAP10), mRNA;ARHGAP10 protein;FLJ20896 protein;Putative uncharacterized protein DKFZp667D142;cDNA: FLJ20896 fis, clone ADKA03527</t>
  </si>
  <si>
    <t>ARHGAP10;GRAF2;FLJ20896;DKFZp667D142</t>
  </si>
  <si>
    <t>A1A4S6;B4E2W2;Q3KQX3;Q6IA27;Q86T21;Q8ND72;Q9H7G7</t>
  </si>
  <si>
    <t>IPI00290337;IPI00794000;IPI00792706</t>
  </si>
  <si>
    <t>Epidermal growth factor receptor kinase substrate 8;cDNA FLJ76317, highly similar to Homo sapiens epidermal growth factor receptor pathway substrate 8 (EPS8), mRNA;cDNA FLJ78485, highly similar to Homo sapiens epidermal growth factor receptor pathway substrate 8 (EPS8), mRNA;cDNA FLJ56405, highly similar to Epidermal growth factor receptor kinase substrate 8;cDNA FLJ50272, highly similar to Epidermal growth factor receptor kinase substrate 8;cDNA, FLJ79033, highly similar to Epidermal growth factor receptor kinase substrate 8;cDNA, FLJ79138, highly similar to Epidermal growth factor receptor kinase substrate 8;Epidermal growth factor receptor pathway substrate 8, isoform CRA_b</t>
  </si>
  <si>
    <t>EPS8;hCG_1811074</t>
  </si>
  <si>
    <t>Q12929;A8K6W2;A8KA66;B4E3T6;B4DX66</t>
  </si>
  <si>
    <t>IPI00402375;IPI00290341;IPI00845443;IPI00887010;IPI00411496;IPI00939600;IPI00413824;IPI00793264;IPI00455584;IPI00332362;IPI00883750;IPI00793660;IPI00797414</t>
  </si>
  <si>
    <t>Protein FAM86A;Protein FAM86B1</t>
  </si>
  <si>
    <t>FAM86A;SB153;FAM86B1</t>
  </si>
  <si>
    <t>Q96G04-1;Q96G04;Q96G04-2;Q8N7N1-1;Q8N7N1</t>
  </si>
  <si>
    <t>IPI00290358;IPI00943230</t>
  </si>
  <si>
    <t>Protein CCSMST1</t>
  </si>
  <si>
    <t>C16orf91;CCSMST1</t>
  </si>
  <si>
    <t>Q4G0I0</t>
  </si>
  <si>
    <t>IPI00290377</t>
  </si>
  <si>
    <t>Forkhead box protein C1;Forkhead-related protein FKHL7;Forkhead-related transcription factor 3;FOXC1 protein;Forkhead box C1;Winged helix transcription factor delta</t>
  </si>
  <si>
    <t>FKHL7;FOXC1;FREAC3</t>
  </si>
  <si>
    <t>Q12948;A3KPE3;C6KMR8;Q8WXT4</t>
  </si>
  <si>
    <t>IPI00290397</t>
  </si>
  <si>
    <t>Kinase-enhanced PP1 inhibitor;PKC-potentiated PP1 inhibitory protein;Protein phosphatase 1 regulatory subunit 14C;Serologically defined breast cancer antigen NY-BR-81</t>
  </si>
  <si>
    <t>KEPI;PPP1R14C</t>
  </si>
  <si>
    <t>Q8TAE6</t>
  </si>
  <si>
    <t>IPI00290409;IPI00746158;IPI00815789</t>
  </si>
  <si>
    <t>BCL2/adenovirus E1B 19 kDa protein-interacting protein 3;cDNA FLJ60537, highly similar to BCL2/adenovirus E1B 19 kDa protein-interacting protein 3;BCL2/adenovirus E1B 19kD-interacting protein 3 variant;BNIP3 protein;Putative uncharacterized protein ENSP00000404429</t>
  </si>
  <si>
    <t>BNIP3;NIP3</t>
  </si>
  <si>
    <t>Q12983;B4DHJ7;Q53HF4;Q66K24;Q6NVY4;C9JG85</t>
  </si>
  <si>
    <t>IPI00290410</t>
  </si>
  <si>
    <t>Deoxynucleotidyltransferase terminal-interacting protein 2;Estrogen receptor-binding protein;LPTS-interacting protein 2;Terminal deoxynucleotidyltransferase-interacting factor 2</t>
  </si>
  <si>
    <t>DNTTIP2;ERBP;TDIF2</t>
  </si>
  <si>
    <t>Q5QJE6</t>
  </si>
  <si>
    <t>IPI00916847;IPI00290416;IPI00916410</t>
  </si>
  <si>
    <t>GTP-binding protein 9;Obg-like ATPase 1</t>
  </si>
  <si>
    <t>Q9NTK5-1;Q9NTK5</t>
  </si>
  <si>
    <t>IPI00290429;IPI00925925;IPI00927532;IPI00927719;IPI00927457</t>
  </si>
  <si>
    <t>Casitas B-lineage lymphoma-transforming sequence-like protein 1;c-Cbl-like protein 1;E3 ubiquitin-protein ligase Hakai;RING finger protein 188;Putative uncharacterized protein CBLL1;cDNA FLJ57701, highly similar to Homo sapiens Cas-Br-M (murine) ecotropic retroviral transforming sequence-like 1 (CBLL1), mRNA;CBLL1 protein</t>
  </si>
  <si>
    <t>CBLL1;HAKAI;RNF188</t>
  </si>
  <si>
    <t>Q75N03;C9J2P9;B4DDV7;B7ZM03;C9J121</t>
  </si>
  <si>
    <t>IPI00290435;IPI00216113;IPI00552801;IPI00942912;IPI00645758;REV__IPI00790168</t>
  </si>
  <si>
    <t>Kinesin-like protein 6;Kinesin-like protein KIF2C;Mitotic centromere-associated kinesin;cDNA FLJ75664, highly similar to Homo sapiens kinesin family member 2C (KIF2C), mRNA;cDNA FLJ54088, highly similar to Kinesin-like protein KIF2C;cDNA FLJ53680, highly similar to Kinesin-like protein KIF2C;Putative uncharacterized protein;Kinesin family member 2C</t>
  </si>
  <si>
    <t>KIF2C;KNSL6;RP11-269F19.1-003</t>
  </si>
  <si>
    <t>Q99661-1;Q99661;A8K3S3;Q99661-2;B7Z6Q6;B7Z7M6;Q8N5N1;Q5JR91</t>
  </si>
  <si>
    <t>IPI00290444</t>
  </si>
  <si>
    <t>Growth arrest and DNA damage-inducible protein GADD34;Myeloid differentiation primary response protein MyD116 homolog;Protein phosphatase 1 regulatory subunit 15A;cDNA FLJ50984, highly similar to Homo sapiens protein phosphatase 1, regulatory (inhibitor) subunit 15A (PPP1R15A), mRNA;cDNA FLJ51898, highly similar to Homo sapiens protein phosphatase 1, regulatory (inhibitor) subunit 15A (PPP1R15A), mRNA;cDNA FLJ51044, highly similar to Homo sapiens protein phosphatase 1, regulatory (inhibitor) subunit 15A (PPP1R15A), mRNA</t>
  </si>
  <si>
    <t>GADD34;PPP1R15A</t>
  </si>
  <si>
    <t>O75807;B4DKQ3;B4DMT2;B4DQE5</t>
  </si>
  <si>
    <t>IPI00290452;IPI00909106;IPI00924650;IPI00925781;IPI00927460;IPI00926037;IPI00925438;IPI00926582;IPI00925342</t>
  </si>
  <si>
    <t>Protein RECS1 homolog;Transmembrane BAX inhibitor motif-containing protein 1;cDNA FLJ53633, highly similar to Transmembrane BAX inhibitor motif-containing protein 1;Responsive to centrifugal force and shear stress gene 1;cDNA FLJ53658, highly similar to Transmembrane BAX inhibitor motif-containing protein 1;Putative uncharacterized protein TMBIM1</t>
  </si>
  <si>
    <t>PP1201;PSEC0158;RECS1;TMBIM1</t>
  </si>
  <si>
    <t>Q969X1;B4DNZ1;Q1MW40;B4DUD2;C9JWV9;C9JW19;C9IZ27;C9JTK1;C9IYT2;C9JEN3;C9JAP5</t>
  </si>
  <si>
    <t>IPI00290460;IPI00885107;IPI00910276</t>
  </si>
  <si>
    <t>eIF3 p42;eIF3 p44;eIF-3-delta;Eukaryotic translation initiation factor 3 RNA-binding subunit;Eukaryotic translation initiation factor 3 subunit 4;Eukaryotic translation initiation factor 3 subunit G;cDNA FLJ76297, highly similar to Homo sapiens eukaryotic translation initiation factor 3, subunit 4 delta, 44kDa (EIF3S4), mRNA;EIF3S4 protein</t>
  </si>
  <si>
    <t>EIF3G;EIF3S4</t>
  </si>
  <si>
    <t>O75821;A8K5K5;Q6IAM0</t>
  </si>
  <si>
    <t>IPI00290461</t>
  </si>
  <si>
    <t>eIF3 p35;eIF-3-alpha;Eukaryotic translation initiation factor 3 subunit 1;Eukaryotic translation initiation factor 3 subunit J</t>
  </si>
  <si>
    <t>EIF3J;EIF3S1;PRO0391</t>
  </si>
  <si>
    <t>O75822</t>
  </si>
  <si>
    <t>IPI00290462</t>
  </si>
  <si>
    <t>Carbonyl reductase [NADPH] 3;NADPH-dependent carbonyl reductase 3;Carbonyl reductase 3 variant</t>
  </si>
  <si>
    <t>CBR3</t>
  </si>
  <si>
    <t>O75828;Q53F60</t>
  </si>
  <si>
    <t>IPI00290475</t>
  </si>
  <si>
    <t>Camello-like protein 1;Probable N-acetyltransferase 8</t>
  </si>
  <si>
    <t>CML1;GLA;NAT8;TSC501</t>
  </si>
  <si>
    <t>Q9UHE5</t>
  </si>
  <si>
    <t>IPI00290511;IPI00640811</t>
  </si>
  <si>
    <t>Leucine-rich repeat-containing protein 68;HCG22147, isoform CRA_d;Putative uncharacterized protein LRRC68</t>
  </si>
  <si>
    <t>KIAA1986;LRRC68;hCG_22147</t>
  </si>
  <si>
    <t>O75864-1;O75864;B5MDA4</t>
  </si>
  <si>
    <t>IPI00290514;IPI00871167;IPI00942754;IPI00795281;IPI00795927</t>
  </si>
  <si>
    <t>Integrator complex subunit 9;Protein related to CPSF subunits of 74 kDa;cDNA FLJ54358, highly similar to Homo sapiens related to CPSF subunits 74 kDa (RC74), mRNA;cDNA FLJ53924, highly similar to Homo sapiens related to CPSF subunits 74 kDa (RC74), mRNA;cDNA FLJ52404, highly similar to Homo sapiens related to CPSF subunits 74 kDa (RC74), mRNA;cDNA FLJ51926, highly similar to Homo sapiens related to CPSF subunits 74 kDa (RC74), mRNA</t>
  </si>
  <si>
    <t>INTS9;RC74</t>
  </si>
  <si>
    <t>Q9NV88;B7Z3J7;B7Z6M5;B7Z970;A8MUL4;B7Z560</t>
  </si>
  <si>
    <t>IPI00290526;IPI00909035</t>
  </si>
  <si>
    <t>Coiled-coil domain-containing protein 8;cDNA FLJ60711, moderately similar to Coiled-coil domain-containing protein 8</t>
  </si>
  <si>
    <t>CCDC8</t>
  </si>
  <si>
    <t>Q9H0W5;B4DMW8</t>
  </si>
  <si>
    <t>IPI00290542;IPI00607771</t>
  </si>
  <si>
    <t>Hrs-binding protein;Signal transducing adapter molecule 2</t>
  </si>
  <si>
    <t>HBP;STAM2</t>
  </si>
  <si>
    <t>O75886-1;O75886;O75886-2</t>
  </si>
  <si>
    <t>IPI00290547;IPI00939231</t>
  </si>
  <si>
    <t>Nuclear protein of the ataxia telangiectasia mutated locus;p220;Protein NPAT;Nuclear protein, ataxia-telangiectasia locus;cDNA FLJ51340, highly similar to Homo sapiens nuclear protein, ataxia-telangiectasia locus (NPAT), mRNA;E14 protein</t>
  </si>
  <si>
    <t>CAND3;E14;NPAT</t>
  </si>
  <si>
    <t>Q14207;B9EG70;B4DVW1;Q7KYL7</t>
  </si>
  <si>
    <t>IPI00793673;IPI00290553;IPI00915423;IPI00158280;IPI00445969;IPI00793502</t>
  </si>
  <si>
    <t>Putative uncharacterized protein ALDH1L1;Formyltetrahydrofolate dehydrogenase isoform a variant;Aldehyde dehydrogenase 1 family, member L1 variant;10-formyltetrahydrofolate dehydrogenase;Aldehyde dehydrogenase family 1 member L1;cDNA FLJ53469, highly similar to 10-formyltetrahydrofolate dehydrogenase (EC 1.5.1.6)</t>
  </si>
  <si>
    <t>ALDH1L1;FTHFD</t>
  </si>
  <si>
    <t>C9IZ36;Q53H87;Q53HP5;Q59G10;O75891;B4DG36</t>
  </si>
  <si>
    <t>IPI00290555;IPI00908587;IPI00940867</t>
  </si>
  <si>
    <t>Abhydrolase domain-containing protein 4;Alpha/beta-hydrolase 4;Lyso-N-acylphosphatidylethanolamine lipase;cDNA FLJ55116, highly similar to Abhydrolase domain-containing protein 4 (EC 3.1.1.-);cDNA FLJ59834, highly similar to Abhydrolase domain-containing protein 4 (EC 3.1.1.-);cDNA FLJ60008, highly similar to Abhydrolase domain-containing protein 4 (EC3.1.1.-)</t>
  </si>
  <si>
    <t>ABHD4</t>
  </si>
  <si>
    <t>Q8TB40;B4DNZ5;B4DDH7;B4DW04</t>
  </si>
  <si>
    <t>IPI00290562</t>
  </si>
  <si>
    <t>E4 promoter-binding protein 4;Interleukin-3 promoter transcriptional activator;Interleukin-3-binding protein 1;Nuclear factor interleukin-3-regulated protein;Transcriptional activator NF-IL3A</t>
  </si>
  <si>
    <t>E4BP4;IL3BP1;NFIL3</t>
  </si>
  <si>
    <t>Q16649</t>
  </si>
  <si>
    <t>IPI00290566;IPI00550591</t>
  </si>
  <si>
    <t>CCT-alpha;T-complex protein 1 subunit alpha</t>
  </si>
  <si>
    <t>CCT1;CCTA;TCP1</t>
  </si>
  <si>
    <t>P17987</t>
  </si>
  <si>
    <t>IPI00290571</t>
  </si>
  <si>
    <t>F-box only protein 30;cDNA, FLJ94182, highly similar to Homo sapiens F-box protein 30 (FBXO30), mRNA</t>
  </si>
  <si>
    <t>FBX30;FBXO30</t>
  </si>
  <si>
    <t>Q8TB52;B2R929</t>
  </si>
  <si>
    <t>IPI00290614</t>
  </si>
  <si>
    <t>Endonuclease G, mitochondrial</t>
  </si>
  <si>
    <t>ENDOG</t>
  </si>
  <si>
    <t>Q14249</t>
  </si>
  <si>
    <t>IPI00290652;IPI00514411;IPI00479823</t>
  </si>
  <si>
    <t>HBV pX-associated protein 8;Hepatitis B virus X-associated protein;p325 subunit of RSF chromatin-remodeling complex;Remodeling and spacing factor 1;RSF1 protein;Putative uncharacterized protein RSF1</t>
  </si>
  <si>
    <t>HBXAP;RSF1;XAP8</t>
  </si>
  <si>
    <t>Q96T23-1;Q96T23;Q05DG0;Q96T23-2;Q96T23-3;C9JLL8;C9JNJ1</t>
  </si>
  <si>
    <t>IPI00290684;IPI00644522</t>
  </si>
  <si>
    <t>2(3)-polynucleotidase;Bifunctional polynucleotide phosphatase/kinase;DNA 5-kinase/3-phosphatase;Polynucleotide 3-phosphatase;Polynucleotide 5-hydroxyl-kinase;Polynucleotide kinase-3-phosphatase;PNKP protein</t>
  </si>
  <si>
    <t>PNKP</t>
  </si>
  <si>
    <t>Q96T60;Q9BUL2</t>
  </si>
  <si>
    <t>IPI00553185;IPI00290770;IPI00552715;IPI00514032;IPI00513814;IPI00513703;IPI00514218;IPI00294447</t>
  </si>
  <si>
    <t>CCT-gamma;hTRiC5;T-complex protein 1 subunit gamma;cDNA FLJ57603, highly similar to T-complex protein 1 subunit gamma;cDNA, FLJ78822, highly similar to T-complex protein 1 subunit gamma;cDNA, FLJ79286, highly similar to T-complex protein 1 subunit gamma;PIG48;Chaperonin containing TCP1, subunit 3 (Gamma) variant;cDNA FLJ44436 fis, clone UTERU2019706, highly similar to T-complex protein 1 subunit gamma;Chaperonin containing TCP1, subunit 3 (Gamma);cDNA FLJ57904, highly similar to T-complex protein 1 subunit gamma;Putative uncharacterized protein CCT3</t>
  </si>
  <si>
    <t>CCT3;CCTG;TRIC5;RP11-443G18.6-002</t>
  </si>
  <si>
    <t>P49368;B4DUR8;Q2TU64;Q59H77;B3KX11;Q5SZY0;A6NE14</t>
  </si>
  <si>
    <t>IPI00290799;IPI00641597;IPI00639892</t>
  </si>
  <si>
    <t>Uncharacterized protein C18orf19</t>
  </si>
  <si>
    <t>C18orf19</t>
  </si>
  <si>
    <t>Q96ND0</t>
  </si>
  <si>
    <t>IPI00290812;IPI00640904;IPI00555864;IPI00645509</t>
  </si>
  <si>
    <t>Lodestar homolog;RNA polymerase II termination factor;Transcription release factor 2;Transcription termination factor 2</t>
  </si>
  <si>
    <t>TTF2</t>
  </si>
  <si>
    <t>Q9UNY4-1;Q9UNY4;Q9UNY4-2</t>
  </si>
  <si>
    <t>IPI00290824;IPI00060934</t>
  </si>
  <si>
    <t>TBC1 domain family member 16;TBC1 domain family, member 16;TBC1 domain family, member 16, isoform CRA_b;TBC1 domain family, member 16, isoform CRA_c;TBC1D16 protein</t>
  </si>
  <si>
    <t>TBC1D16;hCG_28567</t>
  </si>
  <si>
    <t>Q8TBP0;B9A6L7;Q8N3Z4;Q96DH7</t>
  </si>
  <si>
    <t>IPI00290826</t>
  </si>
  <si>
    <t>Hepatitis C virus NS5A-transactivated protein 6;Membrane protein FAM174A;Transmembrane protein 157</t>
  </si>
  <si>
    <t>FAM174A;NS5ATP6;TMEM157;UNQ1912/PRO4371</t>
  </si>
  <si>
    <t>Q8TBP5</t>
  </si>
  <si>
    <t>IPI00290827</t>
  </si>
  <si>
    <t>Mitochondrial carrier family protein;Solute carrier family 25 member 40</t>
  </si>
  <si>
    <t>MCFP;SLC25A40</t>
  </si>
  <si>
    <t>Q8TBP6</t>
  </si>
  <si>
    <t>IPI00290893;IPI00873325</t>
  </si>
  <si>
    <t>Deubiquitinating enzyme 12;Ubiquitin carboxyl-terminal hydrolase 12;Ubiquitin thioesterase 12;Ubiquitin-hydrolyzing enzyme 1;Ubiquitin-specific-processing protease 12</t>
  </si>
  <si>
    <t>UBH1;USP12;USP12L1</t>
  </si>
  <si>
    <t>O75317</t>
  </si>
  <si>
    <t>IPI00290928;IPI00922608;IPI00941962</t>
  </si>
  <si>
    <t>Guanine nucleotide-binding protein subunit alpha-13;cDNA FLJ53108, highly similar to Guanine nucleotide-binding protein alpha-13 subunit;cDNA FLJ50732, highly similar to Guanine nucleotide-binding protein alpha-13 subunit</t>
  </si>
  <si>
    <t>GNA13</t>
  </si>
  <si>
    <t>Q14344;B2R977;B4DWV9;B7Z7R0</t>
  </si>
  <si>
    <t>IPI00290950;IPI00844142;IPI00910280;IPI00903228;IPI00329787;IPI00377222;IPI00168408</t>
  </si>
  <si>
    <t>Protein DMR;WD repeat-containing protein 20;Putative uncharacterized protein DKFZp686P0251;WD repeat domain 20, isoform CRA_a;cDNA FLJ58593, highly similar to WD repeat protein 20;Putative uncharacterized protein WDR20;Full-length cDNA clone CS0DC027YE03 of Neuroblastoma of Homo sapiens (human);cDNA FLJ31768 fis, clone NT2RI2007891, highly similar to WD repeat protein 20;cDNA FLJ33261 fis, clone ASTRO2005902, highly similar to WD repeat protein 20;cDNA FLJ33659 fis, clone BRAMY2026300, highly similar to WD repeat protein 20;WD repeat domain 20 isoform 4 variant</t>
  </si>
  <si>
    <t>WDR20;DKFZp686P0251;hCG_24747</t>
  </si>
  <si>
    <t>Q8TBZ3-2;Q8TBZ3;Q5JPH5;Q8TBZ3-1;B4DN18;B5MBZ9;Q86TU2;B3KPG5;B3KQX8;B3KR43;Q59GG1</t>
  </si>
  <si>
    <t>IPI00290952;IPI00032374</t>
  </si>
  <si>
    <t>Ribosomal RNA processing protein 1 homolog B;RRP1-like protein B;RRP1B protein;Putative uncharacterized protein RRP1B</t>
  </si>
  <si>
    <t>KIAA0179;RRP1B</t>
  </si>
  <si>
    <t>Q14684-1;Q14684;Q6PJM8;Q14684-2;C9JHZ3</t>
  </si>
  <si>
    <t>IPI00290979;IPI00924781;IPI00878061</t>
  </si>
  <si>
    <t>1-acylglycerol-3-phosphate O-acyltransferase ABHD5;Abhydrolase domain-containing protein 5;Lipid droplet-binding protein CGI-58</t>
  </si>
  <si>
    <t>ABHD5;CGI-58;NCIE2</t>
  </si>
  <si>
    <t>Q8WTS1</t>
  </si>
  <si>
    <t>IPI00291006;IPI00924593;IPI00927864;REV__IPI00062598;REV__IPI00413674;REV__IPI00385575;REV__IPI00917144;REV__IPI00646525;REV__IPI00894484</t>
  </si>
  <si>
    <t>Malate dehydrogenase, mitochondrial;Malate dehydrogenase;cDNA FLJ52880, highly similar to Malate dehydrogenase, mitochondrial (EC 1.1.1.37)</t>
  </si>
  <si>
    <t>MDH2</t>
  </si>
  <si>
    <t>P40926;Q0QF37;Q6FHZ0;Q75MT9;B4DE44;B3KTM1</t>
  </si>
  <si>
    <t>IPI00291016</t>
  </si>
  <si>
    <t>Complex I-9kD;NADH dehydrogenase [ubiquinone] flavoprotein 3, mitochondrial;NADH-ubiquinone oxidoreductase 9 kDa subunit;Renal carcinoma antigen NY-REN-4;cDNA FLJ31479 fis, clone NT2NE2001634, moderately similar to NADH-UBIQUINONE OXIDOREDUCTASE 9 KD SUBUNIT (EC 1.6.5.3)</t>
  </si>
  <si>
    <t>Q8WU60;Q96DP0</t>
  </si>
  <si>
    <t>IPI00291032;IPI00651629;IPI00030738;IPI00651654;IPI00791003;IPI00791034</t>
  </si>
  <si>
    <t>Cytospin-B;Nuclear structure protein 5;Sperm antigen HCMOGT-1;Sperm antigen with calponin homology and coiled-coil domains 1;Putative uncharacterized protein CYTSB;cDNA FLJ53275, highly similar to Homo sapiens spectrin domain with coiled-coils 1 (SPECC1), transcript variant, mRNA;cDNA FLJ54411, highly similar to Homo sapiens spectrin domain with coiled-coils 1 (SPECC1), transcript variant, mRNA;cDNA FLJ54420, highly similar to Homo sapiens spectrin domain with coiled-coils 1 (SPECC1), transcript variant, mRNA;cDNA FLJ50032, highly similar to Homo sapiens spectrin domain with coiled-coils 1 (SPECC1), transcript variant, mRNA</t>
  </si>
  <si>
    <t>CYTSB;NSP5;SPECC1</t>
  </si>
  <si>
    <t>Q5M775-1;Q5M775;A8MV89;B4E2A4;Q5M775-4;B4DIW7;B4DQ24;B4DW07;Q5M775-2;Q5M775-3;Q5M775-5</t>
  </si>
  <si>
    <t>IPI00291064;IPI00642318;IPI00793154</t>
  </si>
  <si>
    <t>AN1-type zinc finger protein 1;cDNA FLJ52833, highly similar to AN1-type zinc finger protein 1;ZFAND1 protein;Zinc finger, AN1-type domain 1, isoform CRA_d</t>
  </si>
  <si>
    <t>ZFAND1;hCG_21305</t>
  </si>
  <si>
    <t>Q8TCF1-1;Q8TCF1;Q8TCF1-2;Q05BD2</t>
  </si>
  <si>
    <t>IPI00291068</t>
  </si>
  <si>
    <t>Phosphatidylinositol 4-kinase type 2-beta;Phosphatidylinositol 4-kinase type II-beta;cDNA FLJ46781 fis, clone TRACH3027701, highly similar to Homo sapiens phosphatidylinositol 4-kinase type 2 beta (PI4K2B), mRNA;cDNA FLJ58191, highly similar to Homo sapiens phosphatidylinositol 4-kinase type 2 beta (PI4K2B), mRNA</t>
  </si>
  <si>
    <t>PI4K2B</t>
  </si>
  <si>
    <t>Q8TCG2;B3KY39;B4DJZ0</t>
  </si>
  <si>
    <t>IPI00291093</t>
  </si>
  <si>
    <t>DNA-directed RNA polymerase II 23 kDa polypeptide;DNA-directed RNA polymerase II subunit E;DNA-directed RNA polymerases I, II, and III subunit RPABC1;RPB5 homolog;XAP4;cDNA FLJ55074, highly similar to DNA-directed RNA polymerase II 23 kDa polypeptide (EC 2.7.7.6);Polymerase (RNA) II (DNA directed) polypeptide E, 25kDa, isoform CRA_c</t>
  </si>
  <si>
    <t>POLR2E;hCG_21572</t>
  </si>
  <si>
    <t>P19388;B4DJ89</t>
  </si>
  <si>
    <t>IPI00291131;IPI00792789;IPI00789090;IPI00789696</t>
  </si>
  <si>
    <t>Functional spliceosome-associated protein 24;hTREX30;Ngg1-interacting factor 3-like protein 1-binding protein 1;THO complex subunit 7 homolog;Putative uncharacterized protein THOC7</t>
  </si>
  <si>
    <t>NIF3L1BP1;THOC7</t>
  </si>
  <si>
    <t>Q6I9Y2;B5MDZ2;C9K094</t>
  </si>
  <si>
    <t>IPI00291136;IPI00942349</t>
  </si>
  <si>
    <t>Collagen alpha-1(VI) chain;cDNA FLJ61362, highly similar to Collagen alpha-1(VI) chain;COL6A1 protein;Putative uncharacterized protein</t>
  </si>
  <si>
    <t>COL6A1</t>
  </si>
  <si>
    <t>P12109;B4DRR8;Q05BT9;Q8TBN2</t>
  </si>
  <si>
    <t>IPI00307162;IPI00291175;IPI00910496;IPI00909711;IPI00384973</t>
  </si>
  <si>
    <t>Metavinculin;Vinculin;cDNA FLJ59659, highly similar to Vinculin;cDNA FLJ45031 fis, clone BRAWH3018548, highly similar to Vinculin</t>
  </si>
  <si>
    <t>VCL;RP11-178G16.3-002</t>
  </si>
  <si>
    <t>P18206-1;P18206;B4E3Q9;Q5JQ13;P18206-2;B3KXA2</t>
  </si>
  <si>
    <t>IPI00291200;IPI00641510</t>
  </si>
  <si>
    <t>133 kDa nucleoporin;Nuclear pore complex protein Nup133;Nucleoporin Nup133;cDNA FLJ55441, highly similar to Nuclear pore complex protein Nup133;cDNA FLJ55448, highly similar to Nuclear pore complex protein Nup133</t>
  </si>
  <si>
    <t>NUP133</t>
  </si>
  <si>
    <t>Q8WUM0;B4E206;B4E3T7</t>
  </si>
  <si>
    <t>IPI00291205</t>
  </si>
  <si>
    <t>cGMP-inhibited 3,5-cyclic phosphodiesterase A;Cyclic GMP-inhibited phosphodiesterase A</t>
  </si>
  <si>
    <t>PDE3A</t>
  </si>
  <si>
    <t>Q14432</t>
  </si>
  <si>
    <t>IPI00291215;IPI00945956;IPI00783216;IPI00783683;IPI00783883;IPI00784370;IPI00789880;IPI00334349;IPI00945183</t>
  </si>
  <si>
    <t>B aggressive lymphoma protein 2;Poly [ADP-ribose] polymerase 14;cDNA FLJ58148, highly similar to Poly (ADP-ribose) polymerase 14 (EC 2.4.2.30);Putative uncharacterized protein PARP14</t>
  </si>
  <si>
    <t>BAL2;KIAA1268;PARP14</t>
  </si>
  <si>
    <t>Q460N5-2;Q460N5;B4E2H0;C9J8I1;Q460N5-1;Q460N5-4;C9JCZ0;Q460N5-3</t>
  </si>
  <si>
    <t>IPI00291238;IPI00290638;IPI00386562;IPI00647013</t>
  </si>
  <si>
    <t>Filamin-binding LIM protein 1;Migfilin;Mitogen-inducible 2-interacting protein</t>
  </si>
  <si>
    <t>FBLIM1;FBLP1</t>
  </si>
  <si>
    <t>Q8WUP2-1;Q8WUP2;Q8WUP2-3;Q8WUP2-2</t>
  </si>
  <si>
    <t>IPI00400826;IPI00291262;IPI00795633;IPI00793848</t>
  </si>
  <si>
    <t>Aging-associated gene 4 protein;ApoJalpha;ApoJbeta;Apolipoprotein J;Clusterin;Clusterin alpha chain;Clusterin beta chain;Complement cytolysis inhibitor;Complement cytolysis inhibitor a chain;Complement cytolysis inhibitor b chain;Complement-associated protein SP-40,40;Ku70-binding protein 1;NA1/NA2;Testosterone-repressed prostate message 2;cDNA FLJ36080 fis, clone TESTI2019872, highly similar to CLUSTERIN;cDNA FLJ57622, highly similar to Clusterin;Sulfated glycoprotein 2;CLU</t>
  </si>
  <si>
    <t>AAG4;APOJ;CLI;CLU;KUB1</t>
  </si>
  <si>
    <t>P10909-2;P10909;P10909-1;B3KSE6;B4DW11;Q6LDQ3;Q8IWL5;Q8IWM0</t>
  </si>
  <si>
    <t>IPI00291278;IPI00647495;IPI00892807</t>
  </si>
  <si>
    <t>Interferon-induced protein 44;Microtubule-associated protein 44;cDNA FLJ56519, highly similar to Interferon-induced protein 44;cDNA, FLJ79177, moderately similar to Interferon-induced protein 44;cDNA, FLJ79375, highly similar to Interferon-induced protein 44;Putative uncharacterized protein IFI44</t>
  </si>
  <si>
    <t>IFI44;MTAP44</t>
  </si>
  <si>
    <t>Q8TCB0;B4DYN8;B7ZAG3;B7ZB11;C9JUM8</t>
  </si>
  <si>
    <t>IPI00639909;IPI00291292;IPI00952864;IPI00641526;IPI00289433</t>
  </si>
  <si>
    <t>Epididymis luminal protein 170;Synaptosomal-associated 47 kDa protein;Synaptosomal-associated protein 47;Chromosome 1 open reading frame 142, isoform CRA_a;Putative uncharacterized protein SNAP47;Chromosome 1 open reading frame 142</t>
  </si>
  <si>
    <t>C1orf142;HEL170;SNAP47;SVAP1;hCG_42250;RP5-870F10.2-004</t>
  </si>
  <si>
    <t>Q5SQN1-1;Q5SQN1;Q5SQN1-2;C9J9V1;C9JG27;Q5SQN1-4;Q5SQN1-3;Q5TBZ4</t>
  </si>
  <si>
    <t>IPI00291313;IPI00607555</t>
  </si>
  <si>
    <t>Nucleoside diphosphate-linked moiety X motif 8, mitochondrial</t>
  </si>
  <si>
    <t>NUDT8</t>
  </si>
  <si>
    <t>Q8WV74-1;Q8WV74;Q8WV74-2</t>
  </si>
  <si>
    <t>IPI00472160;IPI00643259;IPI00291316;IPI00940816;IPI00941678</t>
  </si>
  <si>
    <t>Guanine nucleotide exchange factor H1;Microtubule-regulated Rho-GEF;Proliferating cell nucleolar antigen p40;Rho guanine nucleotide exchange factor 2;cDNA FLJ55568, highly similar to Rho/Rac guanine nucleotide exchange factor 2;Rho/rac guanine nucleotide exchange factor (GEF) 2</t>
  </si>
  <si>
    <t>ARHGEF2;KIAA0651;LFP40;RP11-336K24.3-004</t>
  </si>
  <si>
    <t>Q92974-2;Q92974;B7Z977;Q5VY93;Q92974-1;Q92974-3</t>
  </si>
  <si>
    <t>IPI00646556;IPI00291328</t>
  </si>
  <si>
    <t>NADH dehydrogenase [ubiquinone] flavoprotein 2, mitochondrial;NADH-ubiquinone oxidoreductase 24 kDa subunit;cDNA FLJ78041, highly similar to Homo sapiens NADH dehydrogenase (ubiquinone) flavoprotein 2, 24kDa (NDUFV2), mRNA;NDUFV2 protein;cDNA, FLJ92411, Homo sapiens NADH dehydrogenase (ubiquinone) flavoprotein 2, 24kDa(NDUFV2), mRNA;NADH dehydrogenase (Ubiquinone) flavoprotein 2, 24kDa;24-kDa subunit of Complex I;24-kDa subunit of complex I</t>
  </si>
  <si>
    <t>NDUFV2;hCG_1994226</t>
  </si>
  <si>
    <t>P19404;A8K750;Q6IB76;Q6IPW4;Q6LEN9;Q9UEH5</t>
  </si>
  <si>
    <t>IPI00291351;IPI00644021</t>
  </si>
  <si>
    <t>52 kDa ribosomal protein S6 kinase;Ribosomal protein S6 kinase delta-1;Ribosomal S6 kinase-like protein with two PSK domains 118 kDa protein;SPHK1-binding protein;Ribosomal protein S6 kinase, 52kDa, polypeptide 1;cDNA FLJ61257, highly similar to Ribosomal protein S6 kinase delta-1 (EC 2.7.11.1);cDNA FLJ50840, highly similar to Ribosomal protein S6 kinase delta-1 (EC 2.7.11.1)</t>
  </si>
  <si>
    <t>RPK118;RPS6KC1;RP11-434B7.1-002</t>
  </si>
  <si>
    <t>Q96S38;B1APS8;B4DHE1;B4DRK0</t>
  </si>
  <si>
    <t>IPI00291373;IPI00641876;IPI00641535;IPI00941656;IPI00941372</t>
  </si>
  <si>
    <t>Adrenoleukodystrophy protein;ATP-binding cassette sub-family D member 1;Mutant ATP-binding cassette sub-family D member 1;Mutant adrenoleukodystrophy protein</t>
  </si>
  <si>
    <t>ABCD1;ALD</t>
  </si>
  <si>
    <t>P33897;Q2PRN6;Q6TGM0;Q6TGM1;Q6TGM2</t>
  </si>
  <si>
    <t>IPI00291376</t>
  </si>
  <si>
    <t>Cap-specific guanine-N2 methyltransferase;CLL-associated antigen KW-2;Hepatocellular carcinoma-associated antigen 137;Nuclear receptor coactivator 6-interacting protein;PRIP-interacting protein with methyltransferase motif;Trimethylguanosine synthase;cDNA, FLJ95547, highly similar to Homo sapiens nuclear receptor coactivator 6 interacting protein (NCOA6IP), mRNA;cDNA FLJ30616 fis, clone CTONG2001320, highly similar to RNA methyltransferase NCOA6IP (EC 2.1.1.-)</t>
  </si>
  <si>
    <t>HCA137;NCOA6IP;PIMT;TGS1</t>
  </si>
  <si>
    <t>Q96RS0;B2RBJ7;B3KNW9</t>
  </si>
  <si>
    <t>IPI00291398;IPI00926358;IPI00743479;IPI00909906;IPI00926546</t>
  </si>
  <si>
    <t>Nucleolysin TIA-1 isoform p15;Nucleolysin TIA-1 isoform p40;p15-TIA-1;p40-TIA-1;RNA-binding protein TIA-1;Putative uncharacterized protein TIA1;TIA1 protein variant;TIA1 cytotoxic granule-associated RNA binding protein, isoform CRA_d;TIA1 protein</t>
  </si>
  <si>
    <t>TIA1;hCG_40580</t>
  </si>
  <si>
    <t>P31483-1;P31483;C9JH73;Q59G98;Q96B58</t>
  </si>
  <si>
    <t>IPI00291401;IPI00646214;IPI00382964</t>
  </si>
  <si>
    <t>BCL10-associated gene protein;UPF0690 protein C1orf52</t>
  </si>
  <si>
    <t>BAG;C1orf52;GM117</t>
  </si>
  <si>
    <t>Q8N6N3-1;Q8N6N3;Q8N6N3-2</t>
  </si>
  <si>
    <t>IPI00291412;IPI00878160;IPI00877996;IPI00878193;IPI00878280</t>
  </si>
  <si>
    <t>Ca(2+)/calmodulin-dependent protein kinase phosphatase;Partner of PIX 2;Protein fem-2 homolog;Protein phosphatase 1F;Phosphatase 2C motif;cDNA FLJ44413 fis, clone UTERU1000337, highly similar to Ca(2+)/calmodulin-dependent protein kinase phosphatase (EC 3.1.3.16);cDNA FLJ53980, highly similar to Ca(2+)/calmodulin-dependent protein kinase phosphatase (EC 3.1.3.16);Protein phosphatase 1F (PP2C domain containing);Protein phosphatase 1F (PP2C domain containing), isoform CRA_a;Putative uncharacterized protein PPM1F;Protein phosphatase 1F (PP2C domain containing), isoform CRA_b;PPM1F protein</t>
  </si>
  <si>
    <t>KIAA0015;POPX2;PPM1F;hCG_26717</t>
  </si>
  <si>
    <t>P49593;A0M8Q2;B3KX06;B7Z2C3;Q6IPC0;B5MCT7;A8MX49;Q0VGL7</t>
  </si>
  <si>
    <t>IPI00291416;IPI00873011;IPI00908399;IPI00807704;IPI00893654;IPI00913908;IPI00893668;IPI00893525</t>
  </si>
  <si>
    <t>RNA polymerase I-specific TBP-associated factor 63 kDa;TATA box-binding protein-associated factor 1B;TATA box-binding protein-associated factor RNA polymerase I subunit B;Transcription initiation factor SL1/TIF-IB subunit B;cDNA FLJ60261, highly similar to Homo sapiens TATA box binding protein (TBP)-associated factor, RNA polymerase I, B, mRNA</t>
  </si>
  <si>
    <t>TAF1B</t>
  </si>
  <si>
    <t>Q53T94-1;Q53T94;B4DI42;A8MY56;A8MYS1;Q53T94-2</t>
  </si>
  <si>
    <t>IPI00291417;IPI00015737</t>
  </si>
  <si>
    <t>Dephospho-CoA kinase domain-containing protein</t>
  </si>
  <si>
    <t>DCAKD</t>
  </si>
  <si>
    <t>Q8WVC6-1;Q8WVC6</t>
  </si>
  <si>
    <t>IPI00291419</t>
  </si>
  <si>
    <t>Acetyl-CoA acetyltransferase, cytosolic;Acetyl-CoA transferase-like protein;Cytosolic acetoacetyl-CoA thiolase;cDNA FLJ76813, highly similar to Homo sapiens acetyl-Coenzyme A acetyltransferase 2 (acetoacetyl Coenzyme A thiolase), mRNA;cDNA FLJ53975, highly similar to Acetyl-CoA acetyltransferase, cytosolic (EC 2.3.1.9);Acetyl-CoA acetyltransferase, cytosolic variant</t>
  </si>
  <si>
    <t>ACAT2;ACTL</t>
  </si>
  <si>
    <t>Q9BWD1;A8K4W5;B7Z233;Q59GW6</t>
  </si>
  <si>
    <t>IPI00291440</t>
  </si>
  <si>
    <t>BTB/POZ domain-containing protein KCTD4</t>
  </si>
  <si>
    <t>KCTD4</t>
  </si>
  <si>
    <t>Q8WVF5</t>
  </si>
  <si>
    <t>IPI00291467;IPI00645646;IPI00455148</t>
  </si>
  <si>
    <t>Adenine nucleotide translocator 3;ADP,ATP carrier protein 3;ADP,ATP carrier protein, isoform T2;ADP/ATP translocase 3;Solute carrier family 25 member 6;ADP,ATP carrier protein, liver isoform T2 variant;cDNA, FLJ92654, highly similar to Homo sapiens solute carrier family 25 (mitochondrial carrier; adenine nucleotide translocator), member 6 (SLC25A6), mRNA;SLC25A6 protein;Solute carrier family 25 (Mitochondrial carrier; adenine nucleotide translocator), member 6</t>
  </si>
  <si>
    <t>ANT3;CDABP0051;SLC25A6;hCG_1746794</t>
  </si>
  <si>
    <t>P12236;Q59EI9;Q6I9V5</t>
  </si>
  <si>
    <t>IPI00291483;IPI00909541</t>
  </si>
  <si>
    <t>17-beta-hydroxysteroid dehydrogenase type 5;3-alpha-HSD type II, brain;3-alpha-hydroxysteroid dehydrogenase type 2;Aldo-keto reductase family 1 member C3;Chlordecone reductase homolog HAKRb;Dihydrodiol dehydrogenase 3;Dihydrodiol dehydrogenase type I;HA1753;Indanol dehydrogenase;Prostaglandin F synthase;Testosterone 17-beta-dehydrogenase 5;Trans-1,2-dihydrobenzene-1,2-diol dehydrogenase;Aldo-keto reductase family 1, member C3 (3-alpha hydroxysteroid dehydrogenase, type II), isoform CRA_c;cDNA FLJ57019, highly similar to Aldo-keto reductase family 1 member C3 (EC 1.-.-.-);Type II 3a-hydroxysteroid dehydrogenase variant</t>
  </si>
  <si>
    <t>AKR1C3;DDH1;HSD17B5;KIAA0119;PGFS;hCG_19343</t>
  </si>
  <si>
    <t>P42330;B4DL37;Q2XPP3</t>
  </si>
  <si>
    <t>IPI00291510;IPI00924999;IPI00795859</t>
  </si>
  <si>
    <t>IMPDH-II;Inosine-5-monophosphate dehydrogenase 2;cDNA FLJ61601, highly similar to Inosine-5-monophosphate dehydrogenase 2 (EC 1.1.1.205);IMP dehydrogenase 2</t>
  </si>
  <si>
    <t>IMPD2;IMPDH2</t>
  </si>
  <si>
    <t>P12268;B7Z1G4;Q6QE17</t>
  </si>
  <si>
    <t>IPI00291525</t>
  </si>
  <si>
    <t>Dimethyladenosine transferase 1, mitochondrial;Mitochondrial 12S rRNA dimethylase 1;Mitochondrial transcription factor B1;S-adenosylmethionine-6-N, N-adenosyl(rRNA) dimethyltransferase 1;cDNA FLJ75988, highly similar to Homo sapiens transcription factor B1, mitochondrial (TFB1M), mRNA</t>
  </si>
  <si>
    <t>CGI-75;TFB1M</t>
  </si>
  <si>
    <t>Q8WVM0;A8K0B9</t>
  </si>
  <si>
    <t>IPI00477224;IPI00291543;IPI00816818</t>
  </si>
  <si>
    <t>Protein CXorf40B;Endothelial-overexpressed lipopolysaccharide-associated factor 1;Protein CXorf40A;cDNA FLJ52212;Chromosome X open reading frame 40A</t>
  </si>
  <si>
    <t>CXorf40B;CXorf40;CXorf40A;EOLA1;XX-FW81066F1.1-007</t>
  </si>
  <si>
    <t>Q96DE9;Q8TE69;B7Z6H6;Q5HY62</t>
  </si>
  <si>
    <t>IPI00291544</t>
  </si>
  <si>
    <t>Squalene epoxidase;Squalene monooxygenase;cDNA FLJ51555, highly similar to Squalene monooxygenase (EC 1.14.99.7);cDNA FLJ51554, highly similar to Squalene monooxygenase (EC 1.14.99.7);Putative uncharacterized protein DKFZp686B0215;cDNA, FLJ93917, highly similar to Homo sapiens squalene epoxidase (SQLE), mRNA</t>
  </si>
  <si>
    <t>ERG1;SQLE;DKFZp686B0215;hCG_14874</t>
  </si>
  <si>
    <t>Q14534;B4DHX0;B4DX34;Q5HYI4;Q9UNR6</t>
  </si>
  <si>
    <t>IPI00852837;IPI00291564</t>
  </si>
  <si>
    <t>Hepatocyte nuclear factor 4-gamma;Nuclear receptor subfamily 2 group A member 2;Hepatocyte nuclear factor 4, gamma;HNF4G protein</t>
  </si>
  <si>
    <t>HNF4G;NR2A2;NR2A3</t>
  </si>
  <si>
    <t>Q14541-2;Q14541;B6ZGT4;Q6FGL6;Q14541-1;Q7Z5U9</t>
  </si>
  <si>
    <t>IPI00291570;IPI00953479;IPI00216410;IPI00018345;IPI00917270</t>
  </si>
  <si>
    <t>Caspase-2;Caspase-2 subunit p12;Caspase-2 subunit p13;Caspase-2 subunit p18;Neural precursor cell expressed developmentally down-regulated protein 2;Protease ICH-1;cDNA FLJ59132, highly similar to Caspase-2 (EC 3.4.22.-);cDNA FLJ58462, highly similar to Caspase-2 (EC 3.4.22.-);Putative uncharacterized protein CASP2</t>
  </si>
  <si>
    <t>CASP2;ICH1;NEDD2</t>
  </si>
  <si>
    <t>P42575-1;P42575;B4E085;B4E0I5;C9JRS0;P42575-2</t>
  </si>
  <si>
    <t>IPI00873577;IPI00291579;REV__IPI00872937;REV__IPI00163729;REV__IPI00941152</t>
  </si>
  <si>
    <t>Kinesin-like protein 5;Kinesin-like protein KIF23;Mitotic kinesin-like protein 1</t>
  </si>
  <si>
    <t>KIF23;KNSL5;MKLP1</t>
  </si>
  <si>
    <t>A8MTR8;Q02241-1;Q02241</t>
  </si>
  <si>
    <t>IPI00291607;REV__IPI00025478</t>
  </si>
  <si>
    <t>Inositol 1,4,5-trisphosphate receptor type 3;IP3 receptor isoform 3;Type 3 inositol 1,4,5-trisphosphate receptor;ITPR3 protein;Inositol 1,4,5-trisphosphate receptor type 3 variant</t>
  </si>
  <si>
    <t>ITPR3</t>
  </si>
  <si>
    <t>Q14573;A6H8K3;Q59ES2</t>
  </si>
  <si>
    <t>IPI00291608;IPI00796456;IPI00060650;IPI00604582;IPI00790305;IPI00879617</t>
  </si>
  <si>
    <t>PEST proteolytic signal-containing nuclear protein;PEST-containing nuclear protein variant</t>
  </si>
  <si>
    <t>PCNP</t>
  </si>
  <si>
    <t>Q8WW12-1;Q8WW12;Q53GF3;Q8WW12-2</t>
  </si>
  <si>
    <t>IPI00291643</t>
  </si>
  <si>
    <t>SPRY domain-containing protein 4;cDNA FLJ53756, highly similar to SPRY domain-containing protein 4</t>
  </si>
  <si>
    <t>SPRYD4</t>
  </si>
  <si>
    <t>Q8WW59;B4DUC9</t>
  </si>
  <si>
    <t>IPI00291646;IPI00939493;IPI00552054;IPI00940262;IPI00647214;IPI00644940;IPI00643337;IPI00646698;IPI00643937</t>
  </si>
  <si>
    <t>Methylenetetrahydrofolate dehydrogenase (NADP+ dependent) 1-like;MTHFD1L protein;Formyltetrahydrofolate synthetase;Monofunctional C1-tetrahydrofolate synthase, mitochondrial;cDNA, FLJ96424</t>
  </si>
  <si>
    <t>MTHFD1L;RP1-292B18.2-008;FTHFSDC1</t>
  </si>
  <si>
    <t>B7ZM99;Q5JYA1;Q6UB35-1;Q6UB35;B2RD24</t>
  </si>
  <si>
    <t>IPI00291669</t>
  </si>
  <si>
    <t>Ubiquitin-like domain-containing CTD phosphatase 1</t>
  </si>
  <si>
    <t>UBLCP1</t>
  </si>
  <si>
    <t>Q8WVY7</t>
  </si>
  <si>
    <t>IPI00291695</t>
  </si>
  <si>
    <t>Probable glutathione peroxidase 8</t>
  </si>
  <si>
    <t>GPX8;UNQ847/PRO1785</t>
  </si>
  <si>
    <t>Q8TED1</t>
  </si>
  <si>
    <t>IPI00291711;IPI00867678;IPI00867518</t>
  </si>
  <si>
    <t>Pleckstrin homology domain-containing family G member 3</t>
  </si>
  <si>
    <t>KIAA0599;PLEKHG3</t>
  </si>
  <si>
    <t>A1L390-1;A1L390;A1L390-3;A1L390-2</t>
  </si>
  <si>
    <t>IPI00291723;IPI00872590;IPI00795888;IPI00945346;IPI00947164;IPI00946285</t>
  </si>
  <si>
    <t>Protein FAM116A</t>
  </si>
  <si>
    <t>FAM116A</t>
  </si>
  <si>
    <t>Q8IWF6;A8MYW9;C9J8U5;C9J3N4</t>
  </si>
  <si>
    <t>IPI00291751;IPI00927477</t>
  </si>
  <si>
    <t>Uncharacterized protein C2orf47, mitochondrial</t>
  </si>
  <si>
    <t>C2orf47</t>
  </si>
  <si>
    <t>Q8WWC4;C9JIU6</t>
  </si>
  <si>
    <t>IPI00291755;IPI00871723</t>
  </si>
  <si>
    <t>Nuclear envelope pore membrane protein POM 210;Nuclear pore membrane glycoprotein 210;Nucleoporin Nup210;Pore membrane protein of 210 kDa</t>
  </si>
  <si>
    <t>KIAA0906;NUP210;PSEC0245</t>
  </si>
  <si>
    <t>Q8TEM1-1;Q8TEM1;Q8TEM1-2</t>
  </si>
  <si>
    <t>IPI00291783</t>
  </si>
  <si>
    <t>Gem-associated protein 5;GEMIN5 protein</t>
  </si>
  <si>
    <t>GEMIN5</t>
  </si>
  <si>
    <t>Q8TEQ6;B7ZLC9;Q58EZ8</t>
  </si>
  <si>
    <t>IPI00291792;IPI00103356;IPI00795567</t>
  </si>
  <si>
    <t>Cell surface adhesion glycoproteins LFA-1/CR3/p150,95 subunit beta;Complement receptor C3 subunit beta;Integrin beta-2;Integrin beta</t>
  </si>
  <si>
    <t>CD18;ITGB2;MFI7</t>
  </si>
  <si>
    <t>P05107;B4E0R1;Q6PJ75;A8MYE6;Q8WWJ8</t>
  </si>
  <si>
    <t>IPI00291796;IPI00412364</t>
  </si>
  <si>
    <t>BTB/POZ domain-containing protein 12;Structure-specific endonuclease subunit SLX4</t>
  </si>
  <si>
    <t>BTBD12;KIAA1784;KIAA1987;SLX4</t>
  </si>
  <si>
    <t>Q8IY92-1;Q8IY92;Q8IY92-2</t>
  </si>
  <si>
    <t>IPI00291800;IPI00645199;IPI00414095;IPI00550518;IPI00644662;IPI00880203;IPI00889521;IPI00893675</t>
  </si>
  <si>
    <t>Eukaryotic translation initiation factor 4E nuclear import factor 1;Eukaryotic translation initiation factor 4E transporter;cDNA FLJ58249, highly similar to Eukaryotic translation initiation factor 4E transporter;EIF4ENIF1 protein</t>
  </si>
  <si>
    <t>EIF4ENIF1;RP11-247I13.2-005;RP11-247I13.2-001</t>
  </si>
  <si>
    <t>Q9NRA8-1;Q9NRA8;B1AKL4;B4DR76;Q6PJR2;B1AKL3;Q9NRA8-2</t>
  </si>
  <si>
    <t>IPI00291802</t>
  </si>
  <si>
    <t>F-box only protein 20;LIM domain only protein 7;LOMP;cDNA FLJ53272, highly similar to Homo sapiens LIM domain 7 (LMO7), mRNA;LIM domain 7</t>
  </si>
  <si>
    <t>FBX20;FBXO20;KIAA0858;LMO7;RP11-332E3.3-001</t>
  </si>
  <si>
    <t>Q8WWI1-3;Q8WWI1;B7Z8W3;Q5TBK6</t>
  </si>
  <si>
    <t>IPI00910064;IPI00291816;IPI00418547;IPI00386143</t>
  </si>
  <si>
    <t>cDNA FLJ50958, highly similar to Homo sapiens GTPase, IMAP family member 6 (GIMAP6), transcript variant 1, mRNA;GTPase IMAP family member 6 (Immunity-associated nucleotide 6 protein).;GTPase IMAP family member 6;Immunity-associated nucleotide 2 protein;Immunity-associated nucleotide 6 protein;cDNA, FLJ95514, highly similar to Homo sapiens human immune associated nucleotide 2 (hIAN2), mRNA;cDNA FLJ51092, highly similar to Homo sapiens GTPase, IMAP family member 6 (GIMAP6), transcript variant 1, mRNA</t>
  </si>
  <si>
    <t>FLJ00102;GIMAP6;IAN2;IAN6</t>
  </si>
  <si>
    <t>B4DH95;Q8TES8;Q6P9H5-1;Q6P9H5;B2RBH7;B4DU05;Q6P9H5-2</t>
  </si>
  <si>
    <t>IPI00291827;IPI00911090;IPI00792055</t>
  </si>
  <si>
    <t>Neutral alpha-glucosidase C;Glucosidase, alpha; neutral C</t>
  </si>
  <si>
    <t>GANC</t>
  </si>
  <si>
    <t>Q8TET4;Q2M2A3</t>
  </si>
  <si>
    <t>IPI00291835</t>
  </si>
  <si>
    <t>Transmembrane protein 104;cDNA FLJ76820</t>
  </si>
  <si>
    <t>TMEM104</t>
  </si>
  <si>
    <t>Q8NE00-1;Q8NE00;A8K544</t>
  </si>
  <si>
    <t>IPI00291840</t>
  </si>
  <si>
    <t>Zinc finger protein 90 homolog</t>
  </si>
  <si>
    <t>KIAA1954;ZFP90</t>
  </si>
  <si>
    <t>Q8TF47</t>
  </si>
  <si>
    <t>IPI00796990;IPI00291867;IPI00935408</t>
  </si>
  <si>
    <t>cDNA FLJ76262, highly similar to Homo sapiens I factor (complement) (IF), mRNA;cDNA FLJ58124, highly similar to Complement factor I (EC 3.4.21.45);C3B/C4B inactivator;Complement factor I;Complement factor I heavy chain;Complement factor I light chain;Light chain of factor I;Heavy chain of factor I</t>
  </si>
  <si>
    <t>CFI;IF</t>
  </si>
  <si>
    <t>A8K3L0;B4DRF2;P05156;Q6LAM0;Q6LAM1</t>
  </si>
  <si>
    <t>IPI00291893;IPI00749447;IPI00910838;IPI00945526;IPI00945023;IPI00945359;IPI00947521;IPI00945207</t>
  </si>
  <si>
    <t>DCN1-like protein 1;DCUN1 domain-containing protein 1;Defective in cullin neddylation protein 1-like protein 1;Squamous cell carcinoma-related oncogene;DCN1, defective in cullin neddylation 1, domain containing 1 (S. cerevisiae), isoform CRA_a;Putative uncharacterized protein DCUN1D1;cDNA FLJ57531, highly similar to DCN1-like protein 1</t>
  </si>
  <si>
    <t>DCUN1D1;DCUN1L1;RP42;SCCRO;hCG_17206</t>
  </si>
  <si>
    <t>Q96GG9;B2RB37;C9JVE2;B4DM76</t>
  </si>
  <si>
    <t>IPI00291901;IPI00737251;IPI00646709;IPI00941119</t>
  </si>
  <si>
    <t>Interferon regulatory factor 3;cDNA, FLJ95207, highly similar to Homo sapiens interferon regulatory factor 3 (IRF3), mRNA;Interferon regulatory factor 3 nirs variant 1;Interferon regulatory factor 3, isoform CRA_b;IRF3 protein</t>
  </si>
  <si>
    <t>IRF3;hCG_21108</t>
  </si>
  <si>
    <t>Q14653;B2RAZ3;Q5FBY4;Q71U93;Q96GL3;Q7Z5G6</t>
  </si>
  <si>
    <t>IPI00291916;IPI00385943;REV__IPI00019322;REV__IPI00792793;IPI00910976</t>
  </si>
  <si>
    <t>IRS-1 PH domain-binding protein;PH-interacting protein;WD repeat-containing protein 11;Pleckstrin homology domain-interacting protein variant 1;cDNA FLJ20705 fis, clone KAIA1571</t>
  </si>
  <si>
    <t>PHIP;WDR11</t>
  </si>
  <si>
    <t>Q8WWQ0;A7J992;Q9NWP3</t>
  </si>
  <si>
    <t>IPI00291922</t>
  </si>
  <si>
    <t>Macropain zeta chain;Multicatalytic endopeptidase complex zeta chain;Proteasome subunit alpha type-5;Proteasome zeta chain;cDNA FLJ52182, highly similar to Proteasome subunit alpha type 5 (EC 3.4.25.1);Proteasome (Prosome, macropain) subunit, alpha type, 5, isoform CRA_c;Proteasome subunit alpha type</t>
  </si>
  <si>
    <t>PSMA5;hCG_39916</t>
  </si>
  <si>
    <t>P28066;B4E2V4;Q5U0A0</t>
  </si>
  <si>
    <t>IPI00291928;IPI00646415</t>
  </si>
  <si>
    <t>Ras-related protein Rab-14</t>
  </si>
  <si>
    <t>RAB14</t>
  </si>
  <si>
    <t>P61106</t>
  </si>
  <si>
    <t>IPI00291930;IPI00397519;IPI00939839</t>
  </si>
  <si>
    <t>Clathrin interactor 1;Clathrin-interacting protein localized in the trans-Golgi region;Enthoprotin;Epsin-4;Epsin-related protein;cDNA FLJ61629, highly similar to Clathrin interactor 1</t>
  </si>
  <si>
    <t>CLINT1;ENTH;EPN4;EPNR;KIAA0171</t>
  </si>
  <si>
    <t>Q14677-1;Q14677;B7Z6F8;Q14677-2;C9JRR8</t>
  </si>
  <si>
    <t>IPI00291939;IPI00922333;IPI00553151;IPI00385082;IPI00303210;IPI00878576;IPI00156171</t>
  </si>
  <si>
    <t>Sb1.8;Structural maintenance of chromosomes protein 1A;cDNA FLJ77162, highly similar to Homo sapiens SMC1 structural maintenance of chromosomes 1-like 1 (SMC1L1), mRNA;SMC1A protein;Putative uncharacterized protein DKFZp686L19178</t>
  </si>
  <si>
    <t>DXS423E;KIAA0178;SB1.8;SMC1;SMC1A;SMC1L1;DKFZp686L19178</t>
  </si>
  <si>
    <t>Q14683;A8K7A6;Q68EN4;Q6MZR8;Q6P2R1</t>
  </si>
  <si>
    <t>IPI00291946;IPI00941385;IPI00909971</t>
  </si>
  <si>
    <t>Deubiquitinating enzyme 10;Ubiquitin carboxyl-terminal hydrolase 10;Ubiquitin thioesterase 10;Ubiquitin-specific-processing protease 10;USP10 protein</t>
  </si>
  <si>
    <t>KIAA0190;USP10</t>
  </si>
  <si>
    <t>Q14694;Q6P2I0;B4DS84</t>
  </si>
  <si>
    <t>IPI00291972;IPI00383312;IPI00641912;IPI00651757</t>
  </si>
  <si>
    <t>NOGO-interacting mitochondrial protein;Reticulon-4-interacting protein 1, mitochondrial;cDNA, FLJ94608, Homo sapiens reticulon 4 interacting protein 1 (RTN4IP1), mRNA</t>
  </si>
  <si>
    <t>NIMP;RTN4IP1</t>
  </si>
  <si>
    <t>Q8WWV3-1;Q8WWV3;B2R9Y1;Q8WWV3-2;Q96RL8;Q8WWV3-3</t>
  </si>
  <si>
    <t>IPI00291983;IPI00644804;IPI00216510;IPI00385159</t>
  </si>
  <si>
    <t>Metal regulatory transcription factor 2;Metal-response element DNA-binding protein M96;Metal-response element-binding transcription factor 2;Polycomb-like protein 2;Metal response element binding transcription factor 2;MTF2 protein;cDNA FLJ50925, highly similar to Metal-response element-binding transcription factor 2;cDNA FLJ50106, highly similar to Metal-response element-binding transcriptionfactor 2;Metal response element binding transcription factor 2, isoform CRA_c</t>
  </si>
  <si>
    <t>MTF2;PCL2;RP5-976O13.1-003;hCG_31944</t>
  </si>
  <si>
    <t>Q9Y483-1;Q9Y483;B1AKT6;Q96G26;Q9Y483-2;B4DZ69;B4DZG1</t>
  </si>
  <si>
    <t>IPI00291990;IPI00216511;IPI00291992;IPI00029734;IPI00910669;IPI00002089</t>
  </si>
  <si>
    <t>Dual specificity phosphatase Cdc25B;M-phase inducer phosphatase 2;cDNA FLJ53333, highly similar to M-phase inducer phosphatase 2 (EC 3.1.3.48);cDNA FLJ35394 fis, clone SKNSH2002768, highly similar to M-PHASE INDUCER PHOSPHATASE 2 (EC 3.1.3.48);HCG39252, isoform CRA_g;cDNA FLJ56140, highly similar to M-phase inducer phosphatase 2 (EC 3.1.3.48);Cdc25B phosphatase;Putative uncharacterized protein DKFZp686G14213;cDNA FLJ55479, highly similar to M-phase inducer phosphatase 2 (EC 3.1.3.48)</t>
  </si>
  <si>
    <t>CDC25B;CDC25HU2;hCG_39252;DKFZp686G14213</t>
  </si>
  <si>
    <t>P30305-1;P30305;B4DIG0;P30305-2;B3KS38;B4DRC3;Q7LDQ7;P30305-3;Q6MZW8;P30305-4;B4DQZ3</t>
  </si>
  <si>
    <t>IPI00292000;IPI00657721;IPI00738596;IPI00167198;IPI00939863;IPI00657783;IPI00657750</t>
  </si>
  <si>
    <t>Pre-mRNA-processing factor 31;Serologically defined breast cancer antigen NY-BR-99;U4/U6 small nuclear ribonucleoprotein Prp31;U4/U6 snRNP 61 kDa protein;cDNA FLJ59251, highly similar to U4/U6 small nuclear ribonucleoprotein Prp31;Truncated pre-mRNA splicing factor protein</t>
  </si>
  <si>
    <t>PRP31;PRPF31</t>
  </si>
  <si>
    <t>Q8WWY3-1;Q8WWY3;Q8WWY3-3;B4DWW8;Q2EKB9;Q8WWY3-2</t>
  </si>
  <si>
    <t>IPI00292020</t>
  </si>
  <si>
    <t>Putrescine aminopropyltransferase;Spermidine synthase</t>
  </si>
  <si>
    <t>SPS1;SRM;SRML1</t>
  </si>
  <si>
    <t>P19623</t>
  </si>
  <si>
    <t>IPI00292056;IPI00514737;IPI00844313</t>
  </si>
  <si>
    <t>C2-PI3K;Phosphatidylinositol-4-phosphate 3-kinase C2 domain-containing subunit beta;Phosphoinositide 3-kinase-C2-beta;Phosphoinositide-3-kinase, class 2, beta polypeptide;Phosphoinositide-3-kinase, class 2, beta polypeptide, isoform CRA_b;PIK3C2B protein;PIK3C2B variant protein</t>
  </si>
  <si>
    <t>PIK3C2B;hCG_16410;PIK3C2B variant protein</t>
  </si>
  <si>
    <t>O00750;A2RUF7;B7ZM86;Q4LE65</t>
  </si>
  <si>
    <t>IPI00292059;IPI00910194</t>
  </si>
  <si>
    <t>153 kDa nucleoporin;Nuclear pore complex protein Nup153;Nucleoporin Nup153;NUP153 variant protein;cDNA FLJ60565, highly similar to Nuclear pore complex protein Nup153;Nucleoporin 153kDa</t>
  </si>
  <si>
    <t>NUP153;NUP153 variant protein</t>
  </si>
  <si>
    <t>P49790;Q4LE47;B4DIK2;Q7Z743</t>
  </si>
  <si>
    <t>IPI00292134;IPI00385325;IPI00916208;IPI00902474;IPI00640127</t>
  </si>
  <si>
    <t>Epidermal growth factor receptor substrate 15;Protein AF-1p;Epidermal growth factor receptor pathway substrate 15;EPS15 protein</t>
  </si>
  <si>
    <t>AF1P;EPS15;RP11-275F13.2-002</t>
  </si>
  <si>
    <t>P42566-1;P42566;A8MWB7;B1AUU8;Q7Z5V0</t>
  </si>
  <si>
    <t>IPI00292135;IPI00647596;IPI00645733;IPI00646282;IPI00640536</t>
  </si>
  <si>
    <t>Integral nuclear envelope inner membrane protein;Lamin-B receptor;LMN2R;Putative uncharacterized protein LBR</t>
  </si>
  <si>
    <t>LBR</t>
  </si>
  <si>
    <t>Q14739;C9JXK0</t>
  </si>
  <si>
    <t>IPI00292140;IPI00798166;IPI00553172</t>
  </si>
  <si>
    <t>Apopain;Caspase-3;Caspase-3 subunit p12;Caspase-3 subunit p17;Cysteine protease CPP32;Protein Yama;SREBP cleavage activity 1;Caspase 3, apoptosis-related cysteine peptidase, isoform CRA_b;Putative uncharacterized protein CASP3</t>
  </si>
  <si>
    <t>CASP3;CPP32;hCG_1786935</t>
  </si>
  <si>
    <t>P42574;A8MVM1</t>
  </si>
  <si>
    <t>IPI00292168</t>
  </si>
  <si>
    <t>Anti-silencing function protein 1 homolog A;CCG1-interacting factor A;Histone chaperone ASF1A;ASF1 anti-silencing function 1 homolog A (S. cerevisiae)</t>
  </si>
  <si>
    <t>ASF1A;CGI-98;HSPC146;RP3-329L24.1-001</t>
  </si>
  <si>
    <t>Q9Y294;B9DI73</t>
  </si>
  <si>
    <t>IPI00292221;IPI00640449</t>
  </si>
  <si>
    <t>Brix domain-containing protein 5;Ribosome biogenesis protein RPF1;Ribosome production factor 1</t>
  </si>
  <si>
    <t>BXDC5;RPF1</t>
  </si>
  <si>
    <t>Q9H9Y2</t>
  </si>
  <si>
    <t>IPI00644491;IPI00853211;IPI00910931;IPI00292222;IPI00385734</t>
  </si>
  <si>
    <t>UPF0546 membrane protein C1orf91;cDNA FLJ57725</t>
  </si>
  <si>
    <t>C1orf91;PP1065;UNQ548/PRO1105</t>
  </si>
  <si>
    <t>Q8WY98-2;Q8WY98;B5MDY6;Q8WY98-1;C9J3J5;B4DHR3;Q8WY98-3;Q8WY98-4</t>
  </si>
  <si>
    <t>IPI00292228;IPI00880060</t>
  </si>
  <si>
    <t>Glycogen synthase kinase-3 alpha;Putative uncharacterized protein GSK3A;Putative uncharacterized protein DKFZp686D0638</t>
  </si>
  <si>
    <t>GSK3A;DKFZp686D0638</t>
  </si>
  <si>
    <t>P49840;A8MT37;Q68D16</t>
  </si>
  <si>
    <t>IPI00797253;IPI00292290;IPI00796556;IPI00884361</t>
  </si>
  <si>
    <t>Dematin;Erythrocyte membrane protein band 4.9;cDNA FLJ59528, highly similar to Dematin;cDNA FLJ34262 fis, clone FEBRA2001814, highly similar to DEMATIN</t>
  </si>
  <si>
    <t>DMT;EPB49</t>
  </si>
  <si>
    <t>Q08495-1;Q08495;B4DI75;Q08495-2;B3KRH3</t>
  </si>
  <si>
    <t>IPI00292326;IPI00903172;IPI00015932</t>
  </si>
  <si>
    <t>HSD-3.8;Infertility-related sperm protein Spag-1;Sperm-associated antigen 1</t>
  </si>
  <si>
    <t>SPAG1</t>
  </si>
  <si>
    <t>Q07617</t>
  </si>
  <si>
    <t>IPI00292327;IPI00640839;IPI00064708;IPI00328880;IPI00184556;IPI00952650</t>
  </si>
  <si>
    <t>AUT-like 2 cysteine endopeptidase;Autophagin-2;Autophagy-related cysteine endopeptidase 2;Autophagy-related protein 4 homolog A;Cysteine protease ATG4A;cDNA FLJ60428, highly similar to Homo sapiens ATG4 autophagy related 4 homolog A, transcript variant 2, mRNA</t>
  </si>
  <si>
    <t>APG4A;ATG4A;AUTL2</t>
  </si>
  <si>
    <t>Q8WYN0-1;Q8WYN0;Q8WYN0-5;C9JIZ7;Q8WYN0-2;B4DEA4;Q8WYN0-3</t>
  </si>
  <si>
    <t>IPI00292354;IPI00926363;IPI00927050;IPI00917561;IPI00927509</t>
  </si>
  <si>
    <t>E3 ubiquitin-protein ligase RNF181;RING finger protein 181;Putative uncharacterized protein RNF181</t>
  </si>
  <si>
    <t>HSPC238;RNF181</t>
  </si>
  <si>
    <t>Q9P0P0;C9J1C6;C9J391;C9J3I6</t>
  </si>
  <si>
    <t>IPI00292376;IPI00908864</t>
  </si>
  <si>
    <t>GEM-interacting protein;cDNA FLJ56574, highly similar to GEM-interacting protein;GMIP protein</t>
  </si>
  <si>
    <t>GMIP</t>
  </si>
  <si>
    <t>Q9P107;B4DLZ1;B7ZLZ0</t>
  </si>
  <si>
    <t>IPI00292382;IPI00440151</t>
  </si>
  <si>
    <t>mRNA-decapping enzyme 2;Nucleoside diphosphate-linked moiety X motif 20;cDNA FLJ52185, highly similar to mRNA decapping enzyme 2 (EC 3.-.-.-)</t>
  </si>
  <si>
    <t>DCP2;NUDT20</t>
  </si>
  <si>
    <t>Q8IU60-1;Q8IU60;B7Z3U5;Q8IU60-2</t>
  </si>
  <si>
    <t>IPI00292433</t>
  </si>
  <si>
    <t>Zinc finger protein 362</t>
  </si>
  <si>
    <t>PP6997;ZNF362</t>
  </si>
  <si>
    <t>Q5T0B9</t>
  </si>
  <si>
    <t>IPI00641026;IPI00292445;IPI00644028;IPI00644481;IPI00640766</t>
  </si>
  <si>
    <t>cDNA, FLJ95788, highly similar to Homo sapiens CXXC finger 1 (PHD domain) (CXXC1), mRNA;CpG-binding protein;CXXC-type zinc finger protein 1;PHD finger and CXXC domain-containing protein 1;CpG binding protein variant</t>
  </si>
  <si>
    <t>CFP1;CGBP;CXXC1;PCCX1;PHF18</t>
  </si>
  <si>
    <t>B2RC03;Q9P0U4;Q59EC8</t>
  </si>
  <si>
    <t>IPI00292471;IPI00003542</t>
  </si>
  <si>
    <t>Arf-GAP with Rho-GAP domain, ANK repeat and PH domain-containing protein 2;Centaurin-delta-1;Protein PARX;ARAP2 protein</t>
  </si>
  <si>
    <t>ARAP2;CENTD1;KIAA0580</t>
  </si>
  <si>
    <t>Q8WZ64;A7E2A5;Q2M2Z8</t>
  </si>
  <si>
    <t>IPI00292487</t>
  </si>
  <si>
    <t>E3 ubiquitin-protein ligase TRIM68;RING finger protein 137;SSA protein SS-56;Tripartite motif-containing protein 68;cDNA FLJ54177, highly similar to Homo sapiens tripartite motif-containing 68 (TRIM68), mRNA</t>
  </si>
  <si>
    <t>GC109;RNF137;SS56;TRIM68</t>
  </si>
  <si>
    <t>Q6AZZ1;B3KPM5;B4DVK4;Q96LE5</t>
  </si>
  <si>
    <t>IPI00292496;IPI00174849;IPI00514047;IPI00945532;IPI00939129;IPI00018511;IPI00739915;IPI00877930</t>
  </si>
  <si>
    <t>Tubulin beta-8 chain;Tubulin beta-8 chain B;Novel protein similar to beta-tubulin 4Q (TUBB4Q) (LOC253936);Tubulin, beta 8, isoform CRA_c;Putative uncharacterized protein TUBB4Q;Putative tubulin beta-4q chain;Putative tubulin beta chain-like protein ENSP00000290377</t>
  </si>
  <si>
    <t>TUBB8;hCG_2017862;RP11-631M21.2;RP11-631M21.2-005;TUBB4Q;RP11-631M21.2-002;TUB4Q</t>
  </si>
  <si>
    <t>Q3ZCM7;A6NNZ2;Q5SQY0;C9JAA5;Q5SQY1;Q99867;A6NKZ8</t>
  </si>
  <si>
    <t>IPI00292499;IPI00641176;IPI00646895;IPI00439715</t>
  </si>
  <si>
    <t>Heat shock 70 kDa protein 14;Heat shock protein HSP60;HSP70-like protein 1;cDNA FLJ77376, highly similar to Homo sapiens heat shock 70kDa protein 14 (HSPA14), mRNA;cDNA FLJ59155, highly similar to Homo sapiens heat shock 70 kDa protein 14 (HSPA14), transcript variant 1, mRNA</t>
  </si>
  <si>
    <t>HSP60;HSP70L1;HSPA14</t>
  </si>
  <si>
    <t>Q0VDF9;A8K8F8;B0YIY9;B4DYI5</t>
  </si>
  <si>
    <t>IPI00292537;IPI00788987</t>
  </si>
  <si>
    <t>DNA-binding factor KBF1;EBP-1;Nuclear factor NF-kappa-B p105 subunit;Nuclear factor NF-kappa-B p50 subunit;Nuclear factor of kappa light polypeptide gene enhancer in B-cells 1;cDNA FLJ78654, highly similar to Homo sapiens nuclear factor of kappa light polypeptide gene enhancer in B-cells 1 (p105) (NFKB1), mRNA;cDNA FLJ16470 fis, clone BRHIP3009181, highly similar to NUCLEAR FACTOR NF-KAPPA-B P105 SUBUNIT</t>
  </si>
  <si>
    <t>NFKB1</t>
  </si>
  <si>
    <t>P19838-2;P19838;A8K5Y5;P19838-1;B3KVE8</t>
  </si>
  <si>
    <t>IPI00292548</t>
  </si>
  <si>
    <t>76 kDa RhoB effector protein;GTP-Rho-binding protein 2;p76RBE;Rhophilin-2;cDNA, FLJ96063, highly similar to Homo sapiens rhophilin, Rho GTPase binding protein 2 (RHPN2), mRNA;cDNA FLJ40927 fis, clone UTERU2006593, highly similar to Rhophilin-2;cDNA FLJ44542 fis, clone UTERU3005585, highly similar to Rhophilin-2;cDNA FLJ55370, highly similar to Rhophilin-2</t>
  </si>
  <si>
    <t>RHPN2</t>
  </si>
  <si>
    <t>Q8IUC4;B2RCG8;B3KUY8;B3KX27;B4DUS7</t>
  </si>
  <si>
    <t>IPI00791020;IPI00292550;IPI00455152</t>
  </si>
  <si>
    <t>GALNT13 protein;Polypeptide GalNAc transferase 13;Polypeptide N-acetylgalactosaminyltransferase 13;Protein-UDP acetylgalactosaminyltransferase 13;UDP-GalNAc:polypeptide N-acetylgalactosaminyltransferase 13;cDNA FLJ16031 fis, clone NT2RI2000313, highly similar to Polypeptide N-acetylgalactosaminyltransferase 13 (EC 2.4.1.41);UDP-N-acetyl-alpha-D-galactosamine:polypeptide N-acetylgalactosaminyltransferase 13 (GalNAc-T13);UDP-N-acetyl-alpha-D-galactosamine:polypeptide N-acetylgalactosaminyltransferase 13 (GalNAc-T13), isoform CRA_a</t>
  </si>
  <si>
    <t>GALNT13;KIAA1918;hCG_1811742</t>
  </si>
  <si>
    <t>Q08ER7;Q8IUC8-1;Q8IUC8;B3KY85;Q68VI8;Q8IUC8-2;C9JPN8</t>
  </si>
  <si>
    <t>IPI00292601;IPI00220956;IPI00642203;IPI00644012;IPI00647175;IPI00647512;IPI00644603;IPI00642628;IPI00643733</t>
  </si>
  <si>
    <t>Myotubularin-related protein 1;cDNA FLJ56376, highly similar to Myotubularin-related protein 1 (EC 3.1.3.-);Myotubularin related protein 1, isoform CRA_a;Myotubularin related protein 1, isoform CRA_g;Putative uncharacterized protein MTMR1;MTMR1 protein;Myotubularin related protein 1, isoform CRA_b</t>
  </si>
  <si>
    <t>MTMR1;hCG_1640369</t>
  </si>
  <si>
    <t>Q13613-1;Q13613;B7Z3D5;Q13613-2;A6NCG3;Q8NEC6</t>
  </si>
  <si>
    <t>IPI00292657;IPI00164901;IPI00643630</t>
  </si>
  <si>
    <t>15-oxoprostaglandin 13-reductase;NADP-dependent leukotriene B4 12-hydroxydehydrogenase;Prostaglandin reductase 1</t>
  </si>
  <si>
    <t>LTB4DH;PTGR1</t>
  </si>
  <si>
    <t>Q14914</t>
  </si>
  <si>
    <t>IPI00925360;IPI00292660;IPI00845470;IPI00927430;IPI00927673;IPI00926876;IPI00927203;IPI00926960;IPI00552130;IPI00925463;IPI00925075;IPI00924648;IPI00924447</t>
  </si>
  <si>
    <t>cDNA FLJ58468, highly similar to Zinc finger protein 655;cDNA, FLJ78923, highly similar to Zinc finger protein 655;Vav-interacting Krueppel-like protein;Zinc finger protein 655;cDNA FLJ16616 fis, clone TESTI4013597, highly similar to Zinc finger protein 655;cDNA FLJ46177 fis, clone TESTI4003796, highly similar to Zinc finger protein 655;Putative uncharacterized protein DKFZp686M1631;Putative uncharacterized protein ZNF655</t>
  </si>
  <si>
    <t>VIK;ZNF655;DKFZp686M1631</t>
  </si>
  <si>
    <t>B4E3M4;B7Z9Q9;Q8N720-1;Q8N720;A4D291;B3KVJ1;Q68DU4;C9JS03;C9IYG2;C9JUB9</t>
  </si>
  <si>
    <t>IPI00292671;IPI00216815;IPI00216816;IPI00908525;IPI00917806;IPI00879091;IPI00879706;IPI00878002;IPI00877734;IPI00879445;IPI00877661;IPI00945325;IPI00880050</t>
  </si>
  <si>
    <t>DNA topoisomerase 3-beta-1;DNA topoisomerase III beta-1;DNA topoisomerase;cDNA FLJ39376 fis, clone PERIC1000025, highly similar to DNA topoisomerase 3-beta-1;Putative uncharacterized protein TOP3B</t>
  </si>
  <si>
    <t>TOP3B;TOP3B1</t>
  </si>
  <si>
    <t>O95985-1;O95985;A8K4N2;O95985-2;B3KU89;O95985-3;C9JEI7</t>
  </si>
  <si>
    <t>IPI00943761;IPI00385324;IPI00943790;IPI00292674;IPI00412449;IPI00790322;IPI00941805;IPI00295511</t>
  </si>
  <si>
    <t>cDNA, FLJ96563, highly similar to Homo sapiens WD repeat domain 21 (WDR21), mRNA;DDB1- and CUL4-associated factor 4;WD repeat-containing protein 21A;cDNA FLJ52699, highly similar to WD repeat protein 21A;cDNA FLJ53137, highly similar to WD repeat protein 21A;WD repeat domain 21A;cDNA FLJ52764, highly similar to WD repeat protein 21A;Full-length cDNA clone CS0DJ006YD20 of T cells (Jurkat cell line) of Homo sapiens (human)</t>
  </si>
  <si>
    <t>DCAF4;WDR21;WDR21A</t>
  </si>
  <si>
    <t>B2RDD6;Q8WV16-1;Q8WV16;B4DN30;B4DMQ0;Q8IV10;B4DUT6;Q8WV16-2;Q86SY2</t>
  </si>
  <si>
    <t>IPI00292686</t>
  </si>
  <si>
    <t>Homeobox protein Hox-8;Homeobox protein MSX-2</t>
  </si>
  <si>
    <t>HOX8;MSX2</t>
  </si>
  <si>
    <t>P35548</t>
  </si>
  <si>
    <t>IPI00292690</t>
  </si>
  <si>
    <t>p120-PI3K;Phosphatidylinositol-4,5-bisphosphate 3-kinase 110 kDa catalytic subunit gamma;Phosphatidylinositol-4,5-bisphosphate 3-kinase catalytic subunit gamma isoform;Phosphoinositide-3-kinase, catalytic, gamma polypeptide;Phosphoinositide-3-kinase, catalytic, gamma polypeptide, isoform CRA_a;cDNA FLJ77260, highly similar to Homo sapiens phosphoinositide-3-kinase, catalytic, gamma polypeptide (PIK3CG), mRNA</t>
  </si>
  <si>
    <t>PIK3CG;hCG_16933;tcag7.94</t>
  </si>
  <si>
    <t>P48736;A4D0Q6;A8K9G9</t>
  </si>
  <si>
    <t>IPI00292692</t>
  </si>
  <si>
    <t>Abhydrolase domain-containing protein 7;Epoxide hydrolase 4;Epoxide hydrolase-related protein</t>
  </si>
  <si>
    <t>ABHD7;EPHX4;EPHXRP</t>
  </si>
  <si>
    <t>Q8IUS5</t>
  </si>
  <si>
    <t>IPI00292693</t>
  </si>
  <si>
    <t>FYVE domain-containing dual specificity protein phosphatase 2;Myotubularin-related protein 4;Zinc finger FYVE domain-containing protein 11</t>
  </si>
  <si>
    <t>KIAA0647;MTMR4;ZFYVE11</t>
  </si>
  <si>
    <t>Q9NYA4</t>
  </si>
  <si>
    <t>IPI00292695</t>
  </si>
  <si>
    <t>Long-chain specific acyl-CoA dehydrogenase, mitochondrial;cDNA FLJ57502, highly similar to Long-chain specific acyl-CoA dehydrogenase, mitochondrial (EC 1.3.99.13)</t>
  </si>
  <si>
    <t>ACADL</t>
  </si>
  <si>
    <t>P28330;B4DJN8</t>
  </si>
  <si>
    <t>IPI00939339;IPI00292698;IPI00216792;IPI00791428</t>
  </si>
  <si>
    <t>Alcohol dehydrogenase 6;cDNA FLJ56923, highly similar to Alcohol dehydrogenase 6 (EC 1.1.1.1);ADH6 protein;cDNA, FLJ79225, highly similar to Alcohol dehydrogenase 6 (EC 1.1.1.1);Alcohol dehydrogenase 5</t>
  </si>
  <si>
    <t>ADH6;ADH5</t>
  </si>
  <si>
    <t>P28332-2;P28332;B4DPD8;P28332-1;Q8IUN7;B7ZAL1;Q9H1A0</t>
  </si>
  <si>
    <t>IPI00292709</t>
  </si>
  <si>
    <t>Phosphoenolpyruvate carboxykinase, cytosolic [GTP];Phosphoenolpyruvate carboxylase;cDNA FLJ50205, highly similar to Phosphoenolpyruvate carboxykinase, cytosolic (GTP) (EC 4.1.1.32)</t>
  </si>
  <si>
    <t>PCK1;PEPCK1</t>
  </si>
  <si>
    <t>P35558;B4DT64</t>
  </si>
  <si>
    <t>IPI00292746;IPI00377117;IPI00946471;IPI00925715</t>
  </si>
  <si>
    <t>Protein deltex-2;RING finger protein 58;Zinc ion binding protein;DTX2 protein;Deltex 2B</t>
  </si>
  <si>
    <t>DTX2;KIAA1528;RNF58</t>
  </si>
  <si>
    <t>Q86UW9-1;Q86UW9;Q4ZH49;Q86UW9-2;Q6P2H0;Q6XM87</t>
  </si>
  <si>
    <t>IPI00292750;IPI00952567;IPI00607816;IPI00290033;IPI00441976</t>
  </si>
  <si>
    <t>PHD factor 1;PHD finger protein 12;cDNA FLJ78652, highly similar to Homo sapiens PHD finger protein 12 (PHF12), transcript variant 1, mRNA;cDNA FLJ58454, highly similar to PHD finger protein 12;Putative uncharacterized protein PHF12;PHF12 protein</t>
  </si>
  <si>
    <t>KIAA1523;PHF12</t>
  </si>
  <si>
    <t>Q96QT6-1;Q96QT6;A8K5V5;B4DFE2;Q0VAI6;C9J9G2;Q2TAK2;Q96QT6-3;Q96QT6-2;Q96QT6-4</t>
  </si>
  <si>
    <t>IPI00292763;IPI00924730;IPI00921172;IPI00384241</t>
  </si>
  <si>
    <t>Peroxisomal carnitine O-octanoyltransferase;cDNA FLJ56931, highly similar to Peroxisomal carnitine O-octanoyltransferase (EC 2.3.1.137);Putative uncharacterized protein CROT;CROT protein</t>
  </si>
  <si>
    <t>COT;CROT</t>
  </si>
  <si>
    <t>Q9UKG9;A4D1D6;B4DT97;C9J3D7;Q86V17</t>
  </si>
  <si>
    <t>IPI00872028;IPI00292771</t>
  </si>
  <si>
    <t>NUMA1 variant protein;Nuclear mitotic apparatus protein 1;SP-H antigen</t>
  </si>
  <si>
    <t>NUMA1 variant protein;NUMA;NUMA1</t>
  </si>
  <si>
    <t>Q4LE64;Q14980-1;Q14980</t>
  </si>
  <si>
    <t>IPI00292787</t>
  </si>
  <si>
    <t>Actin-related protein 5;Sarcoma antigen NY-SAR-16</t>
  </si>
  <si>
    <t>ACTR5;ARP5</t>
  </si>
  <si>
    <t>Q9H9F9</t>
  </si>
  <si>
    <t>IPI00292812</t>
  </si>
  <si>
    <t>Protein TMED8;Full-length cDNA clone CS0DN001YD20 of Adult brain of Homo sapiens (human)</t>
  </si>
  <si>
    <t>FAM15B;L10;TMED8</t>
  </si>
  <si>
    <t>Q6PL24;Q86T10</t>
  </si>
  <si>
    <t>IPI00292817</t>
  </si>
  <si>
    <t>Uncharacterized protein KIAA1462</t>
  </si>
  <si>
    <t>KIAA1462</t>
  </si>
  <si>
    <t>Q9P266</t>
  </si>
  <si>
    <t>IPI00945940;IPI00292827;IPI00947554;IPI00911046;IPI00844141;IPI00182383;IPI00760722</t>
  </si>
  <si>
    <t>cDNA FLJ54528, highly similar to Serine/threonine-protein kinase MST4 (EC 2.7.11.1);cDNA, FLJ79036, highly similar to Serine/threonine-protein kinase MST4 (EC 2.7.11.1);Mammalian STE20-like protein kinase 4;Mst3 and SOK1-related kinase;Serine/threonine-protein kinase MASK;Serine/threonine-protein kinase MST4;STE20-like kinase MST4;Serine/threonine protein kinase MST4;cDNA FLJ90669 fis, clone PLACE1005519, moderately similar to Homo sapiens STE20-like kinase 3 (mst-3) mRNA;Putative uncharacterized protein STK3;Mst3 and SOK1-related kinase, isoform CRA_b;Serine/threonine protein kinase MST4a;cDNA FLJ90626 fis, clone PLACE1003135, weakly similar to SPORULATION-SPECIFIC PROTEIN 1 (EC 2.7.1.-);cDNA FLJ14683 fis, clone NT2RP2004768, weakly similar to SERINE/THREONINE-PROTEIN KINASE NRK1 (EC 2.7.1.-);cDNA FLJ90356 fis, clone NT2RP2003545, weakly similar to Homo sapiens STE20-like kinase 3 (mst-3) mRNA;cDNA FLJ20549 fis, clone KAT11561</t>
  </si>
  <si>
    <t>MASK;MST4;STK3;hCG_1783468;RP6-213H19.1</t>
  </si>
  <si>
    <t>B4E0Y9;Q9P289;Q499L9;Q8NBY1;C9JGW8;Q9BXC3;Q8NC04;Q96SR7;Q9NWX4</t>
  </si>
  <si>
    <t>IPI00292856;IPI00382825;IPI00914020;IPI00921884;IPI00878569;IPI00939903;IPI00953096;IPI00878195;IPI00746121;IPI00793846</t>
  </si>
  <si>
    <t>Casitas B-lineage lymphoma proto-oncogene b;E3 ubiquitin-protein ligase CBL-B;RING finger protein 56;SH3-binding protein CBL-B;Signal transduction protein CBL-B;Cas-Br-M (Murine) ecotropic retroviral transforming sequence b, isoform CRA_c;CBL-B;cDNA FLJ77240, highly similar to Homo sapiens Cas-Br-M (murine) ecotropic retroviral transforming sequence b (CBLB), mRNA;CBL-B variant;cDNA FLJ56894, highly similar to E3 ubiquitin-protein ligase CBL-B (EC 6.3.2.-);cDNA, FLJ79175, highly similar to E3 ubiquitin-protein ligase CBL-B (EC 6.3.2.-);Cas-Br-M (Murine) ecotropic retroviral transforming sequence b, isoform CRA_a;Putative uncharacterized protein CBLB</t>
  </si>
  <si>
    <t>CBLB;Nbla00127;RNF56;hCG_1811662</t>
  </si>
  <si>
    <t>Q13191-1;Q13191;A8K9S7;B8K284;Q13191-3;B4DYP3;B7ZAG1;Q13191-2;B5MC15</t>
  </si>
  <si>
    <t>IPI00292858;IPI00853163;IPI00852987;IPI00910873;IPI00903115</t>
  </si>
  <si>
    <t>Gliostatin;Platelet-derived endothelial cell growth factor;TdRPase;Thymidine phosphorylase;Putative uncharacterized protein TYMP;cDNA, FLJ95575, highly similar to Homo sapiens endothelial cell growth factor 1 (platelet-derived) (ECGF1), mRNA</t>
  </si>
  <si>
    <t>ECGF1;TYMP</t>
  </si>
  <si>
    <t>P19971;C9JGI3;B2RBL3</t>
  </si>
  <si>
    <t>IPI00292880;IPI00643400</t>
  </si>
  <si>
    <t>Transcription factor E2F4</t>
  </si>
  <si>
    <t>E2F4</t>
  </si>
  <si>
    <t>Q16254</t>
  </si>
  <si>
    <t>IPI00292894</t>
  </si>
  <si>
    <t>Pre-rRNA-processing protein TSR1 homolog</t>
  </si>
  <si>
    <t>KIAA1401;TSR1</t>
  </si>
  <si>
    <t>Q2NL82</t>
  </si>
  <si>
    <t>IPI00292905;IPI00413164;IPI00929269;IPI00646860</t>
  </si>
  <si>
    <t>Protein FAM63A</t>
  </si>
  <si>
    <t>FAM63A;KIAA1390</t>
  </si>
  <si>
    <t>Q8N5J2-3;Q8N5J2;Q8N5J2-1;Q8N5J2-4;Q8N5J2-2</t>
  </si>
  <si>
    <t>IPI00292914;IPI00926050;IPI00879762;IPI00925650</t>
  </si>
  <si>
    <t>Ankyrin repeat and IBR domain-containing protein 1;ANKIB1 protein</t>
  </si>
  <si>
    <t>ANKIB1;KIAA1386</t>
  </si>
  <si>
    <t>Q9P2G1;Q4VBX8;Q58F08</t>
  </si>
  <si>
    <t>IPI00292917;IPI00784474;IPI00953380</t>
  </si>
  <si>
    <t>Kelch-like protein 8;cDNA FLJ46304 fis, clone TESTI4037949, highly similar to Kelch-like protein 8;Putative uncharacterized protein DKFZp686P15123;KLHL8 protein;Putative uncharacterized protein DKFZp686H07112;Putative uncharacterized protein DKFZp781C1855</t>
  </si>
  <si>
    <t>KIAA1378;KLHL8;DKFZp686P15123;DKFZp686H07112;DKFZp781C1855</t>
  </si>
  <si>
    <t>Q9P2G9;B3KY78;Q7Z330;Q49A95;Q6N018;Q68DU9</t>
  </si>
  <si>
    <t>IPI00292934</t>
  </si>
  <si>
    <t>Inactive ubiquitin carboxyl-terminal hydrolase 53;Inactive ubiquitin-specific peptidase 53;cDNA FLJ12737 fis, clone NT2RP2000337</t>
  </si>
  <si>
    <t>KIAA1350;USP53</t>
  </si>
  <si>
    <t>Q70EK8;Q9H9I0</t>
  </si>
  <si>
    <t>IPI00292950;IPI00879573</t>
  </si>
  <si>
    <t>Serpin peptidase inhibitor, clade D (Heparin cofactor), member 1;Heparin cofactor 2;Heparin cofactor II;Protease inhibitor leuserpin-2;Serpin D1</t>
  </si>
  <si>
    <t>SERPIND1;HCF2</t>
  </si>
  <si>
    <t>Q8IVC0;P05546</t>
  </si>
  <si>
    <t>IPI00292975</t>
  </si>
  <si>
    <t>RNA-binding motif protein 27;RNA-binding protein 27;cDNA FLJ16787 fis, clone PLACE6013222, weakly similar to Mus musculus RNA binding motif protein 26 (Rbm26), mRNA;RBM27 protein</t>
  </si>
  <si>
    <t>KIAA1311;RBM27</t>
  </si>
  <si>
    <t>Q9P2N5;B3KY61;Q05DK9</t>
  </si>
  <si>
    <t>IPI00293009;IPI00412712</t>
  </si>
  <si>
    <t>Rab GTPase-binding effector protein 1;Rabaptin-4;Rabaptin-5;Rabaptin-5alpha;Renal carcinoma antigen NY-REN-17;cDNA FLJ60304, highly similar to Rab GTPase-binding effector protein 1;RABEP1 protein</t>
  </si>
  <si>
    <t>RAB5EP;RABEP1;RABPT5;RABPT5A</t>
  </si>
  <si>
    <t>Q15276-1;Q15276;B2RAG7;B4DMM4;Q15276-2;Q05BX6</t>
  </si>
  <si>
    <t>IPI00293011</t>
  </si>
  <si>
    <t>cDNA FLJ11386 fis, clone HEMBA1000523, weakly similar to TESTIS-SPECIFIC PROTEIN PBS13</t>
  </si>
  <si>
    <t>Q9HAL7</t>
  </si>
  <si>
    <t>IPI00293015;IPI00644542;IPI00514559;IPI00514069;IPI00908796</t>
  </si>
  <si>
    <t>WD repeat-containing protein 8;WD repeat domain 8</t>
  </si>
  <si>
    <t>WDR8;RP11-46F15.4-005;RP11-46F15.4-006</t>
  </si>
  <si>
    <t>Q9P2S5;Q5T0D5;Q5TBW1</t>
  </si>
  <si>
    <t>IPI00293026;IPI00759768;IPI00878078;IPI00887069;IPI00746104;REV__IPI00011917</t>
  </si>
  <si>
    <t>Elongation factor Tu GTP-binding domain-containing protein 1;Protein FAM42A;cDNA FLJ32094 fis, clone OCBBF2000986, highly similar to Homo sapiens elongation factor Tu GTP binding domain containing 1, transcript variant 1, mRNA</t>
  </si>
  <si>
    <t>EFTUD1;FAM42A</t>
  </si>
  <si>
    <t>Q7Z2Z2-1;Q7Z2Z2;Q7Z2Z2-2;B3KPR5;Q7Z2Z2-3</t>
  </si>
  <si>
    <t>IPI00293028</t>
  </si>
  <si>
    <t>Beta-galactosidase-1-like protein 2;cDNA FLJ90269 fis, clone NT2RM4001843, weakly similar to BETA-GALACTOSIDASE (EC 3.2.1.23)</t>
  </si>
  <si>
    <t>GLB1L2;MSTP014;UNQ210/PRO236</t>
  </si>
  <si>
    <t>Q8IW92;Q8NCG3</t>
  </si>
  <si>
    <t>IPI00293073;IPI00395973;IPI00795001;IPI00945910;IPI00793831</t>
  </si>
  <si>
    <t>Fzo homolog;Mitofusin-1;Transmembrane GTPase MFN1;Mitochondrial transmembrane GTPase Fzo-1;Mitochondrial transmembrane GTPase FZO-2;Putative uncharacterized protein DKFZp762F247</t>
  </si>
  <si>
    <t>MFN1;hfzo1;hfzo2;DKFZp762F247</t>
  </si>
  <si>
    <t>Q8IWA4-1;Q8IWA4;Q4AEJ3;Q4AEJ4;Q6AI38;Q8IWA4-2</t>
  </si>
  <si>
    <t>IPI00293078</t>
  </si>
  <si>
    <t>DEAD box protein 27;Probable ATP-dependent RNA helicase DDX27;DEAD box polypeptide 27;cDNA FLJ61659, highly similar to Probable ATP-dependent RNA helicase DDX27 (EC 3.6.1.-);DDX27 protein;DEAD (Asp-Glu-Ala-Asp) box polypeptide 27 variant</t>
  </si>
  <si>
    <t>DDX27;HSPC259;PP3241;RHLP</t>
  </si>
  <si>
    <t>Q96GQ7;B3GQE6;B7Z6D5;Q3MI07;Q53G15</t>
  </si>
  <si>
    <t>IPI00293086</t>
  </si>
  <si>
    <t>Zinc fingers and homeoboxes protein 1;cDNA FLJ78425, highly similar to Homo sapiens zinc fingers and homeoboxes 1 (ZHX1), mRNA</t>
  </si>
  <si>
    <t>ZHX1</t>
  </si>
  <si>
    <t>Q9UKY1;A8K0G7</t>
  </si>
  <si>
    <t>IPI00293088;REV__IPI00646232;REV__IPI00018122</t>
  </si>
  <si>
    <t>70 kDa lysosomal alpha-glucosidase;76 kDa lysosomal alpha-glucosidase;Acid maltase;Aglucosidase alfa;Lysosomal alpha-glucosidase</t>
  </si>
  <si>
    <t>GAA</t>
  </si>
  <si>
    <t>P10253</t>
  </si>
  <si>
    <t>IPI00293102;IPI00910771;IPI00640101;IPI00217296;IPI00217297;IPI00470813;IPI00925818;IPI00853294;IPI00925006</t>
  </si>
  <si>
    <t>Phosphotyrosyl phosphatase activator;PP2A, subunit B, PR53 isoform;Serine/threonine-protein phosphatase 2A activator;Serine/threonine-protein phosphatase 2A regulatory subunit 4;Serine/threonine-protein phosphatase 2A regulatory subunit B;Protein phosphatase 2A activator, regulatory subunit 4;cDNA FLJ54705, highly similar to Serine/threonine-protein phosphatase 2A regulatory subunit B;Putative uncharacterized protein PPP2R4</t>
  </si>
  <si>
    <t>PPP2R4;PTPA;RP11-247A12.4-013;RP11-247A12.4-024;RP11-247A12.4-012</t>
  </si>
  <si>
    <t>Q15257-1;Q15257;Q5T948;B4DZF8;B7ZBP7;C9IZ76;Q5T949;Q15257-3;Q15257-4</t>
  </si>
  <si>
    <t>IPI00293125;IPI00796345;IPI00797502;IPI00946825</t>
  </si>
  <si>
    <t>3-alpha,7-alpha,12-alpha-trihydroxy-5-beta-cholestanoyl-CoA 24-hydroxylase;3-alpha,7-alpha,12-alpha-trihydroxy-5-beta-cholestanoyl-CoA oxidase;Peroxisomal acyl-coenzyme A oxidase 2;Trihydroxycoprostanoyl-CoA oxidase;cDNA FLJ58373, highly similar to Acyl-coenzyme A oxidase 2, peroxisomal (EC 1.17.99.3);Putative uncharacterized protein ACOX2</t>
  </si>
  <si>
    <t>ACOX2</t>
  </si>
  <si>
    <t>Q99424;B4DPM1;C9J0G0</t>
  </si>
  <si>
    <t>IPI00293126;IPI00798211</t>
  </si>
  <si>
    <t>Cytoskeleton-associated protein 1;Cytoskeleton-associated protein CKAPI;Tubulin-folding cofactor B;Tubulin-specific chaperone B;CKAP1 protein;Putative uncharacterized protein TBCB</t>
  </si>
  <si>
    <t>CG22;CKAP1;TBCB</t>
  </si>
  <si>
    <t>Q99426;Q6FGY5;A8MVD5</t>
  </si>
  <si>
    <t>IPI00293128</t>
  </si>
  <si>
    <t>Exostosin-1;Glucuronosyl-N-acetylglucosaminyl-proteoglycan/N-acetylglucosaminyl-proteoglycan 4-alpha-N-acetylglucosaminyltransferase;Multiple exostoses protein 1;Putative tumor suppressor protein EXT1</t>
  </si>
  <si>
    <t>EXT1</t>
  </si>
  <si>
    <t>Q16394</t>
  </si>
  <si>
    <t>IPI00293167;IPI00791622</t>
  </si>
  <si>
    <t>Stromal cell-derived factor 2;SDF2 protein;Stromal cell-derived factor 2, isoform CRA_c</t>
  </si>
  <si>
    <t>SDF2;hCG_2039636</t>
  </si>
  <si>
    <t>Q99470;Q6IBU4</t>
  </si>
  <si>
    <t>IPI00293189</t>
  </si>
  <si>
    <t>Keratinocyte-associated protein 1;p53 apoptosis effector related to PMP-22;P53-induced protein PIGPC1;Transmembrane protein THW;cDNA, FLJ95345, Homo sapiens p53-induced protein PIGPC1 (PIGPC1), mRNA</t>
  </si>
  <si>
    <t>KCP1;KRTCAP1;PERP;PIGPC1;THW</t>
  </si>
  <si>
    <t>Q96FX8;B2RB73</t>
  </si>
  <si>
    <t>IPI00293200;IPI00744001;IPI00402732</t>
  </si>
  <si>
    <t>Cullin-9;p53-associated parkin-like cytoplasmic protein;UbcH7-associated protein 1;CUL9 protein</t>
  </si>
  <si>
    <t>CUL9;H7AP1;KIAA0708;PARC</t>
  </si>
  <si>
    <t>Q8IWT3-1;Q8IWT3;Q05C85;Q8IWT3-3</t>
  </si>
  <si>
    <t>IPI00293260;IPI00844115;IPI00873764</t>
  </si>
  <si>
    <t>DnaJ homolog subfamily C member 10;ER-resident protein ERdj5;Macrothioredoxin;cDNA FLJ14795 fis, clone NT2RP4001219, highly similar to Homo sapiens DnaJ (Hsp40) homolog, subfamily C, member 10 (DNAJC10), mRNA;DnaJ (Hsp40) homolog, subfamily C, member 10, isoform CRA_b;DNAJC10 protein;cDNA FLJ55732, highly similar to Homo sapiens DnaJ (Hsp40) homolog, subfamily C, member 10 (DNAJC10), mRNA;Macrothioredoxin isoform 1</t>
  </si>
  <si>
    <t>DNAJC10;ERDJ5;UNQ495/PRO1012;hCG_22235</t>
  </si>
  <si>
    <t>Q8IXB1-1;Q8IXB1;B3KNK5;Q3B7W8;Q8IXB1-2;B4DP04;Q86XS7;Q8N4C5</t>
  </si>
  <si>
    <t>IPI00293276</t>
  </si>
  <si>
    <t>Glycosylation-inhibiting factor;L-dopachrome isomerase;L-dopachrome tautomerase;Macrophage migration inhibitory factor;Phenylpyruvate tautomerase</t>
  </si>
  <si>
    <t>GLIF;MIF;MMIF</t>
  </si>
  <si>
    <t>P14174;A6MUU8</t>
  </si>
  <si>
    <t>IPI00293303;IPI00384156;IPI00384155</t>
  </si>
  <si>
    <t>Asparaginyl endopeptidase;Legumain;Protease, cysteine 1;cDNA FLJ78452, highly similar to Homo sapiens legumain (LGMN), transcript variant 2, mRNA;cDNA FLJ53058, highly similar to Legumain (EC 3.4.22.34);cDNA FLJ53066, highly similar to Legumain (EC 3.4.22.34);cDNA FLJ78453, highly similar to Homo sapiens legumain (LGMN), transcript variant 2, mRNA;Full-length cDNA clone CS0DI011YN22 of Placenta of Homo sapiens (human);Legumain, isoform CRA_a;LGMN protein;Putative uncharacterized protein;Full-length cDNA clone CS0DB001YK19 of Neuroblastoma of Homo sapiens (human);Full-length cDNA clone CS0DI002YH20 of Placenta of Homo sapiens (human)</t>
  </si>
  <si>
    <t>LGMN;PRSC1;hCG_21254</t>
  </si>
  <si>
    <t>Q99538;A8K669;B7Z4A4;B7Z4S8;Q53XC6;Q6I9U9;Q96CY7;Q86TV3;Q86TV2</t>
  </si>
  <si>
    <t>IPI00293307;IPI00643517;IPI00514709;IPI00646360</t>
  </si>
  <si>
    <t>Adipophilin;Adipose differentiation-related protein;Perilipin-2;cDNA FLJ57380, highly similar to Adipophilin;ADFP protein;Adipose differentiation-related protein, isoform CRA_b;cDNA, FLJ93444, highly similar to Homo sapiens adipose differentiation-related protein (ADFP), mRNA;cDNA FLJ59123, moderately similar to Adipophilin</t>
  </si>
  <si>
    <t>ADFP;PLIN2;hCG_28271;RP11-151J10.1-007;RP11-151J10.1-005</t>
  </si>
  <si>
    <t>Q99541;B4DJK9;Q6FHZ7;B4DNH6;Q5SYF5</t>
  </si>
  <si>
    <t>IPI00293327;IPI00790278;IPI00478728;IPI00219279;IPI00298586;IPI00329494;IPI00219278;IPI00219281;IPI00219280</t>
  </si>
  <si>
    <t>ATP receptor;P2X purinoceptor 4;Purinergic receptor;P2X purinoceptor;cDNA FLJ50452, highly similar to P2X purinoceptor 4</t>
  </si>
  <si>
    <t>P2RX4;hCG_27358</t>
  </si>
  <si>
    <t>Q99571;B7Z6W8;B7Z4R5;Q0GM93;B7Z1M5;Q5U089</t>
  </si>
  <si>
    <t>IPI00293328;IPI00396134</t>
  </si>
  <si>
    <t>ATP receptor;P2X purinoceptor 7;P2Z receptor;Purinergic receptor;P2X purinoceptor;P2X7 isoform F</t>
  </si>
  <si>
    <t>P2RX7</t>
  </si>
  <si>
    <t>Q99572;A8K2Z0;C6KE32;Q0IJ51;Q4VKH8;Q7Z771;Q4VKI0;Q4VKI2</t>
  </si>
  <si>
    <t>IPI00293331</t>
  </si>
  <si>
    <t>Ribonucleases P/MRP protein subunit POP1;Processing of 1, ribonuclease P/MRP subunit (S. cerevisiae)</t>
  </si>
  <si>
    <t>KIAA0061;POP1</t>
  </si>
  <si>
    <t>Q99575;Q96F88</t>
  </si>
  <si>
    <t>IPI00293336;IPI00888973</t>
  </si>
  <si>
    <t>Metallo-beta-lactamase domain-containing protein 2;cDNA FLJ46762 fis, clone TRACH3024342</t>
  </si>
  <si>
    <t>MBLAC2</t>
  </si>
  <si>
    <t>Q68D91-1;Q68D91;B3KY36;Q68D91-2</t>
  </si>
  <si>
    <t>IPI00293350;IPI00647395;IPI00844588</t>
  </si>
  <si>
    <t>Translin-associated factor X;Translin-associated protein X;cDNA, FLJ93547, Homo sapiens translin-associated factor X (TSNAX), mRNA;Translin-associated factor X, isoform CRA_c;Disrupted in schizophrenia 1 isoform 47;Disrupted in schizophrenia 1 isoform 48;Disrupted in schizophrenia 1 isoform 53;Disrupted in schizophrenia 1 isoform 49;Disrupted in schizophrenia 1 isoform 50;Disrupted in schizophrenia 1 isoform 54;Disrupted in schizophrenia 1 isoform 52;Translin associated factor X</t>
  </si>
  <si>
    <t>TRAX;TSNAX;hCG_14691;RP11-17H4.1-001;DISC1;RP11-17H4.1-003</t>
  </si>
  <si>
    <t>Q99598;B1APC6;C4P0D4;C4P0D6;Q5VVQ1;Q9NRI2</t>
  </si>
  <si>
    <t>IPI00293360;IPI00789722</t>
  </si>
  <si>
    <t>Membrane progestin receptor gamma;Progestin and adipoQ receptor family member 5;Progestin and adipoQ receptor family member V</t>
  </si>
  <si>
    <t>MPRG;PAQR5</t>
  </si>
  <si>
    <t>Q9NXK6</t>
  </si>
  <si>
    <t>IPI00293362;IPI00868985;IPI00848215;IPI00001616</t>
  </si>
  <si>
    <t>Solute carrier family 35 member F2;cDNA FLJ58947, highly similar to Homo sapiens solute carrier family 35, member F2 (SLC35F2), mRNA</t>
  </si>
  <si>
    <t>SLC35F2</t>
  </si>
  <si>
    <t>Q8IXU6-1;Q8IXU6;B4DUB9;Q8IXU6-2;Q8IXU6-3</t>
  </si>
  <si>
    <t>IPI00293363;IPI00383188;IPI00917268;IPI00916987</t>
  </si>
  <si>
    <t>BTB and kelch domain-containing protein 1;Kelch repeat and BTB domain-containing protein 2;HSPC284</t>
  </si>
  <si>
    <t>BKLHD1;CGI-73;KBTBD2;KIAA1489</t>
  </si>
  <si>
    <t>Q8IY47;Q9P097</t>
  </si>
  <si>
    <t>IPI00293375;IPI00953172;IPI00787580</t>
  </si>
  <si>
    <t>Putative RNA polymerase II subunit B1 CTD phosphatase RPAP2;RNA polymerase II-associated protein 2;Putative uncharacterized protein RPAP2</t>
  </si>
  <si>
    <t>C1orf82;RPAP2</t>
  </si>
  <si>
    <t>Q8IXW5-1;Q8IXW5;C9JKB5;Q8IXW5-2</t>
  </si>
  <si>
    <t>IPI00293402;IPI00477418;IPI00178839</t>
  </si>
  <si>
    <t>Syntaxin-10;Syntaxin 10</t>
  </si>
  <si>
    <t>STX10;SYN10</t>
  </si>
  <si>
    <t>O60499-1;O60499;Q5U8S2;O60499-2</t>
  </si>
  <si>
    <t>IPI00293425;IPI00946824;IPI00946661;IPI00873180;IPI00877022;IPI00217745;IPI00816240</t>
  </si>
  <si>
    <t>Frataxin intermediate form;Frataxin(56-210);Frataxin(81-210);Frataxin, mitochondrial;Friedreich ataxia protein;Putative uncharacterized protein FXN</t>
  </si>
  <si>
    <t>FRDA;FXN;X25</t>
  </si>
  <si>
    <t>Q16595-1;Q16595;C9JAX1;C9JWF4</t>
  </si>
  <si>
    <t>IPI00293427;IPI00386194;IPI00878552</t>
  </si>
  <si>
    <t>E3 ubiquitin-protein ligase ZNRF2;Protein Ells2;RING finger protein 202;Zinc/RING finger protein 2;Ells2</t>
  </si>
  <si>
    <t>RNF202;ZNRF2</t>
  </si>
  <si>
    <t>Q8NHG8;Q8NEX1</t>
  </si>
  <si>
    <t>IPI00293434;IPI00790432;IPI00789296;IPI00788736;IPI00878369;IPI00942616</t>
  </si>
  <si>
    <t>18 kDa Alu RNA-binding protein;Signal recognition particle 14 kDa protein</t>
  </si>
  <si>
    <t>SRP14</t>
  </si>
  <si>
    <t>P37108</t>
  </si>
  <si>
    <t>IPI00293464;IPI00909008;IPI00909251;IPI00909177;IPI00922069</t>
  </si>
  <si>
    <t>Damage-specific DNA-binding protein 1;DDB p127 subunit;DNA damage-binding protein 1;DNA damage-binding protein a;HBV X-associated protein 1;UV-damaged DNA-binding factor;UV-damaged DNA-binding protein 1;Xeroderma pigmentosum group E-complementing protein;XPE-binding factor;cDNA FLJ56068, highly similar to DNA damage-binding protein 1;cDNA FLJ51067, highly similar to DNA damage-binding protein 1;cDNA FLJ51165, highly similar to DNA damage-binding protein 1</t>
  </si>
  <si>
    <t>DDB1;XAP1</t>
  </si>
  <si>
    <t>Q16531;B7Z2A1;B4DSA8;B4DZP5</t>
  </si>
  <si>
    <t>IPI00293476;IPI00872806;IPI00953253;IPI00853201;IPI00853031;IPI00658024;IPI00894530</t>
  </si>
  <si>
    <t>39S ribosomal protein L23, mitochondrial;L23 mitochondrial-related protein;Ribosomal protein L23-like;cDNA, FLJ94423, highly similar to Homo sapiens mitochondrial ribosomal protein L23 (MRPL23), nuclear gene encoding mitochondrial protein, mRNA;Putative uncharacterized protein MRPL23</t>
  </si>
  <si>
    <t>L23MRP;MRPL23;RPL23L</t>
  </si>
  <si>
    <t>Q16540;A8MT29;B2R9J4;A6NGQ5;A8MYK1;A8MVT4;A6NJD9;C9JXQ4</t>
  </si>
  <si>
    <t>IPI00293533</t>
  </si>
  <si>
    <t>62 kDa nucleoporin;Nuclear pore glycoprotein p62;Nucleoporin Nup62;Putative uncharacterized protein pp7052</t>
  </si>
  <si>
    <t>NUP62;pp7052</t>
  </si>
  <si>
    <t>P37198;Q8WYU3</t>
  </si>
  <si>
    <t>IPI00293564;IPI00514742;IPI00908707;IPI00477259;IPI00794213;IPI00871292;IPI00922767;IPI00922227;IPI00017610</t>
  </si>
  <si>
    <t>3-hydroxy-3-methylglutarate-CoA lyase;Hydroxymethylglutaryl-CoA lyase, mitochondrial;3-hydroxymethyl-3-methylglutaryl-Coenzyme A lyase;3-hydroxymethyl-3-methylglutaryl-Coenzyme A lyase (Hydroxymethylglutaricaciduria), isoform CRA_b;cDNA FLJ16378 fis, clone TKIDN2016399, highly similar to Hydroxymethylglutaryl-CoA lyase, mitochondrial (EC 4.1.3.4);3-hydroxymethyl-3-methylglutaryl-Coenzyme A lyase (Hydroxymethylglutaricaciduria);3-hydroxymethyl-3-methylglutaryl-Coenzyme A lyase (Hydroxymethylglutaricaciduria), isoform CRA_a;cDNA, FLJ94502, highly similar to Homo sapiens 3-hydroxymethyl-3-methylglutaryl-Coenzyme A lyase(hydroxymethylglutaricaciduria) (HMGCL), mRNA;HMGCL protein;Putative uncharacterized protein HMGCL</t>
  </si>
  <si>
    <t>HMGCL;hCG_37683;RP5-886K2.8-001</t>
  </si>
  <si>
    <t>P35914;B1AK13;Q6IBC0;A6NMQ0</t>
  </si>
  <si>
    <t>IPI00293565;IPI00337568;IPI00909819;IPI00555993</t>
  </si>
  <si>
    <t>Tyrosine-protein kinase receptor;Receptor tyrosine kinase isoform FLT4 long;Fms-like tyrosine kinase 4;Tyrosine-protein kinase receptor FLT4;Vascular endothelial growth factor receptor 3;Soluble VEGFR3 variant 1;Vascular endothelial growth factor receptor 3 variant</t>
  </si>
  <si>
    <t>FLT4;VEGFR3</t>
  </si>
  <si>
    <t>A8K6L4;Q16067;Q86W07;Q86W08;P35916;B5A926;Q59F24</t>
  </si>
  <si>
    <t>IPI00293568;IPI00787969;IPI00916867;IPI00926222;IPI00916003;IPI00917503;IPI00917309;IPI00917621;IPI00943097;IPI00879540;IPI00916370;IPI00926400;IPI00935802</t>
  </si>
  <si>
    <t>Ran-binding protein 2-like 1/2;RANBP2-like and GRIP domain-containing protein 5/6;Sperm membrane protein BS-63;Ran-binding protein 2-like 3;RANBP2-like and GRIP domain-containing protein 8</t>
  </si>
  <si>
    <t>RANBP2L1;RANBP2L2;RGP5;RGP6;RGP7;RGPD5;RGPD6;RGPD7;RANBP2ALPHA;RANBP2L3;RGPD8</t>
  </si>
  <si>
    <t>Q53T03;Q99666;O14715</t>
  </si>
  <si>
    <t>IPI00293590;IPI00455206;IPI00790166;IPI00748826;IPI00945201;IPI00953273;IPI00796800;IPI00788819;IPI00873674</t>
  </si>
  <si>
    <t>cDNA FLJ33995 fis, clone DFNES2008160, highly similar to Monoglyceride lipase (EC 3.1.1.23);cDNA, FLJ96595, Homo sapiens monoglyceride lipase (MGLL), mRNA;MGLL protein;Monoglyceride lipase, isoform CRA_b;HU-K5;Lysophospholipase homolog;Lysophospholipase-like;Monoglyceride lipase;Monoacylglycerol lipase isoform 2;cDNA FLJ54260, highly similar to Monoglyceride lipase (EC 3.1.1.23);Putative uncharacterized protein MGLL;Lysophospholipase-like protein</t>
  </si>
  <si>
    <t>hCG_40840;MGLL</t>
  </si>
  <si>
    <t>B3KRC2;Q6IBG9;Q99685;B2ZGL7;B7Z9D1;C9JAM4;Q2VYF8;C9J6H9</t>
  </si>
  <si>
    <t>IPI00293613;IPI00183480;IPI00942856;IPI00742251</t>
  </si>
  <si>
    <t>NF-kappa-B-activating kinase;Serine/threonine-protein kinase TBK1;T2K;TANK-binding kinase 1;cDNA FLJ56613, highly similar to Serine/threonine-protein kinase TBK1 (EC 2.7.11.1)</t>
  </si>
  <si>
    <t>NAK;TBK1</t>
  </si>
  <si>
    <t>Q9UHD2;B4E164</t>
  </si>
  <si>
    <t>IPI00293616;IPI00908506;IPI00646152;IPI00647597</t>
  </si>
  <si>
    <t>ATP-dependent RNA helicase DDX3Y;DEAD box protein 3, Y-chromosomal;cDNA FLJ59914, highly similar to ATP-dependent RNA helicase DDX3Y (EC 3.6.1.-);cDNA FLJ50912, highly similar to ATP-dependent RNA helicase DDX3Y (EC 3.6.1.-);cDNA FLJ53946, highly similar to ATP-dependent RNA helicase DDX3Y (EC 3.6.1.-);cDNA FLJ53122, highly similar to ATP-dependent RNA helicase DDX3Y (EC 3.6.1.-)</t>
  </si>
  <si>
    <t>DBY;DDX3Y</t>
  </si>
  <si>
    <t>O15523;B4DK29;B4DXX7;B4E010;B4E132</t>
  </si>
  <si>
    <t>IPI00293652;IPI00472717;IPI00385328;IPI00940703;IPI00060149;IPI00640278;IPI00894401;IPI00879385;IPI00647563;IPI00646038;IPI00646527;IPI00011218</t>
  </si>
  <si>
    <t>Interleukin-1 receptor-associated kinase 1;Interleukin-1 receptor associated-kinase 1 splice variant c</t>
  </si>
  <si>
    <t>IRAK;IRAK1</t>
  </si>
  <si>
    <t>P51617-1;P51617;P51617-2;P51617-3;Q96C06;C9JJJ5</t>
  </si>
  <si>
    <t>IPI00293655</t>
  </si>
  <si>
    <t>ATP-dependent RNA helicase DDX1;DEAD box protein 1;DEAD box protein retinoblastoma;cDNA, FLJ94573, Homo sapiens DEAD (Asp-Glu-Ala-Asp) box polypeptide 1 (DDX1), mRNA;DEAD (Asp-Glu-Ala-Asp) box polypeptide 1, isoform CRA_d;DEAD box polypeptide 1;cDNA FLJ57326, highly similar to ATP-dependent RNA helicase DDX1 (EC 3.6.1.-);cDNA FLJ51017, highly similar to ATP-dependent RNA helicase DDX1 (EC 3.6.1.-);cDNA FLJ51031, highly similar to ATP-dependent RNA helicase DDX1 (EC 3.6.1.-)</t>
  </si>
  <si>
    <t>DDX1;hCG_15914</t>
  </si>
  <si>
    <t>Q92499;A3RJH1;B4DME8;B4DP70;B4DPN6</t>
  </si>
  <si>
    <t>IPI00293657</t>
  </si>
  <si>
    <t>Interferon regulatory factor 2;cDNA, FLJ93409, highly similar to Homo sapiens interferon regulatory factor 2 (IRF2), mRNA;Interferon regulatory factor 2, isoform CRA_a;IRF2 protein</t>
  </si>
  <si>
    <t>IRF2;hCG_16244</t>
  </si>
  <si>
    <t>P14316;Q6IAS7</t>
  </si>
  <si>
    <t>IPI00293721</t>
  </si>
  <si>
    <t>AFB1 aldehyde reductase 2;Aflatoxin B1 aldehyde reductase member 3</t>
  </si>
  <si>
    <t>AFAR2;AKR7A3</t>
  </si>
  <si>
    <t>O95154</t>
  </si>
  <si>
    <t>IPI00293735</t>
  </si>
  <si>
    <t>Elongator complex protein 1;IkappaB kinase complex-associated protein;p150;cDNA FLJ12497 fis, clone NT2RM2001664, highly similar to IkappaB kinase complex-associated protein;cDNA FLJ14161 fis, clone NT2RM2001803, highly similar to IkappaB kinase complex-associated protein;cDNA FLJ41263 fis, clone BRAMY2035545, highly similar to IkappaB kinase complex-associated protein;cDNA FLJ45304 fis, clone BRHIP3003984, highly similar to IkappaB kinase complex-associated protein;cDNA FLJ58234, highly similar to IkappaB kinase complex-associated protein;IKBKAP variant protein;Putative uncharacterized protein DKFZp781H1425;Inhibitor of kappa light polypeptide gene enhancer in B-cells, kinase complex-associated protein</t>
  </si>
  <si>
    <t>ELP1;IKAP;IKBKAP;IKBKAP variant protein;DKFZp781H1425</t>
  </si>
  <si>
    <t>O95163;B3KMT0;B3KNB2;B3KVS1;B3KXE7;B4E3I9;Q4LE38;Q68DI5;Q8N516</t>
  </si>
  <si>
    <t>IPI00293746;IPI00642240;IPI00646155;IPI00446669</t>
  </si>
  <si>
    <t>Multiple myeloma tumor-associated protein 2</t>
  </si>
  <si>
    <t>C1orf35;MMTAG2</t>
  </si>
  <si>
    <t>Q9BU76-1;Q9BU76;Q9BU76-4;Q9BU76-3;Q9BU76-2</t>
  </si>
  <si>
    <t>IPI00293748;IPI00028553;IPI00607763</t>
  </si>
  <si>
    <t>Inositol (1,3,4,5)-tetrakisphosphate 3-phosphatase;Multiple inositol polyphosphate phosphatase 1;cDNA, FLJ93389, highly similar to Homo sapiens multiple inositol polyphosphate histidine phosphatase, 1 (MINPP1), mRNA;cDNA FLJ51483, highly similar to Multiple inositol polyphosphate phosphatase 1 (EC 3.1.3.62);Multiple inositol polyphosphate phosphatase</t>
  </si>
  <si>
    <t>MINPP1;MIPP;UNQ900/PRO1917</t>
  </si>
  <si>
    <t>Q9UNW1-1;Q9UNW1;B2R7D2;B4E394;Q9UPB6;Q9UNW1-2;Q9UNW1-3</t>
  </si>
  <si>
    <t>IPI00293756</t>
  </si>
  <si>
    <t>Myobrevin;Vesicle-associated membrane protein 5;cDNA FLJ76424, highly similar to Homo sapiens HSPC191 mRNA;HCG34604, isoform CRA_c;Putative uncharacterized protein VAMP5;VAMP5 protein</t>
  </si>
  <si>
    <t>HSPC191;VAMP5;hCG_34604</t>
  </si>
  <si>
    <t>O95183;Q6FG93</t>
  </si>
  <si>
    <t>IPI00293793;IPI00892739</t>
  </si>
  <si>
    <t>Solute carrier family 30 member 3;Zinc transporter 3;cDNA FLJ55545, highly similar to Zinc transporter 3;Putative uncharacterized protein SLC30A3</t>
  </si>
  <si>
    <t>SLC30A3;ZNT3</t>
  </si>
  <si>
    <t>Q99726;B4DXX8;C9JM13</t>
  </si>
  <si>
    <t>IPI00293817;IPI00643239</t>
  </si>
  <si>
    <t>Gamma-soluble NSF attachment protein;N-ethylmaleimide-sensitive factor attachment protein gamma;cDNA, FLJ95310, Homo sapiens N-ethylmaleimide-sensitive factor attachment protein,gamma (NAPG), mRNA;NAPG protein;N-ethylmaleimide-sensitive factor attachment protein, gamma, isoform CRA_b;cDNA FLJ61104, highly similar to Gamma-soluble NSF attachment protein</t>
  </si>
  <si>
    <t>NAPG;SNAPG;hCG_37210</t>
  </si>
  <si>
    <t>Q99747;Q6FHY4;B4DFC9</t>
  </si>
  <si>
    <t>IPI00924510;IPI00293845;IPI00375454;IPI00925200;IPI00927193;IPI00910844</t>
  </si>
  <si>
    <t>Putative uncharacterized protein RIF1;Rap1-interacting factor 1 homolog;Telomere-associated protein RIF1;cDNA FLJ55392, highly similar to Telomere-associated protein RIF1</t>
  </si>
  <si>
    <t>RIF1</t>
  </si>
  <si>
    <t>C9JI70;Q5UIP0-1;Q5UIP0;Q5UIP0-2;B4DRJ4;C9JGN9;C9JBR1</t>
  </si>
  <si>
    <t>IPI00642099;IPI00293849;IPI00942328;IPI00830140;IPI00644901;IPI00908570;IPI00641385;IPI00640705</t>
  </si>
  <si>
    <t>PTPRM protein;Receptor-type tyrosine-protein phosphatase mu;cDNA FLJ58084, highly similar to Receptor-type tyrosine-protein phosphatase mu (EC 3.1.3.48);cDNA FLJ55898, highly similar to Receptor-type tyrosine-protein phosphatase mu (EC 3.1.3.48)</t>
  </si>
  <si>
    <t>PTPRM;PTPRL1</t>
  </si>
  <si>
    <t>A7MBN1;P28827;B4E143;Q86V60;B4DGA3</t>
  </si>
  <si>
    <t>IPI00878984;IPI00293867;IPI00909853;IPI00894562;IPI00472043;IPI00913936;IPI00894440;IPI00893737</t>
  </si>
  <si>
    <t>D-dopachrome decarboxylase;D-dopachrome tautomerase;Phenylpyruvate tautomerase II;cDNA FLJ76419, highly similar to Homo sapiens D-dopachrome tautomerase (DDT), mRNA;D-dopachrome tautomerase, isoform CRA_b;cDNA FLJ59607, moderately similar to D-dopachrome decarboxylase (EC 4.1.1.84);cDNA, FLJ78842, moderately similar to D-dopachrome decarboxylase (EC 4.1.1.84);Putative uncharacterized protein DDT;Putative uncharacterized protein DDTL;D-dopachrome decarboxylase-like protein;D-dopachrome tautomerase-like protein;cDNA FLJ60602, moderately similar to D-dopachrome decarboxylase (EC 4.1.1.84);cDNA FLJ51263, moderately similar to D-dopachrome decarboxylase (EC 4.1.1.84);D-dopachrome tautomerase, isoform CRA_a</t>
  </si>
  <si>
    <t>DDT;hCG_41098;DDTL</t>
  </si>
  <si>
    <t>P30046;Q53Y51;B4E259;B5MC82;A6NHG4;B4DJQ7;B7Z522</t>
  </si>
  <si>
    <t>IPI00293878;IPI00848049</t>
  </si>
  <si>
    <t>Chemokine-like factor superfamily member 8;CKLF-like MARVEL transmembrane domain-containing protein 8;CKLFSF8-V2</t>
  </si>
  <si>
    <t>CKLFSF8;CMTM8</t>
  </si>
  <si>
    <t>Q8IZV2;A5D6I7</t>
  </si>
  <si>
    <t>IPI00293884</t>
  </si>
  <si>
    <t>Kinesin-like protein 5;Kinesin-like protein KIF23;Mitotic kinesin-like protein 1;cDNA FLJ58416, highly similar to Kinesin-like protein KIF23</t>
  </si>
  <si>
    <t>Q02241-2;Q02241;B4E1K0</t>
  </si>
  <si>
    <t>IPI00293897;IPI00909567</t>
  </si>
  <si>
    <t>DEP domain-containing protein 1B;HBV XAg-transactivated protein 8;HBV X-transactivated gene 8 protein;cDNA FLJ55356, highly similar to Homo sapiens DEP domain containing 1B (DEPDC1B), mRNA;cDNA FLJ58329, highly similar to Homo sapiens DEP domain containing 1B (DEPDC1B), mRNA</t>
  </si>
  <si>
    <t>DEPDC1B;XTP8</t>
  </si>
  <si>
    <t>Q8WUY9;B4DRG1;B4DUT4</t>
  </si>
  <si>
    <t>IPI00293921;IPI00791294</t>
  </si>
  <si>
    <t>DNA topoisomerase 2-binding protein 1;DNA topoisomerase II-beta-binding protein 1;DNA topoisomerase II-binding protein 1;Topoisomerase (DNA) II binding protein 1;TOPBP1 protein</t>
  </si>
  <si>
    <t>KIAA0259;TOPBP1</t>
  </si>
  <si>
    <t>Q92547;A0AV47;A7E2X7;B7Z7W8;Q05BV8</t>
  </si>
  <si>
    <t>IPI00293946;IPI00916552;IPI00448916</t>
  </si>
  <si>
    <t>Erasin;UBX domain-containing protein 2;UBX domain-containing protein 4;cDNA FLJ38083 fis, clone CTONG2016408, highly similar to UBX domain-containing protein 2;cDNA FLJ58827, highly similar to UBX domain-containing protein 2</t>
  </si>
  <si>
    <t>KIAA0242;UBXD2;UBXDC1;UBXN4</t>
  </si>
  <si>
    <t>Q92575;B3KTD5;B4E240</t>
  </si>
  <si>
    <t>IPI00294004;IPI00878131;IPI00795619;CON__P07224;IPI00879815</t>
  </si>
  <si>
    <t>Vitamin K-dependent protein S;Protein S;cDNA FLJ56936, highly similar to Vitamin K-dependent protein S;PS24;Truncated protein S alpha variant;PROS1 protein;Protein S alpha variant</t>
  </si>
  <si>
    <t>PROS;PROS1</t>
  </si>
  <si>
    <t>P07225;Q16519;Q8IXD0;Q9NSD0;B4E1L6;Q8IXC3;Q8IXD1;Q8IXD4;Q06F35;Q16441;Q1W146;Q1W147;Q1W148;Q7KYZ1;Q86Z10;Q8IXC8;Q8IXD2</t>
  </si>
  <si>
    <t>IPI00294008;IPI00470591;IPI00646553;IPI00643295</t>
  </si>
  <si>
    <t>ZW10 interactor;ZW10-interacting protein 1;Putative uncharacterized protein ZWINT;cDNA FLJ55119, highly similar to Homo sapiens ZW10 interactor (ZWINT), transcript variant 3, mRNA;cDNA FLJ36489 fis, clone THYMU2018126, highly similar to ZW10 interactor;cDNA FLJ60420, highly similar to ZW10 interactor</t>
  </si>
  <si>
    <t>ZWINT</t>
  </si>
  <si>
    <t>O95229;A6NNV6;B4DP12;A6NH27</t>
  </si>
  <si>
    <t>IPI00657782;IPI00294052;IPI00922103</t>
  </si>
  <si>
    <t>Putative uncharacterized protein SSBP2;Sequence-specific single-stranded-DNA-binding protein 2;Single-stranded DNA-binding protein 2;HSPC116;cDNA FLJ52865, highly similar to Single-stranded DNA-binding protein 2;cDNA FLJ52868, highly similar to Single-stranded DNA-binding protein 2;cDNA FLJ50198, highly similar to Single-stranded DNA-binding protein 2</t>
  </si>
  <si>
    <t>SSBP2;SSDP2</t>
  </si>
  <si>
    <t>A6ND70;P81877;Q9P038;B7Z2L9;B7Z4K7;B7Z665</t>
  </si>
  <si>
    <t>IPI00294055;IPI00641777;IPI00816067;IPI00939443;IPI00294056</t>
  </si>
  <si>
    <t>Chloride channel protein 4;Chloride transporter ClC-4;H(+)/Cl(-) exchange transporter 4;cDNA FLJ75572, highly similar to Homo sapiens chloride channel 4 (CLCN4), mRNA;Chloride channel 4;Chloride channel 4, isoform CRA_b;cDNA FLJ50190, highly similar to Chloride channel protein 4;cDNA FLJ31998 fis, clone NT2RP7009322, highly similar to CHLORIDE CHANNEL PROTEIN 5;Chloride channel protein 5 long isoform;Chloride channel protein 5;Chloride transporter ClC-5;H(+)/Cl(-) exchange transporter 5;cDNA FLJ77943, highly similar to Homo sapiens chloride channel 5 (nephrolithiasis 2, X-linked, Dent disease) (CLCN5), mRNA;cDNA FLJ34730 fis, clone MESAN2006580, highly similar to Chloride channel protein 5</t>
  </si>
  <si>
    <t>CLCN4;hCG_401215;CLCN5;CLCK2</t>
  </si>
  <si>
    <t>P51793;A1L3U1;B7Z5Z4;Q4G0X3;B3KPN6;Q7RTN8;P51795;A8K4H5;B3KRR2</t>
  </si>
  <si>
    <t>IPI00294065;IPI00333637;IPI00953703;IPI00908497;REV__IPI00030252</t>
  </si>
  <si>
    <t>Cell proliferation-inducing gene 31 protein;Golgin subfamily A member 5;Golgin-84;Protein Ret-II;RET-fused gene 5 protein;cDNA FLJ76981, highly similar to Homo sapiens golgi autoantigen, golgin subfamily a, 5 (GOLGA5), mRNA;Putative uncharacterized protein GOLGA5;cDNA FLJ54399, highly similar to Golgin subfamily A member 5</t>
  </si>
  <si>
    <t>GOLGA5;PIG31;RETII;RFG5</t>
  </si>
  <si>
    <t>Q8TBA6-1;Q8TBA6;A8KAL2;Q2TS49;Q8TBA6-2;C9JRU1;B4E1D4</t>
  </si>
  <si>
    <t>IPI00294073;IPI00645720</t>
  </si>
  <si>
    <t>Coenzyme Q biosynthesis protein 7 homolog;Timing protein clk-1 homolog;Ubiquinone biosynthesis protein COQ7 homolog;Placental protein KG-20;COQ7 protein</t>
  </si>
  <si>
    <t>COQ7</t>
  </si>
  <si>
    <t>Q99807;Q8NI45;Q9H0T5;Q49A71</t>
  </si>
  <si>
    <t>IPI00294125;IPI00718965</t>
  </si>
  <si>
    <t>Toll-like receptor 6;cDNA, FLJ94188, highly similar to Homo sapiens toll-like receptor 6 (TLR6), mRNA;TLR6 protein</t>
  </si>
  <si>
    <t>TLR6</t>
  </si>
  <si>
    <t>Q9Y2C9;B2R933;B3Y640;B6CH37;B6CH42;B6CH44;B6CH45;B6RFS7;Q2NKL3</t>
  </si>
  <si>
    <t>IPI00294158;IPI00925847</t>
  </si>
  <si>
    <t>Biliverdin reductase A;Biliverdin-IX alpha-reductase</t>
  </si>
  <si>
    <t>BLVR;BLVRA;BVR</t>
  </si>
  <si>
    <t>P53004</t>
  </si>
  <si>
    <t>IPI00294159;IPI00852927</t>
  </si>
  <si>
    <t>Citrate transport protein;Solute carrier family 25 member 1;Tricarboxylate carrier protein;Tricarboxylate transport protein, mitochondrial;Mitochondrial citrate transport protein;cDNA FLJ60026, highly similar to Tricarboxylate transport protein, mitochondrial;Solute carrier family 25 (Mitochondrial carrier; citrate transporter), member 1, isoform CRA_b</t>
  </si>
  <si>
    <t>SLC20A3;SLC25A1;hCG_17246</t>
  </si>
  <si>
    <t>P53007;Q6LAP8;B4DP62</t>
  </si>
  <si>
    <t>IPI00294178;IPI00335449;IPI00874039;IPI00939356;IPI00910814;IPI00909011;REV__IPI00413972;REV__IPI00921410</t>
  </si>
  <si>
    <t>PP2A subunit A isoform PR65-beta;PP2A subunit A isoform R1-beta;Serine/threonine-protein phosphatase 2A 65 kDa regulatory subunit A beta isoform;cDNA FLJ54667, highly similar to Serine/threonine-protein phosphatase 2A 65 kDa regulatory subunit A beta isoform;cDNA FLJ76434, highly similar to Homo sapiens protein phosphatase 2 (formerly 2A), regulatory subunit A (PR 65), beta isoform (PPP2R1B), transcript variant 2, mRNA;Putative uncharacterized protein PPP2R1B;cDNA FLJ53228, highly similar to Homo sapiens protein phosphatase 2 (formerly 2A), regulatory subunit A (PR 65), beta isoform (PPP2R1B), transcript variant 2, mRNA;cDNA FLJ56507, highly similar to Serine/threonine-protein phosphatase 2A 65 kDa regulatory subunit A beta isoform;cDNA FLJ55030, highly similar to Serine/threonine-protein phosphatase 2A 65 kDa regulatory subunit A beta isoform</t>
  </si>
  <si>
    <t>PPP2R1B</t>
  </si>
  <si>
    <t>P30154-1;P30154;B7Z1G3;P30154-2;A8K8B0;A8MY67;B4DWW5;B4DGQ6;B4DK91</t>
  </si>
  <si>
    <t>IPI00294186;IPI00375490;IPI00749059</t>
  </si>
  <si>
    <t>Serine beta-lactamase-like protein LACTB, mitochondrial</t>
  </si>
  <si>
    <t>LACTB;MRPL56;UNQ843/PRO1781</t>
  </si>
  <si>
    <t>P83111-1;P83111;P83111-2</t>
  </si>
  <si>
    <t>IPI00294187;IPI00645522;IPI00908559;IPI00446756</t>
  </si>
  <si>
    <t>PAD-H19;Peptidylarginine deiminase II;Protein-arginine deiminase type II;Protein-arginine deiminase type-2;PADI2 protein;Peptidyl arginine deiminase, type II</t>
  </si>
  <si>
    <t>KIAA0994;PADI2;PDI2;RP1-37C10.6-004</t>
  </si>
  <si>
    <t>Q9Y2J8;Q96DA7</t>
  </si>
  <si>
    <t>IPI00294211;IPI00909589</t>
  </si>
  <si>
    <t>ATP-dependent RNA helicase DHX38;DEAH box protein 38;Pre-mRNA-splicing factor ATP-dependent RNA helicase PRP16;cDNA FLJ76871, highly similar to Homo sapiens DEAH (Asp-Glu-Ala-His) box polypeptide 38 (DHX38), mRNA;cDNA FLJ55900, highly similar to Pre-mRNA-splicing factor ATP-dependent RNA helicase PRP16 (EC 3.6.1.-);cDNA FLJ50987, highly similar to Pre-mRNA-splicing factor ATP-dependent RNA helicase PRP16 (EC 3.6.1.-);DEAH (Asp-Glu-Ala-His) box polypeptide 38, isoform CRA_d</t>
  </si>
  <si>
    <t>DDX38;DHX38;KIAA0224;PRP16;hCG_33013</t>
  </si>
  <si>
    <t>Q92620;A8K6G9;B4DET0;B4DM30</t>
  </si>
  <si>
    <t>IPI00294215</t>
  </si>
  <si>
    <t>Uncharacterized protein KIAA0232;KIAA0232</t>
  </si>
  <si>
    <t>KIAA0232</t>
  </si>
  <si>
    <t>Q92628;A5YKK5</t>
  </si>
  <si>
    <t>IPI00294229;IPI00646397;IPI00647354;IPI00477560;IPI00479685</t>
  </si>
  <si>
    <t>RNA 3-terminal phosphate cyclase-like protein</t>
  </si>
  <si>
    <t>HSPC338;RCL1;RNAC;RPC2;RPCL1;RTC2</t>
  </si>
  <si>
    <t>Q9Y2P8</t>
  </si>
  <si>
    <t>IPI00294242</t>
  </si>
  <si>
    <t>28S ribosomal protein S31, mitochondrial;Imogen 38</t>
  </si>
  <si>
    <t>IMOGN38;MRPS31</t>
  </si>
  <si>
    <t>Q92665</t>
  </si>
  <si>
    <t>IPI00294250</t>
  </si>
  <si>
    <t>Ephrin type-A receptor 1;Tyrosine-protein kinase receptor EPH;Ephrin receptor</t>
  </si>
  <si>
    <t>EPH;EPHA1;EPHT;EPHT1</t>
  </si>
  <si>
    <t>P21709;A1L3V3;A8K2T6</t>
  </si>
  <si>
    <t>IPI00294274;IPI00788621</t>
  </si>
  <si>
    <t>Axin-2;Axin-like protein;Axis inhibition protein 2;Conductin;Putative uncharacterized protein DKFZp781B0869;AXIN2 protein</t>
  </si>
  <si>
    <t>AXIN2;DKFZp781B0869</t>
  </si>
  <si>
    <t>Q9Y2T1;Q5H9R8;B7ZKL5;Q9BRF5</t>
  </si>
  <si>
    <t>IPI00953391;IPI00294312;IPI00473077</t>
  </si>
  <si>
    <t>Putative uncharacterized protein SIDT2;SID1 transmembrane family member 2;cDNA FLJ61501, highly similar to SID1 transmembrane family member 2;SIDT2 protein</t>
  </si>
  <si>
    <t>SIDT2;CGI-40;PSEC0072;UNQ685/PRO1325</t>
  </si>
  <si>
    <t>C9JBG5;Q8NBJ9-2;Q8NBJ9;Q8NBJ9-1;B4DZN7;Q24JR2</t>
  </si>
  <si>
    <t>IPI00294380;IPI00909475</t>
  </si>
  <si>
    <t>Phosphoenolpyruvate carboxykinase [GTP], mitochondrial;Phosphoenolpyruvate carboxylase</t>
  </si>
  <si>
    <t>PCK2;PEPCK2</t>
  </si>
  <si>
    <t>Q16822</t>
  </si>
  <si>
    <t>IPI00294386</t>
  </si>
  <si>
    <t>Brush border myosin I;Myosin I heavy chain;Myosin-Ia;cDNA, FLJ92777, highly similar to Homo sapiens myosin IA (MYO1A), mRNA;cDNA FLJ50215, highly similar to Myosin Ia;Myosin</t>
  </si>
  <si>
    <t>MYHL;MYO1A</t>
  </si>
  <si>
    <t>Q9UBC5;B2R643;B4DTV4;Q13871</t>
  </si>
  <si>
    <t>IPI00294391;IPI00916280</t>
  </si>
  <si>
    <t>Binder of Rho GTPases 2;Cdc42 effector protein 3;MSE55-related Cdc42-binding protein;cDNA FLJ46903 fis, clone MESAN2003661, highly similar to Cdc42 effector protein 3 (Binder of Rho GTPases 2);Putative uncharacterized protein CDC42EP3</t>
  </si>
  <si>
    <t>BORG2;CDC42EP3;CEP3</t>
  </si>
  <si>
    <t>Q9UKI2;B3KY59;C9JEZ4</t>
  </si>
  <si>
    <t>IPI00294398;IPI00298406;IPI00902588</t>
  </si>
  <si>
    <t>Hydroxyacyl-coenzyme A dehydrogenase, mitochondrial;Medium and short-chain L-3-hydroxyacyl-coenzyme A dehydrogenase;Short-chain 3-hydroxyacyl-CoA dehydrogenase;cDNA, FLJ95242, highly similar to Homo sapiens L-3-hydroxyacyl-Coenzyme A dehydrogenase, short chain (HADHSC), mRNA;Putative uncharacterized protein HADHSC;cDNA FLJ38699 fis, clone KIDNE2002168, highly similar to Short chain 3-hydroxyacyl-CoA dehydrogenase, mitochondrial (EC 1.1.1.35)</t>
  </si>
  <si>
    <t>HAD;HADH;HADHSC;SCHAD</t>
  </si>
  <si>
    <t>Q16836-1;Q16836;B2RB06;Q4W5B4;Q16836-2;B3KTT6</t>
  </si>
  <si>
    <t>IPI00374747;IPI00294402;IPI00910327;IPI00908798</t>
  </si>
  <si>
    <t>Origin recognition complex subunit 3;Origin recognition complex subunit Latheo;cDNA FLJ50322, highly similar to Origin recognition complex subunit 3;cDNA, FLJ78810, highly similar to Origin recognition complex subunit 3;cDNA FLJ56522, highly similar to Origin recognition complex subunit 3;cDNA, FLJ79197, highly similar to Origin recognition complex subunit 3;ORC3L protein;cDNA FLJ54334, highly similar to Origin recognition complex subunit 3</t>
  </si>
  <si>
    <t>LATHEO;ORC3;ORC3L</t>
  </si>
  <si>
    <t>Q9UBD5-2;Q9UBD5;Q9UBD5-1;B4E025;B7Z8A5;B7ZAI3;Q6IBJ0;B4E014</t>
  </si>
  <si>
    <t>IPI00294435</t>
  </si>
  <si>
    <t>Pre-mRNA-splicing factor SLU7;cDNA, FLJ95388, highly similar to Homo sapiens step II splicing factor SLU7 (SLU7), mRNA</t>
  </si>
  <si>
    <t>SLU7</t>
  </si>
  <si>
    <t>O95391;B2RBA0</t>
  </si>
  <si>
    <t>IPI00294448;IPI00651771;IPI00251615</t>
  </si>
  <si>
    <t>E3 ubiquitin-protein ligase Praja-1;RING finger protein 70;cDNA FLJ78308, highly similar to Homo sapiens praja 1 (PJA1), mRNA;cDNA FLJ39292 fis, clone OCBBF2012553, highly similar to Ubiquitin protein ligase Praja1 (EC 6.3.2.-);Praja 1;PJA1 protein;cDNA FLJ53433, highly similar to Ubiquitin protein ligase Praja1 (EC 6.3.2.-);cDNA FLJ55052, highly similar to Ubiquitin protein ligase Praja1 (EC 6.3.2.-)</t>
  </si>
  <si>
    <t>PJA1;RNF70;RP13-55H22.1-006</t>
  </si>
  <si>
    <t>Q8NG27-1;Q8NG27;A8K3C8;B3KU76;A2A322;A4FUA0;B4DDN5;B4DGK0;Q8NG27-2</t>
  </si>
  <si>
    <t>IPI00294455</t>
  </si>
  <si>
    <t>2-hydroxyacylsphingosine 1-beta-galactosyltransferase;Ceramide UDP-galactosyltransferase;Cerebroside synthase;UDP-galactose-ceramide galactosyltransferase;cDNA FLJ52624, highly similar to 2-hydroxyacylsphingosine1-beta-galactosyltransferase (EC 2.4.1.45)</t>
  </si>
  <si>
    <t>CGT;UGT4;UGT8</t>
  </si>
  <si>
    <t>Q16880;B4DG70</t>
  </si>
  <si>
    <t>IPI00294472;IPI00641426</t>
  </si>
  <si>
    <t>Transmembrane emp24 domain-containing protein 5;cDNA FLJ54845, highly similar to Transmembrane emp24 domain-containing protein 5;TMED5 protein;Transmembrane emp24 protein transport domain containing 5</t>
  </si>
  <si>
    <t>CGI-100;TMED5;UNQ397/PRO733;RP5-976O13.2-004</t>
  </si>
  <si>
    <t>Q9Y3A6;B4DDR7;Q49AG2;B1AKT3</t>
  </si>
  <si>
    <t>IPI00294481;IPI00790958</t>
  </si>
  <si>
    <t>UPF0172 protein FAM158A;CGI-112 protein;Putative uncharacterized protein FAM158A</t>
  </si>
  <si>
    <t>C14orf122;CGI-112;FAM158A</t>
  </si>
  <si>
    <t>Q9Y3B6;Q6UJX3;C9JFH0</t>
  </si>
  <si>
    <t>IPI00294486;IPI00384224</t>
  </si>
  <si>
    <t>Dual specificity protein phosphatase 9;Mitogen-activated protein kinase phosphatase 4;cDNA, FLJ94996, highly similar to Homo sapiens dual specificity phosphatase 9 (DUSP9), mRNA;DUSP9 protein;Dual specificity protein phosphatase homolog hMKP-R;Similar to dual specificity phosphatase 9</t>
  </si>
  <si>
    <t>DUSP9;MKP4</t>
  </si>
  <si>
    <t>Q99956;B2RAL9;Q6P9C2;P78512;Q8N4A4</t>
  </si>
  <si>
    <t>IPI00294495</t>
  </si>
  <si>
    <t>Ubiquitin-fold modifier-conjugating enzyme 1</t>
  </si>
  <si>
    <t>CGI-126;HSPC155;UFC1</t>
  </si>
  <si>
    <t>Q9Y3C8;A8K9R1</t>
  </si>
  <si>
    <t>IPI00294501</t>
  </si>
  <si>
    <t>7-dehydrocholesterol reductase;Putative sterol reductase SR-2;Sterol Delta(7)-reductase;cDNA FLJ77740, highly similar to Homo sapiens 7-dehydrocholesterol reductase, mRNA;cDNA, FLJ93191, Homo sapiens 7-dehydrocholesterol reductase (DHCR7), mRNA;cDNA FLJ51181, highly similar to 7-dehydrocholesterol reductase (EC 1.3.1.21)</t>
  </si>
  <si>
    <t>D7SR;DHCR7</t>
  </si>
  <si>
    <t>Q9UBM7;A8K0D2;B2R6Z2;B4E1K5</t>
  </si>
  <si>
    <t>IPI00294519;IPI00413874</t>
  </si>
  <si>
    <t>p240;p80 telomerase homolog;Telomerase protein component 1;Telomerase-associated protein 1;cDNA FLJ50327, highly similar to Telomerase protein component 1;Telomerase protein component 1 variant</t>
  </si>
  <si>
    <t>TEP1;TLP1;TP1</t>
  </si>
  <si>
    <t>Q99973-1;Q99973;Q99973-2;B4E0B6;Q59EZ2</t>
  </si>
  <si>
    <t>IPI00294536;IPI00941907;IPI00795518;IPI00260209;IPI00887011;IPI00796172</t>
  </si>
  <si>
    <t>cDNA FLJ51909, highly similar to Serine-threonine kinase receptor-associatedprotein;MAP activator with WD repeats;Serine-threonine kinase receptor-associated protein;UNR-interacting protein;WD-40 repeat protein PT-WD;cDNA, FLJ79540, highly similar to Serine-threonine kinase receptor-associatedprotein</t>
  </si>
  <si>
    <t>MAWD;STRAP;UNRIP</t>
  </si>
  <si>
    <t>B4DNJ6;Q9Y3F4;B0AZV0</t>
  </si>
  <si>
    <t>IPI00294567;IPI00651672;IPI00171928;IPI00880012;IPI00879860</t>
  </si>
  <si>
    <t>F-box only protein 7;cDNA FLJ76913, highly similar to Homo sapiens F-box protein 7 (FBXO7), mRNA;cDNA FLJ52705, highly similar to F-box only protein 7;cDNA FLJ55022, highly similar to F-box only protein 7;Putative uncharacterized protein DKFZp686B08113;F-box protein 7</t>
  </si>
  <si>
    <t>FBX7;FBXO7;DKFZp686B08113;LL22NC03-28H9.2-002</t>
  </si>
  <si>
    <t>Q9Y3I1;A8K7F7;B4DNB3;B4DWX5;Q5HYB3;Q5TI86</t>
  </si>
  <si>
    <t>IPI00794278;IPI00294575;IPI00909993</t>
  </si>
  <si>
    <t>Anaphase-promoting complex subunit 3;CDC27 homolog;Cell division cycle protein 27 homolog;H-NUC;cDNA FLJ57525, highly similar to Cell division cycle protein 27 homolog</t>
  </si>
  <si>
    <t>ANAPC3;CDC27;D0S1430E;D17S978E</t>
  </si>
  <si>
    <t>P30260;B4DL80</t>
  </si>
  <si>
    <t>IPI00294578;IPI00218251;IPI00218252;IPI00873556;IPI00012876;IPI00873911;IPI00290396;IPI00218650</t>
  </si>
  <si>
    <t>Protein-glutamine gamma-glutamyltransferase 2;Tissue transglutaminase;Transglutaminase C;Transglutaminase H;Transglutaminase-2;cDNA FLJ58187, highly similar to Protein-glutamine gamma-glutamyltransferase 2(EC 2.3.2.13);cDNA FLJ57198, highly similar to Protein-glutamine gamma-glutamyltransferase 2 (EC 2.3.2.13);TGM2 protein;Transglutaminase 2 (C polypeptide, protein-glutamine-gamma-glutamyltransferase);Putative uncharacterized protein DKFZp667H046</t>
  </si>
  <si>
    <t>TGM2;RP5-1054A22.2-004;DKFZp667H046</t>
  </si>
  <si>
    <t>P21980-1;P21980;B4DIT7;B4DTN7;Q6DKH2;P21980-2;A2A299;Q9BXQ0;Q9H035</t>
  </si>
  <si>
    <t>IPI00294595;IPI00306123;IPI00066543;REV__IPI00937472</t>
  </si>
  <si>
    <t>cGMP-binding cGMP-specific phosphodiesterase;cGMP-specific 3,5-cyclic phosphodiesterase;CGMP-specific phosphodiesterase PDE5A1;CGMP-specific phosphodiesterase type 5A;Putative uncharacterized protein PDE5A</t>
  </si>
  <si>
    <t>PDE5;PDE5A</t>
  </si>
  <si>
    <t>O76074-1;O76074;Q9P0K4;Q9P0K6;O76074-2;C9JGT3;Q4W5L4</t>
  </si>
  <si>
    <t>IPI00294603;IPI00941117;IPI00640771;IPI00646199</t>
  </si>
  <si>
    <t>Fused in myeloproliferative disorders protein;Rearranged in atypical myeloproliferative disorder protein;Zinc finger MYM-type protein 2;Zinc finger protein 198;cDNA FLJ76647, highly similar to Homo sapiens zinc finger protein 198 (ZNF198), mRNA;cDNA FLJ50310, highly similar to Zinc finger protein 198;Putative uncharacterized protein ZMYM2;Zinc finger, MYM-type 2</t>
  </si>
  <si>
    <t>FIM;RAMP;ZMYM2;ZNF198;RP11-264J4.7-001</t>
  </si>
  <si>
    <t>Q9UBW7;A8K126;B4DZH0;C9JYC9;Q5W0Q3</t>
  </si>
  <si>
    <t>IPI00294610;IPI00179187;IPI00910442</t>
  </si>
  <si>
    <t>DnaJ homolog subfamily A member 3, mitochondrial;DnaJ protein Tid-1;Hepatocellular carcinoma-associated antigen 57;Tumorous imaginal discs protein Tid56 homolog;cDNA FLJ10471 fis, clone NT2RP2000045, highly similar to DnaJ homolog subfamily A member 3, mitochondrial;DnaJ (Hsp40) homolog, subfamily A, member 3 variant;DnaJ (Hsp40) homolog, subfamily A, member 3, isoform CRA_b</t>
  </si>
  <si>
    <t>DNAJA3;HCA57;TID1;hCG_15165</t>
  </si>
  <si>
    <t>Q96EY1-1;Q96EY1;B3KM81;Q53G26;Q59E88;Q96EY1-2</t>
  </si>
  <si>
    <t>IPI00294618;IPI00399306;IPI00514697</t>
  </si>
  <si>
    <t>Papillary renal cell carcinoma translocation-associated gene protein;Proline-rich protein PRCC;Papillary renal cell carcinoma (Translocation-associated);Putative uncharacterized protein PRCC</t>
  </si>
  <si>
    <t>PRCC;TPRC;RP11-66D17.11-004</t>
  </si>
  <si>
    <t>Q92733;Q96FT4;A6NG79;Q5SZ05</t>
  </si>
  <si>
    <t>IPI00294619;IPI00788849;IPI00297452;IPI00790804;IPI00790186;IPI00797644;IPI00909167;IPI00888160;IPI00741855;CON__Q6IFU6</t>
  </si>
  <si>
    <t>Protein TFG;TRK-fused gene protein;Putative MAPK activating protein;Putative uncharacterized protein TFG;Tyrosine-protein kinase receptor</t>
  </si>
  <si>
    <t>TFG;TFG/ALK fusion</t>
  </si>
  <si>
    <t>Q92734;Q7Z426;Q7Z427;C9JJP5;Q8TDJ5;C9JUE0;C9JTY3</t>
  </si>
  <si>
    <t>IPI00294653;IPI00796463;IPI00953395;REV__IPI00002618;IPI00917389</t>
  </si>
  <si>
    <t>Protein dopey-2</t>
  </si>
  <si>
    <t>C21orf5;DOPEY2;KIAA0933</t>
  </si>
  <si>
    <t>Q9Y3R5-1;Q9Y3R5;Q9Y3R5-2</t>
  </si>
  <si>
    <t>IPI00294680;IPI00796000;IPI00797266;IPI00795574;IPI00794336</t>
  </si>
  <si>
    <t>Putative TRAF4-associated factor 1;Putative uncharacterized protein C15orf23;cDNA FLJ55234</t>
  </si>
  <si>
    <t>C15orf23;HSD11;TRAF4AF1</t>
  </si>
  <si>
    <t>Q9Y448;C9J424;B4DP18</t>
  </si>
  <si>
    <t>IPI00294682;IPI00929117;IPI00827801</t>
  </si>
  <si>
    <t>Activator-recruited cofactor 70 kDa component;Cofactor required for Sp1 transcriptional activation subunit 7;Mediator complex subunit 26;Mediator of RNA polymerase II transcription subunit 26;Transcriptional coactivator CRSP70;cDNA, FLJ94385, highly similar to Homo sapiens cofactor required for Sp1 transcriptional activation, subunit 7, 70kDa (CRSP7), mRNA</t>
  </si>
  <si>
    <t>ARC70;CRSP7;MED26</t>
  </si>
  <si>
    <t>O95402-1;O95402;B2R9G9</t>
  </si>
  <si>
    <t>IPI00793723;IPI00294701</t>
  </si>
  <si>
    <t>CDK7/cyclin-H assembly factor;CDK-activating kinase assembly factor MAT1;Cyclin-G1-interacting protein;Menage a trois;p35;p36;RING finger protein 66;RING finger protein MAT1</t>
  </si>
  <si>
    <t>CAP35;MAT1;MNAT1;RNF66</t>
  </si>
  <si>
    <t>P51948;Q6ICQ7</t>
  </si>
  <si>
    <t>IPI00294728;IPI00807343</t>
  </si>
  <si>
    <t>DmX-like protein 1;DMXL1 protein</t>
  </si>
  <si>
    <t>DMXL1;XL1</t>
  </si>
  <si>
    <t>Q9Y485;B2RWN7</t>
  </si>
  <si>
    <t>IPI00294739;IPI00943982;IPI00553034</t>
  </si>
  <si>
    <t>Dendritic cell-derived IFNG-induced protein;Monocyte protein 5;SAM domain and HD domain-containing protein 1;cDNA FLJ51783, highly similar to SAM domain and HD domain-containing protein 1;SAM domain-and HD domain-containing protein 1 variant</t>
  </si>
  <si>
    <t>MOP5;SAMHD1</t>
  </si>
  <si>
    <t>Q9Y3Z3-1;Q9Y3Z3;B4E3N3;Q59H15;Q9Y3Z3-2</t>
  </si>
  <si>
    <t>IPI00294742;REV__IPI00945780;IPI00063941</t>
  </si>
  <si>
    <t>La ribonucleoprotein domain family member 7;La-related protein 7;P-TEFb-interaction protein for 7SK stability</t>
  </si>
  <si>
    <t>HDCMA18P;LARP7</t>
  </si>
  <si>
    <t>Q4G0J3-1;Q4G0J3</t>
  </si>
  <si>
    <t>IPI00294744;IPI00909122;IPI00908419;REV__IPI00306369;REV__IPI00007755</t>
  </si>
  <si>
    <t>Deadenylating nuclease;Deadenylation nuclease;Poly(A)-specific ribonuclease PARN;Polyadenylate-specific ribonuclease;cDNA FLJ13804 fis, clone THYRO1000197, highly similar to Poly(A)-specific ribonuclease PARN (EC 3.1.13.4);cDNA FLJ58764, highly similar to Poly(A)-specific ribonuclease PARN (EC3.1.13.4);cDNA FLJ58618, highly similar to Poly(A)-specific ribonuclease PARN (EC 3.1.13.4);cDNA FLJ57461, highly similar to Poly(A)-specific ribonuclease PARN (EC 3.1.13.4);cDNA FLJ57636, highly similar to Poly(A)-specific ribonuclease PARN (EC 3.1.13.4)</t>
  </si>
  <si>
    <t>DAN;PARN</t>
  </si>
  <si>
    <t>O95453;B3KN69;B4DDG8;B4DSB0;B4E0E8;B4DWR4</t>
  </si>
  <si>
    <t>IPI00794537;IPI00294755;IPI00554813</t>
  </si>
  <si>
    <t>Claudin-7;Putative uncharacterized protein CLDN7</t>
  </si>
  <si>
    <t>CEPTRL2;CLDN7;CPETRL2</t>
  </si>
  <si>
    <t>O95471-1;O95471;O95471-2;C9JC38</t>
  </si>
  <si>
    <t>IPI00294776</t>
  </si>
  <si>
    <t>Reelin</t>
  </si>
  <si>
    <t>P78509-1;P78509</t>
  </si>
  <si>
    <t>IPI00294779</t>
  </si>
  <si>
    <t>Q9Y277-2;Q9Y277</t>
  </si>
  <si>
    <t>IPI00294787;IPI00916394;IPI00927786;IPI00790824;IPI00797062</t>
  </si>
  <si>
    <t>Androgen receptor-interacting protein 4;Helicase ARIP4;RAD54-like protein 2;cDNA FLJ13762 fis, clone PLACE4000014, weakly similar to X-LINKED HELICASE II;cDNA FLJ16136 fis, clone BRACE3000520, highly similar to Mus musculus steroid receptor-interacting SNF2 domain protein;cDNA FLJ58240</t>
  </si>
  <si>
    <t>ARIP4;KIAA0809;RAD54L2</t>
  </si>
  <si>
    <t>Q9Y4B4;B3KN64;B3KV54;B4E3V6</t>
  </si>
  <si>
    <t>IPI00294834;IPI00944640;IPI00941148;IPI00032449;IPI00396582;IPI00032453;IPI00944646;IPI00910043;IPI00433478;IPI00796966</t>
  </si>
  <si>
    <t>Aspartate beta-hydroxylase;Aspartyl/asparaginyl beta-hydroxylase;Peptide-aspartate beta-dioxygenase;cDNA FLJ77157, highly similar to Homo sapiens aspartate beta-hydroxylase (ASPH), transcript variant 3, mRNA;Aspartate beta-hydroxylase isoform f;cDNA FLJ54576, highly similar to Aspartyl/asparaginyl beta-hydroxylase (EC 1.14.11.16)</t>
  </si>
  <si>
    <t>ASPH</t>
  </si>
  <si>
    <t>Q12797;A8K721;B3GQE5;B8Y0L3;B4E2K4</t>
  </si>
  <si>
    <t>IPI00294839;IPI00909789</t>
  </si>
  <si>
    <t>Lysyl oxidase homolog 2;Lysyl oxidase-like protein 2;Lysyl oxidase-related protein 2;Lysyl oxidase-related protein WS9-14;cDNA, FLJ92562, highly similar to Homo sapiens lysyl oxidase-like 2 (LOXL2), mRNA;Lysyl oxidase-like 2 variant</t>
  </si>
  <si>
    <t>LOXL2</t>
  </si>
  <si>
    <t>Q9Y4K0;B2R5Q0;Q53HV3</t>
  </si>
  <si>
    <t>IPI00294840;IPI00045122</t>
  </si>
  <si>
    <t>Absent in melanoma 1 protein;Beta/gamma crystallin domain-containing protein 1;cDNA FLJ32143 fis, clone PLACE5000080, highly similar to Absent in melanoma 1 protein;cDNA FLJ43147 fis, clone CTONG3008639, highly similar to Absent in melanoma 1 protein;cDNA, FLJ79186, highly similar to Absent in melanoma 1 protein</t>
  </si>
  <si>
    <t>AIM1;CRYBG1</t>
  </si>
  <si>
    <t>Q9Y4K1;B3KPT0;B3KWJ0;B7ZAH2</t>
  </si>
  <si>
    <t>IPI00294842;REV__IPI00384258;REV__IPI00816266</t>
  </si>
  <si>
    <t>Kinase homologous to SPS1/STE20;MAPK/ERK kinase kinase kinase 5;Mitogen-activated protein kinase kinase kinase kinase 5;cDNA, FLJ94181, highly similar to Homo sapiens mitogen-activated protein kinase kinase kinase kinase5 (MAP4K5), mRNA;cDNA FLJ42748 fis, clone BRAWH3000329, highly similar to Mitogen-activated protein kinase kinase kinase kinase 5 (EC 2.7.11.1);Protein-serine/threonine kinase</t>
  </si>
  <si>
    <t>MAP4K5</t>
  </si>
  <si>
    <t>Q9Y4K4;B2R928;B3KWC4;Q15448</t>
  </si>
  <si>
    <t>IPI00294863</t>
  </si>
  <si>
    <t>Homeobox protein Hox-B13;PSGD protein</t>
  </si>
  <si>
    <t>HOXB13</t>
  </si>
  <si>
    <t>Q92826;Q4KR72</t>
  </si>
  <si>
    <t>IPI00294879;IPI00879681;IPI00879993;IPI00877824;IPI00880159</t>
  </si>
  <si>
    <t>Ran GTPase-activating protein 1;cDNA FLJ51385, highly similar to Ran GTPase-activating protein 1;cDNA FLJ61018, highly similar to Ran GTPase-activating protein 1;Similar to RAN GTPase activating protein 1;Putative uncharacterized protein</t>
  </si>
  <si>
    <t>KIAA1835;RANGAP1;SD</t>
  </si>
  <si>
    <t>P46060;B4DY16;B4E0U0;Q8WUS7;Q9BSK3</t>
  </si>
  <si>
    <t>IPI00294903;IPI00892858</t>
  </si>
  <si>
    <t>Phosphomannomutase 1;PMMH-22;cDNA FLJ75943, highly similar to Homo sapiens phosphomannomutase 1 (PMM1), mRNA;cDNA, FLJ94591, highly similar to Homo sapiens phosphomannomutase 1 (PMM1), mRNA;Phosphomannomutase 1, isoform CRA_a</t>
  </si>
  <si>
    <t>PMM1;PMMH22;hCG_41539</t>
  </si>
  <si>
    <t>Q92871;A8K003</t>
  </si>
  <si>
    <t>IPI00294911</t>
  </si>
  <si>
    <t>Iron-sulfur subunit of complex II;Succinate dehydrogenase [ubiquinone] iron-sulfur subunit, mitochondrial;Succinate dehydrogenase complex subunit B;Succinate dehydrogenase complex, subunit B, iron sulfur (Ip)</t>
  </si>
  <si>
    <t>SDH;SDH1;SDHB</t>
  </si>
  <si>
    <t>P21912;Q0QEY7;Q70SX8</t>
  </si>
  <si>
    <t>IPI00294933;IPI00385243;IPI00644607;IPI00908934</t>
  </si>
  <si>
    <t>Calcium-activated non-selective cation channel 1;Long transient receptor potential channel 4;Melastatin-4;Transient receptor potential cation channel subfamily M member 4;cDNA FLJ61284, highly similar to Homo sapiens transient receptor potential cation channel, subfamily M, member 4 (TRPM4), mRNA</t>
  </si>
  <si>
    <t>LTRPC4;TRPM4</t>
  </si>
  <si>
    <t>Q8TD43-1;Q8TD43;Q8TD43-3;Q8TD43-2;B4DIX5</t>
  </si>
  <si>
    <t>IPI00294943;IPI00641694</t>
  </si>
  <si>
    <t>H7-AP2;HHARI;Monocyte protein 6;Protein ariadne-1 homolog;UbcH7-binding protein;UbcM4-interacting protein;Ubiquitin-conjugating enzyme E2-binding protein 1;Ariadne-1 protein homolog variant</t>
  </si>
  <si>
    <t>ARI;ARIH1;HUSSY-27;MOP6;UBCH7BP</t>
  </si>
  <si>
    <t>Q9Y4X5;Q59FM8</t>
  </si>
  <si>
    <t>IPI00294946;IPI00917051</t>
  </si>
  <si>
    <t>Ankyrin repeat and SOCS box protein 1;Putative uncharacterized protein ASB1</t>
  </si>
  <si>
    <t>ASB1;KIAA1146</t>
  </si>
  <si>
    <t>Q9Y576;B9A047</t>
  </si>
  <si>
    <t>IPI00294955</t>
  </si>
  <si>
    <t>Glycine-rich protein;U6 snRNA-associated Sm-like protein LSm4</t>
  </si>
  <si>
    <t>LSM4</t>
  </si>
  <si>
    <t>Q9Y4Z0</t>
  </si>
  <si>
    <t>IPI00294962;IPI00645893;IPI00477897;IPI00643458;IPI00477285;IPI00873603;IPI00642395;IPI00641861</t>
  </si>
  <si>
    <t>Cbl-interacting protein of 85 kDa;CD2-binding protein 3;Human Src family kinase-binding protein 1;SH3 domain-containing kinase-binding protein 1;cDNA, FLJ93821, Homo sapiens SH3-domain kinase binding protein 1 (SH3KBP1), mRNA;GIG10;Migration-inducing gene 18 protein;SH3-domain kinase binding protein 1;cDNA FLJ54612, highly similar to SH3-domain kinase-binding protein 1;cDNA FLJ54623, highly similar to SH3-domain kinase-binding protein 1;cDNA FLJ59425, highly similar to SH3-domain kinase-binding protein 1</t>
  </si>
  <si>
    <t>CIN85;SH3KBP1;RP11-345L8.1-001;RP11-345L8.1-004;RP11-345L8.1-003;RP11-345L8.1-008</t>
  </si>
  <si>
    <t>Q96B97-1;Q96B97;Q5JPT6;Q5JPT2;Q96B97-2;B7Z1D5;Q5JPT5;A8MUG8;B7Z6E8;Q5JPT4</t>
  </si>
  <si>
    <t>IPI00294997;IPI00377134;IPI00555922</t>
  </si>
  <si>
    <t>nm23-H7;Nucleoside diphosphate kinase 7;cDNA FLJ58336, highly similar to Nucleoside diphosphate kinase 7 (EC 2.7.4.6);cDNA FLJ37194 fis, clone BRALZ2005467, highly similar to Nucleoside diphosphate kinase 7 (EC 2.7.4.6);Non-metastatic cells 7, protein expressed in (Nucleoside-diphosphate kinase), isoform CRA_b;Putative uncharacterized protein NME7;Nucleoside-diphosphate kinase 7 isoform a variant</t>
  </si>
  <si>
    <t>NME7;hCG_37799</t>
  </si>
  <si>
    <t>Q9Y5B8;B4DXC8;B3KSW9;Q59GR0</t>
  </si>
  <si>
    <t>IPI00295004;IPI00902478;IPI00295005</t>
  </si>
  <si>
    <t>Alsin;Amyotrophic lateral sclerosis 2 chromosomal region candidate gene 6 protein;Amyotrophic lateral sclerosis 2 protein;cDNA FLJ75533, highly similar to Homo sapiens amyotrophic lateral sclerosis 2 (juvenile) (ALS2), mRNA;ALS2 protein</t>
  </si>
  <si>
    <t>ALS2;ALS2CR6;KIAA1563</t>
  </si>
  <si>
    <t>Q96Q42-1;Q96Q42;A8K4R4;Q53TT1;Q6IQ41</t>
  </si>
  <si>
    <t>IPI00295022;IPI00446644;IPI00925424;IPI00797078;IPI00789369;IPI00871922</t>
  </si>
  <si>
    <t>Natural-killer cells cyclophilin-related protein;NK-tumor recognition protein;Natural killer-tumor recognition sequence variant;Putative uncharacterized protein DKFZp686J06106;Putative uncharacterized protein DKFZp686F1754;Putative uncharacterized protein DKFZp686N24126</t>
  </si>
  <si>
    <t>NKTR;DKFZp686J06106;DKFZp686F1754;DKFZp686N24126</t>
  </si>
  <si>
    <t>P30414;Q59EC3;Q6M1B8;Q6MZH6;Q6N014</t>
  </si>
  <si>
    <t>IPI00556617;IPI00295053;IPI00377059</t>
  </si>
  <si>
    <t>Protocadherin gamma subfamily A, 3 isoform 1 variant;Protocadherin gamma-A3;PCDHGA3 protein</t>
  </si>
  <si>
    <t>PCDHGA3</t>
  </si>
  <si>
    <t>Q59H32;Q9Y5H0-1;Q9Y5H0;Q9Y5H0-2;A4FUP3;A4FUP4;A4IF53</t>
  </si>
  <si>
    <t>IPI00295066;IPI00807664;IPI00939308</t>
  </si>
  <si>
    <t>39S ribosomal protein L48, mitochondrial;cDNA FLJ60720, highly similar to Homo sapiens mitochondrial ribosomal protein L48 (MRPL48), transcript variant 1, mRNA</t>
  </si>
  <si>
    <t>CGI-118;HSPC290;MRPL48</t>
  </si>
  <si>
    <t>Q96GC5;B4DN34;C9IZ71</t>
  </si>
  <si>
    <t>IPI00295081;IPI00888531</t>
  </si>
  <si>
    <t>Gamma-1-tubulin;Gamma-tubulin complex component 1;Tubulin gamma-1 chain</t>
  </si>
  <si>
    <t>TUBG;TUBG1</t>
  </si>
  <si>
    <t>P23258</t>
  </si>
  <si>
    <t>IPI00295098;IPI00797747;IPI00947333;REV__IPI00007947</t>
  </si>
  <si>
    <t>Protein APMCF1;Signal recognition particle receptor subunit beta;Signal recognition particle receptor beta subunit;Signal recognition particle receptor, B subunit, isoform CRA_b</t>
  </si>
  <si>
    <t>PSEC0230;SRPRB;hCG_2023561</t>
  </si>
  <si>
    <t>Q9Y5M8;Q549N5;C9J354</t>
  </si>
  <si>
    <t>IPI00295172</t>
  </si>
  <si>
    <t>Nerve injury-induced protein 1;Ninjurin-1</t>
  </si>
  <si>
    <t>NINJ1</t>
  </si>
  <si>
    <t>Q92982</t>
  </si>
  <si>
    <t>IPI00295209;IPI00513893;IPI00922618;IPI00515089;IPI00386781</t>
  </si>
  <si>
    <t>Sorting nexin-5;Sorting nexin 5 variant;SNX5 protein;Sorting nexin 5;cDNA FLJ55170, highly similar to Sorting nexin-5</t>
  </si>
  <si>
    <t>SNX5;RP11-504H3.2-013;RP11-504H3.2-012</t>
  </si>
  <si>
    <t>Q9Y5X3;Q53FH8;Q6P5V6;Q5QPE5;B7Z476;Q5QPE4</t>
  </si>
  <si>
    <t>IPI00295240;IPI00643101;IPI00942789;IPI00853465;IPI00795961;IPI00892745;IPI00894086;IPI00103063;IPI00939330;IPI00894007;IPI00894203;IPI00894115</t>
  </si>
  <si>
    <t>Cysteine desulfurase, mitochondrial;cDNA, FLJ92597, highly similar to Homo sapiens NFS1 nitrogen fixation 1 (S. cerevisiae) (NFS1), mRNA;cDNA FLJ57224, highly similar to Cysteine desulfurase, mitochondrial (EC 2.8.1.7);NFS1 nitrogen fixation 1 isoform a variant;cDNA FLJ60737, highly similar to Cysteine desulfurase, mitochondrial (EC 2.8.1.7);cDNA FLJ31680 fis, clone NT2RI2005246, highly similar to Cysteine desulfurase, mitochondrial (EC 2.8.1.7);NFS1 nitrogen fixation 1 (S. cerevisiae), isoform CRA_b;NFS1 nitrogen fixation 1 homolog (S. cerevisiae);cDNA FLJ57225, highly similar to Cysteine desulfurase, mitochondrial (EC 2.8.1.7)</t>
  </si>
  <si>
    <t>HUSSY-08;NFS1;NIFS;hCG_38220;RP1-309K20.1-003</t>
  </si>
  <si>
    <t>Q9Y697-1;Q9Y697;B2R5S3;B4DXH0;Q53FP3;Q9Y697-2;B4DNL7;Q5QP19;B4DXK9</t>
  </si>
  <si>
    <t>IPI00295252;IPI00552692</t>
  </si>
  <si>
    <t>Q8TCU6-1;Q8TCU6;Q8TCU6-3</t>
  </si>
  <si>
    <t>IPI00295368</t>
  </si>
  <si>
    <t>Beta-1,3-galactosyl-O-glycosyl-glycoprotein beta-1,6-N-acetylglucosaminyltransferase;Core 2-branching enzyme;Core2-GlcNAc-transferase;cDNA, FLJ93865, highly similar to Homo sapiens glucosaminyl (N-acetyl) transferase 1, core 2 (beta-1,6-N-acetylglucosaminyltransferase) (GCNT1), mRNA;Putative uncharacterized protein DKFZp451M2318</t>
  </si>
  <si>
    <t>GCNT1;NACGT2;DKFZp451M2318</t>
  </si>
  <si>
    <t>Q02742;B2R8E9;Q86T81</t>
  </si>
  <si>
    <t>IPI00295386;IPI00795334;IPI00909888</t>
  </si>
  <si>
    <t>15-hydroxyprostaglandin dehydrogenase [NADP+];Carbonyl reductase [NADPH] 1;NADPH-dependent carbonyl reductase 1;Prostaglandin 9-ketoreductase;Prostaglandin-E(2) 9-reductase</t>
  </si>
  <si>
    <t>CBR;CBR1;CRN</t>
  </si>
  <si>
    <t>P16152</t>
  </si>
  <si>
    <t>IPI00295387</t>
  </si>
  <si>
    <t>Cytokine receptor-like factor 3;Cytokine receptor-like molecule 9;Cytokine receptor-related protein 4;Type I cytokine receptor-like factor p48;cDNA FLJ53011, highly similar to Homo sapiens cytokine receptor-like factor 3 (CRLF3), mRNA</t>
  </si>
  <si>
    <t>CREME9;CRLF3;CYTOR4;P48</t>
  </si>
  <si>
    <t>Q8IUI8;B4DJU5</t>
  </si>
  <si>
    <t>IPI00295394;IPI00794128;IPI00938235</t>
  </si>
  <si>
    <t>Cytochrome c oxidase assembly protein COX11, mitochondrial;cDNA FLJ60452, highly similar to Cytochrome c oxidase assembly protein COX11, mitochondrial;cDNA FLJ56729, highly similar to Cytochrome c oxidase assembly protein COX11, mitochondrial</t>
  </si>
  <si>
    <t>COX11</t>
  </si>
  <si>
    <t>Q9Y6N1;B4DEY8;B4DI26</t>
  </si>
  <si>
    <t>IPI00295399</t>
  </si>
  <si>
    <t>Cadherin-10;T2-cadherin</t>
  </si>
  <si>
    <t>CDH10</t>
  </si>
  <si>
    <t>Q9Y6N8</t>
  </si>
  <si>
    <t>IPI00295400;IPI00412737;IPI00383754</t>
  </si>
  <si>
    <t>Interferon-induced protein 53;T1-TrpRS;T2-TrpRS;Tryptophan--tRNA ligase;Tryptophanyl-tRNA synthetase, cytoplasmic;cDNA FLJ58878, highly similar to Tryptophanyl-tRNA synthetase (EC 6.1.1.2);Tryptophanyl-tRNA synthetase</t>
  </si>
  <si>
    <t>IFI53;WARS;WRS</t>
  </si>
  <si>
    <t>P23381-1;P23381;B4DTK8;P78534;P23381-2</t>
  </si>
  <si>
    <t>IPI00295414</t>
  </si>
  <si>
    <t>Collagen alpha-1(XV) chain;Endostatin;Endostatin-XV;Related to endostatin;Restin;cDNA FLJ38566 fis, clone HCHON2005118, highly similar to Collagen alpha-1(XV) chain</t>
  </si>
  <si>
    <t>COL15A1</t>
  </si>
  <si>
    <t>P39059;B3KTP7</t>
  </si>
  <si>
    <t>IPI00295425;IPI00947352</t>
  </si>
  <si>
    <t>Coiled-coil domain-containing protein 61</t>
  </si>
  <si>
    <t>CCDC61</t>
  </si>
  <si>
    <t>Q9Y6R9;C8CAP4</t>
  </si>
  <si>
    <t>IPI00295447;IPI00217110</t>
  </si>
  <si>
    <t>Protein SYG1 homolog;Xenotropic and polytropic murine leukemia virus receptor X3;Xenotropic and polytropic retrovirus receptor 1</t>
  </si>
  <si>
    <t>SYG1;XPR1;XR</t>
  </si>
  <si>
    <t>Q9UBH6-1;Q9UBH6;Q9UBH6-2</t>
  </si>
  <si>
    <t>IPI00295457;IPI00305344;IPI00166518;IPI00796460;IPI00790581;IPI00874193;IPI00797228;IPI00876979</t>
  </si>
  <si>
    <t>Myosin phosphatase Rho-interacting protein;p116Rip;Rho-interacting protein 3;Myosin phosphatase Rho interacting protein;cDNA FLJ34968 fis, clone NTONG2004844, highly similar to P116 RHO-INTERACTING PROTEIN;Myosin phosphatase-Rho interacting protein;MPRIP protein</t>
  </si>
  <si>
    <t>KIAA0864;MPRIP;MRIP;RHOIP3;M-RIP</t>
  </si>
  <si>
    <t>Q6WCQ1-2;Q6WCQ1;B9EGI2;Q6WCQ1-1;Q8N236;Q6WCQ1-3;Q5ZEZ6;Q96EE5</t>
  </si>
  <si>
    <t>IPI00828021;IPI00295485</t>
  </si>
  <si>
    <t>Heat shock 70 kDa protein 4-like protein;Heat shock 70kDa protein 4-like, isoform CRA_b;cDNA FLJ14916 fis, clone PLACE1006958, highly similar to Heat shock 70 kDa protein 4L;cDNA FLJ59635, highly similar to Heat shock 70 kDa protein 4L;Heat shock 70 kDa protein 4L;Heat shock 70-related protein APG-1;Osmotic stress protein 94;cDNA FLJ55529, highly similar to Heat shock 70 kDa protein 4L;Heat shock protein apg-1</t>
  </si>
  <si>
    <t>hCG_37382;HSPA4L;APG1;OSP94</t>
  </si>
  <si>
    <t>A2ICT2;B3KNM0;B4DXT2;O95757;B4DZR0;Q53ZP9</t>
  </si>
  <si>
    <t>IPI00295487;IPI00942740</t>
  </si>
  <si>
    <t>Q9H1H9-1;Q9H1H9</t>
  </si>
  <si>
    <t>IPI00295501</t>
  </si>
  <si>
    <t>CAF1-like protein;CAF2;CCR4-associated factor 8;CCR4-NOT transcription complex subunit 8;cDNA FLJ50580, highly similar to CCR4-NOT transcription complex subunit 8;cDNA, FLJ79120, highly similar to CCR4-NOT transcription complex subunit 8;cDNA, FLJ79168, highly similar to CCR4-NOT transcription complex subunit 8;cDNA, FLJ79513, highly similar to CCR4-NOT transcription complex subunit 8;cDNA FLJ52273, highly similar to CCR4-NOT transcription complex subunit 8;cDNA FLJ52044, moderately similar to CCR4-NOT transcription complex subunit 8;cDNA, FLJ78954, highly similar to CCR4-NOT transcription complex subunit 8</t>
  </si>
  <si>
    <t>CALIF;CNOT8;POP2</t>
  </si>
  <si>
    <t>Q9UFF9;B0AZS3;B7Z5Z0;B7Z8R1;B7Z9U0</t>
  </si>
  <si>
    <t>IPI00295502</t>
  </si>
  <si>
    <t>Protein Wiz;Widely-interspaced zinc finger-containing protein;Zinc finger protein 803</t>
  </si>
  <si>
    <t>WIZ;ZNF803</t>
  </si>
  <si>
    <t>O95785-1;O95785</t>
  </si>
  <si>
    <t>IPI00295519;IPI00940289;IPI00470909;IPI00607570;IPI00744149;IPI00876914;IPI00945053;IPI00908539;IPI00790034;IPI00945199;IPI00947255</t>
  </si>
  <si>
    <t>Uncharacterized protein C3orf17;cDNA FLJ53294;cDNA FLJ59546;cDNA FLJ53326;cDNA FLJ53667;Chromosome 3 open reading frame 17, isoform CRA_c;Putative uncharacterized protein C3orf17;cDNA FLJ59436</t>
  </si>
  <si>
    <t>C3orf17;hCG_17536</t>
  </si>
  <si>
    <t>Q6NW34-1;Q6NW34;B4E228;Q6NW34-2;B4DJ73;B4DHL5;B4DVN9;A8MVI8;B4DUV5</t>
  </si>
  <si>
    <t>IPI00295542;IPI00893190;IPI00892657;IPI00892782;IPI00892540;IPI00953072;IPI00893068</t>
  </si>
  <si>
    <t>CALNUC;Nucleobindin-1;cDNA FLJ77770, highly similar to Homo sapiens nucleobindin 1 (NUCB1), mRNA;cDNA FLJ40471 fis, clone TESTI2042508, highly similar to Nucleobindin-1;Nucleobindin 1 variant;NUCB1 protein;cDNA FLJ52898, highly similar to Nucleobindin-1</t>
  </si>
  <si>
    <t>NUC;NUCB1</t>
  </si>
  <si>
    <t>Q02818;A8K7Q1;B3KUR6;Q53GX6;Q96BA4;B4DZX0;C9JMD9</t>
  </si>
  <si>
    <t>IPI00295556;IPI00878153;IPI00880021;IPI00877591;IPI00879799;IPI00879189</t>
  </si>
  <si>
    <t>G0/G1 switch regulatory protein 3;Protein fosB;FOSB protein;FBJ murine osteosarcoma viral oncogene-like B variant 3;FBJ murine osteosarcoma viral oncogene-like B variant 2;FBJ murine osteosarcoma viral oncogene-like B variant 6</t>
  </si>
  <si>
    <t>FOSB;G0S3</t>
  </si>
  <si>
    <t>P53539;A1L186;A8VJF0;Q49AD7;Q6FGK6;A8VJE6;A8VJG1</t>
  </si>
  <si>
    <t>IPI00295585;IPI00795467</t>
  </si>
  <si>
    <t>20 kDa CGG-binding protein;CGG triplet repeat-binding protein 1;p20-CGGBP DNA-binding protein;Putative uncharacterized protein CGGBP1</t>
  </si>
  <si>
    <t>CGGBP;CGGBP1</t>
  </si>
  <si>
    <t>Q9UFW8;C9JUJ0</t>
  </si>
  <si>
    <t>IPI00295595;IPI00941005;IPI00642813;IPI00647923;IPI00924590;IPI00927917;IPI00926119</t>
  </si>
  <si>
    <t>Cerebral endothelial cell adhesion molecule;Glycosyltransferase 25 family member 3;cDNA FLJ57540, highly similar to Homo sapiens cerebral endothelial cell adhesion molecule 1 (CEECAM1), mRNA</t>
  </si>
  <si>
    <t>CEECAM1;CERCAM;GLT25D3;KIAA1502</t>
  </si>
  <si>
    <t>Q5T4B2-1;Q5T4B2;Q5T4B2-2;B4DNI4</t>
  </si>
  <si>
    <t>IPI00295598;IPI00873942;IPI00872133;IPI00888290;IPI00940030;IPI00914052;IPI00909493</t>
  </si>
  <si>
    <t>Atopy-related autoantigen CALC;Calcium-binding atopy-related autoantigen 1;Putative uncharacterized protein CBARA1;cDNA FLJ13256 fis, clone OVARC1000834, highly similar to Homo sapiens calcium binding atopy-related autoantigen 1 (CBARA1), mRNA;cDNA FLJ54794, highly similar to Homo sapiens calcium binding atopy-related autoantigen 1 (CBARA1), mRNA;cDNA FLJ54801, highly similar to Homo sapiens calcium binding atopy-related autoantigen 1 (CBARA1), mRNA</t>
  </si>
  <si>
    <t>CALC;CBARA1</t>
  </si>
  <si>
    <t>Q9BPX6-3;Q9BPX6;A8MV96;B3KN20;Q9BPX6-1;B5MBY3;Q9BPX6-2;B4DJH9;B4DPI1</t>
  </si>
  <si>
    <t>IPI00295601</t>
  </si>
  <si>
    <t>BM88 antigen;Cell cycle exit and neuronal differentiation protein 1;cDNA, FLJ93454, highly similar to Homo sapiens BM88 antigen (BM88), mRNA</t>
  </si>
  <si>
    <t>BM88;CEND1</t>
  </si>
  <si>
    <t>Q8N111;B2R7I3</t>
  </si>
  <si>
    <t>IPI00295618;IPI00871352;IPI00914041;IPI00470722;IPI00470719;IPI00470720</t>
  </si>
  <si>
    <t>EndoCAM;GPIIA;PECA1;Platelet endothelial cell adhesion molecule;cDNA FLJ76270, highly similar to Homo sapiens platelet/endothelial cell adhesion molecule (CD31 antigen) (PECAM1), mRNA;cDNA FLJ58394, highly similar to Platelet endothelial cell adhesion molecule</t>
  </si>
  <si>
    <t>PECAM1</t>
  </si>
  <si>
    <t>P16284-1;P16284;A8K3S7;B7Z8Y6;P16284-6;P16284-4;P16284-5;P16284-2;P16284-3</t>
  </si>
  <si>
    <t>IPI00295624</t>
  </si>
  <si>
    <t>Developmentally-regulated brain protein;Drebrin</t>
  </si>
  <si>
    <t>D0S117E;DBN1</t>
  </si>
  <si>
    <t>Q16643-2;Q16643</t>
  </si>
  <si>
    <t>IPI00385978;IPI00658082;IPI00295638;IPI00657639;IPI00465412;IPI00910032</t>
  </si>
  <si>
    <t>Centrobin;Centrosomal BRCA2-interacting protein;LYST-interacting protein 8;cDNA FLJ76980, highly similar to Homo sapiens LYST-interacting protein LIP8 (LIP8), mRNA</t>
  </si>
  <si>
    <t>CNTROB;LIP8;PP1221</t>
  </si>
  <si>
    <t>Q8N137-2;Q8N137;Q8N137-3;A8KAL1;Q8N137-1;Q8N137-5;Q8N137-4</t>
  </si>
  <si>
    <t>IPI00295737;IPI00514863;IPI00477207;IPI00890825;IPI00513970;IPI00941581;IPI00220837;IPI00514520</t>
  </si>
  <si>
    <t>Mitochondrial translational release factor 1-like;mtRF1a;Peptide chain release factor 1-like, mitochondrial;cDNA FLJ58025, highly similar to Homo sapiens mitochondrial translational release factor 1-like (MTRF1L), mRNA</t>
  </si>
  <si>
    <t>MTRF1A;MTRF1L</t>
  </si>
  <si>
    <t>Q9UGC7-1;Q9UGC7;B4DMX1;Q9UGC7-2;Q9UGC7-3;Q9UGC7-4</t>
  </si>
  <si>
    <t>IPI00295741;IPI00909303;IPI00941296;IPI00788996</t>
  </si>
  <si>
    <t>APP secretase;Cathepsin B;Cathepsin B heavy chain;Cathepsin B light chain;Cathepsin B1;cDNA FLJ78235;cDNA FLJ59133, highly similar to Cathepsin B (EC 3.4.22.1);cDNA FLJ58073, moderately similar to Cathepsin B (EC 3.4.22.1);Putative uncharacterized protein DKFZp686N0152;cDNA FLJ40065 fis, clone TESOP2000400, highly similar to CATHEPSIN B (EC 3.4.22.1)</t>
  </si>
  <si>
    <t>CPSB;CTSB;DKFZp686N0152</t>
  </si>
  <si>
    <t>P07858;A8K2H4;B4DMY4;Q6LAF9;B4DL49;Q5HYG5;B3KUJ8;Q8TAC7</t>
  </si>
  <si>
    <t>IPI00295767</t>
  </si>
  <si>
    <t>Noelin-2;Olfactomedin-2</t>
  </si>
  <si>
    <t>NOE2;OLFM2</t>
  </si>
  <si>
    <t>O95897</t>
  </si>
  <si>
    <t>IPI00295772;IPI00925291;IPI00926839;IPI00926620</t>
  </si>
  <si>
    <t>CYPLI;Cytochrome P450 51A1;Cytochrome P450-14DM;Cytochrome P450LI;Lanosterol 14-alpha demethylase;Sterol 14-alpha demethylase;CYP51A1 protein;cDNA FLJ34004 fis, clone FCBBF1000232, highly similar to Cytochrome P450 51A1 (EC 1.14.13.70)</t>
  </si>
  <si>
    <t>CYP51;CYP51A1</t>
  </si>
  <si>
    <t>Q16850-1;Q16850;Q05D40;B3KRC6;Q16850-2</t>
  </si>
  <si>
    <t>IPI00295774;IPI00552917;IPI00908308;IPI00953920</t>
  </si>
  <si>
    <t>Na(+)/L-ascorbic acid transporter 2;Nucleobase transporter-like 1 protein;Sodium-dependent vitamin C transporter 2;Solute carrier family 23 member 2;Yolk sac permease-like molecule 2;Sodium-ascorbic acid transporter 2;cDNA FLJ58749, highly similar to Solute carrier family 23 member 2;Solute carrier family 23 (Nucleobase transporters), member 2</t>
  </si>
  <si>
    <t>KIAA0238;NBTL1;SLC23A1;SLC23A2;SVCT2;YSPL2;RP1-237C24.1-004</t>
  </si>
  <si>
    <t>Q9UGH3;A0MSJ5;B4DJZ1;Q5JSP3</t>
  </si>
  <si>
    <t>IPI00295777;IPI00909080;IPI00011894</t>
  </si>
  <si>
    <t>Glycerol-3-phosphate dehydrogenase [NAD+], cytoplasmic;cDNA, FLJ92881, highly similar to Homo sapiens glycerol-3-phosphate dehydrogenase 1 (soluble) (GPD1), mRNA</t>
  </si>
  <si>
    <t>GPD1</t>
  </si>
  <si>
    <t>P21695;B2R6C0</t>
  </si>
  <si>
    <t>IPI00295813;IPI00845351;IPI00953373;IPI00643029;IPI00877056;IPI00514428;IPI00908383</t>
  </si>
  <si>
    <t>Estrogen-induced gene 121 protein;UPF0577 protein KIAA1324;cDNA FLJ55725, moderately similar to Homo sapiens signal peptide, CUB domain, EGF-like 1 (SCUBE1), mRNA;cDNA FLJ56163, moderately similar to Mus musculus sushi, von Willebrand factor type A, EGF and pentraxin domain containing 1, mRNA;cDNA FLJ55893, moderately similar to Mus musculus sushi, von Willebrand factor type A, EGF and pentraxin domain containing 1, mRNA;Putative uncharacterized protein KIAA1324</t>
  </si>
  <si>
    <t>EIG121;KIAA1324;UNQ2426/PRO4985</t>
  </si>
  <si>
    <t>Q6UXG2-1;Q6UXG2;B4DMI7;B4DWM4;Q6UXG2-4;B4DLZ2;C9J810;Q6UXG2-2;A8MQ66;Q6UXG2-3</t>
  </si>
  <si>
    <t>IPI00295818</t>
  </si>
  <si>
    <t>Flap endonuclease GEN homolog 1;cDNA FLJ40869 fis, clone TSTOM2000139</t>
  </si>
  <si>
    <t>GEN1</t>
  </si>
  <si>
    <t>Q17RS7;Q8N1H6</t>
  </si>
  <si>
    <t>IPI00295849;IPI00556444;IPI00514956</t>
  </si>
  <si>
    <t>Geranylgeranyl transferase type II subunit beta;Geranylgeranyl transferase type-2 subunit beta;Rab geranylgeranyltransferase subunit beta;Rab geranyl-geranyltransferase subunit beta;Type II protein geranyl-geranyltransferase subunit beta;cDNA FLJ77804;Rab geranylgeranyltransferase, beta subunit;Rab geranylgeranyltransferase, beta subunit, isoform CRA_d;RABGGTB protein;Rab geranylgeranyltransferase, beta subunit variant</t>
  </si>
  <si>
    <t>GGTB;RABGGTB;hCG_22856;RP4-682C21.3-001;RP4-682C21.3-012</t>
  </si>
  <si>
    <t>P53611;A8KAJ2;Q6IB63;Q59GT6;Q5T4U8</t>
  </si>
  <si>
    <t>IPI00295851</t>
  </si>
  <si>
    <t>Beta-coat protein;Coatomer subunit beta</t>
  </si>
  <si>
    <t>COPB;COPB1;MSTP026</t>
  </si>
  <si>
    <t>P53618</t>
  </si>
  <si>
    <t>IPI00295855</t>
  </si>
  <si>
    <t>Uncharacterized protein C8orf47</t>
  </si>
  <si>
    <t>C8orf47</t>
  </si>
  <si>
    <t>Q6P6B1</t>
  </si>
  <si>
    <t>IPI00295857;IPI00646493;REV__IPI00902855</t>
  </si>
  <si>
    <t>Alpha-coat protein;Coatomer subunit alpha;HEP-COP;Proxenin;Xenin;Xenopsin-related peptide</t>
  </si>
  <si>
    <t>COPA</t>
  </si>
  <si>
    <t>P53621-1;P53621;P53621-2</t>
  </si>
  <si>
    <t>IPI00295865</t>
  </si>
  <si>
    <t>SRR1 domain-containing protein;SRR1-like protein;cDNA FLJ52671, highly similar to SRR1-like protein</t>
  </si>
  <si>
    <t>SRR1L;SRRD</t>
  </si>
  <si>
    <t>Q9UH36;B4DF37</t>
  </si>
  <si>
    <t>IPI00295889;IPI00807414</t>
  </si>
  <si>
    <t>Signal recognition particle 19 kDa protein</t>
  </si>
  <si>
    <t>SRP19</t>
  </si>
  <si>
    <t>P09132</t>
  </si>
  <si>
    <t>IPI00295940;IPI00878697;IPI00941110;IPI00879581;IPI00879913;IPI00877626;IPI00879049;IPI00879539;IPI00879752;IPI00878145;REV__IPI00154975</t>
  </si>
  <si>
    <t>cDNA FLJ55508, highly similar to Sad1/unc-84-like protein 2;UNC84B protein;cDNA FLJ75032, highly similar to Homo sapiens unc-84 homolog B (C. elegans) (UNC84B), mRNA;Unc-84 homolog B (C. elegans);Protein unc-84 homolog B;Rab5-interacting protein;Sad1/unc-84 protein-like 2;SUN domain-containing protein 2;cDNA FLJ59542, highly similar to Sad1/unc-84-like protein 2</t>
  </si>
  <si>
    <t>UNC84B;RP3-508I15.15-002;FRIGG;KIAA0668;RAB5IP;SUN2</t>
  </si>
  <si>
    <t>B4E2A6;Q504T5;A8K129;B0QY62;Q9UH99;B4DIU6;Q2T9F7;Q6NT72</t>
  </si>
  <si>
    <t>IPI00295988;IPI00177880;IPI00890804;IPI00925730</t>
  </si>
  <si>
    <t>Prominin-2;Prominin-like protein 2;cDNA, FLJ93777, highly similar to Homo sapiens prominin 2 (PROM2), mRNA</t>
  </si>
  <si>
    <t>PROM2;PROML2;UNQ2521/PRO6014</t>
  </si>
  <si>
    <t>Q8N271-1;Q8N271;B2R879;Q8N271-2</t>
  </si>
  <si>
    <t>IPI00295992;IPI00643435;IPI00646144;IPI00455487</t>
  </si>
  <si>
    <t>ATPase family AAA domain-containing protein 3A;cDNA FLJ31537 fis, clone NT2RI2000704, highly similar to ATPase family AAA domain-containing protein 3A;ATPase family, AAA domain containing 3A</t>
  </si>
  <si>
    <t>ATAD3A;RP5-832C2.1-002</t>
  </si>
  <si>
    <t>Q9NVI7-2;Q9NVI7;Q9NVI7-1;B3KPB3;Q5SV24</t>
  </si>
  <si>
    <t>IPI00296022;IPI00872952;IPI00455418;IPI00787005</t>
  </si>
  <si>
    <t>Complex III subunit 6;Complex III subunit VIII;Cytochrome b-c1 complex subunit 6, mitochondrial;Cytochrome c1 non-heme 11 kDa protein;Mitochondrial hinge protein;Ubiquinol-cytochrome c reductase complex 11 kDa protein;Ubiquinol-cytochrome c reductase hinge protein, isoform CRA_c;UQCRH protein</t>
  </si>
  <si>
    <t>UQCRH;hCG_22091</t>
  </si>
  <si>
    <t>P07919;Q567R0</t>
  </si>
  <si>
    <t>IPI00296039</t>
  </si>
  <si>
    <t>Alpha-tropomyosin;Tropomyosin alpha-1 chain;Tropomyosin-1;TPMsk1</t>
  </si>
  <si>
    <t>P09493-4;P09493;Q8TCG4</t>
  </si>
  <si>
    <t>IPI00853099;IPI00937887;IPI00296078;IPI00853380</t>
  </si>
  <si>
    <t>Tricho-rhino-phalangeal syndrome type I protein;Zinc finger protein GC79;Zinc finger transcription factor Trps1</t>
  </si>
  <si>
    <t>TRPS1</t>
  </si>
  <si>
    <t>Q9UHF7-2;Q9UHF7;Q9UHF7-3;Q9UHF7-1</t>
  </si>
  <si>
    <t>IPI00296099;IPI00018769;IPI00642455;IPI00796249</t>
  </si>
  <si>
    <t>Thrombospondin-1;THBS1 protein;cDNA FLJ51203, highly similar to Thrombospondin-1;Thrombospondin 1 variant;Thrombospondin-1p180</t>
  </si>
  <si>
    <t>THBS1;TSP;TSP1</t>
  </si>
  <si>
    <t>P07996;A0PJG0;B4E3J7;Q59E99;Q7KYY3</t>
  </si>
  <si>
    <t>IPI00296141</t>
  </si>
  <si>
    <t>Dipeptidyl aminopeptidase II;Dipeptidyl peptidase 2;Dipeptidyl peptidase 7;Dipeptidyl peptidase II;Quiescent cell proline dipeptidase</t>
  </si>
  <si>
    <t>DPP2;DPP7;QPP</t>
  </si>
  <si>
    <t>Q9UHL4</t>
  </si>
  <si>
    <t>IPI00296156</t>
  </si>
  <si>
    <t>Pyridine nucleotide-disulfide oxidoreductase domain-containing protein 2;cDNA FLJ58845, highly similar to Probable oxidoreductase C10orf33 (EC 1.-.-.-)</t>
  </si>
  <si>
    <t>C10orf33;PYROXD2</t>
  </si>
  <si>
    <t>Q8N2H3;B4DIN5</t>
  </si>
  <si>
    <t>IPI00296157;IPI00909005;IPI00335161;IPI00915989</t>
  </si>
  <si>
    <t>All-trans-13,14-dihydroretinol saturase;All-trans-retinol 13,14-reductase;cDNA FLJ54014, highly similar to All-trans-retinol 13,14-reductase(EC 1.3.99.23)</t>
  </si>
  <si>
    <t>RETSAT;UNQ439/PRO872</t>
  </si>
  <si>
    <t>Q6NUM9-1;Q6NUM9;B4DKE1;B9A016;Q6NUM9-2;C9JMC0;C9J0Z7</t>
  </si>
  <si>
    <t>IPI00296180;IPI00645018</t>
  </si>
  <si>
    <t>Urokinase-type plasminogen activator;Urokinase-type plasminogen activator chain B;Urokinase-type plasminogen activator long chain A;Urokinase-type plasminogen activator short chain A;cDNA, FLJ93417, highly similar to Homo sapiens plasminogen activator, urokinase (PLAU), mRNA;Urokinase plasminogen activator;Urokinase-type plasminogen activator amino-terminal;cDNA FLJ53742, highly similar to Urokinase-type plasminogen activator (EC 3.4.21.73);Urokinase plasminogen activator preproprotein variant;Plasminogen activator, urokinase;PLAU protein</t>
  </si>
  <si>
    <t>PLAU;ATF;RP11-417O11.1-002</t>
  </si>
  <si>
    <t>P00749-1;P00749;B2R7F2;Q5PY49;Q96SE8;P00749-2;B4DNJ4;Q59GZ8;Q5SWW8;Q9UEJ5</t>
  </si>
  <si>
    <t>IPI00296183;IPI00654709;IPI00796116;IPI00940201;IPI00384883;IPI00902542;IPI00795549;IPI00796823</t>
  </si>
  <si>
    <t>Aldehyde dehydrogenase 3;Aldehyde dehydrogenase family 3 member A1;Aldehyde dehydrogenase, dimeric NADP-preferring;ALDHIII;Aldehyde dehydrogenase 3 family, memberA1, isoform CRA_b;cDNA FLJ78289, highly similar to Homo sapiens aldehyde dehydrogenase 3 family, memberA1, mRNA;cDNA, FLJ95417, highly similar to Homo sapiens aldehyde dehydrogenase 3 family, memberA1 (ALDH3A1), mRNA;ALDH3A1 protein;Putative uncharacterized protein ALDH3A1;cDNA FLJ36558 fis, clone TRACH2009107, highly similar to ALDEHYDE DEHYDROGENASE, DIMERIC NADP-PREFERRING (EC 1.2.1.5);cDNA FLJ36436 fis, clone THYMU2012073, highly similar to Aldehyde dehydrogenase, dimeric NADP-preferring</t>
  </si>
  <si>
    <t>ALDH3;ALDH3A1;hCG_30682</t>
  </si>
  <si>
    <t>P30838;A8K828;Q6PKA6;C9JMC5;Q8N9T9;B3KSJ6;A8MYB8</t>
  </si>
  <si>
    <t>IPI00296190;IPI00646289;IPI00646889;IPI00939991</t>
  </si>
  <si>
    <t>Uncharacterized protein C10orf58;Putative uncharacterized protein C10orf58;cDNA, FLJ96497</t>
  </si>
  <si>
    <t>C10orf58;PRO2290;PSEC0139;UNQ611/PRO1198</t>
  </si>
  <si>
    <t>Q9BRX8;A6NDF1;B2RD81</t>
  </si>
  <si>
    <t>IPI00296191;IPI00414079;IPI00909198;IPI00795873</t>
  </si>
  <si>
    <t>Nef-binding protein 1;Vacuolar proton pump subunit H;Vacuolar proton pump subunit SFD;V-ATPase 50/57 kDa subunits;VMA13;V-type proton ATPase subunit H;cDNA FLJ40986 fis, clone UTERU2014898, highly similar to Vacuolar ATP synthase subunit H (EC 3.6.3.14);Vacuolar proton pump subunit SFD alpha isoform;cDNA FLJ58444, highly similar to Vacuolar ATP synthase subunit H (EC 3.6.3.14)</t>
  </si>
  <si>
    <t>ATP6V1H;CGI-11</t>
  </si>
  <si>
    <t>Q9UI12-1;Q9UI12;B3KUZ7;Q8TF11;Q9UI12-2;B4E054</t>
  </si>
  <si>
    <t>IPI00296197</t>
  </si>
  <si>
    <t>BiP-associated protein;Nucleotide exchange factor SIL1</t>
  </si>
  <si>
    <t>SIL1;UNQ545/PRO836</t>
  </si>
  <si>
    <t>Q9H173</t>
  </si>
  <si>
    <t>IPI00296211;IPI00921973;IPI00640591;IPI00853555;IPI00642814</t>
  </si>
  <si>
    <t>Dyggve-Melchior-Clausen syndrome protein;Dymeclin;CDNA FLJ20071 fis, clone COL01887;Dymeclin, isoform CRA_a</t>
  </si>
  <si>
    <t>DYM;hCG_24489</t>
  </si>
  <si>
    <t>Q7RTS9-1;Q7RTS9;Q9NXS9;Q7RTS9-2</t>
  </si>
  <si>
    <t>IPI00893715;IPI00296215;IPI00893928</t>
  </si>
  <si>
    <t>Putative uncharacterized protein EPCAM;Adenocarcinoma-associated antigen;Cell surface glycoprotein Trop-1;Epithelial cell adhesion molecule;Epithelial cell surface antigen;Epithelial glycoprotein;Epithelial glycoprotein 314;KS 1/4 antigen;KSA;Major gastrointestinal tumor-associated protein GA733-2;Tumor-associated calcium signal transducer 1</t>
  </si>
  <si>
    <t>EPCAM;GA733-2;M1S2;M4S1;MIC18;TACSTD1;TROP1</t>
  </si>
  <si>
    <t>B5MCA4;P16422</t>
  </si>
  <si>
    <t>IPI00296219;IPI00796047;IPI00798287;IPI00142795</t>
  </si>
  <si>
    <t>Glutaminase liver isoform, mitochondrial;L-glutaminase;L-glutamine amidohydrolase;Glutaminase 2 (Liver, mitochondrial), isoform CRA_b</t>
  </si>
  <si>
    <t>GA;GLS2;hCG_24976</t>
  </si>
  <si>
    <t>Q9UI32;Q8IX91</t>
  </si>
  <si>
    <t>IPI00296258;IPI00921932</t>
  </si>
  <si>
    <t>Ceroid-lipofuscinosis neuronal protein 7;Major facilitator superfamily domain-containing protein 8;cDNA FLJ51842</t>
  </si>
  <si>
    <t>CLN7;MFSD8</t>
  </si>
  <si>
    <t>Q8NHS3;B7Z2P8</t>
  </si>
  <si>
    <t>IPI00296259;IPI00879204;IPI00914908;IPI00953634;IPI00914891;IPI00925777</t>
  </si>
  <si>
    <t>Endoplasmic reticulum stress-response protein 25;Putative NF-kappa-B-activating protein 156;Transmembrane emp24 domain-containing protein 4;Putative uncharacterized protein TMED4</t>
  </si>
  <si>
    <t>ERS25;TMED4</t>
  </si>
  <si>
    <t>Q7Z7H5-1;Q7Z7H5;Q7Z7H5-3;C9JUN6;Q7Z7H5-2;C9JA55</t>
  </si>
  <si>
    <t>IPI00296283;IPI00940843;IPI00853109;IPI00877126</t>
  </si>
  <si>
    <t>Extracellular signal-regulated kinase 6;Mitogen-activated protein kinase 12;Mitogen-activated protein kinase p38 gamma;Stress-activated protein kinase 3;MAPK12 protein;Putative uncharacterized protein DKFZp686M02159;Mitogen-activated protein kinase 12, isoform CRA_a;Putative uncharacterized protein MAPK12;cDNA FLJ78463;cDNA FLJ40739 fis, clone TKIDN2004748, highly similar to Mitogen-activated protein kinase 12;cDNA FLJ41671 fis, clone HCASM2001301, highly similar to Mitogen-activated protein kinase 12;cDNA FLJ55840, highly similar to Mitogen-activated protein kinase 12 (EC 2.7.11.24)</t>
  </si>
  <si>
    <t>ERK6;MAPK12;SAPK3;DKFZp686M02159;hCG_2039437</t>
  </si>
  <si>
    <t>P53778;Q6IC53;Q6N076;B5MDL5;A8K155;B3KUV9;B7Z274</t>
  </si>
  <si>
    <t>IPI00296311</t>
  </si>
  <si>
    <t>Sodium/myo-inositol cotransporter;Solute carrier family 5 member 3</t>
  </si>
  <si>
    <t>SLC5A3</t>
  </si>
  <si>
    <t>P53794</t>
  </si>
  <si>
    <t>IPI00296318;IPI00873754</t>
  </si>
  <si>
    <t>Transcription factor E2F8;Putative uncharacterized protein E2F8</t>
  </si>
  <si>
    <t>E2F8</t>
  </si>
  <si>
    <t>A0AVK6;B5MEH2</t>
  </si>
  <si>
    <t>IPI00658107;IPI00657883;IPI00879209;IPI00874262;IPI00939479;IPI00296333;IPI00940097;IPI00657816;IPI00384110;IPI00657924;IPI00943183;IPI00657818;IPI00879154;IPI00795177;IPI00796262</t>
  </si>
  <si>
    <t>Long-chain acyl-CoA synthetase 6;Long-chain-fatty-acid--CoA ligase 6;cDNA, FLJ95253, highly similar to Homo sapiens acyl-CoA synthetase long-chain family member 6(ACSL6), mRNA;cDNA FLJ55964, highly similar to Long-chain-fatty-acid--CoA ligase 6 (EC 6.2.1.3);ACSL6 protein;Putative uncharacterized protein ACSL6;cDNA FLJ16173 fis, clone BRHIP2005010, highly similar to Long-chain-fatty-acid--CoA ligase 6 (EC 6.2.1.3)</t>
  </si>
  <si>
    <t>ACS2;ACSL6;FACL6;KIAA0837;LACS5</t>
  </si>
  <si>
    <t>Q9UKU0-8;Q9UKU0;B2RB13;B4DFW3;Q9UKU0-1;Q9UKU0-6;Q4G191;Q9UKU0-4;C9J568;Q9UKU0-3;Q9UKU0-5;Q9UKU0-2;Q9UKU0-7;B3KV64;C9J8C7</t>
  </si>
  <si>
    <t>IPI00296337;IPI00376215</t>
  </si>
  <si>
    <t>DNA-dependent protein kinase catalytic subunit;DNPK1;p460;cDNA FLJ57825, highly similar to DNA-dependent protein kinase catalytic subunit (EC 2.7.11.1)</t>
  </si>
  <si>
    <t>HYRC;HYRC1;PRKDC</t>
  </si>
  <si>
    <t>P78527-1;P78527;P78527-2;B4DL41</t>
  </si>
  <si>
    <t>IPI00922284;IPI00296340;IPI00435577</t>
  </si>
  <si>
    <t>cDNA FLJ55984;JmjC domain-containing protein 5;Jumonji domain-containing protein 5;cDNA FLJ61151</t>
  </si>
  <si>
    <t>JMJD5</t>
  </si>
  <si>
    <t>B4DLU9;Q8N371-1;Q8N371;B4DPM6;Q8N371-2</t>
  </si>
  <si>
    <t>IPI00296353;IPI00760924;REV__IPI00167742</t>
  </si>
  <si>
    <t>MacGAP;Rho GTPase-activating protein 18;Rho-type GTPase-activating protein 18;Rho GTPase activating protein</t>
  </si>
  <si>
    <t>ARHGAP18</t>
  </si>
  <si>
    <t>Q8N392-1;Q8N392;A9UK01;Q8N392-2</t>
  </si>
  <si>
    <t>IPI00296360;IPI00552471;IPI00552604;IPI00884053;IPI00942030;IPI00946204</t>
  </si>
  <si>
    <t>CaMK-like CREB regulatory kinase 2;Doublecortin domain-containing protein 3B;Doublecortin-like and CAM kinase-like 2;Doublecortin-like kinase 2;Serine/threonine-protein kinase DCLK2;Putative uncharacterized protein DCLK2;Putative uncharacterized protein MGC45428</t>
  </si>
  <si>
    <t>DCAMKL2;DCDC3B;DCK2;DCLK2;MGC45428</t>
  </si>
  <si>
    <t>Q8N568-3;Q8N568;C9J5Q9;Q8N568-1;Q8N568-2;Q4W5L5</t>
  </si>
  <si>
    <t>IPI00296365;IPI00868715;IPI00619925</t>
  </si>
  <si>
    <t>Centromere protein E;Centromere-associated protein E;Kinesin-related protein CENPE</t>
  </si>
  <si>
    <t>CENPE</t>
  </si>
  <si>
    <t>Q02224-1;Q02224;Q02224-2;Q02224-3</t>
  </si>
  <si>
    <t>IPI00296374;IPI00909606</t>
  </si>
  <si>
    <t>Zinc finger protein MCG4;Zinc finger protein-like 1</t>
  </si>
  <si>
    <t>ZFPL1</t>
  </si>
  <si>
    <t>O95159</t>
  </si>
  <si>
    <t>IPI00296379;IPI00296380</t>
  </si>
  <si>
    <t>Death receptor 5;TNF-related apoptosis-inducing ligand receptor 2;Tumor necrosis factor receptor superfamily member 10B;cDNA FLJ76289, highly similar to Homo sapiens tumor necrosis factor receptor superfamily, member 10b (TNFRSF10B), transcript variant 1, mRNA;TNFRSF10B protein;Tumor necrosis factor receptor superfamily, member 10b;Tumor necrosis factor receptor superfamily, member 10b, isoform CRA_a;cDNA FLJ59908, highly similar to Tumor necrosis factor receptor superfamily member 10B;cDNA FLJ52718, highly similar to Homo sapiens tumor necrosis factor receptor superfamily, member 10b, transcript variant 2, mRNA;Putative uncharacterized protein DKFZp686A24188;Putative uncharacterized protein DKFZp686B23188</t>
  </si>
  <si>
    <t>DR5;KILLER;TNFRSF10B;TRAILR2;TRICK2;UNQ160/PRO186;ZTNFR9;hCG_1645072;DKFZp686A24188;DKFZp686B23188</t>
  </si>
  <si>
    <t>O14763-1;O14763;B5BU36;Q6FH58;O14763-2;B7Z3M7;B7Z588;Q7Z2I8;Q7Z360</t>
  </si>
  <si>
    <t>IPI00296388;IPI00943770;IPI00759742;IPI00794774</t>
  </si>
  <si>
    <t>Bromodomain adjacent to zinc finger domain protein 2A;hWALp3;Transcription termination factor I-interacting protein 5</t>
  </si>
  <si>
    <t>BAZ2A;KIAA0314;TIP5</t>
  </si>
  <si>
    <t>Q9UIF9-1;Q9UIF9;Q9UIF9-3;Q9UIF9-2</t>
  </si>
  <si>
    <t>IPI00296421</t>
  </si>
  <si>
    <t>EH domain-binding protein 1-like protein 1</t>
  </si>
  <si>
    <t>EHBP1L1</t>
  </si>
  <si>
    <t>Q8N3D4</t>
  </si>
  <si>
    <t>IPI00296432;IPI00908727;IPI00909451;IPI00658007;IPI00386012;IPI00916640;IPI00916917;IPI00917070;IPI00916868;IPI00926021</t>
  </si>
  <si>
    <t>IWS1-like protein;Protein IWS1 homolog;cDNA FLJ59547, highly similar to IWS1 homolog;cDNA FLJ53983, highly similar to IWS1 homolog;cDNA FLJ54017, highly similar to IWS1 homolog;Putative uncharacterized protein IWS1</t>
  </si>
  <si>
    <t>IWS1;IWS1L</t>
  </si>
  <si>
    <t>Q96ST2-1;Q96ST2;B4DJ84;B4DGM5;B4DL52;Q96ST2-2;C9J1T0;C9J221;Q96ST2-3;B8ZZI6</t>
  </si>
  <si>
    <t>IPI00296434;IPI00871419;IPI00409702;IPI00515035;IPI00514446</t>
  </si>
  <si>
    <t>Multiple epidermal growth factor-like domains protein 4;Slit homolog 1 protein;Slit homolog 1 (Drosophila);Slit homolog 1 (Drosophila), isoform CRA_c;Putative uncharacterized protein SLIT1</t>
  </si>
  <si>
    <t>KIAA0813;MEGF4;SLIL1;SLIT1;hCG_25785;RP11-175O19.2-001;RP11-175O19.2-003;RP11-175O19.2-006;RP11-175O19.2-004;RP11-175O19.2-005</t>
  </si>
  <si>
    <t>O75093-1;O75093;A6H8V1;Q5T0V1;Q5T0V0;O75093-2;Q5T0V4;Q5T0V2;Q5T0V3</t>
  </si>
  <si>
    <t>IPI00296441</t>
  </si>
  <si>
    <t>Adenosine aminohydrolase;Adenosine deaminase</t>
  </si>
  <si>
    <t>ADA</t>
  </si>
  <si>
    <t>P00813</t>
  </si>
  <si>
    <t>IPI00296461;IPI00385421;IPI00385801</t>
  </si>
  <si>
    <t>Acid sphingomyelinase;Sphingomyelin phosphodiesterase;cDNA FLJ77600, highly similar to Human acid sphingomyelinase (ASM) mRNA;Sphingomyelin phosphodiesterase 1, acid lysosomal isoform 1 variant</t>
  </si>
  <si>
    <t>P17405-1;P17405;A8K8M3;Q59EN6</t>
  </si>
  <si>
    <t>IPI00296480;IPI00871534;IPI00654727</t>
  </si>
  <si>
    <t>Adipose-specific phospholipase A2;Group XVI phospholipase A2;HRAS-like suppressor 3;H-rev 107 protein homolog;HREV107-3;Renal carcinoma antigen NY-REN-65;PLA2G16 protein</t>
  </si>
  <si>
    <t>HRASLS3;HREV107;PLA2G16</t>
  </si>
  <si>
    <t>P53816;A8MZ18;Q3MI98</t>
  </si>
  <si>
    <t>IPI00296485</t>
  </si>
  <si>
    <t>BPY2-interacting protein 1;MAP1S heavy chain;MAP1S light chain;Microtubule-associated protein 1S;Microtubule-associated protein 8;Variable charge Y chromosome 2-interacting protein 1;cDNA FLJ77630, highly similar to Homo sapiens BPY2 interacting protein 1, mRNA;cDNA FLJ55328, highly similar to Homo sapiens BPY2 interacting protein 1 (BPY2IP1), mRNA</t>
  </si>
  <si>
    <t>BPY2IP1;C19orf5;MAP1S;MAP8;VCY2IP1</t>
  </si>
  <si>
    <t>Q66K74;A8K940;B4DH53</t>
  </si>
  <si>
    <t>IPI00296495;IPI00797538</t>
  </si>
  <si>
    <t>Alpha-N-acetylgalactosaminide alpha-2,6-sialyltransferase 2;GalNAc alpha-2,6-sialyltransferase II;Sialyltransferase 7B;ST6GalNAc II;SThM</t>
  </si>
  <si>
    <t>SIAT7B;SIATL1;ST6GALNAC2;STHM</t>
  </si>
  <si>
    <t>Q9UJ37</t>
  </si>
  <si>
    <t>IPI00296524</t>
  </si>
  <si>
    <t>Arylsulfatase K;Telethon sulfatase;cDNA, FLJ79152, highly similar to Arylsulfatase K (EC 3.1.6.-);ARSK protein</t>
  </si>
  <si>
    <t>ARSK;TSULF;UNQ630/PRO1246</t>
  </si>
  <si>
    <t>Q6UWY0;B7ZAD8;Q3ZCW3</t>
  </si>
  <si>
    <t>IPI00296535;IPI00909416;IPI00925802;IPI00909144;IPI00793954;IPI00924905;IPI00910264;IPI00797564;IPI00924738;IPI00925830;IPI00385479;IPI00798094</t>
  </si>
  <si>
    <t>2-hydroxyacyl-CoA lyase 1;2-hydroxyphytanoyl-CoA lyase;Phytanoyl-CoA 2-hydroxylase 2;cDNA FLJ53672, highly similar to 2-hydroxyphytanoyl-CoA lyase (EC 4.1.-.-);cDNA FLJ55041, highly similar to 2-hydroxyphytanoyl-CoA lyase (EC 4.1.-.-);cDNA FLJ54118, highly similar to 2-hydroxyphytanoyl-CoA lyase (EC 4.1.-.-);cDNA FLJ58815, highly similar to 2-hydroxyphytanoyl-CoA lyase (EC 4.1.-.-);cDNA FLJ32415 fis, clone SKMUS2000724, highly similar to 2-hydroxyphytanoyl-CoA lyase (EC 4.1.-.-);Phytanoyl-CoA 2-hydroxylase 2, isoform CRA_c;Putative uncharacterized protein HACL1</t>
  </si>
  <si>
    <t>HACL1;HPCL;HPCL2;HSPC279;PHYH2;hCG_1811148</t>
  </si>
  <si>
    <t>Q9UJ83;B4DWI1;B4DRJ1;B4DXI5;B4DXR1;B3KPX4;C9J306</t>
  </si>
  <si>
    <t>IPI00296536</t>
  </si>
  <si>
    <t>RWD domain-containing protein 2A;cDNA, FLJ93566, highly similar to Homo sapiens RWD domain containing 2 (RWDD2), mRNA;cDNA FLJ58360, highly similar to RWD domain-containing protein 2;cDNA FLJ52176, highly similar to RWD domain-containing protein 2</t>
  </si>
  <si>
    <t>RWDD2;RWDD2A</t>
  </si>
  <si>
    <t>Q9UIY3;B2R7R2;B4DIQ3;B4DZK9</t>
  </si>
  <si>
    <t>IPI00296554;IPI00010317</t>
  </si>
  <si>
    <t>Ras-related GTP-binding protein B</t>
  </si>
  <si>
    <t>RRAGB</t>
  </si>
  <si>
    <t>Q5VZM2-2;Q5VZM2;Q5VZM2-1</t>
  </si>
  <si>
    <t>IPI00296563</t>
  </si>
  <si>
    <t>GTP-binding protein GUF1 homolog</t>
  </si>
  <si>
    <t>GUF1</t>
  </si>
  <si>
    <t>Q8N442</t>
  </si>
  <si>
    <t>IPI00946478;IPI00296594</t>
  </si>
  <si>
    <t>Apoptin-associating protein 1;Death effector domain-associated factor;RING1 and YY1-binding protein;YY1 and E4TF1-associated factor 1</t>
  </si>
  <si>
    <t>DEDAF;RYBP;YEAF1</t>
  </si>
  <si>
    <t>Q8N488</t>
  </si>
  <si>
    <t>IPI00296635;IPI00789251</t>
  </si>
  <si>
    <t>1,4-alpha-glucan-branching enzyme;Brancher enzyme;Glycogen-branching enzyme;cDNA FLJ43930 fis, clone TESTI4013441, highly similar to 1,4-alpha-glucan branching enzyme (EC 2.4.1.18);Glucan , branching enzyme 1 variant;cDNA FLJ57129, highly similar to 1,4-alpha-glucan branching enzyme (EC 2.4.1.18);cDNA FLJ59760, highly similar to 1,4-alpha-glucan branching enzyme (EC 2.4.1.18)</t>
  </si>
  <si>
    <t>GBE1</t>
  </si>
  <si>
    <t>Q04446;B3KWV3;Q59ET0;B4DNJ3;B4DUF1</t>
  </si>
  <si>
    <t>IPI00296645;IPI00441046;REV__IPI00871188;REV__IPI00607578;REV__IPI00337657;REV__IPI00788650;REV__IPI00885041;REV__IPI00654844</t>
  </si>
  <si>
    <t>Microsomal triglyceride transfer protein large subunit;cDNA FLJ51770, highly similar to Microsomal triglyceride transfer protein large subunit</t>
  </si>
  <si>
    <t>MTP;MTTP</t>
  </si>
  <si>
    <t>P55157;B7Z7X3</t>
  </si>
  <si>
    <t>IPI00296668</t>
  </si>
  <si>
    <t>Zinc finger protein 391</t>
  </si>
  <si>
    <t>ZNF391</t>
  </si>
  <si>
    <t>Q9UJN7</t>
  </si>
  <si>
    <t>IPI00296713;IPI00182138;IPI00181753;IPI00909124</t>
  </si>
  <si>
    <t>Acrogranin;Granulin A;Granulin B;Granulin C;Granulin D;Granulin E;Granulin F;Granulin G;Granulin-1;Granulin-2;Granulin-3;Granulin-4;Granulin-5;Granulin-6;Granulin-7;Granulins;Paragranulin;Proepithelin;cDNA FLJ53342, highly similar to Granulins;Granulin variant;cDNA FLJ13286 fis, clone OVARC1001154, highly similar to Homo sapiens clone 24720 epithelin 1 and 2 mRNA;cDNA FLJ53692, moderately similar to Granulins</t>
  </si>
  <si>
    <t>GRN</t>
  </si>
  <si>
    <t>P28799-1;P28799;B4DJI2;Q53HQ8;Q540U8;P28799-2;Q9H8S1;B4E1G5</t>
  </si>
  <si>
    <t>IPI00296724;IPI00166852;IPI00383090</t>
  </si>
  <si>
    <t>Kelch-like protein 36;FLJ00127 protein</t>
  </si>
  <si>
    <t>C16orf44;KLHL36;FLJ00127</t>
  </si>
  <si>
    <t>Q8N4N3-1;Q8N4N3;Q8N4N3-2;Q8TER6</t>
  </si>
  <si>
    <t>IPI00296727;IPI00910223</t>
  </si>
  <si>
    <t>Kinesin-like protein KIF2B;cDNA FLJ53902, highly similar to Homo sapiens kinesin family member 2B (KIF2B), mRNA</t>
  </si>
  <si>
    <t>KIF2B</t>
  </si>
  <si>
    <t>Q8N4N8;B4DY48</t>
  </si>
  <si>
    <t>IPI00296736;IPI00923473;IPI00645704</t>
  </si>
  <si>
    <t>cDNA FLJ59474, highly similar to Homo sapiens ornithine aminotransferase-like 1 (OATL1), transcript variant 2, mRNA;Ornithine aminotransferase-like 1, isoform CRA_b;cDNA FLJ54629, highly similar to Homo sapiens ornithine aminotransferase-like 1 (OATL1), transcript variant 2, mRNA;Ornithine aminotransferase-like 1, isoform CRA_a;cDNA FLJ54460, highly similar to Homo sapiens ornithine aminotransferase-like 1 (OATL1), transcript variant 2, mRNA;cDNA FLJ53817, highly similar to Homo sapiens ornithine aminotransferase-like 1 (OATL1), transcript variant 2, mRNA;cDNA FLJ59958, highly similar to Homo sapiens ornithine aminotransferase-like 1 (OATL1), transcript variant 2, mRNA;cDNA FLJ53563, highly similar to Homo sapiens ornithine aminotransferase-like 1 (OATL1), transcript variant 2, mRNA;cDNA, FLJ79098, highly similar to Homo sapiens ornithine aminotransferase-like 1 (OATL1), transcript variant 2, mRNA;TBC1 domain family, member 25;MG81 protein;TBC1 domain family member 25</t>
  </si>
  <si>
    <t>hCG_19835;OATL1;TBC1D25;MG81</t>
  </si>
  <si>
    <t>B4DE92;B4DF03;B4DGU3;B4DNH9;B4DQN5;B4DS42;B7ZA84;B9A6M7;Q14830;Q3MII6-1;Q3MII6</t>
  </si>
  <si>
    <t>IPI00296772;IPI00642779;IPI00642330;IPI00937582</t>
  </si>
  <si>
    <t>ADP-ribosylation factor-binding protein GGA2;Gamma-adaptin-related protein 2;Golgi-localized, gamma ear-containing, ARF-binding protein 2;VHS domain and ear domain of gamma-adaptin</t>
  </si>
  <si>
    <t>GGA2;KIAA1080</t>
  </si>
  <si>
    <t>Q9UJY4</t>
  </si>
  <si>
    <t>IPI00296776;IPI00909799</t>
  </si>
  <si>
    <t>Coiled-coil domain-containing protein 82;cDNA, FLJ95516</t>
  </si>
  <si>
    <t>CCDC82;HT025</t>
  </si>
  <si>
    <t>Q8N4S0-1;Q8N4S0;B2RBH9</t>
  </si>
  <si>
    <t>IPI00296784;IPI00914894;IPI00940741;IPI00827489;IPI00953189;IPI00746745</t>
  </si>
  <si>
    <t>MARVEL domain-containing protein 2;Tricellulin;Putative uncharacterized protein MARVELD2;Tricellulin isoform c</t>
  </si>
  <si>
    <t>MARVELD2;TRIC</t>
  </si>
  <si>
    <t>Q8N4S9-1;Q8N4S9;Q8N4S9-3;Q8N4S9-2;C9J8H4;A1BQX2;C9JDR6;A6NP41</t>
  </si>
  <si>
    <t>IPI00296788;IPI00470655;IPI00470662;IPI00946968;IPI00947143;IPI00946951;IPI00946621</t>
  </si>
  <si>
    <t>Cross-immune reaction antigen 1;F-box only protein 9;Renal carcinoma antigen NY-REN-57;F-box only protein 9 isoform 2 variant;NY-REN-57 antigen</t>
  </si>
  <si>
    <t>FBX9;FBXO9;VCIA1</t>
  </si>
  <si>
    <t>Q9UK97-1;Q9UK97;Q59EH8;Q9UK97-2;Q4W8W0;Q9UK97-3</t>
  </si>
  <si>
    <t>IPI00296789;IPI00472624;IPI00910578;IPI00478103;IPI00746271</t>
  </si>
  <si>
    <t>F-box only protein 3;cDNA FLJ58692, highly similar to F-box only protein 3;cDNA, FLJ79185, highly similar to F-box only protein 3;FBXO3 protein;F-box only protein 3 isoform 1 variant;Putative uncharacterized protein DKFZp564B092;cDNA FLJ46597 fis, clone THYMU3046360, highly similar to F-box only protein 3;F-box protein 3, isoform CRA_c;cDNA FLJ59154, highly similar to F-box only protein 3</t>
  </si>
  <si>
    <t>FBX3;FBXO3;DKFZp564B092;hCG_27567</t>
  </si>
  <si>
    <t>Q9UK99-1;Q9UK99;B7Z6P8;Q49AF1;Q59GS0;Q9H0V2;Q9UK99-2;B3KY16;B4E3U2</t>
  </si>
  <si>
    <t>IPI00788895;IPI00296803;IPI00793011</t>
  </si>
  <si>
    <t>IPI00296805</t>
  </si>
  <si>
    <t>Oculospanin;Tetraspanin-10;TSPAN10 protein</t>
  </si>
  <si>
    <t>OCSP;TSPAN10</t>
  </si>
  <si>
    <t>Q9H1Z9;Q6PJ65</t>
  </si>
  <si>
    <t>IPI00296830;IPI00744623;IPI00395737</t>
  </si>
  <si>
    <t>Leucine zipper protein 1;LUZP1 protein</t>
  </si>
  <si>
    <t>LUZP1;RP1-184J9.3-002</t>
  </si>
  <si>
    <t>Q86V48-1;Q86V48;Q5TH92;Q86V48-3;Q86V48-2;Q05DE3</t>
  </si>
  <si>
    <t>IPI00878919;IPI00296840;IPI00922925</t>
  </si>
  <si>
    <t>DNA polymerase iota;Eta2;RAD30 homolog B;cDNA FLJ61612, highly similar to DNA polymerase iota (EC 2.7.7.7)</t>
  </si>
  <si>
    <t>POLI;RAD30B</t>
  </si>
  <si>
    <t>Q9UNA4;B7Z780</t>
  </si>
  <si>
    <t>IPI00296850;IPI00923623;IPI00927868</t>
  </si>
  <si>
    <t>F-box and leucine-rich repeat protein 2;F-box protein FBL2/FBL3;F-box/LRR-repeat protein 2;cDNA FLJ10409 fis, clone NT2RM4000595, highly similar to F-box/LRR-repeat protein 2;cDNA FLJ60478, highly similar to F-box/LRR-repeat protein 2;cDNA FLJ60705, highly similar to F-box/LRR-repeat protein 2;cDNA FLJ60212, highly similar to F-box/LRR-repeat protein 2;FBXL2 protein;cDNA FLJ58048, highly similar to F-box/LRR-repeat protein 2;cDNA FLJ60948, highly similar to F-box/LRR-repeat protein 2;cDNA, FLJ79128, highly similar to F-box/LRR-repeat protein 2;cDNA, FLJ79282, highly similar to F-box/LRR-repeat protein 2</t>
  </si>
  <si>
    <t>FBL2;FBL3;FBXL2</t>
  </si>
  <si>
    <t>Q9UKC9;B3KM70;B4DFQ9;B4DMM3;B4E1B8;Q6IAN3;B4DQV0;B4DY12;C9JLL2</t>
  </si>
  <si>
    <t>IPI00554705;IPI00296863;IPI00910904</t>
  </si>
  <si>
    <t>dCMP deaminase;Deoxycytidylate deaminase;cDNA FLJ52248, highly similar to Deoxycytidylate deaminase (EC 3.5.4.12)</t>
  </si>
  <si>
    <t>DCTD</t>
  </si>
  <si>
    <t>P32321-2;P32321;P32321-1;B4DDC2</t>
  </si>
  <si>
    <t>IPI00296869;IPI00871341</t>
  </si>
  <si>
    <t>Coagulation factor II receptor;Proteinase-activated receptor 1;Thrombin receptor;cDNA FLJ55303, highly similar to Proteinase-activated receptor 1;Thrombin receptor protein</t>
  </si>
  <si>
    <t>CF2R;F2R;PAR1;TR;thrombin receptor;HTR</t>
  </si>
  <si>
    <t>P25116;B4DLS3;Q16292;Q6LCF1;Q71UT7</t>
  </si>
  <si>
    <t>IPI00296907</t>
  </si>
  <si>
    <t>Palmitoyl-CoA oxidase;Peroxisomal acyl-coenzyme A oxidase 1;Straight-chain acyl-CoA oxidase;cDNA FLJ76484, highly similar to Homo sapiens acyl-Coenzyme A oxidase 1, palmitoyl (ACOX1), transcript variant 2, mRNA</t>
  </si>
  <si>
    <t>ACOX;ACOX1</t>
  </si>
  <si>
    <t>Q15067-1;Q15067;A8KAA0;Q7Z3W5</t>
  </si>
  <si>
    <t>IPI00296909</t>
  </si>
  <si>
    <t>193 kDa vault protein;PARP-related/IalphaI-related H5/proline-rich;Poly [ADP-ribose] polymerase 4;Vault poly(ADP-ribose) polymerase;PARP4 protein;cDNA FLJ61556, highly similar to Poly (ADP-ribose) polymerase 4 (EC 2.4.2.30);Poly (ADP-ribose) polymerase family, member 4</t>
  </si>
  <si>
    <t>ADPRTL1;KIAA0177;PARP4;PARPL;RP11-169O17.2-001</t>
  </si>
  <si>
    <t>Q9UKK3;A0PJ82;B4E2S2;Q5QNZ9</t>
  </si>
  <si>
    <t>IPI00646762;IPI00296913;IPI00646261;IPI00647797;IPI00644292;IPI00641064</t>
  </si>
  <si>
    <t>Putative uncharacterized protein NUDT5;ADP-sugar pyrophosphatase;Nucleoside diphosphate-linked moiety X motif 5;YSA1H</t>
  </si>
  <si>
    <t>NUDT5;HSPC115</t>
  </si>
  <si>
    <t>A6NFX8;Q9UKK9;A6NHE8;A6NJU6;A6NCQ0</t>
  </si>
  <si>
    <t>IPI00296922;IPI00743203;IPI00792394;IPI00796322;IPI00790758;IPI00788729;IPI00789405;IPI00789404</t>
  </si>
  <si>
    <t>Laminin B1s chain;Laminin subunit beta-2;Laminin-11 subunit beta;Laminin-14 subunit beta;Laminin-15 subunit beta;Laminin-3 subunit beta;Laminin-4 subunit beta;Laminin-7 subunit beta;Laminin-9 subunit beta;S-laminin subunit beta;S-laminin;cDNA FLJ36731 fis, clone UTERU2012703, highly similar to LAMININ BETA-2 CHAIN</t>
  </si>
  <si>
    <t>LAMB2;LAMS</t>
  </si>
  <si>
    <t>P55268;Q15483;Q8N9Q8</t>
  </si>
  <si>
    <t>IPI00296927;IPI00940319;IPI00645437</t>
  </si>
  <si>
    <t>Phosphatidylcholine transfer protein;StAR-related lipid transfer protein 2;START domain-containing protein 2;cDNA, FLJ95327, highly similar to Homo sapiens phosphatidylcholine transfer protein (PCTP), mRNA;Phosphatidylcholine transfer protein, isoform CRA_c;Putative uncharacterized protein</t>
  </si>
  <si>
    <t>PCTP;STARD2;hCG_33147</t>
  </si>
  <si>
    <t>Q9UKL6;Q549N3;Q9BSC9</t>
  </si>
  <si>
    <t>IPI00296934</t>
  </si>
  <si>
    <t>NF-kappa-B-activating protein;NKAP protein</t>
  </si>
  <si>
    <t>NKAP</t>
  </si>
  <si>
    <t>Q8N5F7;A0PJ73;Q05D22</t>
  </si>
  <si>
    <t>IPI00296936;IPI00868942</t>
  </si>
  <si>
    <t>Glioma pathogenesis-related protein 1;Protein RTVP-1</t>
  </si>
  <si>
    <t>GLIPR;GLIPR1;RTVP1</t>
  </si>
  <si>
    <t>P48060</t>
  </si>
  <si>
    <t>IPI00296938;IPI00373988;IPI00719801</t>
  </si>
  <si>
    <t>Macoilin;Transmembrane protein 57</t>
  </si>
  <si>
    <t>TMEM57</t>
  </si>
  <si>
    <t>Q8N5G2-1;Q8N5G2;B1AK00</t>
  </si>
  <si>
    <t>IPI00296992;IPI00397361</t>
  </si>
  <si>
    <t>AXL oncogene;Tyrosine-protein kinase receptor UFO;Ufo protein</t>
  </si>
  <si>
    <t>AXL;UFO;ufo</t>
  </si>
  <si>
    <t>P30530-1;P30530;P30530-2;Q15839</t>
  </si>
  <si>
    <t>IPI00296999;IPI00790950;IPI00922273;IPI00908604</t>
  </si>
  <si>
    <t>ATP synthase mitochondrial F1 complex assembly factor 2;ATP12 homolog;Putative uncharacterized protein ATPAF2</t>
  </si>
  <si>
    <t>ATP12;ATPAF2;LP3663</t>
  </si>
  <si>
    <t>Q8N5M1;C9J2Q2</t>
  </si>
  <si>
    <t>IPI00297037;IPI00409585;IPI00939630;IPI00953055</t>
  </si>
  <si>
    <t>Lipid phosphate phosphohydrolase 1;PAP2-alpha;Phosphatidate phosphohydrolase type 2a;Phosphatidic acid phosphatase 2a</t>
  </si>
  <si>
    <t>LPP1;PPAP2A</t>
  </si>
  <si>
    <t>O14494-1;O14494;O14494-2;C9IZB1</t>
  </si>
  <si>
    <t>IPI00297045;IPI00815995;IPI00783648;IPI00926744;IPI00925287;IPI00924849;IPI00924627</t>
  </si>
  <si>
    <t>Muskelin;cDNA FLJ58802, highly similar to Muskelin;Putative uncharacterized protein MKLN1</t>
  </si>
  <si>
    <t>MKLN1</t>
  </si>
  <si>
    <t>Q9UL63-1;Q9UL63;Q9UL63-2;B4DG30;C9J7E8</t>
  </si>
  <si>
    <t>IPI00297084;IPI00910419</t>
  </si>
  <si>
    <t>Dolichyl-diphosphooligosaccharide--protein glycosyltransferase 48 kDa subunit;cDNA FLJ55714, highly similar to Dolichyl-diphosphooligosaccharide--protein glycosyltransferase 48 kDa subunit (EC 2.4.1.119);cDNA FLJ52929, highly similar to Dolichyl-diphosphooligosaccharide--proteinglycosyltransferase 48 kDa subunit (EC2.4.1.119)</t>
  </si>
  <si>
    <t>DDOST;KIAA0115;OK/SW-cl.45;OST48</t>
  </si>
  <si>
    <t>P39656;B4DLI2;B4DJE3</t>
  </si>
  <si>
    <t>IPI00297113;IPI00645015</t>
  </si>
  <si>
    <t>72 kDa Tat-interacting protein;E3 ubiquitin-protein ligase TRIM32;Tripartite motif-containing protein 32;Zinc finger protein HT2A</t>
  </si>
  <si>
    <t>HT2A;TRIM32</t>
  </si>
  <si>
    <t>Q13049</t>
  </si>
  <si>
    <t>IPI00297121;IPI00218962;IPI00792861;IPI00909332</t>
  </si>
  <si>
    <t>UPF0549 protein C20orf43;cDNA, FLJ95387;Chromosome 20 open reading frame 43;Putative uncharacterized protein C20orf43;cDNA FLJ52798</t>
  </si>
  <si>
    <t>AD-007;C20orf43;CDA05;HSPC164;HSPC169;RP5-1153D9.1-006;RP5-1153D9.1-004</t>
  </si>
  <si>
    <t>Q9BY42;B2RB99;A2A2L5;A8MSH5;B4DXL5;A2A2L6</t>
  </si>
  <si>
    <t>IPI00297124;IPI00554518;IPI00939624;IPI00554522;IPI00816609</t>
  </si>
  <si>
    <t>CDw130;Interleukin-6 receptor subunit beta;Interleukin-6 signal transducer;Membrane glycoprotein 130;Oncostatin-M receptor subunit alpha;Interleukin 6 signal transducer (Gp130, oncostatin M receptor);IL6ST nirs variant 4</t>
  </si>
  <si>
    <t>IL6ST</t>
  </si>
  <si>
    <t>P40189-1;P40189;Q17RA0;Q5FC04</t>
  </si>
  <si>
    <t>IPI00644699;IPI00477099;IPI00789896;IPI00902842;IPI00797933;IPI00297139;IPI00793824;IPI00924952;IPI00939487;IPI00916224;IPI00798115</t>
  </si>
  <si>
    <t>DBLs big sister;Guanine nucleotide exchange factor DBS;MCF2-transforming sequence-like protein;cDNA FLJ61256, highly similar to Guanine nucleotide exchange factor DBS;cDNA, FLJ78868, highly similar to Guanine nucleotide exchange factor DBS;MCF.2 cell line derived transforming sequence-like;cDNA FLJ37449 fis, clone BRAWH2010329, highly similar to GUANINE NUCLEOTIDE EXCHANGE FACTOR DBS;MCF2L protein</t>
  </si>
  <si>
    <t>KIAA0362;MCF2L;RP11-98F14.2-033;RP11-98F14.2-007;RP11-98F14.2-034</t>
  </si>
  <si>
    <t>O15068-2;O15068;O15068-1;B4DHD6;B4DIL6;O15068-8;O15068-6;A8MU87;B7Z9K4;B7ZBJ8;O15068-3;O15068-4;O15068-5;A2A639;B3KT13;B7ZBJ9;Q3B838;Q3B839</t>
  </si>
  <si>
    <t>IPI00297145;IPI00396104;IPI00377170;IPI00902918;IPI00375604;IPI00641297;IPI00854805;IPI00945405;IPI00944949</t>
  </si>
  <si>
    <t>Male-specific lethal 3 homolog;Male-specific lethal-3 homolog 1;Male-specific lethal-3 protein-like 1;cDNA FLJ56156, highly similar to Male-specific lethal 3-like 1;cDNA FLJ61627, highly similar to Male-specific lethal 3-like 1;Male-specific lethal 3-like 1 (Drosophila), isoform CRA_a;Putative uncharacterized protein MSL3;Male-specific lethal-3 homolog 2;Putative male-specific lethal-3 protein-like 2;cDNA FLJ52683, highly similar to Male-specific lethal 3-like 1;cDNA, FLJ79271, highly similar to Male-specific lethal 3-like 1;HCG1642047;Male-specific lethal 3-like 1 (Drosophila), isoform CRA_c;cDNA FLJ76747, highly similar to Homo sapiens male-specific lethal 3-like 1 (MSL3L1), transcript variant 4, mRNA</t>
  </si>
  <si>
    <t>MSL3;MSL3L1;hCG_401190;MSL3L2;hCG_1642047</t>
  </si>
  <si>
    <t>Q8N5Y2-1;Q8N5Y2;B4DUV8;Q8N5Y2-2;B7Z227;A6NCU2;P0C860;B4DWW7;A6NHW8;A8K165</t>
  </si>
  <si>
    <t>IPI00297151;IPI00794653;IPI00016479</t>
  </si>
  <si>
    <t>Poly [ADP-ribose] polymerase 16</t>
  </si>
  <si>
    <t>C15orf30;PARP16</t>
  </si>
  <si>
    <t>Q8N5Y8-3;Q8N5Y8;Q8N5Y8-1</t>
  </si>
  <si>
    <t>IPI00305064;IPI00828117;IPI00827658;IPI00827650;IPI00418465;IPI00828064;IPI00828192;IPI00827795;IPI00828056;IPI00419219;IPI00827893;IPI00827982;IPI00827937;IPI00854669;IPI00297160;IPI00922478;IPI00918020;IPI00827555;IPI00828108;IPI00954073</t>
  </si>
  <si>
    <t>CD44 antigen;CDw44;Epican;Extracellular matrix receptor III;GP90 lymphocyte homing/adhesion receptor;Heparan sulfate proteoglycan;Hermes antigen;HUTCH-I;Hyaluronate receptor;Phagocytic glycoprotein 1;Phagocytic glycoprotein I;CD44 molecule;CD44 molecule (Indian blood group);CD44 protein;CD44;cDNA FLJ60041, highly similar to CD44 antigen;CD44 antigen (Indian blood group), isoform CRA_i;Putative uncharacterized protein CD44;cDNA FLJ76654, highly similar to Homo sapiens CD44 antigen (homing function and Indian blood group system) (CD44), transcript variant 4, mRNA;cDNA FLJ52702, highly similar to Homo sapiens CD44 antigen (homing function and Indian blood group system) (CD44), transcript variant 4, mRNA</t>
  </si>
  <si>
    <t>CD44;LHR;MDU2;MDU3;MIC4;AL133330.1-003;AL133330.1-004;hCG_1811182;AL133330.1-001</t>
  </si>
  <si>
    <t>P16070-1;P16070;P16070-5;P16070-7;P16070-3;P16070-4;C1PHC2;Q9H5A7;Q9P2Z2;P16070-6;P16070-17;P16070-8;B4XHE2;C1PHE6;P16070-16;P16070-10;B4E2X0;Q9H5A6;P16070-11;P16070-13;P16070-14;A6NDN4;P16070-12;A8K309;Q9H5A4;B6EAT9;B4DN59</t>
  </si>
  <si>
    <t>IPI00297162;IPI00333463;IPI00903345;IPI00935457;IPI00879682;IPI00877638</t>
  </si>
  <si>
    <t>BTB/POZ domain-containing protein KCTD17;Potassium channel tetramerisation domain containing 17</t>
  </si>
  <si>
    <t>KCTD17;RP5-1170K4.4-003;RP5-1170K4.4-009</t>
  </si>
  <si>
    <t>Q8N5Z5-1;Q8N5Z5;Q8N5Z5-2;B0QYB1;C9JKX4;B0QYB2</t>
  </si>
  <si>
    <t>IPI00297169;IPI00944531</t>
  </si>
  <si>
    <t>Lymphocyte cytosolic protein 2;SH2 domain-containing leukocyte protein of 76 kDa;SLP-76 tyrosine phosphoprotein;cDNA FLJ76481, highly similar to Homo sapiens lymphocyte cytosolic protein 2 (SH2 domain containing leukocyte protein of 76kDa) (LCP2), mRNA;cDNA FLJ57378, highly similar to Lymphocyte cytosolic protein 2;cDNA FLJ58407, highly similar to Lymphocyte cytosolic protein 2</t>
  </si>
  <si>
    <t>LCP2</t>
  </si>
  <si>
    <t>Q13094;A8KA25;B4DJI9;B4DT07;Q14759</t>
  </si>
  <si>
    <t>IPI00297178;IPI00292510</t>
  </si>
  <si>
    <t>IPI00297191;IPI00646675;IPI00644871</t>
  </si>
  <si>
    <t>Activator-recruited cofactor 150 kDa component;Cofactor required for Sp1 transcriptional activation subunit 2;Mediator complex subunit 14;Mediator of RNA polymerase II transcription subunit 14;RGR1 homolog;Thyroid hormone receptor-associated protein complex 170 kDa component;Transcriptional coactivator CRSP150;Vitamin D3 receptor-interacting protein complex 150 kDa component;cDNA FLJ77399, highly similar to Homo sapiens cofactor required for Sp1 transcriptional activation, subunit 2, 150kDa (CRSP2), mRNA</t>
  </si>
  <si>
    <t>ARC150;CRSP2;CXorf4;DRIP150;EXLM1;MED14;RGR1;TRAP170</t>
  </si>
  <si>
    <t>O60244;A8KAK5</t>
  </si>
  <si>
    <t>IPI00297211</t>
  </si>
  <si>
    <t>Sucrose nonfermenting protein 2 homolog;SWI/SNF-related matrix-associated actin-dependent regulator of chromatin subfamily A member 5;cDNA FLJ51771, highly similar to SWI/SNF-related matrix-associatedactin-dependent regulator of chromatin subfamily A member5 (EC 3.6.1.-);cDNA, FLJ79343, highly similar to SWI/SNF-related matrix-associated actin-dependent regulator of chromatin subfamily A member 5 (EC 3.6.1.-);Putative uncharacterized protein SMARCA5</t>
  </si>
  <si>
    <t>SMARCA5;SNF2H;WCRF135</t>
  </si>
  <si>
    <t>O60264;B4DZC0;B7ZAX9;Q4W5G3;Q4W5H1</t>
  </si>
  <si>
    <t>IPI00297212;IPI00937450</t>
  </si>
  <si>
    <t>Paladin</t>
  </si>
  <si>
    <t>KIAA1274;PALD</t>
  </si>
  <si>
    <t>Q9ULE6</t>
  </si>
  <si>
    <t>IPI00297224</t>
  </si>
  <si>
    <t>Sushi domain-containing protein 5;cDNA FLJ56620</t>
  </si>
  <si>
    <t>KIAA0527;SUSD5</t>
  </si>
  <si>
    <t>O60279;B4DJ06</t>
  </si>
  <si>
    <t>IPI00297235;IPI00941283;IPI00792265;IPI00306683</t>
  </si>
  <si>
    <t>Cell cycle progression protein 1;Cell cycle progression restoration protein 8;cDNA FLJ77204</t>
  </si>
  <si>
    <t>CCP8;CCPG1;CPR8;KIAA1254</t>
  </si>
  <si>
    <t>Q9ULG6-4;Q9ULG6;A8K9T0;Q9ULG6-1;Q9ULG6-2;Q9ULG6-3</t>
  </si>
  <si>
    <t>IPI00297241</t>
  </si>
  <si>
    <t>Nucleolar pre-ribosomal-associated protein 1;URB1 ribosome biogenesis 1 homolog</t>
  </si>
  <si>
    <t>C21orf108;KIAA0539;NPA1;URB1</t>
  </si>
  <si>
    <t>O60287</t>
  </si>
  <si>
    <t>IPI00297251;IPI00643212;IPI00915351;IPI00915359;IPI00796365;IPI00168161;IPI00386730;REV__IPI00024801;REV__IPI00375624</t>
  </si>
  <si>
    <t>Mahogunin RING finger protein 1;Probable E3 ubiquitin-protein ligase MGRN1;RING finger protein 156;cDNA FLJ60814, highly similar to Probable E3 ubiquitin-protein ligase MGRN1(EC 6.3.2.-)</t>
  </si>
  <si>
    <t>KIAA0544;MGRN1;RNF156</t>
  </si>
  <si>
    <t>O60291-2;O60291;O60291-1;O60291-3;O60291-4;B4DR12</t>
  </si>
  <si>
    <t>IPI00297252;IPI00555879;IPI00941316;IPI00744879;IPI00646753;IPI00947398</t>
  </si>
  <si>
    <t>Extracellular sulfatase Sulf-2;Novel protein similar to glucosamine-6-sulfatases SULF2 (Contains FLJ90554, FLJ90002)</t>
  </si>
  <si>
    <t>KIAA1247;SULF2;UNQ559/PRO1120;RP5-1049G16.1;RP5-1049G16.1-002</t>
  </si>
  <si>
    <t>Q8IWU5-1;Q8IWU5;Q8IWU5-2;B1AMP9</t>
  </si>
  <si>
    <t>IPI00297254;IPI00793219;IPI00297860;IPI00871799;IPI00181944;REV__IPI00744527</t>
  </si>
  <si>
    <t>Signal-induced proliferation-associated 1-like protein 3;SPA-1-like protein 3;Signal-induced proliferation-associated 1 like 3</t>
  </si>
  <si>
    <t>KIAA0545;SIPA1L3;SPAL3</t>
  </si>
  <si>
    <t>O60292;B2RWP0</t>
  </si>
  <si>
    <t>IPI00297257;IPI00927859</t>
  </si>
  <si>
    <t>Amyotrophic lateral sclerosis 2 chromosomal region candidate gene 3 protein;Trafficking kinesin-binding protein 2;Putative uncharacterized protein ALS2CR3;Putative uncharacterized protein DKFZp451C1616;Trafficking protein, kinesin binding 2</t>
  </si>
  <si>
    <t>ALS2CR3;KIAA0549;TRAK2;DKFZp451C1616</t>
  </si>
  <si>
    <t>O60296;Q53TT7;Q86TA0;Q8IU62</t>
  </si>
  <si>
    <t>IPI00297261;REV__IPI00746360;REV__IPI00749304;REV__IPI00746183;REV__IPI00440160;REV__IPI00216237</t>
  </si>
  <si>
    <t>Protein-tyrosine phosphatase 1B;Tyrosine-protein phosphatase non-receptor type 1;cDNA FLJ75657, highly similar to Homo sapiens protein tyrosine phosphatase, non-receptor type 1 (PTPN1), mRNA;cDNA, FLJ92897, Homo sapiens protein tyrosine phosphatase, non-receptor type 1 (PTPN1), mRNA;Protein tyrosine phosphatase, non-receptor type 1, isoform CRA_c;cDNA FLJ50851, highly similar to Tyrosine-protein phosphatase non-receptor type1 (EC 3.1.3.48)</t>
  </si>
  <si>
    <t>PTP1B;PTPN1;hCG_37134</t>
  </si>
  <si>
    <t>P18031;A8K3M3;B4DSN5</t>
  </si>
  <si>
    <t>IPI00297263;IPI00787837;IPI00946645</t>
  </si>
  <si>
    <t>Protein HEG homolog 1</t>
  </si>
  <si>
    <t>HEG1;KIAA1237</t>
  </si>
  <si>
    <t>Q9ULI3-1;Q9ULI3;C9J8U4</t>
  </si>
  <si>
    <t>IPI00297284;IPI00927165;IPI00556442;IPI00926948;IPI00927386</t>
  </si>
  <si>
    <t>Insulin-like growth factor-binding protein 2;Putative uncharacterized protein IGFBP2;Insulin-like growth factor binding protein 2 variant</t>
  </si>
  <si>
    <t>BP2;IBP2;IGFBP2</t>
  </si>
  <si>
    <t>P18065;C9JMY1;Q59FF1</t>
  </si>
  <si>
    <t>IPI00297288;IPI00922141</t>
  </si>
  <si>
    <t>Cdc42 GTPase-activating protein;Rho GTPase-activating protein 31;cDNA FLJ61628, highly similar to Homo sapiens Cdc42 GTPase-activating protein (CDGAP), mRNA;Putative uncharacterized protein ENSP00000418429</t>
  </si>
  <si>
    <t>ARHGAP31;CDGAP;KIAA1204</t>
  </si>
  <si>
    <t>Q2M1Z3;B7Z1P4;C9J652</t>
  </si>
  <si>
    <t>IPI00297301</t>
  </si>
  <si>
    <t>Mesoderm induction early response protein 2</t>
  </si>
  <si>
    <t>KIAA1193;MIER2</t>
  </si>
  <si>
    <t>Q8N344</t>
  </si>
  <si>
    <t>IPI00297322;IPI00871680;IPI00903129;IPI00941529;IPI00922903</t>
  </si>
  <si>
    <t>ADP-ribosylation factor GTPase-activating protein 2;GTPase-activating protein ZNF289;Zinc finger protein 289;Putative uncharacterized protein ARFGAP2;cDNA FLJ41005 fis, clone UTERU2017613, highly similar to Homo sapiens zinc finger protein 289, ID1 regulated (ZNF289), mRNA;cDNA FLJ53674, highly similar to Homo sapiens zinc finger protein 289, ID1 regulated (ZNF289), mRNA</t>
  </si>
  <si>
    <t>ARFGAP2;Nbla10535;ZNF289</t>
  </si>
  <si>
    <t>Q8N6H7;A8MXL3;B3KV00;B4DX29</t>
  </si>
  <si>
    <t>IPI00297325;IPI00432226;IPI00878081;IPI00740971</t>
  </si>
  <si>
    <t>CII-4;QPs3;Succinate dehydrogenase [ubiquinone] cytochrome b small subunit, mitochondrial;Succinate dehydrogenase complex subunit D;Succinate-ubiquinone oxidoreductase cytochrome b small subunit;Succinate-ubiquinone reductase membrane anchor subunit;AVLL5809</t>
  </si>
  <si>
    <t>SDH4;SDHD;UNQ5809</t>
  </si>
  <si>
    <t>O14521;Q6UWH2</t>
  </si>
  <si>
    <t>IPI00297333;IPI00644477</t>
  </si>
  <si>
    <t>TBC1 domain family member 24;TBC1 domain family, member 24</t>
  </si>
  <si>
    <t>KIAA1171;TBC1D24</t>
  </si>
  <si>
    <t>Q9ULP9-1;Q9ULP9;B9A6M6;Q9ULP9-2</t>
  </si>
  <si>
    <t>IPI00297351</t>
  </si>
  <si>
    <t>Cytokine-inducible SH2 protein 4;Suppressor of cytokine signaling 4;Suppressor of cytokine signaling 6;HSPC060</t>
  </si>
  <si>
    <t>CIS4;SOCS4;SOCS6</t>
  </si>
  <si>
    <t>O14544;Q9NZX6</t>
  </si>
  <si>
    <t>IPI00297357;IPI00796862;IPI00909880;IPI00385561</t>
  </si>
  <si>
    <t>Liver-related putative tumor suppressor;Pin2-interacting protein X1;Protein 67-11-3;TRF1-interacting protein 1;PINX1</t>
  </si>
  <si>
    <t>LPTL;LPTS;PINX1</t>
  </si>
  <si>
    <t>Q96BK5-1;Q96BK5;Q6QWG9</t>
  </si>
  <si>
    <t>IPI00297396;IPI00910160</t>
  </si>
  <si>
    <t>Elongin-A-binding protein 1;RNA exonuclease 1 homolog;Transcription elongation factor B polypeptide 3-binding protein 1;cDNA FLJ51149, highly similar to RNA exonuclease 1 homolog (EC 3.1.-.-);REXO1 protein;cDNA FLJ56165, highly similar to RNA exonuclease 1 homolog (EC 3.1.-.-)</t>
  </si>
  <si>
    <t>ELOABP1;KIAA1138;REXO1;TCEB3BP1</t>
  </si>
  <si>
    <t>Q8N1G1;B4DYC5;Q05DB0;B4DWY3</t>
  </si>
  <si>
    <t>IPI00941910;IPI00297407;IPI00940646</t>
  </si>
  <si>
    <t>Solute carrier family 45 member 4;HCG1729650, isoform CRA_b;Putative uncharacterized protein SLC45A4;SLC45A4 protein</t>
  </si>
  <si>
    <t>KIAA1126;SLC45A4;hCG_1729650</t>
  </si>
  <si>
    <t>Q5BKX6-1;Q5BKX6;Q5BKX6-3;C9JFW9;Q5BKX6-2;B2RXG1</t>
  </si>
  <si>
    <t>IPI00747400;IPI00297412;IPI00374128;IPI00384808;IPI00384091;IPI00945819;IPI00946910;IPI00796713;IPI00944938;IPI00945443;IPI00797437</t>
  </si>
  <si>
    <t>Calcium-dependent activator protein for secretion 1;Calcium-dependent secretion activator 1;CADPS protein</t>
  </si>
  <si>
    <t>CADPS;CAPS;CAPS1;KIAA1121</t>
  </si>
  <si>
    <t>Q9ULU8-4;Q9ULU8;Q9ULU8-1;Q9ULU8-3;A2RRN7;Q9ULU8-2;Q9ULU8-5</t>
  </si>
  <si>
    <t>IPI00297415;IPI00334728;IPI00006024;IPI00784294;IPI00927676;IPI00926823;IPI00926492;IPI00925036;IPI00926298;IPI00878421;REV__IPI00414671</t>
  </si>
  <si>
    <t>Dedicator of cytokinesis protein 4;DOCK4 protein;Dedicator of cytokinesis 4;cDNA FLJ54672, highly similar to Dedicator of cytokinesis protein 4;cDNA FLJ59303, highly similar to Dedicator of cytokinesis protein 4</t>
  </si>
  <si>
    <t>DOCK4;KIAA0716;tcag7.1008</t>
  </si>
  <si>
    <t>Q8N1I0-1;Q8N1I0;Q149N2;Q8N1I0-3;A4D0S8;B7Z2H5;Q149N6;Q8N1I0-2;B7Z2K9;Q149N5</t>
  </si>
  <si>
    <t>IPI00297450;IPI00797291</t>
  </si>
  <si>
    <t>Uncharacterized protein C12orf26</t>
  </si>
  <si>
    <t>C12orf26</t>
  </si>
  <si>
    <t>Q8N6Q8</t>
  </si>
  <si>
    <t>IPI00297455;IPI00939756;IPI00644440;IPI00645037;IPI00646239</t>
  </si>
  <si>
    <t>A-kinase anchor protein 8-like;Helicase A-binding protein 95;Homologous to AKAP95 protein;Neighbor of A-kinase-anchoring protein 95;A kinase (PRKA) anchor protein 8-like, isoform CRA_d;cDNA FLJ10732 fis, clone NT2RP3001384, highly similar to A-kinase anchor protein 8</t>
  </si>
  <si>
    <t>AKAP8L;HRIHFB2018;NAKAP;NAKAP95;hCG_36782</t>
  </si>
  <si>
    <t>Q9ULX6;B5BU90;B3KMD4</t>
  </si>
  <si>
    <t>IPI00297473;IPI00744216;IPI00922357;IPI00445177</t>
  </si>
  <si>
    <t>CAP-1;CD40 receptor-associated factor 1;CD40-binding protein;LMP1-associated protein 1;TNF receptor-associated factor 3;Putative uncharacterized protein TRAF3;cDNA FLJ61615, highly similar to Homo sapiens TNF receptor-associated factor 3 (TRAF3), transcript variant 2, mRNA</t>
  </si>
  <si>
    <t>CAP1;CRAF1;TRAF3</t>
  </si>
  <si>
    <t>Q13114;A6NHG8;B7Z8C4</t>
  </si>
  <si>
    <t>IPI00297477;IPI00792607;IPI00797067;IPI00782963</t>
  </si>
  <si>
    <t>U2 small nuclear ribonucleoprotein A;Small nuclear ribonucleoprotein polypeptide A variant;cDNA FLJ75425, highly similar to Homo sapiens small nuclear ribonucleoprotein polypeptide A, mRNA;Small nuclear ribonucleoprotein polypeptide A, isoform CRA_d;SNRPA1 protein;U2 snRNP-specific A protein</t>
  </si>
  <si>
    <t>SNRPA1;hCG_1992004</t>
  </si>
  <si>
    <t>P09661;Q53G21;Q53G61;Q6NVW9;O95485;Q9UEN1</t>
  </si>
  <si>
    <t>IPI00297480;IPI00006618</t>
  </si>
  <si>
    <t>Ankyrin repeat domain-containing protein 13C;cDNA FLJ14998 fis, clone NT2RP3001396, highly similar to Ankyrin repeat domain-containing protein 13C</t>
  </si>
  <si>
    <t>ANKRD13C</t>
  </si>
  <si>
    <t>Q8N6S4-1;Q8N6S4;Q8N6S4-2;B3KQ97</t>
  </si>
  <si>
    <t>IPI00297487;IPI00375426;IPI00922584</t>
  </si>
  <si>
    <t>Cathepsin H;Cathepsin H heavy chain;Cathepsin H light chain;Cathepsin H mini chain;CTSH protein;Putative uncharacterized protein DKFZp686B24257</t>
  </si>
  <si>
    <t>CPSB;CTSH;DKFZp686B24257</t>
  </si>
  <si>
    <t>P09668;Q6IBC3;Q68D46;Q6LAF8;Q96NY6</t>
  </si>
  <si>
    <t>IPI00297492</t>
  </si>
  <si>
    <t>B5;Dolichyl-diphosphooligosaccharide--protein glycosyltransferase subunit STT3A;Integral membrane protein 1;Transmembrane protein TMC;cDNA FLJ58575, highly similar to Dolichyl-diphosphooligosaccharide--protein glycosyltransferase subunit STT3A (EC 2.4.1.119)</t>
  </si>
  <si>
    <t>ITM1;STT3A;TMC</t>
  </si>
  <si>
    <t>P46977;B4DJ24</t>
  </si>
  <si>
    <t>IPI00297550;IPI00855773;IPI00642188</t>
  </si>
  <si>
    <t>Coagulation factor XIII A chain;Protein-glutamine gamma-glutamyltransferase A chain;Transglutaminase A chain;cDNA, FLJ93141, highly similar to Homo sapiens coagulation factor XIII, A1 polypeptide (F13A1), mRNA;Coagulation factor XIII, A1 polypeptide;cDNA FLJ53487, highly similar to Coagulation factor XIII A chain (EC 2.3.2.13);Blood coagulation factor XIII a subunit</t>
  </si>
  <si>
    <t>F13A;F13A1;RP11-232H4.1-004;RP11-232H4.1-003</t>
  </si>
  <si>
    <t>P00488;B2R6V9;A6PVK5;B4E2L8;Q9NQP5;Q9NZ69</t>
  </si>
  <si>
    <t>IPI00297572;IPI00796835;IPI00788633;IPI00873015;REV__IPI00872309</t>
  </si>
  <si>
    <t>Intron-binding protein aquarius;Intron-binding protein of 160 kDa;cDNA FLJ75449, highly similar to Homo sapiens aquarius homolog (mouse) (AQR), mRNA;cDNA, FLJ79464, highly similar to Homo sapiens aquarius</t>
  </si>
  <si>
    <t>AQR;KIAA0560</t>
  </si>
  <si>
    <t>O60306;A5YKK3;A8K6F0;B0AZM4</t>
  </si>
  <si>
    <t>IPI00297578;IPI00477324;IPI00922540;IPI00748547;IPI00947229;IPI00793262;IPI00953441;IPI00877049;IPI00922613;IPI00658170</t>
  </si>
  <si>
    <t>130 kDa GPBP-interacting protein;90 kDa GPBP-interacting protein;Filamin A-interacting protein 1-like;Protein down-regulated in ovarian cancer 1;Putative uncharacterized protein FILIP1L</t>
  </si>
  <si>
    <t>COL4A3BPIP;DOC1;FILIP1L;GIP90</t>
  </si>
  <si>
    <t>Q4L180-1;Q4L180;Q4L180-2;Q4L180-7;Q4L180-3;C9JYJ6;C9JN41;Q4L180-5</t>
  </si>
  <si>
    <t>IPI00297579;IPI00917509;IPI00917646;IPI00869133</t>
  </si>
  <si>
    <t>Chromobox protein homolog 3;HECH;Heterochromatin protein 1 homolog gamma;Modifier 2 protein;Chromobox homolog 3 (HP1 gamma homolog, Drosophila);Chromobox homolog 3 (HP1 gamma homolog, Drosophila), isoform CRA_a;Coiled-coil domain containing 32, isoform CRA_c</t>
  </si>
  <si>
    <t>CBX3;CCDC32;hCG_1745364;hCG_1999239;tcag7.173</t>
  </si>
  <si>
    <t>Q13185;A4D177</t>
  </si>
  <si>
    <t>IPI00894492;IPI00297593;IPI00787401;IPI00914601;IPI00941592</t>
  </si>
  <si>
    <t>Deubiquitinating enzyme 34;Ubiquitin carboxyl-terminal hydrolase 34;Ubiquitin thioesterase 34;Ubiquitin-specific-processing protease 34;Ubiquitin carboxyl-terminal hydrolase</t>
  </si>
  <si>
    <t>KIAA0570;KIAA0729;USP34</t>
  </si>
  <si>
    <t>Q70CQ2-3;Q70CQ2;C9JGA8;Q70CQ2-1;Q70CQ2-2;B9ZVR8;C9J3G9;C9JV64</t>
  </si>
  <si>
    <t>IPI00297617</t>
  </si>
  <si>
    <t>PH domain leucine-rich repeat-containing protein phosphatase 1;Pleckstrin homology domain-containing family E member 1;Suprachiasmatic nucleus circadian oscillatory protein</t>
  </si>
  <si>
    <t>KIAA0606;PHLPP;PHLPP1;PLEKHE1;SCOP</t>
  </si>
  <si>
    <t>O60346</t>
  </si>
  <si>
    <t>IPI00297626</t>
  </si>
  <si>
    <t>Platelet Sec1 protein;Protein unc-18 homolog 3;Protein unc-18 homolog C;Syntaxin-binding protein 3</t>
  </si>
  <si>
    <t>STXBP3</t>
  </si>
  <si>
    <t>O00186</t>
  </si>
  <si>
    <t>IPI00297635;IPI00908878;IPI00402513</t>
  </si>
  <si>
    <t>Acyl-CoA synthetase medium-chain family member 3;Acyl-coenzyme A synthetase ACSM3, mitochondrial;Butyrate--CoA ligase 3;Butyryl-coenzyme A synthetase 3;Middle-chain acyl-CoA synthetase 3;Protein SA homolog;cDNA FLJ77928, highly similar to Homo sapiens acyl-CoA synthetase medium-chain family member 3 (ACSM3), transcript variant 1, mRNA;cDNA FLJ56648, highly similar to Homo sapiens acyl-CoA synthetase medium-chain family member 3 (ACSM3), transcript variant 1, mRNA</t>
  </si>
  <si>
    <t>ACSM3;SAH</t>
  </si>
  <si>
    <t>Q53FZ2-1;Q53FZ2;A8K2Q7;B4DJK7;Q53FZ2-2</t>
  </si>
  <si>
    <t>IPI00297646;CON__Q862S4;IPI00922908;IPI00936892;IPI00186460</t>
  </si>
  <si>
    <t>Alpha-1 type I collagen;Collagen alpha-1(I) chain;Type II procollagen gene;Collagen type I alpha 1;Type I collagen alpha 1 chain</t>
  </si>
  <si>
    <t>COL1A1</t>
  </si>
  <si>
    <t>P02452;Q14042;Q6LAN8;Q9UMA6</t>
  </si>
  <si>
    <t>IPI00297655</t>
  </si>
  <si>
    <t>Neurogenic locus notch homolog protein 2;Notch 2 extracellular truncation;Notch 2 intracellular domain;NOTCH2;NOTCH2 protein;cDNA FLJ14963 fis, clone PLACE4000522, weakly similar to NEUROGENIC LOCUS NOTCH PROTEIN;Putative uncharacterized protein DKFZp434N181</t>
  </si>
  <si>
    <t>NOTCH2;DKFZp434N181</t>
  </si>
  <si>
    <t>Q04721;Q13560;Q6IQ50;Q96JU8;Q9UFD5</t>
  </si>
  <si>
    <t>IPI00297694;IPI00936344;IPI00943708;IPI00943879</t>
  </si>
  <si>
    <t>RING finger protein 4</t>
  </si>
  <si>
    <t>RES4-26;RNF4</t>
  </si>
  <si>
    <t>P78317</t>
  </si>
  <si>
    <t>IPI00297714;IPI00883944;IPI00643394</t>
  </si>
  <si>
    <t>Breast cancer-specific gene 1 protein;Gamma-synuclein;Persyn;Synoretin;cDNA, FLJ92424, highly similar to Homo sapiens synuclein, gamma (breast cancer-specific protein 1) (SNCG), mRNA;Putative uncharacterized protein SNCG;SNCG protein;Synuclein, gamma (Breast cancer-specific protein 1) variant;Synuclein, gamma (Breast cancer-specific protein 1), isoform CRA_b</t>
  </si>
  <si>
    <t>BCSG1;PERSYN;PRSN;SNCG;hCG_23263</t>
  </si>
  <si>
    <t>O76070;Q6FHG5;A9XXE1</t>
  </si>
  <si>
    <t>IPI00297723;IPI00927608;IPI00925552;IPI00925146;IPI00793735;IPI00796605;IPI00925364;IPI00927048;IPI00927201;IPI00927856;IPI00926809;IPI00927009;IPI00927427</t>
  </si>
  <si>
    <t>Lung cancer antigen NY-LU-12;Protein G16;RNA-binding motif protein 6;RNA-binding protein 6;RNA-binding protein DEF-3;cDNA FLJ76888, highly similar to Homo sapiens RNA binding motif protein 6 (RBM6), mRNA;cDNA FLJ36517 fis, clone TRACH2002043, highly similar to RNA-binding protein 6;cDNA FLJ56542, highly similar to RNA-binding protein 6</t>
  </si>
  <si>
    <t>DEF3;RBM6</t>
  </si>
  <si>
    <t>P78332;A8K6Q4;B3KSK6;C9J0J8;B4E0G6</t>
  </si>
  <si>
    <t>IPI00297767;IPI00184779</t>
  </si>
  <si>
    <t>Casein kinase I isoform gamma-2</t>
  </si>
  <si>
    <t>CSNK1G2</t>
  </si>
  <si>
    <t>P78368;B5BU42</t>
  </si>
  <si>
    <t>IPI00297779;IPI00791487</t>
  </si>
  <si>
    <t>CCT-beta;T-complex protein 1 subunit beta;cDNA FLJ75037, highly similar to Homo sapiens chaperonin containing TCP1, subunit 2 (beta) (CCT2),mRNA;cDNA FLJ50480, highly similar to T-complex protein 1 subunit beta;cDNA FLJ50585, highly similar to T-complex protein 1 subunit beta;cDNA FLJ52359, highly similar to T-complex protein 1 subunit beta;cDNA, FLJ79296, highly similar to T-complex protein 1 subunit beta;cDNA, FLJ79307, highly similar to T-complex protein 1 subunit beta;Chaperonin containing TCP1, subunit 2 (Beta), isoform CRA_c;PRO1633</t>
  </si>
  <si>
    <t>99D8.1;CCT2;CCTB;hCG_24460</t>
  </si>
  <si>
    <t>P78371;A8K402;B5BTY7;B7Z243;B7Z4R3;B7Z7K4;B7ZAT2;Q9H369</t>
  </si>
  <si>
    <t>IPI00297851;IPI00954192;IPI00902738</t>
  </si>
  <si>
    <t>ATP-dependent helicase CHD1;Chromodomain-helicase-DNA-binding protein 1;CHD1 protein</t>
  </si>
  <si>
    <t>CHD1</t>
  </si>
  <si>
    <t>O14646-1;O14646;O14646-2;Q7Z4M7</t>
  </si>
  <si>
    <t>IPI00297858</t>
  </si>
  <si>
    <t>Microsomal glutathione S-transferase 1-like 1;p53-induced gene 12 protein;Prostaglandin E synthase;cDNA, FLJ92215, Homo sapiens prostaglandin E synthase (PTGES), mRNA</t>
  </si>
  <si>
    <t>MGST1L1;PGES;PIG12;PTGES;RP11-483H20.1-001</t>
  </si>
  <si>
    <t>O14684;Q5SZC0</t>
  </si>
  <si>
    <t>IPI00297900;IPI00908600</t>
  </si>
  <si>
    <t>DEAD box protein 10;Probable ATP-dependent RNA helicase DDX10;DEAD (Asp-Glu-Ala-Asp) box polypeptide 10 variant;DDX10 protein;cDNA FLJ51228, highly similar to Probable ATP-dependent RNA helicase DDX10 (EC 3.6.1.-)</t>
  </si>
  <si>
    <t>DDX10</t>
  </si>
  <si>
    <t>Q13206;Q59EC7;Q86VR6;B4DKX3</t>
  </si>
  <si>
    <t>IPI00297910</t>
  </si>
  <si>
    <t>Cell surface glycoprotein Trop-2;Membrane component chromosome 1 surface marker 1;Pancreatic carcinoma marker protein GA733-1;Tumor-associated calcium signal transducer 2</t>
  </si>
  <si>
    <t>GA733-1;M1S1;TACSTD2;TROP2;hCG_22165</t>
  </si>
  <si>
    <t>P09758;C5IX07</t>
  </si>
  <si>
    <t>IPI00297921;IPI00641329</t>
  </si>
  <si>
    <t>Zinc finger protein 611</t>
  </si>
  <si>
    <t>ZNF611</t>
  </si>
  <si>
    <t>Q8N823-1;Q8N823;Q8N823-2</t>
  </si>
  <si>
    <t>IPI00444646;IPI00297931;IPI00943682;IPI00827622;IPI00943985;IPI00798416;IPI00943538;IPI00943571;IPI00789002;IPI00854566;IPI00790575</t>
  </si>
  <si>
    <t>Putative uncharacterized protein SYNRG;AP1 subunit gamma-binding protein 1;Gamma-synergin;Synergin gamma;AP1GBP1 protein</t>
  </si>
  <si>
    <t>SYNRG;AP1GBP1;SYNG</t>
  </si>
  <si>
    <t>A6NEV4;A8MYE0;Q9UMZ2-1;Q9UMZ2;Q9UMZ2-3;Q9UMZ2-4;A6NCE9;A8MWU4;B7ZKZ2</t>
  </si>
  <si>
    <t>IPI00297982;IPI00900305;IPI00900297;IPI00644287</t>
  </si>
  <si>
    <t>Eukaryotic translation initiation factor 2 subunit 3;Eukaryotic translation initiation factor 2 subunit gamma X;cDNA FLJ78120, highly similar to Homo sapiens eukaryotic translation initiation factor 2, subunit 3 gamma, 52kDa (EIF2S3), mRNA;cDNA, FLJ92541, highly similar to Homo sapiens eukaryotic translation initiation factor 2, subunit 3 gamma, 52kDa (EIF2S3), mRNA;Eukaryotic translation initiation factor 2, subunit 3 gamma, 52kDa variant;Eukaryotic translation initiation factor 2 subunit 3-like protein;Eukaryotic translation initiation factor 2 subunit gamma A</t>
  </si>
  <si>
    <t>EIF2G;EIF2S3;EIF2S3L</t>
  </si>
  <si>
    <t>P41091;A8K2Y2;B2R5N2;B5BTZ4;Q53HK3;Q2VIR3-1;Q2VIR3;Q2VIR3-2</t>
  </si>
  <si>
    <t>IPI00298007;IPI00853050;IPI00607846</t>
  </si>
  <si>
    <t>Uncharacterized protein C6orf150;Chromosome 6 open reading frame 150</t>
  </si>
  <si>
    <t>C6orf150;RP11-398K22.2-004</t>
  </si>
  <si>
    <t>Q8N884-1;Q8N884;Q14CV6;A6PW79;Q8N884-2</t>
  </si>
  <si>
    <t>IPI00298057;IPI00167707;IPI00922647</t>
  </si>
  <si>
    <t>190 kDa paraneoplastic pemphigus antigen;195 kDa cornified envelope precursor protein;Periplakin</t>
  </si>
  <si>
    <t>KIAA0568;PPL</t>
  </si>
  <si>
    <t>O60437</t>
  </si>
  <si>
    <t>IPI00298067;IPI00872250;IPI00908590;IPI00900383;IPI00641498;IPI00886736</t>
  </si>
  <si>
    <t>CFTR-associated protein of 70 kDa;Na(+)/H(+) exchange regulatory cofactor NHE-RF3;Na(+)/H(+) exchanger regulatory factor 3;Na/Pi cotransporter C-terminal-associated protein 1;PDZ domain-containing protein 1;Sodium-hydrogen exchanger regulatory factor 3;cDNA, FLJ93585, highly similar to Homo sapiens PDZ domain containing 1 (PDZK1), mRNA;Putative PDZ domain-containing protein 1P;cDNA FLJ53074, moderately similar to PDZ domain-containing protein 1</t>
  </si>
  <si>
    <t>CAP70;NHERF3;PDZD1;PDZK1;PDZK1P1;PDZK1P2</t>
  </si>
  <si>
    <t>Q5T2W1;B2R7S7;A8MUH7-1;A8MUH7;B4DPB9</t>
  </si>
  <si>
    <t>IPI00298105;IPI00418427;IPI00797442</t>
  </si>
  <si>
    <t>EPH-like kinase 4;Ephrin type-A receptor 3;HEK;Tyrosine-protein kinase receptor ETK1;Tyrosine-protein kinase TYRO4;Ephrin receptor</t>
  </si>
  <si>
    <t>EPHA3;ETK;ETK1;HEK;TYRO4</t>
  </si>
  <si>
    <t>P29320-1;P29320;A8K5U6;Q6P4R6;C9JXA2</t>
  </si>
  <si>
    <t>IPI00298111;IPI00258833;IPI00910184;IPI00885014;REV__IPI00908318;REV__IPI00738813;REV__IPI00166807;REV__IPI00942506;REV__IPI00000733;REV__IPI00166585;REV__IPI00298348</t>
  </si>
  <si>
    <t>Sorting nexin-6;TRAF4-associated factor 2;cDNA FLJ77179, highly similar to Homo sapiens sorting nexin 6 (SNX6) mRNA;SNX6 protein;Sorting nexin 6, isoform CRA_a;cDNA FLJ11394 fis, clone HEMBA1000592, highly similar to Sorting nexin-6;MSTP010;cDNA FLJ58001, highly similar to Sorting nexin-6;Sorting nexin 6, isoform CRA_e</t>
  </si>
  <si>
    <t>SNX6;hCG_2013610</t>
  </si>
  <si>
    <t>Q9UNH7;A8K885;C0H5W9;Q5QTQ6;B4DJS7</t>
  </si>
  <si>
    <t>IPI00298147;IPI00909724</t>
  </si>
  <si>
    <t>Protein angel homolog 1</t>
  </si>
  <si>
    <t>ANGEL1;KIAA0759</t>
  </si>
  <si>
    <t>Q9UNK9</t>
  </si>
  <si>
    <t>IPI00298176</t>
  </si>
  <si>
    <t>Gastrointestinal glutathione peroxidase;Glutathione peroxidase 2;Glutathione peroxidase-gastrointestinal;Glutathione peroxidase-related protein 2</t>
  </si>
  <si>
    <t>GPX2</t>
  </si>
  <si>
    <t>P18283</t>
  </si>
  <si>
    <t>IPI00298199;IPI00375164;IPI00908828;IPI00640643;IPI00645439;IPI00794893</t>
  </si>
  <si>
    <t>RIO kinase 3;Serine/threonine-protein kinase RIO3;sudD homolog;cDNA FLJ32730 fis, clone TESTI2001099, highly similar to Serine/threonine-protein kinase RIO3 (EC 2.7.11.1);RIO kinase 3 (Yeast), isoform CRA_a;cDNA FLJ54233, highly similar to Serine/threonine-protein kinase RIO3 (EC 2.7.11.1)</t>
  </si>
  <si>
    <t>RIOK3;SUDD;hCG_37755</t>
  </si>
  <si>
    <t>O14730-1;O14730;B0YJ89;B4E1Q4;O14730-2</t>
  </si>
  <si>
    <t>IPI00298202;IPI00373836;IPI00908749;IPI00946970;IPI00877054;IPI00643265;IPI00871999;IPI00909572</t>
  </si>
  <si>
    <t>Acyl-CoA thioesterase 8;Acyl-coenzyme A thioesterase 8;Choloyl-coenzyme A thioesterase;HIV-Nef-associated acyl-CoA thioesterase;Peroxisomal acyl-coenzyme A thioester hydrolase 1;Peroxisomal long-chain acyl-CoA thioesterase 1;PTE-2;Thioesterase II;PTE1 protein;Acyl-CoA thioesterase 8, isoform CRA_c;Putative uncharacterized protein ACOT8;cDNA FLJ60669, highly similar to Acyl-coenzyme A thioesterase 8 (EC 3.1.2.2)</t>
  </si>
  <si>
    <t>ACOT8;ACTEIII;PTE1;PTE2;hCG_38371</t>
  </si>
  <si>
    <t>O14734;Q6FHI2;A6NDT2;B4DLF4;C9JUZ8</t>
  </si>
  <si>
    <t>IPI00298214;IPI00607625</t>
  </si>
  <si>
    <t>ATP-binding cassette sub-family G member 2;Breast cancer resistance protein;CDw338;Mitoxantrone resistance-associated protein;Placenta-specific ATP-binding cassette transporter;Putative uncharacterized protein ABCG2</t>
  </si>
  <si>
    <t>ABCG2;ABCP;BCRP;BCRP1;MXR</t>
  </si>
  <si>
    <t>Q9UNQ0-1;Q9UNQ0;Q4W5I3;Q8WZ76;Q9UNQ0-2</t>
  </si>
  <si>
    <t>IPI00298235;IPI00329484;IPI00329485;IPI00642847;IPI00744180;IPI00553107;IPI00642299;IPI00641628;IPI00552200;IPI00646801</t>
  </si>
  <si>
    <t>Dolichyl-phosphate-mannose--protein mannosyltransferase 1;Protein O-mannosyl-transferase 1;cDNA FLJ57215, highly similar to Protein O-mannosyl-transferase 1 (EC2.4.1.109);cDNA FLJ57950, highly similar to Protein O-mannosyl-transferase 1 (EC 2.4.1.109);cDNA FLJ59534, highly similar to Protein O-mannosyl-transferase 1 (EC 2.4.1.109);cDNA FLJ59427, highly similar to Protein O-mannosyl-transferase 1 (EC 2.4.1.109);cDNA FLJ59530, highly similar to Protein O-mannosyl-transferase 1 (EC 2.4.1.109);cDNA FLJ58261, highly similar to Protein O-mannosyl-transferase 1 (EC 2.4.1.109);cDNA FLJ58425, highly similar to Protein O-mannosyl-transferase 1 (EC 2.4.1.109);Protein-O-mannosyltransferase 1;Protein O-mannosyl-transferase 1 variant</t>
  </si>
  <si>
    <t>POMT1;RP11-334J6.2-008;RP11-334J6.2-012</t>
  </si>
  <si>
    <t>Q9Y6A1-1;Q9Y6A1;Q9Y6A1-2;B4DWD8;Q9Y6A1-3;B4DEA0;B4DIF0;B4DTW4;B4DI80;B4DSA5;B4DU61;Q5JT05;Q59FN0;Q5JT02</t>
  </si>
  <si>
    <t>IPI00298267;IPI00298268;IPI00513747</t>
  </si>
  <si>
    <t>Cyclooxygenase-1;Prostaglandin G/H synthase 1;Prostaglandin H2 synthase 1;Prostaglandin-endoperoxide synthase 1;cDNA FLJ53280, highly similar to Prostaglandin G/H synthase 1 (EC 1.14.99.1);Cyclooxygenase 1b3;Cyclooxygenase 1b2;cDNA FLJ61263, highly similar to Prostaglandin G/H synthase 1 (EC 1.14.99.1)</t>
  </si>
  <si>
    <t>COX1;PTGS1;PTSG1</t>
  </si>
  <si>
    <t>P23219-1;P23219;B4E2S5;Q3HY28;Q3HY29;P23219-2;B4DHQ2;Q6LCE7</t>
  </si>
  <si>
    <t>IPI00298281;IPI00178273</t>
  </si>
  <si>
    <t>Laminin B2 chain;Laminin subunit gamma-1;Laminin-1 subunit gamma;Laminin-10 subunit gamma;Laminin-11 subunit gamma;Laminin-2 subunit gamma;Laminin-3 subunit gamma;Laminin-4 subunit gamma;Laminin-6 subunit gamma;Laminin-7 subunit gamma;Laminin-8 subunit gamma;Laminin-9 subunit gamma;S-laminin subunit gamma;LAMC1 protein</t>
  </si>
  <si>
    <t>LAMB2;LAMC1</t>
  </si>
  <si>
    <t>P11047;Q6NVY8</t>
  </si>
  <si>
    <t>IPI00298289</t>
  </si>
  <si>
    <t>Foocen;Neurite outgrowth inhibitor;Neuroendocrine-specific protein;Neuroendocrine-specific protein C homolog;Reticulon-4;Reticulon-5;RTN-x;Putative uncharacterized protein RTN4;RTN4 protein;Reticulon 4, isoform CRA_a;RTN4;RTN4 isoform B1</t>
  </si>
  <si>
    <t>KIAA0886;My043;NOGO;RTN4;SP1507;hCG_1784307</t>
  </si>
  <si>
    <t>Q9NQC3-2;Q9NQC3;Q53R94;Q6IPN0;Q7L7Q6</t>
  </si>
  <si>
    <t>IPI00946792;IPI00298292;IPI00170814;IPI00478565;IPI00168813;IPI00174794;IPI00555762;IPI00186793;IPI00945978;IPI00903118;IPI00946128;IPI00743413;IPI00922030;IPI00946306;IPI00946135;IPI00947545;REV__IPI00260270;REV__IPI00939246;REV__IPI00444643</t>
  </si>
  <si>
    <t>cDNA FLJ55335, highly similar to Tyrosine-protein kinase-like 7;Colon carcinoma kinase 4;Protein-tyrosine kinase 7;Tyrosine-protein kinase-like 7;PTK7 protein tyrosine kinase 7 isoform a variant</t>
  </si>
  <si>
    <t>CCK4;PTK7</t>
  </si>
  <si>
    <t>B7Z477;Q13308-1;Q13308;Q13308-2;Q13308-4;Q13308-3;Q13308-5;Q59FV9</t>
  </si>
  <si>
    <t>IPI00794080;IPI00298301;IPI00852582</t>
  </si>
  <si>
    <t>Muscle embryonic myosin heavy chain;Myosin heavy chain 3;Myosin heavy chain, fast skeletal muscle, embryonic;Myosin-3;SMHCE;Hypothetical rhabdomyosarcoma antigen MU-RMS-40.3</t>
  </si>
  <si>
    <t>MYH3</t>
  </si>
  <si>
    <t>P11055;Q5GJ67</t>
  </si>
  <si>
    <t>IPI00298306;IPI00736184;IPI00289986;IPI00930438;IPI00940426;IPI00816070</t>
  </si>
  <si>
    <t>Ataxia telangiectasia mutated;Serine-protein kinase ATM;Ataxia telangiectasia mutated protein isoform 1 variant;ATM protein;cDNA FLJ57034, highly similar to Serine-protein kinase ATM (EC 2.7.11.1);Putative uncharacterized protein DKFZp781A0353</t>
  </si>
  <si>
    <t>ATM;DKFZp781A0353</t>
  </si>
  <si>
    <t>Q13315-1;Q13315;Q59GH6;Q6P7P1;Q13315-2;B4DSP3;Q68DE6</t>
  </si>
  <si>
    <t>IPI00298308;IPI00878818;IPI00878398</t>
  </si>
  <si>
    <t>Aldehyde dehydrogenase family 1 member L2;Probable 10-formyltetrahydrofolate dehydrogenase ALDH1L2;cDNA FLJ52076, highly similar to Homo sapiens aldehyde dehydrogenase 1 family, member L2 (ALDH1L2), mRNA</t>
  </si>
  <si>
    <t>ALDH1L2</t>
  </si>
  <si>
    <t>Q3SY69-1;Q3SY69;B4DTU7;Q3SY69-3</t>
  </si>
  <si>
    <t>IPI00658023;IPI00298347;IPI00658002;IPI00793028</t>
  </si>
  <si>
    <t>Protein-tyrosine phosphatase 1D;Protein-tyrosine phosphatase 2C;SH-PTP2;SH-PTP3;Tyrosine-protein phosphatase non-receptor type 11;Protein tyrosine phosphatase-2;Protein-tyrosine phosphatase</t>
  </si>
  <si>
    <t>PTP2C;PTPN11;SHPTP2;BPTP-3</t>
  </si>
  <si>
    <t>Q06124-1;Q06124;Q06124-2;Q06124-3;B3GUD3;B3GUD4;B3GUD5;Q16344</t>
  </si>
  <si>
    <t>IPI00646518;IPI00298405</t>
  </si>
  <si>
    <t>cDNA FLJ51796, highly similar to Homo sapiens promethin, mRNA;Promethin;Transmembrane protein 159</t>
  </si>
  <si>
    <t>TMEM159</t>
  </si>
  <si>
    <t>B4DEC1;Q96B96</t>
  </si>
  <si>
    <t>IPI00298409;IPI00639871;IPI00640799</t>
  </si>
  <si>
    <t>Phosducin-like protein;cDNA, FLJ93968, highly similar to Homo sapiens phosducin-like (PDCL), mRNA;Phosducin-like</t>
  </si>
  <si>
    <t>PDCL;hCG_1784501;RP11-465F21.2-002;RP11-465F21.2-003</t>
  </si>
  <si>
    <t>Q13371;Q4VXB6;Q9UNX1;Q4VXB5;Q9UNX2</t>
  </si>
  <si>
    <t>IPI00384817;IPI00298410</t>
  </si>
  <si>
    <t>Phosphatidylinositol 3-kinase delta catalytic subunit;Phosphoinositide-3-kinase, catalytic, delta polypeptide;Phosphatidylinositol-4,5-bisphosphate 3-kinase 110 kDa catalytic subunit delta;Phosphatidylinositol-4,5-bisphosphate 3-kinase catalytic subunit delta isoform;cDNA, FLJ94916, highly similar to Homo sapiens phosphoinositide-3-kinase, catalytic, delta polypeptide (PIK3CD), mRNA;cDNA FLJ51430, highly similar to Phosphatidylinositol-4,5-bisphosphate 3-kinase catalytic subunit delta isoform (EC 2.7.1.153);PIK3CD protein;Phosphoinositide-3-kinase D;Phosphoinositide-3-kinase C;Phosphoinositide-3-kinase, catalytic, delta polypeptide variant</t>
  </si>
  <si>
    <t>PIK3CD;RP11-558F24.3-003</t>
  </si>
  <si>
    <t>O00334;Q5SR50;O00329;A7E2E0;B2RAH3;B4E0L4;B7ZM44;Q1WIQ9;Q1WIR0;Q59HC4</t>
  </si>
  <si>
    <t>IPI00298423;IPI00913991;IPI00910682</t>
  </si>
  <si>
    <t>Dihydrolipoamide dehydrogenase-binding protein of pyruvate dehydrogenase complex;E3-binding protein;Lipoyl-containing pyruvate dehydrogenase complex component X;proX;Pyruvate dehydrogenase protein X component, mitochondrial;cDNA, FLJ92818, highly similar to Homo sapiens pyruvate dehydrogenase complex, component X (PDHX), mRNA</t>
  </si>
  <si>
    <t>PDHX;PDX1</t>
  </si>
  <si>
    <t>O00330;B2R673</t>
  </si>
  <si>
    <t>IPI00472404;IPI00927842;IPI00827856;IPI00925528;IPI00298424;IPI00456051;IPI00924610</t>
  </si>
  <si>
    <t>RNA-binding motif, single-stranded-interacting protein 3;cDNA FLJ77203, highly similar to Homo sapiens RNA binding motif, single stranded interacting protein (RBMS3), transcript variant 2, mRNA;Putative uncharacterized protein RBMS3</t>
  </si>
  <si>
    <t>RBMS3</t>
  </si>
  <si>
    <t>Q6XE24-1;Q6XE24;A8K9S4;C9JIJ9;Q6XE24-2;A8MZ83;Q6XE24-4;Q6XE24-3;C9J9B2</t>
  </si>
  <si>
    <t>IPI00298447</t>
  </si>
  <si>
    <t>Probable methyltransferase TARBP1;TAR RNA-binding protein 1;TAR RNA-binding protein of 185 kDa</t>
  </si>
  <si>
    <t>TARBP1;TRM3;TRP185</t>
  </si>
  <si>
    <t>Q13395</t>
  </si>
  <si>
    <t>IPI00298497;IPI00816687</t>
  </si>
  <si>
    <t>Fibrinogen beta chain;Fibrinopeptide B;cDNA FLJ53952, highly similar to Fibrinogen beta chain</t>
  </si>
  <si>
    <t>FGB</t>
  </si>
  <si>
    <t>P02675;B4E1D3;Q32Q65</t>
  </si>
  <si>
    <t>IPI00298518;IPI00162743;IPI00783821;IPI00909423;IPI00748001</t>
  </si>
  <si>
    <t>DENN domain-containing protein 2B;HeLa tumor suppression 1;Suppression of tumorigenicity 5 protein;cDNA FLJ55510, highly similar to Suppression of tumorigenicity 5</t>
  </si>
  <si>
    <t>DENND2B;HTS1;ST5</t>
  </si>
  <si>
    <t>P78524-1;P78524;P78524-2;B4DDL8;P78524-3</t>
  </si>
  <si>
    <t>IPI00298535;IPI00788175;IPI00555788;IPI00794492</t>
  </si>
  <si>
    <t>Glycerophosphodiester phosphodiesterase 4;Glycerophosphodiester phosphodiesterase domain-containing protein 1</t>
  </si>
  <si>
    <t>GDE4;GDPD1</t>
  </si>
  <si>
    <t>Q8N9F7-1;Q8N9F7;Q8N9F7-2;Q8N9F7-3</t>
  </si>
  <si>
    <t>IPI00298547</t>
  </si>
  <si>
    <t>Oncogene DJ1;Parkinson disease protein 7;Protein DJ-1</t>
  </si>
  <si>
    <t>PARK7</t>
  </si>
  <si>
    <t>Q99497</t>
  </si>
  <si>
    <t>IPI00298558;IPI00946434;IPI00945696;IPI00944895;IPI00791474;IPI00947286;IPI00790953;IPI00792914;IPI00792092;IPI00793567;IPI00793671</t>
  </si>
  <si>
    <t>Cerebral cavernous malformations 3 protein;Programmed cell death protein 10;TF-1 cell apoptosis-related protein 15;Putative uncharacterized protein PDCD10;Programmed cell death 10, isoform CRA_b</t>
  </si>
  <si>
    <t>CCM3;PDCD10;TFAR15;hCG_27561</t>
  </si>
  <si>
    <t>Q9BUL8;C9J5C3;C9J6F3;C9JPL6;C9J363;C9JND6;C9JSA3</t>
  </si>
  <si>
    <t>IPI00298618</t>
  </si>
  <si>
    <t>Eukaryotic translation initiation factor 1A domain-containing protein;Haponin;Probable RNA-binding protein EIF1AD</t>
  </si>
  <si>
    <t>EIF1AD</t>
  </si>
  <si>
    <t>Q8N9N8</t>
  </si>
  <si>
    <t>IPI00298662;IPI00789616;IPI00910213</t>
  </si>
  <si>
    <t>UPF0449 protein C19orf25;cDNA FLJ55618</t>
  </si>
  <si>
    <t>C19orf25</t>
  </si>
  <si>
    <t>Q9UFG5-1;Q9UFG5;Q9UFG5-2;B4DNJ8</t>
  </si>
  <si>
    <t>IPI00298702;IPI00607564;IPI00910302</t>
  </si>
  <si>
    <t>Estrogen-regulated protein LIV-1;Solute carrier family 39 member 6;Zinc transporter ZIP6;Zrt- and Irt-like protein 6;cDNA FLJ50261, highly similar to Zinc transporter SLC39A6</t>
  </si>
  <si>
    <t>LIV1;SLC39A6;ZIP6</t>
  </si>
  <si>
    <t>Q13433-1;Q13433;B4DR49;B4E224;Q13433-2;B4DWH6</t>
  </si>
  <si>
    <t>IPI00298731</t>
  </si>
  <si>
    <t>MHC class I region proline-rich protein CAT53;p99;Phosphatase 1 nuclear targeting subunit;PP1-binding protein of 114 kDa;Protein FB19;Serine/threonine-protein phosphatase 1 regulatory subunit 10;FB19 protein;Protein phosphatase 1, regulatory (Inhibitor) subunit 10;Protein phosphatase 1, regulatory subunit 10;PPP1R10 protein</t>
  </si>
  <si>
    <t>CAT53;FB19;PNUTS;PPP1R10;DADB-129D20.4-001;DAMA-178G23.6-001;DAMC-83F13.3-001;DASS-182C6.2-001;hCG_26006</t>
  </si>
  <si>
    <t>Q96QC0;Q2L6I0;Q58F28</t>
  </si>
  <si>
    <t>IPI00298738;IPI00911060;IPI00847921</t>
  </si>
  <si>
    <t>DNA-directed RNA polymerase, mitochondrial;DNA-directed RNA polymerase;cDNA FLJ58806, highly similar to DNA-directed RNA polymerase, mitochondrial (EC 2.7.7.6)</t>
  </si>
  <si>
    <t>POLRMT</t>
  </si>
  <si>
    <t>O00411;Q4G0F4;Q59E91;B4DZE5</t>
  </si>
  <si>
    <t>IPI00298788;IPI00414335;IPI00298789;IPI00219330;IPI00556364</t>
  </si>
  <si>
    <t>Double-stranded RNA-binding protein 76;Interleukin enhancer-binding factor 3;M-phase phosphoprotein 4;Nuclear factor associated with dsRNA;Nuclear factor of activated T-cells 90 kDa;Translational control protein 80;Putative uncharacterized protein ILF3;cDNA FLJ58050, highly similar to Interleukin enhancer-binding factor 3;cDNA FLJ58801, highly similar to Interleukin enhancer-binding factor 3;Interleukin enhancer binding factor 3 isoform c variant</t>
  </si>
  <si>
    <t>DRBF;ILF3;MPHOSPH4;NF90</t>
  </si>
  <si>
    <t>Q12906-1;Q12906;Q12906-3;C9JFV5;Q12906-2;Q12906-5;B4DDF3;B4DFG4;Q59GP7</t>
  </si>
  <si>
    <t>IPI00298793</t>
  </si>
  <si>
    <t>Beta-mannosidase;Lysosomal beta A mannosidase;Mannanase;cDNA FLJ75873, highly similar to Homo sapiens mannosidase, beta A, lysosomal (MANBA), mRNA;cDNA FLJ50201, highly similar to Beta-mannosidase (EC 3.2.1.25);Mannosidase, beta A, lysosomal variant</t>
  </si>
  <si>
    <t>MANB1;MANBA</t>
  </si>
  <si>
    <t>O00462;A7LFP5;A8K6D3;B4DT18;Q59EG5</t>
  </si>
  <si>
    <t>IPI00298828;IPI00910625</t>
  </si>
  <si>
    <t>Activated protein C-binding protein;Anticardiolipin cofactor;APC inhibitor;Apolipoprotein H;Beta-2-glycoprotein 1;Beta-2-glycoprotein I;cDNA FLJ51265, moderately similar to Beta-2-glycoprotein 1 (Beta-2-glycoprotein I)</t>
  </si>
  <si>
    <t>APOH;B2G1</t>
  </si>
  <si>
    <t>P02749;B4DPN0</t>
  </si>
  <si>
    <t>IPI00298851;IPI00913970</t>
  </si>
  <si>
    <t>CD151 antigen;GP27;Membrane glycoprotein SFA-1;Platelet-endothelial tetraspan antigen 3;Tetraspanin-24;CD151 antigen variant</t>
  </si>
  <si>
    <t>CD151;TSPAN24</t>
  </si>
  <si>
    <t>P48509;Q53FU5</t>
  </si>
  <si>
    <t>IPI00298860;IPI00925547;IPI00903112;IPI00789477</t>
  </si>
  <si>
    <t>Kaliocin-1;Lactoferroxin-A;Lactoferroxin-B;Lactoferroxin-C;Lactotransferrin;Talalactoferrin;cDNA FLJ78440, highly similar to Human lactoferrin;cDNA FLJ75480, highly similar to Human lactoferrin;Lactoferrin;Growth-inhibiting protein 12;Truncated lactoferrin;cDNA FLJ36533 fis, clone TRACH2004428, highly similar to Lactotransferrin (EC 3.4.21.-);cDNA, FLJ79229, highly similar to Lactotransferrin (EC 3.4.21.-);cDNA FLJ54839, highly similar to Lactotransferrin (EC 3.4.21.-);cDNA FLJ58679, highly similar to Lactotransferrin (EC 3.4.21.-)</t>
  </si>
  <si>
    <t>LF;LTF;GIG12</t>
  </si>
  <si>
    <t>P02788;A8K494;A8K9U8;B2MV13;B3VMW0;Q5DSM0;Q5EK51;Q2TUW9;B2MV14;B3KSL2;B7ZAL5;Q19KS2;B4E1V0;B7Z4X2</t>
  </si>
  <si>
    <t>IPI00298870;IPI00909633;IPI00418693;IPI00917240</t>
  </si>
  <si>
    <t>Epilepsy holoprosencephaly candidate 1 protein;Protein GT334;Trafficking protein particle complex subunit 10;Trafficking protein particle complex subunit TMEM1;Transport protein particle subunit TMEM1;cDNA FLJ55683, highly similar to Transmembrane protein 1;cDNA FLJ54223, highly similar to Transmembrane protein 1;TMEM1 protein</t>
  </si>
  <si>
    <t>EHOC1;TMEM1;TRAPPC10</t>
  </si>
  <si>
    <t>P48553;B4DI17;B4E0X9;Q76NH5</t>
  </si>
  <si>
    <t>IPI00298883;IPI00896446;IPI00651721;IPI00549517</t>
  </si>
  <si>
    <t>5-azacytidine-induced protein 1;Centrosomal protein of 131 kDa;Pre-acrosome localization protein 1;5-azacytidine induced 1;Putative uncharacterized protein AZI1</t>
  </si>
  <si>
    <t>AZI1;CEP131;KIAA1118</t>
  </si>
  <si>
    <t>Q9UPN4-1;Q9UPN4;B2RN10;Q9UPN4-2;A6NHI8</t>
  </si>
  <si>
    <t>IPI00847415;IPI00298896;IPI00219341;IPI00902581;IPI00798255;IPI00556473;IPI00910193;IPI00219340</t>
  </si>
  <si>
    <t>CDC-like kinase 3;Dual specificity protein kinase CLK3;cDNA FLJ76915, highly similar to Homo sapiens CDC-like kinase 3 (CLK3), transcript variant phclk3, mRNA;cDNA FLJ34373 fis, clone FEBRA2017333, highly similar to Dual specificity protein kinase CLK3 (EC 2.7.12.1)</t>
  </si>
  <si>
    <t>CLK3</t>
  </si>
  <si>
    <t>P49761-4;P49761;A8K7G8;B3KRI8;P49761-1;P49761-3</t>
  </si>
  <si>
    <t>IPI00298912;IPI00940363</t>
  </si>
  <si>
    <t>Coronin-2B;Coronin-like protein C;Protein FC96;cDNA FLJ42721 fis, clone BRAMY4000229, highly similar to Coronin-2B</t>
  </si>
  <si>
    <t>CORO2B;KIAA0925</t>
  </si>
  <si>
    <t>Q9UQ03-1;Q9UQ03;Q9UQ03-2;B3KWB4</t>
  </si>
  <si>
    <t>IPI00298925;IPI00298926</t>
  </si>
  <si>
    <t>Transcription initiation factor TFIID 100 kDa subunit;Transcription initiation factor TFIID subunit 5</t>
  </si>
  <si>
    <t>TAF2D;TAF5</t>
  </si>
  <si>
    <t>Q15542-1;Q15542;Q15542-2</t>
  </si>
  <si>
    <t>IPI00298928;IPI00479890</t>
  </si>
  <si>
    <t>Leucine-rich repeat protein SHOC-2;Protein soc-2 homolog;Protein sur-8 homolog;cDNA FLJ60412, highly similar to Leucine-rich repeat protein SHOC-2</t>
  </si>
  <si>
    <t>KIAA0862;SHOC2</t>
  </si>
  <si>
    <t>Q9UQ13-1;Q9UQ13;Q9UQ13-2;B4DDN9</t>
  </si>
  <si>
    <t>IPI00298935;IPI00749486;IPI00748132</t>
  </si>
  <si>
    <t>JmjC domain-containing histone demethylation protein 2B;Jumonji domain-containing protein 1B;Lysine-specific demethylase 3B;Nuclear protein 5qNCA;JMJD1B protein;cDNA FLJ56207, highly similar to JmjC domain-containing histone demethylation protein 2B (EC 1.14.11.-)</t>
  </si>
  <si>
    <t>C5orf7;JHDM2B;JMJD1B;KDM3B;KIAA1082</t>
  </si>
  <si>
    <t>Q7LBC6-1;Q7LBC6;A4FUT8;Q7LBC6-2;B4E2P8;Q7LBC6-3</t>
  </si>
  <si>
    <t>IPI00298940;IPI00646759;IPI00909342;IPI00646206;IPI00790518;IPI00641685;IPI00640695;IPI00796387</t>
  </si>
  <si>
    <t>Aurora kinase A;Aurora/IPL1-related kinase 1;Breast tumor-amplified kinase;Serine/threonine-protein kinase 15;Serine/threonine-protein kinase 6;Serine/threonine-protein kinase aurora-A;cDNA, FLJ93192, highly similar to Homo sapiens serine/threonine kinase 6 (STK6), mRNA;cDNA FLJ58295, highly similar to Serine/threonine-protein kinase 6 (EC 2.7.11.1)</t>
  </si>
  <si>
    <t>AIK;ARK1;AURA;AURKA;BTAK;STK15;STK6;RP5-1167H4.6-011;RP5-1167H4.6-002;RP5-1167H4.6-009</t>
  </si>
  <si>
    <t>O14965;B2R6Z3;A3KFJ0;B4DX16;Q5QPD4;A3KFJ1</t>
  </si>
  <si>
    <t>IPI00298946;IPI00790720;IPI00789523;IPI00922353;IPI00790030;IPI00916796;IPI00385046</t>
  </si>
  <si>
    <t>Down syndrome critical region protein 3;Down syndrome critical region protein A;cDNA FLJ53650, highly similar to Down syndrome critical region protein 3;cDNA, FLJ79359, highly similar to Down syndrome critical region protein 3;Putative uncharacterized protein DSCR3;cDNA FLJ59969, highly similar to Down syndrome critical region protein 3;cDNA FLJ53689, highly similar to Down syndrome critical region protein 3</t>
  </si>
  <si>
    <t>DCRA;DSCR3;DSCRA</t>
  </si>
  <si>
    <t>O14972;B7Z6B1;A8MTY9;B7Z606;A8MY26</t>
  </si>
  <si>
    <t>IPI00298947;IPI00414000;IPI00926302;IPI00554507;IPI00926096;IPI00925144;IPI00924704;IPI00925388;IPI00924907;IPI00925599</t>
  </si>
  <si>
    <t>Mesoderm-specific transcript homolog protein;Paternally-expressed gene 1 protein;cDNA FLJ52984, highly similar to Homo sapiens mesoderm specific transcript homolog (MEST), transcript variant 1, mRNA;Putative uncharacterized protein MEST</t>
  </si>
  <si>
    <t>MEST;PEG1</t>
  </si>
  <si>
    <t>Q5EB52-1;Q5EB52;B2R6S1;B4DQW6;Q5EB52-2;C9JW74;Q5EB52-3;C9JSW2;C9JWU9;C9JCM6;C9JRA9</t>
  </si>
  <si>
    <t>IPI00298949;IPI00784139;IPI00384168;IPI00444993</t>
  </si>
  <si>
    <t>Cyclin-G-associated kinase;cDNA FLJ58258, highly similar to Cyclin G-associated kinase (EC 2.7.11.1);Cyclin G-associated kinase variant;GAK protein</t>
  </si>
  <si>
    <t>GAK</t>
  </si>
  <si>
    <t>O14976;B4DS37;Q59HA5;Q5U4P5</t>
  </si>
  <si>
    <t>IPI00298961;IPI00893013;IPI00894253;IPI00892935;IPI00894515;IPI00893771;IPI00893889;IPI00894059;IPI00892777;IPI00892684;IPI00894165;IPI00893403;IPI00892827</t>
  </si>
  <si>
    <t>Chromosome region maintenance 1 protein homolog;Exportin-1;cDNA FLJ42779 fis, clone BRAWH3005300, highly similar to Exportin-1;cDNA FLJ55480, highly similar to Exportin-1;cDNA, FLJ79380, highly similar to Exportin-1</t>
  </si>
  <si>
    <t>CRM1;XPO1</t>
  </si>
  <si>
    <t>O14980;B3KWD0;B4DR01;B7ZB16</t>
  </si>
  <si>
    <t>IPI00298971</t>
  </si>
  <si>
    <t>Serum-spreading factor;Somatomedin-B;S-protein;V75;Vitronectin;Vitronectin V10 subunit;Vitronectin V65 subunit;cDNA FLJ51266, highly similar to Vitronectin</t>
  </si>
  <si>
    <t>VTN</t>
  </si>
  <si>
    <t>P04004;B7Z553</t>
  </si>
  <si>
    <t>IPI00298991;IPI00952870;IPI00164930;REV__IPI00070643;REV__IPI00219265;REV__IPI00937700;IPI00045049;IPI00006162</t>
  </si>
  <si>
    <t>WASH complex subunit 7;KIAA1033 protein;Putative uncharacterized protein KIAA1033</t>
  </si>
  <si>
    <t>KIAA1033</t>
  </si>
  <si>
    <t>Q2M389-1;Q2M389;B7ZKT9;C9JK42;Q2M389-2</t>
  </si>
  <si>
    <t>IPI00298994;IPI00642355;REV__IPI00011069;REV__IPI00006516;REV__IPI00909037;IPI00644691</t>
  </si>
  <si>
    <t>Talin-1;Talin 1</t>
  </si>
  <si>
    <t>KIAA1027;TLN;TLN1;RP11-112J3.1-001</t>
  </si>
  <si>
    <t>Q9Y490;Q5TCU6</t>
  </si>
  <si>
    <t>IPI00299000;IPI00794875;IPI00793498;IPI00790307;IPI00796006;IPI00879184</t>
  </si>
  <si>
    <t>Cell cycle protein p38-2G4 homolog;ErbB3-binding protein 1;Proliferation-associated protein 2G4;cDNA FLJ75526, highly similar to Homo sapiens proliferation-associated 2G4, 38kDa (PA2G4), mRNA;PA2G4 protein</t>
  </si>
  <si>
    <t>EBP1;PA2G4</t>
  </si>
  <si>
    <t>Q9UQ80;A8K6Y1;Q6PIN5</t>
  </si>
  <si>
    <t>IPI00299010;IPI00398508;IPI00006076</t>
  </si>
  <si>
    <t>Paraplegin;Spastic paraplegia 7 protein;cDNA FLJ37308 fis, clone BRAMY2016386, highly similar to Paraplegin (EC 3.4.24.-)</t>
  </si>
  <si>
    <t>CAR;CMAR;PGN;SPG7</t>
  </si>
  <si>
    <t>Q9UQ90-1;Q9UQ90;B3KSY6</t>
  </si>
  <si>
    <t>IPI00299024;IPI00908521</t>
  </si>
  <si>
    <t>22 kDa neuronal tissue-enriched acidic protein;Brain acid soluble protein 1;Neuronal axonal membrane protein NAP-22</t>
  </si>
  <si>
    <t>BASP1;NAP22</t>
  </si>
  <si>
    <t>P80723-1;P80723;P80723-2</t>
  </si>
  <si>
    <t>IPI00299033;IPI00643131</t>
  </si>
  <si>
    <t>Importin alpha Q2;Importin subunit alpha-3;Karyopherin subunit alpha-3;SRP1-gamma;Karyopherin alpha 3 variant;cDNA FLJ75511, highly similar to Homo sapiens karyopherin alpha 3 (importin alpha 4) (KPNA3), mRNA;cDNA FLJ78124, highly similar to Homo sapiens karyopherin alpha 3 (importin alpha 4) (KPNA3), mRNA;Importin alpha-3 subunit;Karyopherin alpha 3 (Importin alpha 4);Karyopherin alpha 3 (Importin alpha 4), isoform CRA_a</t>
  </si>
  <si>
    <t>KPNA3;QIP2;hCG_2020517;RP11-432M24.3-001</t>
  </si>
  <si>
    <t>O00505;Q53F09;Q5JVM9;Q8IYQ9</t>
  </si>
  <si>
    <t>IPI00299040</t>
  </si>
  <si>
    <t>Autosomal dominant polycystic kidney disease type II protein;Polycystic kidney disease 2 protein;Polycystin-2;Polycystwin;R48321;cDNA FLJ50446, highly similar to Polycystin-2;cDNA FLJ50473, highly similar to Polycystin-2;cDNA FLJ50496, highly similar to Polycystin-2</t>
  </si>
  <si>
    <t>PKD2</t>
  </si>
  <si>
    <t>Q13563;B4DE45;B4DFN3;B7Z2D4;Q9UEU6</t>
  </si>
  <si>
    <t>IPI00299048;IPI00871809;IPI00064710;REV__IPI00917540;REV__IPI00916308</t>
  </si>
  <si>
    <t>Ras GTPase-activating-like protein IQGAP2;cDNA FLJ51769, highly similar to Ras GTPase-activating-like protein IQGAP2;cDNA FLJ52367, highly similar to Ras GTPase-activating-like protein IQGAP2;IQ motif containing GTPase activating protein 2 variant</t>
  </si>
  <si>
    <t>IQGAP2</t>
  </si>
  <si>
    <t>Q13576-1;Q13576;A8K4V1;B7Z7U6;B7Z7X2;Q59HA3;Q13576-2</t>
  </si>
  <si>
    <t>IPI00299057;IPI00798070</t>
  </si>
  <si>
    <t>Glycerol-3-phosphate permease;Glycerol-3-phosphate transporter;Solute carrier family 37 member 1</t>
  </si>
  <si>
    <t>G3PP;SLC37A1</t>
  </si>
  <si>
    <t>P57057</t>
  </si>
  <si>
    <t>IPI00299063</t>
  </si>
  <si>
    <t>Stromal interaction molecule 1</t>
  </si>
  <si>
    <t>GOK;STIM1</t>
  </si>
  <si>
    <t>Q13586</t>
  </si>
  <si>
    <t>IPI00871430;IPI00940263;IPI00299066;IPI00922187</t>
  </si>
  <si>
    <t>cDNA FLJ58628, highly similar to Leupaxin;Leupaxin variant;LPXN protein;Leupaxin;cDNA FLJ51549, highly similar to Leupaxin;cDNA FLJ51550, highly similar to Leupaxin</t>
  </si>
  <si>
    <t>LPXN;LDLP</t>
  </si>
  <si>
    <t>A8MVU0;B4DV71;Q53FW6;Q6FI07;O60711;B4DVI1;B7Z5P7</t>
  </si>
  <si>
    <t>IPI00299069</t>
  </si>
  <si>
    <t>Transcription factor SOX-8</t>
  </si>
  <si>
    <t>SOX8</t>
  </si>
  <si>
    <t>P57073</t>
  </si>
  <si>
    <t>IPI00477518;IPI00299076</t>
  </si>
  <si>
    <t>Placenta derived apoptotic factor;Cancer-associated surface antigen RCAS1;Estrogen receptor-binding fragment-associated gene 9 protein;Receptor-binding cancer antigen expressed on SiSo cells;cDNA FLJ75919, highly similar to Homo sapiens estrogen receptor binding site associated, antigen, 9 (EBAG9), transcript variant 1, mRNA</t>
  </si>
  <si>
    <t>PDAF;EBAG9;RCAS1</t>
  </si>
  <si>
    <t>Q5Y8C7;O00559;A8K3N6;Q6R3F1</t>
  </si>
  <si>
    <t>IPI00299084</t>
  </si>
  <si>
    <t>Protein DB83;Transmembrane protein 33;SHINC3</t>
  </si>
  <si>
    <t>DB83;TMEM33;SHINC3</t>
  </si>
  <si>
    <t>P57088;A6QKW0</t>
  </si>
  <si>
    <t>IPI00299085</t>
  </si>
  <si>
    <t>Cancer/testis antigen 7.1;MAGE-C1 antigen;Melanoma-associated antigen C1;MAGEC1 protein</t>
  </si>
  <si>
    <t>MAGEC1</t>
  </si>
  <si>
    <t>O60732;A0PK03</t>
  </si>
  <si>
    <t>IPI00299086;IPI00478874;IPI00910606;IPI00794699</t>
  </si>
  <si>
    <t>Melanoma differentiation-associated protein 9;Pro-TGF-alpha cytoplasmic domain-interacting protein 18;Scaffold protein Pbp1;Syndecan-binding protein 1;Syntenin-1;cDNA, FLJ92571, highly similar to Homo sapiens syndecan binding protein (syntenin) (SDCBP), mRNA;Syndecan binding protein (Syntenin);Syndecan binding protein (Syntenin), isoform CRA_c;cDNA FLJ52996, highly similar to Syntenin-1;cDNA FLJ55055, moderately similar to Syntenin-1</t>
  </si>
  <si>
    <t>MDA9;SDCBP;SYCL;hCG_1787561</t>
  </si>
  <si>
    <t>O00560-1;O00560;B2R5Q7;O00560-3;B4DQ93;B4DHN5</t>
  </si>
  <si>
    <t>IPI00299088;IPI00644120;IPI00642333;IPI00185159;IPI00180292;IPI00647603;IPI00910507;IPI00902640;IPI00909413</t>
  </si>
  <si>
    <t>Brain-specific angiogenesis inhibitor 1-associated protein 2;Fas ligand-associated factor 3;Insulin receptor substrate p53/p58;Insulin receptor substrate protein of 53 kDa;cDNA FLJ59378, highly similar to Brain-specific angiogenesis inhibitor1-associated protein 2;cDNA FLJ59352, highly similar to Brain-specific angiogenesis inhibitor1-associated protein 2;cDNA FLJ32326 fis, clone PROST2004332, highly similar to Brain-specific angiogenesis inhibitor1-associated protein 2;cDNA FLJ55181, highly similar to Brain-specific angiogenesis inhibitor1-associated protein 2</t>
  </si>
  <si>
    <t>BAIAP2</t>
  </si>
  <si>
    <t>Q9UQB8-1;Q9UQB8;Q9UQB8-2;B4DQ43;Q9UQB8-6;Q9UQB8-4;Q9UQB8-5;Q9UQB8-3;B4DMV0;B3KPV9;B4DWA1</t>
  </si>
  <si>
    <t>IPI00299095</t>
  </si>
  <si>
    <t>Sorting nexin-2;Transformation-related gene 9 protein;cDNA FLJ11308 fis, clone PLACE1010074, highly similar to Sorting nexin-2;cDNA FLJ13654 fis, clone PLACE1011477, highly similar to Sorting nexin-2;cDNA FLJ51799, highly similar to Sorting nexin-2;cDNA FLJ50790, highly similar to Sorting nexin-2;Sorting nexin 2 variant</t>
  </si>
  <si>
    <t>SNX2;TRG9</t>
  </si>
  <si>
    <t>O60749;B3KML1;B3KN57;B4DEK4;B7Z408;Q53GG3</t>
  </si>
  <si>
    <t>IPI00604773;IPI00299116;IPI00926421</t>
  </si>
  <si>
    <t>GCTM-2 antigen;Gp200;Podocalyxin;Podocalyxin-like protein 1;PODXL protein;cDNA FLJ31254 fis, clone KIDNE2005526, highly similar to Homo sapiens podocalyxin-like protein mRNA</t>
  </si>
  <si>
    <t>PCLP;PCLP1;PODXL</t>
  </si>
  <si>
    <t>O00592-1;O00592;B7ZKQ8;O00592-2;Q96N83</t>
  </si>
  <si>
    <t>IPI00798011;IPI00793687;IPI00299147;IPI00909492;IPI00877881;IPI00937013;IPI00936813;IPI00888867;IPI00880096;IPI00827816;IPI00434968</t>
  </si>
  <si>
    <t>Putative uncharacterized protein SUMO3;SMT3 suppressor of mif two 3 homolog 3 (Yeast), isoform CRA_d;Small ubiquitin-related modifier 3;SMT3 homolog 1;SUMO-2;Ubiquitin-like protein SMT3A;cDNA FLJ57440, moderately similar to Small ubiquitin-related modifier 3</t>
  </si>
  <si>
    <t>SUMO3;hCG_401304;SMT3A;SMT3H1</t>
  </si>
  <si>
    <t>A8MU27;A8MUA9;P55854;B4DUW4</t>
  </si>
  <si>
    <t>IPI00299149;IPI00140827;IPI00745893;IPI00936160;IPI00790142;IPI00936162;IPI00640611</t>
  </si>
  <si>
    <t>HSMT3;Sentrin-2;Small ubiquitin-related modifier 2;SMT3 homolog 2;SUMO-3;Ubiquitin-like protein SMT3B;Putative uncharacterized protein ENSP00000391266</t>
  </si>
  <si>
    <t>SMT3B;SMT3H2;SUMO2</t>
  </si>
  <si>
    <t>P61956;B2R4I2;C9J3L3</t>
  </si>
  <si>
    <t>IPI00299150;IPI00910216</t>
  </si>
  <si>
    <t>Cathepsin S;cDNA FLJ50259, highly similar to Cathepsin S (EC 3.4.22.27)</t>
  </si>
  <si>
    <t>CTSS</t>
  </si>
  <si>
    <t>P25774;B4DWC9</t>
  </si>
  <si>
    <t>IPI00299155;IPI00790207;IPI00795606;IPI00792218;IPI00791083</t>
  </si>
  <si>
    <t>Macropain subunit C9;Multicatalytic endopeptidase complex subunit C9;Proteasome component C9;Proteasome subunit alpha type-4;Proteasome subunit L;Proteasome subunit alpha type;PSMA4 protein</t>
  </si>
  <si>
    <t>HC9;PSC9;PSMA4</t>
  </si>
  <si>
    <t>P25789;B2RDG0;Q567Q5</t>
  </si>
  <si>
    <t>IPI00299166;IPI00894040;IPI00917956;IPI00893511;IPI00893789;IPI00893243;REV__IPI00658145;REV__IPI00798399;IPI00893061;IPI00893594;IPI00893370;IPI00892829;IPI00892936;IPI00375988;IPI00893904;IPI00893173</t>
  </si>
  <si>
    <t>TRAF family member-associated NF-kappa-B activator;TRAF-interacting protein;cDNA, FLJ93580, highly similar to Homo sapiens TRAF family member-associated NFKB activator (TANK), transcript variant 1, mRNA;Putative uncharacterized protein TANK;TANK protein</t>
  </si>
  <si>
    <t>ITRAF;TANK;TRAF2</t>
  </si>
  <si>
    <t>Q92844-1;Q92844;B2R7S3;Q4ZG76;Q6NW12;C9IYQ6</t>
  </si>
  <si>
    <t>IPI00299169;IPI00640043;IPI00000047</t>
  </si>
  <si>
    <t>Transmembrane and coiled-coil domain-containing protein 4;cDNA FLJ45636 fis, clone COLON2001866</t>
  </si>
  <si>
    <t>TMCO4</t>
  </si>
  <si>
    <t>Q5TGY1-1;Q5TGY1;Q5TGY1-2;Q6ZSC6</t>
  </si>
  <si>
    <t>IPI00299182;IPI00383261;IPI00556483;IPI00844120</t>
  </si>
  <si>
    <t>Peroxin-6;Peroxisomal biogenesis factor 6;Peroxisomal-type ATPase 1;Peroxisome assembly factor 2;cDNA, FLJ94981, highly similar to Homo sapiens peroxisomal biogenesis factor 6 (PEX6), mRNA;Peroxisomal biogenesis factor 6, isoform CRA_a;Peroxin Pex6p;Peroxisomal biogenesis factor 6, isoform CRA_d;Peroxisomal biogenesis factor 6 variant;Peroxisomal biogenesis factor 6, isoform CRA_c</t>
  </si>
  <si>
    <t>PEX6;PXAAA1;hCG_17647;RP1-125M3.3-001</t>
  </si>
  <si>
    <t>Q13608;Q5T8W1;Q8WYQ1;Q59H53;Q8WYQ0</t>
  </si>
  <si>
    <t>IPI00299193</t>
  </si>
  <si>
    <t>Mitochondrial outer membrane protein 25;Synaptojanin-2-binding protein</t>
  </si>
  <si>
    <t>OMP25;SYNJ2BP</t>
  </si>
  <si>
    <t>P57105</t>
  </si>
  <si>
    <t>IPI00299214;IPI00794651;IPI00795236</t>
  </si>
  <si>
    <t>Thymidine kinase, cytosolic;Thymidine kinase</t>
  </si>
  <si>
    <t>TK1</t>
  </si>
  <si>
    <t>P04183;B5BU32;B5BUF9</t>
  </si>
  <si>
    <t>IPI00299219;IPI00909871;IPI00006273</t>
  </si>
  <si>
    <t>CCN family member 1;Cysteine-rich angiogenic inducer 61;Insulin-like growth factor-binding protein 10;Protein CYR61;Protein GIG1;Cysteine-rich, angiogenic inducer, 61 variant;cDNA, FLJ95400, highly similar to Homo sapiens cysteine-rich, angiogenic inducer, 61 (CYR61), mRNA;CYR61 protein;Cysteine-rich, angiogenic inducer, 61, isoform CRA_a;cDNA FLJ58182, highly similar to Protein CYR61</t>
  </si>
  <si>
    <t>CCN1;CYR61;GIG1;IGFBP10;hCG_23652</t>
  </si>
  <si>
    <t>O00622;Q53FA4;Q6FI18;B4DI61;Q9UID7</t>
  </si>
  <si>
    <t>IPI00299254;REV__IPI00651678;REV__IPI00936012;REV__IPI00936920</t>
  </si>
  <si>
    <t>Eukaryotic translation initiation factor 5B;Translation initiation factor IF-2;EIF5B protein;cDNA FLJ10524 fis, clone NT2RP2000880, highly similar to Eukaryotic translation initiation factor 5B</t>
  </si>
  <si>
    <t>EIF5B;IF2;KIAA0741</t>
  </si>
  <si>
    <t>O60841;A0JLR8;B3KM86;Q05CQ1;Q8N5A0</t>
  </si>
  <si>
    <t>IPI00299263;IPI00915304;IPI00922812;IPI00879282</t>
  </si>
  <si>
    <t>ADP-ribosylation factor GTPase-activating protein 3;cDNA FLJ54156, highly similar to ADP-ribosylation factor GTPase-activating protein 3</t>
  </si>
  <si>
    <t>ARFGAP1;ARFGAP3</t>
  </si>
  <si>
    <t>Q9NP61;B7Z6L2</t>
  </si>
  <si>
    <t>IPI00299299</t>
  </si>
  <si>
    <t>Heat shock 70 kDa protein 13;Microsomal stress-70 protein ATPase core;Stress-70 protein chaperone microsome-associated 60 kDa protein;cDNA FLJ46699 fis, clone TRACH3013700, highly similar to Stress 70 protein chaperonemicrosome-associated 60 kDa protein;cDNA FLJ54131, highly similar to Stress 70 protein chaperone microsome-associated 60 kDa protein;Stress 70 protein chaperone, microsome-associated, 60kDa variant</t>
  </si>
  <si>
    <t>HSPA13;STCH</t>
  </si>
  <si>
    <t>P48723;B3KY30;B4DQX6;Q53FK2</t>
  </si>
  <si>
    <t>IPI00299300;IPI00925396;IPI00910686;IPI00903299;IPI00644993;IPI00793058;IPI00926141;IPI00922488</t>
  </si>
  <si>
    <t>Aminomethyltransferase, mitochondrial;Glycine cleavage system T protein;Aminomethyltransferase;cDNA FLJ59878, highly similar to Aminomethyltransferase, mitochondrial (EC 2.1.2.10);cDNA FLJ59850, moderately similar to Aminomethyltransferase, mitochondrial (EC 2.1.2.10);AMT protein</t>
  </si>
  <si>
    <t>AMT;GCST</t>
  </si>
  <si>
    <t>P48728;A8K3I5;B3KTU4;B4DE61;B4DGG9;B4DEE9;B4DJQ0;B3KRJ7;C9JL06;Q49A62;Q96IG6</t>
  </si>
  <si>
    <t>IPI00299301;IPI00299302;IPI00921956</t>
  </si>
  <si>
    <t>Desmuslin;Synemin;Putative uncharacterized protein SYNM</t>
  </si>
  <si>
    <t>DMN;KIAA0353;SYN;SYNM</t>
  </si>
  <si>
    <t>O15061-1;O15061;O15061-2;C9JIE4</t>
  </si>
  <si>
    <t>IPI00299333</t>
  </si>
  <si>
    <t>Homeobox protein SIX2;Sine oculis homeobox homolog 2;SIX homeobox 2</t>
  </si>
  <si>
    <t>SIX2</t>
  </si>
  <si>
    <t>Q9NPC8;Q8TBA2</t>
  </si>
  <si>
    <t>IPI00299362;IPI00748576;IPI00871737;IPI00373897;IPI00219530;IPI00219529;IPI00941442;IPI00892600;IPI00894499</t>
  </si>
  <si>
    <t>Beta-dystrobrevin;Dystrobrevin beta;cDNA FLJ60874, highly similar to Dystrobrevin beta;Dystrobrevin, beta;cDNA FLJ58632, highly similar to Dystrobrevin beta;Dystrobrevin beta isoform 6;cDNA FLJ60475, highly similar to Dystrobrevin beta;Putative uncharacterized protein DTNB;cDNA FLJ57272, highly similar to Dystrobrevin beta;Dystrobrevin, beta, isoform CRA_d</t>
  </si>
  <si>
    <t>DTNB;hCG_23136</t>
  </si>
  <si>
    <t>O60941-1;O60941;B7Z6A9;Q86VR4;B7Z733;Q1I0L3;B7Z202;Q53T51;O60941-4;B7Z258;Q53QV1;O60941-3;O60941-2;Q53SF9;Q96AW0</t>
  </si>
  <si>
    <t>IPI00299387;IPI00789388;IPI00789905;IPI00945609;IPI00791540;IPI00946129;IPI00947167;IPI00945425;IPI00788861</t>
  </si>
  <si>
    <t>Protein M5-14;Transmembrane protein C3orf1;Putative uncharacterized protein C3orf1</t>
  </si>
  <si>
    <t>C3orf1;UNQ247/PRO284</t>
  </si>
  <si>
    <t>Q9NPL8;C9J478;C9JU35</t>
  </si>
  <si>
    <t>IPI00299402;IPI00909014</t>
  </si>
  <si>
    <t>Pyruvate carboxylase, mitochondrial;Pyruvic carboxylase</t>
  </si>
  <si>
    <t>PC</t>
  </si>
  <si>
    <t>P11498</t>
  </si>
  <si>
    <t>IPI00299404;IPI00478330;IPI00643244</t>
  </si>
  <si>
    <t>Epiligrin subunit bata;Kalinin B1 chain;Kalinin subunit beta;Laminin B1k chain;Laminin subunit beta-3;Laminin-5 subunit beta;Nicein subunit beta</t>
  </si>
  <si>
    <t>LAMB3;LAMNB1</t>
  </si>
  <si>
    <t>Q13751</t>
  </si>
  <si>
    <t>IPI00397229;IPI00872746;IPI00397230;IPI00299412;IPI00909812;IPI00296277;IPI00375382;IPI00183280;IPI00910804;IPI00375383;IPI00183838;IPI00375384;IPI00744940;IPI00644566;IPI00549702;IPI00385305</t>
  </si>
  <si>
    <t>CD97 antigen;CD97 antigen subunit alpha;CD97 antigen subunit beta;Leukocyte antigen CD97;cDNA FLJ39945 fis, clone SPLEN2023977, highly similar to Homo sapiens CD97 antigen (CD97), transcript variant 2, mRNA;cDNA FLJ53287, highly similar to CD97 antigen;cDNA FLJ54117, highly similar to CD97 antigen</t>
  </si>
  <si>
    <t>CD97</t>
  </si>
  <si>
    <t>P48960-1;P48960;A8MZ46;P48960-3;P48960-2;B3KUI0;B4E336;B4DTS6</t>
  </si>
  <si>
    <t>IPI00299413</t>
  </si>
  <si>
    <t>GA-binding protein alpha chain;Nuclear respiratory factor 2 subunit alpha;Transcription factor E4TF1-60;GA binding protein transcription factor, alpha subunit 60kDa;GA binding protein transcription factor, alpha subunit 60kDa, isoform CRA_a;Nuclear respiratory factor 2 alpha subunit;cDNA, FLJ94105, highly similar to Homo sapiens GA binding protein transcription factor, alpha subunit 60kDa (GABPA), mRNA;GA binding protein transcription factor, alpha subunit (60kD) variant</t>
  </si>
  <si>
    <t>E4TF1A;GABPA;hCG_401151;GABPAP</t>
  </si>
  <si>
    <t>Q06546;A8IE48;B2R8X4;Q53FW7;Q8IYS3</t>
  </si>
  <si>
    <t>IPI00299417;IPI00893079;IPI00892608;IPI00894067;IPI00892995;IPI00892844;IPI00894183;IPI00892999;IPI00892751</t>
  </si>
  <si>
    <t>Functional spliceosome-associated protein 79;hTREX90;NF2/meningioma region protein pK1.3;Placental protein 39.2;THO complex subunit 5 homolog;Putative uncharacterized protein THOC5</t>
  </si>
  <si>
    <t>C22orf19;KIAA0983;THOC5</t>
  </si>
  <si>
    <t>Q13769;C9JFB5;C9JXG5;C9JDV7</t>
  </si>
  <si>
    <t>IPI00844516;IPI00299425</t>
  </si>
  <si>
    <t>cDNA FLJ75847, highly similar to Homo sapiens G protein-coupled receptor 108 (GPR108), mRNA;GPR108 protein;Lung seven transmembrane receptor 2;Protein GPR108;G protein-coupled receptor 108</t>
  </si>
  <si>
    <t>GPR108;LUSTR2</t>
  </si>
  <si>
    <t>A8K7F3;Q96I30;Q9NPR9;B9EK73</t>
  </si>
  <si>
    <t>IPI00470823;IPI00914943;IPI00299429;IPI00914914</t>
  </si>
  <si>
    <t>Pancreatic secretory granule membrane major glycoprotein GP2;Pancreatic zymogen granule membrane protein GP-2;ZAP75;cDNA, FLJ92575, Homo sapiens glycoprotein 2 (zymogen granule membrane) (GP2), mRNA;Putative uncharacterized protein DKFZp779K0533;cDNA FLJ56017, highly similar to Pancreatic secretory granule membrane major glycoprotein GP2;Glycoprotein 2 (Zymogen granule membrane)</t>
  </si>
  <si>
    <t>GP2;DKFZp779K0533</t>
  </si>
  <si>
    <t>P55259-1;P55259;P55259-3;B2R5R0;Q68D34;P55259-2;B7Z1G2;P55259-4;Q8N1A3</t>
  </si>
  <si>
    <t>IPI00299463;IPI00607775;IPI00916829;IPI00916500</t>
  </si>
  <si>
    <t>Cell cycle regulatory protein p95;Nibrin;Nijmegen breakage syndrome protein 1;NBN protein;cDNA FLJ78201, highly similar to Homo sapiens cell cycle regulatory protein p95 (NBS1) mRNA</t>
  </si>
  <si>
    <t>NBN;NBS;NBS1;P95</t>
  </si>
  <si>
    <t>O60934;A0PJ71;A6H8Y5;A8K1D3</t>
  </si>
  <si>
    <t>IPI00299465;IPI00478250;IPI00924468;IPI00925155;IPI00793317;IPI00924698;IPI00791972</t>
  </si>
  <si>
    <t>Leucine zipper transcription factor-like protein 1;cDNA FLJ36386 fis, clone THYMU2008781, highly similar to Homo sapiens leucine zipper transcription factor-like 1 (LZTFL1), mRNA;Leucine zipper transcription factor-like 1, isoform CRA_b</t>
  </si>
  <si>
    <t>LZTFL1;hCG_15332</t>
  </si>
  <si>
    <t>Q9NQ48;B3KSI9;C9JIX0</t>
  </si>
  <si>
    <t>IPI00299468;IPI00646334;IPI00789704</t>
  </si>
  <si>
    <t>Acyl-CoA desaturase;Delta(9)-desaturase;Fatty acid desaturase;Stearoyl-CoA desaturase;Stearoyl-CoA desaturase variant</t>
  </si>
  <si>
    <t>SCD</t>
  </si>
  <si>
    <t>O00767;Q59GX7</t>
  </si>
  <si>
    <t>IPI00299507;IPI00925237;IPI00924630;IPI00927291;IPI00926909;IPI00926197</t>
  </si>
  <si>
    <t>Barren homolog protein 1;Chromosome-associated protein H;Condensin complex subunit 2;Non-SMC condensin I complex subunit H;XCAP-H homolog;Putative uncharacterized protein NCAPH;cDNA FLJ51440, highly similar to Condensin complex subunit 2</t>
  </si>
  <si>
    <t>BRRN;BRRN1;CAPH;KIAA0074;NCAPH</t>
  </si>
  <si>
    <t>Q15003;A8K4T8;B4DRG7;C9J470;B4E189</t>
  </si>
  <si>
    <t>IPI00299512;IPI00304235;IPI00790152;IPI00220514;IPI00220513;IPI00909675;IPI00910794;IPI00815649</t>
  </si>
  <si>
    <t>Neurofibromatosis-related protein NF-1;Neurofibromin;Neurofibromin truncated;cDNA FLJ76650, highly similar to Human NF1 N-isoform-exon11;NF1;Neurofibromin variant</t>
  </si>
  <si>
    <t>NF1</t>
  </si>
  <si>
    <t>P21359-1;P21359;P21359-2;A8K1M1;Q4W6X4;Q59FX3;P21359-4</t>
  </si>
  <si>
    <t>IPI00299517</t>
  </si>
  <si>
    <t>Abraxas brother protein 1;BRISC complex subunit Abro1;Protein FAM175B</t>
  </si>
  <si>
    <t>ABRO1;FAM175B;KIAA0157</t>
  </si>
  <si>
    <t>Q15018</t>
  </si>
  <si>
    <t>IPI00299524;IPI00445741;IPI00944455;REV__IPI00219005</t>
  </si>
  <si>
    <t>Chromosome condensation-related SMC-associated protein 1;Chromosome-associated protein D2;Condensin complex subunit 1;Non-SMC condensin I complex subunit D2;XCAP-D2 homolog;cDNA FLJ43165 fis, clone FCBBF3002163, highly similar to Homo sapiens chromosome condensation-related SMC-associated protein 1</t>
  </si>
  <si>
    <t>CAPD2;CNAP1;KIAA0159;NCAPD2</t>
  </si>
  <si>
    <t>Q15021;B3KMS0;B3KY03;B4E0B7;Q6ZV00</t>
  </si>
  <si>
    <t>IPI00299526;IPI00791767;IPI00936666</t>
  </si>
  <si>
    <t>Chromatin precipitated E2F target 9 protein;Joined to JAZF1 protein;Polycomb protein SUZ12;Suppressor of zeste 12 protein homolog;cDNA FLJ76762, highly similar to Homo sapiens suppressor of zeste 12 homolog (Drosophila) (SUZ12), mRNA</t>
  </si>
  <si>
    <t>CHET9;JJAZ1;KIAA0160;SUZ12</t>
  </si>
  <si>
    <t>Q15022;A8K1U9</t>
  </si>
  <si>
    <t>IPI00299554</t>
  </si>
  <si>
    <t>Kinesin-like protein KIF14</t>
  </si>
  <si>
    <t>KIAA0042;KIF14</t>
  </si>
  <si>
    <t>Q15058</t>
  </si>
  <si>
    <t>IPI00299571;IPI00644989</t>
  </si>
  <si>
    <t>Protein disulfide isomerase P5;Protein disulfide-isomerase A6;Thioredoxin domain-containing protein 7;cDNA FLJ16143 fis, clone BRAMY2038516, highly similar to Protein disulfide-isomerase A6 (EC 5.3.4.1);Putative uncharacterized protein PDIA6;cDNA FLJ58023, highly similar to Protein disulfide-isomerase A6 (EC 5.3.4.1);cDNA FLJ58502, highly similar to Protein disulfide-isomerase A6 (EC 5.3.4.1);cDNA FLJ76201, highly similar to Homo sapiens protein disulfide isomerase family A, member 6 (PDIA6), mRNA;Protein disulfide isomerase family A, member 6, isoform CRA_b;Putative uncharacterized protein P5</t>
  </si>
  <si>
    <t>PDIA6;TXNDC7;hCG_22033;P5</t>
  </si>
  <si>
    <t>Q15084-2;Q15084;B3KY95;B5MBW7;B7Z4M8;Q15084-1;B7Z254;Q53RC7</t>
  </si>
  <si>
    <t>IPI00299573;IPI00478896</t>
  </si>
  <si>
    <t>60S ribosomal protein L7a;PLA-X polypeptide;Surfeit locus protein 3;cDNA FLJ78489, highly similar to Homo sapiens ribosomal protein L7a (RPL7A), mRNA;cDNA, FLJ92002, Homo sapiens ribosomal protein L7a (RPL7A), mRNA;Ribosomal protein L7a;Ribosomal protein L7a, isoform CRA_c</t>
  </si>
  <si>
    <t>RPL7A;SURF3;SURF-3;hCG_2032998;RP11-244N20.10-009;RP11-244N20.10-004</t>
  </si>
  <si>
    <t>P62424;Q5T8U4;Q5T8U3</t>
  </si>
  <si>
    <t>IPI00894291;IPI00299584;IPI00477973;IPI00943248;IPI00941814;IPI00942689;IPI00788628</t>
  </si>
  <si>
    <t>RING finger protein 93;Tripartite motif-containing protein 15;Zinc finger protein 178;Zinc finger protein B7;cDNA FLJ77711, highly similar to Homo sapiens tripartite motif-containing 15 (TRIM15), transcript variant 1, mRNA;Zn-finger protein;cDNA FLJ75016, highly similar to Homo sapiens tripartite motif-containing 15 (TRIM15), transcript variant 1, mRNA;Tripartite motif-containing 15;Putative uncharacterized protein ENSP00000365885;Putative uncharacterized protein ENSP00000391587;Putative uncharacterized protein ENSP00000393898;Putative uncharacterized protein ENSP00000397626;Putative uncharacterized protein ENSP00000397770;Putative uncharacterized protein ENSP00000404088;Putative uncharacterized protein ENSP00000409005;Putative uncharacterized protein ENSP00000405524;Putative uncharacterized protein TRIM15;Putative uncharacterized protein ENSP00000408265</t>
  </si>
  <si>
    <t>RNF93;TRIM15;ZNF178;ZNFB7;DAAP-200B17.1-001;DADB-23P23.1-001;DAMA-361I19.1-001;DAQB-44E15.5-001;hCG_23773;XXbac-BCX300M20.1-001;XXbac-BPG254M11.1-001;DAAP-200B17.1-002;DADB-23P23.1-002;DAMA-361I19.1-002;DAMC-72C9.1-002;DAQB-44E15.5-002;DASS-254G14.1-002;XXbac-BCX300M20.1-002;XXbac-BPG254M11.1-002</t>
  </si>
  <si>
    <t>A2BEC9;Q9C019-1;Q9C019;A8K2L5;Q0EFD1;Q5SRL0;A6NN45;C9J748;C9JAK7;C9JNV4;Q5SPM4</t>
  </si>
  <si>
    <t>IPI00299594;IPI00939515;IPI00873301</t>
  </si>
  <si>
    <t>Neuropilin-1;Vascular endothelial cell growth factor 165 receptor;cDNA FLJ77207;Neuropilin-1 variant;Putative uncharacterized protein DKFZp781F1414;Neuropilin 1</t>
  </si>
  <si>
    <t>NRP;NRP1;VEGF165R;DKFZp781F1414;RP11-342D11.1-002</t>
  </si>
  <si>
    <t>O14786-1;O14786;A8K9V7;B0LPG9;Q59F20;Q68DN3;Q6X907;Q86T59;Q5JWQ6;Q9H2D7</t>
  </si>
  <si>
    <t>IPI00299608;IPI00456695;IPI00916809;IPI00916632;IPI00917594;IPI00916965</t>
  </si>
  <si>
    <t>26S proteasome non-ATPase regulatory subunit 1;26S proteasome regulatory subunit RPN2;26S proteasome regulatory subunit S1;26S proteasome subunit p112;cDNA, FLJ92896, highly similar to Homo sapiens proteasome (prosome, macropain) 26S subunit, non-ATPase, 1 (PSMD1), mRNA;PSMD1 protein</t>
  </si>
  <si>
    <t>PSMD1</t>
  </si>
  <si>
    <t>Q99460-1;Q99460;B2R6D0;Q05BX4;Q05CW6;Q99460-2</t>
  </si>
  <si>
    <t>IPI00514438;IPI00299699</t>
  </si>
  <si>
    <t>Neural proliferation, differentiation and control, 1;Neural proliferation differentiation and control protein 1;cDNA FLJ90312 fis, clone NT2RP2001276, moderately similar to NPDC-1 PROTEIN;NPDC-1 protein</t>
  </si>
  <si>
    <t>NPDC1;RP11-229P13.1-002</t>
  </si>
  <si>
    <t>Q5SPY9;Q9NQX5;Q8NCE1;Q8WXX4</t>
  </si>
  <si>
    <t>IPI00299719;IPI00219663;IPI00795987</t>
  </si>
  <si>
    <t>Osteoclastic proton pump 116 kDa subunit;T-cell immune regulator 1;T-cell immune response cDNA7 protein;Vacuolar proton translocating ATPase 116 kDa subunit a isoform 3;V-type proton ATPase 116 kDa subunit a isoform 3;T-cell immune regulator 1 transcript variant 4;T-cell immune regulator 1 transcript variant 6;T-cell immune regulator 1 transcript variant 5</t>
  </si>
  <si>
    <t>ATP6N1C;ATP6V0A3;TCIRG1</t>
  </si>
  <si>
    <t>Q13488-1;Q13488;Q64F87;Q13488-2;Q6QBN6;Q6QBN7;Q6QBN8</t>
  </si>
  <si>
    <t>IPI00873758;IPI00299755</t>
  </si>
  <si>
    <t>Putative uncharacterized protein PIK3C3;hVps34;Phosphatidylinositol 3-kinase catalytic subunit type 3;Phosphatidylinositol 3-kinase p100 subunit;Phosphoinositide-3-kinase class 3;cDNA FLJ55742, highly similar to Phosphatidylinositol 3-kinase catalyticsubunit type 3 (EC 2.7.1.137)</t>
  </si>
  <si>
    <t>PIK3C3;VPS34</t>
  </si>
  <si>
    <t>A8MYT4;Q8NEB9;B4DPV9</t>
  </si>
  <si>
    <t>IPI00299758;IPI00893343</t>
  </si>
  <si>
    <t>Carbohydrate sulfotransferase 12;Chondroitin 4-O-sulfotransferase 2;Chondroitin 4-sulfotransferase 2;Sulfotransferase Hlo;Carbohydrate (Chondroitin 4) sulfotransferase 12 variant</t>
  </si>
  <si>
    <t>CHST12;UNQ500/PRO1017</t>
  </si>
  <si>
    <t>Q9NRB3;A4D1Z9;Q53FS1;Q53FU0</t>
  </si>
  <si>
    <t>IPI00299763;IPI00910879;IPI00219689;IPI00940849;IPI00384729</t>
  </si>
  <si>
    <t>Guanine nucleotide exchange factor VAV3;cDNA FLJ60542, highly similar to Protein vav-3;cDNA FLJ52556, highly similar to Protein vav-3;VAV3 protein</t>
  </si>
  <si>
    <t>VAV3</t>
  </si>
  <si>
    <t>Q9UKW4-1;Q9UKW4;B4DHL6;B7Z3Z5;B7ZLR1;Q9UKW4-2;B1APV5</t>
  </si>
  <si>
    <t>IPI00299778;IPI00924890;IPI00925429;IPI00925751</t>
  </si>
  <si>
    <t>Serum paraoxonase/lactonase 3;Putative uncharacterized protein PON3</t>
  </si>
  <si>
    <t>PON3</t>
  </si>
  <si>
    <t>Q15166;A4D1H8;C9JII5;C9JZ99</t>
  </si>
  <si>
    <t>IPI00299830;IPI00789213</t>
  </si>
  <si>
    <t>Gamma-2-tubulin;Tubulin gamma-2 chain</t>
  </si>
  <si>
    <t>TUBG2</t>
  </si>
  <si>
    <t>Q9NRH3</t>
  </si>
  <si>
    <t>IPI00299884</t>
  </si>
  <si>
    <t>Defective in sister chromatid cohesion protein 1 homolog;Sister chromatid cohesion protein DCC1</t>
  </si>
  <si>
    <t>DCC1;DSCC1;UNQ9337/PRO34008</t>
  </si>
  <si>
    <t>Q9BVC3</t>
  </si>
  <si>
    <t>IPI00299888;IPI00917041;IPI00917185;IPI00917315;IPI00917537;IPI00165406</t>
  </si>
  <si>
    <t>Methyltransferase-like protein 5;Putative uncharacterized protein METTL5;Methyltransferase like 5, isoform CRA_b</t>
  </si>
  <si>
    <t>DC3;HSPC133;METTL5;hCG_2005083</t>
  </si>
  <si>
    <t>Q9NRN9;B8ZZC8;B8ZZE3;B8ZZY8;C9JHK6</t>
  </si>
  <si>
    <t>IPI00299904;IPI00376143;IPI00219740;IPI00925989</t>
  </si>
  <si>
    <t>CDC47 homolog;DNA replication licensing factor MCM7;P1.1-MCM3;cDNA, FLJ95407, highly similar to Homo sapiens MCM7 minichromosome maintenance deficient 7 (S. cerevisiae) (MCM7), mRNA;cDNA FLJ39640 fis, clone SMINT2003386, highly similar to DNA REPLICATION LICENSING FACTOR MCM7;cDNA FLJ55929, highly similar to DNA replication licensing factor MCM7;HsMcm7;cDNA FLJ30817 fis, clone FEBRA2001581, highly similar to DNA REPLICATION LICENSING FACTOR MCM7;MCM7 minichromosome maintenance deficient 7 (S. cerevisiae);MCM7 minichromosome maintenance deficient 7 (S. cerevisiae), isoform CRA_a;Clone CDABP0042 mRNA sequence</t>
  </si>
  <si>
    <t>CDC47;MCM2;MCM7;hCG_2023614;tcag7.648</t>
  </si>
  <si>
    <t>P33993-1;P33993;A4D2A1;B2RBA6;B3KUD7;B4DDF5;C6EMX8;A4D2A2;Q9H4N9;P33993-2</t>
  </si>
  <si>
    <t>IPI00299906</t>
  </si>
  <si>
    <t>cDNA FLJ60091, highly similar to Hypoxia-inducible factor 1 alpha inhibitor(EC 1.14.11.16)</t>
  </si>
  <si>
    <t>B4DI08</t>
  </si>
  <si>
    <t>IPI00299911;IPI00796187;IPI00160898</t>
  </si>
  <si>
    <t>Integrin-alpha FG-GAP repeat-containing protein 2;cDNA FLJ58198, moderately similar to Adrenal medulla 50 kDa protein;cDNA FLJ57203, moderately similar to Adrenal medulla 50 kDa protein</t>
  </si>
  <si>
    <t>ITFG2</t>
  </si>
  <si>
    <t>Q969R8;B4DLW6;B4DV29</t>
  </si>
  <si>
    <t>IPI00299977;IPI00513775;IPI00418228</t>
  </si>
  <si>
    <t>14 kDa phosphohistidine phosphatase;Phosphohistidine phosphatase 1;Protein janus-A homolog;PHP14 protein</t>
  </si>
  <si>
    <t>CGI-202;HSPC141;PHP14;PHPT1;RP11-216L13.10-003</t>
  </si>
  <si>
    <t>Q9NRX4;Q6FIE5;B1AMX0</t>
  </si>
  <si>
    <t>IPI00300026;IPI00895850</t>
  </si>
  <si>
    <t>Aryl sulfotransferase 1;HAST1/HAST2;Phenol sulfotransferase 1;Phenol-sulfating phenol sulfotransferase 1;ST1A3;Sulfotransferase 1A1;Thermostable phenol sulfotransferase;Phenol-sulfating phenol sulfotransferase 1 variant</t>
  </si>
  <si>
    <t>OK/SW-cl.88;STP;STP1;SULT1A1</t>
  </si>
  <si>
    <t>P50225;Q59GG0</t>
  </si>
  <si>
    <t>IPI00300027;IPI00782941;IPI00290561;IPI00916613</t>
  </si>
  <si>
    <t>Aryl sulfotransferase 2;Phenol sulfotransferase 2;Phenol-sulfating phenol sulfotransferase 2;Sulfotransferase 1A2</t>
  </si>
  <si>
    <t>STP2;SULT1A2</t>
  </si>
  <si>
    <t>P50226;Q14CJ7</t>
  </si>
  <si>
    <t>IPI00300050;IPI00025339;IPI00798181;IPI00879820;REV__IPI00879820</t>
  </si>
  <si>
    <t>11-beta-hydroxysteroid dehydrogenase type 2;Corticosteroid 11-beta-dehydrogenase isozyme 2;NAD-dependent 11-beta-hydroxysteroid dehydrogenase</t>
  </si>
  <si>
    <t>HSD11B2;HSD11K</t>
  </si>
  <si>
    <t>P80365</t>
  </si>
  <si>
    <t>IPI00300060;IPI00903186;IPI00847446;IPI00902849</t>
  </si>
  <si>
    <t>WD repeat-containing protein 70;cDNA FLJ76716, highly similar to Homo sapiens WD repeat domain 70 (WDR70), mRNA</t>
  </si>
  <si>
    <t>WDR70</t>
  </si>
  <si>
    <t>Q9NW82;A8K564</t>
  </si>
  <si>
    <t>IPI00300074;REV__IPI00328555</t>
  </si>
  <si>
    <t>Phenylalanine--tRNA ligase beta chain;Phenylalanyl-tRNA synthetase beta chain;cDNA FLJ75460, highly similar to Homo sapiens phenylalanine-tRNA synthetase-like, beta subunit, mRNA;cDNA FLJ57266, highly similar to Phenylalanyl-tRNA synthetase beta chain (EC 6.1.1.20);Phenylalanine-tRNA synthetase-like, beta subunit, isoform CRA_c;cDNA, FLJ79396, highly similar to Phenylalanyl-tRNA synthetase beta chain (EC 6.1.1.20);FARSB protein</t>
  </si>
  <si>
    <t>FARSB;FARSLB;FRSB;HSPC173;hCG_2012454</t>
  </si>
  <si>
    <t>Q9NSD9;A8K666;B4DFM0;B7ZB32;Q4ZFX1;Q57ZJ5;Q9BR63</t>
  </si>
  <si>
    <t>IPI00300078;IPI00797937;IPI00556044</t>
  </si>
  <si>
    <t>Periodic tryptophan protein 2 homolog</t>
  </si>
  <si>
    <t>PWP2;PWP2H</t>
  </si>
  <si>
    <t>Q15269</t>
  </si>
  <si>
    <t>IPI00300086;IPI00853023;IPI00910489;REV__IPI00290292;REV__IPI00908677;REV__IPI00852996</t>
  </si>
  <si>
    <t>Nicotinate-nucleotide pyrophosphorylase [carboxylating];Quinolinate phosphoribosyltransferase [decarboxylating];Putative uncharacterized protein QPRT</t>
  </si>
  <si>
    <t>QPRT</t>
  </si>
  <si>
    <t>Q15274;C9JCJ5</t>
  </si>
  <si>
    <t>IPI00300094;IPI00926623;IPI00926855;REV__IPI00795802</t>
  </si>
  <si>
    <t>Large subunit GTPase 1 homolog</t>
  </si>
  <si>
    <t>LSG1</t>
  </si>
  <si>
    <t>Q9H089</t>
  </si>
  <si>
    <t>IPI00300096;IPI00953892;IPI00793203;IPI00855913;REV__IPI00171483;IPI00025327;REV__IPI00853475;IPI00383074;IPI00156243;IPI00651752;IPI00926622</t>
  </si>
  <si>
    <t>GTP-binding protein RAY;Ras-related protein Rab-1C;Ras-related protein Rab-35;cDNA FLJ57783, highly similar to Ras-related protein Rab-35;RAB35, member RAS oncogene family, isoform CRA_b</t>
  </si>
  <si>
    <t>RAB1C;RAB35;RAY;hCG_27777</t>
  </si>
  <si>
    <t>Q15286;B4E390</t>
  </si>
  <si>
    <t>IPI00300127;IPI00921516;REV__IPI00550917</t>
  </si>
  <si>
    <t>N-acetyltransferase 10;cDNA FLJ58528, highly similar to N-acetyltransferase 10 (EC 2.3.1.-);NAT10 protein</t>
  </si>
  <si>
    <t>ALP;KIAA1709;NAT10</t>
  </si>
  <si>
    <t>Q9H0A0;B4DFD5;Q05CW7</t>
  </si>
  <si>
    <t>IPI00300186;IPI00386852;IPI00289061;IPI00925009;IPI00807371;REV__IPI00789678;REV__IPI00789403;REV__IPI00940951;REV__IPI00798331</t>
  </si>
  <si>
    <t>FAST kinase domain-containing protein 1;Putative uncharacterized protein FASTKD1</t>
  </si>
  <si>
    <t>FASTKD1;KIAA1800</t>
  </si>
  <si>
    <t>Q53R41-1;Q53R41;A6NIG5;Q53R41-2</t>
  </si>
  <si>
    <t>IPI00300213;IPI00829592;IPI00655985</t>
  </si>
  <si>
    <t>RING finger and KH domain-containing protein 3;RING finger protein 195;RNA-binding protein MEX3B</t>
  </si>
  <si>
    <t>KIAA2009;MEX3B;RKHD3;RNF195</t>
  </si>
  <si>
    <t>Q6ZN04-1;Q6ZN04;Q6ZN04-2</t>
  </si>
  <si>
    <t>IPI00300223;IPI00396121;IPI00465336;IPI00878714</t>
  </si>
  <si>
    <t>Putative uncharacterized protein RP5-1104E15.5;Smith-Magenis syndrome chromosome region, candidate 7-like;Putative uncharacterized protein DKFZp434F0116;Smith-Magenis syndrome chromosomal region candidate gene 7 protein-like</t>
  </si>
  <si>
    <t>hCG_41725;RP5-1104E15.5;RP5-1104E15.7-005;SMCR7L;DKFZp434F0116</t>
  </si>
  <si>
    <t>B0QY95;Q9H0J7;Q9NQG6</t>
  </si>
  <si>
    <t>IPI00478157;IPI00945235;IPI00300273;IPI00304600;IPI00945217;IPI00909172;IPI00909727;IPI00946946;IPI00792956</t>
  </si>
  <si>
    <t>CaM kinase-like vesicle-associated protein;cDNA, FLJ96591;CaM kinase-like vesicle-associated, isoform CRA_e;Putative uncharacterized protein CAMKV;cDNA FLJ54087, highly similar to Homo sapiens CaM kinase-like vesicle-associated (CAMKV), mRNA;cDNA FLJ59535, highly similar to Homo sapiens CaM kinase-like vesicle-associated (CAMKV), mRNA;cDNA FLJ54113, highly similar to Homo sapiens CaM kinase-like vesicle-associated (CAMKV), mRNA</t>
  </si>
  <si>
    <t>CAMKV;hCG_95981</t>
  </si>
  <si>
    <t>Q8NCB2-1;Q8NCB2;B2RDF9;C9JNE8;Q8NCB2-2;Q8NCB2-3;C9J9E2;B4DMF2;B4DIG8;B4DM24</t>
  </si>
  <si>
    <t>IPI00300277;IPI00903176;IPI00759484;IPI00759800</t>
  </si>
  <si>
    <t>Brain-specific homeobox/POU domain protein 2;Nervous system-specific octamer-binding transcription factor N-Oct-3;Octamer-binding protein 7;Octamer-binding transcription factor 7;POU domain, class 3, transcription factor 2;cDNA FLJ38269 fis, clone FCBBF3002556, highly similar to POU domain, class 3, transcription factor 2</t>
  </si>
  <si>
    <t>BRN2;OCT7;OTF7;POU3F2</t>
  </si>
  <si>
    <t>P20265-1;P20265;B3KTH8;P20265-2;P20265-3</t>
  </si>
  <si>
    <t>IPI00300278;IPI00419516;IPI00418130</t>
  </si>
  <si>
    <t>Activator-recruited cofactor 32 kDa component;Mediator complex subunit 8;Mediator of RNA polymerase II transcription subunit 8</t>
  </si>
  <si>
    <t>MED8</t>
  </si>
  <si>
    <t>Q96G25-2;Q96G25;Q96G25-1;Q96G25-3</t>
  </si>
  <si>
    <t>IPI00300299</t>
  </si>
  <si>
    <t>Microsomal signal peptidase 22/23 kDa subunit;Signal peptidase complex subunit 3</t>
  </si>
  <si>
    <t>SPC22;SPCS3;UNQ1841/PRO3567</t>
  </si>
  <si>
    <t>P61009</t>
  </si>
  <si>
    <t>IPI00300333;IPI00384593;IPI00908865</t>
  </si>
  <si>
    <t>Pancreatic differentiation protein 2;RNA polymerase II-associated factor 1 homolog;cDNA FLJ52855, highly similar to Rattus norvegicus Paf1, RNA polymerase II associated factor, mRNA</t>
  </si>
  <si>
    <t>PAF1;PD2</t>
  </si>
  <si>
    <t>Q8N7H5-1;Q8N7H5;Q8N7H5-2;B4DGJ5</t>
  </si>
  <si>
    <t>IPI00300341;IPI00796346;IPI00791185;IPI00789454;IPI00888005</t>
  </si>
  <si>
    <t>Elongin 15 kDa subunit;Elongin-C;RNA polymerase II transcription factor SIII subunit C;SIII p15;Transcription elongation factor B polypeptide 1</t>
  </si>
  <si>
    <t>TCEB1</t>
  </si>
  <si>
    <t>Q15369</t>
  </si>
  <si>
    <t>IPI00300371;IPI00828110;IPI00179138;IPI00943271</t>
  </si>
  <si>
    <t>Pre-mRNA-splicing factor SF3b 130 kDa subunit;Spliceosome-associated protein 130;Splicing factor 3B subunit 3;STAF130;cDNA FLJ78677, highly similar to Homo sapiens splicing factor 3b, subunit 3, 130kDa (SF3B3), mRNA;cDNA FLJ10435 fis, clone NT2RP1000493, highly similar to Splicing factor 3B subunit 3;cDNA FLJ90452 fis, clone NT2RP3001475, highly similar to Splicing factor 3B subunit 3</t>
  </si>
  <si>
    <t>KIAA0017;SAP130;SF3B3</t>
  </si>
  <si>
    <t>Q15393-1;Q15393;A8K6V3;B3KM77;B3KQH1</t>
  </si>
  <si>
    <t>IPI00300384;IPI00845478;IPI00941360;IPI00384288</t>
  </si>
  <si>
    <t>Metastatic lymph node gene 19 protein;p185erbB2;Proto-oncogene c-ErbB-2;Proto-oncogene Neu;Receptor tyrosine-protein kinase erbB-2;Tyrosine kinase-type cell surface receptor HER2;cDNA FLJ55711, highly similar to Receptor tyrosine-protein kinase erbB-2 (EC 2.7.10.1);cDNA FLJ59426, highly similar to Receptor tyrosine-protein kinase erbB-2 (EC 2.7.10.1);ERBB2</t>
  </si>
  <si>
    <t>ERBB2;HER2;MLN19;NEU;NGL</t>
  </si>
  <si>
    <t>P04626;B4DHN3;B4DLA2;B4DTR1;Q4H1F1;Q4H1F2;Q9NP09</t>
  </si>
  <si>
    <t>IPI00300386</t>
  </si>
  <si>
    <t>COP9 signalosome complex subunit 1;G protein pathway suppressor 1;JAB1-containing signalosome subunit 1;Protein MFH;Putative uncharacterized protein GPS1</t>
  </si>
  <si>
    <t>COPS1;CSN1;GPS1</t>
  </si>
  <si>
    <t>Q13098-6;Q13098;C9JFE4</t>
  </si>
  <si>
    <t>IPI00300408;IPI00644387</t>
  </si>
  <si>
    <t>Copper homeostasis protein cutC homolog;cDNA FLJ56751, highly similar to Copper homeostasis protein cutC homolog;cDNA, FLJ95539, highly similar to Homo sapiens cutC copper transporter homolog (E.coli) (CUTC), mRNA;CGI-32 protein;CutC copper transporter homolog (E. coli), isoform CRA_a;Putative uncharacterized protein CUTC</t>
  </si>
  <si>
    <t>CGI-32;CUTC;hCG_18409;RP11-483F11.3;RP11-483F11.3-001;RP11-483F11.3-003</t>
  </si>
  <si>
    <t>Q9NTM9;B4DYM2;Q5TCZ8;Q5TCZ7</t>
  </si>
  <si>
    <t>IPI00300504;IPI00472081;IPI00152670</t>
  </si>
  <si>
    <t>Nonsense mRNA reducing factor 2;Regulator of nonsense transcripts 2;Up-frameshift suppressor 2 homolog;cDNA FLJ56346, highly similar to Regulator of nonsense transcripts 2</t>
  </si>
  <si>
    <t>KIAA1408;RENT2;UPF2</t>
  </si>
  <si>
    <t>Q9HAU5-1;Q9HAU5;B4DHP3</t>
  </si>
  <si>
    <t>IPI00300531;IPI00954014;IPI00641336;IPI00218546;IPI00945635;IPI00946168</t>
  </si>
  <si>
    <t>BAG family molecular chaperone regulator 1;Bcl-2-associated athanogene 1;BCL2-associated athanogene;Putative uncharacterized protein BAG1</t>
  </si>
  <si>
    <t>BAG1;HAP;RP11-326F20.2-003</t>
  </si>
  <si>
    <t>Q99933-1;Q99933;Q5VZF1;Q99933-3;Q99933-4;Q99933-2;C9JYK5</t>
  </si>
  <si>
    <t>IPI00300562</t>
  </si>
  <si>
    <t>Ras-related protein Rab-3B;cDNA FLJ77324, highly similar to Homo sapiens RAB3B, member RAS oncogene family (RAB3B), mRNA</t>
  </si>
  <si>
    <t>RAB3B</t>
  </si>
  <si>
    <t>P20337;A8K6I8</t>
  </si>
  <si>
    <t>IPI00300567;IPI00398758;IPI00383752</t>
  </si>
  <si>
    <t>3,2-trans-enoyl-CoA isomerase, mitochondrial;Delta(3),Delta(2)-enoyl-CoA isomerase;Dodecenoyl-CoA isomerase;DCI protein;Dodecenoyl-Coenzyme A delta isomerase (3,2 trans-enoyl-Coenzyme A isomerase), isoform CRA_a</t>
  </si>
  <si>
    <t>DCI;hCG_41028</t>
  </si>
  <si>
    <t>P42126-1;P42126;Q96DC0;P42126-2</t>
  </si>
  <si>
    <t>IPI00300568;IPI00251507</t>
  </si>
  <si>
    <t>Brain protein 4.1;Synapsin I;Synapsin-1</t>
  </si>
  <si>
    <t>SYN1</t>
  </si>
  <si>
    <t>P17600-1;P17600;P17600-2;B1AJQ1</t>
  </si>
  <si>
    <t>IPI00411384;IPI00619970;IPI00300573;IPI00941882</t>
  </si>
  <si>
    <t>AMP deaminase 3;AMP deaminase isoform E;Erythrocyte AMP deaminase;Adenosine monophosphate deaminase (Isoform E);Adenosine monophosphate deaminase (Isoform E), isoform CRA_b;cDNA FLJ76195, highly similar to Homo sapiens adenosine monophosphate deaminase (isoform E) (AMPD3),mRNA;Adenosine monophosphate deaminase (Isoform E), isoform CRA_a;cDNA FLJ51124, highly similar to AMP deaminase 3 (EC 3.5.4.6);cDNA FLJ55301, highly similar to AMP deaminase 3 (EC 3.5.4.6);cDNA FLJ52427, highly similar to AMP deaminase 3 (EC 3.5.4.6);cDNA FLJ51949, highly similar to AMP deaminase 3 (EC 3.5.4.6)</t>
  </si>
  <si>
    <t>AMPD3;hCG_22452</t>
  </si>
  <si>
    <t>Q01432-2;Q01432;A0AUX0;B7Z763;Q01432-1;B7Z282;B7Z2S2;B7Z5L7;Q01432-3</t>
  </si>
  <si>
    <t>IPI00300584;IPI00845319;IPI00386833;IPI00910899</t>
  </si>
  <si>
    <t>EPS-15-interacting protein 3;Epsin-3;cDNA FLJ53208, highly similar to Epsin-3;EPN3 protein;cDNA FLJ54010, highly similar to Epsin-3;cDNA FLJ54001, highly similar to Epsin-3</t>
  </si>
  <si>
    <t>EPN3</t>
  </si>
  <si>
    <t>Q9H201-1;Q9H201;B4DUG9;A4QMU9;B4DK18;Q9H201-2;B4DIQ9</t>
  </si>
  <si>
    <t>IPI00300585;IPI00910376</t>
  </si>
  <si>
    <t>GTPase-interacting protein 2;Ras-related GTP-binding protein C;TIB929;cDNA FLJ57859, highly similar to Ras-related GTP-binding protein C;cDNA FLJ55138, highly similar to Ras-related GTP-binding protein C</t>
  </si>
  <si>
    <t>RRAGC</t>
  </si>
  <si>
    <t>Q9HB90;B4DQ03;B4DQG4</t>
  </si>
  <si>
    <t>IPI00300601;IPI00418794;IPI00936665;IPI00645578;IPI00644507</t>
  </si>
  <si>
    <t>Antisense RNA to thymidylate synthase;Mitochondrial enolase superfamily member 1;cDNA FLJ59901, highly similar to Homo sapiens enolase superfamily member 1 (ENOSF1), transcript variant 2, mRNA;Enolase superfamily member 1 (Protein rTS).;Putative uncharacterized protein ENOSF1</t>
  </si>
  <si>
    <t>Q7L5Y1-1;Q7L5Y1;B4DIZ4;Q6ZS08;A6NMP3</t>
  </si>
  <si>
    <t>IPI00914923;IPI00300620;IPI00871741</t>
  </si>
  <si>
    <t>Interferon-induced protein 17;Interferon-induced transmembrane protein 1;Interferon-inducible protein 9-27;Leu-13 antigen;cDNA FLJ76538, highly similar to Homo sapiens interferon induced transmembrane protein 1 (9-27), mRNA;Interferon induced transmembrane protein 1 (9-27);Interferon induced transmembrane protein 1 (9-27), isoform CRA_a</t>
  </si>
  <si>
    <t>CD225;IFI17;IFITM1;hCG_1741134</t>
  </si>
  <si>
    <t>P13164;Q53XZ0;A8MX58</t>
  </si>
  <si>
    <t>IPI00300621;IPI00477078;IPI00844344;IPI00515001;IPI00643184;IPI00640409;IPI00952776</t>
  </si>
  <si>
    <t>Synaptic inositol-1,4,5-trisphosphate 5-phosphatase 2;Synaptojanin-2;cDNA FLJ55580, highly similar to Synaptojanin-2 (EC 3.1.3.36)</t>
  </si>
  <si>
    <t>KIAA0348;SYNJ2</t>
  </si>
  <si>
    <t>O15056-1;O15056;O15056-2;O15056-3;C9JAL5;B4DLC4</t>
  </si>
  <si>
    <t>IPI00646058;IPI00300631;IPI00925702;IPI00942963;IPI00941773</t>
  </si>
  <si>
    <t>SAFB protein;Scaffold attachment factor B;cDNA FLJ76656, highly similar to Homo sapiens scaffold attachment factor B (SAFB), mRNA;cDNA FLJ59451, highly similar to Scaffold attachment factor B;cDNA FLJ54744, highly similar to Scaffold attachment factor B;cDNA FLJ59404, highly similar to Scaffold attachment factor B;HSP27 estrogen response element-TATA box-binding protein;Scaffold attachment factor B1;cDNA FLJ54736, highly similar to Scaffold attachment factor B;Putative uncharacterized protein DKFZp779C1727;cDNA FLJ59523, highly similar to Scaffold attachment factor B;cDNA FLJ54745, highly similar to Scaffold attachment factor B</t>
  </si>
  <si>
    <t>SAFB;HAP;HET;SAFB1;DKFZp779C1727</t>
  </si>
  <si>
    <t>A0AV56;A8K329;B7Z1C7;B7Z2F6;B7Z5X3;B7ZLP6;Q15424;B7Z959;B7ZLP5;Q68DW3;B7Z2Z1;B7Z5B6</t>
  </si>
  <si>
    <t>IPI00300659;IPI00909174;IPI00910274</t>
  </si>
  <si>
    <t>Cell division cycle protein 73 homolog;Hyperparathyroidism 2 protein;Parafibromin;cDNA FLJ57893, highly similar to Parafibromin</t>
  </si>
  <si>
    <t>C1orf28;CDC73;HRPT2</t>
  </si>
  <si>
    <t>Q6P1J9;B4DV47;A8MPR2</t>
  </si>
  <si>
    <t>IPI00300697;IPI00922401;IPI00902899;REV__IPI00926935;REV__IPI00748145;REV__IPI00337415;REV__IPI00220578;REV__IPI00398700;REV__IPI00925504;REV__IPI00217906;REV__IPI00925691;REV__IPI00924427;REV__IPI00925531;REV__IPI00794986;REV__IPI00796250</t>
  </si>
  <si>
    <t>RING finger protein 108;Vacuolar protein sorting-associated protein 11 homolog;Vacuolar protein sorting 11 (Yeast homolog) variant;Putative uncharacterized protein DKFZp564P2364;cDNA FLJ54956, highly similar to Vacuolar protein sorting 11</t>
  </si>
  <si>
    <t>PP3476;RNF108;VPS11;DKFZp564P2364</t>
  </si>
  <si>
    <t>Q9H270;Q53FX3;Q658K0;B7Z879</t>
  </si>
  <si>
    <t>IPI00300700;IPI00456673;IPI00456050;IPI00396083;IPI00873876;IPI00947317;IPI00945374;IPI00647379;IPI00791795</t>
  </si>
  <si>
    <t>Serologically defined breast cancer antigen NY-BR-96;STE20-related adapter protein;STE20-related kinase adapter protein alpha;Protein kinase LYK5, isoform CRA_a;Putative uncharacterized protein DKFZp667F1913;cDNA FLJ56897, highly similar to Homo sapiens protein kinase LYK5 (LYK5), transcript variant 1, mRNA;cDNA FLJ59453, highly similar to Homo sapiens protein kinase LYK5 (LYK5), transcript variant 1, mRNA;STRADA protein</t>
  </si>
  <si>
    <t>LYK5;STRAD;STRADA;DKFZp667F1913;hCG_41828</t>
  </si>
  <si>
    <t>Q7RTN6-1;Q7RTN6;Q7RTN6-3;Q5JPI2;Q7RTN6-2;B4DW17;B4DDE3;Q86YC8</t>
  </si>
  <si>
    <t>IPI00300763</t>
  </si>
  <si>
    <t>Methionine aminopeptidase</t>
  </si>
  <si>
    <t>B4DUX5;Q8NB11</t>
  </si>
  <si>
    <t>IPI00300805;IPI00289113;IPI00550437</t>
  </si>
  <si>
    <t>E3 ubiquitin-protein ligase LRSAM1;Leucine-rich repeat and sterile alpha motif-containing protein 1;Tsg101-associated ligase</t>
  </si>
  <si>
    <t>LRSAM1;TAL;UNQ6496/PRO21356</t>
  </si>
  <si>
    <t>Q6UWE0-1;Q6UWE0;Q6UWE0-2</t>
  </si>
  <si>
    <t>IPI00300886;IPI00793463</t>
  </si>
  <si>
    <t>Mitochondrial folate transporter/carrier;Solute carrier family 25 member 32;cDNA FLJ43503 fis, clone PEBLM2006215, highly similar to Mitochondrial folate transporter/carrier;cDNA FLJ53610, highly similar to Mitochondrial folate transporter/carrier</t>
  </si>
  <si>
    <t>MFT;MFTC;SLC25A32</t>
  </si>
  <si>
    <t>Q9H2D1;B3KWP3;B4DUQ5</t>
  </si>
  <si>
    <t>IPI00300890;IPI00300891;IPI00029693;IPI00218781;IPI00914842;IPI00398766;IPI00927187;IPI00062784</t>
  </si>
  <si>
    <t>Neuropilin 2, isoform CRA_a;Neuropilin-2b(5);cDNA FLJ75267, highly similar to Homo sapiens neuropilin-2 soluble isoform 9 (NRP2) mRNA;Neuropilin 2;Neuropilin 2, isoform CRA_c;Neuropilin-2b(0);Neuropilin-2b(O);Neuropilin-2;Vascular endothelial cell growth factor 165 receptor 2;Neuropilin 2, isoform CRA_e;Neuropilin-2a(22);Putative uncharacterized protein DKFZp686J1169;Neuropilin 2, isoform CRA_b;Neuropilin-2a(17);Neuropilin 2, isoform CRA_g;Neuropilin-2 soluble isoform 9</t>
  </si>
  <si>
    <t>hCG_15204;NRP2;VEGF165R2;DKFZp686J1169</t>
  </si>
  <si>
    <t>Q9H2D4;Q9H2E3;A8K4G9;Q9H2D5;Q9H2E4;O60462-1;O60462;B7ZL68;Q7LBX7;Q7Z3T9;O60462-3;Q7LBX6;O60462-2;Q9H2E2</t>
  </si>
  <si>
    <t>IPI00300936</t>
  </si>
  <si>
    <t>cDNA FLJ10923 fis, clone OVARC1000437, moderately similar to TENSIN</t>
  </si>
  <si>
    <t>Q9NV48</t>
  </si>
  <si>
    <t>IPI00916822;IPI00300952;IPI00032473;IPI00916407;IPI00917407;IPI00384234;IPI00916666</t>
  </si>
  <si>
    <t>Cyclophilin J;Cyclophilin-like protein PPIL3;Peptidyl-prolyl cis-trans isomerase-like 3;Rotamase PPIL3;Putative uncharacterized protein PPIL3;Peptidyl-prolyl cis-trans isomerase</t>
  </si>
  <si>
    <t>PPIL3</t>
  </si>
  <si>
    <t>C9J9R3;Q9H2H8-1;Q9H2H8;Q9H2H8-2;B8ZZ77;C9K058</t>
  </si>
  <si>
    <t>IPI00300956;IPI00515032;IPI00219990;IPI00942044</t>
  </si>
  <si>
    <t>Drosha;p241;Ribonuclease 3;Ribonuclease III;Nuclear RNase III Drosha variant</t>
  </si>
  <si>
    <t>RN3;RNASE3L;RNASEN</t>
  </si>
  <si>
    <t>Q9NRR4-1;Q9NRR4;Q9NRR4-2;Q9NRR4-3;Q59FF9</t>
  </si>
  <si>
    <t>IPI00300971;IPI00797222;IPI00910880</t>
  </si>
  <si>
    <t>Asparagine-linked glycosylation 6 homolog (S. cerevisiae, alpha-1,3-glucosyltransferase);Asparagine-linked glycosylation protein 6 homolog;Dolichyl pyrophosphate Man9GlcNAc2 alpha-1,3-glucosyltransferase;Dolichyl-P-Glc:Man9GlcNAc2-PP-dolichyl glucosyltransferase;cDNA FLJ57111, highly similar to Dolichyl pyrophosphate Man9GlcNAc2 alpha-1,3-glucosyltransferase (EC 2.4.1.-)</t>
  </si>
  <si>
    <t>ALG6;RP5-1033M2.2-006;My046</t>
  </si>
  <si>
    <t>A2A2G4;Q9Y672;B4DHV8</t>
  </si>
  <si>
    <t>IPI00719040;IPI00300990;IPI00644245;IPI00470438;IPI00903173</t>
  </si>
  <si>
    <t>Uncharacterized protein C1orf77;Chromosome 1 open reading frame 77</t>
  </si>
  <si>
    <t>C1orf77;HT031;PP7704;RP1-178F15.2-002</t>
  </si>
  <si>
    <t>Q9Y3Y2-3;Q9Y3Y2;Q0VAQ8;Q9Y3Y2-1;Q5T7Y9</t>
  </si>
  <si>
    <t>IPI00301021;IPI00945633;IPI00946839;IPI00945795;IPI00946676;IPI00449669;IPI00946008</t>
  </si>
  <si>
    <t>Signal sequence receptor subunit alpha;Translocon-associated protein subunit alpha;Putative uncharacterized protein SSR1;cDNA, FLJ93042, highly similar to Homo sapiens signal sequence receptor, alpha (translocon-associated protein alpha) (SSR1), mRNA</t>
  </si>
  <si>
    <t>PSEC0262;SSR1;TRAPA</t>
  </si>
  <si>
    <t>P43307-1;P43307;C9IZQ1;B2R6N9;C9J5W0;C9J3L8;P43307-2</t>
  </si>
  <si>
    <t>IPI00301023</t>
  </si>
  <si>
    <t>Paralemmin;cDNA, FLJ96143, highly similar to Homo sapiens paralemmin (PALM), mRNA;cDNA FLJ52776, highly similar to Paralemmin</t>
  </si>
  <si>
    <t>O75781-1;O75781;B2RCL4;B7Z6Y8</t>
  </si>
  <si>
    <t>IPI00301028;IPI00789174</t>
  </si>
  <si>
    <t>Mitsugumin-53;Tripartite motif-containing protein 72</t>
  </si>
  <si>
    <t>MG53;TRIM72</t>
  </si>
  <si>
    <t>Q6ZMU5-1;Q6ZMU5</t>
  </si>
  <si>
    <t>IPI00301051;IPI00878166;IPI00829726;REV__IPI00745400</t>
  </si>
  <si>
    <t>NHL repeat-containing protein 2;Putative uncharacterized protein DKFZp779F115</t>
  </si>
  <si>
    <t>NHLRC2;DKFZp779F115</t>
  </si>
  <si>
    <t>Q8NBF2-1;Q8NBF2;Q7Z658</t>
  </si>
  <si>
    <t>IPI00301058</t>
  </si>
  <si>
    <t>Vasodilator-stimulated phosphoprotein</t>
  </si>
  <si>
    <t>VASP</t>
  </si>
  <si>
    <t>P50552</t>
  </si>
  <si>
    <t>IPI00301082;IPI00847410</t>
  </si>
  <si>
    <t>Antigen MZ2-E;Cancer/testis antigen 1.1;MAGE-1 antigen;Melanoma-associated antigen 1;Melanoma antigen family A 1;MAGE-1 protein</t>
  </si>
  <si>
    <t>MAGE1;MAGE1A;MAGEA1</t>
  </si>
  <si>
    <t>P43355;A8IF97;Q8WX99</t>
  </si>
  <si>
    <t>IPI00301100;IPI00942265;IPI00910800;IPI00847535</t>
  </si>
  <si>
    <t>cDNA FLJ77840, highly similar to Homo sapiens solute carrier family 43, member 3 (SLC43A3), mRNA;cDNA, FLJ79488, highly similar to Homo sapiens solute carrier family 43, member 3 (SLC43A3), mRNA;cDNA FLJ54531, highly similar to Homo sapiens solute carrier family 43, member 3 (SLC43A3), mRNA;Protein FOAP-13;Solute carrier family 43 member 3;cDNA FLJ55251, highly similar to Homo sapiens solute carrier family 43, member 3 (SLC43A3), mRNA</t>
  </si>
  <si>
    <t>PSEC0252;SLC43A3</t>
  </si>
  <si>
    <t>A8K2X6;B0AZP8;B4DNR8;Q8NBI5;B4DV87</t>
  </si>
  <si>
    <t>IPI00301104;IPI00642999;IPI00643514</t>
  </si>
  <si>
    <t>Cancer/testis antigen 1.10;MAGE-10 antigen;Melanoma-associated antigen 10;cDNA, FLJ94870, highly similar to Homo sapiens melanoma antigen, family A, 10 (MAGEA10), mRNA</t>
  </si>
  <si>
    <t>MAGE10;MAGEA10</t>
  </si>
  <si>
    <t>P43363;B2RAE8</t>
  </si>
  <si>
    <t>IPI00913938;IPI00301107;IPI00917511;IPI00916915;IPI00552710</t>
  </si>
  <si>
    <t>cDNA FLJ59791, highly similar to Importin-11;Importin-11;Ran-binding protein 11;cDNA FLJ13115 fis, clone NT2RP3002631, highly similar to Importin-11</t>
  </si>
  <si>
    <t>IPO11;RANBP11</t>
  </si>
  <si>
    <t>B4DZ73;Q9UI26;B3KN03;C9JI24</t>
  </si>
  <si>
    <t>IPI00301109;IPI00470502;IPI00654717;IPI00470503;IPI00413014;IPI00749469;IPI00910509</t>
  </si>
  <si>
    <t>Inorganic pyrophosphatase 2, mitochondrial;Pyrophosphatase SID6-306;Pyrophosphate phospho-hydrolase 2;cDNA FLJ60819, highly similar to Inorganic pyrophosphatase 2, mitochondrial (EC 3.6.1.1);cDNA FLJ76209, highly similar to Homo sapiens inorganic pyrophosphatase 2 (PPA2), transcript variant 2, mRNA;Putative uncharacterized protein PPA2</t>
  </si>
  <si>
    <t>HSPC124;PPA2</t>
  </si>
  <si>
    <t>Q9H2U2-1;Q9H2U2;B4DR66;Q9H2U2-2;Q9H2U2-3;A8K0P2;A6NKL9;C9JKC0</t>
  </si>
  <si>
    <t>IPI00301139;IPI00909893;IPI00855753</t>
  </si>
  <si>
    <t>Activator-recruited cofactor 77 kDa component;Cofactor required for Sp1 transcriptional activation subunit 6;Mediator complex subunit 17;Mediator of RNA polymerase II transcription subunit 17;Thyroid hormone receptor-associated protein complex 80 kDa component;Transcriptional coactivator CRSP77;Vitamin D3 receptor-interacting protein complex 80 kDa component;cDNA FLJ55364, highly similar to CRSP complex subunit 6</t>
  </si>
  <si>
    <t>ARC77;CRSP6;DRIP77;DRIP80;MED17;TRAP80</t>
  </si>
  <si>
    <t>Q9NVC6-1;Q9NVC6;B4DSE1</t>
  </si>
  <si>
    <t>IPI00301143;IPI00845506</t>
  </si>
  <si>
    <t>Cysteine-rich secretory protein 9;Peptidase inhibitor 16;PSP94-binding protein;cDNA, FLJ93202, Homo sapiens protease inhibitor 16 (PI16), mRNA;cDNA FLJ54201, highly similar to Homo sapiens peptidase inhibitor 16 (PI16), mRNA;cDNA FLJ54232, highly similar to Homo sapiens peptidase inhibitor 16 (PI16), mRNA</t>
  </si>
  <si>
    <t>CRISP9;PI16;PSEC0164;PSPBP;UNQ289/PRO328</t>
  </si>
  <si>
    <t>Q6UXB8-1;Q6UXB8;B2R701;B4DXZ3;B4E1P4;Q6UXB8-2</t>
  </si>
  <si>
    <t>IPI00301144;IPI00785161;IPI00953400;IPI00432718;IPI00909612;IPI00332413;IPI00909551</t>
  </si>
  <si>
    <t>C-alpha-formylglycine-generating enzyme 1;Sulfatase-modifying factor 1;Sulfatase modifying factor 1;SUMF1 protein;cDNA FLJ52797, highly similar to Sulfatase-modifying factor 1;cDNA FLJ54983, highly similar to Sulfatase-modifying factor 1</t>
  </si>
  <si>
    <t>FGE;PSEC0152;SUMF1;UNQ3037/PRO9852</t>
  </si>
  <si>
    <t>Q8NBK3-1;Q8NBK3;B7XD05;Q0VAC6;C9JGB4;Q8NBK3-3;B4DXK5;Q8NBK3-2;B4DHS1</t>
  </si>
  <si>
    <t>IPI00301154</t>
  </si>
  <si>
    <t>Polyadenylate-binding protein 3;Testis-specific poly(A)-binding protein;PABP3;Poly(A) binding protein, cytoplasmic 3;cDNA, FLJ93858, highly similar to Homo sapiens poly(A) binding protein, cytoplasmic 3 (PABPC3), mRNA</t>
  </si>
  <si>
    <t>PABP3;PABPC3;PABPL3;hCG_1774619;RP11-165I9.5-001</t>
  </si>
  <si>
    <t>Q9H361;Q2VIP3;Q3ZCS4;Q5VX58</t>
  </si>
  <si>
    <t>IPI00301163;IPI00946573;IPI00908422;IPI00946410</t>
  </si>
  <si>
    <t>CAP10-like 46 kDa protein;KTEL motif-containing protein 1;Myelodysplastic syndromes relative protein;cDNA FLJ53005, highly similar to CAP10-like 46 kDa protein;X 010 protein</t>
  </si>
  <si>
    <t>C3orf9;CLP46;KTELC1;MDS010;MDSRP;UNQ490/PRO1006</t>
  </si>
  <si>
    <t>Q8NBL1;B4DJ97;Q9NRV2;C9JYK4</t>
  </si>
  <si>
    <t>IPI00301202;IPI00515117;IPI00646719;IPI00936231;IPI00644013</t>
  </si>
  <si>
    <t>cDNA FLJ56344, highly similar to Implantation-associated protein;Implantation-associated protein;Magnesium transporter protein 1;cDNA FLJ14726 fis, clone NT2RP3001727, highly similar to Rattus norvegicus implantation-associated protein (IAG2) mRNA;cDNA FLJ55087, highly similar to Implantation-associated protein;Novel protein</t>
  </si>
  <si>
    <t>IAG2;MAGT1;PSEC0084;UNQ628/PRO1244;RP11-217H1.1;RP11-217H1.1-003</t>
  </si>
  <si>
    <t>B4DH58;Q9H0U3;Q96SP2;B4DKW5;Q5JTA8</t>
  </si>
  <si>
    <t>IPI00301204;IPI00794338;IPI00920994</t>
  </si>
  <si>
    <t>Retinol dehydrogenase 13;cDNA FLJ77723;cDNA, FLJ96605, highly similar to Homo sapiens retinol dehydrogenase 13 (all-trans and 9-cis) (RDH13), mRNA;cDNA FLJ16300 fis, clone PLACE7000167, highly similar to Retinol dehydrogenase 13 (EC 1.1.1.-)</t>
  </si>
  <si>
    <t>PSEC0082;RDH13;UNQ736/PRO1430</t>
  </si>
  <si>
    <t>Q8NBN7;A8K6B4;B2RDH1;B3KVA3</t>
  </si>
  <si>
    <t>IPI00301224;IPI00382858</t>
  </si>
  <si>
    <t>Epsilon-trimethyllysine 2-oxoglutarate dioxygenase;Epsilon-trimethyllysine hydroxylase;TML hydroxylase;TML-alpha-ketoglutarate dioxygenase;Trimethyllysine dioxygenase, mitochondrial;cDNA FLJ77501, highly similar to Homo sapiens trimethyllysine hydroxylase, epsilon (TMLHE), mRNA;cDNA FLJ60042, highly similar to Trimethyllysine dioxygenase, mitochondrial (EC 1.14.11.8)</t>
  </si>
  <si>
    <t>TMLH;TMLHE</t>
  </si>
  <si>
    <t>Q9NVH6-1;Q9NVH6;A8K6M9;B4E3R3;Q9NVH6-2</t>
  </si>
  <si>
    <t>IPI00301227;IPI00890709;IPI00941418</t>
  </si>
  <si>
    <t>Tetratricopeptide repeat protein 13;Putative uncharacterized protein DKFZp667K0918;cDNA: FLJ22584 fis, clone HSI02661</t>
  </si>
  <si>
    <t>PSEC0076;TTC13;DKFZp667K0918</t>
  </si>
  <si>
    <t>Q8NBP0-1;Q8NBP0;Q69YR0;Q9H659;Q8NBP0-2</t>
  </si>
  <si>
    <t>IPI00301239</t>
  </si>
  <si>
    <t>cDNA FLJ90624 fis, clone PLACE1002911, weakly similar to POLIOVIRUS RECEPTOR HOMOLOG</t>
  </si>
  <si>
    <t>Q8NC05</t>
  </si>
  <si>
    <t>IPI00301250;IPI00759466;IPI00253281;IPI00157535;IPI00795545</t>
  </si>
  <si>
    <t>Epidermal growth factor receptor kinase substrate 8-like protein 1;Epidermal growth factor receptor pathway substrate 8-related protein 1;cDNA FLJ60287, highly similar to Epidermal growth factor receptor kinase substrate 8-like protein 1;cDNA FLJ60362, highly similar to Epidermal growth factor receptor kinase substrate 8-like protein 1;Putative uncharacterized protein EPS8L1;cDNA FLJ32490 fis, clone SKNSH1000301, highly similar to Epidermal growth factor receptor kinasesubstrate 8-like protein 1</t>
  </si>
  <si>
    <t>DRC3;EPS8L1;EPS8R1;PP10566</t>
  </si>
  <si>
    <t>Q8TE68-1;Q8TE68;B4DKV7;Q8TE68-4;B4DWN8;Q8TE68-2;Q8TE68-3;C9JR99;B3KPZ3</t>
  </si>
  <si>
    <t>IPI00301263;IPI00893035;IPI00893143;IPI00893407;IPI00894050</t>
  </si>
  <si>
    <t>Aspartate carbamoyltransferase;CAD protein;Dihydroorotase;Glutamine-dependent carbamoyl-phosphate synthase;Putative uncharacterized protein CAD</t>
  </si>
  <si>
    <t>CAD</t>
  </si>
  <si>
    <t>P27708;Q53SY7;Q53SZ4;Q96CK3</t>
  </si>
  <si>
    <t>IPI00301280;IPI00926007;IPI00383085</t>
  </si>
  <si>
    <t>Protein LUMA;Transmembrane protein 43;FLJ00144 protein</t>
  </si>
  <si>
    <t>TMEM43;UNQ2564/PRO6244;FLJ00144</t>
  </si>
  <si>
    <t>Q9BTV4;Q8TEP9</t>
  </si>
  <si>
    <t>IPI00328796;IPI00301283;IPI00306671</t>
  </si>
  <si>
    <t>F-box and WD repeats protein beta-TrCP2;F-box/WD repeat-containing protein 11;F-box/WD repeat-containing protein 1B;Homologous to Slimb protein;cDNA FLJ54601, highly similar to F-box/WD repeat protein 11</t>
  </si>
  <si>
    <t>BTRCP2;FBW1B;FBXW11;FBXW1B;KIAA0696</t>
  </si>
  <si>
    <t>Q9UKB1-1;Q9UKB1;Q9UKB1-3;B4DH70;Q9UKB1-2</t>
  </si>
  <si>
    <t>IPI00847609;IPI00301288;IPI00939415;IPI00646063;IPI00885181;IPI00903212</t>
  </si>
  <si>
    <t>CCP module-containing protein 22;Polydom;Selectin-like osteoblast-derived protein;Serologically defined breast cancer antigen NY-BR-38;Sushi, von Willebrand factor type A, EGF and pentraxin domain-containing protein 1;cDNA FLJ16013 fis, clone PLACE5000171, highly similar to Mus musculus sushi, von Willebrand factor type A, EGF and pentraxin domain containing 1, mRNA</t>
  </si>
  <si>
    <t>C9orf13;CCP22;SELOB;SVEP1</t>
  </si>
  <si>
    <t>Q4LDE5-1;Q4LDE5;Q4LDE5-4;B3KV07</t>
  </si>
  <si>
    <t>IPI00301294;IPI00915944;IPI00916516;IPI00916843;IPI00917318</t>
  </si>
  <si>
    <t>Protein FAM134A</t>
  </si>
  <si>
    <t>C2orf17;FAM134A</t>
  </si>
  <si>
    <t>Q8NC44</t>
  </si>
  <si>
    <t>IPI00301303;IPI00848033;IPI00798148;IPI00795271;IPI00795986</t>
  </si>
  <si>
    <t>Solute carrier family 25 member 36;cDNA FLJ55091, highly similar to Homo sapiens solute carrier family 25, member 36 (SLC25A36), mRNA</t>
  </si>
  <si>
    <t>SLC25A36</t>
  </si>
  <si>
    <t>Q96CQ1-1;Q96CQ1;Q96CQ1-3;Q96CQ1-4;B4DL01</t>
  </si>
  <si>
    <t>IPI00301305</t>
  </si>
  <si>
    <t>Nasopharyngeal carcinoma-associated gene 20 protein;Ubiquitin-associated protein 1;cDNA FLJ59626, highly similar to Ubiquitin-associated protein 1;cDNA FLJ56416, highly similar to Ubiquitin-associated protein 1</t>
  </si>
  <si>
    <t>NAG20;UBAP1</t>
  </si>
  <si>
    <t>Q9NZ09-1;Q9NZ09;B7Z348;B7Z8N9</t>
  </si>
  <si>
    <t>IPI00301311</t>
  </si>
  <si>
    <t>HLA-DR-associated protein II;Inhibitor of granzyme A-activated DNase;PHAPII;Phosphatase 2A inhibitor I2PP2A;Protein SET;Template-activating factor I;cDNA, FLJ96345, Homo sapiens SET translocation (myeloid leukemia-associated) (SET),mRNA</t>
  </si>
  <si>
    <t>SET</t>
  </si>
  <si>
    <t>Q01105-2;Q01105;B2RCX0</t>
  </si>
  <si>
    <t>IPI00301323;IPI00555700;IPI00657846</t>
  </si>
  <si>
    <t>ATP-dependent RNA helicase DDX18;DEAD box protein 18;Myc-regulated DEAD box protein;Putative uncharacterized protein DDX18;cDNA FLJ33908 fis, clone CTONG2008518, highly similar to DEAD/H (Asp-Glu-Ala-Asp/His) box polypeptide 18</t>
  </si>
  <si>
    <t>DDX18</t>
  </si>
  <si>
    <t>Q9NVP1;Q4ZG72;Q53TI6;Q8N254</t>
  </si>
  <si>
    <t>IPI00301346;IPI00930490</t>
  </si>
  <si>
    <t>C128;DNA-directed RNA polymerase III 127.6 kDa polypeptide;DNA-directed RNA polymerase III subunit B;DNA-directed RNA polymerase III subunit RPC2;DNA-directed RNA polymerase</t>
  </si>
  <si>
    <t>POLR3B;DKFZp686D10173</t>
  </si>
  <si>
    <t>Q9NW08;B3KV73;Q7Z3R8;B3KQY9;B3KRQ8</t>
  </si>
  <si>
    <t>IPI00301364;IPI00172421;IPI00788011;IPI00719311</t>
  </si>
  <si>
    <t>Cyclin-A/CDK2-associated protein p19;Organ of Corti protein 2;Organ of Corti protein II;p19A;p19skp1;RNA polymerase II elongation factor-like protein;SIII;S-phase kinase-associated protein 1;Transcription elongation factor B</t>
  </si>
  <si>
    <t>EMC19;OCP2;SKP1;SKP1A;TCEB1L</t>
  </si>
  <si>
    <t>P63208-1;P63208;P63208-2</t>
  </si>
  <si>
    <t>IPI00301395;IPI00917799;IPI00917030;IPI00917290;IPI00915961;IPI00916887</t>
  </si>
  <si>
    <t>Carboxypeptidase, vitellogenic-like;Probable serine carboxypeptidase CPVL;Vitellogenic carboxypeptidase-like protein;cDNA FLJ42481 fis, clone BRACE2032090, highly similar to Probable serine carboxypeptidase CPVL (EC 3.4.16.-);Putative uncharacterized protein CPVL;Uncharacterized bone marrow protein BM031</t>
  </si>
  <si>
    <t>CPVL;PSEC0124;UNQ197/PRO223;VLP</t>
  </si>
  <si>
    <t>Q9H3G5;A4D1A4;B3KW79;O75225;Q75MM4;Q9NZ90;C9JA59</t>
  </si>
  <si>
    <t>IPI00301419;IPI00798179;IPI00902665</t>
  </si>
  <si>
    <t>COP9 signalosome complex subunit 7a;Dermal papilla-derived protein 10;JAB1-containing signalosome subunit 7a;cDNA FLJ11659 fis, clone HEMBA1004604, highly similar to COP9 signalosome complex subunit 7a;cDNA FLJ78300, highly similar to Homo sapiens COP9 constitutive photomorphogenic homolog subunit 7A (Arabidopsis) (COPS7A), mRNA;COP9 constitutive photomorphogenic homolog subunit 7A (Arabidopsis), isoform CRA_a;COPS7A protein</t>
  </si>
  <si>
    <t>COPS7A;CSN7A;DERP10;hCG_25925</t>
  </si>
  <si>
    <t>Q9UBW8;A8K9A6;Q567U8</t>
  </si>
  <si>
    <t>IPI00301421;IPI00945081;IPI00339382;IPI00479595;IPI00945376;IPI00945058;IPI00944902;IPI00945399;IPI00944908</t>
  </si>
  <si>
    <t>Nuclear-interacting partner of ALK;Nuclear-interacting partner of anaplastic lymphoma kinase;Zinc finger C3HC-type protein 1;Putative uncharacterized protein ZC3HC1;Nuclear interacting partner of anaplastic lymphoma kinase (ALK)</t>
  </si>
  <si>
    <t>HSPC216;NIPA;ZC3HC1;tcag7.1154</t>
  </si>
  <si>
    <t>Q86WB0-1;Q86WB0;C9J0I9;Q86WB0-2;A4D1L4;Q86WB0-3</t>
  </si>
  <si>
    <t>IPI00301428;IPI00942215</t>
  </si>
  <si>
    <t>cDNA FLJ60315;cDNA FLJ61182;ATP synthase subunit s-like protein</t>
  </si>
  <si>
    <t>ATP5SL</t>
  </si>
  <si>
    <t>B4DNR0;B4DXE8;Q9NW81-1;Q9NW81</t>
  </si>
  <si>
    <t>IPI00301432;IPI00217362;IPI00883884;IPI00829935;IPI00910103</t>
  </si>
  <si>
    <t>PRPK-binding protein;TP53RK-binding protein;cDNA FLJ76394, highly similar to Homo sapiens CGI-121 protein (CGI-121), mRNA;CGI-121;cDNA FLJ59202, moderately similar to Homo sapiens CGI-121 protein (CGI-121), mRNA</t>
  </si>
  <si>
    <t>CGI-121;My019;TPRKB</t>
  </si>
  <si>
    <t>Q9Y3C4-1;Q9Y3C4;A8K4V6;Q9Y3C4-3;A9UK02;Q9Y3C4-2;B4DHS0</t>
  </si>
  <si>
    <t>IPI00301459;IPI00910263;IPI00908732;IPI00908305;REV__IPI00795120;REV__IPI00001400;REV__IPI00218703;REV__IPI00297449</t>
  </si>
  <si>
    <t>1-O-acylceramide synthase;Group XV phospholipase A2;LCAT-like lysophospholipase;Lysophospholipase 3;Lysosomal phospholipase A2;cDNA FLJ58244, highly similar to 1-O-acylceramide synthase (EC 2.3.1.-)</t>
  </si>
  <si>
    <t>LYPLA3;PLA2G15;UNQ341/PRO540</t>
  </si>
  <si>
    <t>Q8NCC3;B4DUD1</t>
  </si>
  <si>
    <t>IPI00301465;IPI00930368;IPI00894061;IPI00657982;IPI00893887</t>
  </si>
  <si>
    <t>14-3-3-associated AKT substrate;Fetal liver-expressing gene 1 protein;Holliday junction recognition protein;Up-regulated in lung cancer 9;Putative uncharacterized protein HJURP</t>
  </si>
  <si>
    <t>FAKTS;FLEG1;HJURP;URLC9</t>
  </si>
  <si>
    <t>Q8NCD3-1;Q8NCD3;Q8NCD3-2;Q8NCD3-3;C9JWC4</t>
  </si>
  <si>
    <t>IPI00301489;IPI00514944;IPI00909757;IPI00885017</t>
  </si>
  <si>
    <t>Uroporphyrinogen decarboxylase</t>
  </si>
  <si>
    <t>UROD;RP11-69J16.2-003</t>
  </si>
  <si>
    <t>P06132;Q53ZP6;Q71UD5;Q5T450;Q71UD4</t>
  </si>
  <si>
    <t>IPI00301491</t>
  </si>
  <si>
    <t>HLUG25;Hyodeoxycholic acid-specific UDPGT;UDP-glucuronosyltransferase 2B4;UDPGTh-1;cDNA FLJ51299, highly similar to UDP-glucuronosyltransferase 2B4 (EC 2.4.1.17);UDP glycosyltransferase 2 family polypeptide B4</t>
  </si>
  <si>
    <t>UGT2B11;UGT2B4</t>
  </si>
  <si>
    <t>P06133;B4DT75;Q6QQX7</t>
  </si>
  <si>
    <t>IPI00555647;IPI00301503;IPI00472633;IPI00927500;IPI00927271;IPI00927262;IPI00793887;IPI00789389</t>
  </si>
  <si>
    <t>Splicing factor, arginine/serine-rich 10 (Transformer 2 homolog, Drosophila) variant;Splicing factor, arginine/serine-rich 10;Transformer-2 protein homolog B;Transformer-2 protein homolog beta;cDNA, FLJ96718, highly similar to Homo sapiens splicing factor, arginine/serine-rich 10 (transformer 2 homolog, Drosophila) (SFRS10), mRNA;Putative uncharacterized protein DKFZp686F18120;cDNA FLJ40872 fis, clone TUTER2000283, highly similar to Homo sapiens transformer-2-beta (SFRS10) gene</t>
  </si>
  <si>
    <t>SFRS10;TRA2B;DKFZp686F18120</t>
  </si>
  <si>
    <t>Q59GA1;P62995-1;P62995;B2RDQ3;Q68DZ9;Q8N1H4;P62995-3;C9JGU7;C9J0I4</t>
  </si>
  <si>
    <t>IPI00301517;IPI00477042;IPI00640891</t>
  </si>
  <si>
    <t>Uncharacterized protein CXorf57;cDNA FLJ77568;Chromosome X open reading frame 57;cDNA FLJ14191 fis, clone NT2RP2006554</t>
  </si>
  <si>
    <t>CXorf57;RP11-647M7.1-003</t>
  </si>
  <si>
    <t>Q6NSI4-1;Q6NSI4;A8K6R5;B1AQ74;Q9H7W5;Q6NSI4-2</t>
  </si>
  <si>
    <t>IPI00301518;IPI00935917;IPI00386961;IPI00943310;IPI00879358</t>
  </si>
  <si>
    <t>Mob1 alpha;Mob1 homolog 1B;Mps one binder kinase activator-like 1B;Protein Mob4B</t>
  </si>
  <si>
    <t>C2orf6;MOB4B;MOBK1B;MOBKL1B</t>
  </si>
  <si>
    <t>Q9H8S9-1;Q9H8S9;B7WP91</t>
  </si>
  <si>
    <t>IPI00556086;IPI00301527</t>
  </si>
  <si>
    <t>ELK1, member of ETS oncogene family variant;ELK1, member of ETS oncogene family;ETS domain-containing protein Elk-1;ELK1 protein</t>
  </si>
  <si>
    <t>ELK1</t>
  </si>
  <si>
    <t>Q59GR2;Q86SR6;P19419-1;P19419;Q6FG56</t>
  </si>
  <si>
    <t>IPI00301554</t>
  </si>
  <si>
    <t>Major facilitator superfamily domain-containing protein 5</t>
  </si>
  <si>
    <t>Q6N075-1;Q6N075</t>
  </si>
  <si>
    <t>IPI00301561;IPI00470870;IPI00926749;IPI00927590;IPI00927116;IPI00927779</t>
  </si>
  <si>
    <t>Opa-interacting protein 1;Thyroid receptor-interacting protein 6;Zyxin-related protein 1;Opa-interacting protein OIP1;Putative uncharacterized protein DKFZp686J22257</t>
  </si>
  <si>
    <t>OIP1;TRIP6;DKFZp686J22257</t>
  </si>
  <si>
    <t>Q15654;A4D2E7;Q71V88;Q68D94</t>
  </si>
  <si>
    <t>IPI00301583;IPI00942677;IPI00642841;IPI00395807;IPI00478751</t>
  </si>
  <si>
    <t>cDNA FLJ56317, highly similar to Zinc finger protein 691;HCG23158, isoform CRA_a;Zinc finger protein 691;Putative uncharacterized protein ZNF691</t>
  </si>
  <si>
    <t>hCG_23158;ZNF691;RP11-342M1.5-005</t>
  </si>
  <si>
    <t>B4DJR7;Q5VV52-1;Q5VV52;A8MXP6;Q5VV50;Q5VV52-2</t>
  </si>
  <si>
    <t>IPI00301609</t>
  </si>
  <si>
    <t>Nercc1 kinase;Never in mitosis A-related kinase 9;NimA-related kinase 8;Serine/threonine-protein kinase Nek9;cDNA FLJ46860 fis, clone UTERU3010919, highly similar to Serine/threonine-protein kinase Nek9 (EC 2.7.11.1);NEK9 protein</t>
  </si>
  <si>
    <t>KIAA1995;NEK8;NEK9;NERCC</t>
  </si>
  <si>
    <t>Q8TD19;B3KY50;Q6PKF2</t>
  </si>
  <si>
    <t>IPI00903210;IPI00301610;IPI00942567;IPI00942808;IPI00019355</t>
  </si>
  <si>
    <t>TSC22 domain family, member 1;Cerebral protein 2;Regulatory protein TSC-22;TGFB-stimulated clone 22 homolog;Transforming growth factor beta-1-induced transcript 4 protein;TSC22 domain family protein 1;cDNA FLJ34535 fis, clone HLUNG2008348, highly similar to Homo sapiens TSC22 domain family, member 1 (TSC22D1), transcript variant 1, mRNA;cDNA FLJ78231, highly similar to Homo sapiens TSC22 domain family, member 1 (TSC22D1), transcript variant 2, mRNA</t>
  </si>
  <si>
    <t>TSC22D1;hucep-2;KIAA1994;TGFB1I4;TSC22</t>
  </si>
  <si>
    <t>B9EGI0;Q15714-1;Q15714;B3KRL7;Q15714-3;Q15714-2;A8K3Y6</t>
  </si>
  <si>
    <t>IPI00301618;IPI00377155</t>
  </si>
  <si>
    <t>Antigen NY-CO-1;Serologically defined colon cancer antigen 1;SDCCAG1 protein;cDNA FLJ36464 fis, clone THYMU2015161, highly similar to Serologically defined colon cancer antigen 1;cDNA FLJ55430, highly similar to Serologically defined colon cancer antigen 1;cDNA FLJ60527, highly similar to Serologically defined colon cancer antigen 1;cDNA FLJ61574, highly similar to Serologically defined colon cancer antigen 1</t>
  </si>
  <si>
    <t>SDCCAG1</t>
  </si>
  <si>
    <t>O60524-1;O60524;A0JLQ3;B3KSK1;B4DDL3;B4DHA9;B4E3F3;Q32Q66</t>
  </si>
  <si>
    <t>IPI00301631;IPI00386008;IPI00477102;IPI00737378;IPI00478101</t>
  </si>
  <si>
    <t>ATP-dependent interferon-responsive protein;Torsin family 3 member A;Torsin-3A;Torsin family 3, member A</t>
  </si>
  <si>
    <t>ADIR;TOR3A;RP11-177A2.2-004</t>
  </si>
  <si>
    <t>Q9H497-1;Q9H497;Q9H497-2;Q5W0C6</t>
  </si>
  <si>
    <t>IPI00301647;IPI00411438</t>
  </si>
  <si>
    <t>GLE1-like protein;Nucleoporin GLE1;cDNA FLJ77684;cDNA FLJ10905 fis, clone OVARC1000014, highly similar to Nucleoporin GLE1</t>
  </si>
  <si>
    <t>GLE1;GLE1L</t>
  </si>
  <si>
    <t>Q53GS7-1;Q53GS7;A8K3B8;B3KMG0;Q53GS7-2</t>
  </si>
  <si>
    <t>IPI00301689</t>
  </si>
  <si>
    <t>Liprin-beta-2;Protein tyrosine phosphatase receptor type f polypeptide-interacting protein-binding protein 2;cDNA FLJ10269 fis, clone HEMBB1001068, highly similar to Liprin-beta-2;cDNA FLJ59478, highly similar to Liprin-beta-2;cDNA FLJ59621, highly similar to Liprin-beta-2;cDNA FLJ57521, highly similar to Liprin-beta-2;cDNA FLJ57653, highly similar to Liprin-beta-2;Putative uncharacterized protein DKFZp781K06126</t>
  </si>
  <si>
    <t>PPFIBP2;DKFZp781K06126</t>
  </si>
  <si>
    <t>Q8ND30;B3KM46;B7Z1M7;B7Z2C0;B7Z433;B7Z7G3;Q68DV6</t>
  </si>
  <si>
    <t>IPI00301738</t>
  </si>
  <si>
    <t>45 kDa WW domain protein;Protein salvador homolog 1;cDNA FLJ38584 fis, clone HCHON2008989, highly similar to Salvador homolog 1 protein (45 kDa WW domain protein)</t>
  </si>
  <si>
    <t>SAV1;WW45</t>
  </si>
  <si>
    <t>Q9H4B6;B3KTQ1</t>
  </si>
  <si>
    <t>IPI00301791;IPI00185568</t>
  </si>
  <si>
    <t>B box and SPRY domain-containing protein</t>
  </si>
  <si>
    <t>BSPRY</t>
  </si>
  <si>
    <t>Q5W0U4-1;Q5W0U4;Q5W0U4-2</t>
  </si>
  <si>
    <t>IPI00301841;IPI00640585</t>
  </si>
  <si>
    <t>Transmembrane protein 161A;cDNA FLJ39645 fis, clone SMINT2004086</t>
  </si>
  <si>
    <t>TMEM161A;UNQ582/PRO1152</t>
  </si>
  <si>
    <t>Q9NX61;B3KUE0</t>
  </si>
  <si>
    <t>IPI00301844;IPI00646853;IPI00645281;IPI00432409</t>
  </si>
  <si>
    <t>Triple homeobox protein 1;Zinc finger and homeodomain protein 3;Zinc fingers and homeoboxes protein 3;cDNA FLJ78753, highly similar to Homo sapiens zinc fingers and homeoboxes 3 (ZHX3), mRNA;Zinc fingers and homeoboxes 3;ZHX3 protein</t>
  </si>
  <si>
    <t>KIAA0395;TIX1;ZHX3;RP3-511B24.3-010;RP3-511B24.3-008</t>
  </si>
  <si>
    <t>Q9H4I2;A8K8Q0;Q5JZ69;Q5JZ70;Q6NUJ7</t>
  </si>
  <si>
    <t>IPI00383814;IPI00301865;IPI00845309;IPI00845230</t>
  </si>
  <si>
    <t>HSPA5-binding protein 1;Transmembrane protein 132A</t>
  </si>
  <si>
    <t>HSPA5BP1;KIAA1583;TMEM132A</t>
  </si>
  <si>
    <t>Q24JP5-2;Q24JP5;Q24JP5-1;Q24JP5-4</t>
  </si>
  <si>
    <t>IPI00301907;IPI00790061;IPI00793410;IPI00790737</t>
  </si>
  <si>
    <t>Biotin apo-protein ligase;Biotin--[acetyl-CoA-carboxylase] ligase;Biotin--[methylcrotonoyl-CoA-carboxylase] ligase;Biotin--[methylmalonyl-CoA-carboxytransferase] ligase;Biotin--[propionyl-CoA-carboxylase [ATP-hydrolyzing]] ligase;Biotin--protein ligase;Holocarboxylase synthetase;cDNA, FLJ94913, highly similar to Homo sapiens holocarboxylase synthetase(biotin-[proprionyl-Coenzyme A-carboxylase (ATP-hydrolysing)]ligase) (HLCS), mRNA</t>
  </si>
  <si>
    <t>HLCS</t>
  </si>
  <si>
    <t>P50747;B2RAH1</t>
  </si>
  <si>
    <t>IPI00643763;IPI00301922;IPI00940660;IPI00383794;IPI00550722</t>
  </si>
  <si>
    <t>cDNA FLJ55626, highly similar to PAP-associated domain-containing protein 5 (EC2.7.7.-);PAP-associated domain-containing protein 5;Terminal uridylyltransferase 3;Topoisomerase-related function protein 4-2;cDNA FLJ55033, highly similar to Homo sapiens PAP associated domain containing 5 (PAPD5), transcript variant 1, mRNA;PAPD5 protein;PAP associated domain containing protein 5 variant</t>
  </si>
  <si>
    <t>PAPD5</t>
  </si>
  <si>
    <t>B4DV38;Q8NDF8-1;Q8NDF8;Q8NDF8-3;B4DRJ7;B7ZLC1;Q53F79;Q5EBM7;Q8NDF8-2;Q8NDF8-4</t>
  </si>
  <si>
    <t>IPI00552413;IPI00301923</t>
  </si>
  <si>
    <t>C-2K;Cell division cycle 2-like protein kinase 4;Cell division protein kinase 9;Cyclin-dependent kinase 9;Serine/threonine-protein kinase PITALRE;cDNA, FLJ94450, highly similar to Homo sapiens cyclin-dependent kinase 9 (CDC2-related kinase) (CDK9), mRNA</t>
  </si>
  <si>
    <t>CDC2L4;CDK9</t>
  </si>
  <si>
    <t>P50750-2;P50750;B2R9L6;B5BU53;P50750-1</t>
  </si>
  <si>
    <t>IPI00301987;IPI00889558;IPI00892525;IPI00894444;IPI00894219</t>
  </si>
  <si>
    <t>WD repeat-containing protein mio;cDNA FLJ61235, weakly similar to WD repeat protein YBL104C</t>
  </si>
  <si>
    <t>MIOS</t>
  </si>
  <si>
    <t>Q9NXC5-1;Q9NXC5;B2RTV6;B4DGE7;Q9NXC5-2</t>
  </si>
  <si>
    <t>IPI00302028;IPI00646390</t>
  </si>
  <si>
    <t>Hsp90 co-chaperone Cdc37-like 1;Hsp90-associating relative of Cdc37;Putative uncharacterized protein CDC37L1;Cell division cycle 37 homolog (S. cerevisiae)-like 1</t>
  </si>
  <si>
    <t>CDC37B;CDC37L1;HARC;RP11-6J24.5-002</t>
  </si>
  <si>
    <t>Q7L3B6;A6NFT3;B1AL69</t>
  </si>
  <si>
    <t>IPI00302030;IPI00425916</t>
  </si>
  <si>
    <t>Ras-related protein Rab-30;cDNA FLJ78283, highly similar to Homo sapiens RAB30, member RAS oncogene family (RAB30), mRNA;cDNA, FLJ92634, Homo sapiens RAB30, member RAS oncogene family (RAB30), mRNA;RAB30, member RAS oncogene family, isoform CRA_a;Putative uncharacterized protein DKFZp686J07132</t>
  </si>
  <si>
    <t>RAB30;hCG_27287;DKFZp686J07132</t>
  </si>
  <si>
    <t>Q15771;A8K5R1;Q6MZH2</t>
  </si>
  <si>
    <t>IPI00302047</t>
  </si>
  <si>
    <t>cDNA FLJ77693, highly similar to Homo sapiens calpastatin (CAST), transcript variant 3, mRNA;cDNA FLJ77737, highly similar to Homo sapiens calpastatin (CAST), transcript variant 3, mRNA;Testis calpastatin</t>
  </si>
  <si>
    <t>A8K8C4;Q15786</t>
  </si>
  <si>
    <t>IPI00302149;IPI00658100;IPI00947532;IPI00947349</t>
  </si>
  <si>
    <t>Early development regulatory protein 3;Homolog of polyhomeotic 3;Polyhomeotic-like protein 3;PHC3 protein</t>
  </si>
  <si>
    <t>EDR3;PH3;PHC3</t>
  </si>
  <si>
    <t>Q8NDX5-1;Q8NDX5;A5YM43;Q8NDX5-2</t>
  </si>
  <si>
    <t>IPI00302176;IPI00607820</t>
  </si>
  <si>
    <t>H/ACA ribonucleoprotein complex subunit 1;Nucleolar protein family A member 1;snoRNP protein GAR1</t>
  </si>
  <si>
    <t>GAR1;NOLA1</t>
  </si>
  <si>
    <t>Q9NY12-1;Q9NY12;Q9NY12-2</t>
  </si>
  <si>
    <t>IPI00302238</t>
  </si>
  <si>
    <t>Apoptosis-antagonizing transcription factor;Protein AATF;Rb-binding protein Che-1</t>
  </si>
  <si>
    <t>AATF;CHE1;DED;HSPC277</t>
  </si>
  <si>
    <t>Q9NY61</t>
  </si>
  <si>
    <t>IPI00302281;IPI00925037;IPI00925339;IPI00926269;IPI00925990;IPI00924551;IPI00925260</t>
  </si>
  <si>
    <t>ATP-dependent 61 kDa nucleolar RNA helicase;DEAD box protein 21;DEAD box protein 56;Probable ATP-dependent RNA helicase DDX56;DEAD (Asp-Glu-Ala-Asp) box polypeptide 56 variant;Putative uncharacterized protein DDX56</t>
  </si>
  <si>
    <t>DDX21;DDX56;NOH61</t>
  </si>
  <si>
    <t>Q9NY93;A4D2K9;Q53HB9;C9JV95;C9J821;C9IYW3</t>
  </si>
  <si>
    <t>IPI00302283;IPI00930339;IPI00944638</t>
  </si>
  <si>
    <t>Liver-pancreas antigen;O-phosphoseryl-tRNA(Sec) selenium transferase;Selenocysteine synthase;Selenocysteinyl-tRNA(Sec) synthase;Sep-tRNA:Sec-tRNA synthase;SLA/LP autoantigen;SLA-p35;Soluble liver antigen;tRNA(Ser/Sec)-associated antigenic protein;UGA suppressor tRNA-associated protein;Sep (O-phosphoserine) tRNA:Sec (Selenocysteine) tRNA synthase;Soluble liver antigen/liver pancreas antigen, isoform CRA_a;cDNA FLJ59064, highly similar to UGA suppressor tRNA-associated protein</t>
  </si>
  <si>
    <t>SEPSECS;TRNP48;hCG_18250;SLA/LP</t>
  </si>
  <si>
    <t>Q9HD40-1;Q9HD40;Q9HD40-3;A1A4F3;B7Z8P7</t>
  </si>
  <si>
    <t>IPI00302291;IPI00012514</t>
  </si>
  <si>
    <t>Homeobox protein Hox-1C;Homeobox protein Hox-A5;HOXA5 protein;Homeobox protein HHO.C10;Homeobox protein Hox-2A;Homeobox protein Hox-B5;Homeobox protein Hu-1</t>
  </si>
  <si>
    <t>HOX1C;HOXA5;HOX2A;HOXB5</t>
  </si>
  <si>
    <t>P20719;A4D179;Q6FG31;P09067</t>
  </si>
  <si>
    <t>IPI00302309</t>
  </si>
  <si>
    <t>Putative uncharacterized protein DKFZp686D20222;TTC17 protein;cDNA FLJ10890 fis, clone NT2RP4002071;cDNA FLJ10678 fis, clone NT2RP2006472;HSPC313</t>
  </si>
  <si>
    <t>DKFZp686D20222;TTC17</t>
  </si>
  <si>
    <t>Q6MZP1;Q8NEC0;Q9NV73;Q9NVK3;Q9P069</t>
  </si>
  <si>
    <t>IPI00302436;IPI00913889;IPI00908643</t>
  </si>
  <si>
    <t>Haloacid dehalogenase-like hydrolase domain-containing protein 1A;Protein GS1;cDNA FLJ53103, moderately similar to Haloacid dehalogenase-like hydrolasedomain-containing protein 1A;Haloacid dehalogenase-like hydrolase domain containing 1A, isoform CRA_c</t>
  </si>
  <si>
    <t>DXF68S1E;FAM16AX;GS1;HDHD1A;hCG_1648820</t>
  </si>
  <si>
    <t>Q08623;B4DV93</t>
  </si>
  <si>
    <t>IPI00855940;IPI00302458;IPI00795569</t>
  </si>
  <si>
    <t>cDNA FLJ76855, highly similar to Homo sapiens exportin 7 (XPO7), mRNA;Exportin-7;Ran-binding protein 16;cDNA FLJ56596, highly similar to Exportin-7</t>
  </si>
  <si>
    <t>KIAA0745;RANBP16;XPO7</t>
  </si>
  <si>
    <t>A8K607;Q9UIA9;B4DSP8</t>
  </si>
  <si>
    <t>IPI00302592;IPI00333541;IPI00644576;IPI00910863;IPI00552416;IPI00657767;IPI00893150</t>
  </si>
  <si>
    <t>Actin-binding protein 280;Alpha-filamin;Endothelial actin-binding protein;Filamin-1;Filamin-A;Non-muscle filamin;Filamin A;FLNA protein;FLJ00119 protein;Filamin A, alpha (Actin binding protein 280)</t>
  </si>
  <si>
    <t>FLN;FLN1;FLNA;FLJ00119;XX-FW83128A1.1-010</t>
  </si>
  <si>
    <t>P21333-2;P21333;Q5HY53;Q60FE6;Q6NXF2;Q8TES4;P21333-1;Q5HY55;Q60FE5;Q5HY54;Q96C61</t>
  </si>
  <si>
    <t>IPI00302605;IPI00646270;IPI00384608;IPI00167222</t>
  </si>
  <si>
    <t>Solute carrier family 30 member 7;Zinc transporter 7;Znt-like transporter 2</t>
  </si>
  <si>
    <t>SLC30A7;ZNT7;ZNTL2</t>
  </si>
  <si>
    <t>Q8NEW0</t>
  </si>
  <si>
    <t>IPI00302647;IPI00743836;IPI00939141;IPI00643860</t>
  </si>
  <si>
    <t>Coiled-coil and C2 domain-containing protein 1A;Five repressor element under dual repression-binding protein 1;Putative NF-kappa-B-activating protein 023N;cDNA FLJ13337 fis, clone OVARC1001880</t>
  </si>
  <si>
    <t>CC2D1A</t>
  </si>
  <si>
    <t>Q6P1N0-1;Q6P1N0;Q9H8P7;Q6P1N0-3</t>
  </si>
  <si>
    <t>IPI00302652;IPI00455649;IPI00887233;IPI00889087</t>
  </si>
  <si>
    <t>Cofactor required for Sp1 transcriptional activation subunit 8;Mediator complex subunit 27;Mediator of RNA polymerase II transcription subunit 27;P37 TRAP/SMCC/PC2 subunit;Transcriptional coactivator CRSP34;cDNA FLJ59157, highly similar to CRSP complex subunit 8;cDNA, FLJ79244, highly similar to CRSP complex subunit 8</t>
  </si>
  <si>
    <t>CRSP34;CRSP8;MED27</t>
  </si>
  <si>
    <t>Q6P2C8-1;Q6P2C8;B4DPP5;Q6P2C8-2</t>
  </si>
  <si>
    <t>IPI00302658;IPI00333633;IPI00328634;IPI00333632</t>
  </si>
  <si>
    <t>HAUS augmin-like complex subunit 4</t>
  </si>
  <si>
    <t>C14orf94;HAUS4</t>
  </si>
  <si>
    <t>Q9H6D7-1;Q9H6D7;Q9H6D7-4;Q9H6D7-2;Q9H6D7-3</t>
  </si>
  <si>
    <t>IPI00302660;IPI00845460;IPI00166536;IPI00792298;IPI00792350</t>
  </si>
  <si>
    <t>ESCRT-I complex subunit VPS37A;Hepatocellular carcinoma-related protein 1;Vacuolar protein sorting-associated protein 37A;cDNA FLJ42616 fis, clone BRACE3014317, highly similar to Homo sapiens vacuolar protein sorting 37A (yeast) (VPS37A), mRNA</t>
  </si>
  <si>
    <t>HCRP1;VPS37A</t>
  </si>
  <si>
    <t>Q8NEZ2-1;Q8NEZ2;Q8NEZ2-2;B3KW95;Q8NEZ2-3</t>
  </si>
  <si>
    <t>IPI00302673;IPI00783728;IPI00922368</t>
  </si>
  <si>
    <t>ATP synthase mitochondrial F1 complex assembly factor 1;ATP11 homolog;cDNA FLJ50725, highly similar to Homo sapiens ATP synthase mitochondrial F1 complex assembly factor 1 (ATPAF1), mRNA;cDNA FLJ52027, highly similar to Homo sapiens ATP synthase mitochondrial F1 complex assembly factor 1 (ATPAF1), mRNA;Putative uncharacterized protein ATPAF1</t>
  </si>
  <si>
    <t>ATP11;ATPAF1</t>
  </si>
  <si>
    <t>Q5TC12;B7Z7D6;B7Z7I6;A8MRA7</t>
  </si>
  <si>
    <t>IPI00302674;IPI00893350;IPI00893745</t>
  </si>
  <si>
    <t>Coiled-coil domain-containing protein 134;Coiled-coil domain containing 134;cDNA FLJ50180</t>
  </si>
  <si>
    <t>CCDC134;RP5-821D11.6-003</t>
  </si>
  <si>
    <t>Q9H6E4;B0QY51;B4DRL0</t>
  </si>
  <si>
    <t>IPI00302688;IPI00941904;IPI00550928;IPI00479537;IPI00642080;IPI00513761;IPI00646014</t>
  </si>
  <si>
    <t>Enoyl-CoA hydratase domain-containing protein 1;Uncharacterized hypothalamus protein HCDASE;Novel enoyl-CoA hydratase/isomerase family protein</t>
  </si>
  <si>
    <t>ECHDC1;RP3-351K20.2-006;RP3-351K20.2-016;RP3-351K20.2-001</t>
  </si>
  <si>
    <t>Q9NTX5-1;Q9NTX5;Q9NTX5-2;Q9NZ30;Q5TEF7;Q5TEF9;Q5TEG5</t>
  </si>
  <si>
    <t>IPI00302690</t>
  </si>
  <si>
    <t>Actin-related protein 10;Actin-related protein 11;cDNA, FLJ96603, highly similar to Homo sapiens actin-related protein 10 homolog (S. cerevisiae) (ACTR10), mRNA;ACTR10 protein;Uncharacterized hypothalamus protein HARP11 variant;Full-length cDNA clone CS0DJ008YJ17 of T cells (Jurkat cell line) of Homo sapiens (human);Full-length cDNA clone CS0DI035YL21 of Placenta of Homo sapiens (human)</t>
  </si>
  <si>
    <t>ACTR10;ACTR11;ARP11</t>
  </si>
  <si>
    <t>Q9NZ32;B2RDG9;Q05DQ7;Q53H79;Q53HF6;Q86SY7;Q86TY2</t>
  </si>
  <si>
    <t>IPI00302712;IPI00744015;IPI00216348;IPI00827859;IPI00915993;IPI00827813;IPI00917978;IPI00412601;IPI00917180;IPI00915884;IPI00917685;IPI00917325;IPI00917785;IPI00916160;IPI00917564;IPI00916278;IPI00917075;IPI00916306</t>
  </si>
  <si>
    <t>Cytoplasmic dynein 1 intermediate chain 2;Cytoplasmic dynein intermediate chain 2;Dynein intermediate chain 2, cytosolic;cDNA FLJ53290, highly similar to Cytoplasmic dynein 1 intermediate chain 2;Dynein, cytoplasmic, intermediate polypeptide 2 variant;cDNA FLJ55471, highly similar to Cytoplasmic dynein 1 intermediate chain 2;CDNA: FLJ22921 fis, clone KAT06711;cDNA, FLJ79018, highly similar to Cytoplasmic dynein 1 intermediate chain 2</t>
  </si>
  <si>
    <t>DNCI2;DNCIC2;DYNC1I2</t>
  </si>
  <si>
    <t>Q13409-2;Q13409;B4DPZ3;Q59GU5;Q13409-1;Q13409-3;B4DX93;Q9H5W7;Q13409-5;B7ZA04;Q13409-6</t>
  </si>
  <si>
    <t>IPI00302740;IPI00643830;IPI00386856</t>
  </si>
  <si>
    <t>40S ribosomal protein S4, Y isoform 1;RPS4Y1 protein;Ribosomal protein S4, Y-linked 1;Ribosomal protein S4, Y-linked 1 Y isoform variant;Putative uncharacterized protein RPS4Y1</t>
  </si>
  <si>
    <t>PRO2646;RPS4Y;RPS4Y1</t>
  </si>
  <si>
    <t>P22090;A4FU11;Q496E4;Q53HI6;C9JEH7</t>
  </si>
  <si>
    <t>IPI00302755</t>
  </si>
  <si>
    <t>RB-associated KRAB repressor;RB-associated KRAB zinc finger protein;Zinc finger protein 769</t>
  </si>
  <si>
    <t>RBAK;ZNF769</t>
  </si>
  <si>
    <t>Q9NYW8</t>
  </si>
  <si>
    <t>IPI00302796;IPI00335164;IPI00942492</t>
  </si>
  <si>
    <t>Apolipoprotein L3;Apolipoprotein L-III;TNF-inducible protein CG12-1</t>
  </si>
  <si>
    <t>APOL3</t>
  </si>
  <si>
    <t>O95236-1;O95236;O95236-2;C9J445</t>
  </si>
  <si>
    <t>IPI00302829</t>
  </si>
  <si>
    <t>p105-Rb;pp110;pRb;Retinoblastoma-associated protein;cDNA FLJ52431, highly similar to Retinoblastoma-associated protein;cDNA FLJ51085, highly similar to Retinoblastoma-associated protein;RB1 protein;Retinoblastoma-associated protein variant;Retinoblastoma susceptibility protein;Retinoblastoma suspectibility protein;Retinoblastoma 1;Retinoblastoma</t>
  </si>
  <si>
    <t>RB1</t>
  </si>
  <si>
    <t>P06400;B4DRB3;B4DTN0;P78495;Q59HH0;Q6DUF0;Q6LE65;Q6LE77;Q6LE79;Q6LE80;Q6LE81;Q6LE82;Q7KZ60;Q7KZ61;Q7Z5Q6;Q7Z7J0;Q86WG4</t>
  </si>
  <si>
    <t>IPI00302837;IPI00515120</t>
  </si>
  <si>
    <t>Threonine aspartase 1;Threonine aspartase subunit alpha;Threonine aspartase subunit beta;Taspase, threonine aspartase, 1</t>
  </si>
  <si>
    <t>C20orf13;TASP1;RP4-585I14.1-006</t>
  </si>
  <si>
    <t>Q9H6P5;Q5JWM4</t>
  </si>
  <si>
    <t>IPI00788782;IPI00302840;IPI00790327</t>
  </si>
  <si>
    <t>cDNA FLJ59513, highly similar to Sodium/potassium-transporting ATPase alpha-3 chain (EC 3.6.3.9);cDNA FLJ54717, highly similar to Sodium/potassium-transporting ATPase alpha-3 chain (EC 3.6.3.9);cDNA, FLJ78968, highly similar to Sodium/potassium-transporting ATPase alpha-3 chain (EC 3.6.3.9);Na+/K+-ATPase alpha 3 subunit variant;Na(+)/K(+) ATPase alpha(III) subunit;Sodium pump subunit alpha-3;Sodium/potassium-transporting ATPase subunit alpha-3;cDNA FLJ30174 fis, clone BRACE2000975, highly similar to Sodium/potassium-transporting ATPase alpha-3 chain (EC 3.6.3.9);cDNA FLJ37309 fis, clone BRAMY2016611, highly similar to Sodium/potassium-transporting ATPase alpha-3 chain (EC 3.6.3.9);cDNA FLJ16157 fis, clone BRAWH2006479, highly similar to Sodium/potassium-transporting ATPase alpha-3 chain (EC 3.6.3.9);cDNA FLJ59485, highly similar to Sodium/potassium-transporting ATPase alpha-3 chain (EC 3.6.3.9);cDNA FLJ59543, highly similar to Sodium/potassium-transporting ATPase alpha-3 chain (EC 3.6.3.9);Na+/K+ transporting ATPase alpha 3 polypeptide</t>
  </si>
  <si>
    <t>ATP1A3</t>
  </si>
  <si>
    <t>B7Z2T0;B7Z401;B7Z9V4;Q53ES0;P13637;B3KNQ8;B3KSY7;B3KV59;B7Z1Q9;B7Z3F8;Q58I21</t>
  </si>
  <si>
    <t>IPI00302850;IPI00943813;IPI00647160</t>
  </si>
  <si>
    <t>Small nuclear ribonucleoprotein Sm D1;Sm-D autoantigen;snRNP core protein D1</t>
  </si>
  <si>
    <t>SNRPD1</t>
  </si>
  <si>
    <t>P62314;B5BTZ1;Q7Z5A3</t>
  </si>
  <si>
    <t>IPI00302860;IPI00943053;IPI00655950;IPI00792000</t>
  </si>
  <si>
    <t>cDNA FLJ56443, highly similar to Putative ATP-dependent RNA helicase DHX33 (EC 3.6.1.-);DEAH box protein 33;Putative ATP-dependent RNA helicase DHX33;Putative uncharacterized protein DKFZp762F2011</t>
  </si>
  <si>
    <t>DDX33;DHX33;DKFZp762F2011</t>
  </si>
  <si>
    <t>B4DIS6;Q9H6R0-1;Q9H6R0;Q9H6R0-2;Q9NPV4</t>
  </si>
  <si>
    <t>IPI00302895;IPI00401454</t>
  </si>
  <si>
    <t>Deubiquitinating enzyme OTUB2;OTU domain-containing ubiquitin aldehyde-binding protein 2;Otubain-2;Ubiquitin thioesterase OTUB2;Ubiquitin-specific-processing protease OTUB2</t>
  </si>
  <si>
    <t>C14orf137;OTB2;OTU2;OTUB2</t>
  </si>
  <si>
    <t>Q96DC9-1;Q96DC9</t>
  </si>
  <si>
    <t>IPI00302927;IPI00921414;IPI00893358</t>
  </si>
  <si>
    <t>CCT-delta;Stimulator of TAR RNA-binding;T-complex protein 1 subunit delta</t>
  </si>
  <si>
    <t>CCT4;CCTD;SRB</t>
  </si>
  <si>
    <t>P50991;A8K3C3;B5MCQ1;B7Z2F4;B7Z2Z8;B7Z8B1;B7Z9L0</t>
  </si>
  <si>
    <t>IPI00302962;IPI00386246</t>
  </si>
  <si>
    <t>Amphiphysin I variant CT4;Amphiphysin I variant CT3</t>
  </si>
  <si>
    <t>AMPH</t>
  </si>
  <si>
    <t>Q8NFL6;Q8NFL7</t>
  </si>
  <si>
    <t>IPI00302965;IPI00477281;IPI00952850</t>
  </si>
  <si>
    <t>WD repeat-containing protein 91</t>
  </si>
  <si>
    <t>HSPC049;WDR91</t>
  </si>
  <si>
    <t>A4D1P6-2;A4D1P6</t>
  </si>
  <si>
    <t>IPI00302966;IPI00640719</t>
  </si>
  <si>
    <t>Tetratricopeptide repeat protein 17;cDNA FLJ13099 fis, clone NT2RP3002248</t>
  </si>
  <si>
    <t>TTC17</t>
  </si>
  <si>
    <t>Q96AE7;Q9H906</t>
  </si>
  <si>
    <t>IPI00302990;IPI00929643;IPI00909147</t>
  </si>
  <si>
    <t>WD repeat-containing protein 55</t>
  </si>
  <si>
    <t>WDR55</t>
  </si>
  <si>
    <t>Q9H6Y2-1;Q9H6Y2</t>
  </si>
  <si>
    <t>IPI00303053;IPI00927902;IPI00927221</t>
  </si>
  <si>
    <t>Eukaryotic translation initiation factor 2-alpha kinase 3;Pancreatic eIF2-alpha kinase;PRKR-like endoplasmic reticulum kinase;cDNA FLJ46818 fis, clone TRACH3038399, highly similar to Eukaryotic translation initiation factor2-alpha kinase 3 (EC 2.7.11.1);Putative uncharacterized protein DKFZp781H1925;Putative uncharacterized protein EIF2AK3</t>
  </si>
  <si>
    <t>EIF2AK3;PEK;PERK;DKFZp781H1925</t>
  </si>
  <si>
    <t>Q9NZJ5;A0AVH1;B2RCU9;B3KY45;Q53SB1;Q68DI6;Q53QY0;C9J185</t>
  </si>
  <si>
    <t>IPI00303071;IPI00252768;IPI00748521</t>
  </si>
  <si>
    <t>Adenosine deaminase CECR1;Cat eye syndrome critical region protein 1;cDNA, FLJ95079, highly similar to Homo sapiens cat eye syndrome chromosome region, candidate 1 (CECR1), mRNA;cDNA FLJ57983, highly similar to Cat eye syndrome critical region protein 1;cDNA FLJ58672, highly similar to Cat eye syndrome critical region protein 1;cDNA FLJ90221 fis, clone NT2RM1000462, highly similar to Cat eye syndrome critical region protein 1precursor;Cat eye syndrome critical region protein 1 isoform a variant</t>
  </si>
  <si>
    <t>ADA2;CECR1;IDGFL</t>
  </si>
  <si>
    <t>Q9NZK5;B2RAS2;B4DHM2;B4E3Q4;Q8NCJ2;Q59F13</t>
  </si>
  <si>
    <t>IPI00303099</t>
  </si>
  <si>
    <t>Borealin;Cell division cycle-associated protein 8;Dasra-B;Pluripotent embryonic stem cell-related gene 3 protein;cDNA FLJ78084, highly similar to Homo sapiens cell division cycle associated 8, mRNA;cDNA FLJ56590, highly similar to Borealin</t>
  </si>
  <si>
    <t>CDCA8;PESCRG3</t>
  </si>
  <si>
    <t>Q53HL2;A8K7A2;B4DXT3</t>
  </si>
  <si>
    <t>IPI00917683;IPI00303105;IPI00917294;IPI00917981;IPI00917832;IPI00418254;IPI00477045;IPI00916532</t>
  </si>
  <si>
    <t>Putative uncharacterized protein SUMO1;GAP-modifying protein 1;Sentrin;Small ubiquitin-related modifier 1;SMT3 homolog 3;Ubiquitin-homology domain protein PIC1;Ubiquitin-like protein SMT3C;Ubiquitin-like protein UBL1</t>
  </si>
  <si>
    <t>SUMO1;OK/SW-cl.43;SMT3C;SMT3H3;UBL1</t>
  </si>
  <si>
    <t>B8ZZN6;P63165;C9J6M7;B9A032;B8ZZJ0</t>
  </si>
  <si>
    <t>IPI00930174;IPI00303133;IPI00329665</t>
  </si>
  <si>
    <t>Histone H2B;Histone H2B type 1-H;Histone H2B.j;Histone H2B type 2-F</t>
  </si>
  <si>
    <t>H2BFJ;HIST1H2BH;HIST2H2BF</t>
  </si>
  <si>
    <t>B4DLA9;Q93079;B2R541;Q5QNW6</t>
  </si>
  <si>
    <t>IPI00303158;IPI00479958</t>
  </si>
  <si>
    <t>CMP-N-acetylneuraminic acid synthase;N-acylneuraminate cytidylyltransferase;Cytidine 5-monophosphate N-acetylneuraminic acid synthetase variant</t>
  </si>
  <si>
    <t>CMAS</t>
  </si>
  <si>
    <t>Q8NFW8-1;Q8NFW8;Q53GF0</t>
  </si>
  <si>
    <t>IPI00303161</t>
  </si>
  <si>
    <t>Endothelial cell-selective adhesion molecule</t>
  </si>
  <si>
    <t>ESAM;UNQ220/PRO246</t>
  </si>
  <si>
    <t>Q96AP7</t>
  </si>
  <si>
    <t>IPI00303174;IPI00640411;IPI00947534;IPI00947350;IPI00794675;IPI00794948</t>
  </si>
  <si>
    <t>Homogentisate 1,2-dioxygenase;Homogentisate oxygenase;Homogentisic acid oxidase;Homogentisicase;cDNA FLJ78087, highly similar to Homo sapiens homogentisate 1,2-dioxygenase (homogentisate oxidase) (HGD), mRNA;cDNA FLJ42297 fis, clone TLIVE2009087, highly similar to HOMOGENTISATE 1,2-DIOXYGENASE (EC 1.13.11.5);Homogentisate 1,2-dioxygenase (Homogentisate oxidase)</t>
  </si>
  <si>
    <t>HGD;HGO</t>
  </si>
  <si>
    <t>Q93099;A8K417;B3KW64;Q8WW71</t>
  </si>
  <si>
    <t>IPI00303195;IPI00910114;IPI00952679;IPI00937492;IPI00908594</t>
  </si>
  <si>
    <t>Syncoilin;Syncoilin intermediate filament 1;Syncoilin-1;cDNA FLJ53567, moderately similar to Mus musculus syncoilin (Sync), mRNA;cDNA FLJ54475, moderately similar to Mus musculus syncoilin (Sync), mRNA;Putative uncharacterized protein SYNC</t>
  </si>
  <si>
    <t>SYNC;SYNC1</t>
  </si>
  <si>
    <t>Q9H7C4;B4DY58;B4DNK8;C9IY41;C9JSS1;B7WP29</t>
  </si>
  <si>
    <t>IPI00303207</t>
  </si>
  <si>
    <t>2-5-oligoadenylate-binding protein;ATP-binding cassette sub-family E member 1;HuHP68;Ribonuclease 4 inhibitor;RNase L inhibitor</t>
  </si>
  <si>
    <t>ABCE1;OK/SW-cl.40;RLI;RNASEL1;RNASELI;RNS4I</t>
  </si>
  <si>
    <t>P61221</t>
  </si>
  <si>
    <t>IPI00303214;IPI00384482</t>
  </si>
  <si>
    <t>Peroxisomal leader peptide-processing protease;Peroxisomal leader peptide-processing protease, 10 kDa form;Peroxisomal leader peptide-processing protease, 49 kDa form;Trypsin domain-containing protein 1</t>
  </si>
  <si>
    <t>TYSND1</t>
  </si>
  <si>
    <t>Q2T9J0-1;Q2T9J0;Q2T9J0-2</t>
  </si>
  <si>
    <t>IPI00303253;IPI00939287;IPI00479408</t>
  </si>
  <si>
    <t>UPF0693 protein C10orf32;Putative uncharacterized protein C10orf32</t>
  </si>
  <si>
    <t>C10orf32</t>
  </si>
  <si>
    <t>Q96B45;A6NGQ6</t>
  </si>
  <si>
    <t>IPI00303258;IPI00926221;IPI00910942;IPI00927828;IPI00927275;IPI00789555</t>
  </si>
  <si>
    <t>Dyxin;LIM and cysteine-rich domains protein 1;cDNA FLJ55005, highly similar to LIM and cysteine-rich domains protein 1;cDNA FLJ55018, highly similar to LIM and cysteine-rich domains protein 1;cDNA FLJ52480, highly similar to LIM and cysteine-rich domains protein 1</t>
  </si>
  <si>
    <t>LMCD1</t>
  </si>
  <si>
    <t>Q9NZU5;B7Z6R5;B4DG80;B4DEY6</t>
  </si>
  <si>
    <t>IPI00303260;IPI00790693;IPI00792133;IPI00024498</t>
  </si>
  <si>
    <t>Nuclear protein MDM1;cDNA FLJ58512, highly similar to Homo sapiens Mdm4, transformed 3T3 cell double minute 1, p53 binding protein, transcript variant 1, mRNA;cDNA, FLJ95264, highly similar to Homo sapiens Mdm4, transformed 3T3 cell double minute 1, p53 binding protein (mouse) (MDM1), transcript variant 2, mRNA</t>
  </si>
  <si>
    <t>MDM1</t>
  </si>
  <si>
    <t>Q8TC05-1;Q8TC05;B4DM65;Q8TC05-2;B2RB22</t>
  </si>
  <si>
    <t>IPI00917964;IPI00303280;IPI00916455;IPI00917879;IPI00915876;IPI00916028</t>
  </si>
  <si>
    <t>Putative uncharacterized protein MPP6;MAGUK p55 subfamily member 6;Veli-associated MAGUK 1;Membrane protein, palmitoylated 6 (MAGUK p55 subfamily member 6), isoform CRA_a</t>
  </si>
  <si>
    <t>MPP6;VAM1;hCG_38837</t>
  </si>
  <si>
    <t>B9A001;Q9NZW5;A4D157;B8ZZG1;C9J4Q3</t>
  </si>
  <si>
    <t>IPI00303283;IPI00220350</t>
  </si>
  <si>
    <t>Integrin beta-3;Platelet membrane glycoprotein IIIa;Integrin beta</t>
  </si>
  <si>
    <t>P05106-1;P05106;P05106-2;A7U833;B4DTY9;Q1PBM2;Q2YFE1</t>
  </si>
  <si>
    <t>IPI00303290</t>
  </si>
  <si>
    <t>Transmembrane protein 186</t>
  </si>
  <si>
    <t>C16orf51;TMEM186</t>
  </si>
  <si>
    <t>Q96B77</t>
  </si>
  <si>
    <t>IPI00303292;IPI00945733;IPI00796516;IPI00790454;IPI00946369;IPI00642801</t>
  </si>
  <si>
    <t>Importin subunit alpha-1;Karyopherin subunit alpha-1;Nucleoprotein interactor 1;RAG cohort protein 2;SRP1-beta;cDNA FLJ43638 fis, clone SPLEN2039845, highly similar to IMPORTIN ALPHA-1 SUBUNIT;cDNA FLJ46417 fis, clone THYMU3012402, highly similar to Importin alpha-1 subunit;cDNA FLJ55353, highly similar to Importin alpha-1 subunit;Karyopherin alpha 1 (Importin alpha 5);Putative uncharacterized protein KPNA1</t>
  </si>
  <si>
    <t>KPNA1;RCH2</t>
  </si>
  <si>
    <t>P52294;B3KWR2;B3KXZ2;Q5BKZ2;C9JYI4</t>
  </si>
  <si>
    <t>IPI00303297;IPI00855703</t>
  </si>
  <si>
    <t>Q9H1X3-3;Q9H1X3</t>
  </si>
  <si>
    <t>IPI00303300;IPI00909121;IPI00334818;IPI00184854;IPI00794022;IPI00893514;IPI00095870</t>
  </si>
  <si>
    <t>65 kDa FK506-binding protein;FK506-binding protein 10;Immunophilin FKBP65;Peptidyl-prolyl cis-trans isomerase FKBP10;Rotamase;Putative uncharacterized protein DKFZp666D193;cDNA FLJ23972 fis, clone HEP18230, highly similar to 65 kDa FK506-binding protein (EC 5.2.1.8);cDNA FLJ53423, highly similar to FK506-binding protein 10 (EC 5.2.1.8);cDNA FLJ35389 fis, clone SKNMC2000635, moderately similar to 65 kDa FK506-BINDING PROTEIN (EC 5.2.1.8)</t>
  </si>
  <si>
    <t>FKBP10;FKBP65;PSEC0056;DKFZp666D193</t>
  </si>
  <si>
    <t>Q96AY3;Q658U4;Q6ZME7;B4DJJ5;Q8NAG5</t>
  </si>
  <si>
    <t>IPI00303318;IPI00789253;IPI00651701</t>
  </si>
  <si>
    <t>L1;Protein FAM49B;Putative uncharacterized protein DKFZp686B04128;cDNA FLJ10364 fis, clone NT2RM2001319</t>
  </si>
  <si>
    <t>BM-009;FAM49B;DKFZp686B04128</t>
  </si>
  <si>
    <t>Q9NUQ9;Q68D08;Q9NW21</t>
  </si>
  <si>
    <t>IPI00303343;IPI00412372</t>
  </si>
  <si>
    <t>Serine arginine-rich pre-mRNA splicing factor SR-A1;Splicing factor, arginine/serine-rich 19;SR-related-CTD-associated factor</t>
  </si>
  <si>
    <t>SCAF1;SFRS19;SRA1</t>
  </si>
  <si>
    <t>Q9H7N4</t>
  </si>
  <si>
    <t>IPI00412329;IPI00783099;IPI00303383</t>
  </si>
  <si>
    <t>CREB-regulated transcription coactivator 1;Mucoepidermoid carcinoma translocated protein 1;Transducer of regulated cAMP response element-binding protein 1</t>
  </si>
  <si>
    <t>CRTC1;KIAA0616;MECT1;TORC1;WAMTP1</t>
  </si>
  <si>
    <t>Q6UUV9-2;Q6UUV9;Q6UUV9-1;Q6UUV9-3</t>
  </si>
  <si>
    <t>IPI00303401</t>
  </si>
  <si>
    <t>Transmembrane protein 206;cDNA FLJ57110;cDNA FLJ55748</t>
  </si>
  <si>
    <t>C1orf75;TMEM206</t>
  </si>
  <si>
    <t>Q9H813;B4DHQ5;B7Z4D6</t>
  </si>
  <si>
    <t>IPI00303402;IPI00908829</t>
  </si>
  <si>
    <t>Phosphorylated adapter RNA export protein;RNA U small nuclear RNA export adapter protein;cDNA FLJ57136, highly similar to RNA U small nuclear RNA export adapter protein</t>
  </si>
  <si>
    <t>PHAX;RNUXA</t>
  </si>
  <si>
    <t>Q9H814;B4DPU2</t>
  </si>
  <si>
    <t>IPI00303423;IPI00792367;IPI00894137;IPI00746282;IPI00894362;IPI00917024;IPI00894019;IPI00894483</t>
  </si>
  <si>
    <t>cDNA FLJ77788;cDNA FLJ42098 fis, clone TESOP2006041, moderately similar to Methyltransferase-like protein 2 (EC 2.1.1.-);Putative uncharacterized protein FLJ13984;cDNA FLJ55922, moderately similar to Methyltransferase-like protein 2 (EC 2.1.1.-);Methyltransferase-like protein 8;Putative uncharacterized protein METTL8</t>
  </si>
  <si>
    <t>FLJ13984;hCG_2004932;METTL8</t>
  </si>
  <si>
    <t>A8K7U3;B3KW44;B4DLT0;Q9H825-1;Q9H825;B5ME25;Q9H825-2;C9JE69</t>
  </si>
  <si>
    <t>IPI00940638;IPI00303458;IPI00909695;IPI00936274;IPI00935919</t>
  </si>
  <si>
    <t>Deubiquitinating enzyme 46;Ubiquitin carboxyl-terminal hydrolase 46;Ubiquitin thioesterase 46;Ubiquitin-specific-processing protease 46</t>
  </si>
  <si>
    <t>USP46</t>
  </si>
  <si>
    <t>C9JZY5;P62068-1;P62068;P62068-3;P62068-4;P62068-2</t>
  </si>
  <si>
    <t>IPI00303476;IPI00791498;IPI00790847;IPI00792534</t>
  </si>
  <si>
    <t>ATP synthase subunit beta, mitochondrial;ATP synthase subunit beta</t>
  </si>
  <si>
    <t>ATP5B;ATPMB;ATPSB</t>
  </si>
  <si>
    <t>P06576;Q0QEN7</t>
  </si>
  <si>
    <t>IPI00303482</t>
  </si>
  <si>
    <t>Fibrinogen-like protein 1;Hepassocin;Hepatocyte-derived fibrinogen-related protein 1;HP-041;Liver fibrinogen-related protein 1;cDNA FLJ75986, highly similar to Homo sapiens fibrinogen-like 1 (FGL1), transcript variant 1, mRNA;LFIRE1</t>
  </si>
  <si>
    <t>FGL1;HFREP1;LFIRE1</t>
  </si>
  <si>
    <t>Q08830;Q8NG32</t>
  </si>
  <si>
    <t>IPI00796417;IPI00303560;IPI00903187;IPI00895818</t>
  </si>
  <si>
    <t>Adipocyte enhancer-binding protein 2;Zinc finger protein AEBP2;cDNA FLJ45026 fis, clone BRAWH3017477, highly similar to Mus musculus AE binding protein 2 (Aebp2), transcript variant 1, mRNA</t>
  </si>
  <si>
    <t>AEBP2</t>
  </si>
  <si>
    <t>Q6ZN18-1;Q6ZN18;Q6ZN18-2;B3KXA1;Q6ZN18-3;C9JBQ3</t>
  </si>
  <si>
    <t>IPI00303565</t>
  </si>
  <si>
    <t>Putative uncharacterized protein DKFZp666I2110</t>
  </si>
  <si>
    <t>DKFZp666I2110</t>
  </si>
  <si>
    <t>Q658X2</t>
  </si>
  <si>
    <t>IPI00303568;IPI00395565;IPI00947368;IPI00514138</t>
  </si>
  <si>
    <t>Microsomal prostaglandin E synthase 2;Prostaglandin E synthase 2;Prostaglandin E synthase 2 truncated form;cDNA FLJ32487 fis, clone SKNSH1000002, highly similar to Prostaglandin E synthase 2 (EC 5.3.99.3);cDNA FLJ51353, highly similar to Prostaglandin E synthase 2 (EC 5.3.99.3);Prostaglandin E synthase 2, isoform CRA_c;Putative uncharacterized protein PTGES2</t>
  </si>
  <si>
    <t>C9orf15;PGES2;PTGES2;hCG_1785478</t>
  </si>
  <si>
    <t>Q9H7Z7;B3KPZ2;B4DWP1;A6NHH0;C9JQS1</t>
  </si>
  <si>
    <t>IPI00303602;IPI00480020;IPI00867514;IPI00783517</t>
  </si>
  <si>
    <t>Axin interaction partner and dorsalization antagonist;Axin interactor, dorsalization-associated protein;cDNA FLJ53110;AIDA protein</t>
  </si>
  <si>
    <t>AIDA;C1orf80</t>
  </si>
  <si>
    <t>Q96BJ3-1;Q96BJ3;B7Z7D5;B7ZW30;Q96BJ3-3</t>
  </si>
  <si>
    <t>IPI00303699</t>
  </si>
  <si>
    <t>Calcium release-activated calcium channel protein 1;Protein orai-1;Transmembrane protein 142A</t>
  </si>
  <si>
    <t>CRACM1;ORAI1;TMEM142A</t>
  </si>
  <si>
    <t>Q96D31</t>
  </si>
  <si>
    <t>IPI00303722;IPI00927933;IPI00927267;IPI00924885;IPI00879701;IPI00880037;IPI00879285</t>
  </si>
  <si>
    <t>Protein FAM136A;cDNA, FLJ79526</t>
  </si>
  <si>
    <t>FAM136A</t>
  </si>
  <si>
    <t>Q96C01;B0AZT6</t>
  </si>
  <si>
    <t>IPI00303726;IPI00748544;IPI00940995;IPI00940168</t>
  </si>
  <si>
    <t>Interferon-induced transmembrane protein 3;Interferon-inducible protein 1-8U;cDNA FLJ76420, highly similar to Homo sapiens interferon induced transmembrane protein 3 (1-8U) (IFITM3), mRNA;HCG2036716;Interferon induced transmembrane protein 3 (1-8U)</t>
  </si>
  <si>
    <t>IFITM3;hCG_2036716</t>
  </si>
  <si>
    <t>Q01628;Q53Y76</t>
  </si>
  <si>
    <t>IPI00303746;IPI00902528;IPI00792703;IPI00794515</t>
  </si>
  <si>
    <t>Probable ATP-dependent helicase LGP2;Probable ATP-dependent RNA helicase DHX58;Protein D11Lgp2 homolog;RIG-I-like receptor LGP2;cDNA FLJ55371, highly similar to Probable ATP-dependent helicase LGP2 (EC3.6.1.-);cDNA FLJ55708, highly similar to Probable ATP-dependent helicase LGP2 (EC 3.6.1.-);cDNA FLJ40350 fis, clone TESTI2033441, highly similar to Probable ATP-dependent helicase LGP2 (EC 3.6.1.-);Putative uncharacterized protein DHX58</t>
  </si>
  <si>
    <t>D11LGP2E;DHX58;LGP2</t>
  </si>
  <si>
    <t>Q96C10;B4DV26;B7Z455;B3KUP5;C9JG98</t>
  </si>
  <si>
    <t>IPI00303753</t>
  </si>
  <si>
    <t>Hcp beta-lactamase-like protein C1orf163</t>
  </si>
  <si>
    <t>C1orf163</t>
  </si>
  <si>
    <t>Q96BR5</t>
  </si>
  <si>
    <t>IPI00303797;IPI00945692;IPI00946013</t>
  </si>
  <si>
    <t>p94;Proto-oncogene B-Raf;Serine/threonine-protein kinase B-raf;v-Raf murine sarcoma viral oncogene homolog B1;Putative uncharacterized protein BRAF</t>
  </si>
  <si>
    <t>BRAF;BRAF1;RAFB1</t>
  </si>
  <si>
    <t>P15056;A4D1T4;Q75MQ8</t>
  </si>
  <si>
    <t>IPI00303812;IPI00954120</t>
  </si>
  <si>
    <t>Uncharacterized protein C9orf82;cDNA FLJ50744;cDNA FLJ50267</t>
  </si>
  <si>
    <t>C9orf82</t>
  </si>
  <si>
    <t>Q9H8G2;B4DUP7;B4DWT4</t>
  </si>
  <si>
    <t>IPI00303813;REV__IPI00060459</t>
  </si>
  <si>
    <t>Nucleolar protein 11;cDNA FLJ55361, highly similar to Nucleolar protein 11</t>
  </si>
  <si>
    <t>L14;NOL11</t>
  </si>
  <si>
    <t>Q9H8H0;B7Z5V9</t>
  </si>
  <si>
    <t>IPI00303832;IPI00783965;REV__IPI00930354</t>
  </si>
  <si>
    <t>RNA polymerase-associated protein RTF1 homolog</t>
  </si>
  <si>
    <t>KIAA0252;RTF1</t>
  </si>
  <si>
    <t>Q92541</t>
  </si>
  <si>
    <t>IPI00303867;IPI00916916;IPI00916432</t>
  </si>
  <si>
    <t>Protein FAM176A;Transmembrane protein 166;Putative uncharacterized protein FAM176A</t>
  </si>
  <si>
    <t>FAM176A;SP24;TMEM166</t>
  </si>
  <si>
    <t>Q9H8M9;B8ZZF5;C9J5M4</t>
  </si>
  <si>
    <t>IPI00303868;IPI00157144;IPI00922475;IPI00877630</t>
  </si>
  <si>
    <t>Glycogen [starch] synthase, muscle;cDNA FLJ76881, highly similar to Homo sapiens glycogen synthase 1 (muscle) (GYS1), mRNA;cDNA FLJ54059, highly similar to Glycogen (starch) synthase, muscle (EC 2.4.1.11);cDNA FLJ53681, highly similar to Glycogen (starch) synthase, muscle (EC 2.4.1.11);Glycogen synthase 1 (Muscle) variant;cDNA FLJ59500, highly similar to Glycogen (starch) synthase, muscle (EC 2.4.1.11);Glycogen synthase 1 (Muscle), isoform CRA_a;GYS1 protein</t>
  </si>
  <si>
    <t>GYS;GYS1;hCG_1749411</t>
  </si>
  <si>
    <t>P13807;A8K6K7;B7Z6I6;B7Z806;Q53ER0;B7Z255;Q9BTT9</t>
  </si>
  <si>
    <t>IPI00303882</t>
  </si>
  <si>
    <t>O60664-1;O60664</t>
  </si>
  <si>
    <t>IPI00303890;IPI00642770;IPI00045510;IPI00852814</t>
  </si>
  <si>
    <t>Baculoviral IAP repeat-containing protein 4;E3 ubiquitin-protein ligase XIAP;IAP-like protein;Inhibitor of apoptosis protein 3;X-linked inhibitor of apoptosis protein;cDNA, FLJ94517, highly similar to Homo sapiens baculoviral IAP repeat-containing 4 (BIRC4), mRNA</t>
  </si>
  <si>
    <t>API3;BIRC4;IAP3;XIAP</t>
  </si>
  <si>
    <t>P98170;B2R9R2</t>
  </si>
  <si>
    <t>IPI00642723;IPI00303894;IPI00909708;IPI00853519</t>
  </si>
  <si>
    <t>Family with sequence similarity 3, member A;Cytokine-like protein 2-19;Protein FAM3A;cDNA FLJ57027, highly similar to Protein FAM3A;Putative uncharacterized protein FAM3A</t>
  </si>
  <si>
    <t>FAM3A;XX-FW89031B12.3-012;2.19;2-19;XX-FW89031B12.3-017</t>
  </si>
  <si>
    <t>Q5HY75;P98173;B4DFI8;C9JYT5;A6QRH6</t>
  </si>
  <si>
    <t>IPI00303944;IPI00847563;IPI00847475</t>
  </si>
  <si>
    <t>NOL1/NOP2/Sun domain family member 4;Putative methyltransferase NSUN4;cDNA FLJ77850;cDNA FLJ32858 fis, clone TESTI2003551, highly similar to Homo sapiens NOL1/NOP2/Sun domain family, member 4 (NSUN4), mRNA;cDNA FLJ40205 fis, clone TESTI2020840, highly similar to Homo sapiens NOL1/NOP2/Sun domain family, member 4 (NSUN4), mRNA;cDNA FLJ60253, highly similar to Homo sapiens NOL1/NOP2/Sun domain family, member 4 (NSUN4), mRNA;HCG2031650, isoform CRA_f</t>
  </si>
  <si>
    <t>NSUN4;hCG_2031650</t>
  </si>
  <si>
    <t>Q96CB9-1;Q96CB9;A8K8I8;B3KQ50;B3KUM0;B4DHA4</t>
  </si>
  <si>
    <t>IPI00303954;IPI00641334</t>
  </si>
  <si>
    <t>Cytochrome b5 outer mitochondrial membrane isoform;Cytochrome b5 type B;Putative uncharacterized protein DKFZp686M0619</t>
  </si>
  <si>
    <t>CYB5B;CYB5M;OMB5;DKFZp686M0619</t>
  </si>
  <si>
    <t>O43169;Q5HYD9</t>
  </si>
  <si>
    <t>IPI00303962;IPI00604702</t>
  </si>
  <si>
    <t>CoaC;Phosphopantothenoylcysteine decarboxylase</t>
  </si>
  <si>
    <t>COAC;MDS018;PPCDC;UNQ9365/PRO34154</t>
  </si>
  <si>
    <t>Q96CD2-1;Q96CD2;Q96CD2-2</t>
  </si>
  <si>
    <t>IPI00303963;IPI00645500;IPI00910028;IPI00643506;IPI00946416;IPI00943098;IPI00945911;IPI00945726</t>
  </si>
  <si>
    <t>C3/C5 convertase;Complement C2;Complement C2a fragment;Complement C2b fragment;Complement component 2 variant;cDNA, FLJ92956, Homo sapiens complement component 2 (C2), mRNA;Complement component 2;Complement component 2, isoform CRA_b;C2 protein;cDNA FLJ54076, highly similar to Complement C2 (EC 3.4.21.43);cDNA FLJ55526, highly similar to Complement C2 (EC 3.4.21.43);cDNA FLJ54376, highly similar to Complement C2 (EC 3.4.21.43);Putative uncharacterized protein DKFZp779M0311;cDNA FLJ59728, highly similar to Complement C2 (EC 3.4.21.43);cDNA FLJ38939 fis, clone NT2NE2015747, highly similar to COMPLEMENT C2 (EC 3.4.21.43);Complement protein</t>
  </si>
  <si>
    <t>C2;DADB-122G4.1-001;DAMA-89M7.1-001;DAMC-178C20.1-001;DAQB-331I12.6-001;DASS-107J21.1-001;hCG_43694;XXbac-BCX116I9.2-001;XXbac-BPG116M5.3-001;DKFZp779M0311;DADB-122G4.1-014;DAMC-178C20.1-014;DAQB-331I12.6-014;XXbac-BCX116I9.2-014;XXbac-BPG116M5.3-014;DADB-122G4.1-003;DAMA-89M7.1-003;DAMC-178C20.1-003;DAQB-331I12.6-003;DASS-107J21.1-003;XXbac-BCX116I9.2-003;XXbac-BPG116M5.3-003;DADB-122G4.1-010;DAMA-89M7.1-010;DAMC-178C20.1-010;DAQB-331I12.6-010;DASS-107J21.1-010;XXbac-BCX116I9.2-010;XXbac-BPG116M5.3-010</t>
  </si>
  <si>
    <t>P06681;Q53GZ8;Q53HP3;Q5JP69;Q95IG1;B4DV20;B4DV48;B4DQI1;Q7Z685;A2ABG1;B4DPF3;Q5ST57;B3KTX9;A2ABK0;Q6LDG4</t>
  </si>
  <si>
    <t>IPI00304023;IPI00480111;IPI00402159;IPI00797215;IPI00789406</t>
  </si>
  <si>
    <t>cDNA FLJ75801, highly similar to Homo sapiens retinoblastoma binding protein 8 (RBBP8), transcript variant 1, mRNA;RBBP8 protein;CtBP-interacting protein;Retinoblastoma-binding protein 8;Retinoblastoma-interacting protein and myosin-like;Putative uncharacterized protein RBBP8;Retinoblastoma binding protein 8, isoform CRA_b</t>
  </si>
  <si>
    <t>RBBP8;CTIP;hCG_37754</t>
  </si>
  <si>
    <t>A8K8W6;Q8NHQ3;Q99708;A6NKN2;A8MTZ9</t>
  </si>
  <si>
    <t>IPI00844583;IPI00304025;IPI00465236</t>
  </si>
  <si>
    <t>Putative uncharacterized protein PIP5K1B;Phosphatidylinositol-4-phosphate 5-kinase type I beta;Phosphatidylinositol-4-phosphate 5-kinase type-1 beta;Protein STM-7;Type I phosphatidylinositol-4-phosphate 5-kinase beta;cDNA FLJ54445, highly similar to Phosphatidylinositol-4-phosphate 5-kinasetype-1 beta (EC 2.7.1.68)</t>
  </si>
  <si>
    <t>PIP5K1B;STM7</t>
  </si>
  <si>
    <t>A6NM52;O14986-2;O14986;O14986-1;B4DIG7;Q7KYT4;Q7KYT6</t>
  </si>
  <si>
    <t>IPI00304028;IPI00643814;IPI00922321;REV__IPI00784616</t>
  </si>
  <si>
    <t>130 kDa retinoblastoma-associated protein;pRb2;Retinoblastoma-like protein 2;Retinoblastoma-related protein 2;cDNA FLJ53188, highly similar to Retinoblastoma-like protein 2;Retinoblastoma-like 2 (P130);Putative uncharacterized protein DKFZp781K2028;cDNA FLJ53278, highly similar to Retinoblastoma-like protein 2</t>
  </si>
  <si>
    <t>RB2;RBL2;DKFZp781K2028</t>
  </si>
  <si>
    <t>Q08999;B4DT45;Q8NE70;Q7Z3L2;B7Z913</t>
  </si>
  <si>
    <t>IPI00304064;IPI00377229;IPI00873708;IPI00221128</t>
  </si>
  <si>
    <t>InaD-like protein;Pals1-associated tight junction protein;Protein associated to tight junctions;cDNA FLJ56645, highly similar to InaD-like protein;INADL protein</t>
  </si>
  <si>
    <t>INADL;PATJ</t>
  </si>
  <si>
    <t>Q8NI35-1;Q8NI35;Q8NI35-3;Q8NI35-2;B4E2N5;Q8NI35-4;A5PKX9</t>
  </si>
  <si>
    <t>IPI00304069;IPI00921381</t>
  </si>
  <si>
    <t>RNA pseudouridylate synthase domain-containing protein 4;cDNA FLJ51748, highly similar to Homo sapiens RNA pseudouridylate synthase domain containing 4 (RPUSD4), mRNA</t>
  </si>
  <si>
    <t>RPUSD4</t>
  </si>
  <si>
    <t>Q96CM3;B4DUN4</t>
  </si>
  <si>
    <t>IPI00909579;IPI00304071</t>
  </si>
  <si>
    <t>cDNA FLJ51819, weakly similar to Long-chain-fatty-acid--CoA ligase (EC 6.2.1.3);Acyl-CoA synthetase family member 2, mitochondrial;cDNA FLJ54351, weakly similar to Long-chain-fatty-acid--CoA ligase (EC 6.2.1.3);cDNA FLJ50666, weakly similar to Long-chain-fatty-acid--CoA ligase (EC 6.2.1.3);cDNA FLJ50687, weakly similar to Long-chain-fatty-acid--CoA ligase (EC 6.2.1.3)</t>
  </si>
  <si>
    <t>ACSF2;UNQ493/PRO1009</t>
  </si>
  <si>
    <t>B4DFQ6;Q96CM8;B4DHT5;B4DTB9;B4DUF5</t>
  </si>
  <si>
    <t>IPI00304082;IPI00884070;IPI00879845</t>
  </si>
  <si>
    <t>Isochorismatase domain-containing protein 1</t>
  </si>
  <si>
    <t>CGI-111;ISOC1</t>
  </si>
  <si>
    <t>Q96CN7</t>
  </si>
  <si>
    <t>IPI00304086;IPI00855974;IPI00942274;IPI00798332;IPI00855769;IPI00855961</t>
  </si>
  <si>
    <t>BORIS transcription factor transcript variant B1;cDNA, FLJ94642, highly similar to Homo sapiens CCCTC-binding factor (zinc finger protein)-like (CTCFL), mRNA;BORIS transcription factor transcript variant C3;BORIS transcription factor transcript variant B2;BORIS transcription factor transcript variant B3;Brother of the regulator of imprinted sites;Cancer/testis antigen 27;CCCTC-binding factor;CTCF paralog;CTCF-like protein;Transcriptional repressor CTCFL;Zinc finger protein CTCF-T;BORIS transcription factor transcript variant A1;BORIS transcription factor transcript variant A2;BORIS transcription factor transcript variant C1;CCCTC-binding factor (Zinc finger protein)-like;CCCTC-binding factor (Zinc finger protein)-like, isoform CRA_c;cDNA FLJ46191 fis, clone TESTI4005470, highly similar to Transcriptional repressor CTCFL;BORIS transcription factor transcript variant C8;BORIS transcription factor transcript variant A5;BORIS transcription factor transcript variant A6;BORIS transcription factor transcript variant B4;BORIS transcription factor transcript variant B5;BORIS transcription factor transcript variant A3;BORIS-like protein;BORIS transcription factor transcript variant C6</t>
  </si>
  <si>
    <t>BORIS;CTCFL;hCG_2018123</t>
  </si>
  <si>
    <t>A6XGL8;B2RA05;A6XGM2;A6XGN1;A6XGN2;Q8NI51;A1L4C6;A6XGM5;A6XGM9;A6XGN0;A6XGN3;A6XGN4;A0S6W1;A6XGM8</t>
  </si>
  <si>
    <t>IPI00304163</t>
  </si>
  <si>
    <t>C12orf10 protein</t>
  </si>
  <si>
    <t>C12orf10</t>
  </si>
  <si>
    <t>Q96CT6</t>
  </si>
  <si>
    <t>IPI00304181;IPI00872123;IPI00551009;IPI00514988</t>
  </si>
  <si>
    <t>Eukaryotic translation initiation factor 2C 3;Protein argonaute-3;cDNA FLJ78067;EIF2C3 protein;cDNA FLJ14890 fis, clone PLACE1004149, weakly similar to Rattus norvegicus GERp95 mRNA;cDNA FLJ56599, highly similar to Eukaryotic translation initiation factor 2C3;Eukaryotic translation initiation factor 2C, 3;cDNA FLJ56591, highly similar to Eukaryotic translation initiation factor 2C3</t>
  </si>
  <si>
    <t>AGO3;EIF2C3;RP4-789D17.2-002</t>
  </si>
  <si>
    <t>Q9H9G7;A8KA05;Q6NXU1;Q96JZ0;B4E1P5;B1ALI0;B4DY67</t>
  </si>
  <si>
    <t>IPI00304187;IPI00909372;IPI00945927;IPI00944978;IPI00946105</t>
  </si>
  <si>
    <t>RNA-binding motif protein 28;RNA-binding protein 28;cDNA FLJ51865, highly similar to RNA-binding protein 28;cDNA FLJ50221, highly similar to RNA-binding protein 28</t>
  </si>
  <si>
    <t>RBM28</t>
  </si>
  <si>
    <t>Q9NW13;B4DJ90;B4DU52</t>
  </si>
  <si>
    <t>IPI00304189;IPI00554537;IPI00514792;IPI00645442</t>
  </si>
  <si>
    <t>E3-14.7K-interacting protein;FIP-2;Huntingtin yeast partner L;Huntingtin-interacting protein 7;Huntingtin-interacting protein L;NEMO-related protein;Optic neuropathy-inducing protein;Optineurin;Transcription factor IIIA-interacting protein;cDNA FLJ53267, highly similar to Optineurin;cDNA, FLJ79070, highly similar to Optineurin</t>
  </si>
  <si>
    <t>FIP2;GLC1E;HIP7;HYPL;NRP;OPTN</t>
  </si>
  <si>
    <t>Q96CV9-1;Q96CV9;B4E184;B7ZA56;Q96CV9-2;Q96CV9-3</t>
  </si>
  <si>
    <t>IPI00304198</t>
  </si>
  <si>
    <t>ADAMS proteinase-related protein;Protein SLC7A6OS;Solute carrier family 7 member 6 opposite strand transcript</t>
  </si>
  <si>
    <t>SLC7A6OS</t>
  </si>
  <si>
    <t>Q96CW6</t>
  </si>
  <si>
    <t>IPI00304214;IPI00893394</t>
  </si>
  <si>
    <t>Protein FAM118A;cDNA FLJ61185, highly similar to Protein FAM118A</t>
  </si>
  <si>
    <t>C22orf8;FAM118A</t>
  </si>
  <si>
    <t>Q9NWS6;B4DY02</t>
  </si>
  <si>
    <t>IPI00304223;IPI00646812</t>
  </si>
  <si>
    <t>Lipase maturation factor 1;Transmembrane protein 112;cDNA FLJ43211 fis, clone FEBRA2020668;cDNA FLJ53603;cDNA FLJ35731 fis, clone TESTI2003139;Putative uncharacterized protein LA16c-360B4.1</t>
  </si>
  <si>
    <t>C16orf26;HMFN1876;JFP11;LMF1;TMEM112;hCG_22432;LA16c-360B4.1</t>
  </si>
  <si>
    <t>Q96S06;B3KWK2;B4DH50;B3KS80</t>
  </si>
  <si>
    <t>IPI00304232;IPI00926172</t>
  </si>
  <si>
    <t>Ribosome biogenesis protein WDR12;WD repeat-containing protein 12;cDNA FLJ51286, highly similar to WD repeat protein 12;CDW7/WDR12;Putative uncharacterized protein WDR12;WD repeat domain 12, isoform CRA_a</t>
  </si>
  <si>
    <t>WDR12;hCG_1779944</t>
  </si>
  <si>
    <t>Q9GZL7;B4DRY7;Q53T99</t>
  </si>
  <si>
    <t>IPI00304264;IPI00791028;IPI00794446;IPI00795121;IPI00430407;IPI00430406;IPI00430408;IPI00430409;IPI00878606;IPI00795965</t>
  </si>
  <si>
    <t>Degradation in endoplasmic reticulum protein 2;Der1-like protein 2;Derlin-2;F-LAN-1;F-LANa</t>
  </si>
  <si>
    <t>CGI-101;DER2;DERL2;FLANA;SBBI53</t>
  </si>
  <si>
    <t>Q9GZP9</t>
  </si>
  <si>
    <t>IPI00304267;IPI00651743</t>
  </si>
  <si>
    <t>Nucleoredoxin;cDNA FLJ59782, highly similar to Homo sapiens nucleoredoxin (NXN), mRNA;Nucleoredoxin (Transformation-related protein 4).</t>
  </si>
  <si>
    <t>NRX;NXN</t>
  </si>
  <si>
    <t>Q6DKJ4-1;Q6DKJ4;B4DXQ0;Q7L4C6</t>
  </si>
  <si>
    <t>IPI00304306;IPI00795263;IPI00397464;IPI00795893;IPI00794191</t>
  </si>
  <si>
    <t>DnaJ homolog subfamily C member 19;Mitochondrial import inner membrane translocase subunit TIM14;DnaJ (Hsp40) homolog, subfamily C, member 19, isoform CRA_a;Putative uncharacterized protein DNAJC19</t>
  </si>
  <si>
    <t>DNAJC19;TIM14;TIMM14;hCG_17532</t>
  </si>
  <si>
    <t>Q96DA6;C9JBV1</t>
  </si>
  <si>
    <t>IPI00477470;IPI00304331</t>
  </si>
  <si>
    <t>B3GAT3 protein;Beta-1,3-glucuronyltransferase 3;Galactosylgalactosylxylosylprotein 3-beta-glucuronosyltransferase 3;Glucuronosyltransferase I;UDP-GlcUA:Gal beta-1,3-Gal-R glucuronyltransferase;cDNA FLJ58851, highly similar to Galactosylgalactosylxylosyl protein 3-beta-glucuronosyltransferase 3 (EC 2.4.1.135);cDNA, FLJ79127, highly similar to Galactosylgalactosylxylosylprotein 3-beta-glucuronosyltransferase 3 (EC 2.4.1.135)</t>
  </si>
  <si>
    <t>B3GAT3</t>
  </si>
  <si>
    <t>Q5U676;O94766;B4DNL8;B7ZAB3</t>
  </si>
  <si>
    <t>IPI00304379;IPI00645049;IPI00645595</t>
  </si>
  <si>
    <t>Deubiquitinating enzyme 1;Ubiquitin carboxyl-terminal hydrolase 1;Ubiquitin thioesterase 1;Ubiquitin-specific-processing protease 1;Ubiquitin carboxyl-terminal hydrolase</t>
  </si>
  <si>
    <t>USP1</t>
  </si>
  <si>
    <t>O94782;B2R636</t>
  </si>
  <si>
    <t>IPI00304409;REV__IPI00793521</t>
  </si>
  <si>
    <t>Calcium-regulated heat stable protein 1;Calcium-regulated heat-stable protein of 24 kDa</t>
  </si>
  <si>
    <t>CARHSP1</t>
  </si>
  <si>
    <t>Q9Y2V2</t>
  </si>
  <si>
    <t>IPI00304417;IPI00304419;IPI00871304;IPI00844566</t>
  </si>
  <si>
    <t>Isocitrate dehydrogenase [NAD] subunit beta, mitochondrial;Isocitric dehydrogenase subunit beta;NAD(+)-specific ICDH subunit beta</t>
  </si>
  <si>
    <t>IDH3B</t>
  </si>
  <si>
    <t>O43837-1;O43837;O43837-2</t>
  </si>
  <si>
    <t>IPI00304435;IPI00893815;IPI00894014;IPI00894205</t>
  </si>
  <si>
    <t>Protein NipSnap homolog 1;cDNA FLJ78131, highly similar to Homo sapiens nipsnap homolog 1 (C. elegans) (NIPSNAP1), mRNA;cDNA FLJ58042, highly similar to Protein NipSnap1</t>
  </si>
  <si>
    <t>NIPSNAP1</t>
  </si>
  <si>
    <t>Q9BPW8;A8K4I8;B4DQI7;C9JYZ2</t>
  </si>
  <si>
    <t>IPI00304442;IPI00893537;IPI00893718;IPI00555821</t>
  </si>
  <si>
    <t>Neo-poly(A) polymerase;Poly(A) polymerase gamma;Polynucleotide adenylyltransferase gamma;SRP RNA 3-adenylating enzyme;PAPOLG protein;Putative uncharacterized protein PAPOLG;cDNA FLJ14187 fis, clone NT2RP2005776, weakly similar to POLY(A) POLYMERASE TYPE 2 (EC 2.7.7.19);cDNA FLJ12972 fis, clone NT2RP2005942, weakly similar to POLY(A) POLYMERASE (EC 2.7.7.19)</t>
  </si>
  <si>
    <t>PAP2;PAPG;PAPOLG</t>
  </si>
  <si>
    <t>Q9BWT3;Q05DB9;Q2TAI9;Q53T17;Q53T81;Q9H7W6;Q9H968;C9J9Z2</t>
  </si>
  <si>
    <t>IPI00855943;IPI00304461</t>
  </si>
  <si>
    <t>cDNA FLJ55585;Chromosome 7 open reading frame 25, isoform CRA_b;UPF0415 protein C7orf25</t>
  </si>
  <si>
    <t>C7orf25;hCG_19885</t>
  </si>
  <si>
    <t>B4DQM3;Q9BPX7</t>
  </si>
  <si>
    <t>IPI00895781;IPI00304481;IPI00748364;IPI00888796;IPI00887655</t>
  </si>
  <si>
    <t>GC-rich promoter-binding protein 1;Vascular wall-linked protein;Vasculin</t>
  </si>
  <si>
    <t>GPBP;GPBP1;SSH6</t>
  </si>
  <si>
    <t>Q86WP2-2;Q86WP2;Q86WP2-1;Q86WP2-3;Q86WP2-4</t>
  </si>
  <si>
    <t>IPI00304492</t>
  </si>
  <si>
    <t>Fatty acid 2-hydroxylase;Fatty acid alpha-hydroxylase;cDNA, FLJ96578, highly similar to Homo sapiens fatty acid hydroxylase (FAAH), mRNA;cDNA FLJ52926, highly similar to Homo sapiens fatty acid 2-hydroxylase (FA2H), mRNA</t>
  </si>
  <si>
    <t>FA2H;FAAH</t>
  </si>
  <si>
    <t>Q7L5A8;B2RDE6;B7Z8T6</t>
  </si>
  <si>
    <t>IPI00304493</t>
  </si>
  <si>
    <t>p49/STRAP;Serum response factor-binding protein 1;SRF-dependent transcription regulation-associated protein</t>
  </si>
  <si>
    <t>SRFBP1</t>
  </si>
  <si>
    <t>Q8NEF9</t>
  </si>
  <si>
    <t>IPI00304527</t>
  </si>
  <si>
    <t>Protein FAM83B</t>
  </si>
  <si>
    <t>C6orf143;FAM83B</t>
  </si>
  <si>
    <t>Q5T0W9</t>
  </si>
  <si>
    <t>IPI00556393;IPI00304578;IPI00420109;IPI00910521;IPI00908504</t>
  </si>
  <si>
    <t>Fibroblast growth factor receptor 4 variant;Fibroblast growth factor receptor 4;Acidic fibroblast growth factor;cDNA FLJ60908, highly similar to Homo sapiens fibroblast growth factor receptor 4 (FGFR4), transcript variant 2, mRNA;Putative uncharacterized protein FGFR4</t>
  </si>
  <si>
    <t>FGFR4;JTK2;TKF;FGFR-4</t>
  </si>
  <si>
    <t>Q59F30;P22455-1;P22455;Q6LBK2;Q96KE5;P22455-2;B4DVP5;C9JI99</t>
  </si>
  <si>
    <t>IPI00304589;IPI00847646;IPI00384104</t>
  </si>
  <si>
    <t>182 kDa tankyrase-1-binding protein;cDNA FLJ45975 fis, clone PLACE7018479, highly similar to 182 kDa tankyrase 1-binding protein</t>
  </si>
  <si>
    <t>KIAA1741;TAB182;TNKS1BP1</t>
  </si>
  <si>
    <t>Q9C0C2-1;Q9C0C2;B3KXS7;Q9C0C2-2</t>
  </si>
  <si>
    <t>IPI00304596;IPI00922367;IPI00644848;IPI00645010;IPI00645966;IPI00646520;IPI00647641;REV__IPI00005861;REV__IPI00377152;REV__IPI00909797;REV__IPI00927010;REV__IPI00940309</t>
  </si>
  <si>
    <t>54 kDa nuclear RNA- and DNA-binding protein;55 kDa nuclear protein;DNA-binding p52/p100 complex, 52 kDa subunit;NMT55;Non-POU domain-containing octamer-binding protein;p54(nrb);cDNA FLJ76817, highly similar to Homo sapiens non-POU domain containing, octamer-binding (NONO), mRNA;cDNA FLJ56109, highly similar to Non-POU domain-containing octamer-binding protein;Putative uncharacterized protein NONO</t>
  </si>
  <si>
    <t>NONO;NRB54</t>
  </si>
  <si>
    <t>Q15233;A8K525;B7Z4C2;C9JRA5;C9JYS8</t>
  </si>
  <si>
    <t>IPI00304612;IPI00398983;IPI00936705;IPI00398949;IPI00909017;IPI00432865</t>
  </si>
  <si>
    <t>23 kDa highly basic protein;60S ribosomal protein L13a;RPL13A protein;Ribosomal protein L13a variant;FWP004;Ribosomal protein L13a;Ribosomal protein L13a, isoform CRA_b;Novel protein similar to ribosomal protein L13a RPL13A</t>
  </si>
  <si>
    <t>RPL13A;hCG_1998057;RPL13a;RP11-365K22.1-001</t>
  </si>
  <si>
    <t>P40429;Q0VGL3;Q53H34;Q5QTS3;Q8J015;Q9BSQ6;Q5VY36</t>
  </si>
  <si>
    <t>IPI00304621</t>
  </si>
  <si>
    <t>Zinc finger protein 518B</t>
  </si>
  <si>
    <t>KIAA1729;ZNF518B</t>
  </si>
  <si>
    <t>Q9C0D4</t>
  </si>
  <si>
    <t>IPI00304648</t>
  </si>
  <si>
    <t>Cardiac-MyBP-C-associated Ca/CaM kinase;Putative myosin light chain kinase 3;MLCK protein;cDNA FLJ50066, highly similar to Homo sapiens cardiac-MyBP-C associated Ca/CaM kinase (MLCK), mRNA</t>
  </si>
  <si>
    <t>MLCK;MYLK3</t>
  </si>
  <si>
    <t>Q32MK0;B5BUL9;B7Z5U8</t>
  </si>
  <si>
    <t>IPI00304655;IPI00877156</t>
  </si>
  <si>
    <t>HBV PreS1-transactivated protein 3;Uncharacterized protein KIAA1712;cDNA FLJ78628;cDNA FLJ37642 fis, clone BRHIP2000163;KIAA1712, isoform CRA_b</t>
  </si>
  <si>
    <t>KIAA1712;hCG_40007</t>
  </si>
  <si>
    <t>Q9C0F1;A8K8W9;B3KT53</t>
  </si>
  <si>
    <t>IPI00304666;IPI00792574;IPI00927481;IPI00791911;IPI00788889</t>
  </si>
  <si>
    <t>Solute carrier family 25 member 38</t>
  </si>
  <si>
    <t>SLC25A38</t>
  </si>
  <si>
    <t>Q96DW6</t>
  </si>
  <si>
    <t>IPI00304670;IPI00787751;IPI00883878;IPI00909778</t>
  </si>
  <si>
    <t>Exchange factor for ADP-ribosylation factor guanine nucleotide factor 6B;PH and SEC7 domain-containing protein 4;Pleckstrin homology and SEC7 domain-containing protein 4;Telomeric of interleukin-1 cluster protein;cDNA FLJ13359 fis, clone PLACE1000081, highly similar to Homo sapiens pleckstrin and Sec7 domain containing 4 (PSD4), mRNA;Pleckstrin and Sec7 domain containing 4 variant;cDNA FLJ55963, highly similar to Homo sapiens pleckstrin and Sec7 domain containing 4 (PSD4), mRNA</t>
  </si>
  <si>
    <t>EFA6B;PSD4;TIC</t>
  </si>
  <si>
    <t>Q8NDX1-1;Q8NDX1;Q8NDX1-2;B3KN27;Q59HG0;B4DFU9</t>
  </si>
  <si>
    <t>IPI00304676</t>
  </si>
  <si>
    <t>Integrator complex subunit 5</t>
  </si>
  <si>
    <t>INTS5;KIAA1698</t>
  </si>
  <si>
    <t>Q6P9B9</t>
  </si>
  <si>
    <t>IPI00304692;IPI00939558;IPI00816796;IPI00552938;IPI00004450;IPI00936309;IPI00938339</t>
  </si>
  <si>
    <t>Glycoprotein p43;Heterogeneous nuclear ribonucleoprotein G;Heterogeneous nuclear ribonucleoprotein G, N-terminally processed;RNA-binding motif protein, X chromosome;cDNA FLJ54953, highly similar to Heterogeneous nuclear ribonucleoprotein G;cDNA FLJ34201 fis, clone FCBBF3019714, highly similar to HETEROGENEOUS NUCLEAR RIBONUCLEOPROTEIN G;cDNA FLJ38696 fis, clone KIDNE2001931, highly similar to HETEROGENEOUS NUCLEAR RIBONUCLEOPROTEIN G</t>
  </si>
  <si>
    <t>HNRPG;RBMX;RBMXP1</t>
  </si>
  <si>
    <t>P38159;B4E352;B3KRG5;Q8N8Y7</t>
  </si>
  <si>
    <t>IPI00903328;IPI00607616;IPI00736669;IPI00304693;IPI00916083;IPI00915778</t>
  </si>
  <si>
    <t>cDNA FLJ40132 fis, clone TESTI2012155, highly similar to NUCLEOPORIN-LIKE PROTEIN RIP;Arf-GAP domain and FG repeats-containing protein 1;HIV-1 Rev-binding protein;Nucleoporin-like protein RIP;Rev/Rex activation domain-binding protein;Rev-interacting protein;cDNA FLJ57927, highly similar to Nucleoporin-like protein RIP;Putative uncharacterized protein AGFG1</t>
  </si>
  <si>
    <t>AGFG1;HRB;RAB;RIP</t>
  </si>
  <si>
    <t>B3KUL1;P52594-1;P52594;P52594-3;P52594-2;B4DHC5;B8ZZY2;C9J2I0</t>
  </si>
  <si>
    <t>IPI00304742</t>
  </si>
  <si>
    <t>Lymphocyte-oriented kinase;Serine/threonine-protein kinase 10;cDNA FLJ12898 fis, clone NT2RP2004239, highly similar to Serine/threonine-protein kinase 10 (EC 2.7.11.1);Serine/threonine kinase 10</t>
  </si>
  <si>
    <t>LOK;STK10</t>
  </si>
  <si>
    <t>O94804;B3KMY1;Q6NSK0</t>
  </si>
  <si>
    <t>IPI00304754;IPI00383562;IPI00220602</t>
  </si>
  <si>
    <t>Fermitin family homolog 1;Kindlerin;Kindlin syndrome protein;Kindlin-1;Unc-112-related protein 1;cDNA, FLJ95169;FERMT1 protein;DTGCU2</t>
  </si>
  <si>
    <t>C20orf42;FERMT1;KIND1;URP1;DTGCU2</t>
  </si>
  <si>
    <t>Q9BQL6-1;Q9BQL6;B2RAX1;Q49AC8;Q54A15;Q9BQL6-4</t>
  </si>
  <si>
    <t>IPI00304803</t>
  </si>
  <si>
    <t>GMP reductase 1;Guanosine 5-monophosphate oxidoreductase 1</t>
  </si>
  <si>
    <t>GMPR;GMPR1</t>
  </si>
  <si>
    <t>P36959</t>
  </si>
  <si>
    <t>IPI00304804</t>
  </si>
  <si>
    <t>Abhydrolase domain-containing protein 15</t>
  </si>
  <si>
    <t>ABHD15;UNQ6510/PRO21435</t>
  </si>
  <si>
    <t>Q6UXT9</t>
  </si>
  <si>
    <t>IPI00884192;IPI00304814;IPI00745335;IPI00745800</t>
  </si>
  <si>
    <t>Glutathione peroxidase 4;Phospholipid hydroperoxide glutathione peroxidase, mitochondrial;Glutathione peroxidase;GPX4 protein</t>
  </si>
  <si>
    <t>GPX4</t>
  </si>
  <si>
    <t>P36969-1;P36969;Q6PI42;Q6PJX4;P36969-2</t>
  </si>
  <si>
    <t>IPI00304817;REV__IPI00909987;IPI00478570;IPI00940206;IPI00871313</t>
  </si>
  <si>
    <t>Proline-glutamate repeat-containing protein;SAM and SH3 domain-containing protein 1;cDNA FLJ53196, highly similar to SAM and SH3 domain-containing protein 1;SASH1 protein;Putative uncharacterized protein DKFZp686I1750</t>
  </si>
  <si>
    <t>KIAA0790;PEPE1;SASH1;DKFZp686I1750</t>
  </si>
  <si>
    <t>O94885;B4DTX1;Q5TGN5;Q6P4R9;Q7Z3N8</t>
  </si>
  <si>
    <t>IPI00304840;IPI00220613;IPI00073454;IPI00915389;IPI00796708;IPI00828201</t>
  </si>
  <si>
    <t>Collagen alpha-2(VI) chain;COL6A2 protein;Collagen, type VI, alpha 2</t>
  </si>
  <si>
    <t>COL6A2</t>
  </si>
  <si>
    <t>P12110-1;P12110;Q9BUM6;P12110-2;P12110-3</t>
  </si>
  <si>
    <t>IPI00304865;IPI00642401</t>
  </si>
  <si>
    <t>Betaglycan;Transforming growth factor beta receptor III;Transforming growth factor beta receptor type 3;cDNA FLJ76846, highly similar to Homo sapiens transforming growth factor, beta receptor III (betaglycan, 300kDa) (TGFBR3), mRNA</t>
  </si>
  <si>
    <t>TGFBR3</t>
  </si>
  <si>
    <t>Q03167;A8K5N0</t>
  </si>
  <si>
    <t>IPI00304866;IPI00910353</t>
  </si>
  <si>
    <t>Primary response gene B94 protein;Tumor necrosis factor alpha-induced protein 2;TNFAIP2 protein;cDNA FLJ50311, highly similar to Tumor necrosis factor, alpha-induced protein 2;cDNA, FLJ79395, highly similar to Tumor necrosis factor, alpha-induced protein 2</t>
  </si>
  <si>
    <t>TNFAIP2</t>
  </si>
  <si>
    <t>Q03169;A1A584;B4DZH8;B7ZB31</t>
  </si>
  <si>
    <t>IPI00304875;IPI00413871</t>
  </si>
  <si>
    <t>HIRA-interacting protein 3;cDNA, FLJ92868, highly similar to Homo sapiens HIRA interacting protein 3 (HIRIP3), mRNA</t>
  </si>
  <si>
    <t>HIRIP3</t>
  </si>
  <si>
    <t>Q9BW71-1;Q9BW71;B2R6A9</t>
  </si>
  <si>
    <t>IPI00514696;IPI00304877;IPI00871538;IPI00647427</t>
  </si>
  <si>
    <t>Chromosome 1 open reading frame 59;Putative uncharacterized protein C1orf59;UPF0486 protein C1orf59</t>
  </si>
  <si>
    <t>C1orf59;RP11-256E16.2-003;RP11-256E16.2-002</t>
  </si>
  <si>
    <t>A8MRR6;Q5T8I9;A8MWE1;B1AM16</t>
  </si>
  <si>
    <t>IPI00304885;IPI00878354;IPI00942540</t>
  </si>
  <si>
    <t>Centromere autoantigen C;Centromere protein C 1;Interphase centromere complex protein 7;CENPC1 protein;Centromere protein C 1, isoform CRA_a</t>
  </si>
  <si>
    <t>CENPC;CENPC1;ICEN7;hCG_40345</t>
  </si>
  <si>
    <t>Q03188;Q6PIR0;Q8IW27</t>
  </si>
  <si>
    <t>IPI00304895;IPI00647791;IPI00647273</t>
  </si>
  <si>
    <t>HMCS;Molybdenum cofactor sulfurase</t>
  </si>
  <si>
    <t>MOCOS</t>
  </si>
  <si>
    <t>Q96EN8</t>
  </si>
  <si>
    <t>IPI00304922</t>
  </si>
  <si>
    <t>LSM domain-containing protein 1;Phosphonoformate immuno-associated protein 2</t>
  </si>
  <si>
    <t>LSMD1;MAK31;PFAAP2</t>
  </si>
  <si>
    <t>Q9BRA0-1;Q9BRA0</t>
  </si>
  <si>
    <t>IPI00304925;IPI00845339;IPI00909073;IPI00941328;IPI00939526;IPI00910047</t>
  </si>
  <si>
    <t>Heat shock 70 kDa protein 1/2;Heat shock 70 kDa protein 1A/1B;cDNA FLJ75127, highly similar to Homo sapiens heat shock 70kDa protein 1A, mRNA;Heat shock 70kDa protein 1A;Heat shock 70kDa protein 1B;cDNA FLJ54328, highly similar to Heat shock 70 kDa protein 1;cDNA FLJ54283, highly similar to Heat shock 70 kDa protein 1;Heat shock protein 72;cDNA FLJ54370, highly similar to Heat shock 70 kDa protein 1;cDNA FLJ54392, highly similar to Heat shock 70 kDa protein 1;Heat shock 70kDa protein 1A variant;cDNA FLJ53752, highly similar to Heat shock 70 kDa protein 1;cDNA FLJ54342, highly similar to Heat shock 70 kDa protein 1</t>
  </si>
  <si>
    <t>HSPA1;HSPA1A;HSPA1B;DAAP-21F2.7-001;DAAP-21F2.8-001;DADB-333F21.2-001;DADB-333F21.4-001;hCG_1820593;hCG_43726;HSP70-1</t>
  </si>
  <si>
    <t>P08107;A8K5I0;B4DI39;B4E1S9;Q9UQC1;B4DNT8;B4DWK5;Q59EJ3;B4DNX1;B4E1T6</t>
  </si>
  <si>
    <t>IPI00878288;IPI00304926;IPI00807456;IPI00658084</t>
  </si>
  <si>
    <t>Autophagy-related protein 2 homolog A</t>
  </si>
  <si>
    <t>ATG2A;KIAA0404</t>
  </si>
  <si>
    <t>Q2TAZ0-3;Q2TAZ0;C9JLS1;Q2TAZ0-1</t>
  </si>
  <si>
    <t>IPI00304932</t>
  </si>
  <si>
    <t>Cerebral protein 1;Nucleomethylin;Ribosomal RNA-processing protein 8</t>
  </si>
  <si>
    <t>hucep-1;KIAA0409;NML;RRP8</t>
  </si>
  <si>
    <t>O43159</t>
  </si>
  <si>
    <t>IPI00304935</t>
  </si>
  <si>
    <t>Protein SAAL1;cDNA FLJ41463 fis, clone BRSTN2017237</t>
  </si>
  <si>
    <t>SAAL1</t>
  </si>
  <si>
    <t>Q96ER3;B3KVU5</t>
  </si>
  <si>
    <t>IPI00894481;IPI00641359;IPI00304938;IPI00893999;IPI00384602;IPI00384603;IPI00894375;IPI00643283;IPI00643621;IPI00789635;IPI00747344</t>
  </si>
  <si>
    <t>Ribonuclease P 21kDa subunit;Ribonuclease P protein subunit p21;Ribonuclease P/MRP 21 kDa subunit;Ribonucleoprotein V</t>
  </si>
  <si>
    <t>DAMA-368F21.1-006;RPP21;DASS-161J15.1-006;XXbac-BCX141O14.4-006;XXbac-BPG283O16.5-006;C6orf135;CAT60;DAAP-385L22.1-006;DADB-50B12.1-006;DAQB-170I5.4-006;DAAP-385L22.1-002;DADB-50B12.1-002;DAQB-170I5.4-002</t>
  </si>
  <si>
    <t>B0S836;Q5SU41;Q9H633-1;Q9H633;Q5STG2;Q9H633-3;A2AAZ8;Q9H633-2;Q5JPM3;Q5JPM1;Q5JPM0</t>
  </si>
  <si>
    <t>IPI00304992;IPI00843984;IPI00386806</t>
  </si>
  <si>
    <t>Zinc finger protein 503;cDNA FLJ76083, highly similar to Homo sapiens zinc finger protein 503 (ZNF503), mRNA;cDNA FLJ45745 fis, clone KIDNE2018268, highly similar to Homo sapiens zinc finger protein 503 (ZNF503), mRNA</t>
  </si>
  <si>
    <t>ZNF503</t>
  </si>
  <si>
    <t>Q96F45-1;Q96F45;A8K2P6;B3KXM8;Q96F45-2</t>
  </si>
  <si>
    <t>IPI00304993;IPI00943005;IPI00853217</t>
  </si>
  <si>
    <t>CDw217;Interleukin-17 receptor A;Putative uncharacterized protein IL17RA</t>
  </si>
  <si>
    <t>IL17R;IL17RA</t>
  </si>
  <si>
    <t>Q96F46;Q20WK1;A8MVY8</t>
  </si>
  <si>
    <t>IPI00304999;IPI00480153</t>
  </si>
  <si>
    <t>Neurotrophic tyrosine kinase, receptor-related 2;Tyrosine-protein kinase transmembrane receptor ROR2;Receptor tyrosine kinase-like orphan receptor 2;Putative uncharacterized protein ROR2;Receptor tyrosine kinase-like orphan receptor 2, isoform CRA_b</t>
  </si>
  <si>
    <t>NTRKR2;ROR2;hCG_1985325;RP11-8I8.2-002</t>
  </si>
  <si>
    <t>Q01974;A1L4F5;A6NNI9;B1APY4</t>
  </si>
  <si>
    <t>IPI00305010;IPI00426077;IPI00909311</t>
  </si>
  <si>
    <t>Calcineurin-like phosphoesterase domain-containing protein 1;Complete S-transactivated protein 1;cDNA FLJ36535 fis, clone TRACH2004521</t>
  </si>
  <si>
    <t>CPPED1;CSTP1</t>
  </si>
  <si>
    <t>Q9BRF8-1;Q9BRF8;B3KSL3;Q9BRF8-2</t>
  </si>
  <si>
    <t>IPI00305020;IPI00910177</t>
  </si>
  <si>
    <t>Novel SH2-containing protein 1;SH2 domain-containing protein 3A;cDNA FLJ78700, highly similar to Homo sapiens SH2 domain containing 3A, mRNA;cDNA FLJ54935, highly similar to SH2 domain-containing protein 3A</t>
  </si>
  <si>
    <t>NSP1;SH2D3A;UNQ175/PRO201</t>
  </si>
  <si>
    <t>Q9BRG2;A8K2M8;B4DRS7</t>
  </si>
  <si>
    <t>IPI00305068;IPI00943860</t>
  </si>
  <si>
    <t>Pre-mRNA-processing factor 6;PRP6 homolog;U5 snRNP-associated 102 kDa protein;cDNA, FLJ95067;cDNA FLJ10692 fis, clone NT2RP3000361, highly similar to Pre-mRNA-processing factor 6 homolog</t>
  </si>
  <si>
    <t>C20orf14;PRPF6</t>
  </si>
  <si>
    <t>O94906;B2RAR5;B3KMC6</t>
  </si>
  <si>
    <t>IPI00305086;IPI00944940;IPI00023663</t>
  </si>
  <si>
    <t>Transcription factor Ovo-like 2;Zinc finger protein 339;Putative transcription factor Ovo-like 1;cDNA FLJ77811, highly similar to Homo sapiens ovo-like 1(Drosophila) (OVOL1), mRNA;OVOL1 protein</t>
  </si>
  <si>
    <t>OVOL2;ZNF339;OVOL1</t>
  </si>
  <si>
    <t>Q9BRP0-1;Q9BRP0;Q9BRP0-2;O14753;A8K6P6;Q86XL8</t>
  </si>
  <si>
    <t>IPI00305092;IPI00914992</t>
  </si>
  <si>
    <t>Partner of Y14 and mago;Protein wibg homolog</t>
  </si>
  <si>
    <t>PYM;WIBG</t>
  </si>
  <si>
    <t>Q9BRP8-1;Q9BRP8</t>
  </si>
  <si>
    <t>IPI00305144;IPI00657787;IPI00657886;IPI00657686;IPI00657638;IPI00657851</t>
  </si>
  <si>
    <t>Protein TSSC4;Tumor-suppressing STF cDNA 4 protein;Tumor-suppressing subchromosomal transferable fragment candidate gene 4 protein;Putative uncharacterized protein TSSC4</t>
  </si>
  <si>
    <t>TSSC4</t>
  </si>
  <si>
    <t>Q9Y5U2-1;Q9Y5U2;Q9Y5U2-2;C9JS66;C9JJV1;C9JHT9;A6NCC9;C9JDU0</t>
  </si>
  <si>
    <t>IPI00305166;IPI00895897;IPI00879777</t>
  </si>
  <si>
    <t>Flavoprotein subunit of complex II;Succinate dehydrogenase [ubiquinone] flavoprotein subunit, mitochondrial;cDNA FLJ37560 fis, clone BRCOC2000333, highly similar to Succinate dehydrogenase (ubiquinone) flavoprotein subunit, mitochondrial (EC 1.3.5.1);cDNA FLJ55072, highly similar to Succinate dehydrogenase (ubiquinone) flavoprotein subunit, mitochondrial (EC1.3.5.1);cDNA FLJ61478, highly similar to Succinate dehydrogenase (ubiquinone) flavoprotein subunit, mitochondrial (EC 1.3.5.1);Succinate dehydrogenase complex subunit A;Succinate dehydrogenase complex, subunit A, flavoprotein variant</t>
  </si>
  <si>
    <t>SDH2;SDHA;SDHF</t>
  </si>
  <si>
    <t>P31040;B3KT34;B4DJ60;B4DYN5;Q0QF12;Q59GW8</t>
  </si>
  <si>
    <t>IPI00305212;IPI00856091</t>
  </si>
  <si>
    <t>COMM domain-containing protein 9;cDNA FLJ58381, highly similar to COMM domain-containing protein 9;cDNA FLJ51530, highly similar to COMM domain-containing protein 9;cDNA FLJ31106 fis, clone IMR322000144, highly similar to COMM domain-containing protein 9;cDNA FLJ78335, highly similar to Homo sapiens COMM domain containing 9, mRNA;cDNA, FLJ95283, highly similar to Homo sapiens COMM domain containing 9 (COMMD9), mRNA;COMM domain containing 9 variant;COMM domain containing 9, isoform CRA_b</t>
  </si>
  <si>
    <t>COMMD9;HSPC166;hCG_26508</t>
  </si>
  <si>
    <t>Q9P000;B4DIH0;B4DQW0;Q53FR9</t>
  </si>
  <si>
    <t>IPI00305242</t>
  </si>
  <si>
    <t>Apoptotic cysteine protease;Apoptotic protease Mch-5;CAP4;Caspase-8;Caspase-8 subunit p10;Caspase-8 subunit p18;FADD-homologous ICE/ced-3-like protease;FADD-like ICE;ICE-like apoptotic protease 5;MORT1-associated ced-3 homolog</t>
  </si>
  <si>
    <t>Q14790-4;Q14790</t>
  </si>
  <si>
    <t>IPI00828198;IPI00305258;IPI00549307;IPI00477711;IPI00843756</t>
  </si>
  <si>
    <t>MOSC domain-containing protein 1, mitochondrial</t>
  </si>
  <si>
    <t>MOSC1</t>
  </si>
  <si>
    <t>Q5VT66-2;Q5VT66;Q5VT66-1;B2D078;Q5VT66-3;C9JA67</t>
  </si>
  <si>
    <t>IPI00305267;IPI00654805;IPI00333419;IPI00944623;IPI00792614;IPI00790878</t>
  </si>
  <si>
    <t>Golgi complex-associated protein of 170 kDa;Golgin subfamily A member 3;Golgin-160;Putative uncharacterized protein GOLGA3</t>
  </si>
  <si>
    <t>GOLGA3</t>
  </si>
  <si>
    <t>Q08378-1;Q08378;C9J4D0;Q08378-2;Q08378-4</t>
  </si>
  <si>
    <t>IPI00549205;IPI00305282;IPI00107531;IPI00894448;IPI00658205;IPI00878541;IPI00798033;IPI00852595;REV__IPI00641035</t>
  </si>
  <si>
    <t>DNA repair protein RAD50;RAD50 protein</t>
  </si>
  <si>
    <t>RAD50</t>
  </si>
  <si>
    <t>Q92878-2;Q92878;Q92878-1;Q32P42;Q92878-3</t>
  </si>
  <si>
    <t>IPI00305286;IPI00910658;IPI00290420</t>
  </si>
  <si>
    <t>15-hydroxyprostaglandin dehydrogenase [NAD+];Prostaglandin dehydrogenase 1;cDNA FLJ50560, highly similar to 15-hydroxyprostaglandin dehydrogenase;cDNA FLJ50680, highly similar to 15-hydroxyprostaglandin dehydrogenase;cDNA FLJ50664, highly similar to Homo sapiens hydroxyprostaglandin dehydrogenase 15-(NAD) (HPGD), mRNA;cDNA FLJ51962, highly similar to 15-hydroxyprostaglandin dehydrogenase;Hydroxyprostaglandin dehydrogenase 15-(NAD), isoform CRA_c;15-hydroxyprostaglandin dehydrogenase;Hydroxyprostaglandin dehydrogenase 15-(NAD), isoform CRA_b;15-hydroxy prostaglandin dehydrogenase;NAD+-dependent 15-hydroxyprostaglandin dehydrogenase</t>
  </si>
  <si>
    <t>HPGD;PGDH1;hCG_39037;PGDH</t>
  </si>
  <si>
    <t>P15428;B4DU74;B4DTA4;B4DV57;O00749;Q12998;Q9NZQ5</t>
  </si>
  <si>
    <t>IPI00305289</t>
  </si>
  <si>
    <t>Kinesin-like protein 1;Kinesin-like protein KIF11;Kinesin-like spindle protein HKSP;Kinesin-related motor protein Eg5;Thyroid receptor-interacting protein 5;cDNA, FLJ95005, highly similar to Homo sapiens kinesin family member 11 (KIF11), mRNA;Kinesin family member 11 variant</t>
  </si>
  <si>
    <t>EG5;KIF11;KNSL1;TRIP5</t>
  </si>
  <si>
    <t>P52732;B2RAM6;Q59GZ5</t>
  </si>
  <si>
    <t>IPI00305296;IPI00796677</t>
  </si>
  <si>
    <t>Autophagy-related protein 101</t>
  </si>
  <si>
    <t>ATG101;C12orf44;PP894</t>
  </si>
  <si>
    <t>Q9BSB4</t>
  </si>
  <si>
    <t>IPI00305303</t>
  </si>
  <si>
    <t>Ufm1-specific protease 2;cDNA FLJ34316 fis, clone FEBRA2008459</t>
  </si>
  <si>
    <t>C4orf20;UFSP2</t>
  </si>
  <si>
    <t>Q9NUQ7;B3KRI4</t>
  </si>
  <si>
    <t>IPI00305304;IPI00642378;IPI00642091;IPI00472101;IPI00641012;IPI00641435</t>
  </si>
  <si>
    <t>LAG1 longevity assurance homolog 2;SP260;Tumor metastasis-suppressor gene 1 protein;cDNA FLJ75329, highly similar to Homo sapiens LAG1 longevity assurance homolog 2 (S. cerevisiae), transcript variant 2, mRNA;LAG1 homolog, ceramide synthase 2;LAG1 longevity assurance homolog 2 (S. cerevisiae), isoform CRA_c</t>
  </si>
  <si>
    <t>LASS2;TMSG1;RP11-316M1.2-003;RP11-316M1.2-004;hCG_37078;RP11-316M1.2-002;RP11-316M1.2-006</t>
  </si>
  <si>
    <t>Q96G23;A8K4M4;Q5SZE1;Q5SZE4;Q5SZE6;Q5SZE3</t>
  </si>
  <si>
    <t>IPI00305305;IPI00910331</t>
  </si>
  <si>
    <t>GTPase-activating protein Spa-1;p130 SPA-1;Signal-induced proliferation-associated protein 1;cDNA FLJ60386, moderately similar to Signal-induced proliferation-associated protein 1</t>
  </si>
  <si>
    <t>SIPA1;SPA1</t>
  </si>
  <si>
    <t>Q96FS4;B4E0W3</t>
  </si>
  <si>
    <t>IPI00305316;IPI00852831;IPI00929121;IPI00853257;IPI00852612</t>
  </si>
  <si>
    <t>Selenocysteine tRNA gene transcription-activating factor;SPH-binding factor;Zinc finger protein 143;ZNF143 protein;Putative uncharacterized protein ZNF143</t>
  </si>
  <si>
    <t>SBF;STAF;ZNF143</t>
  </si>
  <si>
    <t>P52747-1;P52747;Q9H176;P52747-2;Q9H4D4;C9JTC5</t>
  </si>
  <si>
    <t>IPI00305337</t>
  </si>
  <si>
    <t>Enhancer factor C;MHC class II regulatory factor RFX1;Regulatory factor X 1;Transcription factor RFX1</t>
  </si>
  <si>
    <t>RFX1</t>
  </si>
  <si>
    <t>P22670</t>
  </si>
  <si>
    <t>IPI00305360</t>
  </si>
  <si>
    <t>Agmatinase, mitochondrial;Agmatine ureohydrolase</t>
  </si>
  <si>
    <t>AGMAT</t>
  </si>
  <si>
    <t>Q9BSE5</t>
  </si>
  <si>
    <t>IPI00305374;IPI00646620;IPI00645740;IPI00644909;IPI00645187;IPI00944519;IPI00647170;REV__IPI00745137</t>
  </si>
  <si>
    <t>hTREX84;Nuclear matrix protein p84;THO complex subunit 1</t>
  </si>
  <si>
    <t>HPR1;THOC1</t>
  </si>
  <si>
    <t>Q96FV9-1;Q96FV9</t>
  </si>
  <si>
    <t>IPI00305380</t>
  </si>
  <si>
    <t>Insulin-like growth factor-binding protein 4;cDNA FLJ52130, highly similar to Insulin-like growth factor-binding protein 4</t>
  </si>
  <si>
    <t>IBP4;IGFBP4</t>
  </si>
  <si>
    <t>P22692;B4E351</t>
  </si>
  <si>
    <t>IPI00305383;REV__IPI00910925</t>
  </si>
  <si>
    <t>Complex III subunit 2;Core protein II;Cytochrome b-c1 complex subunit 2, mitochondrial;Ubiquinol-cytochrome-c reductase complex core protein 2</t>
  </si>
  <si>
    <t>UQCRC2</t>
  </si>
  <si>
    <t>P22695</t>
  </si>
  <si>
    <t>IPI00305384</t>
  </si>
  <si>
    <t>Diadenosine 5,5-P1,P6-hexaphosphate hydrolase 3-beta;Diphosphoinositol polyphosphate phosphohydrolase 3-beta;hAps1;Nucleoside diphosphate-linked moiety X motif 11</t>
  </si>
  <si>
    <t>APS1;DIPP3B;NUDT11</t>
  </si>
  <si>
    <t>Q96G61</t>
  </si>
  <si>
    <t>IPI00305423;IPI00796868</t>
  </si>
  <si>
    <t>Charged multivesicular body protein 6;Chromatin-modifying protein 6;Vacuolar protein sorting-associated protein 20</t>
  </si>
  <si>
    <t>CHMP6;VPS20</t>
  </si>
  <si>
    <t>Q96FZ7</t>
  </si>
  <si>
    <t>IPI00305438;IPI00305439;IPI00430772;IPI00646017;IPI00816432</t>
  </si>
  <si>
    <t>Vacuolar protein sorting-associated protein 16 homolog;VPS16 protein;Vacuolar protein sorting 16 homolog (S. cerevisiae)</t>
  </si>
  <si>
    <t>VPS16;RP11-12M19.2-006</t>
  </si>
  <si>
    <t>Q9H269-1;Q9H269;Q9H269-2;A1A4H0;Q5JUA8;Q6GMQ7</t>
  </si>
  <si>
    <t>IPI00305442;REV__IPI00398418;IPI00877793</t>
  </si>
  <si>
    <t>E3 ubiquitin-protein ligase subunit KPC2;Glialblastoma cell differentiation-related protein 1;Kip1 ubiquitination-promoting complex protein 2;Ubiquitin-associated domain-containing protein 1</t>
  </si>
  <si>
    <t>GBDR1;KPC2;UBAC1;UBADC1</t>
  </si>
  <si>
    <t>Q9BSL1</t>
  </si>
  <si>
    <t>IPI00305461;IPI00645038;IPI00910636;IPI00514159</t>
  </si>
  <si>
    <t>Inter-alpha-trypsin inhibitor complex component II;Inter-alpha-trypsin inhibitor heavy chain H2;Serum-derived hyaluronan-associated protein;cDNA FLJ75038, highly similar to Homo sapiens inter-alpha (globulin) inhibitor H2 (ITIH2), mRNA;Inter-alpha (Globulin) inhibitor H2;Inter-alpha (Globulin) inhibitor H2, isoform CRA_b</t>
  </si>
  <si>
    <t>IGHEP2;ITIH2;hCG_25115;RP11-264C14.2-002</t>
  </si>
  <si>
    <t>P19823;A2RTY6;Q5T985</t>
  </si>
  <si>
    <t>IPI00305469</t>
  </si>
  <si>
    <t>cDNA FLJ77114, highly similar to Homo sapiens v-crk sarcoma virus CT10 oncogene homolog (avian) (CRK), transcript variant I, mRNA;Putative uncharacterized protein CRK;V-crk sarcoma virus CT10 oncogene homolog (Avian);V-crk sarcoma virus CT10 oncogene homolog (Avian), isoform CRA_d</t>
  </si>
  <si>
    <t>CRK;hCG_28712</t>
  </si>
  <si>
    <t>Q96GA9</t>
  </si>
  <si>
    <t>IPI00305486;IPI00386245;IPI00220791</t>
  </si>
  <si>
    <t>Amphiphysin;cDNA FLJ77228, highly similar to Homo sapiens amphiphysin (Stiff-Man syndrome with breast cancer 128kDa autoantigen) (AMPH), transcript variant 1, mRNA;Amphiphysin I variant NT2</t>
  </si>
  <si>
    <t>AMPH;AMPH1</t>
  </si>
  <si>
    <t>P49418-1;P49418;A4D1X9;A8K5Y2;Q9UQI4;P49418-2;A4D1X8;Q8NFL3;Q9UQI2</t>
  </si>
  <si>
    <t>IPI00305490;IPI00552122;IPI00885183;IPI00384441</t>
  </si>
  <si>
    <t>HAUS augmin-like complex subunit 8;HEC1/NDC80-interacting centrosome-associated protein 1;Sarcoma antigen NY-SAR-48;Putative uncharacterized protein HAUS8</t>
  </si>
  <si>
    <t>HAUS8;HICE1</t>
  </si>
  <si>
    <t>Q9BT25-1;Q9BT25;C9JBZ4;Q9BT25-2</t>
  </si>
  <si>
    <t>IPI00872489;IPI00413731;IPI00305491;IPI00788843</t>
  </si>
  <si>
    <t>Serine/threonine-protein phosphatase;Calcineurin, testis-specific catalytic subunit;Calmodulin-dependent calcineurin A subunit gamma isoform;CAM-PRP catalytic subunit;Serine/threonine-protein phosphatase 2B catalytic subunit gamma isoform</t>
  </si>
  <si>
    <t>CALNA3;CNA3;PPP3CC</t>
  </si>
  <si>
    <t>B4DRT5;P48454-1;P48454;P48454-2</t>
  </si>
  <si>
    <t>IPI00305518;IPI00553130;IPI00922481</t>
  </si>
  <si>
    <t>Coiled-coil domain-containing protein 45;cDNA FLJ76049;cDNA FLJ54025, highly similar to Coiled-coil domain-containing protein 45;Putative uncharacterized protein DKFZp667E1824</t>
  </si>
  <si>
    <t>CCDC45;DKFZp667E1824</t>
  </si>
  <si>
    <t>Q96GE4;A8K3H2;B4DMD2;Q5JPF7</t>
  </si>
  <si>
    <t>IPI00305545;IPI00790744;IPI00787976;IPI00946473</t>
  </si>
  <si>
    <t>Lariat debranching enzyme</t>
  </si>
  <si>
    <t>DBR1</t>
  </si>
  <si>
    <t>Q9UK59-1;Q9UK59</t>
  </si>
  <si>
    <t>IPI00305551</t>
  </si>
  <si>
    <t>Guanine nucleotide-binding protein G(y) subunit alpha;Guanine nucleotide-binding protein subunit alpha-11;Guanine nucleotide-binding protein G, alpha subunit variant</t>
  </si>
  <si>
    <t>GA11;GNA11</t>
  </si>
  <si>
    <t>P29992;Q59FM5</t>
  </si>
  <si>
    <t>IPI00305585;IPI00651622;IPI00220806;IPI00790698;IPI00513823;IPI00909213;IPI00940694</t>
  </si>
  <si>
    <t>2-5-oligoadenylate synthase 1;E18/E16;p46/p42 OAS;2-5 oligoadenylate synthetase 1 p41 isoform;2-5 oligoadenylate synthetase 1 p52 isoform;cDNA FLJ60887, highly similar to 2-5-oligoadenylate synthetase 1 (EC 2.7.7.-)</t>
  </si>
  <si>
    <t>OAS1;OIAS</t>
  </si>
  <si>
    <t>P00973-1;P00973;C6EMZ7;Q3ZM02;P00973-3;P00973-4;P00973-2;B4DTS8</t>
  </si>
  <si>
    <t>IPI00305626</t>
  </si>
  <si>
    <t>Aspartate beta-hydroxylase domain-containing protein 1</t>
  </si>
  <si>
    <t>ASPHD1</t>
  </si>
  <si>
    <t>Q5U4P2;B7ZLZ3</t>
  </si>
  <si>
    <t>IPI00305627;IPI00909885;IPI00385776;IPI00908670</t>
  </si>
  <si>
    <t>UPF0420 protein C16orf58;cDNA FLJ52509;cDNA FLJ58568</t>
  </si>
  <si>
    <t>C16orf58</t>
  </si>
  <si>
    <t>Q96GQ5-1;Q96GQ5;B4DKB6;B4E381</t>
  </si>
  <si>
    <t>IPI00305656;IPI00645096;IPI00909615;IPI00908795;IPI00020485</t>
  </si>
  <si>
    <t>Centromere protein N;Interphase centromere complex protein 32;Putative uncharacterized protein CENPN;cDNA FLJ54933, highly similar to Homo sapiens bone marrow protein BM039 (BM039), mRNA;cDNA FLJ60781, highly similar to Homo sapiens bone marrow protein BM039 (BM039), mRNA</t>
  </si>
  <si>
    <t>BM-309;C16orf60;CENPN;ICEN32</t>
  </si>
  <si>
    <t>Q96H22-1;Q96H22;A8MZE6;B4DJD1;B4DPY7;Q96H22-2;C9JJM5</t>
  </si>
  <si>
    <t>IPI00305668</t>
  </si>
  <si>
    <t>28S ribosomal protein S6, mitochondrial</t>
  </si>
  <si>
    <t>C21orf101;MRPS6;RPMS6</t>
  </si>
  <si>
    <t>P82932</t>
  </si>
  <si>
    <t>IPI00642032;IPI00305692;IPI00644318</t>
  </si>
  <si>
    <t>cDNA, FLJ94230, highly similar to Homo sapiens thioredoxin-like 1 (TXNL1), mRNA;32 kDa thioredoxin-related protein;Thioredoxin-like protein 1;cDNA FLJ37607 fis, clone BRCOC2010980, highly similar to Thioredoxin-like protein 1;Thioredoxin-like 1 variant</t>
  </si>
  <si>
    <t>TRP32;TXL;TXNL;TXNL1</t>
  </si>
  <si>
    <t>B2R960;O43396;B3KT45;Q59G46</t>
  </si>
  <si>
    <t>IPI00305698;IPI00915421;IPI00917475;REV__IPI00790558;IPI00916416;IPI00917788</t>
  </si>
  <si>
    <t>Gamma-glutamyl carboxylase;Vitamin K gamma glutamyl carboxylase;Vitamin K-dependent gamma-carboxylase;cDNA, FLJ93613, highly similar to Homo sapiens gamma-glutamyl carboxylase (GGCX), mRNA;Gamma-glutymyl carboxylase;Gamma-glutamyl carboxylase variant;cDNA FLJ53359, highly similar to Vitamin K-dependent gamma-carboxylase (EC 6.4.-.-);cDNA FLJ53640, highly similar to Vitamin K-dependent gamma-carboxylase (EC 6.4.-.-);Putative uncharacterized protein GGCX</t>
  </si>
  <si>
    <t>GC;GGCX</t>
  </si>
  <si>
    <t>P38435;A7YA96;Q53GV4;B4DMC5;B4DQW4;C9JV01;Q9NYE3</t>
  </si>
  <si>
    <t>IPI00305715;IPI00877021</t>
  </si>
  <si>
    <t>LIV-1 subfamily of ZIP zinc transporter 9;Solute carrier family 39 member 13;Zinc transporter ZIP13;Zrt- and Irt-like protein 13;Putative uncharacterized protein SLC39A13;Solute carrier family 39 (Zinc transporter), member 13, isoform CRA_b</t>
  </si>
  <si>
    <t>SLC39A13;ZIP13;hCG_1730570</t>
  </si>
  <si>
    <t>Q96H72-1;Q96H72;Q96H72-2;C9J1L9</t>
  </si>
  <si>
    <t>IPI00305822</t>
  </si>
  <si>
    <t>Proline-rich protein 11</t>
  </si>
  <si>
    <t>PRR11</t>
  </si>
  <si>
    <t>Q96HE9</t>
  </si>
  <si>
    <t>IPI00305827;IPI00909434</t>
  </si>
  <si>
    <t>Fibronectin type III and SPRY domain-containing protein 1;Microtubule-associated protein GLFND;MID1-related protein 1</t>
  </si>
  <si>
    <t>FSD1;GLFND;MIR1;VLP27</t>
  </si>
  <si>
    <t>Q9BTV5</t>
  </si>
  <si>
    <t>IPI00305833</t>
  </si>
  <si>
    <t>Smu-1 suppressor of mec-8 and unc-52 protein homolog;WD40 repeat-containing protein SMU1;CDW3/SMU1;Putative uncharacterized protein SMU1;Smu-1 suppressor of mec-8 and unc-52 homolog (C. elegans), isoform CRA_a;cDNA FLJ54259, highly similar to Smu-1 suppressor of mec-8 and unc-52 protein homolog</t>
  </si>
  <si>
    <t>SMU1;hCG_30278</t>
  </si>
  <si>
    <t>Q2TAY7;A0MNN4;B4E3L0</t>
  </si>
  <si>
    <t>IPI00305858;IPI00647809</t>
  </si>
  <si>
    <t>Nef-associated protein 1;Thioesterase NAP1;LP4790 protein;Chromosome 9 open reading frame 156;Chromosome 9 open reading frame 156, isoform CRA_b</t>
  </si>
  <si>
    <t>C9orf156;HSPC219;NAP1;hCG_29948;RP11-23B15.3-005</t>
  </si>
  <si>
    <t>Q9BU70;Q6Y2L2;Q5T114</t>
  </si>
  <si>
    <t>IPI00305868;IPI00922695</t>
  </si>
  <si>
    <t>GRAM domain-containing protein 3;HCV NS3-transactivated protein 2;cDNA FLJ50501, highly similar to GRAM domain-containing protein 3</t>
  </si>
  <si>
    <t>GRAMD3;NS3TP2</t>
  </si>
  <si>
    <t>Q96HH9;B7Z2F0</t>
  </si>
  <si>
    <t>IPI00305887;IPI00644780;IPI00645378</t>
  </si>
  <si>
    <t>Cell division cycle-associated protein 1;Kinetochore protein Nuf2</t>
  </si>
  <si>
    <t>CDCA1;NUF2;NUF2R</t>
  </si>
  <si>
    <t>Q9BZD4</t>
  </si>
  <si>
    <t>IPI00793209;IPI00305922;IPI00797440</t>
  </si>
  <si>
    <t>Bone marrow stromal cell ubiquitin-like protein;Ubiquitin-like protein 7;Ubiquitin-like protein SB132</t>
  </si>
  <si>
    <t>BMSCUBP;SB132;UBL7</t>
  </si>
  <si>
    <t>Q96S82</t>
  </si>
  <si>
    <t>IPI00305945;IPI00645605</t>
  </si>
  <si>
    <t>tRNA-specific adenosine deaminase 1;tRNA-specific adenosine-37 deaminase;cDNA, FLJ95496, highly similar to Homo sapiens adenosine deaminase, tRNA-specific 1 (ADAT1), mRNA;cDNA FLJ55921, highly similar to Homo sapiens adenosine deaminase, tRNA-specific 1 (ADAT1), mRNA</t>
  </si>
  <si>
    <t>ADAT1</t>
  </si>
  <si>
    <t>Q9BUB4-1;Q9BUB4;B2RBG6;B4DL42;Q9BUB4-2</t>
  </si>
  <si>
    <t>IPI00305975</t>
  </si>
  <si>
    <t>Differentially expressed in cancerous and non-cancerous lung cells 1;Mindin;Spondin-2</t>
  </si>
  <si>
    <t>DIL1;SPON2;UNQ435/PRO866</t>
  </si>
  <si>
    <t>Q9BUD6</t>
  </si>
  <si>
    <t>IPI00305978;IPI00946527;IPI00940335;IPI00946488;IPI00922851</t>
  </si>
  <si>
    <t>AFB1 aldehyde reductase 1;Aflatoxin B1 aldehyde reductase member 2;Aldoketoreductase 7;Succinic semialdehyde reductase;Putative uncharacterized protein AKR7A2</t>
  </si>
  <si>
    <t>AFAR;AFAR1;AKR7;AKR7A2</t>
  </si>
  <si>
    <t>O43488;C9JSL3</t>
  </si>
  <si>
    <t>IPI00305986;IPI00935435</t>
  </si>
  <si>
    <t>Mediator complex subunit 18;Mediator of RNA polymerase II transcription subunit 18;p28b;cDNA FLJ51219, highly similar to Homo sapiens mediator of RNA polymerase II transcription, subunit 18 homolog (MED18), mRNA</t>
  </si>
  <si>
    <t>MED18</t>
  </si>
  <si>
    <t>Q9BUE0;B4DJL3</t>
  </si>
  <si>
    <t>IPI00305992;IPI00739144;IPI00926597</t>
  </si>
  <si>
    <t>RCC1-like G exchanging factor-like protein;Williams-Beuren syndrome chromosomal region 16 protein;Williams-Beuren syndrome chromosome region 16;WBSCR16 protein</t>
  </si>
  <si>
    <t>WBSCR16</t>
  </si>
  <si>
    <t>Q96I51;B2RXG5;Q8IW88;Q8N572</t>
  </si>
  <si>
    <t>IPI00306017;IPI00941221;IPI00910192;IPI00914573;IPI00793932;IPI00854811</t>
  </si>
  <si>
    <t>cDNA FLJ55475;UPF0464 protein C15orf44;cDNA FLJ52585;cDNA FLJ50723;cDNA FLJ50705;cDNA FLJ50701</t>
  </si>
  <si>
    <t>C15orf44</t>
  </si>
  <si>
    <t>B4DJL6;Q96SY0-1;Q96SY0;B4DDI6;B4DWZ3;B4DVT3;B4DVD5</t>
  </si>
  <si>
    <t>IPI00306043;IPI00935463;IPI00397024</t>
  </si>
  <si>
    <t>CLL-associated antigen KW-14;High-glucose-regulated protein 8;Renal carcinoma antigen NY-REN-2;YTH domain family protein 2;Putative uncharacterized protein YTHDF2;High glucose-regulated protein 8</t>
  </si>
  <si>
    <t>HGRG8;YTHDF2</t>
  </si>
  <si>
    <t>Q9Y5A9-1;Q9Y5A9;A8MX43;B5BU99;Q9Y5A9-2</t>
  </si>
  <si>
    <t>IPI00306046;IPI00399105</t>
  </si>
  <si>
    <t>Developmentally-regulated endothelial cell locus 1 protein;EGF-like repeat and discoidin I-like domain-containing protein 3;Integrin-binding protein DEL1;EGF-like repeats and discoidin I-like domains 3;cDNA FLJ50929, highly similar to EGF-like repeat and discoidin I-likedomain-containing protein 3</t>
  </si>
  <si>
    <t>DEL1;EDIL3</t>
  </si>
  <si>
    <t>O43854-1;O43854;Q8N610;O43854-2;B7Z865</t>
  </si>
  <si>
    <t>IPI00306048;IPI00178879;IPI00384123;IPI00844009;IPI00744833;IPI00943833</t>
  </si>
  <si>
    <t>ATPase family AAA domain-containing protein 3B;cDNA FLJ13966 fis, clone Y79AA1001394, weakly similar to CELL DIVISION PROTEIN FTSH HOMOLOG (EC 3.4.24.-);Putative uncharacterized protein ATAD3B;Putative uncharacterized protein DKFZp761L1023</t>
  </si>
  <si>
    <t>ATAD3B;KIAA1273;DKFZp761L1023</t>
  </si>
  <si>
    <t>Q5T9A4-1;Q5T9A4;Q5T9A4-3;Q9H834;A8MSP6;A6NMA2;Q8N3E6</t>
  </si>
  <si>
    <t>IPI00306049;IPI00855996;IPI00856007;IPI00642805;IPI00908498;IPI00856061;IPI00910232</t>
  </si>
  <si>
    <t>Protein misato homolog 1;cDNA FLJ75054, highly similar to Homo sapiens misato homolog 1 (Drosophila), mRNA;cDNA FLJ52644, highly similar to Homo sapiens misato homolog 1 (MSTO1), mRNA;cDNA FLJ54699, highly similar to Homo sapiens misato homolog 1 (MSTO1), mRNA</t>
  </si>
  <si>
    <t>LST005;MSTO1;SLTP005</t>
  </si>
  <si>
    <t>Q9BUK6-1;Q9BUK6;Q9BUK6-2;A8K3J5;Q9BUK6-3;Q9BUK6-7;B4DF47;Q9BUK6-5;B4DLS9</t>
  </si>
  <si>
    <t>IPI00306056</t>
  </si>
  <si>
    <t>Ribonuclease P protein subunit p25</t>
  </si>
  <si>
    <t>RPP25</t>
  </si>
  <si>
    <t>Q9BUL9</t>
  </si>
  <si>
    <t>IPI00306057;IPI00927190;IPI00374855;IPI00640966</t>
  </si>
  <si>
    <t>CLL-associated antigen KW-5;HSRNASEB;RNA-binding motif protein 38;RNA-binding protein 38;RNA-binding region-containing protein 1;ssDNA-binding protein SEB4</t>
  </si>
  <si>
    <t>RBM38;RNPC1;SEB4</t>
  </si>
  <si>
    <t>Q9H0Z9-1;Q9H0Z9;Q9H0Z9-2</t>
  </si>
  <si>
    <t>IPI00306087;IPI00909820</t>
  </si>
  <si>
    <t>Telomerase Cajal body protein 1;WD repeat-containing protein 79;WD40 repeat-containing protein encoding RNA antisense to p53;WDR79</t>
  </si>
  <si>
    <t>TCAB1;WDR79;WRAP53</t>
  </si>
  <si>
    <t>Q9BUR4;C6ZGQ9;C6ZGR0;C6ZGX2</t>
  </si>
  <si>
    <t>IPI00306127;IPI00924884;IPI00926808;IPI00924654;IPI00789559;IPI00925331</t>
  </si>
  <si>
    <t>THUMP domain-containing protein 3</t>
  </si>
  <si>
    <t>THUMPD3</t>
  </si>
  <si>
    <t>Q9BV44;C9J0X7</t>
  </si>
  <si>
    <t>IPI00306130;IPI00657840;IPI00657823</t>
  </si>
  <si>
    <t>WD repeat-containing protein 34</t>
  </si>
  <si>
    <t>WDR34</t>
  </si>
  <si>
    <t>Q96EX3</t>
  </si>
  <si>
    <t>IPI00306159;IPI00607794;IPI00514714</t>
  </si>
  <si>
    <t>Nuclear receptor-binding factor 1;Trans-2-enoyl-CoA reductase, mitochondrial;cDNA FLJ56723, highly similar to Trans-2-enoyl-CoA reductase, mitochondrial (EC 1.3.1.38);cDNA FLJ37780 fis, clone BRHIP2027017, highly similar to Trans-2-enoyl-CoA reductase, mitochondrial (EC 1.3.1.38);Mitochondrial trans-2-enoyl-CoA reductase, isoform CRA_c</t>
  </si>
  <si>
    <t>CGI-63;MECR;NBRF1;hCG_24036</t>
  </si>
  <si>
    <t>Q9BV79;B4DV18;B3KT72</t>
  </si>
  <si>
    <t>IPI00306170;IPI00878884;IPI00376939;IPI00015985;IPI00879427</t>
  </si>
  <si>
    <t>GAS2-like protein 1;GAS2-related protein on chromosome 22;Growth arrest-specific protein 2-like 1;cDNA FLJ16435 fis, clone BRACE3020671, highly similar to GAS2-like protein 1;cDNA FLJ36067 fis, clone TESTI2019308, highly similar to GAR22 PROTEIN;Growth arrest-specific 2 like 1, isoform CRA_a;Putative uncharacterized protein GAS2L1;cDNA FLJ56589, highly similar to GAS2-like protein 1</t>
  </si>
  <si>
    <t>GAR22;GAS2L1;hCG_41633</t>
  </si>
  <si>
    <t>Q99501-1;Q99501;A0A5E8;B5MCR7;Q99501-2;B4DWX4;Q99501-3;C9JRR6</t>
  </si>
  <si>
    <t>IPI00306178;IPI00432424</t>
  </si>
  <si>
    <t>ER degradation-enhancing alpha-mannosidase-like 2;cDNA FLJ56127, highly similar to ER degradation-enhancingalpha-mannosidase-like 2;cDNA FLJ56055, highly similar to ER degradation-enhancingalpha-mannosidase-like 2;cDNA FLJ61531, highly similar to ER degradation-enhancingalpha-mannosidase-like 2</t>
  </si>
  <si>
    <t>C20orf31;C20orf49;EDEM2;UNQ573/PRO1135</t>
  </si>
  <si>
    <t>Q9BV94-1;Q9BV94;B4DQG9;Q9BV94-2;B4DEE1;B4E1F4</t>
  </si>
  <si>
    <t>IPI00306207;IPI00796624</t>
  </si>
  <si>
    <t>Uncharacterized protein C8orf41</t>
  </si>
  <si>
    <t>C8orf41</t>
  </si>
  <si>
    <t>Q6NXR4</t>
  </si>
  <si>
    <t>IPI00306260</t>
  </si>
  <si>
    <t>tRNA pseudouridine synthase 3;tRNA pseudouridylate synthase 3;tRNA-uridine isomerase 3</t>
  </si>
  <si>
    <t>FKSG32;PUS3</t>
  </si>
  <si>
    <t>Q9BZE2</t>
  </si>
  <si>
    <t>IPI00306265;IPI00657731</t>
  </si>
  <si>
    <t>A-kinase anchor protein 10, mitochondrial;Dual specificity A kinase-anchoring protein 2;Protein kinase A-anchoring protein 10;Mitochondrial A kinase PPKA anchor protein 10</t>
  </si>
  <si>
    <t>AKAP10</t>
  </si>
  <si>
    <t>O43572;Q2XPN4</t>
  </si>
  <si>
    <t>IPI00306280;IPI00940755;IPI00909445</t>
  </si>
  <si>
    <t>Density-regulated protein;Protein DRP1;Smooth muscle cell-associated protein 3;Putative uncharacterized protein DENR;cDNA FLJ60140, highly similar to Density-regulated protein</t>
  </si>
  <si>
    <t>DENR;DRP1;H14</t>
  </si>
  <si>
    <t>O43583;C9JW58;B4DRW7</t>
  </si>
  <si>
    <t>IPI00306290;IPI00794438</t>
  </si>
  <si>
    <t>Exportin(tRNA);Exportin-T;tRNA exportin;cDNA FLJ75831, highly similar to Homo sapiens exportin, tRNA (nuclear export receptor for tRNAs) (XPOT), mRNA</t>
  </si>
  <si>
    <t>XPOT</t>
  </si>
  <si>
    <t>O43592;A8KA19</t>
  </si>
  <si>
    <t>IPI00306299</t>
  </si>
  <si>
    <t>E2F-associated phosphoprotein</t>
  </si>
  <si>
    <t>BM-036;C14orf11;EAPP</t>
  </si>
  <si>
    <t>Q56P03</t>
  </si>
  <si>
    <t>IPI00306301;IPI00922697;IPI00642732;IPI00642820;IPI00643575</t>
  </si>
  <si>
    <t>cDNA FLJ59461, highly similar to Pyruvate dehydrogenase E1 component alpha subunit, somatic form, mitochondrial (EC 1.2.4.1);Mitochondrial PDHA1;Pyruvate dehydrogenase (Lipoamide) alpha 1;PDHE1-A type I;Pyruvate dehydrogenase E1 component subunit alpha, somatic form, mitochondrial;PDHA1;cDNA, FLJ92558, highly similar to Homo sapiens pyruvate dehydrogenase (lipoamide) alpha 1 (PDHA1), mRNA;cDNA FLJ54787, highly similar to Pyruvate dehydrogenase E1 component alpha subunit, somatic form, mitochondrial (EC 1.2.4.1);Pyruvate dehydrogenase (Lipoamide) alpha 1 variant;cDNA FLJ52314, highly similar to Pyruvate dehydrogenase E1 component alpha subunit, somatic form, mitochondrial (EC 1.2.4.1)</t>
  </si>
  <si>
    <t>PDHA1;RP11-723P2.1-009;PHE1A;RP11-723P2.1-001</t>
  </si>
  <si>
    <t>A5YVE9;Q5JPU1;P08559;A5YPB6;B2R5P7;B7Z3T7;Q53GE3;B7Z3X5;Q5JPU0</t>
  </si>
  <si>
    <t>IPI00893234;IPI00937435;IPI00883737;IPI00306305;IPI00657882</t>
  </si>
  <si>
    <t>Obscurin-like 1 isoform C;Obscurin-like 1 isoform A;Putative uncharacterized protein OBSL1;Obscurin-like protein 1</t>
  </si>
  <si>
    <t>OBSL1;KIAA0657</t>
  </si>
  <si>
    <t>A4KVA4;A4KVA5;A6NN50;O75147-1;O75147;O75147-2;A8MSZ8</t>
  </si>
  <si>
    <t>IPI00306311;IPI00742980</t>
  </si>
  <si>
    <t>Platelet 47 kDa protein;Pleckstrin;PLEK protein variant</t>
  </si>
  <si>
    <t>P47;PLEK</t>
  </si>
  <si>
    <t>P08567;Q59GZ2</t>
  </si>
  <si>
    <t>IPI00306322;IPI00936857;IPI00940293;IPI00477950</t>
  </si>
  <si>
    <t>Canstatin;Collagen alpha-2(IV) chain;cDNA FLJ56433, highly similar to Collagen alpha-2(IV) chain</t>
  </si>
  <si>
    <t>COL4A2</t>
  </si>
  <si>
    <t>P08572;B4DH43;C9JRL0</t>
  </si>
  <si>
    <t>IPI00306330;IPI00909118;IPI00643155;IPI00874208;IPI00514565</t>
  </si>
  <si>
    <t>Kinetochore-associated protein NSL1 homolog;cDNA, FLJ94330;Chromosome 1 open reading frame 48 variant;Chromosome 1 open reading frame 48, isoform CRA_a;cDNA FLJ54215;Putative uncharacterized protein NSL1;NSL1, MIND kinetochore complex component, homolog (S. cerevisiae)</t>
  </si>
  <si>
    <t>C1orf48;DC31;DC8;MIS14;NSL1;hCG_39200;RP11-92F1.2-002</t>
  </si>
  <si>
    <t>Q96IY1;B2R9C5;Q53FM2;B4E071;A8MXH9;Q5SY74;A6NGF3</t>
  </si>
  <si>
    <t>IPI00306332;IPI00793696;IPI00946221;IPI00791426;IPI00795548</t>
  </si>
  <si>
    <t>60S ribosomal protein L24;60S ribosomal protein L30;Putative uncharacterized protein RPL24;Ribosomal protein L24, isoform CRA_e</t>
  </si>
  <si>
    <t>RPL24;hCG_2023003</t>
  </si>
  <si>
    <t>P83731;C9JNW5;C9JXB8</t>
  </si>
  <si>
    <t>IPI00306343;IPI00643333;IPI00844169;IPI00017927</t>
  </si>
  <si>
    <t>RNA-binding motif protein 41;RNA-binding protein 41</t>
  </si>
  <si>
    <t>RBM41</t>
  </si>
  <si>
    <t>Q96IZ5-1;Q96IZ5;Q96IZ5-2</t>
  </si>
  <si>
    <t>IPI00306353</t>
  </si>
  <si>
    <t>Dual specificity protein phosphatase 23;Low molecular mass dual specificity phosphatase 3;VH1-like phosphatase Z</t>
  </si>
  <si>
    <t>DUSP23;LDP3;VHZ</t>
  </si>
  <si>
    <t>Q9BVJ7</t>
  </si>
  <si>
    <t>IPI00306354;IPI00644920;IPI00646101;IPI00555801</t>
  </si>
  <si>
    <t>Pleckstrin homology domain-containing family A member 1;Tandem PH domain-containing protein 1;cDNA, FLJ95507, highly similar to Homo sapiens pleckstrin homology domain containing, family A (phosphoinositide binding specific) member 1 (PLEKHA1), mRNA;cDNA FLJ90678 fis, clone PLACE1005736, highly similar to Pleckstrin homology domain-containing family A member 1;Pleckstrin homology domain containing, family A (Phosphoinositide binding specific) member 1;cDNA FLJ32901 fis, clone TESTI2005584, highly similar to Pleckstrin homology domain-containing family A member 1;Pleckstrin homology domain containing, family A (Phosphoinositide binding specific) member 1, isoform CRA_c;Pleckstrin homology domain containing, family A (Phosphoinositide binding specific) member 1 variant</t>
  </si>
  <si>
    <t>PLEKHA1;TAPP1;RP11-436O19.3-003;hCG_41427;RP11-436O19.3-004</t>
  </si>
  <si>
    <t>Q9HB21;B2RBH1;B3KQL5;Q5RGS4;B3KQ55;Q5RGS6;Q59FQ3</t>
  </si>
  <si>
    <t>IPI00306369;IPI00005823</t>
  </si>
  <si>
    <t>NOL1/NOP2/Sun domain family member 2;Substrate of AIM1/Aurora kinase B;tRNA (cytosine-5-)-methyltransferase;tRNA (cytosine-5-)-methyltransferase NSUN2;tRNA methyltransferase 4 homolog;cDNA FLJ76184, highly similar to Homo sapiens NOL1/NOP2/Sun domain family, member 2 (NSUN2), mRNA;cDNA FLJ30894 fis, clone FEBRA2005416, highly similar to Homo sapiens NOL1/NOP2/Sun domain family, member 2 (NSUN2), mRNA;cDNA FLJ58246, highly similar to Homo sapiens NOL1/NOP2/Sun domain family, member 2 (NSUN2), mRNA;NOL1/NOP2/Sun domain family, member 2, isoform CRA_a</t>
  </si>
  <si>
    <t>NSUN2;SAKI;TRM4;hCG_18368</t>
  </si>
  <si>
    <t>Q08J23;A8K529;B3KP09;B4DQW2</t>
  </si>
  <si>
    <t>IPI00306382</t>
  </si>
  <si>
    <t>Secretory carrier-associated membrane protein 3;SCAMP3 protein</t>
  </si>
  <si>
    <t>C1orf3;PROPIN1;SCAMP3</t>
  </si>
  <si>
    <t>O14828-1;O14828;Q6FHJ5</t>
  </si>
  <si>
    <t>IPI00306383</t>
  </si>
  <si>
    <t>Secretory carrier-associated membrane protein 3</t>
  </si>
  <si>
    <t>O14828-2;O14828</t>
  </si>
  <si>
    <t>IPI00306400;IPI00791530;IPI00853466</t>
  </si>
  <si>
    <t>Kinesin-like protein 2;Kinesin-like protein KIFC1;Kinesin-related protein HSET;cDNA FLJ53841, highly similar to Kinesin-like protein KIFC1;cDNA FLJ54292, highly similar to Kinesin-like protein KIFC1</t>
  </si>
  <si>
    <t>HSET;KIFC1;KNSL2</t>
  </si>
  <si>
    <t>Q9BW19;B4DMA8;B4E063</t>
  </si>
  <si>
    <t>IPI00306402</t>
  </si>
  <si>
    <t>Lysyl oxidase homolog 4;Lysyl oxidase-like protein 4;Lysyl oxidase-related protein C</t>
  </si>
  <si>
    <t>LOXC;LOXL4</t>
  </si>
  <si>
    <t>Q96JB6;Q5W0B3</t>
  </si>
  <si>
    <t>IPI00306406;IPI00930723</t>
  </si>
  <si>
    <t>RIO kinase 2;Serine/threonine-protein kinase RIO2;cDNA FLJ10835 fis, clone NT2RP4001210</t>
  </si>
  <si>
    <t>RIOK2</t>
  </si>
  <si>
    <t>Q9BVS4;Q9NVB0</t>
  </si>
  <si>
    <t>IPI00306413</t>
  </si>
  <si>
    <t>TPPP/p20;Tubulin polymerization-promoting protein family member 3</t>
  </si>
  <si>
    <t>CGI-38;TPPP3</t>
  </si>
  <si>
    <t>Q9BW30</t>
  </si>
  <si>
    <t>IPI00306419;IPI00921984;IPI00790267;IPI00790706</t>
  </si>
  <si>
    <t>1-acylglycerophosphocholine O-acyltransferase;1-acylglycerophosphoserine O-acyltransferase;Lysophosphatidylcholine acyltransferase;Lysophosphatidylcholine acyltransferase 3;Lysophosphatidylserine acyltransferase;Lysophospholipid acyltransferase 5;Membrane-bound O-acyltransferase domain-containing protein 5;cDNA FLJ55747, highly similar to Membrane bound O-acyltransferase domain-containing protein 5 (EC 2.3.-.-);cDNA FLJ59910, highly similar to Membrane bound O-acyltransferase domain-containing protein 5 (EC 2.3.-.-)</t>
  </si>
  <si>
    <t>LPCAT3;MBOAT5;OACT5</t>
  </si>
  <si>
    <t>Q6P1A2;B7Z3N3;B7Z3N5</t>
  </si>
  <si>
    <t>IPI00306436</t>
  </si>
  <si>
    <t>Acute-phase response factor;Signal transducer and activator of transcription 3</t>
  </si>
  <si>
    <t>APRF;STAT3</t>
  </si>
  <si>
    <t>P40763-2;P40763</t>
  </si>
  <si>
    <t>IPI00306439;IPI00640038;IPI00640495</t>
  </si>
  <si>
    <t>TIM21-like protein, mitochondrial;cDNA FLJ78000;cDNA, FLJ94576;Chromosome 18 open reading frame 55, isoform CRA_b</t>
  </si>
  <si>
    <t>C18orf55;HSPC154;hCG_16049</t>
  </si>
  <si>
    <t>Q9BVV7;A8K1K8</t>
  </si>
  <si>
    <t>IPI00306446</t>
  </si>
  <si>
    <t>Retinoic acid suppression protein A;Zinc finger and SCAN domain-containing protein 3;Zinc finger protein 191;Zinc finger protein 24;Zinc finger protein KOX17</t>
  </si>
  <si>
    <t>KOX17;ZNF191;ZNF24;ZSCAN3</t>
  </si>
  <si>
    <t>P17028;Q53YE4;Q6ICR5;Q8IZN4</t>
  </si>
  <si>
    <t>IPI00306452;IPI00788783</t>
  </si>
  <si>
    <t>TIMELESS-interacting protein;cDNA FLJ53020, highly similar to Homo sapiens timeless-interacting protein, mRNA</t>
  </si>
  <si>
    <t>TIPIN</t>
  </si>
  <si>
    <t>Q9BVW5;B4DRF3</t>
  </si>
  <si>
    <t>IPI00306471</t>
  </si>
  <si>
    <t>Coiled-coil domain-containing protein 94;F20887_2,</t>
  </si>
  <si>
    <t>CCDC94</t>
  </si>
  <si>
    <t>Q9BW85;Q7LE05</t>
  </si>
  <si>
    <t>IPI00306516</t>
  </si>
  <si>
    <t>Mitochondrial import inner membrane translocase subunit TIM44;Translocase of inner mitochondrial membrane 44 homolog;Putative uncharacterized protein DKFZp686H05241;Putative mitochondrial inner membrane protein import receptor</t>
  </si>
  <si>
    <t>MIMT44;TIM44;TIMM44;DKFZp686H05241;hTIM44</t>
  </si>
  <si>
    <t>O43615;Q53G69;Q6AI07;Q9UPE4</t>
  </si>
  <si>
    <t>IPI00306518;IPI00019447;IPI00784704;IPI00884225;IPI00796256;IPI00797669</t>
  </si>
  <si>
    <t>Fanconi anemia group I protein;Fanconi anemia, complementation group I;cDNA FLJ30614 fis, clone CTONG2001139</t>
  </si>
  <si>
    <t>FANCI;KIAA1794</t>
  </si>
  <si>
    <t>Q9NVI1-3;Q9NVI1;B7ZMF2;Q9NVI1-1;Q9NVI1-2;B3KNW8</t>
  </si>
  <si>
    <t>IPI00306531;IPI00915970;IPI00464976</t>
  </si>
  <si>
    <t>Cytoplasmic protein NCK2;NCK adaptor protein 2;SH2/SH3 adaptor protein NCK-beta;Putative uncharacterized protein NCK2</t>
  </si>
  <si>
    <t>NCK2</t>
  </si>
  <si>
    <t>O43639;Q53TG4</t>
  </si>
  <si>
    <t>IPI00306532</t>
  </si>
  <si>
    <t>Putative uncharacterized protein DKFZp667C0210;cDNA: FLJ22686 fis, clone HSI10987</t>
  </si>
  <si>
    <t>DKFZp667C0210;MYO15B</t>
  </si>
  <si>
    <t>Q8TCJ6;Q9H614</t>
  </si>
  <si>
    <t>IPI00306543;IPI00937613</t>
  </si>
  <si>
    <t>Growth/differentiation factor 15;Macrophage inhibitory cytokine 1;NSAID-activated gene 1 protein;NSAID-regulated gene 1 protein;Placental bone morphogenetic protein;Placental TGF-beta;Prostate differentiation factor</t>
  </si>
  <si>
    <t>GDF15;MIC1;PDF;PLAB;PTGFB</t>
  </si>
  <si>
    <t>Q99988</t>
  </si>
  <si>
    <t>IPI00789529;IPI00306549</t>
  </si>
  <si>
    <t>Fatty acyl-CoA reductase 2;Male sterility domain-containing protein 1;cDNA, FLJ95518;cDNA FLJ11065 fis, clone PLACE1004868, weakly similar to MALE STERILITY PROTEIN 2</t>
  </si>
  <si>
    <t>FAR2;MLSTD1</t>
  </si>
  <si>
    <t>Q96K12;B2RBI0;Q9NUX8</t>
  </si>
  <si>
    <t>IPI00306576;IPI00413690</t>
  </si>
  <si>
    <t>Arylsulfatase B;N-acetylgalactosamine-4-sulfatase;cDNA FLJ76497, highly similar to Homo sapiens arylsulfatase B (ARSB), transcript variant 2, mRNA;Arylsulfatase B, isoform CRA_b</t>
  </si>
  <si>
    <t>ARSB;hCG_37743</t>
  </si>
  <si>
    <t>P15848;A8K4A0;Q8N322</t>
  </si>
  <si>
    <t>IPI00306604</t>
  </si>
  <si>
    <t>CD49 antigen-like family member E;Fibronectin receptor subunit alpha;Integrin alpha-5;Integrin alpha-5 heavy chain;Integrin alpha-5 light chain;Integrin alpha-F;VLA-5;cDNA FLJ77742, highly similar to Homo sapiens integrin, alpha 5 (fibronectin receptor, alpha polypeptide), mRNA;cDNA, FLJ92752, highly similar to Homo sapiens integrin, alpha 5 (fibronectin receptor, alphapolypeptide) (ITGA5), mRNA</t>
  </si>
  <si>
    <t>FNRA;ITGA5</t>
  </si>
  <si>
    <t>P08648;A8K6A5;B2R627</t>
  </si>
  <si>
    <t>IPI00306642;IPI00929259;IPI00953458;IPI00747916</t>
  </si>
  <si>
    <t>DDB1- and CUL4-associated factor 13;WD repeat and SOF domain-containing protein 1;Putative uncharacterized protein DCAF13</t>
  </si>
  <si>
    <t>DCAF13;HSPC064;WDSOF1</t>
  </si>
  <si>
    <t>Q9NV06-1;Q9NV06;A6NNZ9</t>
  </si>
  <si>
    <t>IPI00306661;IPI00938130;IPI00925907;IPI00916081</t>
  </si>
  <si>
    <t>E3 ubiquitin-protein ligase KCMF1;FGF-induced in gastric cancer;Potassium channel modulatory factor;ZZ-type zinc finger-containing protein 1</t>
  </si>
  <si>
    <t>FIGC;KCMF1;ZZZ1</t>
  </si>
  <si>
    <t>Q9P0J7;B7WNM3</t>
  </si>
  <si>
    <t>IPI00306689</t>
  </si>
  <si>
    <t>Glutamine-dependent NAD(+) synthetase;NAD(+) synthase [glutamine-hydrolyzing];NAD(+) synthetase 1;cDNA FLJ40627 fis, clone THYMU2014183, highly similar to Glutamine-dependent NAD(+) synthetase (EC 6.3.5.1);NAD synthetase 1, isoform CRA_a</t>
  </si>
  <si>
    <t>NADSYN1;hCG_2016782</t>
  </si>
  <si>
    <t>Q6IA69;B3KUU4</t>
  </si>
  <si>
    <t>IPI00306708</t>
  </si>
  <si>
    <t>Cancer/testis antigen 84;Lymphokine-activated killer T-cell-originated protein kinase;MAPKK-like protein kinase;Nori-3;PDZ-binding kinase;Spermatogenesis-related protein kinase;T-LAK cell-originated protein kinase;cDNA FLJ58333, highly similar to T-lymphokine-activated killer cell-originated protein kinase (EC 2.7.12.2)</t>
  </si>
  <si>
    <t>PBK;TOPK</t>
  </si>
  <si>
    <t>Q96KB5;B4DX68</t>
  </si>
  <si>
    <t>IPI00306719</t>
  </si>
  <si>
    <t>cDNA FLJ55809;cDNA FLJ56160</t>
  </si>
  <si>
    <t>B4DN31;B7Z705</t>
  </si>
  <si>
    <t>IPI00306723</t>
  </si>
  <si>
    <t>CCAAT/enhancer-binding protein zeta;CCAAT-box-binding transcription factor;cDNA, FLJ92633, highly similar to Homo sapiens CCAAT-box-binding transcription factor (CBF2), mRNA</t>
  </si>
  <si>
    <t>CBF2;CEBPZ</t>
  </si>
  <si>
    <t>Q03701;B2R5U7</t>
  </si>
  <si>
    <t>IPI00556553;IPI00306748</t>
  </si>
  <si>
    <t>ATP-binding cassette sub-family B member 7, mitochondrial;ATP-binding cassette transporter 7;cDNA FLJ10556 fis, clone NT2RP2002479, highly similar to ATP-binding cassette sub-family B member 7, mitochondrial;cDNA FLJ53391, highly similar to ATP-binding cassette sub-family B member 7, mitochondrial</t>
  </si>
  <si>
    <t>ABC7;ABCB7</t>
  </si>
  <si>
    <t>O75027-2;O75027;B3KM98;O75027-1;B4DGL8</t>
  </si>
  <si>
    <t>IPI00306749;IPI00894411;IPI00936495</t>
  </si>
  <si>
    <t>Human lung cancer oncogene 3 protein;Kanadaptin;Kidney anion exchanger adapter protein;Solute carrier family 4 anion exchanger member 1 adapter protein;cDNA FLJ53855, highly similar to Kanadaptin</t>
  </si>
  <si>
    <t>HLC3;SLC4A1AP</t>
  </si>
  <si>
    <t>Q9BWU0;B4DV74</t>
  </si>
  <si>
    <t>IPI00306774</t>
  </si>
  <si>
    <t>Tapasin-like;Tapasin-related protein;TAP-binding protein-like;TAP-binding protein-related protein;TAP binding protein-like variant</t>
  </si>
  <si>
    <t>TAPBPL</t>
  </si>
  <si>
    <t>Q9BX59;Q53FW8;Q53GH5</t>
  </si>
  <si>
    <t>IPI00306794;IPI00908584;IPI00428924</t>
  </si>
  <si>
    <t>Caspase recruitment domain-containing protein 6;Caspase recruitment domain family, member 6 variant;cDNA FLJ56560, highly similar to Caspase recruitment domain-containing protein 6;CINCIN1</t>
  </si>
  <si>
    <t>CARD6;CINCIN1</t>
  </si>
  <si>
    <t>Q9BX69;Q59EG7;B4E2N1;Q6XZE5</t>
  </si>
  <si>
    <t>IPI00306835;IPI00645946;IPI00552726;IPI00552582</t>
  </si>
  <si>
    <t>Fukutin;Fukuyama-type congenital muscular dystrophy protein;cDNA FLJ60899, highly similar to Fukutin (EC 2.-.-.-)</t>
  </si>
  <si>
    <t>FCMD;FKTN</t>
  </si>
  <si>
    <t>O75072;B4DUX9</t>
  </si>
  <si>
    <t>IPI00306840</t>
  </si>
  <si>
    <t>Sphingosine-1-phosphatase 1;Sphingosine-1-phosphate phosphatase 1</t>
  </si>
  <si>
    <t>SGPP1</t>
  </si>
  <si>
    <t>Q9BX95;B2RAH0</t>
  </si>
  <si>
    <t>IPI00306853</t>
  </si>
  <si>
    <t>Carbohydrate sulfotransferase 3;Chondroitin 6-O-sulfotransferase 1;Chondroitin 6-sulfotransferase;Galactose/N-acetylglucosamine/N-acetylglucosamine 6-O-sulfotransferase 0</t>
  </si>
  <si>
    <t>CHST3</t>
  </si>
  <si>
    <t>Q7LGC8</t>
  </si>
  <si>
    <t>IPI00306871;IPI00221199</t>
  </si>
  <si>
    <t>General control of amino acid synthesis protein 5-like 2;Histone acetyltransferase GCN5;Histone acetyltransferase KAT2A;Lysine acetyltransferase 2A;STAF97</t>
  </si>
  <si>
    <t>GCN5;GCN5L2;HGCN5;KAT2A</t>
  </si>
  <si>
    <t>Q92830-1;Q92830;Q92830-2</t>
  </si>
  <si>
    <t>IPI00306903;IPI00445412;IPI00902966</t>
  </si>
  <si>
    <t>Apoptosis-stimulating of p53 protein 1;Protein phosphatase 1 regulatory subunit 13B;cDNA FLJ43925 fis, clone TESTI4012505, weakly similar to Tumor suppressor p53-binding protein 2</t>
  </si>
  <si>
    <t>ASPP1;KIAA0771;PPP1R13B</t>
  </si>
  <si>
    <t>Q96KQ4;B2RMX5;Q6ZU84</t>
  </si>
  <si>
    <t>IPI00748959;IPI00382989;IPI00306910;IPI00925393;IPI00926028</t>
  </si>
  <si>
    <t>CaiB/baiF CoA-transferase family protein C7orf10;Dermal papilla-derived protein 13;cDNA FLJ56814;Putative uncharacterized protein C7orf10;C7orf10 protein</t>
  </si>
  <si>
    <t>C7orf10;DERP13</t>
  </si>
  <si>
    <t>Q9HAC7-3;Q9HAC7;Q9HAC7-1;B4DJF0;Q9HAC7-2;Q75MU8;Q4KMW8;Q75MS9;Q9Y6U8;Q75MI5</t>
  </si>
  <si>
    <t>IPI00306929;IPI00942303;IPI00874168;IPI00941857</t>
  </si>
  <si>
    <t>Myosin XVIIIB;Myosin-XVIIIb;MYO18B protein;Putative uncharacterized protein DKFZp779C1668;cDNA FLJ38624 fis, clone HEART2008994</t>
  </si>
  <si>
    <t>CTA-109D1.2-001;MYO18B;DKFZp779C1668</t>
  </si>
  <si>
    <t>B0QYF5;Q8IUG5-1;Q8IUG5;B2RWP3;Q8IUG5-2;Q68D67;Q8N903</t>
  </si>
  <si>
    <t>IPI00306933;IPI00848317</t>
  </si>
  <si>
    <t>Myosin-IXb;Unconventional myosin-9b;MYO9B variant protein;Myosin;MYO9B protein</t>
  </si>
  <si>
    <t>MYO9B;MYR5;MYO9B variant protein</t>
  </si>
  <si>
    <t>Q13459-2;Q13459;B0I1T6;Q14788;Q8WVD2;Q4LE74</t>
  </si>
  <si>
    <t>IPI00306934;IPI00908844</t>
  </si>
  <si>
    <t>WD repeat-containing protein 41;cDNA FLJ50441, highly similar to WD repeat protein 41;cDNA FLJ50520, highly similar to WD repeat protein 41;cDNA FLJ50659, highly similar to WD repeat protein 41;cDNA FLJ61203, highly similar to WD repeat protein 41</t>
  </si>
  <si>
    <t>MSTP048;WDR41</t>
  </si>
  <si>
    <t>Q9HAD4;B4DDS4;B4DHS8;B4DT55;B4E2L4</t>
  </si>
  <si>
    <t>IPI00306960;IPI00643900;IPI00646656</t>
  </si>
  <si>
    <t>Asparagine--tRNA ligase;Asparaginyl-tRNA synthetase, cytoplasmic;cDNA FLJ52703, highly similar to Asparaginyl-tRNA synthetase, cytoplasmic (EC6.1.1.22)</t>
  </si>
  <si>
    <t>ASNS;NARS</t>
  </si>
  <si>
    <t>O43776;B4DN60</t>
  </si>
  <si>
    <t>IPI00306961;IPI00556547</t>
  </si>
  <si>
    <t>Bardet-Biedl syndrome 2 protein;cDNA FLJ76700, highly similar to Homo sapiens BBS2 mRNA;Putative uncharacterized protein DKFZp434I052</t>
  </si>
  <si>
    <t>BBS2;DKFZp434I052</t>
  </si>
  <si>
    <t>Q9BXC9;A8K0N9;Q8ND60</t>
  </si>
  <si>
    <t>IPI00307092</t>
  </si>
  <si>
    <t>Lysine--tRNA ligase;Lysyl-tRNA synthetase</t>
  </si>
  <si>
    <t>Q15046-2;Q15046</t>
  </si>
  <si>
    <t>IPI00307114;IPI00334433;IPI00924858</t>
  </si>
  <si>
    <t>S phase cyclin A-associated protein in the endoplasmic reticulum;Zinc finger protein 291;SCAPER protein</t>
  </si>
  <si>
    <t>KIAA1454;MSTP063;SCAPER;ZNF291</t>
  </si>
  <si>
    <t>Q9BY12-1;Q9BY12;Q6NSF1;Q9BY12-2;C9J8L6</t>
  </si>
  <si>
    <t>IPI00307155;IPI00894514;IPI00894264;IPI00894377;IPI00645829</t>
  </si>
  <si>
    <t>p164 ROCK-2;Rho kinase 2;Rho-associated protein kinase 2;Rho-associated, coiled-coil-containing protein kinase 2;cDNA FLJ51533, highly similar to Rho-associated protein kinase 2 (EC 2.7.11.1);ROCK2 protein</t>
  </si>
  <si>
    <t>KIAA0619;ROCK2</t>
  </si>
  <si>
    <t>O75116;B4DRJ9;Q14DU5</t>
  </si>
  <si>
    <t>IPI00307165</t>
  </si>
  <si>
    <t>Gene overexpressed in astrocytoma protein;RING finger protein 100;Tripartite motif-containing protein 47;TRIM47 protein;Tripartite motif-containing 47, isoform CRA_c</t>
  </si>
  <si>
    <t>GOA;RNF100;TRIM47;hCG_1776094</t>
  </si>
  <si>
    <t>Q96LD4;Q96AD0</t>
  </si>
  <si>
    <t>IPI00307200</t>
  </si>
  <si>
    <t>Switch-associated protein 70;cDNA FLJ61538, highly similar to Switch-associated protein 70</t>
  </si>
  <si>
    <t>HSPC321;KIAA0640;SWAP70</t>
  </si>
  <si>
    <t>Q9UH65;B4E245</t>
  </si>
  <si>
    <t>IPI00307235;IPI00295804;IPI00426084</t>
  </si>
  <si>
    <t>Cementum attachment protein;Protein-tyrosine phosphatase-like member A;Protein tyrosine phosphatase-like, member A variant 4;Putative uncharacterized protein PTPLA</t>
  </si>
  <si>
    <t>PTPLA</t>
  </si>
  <si>
    <t>B0YJ81-1;B0YJ81;A6NP58;B0YJ81-2</t>
  </si>
  <si>
    <t>IPI00307257;IPI00640908;IPI00909071;IPI00910303;REV__IPI00793858</t>
  </si>
  <si>
    <t>TBC1 domain family member 9B;cDNA FLJ10611 fis, clone NT2RP2005315, highly similar to Homo sapiens KIAA0676 protein;TBC1 domain family, member 9B;TBC1 domain family, member 9B (With GRAM domain);cDNA FLJ10334 fis, clone NT2RM2000649, highly similar to Homo sapiens KIAA0676 protein;cDNA FLJ90310 fis, clone NT2RP2001200, highly similar to Homo sapiens KIAA0676 protein;TBC1D9B protein</t>
  </si>
  <si>
    <t>KIAA0676;TBC1D9B</t>
  </si>
  <si>
    <t>Q66K14-1;Q66K14;B3KMA7;B9A6K8;Q66K14-2;A1L3A9;B3KM54;B3KQE0;Q9BW24</t>
  </si>
  <si>
    <t>IPI00307259;IPI00830029;IPI00410315</t>
  </si>
  <si>
    <t>DnaJ homolog subfamily C member 13;Required for receptor-mediated endocytosis 8;DnaJ (Hsp40) homolog, subfamily C, member 13;cDNA FLJ13106 fis, clone NT2RP3002455, highly similar to DnaJ homolog subfamily C member 13;DNAJC13 protein</t>
  </si>
  <si>
    <t>DNAJC13;KIAA0678;RME8</t>
  </si>
  <si>
    <t>O75165;A7E2Y5;B3KN02;Q0D2M7</t>
  </si>
  <si>
    <t>IPI00307325</t>
  </si>
  <si>
    <t>Zinc finger and BTB domain-containing protein 14;Zinc finger protein 161 homolog;Zinc finger protein 5 homolog;cDNA, FLJ93740, highly similar to Homo sapiens zinc finger protein 161 homolog (mouse) (ZFP161), mRNA</t>
  </si>
  <si>
    <t>ZBTB14;ZFP161</t>
  </si>
  <si>
    <t>O43829;B2R850</t>
  </si>
  <si>
    <t>IPI00307409;IPI00514545;IPI00909587;IPI00909111</t>
  </si>
  <si>
    <t>39S ribosomal protein L9, mitochondrial;Mitochondrial ribosomal protein L9</t>
  </si>
  <si>
    <t>MRPL9;RP11-98D18.5-002</t>
  </si>
  <si>
    <t>Q9BYD2;Q5SZR1</t>
  </si>
  <si>
    <t>IPI00413142;IPI00307418;IPI00641852</t>
  </si>
  <si>
    <t>E3RSIkappaB;F-box and WD repeats protein beta-TrCP;F-box/WD repeat-containing protein 1A;pIkappaBalpha-E3 receptor subunit;Beta-transducin repeat containing;Beta-transducin repeat containing, isoform CRA_c;cDNA, FLJ93878, Homo sapiens beta-transducin repeat containing (BTRC), transcript variant 1, mRNA;Beta-transducin repeat containing, isoform CRA_b;cDNA FLJ54002, highly similar to F-box/WD repeat protein 1A;Putative uncharacterized protein DKFZp781N011;F-box and WD-repeat protein 1B isoform 2</t>
  </si>
  <si>
    <t>BTRC;BTRCP;FBW1A;FBXW1A;hCG_1811016;RP11-529I10.2-001;DKFZp781N011</t>
  </si>
  <si>
    <t>Q9Y297-1;Q9Y297;Q5W141;Q9Y297-2;B7Z3H4;Q5W142;Q68DS0;Q86WI5</t>
  </si>
  <si>
    <t>IPI00307426;IPI00895795;IPI00221316</t>
  </si>
  <si>
    <t>Protein sprouty homolog 4</t>
  </si>
  <si>
    <t>SPRY4</t>
  </si>
  <si>
    <t>Q9C004-1;Q9C004;Q9C004-2</t>
  </si>
  <si>
    <t>IPI00307458;IPI00382965</t>
  </si>
  <si>
    <t>Rho family GTPase Rif;Rho in filopodia;Rho-related GTP-binding protein RhoF;cDNA FLJ75043, highly similar to Homo sapiens ras homolog gene family, member F (in filopodia), mRNA</t>
  </si>
  <si>
    <t>ARHF;RHOF;RIF</t>
  </si>
  <si>
    <t>Q9HBH0-1;Q9HBH0;Q9HBH0-2;A8K0B7</t>
  </si>
  <si>
    <t>IPI00307483;IPI00470536;IPI00002370;IPI00298792;IPI00182560;IPI00922358;IPI00910308</t>
  </si>
  <si>
    <t>CYPIVF11;Cytochrome P450 4F11;cDNA FLJ77261, highly similar to Homo sapiens cytochrome P450, family 4, subfamily F, polypeptide 11(CYP4F11), mRNA;Putative uncharacterized protein DKFZp761K058</t>
  </si>
  <si>
    <t>CYP4F11;DKFZp761K058</t>
  </si>
  <si>
    <t>Q9HBI6;A8K059;Q8N3P5</t>
  </si>
  <si>
    <t>IPI00307524;REV__IPI00921554</t>
  </si>
  <si>
    <t>Arsenite methyltransferase;Methylarsonite methyltransferase;S-adenosyl-L-methionine:arsenic(III) methyltransferase;AS3MT protein</t>
  </si>
  <si>
    <t>AS3MT;CYT19</t>
  </si>
  <si>
    <t>Q9HBK9;Q0VDK3;Q0VDK4</t>
  </si>
  <si>
    <t>IPI00307535</t>
  </si>
  <si>
    <t>Kelch-like protein 15</t>
  </si>
  <si>
    <t>KIAA1677;KLHL15</t>
  </si>
  <si>
    <t>Q96M94</t>
  </si>
  <si>
    <t>IPI00307547</t>
  </si>
  <si>
    <t>Transmembrane protein C9orf46</t>
  </si>
  <si>
    <t>AD025;C9orf46;MDS030</t>
  </si>
  <si>
    <t>Q9HBL7</t>
  </si>
  <si>
    <t>IPI00307572</t>
  </si>
  <si>
    <t>Transmembrane protein 165;Transmembrane protein PT27;Transmembrane protein TPARL;cDNA FLJ30150 fis, clone BRACE2000300, highly similar to Transmembrane protein TPARL;cDNA FLJ60544, highly similar to Transmembrane protein TPARL</t>
  </si>
  <si>
    <t>TMEM165;TPARL</t>
  </si>
  <si>
    <t>Q9HC07;B3KNQ2;B4DHW1</t>
  </si>
  <si>
    <t>IPI00307591;IPI00853436</t>
  </si>
  <si>
    <t>Zinc finger protein 609</t>
  </si>
  <si>
    <t>KIAA0295;ZNF609</t>
  </si>
  <si>
    <t>O15014</t>
  </si>
  <si>
    <t>IPI00414303;IPI00307592;IPI00873151;IPI00937612;IPI00945847;IPI00945354;IPI00514723;IPI00946479;IPI00946894</t>
  </si>
  <si>
    <t>ATP-binding cassette, sub-family A (ABC1), member 2;ABCA2 protein;ABC transporter ABCA2;ATP-binding cassette sub-family A member 2;ATP-binding cassette transporter 2;cDNA FLJ61118, highly similar to ATP-binding cassette sub-family A member 2</t>
  </si>
  <si>
    <t>ABCA2;RP11-229P13.8-007;ABC2;KIAA1062;RP11-229P13.8-013</t>
  </si>
  <si>
    <t>Q5SPZ4;Q6P2G5;Q9HC28;Q9BZC7-1;Q9BZC7;B4DI99;Q96HC2;Q9BZC7-2;Q5SPY4</t>
  </si>
  <si>
    <t>IPI00307656</t>
  </si>
  <si>
    <t>Hippocampus abundant transcript 1 protein;Putative tetracycline transporter-like protein;HIAT1 protein</t>
  </si>
  <si>
    <t>HIAT1</t>
  </si>
  <si>
    <t>Q96MC6;Q32Q64</t>
  </si>
  <si>
    <t>IPI00307659;IPI00878943;IPI00878493</t>
  </si>
  <si>
    <t>Chromobox protein homolog 8;Polycomb 3 homolog;Rectachrome 1;Putative uncharacterized protein CBX8</t>
  </si>
  <si>
    <t>CBX8;PC3;RC1</t>
  </si>
  <si>
    <t>Q9HC52;C9JM54;C9J6K3</t>
  </si>
  <si>
    <t>IPI00307665;IPI00761133</t>
  </si>
  <si>
    <t>Zinc finger protein 518A;Putative uncharacterized protein ZNF518A</t>
  </si>
  <si>
    <t>KIAA0335;ZNF518;ZNF518A</t>
  </si>
  <si>
    <t>Q6AHZ1-1;Q6AHZ1;C9J2E9</t>
  </si>
  <si>
    <t>IPI00307683;IPI00939143;IPI00794410;IPI00924453;IPI00794822;IPI00924932;IPI00795373</t>
  </si>
  <si>
    <t>cDNA FLJ54905, highly similar to Sentrin-specific protease 2 (EC 3.4.22.-);Axam2;Sentrin/SUMO-specific protease SENP2;Sentrin-specific protease 2;SMT3-specific isopeptidase 2;cDNA FLJ61308, highly similar to Sentrin-specific protease 2 (EC 3.4.22.-);cDNA FLJ56470, highly similar to Sentrin-specific protease 2 (EC 3.4.22.-);cDNA FLJ60649, highly similar to Sentrin-specific protease 2 (EC 3.4.22.-)</t>
  </si>
  <si>
    <t>KIAA1331;SENP2</t>
  </si>
  <si>
    <t>B4E2S4;Q9HC62;B4DKY9;B4DQ42;B4DKW6;C9J238</t>
  </si>
  <si>
    <t>IPI00307688;IPI00643035</t>
  </si>
  <si>
    <t>PDZ domain-containing protein GIPC3</t>
  </si>
  <si>
    <t>GIPC3</t>
  </si>
  <si>
    <t>Q8TF64</t>
  </si>
  <si>
    <t>IPI00307733;IPI00796144;IPI00442150;IPI00017234</t>
  </si>
  <si>
    <t>HIF-1;Histone-lysine N-methyltransferase SETD2;Huntingtin yeast partner B;Huntingtin-interacting protein 1;Huntingtin-interacting protein B;Lysine N-methyltransferase 3A;p231HBP;SET domain-containing protein 2</t>
  </si>
  <si>
    <t>HIF1;HSPC069;HYPB;KIAA1732;KMT3A;SET2;SETD2</t>
  </si>
  <si>
    <t>Q9BYW2-1;Q9BYW2;Q9BYW2-2;C9J3G4;Q9BYW2-3</t>
  </si>
  <si>
    <t>IPI00307749;IPI00385965;IPI00419604;IPI00940795;IPI00939260;IPI00443537;IPI00444090</t>
  </si>
  <si>
    <t>Complex I-20kD;NADH dehydrogenase [ubiquinone] iron-sulfur protein 7, mitochondrial;NADH-ubiquinone oxidoreductase 20 kDa subunit;PSST subunit;NADH:ubiquinone oxidoreductase PSST subunit;NADH-ubiquinone oxidoreductase Fe-S protein 7 variant;My017 protein;cDNA FLJ34850 fis, clone NT2NE2011758, highly similar to NADH-UBIQUINONE OXIDOREDUCTASE 20 kDa SUBUNIT (EC 1.6.5.3);Putative uncharacterized protein NDUFS7;cDNA FLJ78321;cDNA FLJ34304 fis, clone FEBRA2007880, highly similar to NADH-ubiquinone oxidoreductase 20 kDa subunit, mitochondrial (EC 1.6.5.3);cDNA FLJ60457, highly similar to NADH-ubiquinone oxidoreductase 20 kDa subunit, mitochondrial (EC 1.6.5.3)</t>
  </si>
  <si>
    <t>NDUFS7</t>
  </si>
  <si>
    <t>O75251;Q7LD69;Q9H3K5;Q8NAS7;A8K0V6;B3KRI2;B7Z1U1</t>
  </si>
  <si>
    <t>IPI00307755</t>
  </si>
  <si>
    <t>5-AMP-activated protein kinase catalytic subunit alpha-2;AMP-activated alpha 2 subunit;cDNA, FLJ94666, highly similar to Homo sapiens protein kinase, AMP-activated, alpha 2 catalyticsubunit (PRKAA2), mRNA</t>
  </si>
  <si>
    <t>AMPK;AMPK2;PRKAA2</t>
  </si>
  <si>
    <t>P54646;A0MZF5;B2RA25</t>
  </si>
  <si>
    <t>IPI00307758;IPI00791675</t>
  </si>
  <si>
    <t>Drosophila retinal degeneration B homolog;Membrane-associated phosphatidylinositol transfer protein 1;Phosphatidylinositol transfer protein, membrane-associated 1;Pyk2 N-terminal domain-interacting receptor 2;cDNA, FLJ93330, highly similar to Homo sapiens phosphatidylinositol transfer protein, membrane-associated 1 (PITPNM1), mRNA;cDNA FLJ44997 fis, clone BRAWH3010726, highly similar to Membrane-associated phosphatidylinositol transfer protein 1</t>
  </si>
  <si>
    <t>DRES9;NIR2;PITPNM;PITPNM1</t>
  </si>
  <si>
    <t>O00562-1;O00562;B2R787;O00562-2;B3KX94</t>
  </si>
  <si>
    <t>IPI00307760</t>
  </si>
  <si>
    <t>Zinc finger CCCH domain-containing protein 8;Putative uncharacterized protein LOC84524</t>
  </si>
  <si>
    <t>ZC3H8;ZC3HDC8;LOC84524</t>
  </si>
  <si>
    <t>Q8N5P1;Q53QC9;Q53RD8</t>
  </si>
  <si>
    <t>IPI00307794;IPI00792654</t>
  </si>
  <si>
    <t>A-kinase anchor protein 5;A-kinase anchor protein 79 kDa;cAMP-dependent protein kinase regulatory subunit II high affinity-binding protein;H21;A kinase (PRKA) anchor protein 5;cDNA, FLJ96377, Homo sapiens A kinase (PRKA) anchor protein 5 (AKAP5), mRNA;AKAP5 protein;Putative uncharacterized protein AKAP5</t>
  </si>
  <si>
    <t>AKAP5;AKAP79;hCG_41673</t>
  </si>
  <si>
    <t>P24588;A2RRB8;Q6PG46;C9JBQ5</t>
  </si>
  <si>
    <t>IPI00307829;IPI00877055</t>
  </si>
  <si>
    <t>Cingulin-like protein 1;Junction-associated coiled-coil protein;Paracingulin;CGNL1 protein</t>
  </si>
  <si>
    <t>CGNL1;JACOP;KIAA1749</t>
  </si>
  <si>
    <t>Q0VF96-1;Q0VF96;Q6P5Q2;Q0VF96-2</t>
  </si>
  <si>
    <t>IPI00328082;IPI00892711;IPI00412275</t>
  </si>
  <si>
    <t>Probable threonyl-tRNA synthetase 2, cytoplasmic;Threonine--tRNA ligase;Threonyl-tRNA synthetase-like protein 2;TARSL2 protein</t>
  </si>
  <si>
    <t>TARSL2</t>
  </si>
  <si>
    <t>A2RTX5-1;A2RTX5;B7ZLP8;A2RTX5-2</t>
  </si>
  <si>
    <t>IPI00328101;IPI00012201;IPI00902442;IPI00432129;IPI00916260;IPI00917905;IPI00916163;IPI00916409;IPI00916006</t>
  </si>
  <si>
    <t>Exophilin-3;Melanophilin;Slp homolog lacking C2 domains a;Synaptotagmin-like protein 2a;cDNA FLJ60288, highly similar to Melanophilin;Putative uncharacterized protein MLPH;cDNA FLJ77561, highly similar to Homo sapiens melanophilin, mRNA;cDNA FLJ36849 fis, clone ASTRO2014135, moderately similar to Melanophilin;DRLV8200</t>
  </si>
  <si>
    <t>MLPH;SLAC2A;UNQ8200</t>
  </si>
  <si>
    <t>Q9BV36-2;Q9BV36;B4DKW7;Q53QF3;Q9BV36-1;A8KA64;Q53QV8;B3KSS2;C9JXK7;Q6UWC1</t>
  </si>
  <si>
    <t>IPI00328113;IPI00556217</t>
  </si>
  <si>
    <t>Fibrillin-1;cDNA FLJ61597, highly similar to Fibrillin-1;Fibrillin 1;Fibrillin 15</t>
  </si>
  <si>
    <t>FBN;FBN1</t>
  </si>
  <si>
    <t>P35555;B4E3I6;Q75N88;Q75N89;Q9NP01</t>
  </si>
  <si>
    <t>IPI00328118;IPI00797383</t>
  </si>
  <si>
    <t>Astrin;Deepest;Mitotic spindle-associated protein p126;Sperm-associated antigen 5;SPAG5 protein;cDNA FLJ78740, highly similar to Homo sapiens sperm associated antigen 5 (SPAG5), mRNA</t>
  </si>
  <si>
    <t>SPAG5</t>
  </si>
  <si>
    <t>Q96R06;A4FUA2;A8K8N3</t>
  </si>
  <si>
    <t>IPI00328128</t>
  </si>
  <si>
    <t>G(x) alpha chain;Guanine nucleotide-binding protein G(z) subunit alpha;Gz-alpha;cDNA FLJ51798, highly similar to Guanine nucleotide-binding protein G(z) subunit alpha;Guanine nucleotide binding protein (G protein), alpha z polypeptide</t>
  </si>
  <si>
    <t>GNAZ</t>
  </si>
  <si>
    <t>P19086;B4DEJ3;Q8IY73;Q8N652</t>
  </si>
  <si>
    <t>IPI00328144</t>
  </si>
  <si>
    <t>150 kDa cofactor of initiator function;RNA polymerase II TBP-associated factor subunit B;TBP-associated factor 150 kDa;Transcription initiation factor TFIID 150 kDa subunit;Transcription initiation factor TFIID subunit 2;cDNA FLJ10756 fis, clone NT2RP3004572, highly similar to Homo sapiens TAF2 RNA polymerase II, TATA box binding protein (TBP)-associated factor, 150 kDa (TAF2), mRNA;cDNA FLJ11047 fis, clone PLACE1004510, highly similar to Homo sapiens TAF2 RNA polymerase II, TATA box binding protein (TBP)-associated factor, 150 kDa (TAF2), mRNA</t>
  </si>
  <si>
    <t>CIF150;TAF2;TAF2B</t>
  </si>
  <si>
    <t>Q6P1X5;B3KMD8;B3KMH9</t>
  </si>
  <si>
    <t>IPI00328149;IPI00328150;IPI00893082;IPI00921031;IPI00893791</t>
  </si>
  <si>
    <t>Eukaryotic translation initiation factor 2-alpha kinase 1;Heme-controlled repressor;Heme-regulated eukaryotic initiation factor eIF-2-alpha kinase;Heme-regulated inhibitor;Hemin-sensitive initiation factor 2-alpha kinase;cDNA FLJ78371;Eukaryotic translation initiation factor 2-alpha kinase 1, isoform CRA_a;Heme-regulated initiation factor 2-alpha kinase;Hemin-sensitive inititation factor 2a kinase;cDNA FLJ58724, highly similar to Eukaryotic translation initiation factor2-alpha kinase 1 (EC 2.7.11.1);Putative uncharacterized protein HRI</t>
  </si>
  <si>
    <t>EIF2AK1;HRI;KIAA1369;PRO1362;hCG_2008663;tcag7.1247</t>
  </si>
  <si>
    <t>Q9BQI3-1;Q9BQI3;A8K2R2;Q549K6;Q9BQI3-2;B4DIP4;C9J257;Q75MR0</t>
  </si>
  <si>
    <t>IPI00328154;IPI00375533;IPI00917001;IPI00945816;IPI00796261</t>
  </si>
  <si>
    <t>NEDD8-activating enzyme E1 catalytic subunit;NEDD8-activating enzyme E1C;Ubiquitin-activating enzyme E1C;Ubiquitin-like modifier-activating enzyme 3;cDNA, FLJ95615, highly similar to Homo sapiens ubiquitin-activating enzyme E1C (UBA3 homolog, yeast)(UBE1C), mRNA;cDNA FLJ11297 fis, clone PLACE1009763, highly similar to NEDD8-activating enzyme E1 catalytic subunit;Putative uncharacterized protein UBA3;cDNA FLJ58044, highly similar to NEDD8-activating enzyme E1 catalytic subunit (EC 6.3.2.-);cDNA, FLJ79439, highly similar to NEDD8-activating enzyme E1 catalytic subunit (EC 6.3.2.-)</t>
  </si>
  <si>
    <t>UBA3;UBE1C</t>
  </si>
  <si>
    <t>Q8TBC4;A8K027;B2RBP3;A6NLB5;B7Z5F6</t>
  </si>
  <si>
    <t>IPI00328156;IPI00922603</t>
  </si>
  <si>
    <t>Amine oxidase [flavin-containing] B;Monoamine oxidase type B;cDNA FLJ51821, highly similar to Amine oxidase (flavin-containing) B (EC 1.4.3.4);Monoamine oxidase B;cDNA FLJ52418, highly similar to Amine oxidase (flavin-containing) B (EC 1.4.3.4)</t>
  </si>
  <si>
    <t>MAOB</t>
  </si>
  <si>
    <t>P27338;B7Z242;Q8TBI1;B7Z5H3</t>
  </si>
  <si>
    <t>IPI00328170;IPI00916474;IPI00916659;IPI00916800</t>
  </si>
  <si>
    <t>Mannosyl-oligosaccharide glucosidase;Processing A-glucosidase I;Glucosidase I;cDNA FLJ75504, highly similar to Homo sapiens glucosidase I, mRNA;Putative uncharacterized protein MOGS</t>
  </si>
  <si>
    <t>GCS1;MOGS</t>
  </si>
  <si>
    <t>Q13724;Q58F09;A8K9K4;C9J8D4</t>
  </si>
  <si>
    <t>IPI00328172;IPI00921448;IPI00946826;IPI00921541;IPI00921967;IPI00922371;IPI00942189;IPI00953290;IPI00947064</t>
  </si>
  <si>
    <t>Tetratricopeptide repeat protein 26;Putative uncharacterized protein TTC26;cDNA FLJ53169;cDNA FLJ53971;cDNA FLJ55883;cDNA FLJ60534</t>
  </si>
  <si>
    <t>TTC26</t>
  </si>
  <si>
    <t>A0AVF1;C9J2N7;B7Z5M0;B7Z1H0;B7Z6R6;B7Z2T3</t>
  </si>
  <si>
    <t>IPI00793155;IPI00943300;IPI00797402;IPI00328180;IPI00908406;IPI00788998;IPI00410673;IPI00796900;IPI00790959;IPI00941265;IPI00795399;IPI00791799;IPI00927142;IPI00795889;IPI00794062;IPI00794226</t>
  </si>
  <si>
    <t>Putative uncharacterized protein RAB34;Ras-related protein Rab-34;Ras-related protein Rab-39;Ras-related protein Rah;RAB34 protein;cDNA FLJ54253, highly similar to Ras-related protein Rab-34;cDNA FLJ61141, highly similar to Ras-related protein Rab-34;Ras-related GTP-binding protein RAB39</t>
  </si>
  <si>
    <t>RAB34;RAB39;RAH</t>
  </si>
  <si>
    <t>C9JI96;A8MYQ9;Q9BZG1-1;Q9BZG1;Q6NXT3;B4E3A0;B4DNC0;Q9BZG1-2;C9JBG0;C9J3R5;Q96PJ7;C9JY26</t>
  </si>
  <si>
    <t>IPI00867503;IPI00328183;IPI00847523</t>
  </si>
  <si>
    <t>Amplified in breast cancer gene 2 protein;Protein SMG8;Protein smg-8 homolog</t>
  </si>
  <si>
    <t>ABC2;C17orf71;SMG8</t>
  </si>
  <si>
    <t>Q8ND04-2;Q8ND04;Q8ND04-1;Q8ND04-3</t>
  </si>
  <si>
    <t>IPI00328184;IPI00479091;IPI00657668;IPI00657854</t>
  </si>
  <si>
    <t>Apical protein 2;Protein Shroom1;Putative uncharacterized protein SHROOM1</t>
  </si>
  <si>
    <t>APXL2;KIAA1960;SHROOM1</t>
  </si>
  <si>
    <t>Q2M3G4-1;Q2M3G4;Q2M3G4-2;A6NN40;C9JXU1</t>
  </si>
  <si>
    <t>IPI00829707;IPI00328185;IPI00877109;IPI00402148;IPI00383650</t>
  </si>
  <si>
    <t>Dermal papilla-derived protein 6;S-phase 2 protein;cDNA FLJ77023, highly similar to Homo sapiens S-phase 2 protein (DERP6), mRNA</t>
  </si>
  <si>
    <t>C17orf81;DERP6;HSPC002;MSTP071</t>
  </si>
  <si>
    <t>Q8TE02-4;Q8TE02;Q8TE02-1;A8K1M5;Q8TE02-2;Q8TE02-3</t>
  </si>
  <si>
    <t>IPI00328195;IPI00872127;IPI00939641;IPI00160404</t>
  </si>
  <si>
    <t>Lysosomal-trafficking regulator 2;Neurobeachin;Protein BCL8B;cDNA FLJ16538 fis, clone OCBBF2033295, highly similar to Protein neurobeachin;Neurobeachin, isoform CRA_e;Putative uncharacterized protein DKFZp686I03263;cDNA FLJ45892 fis, clone OCBBF3023175, highly similar to Protein neurobeachin;cDNA FLJ34150 fis, clone FCBBF3012667, highly similar to Protein neurobeachin;cDNA FLJ53986, highly similar to Protein neurobeachin;cDNA FLJ52700, highly similar to Protein neurobeachin;cDNA, FLJ78838, highly similar to Protein neurobeachin</t>
  </si>
  <si>
    <t>BCL8B;KIAA1544;LYST2;NBEA;hCG_2019985;RP11-270C18.1-001;DKFZp686I03263</t>
  </si>
  <si>
    <t>Q8NFP9-1;Q8NFP9;B3KVG9;Q5T321;Q6N008;B3KXQ8;B3KRF6;B7Z2H9;B7Z4S7;B7Z9H4</t>
  </si>
  <si>
    <t>IPI00328200;IPI00791466;IPI00927065;IPI00927294</t>
  </si>
  <si>
    <t>Glutamine-rich protein 1;cDNA FLJ77780;Glutamine-rich 1;HCG2002013, isoform CRA_c;cDNA FLJ12462 fis, clone NT2RM1000770, weakly similar to DXS6673E PROTEIN;cDNA FLJ20259 fis, clone COLF7443</t>
  </si>
  <si>
    <t>QRICH1;hCG_2002013</t>
  </si>
  <si>
    <t>Q2TAL8;A1L3Z9;Q9H9Z1;Q9NXG9</t>
  </si>
  <si>
    <t>IPI00328207;IPI00877173;IPI00887732;IPI00477845;IPI00900379;IPI00008208;IPI00478824;IPI00855790;IPI00935968;IPI00333314;IPI00643418;IPI00937370;IPI00939744;IPI00914967;IPI00455381;IPI00478913;IPI00936259;IPI00217809;IPI00303453;IPI00939809;IPI00647796;IPI00646004;IPI00941981;IPI00748841;IPI00414729;IPI00874095;IPI00644776;IPI00644095;IPI00816465;IPI00871814;IPI00890787;IPI00043441;IPI00940740</t>
  </si>
  <si>
    <t>Zinc finger protein 431;Zinc finger protein 808;Zinc finger protein 726;Zinc finger protein 107;Zinc finger protein 588;Zinc finger protein ZFD25;cDNA FLJ61041, highly similar to Zinc finger protein 588;SMAP-7;Zinc finger protein 600;Zinc finger protein 251;Putative zinc finger protein 724;cDNA FLJ56866, moderately similar to Zinc finger protein 43;Zinc finger protein 85;Zinc finger protein HPF4;Zinc finger protein HTF1;Zinc-finger protein;ZNF85 protein;Zinc finger protein 714;Putative zinc finger protein LOC730110;Zinc finger protein 100;Zinc finger protein 102;Zinc finger protein 737;cDNA FLJ32132 fis, clone PEBLM2000270, highly similar to Zinc finger protein 257;ZNF257 protein;Zinc finger protein 626;Putative uncharacterized protein;Putative uncharacterized protein ZNF714;Zinc finger protein 733;Zinc finger protein 273;Zinc finger protein HZF9;ZNF100 protein;Putative uncharacterized protein DKFZp686M04222;ZNF578 protein;Zinc finger protein 578;cDNA FLJ54871, moderately similar to Zinc finger protein 611;HCG2036867;cDNA FLJ38243 fis, clone FCBBF2006882, moderately similar to ZINC FINGER PROTEIN 83</t>
  </si>
  <si>
    <t>KIAA1969;ZNF431;ZNF808;ZNF726;ZFD25;ZNF107;ZNF588;smap-7;ZNF600;ZNF251;ZNF724P;ZNF85;ZFS-1;ZNF714;ZNF100;ZNF102;ZNF737;ZNF257;ZNF626;ZNF733;ZNF273;DKFZp686M04222;ZNF578;hCG_2036867</t>
  </si>
  <si>
    <t>Q8TF32;Q8N4W9-1;Q8N4W9;A6NNF4-2;A6NNF4;A6NNF4-1;Q8N4W9-2;Q9UII5;B4E1P7;Q9H3U2;Q6ZNG1;Q9BRH9;A8MTY0;B4DVU0;Q03923-1;Q03923;Q03923-2;O43693;Q49A12;Q96N38-1;Q96N38;A6NK21;Q8IYN0;O75373;B3KPS4;Q8NE34;Q68DY1-1;Q68DY1;B9EK70;Q96N38-2;A6NEM4;A6NKZ1;Q14593-2;Q14593;Q4G131;Q6MZN6;Q3MI94;Q68DY1-2;A8MTJ5;Q96N38-3;Q96N58;B4DR51;Q8N981;A6NM82</t>
  </si>
  <si>
    <t>IPI00386876;IPI00328209;IPI00827549;IPI00377207;IPI00377003;IPI00894244;IPI00005896;IPI00914054</t>
  </si>
  <si>
    <t>F-box only protein 11;Vitiligo-associated protein 1;cDNA FLJ55855, highly similar to F-box only protein 11;cDNA FLJ77210, highly similar to Homo sapiens F-box protein 11 (FBXO11), transcript variant 1, mRNA;F-box protein 11;F-box protein 11, isoform CRA_d;cDNA FLJ56417, highly similar to F-box only protein 11;Putative uncharacterized protein FBXO11</t>
  </si>
  <si>
    <t>FBX11;FBXO11;UG063H01;VIT1;hCG_1987171</t>
  </si>
  <si>
    <t>Q86XK2-5;Q86XK2;Q86XK2-1;B4DMF8;A1L491;B4E272;Q86XK2-2;Q86XK2-3;C9IYF0</t>
  </si>
  <si>
    <t>IPI00418780;IPI00604741;IPI00328216;IPI00902612;IPI00181533;IPI00445778;IPI00385923;IPI00473078;IPI00645434;IPI00946312</t>
  </si>
  <si>
    <t>Regulator of G-protein signaling 3;cDNA FLJ43069 fis, clone BRTHA3009037, highly similar to Regulator of G-protein signaling 3;cDNA FLJ41393 fis, clone BRCAN2025982, highly similar to REGULATOR OF G-PROTEIN SIGNALING 3;cDNA FLJ39521 fis, clone PUAEN2001586, highly similar to Regulator of G-protein signaling 3;Putative uncharacterized protein RGS3;cDNA FLJ60358, highly similar to Regulator of G-protein signaling 3;cDNA FLJ43104 fis, clone CTONG2010803, highly similar to Regulator of G-protein signaling 3</t>
  </si>
  <si>
    <t>RGS3</t>
  </si>
  <si>
    <t>P49796-3;P49796;P49796-6;B3KWG8;P49796-4;B3KVT7;B3KUB2;P49796-1;B4DWF9;Q6ZV17</t>
  </si>
  <si>
    <t>IPI00936565;IPI00478608;IPI00328228;IPI00852732;IPI00852664;IPI00941326</t>
  </si>
  <si>
    <t>Putative uncharacterized protein CYTH1;Cytohesin-1;PH, SEC7 and coiled-coil domain-containing protein 1;SEC7 homolog B2-1;cDNA FLJ59923, highly similar to Cytohesin-1;cDNA FLJ54415, highly similar to Cytohesin-1;cDNA, FLJ79176, highly similar to Cytohesin-1;cDNA, FLJ78974, highly similar to Cytohesin-1</t>
  </si>
  <si>
    <t>CYTH1;D17S811E;PSCD1</t>
  </si>
  <si>
    <t>A8MWB4;Q15438-1;Q15438;B4DLA7;B7Z1T4;B7Z9W0;Q15438-2</t>
  </si>
  <si>
    <t>IPI00328230</t>
  </si>
  <si>
    <t>Beta-II spectrin;Fodrin beta chain;Spectrin beta chain, brain 1;Spectrin, non-erythroid beta chain 1;Putative uncharacterized protein SPTBN1</t>
  </si>
  <si>
    <t>SPTB2;SPTBN1</t>
  </si>
  <si>
    <t>Q01082-2;Q01082;Q53RC4</t>
  </si>
  <si>
    <t>IPI00328236;IPI00332744;IPI00789872</t>
  </si>
  <si>
    <t>Vam6/Vps39-like protein;cDNA FLJ46546 fis, clone THYMU3038214, highly similar to Vam6/Vps39-like protein</t>
  </si>
  <si>
    <t>KIAA0770;VAM6;VPS39</t>
  </si>
  <si>
    <t>Q96JC1-1;Q96JC1;Q96JC1-2;B3KY10</t>
  </si>
  <si>
    <t>IPI00328243;IPI00917074;IPI00916909</t>
  </si>
  <si>
    <t>Choline phosphatase 3;HindIII K4L homolog;Hu-K4;Phosphatidylcholine-hydrolyzing phospholipase D3;Phospholipase D3;cDNA FLJ59669, highly similar to Homo sapiens phospholipase D family, member 3 (PLD3), transcript variant 1, mRNA</t>
  </si>
  <si>
    <t>PLD3</t>
  </si>
  <si>
    <t>Q8IV08;B4DEL6</t>
  </si>
  <si>
    <t>IPI00747362;IPI00796020;IPI00328254;IPI00797768;IPI00789114</t>
  </si>
  <si>
    <t>Inactive ubiquitin carboxyl-terminal hydrolase 52;PAB-dependent poly(A)-specific ribonuclease subunit 2;cDNA FLJ10370 fis, clone NT2RM2001886, highly similar to Homo sapiens ubiquitin specific peptidase 52 (USP52), mRNA</t>
  </si>
  <si>
    <t>KIAA0710;PAN2;USP52</t>
  </si>
  <si>
    <t>Q504Q3-1;Q504Q3;Q504Q3-3;Q504Q3-2;B3KM61</t>
  </si>
  <si>
    <t>IPI00328257;IPI00413947;IPI00953658;IPI00946351;IPI00385007;IPI00788911</t>
  </si>
  <si>
    <t>Adapter-related protein complex 1 subunit beta-1;Adaptor protein complex AP-1 subunit beta-1;AP-1 complex subunit beta-1;Beta-1-adaptin;Beta-adaptin 1;Clathrin assembly protein complex 1 beta large chain;Golgi adaptor HA1/AP1 adaptin beta subunit;cDNA FLJ56967, highly similar to Adapter-relatedprotein complex 1 beta-1 subunit;cDNA FLJ56828, highly similar to Adapter-relatedprotein complex 1 beta-1 subunit;Putative uncharacterized protein AP1B1</t>
  </si>
  <si>
    <t>ADTB1;AP1B1;BAM22;CLAPB2</t>
  </si>
  <si>
    <t>Q10567-1;Q10567;B4DG47;B4DS79;Q10567-2;C9JRD1;C9J1E7</t>
  </si>
  <si>
    <t>IPI00328258;IPI00878931;IPI00797467</t>
  </si>
  <si>
    <t>ELL-associated factor 1</t>
  </si>
  <si>
    <t>EAF1</t>
  </si>
  <si>
    <t>Q96JC9</t>
  </si>
  <si>
    <t>IPI00921187;IPI00328260</t>
  </si>
  <si>
    <t>cDNA FLJ77745, highly similar to Homo sapiens neutral sphingomyelinase (N-SMase) activation associated factor (NSMAF), mRNA;cDNA, FLJ94643, highly similar to Homo sapiens neutral sphingomyelinase (N-SMase) activation associated factor (NSMAF), mRNA;cDNA FLJ58357, highly similar to Protein FAN;cDNA FLJ50388, highly similar to Protein FAN;Factor associated with neutral sphingomyelinase activation;Protein FAN</t>
  </si>
  <si>
    <t>FAN;NSMAF</t>
  </si>
  <si>
    <t>A8K9G4;B2RA06;B4DFB0;B4E3V9;Q92636</t>
  </si>
  <si>
    <t>IPI00328266;IPI00793438;IPI00853367</t>
  </si>
  <si>
    <t>AT-rich interactive domain-containing protein 3B;Bright and dead ringer protein;Bright-like protein;cDNA FLJ61335, highly similar to Homo sapiens AT rich interactive domain 3B (BRIGHT- like) (ARID3B), mRNA;cDNA FLJ57821, highly similar to Homo sapiens AT rich interactive domain 3B (BRIGHT- like) (ARID3B), mRNA</t>
  </si>
  <si>
    <t>ARID3B;BDP;DRIL2</t>
  </si>
  <si>
    <t>Q8IVW6-1;Q8IVW6;B4DQB0;B4DXL8;Q8IVW6-3</t>
  </si>
  <si>
    <t>IPI00328276;IPI00328278;IPI00328277;IPI00306312;IPI00514343</t>
  </si>
  <si>
    <t>CDK5 activator-binding protein C42;CDK5 regulatory subunit-associated protein 1;cDNA FLJ53994, highly similar to CDK5 regulatory subunit-associated protein 1;CDK5 regulatory subunit associated protein 1 isoform a variant;CDK5 regulatory subunit associated protein 1 transcript variant 4;CDK5 regulatory subunit associated protein 1 transcript variant 3;CDK5 regulatory subunit associated protein 1</t>
  </si>
  <si>
    <t>C20orf34;CDK5RAP1;CGI-05;HSPC167;RP5-1187J4.1-007</t>
  </si>
  <si>
    <t>Q96SZ6-1;Q96SZ6;Q96SZ6-3;B4DI01;Q53H36;Q675N4;Q675N5;Q96SZ6-2;Q96SZ6-4;Q5QP51</t>
  </si>
  <si>
    <t>IPI00328285</t>
  </si>
  <si>
    <t>Deubiquitinating enzyme 20;Ubiquitin carboxyl-terminal hydrolase 20;Ubiquitin thioesterase 20;Ubiquitin-specific-processing protease 20;VHL-interacting deubiquitinating enzyme 2;LSFR3A protein</t>
  </si>
  <si>
    <t>KIAA1003;LSFR3A;USP20;VDU2</t>
  </si>
  <si>
    <t>Q9Y2K6;Q9UQN9</t>
  </si>
  <si>
    <t>IPI00328291;IPI00887050;IPI00917495</t>
  </si>
  <si>
    <t>Cytoskeleton-associated protein 2-like;cDNA FLJ55314, weakly similar to Cytoskeleton-associated protein 2;cDNA, FLJ79140</t>
  </si>
  <si>
    <t>CKAP2L</t>
  </si>
  <si>
    <t>Q8IYA6-1;Q8IYA6;B4DZE3;B7ZAC6;Q8IYA6-2</t>
  </si>
  <si>
    <t>IPI00328293;IPI00647720;IPI00908533</t>
  </si>
  <si>
    <t>Ser/Arg-related nuclear matrix protein;Serine/arginine repetitive matrix protein 1;SR-related nuclear matrix protein of 160 kDa;Putative uncharacterized protein SRRM1;Serine/arginine repetitive matrix 1;cDNA FLJ61739, highly similar to Serine/arginine repetitive matrix protein 1</t>
  </si>
  <si>
    <t>SRM160;SRRM1;RP11-373M8.1-002</t>
  </si>
  <si>
    <t>Q8IYB3-2;Q8IYB3;A9Z1X7;B7Z7U0;Q8IYB3-1</t>
  </si>
  <si>
    <t>IPI00328296</t>
  </si>
  <si>
    <t>PDZ domain-containing protein GIPC2</t>
  </si>
  <si>
    <t>GIPC2</t>
  </si>
  <si>
    <t>Q8TF65</t>
  </si>
  <si>
    <t>IPI00328306;IPI00953423;REV__IPI00019868</t>
  </si>
  <si>
    <t>Zinc finger CCCH domain-containing protein 11A;cDNA FLJ58196, highly similar to Zinc finger CCCH domain-containing protein 11A;ZC3H11A protein</t>
  </si>
  <si>
    <t>KIAA0663;ZC3H11A;ZC3HDC11A</t>
  </si>
  <si>
    <t>O75152;B4DLG2;Q0D2N5</t>
  </si>
  <si>
    <t>IPI00910962;IPI00328307;IPI00513972;REV__IPI00887935;REV__IPI00007053</t>
  </si>
  <si>
    <t>cDNA FLJ52813, highly similar to Homo sapiens ELOVL family member 5, elongation of long chain fatty acids, mRNA;Elongation of very long chain fatty acids protein 5;Fatty acid elongase 1;cDNA FLJ43108 fis, clone CTONG2021289, highly similar to Homo sapiens ELOVL family member 5, elongation of long chain fatty acids, mRNA;cDNA FLJ52737, highly similar to Homo sapiens ELOVL family member 5, elongation of long chain fatty acids, mRNA;ELOVL family member 5, elongation of long chain fatty acids (FEN1/Elo2, SUR4/Elo3-like, yeast), isoform CRA_e;Novel protein</t>
  </si>
  <si>
    <t>ELOVL2;ELOVL5;PRO0530;hCG_2001424;RP3-483K16.1;RP3-483K16.1-002</t>
  </si>
  <si>
    <t>B4DZJ2;Q9NYP7;B3KWH9;B4DSC2;Q5TGH5</t>
  </si>
  <si>
    <t>IPI00328308;IPI00375560;IPI00927212;IPI00941832</t>
  </si>
  <si>
    <t>Zinc finger protein 804B;Zinc finger protein 804A;ZNF804A protein;cDNA FLJ56984</t>
  </si>
  <si>
    <t>ZNF804B;C2orf10;ZNF804A</t>
  </si>
  <si>
    <t>A4D1E1;Q7Z570;A5PKU0;B4DHV2;B9EGN2</t>
  </si>
  <si>
    <t>IPI00328309;IPI00871404;IPI00910493;IPI00792577</t>
  </si>
  <si>
    <t>mRNA-decapping enzyme 1B;cDNA FLJ59742, highly similar to mRNA decapping enzyme 1B (EC 3.-.-.-)</t>
  </si>
  <si>
    <t>DCP1B</t>
  </si>
  <si>
    <t>Q8IZD4;A8MU23;B4DRD1</t>
  </si>
  <si>
    <t>IPI00328318;IPI00514126;IPI00219066;IPI00219065</t>
  </si>
  <si>
    <t>4-alpha-glucanotransferase;Amylo-alpha-1,6-glucosidase;Dextrin 6-alpha-D-glucosidase;Glycogen debrancher;Glycogen debranching enzyme;Oligo-1,4-1,4-glucantransferase</t>
  </si>
  <si>
    <t>AGL;GDE</t>
  </si>
  <si>
    <t>P35573-1;P35573;P35573-3;P35573-2</t>
  </si>
  <si>
    <t>IPI00328319;IPI00645329;IPI00645757;REV__IPI00032679;IPI00947393</t>
  </si>
  <si>
    <t>Chromatin assembly factor 1 subunit C;Chromatin assembly factor I p48 subunit;Histone-binding protein RBBP4;Nucleosome-remodeling factor subunit RBAP48;Retinoblastoma-binding protein 4;Retinoblastoma-binding protein p48</t>
  </si>
  <si>
    <t>RBAP48;RBBP4</t>
  </si>
  <si>
    <t>Q09028</t>
  </si>
  <si>
    <t>IPI00409717;IPI00328328;IPI00924536;IPI00788730;IPI00794607;IPI00793328;IPI00790077;IPI00793220;IPI00792676</t>
  </si>
  <si>
    <t>ATP-dependent RNA helicase eIF4A-2;Eukaryotic initiation factor 4A-II;Eukaryotic translation initiation factor 4A isoform 2-like protein;cDNA FLJ58834, highly similar to Eukaryotic initiation factor 4A-II (EC 3.6.1.-)</t>
  </si>
  <si>
    <t>DDX2B;EIF4A2;EIF4F</t>
  </si>
  <si>
    <t>Q14240-2;Q14240;Q14240-1;Q86WD0;B4DJX6</t>
  </si>
  <si>
    <t>IPI00328350;IPI00872650;IPI00647836</t>
  </si>
  <si>
    <t>Cell growth-inhibiting gene 39 protein;Protein FAM129A;Protein Niban</t>
  </si>
  <si>
    <t>C1orf24;FAM129A;GIG39;NIBAN</t>
  </si>
  <si>
    <t>Q9BZQ8</t>
  </si>
  <si>
    <t>IPI00398845;IPI00328354</t>
  </si>
  <si>
    <t>MAGE tumor antigen CCF;MAGE-D1 antigen;Melanoma-associated antigen D1;Neurotrophin receptor-interacting MAGE homolog</t>
  </si>
  <si>
    <t>MAGED1;NRAGE;PP2250;PRO2292</t>
  </si>
  <si>
    <t>Q9Y5V3-2;Q9Y5V3;Q9Y5V3-1</t>
  </si>
  <si>
    <t>IPI00328361;IPI00927163;IPI00909038;IPI00386370</t>
  </si>
  <si>
    <t>Serine--tRNA ligase;SerRSmt;Seryl-tRNA synthetase, mitochondrial;Seryl-tRNA(Ser/Sec) synthetase;cDNA FLJ58521, highly similar to Seryl-tRNA synthetase, mitochondrial (EC 6.1.1.11);cDNA FLJ58901, highly similar to Seryl-tRNA synthetase, mitochondrial (EC 6.1.1.11)</t>
  </si>
  <si>
    <t>SARS2;SARSM</t>
  </si>
  <si>
    <t>Q9NP81;B4DE10;B4DJP6</t>
  </si>
  <si>
    <t>IPI00328379;IPI00642575</t>
  </si>
  <si>
    <t>cDNA, FLJ94995, highly similar to Homo sapiens LGN protein (LGN), mRNA;cDNA FLJ56086, highly similar to G-protein signaling modulator 2;G-protein-signaling modulator 2;Mosaic protein LGN</t>
  </si>
  <si>
    <t>GPSM2;LGN</t>
  </si>
  <si>
    <t>B2RAL8;B4DIF1;Q5T1N8;P81274</t>
  </si>
  <si>
    <t>IPI00328383;IPI00478497;IPI00910479</t>
  </si>
  <si>
    <t>Solute carrier family 25 member 46;cDNA FLJ34108 fis, clone FCBBF3008251, highly similar to Human TB1 gene mRNA;cDNA FLJ56268;cDNA FLJ58689;cDNA FLJ60882</t>
  </si>
  <si>
    <t>SLC25A46;TB1</t>
  </si>
  <si>
    <t>B5MDK0;Q96AG3;B3KRE6;B4DY98;B7Z6C8;B4DTA3</t>
  </si>
  <si>
    <t>IPI00328389;IPI00432741</t>
  </si>
  <si>
    <t>Nucleoplasmin-2;NPM2 protein</t>
  </si>
  <si>
    <t>NPM2</t>
  </si>
  <si>
    <t>Q86SE8;B3KSU0;Q6NVH6</t>
  </si>
  <si>
    <t>IPI00328390;IPI00449145</t>
  </si>
  <si>
    <t>Polycomb group RING finger protein 5;RING finger protein 159</t>
  </si>
  <si>
    <t>PCGF5;RNF159</t>
  </si>
  <si>
    <t>Q86SE9-1;Q86SE9</t>
  </si>
  <si>
    <t>IPI00328391;IPI00910084;REV__IPI00737463;REV__IPI00953212;IPI00376327;REV__IPI00789047</t>
  </si>
  <si>
    <t>N-acetylgalactosaminyltransferase 7;Polypeptide GalNAc transferase 7;Protein-UDP acetylgalactosaminyltransferase 7;UDP-GalNAc:polypeptide N-acetylgalactosaminyltransferase 7;Putative uncharacterized protein GALNT7;Polypeptide N-acetylgalactosaminyltransferase 7</t>
  </si>
  <si>
    <t>GALNT7</t>
  </si>
  <si>
    <t>Q86SF2;Q4W5F7;Q68VJ4</t>
  </si>
  <si>
    <t>IPI00328409;IPI00922087;IPI00301358</t>
  </si>
  <si>
    <t>Armadillo repeat-containing protein 4;Armadillo repeat containing 4;Armadillo repeat containing 4, isoform CRA_b;cDNA FLJ75375, highly similar to Homo sapiens armadillo repeat containing 4 (ARMC4), mRNA;cDNA FLJ52363, highly similar to Armadillo repeat-containing protein 4;cDNA FLJ52368, highly similar to Armadillo repeat-containing protein 4;cDNA FLJ52356, highly similar to Armadillo repeat-containing protein 4;Novel protein;cDNA FLJ10376 fis, clone NT2RM2001982</t>
  </si>
  <si>
    <t>ARMC4;hCG_2017346;RP11-691I13.1;RP11-691I13.1-002</t>
  </si>
  <si>
    <t>Q5T2S8;A8K906;B7Z7R7;B7Z7Y0;B7Z7I1;Q5T2S9;Q9NW14</t>
  </si>
  <si>
    <t>IPI00328415;IPI00871319;IPI00446235;IPI00879792;IPI00879692;REV__IPI00031603</t>
  </si>
  <si>
    <t>Diaphorase-1;NADH-cytochrome b5 reductase 3;NADH-cytochrome b5 reductase 3 membrane-bound form;NADH-cytochrome b5 reductase 3 soluble form;cDNA FLJ56301, highly similar to NADH-cytochrome b5 reductase (EC 1.6.2.2);Mutant NADH-cytochrome b5 reductase;cDNA FLJ42537 fis, clone BRACE3004058, highly similar to NADH-cytochrome B5 reductase (EC 1.6.2.2);Cytochrome b5 reductase 3</t>
  </si>
  <si>
    <t>CYB5R3;DIA1;Z93241.1-006</t>
  </si>
  <si>
    <t>P00387-1;P00387;B7Z7L3;P00387-2;Q6TGM4;Q6TGM5;Q6ZVI6;B1AHF3</t>
  </si>
  <si>
    <t>IPI00328488;IPI00604401;REV__IPI00295400;REV__IPI00412737</t>
  </si>
  <si>
    <t>Epididymis-specific alpha-mannosidase;Mannosidase alpha class 2B member 2;cDNA FLJ90765 fis, clone THYRO1000584, highly similar to Epididymis-specific alpha-mannosidase (EC 3.2.1.24);cDNA FLJ61716, highly similar to Epididymis-specific alpha-mannosidase(EC 3.2.1.24);MAN2B2 protein;Mannosidase, alpha, class 2B, member 2</t>
  </si>
  <si>
    <t>KIAA0935;MAN2B2</t>
  </si>
  <si>
    <t>Q9Y2E5-1;Q9Y2E5;B3KQN1;B7Z754;Q05BN7;Q4VC00;Q9Y2E5-2</t>
  </si>
  <si>
    <t>IPI00328526;IPI00745466;IPI00787416</t>
  </si>
  <si>
    <t>cAMP-regulated phosphoprotein 19</t>
  </si>
  <si>
    <t>ARPP19</t>
  </si>
  <si>
    <t>P56211-1;P56211;P56211-2</t>
  </si>
  <si>
    <t>IPI00328550</t>
  </si>
  <si>
    <t>Thrombospondin-4;cDNA FLJ51409, highly similar to Thrombospondin-4</t>
  </si>
  <si>
    <t>THBS4;TSP4</t>
  </si>
  <si>
    <t>P35443;B7Z832</t>
  </si>
  <si>
    <t>IPI00328555;IPI00917042;IPI00917300;IPI00917451;IPI00917773;IPI00916805;IPI00916647</t>
  </si>
  <si>
    <t>Macrophage MHC class I receptor 2 homolog;Major facilitator superfamily domain-containing protein 6;cDNA FLJ52807;Putative uncharacterized protein MFSD6</t>
  </si>
  <si>
    <t>MFSD6;MMR2</t>
  </si>
  <si>
    <t>Q6ZSS7;B7Z7Y2;C9JAT3;C9IYL1</t>
  </si>
  <si>
    <t>IPI00552583;IPI00328584;IPI00922271;IPI00552288;IPI00894231;IPI00387123;IPI00892672;IPI00892891</t>
  </si>
  <si>
    <t>CAP-Gly domain-containing linker protein 4;Restin-like protein 2;cDNA FLJ75496, highly similar to Homo sapiens restin-like 2 (RSNL2), mRNA;Putative uncharacterized protein FLJ21069;cDNA FLJ55608, highly similar to Restin-like protein 2;Putative uncharacterized protein CLIP4</t>
  </si>
  <si>
    <t>CLIP4;RSNL2;FLJ21069</t>
  </si>
  <si>
    <t>Q8N3C7-2;Q8N3C7;A8K6D0;Q8N3C7-1;Q4ZFY2;B7Z936;Q8N3C7-3;B5MCH3</t>
  </si>
  <si>
    <t>IPI00328603</t>
  </si>
  <si>
    <t>F-box only protein 33;cDNA FLJ50090, highly similar to F-box only protein 33</t>
  </si>
  <si>
    <t>FBX33;FBXO33</t>
  </si>
  <si>
    <t>Q7Z6M2;B4DFK5</t>
  </si>
  <si>
    <t>IPI00328616;IPI00377224;IPI00550916</t>
  </si>
  <si>
    <t>39S ribosomal protein L52, mitochondrial;cDNA FLJ76418, highly similar to Homo sapiens mitochondrial ribosomal protein L52 (MRPL52), transcript variant 1, mRNA;Mitochondrial ribosomal protein L52, isoform CRA_c;Putative uncharacterized protein MRPL52</t>
  </si>
  <si>
    <t>MRPL52;hCG_41985</t>
  </si>
  <si>
    <t>Q86TS9;A8K7J6;A6NMQ8</t>
  </si>
  <si>
    <t>IPI00411520;IPI00328650;IPI00328443;IPI00411522;IPI00952840;IPI00411523;IPI00062837</t>
  </si>
  <si>
    <t>UPF0317 protein C14orf159, mitochondrial;cDNA FLJ41538 fis, clone BRTHA2018129;C14orf159 variant protein;C14orf159 protein;Chromosome 14 open reading frame 159 variant;cDNA FLJ34075 fis, clone FCBBF3003216;Putative uncharacterized protein C14orf159</t>
  </si>
  <si>
    <t>C14orf159;UNQ2439/PRO5000;C14orf159 variant protein</t>
  </si>
  <si>
    <t>Q7Z3D6-2;Q7Z3D6;B3KVU6;Q4LE40;Q6IA66;Q7Z3D6-1;Q53HP9;Q8NB88;Q7Z3D6-3;Q7Z3D6-4;C9J0Z1;Q7Z3D6-5</t>
  </si>
  <si>
    <t>IPI00328658;IPI00333837;IPI00328659</t>
  </si>
  <si>
    <t>ASH2-like protein;Set1/Ash2 histone methyltransferase complex subunit ASH2;cDNA FLJ75144, highly similar to Homo sapiens ash2 (absent, small, or homeotic)-like (ASH2L), mRNA;cDNA FLJ57157, highly similar to Set1/Ash2 histone methyltransferase complex subunit ASH2;cDNA FLJ51524, highly similar to Set1/Ash2 histone methyltransferase complex subunit ASH2</t>
  </si>
  <si>
    <t>ASH2L;ASH2L1</t>
  </si>
  <si>
    <t>Q9UBL3-1;Q9UBL3;A8K6T5;Q9UBL3-3;A8K7C3;B4DEM3;B4DPT1;Q9UBL3-2</t>
  </si>
  <si>
    <t>IPI00328680;IPI00916418</t>
  </si>
  <si>
    <t>Multiple coagulation factor deficiency protein 2;Neural stem cell-derived neuronal survival protein</t>
  </si>
  <si>
    <t>MCFD2;SDNSF</t>
  </si>
  <si>
    <t>Q8NI22;C9JW22</t>
  </si>
  <si>
    <t>IPI00328688;IPI00646311;IPI00472996</t>
  </si>
  <si>
    <t>Sex comb on midleg-like protein 2;cDNA FLJ54781, highly similar to Sex comb on midleg-like protein 2;cDNA FLJ60333, highly similar to Sex comb on midleg-like protein 2;Sex comb on midleg-like 2 (Drosophila)</t>
  </si>
  <si>
    <t>SCML2;RP5-1129A6.3-002</t>
  </si>
  <si>
    <t>Q9UQR0-1;Q9UQR0;B4DZR9;Q5JXE6;B4DRC2;Q5JXE7</t>
  </si>
  <si>
    <t>IPI00328702;IPI00935361</t>
  </si>
  <si>
    <t>p42.3;Protein C9orf140;Tumor specificity and mitosis phase-dependent expression protein</t>
  </si>
  <si>
    <t>C9orf140</t>
  </si>
  <si>
    <t>Q86UD0</t>
  </si>
  <si>
    <t>IPI00328703</t>
  </si>
  <si>
    <t>HCV NS5A-transactivated protein 13 target protein 2;Out at first protein homolog</t>
  </si>
  <si>
    <t>NS5ATP13TP2;OAF</t>
  </si>
  <si>
    <t>Q86UD1</t>
  </si>
  <si>
    <t>IPI00328713;IPI00873335</t>
  </si>
  <si>
    <t>Zinc finger protein 49;Zinc finger protein 546;cDNA FLJ16707 fis, clone UTERU2003321, highly similar to Zinc finger protein 546</t>
  </si>
  <si>
    <t>ZNF49;ZNF546</t>
  </si>
  <si>
    <t>Q86UE3;B3KVL3;A8MYM3</t>
  </si>
  <si>
    <t>IPI00328714;IPI00030458;IPI00855925;IPI00382557</t>
  </si>
  <si>
    <t>Q8N490-1;Q8N490;Q8N490-3;Q8N490-4</t>
  </si>
  <si>
    <t>IPI00328715</t>
  </si>
  <si>
    <t>3D3/LYRIC;Astrocyte elevated gene-1 protein;Lysine-rich CEACAM1 co-isolated protein;Metadherin;Metastasis adhesion protein;Protein LYRIC</t>
  </si>
  <si>
    <t>AEG1;LYRIC;MTDH</t>
  </si>
  <si>
    <t>Q86UE4</t>
  </si>
  <si>
    <t>IPI00328737;IPI00787519;IPI00513712;IPI00942034;IPI00953294;IPI00787098;IPI00642076;IPI00735382;IPI00888374</t>
  </si>
  <si>
    <t>Zinc finger protein 598</t>
  </si>
  <si>
    <t>ZNF598</t>
  </si>
  <si>
    <t>Q86UK7-1;Q86UK7;Q86UK7-3;Q86UK7-2;C9J2I9</t>
  </si>
  <si>
    <t>IPI00328744;IPI00893685;IPI00744363;IPI00894032</t>
  </si>
  <si>
    <t>Guanine nucleotide-binding protein subunit alpha-12;cDNA FLJ55846, highly similar to Guanine nucleotide-binding protein alpha-12 subunit;Guanine nucleotide binding protein (G protein) alpha 12;cDNA FLJ45945 fis, clone PLACE7006498, highly similar to Guanine nucleotide-binding protein alpha-12 subunit;cDNA FLJ46868 fis, clone UTERU3012414, highly similar to Guanine nucleotide-binding protein, alpha-12 subunit</t>
  </si>
  <si>
    <t>GNA12</t>
  </si>
  <si>
    <t>Q03113;B7Z3F7;Q5PPR5;B3KXS2;Q6ZQV4</t>
  </si>
  <si>
    <t>IPI00328746;IPI00787628</t>
  </si>
  <si>
    <t>Nogo receptor-like 3;Nogo-66 receptor homolog 1;Nogo-66 receptor-related protein 2;Reticulon-4 receptor-like 2;Reticulon 4 receptor-like 2;RTN4RL2</t>
  </si>
  <si>
    <t>NGRH1;NGRL3;RTN4RL2</t>
  </si>
  <si>
    <t>Q86UN3;B7ZLI0;Q0GGW3</t>
  </si>
  <si>
    <t>IPI00328748;IPI00924819;IPI00927651</t>
  </si>
  <si>
    <t>cDNA FLJ77177, highly similar to Homo sapiens arginine-rich, mutated in early stage tumors (ARMET), mRNA;Arginine-rich protein;Mesencephalic astrocyte-derived neurotrophic factor;Protein ARMET</t>
  </si>
  <si>
    <t>ARMET;ARP;MANF</t>
  </si>
  <si>
    <t>A8K878;P55145</t>
  </si>
  <si>
    <t>IPI00328753;IPI00909030;IPI00337736;IPI00783726</t>
  </si>
  <si>
    <t>CG-1 antigen;Kinectin;Kinesin receptor;Rhabdomyosarcoma antigen MU-RMS-40.19;cDNA FLJ61494, highly similar to Kinectin;KTN1 protein;cDNA FLJ31308 fis, clone LIVER1000139, highly similar to Kinectin;cDNA FLJ43510 fis, clone PERIC2003720, highly similar to Kinectin;cDNA FLJ55573, highly similar to Kinectin;Kinectin 1 (Kinesin receptor)</t>
  </si>
  <si>
    <t>CG1;KIAA0004;KTN1</t>
  </si>
  <si>
    <t>Q86UP2-1;Q86UP2;Q5GGW3;B4DZ88;Q86UP2-2;B3KP76;Q3SWV9;Q6NZ46;Q6PDF7;B3KWP6;B7Z6P3;Q17RZ5</t>
  </si>
  <si>
    <t>IPI00827871;IPI00328754;IPI00941659;IPI00827480</t>
  </si>
  <si>
    <t>Zinc finger homeobox protein 4;Zinc finger homeodomain protein 4;ZFHX4 protein;cDNA FLJ16624 fis, clone TESTI4015442, moderately similar to Mus musculus zinc finger homeodomain 4 (Zfh4-pending);cDNA FLJ16492 fis, clone CTONG2028758, highly similar to Mus musculus zfh-4 zinc-finger homeodomain protein 4;CDNA: FLJ20980 fis, clone ADSU01986</t>
  </si>
  <si>
    <t>ZFHX4</t>
  </si>
  <si>
    <t>Q86UP3-2;Q86UP3;Q5U3C1;Q6ZMW8;Q6ZN29;Q86WW5;Q86UP3-1;Q6DK57;Q9H7F3</t>
  </si>
  <si>
    <t>IPI00328762;IPI00925838;IPI00791517;IPI00878148</t>
  </si>
  <si>
    <t>ATP-binding cassette sub-family A member 13</t>
  </si>
  <si>
    <t>ABCA13</t>
  </si>
  <si>
    <t>Q86UQ4-1;Q86UQ4;C9IYD8</t>
  </si>
  <si>
    <t>IPI00328765;IPI00643693;IPI00871729;IPI00953123;REV__IPI00953123;IPI00643109;REV__IPI00643109</t>
  </si>
  <si>
    <t>Progesterone-induced-blocking factor 1;PIBF1 protein</t>
  </si>
  <si>
    <t>C13orf24;PIBF;PIBF1</t>
  </si>
  <si>
    <t>Q8WXW3-1;Q8WXW3;Q05DN0;Q4G0R1</t>
  </si>
  <si>
    <t>IPI00328793;IPI00794281</t>
  </si>
  <si>
    <t>Class D basic helix-loop-helix protein 2;Processed sterol regulatory element-binding protein 2;Sterol regulatory element-binding protein 2;Sterol regulatory element-binding transcription factor 2;cDNA FLJ61379, highly similar to Sterol regulatory element-binding protein 2;Putative uncharacterized protein DKFZp434N1610;Putative uncharacterized protein SREBF2;SREBF2 protein</t>
  </si>
  <si>
    <t>BHLHD2;SREBF2;SREBP2;DKFZp434N1610</t>
  </si>
  <si>
    <t>Q12772;B4DSU0;Q8NCY3;C9J4Y7;Q05BD5</t>
  </si>
  <si>
    <t>IPI00328794</t>
  </si>
  <si>
    <t>Coiled-coil domain-containing protein 84</t>
  </si>
  <si>
    <t>CCDC84;DLNB14</t>
  </si>
  <si>
    <t>Q86UT8</t>
  </si>
  <si>
    <t>IPI00328798;IPI00878029;IPI00939359;IPI00877936;IPI00953632;IPI00746747</t>
  </si>
  <si>
    <t>B-cell CLL/lymphoma 9-like protein;Protein BCL9-2;Putative uncharacterized protein BCL9L</t>
  </si>
  <si>
    <t>BCL9L;DLNB11</t>
  </si>
  <si>
    <t>Q86UU0-1;Q86UU0;Q86UU0-2;C9K0G3;Q86UU0-4;B5ME99;Q86UU0-3</t>
  </si>
  <si>
    <t>IPI00328812;IPI00063078</t>
  </si>
  <si>
    <t>Putative uncharacterized protein LOC644538</t>
  </si>
  <si>
    <t>Q96HG1</t>
  </si>
  <si>
    <t>IPI00328815;IPI00787461;IPI00788045</t>
  </si>
  <si>
    <t>Deubiquitinating enzyme 48;Ubiquitin carboxyl-terminal hydrolase 48;Ubiquitin thioesterase 48;Ubiquitin-specific-processing protease 48;Ubiquitin specific peptidase 48;USP48 protein</t>
  </si>
  <si>
    <t>USP31;USP48</t>
  </si>
  <si>
    <t>Q86UV5-1;Q86UV5;B7ZKS3;B7ZKS7</t>
  </si>
  <si>
    <t>IPI00328825;IPI00409742</t>
  </si>
  <si>
    <t>BCL-3-binding protein;NEDD4-binding protein 2;Nedd4 binding protein 2</t>
  </si>
  <si>
    <t>B3BP;KIAA1413;N4BP2</t>
  </si>
  <si>
    <t>Q86UW6-1;Q86UW6;B2ZZ87;Q86UW6-2</t>
  </si>
  <si>
    <t>IPI00945569;IPI00550275;IPI00328826;IPI00873837;IPI00946463;IPI00952785;IPI00925478;IPI00947426</t>
  </si>
  <si>
    <t>Calcium-dependent activator protein for secretion 2;Calcium-dependent secretion activator 2;CADPS2 protein;Putative uncharacterized protein CADPS2;cDNA FLJ44554 fis, clone UTERU3007419, highly similar to Calcium-dependent secretion activator 2</t>
  </si>
  <si>
    <t>CADPS2;CAPS2;KIAA1591</t>
  </si>
  <si>
    <t>Q86UW7-3;Q86UW7;B7ZM57;C9IYE1;Q86UW7-1;A8MSH0;Q86UW7-2;B3KX29;C9J174</t>
  </si>
  <si>
    <t>IPI00328828;IPI00302917;IPI00647647;IPI00644516;IPI00647132;IPI00879653;IPI00945144</t>
  </si>
  <si>
    <t>180 kDa Sin3-associated polypeptide;AT-rich interactive domain-containing protein 4B;Breast cancer-associated antigen BRCAA1;Histone deacetylase complex subunit SAP180;Retinoblastoma-binding protein 1-like 1;ARID4B protein</t>
  </si>
  <si>
    <t>ARID4B;BRCAA1;RBBP1L1;RBP1L1;SAP180</t>
  </si>
  <si>
    <t>Q4LE39-1;Q4LE39;Q4LE39-2;Q4LE39-3;A0PJ81;Q4LE39-4</t>
  </si>
  <si>
    <t>IPI00328835;IPI00922924;IPI00645556</t>
  </si>
  <si>
    <t>Serine/threonine-protein kinase 32C;YANK3;cDNA FLJ56265, highly similar to Serine/threonine-protein kinase 32C (EC 2.7.11.1)</t>
  </si>
  <si>
    <t>STK32C</t>
  </si>
  <si>
    <t>Q86UX6-1;Q86UX6;B7Z7J1;Q86UX6-2</t>
  </si>
  <si>
    <t>IPI00328840</t>
  </si>
  <si>
    <t>Ally of AML-1 and LEF-1;bZIP-enhancing factor BEF;THO complex subunit 4;Transcriptional coactivator Aly/REF</t>
  </si>
  <si>
    <t>ALY;BEF;THOC4</t>
  </si>
  <si>
    <t>Q86V81</t>
  </si>
  <si>
    <t>IPI00328842;IPI00398854;IPI00642835;IPI00852636;IPI00878366;IPI00640371;IPI00878617;IPI00852936;IPI00852774;IPI00878758;IPI00852716;IPI00852808</t>
  </si>
  <si>
    <t>ARHGAP4 protein;Rho GTPase activating protein 4, isoform CRA_b;C1 protein;p115;Rho GTPase-activating protein 4;Rho-GAP hematopoietic protein C1;Rho-type GTPase-activating protein 4;cDNA FLJ54515, highly similar to Rho-GTPase-activating protein 4</t>
  </si>
  <si>
    <t>ARHGAP4;hCG_39227;C1;KIAA0131;RGC1;RHOGAP4</t>
  </si>
  <si>
    <t>Q86UY3;Q9UGE8;P98171;B7Z2C6;Q6PJ34;C9J8C0</t>
  </si>
  <si>
    <t>IPI00328847;IPI00942233;IPI00845331;IPI00908915;IPI00910984</t>
  </si>
  <si>
    <t>N-acetyltransferase 11;N-alpha-acetyltransferase 40, NatD catalytic subunit;cDNA FLJ58929;cDNA FLJ57593</t>
  </si>
  <si>
    <t>NAA40;NAT11</t>
  </si>
  <si>
    <t>Q86UY6-1;Q86UY6;B4DR03;C9JTZ0;Q86UY6-2;B4DU10</t>
  </si>
  <si>
    <t>IPI00328867;IPI00641230;IPI00793437</t>
  </si>
  <si>
    <t>pp60c-src;Proto-oncogene c-Src;Proto-oncogene tyrosine-protein kinase Src;Tyrosine kinase pp60c-src;cDNA FLJ14219 fis, clone NT2RP3003800, highly similar to Rattus norvegicus tyrosine protein kinase pp60-c-src mRNA</t>
  </si>
  <si>
    <t>SRC;SRC1</t>
  </si>
  <si>
    <t>P12931-2;P12931;P12931-1;Q71UK5;Q9H7V3</t>
  </si>
  <si>
    <t>IPI00328868;IPI00893652;IPI00893247;IPI00893740</t>
  </si>
  <si>
    <t>HCLS1-binding protein 3;HS1-binding protein 3</t>
  </si>
  <si>
    <t>Q53T59</t>
  </si>
  <si>
    <t>IPI00328876</t>
  </si>
  <si>
    <t>Myb-related protein p42POP;Myb-related transcription factor, partner of profilin;Partner of profilin</t>
  </si>
  <si>
    <t>MYPOP;P42POP</t>
  </si>
  <si>
    <t>Q86VE0</t>
  </si>
  <si>
    <t>IPI00328879</t>
  </si>
  <si>
    <t>Membrane progestin receptor alpha;Progestin and adipoQ receptor family member 7;Progestin and adipoQ receptor family member VII;PAQR7 protein</t>
  </si>
  <si>
    <t>MRPA;PAQR7</t>
  </si>
  <si>
    <t>Q86WK9;A1L182;Q5XKF9</t>
  </si>
  <si>
    <t>IPI00328883;IPI00942721;IPI00940254;IPI00890708;IPI00890722;IPI00952655</t>
  </si>
  <si>
    <t>cDNA FLJ52665, highly similar to Homo sapiens serine incorporator 5 (SERINC5), mRNA;Serine incorporator 5, isoform CRA_b;Serine incorporator 5;Putative uncharacterized protein SERINC5</t>
  </si>
  <si>
    <t>hCG_38450;SERINC5;C5orf12</t>
  </si>
  <si>
    <t>B4DMH7;Q86VE9-1;Q86VE9;C9J8K4;Q86VE9-2;Q86VE9-3;C9JUC0;C9JVJ4</t>
  </si>
  <si>
    <t>IPI00872475;IPI00328884</t>
  </si>
  <si>
    <t>Guanine nucleotide exchange factor for Rab-3A;Rab-3A-interacting-like protein 1;Rabin3-like 1</t>
  </si>
  <si>
    <t>RAB3IL1</t>
  </si>
  <si>
    <t>B5MDL7;Q8TBN0-1;Q8TBN0</t>
  </si>
  <si>
    <t>IPI00328905</t>
  </si>
  <si>
    <t>Ras GTPase-activating-like protein IQGAP3;IQ motif containing GTPase activating protein 3</t>
  </si>
  <si>
    <t>IQGAP3</t>
  </si>
  <si>
    <t>Q86VI3;A2RRC9</t>
  </si>
  <si>
    <t>IPI00328921;IPI00953471;IPI00791085;IPI00791039;IPI00328909</t>
  </si>
  <si>
    <t>PEMT2;Phosphatidylethanolamine N-methyltransferase;Putative uncharacterized protein PEMT;cDNA FLJ60195, highly similar to Homo sapiens phosphatidylethanolamine N-methyltransferase (PEMT), transcript variant 1, mRNA;Phosphatidylethanolamine-N-methyltransferase-like protein</t>
  </si>
  <si>
    <t>PEMPT;PEMT;PNMT</t>
  </si>
  <si>
    <t>Q9UBM1-2;Q9UBM1;A8MZ66;B4DY41;C9JBG1;Q9UBM1-1;Q71UY0</t>
  </si>
  <si>
    <t>IPI00328911;IPI00479135;IPI00871449;IPI00952897;IPI00409749</t>
  </si>
  <si>
    <t>E3 ligase for inhibin receptor;E3 ubiquitin-protein ligase HECTD1;EULIR;HECT domain-containing protein 1</t>
  </si>
  <si>
    <t>HECTD1;KIAA1131</t>
  </si>
  <si>
    <t>Q9ULT8</t>
  </si>
  <si>
    <t>IPI00328918;IPI00394984;IPI00479571;IPI00847171</t>
  </si>
  <si>
    <t>Dysbindin;Dysbindin-1;Dystrobrevin-binding protein 1;Hermansky-Pudlak syndrome 7 protein;Putative uncharacterized protein DTNBP1</t>
  </si>
  <si>
    <t>DTNBP1;My031</t>
  </si>
  <si>
    <t>Q96EV8-1;Q96EV8;Q96EV8-2;A6NFV8;A8MZA9</t>
  </si>
  <si>
    <t>IPI00328932;IPI00646971;IPI00556417;REV__IPI00005634;REV__IPI00015578;REV__IPI00807440;REV__IPI00795872</t>
  </si>
  <si>
    <t>ELL-associated protein of 45 kDa;ESCRT-II complex subunit VPS36;Vacuolar protein-sorting-associated protein 36;Putative uncharacterized protein</t>
  </si>
  <si>
    <t>C13orf9;CGI-145;EAP45;VPS36</t>
  </si>
  <si>
    <t>Q86VN1-1;Q86VN1;Q86VN1-2;Q59H03</t>
  </si>
  <si>
    <t>IPI00328938;IPI00012239;IPI00748749</t>
  </si>
  <si>
    <t>E3 ubiquitin-protein ligase RNF138;Nemo-like kinase-associated RING finger protein;RING finger protein 138</t>
  </si>
  <si>
    <t>HSD4;HSD-4;NARF;RNF138</t>
  </si>
  <si>
    <t>Q8WVD3-1;Q8WVD3;Q8WVD3-2</t>
  </si>
  <si>
    <t>IPI00328939;IPI00869117;IPI00871824;IPI00103123</t>
  </si>
  <si>
    <t>DTW domain-containing protein 1;cDNA FLJ75615, highly similar to Homo sapiens DTW domain containing 1 (DTWD1), mRNA</t>
  </si>
  <si>
    <t>DTWD1;MDS009</t>
  </si>
  <si>
    <t>Q8N5C7-1;Q8N5C7;A8K2B9;Q8N5C7-2</t>
  </si>
  <si>
    <t>IPI00328978</t>
  </si>
  <si>
    <t>Cathepsin W;Lymphopain</t>
  </si>
  <si>
    <t>CTSW</t>
  </si>
  <si>
    <t>P56202</t>
  </si>
  <si>
    <t>IPI00328985;IPI00641826;IPI00301252</t>
  </si>
  <si>
    <t>Functional spliceosome-associated protein 35;THO complex subunit 6 homolog;WD repeat-containing protein 58</t>
  </si>
  <si>
    <t>PSEC0006;THOC6;WDR58</t>
  </si>
  <si>
    <t>Q86W42-1;Q86W42;Q86W42-2;Q86W42-3</t>
  </si>
  <si>
    <t>IPI00328987;IPI00947091;IPI00946581;REV__IPI00456649;IPI00939835</t>
  </si>
  <si>
    <t>Bystin;Bystin-like</t>
  </si>
  <si>
    <t>BYSL;RP5-973N23.2-001</t>
  </si>
  <si>
    <t>Q13895;Q5T8J2</t>
  </si>
  <si>
    <t>IPI00329002;IPI00916825;IPI00916526;IPI00383819;IPI00916002</t>
  </si>
  <si>
    <t>Huntingtin-interacting protein-like protein;Protein Solo;SEC14 domain and spectrin repeat-containing protein 1;cDNA FLJ38913 fis, clone NT2NE2008017, highly similar to Homo sapiens SEC14 and spectrin domains 1 (SESTD1), mRNA;SESTD1 protein;Putative uncharacterized protein SESTD1</t>
  </si>
  <si>
    <t>SESTD1;SOLO</t>
  </si>
  <si>
    <t>Q86VW0;B3KTX3;Q7Z6D3;C9J1K9;C9JHW6</t>
  </si>
  <si>
    <t>IPI00554740;IPI00429547;IPI00329005;IPI00434952;IPI00554475</t>
  </si>
  <si>
    <t>Aftiphilin;Putative uncharacterized protein AFTPH;Aftiphilin protein isoform b variant;Putative uncharacterized protein Nbla10388</t>
  </si>
  <si>
    <t>AFTH;AFTPH;Nbla10388</t>
  </si>
  <si>
    <t>Q6ULP2-1;Q6ULP2;B8ZZI9;Q53GW0;Q6ULP2-4;Q6ULP2-2;Q6ULP2-5;Q3LIF3;Q6ULP2-3</t>
  </si>
  <si>
    <t>IPI00329014;IPI00418525</t>
  </si>
  <si>
    <t>Ankyrin repeat domain-containing protein 46;Ankyrin repeat small protein;cDNA FLJ37916 fis, clone CTONG1000094, highly similar to Ankyrin repeat domain-containing protein 46</t>
  </si>
  <si>
    <t>ANKRD46</t>
  </si>
  <si>
    <t>Q86W74-1;Q86W74;Q86W74-2;B3KT99</t>
  </si>
  <si>
    <t>IPI00329025;IPI00387005</t>
  </si>
  <si>
    <t>Protein jagunal homolog 1;GL009</t>
  </si>
  <si>
    <t>JAGN1</t>
  </si>
  <si>
    <t>Q8N5M9;Q9BY51</t>
  </si>
  <si>
    <t>IPI00329033;IPI00922176</t>
  </si>
  <si>
    <t>Dimethylaniline monooxygenase [N-oxide-forming] 3;Dimethylaniline oxidase 3;FMO form 2;FMO II;Hepatic flavin-containing monooxygenase 3;cDNA FLJ51030, highly similar to Dimethylaniline monooxygenase (N-oxide-forming) 3 (EC 1.14.13.8);Flavin containing monooxygenase 3 isoform 2 variant;cDNA FLJ60275, highly similar to Dimethylaniline monooxygenase (N-oxide-forming) 3 (EC 1.14.13.8)</t>
  </si>
  <si>
    <t>FMO3</t>
  </si>
  <si>
    <t>P31513;B7Z543;Q53FW5;B7Z3M2</t>
  </si>
  <si>
    <t>IPI00329036;IPI00922343</t>
  </si>
  <si>
    <t>39S ribosomal protein L50, mitochondrial;cDNA FLJ52265, highly similar to Homo sapiens mitochondrial ribosomal protein L50 (MRPL50), mRNA</t>
  </si>
  <si>
    <t>MRPL50</t>
  </si>
  <si>
    <t>Q8N5N7;B7Z358</t>
  </si>
  <si>
    <t>IPI00384417;IPI00329038;IPI00479235;IPI00329039;IPI00553062;IPI00384418;IPI00385005;IPI00746700;IPI00946374;IPI00946764;IPI00946688;IPI00946528</t>
  </si>
  <si>
    <t>CDK5 activator-binding protein C48;CDK5 regulatory subunit-associated protein 2;Centrosome-associated protein 215;CDK5 regulatory subunit associated protein 2;CDK5 regulatory subunit associated protein 2, isoform CRA_c;cDNA FLJ16590 fis, clone TESTI4001604, highly similar to CDK5 regulatory subunit-associated protein 2;Putative uncharacterized protein DKFZp686D1070;Centrosome protein Cep215;Putative uncharacterized protein DKFZp686E2242;Putative uncharacterized protein DKFZp686M1993</t>
  </si>
  <si>
    <t>CDK5RAP2;CEP215;KIAA1633;hCG_27455;DKFZp686D1070;RP11-412P1.1-013;RP11-412P1.1-008;DKFZp686E2242;RP11-412P1.1-014;DKFZp686M1993</t>
  </si>
  <si>
    <t>Q96SN8-3;Q96SN8;A6H8X1;B3KVI2;B7ZLE9;B9EG74;Q5CZA0;Q5JV18;Q66GT8;Q96SN8-1;Q5JTU8;Q96SN8-2;B1AMJ5;Q6MZT4;Q5JTU9;Q96SN8-4;Q7Z3M0</t>
  </si>
  <si>
    <t>IPI00386862;IPI00329053;IPI00953333;IPI00102875;IPI00555885;IPI00790467</t>
  </si>
  <si>
    <t>MLL partner containing FYVE domain;Zinc finger FYVE domain-containing protein 19;cDNA FLJ16329 fis, clone SYNOV2009172, highly similar to Zinc finger FYVE domain-containing protein 19;Zinc finger, FYVE domain containing 19, isoform CRA_e;Putative uncharacterized protein ZFYVE19</t>
  </si>
  <si>
    <t>MPFYVE;ZFYVE19;hCG_38968</t>
  </si>
  <si>
    <t>Q96K21-1;Q96K21;Q96K21-2;B3KVB2;C9JNF4;Q96K21-3</t>
  </si>
  <si>
    <t>IPI00329054;IPI00853511</t>
  </si>
  <si>
    <t>Osteopetrosis-associated transmembrane protein 1</t>
  </si>
  <si>
    <t>GL;HSPC019;OSTM1;UNQ6098/PRO21201</t>
  </si>
  <si>
    <t>Q86WC4</t>
  </si>
  <si>
    <t>IPI00329057;IPI00336170;IPI00552588</t>
  </si>
  <si>
    <t>F-box and leucine-rich repeat protein 18;F-box/LRR-repeat protein 18;cDNA FLJ38075 fis, clone CTONG2015815, highly similar to F-box/LRR-repeat protein 18;cDNA FLJ58101, highly similar to F-box/LRR-repeat protein 18;Putative uncharacterized protein FBXL18</t>
  </si>
  <si>
    <t>FBL18;FBXL18</t>
  </si>
  <si>
    <t>Q96ME1-1;Q96ME1;B3KTC9;B4DH63;Q96ME1-2;C9JS31;Q96ME1-3</t>
  </si>
  <si>
    <t>IPI00922046;IPI00329070</t>
  </si>
  <si>
    <t>cDNA FLJ57269, highly similar to BTB/POZ domain-containing protein 10;cDNA, FLJ79062, highly similar to BTB/POZ domain-containing protein 10;BTB/POZ domain-containing protein 10;cDNA FLJ76439, highly similar to Homo sapiens BTB (POZ) domain containing 10 (BTBD10), mRNA;cDNA FLJ59200, highly similar to BTB/POZ domain-containing protein 10;BTB (POZ) domain containing 10, isoform CRA_c;cDNA FLJ58599, highly similar to BTB/POZ domain-containing protein 10;BTBD10 protein;GMRP-1</t>
  </si>
  <si>
    <t>BTBD10;hCG_23555</t>
  </si>
  <si>
    <t>B7Z228;Q9BSF8;A8K8M7;B7Z2J1;B7Z503;Q6P5W1;Q7L2U6;Q8WXW7</t>
  </si>
  <si>
    <t>IPI00329088;IPI00890729;IPI00890749;IPI00854584;REV__IPI00218143;REV__IPI00789899;REV__IPI00789770;IPI00003589;REV__IPI00014938;REV__IPI00844412;REV__IPI00798360</t>
  </si>
  <si>
    <t>Amplified in liver cancer protein 1;Chromodomain-helicase-DNA-binding protein 1-like;cDNA FLJ59452, highly similar to Homo sapiens chromodomain helicase DNA binding protein 1-like (CHD1L), mRNA;cDNA FLJ55722, highly similar to Homo sapiens chromodomain helicase DNA binding protein 1-like (CHD1L), mRNA;cDNA: FLJ22530 fis, clone HRC12866</t>
  </si>
  <si>
    <t>ALC1;CHD1L</t>
  </si>
  <si>
    <t>Q86WJ1-1;Q86WJ1;Q86WJ1-2;Q86WJ1-4;Q86WJ1-3;B4DDE1;B4DLS6;Q9H678</t>
  </si>
  <si>
    <t>IPI00329108;IPI00478672;IPI00921856;IPI00828113</t>
  </si>
  <si>
    <t>Sciellin;cDNA FLJ56799, highly similar to Sciellin;SCEL protein</t>
  </si>
  <si>
    <t>SCEL</t>
  </si>
  <si>
    <t>O95171-1;O95171;O95171-2;B7Z797;Q8WW87</t>
  </si>
  <si>
    <t>IPI00329115;IPI00647239;IPI00873200;IPI00641934;IPI00902540</t>
  </si>
  <si>
    <t>Uncharacterized protein C10orf47;Putative uncharacterized protein C10orf47</t>
  </si>
  <si>
    <t>C10orf47</t>
  </si>
  <si>
    <t>Q86WR7-1;Q86WR7;A6NDS2;Q86WR7-2</t>
  </si>
  <si>
    <t>IPI00329131;IPI00828008;IPI00910690;IPI00827680;IPI00790195;IPI00910247</t>
  </si>
  <si>
    <t>Leucine-rich repeat-containing protein 28;cDNA FLJ54603, moderately similar to Homo sapiens leucine rich repeat containing 28 (LRRC28), mRNA;cDNA FLJ60611, highly similar to Homo sapiens leucine rich repeat containing 28 (LRRC28), mRNA;cDNA FLJ34269 fis, clone FEBRA2002962</t>
  </si>
  <si>
    <t>LRRC28;UNQ436/PRO867</t>
  </si>
  <si>
    <t>Q86X40-1;Q86X40;Q86X40-2;B4DHL3;Q86X40-3;B4DK22;Q8NB41</t>
  </si>
  <si>
    <t>IPI00329141;IPI00852578;IPI00903153</t>
  </si>
  <si>
    <t>Chondroitin glucuronyltransferase 1;Chondroitin sulfate synthase 1;Chondroitin synthase 1;Glucuronosyl-N-acetylgalactosaminyl-proteoglycan 4-beta-N-acetylgalactosaminyltransferase 1;N-acetylgalactosaminyl-proteoglycan 3-beta-glucuronosyltransferase 1;N-acetylgalactosaminyltransferase 1;cDNA FLJ58581, highly similar to Chondroitin sulfate synthase 1 (EC 2.4.1.175)</t>
  </si>
  <si>
    <t>CHSY;CHSY1;CSS1;KIAA0990;UNQ756/PRO1487</t>
  </si>
  <si>
    <t>Q86X52;B4DLD0</t>
  </si>
  <si>
    <t>IPI00329142</t>
  </si>
  <si>
    <t>Glutamate-rich protein 1;cDNA FLJ56027, highly similar to Glutamate-rich protein 1</t>
  </si>
  <si>
    <t>ERICH1;HSPC319</t>
  </si>
  <si>
    <t>Q86X53;B4DMI5</t>
  </si>
  <si>
    <t>IPI00329143;IPI00429119;IPI00902460</t>
  </si>
  <si>
    <t>SEN54 homolog;tRNA-intron endonuclease Sen54;tRNA-splicing endonuclease subunit Sen54</t>
  </si>
  <si>
    <t>SEN54;TSEN54</t>
  </si>
  <si>
    <t>Q7Z6J9-1;Q7Z6J9;Q7Z6J9-2</t>
  </si>
  <si>
    <t>IPI00335643;IPI00329152</t>
  </si>
  <si>
    <t>Megakaryoblastic leukemia 2;MKL/myocardin-like protein 2;Myocardin-related transcription factor B;MKL2 protein</t>
  </si>
  <si>
    <t>KIAA1243;MKL2;MRTFB</t>
  </si>
  <si>
    <t>Q9ULH7-3;Q9ULH7;A1L1A9;Q9ULH7-2</t>
  </si>
  <si>
    <t>IPI00329181;IPI00794936;IPI00946090;IPI00946926;IPI00867513;IPI00945595;IPI00945077</t>
  </si>
  <si>
    <t>Transmembrane protein 39A</t>
  </si>
  <si>
    <t>TMEM39A</t>
  </si>
  <si>
    <t>Q9NV64-1;Q9NV64</t>
  </si>
  <si>
    <t>IPI00329185;REV__IPI00032899</t>
  </si>
  <si>
    <t>1-phosphatidylinositol-4,5-bisphosphate phosphodiesterase gamma-2;Phosphoinositide phospholipase C-gamma-2;Phospholipase C-gamma-2;Phospholipase C-IV;cDNA FLJ57018, highly similar to 1-phosphatidylinositol-4,5-bisphosphatephosphodiesterase gamma 2 (EC 3.1.4.11)</t>
  </si>
  <si>
    <t>PLCG2</t>
  </si>
  <si>
    <t>P16885;B4E3H3</t>
  </si>
  <si>
    <t>IPI00329209</t>
  </si>
  <si>
    <t>EF-hand domain-containing family member A2</t>
  </si>
  <si>
    <t>EFHA2</t>
  </si>
  <si>
    <t>Q86XE3</t>
  </si>
  <si>
    <t>IPI00329213;IPI00604549;IPI00847557;IPI00953086;IPI00943266</t>
  </si>
  <si>
    <t>Inositol polyphosphate-5-phosphatase of 145 kDa;p150Ship;Phosphatidylinositol-3,4,5-trisphosphate 5-phosphatase 1;SH2 domain-containing inositol-5-phosphatase 1;cDNA FLJ56795, highly similar to Homo sapiens inositol polyphosphate-5-phosphatase, 145kDa (INPP5D), transcript variant 1, mRNA;Putative uncharacterized protein INPP5D</t>
  </si>
  <si>
    <t>INPP5D;SHIP;SHIP1</t>
  </si>
  <si>
    <t>Q92835-1;Q92835;B4DQ61;B5ME63;C9JF09;Q92835-2;C9J118;C9JEP5;Q92835-3;C9JYG4</t>
  </si>
  <si>
    <t>IPI00329216;IPI00220006;IPI00893229;IPI00893896;IPI00328540</t>
  </si>
  <si>
    <t>DNA (cytosine-5)-methyltransferase 3A;DNA methyltransferase HsaIIIA;DNMT3A protein;DNA cytosine methyltransferase 3 alpha isoform a variant</t>
  </si>
  <si>
    <t>DNMT3A</t>
  </si>
  <si>
    <t>Q9Y6K1-1;Q9Y6K1;Q9Y6K1-2;Q6PJ37;Q8WVA9;C9JK36;Q59HC6</t>
  </si>
  <si>
    <t>IPI00329236;IPI00792364;IPI00946865;IPI00442013;IPI00887373;IPI00945961;IPI00945682</t>
  </si>
  <si>
    <t>nPKC-delta;Protein kinase C delta type;cDNA FLJ57052, highly similar to Protein kinase C delta type (EC 2.7.11.13)</t>
  </si>
  <si>
    <t>PRKCD</t>
  </si>
  <si>
    <t>Q05655;B4DFV1</t>
  </si>
  <si>
    <t>IPI00329238;IPI00748623;IPI00455217</t>
  </si>
  <si>
    <t>Uncharacterized protein C10orf78;Chromosome 10 open reading frame 78, isoform CRA_b;Novel protein;Chromosome 10 open reading frame 78;Chromosome 10 open reading frame 78, isoform CRA_a</t>
  </si>
  <si>
    <t>C10orf78;hCG_1647686;RP11-373N18.1;RP11-373N18.1-002</t>
  </si>
  <si>
    <t>Q86XK3;Q5JT39;B2RTV8</t>
  </si>
  <si>
    <t>IPI00867592;IPI00329259;IPI00952721;IPI00874023;IPI00300969;IPI00874285;IPI00450933;IPI00942671;IPI00874083;IPI00871251;IPI00742821;IPI00795949;IPI00939828;IPI00847901;IPI00873216</t>
  </si>
  <si>
    <t>Zinc finger protein 761;Putative uncharacterized protein ZNF761;Putative zinc finger protein 818;Zinc finger protein 701;ZNF701 protein</t>
  </si>
  <si>
    <t>KIAA2033;ZNF761;ZNF818;ZNF818P;ZNF701</t>
  </si>
  <si>
    <t>Q86XN6-1;Q86XN6;Q86XN6-2;C9JM67;Q6ZRF7;Q9NV72;B9EGF2;Q6NWZ7;Q7Z2U6;A8MVA1</t>
  </si>
  <si>
    <t>IPI00329260;IPI00418365;IPI00552995</t>
  </si>
  <si>
    <t>Uncharacterized protein C13orf23;Chromosome 13 open reading frame 23, isoform CRA_a;Putative uncharacterized protein C13orf23;cDNA FLJ61656, weakly similar to Mucin-like protein 1;Chromosome 13 open reading frame 23</t>
  </si>
  <si>
    <t>C13orf23;KIAA2032;hCG_1780631;RP11-50D16.2-001;RP11-50D16.2-006</t>
  </si>
  <si>
    <t>Q86XN7;A6NJ97;B7Z607;Q5JS36;Q5JS34</t>
  </si>
  <si>
    <t>IPI00745381;IPI00329264;IPI00759622</t>
  </si>
  <si>
    <t>Diacylglycerol kinase eta;Diglyceride kinase eta;cDNA FLJ77448, highly similar to Homo sapiens diacylglycerol kinase, eta (DGKH), transcript variant 1, mRNA;cDNA FLJ57236, highly similar to Diacylglycerol kinase eta (EC 2.7.1.107);cDNA FLJ61490, highly similar to Diacylglycerol kinase eta (EC 2.7.1.107)</t>
  </si>
  <si>
    <t>DGKH</t>
  </si>
  <si>
    <t>Q86XP1-1;Q86XP1;A8K0I1;Q86XP1-2;B4DYW1;Q86XP1-3;B4DZ34</t>
  </si>
  <si>
    <t>IPI00329275;IPI00375428;IPI00375430;IPI00375427;IPI00893010;IPI00375429;IPI00922796;IPI00893024;IPI00892903</t>
  </si>
  <si>
    <t>Serine/threonine-protein kinase VRK2;Vaccinia-related kinase 2;VRK2 protein;cDNA FLJ76729, highly similar to Homo sapiens vaccinia related kinase 2 isoform 6 (VRK2) mRNA;Putative uncharacterized protein VRK2;cDNA FLJ53040, highly similar to Serine/threonine-protein kinase VRK2 (EC 2.7.11.1)</t>
  </si>
  <si>
    <t>VRK2</t>
  </si>
  <si>
    <t>Q86Y07-1;Q86Y07;Q05CR6;Q86Y07-3;Q86Y07-5;A8K9L2;Q53S39;Q86Y07-2;Q86Y07-4;Q53TU1;B7Z2X1</t>
  </si>
  <si>
    <t>IPI00329301</t>
  </si>
  <si>
    <t>Complex I-B14.7;NADH dehydrogenase [ubiquinone] 1 alpha subcomplex subunit 11;NADH-ubiquinone oxidoreductase subunit B14.7</t>
  </si>
  <si>
    <t>NDUFA11</t>
  </si>
  <si>
    <t>Q86Y39-1;Q86Y39</t>
  </si>
  <si>
    <t>IPI00329321;IPI00873110</t>
  </si>
  <si>
    <t>LYR motif-containing protein 7</t>
  </si>
  <si>
    <t>C5orf31;LYRM7</t>
  </si>
  <si>
    <t>Q5U5X0;A8MPQ9</t>
  </si>
  <si>
    <t>IPI00329331;IPI00873223;IPI00939504;IPI00946873;IPI00944947;IPI00945112</t>
  </si>
  <si>
    <t>UDP-glucose pyrophosphorylase;UTP--glucose-1-phosphate uridylyltransferase;Putative uncharacterized protein UGP2;cDNA, FLJ95012, highly similar to Homo sapiens UDP-glucose pyrophosphorylase 2 (UGP2), mRNA;cDNA FLJ56155, highly similar to UTP--glucose-1-phosphate uridylyltransferase 2 (EC 2.7.7.9)</t>
  </si>
  <si>
    <t>UGP1;UGP2</t>
  </si>
  <si>
    <t>Q16851-1;Q16851;Q53QE9;B2RAN1;B4DUP2;C9JKD6</t>
  </si>
  <si>
    <t>IPI00513853;IPI00329332</t>
  </si>
  <si>
    <t>Syntaxin 12;Syntaxin-12;cDNA, FLJ79529, highly similar to Syntaxin-12;cDNA FLJ50021, highly similar to Syntaxin-12;Syntaxin 12, isoform CRA_a;cDNA FLJ54877, highly similar to Syntaxin-12;STX12 protein</t>
  </si>
  <si>
    <t>RP3-426I6.4-002;STX12;hCG_20170;RP3-426I6.4-001</t>
  </si>
  <si>
    <t>B1AJQ6;Q86Y82;B0AZT9;B1AJQ7;B4DSZ1;Q6LEU0</t>
  </si>
  <si>
    <t>IPI00329338;IPI00924713;IPI00790032;IPI00925312;IPI00925798;IPI00927242;IPI00791947;IPI00927030;IPI00793265;IPI00925180;IPI00952637;IPI00925535;IPI00790381;IPI00924982;IPI00790957;IPI00926006</t>
  </si>
  <si>
    <t>CCT-alpha;Choline-phosphate cytidylyltransferase A;CTP:phosphocholine cytidylyltransferase A;Phosphorylcholine transferase A;cDNA, FLJ93994, highly similar to Homo sapiens phosphate cytidylyltransferase 1, choline, alpha isoform (PCYT1A), mRNA;Putative uncharacterized protein PCYT1A;cDNA FLJ53135, highly similar to Choline-phosphate cytidylyltransferase A (EC 2.7.7.15)</t>
  </si>
  <si>
    <t>CTPCT;PCYT1;PCYT1A</t>
  </si>
  <si>
    <t>P49585;B2R8P1;C9JEJ2;B4E322;C9J050</t>
  </si>
  <si>
    <t>IPI00872549;IPI00329345;IPI00794411</t>
  </si>
  <si>
    <t>p59scr;Serine-rich spermatocytes and round spermatid 59 kDa protein;Spermatogenesis-associated serine-rich protein 2</t>
  </si>
  <si>
    <t>Nbla00526;SCR59;SPATA10;SPATS2</t>
  </si>
  <si>
    <t>B5ME39;Q86XZ4</t>
  </si>
  <si>
    <t>IPI00329352;IPI00447179</t>
  </si>
  <si>
    <t>Nodal modulator 1;pM5 protein;Putative uncharacterized protein DKFZp547A1913</t>
  </si>
  <si>
    <t>NOMO1;PM5;DKFZp547A1913</t>
  </si>
  <si>
    <t>Q15155;Q9H049</t>
  </si>
  <si>
    <t>IPI00329360;IPI00747002;IPI00748214</t>
  </si>
  <si>
    <t>Axin-1;Axis inhibition protein 1;Axin 1 isoform a variant</t>
  </si>
  <si>
    <t>AXIN;AXIN1</t>
  </si>
  <si>
    <t>O15169-1;O15169;O15169-2;Q59H83</t>
  </si>
  <si>
    <t>IPI00329373;IPI00797770</t>
  </si>
  <si>
    <t>Protein P117;Protein QIL1</t>
  </si>
  <si>
    <t>C19orf70;QIL1</t>
  </si>
  <si>
    <t>Q5XKP0</t>
  </si>
  <si>
    <t>IPI00329383;IPI00337769</t>
  </si>
  <si>
    <t>5OY11.1;Suppressor of hairy wing homolog 2;Zinc finger protein 279;Zinc finger protein 280B;Zinc finger protein 632;cDNA FLJ40289 fis, clone TESTI2028151, highly similar to Suppressor of hairy wing homolog 2 (Zinc finger protein 632)</t>
  </si>
  <si>
    <t>SUHW2;ZNF279;ZNF280B;ZNF632</t>
  </si>
  <si>
    <t>Q86YH2;B3KUN2</t>
  </si>
  <si>
    <t>IPI00329385;IPI00923409</t>
  </si>
  <si>
    <t>Myotubularin-related protein 6</t>
  </si>
  <si>
    <t>MTMR6</t>
  </si>
  <si>
    <t>Q9Y217-1;Q9Y217;Q9Y217-2</t>
  </si>
  <si>
    <t>IPI00790342;IPI00329389;IPI00867533;IPI00789282;IPI00797034;IPI00880154</t>
  </si>
  <si>
    <t>60S ribosomal protein L6;Neoplasm-related protein C140;Tax-responsive enhancer element-binding protein 107</t>
  </si>
  <si>
    <t>RPL6;TXREB1</t>
  </si>
  <si>
    <t>B2R4K7;Q9HBB3;Q02878;B4DRX3;Q8N5Z7;Q8TBK5</t>
  </si>
  <si>
    <t>IPI00329410;IPI00844463</t>
  </si>
  <si>
    <t>Dolichyl pyrophosphate phosphatase 1;Dolichyldiphosphatase 1;cDNA FLJ60437, highly similar to Dolichyldiphosphatase 1 (EC 3.6.1.43);Dolichyl pyrophosphate phosphatase 1, isoform CRA_d;DOLPP1 protein;LSFR2 protein</t>
  </si>
  <si>
    <t>DOLPP1;hCG_30602;RP11-167N5.4-003;LSFR2</t>
  </si>
  <si>
    <t>Q86YN1;B0QZG4;Q8IUV4;Q9Y3G1;Q9Y3G2</t>
  </si>
  <si>
    <t>IPI00329441;IPI00785140;IPI00789395</t>
  </si>
  <si>
    <t>Ras-related protein Rab-41;Ras-related protein Rab-43;Putative Rab-43-like protein ENSP00000330714</t>
  </si>
  <si>
    <t>RAB41;RAB43</t>
  </si>
  <si>
    <t>Q86YS6;A6NDJ8</t>
  </si>
  <si>
    <t>IPI00930134;IPI00329444;IPI00936775;IPI00936041</t>
  </si>
  <si>
    <t>cDNA FLJ76695, highly similar to Homo sapiens acyl-CoA synthetase medium-chain family member 2 (ACSM2), nuclear gene encoding mitochondrial protein, mRNA;Acyl-CoA synthetase medium-chain family member 2B;Acyl-coenzyme A synthetase ACSM2B, mitochondrial;Butyrate--CoA ligase 2B;Butyryl-coenzyme A synthetase 2B;Middle-chain acyl-CoA synthetase 2B;Xenobiotic/medium-chain fatty acid-CoA ligase HXM-A</t>
  </si>
  <si>
    <t>ACSM2;ACSM2B;HYST1046</t>
  </si>
  <si>
    <t>A8K051;Q68CK6</t>
  </si>
  <si>
    <t>IPI00329445;IPI00916961;IPI00238048</t>
  </si>
  <si>
    <t>Na(+)/citrate cotransporter;Sodium-coupled citrate transporter;Sodium-dependent citrate transporter;Solute carrier family 13 member 5;cDNA FLJ45898 fis, clone OCBBF3025475, highly similar to Homo sapiens solute carrier family 13 (sodium-dependent citrate transporter), member 5, mRNA;Solute carrier family 13 (Sodium-dependent citrate transporter), member 5, isoform CRA_a;cDNA FLJ55727, highly similar to Homo sapiens solute carrier family 13 (sodium-dependent citrate transporter), member 5, mRNA;Putative uncharacterized protein DKFZp686E17257;cDNA FLJ23940 fis, clone HEP02334;SLC13A5 protein;Solute carrier family 13 (Sodium-dependent dicarboxylate transporter), member 2</t>
  </si>
  <si>
    <t>NACT;SLC13A5;hCG_32820;DKFZp686E17257;SLC13A2</t>
  </si>
  <si>
    <t>Q86YT5;B3KXR0;B7Z4P2;Q68D44;Q6ZMG6;B7ZLB4;Q8IV67</t>
  </si>
  <si>
    <t>IPI00329480;IPI00549279;IPI00794823</t>
  </si>
  <si>
    <t>Magnesium transporter NIPA2;Non-imprinted in Prader-Willi/Angelman syndrome region protein 2;cDNA FLJ54940, highly similar to Non-imprinted in Prader-Willi/Angelman syndrome region protein 2 homolog;Putative uncharacterized protein NIPA2</t>
  </si>
  <si>
    <t>NIPA2</t>
  </si>
  <si>
    <t>Q8N8Q9;A6NFH4</t>
  </si>
  <si>
    <t>IPI00515115;IPI00329495;IPI00456617;IPI00940368;IPI00455786;IPI00747332;IPI00943221;IPI00873424;IPI00922144;IPI00644747;IPI00883638;IPI00551038;IPI00647060;IPI00937791;IPI00552818;IPI00167702</t>
  </si>
  <si>
    <t>Putative uncharacterized protein ABLIM1;Actin binding LIM protein 1;Actin-binding double zinc finger protein;Actin-binding LIM protein 1;Actin-binding LIM protein family member 1;LIMAB1;Limatin;cDNA FLJ16546 fis, clone PERIC2006443, highly similar to Homo sapiens actin binding LIM protein 1 (ABLIM1), transcript variant 3, mRNA;cDNA FLJ58674, highly similar to Actin-binding LIM protein 1;cDNA FLJ40958 fis, clone UTERU2011657, highly similar to Homo sapiens actin binding LIM protein 1 (ABLIM1), transcript variant 4, mRNA;cDNA FLJ36152 fis, clone TESTI2025403, highly similar to Actin-binding LIM protein 1;cDNA FLJ58603, highly similar to Actin-binding LIM protein 1</t>
  </si>
  <si>
    <t>ABLIM1;RP11-317F20.1-005;ABLIM;KIAA0059;LIMAB1;RP11-317F20.1-003;RP11-317F20.1-008;RP11-317F20.1-009;RP11-317F20.1-004</t>
  </si>
  <si>
    <t>A6NCD9;Q5T6N4;O14639-1;O14639;O14639-2;C9K0X4;C9JZX7;Q5T6N2;A6NKJ2;B3KVH2;A6NDU2;A8MSS6;B7Z4H1;Q5JVV3;Q5JVV2;O14639-3;B3KSG3;Q5JVU6;Q5T6N6;B4DQA3</t>
  </si>
  <si>
    <t>IPI00329526;IPI00909326;IPI00909999</t>
  </si>
  <si>
    <t>Cell division cycle protein 20 homolog;p55CDC;cDNA FLJ51449, highly similar to Cell division cycle protein 20 homolog</t>
  </si>
  <si>
    <t>CDC20</t>
  </si>
  <si>
    <t>Q12834;B4E1H5</t>
  </si>
  <si>
    <t>IPI00329528;IPI00794498;IPI00181396;IPI00926032;IPI00793873</t>
  </si>
  <si>
    <t>DDB1- and CUL4-associated factor 1;HIV-1 Vpr-binding protein;Protein VPRBP;Vpr-interacting protein;cDNA FLJ13177 fis, clone NT2RP3003870, highly similar to Homo sapiens Vpr-binding protein (VprBP), mRNA</t>
  </si>
  <si>
    <t>DCAF1;KIAA0800;RIP;VPRBP</t>
  </si>
  <si>
    <t>Q9Y4B6-1;Q9Y4B6;Q9Y4B6-2;Q9Y4B6-3;B3KN11</t>
  </si>
  <si>
    <t>IPI00329536;IPI00941708;IPI00217662;REV__IPI00022057;REV__IPI00552135;IPI00007748;REV__IPI00456971;IPI00744116;IPI00791843</t>
  </si>
  <si>
    <t>Early endosome antigen 1;Endosome-associated protein p162;Zinc finger FYVE domain-containing protein 2;cDNA FLJ75535, highly similar to Homo sapiens early endosome antigen 1, 162kD (EEA1), mRNA;EEA1 protein;Putative uncharacterized protein EEA1</t>
  </si>
  <si>
    <t>EEA1;ZFYVE2</t>
  </si>
  <si>
    <t>Q15075;A8K7J3;Q05D76;C9JSL9</t>
  </si>
  <si>
    <t>IPI00329538;IPI00909578;IPI00910641</t>
  </si>
  <si>
    <t>Prostasin;Prostasin heavy chain;Prostasin light chain;Serine protease 8;cDNA FLJ54275, highly similar to Prostasin (EC 3.4.21.-)</t>
  </si>
  <si>
    <t>PRSS8</t>
  </si>
  <si>
    <t>Q16651;B4DWP2</t>
  </si>
  <si>
    <t>IPI00329545;IPI00646837;IPI00795335;IPI00032188</t>
  </si>
  <si>
    <t>CTCL tumor antigen se70-2;RNA-binding motif protein 26;RNA-binding protein 26</t>
  </si>
  <si>
    <t>C13orf10;PRO1777;RBM26</t>
  </si>
  <si>
    <t>Q5T8P6-3;Q5T8P6;Q5T8P6-5;Q5T8P6-4;C9JYA2</t>
  </si>
  <si>
    <t>IPI00329547</t>
  </si>
  <si>
    <t>Zinc finger CCCH domain-containing protein 13;ZC3H13 protein;cDNA FLJ90443 fis, clone NT2RP3001061, highly similar to Zinc finger CCCH domain-containing protein 13</t>
  </si>
  <si>
    <t>Q5T200-1;Q5T200;A0PJJ2;B3KQG8;Q32Q34</t>
  </si>
  <si>
    <t>IPI00329548;IPI00792004</t>
  </si>
  <si>
    <t>AAPT1-like protein;Cholinephosphotransferase 1;Diacylglycerol cholinephosphotransferase 1;cDNA FLJ35748 fis, clone TESTI2004459, highly similar to Homo sapiens choline phosphotransferase 1 (CHPT1), mRNA</t>
  </si>
  <si>
    <t>CHPT1;CPT1;MSTP022</t>
  </si>
  <si>
    <t>Q8WUD6-1;Q8WUD6;Q8WUD6-2;B3KS85</t>
  </si>
  <si>
    <t>IPI00329552;IPI00827858;IPI00640673</t>
  </si>
  <si>
    <t>MOSC domain-containing protein 2, mitochondrial</t>
  </si>
  <si>
    <t>MOSC2</t>
  </si>
  <si>
    <t>Q969Z3-1;Q969Z3;B2D0R5;Q969Z3-2</t>
  </si>
  <si>
    <t>IPI00329563;IPI00386520</t>
  </si>
  <si>
    <t>Retinoic acid-induced gene B protein;UbcH8;Ubiquitin carrier protein L6;Ubiquitin/ISG15-conjugating enzyme E2 L6;Ubiquitin-protein ligase L6</t>
  </si>
  <si>
    <t>UBCH8;UBE2L6</t>
  </si>
  <si>
    <t>O14933-1;O14933;O14933-2</t>
  </si>
  <si>
    <t>IPI00329572;IPI00909672</t>
  </si>
  <si>
    <t>Endophilin I;Protein kinase C and casein kinase substrate in neurons protein 3;SH3 domain-containing protein 6511;cDNA FLJ61415, highly similar to Protein kinase C and casein kinase substratein neurons protein 3</t>
  </si>
  <si>
    <t>PACSIN3</t>
  </si>
  <si>
    <t>Q9UKS6;B4DUI2</t>
  </si>
  <si>
    <t>IPI00329573;IPI00302944;IPI00221384;IPI00941565;IPI00827759</t>
  </si>
  <si>
    <t>Collagen alpha-1(XII) chain;Collagen, type XII, alpha 1;Putative uncharacterized protein COL12A1</t>
  </si>
  <si>
    <t>COL12A1;COL12A1L;RP1-238D15.1-002;RP1-238D15.1-007</t>
  </si>
  <si>
    <t>Q99715-1;Q99715;B9EJB8;Q99715-4;Q99715-2;Q5TF09;A2A2K4;C9JLI9</t>
  </si>
  <si>
    <t>IPI00329583;IPI00890715;IPI00890727</t>
  </si>
  <si>
    <t>ATPase family protein 2 homolog;Spermatogenesis-associated factor protein;Spermatogenesis-associated protein 5;Putative uncharacterized protein SPATA5</t>
  </si>
  <si>
    <t>AFG2;SPAF;SPATA5</t>
  </si>
  <si>
    <t>Q8NB90-1;Q8NB90;Q8NB90-3;C9JT97;Q8NB90-2</t>
  </si>
  <si>
    <t>IPI00329591;IPI00643249;IPI00647101;IPI00843752</t>
  </si>
  <si>
    <t>Required for meiotic nuclear division protein 1 homolog;Required for meiotic nuclear division 1 homolog (S. cerevisiae);cDNA: FLJ22827 fis, clone KAIA4044</t>
  </si>
  <si>
    <t>C6orf96;RMND1;RP11-351K16.6-006</t>
  </si>
  <si>
    <t>Q9NWS8-1;Q9NWS8;Q9NWS8-2;Q5SZ82;Q9H5X7</t>
  </si>
  <si>
    <t>IPI00556385;IPI00329593;IPI00940629;IPI00550060;IPI00555848;IPI00103892;IPI00953501;IPI00903303</t>
  </si>
  <si>
    <t>ADP-dependent glucokinase;RbBP-35;cDNA FLJ55953, highly similar to ADP-dependent glucokinase (EC 2.7.1.147);cDNA FLJ56905, highly similar to ADP-dependent glucokinase (EC 2.7.1.147)</t>
  </si>
  <si>
    <t>ADPGK;PSEC0260</t>
  </si>
  <si>
    <t>Q9BRR6-1;Q9BRR6;B4DDP8;B4DG35;Q9BRR6-2</t>
  </si>
  <si>
    <t>IPI00329594</t>
  </si>
  <si>
    <t>Coiled-coil domain-containing protein 59;Thyroid transcription factor 1-associated protein 26;TTF-1-associated protein BR2</t>
  </si>
  <si>
    <t>BR22;CCDC59;HSPC128;TAP26</t>
  </si>
  <si>
    <t>Q9P031</t>
  </si>
  <si>
    <t>IPI00329598;IPI00418769</t>
  </si>
  <si>
    <t>17-beta-hydroxysteroid dehydrogenase 11;17-beta-hydroxysteroid dehydrogenase XI;Cutaneous T-cell lymphoma-associated antigen HD-CL-03;Dehydrogenase/reductase SDR family member 8;Estradiol 17-beta-dehydrogenase 11;Retinal short-chain dehydrogenase/reductase 2</t>
  </si>
  <si>
    <t>DHRS8;HSD17B11;PAN1B;PSEC0029;UNQ207/PRO233</t>
  </si>
  <si>
    <t>Q8NBQ5</t>
  </si>
  <si>
    <t>IPI00329599</t>
  </si>
  <si>
    <t>Pleckstrin homology-like domain family A member 3;TDAG51/Ipl homolog 1</t>
  </si>
  <si>
    <t>PHLDA3;TIH1</t>
  </si>
  <si>
    <t>Q9Y5J5</t>
  </si>
  <si>
    <t>IPI00329600;IPI00641681</t>
  </si>
  <si>
    <t>Probable saccharopine dehydrogenase;Saccharopine dehydrogenase (Putative)</t>
  </si>
  <si>
    <t>CGI-49;SCCPDH;RP11-439E19.2-003</t>
  </si>
  <si>
    <t>Q8NBX0;Q5VTK4</t>
  </si>
  <si>
    <t>IPI00514295;IPI00329602;IPI00386740;IPI00921819;IPI00183425;IPI00551026;IPI00064534;IPI00639845</t>
  </si>
  <si>
    <t>cDNA FLJ78484, highly similar to Homo sapiens CDKN1A interacting zinc finger protein 1 (CIZ1), mRNA;cDNA FLJ59651, highly similar to Cip1-interacting zinc finger protein;cDNA, FLJ79292, highly similar to Cip1-interacting zinc finger protein;CDKN1A-interacting zinc finger protein 1;Cip1-interacting zinc finger protein;Nuclear protein NP94;Zinc finger protein 356;CDKN1A interacting zinc finger protein 1;CIZ1 protein;cDNA FLJ56007, highly similar to Cip1-interacting zinc finger protein;cDNA FLJ60074, highly similar to Cip1-interacting zinc finger protein;CDKN1A interacting zinc finger protein 1, isoform CRA_c;cDNA FLJ13916 fis, clone Y79AA1000342, moderately similar to Homo sapiens Ciz1 mRNA;CDKN1A interacting zinc finger protein 1, isoform CRA_a;LSFR1 protein;cDNA FLJ14381 fis, clone HEMBA1001824, highly similar to Homo sapiens nuclear protein NP94 mRNA;Putative uncharacterized protein CIZ1</t>
  </si>
  <si>
    <t>CIZ1;LSFR1;NP94;ZNF356;RP11-395P17.7-022;hCG_2039663;RP11-395P17.7-018;RP11-395P17.7-019;RP11-395P17.7-021</t>
  </si>
  <si>
    <t>A8K9J8;B4E131;B7ZAS8;Q5SYW5;Q9ULV3-1;Q9ULV3;Q5SYW2;Q9BTG3;B7Z3U7;B4E0A3;Q5SYW3;Q9H868;Q8WU72;Q9Y3F8;Q96KB7</t>
  </si>
  <si>
    <t>IPI00329605</t>
  </si>
  <si>
    <t>Divergent upstream protein;DNA mismatch repair protein Msh3;Mismatch repair protein 1;MutS homolog 3 (E. coli);cDNA FLJ75589, highly similar to Homo sapiens mutS homolog 3 (E. coli) (MSH3), mRNA</t>
  </si>
  <si>
    <t>DUC1;DUG;MSH3</t>
  </si>
  <si>
    <t>P20585;A1L480;A8K1E1</t>
  </si>
  <si>
    <t>IPI00329615;IPI00939800;IPI00827591;IPI00640761;IPI00920951;IPI00642289</t>
  </si>
  <si>
    <t>cDNA FLJ56350, highly similar to HESB-like domain-containing protein 2, mitochondrial;HESB like domain containing 2, isoform CRA_b;HESB-like domain-containing protein 2;Iron sulfur assembly protein IscA;Iron-sulfur cluster assembly 1 homolog, mitochondrial</t>
  </si>
  <si>
    <t>HBLD2;hCG_29468;GK004;ISCA1</t>
  </si>
  <si>
    <t>B4DJI5;Q9BUE6</t>
  </si>
  <si>
    <t>IPI00329625;IPI00940204;IPI00945654;IPI00477123;IPI00945791;IPI00946301;IPI00946602;IPI00946413;IPI00946836;IPI00946637;IPI00947237</t>
  </si>
  <si>
    <t>cDNA FLJ56153, highly similar to Homo sapiens transforming growth factor beta regulator 4 (TBRG4), transcript variant 1, mRNA;Cell cycle progression restoration protein 2;FAST kinase domain-containing protein 4;Protein TBRG4;Transforming growth factor beta regulator 4;cDNA FLJ12513 fis, clone NT2RM2001743, highly similar to Homo sapiens transforming growth factor beta regulator 4 (TBRG4), transcript variant 1, mRNA;cDNA FLJ34813 fis, clone NT2NE2007725, highly similar to Homo sapiens transforming growth factor beta regulator 4 (TBRG4), transcript variant 1, mRNA;cDNA FLJ61734, highly similar to Homo sapiens transforming growth factor beta regulator 4 (TBRG4), transcript variant 1, mRNA;Putative uncharacterized protein TBRG4;cDNA FLJ10419 fis, clone NT2RP1000163, highly similar to Homo sapiens transforming growth factor beta regulator 4 (TBRG4), transcript variant 3, mRNA</t>
  </si>
  <si>
    <t>CPR2;FASTKD4;KIAA0948;TBRG4</t>
  </si>
  <si>
    <t>B4DU42;Q969Z0-1;Q969Z0;A4D2L2;B3KMT3;B3KRS4;C9JY22;Q969Z0-2;A4D2L3;B3KM73</t>
  </si>
  <si>
    <t>IPI00329626</t>
  </si>
  <si>
    <t>Chronic lymphocytic leukemia deletion region gene 7 protein;RCC1 and BTB domain-containing protein 1;Regulator of chromosome condensation and BTB domain-containing protein 1;cDNA FLJ33488 fis, clone BRAMY2003583, highly similar to RCC1 and BTB domain-containing protein 1;Regulator of chromosome condensation (RCC1) and BTB (POZ) domain containing protein 1 variant;RCBTB1 protein;cDNA FLJ10716 fis, clone NT2RP3001081</t>
  </si>
  <si>
    <t>CLLD7;E4.5;RCBTB1</t>
  </si>
  <si>
    <t>Q8NDN9;B3KR20;Q59G87;Q8IY29;Q9NVI3</t>
  </si>
  <si>
    <t>IPI00329629;IPI00794610;IPI00796506</t>
  </si>
  <si>
    <t>DnaJ homolog subfamily C member 7;Tetratricopeptide repeat protein 2;cDNA FLJ76281, highly similar to Homo sapiens DnaJ (Hsp40) homolog, subfamily C, member 7 (DNAJC7), mRNA;cDNA, FLJ78980, highly similar to DnaJ homolog subfamily C member 7;DnaJ (Hsp40) homolog, subfamily C, member 7 variant;cDNA FLJ54791, highly similar to DnaJ homolog subfamily C member 7;cDNA FLJ51941, highly similar to DnaJ homolog subfamily C member 7;DnaJ (Hsp40) homolog, subfamily C, member 7, isoform CRA_a;DNAJC7 protein</t>
  </si>
  <si>
    <t>DNAJC7;TPR2;TTC2;hCG_16581</t>
  </si>
  <si>
    <t>Q99615;A8K4T2;B7Z9W6;Q59EH7;B4DKK3;Q7Z784</t>
  </si>
  <si>
    <t>IPI00329633;IPI00908949;IPI00910719</t>
  </si>
  <si>
    <t>Threonine--tRNA ligase;Threonyl-tRNA synthetase, cytoplasmic;cDNA, FLJ96812, highly similar to Homo sapiens threonyl-tRNA synthetase (TARS), mRNA;cDNA FLJ38533 fis, clone HCHON2001108, highly similar to Threonyl-tRNA synthetase, cytoplasmic (EC 6.1.1.3);TARS protein;cDNA FLJ53464, highly similar to Threonyl-tRNA synthetase, cytoplasmic (EC 6.1.1.3);Threonyl-tRNA synthetase variant;cDNA FLJ55705, highly similar to Threonyl-tRNA synthetase, cytoplasmic (EC 6.1.1.3)</t>
  </si>
  <si>
    <t>TARS</t>
  </si>
  <si>
    <t>P26639;B2RDX5;B3KTN2;Q5M7Z9;B4DEG8;Q53GX7;B4DKZ9</t>
  </si>
  <si>
    <t>IPI00329635;IPI00185096;IPI00444197</t>
  </si>
  <si>
    <t>BHD skin lesion fibrofolliculoma protein;Birt-Hogg-Dube syndrome protein;Folliculin</t>
  </si>
  <si>
    <t>BHD;FLCN</t>
  </si>
  <si>
    <t>Q8NFG4-1;Q8NFG4</t>
  </si>
  <si>
    <t>IPI00329638;IPI00916405;IPI00941127</t>
  </si>
  <si>
    <t>Human cervical cancer suppressor gene 4 protein;Leucine zipper- and sterile alpha motif-containing kinase;Mitogen-activated protein kinase kinase kinase MLT;Mixed lineage kinase-related kinase;MLK-like mitogen-activated protein triple kinase;Sterile alpha motif- and leucine zipper-containing kinase AZK;Putative uncharacterized protein ENSP00000387259</t>
  </si>
  <si>
    <t>Q9NYL2-1;Q9NYL2;B8ZZU2;C9JZ72</t>
  </si>
  <si>
    <t>IPI00329648;IPI00556213;IPI00329649</t>
  </si>
  <si>
    <t>Dolichyl-phosphate-mannose--protein mannosyltransferase 2;Protein O-mannosyl-transferase 2;Putative uncharacterized protein DKFZp686G10254;Putative uncharacterized protein</t>
  </si>
  <si>
    <t>POMT2;DKFZp686G10254</t>
  </si>
  <si>
    <t>Q9UKY4-1;Q9UKY4;Q6AHY3;Q59GJ5;Q9UKY4-2</t>
  </si>
  <si>
    <t>IPI00329650;IPI00916892;IPI00550291;IPI00927491;IPI00927087;IPI00927316;IPI00927742</t>
  </si>
  <si>
    <t>35 kDa nucleoporin;Mitotic phosphoprotein 44;Nuclear pore complex protein Nup53;Nucleoporin Nup35;Nucleoporin NUP53;cDNA FLJ76613, highly similar to Homo sapiens nucleoporin 35kDa (NUP35), transcript variant 1, mRNA;cDNA FLJ60753, highly similar to Nucleoporin NUP53;cDNA FLJ57668, highly similar to Nucleoporin NUP53;cDNA FLJ76599, highly similar to Homo sapiens nucleoporin 35kDa (NUP35), transcript variant 2, mRNA</t>
  </si>
  <si>
    <t>MP44;NUP35;NUP53</t>
  </si>
  <si>
    <t>Q8NFH5;A8K3Z5;B4DP57;B4DYB4;A6NM64;A8K0N6;C9J0M9</t>
  </si>
  <si>
    <t>IPI00329662;IPI00828172;IPI00909576;IPI00953191</t>
  </si>
  <si>
    <t>Protein FAM114A2;cDNA FLJ38127 fis, clone D6OST2000245;cDNA FLJ54229;cDNA FLJ56229</t>
  </si>
  <si>
    <t>C5orf3;FAM114A2</t>
  </si>
  <si>
    <t>Q9NRY5-2;Q9NRY5;B2R8D8;Q9NRY5-1;B3KTE4;B4E1J2;B4DQT0</t>
  </si>
  <si>
    <t>IPI00329664</t>
  </si>
  <si>
    <t>E3 ubiquitin-protein ligase SMURF2;SMAD ubiquitination regulatory factor 2;SMAD-specific E3 ubiquitin-protein ligase 2;SMURF2 protein</t>
  </si>
  <si>
    <t>SMURF2</t>
  </si>
  <si>
    <t>Q9HAU4;Q96DE7</t>
  </si>
  <si>
    <t>IPI00329668;IPI00893992;IPI00643294;IPI00640740</t>
  </si>
  <si>
    <t>RAS protein activator like-3;FLJ00087 protein</t>
  </si>
  <si>
    <t>RASAL3;FLJ00087</t>
  </si>
  <si>
    <t>Q86YV0-1;Q86YV0;Q9H7J2;Q86YV0-2</t>
  </si>
  <si>
    <t>IPI00329672</t>
  </si>
  <si>
    <t>Myosin-Ic;Myosin-Ie;cDNA FLJ76307, highly similar to Homo sapiens myosin IE (MYO1E), mRNA;MYO1E variant protein;Myosin IE</t>
  </si>
  <si>
    <t>MYO1C;MYO1E;hCG_38672</t>
  </si>
  <si>
    <t>Q12965;Q4KMR3</t>
  </si>
  <si>
    <t>IPI00329679;IPI00878098</t>
  </si>
  <si>
    <t>Protein zwilch homolog;cDNA FLJ77716, highly similar to Homo sapiens Zwilch, kinetochore associated, homolog (Drosophila), mRNA</t>
  </si>
  <si>
    <t>ZWILCH</t>
  </si>
  <si>
    <t>Q9H900-1;Q9H900;A8K4T3;Q9H900-2</t>
  </si>
  <si>
    <t>IPI00329685;IPI00744184;IPI00853468;IPI00909705</t>
  </si>
  <si>
    <t>Arylsulfatase A;Putative uncharacterized protein DKFZp686G12235;Arylsulfatase A component B;Arylsulfatase A component C;Cerebroside-sulfatase</t>
  </si>
  <si>
    <t>ARSA;DKFZp686G12235</t>
  </si>
  <si>
    <t>B7XD04;Q63HL5;P15289;C9IYR4</t>
  </si>
  <si>
    <t>IPI00329688;IPI00647627;IPI00647177</t>
  </si>
  <si>
    <t>Killer lineage protein 1;Natural killer cell-specific antigen KLIP1;Protein YIPF3;YIP1 family member 3;cDNA FLJ50818, highly similar to Protein YIPF3;Novel protein;cDNA FLJ11371 fis, clone HEMBA1000356, highly similar to Homo sapiens mRNA; cDNA DKFZp566C243 (from clone DKFZp566C243)</t>
  </si>
  <si>
    <t>C6orf109;KLIP1;YIPF3;RP3-337H4.3;RP3-337H4.3-003;RP3-337H4.3-004</t>
  </si>
  <si>
    <t>Q9GZM5;Q5JTD5;Q9HAM0;Q5JTD4</t>
  </si>
  <si>
    <t>IPI00329692;IPI00218830;IPI00922811;IPI00844539</t>
  </si>
  <si>
    <t>Glycylpeptide N-tetradecanoyltransferase 1;Myristoyl-CoA:protein N-myristoyltransferase 1;Peptide N-myristoyltransferase 1;Glycylpeptide N-tetradecanoyltransferase;Myristoyl-CoA:protein N-myristoyltransferase</t>
  </si>
  <si>
    <t>NMT;NMT1</t>
  </si>
  <si>
    <t>P30419-1;P30419;Q96HI4;Q9Y465;P30419-2</t>
  </si>
  <si>
    <t>IPI00329696;IPI00423441;IPI00792962</t>
  </si>
  <si>
    <t>Protein FAM82B;Regulator of microtubule dynamics protein 1;cDNA FLJ59260, highly similar to Protein FAM82B;cDNA FLJ53118, highly similar to Protein FAM82B;Putative uncharacterized protein FAM82B</t>
  </si>
  <si>
    <t>CGI-90;FAM82B</t>
  </si>
  <si>
    <t>Q96DB5;B4DNF5;B4DZW6</t>
  </si>
  <si>
    <t>IPI00329707;IPI00844087;IPI00386077</t>
  </si>
  <si>
    <t>BCL-6 corepressor-like protein 1;BCORL1 protein;cDNA FLJ11362 fis, clone HEMBA1000244</t>
  </si>
  <si>
    <t>BCORL1</t>
  </si>
  <si>
    <t>Q5H9F3-3;Q5H9F3;Q86YA6;Q9HAM3;Q5H9F3-1;Q5H9F3-2;C9JFA5</t>
  </si>
  <si>
    <t>IPI00329719;IPI00412487</t>
  </si>
  <si>
    <t>Myosin-Id;Putative uncharacterized protein DKFZp686A01173;MYO1D protein</t>
  </si>
  <si>
    <t>KIAA0727;MYO1D;DKFZp686A01173</t>
  </si>
  <si>
    <t>O94832;Q7Z3N6;Q8N618</t>
  </si>
  <si>
    <t>IPI00329723</t>
  </si>
  <si>
    <t>tRNA methyltransferase 12;tRNA wybutosine-synthesizing protein 2 homolog;tRNA-yW-synthesizing protein 2</t>
  </si>
  <si>
    <t>TRM12;TRMT12;TYW2</t>
  </si>
  <si>
    <t>Q53H54</t>
  </si>
  <si>
    <t>IPI00329742;IPI00301994;IPI00943262;IPI00910111;IPI00927122;IPI00878626</t>
  </si>
  <si>
    <t>Fumarylacetoacetate hydrolase domain-containing protein 2A;Fumarylacetoacetate hydrolase domain-containing protein 2B</t>
  </si>
  <si>
    <t>CGI-105;FAHD2A;FAHD2B</t>
  </si>
  <si>
    <t>Q96GK7;Q6P2I3</t>
  </si>
  <si>
    <t>IPI00329753;IPI00941479</t>
  </si>
  <si>
    <t>Protein FAM164A;cDNA, FLJ94320</t>
  </si>
  <si>
    <t>C8orf70;CGI-62;FAM164A</t>
  </si>
  <si>
    <t>Q96GY0;B2R9B8;C9J8N3</t>
  </si>
  <si>
    <t>IPI00329755;IPI00939539;IPI00217470;IPI00382400</t>
  </si>
  <si>
    <t>Friend leukemia integration 1 transcription factor;Proto-oncogene Fli-1;Transcription factor ERGB;cDNA FLJ53915, highly similar to Friend leukemia integration 1 transcription factor;cDNA FLJ52260, highly similar to Friend leukemia integration 1 transcription factor;ERGB transcription factor;ERGB transcription fuctor</t>
  </si>
  <si>
    <t>FLI1</t>
  </si>
  <si>
    <t>Q01543-1;Q01543;B4DTC6;Q01543-2;B4DFV4;Q9UEE2;Q9UEE3</t>
  </si>
  <si>
    <t>IPI00329756;IPI00793340;IPI00794159;IPI00792204;IPI00795247</t>
  </si>
  <si>
    <t>Protein NH2-terminal glutamine deamidase;Protein N-terminal glutamine amidohydrolase;WDYHV motif-containing protein 1;cDNA FLJ51795;Chromosome 8 open reading frame 32, isoform CRA_b</t>
  </si>
  <si>
    <t>C8orf32;NTAQ1;WDYHV1;hCG_1779564</t>
  </si>
  <si>
    <t>Q96HA8;B4DE68</t>
  </si>
  <si>
    <t>IPI00329757;IPI00658172;IPI00642411;IPI00852607;IPI00892587;IPI00658101;IPI00852879;IPI00853075;IPI00852753;IPI00852947</t>
  </si>
  <si>
    <t>Calcium and DAG-regulated guanine nucleotide exchange factor I;Cdc25-like protein;F25B3.3 kinase-like protein;RAS guanyl-releasing protein 2;cDNA FLJ16161 fis, clone BRCAN2012110, highly similar to Homo sapiens RAS guanyl releasing protein 2 (calcium and DAG-regulated) (RASGRP2), transcript variant 2, mRNA</t>
  </si>
  <si>
    <t>CDC25L;MCG7;RASGRP2</t>
  </si>
  <si>
    <t>Q7LDG7-1;Q7LDG7;B3KV60</t>
  </si>
  <si>
    <t>IPI00942055;IPI00470369;IPI00470561;IPI00329788;IPI00446998;IPI00329790;IPI00470562;IPI00470564;IPI00329274;IPI00470566;IPI00880075;IPI00926694;IPI00877779;IPI00747887</t>
  </si>
  <si>
    <t>Protein G4.5;Tafazzin;Tafazzin isoform 3;Tafazzin (Cardiomyopathy, dilated 3A (X-linked); endocardial fibroelastosis 2; Barth syndrome);Putative uncharacterized protein TAZ</t>
  </si>
  <si>
    <t>EFE2;G4.5;TAZ;XX-FW83563B9.3-011</t>
  </si>
  <si>
    <t>Q16635-1;Q16635;Q16635-2;Q16635-3;Q2VF39;Q16635-8;A6XNE1;Q5HY46;Q16635-5;Q16635-4;Q16635-6;Q16635-7;Q16635-9;C9J9M1;C9J699</t>
  </si>
  <si>
    <t>IPI00329789;IPI00885038;IPI00410185</t>
  </si>
  <si>
    <t>70 kDa zeta-associated protein;Syk-related tyrosine kinase;Tyrosine-protein kinase ZAP-70;cDNA FLJ60205, highly similar to Tyrosine-protein kinase ZAP-70 (EC 2.7.10.2)</t>
  </si>
  <si>
    <t>SRK;ZAP70</t>
  </si>
  <si>
    <t>P43403-1;P43403;B4E0E2;P43403-3</t>
  </si>
  <si>
    <t>IPI00329791;IPI00043526;REV__IPI00216113;REV__IPI00645758;REV__IPI00879481</t>
  </si>
  <si>
    <t>DEAD box protein 46;Probable ATP-dependent RNA helicase DDX46;PRP5 homolog;cDNA FLJ78679, highly similar to Homo sapiens DEAD (Asp-Glu-Ala-Asp) box polypeptide 46 (DDX46), mRNA;DDX46 protein</t>
  </si>
  <si>
    <t>DDX46;KIAA0801</t>
  </si>
  <si>
    <t>Q7L014;A8K6X3;Q0VGL8</t>
  </si>
  <si>
    <t>IPI00329801;IPI00872379;IPI00941153;IPI00168959</t>
  </si>
  <si>
    <t>Anchorin CII;Annexin A5;Annexin V;Annexin-5;Calphobindin I;Endonexin II;Lipocortin V;Placental anticoagulant protein 4;Placental anticoagulant protein I;Thromboplastin inhibitor;Vascular anticoagulant-alpha;cDNA FLJ52002, highly similar to Annexin A5</t>
  </si>
  <si>
    <t>ANX5;ANXA5;ENX2;PP4</t>
  </si>
  <si>
    <t>P08758;B4DNG6;Q6FHB3;A8MTE3</t>
  </si>
  <si>
    <t>IPI00329820;IPI00384522</t>
  </si>
  <si>
    <t>Actin-like protein 8;Cancer/testis antigen 57</t>
  </si>
  <si>
    <t>ACTL8</t>
  </si>
  <si>
    <t>Q9H568;A8MSA2</t>
  </si>
  <si>
    <t>IPI00783452;IPI00332095;IPI00902682;IPI00942101;IPI00909771;IPI00902702;IPI00902821</t>
  </si>
  <si>
    <t>Breast carcinoma-amplified sequence 3;GAOB1;Protein Maab1;cDNA, FLJ95607, highly similar to Homo sapiens breast carcinoma amplified sequence 3 (BCAS3), mRNA;Breast carcinoma amplified sequence 3;BCAS3 protein;Breast carcinoma amplified sequence 3, isoform CRA_e</t>
  </si>
  <si>
    <t>BCAS3;hCG_1811950</t>
  </si>
  <si>
    <t>Q9H6U6-2;Q9H6U6;B2RBN7;B7ZKU7;Q17RM0;Q9H6U6-1</t>
  </si>
  <si>
    <t>IPI00332097;IPI00411606</t>
  </si>
  <si>
    <t>Breast carcinoma-amplified sequence 3;GAOB1;Protein Maab1;BCAS3 protein</t>
  </si>
  <si>
    <t>BCAS3</t>
  </si>
  <si>
    <t>Q9H6U6-4;Q9H6U6;Q9H6U6-3;Q05D99</t>
  </si>
  <si>
    <t>IPI00332106;IPI00645060;IPI00220556;IPI00514346;IPI00514993;IPI00828109</t>
  </si>
  <si>
    <t>Hematopoietic PBX-interacting protein;Pre-B-cell leukemia transcription factor-interacting protein 1;cDNA FLJ58285, highly similar to Homo sapiens pre-B-cell leukemia transcription factor interacting protein 1 (PBXIP1), mRNA;cDNA FLJ58659, highly similar to Homo sapiens pre-B-cell leukemia transcription factor interacting protein 1 (PBXIP1), mRNA;cDNA FLJ58464, highly similar to Homo sapiens pre-B-cell leukemia transcription factor interacting protein 1 (PBXIP1), mRNA</t>
  </si>
  <si>
    <t>HPIP;PBXIP1</t>
  </si>
  <si>
    <t>Q96AQ6-1;Q96AQ6;Q96AQ6-2;B4DV94;B4E0K4;B4E1J0;Q96AQ6-3</t>
  </si>
  <si>
    <t>IPI00332155;IPI00744232;IPI00953613</t>
  </si>
  <si>
    <t>G protein-regulated inducer of neurite outgrowth 1</t>
  </si>
  <si>
    <t>GPRIN1;KIAA1893</t>
  </si>
  <si>
    <t>Q7Z2K8-1;Q7Z2K8</t>
  </si>
  <si>
    <t>IPI00332157</t>
  </si>
  <si>
    <t>39S ribosomal protein L54, mitochondrial</t>
  </si>
  <si>
    <t>MRPL54</t>
  </si>
  <si>
    <t>Q6P161</t>
  </si>
  <si>
    <t>IPI00332271;IPI00289831;IPI00332273;IPI00299590</t>
  </si>
  <si>
    <t>Receptor-type tyrosine-protein phosphatase S;Receptor-type tyrosine-protein phosphatase sigma;Protein tyrosine phosphatase, receptor type, sigma isoform 3 variant;PTPsigma-(Brain)</t>
  </si>
  <si>
    <t>PTPRS;PTPsigma</t>
  </si>
  <si>
    <t>Q13332-2;Q13332;Q13332-1;Q13332-4;Q13332-5;Q59FX6;Q9UM81</t>
  </si>
  <si>
    <t>IPI00332272</t>
  </si>
  <si>
    <t>Receptor-type tyrosine-protein phosphatase S;Receptor-type tyrosine-protein phosphatase sigma</t>
  </si>
  <si>
    <t>PTPRS</t>
  </si>
  <si>
    <t>Q13332-3;Q13332</t>
  </si>
  <si>
    <t>IPI00657836;IPI00658184;IPI00332293</t>
  </si>
  <si>
    <t>CHL1-related protein 1;DEAD/H box protein 11;Keratinocyte growth factor-regulated gene 2 protein;Probable ATP-dependent RNA helicase DDX11;DDX11 protein;CHL1 protein;Helicase</t>
  </si>
  <si>
    <t>CHL1;CHLR1;DDX11;KRG2</t>
  </si>
  <si>
    <t>Q96FC9-2;Q96FC9;Q2NKM7;Q93000;Q96FC9-3;Q96FC9-4;Q7KYX3</t>
  </si>
  <si>
    <t>IPI00332355</t>
  </si>
  <si>
    <t>Breakpoint cluster region protein</t>
  </si>
  <si>
    <t>BCR</t>
  </si>
  <si>
    <t>Q12843;Q12844</t>
  </si>
  <si>
    <t>IPI00332371;IPI00925520;IPI00940003;IPI00916281</t>
  </si>
  <si>
    <t>6-phosphofructokinase, liver type;Phosphofructo-1-kinase isozyme B;Phosphofructokinase 1;Phosphohexokinase;cDNA FLJ30173 fis, clone BRACE2000969, highly similar to 6-phosphofructokinase, liver type (EC 2.7.1.11);cDNA FLJ61026, highly similar to Homo sapiens phosphofructokinase, liver (PFKL), transcript variant 1, mRNA;Putative uncharacterized protein DKFZp686L2097;PFKL protein;Putative uncharacterized protein DKFZp686G1648</t>
  </si>
  <si>
    <t>PFKL;DKFZp686L2097;DKFZp686G1648</t>
  </si>
  <si>
    <t>P17858-1;P17858;B3KNQ7;B4E108;Q6MZK4;Q7L2M7;Q7Z3R9;Q9BSP4;P17858-2</t>
  </si>
  <si>
    <t>IPI00332395;IPI00797947;IPI00180176;IPI00925474;IPI00924678</t>
  </si>
  <si>
    <t>Copine family member IX;HCG2039467, isoform CRA_a;Putative uncharacterized protein CPNE9;Copine IX;Copine-9</t>
  </si>
  <si>
    <t>CPNE9;hCG_2039467</t>
  </si>
  <si>
    <t>A1L430;A8MSP8;Q8IYJ1</t>
  </si>
  <si>
    <t>IPI00332428;IPI00816116</t>
  </si>
  <si>
    <t>NNP78;Protein MAK16 homolog;Protein RBM13</t>
  </si>
  <si>
    <t>MAK16;RBM13</t>
  </si>
  <si>
    <t>Q9BXY0;B2RB44</t>
  </si>
  <si>
    <t>IPI00332451;IPI00749258;IPI00902492;IPI00925261;IPI00925614;IPI00789433;IPI00925367;IPI00792587;IPI00788753;IPI00926525</t>
  </si>
  <si>
    <t>Nuclear receptor subfamily 2, group C, member 2;Nuclear receptor subfamily 2 group C member 2;Orphan nuclear receptor TAK1;Orphan nuclear receptor TR4;Testicular receptor 4;Putative uncharacterized protein NR2C2;NR2C2 protein</t>
  </si>
  <si>
    <t>NR2C2;TAK1;TR4</t>
  </si>
  <si>
    <t>B6ZGT8;P49116;A8K3H5;C9JKS0;Q6PHZ7</t>
  </si>
  <si>
    <t>IPI00332493;IPI00791133;IPI00790205;IPI00793168;REV__IPI00939607</t>
  </si>
  <si>
    <t>Pleckstrin homology domain-containing family O member 2;Pleckstrin homology domain-containing family Q member 1;cDNA FLJ38884 fis, clone MESAN2017152, highly similar to Homo sapiens PH domain-containing protein (pp9099), mRNA</t>
  </si>
  <si>
    <t>PLEKHO2;PLEKHQ1;PP9099</t>
  </si>
  <si>
    <t>Q8TD55-1;Q8TD55;B3KTW8;Q8TD55-2</t>
  </si>
  <si>
    <t>IPI00332499;IPI00514504</t>
  </si>
  <si>
    <t>Nuclear autoantigenic sperm protein;Nuclear autoantigenic sperm protein isoform 2 variant</t>
  </si>
  <si>
    <t>NASP</t>
  </si>
  <si>
    <t>P49321-3;P49321;Q53H03</t>
  </si>
  <si>
    <t>IPI00332511;IPI00798041;IPI00376973;IPI00944548;IPI00944557;IPI00376972;IPI00020850;IPI00376974;IPI00178803;IPI00032462;IPI00930424;IPI00871687;IPI00556132;IPI00789032;IPI00789417;REV__IPI00929157</t>
  </si>
  <si>
    <t>PP2A subunit B isoform alpha;PP2A subunit B isoform B55-alpha;PP2A subunit B isoform PR55-alpha;PP2A subunit B isoform R2-alpha;Serine/threonine-protein phosphatase 2A 55 kDa regulatory subunit B alpha isoform;cDNA FLJ58665, highly similar to Serine/threonine-protein phosphatase 2A 55 kDa regulatory subunit B alpha isoform;Lung cancer-related protein 9</t>
  </si>
  <si>
    <t>PPP2R2A</t>
  </si>
  <si>
    <t>P63151;B2RBU8;B4E1T7;Q56VW8</t>
  </si>
  <si>
    <t>IPI00332552;IPI00747417;IPI00166232</t>
  </si>
  <si>
    <t>Zinc finger and BTB domain-containing protein 40;cDNA FLJ33700 fis, clone BRAWH2005074, highly similar to Zinc finger and BTB domain-containing protein 40;cDNA, FLJ95610, Homo sapiens KIAA0478 gene product (KIAA0478), mRNA;Zinc finger and BTB domain containing 40, isoform CRA_a;ZBTB40 protein</t>
  </si>
  <si>
    <t>KIAA0478;ZBTB40;hCG_1812845</t>
  </si>
  <si>
    <t>Q9NUA8-1;Q9NUA8;B3KR52;B2RBP0;Q1RMZ5</t>
  </si>
  <si>
    <t>IPI00332567;IPI00216408;IPI00743652;IPI00719015;IPI00952615;IPI00151888;IPI00911071;IPI00873308;IPI00952812;IPI00939997</t>
  </si>
  <si>
    <t>Cdc42 guanine nucleotide exchange factor zizimin-1;Dedicator of cytokinesis protein 9;DOCK9 protein;cDNA FLJ45282 fis, clone BRHIP3001573, highly similar to Dedicator of cytokinesis protein 9;cDNA FLJ55969, highly similar to Dedicator of cytokinesis protein 9;cDNA FLJ55538, highly similar to Dedicator of cytokinesis protein 9;cDNA FLJ55938, highly similar to Dedicator of cytokinesis protein 9;Novel protein;Putative uncharacterized protein DKFZp686N04132;Putative uncharacterized protein DOCK9;cDNA FLJ55617, highly similar to Dedicator of cytokinesis protein 9;cDNA FLJ45400 fis, clone BRHIP3028570;cDNA FLJ44528 fis, clone UTERU3003523, highly similar to Dedicator of cytokinesis protein 9</t>
  </si>
  <si>
    <t>DOCK9;KIAA1058;RP11-155N3.2;RP11-155N3.2-010;DKFZp686N04132</t>
  </si>
  <si>
    <t>Q9BZ29-4;Q9BZ29;A6H8Z6;B3KXE2;B7Z2D0;B7Z2J2;B7Z6H5;Q5JUD2;Q68CY0;Q7Z6H4;Q9BZ29-1;B7ZVX0;B9EG73;C9JWM0;Q9BZ29-3;Q9BZ29-5;A8MWZ5;B7Z2G6;Q6ZSL5;B3KX25</t>
  </si>
  <si>
    <t>IPI00332627</t>
  </si>
  <si>
    <t>H-2K binding factor-2</t>
  </si>
  <si>
    <t>KBF2;pKBF-2</t>
  </si>
  <si>
    <t>Q14663</t>
  </si>
  <si>
    <t>IPI00332692;IPI00647683</t>
  </si>
  <si>
    <t>Pim-2h;Serine/threonine-protein kinase pim-2;cDNA FLJ75431, highly similar to Homo sapiens pim-2 oncogene (PIM2), mRNA;Putative uncharacterized protein PIM2</t>
  </si>
  <si>
    <t>PIM2</t>
  </si>
  <si>
    <t>Q9P1W9;A8K4G6;C9J8V9</t>
  </si>
  <si>
    <t>IPI00332828;IPI00419920;IPI00640345;IPI00411985;IPI00167706</t>
  </si>
  <si>
    <t>Carboxylesterase 2;cDNA FLJ76104, highly similar to Homo sapiens carboxylesterase 2 (intestine, liver) (CES2), transcript variant 1, mRNA;Carboxylesterase 2 isoform 1 variant;CES2 protein</t>
  </si>
  <si>
    <t>CES2;ICE</t>
  </si>
  <si>
    <t>O00748-1;O00748;A8K367;Q53H57;O00748-2;Q4G0E9;Q6IPK9</t>
  </si>
  <si>
    <t>IPI00332841;IPI00394743;IPI00942631;IPI00477394;IPI00643873;IPI00513842;IPI00941132</t>
  </si>
  <si>
    <t>CRK SH3-binding GNRP;Guanine nucleotide-releasing factor 2;Protein C3G;Rap guanine nucleotide exchange factor 1;Putative uncharacterized protein DKFZp781P1719;Rap guanine nucleotide exchange factor (GEF) 1;Putative uncharacterized protein RAPGEF1;cDNA FLJ57676, highly similar to Rap guanine nucleotide exchange factor 1</t>
  </si>
  <si>
    <t>GRF2;RAPGEF1;DKFZp781P1719;RP11-40A7.1-002;RP11-40A7.1-005</t>
  </si>
  <si>
    <t>Q13905-2;Q13905;Q68DL3;Q8IV73;Q13905-1;C9JL20;A5XEI7;A5XEI8;B4DZ62;Q5JUE6</t>
  </si>
  <si>
    <t>IPI00332887;IPI00656113;IPI00656087;IPI00848309;IPI00375705;IPI00299724;IPI00844132;IPI00515053;IPI00741145;IPI00930170</t>
  </si>
  <si>
    <t>Brain Ig-like molecule with tyrosine-based activation motifs;CD172 antigen-like family member A;Inhibitory receptor SHPS-1;Macrophage fusion receptor;MyD-1 antigen;p84;Signal-regulatory protein alpha-1;Signal-regulatory protein alpha-2;Signal-regulatory protein alpha-3;Tyrosine-protein phosphatase non-receptor type substrate 1;cDNA, FLJ92887, Homo sapiens protein tyrosine phosphatase, non-receptor typesubstrate 1 (PTPNS1), mRNA;cDNA FLJ52934, highly similar to Tyrosine-protein phosphatase non-receptortype substrate 1;Signal-regulatory protein alpha</t>
  </si>
  <si>
    <t>BIT;MFR;MYD1;PTPNS1;SHPS1;SIRP;SIRPA;RP4-684O24.2-003</t>
  </si>
  <si>
    <t>P78324-3;P78324;B2R6C3;B4DP97;A2A2E1;P78324-1;P78324-2</t>
  </si>
  <si>
    <t>IPI00916703;IPI00332932;IPI00916859;IPI00917939;IPI00847498;IPI00916502</t>
  </si>
  <si>
    <t>cDNA FLJ77529, highly similar to Homo sapiens R3H domain containing 1 (R3HDM1), mRNA;R3H domain-containing protein 1;Putative uncharacterized protein R3HDM;cDNA FLJ45894 fis, clone OCBBF3023913, highly similar to R3H domain-containing protein 1;cDNA FLJ58151, moderately similar to R3H domain-containing protein 1;Putative uncharacterized protein R3HDM1</t>
  </si>
  <si>
    <t>KIAA0029;R3HDM;R3HDM1</t>
  </si>
  <si>
    <t>A8K1V0;Q15032-1;Q15032;Q53SQ1;B3KXQ9;B4DLH6;Q15032-2;C9JJI1;Q4ZG59</t>
  </si>
  <si>
    <t>IPI00333010;IPI00642935;IPI00383486</t>
  </si>
  <si>
    <t>Calcium homeostasis endoplasmic reticulum protein;ERPROT 213-21;SR-related CTD-associated factor 6;cDNA FLJ51520, highly similar to Homo sapiens calcium homeostasis endoplasmic reticulum protein (CHERP), mRNA;cDNA FLJ51519, highly similar to Homo sapiens calcium homeostasis endoplasmic reticulum protein (CHERP), mRNA;Calcium homeostasis endoplasmic reticulum protein variant</t>
  </si>
  <si>
    <t>CHERP;DAN26;SCAF6</t>
  </si>
  <si>
    <t>Q8IWX8;B4DL82;B4DPM4;Q59ET1</t>
  </si>
  <si>
    <t>IPI00333014;IPI00789249;IPI00472738</t>
  </si>
  <si>
    <t>Spindle and kinetochore-associated protein 3</t>
  </si>
  <si>
    <t>C13orf3;RAMA1;SKA3</t>
  </si>
  <si>
    <t>Q8IX90-1;Q8IX90;Q8IX90-3;Q8IX90-2</t>
  </si>
  <si>
    <t>IPI00333015</t>
  </si>
  <si>
    <t>Beta-II spectrin;Fodrin beta chain;Spectrin beta chain, brain 1;Spectrin, non-erythroid beta chain 1;Beta II spectrin-short isoform</t>
  </si>
  <si>
    <t>Q01082-3;Q01082;B2RP63;Q8WYB3</t>
  </si>
  <si>
    <t>IPI00465290;IPI00333016;IPI00607744;IPI00477887;IPI00027984</t>
  </si>
  <si>
    <t>DnaJ homolog subfamily C member 11;cDNA FLJ53979, highly similar to DnaJ homolog subfamily C member 11;cDNA FLJ59729, highly similar to DnaJ homolog subfamily C member 11;cDNA FLJ38067 fis, clone CTONG2015345, highly similar to DnaJ homolog subfamily C member 11;DnaJ (Hsp40) homolog, subfamily C, member 11</t>
  </si>
  <si>
    <t>DNAJC11;RP1-126A5.3-009</t>
  </si>
  <si>
    <t>Q9NVH1-1;Q9NVH1;B4DGD5;B4DPK2;Q9NVH1-3;B3KTC6;Q9NVH1-2;B1AK20</t>
  </si>
  <si>
    <t>IPI00333063;IPI00794153;IPI00940483;IPI00413793;IPI00641216;IPI00793064</t>
  </si>
  <si>
    <t>Transmembrane and coiled-coil domains protein 1;cDNA FLJ75869, highly similar to Homo sapiens transmembrane and coiled-coil domain family 1, transcript variant 1, mRNA;cDNA FLJ55826, highly similar to Transmembrane and coiled-coil domains protein1;cDNA FLJ42680 fis, clone BRAMY2040592, highly similar to Transmembrane and coiled-coil domains protein 1;Putative uncharacterized protein DKFZp686H13261;TMCC1 protein</t>
  </si>
  <si>
    <t>KIAA0779;TMCC1;DKFZp686H13261</t>
  </si>
  <si>
    <t>O94876;A8K5Y3;B4DE04;Q6N039;Q8N4H2</t>
  </si>
  <si>
    <t>IPI00333067;IPI00604497;IPI00827948;IPI00827523;IPI00552050;IPI00827992</t>
  </si>
  <si>
    <t>HECT domain and RCC1-like domain-containing protein 4;Probable E3 ubiquitin-protein ligase HERC4;cDNA FLJ77205, highly similar to Homo sapiens hect domain and RLD 4 (HERC4), transcript variant 2, mRNA;Hect domain and RLD 4;Putative uncharacterized protein DKFZp564G092</t>
  </si>
  <si>
    <t>HERC4;KIAA1593;RP11-57G10.4-002;DKFZp564G092</t>
  </si>
  <si>
    <t>Q5GLZ8-1;Q5GLZ8;Q5GLZ8-2;A8K9U4;Q5GLZ8-3;Q5GLZ8-6;Q5VXS9;Q9Y4U2</t>
  </si>
  <si>
    <t>IPI00333068;IPI00909730;IPI00926706;IPI00927330</t>
  </si>
  <si>
    <t>Actin-related protein 2/3 complex subunit 1A;SOP2-like protein;Actin related protein 2/3 complex subunit 1A variant;cDNA FLJ57124, highly similar to Actin-related protein 2/3 complex subunit 1A;Putative uncharacterized protein ARPC1A</t>
  </si>
  <si>
    <t>ARPC1A;SOP2L</t>
  </si>
  <si>
    <t>Q92747;A4D276;Q53GB6;Q59GQ0;B4DLQ7;Q75MY0</t>
  </si>
  <si>
    <t>IPI00333140</t>
  </si>
  <si>
    <t>Delta and Notch-like epidermal growth factor-related receptor;cDNA FLJ76207, highly similar to Homo sapiens delta-notch-like EGF repeat-containing transmembrane (DNER), mRNA;cDNA FLJ53900, highly similar to Homo sapiens delta-notch-like EGF repeat-containing transmembrane (DNER), mRNA;cDNA FLJ55313, highly similar to Homo sapiens delta-notch-like EGF repeat-containing transmembrane (DNER), mRNA</t>
  </si>
  <si>
    <t>BET;DNER;UNQ262/PRO299</t>
  </si>
  <si>
    <t>Q8NFT8;A8K0I8;B4E370;B4E399</t>
  </si>
  <si>
    <t>IPI00333141;IPI00953153;IPI00479155;IPI00797403</t>
  </si>
  <si>
    <t>Protein spinster homolog 3;Putative uncharacterized protein MGC29671;Putative uncharacterized protein SPNS3</t>
  </si>
  <si>
    <t>SPNS3;hCG_1811218;MGC29671</t>
  </si>
  <si>
    <t>Q6ZMD2-1;Q6ZMD2;C9IZE7;Q6ZMD2-2</t>
  </si>
  <si>
    <t>IPI00333143;IPI00644617;IPI00796290;IPI00942306;IPI00102417;IPI00444817</t>
  </si>
  <si>
    <t>80 kDa diacylglycerol kinase;Diacylglycerol kinase alpha;Diglyceride kinase alpha</t>
  </si>
  <si>
    <t>DAGK;DAGK1;DGKA</t>
  </si>
  <si>
    <t>P23743-1;P23743</t>
  </si>
  <si>
    <t>IPI00333197;IPI00005631;IPI00872239;IPI00917491;IPI00916213;IPI00936924;IPI00915796;IPI00947067</t>
  </si>
  <si>
    <t>CLL-associated antigen KW-11;CTCL tumor antigen se1-1;Golgi coiled-coil protein GCC185;GRIP and coiled-coil domain-containing protein 2;Ran-binding protein 2-like 4;Renal carcinoma antigen NY-REN-53;Putative uncharacterized protein GCC2</t>
  </si>
  <si>
    <t>GCC2;KIAA0336;RANBP2L4</t>
  </si>
  <si>
    <t>Q8IWJ2-2;Q8IWJ2;B8ZZW2;Q8IWJ2-1;A8MT32</t>
  </si>
  <si>
    <t>IPI00333201;IPI00909826;IPI00909580</t>
  </si>
  <si>
    <t>G/T mismatch-specific thymine DNA glycosylase;Thymine-DNA glycosylase;cDNA, FLJ93738, highly similar to Homo sapiens thymine-DNA glycosylase (TDG), mRNA;cDNA FLJ50939, highly similar to G/T mismatch-specific thymine DNA glycosylase (EC 3.2.2.-);TDG protein</t>
  </si>
  <si>
    <t>TDG</t>
  </si>
  <si>
    <t>Q13569;B2R848;B4E127;Q05CX8</t>
  </si>
  <si>
    <t>IPI00333215;IPI00943316;IPI00935732;IPI00218106;IPI00922871;IPI00018403;IPI00643225;IPI00646348;IPI00647399</t>
  </si>
  <si>
    <t>Transcription elongation factor A protein 1;Transcription elongation factor S-II protein 1;Transcription elongation factor TFIIS.o;cDNA FLJ51911, highly similar to Transcription elongation factor A protein 1</t>
  </si>
  <si>
    <t>GTF2S;TCEA1;TFIIS</t>
  </si>
  <si>
    <t>P23193-1;P23193;P23193-2;B7Z4W0</t>
  </si>
  <si>
    <t>IPI00333246</t>
  </si>
  <si>
    <t>Putative uncharacterized actin family protein C20orf134</t>
  </si>
  <si>
    <t>C20orf134</t>
  </si>
  <si>
    <t>Q5JWF8</t>
  </si>
  <si>
    <t>IPI00333410;IPI00719397</t>
  </si>
  <si>
    <t>Protein NICE-5;Ubiquitin carrier protein Q1;Ubiquitin-conjugating enzyme E2 Q1;Ubiquitin-protein ligase Q1;UBE2Q1 protein;Galactosyl transferase-associated protein</t>
  </si>
  <si>
    <t>NICE5;PRO3094;UBE2Q;UBE2Q1;GTAP</t>
  </si>
  <si>
    <t>Q7Z7E8-1;Q7Z7E8;A7MAV4;Q29SN7;Q7Z7E8-2</t>
  </si>
  <si>
    <t>IPI00333533;IPI00020070;IPI00929478;IPI00929486</t>
  </si>
  <si>
    <t>Androgen receptor;Dihydrotestosterone receptor;Nuclear receptor subfamily 3 group C member 4;Androgen receptor splice variant 3;Androgen receptor splice variant 4;Androgen receptor splice variant 4b</t>
  </si>
  <si>
    <t>AR;DHTR;NR3C4</t>
  </si>
  <si>
    <t>P10275-1;P10275;C0JKD3;C0JKD4;C0JKD5;Q13771;Q9BZG5;Q9BZG6;Q9BZG7;Q9NUA2;Q9UN21;P10275-2</t>
  </si>
  <si>
    <t>IPI00333559;IPI00339361;IPI00941438;IPI00746072;IPI00916637;REV__IPI00005471;IPI00917230</t>
  </si>
  <si>
    <t>PKU-beta;Serine/threonine-protein kinase tousled-like 1;Tousled-like kinase 1;cDNA FLJ77613, highly similar to Homo sapiens tousled-like kinase 1 (TLK1), mRNA;cDNA FLJ33460 fis, clone BRAMY2000653, highly similar to Serine/threonine-protein kinase tousled-like 1 (EC 2.7.11.1);cDNA FLJ59778, highly similar to Serine/threonine-protein kinase tousled-like 1 (EC 2.7.11.1);Putative uncharacterized protein TLK1</t>
  </si>
  <si>
    <t>KIAA0137;TLK1</t>
  </si>
  <si>
    <t>Q9UKI8-2;Q9UKI8;Q9UKI8-1;A8K8Z3;B3KR15;Q9UKI8-3;B4DX87;Q53TE4</t>
  </si>
  <si>
    <t>IPI00333618</t>
  </si>
  <si>
    <t>Chromosome 1 open reading frame 41, isoform CRA_b;Putative uncharacterized protein HSPB11</t>
  </si>
  <si>
    <t>C1orf41;hCG_1780523;HSPB11</t>
  </si>
  <si>
    <t>A6NIR2</t>
  </si>
  <si>
    <t>IPI00394758;IPI00333619;IPI00789301</t>
  </si>
  <si>
    <t>Aldehyde dehydrogenase 10;Aldehyde dehydrogenase family 3 member A2;Fatty aldehyde dehydrogenase;Microsomal aldehyde dehydrogenase;Aldehyde dehydrogenase 3A2 variant;Putative uncharacterized protein DKFZp686E23276;Aldehyde dehydrogenase 3 family, member A2, isoform CRA_a;ALDH3A2 protein;cDNA FLJ77712, highly similar to Homo sapiens aldehyde dehydrogenase 3 family, member A2 (ALDH3A2),mRNA;cDNA, FLJ96054, Homo sapiens aldehyde dehydrogenase 3 family, member A2 (ALDH3A2),mRNA</t>
  </si>
  <si>
    <t>ALDH10;ALDH3A2;FALDH;DKFZp686E23276;hCG_30680</t>
  </si>
  <si>
    <t>P51648-2;P51648;P51648-1;Q59H65;Q68D64;Q6I9T3</t>
  </si>
  <si>
    <t>IPI00394798;IPI00333687;IPI00333686;IPI00872439;IPI00940783;IPI00945796</t>
  </si>
  <si>
    <t>Breast carcinoma-amplified sequence 4</t>
  </si>
  <si>
    <t>BCAS4</t>
  </si>
  <si>
    <t>Q8TDM0-3;Q8TDM0;Q8TDM0-2;C9J1V0</t>
  </si>
  <si>
    <t>IPI00549296;IPI00333699;IPI00794827;IPI00792209</t>
  </si>
  <si>
    <t>SAP30-binding protein;Transcriptional regulator protein HCNGP;Putative uncharacterized protein DKFZp586L2022;cDNA FLJ53632, highly similar to SAP30-binding protein</t>
  </si>
  <si>
    <t>HCNGP;HTRG;HTRP;SAP30BP;DKFZp586L2022</t>
  </si>
  <si>
    <t>Q9UHR5-1;Q9UHR5;B3KML7;Q9UHR5-2;Q659G6;B7Z4X9</t>
  </si>
  <si>
    <t>IPI00333763</t>
  </si>
  <si>
    <t>Glutaredoxin-related protein 5, mitochondrial;Monothiol glutaredoxin-5</t>
  </si>
  <si>
    <t>C14orf87;GLRX5</t>
  </si>
  <si>
    <t>Q86SX6;Q0X088</t>
  </si>
  <si>
    <t>IPI00333770;IPI00916860;IPI00607899;IPI00375113;IPI00915901</t>
  </si>
  <si>
    <t>Dedicator of cytokinesis protein 10;Zizimin-3;DOCK10.2;Putative uncharacterized protein Nbla10300;Putative uncharacterized protein DOCK10;Putative uncharacterized protein DKFZp781A1532</t>
  </si>
  <si>
    <t>DOCK10;KIAA0694;ZIZ3;DOCK10.2;Nbla10300;DKFZp781A1532</t>
  </si>
  <si>
    <t>Q96BY6-1;Q96BY6;B3FL70;Q3LIC8;Q4ZG60;Q68DA4</t>
  </si>
  <si>
    <t>IPI00333771;IPI00218695;IPI00816770;IPI00218696;IPI00926274;IPI00807611</t>
  </si>
  <si>
    <t>Caldesmon;cDNA FLJ59374, highly similar to Homo sapiens caldesmon 1 (CALD1), transcript variant 2, mRNA;cDNA FLJ55017, highly similar to Caldesmon;CALD1 protein;Putative uncharacterized protein DKFZp686P03208;Putative uncharacterized protein DKFZp779D0769;cDNA FLJ53193, highly similar to Homo sapiens caldesmon 1 (CALD1), transcript variant 5, mRNA;Caldesmon 1, isoform CRA_b;NAG22 protein;Putative uncharacterized protein CALD1</t>
  </si>
  <si>
    <t>CAD;CALD1;CDM;DKFZp686P03208;DKFZp779D0769;hCG_17453</t>
  </si>
  <si>
    <t>Q05682-5;Q05682;B4DPW5;B4E3I0;Q6P707;Q6PJM5;Q7Z2Y9;Q05682-3;Q5HY93;Q05682-4;B7Z6G4;Q9NYG1;C9J813</t>
  </si>
  <si>
    <t>IPI00873446;IPI00333776;IPI00333777;IPI00883753;IPI00415032;IPI00333778;IPI00924735;IPI00925232</t>
  </si>
  <si>
    <t>Neuronal cell adhesion molecule;Neuronal surface protein Bravo;NgCAM-related cell adhesion molecule;cDNA FLJ61703, highly similar to Neuronal cell adhesion molecule;NRCAM protein;cDNA FLJ35011 fis, clone OCBBF2013149, highly similar to Neuronal cell adhesion molecule;cDNA FLJ61107, highly similar to Neuronal cell adhesion molecule;Putative uncharacterized protein NRCAM</t>
  </si>
  <si>
    <t>KIAA0343;NRCAM</t>
  </si>
  <si>
    <t>Q92823-5;Q92823;Q92823-1;Q92823-2;B7Z670;Q14BM2;Q92823-4;Q14CA1;Q92823-3;B3KRX0;B4DFP9;Q75ML9;Q4KMQ7</t>
  </si>
  <si>
    <t>IPI00333838;IPI00922628</t>
  </si>
  <si>
    <t>Acyl-coenzyme A thioesterase 1;CTE-I;CTE-Ib;Inducible cytosolic acyl-coenzyme A thioester hydrolase;Long chain acyl-CoA thioester hydrolase;Acyl-CoA thioesterase 1;cDNA FLJ54503, highly similar to Acyl-coenzyme A thioesterase 1 (EC 3.1.2.2);Putative uncharacterized protein</t>
  </si>
  <si>
    <t>ACOT1;CTE1</t>
  </si>
  <si>
    <t>Q86TX2;A1L172;B4DV16;B7ZMC1</t>
  </si>
  <si>
    <t>IPI00333859;IPI00930252;IPI00082524;IPI00643372;IPI00945967;IPI00909900;IPI00023617;IPI00293575;IPI00847438;IPI00640322;IPI00909667;IPI00655542;IPI00795156</t>
  </si>
  <si>
    <t>EZFIT-related protein 1;Zinc finger protein 471;Zinc finger protein 624;Zinc finger protein 782;Zinc finger protein;cDNA FLJ53843, weakly similar to Zinc finger protein 33A;cDNA FLJ60929, highly similar to Zinc finger protein 544</t>
  </si>
  <si>
    <t>ERP1;KIAA1396;ZNF471;KIAA1349;ZNF624;ZNF782</t>
  </si>
  <si>
    <t>Q9BX82;Q9P2J8-2;Q9P2J8;Q6ZMW2;O14844;B4DYI9;B4DWR6</t>
  </si>
  <si>
    <t>IPI00333901;IPI00152075;IPI00470508;IPI00328653;IPI00333903;IPI00333899;IPI00910396</t>
  </si>
  <si>
    <t>Bardet-Biedl syndrome 8 protein;Tetratricopeptide repeat protein 8;Bardet-Biedl syndrome 8;Tetratricopeptide repeat domain 8;Tetratricopeptide repeat domain 8, isoform CRA_f;Putative uncharacterized protein TTC8;Tetratricopeptide repeat domain 8, isoform CRA_h;cDNA FLJ42684 fis, clone BRAMY2046989, highly similar to Tetratricopeptide repeat protein 8</t>
  </si>
  <si>
    <t>BBS8;TTC8;hCG_21081</t>
  </si>
  <si>
    <t>Q8TAM2-4;Q8TAM2;Q67B97;Q8TAM2-1;A6NFG2;B3KWA5;Q8TAM2-3</t>
  </si>
  <si>
    <t>IPI00333908;IPI00554633;IPI00953523;IPI00470831;IPI00790358</t>
  </si>
  <si>
    <t>Coiled-coil domain-containing protein 91;GGA-binding partner;p56 accessory protein;CCDC91 protein;Putative uncharacterized protein CCDC91;Putative uncharacterized protein DKFZP779L1558</t>
  </si>
  <si>
    <t>CCDC91;GGABP;HSD8;DKFZP779L1558;hCG_37266</t>
  </si>
  <si>
    <t>Q7Z6B0-1;Q7Z6B0;Q05D28;Q7Z6B0-2;C9JUU2;C9JR07;Q7Z6B0-3</t>
  </si>
  <si>
    <t>IPI00333913;IPI00847551;IPI00892676;IPI00893725;IPI00892571;IPI00894456;IPI00894369;IPI00894071</t>
  </si>
  <si>
    <t>Neuroblastoma-amplified gene protein;Neuroblastoma-amplified sequence;Putative uncharacterized protein NAG</t>
  </si>
  <si>
    <t>NAG;NBAS</t>
  </si>
  <si>
    <t>A2RRP1-1;A2RRP1;A2RRP1-2;Q4ZG05</t>
  </si>
  <si>
    <t>IPI00385743;IPI00854840;IPI00854580;IPI00333975;IPI00952613;IPI00386174</t>
  </si>
  <si>
    <t>CARD15-like protein;Caterpiller protein 16.2;Nucleotide-binding oligomerization domain protein 3;Protein NLRC3;Putative uncharacterized protein NLRC3;NLRC3;NOD3 protein, isoform CRA_c;FLJ00398 protein</t>
  </si>
  <si>
    <t>NLRC3;NOD3;hCG_2036791;FLJ00398</t>
  </si>
  <si>
    <t>Q7RTR2-2;Q7RTR2;C9JLH9;Q7RTR2-1;C3VPR7;C9JW09;Q7RTR2-4;Q7RTR2-3;B5MDB6;Q8NF06</t>
  </si>
  <si>
    <t>IPI00465432;IPI00333985;IPI00413732</t>
  </si>
  <si>
    <t>Nodal modulator 2;pM5 protein 2;NOMO2 protein</t>
  </si>
  <si>
    <t>NOMO2</t>
  </si>
  <si>
    <t>Q5JPE7-1;Q5JPE7;Q4G177;Q5JPE7-2</t>
  </si>
  <si>
    <t>IPI00333996;IPI00927286</t>
  </si>
  <si>
    <t>Nucleolysin TIA-1 isoform p15;Nucleolysin TIA-1 isoform p40;p15-TIA-1;p40-TIA-1;RNA-binding protein TIA-1;Putative uncharacterized protein TIA1</t>
  </si>
  <si>
    <t>TIA1</t>
  </si>
  <si>
    <t>P31483-2;P31483;C9JTN7</t>
  </si>
  <si>
    <t>IPI00334005</t>
  </si>
  <si>
    <t>MFGE8 protein;Milk fat globule-EGF factor 8 protein;Milk fat globule-EGF factor 8 protein, isoform CRA_b</t>
  </si>
  <si>
    <t>hCG_26628;MFGE8</t>
  </si>
  <si>
    <t>Q9BTL9</t>
  </si>
  <si>
    <t>IPI00334007;IPI00045840;IPI00909042;IPI00655757;IPI00645051</t>
  </si>
  <si>
    <t>Bardet-Biedl syndrome 1 protein;BBS2-like protein 2;cDNA FLJ52492, highly similar to Bardet-Biedl syndrome 1 protein;cDNA FLJ55644, highly similar to Bardet-Biedl syndrome 1 protein;BBS1 protein;Putative uncharacterized protein DKFZp313N0733;cDNA FLJ54009, highly similar to Bardet-Biedl syndrome 1 protein</t>
  </si>
  <si>
    <t>BBS1;BBS2L2;DKFZp313N0733</t>
  </si>
  <si>
    <t>Q8NFJ9-1;Q8NFJ9;B4DH75;B4DYY3;Q4G0L2;Q5HYI2;Q8NFJ9-2;B4DJZ7;Q32MM9</t>
  </si>
  <si>
    <t>IPI00550611;IPI00334011;IPI00004582</t>
  </si>
  <si>
    <t>Echinoderm microtubule-associated protein-like 1;cDNA FLJ45033 fis, clone BRAWH3019026, highly similar to Homo sapiens echinoderm microtubule associated protein like 1 (EML1), transcript variant 1, mRNA;cDNA FLJ58685, highly similar to Homo sapiens echinoderm microtubule associated protein like 1 (EML1), transcript variant 1, mRNA;Putative uncharacterized protein EML1</t>
  </si>
  <si>
    <t>EMAP1;EMAPL;EMAPL1;EML1</t>
  </si>
  <si>
    <t>O00423-3;O00423;B3KXA3;B7Z650;O00423-1;C9J9C0</t>
  </si>
  <si>
    <t>IPI00334126;IPI00164944;IPI00644990;IPI00940830</t>
  </si>
  <si>
    <t>Ral GEF with PH domain and SH3-binding motif 2;RalA exchange factor RalGPS2;Ras-specific guanine nucleotide-releasing factor RalGPS2;cDNA FLJ61610, highly similar to Homo sapiens Ral GEF with PH domain and SH3 binding motif 2 (RALGPS2), transcript variant 2, mRNA;Ral GEF with PH domain and SH3 binding motif 2;cDNA FLJ25604 fis, clone JTH14207</t>
  </si>
  <si>
    <t>RALGPS2;RP4-595C2.1-006;RP4-595C2.1-007</t>
  </si>
  <si>
    <t>Q86X27-1;Q86X27;B7Z7B1;Q86X27-2;B1AMV1;Q8N7G9;B1AMV0</t>
  </si>
  <si>
    <t>IPI00334159</t>
  </si>
  <si>
    <t>HIBBJ46;Prefoldin subunit 3;Von Hippel-Lindau-binding protein 1;cDNA FLJ59776, highly similar to Prefoldin subunit 3;VBP1 protein;von Hippel-Lindau binding protein 1, isoform CRA_a</t>
  </si>
  <si>
    <t>PFDN3;VBP1;hCG_17616</t>
  </si>
  <si>
    <t>P61758;B4DWR3;Q6FH24</t>
  </si>
  <si>
    <t>IPI00334190;IPI00908723;IPI00442543</t>
  </si>
  <si>
    <t>EPB72-like protein 2;Stomatin-like protein 2;cDNA FLJ61039, highly similar to Stomatin-like protein 2;cDNA FLJ27036 fis, clone SLV08019, highly similar to Homo sapiens stomatin (EPB72)-like 2 (STOML2)</t>
  </si>
  <si>
    <t>HSPC108;SLP2;STOML2</t>
  </si>
  <si>
    <t>Q9UJZ1;B4E1K7;Q6ZNW0</t>
  </si>
  <si>
    <t>IPI00334201;IPI00807699</t>
  </si>
  <si>
    <t>Zinc finger protein 677;ZNF677 protein</t>
  </si>
  <si>
    <t>ZNF677</t>
  </si>
  <si>
    <t>Q86XU0;Q05C29</t>
  </si>
  <si>
    <t>IPI00395702;IPI00334267;IPI00107492;IPI00107491</t>
  </si>
  <si>
    <t>Cell cycle checkpoint protein RAD17;RF-C/activator 1 homolog</t>
  </si>
  <si>
    <t>R24L;RAD17</t>
  </si>
  <si>
    <t>O75943-1;O75943;O75943-2;O75943-4;O75943-3</t>
  </si>
  <si>
    <t>IPI00334281;IPI00939499;IPI00873675;IPI00872908</t>
  </si>
  <si>
    <t>Dpy-19-like protein 4;Protein dpy-19 homolog 4</t>
  </si>
  <si>
    <t>DPY19L4</t>
  </si>
  <si>
    <t>Q7Z388;C9JKV0;B5MDG1;B5MDK7</t>
  </si>
  <si>
    <t>IPI00334282;IPI00926250;IPI00925923;IPI00926128</t>
  </si>
  <si>
    <t>Protein FAM3C</t>
  </si>
  <si>
    <t>FAM3C;GS3786</t>
  </si>
  <si>
    <t>Q92520</t>
  </si>
  <si>
    <t>IPI00334343;IPI00640107</t>
  </si>
  <si>
    <t>cDNA FLJ23608 fis, clone ADKA01790;Chromosome 9 open reading frame 155</t>
  </si>
  <si>
    <t>RP11-379P1.3-001</t>
  </si>
  <si>
    <t>Q8TED8</t>
  </si>
  <si>
    <t>IPI00334410;IPI00827840</t>
  </si>
  <si>
    <t>Molecule associated with JAK3 N-terminus;Myosin containing a PDZ domain;Myosin-XVIIIa;cDNA FLJ16503 fis, clone FEBRA2008681, highly similar to Myosin-18A;HCG27198, isoform CRA_a;cDNA FLJ59676, highly similar to Myosin-18A;cDNA FLJ60372, highly similar to Myosin-18A;cDNA FLJ60377, highly similar to Myosin-18A;Jak3 N-terminal-associated protein MAJN</t>
  </si>
  <si>
    <t>KIAA0216;MYO18A;MYSPDZ;hCG_27198;MAJN</t>
  </si>
  <si>
    <t>Q92614-2;Q92614;Q92614-5;B3KVF8;B4DFN7;B4DYM1;B4DZ32;Q9NYE8</t>
  </si>
  <si>
    <t>IPI00334453</t>
  </si>
  <si>
    <t>Transmembrane protein 179B</t>
  </si>
  <si>
    <t>TMEM179B</t>
  </si>
  <si>
    <t>Q7Z7N9</t>
  </si>
  <si>
    <t>IPI00334532;IPI00646281;IPI00871467;IPI00853275;IPI00927755;IPI00927501;IPI00924481;IPI00643864</t>
  </si>
  <si>
    <t>Neural cell adhesion molecule L1;Non-neural L1CAM;L1 cell adhesion molecule;cDNA FLJ76744, highly similar to Homo sapiens L1 cell adhesion molecule (L1CAM), transcript variant 1, mRNA</t>
  </si>
  <si>
    <t>CAML1;L1CAM;MIC5</t>
  </si>
  <si>
    <t>P32004-2;P32004;A4ZYW4;Q7Z2H2;Q7Z2I3;Q7Z2J0;Q7Z2J9;Q86SE4;P32004-1;A8K139;Q7Z3Z9</t>
  </si>
  <si>
    <t>IPI00297138;IPI00334558;IPI00396515;IPI00334585</t>
  </si>
  <si>
    <t>5-TG-3-interacting factor 1;Homeobox protein TGIF1;cDNA FLJ76181, highly similar to Homo sapiens TGFB-induced factor (TALE family homeobox) (TGIF), transcript variant 2, mRNA;Putative uncharacterized protein TGIF1;TGFB-induced factor (TALE family homeobox), isoform CRA_c</t>
  </si>
  <si>
    <t>TGIF;TGIF1;hCG_1994498</t>
  </si>
  <si>
    <t>Q15583-1;Q15583;A6NE42;Q15583-2;A6NLU7</t>
  </si>
  <si>
    <t>IPI00334627;IPI00798111;IPI00795925;REV__IPI00298558;REV__IPI00946434;REV__IPI00945696;REV__IPI00944895;REV__IPI00791474;REV__IPI00947286</t>
  </si>
  <si>
    <t>Annexin A2 pseudogene 2;Lipocortin II pseudogene;Putative annexin A2-like protein</t>
  </si>
  <si>
    <t>ANX2L2;ANX2P2;ANXA2P2;LPC2B</t>
  </si>
  <si>
    <t>A6NMY6</t>
  </si>
  <si>
    <t>IPI00334648;IPI00383601</t>
  </si>
  <si>
    <t>NAD-dependent deacetylase sirtuin-7;SIR2-like protein 7;cDNA FLJ76241, highly similar to Homo sapiens sirtuin (silent mating type information regulation 2 homolog) 7 (S. cerevisiae) (SIRT7), mRNA;cDNA FLJ37007 fis, clone BRACE2009620, highly similar to NAD-dependent deacetylase sirtuin-7 (EC 3.5.1.-)</t>
  </si>
  <si>
    <t>SIR2L7;SIRT7</t>
  </si>
  <si>
    <t>Q9NRC8-1;Q9NRC8;A8K2K0;B3KSU8;Q9NRC8-2</t>
  </si>
  <si>
    <t>IPI00748093;IPI00334657;IPI00746973</t>
  </si>
  <si>
    <t>Five-pass transmembrane protein localizing in the Golgi apparatus and the endoplasmic reticulum 5;Protein YIPF5;Smooth muscle cell-associated protein 5;YIP1 family member 5;YPT-interacting protein 1 A;cDNA FLJ42071 fis, clone SYNOV2014157, highly similar to Protein YIPF5</t>
  </si>
  <si>
    <t>FINGER5;PP12723;SB140;UNQ3123/PRO10275;YIP1A;YIPF5</t>
  </si>
  <si>
    <t>Q969M3-3;Q969M3;Q969M3-1;B3KW34;Q969M3-2</t>
  </si>
  <si>
    <t>IPI00334671</t>
  </si>
  <si>
    <t>CST complex subunit TEN1;Protein telomeric pathways with STN1 homolog;Telomere length regulation protein TEN1 homolog</t>
  </si>
  <si>
    <t>C17orf106;TEN1</t>
  </si>
  <si>
    <t>Q86WV5</t>
  </si>
  <si>
    <t>IPI00334713;IPI00334587;IPI00742926;IPI00106509;IPI00329355</t>
  </si>
  <si>
    <t>APOBEC1-binding protein 1;Heterogeneous nuclear ribonucleoprotein A/B;cDNA FLJ60713, highly similar to Homo sapiens heterogeneous nuclear ribonucleoprotein A/B (HNRPAB), transcript variant 1, mRNA;Heterogeneous nuclear ribonucleoprotein AB isoform a variant;Putative uncharacterized protein HNRNPAB</t>
  </si>
  <si>
    <t>ABBP1;HNRNPAB;HNRPAB</t>
  </si>
  <si>
    <t>Q99729-3;Q99729;Q99729-2;B4DMY3;Q53F64;B5MD22;Q99729-4;Q99729-1</t>
  </si>
  <si>
    <t>IPI00334715;IPI00718985</t>
  </si>
  <si>
    <t>Glucocorticoid receptor DNA-binding factor 1;Glucocorticoid receptor repression factor 1;Rho GAP p190A;Rho GTPase-activating protein 35;GRLF1 protein;cDNA FLJ56603, highly similar to Glucocorticoid receptor DNA-binding factor 1</t>
  </si>
  <si>
    <t>ARHGAP35;GRF1;GRLF1;KIAA1722</t>
  </si>
  <si>
    <t>Q9NRY4-1;Q9NRY4;Q9NRY4-2;A2RRE5;B4DPI8</t>
  </si>
  <si>
    <t>IPI00334720;IPI00942325;IPI00299890;IPI00168604;IPI00943018;IPI00942182;IPI00915454;IPI00940665;IPI00873775</t>
  </si>
  <si>
    <t>ZNF33A protein;cDNA FLJ77441, highly similar to Homo sapiens zinc finger protein 33A (ZNF33A), mRNA;cDNA FLJ51431, highly similar to Zinc finger protein 33A;Zinc finger and ZAK-associated protein with KRAB domain;Zinc finger protein 11A;Zinc finger protein 33A;Zinc finger protein KOX31;Zinc finger protein 11B;Zinc finger protein 33B;Zinc finger protein KOX2;ZNF33B protein;cDNA FLJ53401, highly similar to Zinc finger protein 11B</t>
  </si>
  <si>
    <t>ZNF33A;KIAA0065;KOX31;ZNF11;ZNF11A;ZNF33;KOX2;ZNF11B;ZNF33B</t>
  </si>
  <si>
    <t>A0AUX1;A8K9X9;B4E0M8;Q06730;Q06732;Q3B799;B4E2J7</t>
  </si>
  <si>
    <t>IPI00792993;IPI00334747;IPI00163238;IPI00795799;IPI00794302</t>
  </si>
  <si>
    <t>Hematopoietic zinc finger protein;Retinal zinc finger protein;Zinc finger protein 385A</t>
  </si>
  <si>
    <t>HZF;RZF;ZNF385;ZNF385A</t>
  </si>
  <si>
    <t>Q96PM9-2;Q96PM9;Q96PM9-1</t>
  </si>
  <si>
    <t>IPI00868860;IPI00334756;IPI00433087;IPI00290791;IPI00433086;IPI00216197;IPI00470366;IPI00927564</t>
  </si>
  <si>
    <t>Apoptotic protease Mch-4;Caspase-10;Caspase-10 subunit p12;Caspase-10 subunit p23/17;FAS-associated death domain protein interleukin-1B-converting enzyme 2;ICE-like apoptotic protease 4;Caspase 10 splice variant G</t>
  </si>
  <si>
    <t>CASP10;MCH4</t>
  </si>
  <si>
    <t>Q92851-4;Q92851;Q92851-2;Q92851-6;Q92851-1;Q92851-5;Q92851-3;Q68HC0</t>
  </si>
  <si>
    <t>IPI00334769</t>
  </si>
  <si>
    <t>Homeobox protein aristaless-like 4</t>
  </si>
  <si>
    <t>ALX4;KIAA1788</t>
  </si>
  <si>
    <t>Q9H161</t>
  </si>
  <si>
    <t>IPI00334846</t>
  </si>
  <si>
    <t>FtsJ methyltransferase domain-containing protein 1;Protein adrift homolog</t>
  </si>
  <si>
    <t>AFT;FTSJD1</t>
  </si>
  <si>
    <t>Q8IYT2</t>
  </si>
  <si>
    <t>IPI00395939;IPI00334907;IPI00952566;IPI00879061;IPI00878839;REV__IPI00000550</t>
  </si>
  <si>
    <t>Phosphatidylinositol transfer protein beta isoform;cDNA FLJ41390 fis, clone BRCAN2024572, moderately similar to Phosphatidylinositol transfer protein beta isoform;cDNA FLJ53628, highly similar to Phosphatidylinositol transfer protein beta isoform;Phosphatidylinositol transfer protein, beta, isoform CRA_a;cDNA, FLJ93543, highly similar to Homo sapiens phosphotidylinositol transfer protein, beta (PITPNB),mRNA;Putative uncharacterized protein PITPNB;Phosphatidylinositol transfer protein, beta</t>
  </si>
  <si>
    <t>PITPNB;hCG_41089;RP3-353E16.2-006</t>
  </si>
  <si>
    <t>P48739-2;P48739;B3KVT6;B7Z7Q0;P48739-1;B2R7P6;C9JW90;B3KYB7;C9J4V2</t>
  </si>
  <si>
    <t>IPI00334914;IPI00844404;IPI00646783;REV__IPI00747381</t>
  </si>
  <si>
    <t>TRM1-like protein;cDNA, FLJ93224;cDNA FLJ56040</t>
  </si>
  <si>
    <t>C1orf25;MSTP070;TRM1L</t>
  </si>
  <si>
    <t>Q7Z2T5-1;Q7Z2T5;B2R713;B4DXX1;Q7Z2T5-2</t>
  </si>
  <si>
    <t>IPI00410255;IPI00334927;IPI00878906;IPI00479187;IPI00383253</t>
  </si>
  <si>
    <t>cDNA FLJ34288 fis, clone FEBRA2004042, highly similar to Kelch repeat and BTB domain-containing protein 4;Kelch repeat and BTB (POZ) domain containing 4 variant;BTB and kelch domain-containing protein 4;Kelch repeat and BTB domain-containing protein 4;Putative uncharacterized protein KBTBD4</t>
  </si>
  <si>
    <t>KBTBD4;BKLHD4</t>
  </si>
  <si>
    <t>B3KRH9;Q53HN0;Q9NVX7;B9ZVR2</t>
  </si>
  <si>
    <t>IPI00335001;IPI00395462;IPI00794593;IPI00794053</t>
  </si>
  <si>
    <t>Huntingtin yeast partner K;Huntingtin-interacting protein K</t>
  </si>
  <si>
    <t>C15orf63;HSPC136;HYPK</t>
  </si>
  <si>
    <t>Q9NX55-1;Q9NX55;Q9NX55-2</t>
  </si>
  <si>
    <t>IPI00335068;IPI00844297;IPI00844496</t>
  </si>
  <si>
    <t>NAD (H)-specific isocitrate dehydrogenase gamma subunit</t>
  </si>
  <si>
    <t>O15384</t>
  </si>
  <si>
    <t>IPI00514050;IPI00455911;IPI00873186;IPI00335071;IPI00375728</t>
  </si>
  <si>
    <t>Putative uncharacterized protein UBE2J2;Ubiquitin-conjugating enzyme E2, J2 (UBC6 homolog, yeast), isoform CRA_d;Ubiquitin-conjugating enzyme E2, J2 (UBC6 homolog, yeast);Non-canonical ubiquitin-conjugating enzyme 2;Ubiquitin-conjugating enzyme E2 J2;Ubiquitin-conjugating enzyme E2, J2 (UBC6 homolog, yeast), isoform CRA_e</t>
  </si>
  <si>
    <t>hCG_20420;UBE2J2;RP5-902P8.8-014;NCUBE2;RP5-902P8.8-002;RP5-902P8.8-010</t>
  </si>
  <si>
    <t>A8MYC7;B1AMF1;Q8N2K1-1;Q8N2K1;Q8N2K1-2;B1AME9;B1AMF0;A6NGS0</t>
  </si>
  <si>
    <t>IPI00335085;IPI00783374;IPI00924541;IPI00790617;IPI00924757;IPI00792932;IPI00927584;IPI00472707;IPI00927802;IPI00927110</t>
  </si>
  <si>
    <t>E3 ubiquitin-protein ligase RNF123;Kip1 ubiquitination-promoting complex protein 1;RING finger protein 123;cDNA FLJ39034 fis, clone NT2RP7008085, highly similar to Homo sapiens ring finger protein 123 (RNF123), mRNA;Putative uncharacterized protein RNF123</t>
  </si>
  <si>
    <t>FP1477;KPC1;RNF123</t>
  </si>
  <si>
    <t>Q5XPI4-1;Q5XPI4;Q5XPI4-2;B3KU09;C9J266;C9JS59</t>
  </si>
  <si>
    <t>IPI00335089;IPI00872803</t>
  </si>
  <si>
    <t>Mob1 homolog 2b;Mps one binder kinase activator-like 2B;Protein Mob3B;Putative uncharacterized protein MOBKL2B</t>
  </si>
  <si>
    <t>MOB3B;MOBKL2B</t>
  </si>
  <si>
    <t>Q86TA1;A8MY13</t>
  </si>
  <si>
    <t>IPI00335101;IPI00335248;IPI00555660</t>
  </si>
  <si>
    <t>90 kDa ribosomal protein S6 kinase 5;Nuclear mitogen- and stress-activated protein kinase 1;Ribosomal protein S6 kinase alpha-5;RSK-like protein kinase;cDNA FLJ54679, highly similar to Ribosomal protein S6 kinase alpha-5 (EC 2.7.11.1);Putative uncharacterized protein DKFZp586C1419</t>
  </si>
  <si>
    <t>MSK1;RPS6KA5;DKFZp586C1419</t>
  </si>
  <si>
    <t>O75582;B7Z2Y5;Q9UG98</t>
  </si>
  <si>
    <t>IPI00335121;IPI00396418</t>
  </si>
  <si>
    <t>Protein FAM83F</t>
  </si>
  <si>
    <t>FAM83F</t>
  </si>
  <si>
    <t>Q8NEG4-1;Q8NEG4;Q8NEG4-2</t>
  </si>
  <si>
    <t>IPI00796366;IPI00335168;IPI00789605;IPI00930599;IPI00795576;IPI00413922;IPI00793089;IPI00797626;IPI00796500;IPI00795944;IPI00101961</t>
  </si>
  <si>
    <t>cDNA FLJ56329, highly similar to Myosin light polypeptide 6;17 kDa myosin light chain;Myosin light chain 3;Myosin light chain alkali 3;Myosin light polypeptide 6;Smooth muscle and nonmuscle myosin light chain alkali 6;MYL6 protein</t>
  </si>
  <si>
    <t>MYL6</t>
  </si>
  <si>
    <t>B7Z6Z4;P60660-1;P60660;P60660-2;Q6IBG5</t>
  </si>
  <si>
    <t>IPI00335251;IPI00329754</t>
  </si>
  <si>
    <t>tRNA-dihydrouridine synthase 1-like;cDNA FLJ51922, highly similar to tRNA-dihydrouridine synthase 1-like (EC 1.-.-.-);DUS1L protein</t>
  </si>
  <si>
    <t>DUS1L</t>
  </si>
  <si>
    <t>Q6P1R4;B4DPG7;Q9BTJ3</t>
  </si>
  <si>
    <t>IPI00009507;IPI00335277;IPI00945195;IPI00947355</t>
  </si>
  <si>
    <t>Pantophysin;Synaptophysin-like protein 1;Synaptophysin-like 1, isoform CRA_a;Synaptophysin-like protein;cDNA FLJ75789, highly similar to Homo sapiens synaptophysin-like 1 (SYPL1), transcript variant 1, mRNA;Synaptophysin-like 1, isoform CRA_b;Putative uncharacterized protein SYPL1</t>
  </si>
  <si>
    <t>SYPL;SYPL1;hCG_16932;tcag7.98</t>
  </si>
  <si>
    <t>Q16563-1;Q16563;A4D0R1;A8K865;Q16563-2;A4D0R2;C9JYN0</t>
  </si>
  <si>
    <t>IPI00335280;IPI00926846;IPI00925376;IPI00910461;IPI00927031;IPI00373788;IPI00185258;IPI00939663;IPI00927218;IPI00924782;IPI00926433;IPI00927626;IPI00926040;IPI00925812;IPI00914882;IPI00927442</t>
  </si>
  <si>
    <t>Ribulose-5-phosphate-3-epimerase;Ribulose-phosphate 3-epimerase;Putative uncharacterized protein RPE;cDNA FLJ52962, highly similar to Ribulose-phosphate 3-epimerase (EC 5.1.3.1);Ribulose-5-phosphate-3-epimerase, isoform CRA_a;HCG2024410;LOC729020 protein;RcRPE;Ribulose-5-phosphate-3-epimerase, isoform CRA_b</t>
  </si>
  <si>
    <t>HUSSY-17;RPE;hCG_2012337;hCG_2024410;LOC729020</t>
  </si>
  <si>
    <t>Q96AT9-1;Q96AT9;C9IZU8;B4E016;C9J9T0;Q96AT9-2;Q2QD12;Q53TV9;C9JPQ7;C9J6A7;C9J8S0;C9IYE8</t>
  </si>
  <si>
    <t>IPI00335385</t>
  </si>
  <si>
    <t>DCS-1;Hint-related 7meGMP-directed hydrolase;Histidine triad protein member 5;Scavenger mRNA-decapping enzyme DcpS;mRNA decapping enzyme variant</t>
  </si>
  <si>
    <t>DCPS;DCS1;HINT5;HSPC015</t>
  </si>
  <si>
    <t>Q96C86;Q53G42</t>
  </si>
  <si>
    <t>IPI00335421;IPI00855706;IPI00926652;IPI00927603;IPI00926892;IPI00927844;IPI00926248;IPI00926473</t>
  </si>
  <si>
    <t>Fidgetin-like protein 1;cDNA FLJ14631 fis, clone NT2RP2000660, highly similar to Homo sapiens fidgetin-like 1 (FIGNL1), mRNA</t>
  </si>
  <si>
    <t>FIGNL1</t>
  </si>
  <si>
    <t>Q6PIW4-1;Q6PIW4;B3KNH6;Q6PIW4-2</t>
  </si>
  <si>
    <t>IPI00335437;IPI00916311;IPI00909687;IPI00916826;IPI00916154;IPI00916654</t>
  </si>
  <si>
    <t>Ankyrin repeat and zinc finger domain-containing protein 1;Zinc finger protein 744;Putative uncharacterized protein ANKZF1</t>
  </si>
  <si>
    <t>ANKZF1;ZNF744</t>
  </si>
  <si>
    <t>Q9H8Y5;B8ZZS4</t>
  </si>
  <si>
    <t>IPI00335509;IPI00894120;IPI00894526</t>
  </si>
  <si>
    <t>Collapsin response mediator protein 5;CRMP3-associated molecule;Dihydropyrimidinase-related protein 5;UNC33-like phosphoprotein 6;Putative uncharacterized protein DPYSL5</t>
  </si>
  <si>
    <t>CRMP5;DPYSL5;ULIP6</t>
  </si>
  <si>
    <t>Q9BPU6;Q53SW3</t>
  </si>
  <si>
    <t>IPI00335541;IPI00554678;IPI00909597</t>
  </si>
  <si>
    <t>Protein timeless homolog;cDNA FLJ12640 fis, clone NT2RM4001940, highly similar to Timeless homolog;cDNA FLJ58786, highly similar to Timeless homolog</t>
  </si>
  <si>
    <t>TIM;TIM1;TIMELESS;TIMELESS1</t>
  </si>
  <si>
    <t>Q9UNS1-1;Q9UNS1;Q9UNS1-2;B3KMU4;B4DL70</t>
  </si>
  <si>
    <t>IPI00915334;IPI00335581;IPI00941848;IPI00796748;IPI00827533;IPI00894102;IPI00893873</t>
  </si>
  <si>
    <t>E3 ubiquitin-protein ligase UBR3;N-recognin-3;Ubiquitin-protein ligase E3-alpha-3;Ubiquitin-protein ligase E3-alpha-III;Zinc finger protein 650</t>
  </si>
  <si>
    <t>KIAA2024;UBR3;ZNF650</t>
  </si>
  <si>
    <t>Q6ZT12-4;Q6ZT12;Q6ZT12-1</t>
  </si>
  <si>
    <t>IPI00335589;IPI00797337</t>
  </si>
  <si>
    <t>RNA methyltransferase-like protein 1</t>
  </si>
  <si>
    <t>HC90;RNMTL1</t>
  </si>
  <si>
    <t>Q9HC36</t>
  </si>
  <si>
    <t>IPI00335641;IPI00418489;IPI00643309;IPI00939178;IPI00167260</t>
  </si>
  <si>
    <t>Megakaryoblastic leukemia 2;MKL/myocardin-like protein 2;Myocardin-related transcription factor B;cDNA FLJ61243, highly similar to MKL/myocardin-like protein 2;MKL/myocardin-like 2, isoform CRA_a;MKL2 protein</t>
  </si>
  <si>
    <t>KIAA1243;MKL2;MRTFB;hCG_1982625</t>
  </si>
  <si>
    <t>Q9ULH7-1;Q9ULH7;B4DGT8;Q9ULH7-4;Q05BP1</t>
  </si>
  <si>
    <t>IPI00395321;IPI00335720;IPI00889012;IPI00930145;IPI00745716;IPI00294232;IPI00642332;IPI00064064;IPI00413088;IPI00941169;IPI00418556;IPI00553009;IPI00887168;IPI00922403;IPI00472494</t>
  </si>
  <si>
    <t>Zinc finger protein 92;Zinc finger protein HTF12;Zinc finger protein 734;Bone marrow zinc finger 4;Zinc finger protein 257;Zinc finger protein 479;Zinc finger protein Kr19;Putative uncharacterized protein ZNF92;Zinc finger protein 66;ZNF66 protein;Zinc finger protein 506;ZNF506 protein;Putative zinc finger protein 735;PREDICTED: similar to Zinc finger protein 93 (Zinc finger protein HTF34) variant;Zinc finger protein 679</t>
  </si>
  <si>
    <t>ZNF92;ZNF734;BMZF4;ZNF257;ZNF479;ZNF66;ZNF506;ZNF735;ZNF679</t>
  </si>
  <si>
    <t>Q03936-1;Q03936;Q03936-3;A6NF79;Q9Y2Q1;Q96JC4;Q03936-2;C9IZS8;Q6ZN08;Q4G0J2;Q5JVG8;B3KTH6;Q4G1C2;P0CB33;Q59FG0;Q8IYX0</t>
  </si>
  <si>
    <t>IPI00946817;IPI00335849;IPI00006854;IPI00941704;IPI00946486;REV__IPI00888401;REV__IPI00796219;REV__IPI00789594;IPI00797957;REV__IPI00296589;REV__IPI00100329;REV__IPI00165371;REV__IPI00019563;REV__IPI00939265;REV__IPI00953716;REV__IPI00908338</t>
  </si>
  <si>
    <t>RASAL2 protein;RAS protein activator like 2;Putative uncharacterized protein;Similar to RAS protein activator like 2;Ras GTPase-activating protein nGAP;RAS protein activator-like 2;cDNA FLJ77041, highly similar to Homo sapiens RAS protein activator like 2 (RASAL2), transcript variant 1, mRNA</t>
  </si>
  <si>
    <t>RASAL2;RP4-593C16.1-002;NGAP</t>
  </si>
  <si>
    <t>Q2TB22;B1AKC7;Q59EM2;Q6P4F9;Q8IW42;Q9UJF2;A8K2P3;C9JZH8</t>
  </si>
  <si>
    <t>IPI00655852;IPI00335929</t>
  </si>
  <si>
    <t>Serine/threonine-protein kinase Sgk3;Serum/glucocorticoid-regulated kinase 3;Serum/glucocorticoid-regulated kinase-like;Serum/glucocorticoid regulated kinase-like isoform 1 variant;Putative uncharacterized protein DKFZp781N0293;SGKL protein;cDNA FLJ90185 fis, clone MAMMA1000881, highly similar to Serine/threonine-protein kinase Sgk3 (EC 2.7.11.1);Putative uncharacterized protein SGK3</t>
  </si>
  <si>
    <t>SGK2;SGK3;SGKL;DKFZp781N0293</t>
  </si>
  <si>
    <t>Q96BR1;Q53EW6;Q5H9Q5;Q6FHV7;A6NEJ5</t>
  </si>
  <si>
    <t>IPI00335946;IPI00894229</t>
  </si>
  <si>
    <t>Constitutive coactivator of peroxisome proliferator-activated receptor gamma;PPARG constitutive coactivator 1;Protein FAM120B;cDNA FLJ56635;cDNA FLJ55614;cDNA FLJ51486;cDNA FLJ56631</t>
  </si>
  <si>
    <t>CCPG;FAM120B;KIAA1838</t>
  </si>
  <si>
    <t>Q96EK7-1;Q96EK7;B4DG54;B4DKV5;B4DL34;B4DSS4;Q96EK7-2</t>
  </si>
  <si>
    <t>IPI00336016;IPI00954440</t>
  </si>
  <si>
    <t>Cysteine--tRNA ligase;Probable cysteinyl-tRNA synthetase, mitochondrial;Putative uncharacterized protein DKFZp686G08243;Putative uncharacterized protein DKFZp667A2315;cDNA FLJ58704, weakly similar to Cysteinyl-tRNA synthetase (EC 6.1.1.16)</t>
  </si>
  <si>
    <t>CARS2;OK/SW-cl.10;DKFZp686G08243;DKFZp667A2315</t>
  </si>
  <si>
    <t>Q9HA77;Q6AW83;Q6MZE5;B7Z7E6</t>
  </si>
  <si>
    <t>IPI00336017;IPI00293857;IPI00943289</t>
  </si>
  <si>
    <t>Arrestin beta-1;Beta-arrestin-1;cDNA FLJ75454, highly similar to Homo sapiens arrestin, beta 1 (ARRB1), transcript variant 1, mRNA</t>
  </si>
  <si>
    <t>ARR1;ARRB1</t>
  </si>
  <si>
    <t>P49407-2;P49407;B6V9G8;P49407-1;A8K103;C9JSF3</t>
  </si>
  <si>
    <t>IPI00336047</t>
  </si>
  <si>
    <t>Myosin-IXb;Unconventional myosin-9b</t>
  </si>
  <si>
    <t>MYO9B;MYR5</t>
  </si>
  <si>
    <t>Q13459-1;Q13459</t>
  </si>
  <si>
    <t>IPI00336081;IPI00855853;IPI00221259;IPI00791924</t>
  </si>
  <si>
    <t>Kinase-related protein;Myosin light chain kinase, smooth muscle;Telokin;cDNA FLJ53659, highly similar to Myosin light chain kinase, smooth muscle (EC2.7.11.18);MYLK protein;Putative uncharacterized protein DKFZp686I10125;CDNA FLJ27411 fis, clone WMC04903, highly similar to Myosin light chain kinase, smooth muscle and non-muscle isozymes</t>
  </si>
  <si>
    <t>MLCK;MYLK;DKFZp686I10125</t>
  </si>
  <si>
    <t>Q15746-1;Q15746;B4DUE3;Q05B97;Q05B98;Q05D81;Q3B765;Q68DK3;Q6ZNP1;Q15746-3;Q15746-6;Q15746-5</t>
  </si>
  <si>
    <t>IPI00884364;IPI00336179;IPI00399317;IPI00939342</t>
  </si>
  <si>
    <t>Putative uncharacterized protein DKFZp572F2170;Zinc finger protein 334;cDNA FLJ33155 fis, clone UTERU2000349, highly similar to Zinc finger protein 334</t>
  </si>
  <si>
    <t>DKFZp572F2170;ZNF334</t>
  </si>
  <si>
    <t>Q8N3P8;Q9HCZ1;B3KQ93;Q5XKG8;C9JY05</t>
  </si>
  <si>
    <t>IPI00878912;IPI00337307;IPI00937003;IPI00472176;IPI00879451;IPI00879630;IPI00953517;IPI00879805;IPI00880137</t>
  </si>
  <si>
    <t>HpaII tiny fragments locus 9c protein;tRNA (uracil-5-)-methyltransferase homolog A</t>
  </si>
  <si>
    <t>HTF9C;TRMT2A</t>
  </si>
  <si>
    <t>Q8IZ69-1;Q8IZ69;B5MC50;Q8IZ69-2</t>
  </si>
  <si>
    <t>IPI00337315;IPI00376283;IPI00744671;IPI00166084;IPI00385954</t>
  </si>
  <si>
    <t>p53-associated cellular protein of testis;Proliferation potential-related protein;Protein P2P-R;Retinoblastoma-binding protein 6;Retinoblastoma-binding Q protein 1;cDNA FLJ59289, highly similar to Retinoblastoma-binding protein 6</t>
  </si>
  <si>
    <t>My038;P2PR;PACT;RBBP6;RBQ1</t>
  </si>
  <si>
    <t>Q7Z6E9-1;Q7Z6E9;B4DZQ0;Q7Z6E9-2</t>
  </si>
  <si>
    <t>IPI00337772;IPI00337325;IPI00844515;IPI00941941;IPI00940552</t>
  </si>
  <si>
    <t>Hyaluronan mediated motility receptor;Intracellular hyaluronic acid-binding protein;Receptor for hyaluronan-mediated motility;HMMR protein;Hyaluronan-mediated motility receptor;cDNA FLJ53375, highly similar to Hyaluronan mediated motility receptor</t>
  </si>
  <si>
    <t>HMMR;IHABP;RHAMM</t>
  </si>
  <si>
    <t>O75330-3;O75330;Q6PIR6;O75330-1;O75330-2;B9UCQ3;Q05D84;Q05DM0;Q6NSC0;Q6PG44;B4DZK6;C9JEE8</t>
  </si>
  <si>
    <t>IPI00337328;IPI00790409</t>
  </si>
  <si>
    <t>Protein asteroid homolog 1;cDNA FLJ52104;cDNA FLJ60917</t>
  </si>
  <si>
    <t>ASTE1;HT001</t>
  </si>
  <si>
    <t>Q2TB18;B4DFL9;B4DW65</t>
  </si>
  <si>
    <t>IPI00337335;IPI00607778;IPI00029818</t>
  </si>
  <si>
    <t>Myosin heavy chain 14;Myosin heavy chain, non-muscle IIc;Myosin-14;Non-muscle myosin heavy chain IIc;MYH14 protein;cDNA FLJ43092 fis, clone COLON2002520, highly similar to Myosin-14;cDNA FLJ56368, highly similar to Myosin-14;Myosin;cDNA FLJ16179 fis, clone BRHIP3000070, highly similar to Myosin-14</t>
  </si>
  <si>
    <t>FP17425;KIAA2034;MYH14</t>
  </si>
  <si>
    <t>Q7Z406-1;Q7Z406;A1L2Z2;B3KWH4;B4E177;Q14780;Q7Z406-4;B3KV65;Q7Z406-5</t>
  </si>
  <si>
    <t>IPI00337371;IPI00903092;IPI00642351;IPI00829725</t>
  </si>
  <si>
    <t>E3 ubiquitin-protein ligase HACE1;HECT domain and ankyrin repeat-containing E3 ubiquitin-protein ligase 1;cDNA FLJ76316, highly similar to Homo sapiens HECT domain and ankyrin repeat containing, E3 ubiquitin protein ligase 1 (HACE1), mRNA;cDNA FLJ16076 fis, clone MESAN2005303, highly similar to Homo sapiens HECT domain and ankyrin repeat containing, E3 ubiquitin protein ligase 1 (HACE1), mRNA;cDNA FLJ75019;cDNA FLJ50472, highly similar to Homo sapiens HECT domain and ankyrin repeat containing, E3 ubiquitin protein ligase 1 (HACE1), mRNA;cDNA FLJ50673, highly similar to Homo sapiens HECT domain and ankyrin repeat containing, E3 ubiquitin protein ligase 1 (HACE1), mRNA;cDNA, FLJ78990, highly similar to Homo sapiens HECT domain and ankyrin repeat containing, E3 ubiquitin protein ligase 1 (HACE1), mRNA</t>
  </si>
  <si>
    <t>HACE1;KIAA1320</t>
  </si>
  <si>
    <t>Q8IYU2-1;Q8IYU2;A8K6U5;B3KY89;Q8IYU2-3;A8K9G8;B4DFM6;B4DTQ4;B7Z9X6</t>
  </si>
  <si>
    <t>IPI00337385;IPI00337386;IPI00397509</t>
  </si>
  <si>
    <t>Fas ligand-associated factor 1;Formin-binding protein 11;Formin-binding protein 3;Huntingtin yeast partner A;Huntingtin-interacting protein 10;Huntingtin-interacting protein A;Pre-mRNA-processing factor 40 homolog A;Renal carcinoma antigen NY-REN-6;PRPF40A protein</t>
  </si>
  <si>
    <t>FBP11;FLAF1;FNBP3;HIP10;HSPC225;HYPA;PRPF40A</t>
  </si>
  <si>
    <t>O75400-1;O75400;O75400-2;Q05C41;O75400-4</t>
  </si>
  <si>
    <t>IPI00337387</t>
  </si>
  <si>
    <t>Fas ligand-associated factor 1;Formin-binding protein 11;Formin-binding protein 3;Huntingtin yeast partner A;Huntingtin-interacting protein 10;Huntingtin-interacting protein A;Pre-mRNA-processing factor 40 homolog A;Renal carcinoma antigen NY-REN-6</t>
  </si>
  <si>
    <t>O75400-3;O75400</t>
  </si>
  <si>
    <t>IPI00337392;IPI00030767</t>
  </si>
  <si>
    <t>Hepatocyte growth factor activator inhibitor type 2-related small protein;Immortalization up-regulated protein</t>
  </si>
  <si>
    <t>C19orf33;IMUP</t>
  </si>
  <si>
    <t>Q9GZP8-2;Q9GZP8;Q9GZP8-1</t>
  </si>
  <si>
    <t>IPI00337397;IPI00216688;IPI00953181;IPI00006038;IPI00797307;IPI00337395;IPI00936708;IPI00337396;REV__IPI00797771;REV__CON__P35900;REV__IPI00021298;REV__IPI00888328;REV__IPI00936409;IPI00790026;IPI00000284</t>
  </si>
  <si>
    <t>96 kDa nucleoporin;98 kDa nucleoporin;Nuclear pore complex protein Nup96;Nuclear pore complex protein Nup98;Nuclear pore complex protein Nup98-Nup96;Nucleoporin Nup96;Nucleoporin Nup98;cDNA FLJ77211, highly similar to Homo sapiens nucleoporin 98kDa (NUP98), transcript variant 3, mRNA</t>
  </si>
  <si>
    <t>ADAR2;NUP98</t>
  </si>
  <si>
    <t>P52948-5;P52948;P52948-2;P52948-6;P52948-1;A8KA17;C9K077</t>
  </si>
  <si>
    <t>IPI00337398;IPI00941845;IPI00216726</t>
  </si>
  <si>
    <t>Homeobox protein TGIF2LX;TGF-beta-induced transcription factor 2-like protein;TGFB-induced factor 2-like protein, X-linked;TGIF-like on the X;TGIF2LX protein;Putative uncharacterized protein TGIF2LX;Homeobox protein TGIF2LY;TGFB-induced factor 2-like protein, Y-linked;TGIF-like on the Y</t>
  </si>
  <si>
    <t>TGIF2LX;TGIFLX;TGIF2LY;TGIFLY</t>
  </si>
  <si>
    <t>Q8IUE1;Q3ZCM9;C9JWH8;Q8IUE0</t>
  </si>
  <si>
    <t>IPI00337414;IPI00908609</t>
  </si>
  <si>
    <t>Procollagen-proline,2-oxoglutarate-4-dioxygenase subunit alpha-3;Prolyl 4-hydroxylase subunit alpha-3;cDNA FLJ60894, highly similar to Homo sapiens procollagen-proline, 2-oxoglutarate 4-dioxygenase, alpha polypeptide III, mRNA</t>
  </si>
  <si>
    <t>P4HA3;UNQ711/PRO1374</t>
  </si>
  <si>
    <t>Q7Z4N8-1;Q7Z4N8;B4DUD3</t>
  </si>
  <si>
    <t>IPI00337415;IPI00925531;IPI00925310;IPI00925068</t>
  </si>
  <si>
    <t>Adenylate cyclase-inhibiting G alpha protein;Guanine nucleotide-binding protein G(i) subunit alpha-1;cDNA FLJ57446, highly similar to Guanine nucleotide-binding protein G(i), alpha-1 subunit;Putative uncharacterized protein GNAI1</t>
  </si>
  <si>
    <t>GNAI1</t>
  </si>
  <si>
    <t>P63096;B4E2V1;O43383;C9J3A4</t>
  </si>
  <si>
    <t>IPI00337426;IPI00033606;IPI00412057</t>
  </si>
  <si>
    <t>BMP-2-inducible protein kinase;Putative uncharacterized protein BMP2K;cDNA FLJ78410, highly similar to Homo sapiens BMP2 inducible kinase (BMP2K), transcript variant 2, mRNA</t>
  </si>
  <si>
    <t>BIKE;BMP2K;HRIHFB2017</t>
  </si>
  <si>
    <t>Q9NSY1-1;Q9NSY1;Q9NSY1-3;C9JC56;Q9NSY1-2;Q4W5H2</t>
  </si>
  <si>
    <t>IPI00337460;IPI00917632;IPI00063672;IPI00917907</t>
  </si>
  <si>
    <t>cDNA FLJ55519, highly similar to Kinesin light chain 1</t>
  </si>
  <si>
    <t>B4DS14;C9JN69</t>
  </si>
  <si>
    <t>IPI00337494;IPI00412742</t>
  </si>
  <si>
    <t>Calcium-binding mitochondrial carrier protein SCaMC-1;Mitochondrial ATP-Mg/Pi carrier protein 1;Mitochondrial Ca(2+)-dependent solute carrier protein 1;Small calcium-binding mitochondrial carrier protein 1;Solute carrier family 25 member 24;cDNA FLJ50039, highly similar to Homo sapiens solute carrier family 25, member 24, transcript variant 1, mRNA;cDNA, FLJ79405, highly similar to Homo sapiens solute carrier family 25, member 24, transcript variant 1, mRNA</t>
  </si>
  <si>
    <t>APC1;MCSC1;SCAMC1;SLC25A24</t>
  </si>
  <si>
    <t>Q6NUK1-1;Q6NUK1;B4E290;B7ZB41;Q6NUK1-2</t>
  </si>
  <si>
    <t>IPI00337495;IPI00947400;IPI00472165;IPI00939578;IPI00945245;IPI00947098</t>
  </si>
  <si>
    <t>Lysyl hydroxylase 2;Procollagen-lysine,2-oxoglutarate 5-dioxygenase 2;cDNA FLJ55329, highly similar to Procollagen-lysine,2-oxoglutarate5-dioxygenase 2 (EC 1.14.11.4);Procollagen-lysine, 2-oxoglutarate 5-dioxygenase 2 isoform b variant;cDNA FLJ43712 fis, clone TESOP2004114, highly similar to Homo sapiens procollagen-lysine, 2-oxoglutarate 5-dioxygenase 2 (PLOD2), transcript variant 1, mRNA;PLOD2 protein</t>
  </si>
  <si>
    <t>PLOD2</t>
  </si>
  <si>
    <t>O00469-2;O00469;B4DHG3;O00469-1;Q59ED2;B3KWS3;Q96AR9;Q96QU5;Q9Y6D3</t>
  </si>
  <si>
    <t>IPI00337541;REV__IPI00883988</t>
  </si>
  <si>
    <t>NAD(P) transhydrogenase, mitochondrial;Nicotinamide nucleotide transhydrogenase;Pyridine nucleotide transhydrogenase;cDNA FLJ61320, highly similar to NAD(P) transhydrogenase, mitochondrial (EC 1.6.1.2);cDNA FLJ57576, highly similar to NAD(P) transhydrogenase, mitochondrial (EC 1.6.1.2);NNT protein</t>
  </si>
  <si>
    <t>NNT</t>
  </si>
  <si>
    <t>Q13423;B4DMN9;B4DS88;Q2TB59;Q8N5H5</t>
  </si>
  <si>
    <t>IPI00337544;IPI00376888</t>
  </si>
  <si>
    <t>Cardiomyopathy-associated protein 2;Myomegalin;Phosphodiesterase 4D-interacting protein;Putative uncharacterized protein PDE4DIP</t>
  </si>
  <si>
    <t>CMYA2;KIAA0454;KIAA0477;MMGL;PDE4DIP</t>
  </si>
  <si>
    <t>Q5VU43-2;Q5VU43;C9JZD2</t>
  </si>
  <si>
    <t>IPI00337549;IPI00413139</t>
  </si>
  <si>
    <t>Ovary, kidney and liver protein 38;Oxidative stress-induced growth inhibitor 1;Pregnancy-induced growth inhibitor OKL38;cDNA FLJ77051, highly similar to Homo sapiens pregnancy-induced growth inhibitor (OKL38), transcript variant 3, mRNA;Oxidative stress induced growth inhibitor 1;Pregnancy-induced growth inhibitor, isoform CRA_a</t>
  </si>
  <si>
    <t>OKL38;OSGIN1;hCG_40314</t>
  </si>
  <si>
    <t>Q9UJX0-1;Q9UJX0;Q9UJX0-2;Q52M33</t>
  </si>
  <si>
    <t>IPI00337556;IPI00385758;IPI00384628</t>
  </si>
  <si>
    <t>Magnesium-dependent phosphatase 1;cDNA, FLJ92315;Magnesium-dependent phosphatase 1, isoform CRA_a</t>
  </si>
  <si>
    <t>MDP1;hCG_2039651;MDP-1</t>
  </si>
  <si>
    <t>Q86V88-1;Q86V88;B2R528;Q86V88-2;Q86V88-3</t>
  </si>
  <si>
    <t>IPI00337574;IPI00884424</t>
  </si>
  <si>
    <t>Ankyrin repeat domain-containing protein 39;cDNA, FLJ92480</t>
  </si>
  <si>
    <t>ANKRD39;HSPC200</t>
  </si>
  <si>
    <t>Q53RE8;B2R5H9</t>
  </si>
  <si>
    <t>IPI00337641;IPI00456534</t>
  </si>
  <si>
    <t>Tetratricopeptide repeat protein 7B;Tetratricopeptide repeat protein 7-like-1;cDNA FLJ44608 fis, clone BRACE2010336, highly similar to Tetratricopeptide repeat protein 7B;TTC7B protein</t>
  </si>
  <si>
    <t>TTC7B;TTC7L1</t>
  </si>
  <si>
    <t>Q86TV6-1;Q86TV6;Q86TV6-2;B3KX34;Q6PIF1</t>
  </si>
  <si>
    <t>IPI00337642;IPI00643144;IPI00829919</t>
  </si>
  <si>
    <t>Transmembrane protein C9orf91;cDNA FLJ75944</t>
  </si>
  <si>
    <t>C9orf91</t>
  </si>
  <si>
    <t>Q5VZI3-3;Q5VZI3;Q5VZI3-1;A8K018;Q5VZI3-2</t>
  </si>
  <si>
    <t>IPI00337659;IPI00385652;IPI00872849</t>
  </si>
  <si>
    <t>PKU-alpha;Serine/threonine-protein kinase tousled-like 2;Tousled-like kinase 2</t>
  </si>
  <si>
    <t>TLK2</t>
  </si>
  <si>
    <t>Q86UE8-2;Q86UE8;Q86UE8-1</t>
  </si>
  <si>
    <t>IPI00337660</t>
  </si>
  <si>
    <t>PKU-alpha;Serine/threonine-protein kinase tousled-like 2;Tousled-like kinase 2;cDNA FLJ54483, highly similar to Serine/threonine-protein kinase tousled-like 2 (EC 2.7.11.1)</t>
  </si>
  <si>
    <t>Q86UE8-3;Q86UE8;B4DUC2</t>
  </si>
  <si>
    <t>IPI00337694;IPI00291839</t>
  </si>
  <si>
    <t>PDZ domain-containing guanine nucleotide exchange factor 2;RA-GEF-2;Rap guanine nucleotide exchange factor 6;RAPGEF6 protein;cDNA FLJ53249, highly similar to Rap guanine nucleotide exchange factor 6</t>
  </si>
  <si>
    <t>PDZGEF2;RAPGEF6</t>
  </si>
  <si>
    <t>Q8TEU7-1;Q8TEU7;Q8TEU7-2;A5PLL6;B7Z7Y1</t>
  </si>
  <si>
    <t>IPI00926648;IPI00337741;IPI00794973;IPI00924544;IPI00925016;IPI00926864;IPI00927573;IPI00924765;IPI00925745;IPI00926401</t>
  </si>
  <si>
    <t>Putative uncharacterized protein APEH;Acylamino-acid-releasing enzyme;Acylaminoacyl-peptidase;Acyl-peptide hydrolase;Oxidized protein hydrolase</t>
  </si>
  <si>
    <t>APEH;D3F15S2;D3S48E;DNF15S2</t>
  </si>
  <si>
    <t>C9JIF9;P13798;C9JLZ8;C9J4D4</t>
  </si>
  <si>
    <t>IPI00337766;IPI00386611</t>
  </si>
  <si>
    <t>Zinc finger CCHC domain-containing protein 2;Zinc finger, CCHC domain containing 2;cDNA FLJ40813 fis, clone TRACH2010505, highly similar to Zinc finger CCHC domain-containing protein 2;ZCCHC2 protein;Zinc finger, CCHC domain containing 2, isoform CRA_c</t>
  </si>
  <si>
    <t>KIAA1744;ZCCHC2;hCG_1978811</t>
  </si>
  <si>
    <t>Q9C0B9;B2RPG6;B3KUW9;Q9BRD4</t>
  </si>
  <si>
    <t>IPI00337800;IPI00337801;IPI00337802</t>
  </si>
  <si>
    <t>Disheveled-associated activator of morphogenesis 1;cDNA FLJ78680, highly similar to Homo sapiens dishevelled associated activator of morphogenesis 1, mRNA;cDNA FLJ11828 fis, clone HEMBA1006507, highly similar to Disheveled-associated activator of morphogenesis 1</t>
  </si>
  <si>
    <t>DAAM1;KIAA0666</t>
  </si>
  <si>
    <t>Q9Y4D1-1;Q9Y4D1;Q9Y4D1-2;A8K6X5;B3KMP4;Q9Y4D1-3</t>
  </si>
  <si>
    <t>IPI00339224;IPI00479723</t>
  </si>
  <si>
    <t>Anastellin;Cold-insoluble globulin;Fibronectin;Ugl-Y1;Ugl-Y2;Ugl-Y3;Fibronectin splice variant B;Putative uncharacterized protein DKFZp686I1370;cDNA FLJ53365, highly similar to Homo sapiens fibronectin 1 (FN1), transcript variant 4, mRNA;cDNA, FLJ79249, highly similar to Homo sapiens fibronectin 1 (FN1), transcript variant 4, mRNA;FN1 protein;Fibronectin 1;Fibronectin 1, isoform CRA_g</t>
  </si>
  <si>
    <t>FN;FN1;DKFZp686I1370;hCG_1813428</t>
  </si>
  <si>
    <t>P02751-4;P02751;A6YID3;Q5CZ99;Q9UQS6;P02751-10;B4DN21;B7ZLE5;B7ZLF0</t>
  </si>
  <si>
    <t>IPI00339269;IPI00011134</t>
  </si>
  <si>
    <t>Heat shock 70 kDa protein 6;Heat shock 70 kDa protein B;cDNA, FLJ93166, highly similar to Homo sapiens heat shock 70kDa protein 6 (HSP70B) (HSPA6), mRNA;cDNA FLJ36606 fis, clone TRACH2015654, highly similar to HEAT SHOCK 70 kDa PROTEIN 6;cDNA FLJ51847, highly similar to Heat shock 70 kDa protein 6;Heat shock 70kDa protein 6 (HSP70B) variant</t>
  </si>
  <si>
    <t>HSP70B;HSPA6</t>
  </si>
  <si>
    <t>P17066;B2R6X5;B3KSM6;B4DHP5;Q53FC7</t>
  </si>
  <si>
    <t>IPI00854619;IPI00339277;IPI00168831</t>
  </si>
  <si>
    <t>Hematopoietic adaptor containing SH3 and SAM domains 1;SAM domain, SH3 domain and nuclear localization signals protein 1;SAM domain-containing protein SAMSN-1;SH3-SAM adaptor protein;Putative uncharacterized protein SAMSN1;cDNA FLJ43154 fis, clone D3OST3000169, highly similar to SAM domain-containing protein SAMSN-1</t>
  </si>
  <si>
    <t>HACS1;SAMSN1</t>
  </si>
  <si>
    <t>Q9NSI8-3;Q9NSI8;A6NJW8;B7WPB8;Q9NSI8-1;B3KWJ3;Q9NSI8-2</t>
  </si>
  <si>
    <t>IPI00339297;IPI00911074</t>
  </si>
  <si>
    <t>Polypeptide GalNAc transferase 4;Polypeptide N-acetylgalactosaminyltransferase 4;Protein-UDP acetylgalactosaminyltransferase 4;UDP-GalNAc:polypeptide N-acetylgalactosaminyltransferase 4;cDNA, FLJ93314, highly similar to Homo sapiens UDP-N-acetyl-alpha-D-galactosamine:polypeptide N-acetylgalactosaminyltransferase 4 (GalNAc-T4) (GALNT4), mRNA;cDNA FLJ58458, highly similar to Polypeptide N-acetylgalactosaminyltransferase 4 (EC 2.4.1.41)</t>
  </si>
  <si>
    <t>GALNT4</t>
  </si>
  <si>
    <t>Q8N4A0;B2R775;B4DMX6</t>
  </si>
  <si>
    <t>IPI00339320;IPI00646764;IPI00644534;IPI00551051;IPI00479846</t>
  </si>
  <si>
    <t>Ankyrin repeat domain-containing protein 15;Kidney ankyrin repeat-containing protein;KN motif and ankyrin repeat domain-containing protein 1;cDNA FLJ77272, highly similar to Homo sapiens ankyrin repeat domain 15 (ANKRD15), transcript variant1, mRNA;cDNA FLJ78754, highly similar to Homo sapiens ankyrin repeat domain 15 (ANKRD15), transcript variant 1, mRNA;KN motif and ankyrin repeat domains 1;KANK1 protein;Kank protein isoform-L;Putative uncharacterized protein DKFZp451G231;Putative uncharacterized protein DKFZp666N084</t>
  </si>
  <si>
    <t>ANKRD15;KANK;KANK1;KIAA0172;RP11-130C19.4-005;hKank-L;RP11-130C19.4-002;DKFZp451G231;RP11-130C19.4-003;DKFZp666N084</t>
  </si>
  <si>
    <t>Q14678;A8K1W3;A8KAC4;Q6PIB3;A2A2W8;Q8WUM7;Q53U93;Q5W0W1;Q86TE2;Q5W0W3;Q658S3</t>
  </si>
  <si>
    <t>IPI00339353;IPI00022164</t>
  </si>
  <si>
    <t>Leukemia-associated RhoGEF;Rho guanine nucleotide exchange factor 12;cDNA FLJ51627, highly similar to Rho guanine nucleotide exchange factor 12;cDNA FLJ60405, highly similar to Rho guanine nucleotide exchange factor 12</t>
  </si>
  <si>
    <t>ARHGEF12;KIAA0382;LARG</t>
  </si>
  <si>
    <t>Q9NZN5-2;Q9NZN5;B4DGW2;B4E2K6;Q9NZN5-1</t>
  </si>
  <si>
    <t>IPI00339381;IPI00953643;IPI00759790;IPI00790749;IPI00946899</t>
  </si>
  <si>
    <t>DNA-binding protein/plasminogen activator inhibitor 1 regulator;Helicase-like transcription factor;HIP116;RING finger protein 80;Sucrose nonfermenting protein 2-like 3;SWI/SNF-related matrix-associated actin-dependent regulator of chromatin subfamily A member 3;cDNA FLJ76830, highly similar to Homo sapiens SWI/SNF related, matrix associated, actin dependent regulator of chromatin, subfamily a, member 3 (SMARCA3), transcript variant 1, mRNA;HLTF protein;SWI/SNF-related matrix-associated actin-dependent regulator of chromatin a3 variant</t>
  </si>
  <si>
    <t>HIP116A;HLTF;RNF80;SMARCA3;SNF2L3;ZBU1</t>
  </si>
  <si>
    <t>Q14527-1;Q14527;A8K5B6;Q05BZ6;Q59GQ7;C9JR94;Q05DQ5;Q14527-2;Q05DF7</t>
  </si>
  <si>
    <t>IPI00339384;IPI00339385;IPI00910248</t>
  </si>
  <si>
    <t>Androgen-regulated short-chain dehydrogenase/reductase 1;HCV core-binding protein HCBP12;Prostate short-chain dehydrogenase/reductase 1;Retinal reductase 1;Retinol dehydrogenase 11;cDNA FLJ32633 fis, clone SYNOV2000171, highly similar to Retinol dehydrogenase 11 (EC 1.1.1.-);Retinol dehydrogenase 11 (All-trans and 9-cis), isoform CRA_a;cDNA FLJ53708, highly similar to Retinol dehydrogenase 11 (EC 1.1.1.-)</t>
  </si>
  <si>
    <t>ARSDR1;CGI-82;PSDR1;RDH11;hCG_21906</t>
  </si>
  <si>
    <t>Q8TC12-1;Q8TC12;B3KQ19;Q0QD40;Q8TC12-2;A8K062;B4DDW0</t>
  </si>
  <si>
    <t>IPI00373820</t>
  </si>
  <si>
    <t>PX domain-containing protein C6orf145</t>
  </si>
  <si>
    <t>C6orf145</t>
  </si>
  <si>
    <t>Q5TGL8</t>
  </si>
  <si>
    <t>IPI00373869;IPI00790228;IPI00791641</t>
  </si>
  <si>
    <t>HCG32827, isoform CRA_d;Putative uncharacterized protein C17orf49;MLL1/MLL complex subunit C17orf49</t>
  </si>
  <si>
    <t>C17orf49;hCG_32827</t>
  </si>
  <si>
    <t>C9J4G0;Q8IXM2</t>
  </si>
  <si>
    <t>IPI00465222;IPI00937706;IPI00373870;IPI00411592;IPI00910580;IPI00879130;IPI00879599;IPI00879443;IPI00921411</t>
  </si>
  <si>
    <t>ATP-dependent helicase CHD3;Chromodomain-helicase-DNA-binding protein 3;Mi-2 autoantigen 240 kDa protein;Mi2-alpha;Zinc finger helicase;cDNA FLJ43940 fis, clone TESTI4014175, highly similar to Chromodomain helicase-DNA-binding protein 3 (EC 3.6.1.-);cDNA FLJ59330, highly similar to Chromodomain helicase-DNA-binding protein 3 (EC 3.6.1.-);CHD3 protein</t>
  </si>
  <si>
    <t>CHD3</t>
  </si>
  <si>
    <t>Q12873-1;Q12873;B3KWV4;B4DLC6;Q2TAZ1;Q12873-2</t>
  </si>
  <si>
    <t>IPI00373877;IPI00337602;IPI00376268;IPI00642074</t>
  </si>
  <si>
    <t>Zinc finger protein 326;Putative uncharacterized protein ZNF326;cDNA FLJ50345, highly similar to Zinc finger protein 326;Zinc finger protein 326, isoform CRA_a</t>
  </si>
  <si>
    <t>ZNF326;hCG_22859</t>
  </si>
  <si>
    <t>Q5BKZ1-1;Q5BKZ1;A8MYX1;B4E179</t>
  </si>
  <si>
    <t>IPI00373894;IPI00784567;IPI00784975</t>
  </si>
  <si>
    <t>Antigen MLAA-22;Breast cancer-overexpressed gene 1 protein;UPF0378 protein KIAA0100;KIAA0100 protein;Putative uncharacterized protein KIAA0100</t>
  </si>
  <si>
    <t>BCOX1;KIAA0100</t>
  </si>
  <si>
    <t>Q14667-1;Q14667;Q08E86;Q14667-2;C9J7S9</t>
  </si>
  <si>
    <t>IPI00646478;IPI00373939;IPI00872602;IPI00397740;IPI00878183;IPI00096295;IPI00939462;IPI00929226;IPI00032442;IPI00644791;IPI00181335</t>
  </si>
  <si>
    <t>Zinc finger protein 568;ZNF568 protein;Putative uncharacterized protein ZNF568</t>
  </si>
  <si>
    <t>ZNF568</t>
  </si>
  <si>
    <t>Q3ZCX4-1;Q3ZCX4;A2VDJ6;Q3ZCX4-2;A6NHY0</t>
  </si>
  <si>
    <t>IPI00373972</t>
  </si>
  <si>
    <t>Putative uncharacterized protein ENSP00000416154</t>
  </si>
  <si>
    <t>C9JI98</t>
  </si>
  <si>
    <t>IPI00374018;IPI00893233;IPI00936334</t>
  </si>
  <si>
    <t>Protein FAM102B;Putative uncharacterized protein FAM102B</t>
  </si>
  <si>
    <t>FAM102B</t>
  </si>
  <si>
    <t>Q5T8I3-1;Q5T8I3;Q5T8I3-2;C9J8E5</t>
  </si>
  <si>
    <t>IPI00374033;IPI00335259;IPI00943585</t>
  </si>
  <si>
    <t>Deleted in liver cancer 1 protein;HP protein;Rho GTPase-activating protein 7;Rho-type GTPase-activating protein 7;StAR-related lipid transfer protein 12;START domain-containing protein 12;cDNA FLJ59738, highly similar to Rho-GTPase-activating protein 7;Deleted in liver cancer 1 variant 2;cDNA FLJ76742, highly similar to Homo sapiens deleted in liver cancer 1 (DLC1), transcript variant 2, mRNA;cDNA FLJ78668, highly similar to Homo sapiens deleted in liver cancer 1 (DLC1), transcript variant 1, mRNA</t>
  </si>
  <si>
    <t>ARHGAP7;DLC1;KIAA1723;STARD12</t>
  </si>
  <si>
    <t>Q96QB1-1;Q96QB1;B4DR10;Q45XF9;Q96QB1-2;A8K119;A8K6L7</t>
  </si>
  <si>
    <t>IPI00411623;IPI00374054;IPI00749432;IPI00783772;IPI00640474</t>
  </si>
  <si>
    <t>Protein enabled homolog;Enabled-like protein variant hMenaDv6;cDNA FLJ45654 fis, clone CTONG2012123, moderately similar to Mus musculus enabled homolog (Drosophila) (Enah);cDNA FLJ77490, highly similar to Homo sapiens enabled homolog (Drosophila) (ENAH), transcript variant 2, mRNA</t>
  </si>
  <si>
    <t>ENAH;MENA</t>
  </si>
  <si>
    <t>Q8N8S7-1;Q8N8S7;D0PQI2;Q6ZSB8;Q8N8S7-2;A8K2B4</t>
  </si>
  <si>
    <t>IPI00374076</t>
  </si>
  <si>
    <t>Fat storage-inducing transmembrane protein 2;Fat-inducing protein 2</t>
  </si>
  <si>
    <t>C20orf142;FIT2;FITM2</t>
  </si>
  <si>
    <t>Q8N6M3</t>
  </si>
  <si>
    <t>IPI00374227;IPI00946370</t>
  </si>
  <si>
    <t>Glucoside xylosyltransferase 2;Glycosyltransferase 8 domain-containing protein 4;Putative uncharacterized protein GXYLT2</t>
  </si>
  <si>
    <t>GLT8D4;GXYLT2</t>
  </si>
  <si>
    <t>A0PJZ3;C9JND4;C9J3Q6</t>
  </si>
  <si>
    <t>IPI00374272;IPI00895898</t>
  </si>
  <si>
    <t>UPF0600 protein C5orf51;Putative uncharacterized protein C5orf51</t>
  </si>
  <si>
    <t>C5orf51</t>
  </si>
  <si>
    <t>A6NDU8;C9JZ41</t>
  </si>
  <si>
    <t>IPI00374273</t>
  </si>
  <si>
    <t>Uncharacterized protein C5orf34;cDNA FLJ50329</t>
  </si>
  <si>
    <t>C5orf34</t>
  </si>
  <si>
    <t>Q96MH7;B4E0D7</t>
  </si>
  <si>
    <t>IPI00374285</t>
  </si>
  <si>
    <t>Probable guanine nucleotide exchange factor FLJ41603;cDNA FLJ54440, weakly similar to Dynamin-binding protein;cDNA FLJ50067, weakly similar to Dynamin-binding protein;cDNA, FLJ78901, weakly similar to Dynamin-binding protein</t>
  </si>
  <si>
    <t>A1IGU5;B4DTT4;B4DUA3</t>
  </si>
  <si>
    <t>IPI00374290;IPI00940419;IPI00909199;IPI00433422;IPI00745626;IPI00930291</t>
  </si>
  <si>
    <t>Uncharacterized protein C5orf25;Putative uncharacterized protein C5orf25;cDNA FLJ56998;cDNA FLJ52236</t>
  </si>
  <si>
    <t>C5orf25</t>
  </si>
  <si>
    <t>Q8NDZ2-1;Q8NDZ2;C9J4B9;B4DRM7;Q8NDZ2-3;B4DMG9</t>
  </si>
  <si>
    <t>IPI00787656;IPI00374293</t>
  </si>
  <si>
    <t>IPI00374294;IPI00927767</t>
  </si>
  <si>
    <t>1-acylglycerophosphoserine O-acyltransferase;Lysophosphatidylserine acyltransferase;Lysophospholipid acyltransferase 1;Membrane-bound O-acyltransferase domain-containing protein 1</t>
  </si>
  <si>
    <t>MBOAT1;OACT1</t>
  </si>
  <si>
    <t>Q6ZNC8-1;Q6ZNC8;Q6ZNC8-2</t>
  </si>
  <si>
    <t>IPI00374310;IPI00640658;IPI00384687</t>
  </si>
  <si>
    <t>Carboxylesterase 3;Liver carboxylesterase 31 homolog;cDNA: FLJ21736 fis, clone COLF3353</t>
  </si>
  <si>
    <t>CES3;UNQ869/PRO1887</t>
  </si>
  <si>
    <t>Q6UWW8;Q9H6X7</t>
  </si>
  <si>
    <t>IPI00374551</t>
  </si>
  <si>
    <t>Cytokeratin-associated protein;Leucine-rich repeat-containing protein 26;Leucine rich repeat containing 26;CAPC protein isoform 1</t>
  </si>
  <si>
    <t>CAPC;LRRC26</t>
  </si>
  <si>
    <t>Q2I0M4;B9EIR7;C3RUL3</t>
  </si>
  <si>
    <t>IPI00374563;IPI00514026;IPI00953954</t>
  </si>
  <si>
    <t>Agrin;AGRN protein</t>
  </si>
  <si>
    <t>AGRIN;AGRN</t>
  </si>
  <si>
    <t>O00468;Q15952;Q5XG79</t>
  </si>
  <si>
    <t>IPI00374574;IPI00374575;IPI00879440;IPI00921834;IPI00879286</t>
  </si>
  <si>
    <t>Inositol polyphosphate 5-phosphatase K;Skeletal muscle and kidney-enriched inositol phosphatase;cDNA FLJ57541, highly similar to Skeletal muscle and kidney-enriched inositol phosphatase (EC 3.1.3.56);Putative uncharacterized protein INPP5K</t>
  </si>
  <si>
    <t>INPP5K;PPS;SKIP</t>
  </si>
  <si>
    <t>Q9BT40-1;Q9BT40;Q9BT40-2;B7Z4V9;C9JZB0</t>
  </si>
  <si>
    <t>IPI00374590;IPI00940961;IPI00383014;IPI00304892;IPI00167232</t>
  </si>
  <si>
    <t>cDNA FLJ53496, highly similar to Homo sapiens cancer susceptibility candidate 4 (CASC4), transcript variant 1, mRNA;Cancer susceptibility candidate gene 4 protein;Protein CASC4;cDNA FLJ77420, highly similar to Homo sapiens cancer susceptibility candidate 4 (CASC4), transcript variant 2, mRNA</t>
  </si>
  <si>
    <t>CASC4;UNQ2573/PRO6308</t>
  </si>
  <si>
    <t>B4DPZ6;Q6P4E1-1;Q6P4E1;Q6P4E1-2;A8K4R1</t>
  </si>
  <si>
    <t>IPI00374657</t>
  </si>
  <si>
    <t>33 kDa VAMP-associated protein;Vesicle-associated membrane protein-associated protein A</t>
  </si>
  <si>
    <t>A6NDZ0</t>
  </si>
  <si>
    <t>IPI00374694</t>
  </si>
  <si>
    <t>IPI00374740;IPI00216516;IPI00942115;IPI00872082;IPI00216514;IPI00795679</t>
  </si>
  <si>
    <t>Antigenic surface determinant protein OA3;Integrin-associated protein;Leukocyte surface antigen CD47;Protein MER6;Integrin-associated protein CD47;Putative uncharacterized protein CD47</t>
  </si>
  <si>
    <t>CD47;MER6</t>
  </si>
  <si>
    <t>Q08722-1;Q08722;Q08722-4;Q71A41;C9JWA1;Q08722-3;Q08722-2</t>
  </si>
  <si>
    <t>IPI00374804;IPI00303136;IPI00852951;IPI00917242</t>
  </si>
  <si>
    <t>130 kDa diacylglycerol kinase;Diacylglycerol kinase delta;Diglyceride kinase delta;Putative uncharacterized protein DGKD</t>
  </si>
  <si>
    <t>DGKD;KIAA0145</t>
  </si>
  <si>
    <t>Q16760-2;Q16760;Q53SE4;Q16760-1;Q53SV4</t>
  </si>
  <si>
    <t>IPI00374866;IPI00374863;IPI00374862;IPI00871707;IPI00395429</t>
  </si>
  <si>
    <t>Kelch-like protein 5;Kelch-like 5 isoform 2 variant;KLHL5 protein;KLHL5b protein</t>
  </si>
  <si>
    <t>KLHL5</t>
  </si>
  <si>
    <t>Q96PQ7-3;Q96PQ7;Q96PQ7-2;Q96PQ7-1;Q59HD9;Q7Z6D5;Q642I3;Q6PD75;Q6Y881</t>
  </si>
  <si>
    <t>IPI00873459;IPI00926875;IPI00374970;IPI00927054;IPI00872036;IPI00412153;IPI00921858;IPI00927577;IPI00927824</t>
  </si>
  <si>
    <t>Septin-10;cDNA FLJ78458, highly similar to Homo sapiens septin 10 (SEPT10), transcript variant 1, mRNA;Putative uncharacterized protein SEPT10;Septin 10, isoform CRA_c;cDNA FLJ34714 fis, clone MESAN2004288, highly similar to Septin-10;Septin 10, isoform CRA_g;cDNA FLJ55844, highly similar to Septin-10;Septin 10 isoform 2 variant;cDNA FLJ12620 fis, clone NT2RM4001714, moderately similar to SEPTIN 2 HOMOLOG;Putative uncharacterized protein DKFZp564M1416;Putative uncharacterized protein DKFZp547B243;cDNA FLJ59501, highly similar to Septin-10</t>
  </si>
  <si>
    <t>SEPT10;hCG_27895;DKFZp564M1416;DKFZp547B243</t>
  </si>
  <si>
    <t>Q9P0V9-2;Q9P0V9;A8K7M3;B5ME97;Q9P0V9-1;B3KRQ9;B7Z371;Q59H84;Q9H9P7;Q9Y3S8;Q9NSH2;B7Z277;C9JEQ7</t>
  </si>
  <si>
    <t>IPI00374975</t>
  </si>
  <si>
    <t>Probable phosphoglycerate mutase 4;PGAM-B</t>
  </si>
  <si>
    <t>PGAM3;PGAM4</t>
  </si>
  <si>
    <t>Q8N0Y7;O00228</t>
  </si>
  <si>
    <t>IPI00375015</t>
  </si>
  <si>
    <t>P33316-2;P33316</t>
  </si>
  <si>
    <t>IPI00784612;IPI00375124;IPI00909053;IPI00908738;IPI00942663</t>
  </si>
  <si>
    <t>Ubiquitin carboxyl-terminal hydrolase;Deubiquitinating enzyme 42;Ubiquitin carboxyl-terminal hydrolase 42;Ubiquitin thioesterase 42;Ubiquitin-specific-processing protease 42;cDNA FLJ53014, highly similar to Ubiquitin carboxyl-terminal hydrolase 42 (EC 3.1.2.15);cDNA FLJ55451, highly similar to Ubiquitin carboxyl-terminal hydrolase 42 (EC3.1.2.15)</t>
  </si>
  <si>
    <t>tcag7.880;USP42</t>
  </si>
  <si>
    <t>A4D2N6;Q0VIN8;Q9H9J4;A2RUE3;B4DP25;B4DWG7;A4D2N7</t>
  </si>
  <si>
    <t>IPI00375145;IPI00024664</t>
  </si>
  <si>
    <t>Deubiquitinating enzyme 5;Isopeptidase T;Ubiquitin carboxyl-terminal hydrolase 5;Ubiquitin thioesterase 5;Ubiquitin-specific-processing protease 5</t>
  </si>
  <si>
    <t>ISOT;USP5</t>
  </si>
  <si>
    <t>P45974-2;P45974;P45974-1</t>
  </si>
  <si>
    <t>IPI00375205;IPI00456478;IPI00953317;IPI00303783;IPI00456479</t>
  </si>
  <si>
    <t>Polypeptide GalNAc transferase 10;Polypeptide N-acetylgalactosaminyltransferase 10;Protein-UDP acetylgalactosaminyltransferase 10;UDP-GalNAc:polypeptide N-acetylgalactosaminyltransferase 10;GALNT10 protein;Putative uncharacterized protein GALNT10</t>
  </si>
  <si>
    <t>GALNT10</t>
  </si>
  <si>
    <t>Q86SR1-1;Q86SR1;Q86SR1-2;Q4G0E1;C9JGD4;Q86SR1-4</t>
  </si>
  <si>
    <t>IPI00375220;IPI00554525;IPI00554497;IPI00953577</t>
  </si>
  <si>
    <t>Congenital cataracts and dental anomalies protein;Nance-Horan syndrome protein;cDNA FLJ61722, highly similar to Nance-Horan syndrome protein;NHS protein;Putative uncharacterized protein NHS</t>
  </si>
  <si>
    <t>NHS</t>
  </si>
  <si>
    <t>Q6T4R5-1;Q6T4R5;B7Z7S2;Q6T4R5-2;B7ZVX8;Q6T4R5-3;C9IYM8</t>
  </si>
  <si>
    <t>IPI00375236;IPI00002449;IPI00514112;IPI00514183;IPI00514643;IPI00217565;IPI00375233;IPI00217567;IPI00478370;IPI00375235;IPI00828158;IPI00386765;IPI00298070;IPI00006232;IPI00941003;IPI00328206;IPI00171460;IPI00472785;IPI00220052;IPI00640850;IPI00171931;IPI00031294;IPI00921891;IPI00643748</t>
  </si>
  <si>
    <t>cAMP-specific 3,5-cyclic phosphodiesterase 4D;DPDE3;PDE43;CAMP-specific phosphodiesterase 4D;35 cyclic nucleotide phosphodiesterase 4D splice variant 1</t>
  </si>
  <si>
    <t>DPDE3;PDE4D;PDE4DN2;HSPDE4D</t>
  </si>
  <si>
    <t>Q08499-6;Q08499;Q08499-1;Q9HCX6;Q08499-11;Q08499-9;Q08499-10;Q08499-2;C9J7F4;Q08499-3;Q08499-4;O43862;Q08499-8;Q08499-5</t>
  </si>
  <si>
    <t>IPI00375254;IPI00409721;IPI00873232;IPI00641813</t>
  </si>
  <si>
    <t>F-box DNA helicase 1;F-box only protein 18;F-box protein, helicase, 18;FBXO18 protein;cDNA, FLJ96150, Homo sapiens likely ortholog of mouse f-box only protein 18 (FBXO18), mRNA;F-box protein, helicase, 18, isoform CRA_d;cDNA FLJ16282 fis, clone NT2RI3005416, highly similar to F-box only protein 18 (EC 3.6.1.-)</t>
  </si>
  <si>
    <t>FBH1;FBX18;FBXO18;hCG_24070</t>
  </si>
  <si>
    <t>Q8NFZ0-2;Q8NFZ0;Q14DG0;Q8NFZ0-1;A0JLR1;Q2TAK1;Q66K33;B3KV95</t>
  </si>
  <si>
    <t>IPI00375294;IPI00902604;IPI00644047</t>
  </si>
  <si>
    <t>Laminin A chain;Laminin subunit alpha-1;Laminin-1 subunit alpha;Laminin-3 subunit alpha;S-laminin subunit alpha;cDNA FLJ34630 fis, clone KIDNE2015546, highly similar to LAMININ ALPHA-1 CHAIN;LAMA1 protein</t>
  </si>
  <si>
    <t>LAMA;LAMA1</t>
  </si>
  <si>
    <t>P25391;B3KRN6;Q6P6D3;Q7Z5W6</t>
  </si>
  <si>
    <t>IPI00375317</t>
  </si>
  <si>
    <t>Protein angel homolog 2;cDNA FLJ50631, highly similar to Homo sapiens angel homolog 2 (Drosophila) (ANGEL2), mRNA</t>
  </si>
  <si>
    <t>ANGEL2;KIAA0759L</t>
  </si>
  <si>
    <t>Q5VTE6-2;Q5VTE6;B7Z5T0</t>
  </si>
  <si>
    <t>IPI00375319;IPI00894418</t>
  </si>
  <si>
    <t>Antigen NY-CO-13;Cellular tumor antigen p53;Phosphoprotein p53;Tumor suppressor p53</t>
  </si>
  <si>
    <t>P53;TP53</t>
  </si>
  <si>
    <t>P04637-2;P04637;Q1MSW8;Q3LRW4;Q3LRW1</t>
  </si>
  <si>
    <t>IPI00412441;IPI00744918;IPI00375330;IPI00103263;IPI00910256</t>
  </si>
  <si>
    <t>Friend of EBNA2 protein;Wings apart-like protein homolog;Wings apart-like homolog variant 4;WAPAL protein;Wings apart-like homolog variant 11;Wings apart-like homolog variant 13;Wings apart-like homolog variant 14;Wings apart-like homolog variant 15;cDNA FLJ75534</t>
  </si>
  <si>
    <t>FOE;KIAA0261;WAPAL;WAPL</t>
  </si>
  <si>
    <t>Q7Z5K2-3;Q7Z5K2;B3Y1W5;Q7Z5K2-2;B2RTX8;B3Y1X2;B3Y1X4;B3Y1X5;B3Y1X6;Q7Z5K2-1;A8K273</t>
  </si>
  <si>
    <t>IPI00375333</t>
  </si>
  <si>
    <t>GTP-binding protein RAD;RAD1;Ras associated with diabetes;cDNA FLJ75332, highly similar to Homo sapiens Ras-related associated with diabetes (RRAD), mRNA;Rad GTPase</t>
  </si>
  <si>
    <t>RAD;RRAD</t>
  </si>
  <si>
    <t>P55042;A8K3J8;Q92788</t>
  </si>
  <si>
    <t>IPI00375339;IPI00647099;IPI00252122</t>
  </si>
  <si>
    <t>Sodium pump subunit alpha-4;Sodium/potassium-transporting ATPase subunit alpha-4;ATPase Na+/K+ transporting alpha 4</t>
  </si>
  <si>
    <t>ATP1A4;ATP1AL2</t>
  </si>
  <si>
    <t>Q13733-1;Q13733;Q7Z4I9</t>
  </si>
  <si>
    <t>IPI00375358;IPI00375359;IPI00940280;IPI00382816;IPI00942203</t>
  </si>
  <si>
    <t>Activator 1 140 kDa subunit;Activator 1 large subunit;Activator 1 subunit 1;DNA-binding protein PO-GA;Replication factor C 140 kDa subunit;Replication factor C large subunit;Replication factor C subunit 1;LLDBP</t>
  </si>
  <si>
    <t>RFC1;RFC140;LLDBP</t>
  </si>
  <si>
    <t>P35251-1;P35251;P35251-2;Q14756</t>
  </si>
  <si>
    <t>IPI00375380</t>
  </si>
  <si>
    <t>cDNA FLJ37456 fis, clone BRAWH2011096, highly similar to 26S proteasome non-ATPase regulatory subunit 13</t>
  </si>
  <si>
    <t>B3KT15</t>
  </si>
  <si>
    <t>IPI00375406</t>
  </si>
  <si>
    <t>IPI00873767;IPI00375441;IPI00644386;REV__IPI00647635;REV__IPI00916904;REV__IPI00784233;REV__IPI00916509;REV__IPI00916026;REV__IPI00745978;REV__IPI00910765</t>
  </si>
  <si>
    <t>DNA helicase V;Far upstream element-binding protein 1;cDNA FLJ59240, highly similar to Far upstream element-binding protein 1;cDNA FLJ61021, highly similar to Far upstream element-binding protein 1;Far upstream element-binding protein variant;FUBP1 protein;Putative uncharacterized protein FUBP1</t>
  </si>
  <si>
    <t>FUBP1</t>
  </si>
  <si>
    <t>Q96AE4-1;Q96AE4;B4DWL1;B4E0X8;Q59FU3;Q6PJY1;A6NL74</t>
  </si>
  <si>
    <t>IPI00375452</t>
  </si>
  <si>
    <t>Folate transporter 1;Intestinal folate carrier 1;Placental folate transporter;Reduced folate carrier protein;Solute carrier family 19 member 1;SLC19A1 protein;cDNA FLJ53257, highly similar to Folate transporter 1</t>
  </si>
  <si>
    <t>FLOT1;RFC1;SLC19A1</t>
  </si>
  <si>
    <t>P41440;A2VCN1;B7Z8C3</t>
  </si>
  <si>
    <t>IPI00375462;IPI00103497</t>
  </si>
  <si>
    <t>Serine/arginine-rich-splicing regulatory protein 86;Splicing factor, arginine/serine-rich 12;Splicing regulatory protein 508;cDNA FLJ34439 fis, clone HLUNG2001146, highly similar to Splicing factor, arginine/serine-rich 12;Splicing factor, arginine/serine-rich 12 variant;Putative uncharacterized protein DKFZp667P103</t>
  </si>
  <si>
    <t>SFRS12;SRRP86;DKFZp667P103</t>
  </si>
  <si>
    <t>Q8WXA9-2;Q8WXA9;Q8WXA9-1;B3KRJ9;Q59EW7;Q69YM5</t>
  </si>
  <si>
    <t>IPI00375463;IPI00065258</t>
  </si>
  <si>
    <t>Uncharacterized protein C9orf72;cDNA FLJ11109 fis, clone PLACE1005851</t>
  </si>
  <si>
    <t>C9orf72</t>
  </si>
  <si>
    <t>Q96LT7-1;Q96LT7;Q9NUW0</t>
  </si>
  <si>
    <t>IPI00375471;IPI00412789</t>
  </si>
  <si>
    <t>UPF0679 protein C14orf101;cDNA FLJ13823 fis, clone THYRO1000502;cDNA FLJ61292;C14orf101 protein</t>
  </si>
  <si>
    <t>C14orf101</t>
  </si>
  <si>
    <t>Q9NX78-1;Q9NX78;A8KAN4;Q9NX78-2;B3KN73;B3KPF5;B4DJA2;Q0IJ48;Q0VAA1</t>
  </si>
  <si>
    <t>IPI00604598;IPI00550958;IPI00375496;IPI00896458</t>
  </si>
  <si>
    <t>Bifunctional arginine demethylase and lysyl-hydroxylase JMJD6;Histone arginine demethylase JMJD6;JmjC domain-containing protein 6;Jumonji domain-containing protein 6;Lysyl-hydroxylase JMJD6;Peptide-lysine 5-dioxygenase JMJD6;Phosphatidylserine receptor;Phosphatidylserine receptor transcript variant 1;Phosphatidylserine receptor, isoform CRA_d;Phosphatidylserine receptor transcript variant 2</t>
  </si>
  <si>
    <t>JMJD6;KIAA0585;PTDSR;hCG_30900</t>
  </si>
  <si>
    <t>Q6NYC1-3;Q6NYC1;Q6NYC1-1;Q6NYC1-2;B2WTI3;B2WTI4</t>
  </si>
  <si>
    <t>IPI00375527;IPI00856084;IPI00442268;IPI00644730;IPI00940243;IPI00916697;IPI00945779;IPI00916378;IPI00647813;IPI00944992;IPI00945952;IPI00946122;IPI00945331</t>
  </si>
  <si>
    <t>Inosine-5-monophosphate dehydrogenase;IMPDH-I;Inosine-5-monophosphate dehydrogenase 1;Putative uncharacterized protein IMPDH1</t>
  </si>
  <si>
    <t>IMPDH1;tcag7.1036;DKFZp781N0678;IMPD1;hCG_1811280</t>
  </si>
  <si>
    <t>A4D0Z6;Q5H9Q6;B3KRZ3;C9JV30;P20839-3;P20839;Q6ZNB1;P20839-1;B3KVM8;B4DNJ7;C9J381;B4DE09;P20839-2;C9K0R9</t>
  </si>
  <si>
    <t>IPI00375552;IPI00935486;IPI00375556;IPI00036552;IPI00894466;IPI00375555</t>
  </si>
  <si>
    <t>Anthrax toxin receptor 2;Capillary morphogenesis gene 2 protein;ANTXR2 protein;Putative uncharacterized protein ANTXR2</t>
  </si>
  <si>
    <t>ANTXR2;CMG2</t>
  </si>
  <si>
    <t>P58335-1;P58335;P58335-4;Q32Q26;P58335-2;A4FUA5;P58335-3;Q4W5H6</t>
  </si>
  <si>
    <t>IPI00375554;IPI00916049;IPI00896542;IPI00916856;IPI00917942</t>
  </si>
  <si>
    <t>Sprouty-related, EVH1 domain-containing protein 2;cDNA FLJ31917 fis, clone NT2RP7004925, highly similar to Sprouty-related, EVH1 domain-containing protein 2;Putative uncharacterized protein SPRED2;cDNA FLJ52731, highly similar to Sprouty-related, EVH1 domain-containing protein 2</t>
  </si>
  <si>
    <t>SPRED2</t>
  </si>
  <si>
    <t>Q7Z698;A1L3V4;B3KPL5;C9JG63;B7Z5K7;C9J623</t>
  </si>
  <si>
    <t>IPI00375577</t>
  </si>
  <si>
    <t>Transmembrane protein 65</t>
  </si>
  <si>
    <t>TMEM65</t>
  </si>
  <si>
    <t>Q6PI78</t>
  </si>
  <si>
    <t>IPI00375578</t>
  </si>
  <si>
    <t>Spindle assembly abnormal protein 6 homolog;cDNA FLJ54468, highly similar to Spindle assembly abnormal protein 6 homolog;SASS6 protein</t>
  </si>
  <si>
    <t>SAS6;SASS6</t>
  </si>
  <si>
    <t>Q6UVJ0;B4DYM7;Q495U0</t>
  </si>
  <si>
    <t>IPI00375600</t>
  </si>
  <si>
    <t>Beta-1,3-glucosyltransferase;Beta-3-glycosyltransferase-like</t>
  </si>
  <si>
    <t>B3GALTL;B3GTL</t>
  </si>
  <si>
    <t>Q6Y288</t>
  </si>
  <si>
    <t>IPI00375631</t>
  </si>
  <si>
    <t>Interferon-induced 15 kDa protein;Interferon-induced 17 kDa protein;Ubiquitin cross-reactive protein</t>
  </si>
  <si>
    <t>G1P2;ISG15;UCRP</t>
  </si>
  <si>
    <t>P05161</t>
  </si>
  <si>
    <t>IPI00413022;IPI00375632;IPI00410033;IPI00892969</t>
  </si>
  <si>
    <t>E3 ubiquitin-protein ligase RNF216;RING finger protein 216;Triad domain-containing protein 3;Ubiquitin-conjugating enzyme 7-interacting protein 1;Zinc finger protein inhibiting NF-kappa-B;cDNA FLJ76440, highly similar to Homo sapiens TRIAD3 protein (TRIAD3), transcript variant 1, mRNA;cDNA FLJ41641 fis, clone FEBRA2007801, highly similar to E3 ubiquitin ligase TRIAD3 (EC 6.3.2.-);cDNA, FLJ95092, highly similar to Homo sapiens TRIAD3 protein (TRIAD3), mRNA;cDNA FLJ58201, highly similar to E3 ubiquitin ligase TRIAD3 (EC 6.3.2.-)</t>
  </si>
  <si>
    <t>RNF216;TRIAD3;UBCE7IP1;ZIN</t>
  </si>
  <si>
    <t>Q9NWF9-1;Q9NWF9;A8K8N1;Q9NWF9-2;B3KVW5;Q9NWF9-3;B2RAT1;B4DMD7</t>
  </si>
  <si>
    <t>IPI00414872;IPI00939295;IPI00853540;IPI00853587;IPI00375638;IPI00942736;IPI00902862;IPI00852739;IPI00943699</t>
  </si>
  <si>
    <t>SAPS domain family member 2;Serine/threonine-protein phosphatase 6 regulatory subunit 2</t>
  </si>
  <si>
    <t>KIAA0685;PP6R2;SAPS2</t>
  </si>
  <si>
    <t>O75170-1;O75170;O75170-5;O75170-3;O75170-4;O75170-2;O75170-6</t>
  </si>
  <si>
    <t>IPI00375652;IPI00386558;IPI00181719;IPI00448595;IPI00401290</t>
  </si>
  <si>
    <t>Cytoplasmic polyadenylation element-binding protein 4;CPEB4 protein</t>
  </si>
  <si>
    <t>CPEB4;KIAA1673</t>
  </si>
  <si>
    <t>Q17RY0-1;Q17RY0;Q17RY0-2;B7ZLQ8;Q17RY0-3</t>
  </si>
  <si>
    <t>IPI00375653;IPI00797345</t>
  </si>
  <si>
    <t>Integrator complex subunit 8;Protein kaonashi-1;cDNA FLJ33959 fis, clone CTONG2018808</t>
  </si>
  <si>
    <t>C8orf52;INTS8</t>
  </si>
  <si>
    <t>Q75QN2-1;Q75QN2;B3KRB0;Q75QN2-2</t>
  </si>
  <si>
    <t>IPI00940215;IPI00375655</t>
  </si>
  <si>
    <t>cDNA FLJ40410 fis, clone TESTI2037819, moderately similar to Zinc finger protein 610;ZNF766 protein;Zinc finger protein 766</t>
  </si>
  <si>
    <t>ZNF766</t>
  </si>
  <si>
    <t>B3KUR0;Q08EK0;Q5HY98;B2RNE0</t>
  </si>
  <si>
    <t>IPI00375676;IPI00893729</t>
  </si>
  <si>
    <t>Ferritin light chain;Ferritin;Ferritin L-chain;Ferritin light polypeptide</t>
  </si>
  <si>
    <t>FTL;FTL variant</t>
  </si>
  <si>
    <t>P02792;B1Q387;B1Q3B3;B2R4B9;O00563;Q4FCH6;Q6DMM8;Q6IBT7;Q6S4P3;Q86WI9;Q8WU07;Q96AU9;Q96CU0;B1Q3B4</t>
  </si>
  <si>
    <t>IPI00375677;IPI00909026;IPI00903193</t>
  </si>
  <si>
    <t>39S ribosomal protein L21, mitochondrial;cDNA FLJ52689, highly similar to Homo sapiens mitochondrial ribosomal protein L21 (MRPL21), transcript variant 4, mRNA;Mitochondrial ribosomal protein L21, isoform CRA_a;Putative uncharacterized protein MRPL21</t>
  </si>
  <si>
    <t>MRPL21;hCG_27184</t>
  </si>
  <si>
    <t>Q7Z2W9;B4DXI4;C9JPR2</t>
  </si>
  <si>
    <t>IPI00375687</t>
  </si>
  <si>
    <t>Q9HD33-3;Q9HD33</t>
  </si>
  <si>
    <t>IPI00375688;IPI00021983;IPI00515093;IPI00514877;IPI00513841;IPI00514793;IPI00514580</t>
  </si>
  <si>
    <t>Nicastrin;cDNA FLJ51641, highly similar to Nicastrin;cDNA, FLJ95633, Homo sapiens nicastrin (NCSTN), mRNA;Nicastrin, isoform CRA_a;cDNA FLJ60331, highly similar to Nicastrin</t>
  </si>
  <si>
    <t>KIAA0253;NCSTN;UNQ1874/PRO4317;hCG_20858;RP11-517F10.1-001;RP11-517F10.1-006;RP11-517F10.1-008;RP11-517F10.1-012</t>
  </si>
  <si>
    <t>Q92542-2;Q92542;B4DJN0;Q92542-1;Q5T208;B4DR82;Q5T209;Q5T206;Q5T205</t>
  </si>
  <si>
    <t>IPI00375731</t>
  </si>
  <si>
    <t>G patch domain-containing protein 9;RNA-binding motif protein 10;RNA-binding protein 10;RNA-binding protein S1-1;Putative uncharacterized protein DKFZp686E2459</t>
  </si>
  <si>
    <t>DXS8237E;GPATC9;GPATCH9;KIAA0122;RBM10;DKFZp686E2459</t>
  </si>
  <si>
    <t>P98175-1;P98175;Q7Z3D7</t>
  </si>
  <si>
    <t>IPI00375793;IPI00935150;IPI00910777</t>
  </si>
  <si>
    <t>RanBP2-like and GRIP domain-containing protein 4;Putative uncharacterized protein RGPD4;cDNA FLJ59078, highly similar to Ran-binding protein 2-like 6</t>
  </si>
  <si>
    <t>RGP4;RGPD4</t>
  </si>
  <si>
    <t>Q7Z3J3-1;Q7Z3J3;B9A029;B4DZH4</t>
  </si>
  <si>
    <t>IPI00375803;IPI00552561;IPI00657925;IPI00450987</t>
  </si>
  <si>
    <t>GON-4 homolog;GON-4-like protein;YY1AP-related protein1;YY1AP-related protein3;Gon-4-like (C. elegans);Gon-4-like (C.elegans), isoform CRA_b;GON4L protein;cDNA FLJ20203 fis, clone COLF1334;YY1AP-related protein2;cDNA, FLJ96175;Putative uncharacterized protein;cDNA FLJ25868 fis, clone CBR02068;cDNA FLJ12923 fis, clone NT2RP2004681, weakly similar to NEUROFILAMENT TRIPLET H PROTEIN</t>
  </si>
  <si>
    <t>GON4;GON4L;KIAA1606;hCG_2043074;RP11-101O6.1-018</t>
  </si>
  <si>
    <t>Q3T8J9-1;Q3T8J9;A4PB67;Q3T8J9-3;A4PBF6;B7ZBL4;Q14BN2;Q1ED43;Q9NXJ9;Q3T8J9-2;A4PB68;B2RCN4;Q53GT0;Q6PHZ4;Q8N7A2;Q9H986</t>
  </si>
  <si>
    <t>IPI00792904;IPI00375814;IPI00942855;IPI00828177;IPI00939762;IPI00941715</t>
  </si>
  <si>
    <t>Limkain-b1</t>
  </si>
  <si>
    <t>KIAA0430;LKAP</t>
  </si>
  <si>
    <t>Q9Y4F3-1;Q9Y4F3;Q9Y4F3-5;Q9Y4F3-4;Q9Y4F3-3</t>
  </si>
  <si>
    <t>IPI00375836;IPI00827905</t>
  </si>
  <si>
    <t>Cancer-associated nucleoprotein;Protein FAM111B;cDNA FLJ54448</t>
  </si>
  <si>
    <t>CANP;FAM111B</t>
  </si>
  <si>
    <t>Q6SJ93-1;Q6SJ93;B4E0T6;Q6SJ93-2</t>
  </si>
  <si>
    <t>IPI00375879;IPI00790497</t>
  </si>
  <si>
    <t>Uncharacterized protein KIAA1467</t>
  </si>
  <si>
    <t>KIAA1467</t>
  </si>
  <si>
    <t>A2RU67</t>
  </si>
  <si>
    <t>IPI00375894;IPI00288890;IPI00883613</t>
  </si>
  <si>
    <t>H4-K20-HMTase SETD8;Histone-lysine N-methyltransferase SETD8;Lysine N-methyltransferase 5A;PR/SET domain-containing protein 07;SET domain-containing protein 8</t>
  </si>
  <si>
    <t>KMT5A;PRSET7;SET07;SET8;SETD8</t>
  </si>
  <si>
    <t>Q9NQR1-2;Q9NQR1;Q9NQR1-1</t>
  </si>
  <si>
    <t>IPI00375957;IPI00409561;IPI00889756;IPI00892530</t>
  </si>
  <si>
    <t>COMM domain-containing protein 6;COMM domain containing 6</t>
  </si>
  <si>
    <t>COMMD6;MSTP076;RP11-173B14.2-003</t>
  </si>
  <si>
    <t>Q7Z4G1-1;Q7Z4G1;Q7Z4G1-2;B0QZ40</t>
  </si>
  <si>
    <t>IPI00376119;IPI00645788;IPI00738231;IPI00737155;IPI00395654;IPI00739595;IPI00739094;IPI00877619;IPI00514131;IPI00414365;IPI00889699;IPI00643790;IPI00644248;IPI00889718;IPI00889577;IPI00940146</t>
  </si>
  <si>
    <t>cAMP-dependent protein kinase catalytic subunit beta;cDNA FLJ54730, highly similar to cAMP-dependent protein kinase, beta-2-catalytic subunit (EC 2.7.11.11);Protein kinase, cAMP-dependent, catalytic, beta;cDNA FLJ52554, highly similar to cAMP-dependent protein kinase, beta-catalytic subunit (EC 2.7.11.11);cAMP-dependent protein kinase catalytic subunit beta isoform 2;cDNA, FLJ95374, Homo sapiens protein kinase, cAMP-dependent, catalytic, beta(PRKACB), transcript variant 2, mRNA;Protein kinase, cAMP-dependent, catalytic, beta, isoform CRA_a;cDNA FLJ34101 fis, clone FCBBF3007631, highly similar to cAMP-dependent protein kinase, beta-catalytic subunit (EC 2.7.11.11);Putative uncharacterized protein PRKACB;cDNA, FLJ79014, highly similar to cAMP-dependent protein kinase, beta-catalytic subunit (EC 2.7.11.11)</t>
  </si>
  <si>
    <t>PRKACB;RP11-82H13.1-003;RP11-82H13.1-012;hCG_23660;RP11-82H13.1-005;RP11-82H13.1-008;RP11-82H13.1-010;RP11-82H13.1-011;RP11-82H13.1-013;RP11-82H13.1-009;RP11-82H13.1-007</t>
  </si>
  <si>
    <t>P22694-2;P22694;B4E2L0;P22694-6;B1APG3;B4DKB0;P22694-7;B1APG2;P22694-5;P22694-1;B2RB89;P22694-3;P22694-4;B1APG4;C9JK39;A6NJF4;B7ZA00;P22694-8;B1APF9;B1APF8;B1APG0;B1APG1;B1APF7;B1APF6</t>
  </si>
  <si>
    <t>IPI00783568;IPI00783220;IPI00376144;IPI00413663;IPI00947039;IPI00946235</t>
  </si>
  <si>
    <t>LRCH1 protein;Calponin homology domain-containing protein 1;Leucine-rich repeat and calponin homology domain-containing protein 1;Neuronal protein 81;cDNA FLJ76690, highly similar to Homo sapiens neuronal protein isoform a mRNA;Leucine-rich repeats and calponin homology (CH) domain containing 1</t>
  </si>
  <si>
    <t>LRCH1;CHDC1;KIAA1016;RP11-147L20.3-001</t>
  </si>
  <si>
    <t>B7ZLL5;Q17R43;Q9Y2L9-1;Q9Y2L9;Q9Y2L9-2;A8KA33;Q5TBU9;Q8TAR8;B1ALE7</t>
  </si>
  <si>
    <t>IPI00376195</t>
  </si>
  <si>
    <t>HESB-like domain-containing protein 1;Iron-sulfur cluster assembly 2 homolog, mitochondrial</t>
  </si>
  <si>
    <t>HBLD1;ISCA2</t>
  </si>
  <si>
    <t>Q86U28</t>
  </si>
  <si>
    <t>IPI00376199;IPI00889619;IPI00911008;IPI00646970</t>
  </si>
  <si>
    <t>Interferon regulatory factor 2-binding protein 2;cDNA FLJ52600, highly similar to Homo sapiens interferon regulatory factor 2 binding protein 2 (IRF2BP2), mRNA</t>
  </si>
  <si>
    <t>IRF2BP2</t>
  </si>
  <si>
    <t>Q7Z5L9-1;Q7Z5L9;Q7Z5L9-2;B4DTU9</t>
  </si>
  <si>
    <t>IPI00376213</t>
  </si>
  <si>
    <t>G-protein coupled receptor 120;G-protein coupled receptor 129;G-protein coupled receptor GT01;G-protein coupled receptor PGR4;cDNA FLJ52634, highly similar to G-protein coupled receptor 120</t>
  </si>
  <si>
    <t>GPR120;GPR129;PGR4</t>
  </si>
  <si>
    <t>Q5NUL3-1;Q5NUL3;B4DWG6</t>
  </si>
  <si>
    <t>IPI00376219;IPI00908880;IPI00844056;IPI00383571</t>
  </si>
  <si>
    <t>Amyloid beta A4 precursor protein-binding family B member 1-interacting protein;APBB1-interacting protein 1;Proline-rich EVH1 ligand 1;Proline-rich protein 73;Rap1-GTP-interacting adapter molecule;Retinoic acid-responsive proline-rich protein 1;cDNA FLJ61520, highly similar to Amyloid beta A4 protein-bindingfamily B member 1- interacting protein</t>
  </si>
  <si>
    <t>APBB1IP;PREL1;RARP1;RIAM</t>
  </si>
  <si>
    <t>Q7Z5R6;B4E100</t>
  </si>
  <si>
    <t>IPI00376221;IPI00890731;IPI00890719</t>
  </si>
  <si>
    <t>Band 4.1-like protein 5;cDNA FLJ52267, highly similar to Band 4.1-like protein 5;Putative uncharacterized protein EPB41L5</t>
  </si>
  <si>
    <t>Q9HCM4-1;Q9HCM4;B4E3R4;Q9HCM4-3;Q9HCM4-4;Q4ZG32;Q53RT1;Q53T34</t>
  </si>
  <si>
    <t>IPI00376228</t>
  </si>
  <si>
    <t>BCDIN3 domain-containing protein;Probable methyltransferase BCDIN3D</t>
  </si>
  <si>
    <t>BCDIN3D</t>
  </si>
  <si>
    <t>Q7Z5W3</t>
  </si>
  <si>
    <t>IPI00376229;IPI00456262</t>
  </si>
  <si>
    <t>Phosphofurin acidic cluster sorting protein 1;cDNA FLJ58767, highly similar to Phosphofurin acidic cluster sorting protein 1;Putative uncharacterized protein DKFZp434H1014</t>
  </si>
  <si>
    <t>KIAA1175;PACS1;DKFZp434H1014</t>
  </si>
  <si>
    <t>Q6VY07-1;Q6VY07;B4DF77;Q9NTH2;Q6VY07-2</t>
  </si>
  <si>
    <t>IPI00376259;IPI00414827;IPI00789818</t>
  </si>
  <si>
    <t>Rho GTPase-activating protein 13;SLIT-ROBO Rho GTPase-activating protein 1</t>
  </si>
  <si>
    <t>ARHGAP13;KIAA1304;SRGAP1</t>
  </si>
  <si>
    <t>Q7Z6B7-1;Q7Z6B7;Q7Z6B7-2</t>
  </si>
  <si>
    <t>IPI00376317;IPI00641449</t>
  </si>
  <si>
    <t>Autoantigen Ge-1;Autoantigen RCD-8;Enhancer of mRNA-decapping protein 4;Human enhancer of decapping large subunit;cDNA FLJ53245, highly similar to Homo sapiens autoantigen (RCD-8), mRNA</t>
  </si>
  <si>
    <t>EDC4;HEDLS</t>
  </si>
  <si>
    <t>Q6P2E9-1;Q6P2E9;B7Z7V8;Q6P2E9-2</t>
  </si>
  <si>
    <t>IPI00376330;IPI00644099;IPI00514727</t>
  </si>
  <si>
    <t>UbcH10-binding protein with a HECT-like domain;Ubiquitin-conjugating enzyme E2C-binding protein;Chromosome 6 open reading frame 157, isoform CRA_d;Novel protein;Putative uncharacterized protein UBE2CBP</t>
  </si>
  <si>
    <t>C6orf157;H10BH;UBE2CBP;hCG_401118;RP4-751H9.1-001;RP4-751H9.1-002</t>
  </si>
  <si>
    <t>Q7Z6J8;Q5T4W1;C9JRS1;Q5T4W3</t>
  </si>
  <si>
    <t>IPI00376344;IPI00795618;IPI00793284;IPI00917642;IPI00917462;IPI00873721;IPI00916100;IPI00917840;IPI00917100;REV__IPI00001641;REV__IPI00643261</t>
  </si>
  <si>
    <t>MYH-1c;Myosin I alpha;Myosin-Ib;MYO1B variant protein;Myosin IB, isoform CRA_a;cDNA FLJ90497 fis, clone NT2RP3003874, highly similar to Myosin Ib</t>
  </si>
  <si>
    <t>MYO1B;hCG_25797</t>
  </si>
  <si>
    <t>O43795-1;O43795;B0I1S9;B3KQI2</t>
  </si>
  <si>
    <t>IPI00376346;IPI00893206;IPI00894278;IPI00893913;IPI00893601;IPI00893357;IPI00893730</t>
  </si>
  <si>
    <t>mTERF domain-containing protein 2;cDNA FLJ75724, highly similar to Homo sapiens MTERF domain containing 2 (MTERFD2), mRNA</t>
  </si>
  <si>
    <t>HSPC096;MTERFD2</t>
  </si>
  <si>
    <t>Q7Z6M4;A8K6K0</t>
  </si>
  <si>
    <t>IPI00376351;IPI00479677;IPI00785128;IPI00939400;IPI00954126</t>
  </si>
  <si>
    <t>Methyltransferase-like protein 2A</t>
  </si>
  <si>
    <t>HSPC266;METTL2;METTL2A</t>
  </si>
  <si>
    <t>Q96IZ6-1;Q96IZ6</t>
  </si>
  <si>
    <t>IPI00376394;IPI00514219</t>
  </si>
  <si>
    <t>Neuroblastoma-derived sulfhydryl oxidase;Quiescin Q6-like protein 1;Sulfhydryl oxidase 2;cDNA FLJ44717 fis, clone BRACE3021805, highly similar to Homo sapiens quiescin Q6-like 1 (QSCN6L1), mRNA;Quiescin Q6 sulfhydryl oxidase 2</t>
  </si>
  <si>
    <t>QSCN6L1;QSOX2;SOXN;RP11-83N9.4-002</t>
  </si>
  <si>
    <t>Q6ZRP7;B3KY64;Q5TB38</t>
  </si>
  <si>
    <t>IPI00785110;IPI00376404;IPI00254408;IPI00911006;IPI00877990;REV__IPI00644282</t>
  </si>
  <si>
    <t>Bromodomain and PHD finger-containing transcription factor;Fetal Alz-50 clone 1 protein;Fetal Alzheimer antigen;Nucleosome-remodeling factor subunit BPTF;cDNA FLJ56464, highly similar to Fetal Alzheimer antigen;cDNA FLJ61297, highly similar to Homo sapiens fetal Alzheimer antigen (FALZ), transcript variant 1, mRNA</t>
  </si>
  <si>
    <t>BPTF;FAC1;FALZ</t>
  </si>
  <si>
    <t>Q12830-1;Q12830;Q12830-4;B4DM40;Q12830-2;B4DJV8</t>
  </si>
  <si>
    <t>IPI00376427;IPI00935147;IPI00922843;IPI00472421</t>
  </si>
  <si>
    <t>Neural cell adhesion molecule 2;cDNA FLJ54289, highly similar to Neural cell adhesion molecule 2</t>
  </si>
  <si>
    <t>NCAM2;NCAM21</t>
  </si>
  <si>
    <t>O15394;B7Z5K2</t>
  </si>
  <si>
    <t>IPI00376439;IPI00420061;IPI00953041;IPI00376437;IPI00376436;IPI00376435;IPI00941724</t>
  </si>
  <si>
    <t>Cohen syndrome protein 1;Vacuolar protein sorting-associated protein 13B;Putative uncharacterized protein VPS13B</t>
  </si>
  <si>
    <t>CHS1;COH1;KIAA0532;VPS13B</t>
  </si>
  <si>
    <t>Q7Z7G8-1;Q7Z7G8;Q7Z7G8-2;C9JD30;Q7Z7G8-3</t>
  </si>
  <si>
    <t>IPI00376478;IPI00927432;IPI00794853;IPI00790595;IPI00796095;IPI00797376</t>
  </si>
  <si>
    <t>COX assembly mitochondrial protein homolog;Putative uncharacterized protein CMC1;Putative uncharacterized protein MGC61571</t>
  </si>
  <si>
    <t>C3orf68;CMC1;hCG_1645845;MGC61571</t>
  </si>
  <si>
    <t>Q7Z7K0;C9J8M2;C9JES7</t>
  </si>
  <si>
    <t>IPI00376481;IPI00790511;IPI00761119;IPI00376823</t>
  </si>
  <si>
    <t>Centromere protein V;Nuclear protein p30;Proline-rich protein 6</t>
  </si>
  <si>
    <t>CENPV;PRR6</t>
  </si>
  <si>
    <t>Q7Z7K6-3;Q7Z7K6</t>
  </si>
  <si>
    <t>IPI00376483;IPI00641677;IPI00642228</t>
  </si>
  <si>
    <t>Hzyg;Protein zer-1 homolog;Zyg-11 homolog B-like protein;cDNA, FLJ95817, highly similar to Homo sapiens ZYG homolog (ZYG), mRNA;ZER1 protein</t>
  </si>
  <si>
    <t>C9orf60;ZER1;ZYG;ZYG11BL</t>
  </si>
  <si>
    <t>Q7Z7L7;B2RC26;Q05BR7</t>
  </si>
  <si>
    <t>IPI00376798;IPI00746438;IPI00647674;IPI00647168;IPI00878431</t>
  </si>
  <si>
    <t>60S ribosomal protein L11;CLL-associated antigen KW-12;Cell growth-inhibiting protein 34;cDNA, FLJ92077, Homo sapiens ribosomal protein L11 (RPL11), mRNA;Ribosomal protein L11;Ribosomal protein L11, isoform CRA_b</t>
  </si>
  <si>
    <t>RPL11;hCG_1739238;RP11-223J15.3-001;RP11-223J15.3-005;RP11-223J15.3-004</t>
  </si>
  <si>
    <t>P62913-1;P62913;Q08ES8;Q5VVD0;P62913-2;Q5VVC8;Q5VVC9</t>
  </si>
  <si>
    <t>IPI00376941;IPI00848041;IPI00794129</t>
  </si>
  <si>
    <t>DDHD domain-containing protein 1;Phosphatidic acid-preferring phospholipase A1 homolog;Phospholipase DDHD1</t>
  </si>
  <si>
    <t>DDHD1;KIAA1705</t>
  </si>
  <si>
    <t>Q8NEL9-1;Q8NEL9;Q8NEL9-2</t>
  </si>
  <si>
    <t>IPI00376942</t>
  </si>
  <si>
    <t>DDHD domain-containing protein 1;Phosphatidic acid-preferring phospholipase A1 homolog;Phospholipase DDHD1;Phosphatidic acid-preferring phospholipase A1;Phosphatidic acid-preferring phospholipase A1-like protein</t>
  </si>
  <si>
    <t>Q8NEL9-3;Q8NEL9;Q2PNX9;Q2VYF2</t>
  </si>
  <si>
    <t>IPI00376955;IPI00292807</t>
  </si>
  <si>
    <t>Cell division protein kinase 17;PCTAIRE-motif protein kinase 2;Serine/threonine-protein kinase PCTAIRE-2;cDNA FLJ75213;PCTAIRE protein kinase 2, isoform CRA_b;cDNA FLJ57365, highly similar to Serine/threonine-protein kinase PCTAIRE-2 (EC 2.7.11.22)</t>
  </si>
  <si>
    <t>CDK17;PCTK2;hCG_33122</t>
  </si>
  <si>
    <t>Q00537;A8K1U6;B4DGP5</t>
  </si>
  <si>
    <t>IPI00386141;IPI00376960;IPI00376963;IPI00376962;IPI00168431</t>
  </si>
  <si>
    <t>Probable RNA-binding protein 23;RNA-binding motif protein 23;RNA-binding region-containing protein 4;Splicing factor SF2;cDNA FLJ43605 fis, clone SPLEN2006122, highly similar to Probable RNA-binding protein 23;RNPC4 protein;cDNA, FLJ96701;cDNA FLJ58561, highly similar to Probable RNA-binding protein 23</t>
  </si>
  <si>
    <t>PP239;RBM23;RNPC4</t>
  </si>
  <si>
    <t>Q86U06-1;Q86U06;B3KWQ8;Q6IA98;Q86U06-2;B2RDP1;Q86U06-5;Q86U06-4;B7Z8M4;Q86U06-3</t>
  </si>
  <si>
    <t>IPI00377050;IPI00007347;IPI00885051;IPI00946180</t>
  </si>
  <si>
    <t>13S Golgi transport complex 90 kDa subunit;Component of oligomeric Golgi complex 5;Conserved oligomeric Golgi complex subunit 5;Golgi transport complex 1;cDNA FLJ12773 fis, clone NT2RP2001660, highly similar to Conserved oligomeric Golgi complex component 5</t>
  </si>
  <si>
    <t>COG5;GOLTC1;GTC90</t>
  </si>
  <si>
    <t>Q9UP83-2;Q9UP83;B3KMW0;Q9UP83-1;Q9UP83-3</t>
  </si>
  <si>
    <t>IPI00377071;IPI00655806</t>
  </si>
  <si>
    <t>Protein phosphatase Slingshot homolog 2;SSH-like protein 2;cDNA FLJ34113 fis, clone FCBBF3008938, highly similar to Protein phosphatase Slingshot homolog 2;cDNA FLJ58193, highly similar to Protein phosphatase Slingshot homolog 2 (EC 3.1.3.48)</t>
  </si>
  <si>
    <t>KIAA1725;SSH2;SSH2L</t>
  </si>
  <si>
    <t>Q76I76-1;Q76I76;B3KRE8;B4DK64</t>
  </si>
  <si>
    <t>IPI00377116</t>
  </si>
  <si>
    <t>Zinc finger protein 168;Zinc finger protein 445;Zinc finger protein with KRAB and SCAN domains 15;Putative uncharacterized protein</t>
  </si>
  <si>
    <t>ZKSCAN15;ZNF168;ZNF445</t>
  </si>
  <si>
    <t>P59923;B7ZKX2</t>
  </si>
  <si>
    <t>IPI00377145;IPI00301072</t>
  </si>
  <si>
    <t>Potassium intermediate/small conductance calcium-activated channel, subfamily N, member 2;Potassium intermediate/small conductance calcium-activated channel, subfamily N, member 2, isoform CRA_b;Small conductance calcium-activated potassium channel protein 2;Small-conductance calcium-activated potassium channel SK2</t>
  </si>
  <si>
    <t>hCG_36900;KCNN2;SK2</t>
  </si>
  <si>
    <t>Q6PJI0;Q9H2S1;Q6X2Y2</t>
  </si>
  <si>
    <t>IPI00377187;IPI00657833;IPI00477282;IPI00792192;IPI00291825;IPI00445384;IPI00847363;IPI00470688;IPI00847273</t>
  </si>
  <si>
    <t>AT-hook-containing transcription factor;AKNA transcript B1;AKNA transcript C2;AKNA transcript C1</t>
  </si>
  <si>
    <t>AKNA;KIAA1968</t>
  </si>
  <si>
    <t>Q7Z591-1;Q7Z591;Q64FY1;Q7Z591-2;Q7Z591-3;Q64FX9;Q64FY0;Q7Z591-8</t>
  </si>
  <si>
    <t>IPI00377261;IPI00063245;IPI00942585</t>
  </si>
  <si>
    <t>Far upstream element-binding protein 3;cDNA FLJ58115, highly similar to Far upstream element-binding protein 3;Far upstream element (FUSE) binding protein 3;HCG31253, isoform CRA_a;Putative uncharacterized protein FUBP3</t>
  </si>
  <si>
    <t>FBP3;FUBP3;hCG_31253;RP11-57C19.3-002</t>
  </si>
  <si>
    <t>Q96I24-1;Q96I24;A3KFK8;A6NJ37</t>
  </si>
  <si>
    <t>IPI00027803;IPI00377267;IPI00792517;IPI00945275</t>
  </si>
  <si>
    <t>B aggressive lymphoma protein;Poly [ADP-ribose] polymerase 9;cDNA FLJ75114, highly similar to Homo sapiens poly (ADP-ribose) polymerase family, member 9, mRNA;cDNA, FLJ94047, highly similar to Homo sapiens poly (ADP-ribose) polymerase family, member 9 (PARP9), mRNA;cDNA FLJ54723, highly similar to Poly (ADP-ribose) polymerase 9 (EC 2.4.2.30);Putative uncharacterized protein DKFZp686M15238;Putative uncharacterized protein DKFZp666B0810;B aggressive lymphoma gene variant</t>
  </si>
  <si>
    <t>BAL;PARP9;DKFZp686M15238;DKFZp666B0810</t>
  </si>
  <si>
    <t>Q8IXQ6-1;Q8IXQ6;A8KA94;B2R8S9;Q8IXQ6-2;B7Z5L6;Q63HJ7;Q658Y0;Q59ER9</t>
  </si>
  <si>
    <t>IPI00382394;IPI00913866;IPI00419782;IPI00783406;IPI00893322</t>
  </si>
  <si>
    <t>JmjC domain-containing protein 7;Jumonji domain-containing protein 7;Putative uncharacterized protein JMJD7;cDNA FLJ20807 fis, clone ADSE01784;Cytosolic phospholipase A2 beta;Phospholipase A2 group IVB;Group IVB cytosolic phospholipase A2 beta splice variant 3;Group IVB cytosolic phospholipase A2 beta splice variant 2</t>
  </si>
  <si>
    <t>JMJD7;PLA2G4B</t>
  </si>
  <si>
    <t>P0C870;B5MC20;Q9NWJ5;P0C869-2;P0C869;C9J9T6;Q19KD5;Q19KD6;C9K0I3</t>
  </si>
  <si>
    <t>IPI00382412;IPI00384270</t>
  </si>
  <si>
    <t>Branched-chain-amino-acid aminotransferase, cytosolic;Protein ECA39;Branched-chain-amino-acid aminotransferase</t>
  </si>
  <si>
    <t>BCAT1;BCT1;ECA39;DKFZp686E12175</t>
  </si>
  <si>
    <t>P54687;B7Z2M5;Q68DQ7</t>
  </si>
  <si>
    <t>IPI00382432;IPI00735667;IPI00798028</t>
  </si>
  <si>
    <t>GlcNAc-1-phosphotransferase subunits alpha/beta;N-acetylglucosamine-1-phosphotransferase subunit alpha;N-acetylglucosamine-1-phosphotransferase subunit beta;N-acetylglucosamine-1-phosphotransferase subunits alpha/beta;Stealth protein GNPTAB;UDP-N-acetylglucosamine-1-phosphotransferase subunits alpha/beta;Putative uncharacterized protein DKFZp762B226;cDNA FLJ10959 fis, clone PLACE1000562</t>
  </si>
  <si>
    <t>GNPTA;GNPTAB;KIAA1208;DKFZp762B226</t>
  </si>
  <si>
    <t>Q3T906-1;Q3T906;Q9NPW9;Q9NV34;Q3T906-2</t>
  </si>
  <si>
    <t>IPI00382445</t>
  </si>
  <si>
    <t>RPGR ORF15 isoform;Retinitis pigmentosa GTPase regulator</t>
  </si>
  <si>
    <t>RPGR</t>
  </si>
  <si>
    <t>Q3KN84;Q9HD28</t>
  </si>
  <si>
    <t>IPI00382452</t>
  </si>
  <si>
    <t>Charged multivesicular body protein 1a;Chromatin-modifying protein 1a;Vacuolar protein sorting-associated protein 46-1;cDNA FLJ57657, highly similar to Charged multivesicular body protein 1a</t>
  </si>
  <si>
    <t>CHMP1;CHMP1A;KIAA0047;PCOLN3;PRSM1</t>
  </si>
  <si>
    <t>Q9HD42-1;Q9HD42;B4DXN3</t>
  </si>
  <si>
    <t>IPI00382470;IPI00784295;IPI00604607;IPI00031523;IPI00910046;IPI00555799;REV__IPI00797232;REV__IPI00952708;REV__IPI00953108;REV__IPI00290837;REV__IPI00852606;REV__IPI00789588;REV__IPI00953282;REV__IPI00027801;REV__IPI00719277;REV__IPI00719170;REV__IPI00645440;IPI00940805;REV__IPI00879874;REV__IPI00947559;IPI00942602;REV__IPI00942602;REV__IPI00940436;REV__IPI00946368;REV__IPI00640511;REV__IPI00943347;IPI00939182;IPI00939547;REV__IPI00646046;REV__IPI00939710</t>
  </si>
  <si>
    <t>Heat shock 86 kDa;Heat shock protein HSP 90-alpha;Renal carcinoma antigen NY-REN-38;Full-length cDNA 5-PRIME end of clone CS0DN005YI08 of Adult brain of Homo sapiens (human);HSP90AA1 protein;Full-length cDNA clone CS0CAP007YF18 of Thymus of Homo sapiens (human);Hsp89-alpha-delta-N</t>
  </si>
  <si>
    <t>HSP90A;HSP90AA1;HSPC1;HSPCA</t>
  </si>
  <si>
    <t>P07900-2;P07900;Q86SX1;P07900-1;Q2VPJ6;Q86U12;Q8TBA7;O75322;Q96HX7</t>
  </si>
  <si>
    <t>IPI00382475</t>
  </si>
  <si>
    <t>PNAS-20</t>
  </si>
  <si>
    <t>Q9BZU1</t>
  </si>
  <si>
    <t>IPI00942520;IPI00382516;IPI00018522;IPI00215734;IPI00909470;IPI00549813;IPI00747005;IPI00013578;IPI00795978</t>
  </si>
  <si>
    <t>cDNA FLJ55610, highly similar to Protein arginine N-methyltransferase 1 (EC 2.1.1.-);PRMT1 protein;Interferon receptor 1-bound protein 4;Protein arginine N-methyltransferase 1;cDNA FLJ60588, highly similar to Protein arginine N-methyltransferase 1 (EC 2.1.1.-)</t>
  </si>
  <si>
    <t>PRMT1;HMT2;HRMT1L2;IR1B4</t>
  </si>
  <si>
    <t>B4E3C3;C9J957;Q8WUW5;Q99873-1;Q99873;Q99873-2;B4DJ87</t>
  </si>
  <si>
    <t>IPI00382732</t>
  </si>
  <si>
    <t>ORF-2</t>
  </si>
  <si>
    <t>O75797</t>
  </si>
  <si>
    <t>IPI00382733;IPI00914853</t>
  </si>
  <si>
    <t>GC-binding factor 2;Leucine-rich repeat flightless-interacting protein 1;TAR RNA-interacting protein;LRRFIP1 protein</t>
  </si>
  <si>
    <t>Q32MZ4-3;Q32MZ4;Q05D04</t>
  </si>
  <si>
    <t>IPI00382740;IPI00217795;IPI00894152;IPI00165081;IPI00894400</t>
  </si>
  <si>
    <t>CDP-diacylglycerol--glycerol-3-phosphate 3-phosphatidyltransferase, mitochondrial;Phosphatidylglycerophosphate synthase 1;cDNA FLJ56369, highly similar to Homo sapiens phosphatidylglycerophosphate synthase 1 (PGS1), mRNA;cDNA FLJ55337, highly similar to Homo sapiens phosphatidylglycerophosphate synthase 1 (PGS1), mRNA;cDNA, FLJ79304, highly similar to Homo sapiens phosphatidylglycerophosphate synthase 1 (PGS1), mRNA;Putative uncharacterized protein PGS1</t>
  </si>
  <si>
    <t>PGS1</t>
  </si>
  <si>
    <t>Q32NB8-1;Q32NB8;B4DL81;B4DLU3;Q32NB8-2;B7ZAU0;Q32NB8-3;B5MEA1</t>
  </si>
  <si>
    <t>IPI00382746</t>
  </si>
  <si>
    <t>Ibd1 protein</t>
  </si>
  <si>
    <t>Ibd1</t>
  </si>
  <si>
    <t>Q12915</t>
  </si>
  <si>
    <t>IPI00382747</t>
  </si>
  <si>
    <t>Sel-1-like protein</t>
  </si>
  <si>
    <t>SEL1L</t>
  </si>
  <si>
    <t>A6NMJ1;Q12916</t>
  </si>
  <si>
    <t>IPI00382768</t>
  </si>
  <si>
    <t>RcCDC20</t>
  </si>
  <si>
    <t>Q2VIM1</t>
  </si>
  <si>
    <t>IPI00382787;IPI00909323;IPI00385649;IPI00396561;IPI00925939;IPI00925516;IPI00927400;IPI00927178;IPI00926752;IPI00926982</t>
  </si>
  <si>
    <t>Leucine-rich repeat and calponin homology domain-containing protein 3;cDNA FLJ31257 fis, clone KIDNE2005676, highly similar to Homo sapiens leucine-rich repeats and calponin homology (CH) domain containing 3 (LRCH3), mRNA;cDNA FLJ61518, highly similar to Homo sapiens leucine-rich repeats and calponin homology (CH) domain containing 3 (LRCH3), mRNA;cDNA FLJ50003, highly similar to Homo sapiens leucine-rich repeats and calponin homology (CH) domain containing 3 (LRCH3), mRNA;cDNA FLJ53488, highly similar to Homo sapiens leucine-rich repeats and calponin homology (CH) domain containing 3 (LRCH3), mRNA</t>
  </si>
  <si>
    <t>LRCH3</t>
  </si>
  <si>
    <t>Q96II8-1;Q96II8;B3KP65;B4E0T7;Q96II8-2;B4DEQ7;Q96II8-3;B4DU23</t>
  </si>
  <si>
    <t>IPI00873534;IPI00382790;IPI00383511</t>
  </si>
  <si>
    <t>Shank-associated RH domain-interacting protein;Shank-interacting protein-like 1;Sharpin;SHANK-associated RH domain interactor, isoform CRA_a;SHARPIN protein</t>
  </si>
  <si>
    <t>PSEC0216;SHARPIN;SIPL1;hCG_19561</t>
  </si>
  <si>
    <t>Q9H0F6-1;Q9H0F6;C0L3L2;Q9H0F6-2;Q6PJD5</t>
  </si>
  <si>
    <t>IPI00382804</t>
  </si>
  <si>
    <t>EEF1A protein</t>
  </si>
  <si>
    <t>EEF1A</t>
  </si>
  <si>
    <t>Q14222</t>
  </si>
  <si>
    <t>IPI00382821</t>
  </si>
  <si>
    <t>UPF0467 protein C5orf32</t>
  </si>
  <si>
    <t>C5orf32;ORF1-FL49</t>
  </si>
  <si>
    <t>Q9H1C7</t>
  </si>
  <si>
    <t>IPI00382844</t>
  </si>
  <si>
    <t>Aconitase</t>
  </si>
  <si>
    <t>ACON</t>
  </si>
  <si>
    <t>O75944</t>
  </si>
  <si>
    <t>IPI00382869</t>
  </si>
  <si>
    <t>Farnesyl pyrophosphate synthetase like-4 protein</t>
  </si>
  <si>
    <t>Q14329</t>
  </si>
  <si>
    <t>IPI00382894</t>
  </si>
  <si>
    <t>Tropomyosin 3;Tropomyosin 3, isoform CRA_b;TPMsk3</t>
  </si>
  <si>
    <t>hCG_1997142;RP11-205M9.1-006;TPM3</t>
  </si>
  <si>
    <t>Q5VU58;Q8TCG3</t>
  </si>
  <si>
    <t>IPI00382936;IPI00852723;IPI00556669;IPI00332687;IPI00909456</t>
  </si>
  <si>
    <t>Partner of RalBP1;RalBP1-associated Eps domain-containing protein 2;RalBP1-interacting protein 2;RALBP1 associated Eps domain containing 2;RalBP1 associated Eps domain containing protein 2 variant;cDNA FLJ60806, highly similar to RalBP1-associated Eps domain-containing protein 2</t>
  </si>
  <si>
    <t>POB1;REPS2;RP11-2K15.3-001</t>
  </si>
  <si>
    <t>Q8NFH8-1;Q8NFH8;Q5JNZ8;Q59H22;Q8NFH8-2;B4DQQ8</t>
  </si>
  <si>
    <t>IPI00382958</t>
  </si>
  <si>
    <t>MTAP protein</t>
  </si>
  <si>
    <t>Q8WV80</t>
  </si>
  <si>
    <t>IPI00382985;IPI00784761;IPI00908378</t>
  </si>
  <si>
    <t>Aicardi-Goutieres syndrome 3 protein;Ribonuclease H2 subunit C;Ribonuclease HI subunit C;RNase H1 small subunit;cDNA FLJ57128, highly similar to Homo sapiens AYP1 protein (AYP1), mRNA</t>
  </si>
  <si>
    <t>AYP1;RNASEH2C</t>
  </si>
  <si>
    <t>Q8TDP1-1;Q8TDP1;Q8TDP1-2;B4DMW4</t>
  </si>
  <si>
    <t>IPI00383044</t>
  </si>
  <si>
    <t>Kelch repeat and BTB domain-containing protein 7;cDNA, FLJ96667;cDNA FLJ51290, highly similar to Kelch repeat and BTB domain-containing protein 7;KBTBD7 protein</t>
  </si>
  <si>
    <t>KBTBD7</t>
  </si>
  <si>
    <t>Q8WVZ9;B2RDL4;B4DS80;Q6FI68</t>
  </si>
  <si>
    <t>IPI00383046</t>
  </si>
  <si>
    <t>Carboxymethylenebutenolidase homolog;cDNA, FLJ96437</t>
  </si>
  <si>
    <t>CMBL</t>
  </si>
  <si>
    <t>Q96DG6;B2RD36</t>
  </si>
  <si>
    <t>IPI00383078</t>
  </si>
  <si>
    <t>FLJ00163 protein</t>
  </si>
  <si>
    <t>FLJ00163</t>
  </si>
  <si>
    <t>Q8TEN0</t>
  </si>
  <si>
    <t>IPI00383089</t>
  </si>
  <si>
    <t>Tumor antigen MAGE-N</t>
  </si>
  <si>
    <t>Q8WWH6</t>
  </si>
  <si>
    <t>IPI00383092</t>
  </si>
  <si>
    <t>FLJ00124 protein</t>
  </si>
  <si>
    <t>FLJ00124</t>
  </si>
  <si>
    <t>Q8TER9</t>
  </si>
  <si>
    <t>IPI00383105;IPI00746795;IPI00643741;IPI00941213</t>
  </si>
  <si>
    <t>ATP-dependent helicase CHD9;Chromatin-related mesenchymal modulator;Chromatin-remodeling factor CHROM1;Chromodomain-helicase-DNA-binding protein 9;Kismet homolog 2;Peroxisomal proliferator-activated receptor A-interacting complex 320 kDa protein;PPAR-alpha-interacting complex protein 320 kDa;CHD9 protein;Ciprofibrate bound protein p240 isoform PRIC320-2;cDNA FLJ57565, highly similar to Chromodomain-helicase-DNA-binding protein 9 (EC 3.6.1.-);cDNA FLJ34889 fis, clone NT2NE2017397, weakly similar to Rattus norvegicus beta-catenin binding protein mRNA</t>
  </si>
  <si>
    <t>AD-013;CHD9;KIAA0308;KISH2;PRIC320;x0008</t>
  </si>
  <si>
    <t>Q3L8U1-1;Q3L8U1;B7ZML1;Q461N2;Q3L8U1-3;Q3L8U1-2;B4DR07;Q8NAR9</t>
  </si>
  <si>
    <t>IPI00383163;IPI00399375</t>
  </si>
  <si>
    <t>Thymocyte nuclear protein 1;Thymocyte protein Thy28</t>
  </si>
  <si>
    <t>HSPC144;MDS012;My0054;THY28;THYN1</t>
  </si>
  <si>
    <t>Q9P016-1;Q9P016;Q9P016-2</t>
  </si>
  <si>
    <t>IPI00383170</t>
  </si>
  <si>
    <t>NACHT, leucine rich repeat and PYD containing 2, isoform CRA_c;Putative uncharacterized protein PP1579</t>
  </si>
  <si>
    <t>hCG_20267;NALP2;PP1579</t>
  </si>
  <si>
    <t>Q8WY49</t>
  </si>
  <si>
    <t>IPI00383176;IPI00396617</t>
  </si>
  <si>
    <t>PP4748;RAB24, member RAS oncogene family, isoform CRA_d;cDNA FLJ11699 fis, clone HEMBA1005047, highly similar to RAS-RELATED PROTEIN RAB-24;RAB24, member RAS oncogene family, isoform CRA_c</t>
  </si>
  <si>
    <t>hCG_2039395;RAB24</t>
  </si>
  <si>
    <t>Q8WY67;Q9HAG2</t>
  </si>
  <si>
    <t>IPI00908461;IPI00099810;IPI00383254;IPI00943175</t>
  </si>
  <si>
    <t>cDNA FLJ52942, highly similar to Nucleolar protein of 40 kDa;Nucleolar protein of 40 kDa;Pnn-interacting nucleolar protein;Putative S1 RNA-binding domain protein;Zinc finger CCHC domain-containing protein 17;cDNA FLJ60949, highly similar to Nucleolar protein of 40 kDa;Zinc finger, CCHC domain containing 17, isoform CRA_a</t>
  </si>
  <si>
    <t>HSPC243;HSPC251;LDC4;PS1D;ZCCHC17;hCG_20040</t>
  </si>
  <si>
    <t>B4DYA9;Q9NP64-1;Q9NP64;B4DY38;Q9NP64-2</t>
  </si>
  <si>
    <t>IPI00383291</t>
  </si>
  <si>
    <t>PRO3078</t>
  </si>
  <si>
    <t>Q9P134</t>
  </si>
  <si>
    <t>IPI00383423;IPI00217059;IPI00798355</t>
  </si>
  <si>
    <t>Coiled-coil domain-containing protein 50;Protein Ymer</t>
  </si>
  <si>
    <t>C3orf6;CCDC50</t>
  </si>
  <si>
    <t>Q8IVM0-1;Q8IVM0;Q8IVM0-2</t>
  </si>
  <si>
    <t>IPI00383444</t>
  </si>
  <si>
    <t>T-complex protein 11-like protein 1;cDNA FLJ33327 fis, clone BNGH42009025, weakly similar to Homo sapiens t-complex 11(TCP11), mRNA</t>
  </si>
  <si>
    <t>TCP11L1</t>
  </si>
  <si>
    <t>Q9NUJ3;B3KQZ4</t>
  </si>
  <si>
    <t>IPI00383468</t>
  </si>
  <si>
    <t>GATA binding protein 4;cDNA FLJ39741 fis, clone SMINT2016544, highly similar to TRANSCRIPTION FACTOR GATA-4;GATA-4 transcription factor</t>
  </si>
  <si>
    <t>GATA4</t>
  </si>
  <si>
    <t>B2ZBW1;B2ZBW2;B3KUF4;Q16365</t>
  </si>
  <si>
    <t>IPI00383530;IPI00922736</t>
  </si>
  <si>
    <t>Rho GTPase-activating protein 25;Rho-type GTPase-activating protein 25;Putative uncharacterized protein KIAA0053;cDNA FLJ59112, highly similar to Rho-GTPase-activating protein 25</t>
  </si>
  <si>
    <t>ARHGAP25;KIAA0053</t>
  </si>
  <si>
    <t>P42331-2;P42331;Q53QF7;B7Z8K7</t>
  </si>
  <si>
    <t>IPI00413853;IPI00383563;IPI00642518</t>
  </si>
  <si>
    <t>Q9NUL5-1;Q9NUL5;Q9NUL5-4;Q9NUL5-3</t>
  </si>
  <si>
    <t>IPI00383581;IPI00441414</t>
  </si>
  <si>
    <t>Alpha-glucosidase 2;Glucosidase II subunit alpha;Neutral alpha-glucosidase AB;cDNA FLJ54035, highly similar to Neutral alpha-glucosidase AB;cDNA FLJ61290, highly similar to Neutral alpha-glucosidase AB;cDNA FLJ54057, highly similar to Neutral alpha-glucosidase AB</t>
  </si>
  <si>
    <t>Q14697-1;Q14697;B4DIW2;B4DJ30;B4DSM6;Q14697-3</t>
  </si>
  <si>
    <t>IPI00383594;IPI00479698</t>
  </si>
  <si>
    <t>Mutated melanoma-associated antigen 1;Protein expandere;PWWP domain-containing protein MUM1</t>
  </si>
  <si>
    <t>EXPAND1;MUM1</t>
  </si>
  <si>
    <t>Q2TAK8-1;Q2TAK8;Q2TAK8-2</t>
  </si>
  <si>
    <t>IPI00383597;IPI00946699;IPI00477139;IPI00401785;IPI00011159;IPI00473049;IPI00877983;IPI00877865;IPI00945972;IPI00945140;IPI00945480;IPI00947464;IPI00945012</t>
  </si>
  <si>
    <t>Anion exchange protein 2;Non-erythroid band 3-like protein;Solute carrier family 4 member 2;Anion exchanger 2 type a variant;AE2 anion exchanger;Anion exchanger 2 type b2;Anion exchanger 2 type a;cDNA FLJ58574, highly similar to Anion exchange protein 2;Anion exchanger 2 type b1;SLC4A2 protein</t>
  </si>
  <si>
    <t>AE2;EPB3L1;HKB3;MPB3L;SLC4A2</t>
  </si>
  <si>
    <t>P04920-1;P04920;Q59GF1;Q99654;Q9UEY5;Q9UEY6;B4DIT0;Q9UEY4;P04920-2;Q6PJY3;Q8TAG3</t>
  </si>
  <si>
    <t>IPI00383639</t>
  </si>
  <si>
    <t>NAD+-isocitrate dehydrogenase</t>
  </si>
  <si>
    <t>Q99855</t>
  </si>
  <si>
    <t>IPI00383640;IPI00396170;IPI00556638;IPI00332636;IPI00922052</t>
  </si>
  <si>
    <t>NAD-dependent deacetylase sirtuin-6;SIR2-like protein 6;cDNA FLJ52470, highly similar to Mono-ADP-ribosyltransferase sirtuin-6 (EC 2.4.2.31);cDNA FLJ60174, moderately similar to Mono-ADP-ribosyltransferase sirtuin-6 (EC 2.4.2.31);cDNA FLJ52735, highly similar to Mono-ADP-ribosyltransferase sirtuin-6 (EC 2.4.2.31)</t>
  </si>
  <si>
    <t>SIR2L6;SIRT6</t>
  </si>
  <si>
    <t>Q8N6T7-1;Q8N6T7;B4DDV3;Q8N6T7-2;Q8N6T7-4;B4DVV2;B7Z5U1</t>
  </si>
  <si>
    <t>IPI00383659</t>
  </si>
  <si>
    <t>Proteasome subunit p58</t>
  </si>
  <si>
    <t>O95325</t>
  </si>
  <si>
    <t>IPI00873957;IPI00383684;IPI00456420;IPI00937027;IPI00938153;IPI00478130</t>
  </si>
  <si>
    <t>PPPDE peptidase domain-containing protein 1;Protein FAM152A</t>
  </si>
  <si>
    <t>C1orf121;CGI-146;FAM152A;PNAS-4;PPPDE1</t>
  </si>
  <si>
    <t>A8MSW3;Q9BSY9-1;Q9BSY9;Q9BSY9-2;A6NE81</t>
  </si>
  <si>
    <t>IPI00383704</t>
  </si>
  <si>
    <t>Serine/threonine-protein phosphatase dullard</t>
  </si>
  <si>
    <t>DULLARD</t>
  </si>
  <si>
    <t>O95476</t>
  </si>
  <si>
    <t>IPI00383729</t>
  </si>
  <si>
    <t>U7 snRNA-associated Sm-like protein LSm11</t>
  </si>
  <si>
    <t>LSM11</t>
  </si>
  <si>
    <t>P83369</t>
  </si>
  <si>
    <t>IPI00383751</t>
  </si>
  <si>
    <t>Calregulin;Calreticulin;CRP55;Endoplasmic reticulum resident protein 60;grp60;HACBP</t>
  </si>
  <si>
    <t>Q9UDG2</t>
  </si>
  <si>
    <t>IPI00383798;IPI00816398;IPI00816668;IPI00432511;IPI00853430;IPI00177725;IPI00747489;IPI00953330</t>
  </si>
  <si>
    <t>p53-induced gene 6 protein;Proline dehydrogenase, mitochondrial;Proline oxidase;Proline oxidase 2;Putative uncharacterized protein PRODH</t>
  </si>
  <si>
    <t>PIG6;POX2;PRODH</t>
  </si>
  <si>
    <t>O43272-4;O43272;O43272-1;O43272-2;O43272-3;C9JA40;A6NE20;O43272-5;C9JIW4</t>
  </si>
  <si>
    <t>IPI00741187;IPI00740875;IPI00936927;IPI00654864;IPI00953538;IPI00383799;IPI00953610;IPI00386253;IPI00641857</t>
  </si>
  <si>
    <t>Tectonic-1;cDNA FLJ53230, highly similar to Tectonic-1;Putative uncharacterized protein TCTN1</t>
  </si>
  <si>
    <t>TCTN1;TECT1;UNQ9369/PRO34160</t>
  </si>
  <si>
    <t>Q2MV58-2;Q2MV58;Q2MV58-1;B7Z7A7;A8MW34;Q2MV58-3;C9J1H4;Q2MV58-4;C9J1H5;Q2MV58-5;Q2MV58-6</t>
  </si>
  <si>
    <t>IPI00383849</t>
  </si>
  <si>
    <t>Phospholipase C, gamma 1;Phospholipase C, gamma 1, isoform CRA_b;cDNA FLJ60301, highly similar to 1-phosphatidylinositol-4,5-bisphosphate phosphodiesterase gamma 1 (EC 3.1.4.11);1-phosphatidylinositol-4,5-bisphosphate phosphodiesterase gamma-1;Phosphoinositide phospholipase C-gamma-1;Phospholipase C-gamma-1;Phospholipase C-II;PLC-148;PLCG1 variant protein</t>
  </si>
  <si>
    <t>hCG_2018597;PLCG1;RP3-511B24.2-013;PLC1;PLCG1 variant protein</t>
  </si>
  <si>
    <t>A2A284;B4DMA3;B7ZLY7;Q4LE43</t>
  </si>
  <si>
    <t>IPI00383949;IPI00856120;IPI00855953;IPI00855812;IPI00855721;IPI00293654;IPI00376999;IPI00940348;IPI00943149;IPI00855930</t>
  </si>
  <si>
    <t>La ribonucleoprotein domain family member 1B;La ribonucleoprotein domain family member 2;La-related protein 1B;La-related protein 2</t>
  </si>
  <si>
    <t>LARP1B;LARP2</t>
  </si>
  <si>
    <t>Q659C4-1;Q659C4;Q659C4-2;Q659C4-9;Q659C4-6;Q659C4-7</t>
  </si>
  <si>
    <t>IPI00383972</t>
  </si>
  <si>
    <t>Full-length cDNA clone CS0DJ014YO21 of T cells (Jurkat cell line) of Homo sapiens (human)</t>
  </si>
  <si>
    <t>Q86T04</t>
  </si>
  <si>
    <t>IPI00384028;IPI00384154;IPI00872966;IPI00644816;IPI00643448;REV__IPI00641526;REV__IPI00289433</t>
  </si>
  <si>
    <t>Poly(A) polymerase alpha;Polynucleotide adenylyltransferase alpha;cDNA FLJ60112, highly similar to Poly(A) polymerase alpha (EC 2.7.7.19);cDNA FLJ56176, highly similar to Poly(A) polymerase alpha (EC 2.7.7.19)</t>
  </si>
  <si>
    <t>PAP;PAPOLA</t>
  </si>
  <si>
    <t>P51003-1;P51003;B4DHB8;B4DYF4</t>
  </si>
  <si>
    <t>IPI00384047;IPI00329125;IPI00910123</t>
  </si>
  <si>
    <t>Trafficking protein particle complex subunit 6B;cDNA, FLJ79549, highly similar to Trafficking protein particle complex subunit6B;Trafficking protein particle complex 6B, isoform CRA_a</t>
  </si>
  <si>
    <t>TRAPPC6B;hCG_1641028</t>
  </si>
  <si>
    <t>Q86SZ2-1;Q86SZ2;B0AZV9;Q86SZ2-2</t>
  </si>
  <si>
    <t>IPI00943181;IPI00384051;IPI00746205</t>
  </si>
  <si>
    <t>Putative uncharacterized protein PSME2;11S regulator complex subunit beta;Activator of multicatalytic protease subunit 2;Proteasome activator 28 subunit beta;Proteasome activator complex subunit 2;Cell migration-inducing protein 22;PSME2 protein;Full-length cDNA clone CS0DJ015YJ12 of T cells (Jurkat cell line) of Homo sapiens (human)</t>
  </si>
  <si>
    <t>PSME2</t>
  </si>
  <si>
    <t>C9JE52;Q9UL46;A8MZ76;Q2TNB3;Q6FHK9;Q86SZ7</t>
  </si>
  <si>
    <t>IPI00384086;IPI00007362;IPI00644732;IPI00023013;IPI00377009;IPI00925501;IPI00218824;IPI00643262;IPI00645700</t>
  </si>
  <si>
    <t>cDNA FLJ61093, highly similar to Ubiquitously transcribed X chromosome tetratricopeptide repeat protein;UTX protein;Putative uncharacterized protein DKFZp451J023;Histone demethylase UTX;Lysine-specific demethylase 6A;Ubiquitously transcribed TPR protein on the X chromosome;Ubiquitously transcribed X chromosome tetratricopeptide repeat protein;Ubiquitously transcribed tetratricopeptide repeat variant;Putative uncharacterized protein DKFZp686N1481;cDNA FLJ54396, highly similar to Ubiquitously transcribed X chromosome tetratricopeptide repeat protein;cDNA FLJ54410, highly similar to Ubiquitously transcribed X chromosometetratricopeptide repeat protein;UTX</t>
  </si>
  <si>
    <t>UTX;DKFZp451J023;KDM6A;DKFZp686N1481</t>
  </si>
  <si>
    <t>B4DG81;B7ZKN5;Q86TD1;O15550;B7ZKN1;Q59HG3;Q6N053;B4E0L8;B4E253;B7ZKN6;Q590H7</t>
  </si>
  <si>
    <t>IPI00384109</t>
  </si>
  <si>
    <t>BPTF protein</t>
  </si>
  <si>
    <t>Q86TN2</t>
  </si>
  <si>
    <t>IPI00384122</t>
  </si>
  <si>
    <t>cDNA FLJ55034, highly similar to Dihydrolipoyllysine-residue succinyltransferase component of 2- oxoglutarate dehydrogenase complex, mitochondrial (EC 2.3.1.61);Dihydrolipoamide S-succinyltransferase (E2 component of 2-oxo-glutarate complex), isoform CRA_c;Full-length cDNA 5-PRIME end of clone CS0DB006YE12 of Neuroblastoma of Homo sapiens (human);Dihydrolipoamide S-succinyltransferase (E2 component of 2-oxo-glutarate complex), isoform CRA_b;Full-length cDNA clone CS0DI006YM01 of Placenta of Homo sapiens (human)</t>
  </si>
  <si>
    <t>DLST;hCG_22359</t>
  </si>
  <si>
    <t>B7Z5W8;Q86TQ8;Q86TW7</t>
  </si>
  <si>
    <t>IPI00742988;IPI00927519;IPI00384142;IPI00059738;IPI00384141;IPI00791279;IPI00926987;IPI00925464;IPI00926755;IPI00926280;IPI00927123</t>
  </si>
  <si>
    <t>Uncharacterized protein C14orf80;Putative uncharacterized protein C14orf80</t>
  </si>
  <si>
    <t>C14orf80</t>
  </si>
  <si>
    <t>Q86SX3-1;Q86SX3;C9IYA4;Q86SX3-2;Q86SX3-4;C9JZD4;Q86SX3-3;B5MDG3</t>
  </si>
  <si>
    <t>IPI00384180</t>
  </si>
  <si>
    <t>Dopamine receptor-interacting protein 3;Ischemia/reperfusion-inducible protein homolog;YrdC domain-containing protein, mitochondrial</t>
  </si>
  <si>
    <t>DRIP3;IRIP;YRDC</t>
  </si>
  <si>
    <t>Q86U90</t>
  </si>
  <si>
    <t>IPI00384187;IPI00745056;IPI00894256;IPI00873749;IPI00940800</t>
  </si>
  <si>
    <t>Neuronal-specific septin-3;cDNA FLJ76766, highly similar to Homo sapiens septin 3 (SEPT3), transcript variant B, mRNA;Septin 3, isoform CRA_b;cDNA FLJ57191, highly similar to Neuronal-specific septin-3;Septin 3</t>
  </si>
  <si>
    <t>SEP3;SEPT3;hCG_41559;CTA-250D10.3-004</t>
  </si>
  <si>
    <t>Q9UH03-1;Q9UH03;Q9UH03-2;A8K1X2;B7Z686;B1AHR1</t>
  </si>
  <si>
    <t>IPI00384202;IPI00641392;IPI00847837;IPI00902772;REV__IPI00030383;IPI00552371;REV__IPI00911009</t>
  </si>
  <si>
    <t>Jumonji domain-containing protein 1C;Probable JmjC domain-containing histone demethylation protein 2C;Thyroid receptor-interacting protein 8;Jumonji domain-containing 1 C splice variant;Jumonji domain containing 1C;JMJD1C protein</t>
  </si>
  <si>
    <t>JHDM2C;JMJD1C;KIAA1380;TRIP8;RP11-144G16.3-001;RP11-144G16.3-003</t>
  </si>
  <si>
    <t>Q15652-1;Q15652;A0T124;A6PW35;B7ZLC8;A6PW37</t>
  </si>
  <si>
    <t>IPI00384207;IPI00465106;IPI00166891</t>
  </si>
  <si>
    <t>Transmembrane protein 135;cDNA FLJ60967;cDNA FLJ77427;cDNA FLJ55090;TMEM135 protein</t>
  </si>
  <si>
    <t>TMEM135</t>
  </si>
  <si>
    <t>Q86UB9-1;Q86UB9;B4DYK0;Q86UB9-2;A8K6Y9;B4DKZ1;Q7Z760</t>
  </si>
  <si>
    <t>IPI00384250;IPI00796479;IPI00790973;IPI00925101;IPI00924465;IPI00924662;IPI00654599;IPI00926508;IPI00952967;IPI00926748;IPI00924888;IPI00925839;IPI00924491;IPI00418646;REV__IPI00792226;IPI00926973</t>
  </si>
  <si>
    <t>cAMP-regulated phosphoprotein 21;Thymocyte cAMP-regulated phosphoprotein</t>
  </si>
  <si>
    <t>ARPP21;TARPP</t>
  </si>
  <si>
    <t>Q9UBL0-1;Q9UBL0;Q9UBL0-3;Q9UBL0-4;C9JUM3</t>
  </si>
  <si>
    <t>IPI00384251</t>
  </si>
  <si>
    <t>Q8TBN0-2;Q8TBN0</t>
  </si>
  <si>
    <t>IPI00384274</t>
  </si>
  <si>
    <t>Q9BRA0-2;Q9BRA0</t>
  </si>
  <si>
    <t>IPI00384280;IPI00925564</t>
  </si>
  <si>
    <t>Prenylcysteine lyase;Prenylcysteine oxidase 1;cDNA FLJ51879, highly similar to Prenylcysteine oxidase (EC 1.8.3.5);cDNA FLJ51671, highly similar to Prenylcysteine oxidase (EC 1.8.3.5);cDNA, FLJ78912, highly similar to Prenylcysteine oxidase (EC 1.8.3.5);Putative uncharacterized protein PCYOX1</t>
  </si>
  <si>
    <t>KIAA0908;PCL1;PCYOX1;UNQ597/PRO1183</t>
  </si>
  <si>
    <t>Q9UHG3;B7Z3Y2;B7Z8A2;B7Z9P8;Q584P1;Q53ST0</t>
  </si>
  <si>
    <t>IPI00384297;IPI00884980;IPI00887503;IPI00888594;IPI00909863</t>
  </si>
  <si>
    <t>3-oxoacyl-[acyl-carrier-protein] reductase;Carbonyl reductase family member 4;Quinone reductase CBR4</t>
  </si>
  <si>
    <t>CBR4</t>
  </si>
  <si>
    <t>Q8N4T8-1;Q8N4T8;Q8N4T8-2</t>
  </si>
  <si>
    <t>IPI00384306</t>
  </si>
  <si>
    <t>DNA damage-regulated autophagy modulator protein 2;Transmembrane protein 77</t>
  </si>
  <si>
    <t>DRAM2;PSEC0031;TMEM77;UNQ154/PRO180</t>
  </si>
  <si>
    <t>Q6UX65;B3SUG9</t>
  </si>
  <si>
    <t>IPI00384342;IPI00396071;IPI00552059;IPI00872390;IPI00328521;IPI00743129;IPI00910121</t>
  </si>
  <si>
    <t>BRCA1-A complex subunit RAP80;Receptor-associated protein 80;Retinoid X receptor-interacting protein 110;Ubiquitin interaction motif-containing protein 1;Putative uncharacterized protein UIMC1</t>
  </si>
  <si>
    <t>RAP80;RXRIP110;UIMC1</t>
  </si>
  <si>
    <t>Q96RL1-1;Q96RL1;Q96RL1-3;Q96RL1-2;C9JR12</t>
  </si>
  <si>
    <t>IPI00384357;IPI00413785;IPI00217865</t>
  </si>
  <si>
    <t>FYVE, RhoGEF and PH domain-containing protein 3;Zinc finger FYVE domain-containing protein 5;cDNA FLJ75503;cDNA FLJ58637, highly similar to FYVE, RhoGEF and PH domain-containing protein3;FLJ00004 protein</t>
  </si>
  <si>
    <t>FGD3;ZFYVE5;FLJ00004</t>
  </si>
  <si>
    <t>Q5JSP0-1;Q5JSP0;A8K9G1;B4DXH4;Q5JSP0-2;Q9NXY1</t>
  </si>
  <si>
    <t>IPI00478949;IPI00942929;IPI00384376;IPI00871145;IPI00878638</t>
  </si>
  <si>
    <t>Protein sidekick-2;Putative uncharacterized protein SDK2</t>
  </si>
  <si>
    <t>KIAA1514;SDK2</t>
  </si>
  <si>
    <t>Q58EX2-4;Q58EX2;C9JBW3;Q58EX2-1;C9JA88;Q58EX2-3;C9JA57;C9JYM7;Q58EX2-2;A6NMR8;C9J086</t>
  </si>
  <si>
    <t>IPI00384381</t>
  </si>
  <si>
    <t>AKAP-Lbc;A-kinase anchor protein 13;Breast cancer nuclear receptor-binding auxiliary protein;Guanine nucleotide exchange factor Lbc;Human thyroid-anchoring protein 31;Lymphoid blast crisis oncogene;Non-oncogenic Rho GTPase-specific GTP exchange factor;p47;Protein kinase A-anchoring protein 13</t>
  </si>
  <si>
    <t>Q12802-5;Q12802;C9JQ92</t>
  </si>
  <si>
    <t>IPI00384428;IPI00003990;IPI00926176;IPI00925185</t>
  </si>
  <si>
    <t>Biphenyl hydrolase-like protein;Biphenyl hydrolase-related protein;Breast epithelial mucin-associated antigen;Valacyclovir hydrolase</t>
  </si>
  <si>
    <t>BPHL;MCNAA</t>
  </si>
  <si>
    <t>Q86WA6-1;Q86WA6;Q86WA6-2</t>
  </si>
  <si>
    <t>IPI00384456;IPI00106847;IPI00440122;IPI00893449;REV__IPI00007082;REV__IPI00032898;IPI00892806;IPI00893025</t>
  </si>
  <si>
    <t>DNA mismatch repair protein Msh6;G/T mismatch-binding protein;MutS-alpha 160 kDa subunit;cDNA FLJ55677, highly similar to DNA mismatch repair protein MSH6;cDNA FLJ53432, highly similar to DNA mismatch repair protein MSH6;GTBP-ALT;MSH6 protein</t>
  </si>
  <si>
    <t>GTBP;MSH6</t>
  </si>
  <si>
    <t>P52701-1;P52701;B4DF41;B4E3I4;Q1L838;Q3SWU9;P52701-2;C9J3N0</t>
  </si>
  <si>
    <t>IPI00384497;IPI00947066;IPI00946896</t>
  </si>
  <si>
    <t>Protein-tyrosine phosphatase-like member B</t>
  </si>
  <si>
    <t>PTPLB</t>
  </si>
  <si>
    <t>Q6Y1H2</t>
  </si>
  <si>
    <t>IPI00384517;IPI00385395;IPI00922195;IPI00926451;IPI00953636</t>
  </si>
  <si>
    <t>Nucleotide-binding protein-like;cDNA FLJ36470 fis, clone THYMU2015918, highly similar to Nucleotide-binding protein-like;cDNA FLJ59772, highly similar to Nucleotide-binding protein-like</t>
  </si>
  <si>
    <t>C14orf127;NUBPL</t>
  </si>
  <si>
    <t>Q8TB37-1;Q8TB37;B3KSK2;B4DHZ1;B4DWB0;Q8TB37-2</t>
  </si>
  <si>
    <t>IPI00384541;IPI00639879;IPI00760919;IPI00647267</t>
  </si>
  <si>
    <t>Regulation of nuclear pre-mRNA domain-containing protein 2;cDNA FLJ54323</t>
  </si>
  <si>
    <t>HSPC099;KIAA0460;RPRD2</t>
  </si>
  <si>
    <t>Q5VT52-1;Q5VT52;Q5VT52-3;B4E2Q6;Q5VT52-2</t>
  </si>
  <si>
    <t>IPI00384553;IPI00604591</t>
  </si>
  <si>
    <t>Uncharacterized protein C2orf27;cDNA FLJ76054</t>
  </si>
  <si>
    <t>C2orf27A;C2orf27B</t>
  </si>
  <si>
    <t>Q580R0-2;Q580R0;Q580R0-1;A8K7I8</t>
  </si>
  <si>
    <t>IPI00384638;IPI00938168;IPI00947539;IPI00953157;IPI00947180</t>
  </si>
  <si>
    <t>Kelch domain-containing protein 10;KLHDC10 protein;Putative uncharacterized protein KLHDC10</t>
  </si>
  <si>
    <t>KIAA0265;KLHDC10</t>
  </si>
  <si>
    <t>Q6PID8-1;Q6PID8;Q96G43;Q6PID8-2;C9J9Z6</t>
  </si>
  <si>
    <t>IPI00384643;IPI00908508;IPI00418440;IPI00894488;IPI00893544</t>
  </si>
  <si>
    <t>p53-induced gene 3 protein;Quinone oxidoreductase PIG3;Tumor protein p53-inducible protein 3;cDNA FLJ61719, highly similar to quinone oxidoreductase (EC 1.-.-.-);Tumor protein p53 inducible protein 3, isoform CRA_c</t>
  </si>
  <si>
    <t>PIG3;TP53I3;hCG_22385</t>
  </si>
  <si>
    <t>Q53FA7-1;Q53FA7;B4DMQ7;Q53FA7-2</t>
  </si>
  <si>
    <t>IPI00879566;IPI00942488;IPI00395547;IPI00384646;IPI00877748;IPI00878300;IPI00168034</t>
  </si>
  <si>
    <t>cDNA FLJ50519, highly similar to Ser/Thr-rich protein T10 in DGCR region;cDNA, FLJ78955, highly similar to Ser/Thr-rich protein T10 in DGCR region;Chromosome 22 open reading frame 25, isoform CRA_c;Putative uncharacterized protein C22orf25;cDNA FLJ51964, highly similar to Ser/Thr-rich protein T10 in DGCR region;Uncharacterized protein C22orf25;cDNA FLJ76702;cDNA FLJ51954, highly similar to Ser/Thr-rich protein T10 in DGCR region</t>
  </si>
  <si>
    <t>C22orf25;hCG_2001930</t>
  </si>
  <si>
    <t>B7WNV6;B7Z730;C9JC99;Q6ICL3-1;Q6ICL3;A8K1E7;Q6ICL3-3;A8MWT1;B7Z583;Q6ICL3-2;A8MUE9</t>
  </si>
  <si>
    <t>IPI00384659;IPI00071334</t>
  </si>
  <si>
    <t>NADH-ubiquinone oxidoreductase chain 3;NADH dehydrogenase subunit 3</t>
  </si>
  <si>
    <t>MTND3;MT-ND3;NADH3;ND3;AD 1</t>
  </si>
  <si>
    <t>Q8HNR5;P03897;A4GWW4;A4ZN04;A4ZYK1;A5WZG6;A5WZG8;A5WZL4;A5WZL6;A5X014;A5X0Q2;A5X0Y8;A5X1A4;A6YXV4;A6Z8G6;A6ZGZ8;A9LYR7;B1NVH3;B1W6Z3;B2XLB2;B2XPV3;B2XQE7;B7TCU3;B7TCW9;B8XZE8;B9ECT3;B9ECU6;B9ED50;B9EE38;C3W5L7;C7SJX3;C8XZ47;C8Y8R4;C8YGF5;C9D525;O21102;Q27H02;Q2HK90;Q4EWX2;Q4F2M4;Q4F4E8;Q4F698;Q4VFA1;Q58F37;Q6VH98;Q6VHF8;Q6VHJ8;Q6VK65;Q7GXZ5;Q7YCC6;Q7YCD3;Q7YCF1;Q7YEF4;Q85KT9;Q8HG26;Q8HG27;Q8HG28;Q8WCW0;Q8WCY4;Q9B0N1;Q9B0N2;Q9B2V9;Q9T9Y2;Q9TGM1</t>
  </si>
  <si>
    <t>IPI00384689;IPI00645809;IPI00329208;IPI00384285;IPI00373856;IPI00915252;IPI00878165</t>
  </si>
  <si>
    <t>Pyridoxal-dependent decarboxylase domain-containing protein 1;cDNA FLJ53168</t>
  </si>
  <si>
    <t>KIAA0251;PDXDC1</t>
  </si>
  <si>
    <t>Q6P996-1;Q6P996;B4DR55</t>
  </si>
  <si>
    <t>IPI00384708;IPI00908713;IPI00643460;IPI00641748</t>
  </si>
  <si>
    <t>Candidate tumor suppressor protein;Decaprenyl pyrophosphate synthase subunit 2;Decaprenyl-diphosphate synthase subunit 2;cDNA, FLJ96928, highly similar to Homo sapiens candidate tumor suppressor protein (LOC57107), mRNA;cDNA FLJ51346, highly similar to Decaprenyl-diphosphate synthase subunit 2 (EC2.5.1.-);cDNA FLJ56514, highly similar to Decaprenyl-diphosphate synthase subunit 2 (EC 2.5.1.-)</t>
  </si>
  <si>
    <t>C6orf210;DLP1;PDSS2</t>
  </si>
  <si>
    <t>Q86YH6-1;Q86YH6;B2RE48;B4DWD3;B4DKU5</t>
  </si>
  <si>
    <t>IPI00880178;IPI00744558;IPI00419642;IPI00384722</t>
  </si>
  <si>
    <t>Hematopoietic signal peptide-containing membrane domain-containing protein 1;UPF0510 protein INM02</t>
  </si>
  <si>
    <t>C19orf63;HSM1;INM02;UNQ764/PRO1556</t>
  </si>
  <si>
    <t>Q5UCC4-3;Q5UCC4;Q5UCC4-1;Q5UCC4-2</t>
  </si>
  <si>
    <t>IPI00384745;IPI00892665;IPI00942899</t>
  </si>
  <si>
    <t>HSR1 protein;Guanine nucleotide binding protein-like 1</t>
  </si>
  <si>
    <t>HSR1</t>
  </si>
  <si>
    <t>Q0EFC6;Q86Z07</t>
  </si>
  <si>
    <t>IPI00384746;IPI00334276;IPI00030532;IPI00793395;IPI00794099</t>
  </si>
  <si>
    <t>Copine VIII;Copine-8;cDNA FLJ25727 fis, clone TST05479</t>
  </si>
  <si>
    <t>CPNE8</t>
  </si>
  <si>
    <t>Q86YQ8;Q8N7E6</t>
  </si>
  <si>
    <t>IPI00410331;IPI00384748;IPI00792892;IPI00784972</t>
  </si>
  <si>
    <t>Myoneurin;Zinc finger and BTB domain-containing protein 31;cDNA FLJ34703 fis, clone MESAN2002844, highly similar to Homo sapiens myoneurin (MYNN), mRNA;cDNA, FLJ92895, Homo sapiens myoneurin (MYNN), mRNA;Myoneurin, isoform CRA_a;cDNA FLJ52196, highly similar to Homo sapiens myoneurin (MYNN), mRNA;MYNN protein</t>
  </si>
  <si>
    <t>MYNN;OSZF;SBBIZ1;ZBTB31;hCG_18242</t>
  </si>
  <si>
    <t>Q9NPC7-1;Q9NPC7;B2R6C9;B4E2H9;Q9NPC7-2;Q9NPC7-3;Q05CW1</t>
  </si>
  <si>
    <t>IPI00384765;IPI00909627;IPI00939425;IPI00377017</t>
  </si>
  <si>
    <t>Membrane-associated tyrosine- and threonine-specific cdc2-inhibitory kinase;Myt1 kinase;cDNA FLJ40323 fis, clone TESTI2030930, highly similar to Membrane-associated tyrosine- andthreonine-specific cdc2-inhibitory kinase (EC 2.7.11.1);cDNA FLJ54196, highly similar to Membrane-associated tyrosine- and threonine-specific cdc2-inhibitory kinase (EC 2.7.11.1);PKMYT1 protein;cDNA FLJ61000, highly similar to Membrane-associated tyrosine- andthreonine-specific cdc2-inhibitory kinase (EC 2.7.11.1);Putative uncharacterized protein PKMYT1;cDNA FLJ60243, highly similar to Membrane-associated tyrosine- and threonine-specific cdc2-inhibitory kinase (EC 2.7.11.1)</t>
  </si>
  <si>
    <t>MYT1;PKMYT1</t>
  </si>
  <si>
    <t>Q99640;B3KUN8;B4DXD4;Q0IJ49;B4DZM6;A6NHV6;B4DG26</t>
  </si>
  <si>
    <t>IPI00384861;IPI00792012;IPI00743271;IPI00383987;REV__IPI00013894;REV__IPI00908463</t>
  </si>
  <si>
    <t>ARF GTPase-activating protein GIT1;Cool-associated and tyrosine-phosphorylated protein 1;G protein-coupled receptor kinase-interactor 1;GRK-interacting protein 1;cDNA FLJ57186, highly similar to ARF GTPase-activating protein GIT1;GIT1 protein</t>
  </si>
  <si>
    <t>GIT1</t>
  </si>
  <si>
    <t>Q9Y2X7-1;Q9Y2X7;B4DS81;Q6PIN6</t>
  </si>
  <si>
    <t>IPI00642271;IPI00384867;IPI00854750;IPI00942871</t>
  </si>
  <si>
    <t>Adenosine 3-phospho 5-phosphosulfate transporter 1;PAPS transporter 1;Putative MAPK-activating protein PM15;Putative NF-kappa-B-activating protein 48;Solute carrier family 35 member B2;cDNA FLJ59462, highly similar to Adenosine 3-phospho 5-phosphosulfate transporter 1;cDNA FLJ59469, highly similar to Adenosine 3-phospho 5-phosphosulfate transporter 1;cDNA FLJ41755 fis, clone HSYRA2009102, highly similar to Adenosine 3-phospho 5-phosphosulfate transporter 1</t>
  </si>
  <si>
    <t>PAPST1;PSEC0149;SLC35B2</t>
  </si>
  <si>
    <t>Q8TB61-1;Q8TB61;B4DDM2;B4DDU9;Q8TB61-2;Q8TB61-3;B3KVY9</t>
  </si>
  <si>
    <t>IPI00384872;IPI00872012;IPI00946102;IPI00386514</t>
  </si>
  <si>
    <t>UDP-glucuronosyltransferase 1-7;UDP-glucuronosyltransferase 1A7;UDP-glucuronosyltransferase 1-G;UDP-glucuronosyltransferase 1 family polypeptide A7s;UDP-glucuronosyltransferase;UDP glycosyltransferase 1 family polypeptide A7;UGT1A7;UGT1A7 protein</t>
  </si>
  <si>
    <t>GNT1;UGT1;UGT1A7;UGT1G</t>
  </si>
  <si>
    <t>Q9HAW7;B8K293;Q13407;Q4R0Z5;Q5DSZ7;Q5K632;Q5K672;Q5K673;Q5K674;Q96PN9;Q96PP0;Q96PP1;Q9H3G0;Q9H3G1;Q9H3G2;Q96DH9</t>
  </si>
  <si>
    <t>IPI00953101;IPI00384928</t>
  </si>
  <si>
    <t>Putative uncharacterized protein ANK2;Putative uncharacterized protein DKFZp686M09125;Ankyrin-2;Ankyrin-B;Brain ankyrin;Non-erythroid ankyrin</t>
  </si>
  <si>
    <t>ANK2;DKFZp686M09125</t>
  </si>
  <si>
    <t>C9JEU3;Q7Z344;Q01484-7;Q01484</t>
  </si>
  <si>
    <t>IPI00384949;IPI00006070;IPI00299994;IPI00942062</t>
  </si>
  <si>
    <t>CD34 molecule;Putative uncharacterized protein DKFZp686I22213;Hematopoietic progenitor cell antigen CD34;cDNA FLJ75215, highly similar to CD34=glycoprotein expressed in lymphohematopoietic progenitor cells;cDNA FLJ54166, highly similar to Hematopoietic progenitor cell antigen CD34;CD34 antigen;Hematopoietic progenital cell antigen CD34;cDNA FLJ53734, highly similar to Hematopoietic progenitor cell antigen CD34</t>
  </si>
  <si>
    <t>CD34;RP11-328D5.2-003;DKFZp686I22213</t>
  </si>
  <si>
    <t>Q5JTA5;Q7Z375;P28906-1;P28906;A8KAG5;B4DUX4;Q3C1E7;Q9UH97;P28906-2;Q8IUM0;B4DG27</t>
  </si>
  <si>
    <t>IPI00514471;IPI00844231;IPI00384950;IPI00513794;IPI00748188;IPI00827524;IPI00644096;IPI00007201</t>
  </si>
  <si>
    <t>Androgen-induced gene 1 protein;cDNA FLJ61152, highly similar to Androgen-induced protein 1 (AIG-1);Androgen-induced 1 variant;Androgen-induced 1</t>
  </si>
  <si>
    <t>AIG1;CGI-103;RP1-95L4.1-003;RP1-95L4.1-004;RP1-95L4.1-006</t>
  </si>
  <si>
    <t>Q9NVV5-1;Q9NVV5;Q5T2H2;Q9NVV5-2;B4DPX2;Q53HV5;Q9NVV5-3;Q5T2H3;Q9NVV5-5;Q5THU2;Q9NVV5-4;Q5T2H4</t>
  </si>
  <si>
    <t>IPI00384957</t>
  </si>
  <si>
    <t>Putative uncharacterized protein DKFZp686I14200</t>
  </si>
  <si>
    <t>DKFZp686I14200</t>
  </si>
  <si>
    <t>Q7Z2Z4</t>
  </si>
  <si>
    <t>IPI00384971</t>
  </si>
  <si>
    <t>UPF0542 protein C5orf43</t>
  </si>
  <si>
    <t>C5orf43</t>
  </si>
  <si>
    <t>Q7Z3B0</t>
  </si>
  <si>
    <t>IPI00942082;IPI00384972;IPI00935783;IPI00748004</t>
  </si>
  <si>
    <t>Putative uncharacterized protein ENSP00000415912;MLL1/MLL complex subunit KIAA1267</t>
  </si>
  <si>
    <t>KIAA1267</t>
  </si>
  <si>
    <t>C9JHY2;Q7Z3B3-1;Q7Z3B3</t>
  </si>
  <si>
    <t>IPI00384992;IPI00798256</t>
  </si>
  <si>
    <t>Myosin light chain 1, embryonic muscle/atrial isoform;Myosin light chain 4;Myosin light chain alkali GT-1 isoform</t>
  </si>
  <si>
    <t>MLC1;MYL4;PRO1957</t>
  </si>
  <si>
    <t>P12829</t>
  </si>
  <si>
    <t>IPI00513705;IPI00655702;IPI00656129;IPI00384998;IPI00470575;IPI00513695;IPI00655858;IPI00477765;IPI00443574;IPI00655890;IPI00477942;IPI00394655;IPI00953486;IPI00953621</t>
  </si>
  <si>
    <t>Neurofascin</t>
  </si>
  <si>
    <t>KIAA0756;NFASC</t>
  </si>
  <si>
    <t>O94856-1;O94856;O94856-5;O94856-13;C9JWB6;O94856-7;O94856-9;O94856-6;O94856-11;O94856-8;O94856-3;O94856-10;O94856-12;O94856-4;A6NIZ9</t>
  </si>
  <si>
    <t>IPI00942266;IPI00385034;IPI00398293;IPI00645815</t>
  </si>
  <si>
    <t>SLC9A3R2 protein;Na(+)/H(+) exchange regulatory cofactor NHE-RF2;NHE3 kinase A regulatory protein E3KARP;Sodium-hydrogen exchanger regulatory factor 2;Solute carrier family 9 isoform A3 regulatory factor 2;SRY-interacting protein 1;Tyrosine kinase activator protein 1</t>
  </si>
  <si>
    <t>SLC9A3R2;NHERF2</t>
  </si>
  <si>
    <t>Q6NTG0;Q15599-1;Q15599;Q15599-2</t>
  </si>
  <si>
    <t>IPI00385038;IPI00910797;IPI00937704;IPI00946550;IPI00911105;IPI00946938</t>
  </si>
  <si>
    <t>NEDD4 family-interacting protein 2;NEDD4 WW domain-binding protein 5A;Putative MAPK-activating protein PM04/PM05/PM06/PM07;Putative NF-kappa-B-activating protein 413;Putative uncharacterized protein NDFIP2;cDNA FLJ53039, highly similar to NEDD4 family-interacting protein 2;cDNA FLJ52136, highly similar to NEDD4 family-interacting protein 2</t>
  </si>
  <si>
    <t>KIAA1165;N4WBP5A;NDFIP2</t>
  </si>
  <si>
    <t>Q9NV92;A6NF21;B4DGY6;B4DLX2;C9JZF0</t>
  </si>
  <si>
    <t>IPI00385042;IPI00645138;REV__IPI00644073</t>
  </si>
  <si>
    <t>Chronic renal failure gene protein;GTP-binding protein NGB;Nucleolar GTP-binding protein 1;cDNA FLJ10686 fis, clone NT2RP3000252, highly similar to Nucleolar GTP-binding protein 1;cDNA FLJ53992, highly similar to Nucleolar GTP-binding protein 1;cDNA FLJ56266, highly similar to Nucleolar GTP-binding protein 1;cDNA FLJ55652, highly similar to Nucleolar GTP-binding protein 1;G protein-binding protein CRFG variant;GTPBP4 protein</t>
  </si>
  <si>
    <t>CRFG;GTPBP4;NOG1</t>
  </si>
  <si>
    <t>Q9BZE4;B3KMC5;B4DHR2;B4DY13;B7Z7A3;Q53GS0;Q8N4P8</t>
  </si>
  <si>
    <t>IPI00385065;IPI00903246</t>
  </si>
  <si>
    <t>Coiled-coil domain-containing protein 46;CCDC46 protein;cDNA FLJ58147, highly similar to Coiled-coil domain-containing protein 46</t>
  </si>
  <si>
    <t>CCDC46</t>
  </si>
  <si>
    <t>Q8N8E3-1;Q8N8E3;A2RRR7;B4DR29</t>
  </si>
  <si>
    <t>IPI00385095;IPI00748498;REV__IPI00604624;REV__IPI00873590</t>
  </si>
  <si>
    <t>MSTP096;UPF0459 protein C19orf50</t>
  </si>
  <si>
    <t>MST096;C19orf50</t>
  </si>
  <si>
    <t>Q7Z4E2;Q9BQD3</t>
  </si>
  <si>
    <t>IPI00385128;IPI00783192</t>
  </si>
  <si>
    <t>1-acylglycerol-3-phosphate O-acyltransferase 7;Acyltransferase-like 3;Lysophosphatidylcholine acyltransferase 4;Lysophosphatidylethanolamine acyltransferase 2;Lysophospholipid acyltransferase LPCAT4;LPCAT4 protein</t>
  </si>
  <si>
    <t>AGPAT7;AYTL3;LPCAT4;LPEAT2</t>
  </si>
  <si>
    <t>Q643R3-1;Q643R3;B7ZM32;Q643R3-2</t>
  </si>
  <si>
    <t>IPI00385188</t>
  </si>
  <si>
    <t>Activating transcription factor 3;Activating transcription factor 3 delta Zip2c;ATF3deltaZip2</t>
  </si>
  <si>
    <t>ATF3;RP11-338C15.1-006;ATF3deltaZip2exonDDEE</t>
  </si>
  <si>
    <t>Q7Z566;Q8NG55</t>
  </si>
  <si>
    <t>IPI00385217</t>
  </si>
  <si>
    <t>RING finger and KH domain-containing protein 4;RNA-binding protein MEX3A</t>
  </si>
  <si>
    <t>MEX3A;RKHD4</t>
  </si>
  <si>
    <t>A1L020</t>
  </si>
  <si>
    <t>IPI00413720;IPI00385238;IPI00386956;IPI00186336;IPI00642776;IPI00018238;IPI00386768</t>
  </si>
  <si>
    <t>Differentiation-related gene 14 protein;Limb region 1 protein homolog;cDNA FLJ76279, highly similar to Homo sapiens limb region 1 homolog (mouse) (LMBR1), mRNA</t>
  </si>
  <si>
    <t>C7orf2;DIF14;LMBR1</t>
  </si>
  <si>
    <t>Q8WVP7-3;Q8WVP7;Q8WVP7-1;A4D242;A8K4S2;Q8WVP7-2;C9JZS9</t>
  </si>
  <si>
    <t>IPI00385250;IPI00015614;IPI00220839;IPI00941500;IPI00843764</t>
  </si>
  <si>
    <t>Protease, serine, 3;Protease serine 4 isoform B;Brain trypsinogen;Mesotrypsinogen;Serine protease 3;Serine protease 4;Trypsin III;Trypsin IV;Trypsin-3;Protease, serine, 3 (Mesotrypsin), isoform CRA_d;Trypsinogen 4;PRSS3 protein;Trypsinogen 5;Protease, serine, 3 (Mesotrypsin), isoform CRA_b</t>
  </si>
  <si>
    <t>PRSS3;RP11-176F3.3-002;PRSS4;TRY3;TRY4;hCG_2033679;mesotrypsinogen</t>
  </si>
  <si>
    <t>B1AN99;Q7Z5F4;P35030-1;P35030;A8CED1;Q8N2U3;P35030-2;C9JKQ8;P35030-3;A8CED3;A9Z1Y4;Q6ISJ4</t>
  </si>
  <si>
    <t>IPI00385267;REV__IPI00172594;REV__IPI00719120;REV__IPI00852855;REV__IPI00658191;REV__IPI00852785;REV__IPI00795147</t>
  </si>
  <si>
    <t>Docking protein alpha;Signal recognition particle receptor subunit alpha;cDNA FLJ53386, highly similar to Signal recognition particle receptor subunit alpha;SRPR protein</t>
  </si>
  <si>
    <t>SRPR</t>
  </si>
  <si>
    <t>P08240;B4E0H3;Q6IAX9</t>
  </si>
  <si>
    <t>IPI00385311;IPI00329164;IPI00645243;IPI00796826;IPI00924543;IPI00796700;IPI00927636;IPI00927423;IPI00938215;IPI00878727</t>
  </si>
  <si>
    <t>DALR anticodon-binding domain-containing protein 3;cDNA FLJ61605, highly similar to Homo sapiens DALR anticodon binding domain containing 3 (DALRD3), transcript variant 1, mRNA;Putative uncharacterized protein DALRD3</t>
  </si>
  <si>
    <t>DALRD3</t>
  </si>
  <si>
    <t>Q5D0E6-1;Q5D0E6;Q5D0E6-4;Q5D0E6-2;B7Z727;C9JJG6;C9JK02</t>
  </si>
  <si>
    <t>IPI00909374;IPI00879623;IPI00879486;IPI00643339;IPI00873176;IPI00385313;IPI00879298;IPI00878983</t>
  </si>
  <si>
    <t>cDNA FLJ61115;Chromosome 22 open reading frame 13, isoform CRA_b;Putative uncharacterized protein C22orf13;Protein LLN4;Uncharacterized protein C22orf13;cDNA FLJ55093;Chromosome 22 open reading frame 13, isoform CRA_c;C22orf13 protein</t>
  </si>
  <si>
    <t>C22orf13;hCG_41202;LLN4</t>
  </si>
  <si>
    <t>B4DH83;B5MCL7;Q96NT3;B4DL90;Q7Z629;B5MCF3</t>
  </si>
  <si>
    <t>IPI00550368;IPI00465295;IPI00848267;IPI00385317;IPI00396051;IPI00848134;IPI00792617;IPI00793196;IPI00441958</t>
  </si>
  <si>
    <t>C1 domain-containing phosphatase and tensin homolog;Tensin-2;Tensin-like C1 domain-containing phosphatase;Tensin like C1 domain containing phosphatase (Tensin 2);Putative uncharacterized protein TENC1;cDNA FLJ16320 fis, clone SPLEN2036702, highly similar to Homo sapiens tensin like C1 domain containing phosphatase (tensin 2) (TENC1), transcript variant 2, mRNA</t>
  </si>
  <si>
    <t>KIAA1075;TENC1;TNS2</t>
  </si>
  <si>
    <t>Q63HR2-4;Q63HR2;A7E2A6;Q63HR2-1;Q63HR2-6;Q63HR2-2;Q63HR2-5;Q63HR2-3;C9JVR1;B3KYA3</t>
  </si>
  <si>
    <t>IPI00385383;IPI00917215;IPI00792522;IPI00555898;IPI00926156;IPI00926986;IPI00736842;IPI00604623;IPI00795367;IPI00791639;IPI00925031;IPI00735513;IPI00794864</t>
  </si>
  <si>
    <t>ATP-binding cassette sub-family C member 5;Multidrug resistance-associated protein 5;Multi-specific organic anion transporter C;pABC11;SMRP;Multidrug resistance-associated protein 5 variant;ATP-binding cassette C5 splicing variant A;ATP-binding cassette, sub-family C (CFTR/MRP), member 5, isoform CRA_b;ATP-binding cassette C5 splicing variant A variant</t>
  </si>
  <si>
    <t>ABCC5;MRP5;hCG_18394</t>
  </si>
  <si>
    <t>O15440;Q59FK6;C9JDA9;Q86UX3;Q59GK6</t>
  </si>
  <si>
    <t>IPI00385437</t>
  </si>
  <si>
    <t>Opioid growth factor receptor-like protein 1</t>
  </si>
  <si>
    <t>OGFRL1</t>
  </si>
  <si>
    <t>Q5TC84</t>
  </si>
  <si>
    <t>IPI00385449;IPI00748556;IPI00887297;IPI00007128;IPI00921946;IPI00922927</t>
  </si>
  <si>
    <t>Protein kinase C alpha type;Protein kinase C, alpha;Aging-associated gene 6 protein;Protein kinase C, alpha variant;PRKCA protein</t>
  </si>
  <si>
    <t>PKCA;PRKACA;PRKCA;hCG_29268</t>
  </si>
  <si>
    <t>P17252;B5BU22;Q2TSD3;Q59FI5;Q7Z727</t>
  </si>
  <si>
    <t>IPI00385455;IPI00647431;IPI00412347;IPI00879254</t>
  </si>
  <si>
    <t>TEA domain family member 3;Transcription enhancer factor-5;DTEF-1;Transcriptional enhancer factor TEF-5;TEAD3 protein;Putative uncharacterized protein TEAD3</t>
  </si>
  <si>
    <t>RP1-109F14.4-004;TEAD3;RP1-109F14.4-003;RP1-109F14.4-002;TEAD5;TEF5;RP1-109F14.4-001</t>
  </si>
  <si>
    <t>Q7Z6U7;C9JG88;Q71U35;Q7Z6U8;Q7Z6U9;Q99594;Q7Z6V0;Q96G15;B5MCM0</t>
  </si>
  <si>
    <t>IPI00385461</t>
  </si>
  <si>
    <t>Novel protein similar to fucosidase, alpha-L-1, tissue FUCA1</t>
  </si>
  <si>
    <t>RP1-20N2.5;RP1-20N2.5-003</t>
  </si>
  <si>
    <t>Q7Z6V2</t>
  </si>
  <si>
    <t>IPI00385464</t>
  </si>
  <si>
    <t>Uncharacterized protein FLJ36031</t>
  </si>
  <si>
    <t>Q8N9Z2-1;Q8N9Z2</t>
  </si>
  <si>
    <t>IPI00385480;IPI00651633</t>
  </si>
  <si>
    <t>Caskin-1;CASK-interacting protein 1;CASKIN1 protein</t>
  </si>
  <si>
    <t>CASKIN1;KIAA1306</t>
  </si>
  <si>
    <t>Q8WXD9;Q3ZCT2</t>
  </si>
  <si>
    <t>IPI00385495;IPI00852693;IPI00854764</t>
  </si>
  <si>
    <t>Lipase maturation factor 2;Transmembrane protein 112B;Transmembrane protein 153</t>
  </si>
  <si>
    <t>LMF2;TMEM112B;TMEM153</t>
  </si>
  <si>
    <t>Q9BU23-1;Q9BU23;Q9BU23-2;Q9BU23-3</t>
  </si>
  <si>
    <t>IPI00385511;IPI00940033;IPI00873067;IPI00941262;IPI00152296;IPI00908413;IPI00878874</t>
  </si>
  <si>
    <t>Putative uncharacterized protein TNRC6B;Trinucleotide repeat-containing gene 6B protein;Trinucleotide repeat containing 6B;cDNA FLJ50360, highly similar to Mus musculus trinucleotide repeat containing 6b (Tnrc6b), transcript variant 1, mRNA</t>
  </si>
  <si>
    <t>TNRC6B;KIAA1093;RP5-1042K10.7-003</t>
  </si>
  <si>
    <t>A8MYY3;Q9UPQ9-3;Q9UPQ9;B0QY77;B4E231;Q9UPQ9-1;C9J5L7;Q9UPQ9-2;B0QY73;B5ME23</t>
  </si>
  <si>
    <t>IPI00385631;IPI00789160;IPI00790964;IPI00847913;IPI00953044;IPI00792730;IPI00941795</t>
  </si>
  <si>
    <t>Zinc finger ZZ-type and EF-hand domain-containing protein 1</t>
  </si>
  <si>
    <t>KIAA0399;ZZEF1</t>
  </si>
  <si>
    <t>O43149-1;O43149;O43149-2</t>
  </si>
  <si>
    <t>IPI00385712;IPI00856089</t>
  </si>
  <si>
    <t>RNA polymerase I termination factor;Transcription termination factor 1;Transcription termination factor I;cDNA FLJ56521, highly similar to Homo sapiens transcription termination factor, RNA polymerase I (TTF1), mRNA;Putative uncharacterized protein TTF1</t>
  </si>
  <si>
    <t>TTF1</t>
  </si>
  <si>
    <t>Q15361;B4DZG2;B5MDJ2</t>
  </si>
  <si>
    <t>IPI00385839;IPI00953013</t>
  </si>
  <si>
    <t>Protein phosphatase Slingshot homolog 3;SSH-like protein 3;Putative uncharacterized protein SSH3</t>
  </si>
  <si>
    <t>Q8TE77-5;Q8TE77;C9JKU4</t>
  </si>
  <si>
    <t>IPI00385887</t>
  </si>
  <si>
    <t>Tyrosine kinase</t>
  </si>
  <si>
    <t>Q15516</t>
  </si>
  <si>
    <t>IPI00385928</t>
  </si>
  <si>
    <t>Uncharacterized protein C4orf14;cDNA FLJ46863 fis, clone UTERU3011558</t>
  </si>
  <si>
    <t>C4orf14</t>
  </si>
  <si>
    <t>Q8NC60;B3KY51</t>
  </si>
  <si>
    <t>IPI00385950;IPI00792796;IPI00794933</t>
  </si>
  <si>
    <t>Pyridine nucleotide-disulfide oxidoreductase domain-containing protein 1;cDNA FLJ60446;cDNA FLJ43472 fis, clone OCBBF2037638</t>
  </si>
  <si>
    <t>PYROXD1</t>
  </si>
  <si>
    <t>Q8WU10;B4DEW4;B3KWN8</t>
  </si>
  <si>
    <t>IPI00385987;IPI00926351;IPI00927759;IPI00909319;IPI00927234;IPI00911108;IPI00910414;IPI00785012;IPI00926556;IPI00927049</t>
  </si>
  <si>
    <t>KCCR13L;Sn1-specific diacylglycerol lipase beta;cDNA FLJ53161, highly similar to Homo sapiens diacylglycerol lipase beta;cDNA FLJ33624 fis, clone BRAMY2021962, highly similar to Homo sapiens diacylglycerol lipase beta;cDNA FLJ56227, highly similar to Homo sapiens diacylglycerol lipase beta;cDNA FLJ33909 fis, clone CTONG2008521, highly similar to Homo sapiens diacylglycerol lipase beta</t>
  </si>
  <si>
    <t>DAGLB</t>
  </si>
  <si>
    <t>Q8NCG7-1;Q8NCG7;A4D2P3;B4DQU0;Q8NCG7-2;B3KR38;B4DQQ6;B3KRA0</t>
  </si>
  <si>
    <t>IPI00385992;IPI00922090</t>
  </si>
  <si>
    <t>SPRY domain-containing protein 3;cDNA FLJ90085 fis, clone HEMBA1005084, weakly similar to NON-RECEPTOR TYROSINE KINASE SPORE LYSIS A (EC 2.7.1.112)</t>
  </si>
  <si>
    <t>SPRYD3</t>
  </si>
  <si>
    <t>Q8NCJ5;Q8N2P1</t>
  </si>
  <si>
    <t>IPI00386043;IPI00910095;IPI00940977;IPI00855707;IPI00855720</t>
  </si>
  <si>
    <t>LAG1-interacting protein;Protein odr-4 homolog;Transactivated by transforming growth factor beta protein 1;cDNA FLJ54926;Putative uncharacterized protein C1orf27</t>
  </si>
  <si>
    <t>C1orf27;ODR4;TTG1;TTG1A</t>
  </si>
  <si>
    <t>Q5SWX8-1;Q5SWX8;B4DNY0;C9JPX4;Q5SWX8-3;Q5SWX8-2</t>
  </si>
  <si>
    <t>IPI00386072;IPI00171443</t>
  </si>
  <si>
    <t>Alpha-1,3-mannosyltransferase ALG2;Asparagine-linked glycosylation protein 2 homolog;GDP-Man:Man(1)GlcNAc(2)-PP-dolichol mannosyltransferase;cDNA FLJ14908 fis, clone PLACE1005953, highly similar to Alpha-1,3-mannosyltransferase ALG2</t>
  </si>
  <si>
    <t>ALG2;UNQ666/PRO1298</t>
  </si>
  <si>
    <t>Q9H553-1;Q9H553;Q9H553-2;B3KNL8</t>
  </si>
  <si>
    <t>IPI00386119;IPI00852591;IPI00917108</t>
  </si>
  <si>
    <t>Mammalian branch point-binding protein;Splicing factor 1;Transcription factor ZFM1;Zinc finger gene in MEN1 locus;Zinc finger protein 162</t>
  </si>
  <si>
    <t>SF1;ZFM1;ZNF162</t>
  </si>
  <si>
    <t>Q15637-5;Q15637</t>
  </si>
  <si>
    <t>IPI00386120;IPI00294627;IPI00386114;IPI00941553;IPI00386117;IPI00386118;IPI00383251</t>
  </si>
  <si>
    <t>Mammalian branch point-binding protein;Splicing factor 1;Transcription factor ZFM1;Zinc finger gene in MEN1 locus;Zinc finger protein 162;cDNA FLJ53344, highly similar to Splicing factor 1;cDNA FLJ54737, highly similar to Splicing factor 1;cDNA FLJ54056, highly similar to Splicing factor 1;cDNA FLJ54064, highly similar to Splicing factor 1;ZFM1 protein, alternatively spliced product</t>
  </si>
  <si>
    <t>Q15637-6;Q15637;Q15637-2;Q15637-1;B4DJU4;B7Z1Q1;Q15637-3;Q15637-4;B4DSE4;B4DX42;Q14821</t>
  </si>
  <si>
    <t>IPI00386122;IPI00856011;IPI00398774;IPI00915921;IPI00917634</t>
  </si>
  <si>
    <t>2C4D;Class II mMOB1;Mob1 homolog 3;Mps one binder kinase activator-like 3;Preimplantation protein 3;cDNA FLJ76596, highly similar to Homo sapiens preimplantation protein 3 (PREI3), transcript variant 2, mRNA;cDNA FLJ55109, highly similar to Preimplantation protein 3;Preimplantation protein 3, isoform CRA_d</t>
  </si>
  <si>
    <t>CGI-95;MOB3;MOBKL3;PREI3;hCG_20091</t>
  </si>
  <si>
    <t>Q9Y3A3-1;Q9Y3A3;A8K012;Q53SE0;B4DML0;Q9Y3A3-2</t>
  </si>
  <si>
    <t>IPI00386189;IPI00032158</t>
  </si>
  <si>
    <t>Gastric cancer antigen Ga19;N-alpha-acetyltransferase 15, NatA auxiliary subunit;NMDA receptor-regulated protein 1;N-terminal acetyltransferase;Protein tubedown-1;Tbdn100;cDNA, FLJ95468, highly similar to Homo sapiens transcriptional coactivator tubedown-100 (TBDN100),transcript variant 1, mRNA;cDNA FLJ58231, highly similar to NMDA receptor-regulated protein 1;NARG1 protein</t>
  </si>
  <si>
    <t>GA19;NAA15;NARG1;NATH;TBDN100</t>
  </si>
  <si>
    <t>Q9BXJ9-1;Q9BXJ9;B2RBE5;B4E2T6;Q9BXJ9-4;Q58F05</t>
  </si>
  <si>
    <t>IPI00386199;IPI00396541</t>
  </si>
  <si>
    <t>Membralin;cDNA FLJ38437 fis, clone FEBRA2016572, highly similar to Membralin</t>
  </si>
  <si>
    <t>C19orf6</t>
  </si>
  <si>
    <t>Q4ZIN3-1;Q4ZIN3;B3KTL0;Q4ZIN3-2</t>
  </si>
  <si>
    <t>IPI00868973;IPI00386206;IPI00744319;IPI00217053;IPI00868764;IPI00942375;IPI00868717</t>
  </si>
  <si>
    <t>Protein PRRC1;Putative uncharacterized protein PRRC1</t>
  </si>
  <si>
    <t>PRRC1</t>
  </si>
  <si>
    <t>Q96M27-1;Q96M27;B5MEG3;Q96M27-2;C9J436;Q96M27-3;Q96M27-5</t>
  </si>
  <si>
    <t>IPI00795656;IPI00386220;IPI00654809;IPI00910394;IPI00797057</t>
  </si>
  <si>
    <t>Putative uncharacterized protein FAM18B2;Protein FAM18B;cDNA FLJ53614, highly similar to Protein FAM18B</t>
  </si>
  <si>
    <t>FAM18B2;CGI-148;FAM18B;NPD008</t>
  </si>
  <si>
    <t>C9JYS5;Q9NYZ1;A8K448;C9J6R6;C9JPH1;B4E0Q0</t>
  </si>
  <si>
    <t>IPI00386243;IPI00103707</t>
  </si>
  <si>
    <t>DKFZp761E198 protein;DKFZp761E198 protein, isoform CRA_b;Putative uncharacterized protein DKFZp761E198</t>
  </si>
  <si>
    <t>DKFZp761E198;hCG_1648525</t>
  </si>
  <si>
    <t>Q0D2Q2;Q2VPB7;Q8N3J7</t>
  </si>
  <si>
    <t>IPI00386258;IPI00479697;IPI00554789;IPI00514366;IPI00844338;IPI00739665;IPI00945500</t>
  </si>
  <si>
    <t>Mitochondrial carrier homolog 1;Presenilin-associated protein;MTCH1 protein;cDNA FLJ12721 fis, clone NT2RP1001310, highly similar to Mitochondrial carrier homolog 1;Cell proliferation-inducing protein 60;CGI-64 protein;Mitochondrial carrier homolog 1 (C. elegans);cDNA FLJ54217, highly similar to Mitochondrial carrier homolog 1</t>
  </si>
  <si>
    <t>CGI-64;MTCH1;PSAP;UNQ1871/PRO4314;PIG60;RP1-90K10.1-007</t>
  </si>
  <si>
    <t>Q9NZJ7-1;Q9NZJ7;Q9NZJ7-2;A4FVA6;A8YXX5;Q9Y374;Q5TDC2;B4E0C5;Q8IW90</t>
  </si>
  <si>
    <t>IPI00386271;IPI00940497;IPI00911062;IPI00916395</t>
  </si>
  <si>
    <t>Calcium-binding mitochondrial carrier protein Aralar1;Mitochondrial aspartate glutamate carrier 1;Solute carrier family 25 member 12;cDNA FLJ12766 fis, clone NT2RP2001520, highly similar to Calcium-binding mitochondrial carrier protein Aralar1;cDNA FLJ33752 fis, clone BRCAN2000364, highly similar to Calcium-binding mitochondrial carrier protein Aralar1</t>
  </si>
  <si>
    <t>ARALAR1;SLC25A12</t>
  </si>
  <si>
    <t>O75746;B3KMV8;A8MUJ5;B3KR64</t>
  </si>
  <si>
    <t>IPI00386294</t>
  </si>
  <si>
    <t>Mitochondrial import receptor subunit TOM6 homolog;Overexpressed breast tumor protein;Translocase of outer membrane 6 kDa subunit homolog</t>
  </si>
  <si>
    <t>OBTP;TOM6;TOMM6</t>
  </si>
  <si>
    <t>Q96B49</t>
  </si>
  <si>
    <t>IPI00386299</t>
  </si>
  <si>
    <t>Putative uncharacterized protein PAIP1</t>
  </si>
  <si>
    <t>A6NKV8</t>
  </si>
  <si>
    <t>IPI00386311;IPI00924929;IPI00925468;IPI00924761;IPI00927078;IPI00924517;IPI00925870;IPI00926097</t>
  </si>
  <si>
    <t>HepA-related protein;Sucrose nonfermenting protein 2-like 1;SWI/SNF-related matrix-associated actin-dependent regulator of chromatin subfamily A-like protein 1</t>
  </si>
  <si>
    <t>HARP;SMARCAL1</t>
  </si>
  <si>
    <t>Q9NZC9;C9JX02</t>
  </si>
  <si>
    <t>IPI00555987;IPI00386418;IPI00952825;IPI00292940;IPI00952602;IPI00926035;IPI00927652</t>
  </si>
  <si>
    <t>MST156;Myelin expression factor 2;Putative uncharacterized protein MYEF2</t>
  </si>
  <si>
    <t>KIAA1341;MYEF2</t>
  </si>
  <si>
    <t>Q9P2K5-3;Q9P2K5;C9K0J4;Q9P2K5-2</t>
  </si>
  <si>
    <t>IPI00386444;IPI00745471;IPI00748856;IPI00247296;IPI00396977</t>
  </si>
  <si>
    <t>C6orf98;KIAA0796;KIAA1262;KIAA1756;MYNE1;SYNE1;RP1-130E4.2-001</t>
  </si>
  <si>
    <t>Q8NF91-1;Q8NF91;B7ZBC3</t>
  </si>
  <si>
    <t>IPI00386445</t>
  </si>
  <si>
    <t>Ribosomal protein S2;Ribosomal protein S2, isoform CRA_b</t>
  </si>
  <si>
    <t>hCG_1990006;OK/KNS-cl.7;RPS2</t>
  </si>
  <si>
    <t>Q8NI61</t>
  </si>
  <si>
    <t>IPI00386591</t>
  </si>
  <si>
    <t>Probable proline racemase</t>
  </si>
  <si>
    <t>C14orf149</t>
  </si>
  <si>
    <t>Q96EM0</t>
  </si>
  <si>
    <t>IPI00386616</t>
  </si>
  <si>
    <t>C1orf212 protein</t>
  </si>
  <si>
    <t>C1orf212</t>
  </si>
  <si>
    <t>Q49AP7</t>
  </si>
  <si>
    <t>IPI00386638</t>
  </si>
  <si>
    <t>Transgelin;Transgelin variant 1;TAGLN protein</t>
  </si>
  <si>
    <t>TAGLN</t>
  </si>
  <si>
    <t>B0YJ58;Q96FG7</t>
  </si>
  <si>
    <t>IPI00386642;IPI00816037</t>
  </si>
  <si>
    <t>UPF0402 protein</t>
  </si>
  <si>
    <t>Q96FH0-1;Q96FH0;Q96FH0-2</t>
  </si>
  <si>
    <t>IPI00386679</t>
  </si>
  <si>
    <t>ZNF607 protein</t>
  </si>
  <si>
    <t>ZNF607</t>
  </si>
  <si>
    <t>Q9BSE8</t>
  </si>
  <si>
    <t>IPI00386687;IPI00852682</t>
  </si>
  <si>
    <t>LRR FLI-I interacting protein 1</t>
  </si>
  <si>
    <t>LRRFIP1</t>
  </si>
  <si>
    <t>Q9Y607;C9JLP7</t>
  </si>
  <si>
    <t>IPI00386702</t>
  </si>
  <si>
    <t>54 kDa nucleoporin;Nucleoporin p54</t>
  </si>
  <si>
    <t>Q7Z3B4-2;Q7Z3B4</t>
  </si>
  <si>
    <t>IPI00514648;IPI00386718;IPI00640353;IPI00647560;IPI00640994;IPI00103451;IPI00642503;IPI00644329;IPI00645885;IPI00643691;IPI00641350;IPI00647028</t>
  </si>
  <si>
    <t>ATP-dependent helicase SMARCA2;BRG1-associated factor 190B;Probable global transcription activator SNF2L2;Protein brahma homolog;SNF2-alpha;SWI/SNF-related matrix-associated actin-dependent regulator of chromatin subfamily A member 2;cDNA FLJ61591, highly similar to Probable global transcription activator SNF2L2 (EC 3.6.1.-);cDNA FLJ53181, highly similar to Probable global transcription activator SNF2L2 (EC 3.6.1.-)</t>
  </si>
  <si>
    <t>BAF190B;BRM;SMARCA2;SNF2A;SNF2L2</t>
  </si>
  <si>
    <t>P51531-1;P51531;B4DK35;B4DSC8;P51531-2</t>
  </si>
  <si>
    <t>IPI00386731;IPI00893129</t>
  </si>
  <si>
    <t>F-box and leucine-rich repeat protein 18;F-box/LRR-repeat protein 18</t>
  </si>
  <si>
    <t>Q96ME1-4;Q96ME1</t>
  </si>
  <si>
    <t>IPI00386755;IPI00872773</t>
  </si>
  <si>
    <t>Endoplasmic oxidoreductin-1-like protein;ERO1-like protein alpha;Oxidoreductin-1-L-alpha</t>
  </si>
  <si>
    <t>ERO1L;UNQ434/PRO865</t>
  </si>
  <si>
    <t>Q96HE7</t>
  </si>
  <si>
    <t>IPI00386760;IPI00746642;IPI00003455;IPI00878119;IPI00074330</t>
  </si>
  <si>
    <t>Nucleoporin NDC1;Transmembrane protein 48;cDNA FLJ53988, highly similar to Nucleoporin NDC1;cDNA FLJ53159, highly similar to Nucleoporin NDC1;cDNA FLJ53254, highly similar to Nucleoporin NDC1;Putative uncharacterized protein TMEM48</t>
  </si>
  <si>
    <t>NDC1;TMEM48</t>
  </si>
  <si>
    <t>Q9BTX1-1;Q9BTX1;Q9BTX1-2;B4DHA3;B4DQQ5;B4DZG6;Q9BTX1-4;A6NEN1;Q9BTX1-3</t>
  </si>
  <si>
    <t>IPI00916348;IPI00916810;IPI00916470;IPI00743474;IPI00386808;IPI00917034;IPI00909569;IPI00944518;IPI00306189;IPI00944634;IPI00790919;IPI00917355;IPI00916494;IPI00916978;IPI00917167;IPI00917256;IPI00952594;IPI00889185;IPI00917214;IPI00916795;IPI00418482</t>
  </si>
  <si>
    <t>Histone deacetylase 7;Histone deacetylase 7A;Putative uncharacterized protein HDAC7</t>
  </si>
  <si>
    <t>HDAC7;HDAC7A</t>
  </si>
  <si>
    <t>Q8WUI4-5;Q8WUI4;Q8WUI4-6;Q8WUI4-7;Q8WUI4-1;Q8WUI4-4;C9JNI4;Q8WUI4-3;Q8WUI4-8;C9JGB0;Q8WUI4-10</t>
  </si>
  <si>
    <t>IPI00386975;IPI00216099</t>
  </si>
  <si>
    <t>Cadherin family member 1;Desmocollin-1;Desmosomal glycoprotein 2/3;Desmocollin 1, isoform CRA_b;Desmocollin 1b</t>
  </si>
  <si>
    <t>CDHF1;DSC1;hCG_25474</t>
  </si>
  <si>
    <t>Q08554-2;Q08554;Q9HB00;Q08554-1</t>
  </si>
  <si>
    <t>IPI00412063;IPI00387049</t>
  </si>
  <si>
    <t>SPRY domain-containing SOCS box protein 3;CDNA FLJ25121 fis, clone CBR06051;SplA/ryanodine receptor domain and SOCS box containing 3, isoform CRA_c</t>
  </si>
  <si>
    <t>C16orf31;SPSB3;SSB3;hCG_42718</t>
  </si>
  <si>
    <t>Q6PJ21;Q96LS6</t>
  </si>
  <si>
    <t>IPI00387077;IPI00783256;IPI00890771;IPI00027911;IPI00926422;IPI00926643</t>
  </si>
  <si>
    <t>Cation-chloride cotransporter 6;Cation-chloride cotransporter-interacting protein 1;Potassium-chloride transporter 9;Solute carrier family 12 member 9;WO3.3;cDNA FLJ61603, highly similar to Homo sapiens solute carrier family 12 (potassium/chloride transporters), member 9 (SLC12A9), mRNA;FLJ00100 protein;FLJ00059 protein;FLJ00010 protein;FLJ00379 protein;FLJ00009 protein;Putative uncharacterized protein SLC12A9</t>
  </si>
  <si>
    <t>CCC6;CIP1;SLC12A9;FLJ00100;FLJ00059;FLJ00010;FLJ00379;FLJ00009</t>
  </si>
  <si>
    <t>Q9BXP2-1;Q9BXP2;B7Z740;Q9H7I6;Q9H7L3;Q9H7Q7;Q8NF23;Q9H7Q8;Q9BXP2-3;C9JMQ7;Q9BXP2-2</t>
  </si>
  <si>
    <t>IPI00387088</t>
  </si>
  <si>
    <t>FAD pyrophosphorylase;FAD synthase;FAD synthase region;Flavin adenine dinucleotide synthase;FMN adenylyltransferase;Molybdenum cofactor biosynthesis protein-like region</t>
  </si>
  <si>
    <t>FLAD1;PP591</t>
  </si>
  <si>
    <t>Q8NFF5-4;Q8NFF5</t>
  </si>
  <si>
    <t>IPI00387130;IPI00025333;IPI00908414;IPI00513770;IPI00878389</t>
  </si>
  <si>
    <t>Anamorsin;Cytokine-induced apoptosis inhibitor 1;Fe-S cluster assembly protein DRE2 homolog;cDNA FLJ58887, highly similar to Anamorsin (Cytokine-induced apoptosis inhibitor 1) (CUA001)</t>
  </si>
  <si>
    <t>CIAPIN1;CUA001;PRO0915</t>
  </si>
  <si>
    <t>Q6FI81-1;Q6FI81;Q6FI81-3;B4DHB9</t>
  </si>
  <si>
    <t>IPI00387159;IPI00927032</t>
  </si>
  <si>
    <t>Inhibitor of growth protein 3;p47ING3;cDNA FLJ58450, highly similar to Inhibitor of growth protein 3;Transcriptional regulator ING2</t>
  </si>
  <si>
    <t>HSPC301;ING3;ING2</t>
  </si>
  <si>
    <t>Q9NXR8-1;Q9NXR8;B4DEL2;Q5GRH6</t>
  </si>
  <si>
    <t>IPI00387168;IPI00387169;IPI00909849;IPI00909087</t>
  </si>
  <si>
    <t>Neural apoptosis-regulated convertase 1;Proprotein convertase 9;Proprotein convertase subtilisin/kexin type 9;Subtilisin/kexin-like protease PC9</t>
  </si>
  <si>
    <t>NARC1;PCSK9;PSEC0052</t>
  </si>
  <si>
    <t>Q8NBP7-1;Q8NBP7;Q8NBP7-2</t>
  </si>
  <si>
    <t>IPI00394665;IPI00394668;IPI00760588</t>
  </si>
  <si>
    <t>136 kDa double-stranded RNA-binding protein;Double-stranded RNA-specific adenosine deaminase;Interferon-inducible protein 4;K88DSRBP;cDNA FLJ61696, highly similar to Double-stranded RNA-specific adenosine deaminase (EC 3.5.4.-);Adenosine deaminase, RNA-specific isoform ADAR-a variant</t>
  </si>
  <si>
    <t>P55265-1;P55265;B7Z8Y3;P55265-4;P55265-5;B1AQQ9;Q59EC0</t>
  </si>
  <si>
    <t>IPI00394679;IPI00643383;IPI00927834;IPI00926656;IPI00926921;IPI00925762;IPI00926414;IPI00927343;IPI00927200</t>
  </si>
  <si>
    <t>Negative elongation factor A;Wolf-Hirschhorn syndrome candidate 2 protein;cDNA FLJ10442 fis, clone NT2RP1000738, highly similar to Negative elongation factor A;Wolf-Hirschhorn syndrome candidate 2 protein variant;cDNA FLJ36721 fis, clone UTERU2011287, highly similar to Negative elongation factor A;Wolf-Hirschhorn syndrome candidate 2, isoform CRA_c;cDNA FLJ38418 fis, clone FEBRA2009780, highly similar to Negative elongation factor A</t>
  </si>
  <si>
    <t>NELFA;P/OKcl.15;WHSC2;hCG_18088</t>
  </si>
  <si>
    <t>Q9H3P2-7;Q9H3P2;B3KM78;Q53GS8;Q9H3P2-1;B3KSP0;B3KTK5</t>
  </si>
  <si>
    <t>IPI00394737;IPI00873898</t>
  </si>
  <si>
    <t>Oxysterol-binding protein-related protein 8;Oxysterol-binding protein</t>
  </si>
  <si>
    <t>KIAA1451;ORP8;OSBP10;OSBPL8;DKFZp686A11164</t>
  </si>
  <si>
    <t>Q9BZF1-2;Q9BZF1;Q68D75</t>
  </si>
  <si>
    <t>IPI00944963;IPI00394738;IPI00945121;IPI00759758</t>
  </si>
  <si>
    <t>Dual specificity protein phosphatase 7;Dual specificity protein phosphatase PYST2</t>
  </si>
  <si>
    <t>DUSP7;PYST2</t>
  </si>
  <si>
    <t>Q16829-1;Q16829;C9J0F9;Q16829-2</t>
  </si>
  <si>
    <t>IPI00394744;IPI00419174;IPI00942761;IPI00873623</t>
  </si>
  <si>
    <t>TBC1 domain family member 8B;TBC1 domain family, member 8B;cDNA FLJ33929 fis, clone CTONG2017458, moderately similar to Homo sapiens vascular Rab-GAP/TBC-containing protein;TBC1 domain family, member 8B-short</t>
  </si>
  <si>
    <t>TBC1D8B;TBC1D8B-short</t>
  </si>
  <si>
    <t>Q0IIM8-1;Q0IIM8;B9A6K5;Q8N250;B9A6K6;Q0IIM8-2</t>
  </si>
  <si>
    <t>IPI00394745;IPI00394746;IPI00784182;IPI00784456;IPI00394747;IPI00394748</t>
  </si>
  <si>
    <t>Cupidin;Homer protein homolog 2;cDNA FLJ75474, highly similar to Homo sapiens homer homolog 2 (Drosophila) (HOMER2), transcript variant 1, mRNA</t>
  </si>
  <si>
    <t>HOMER2</t>
  </si>
  <si>
    <t>Q9NSB8-1;Q9NSB8;Q9NSB8-2;A8K9Q7</t>
  </si>
  <si>
    <t>IPI00394751;IPI00944927;IPI00413055</t>
  </si>
  <si>
    <t>Constitutive coactivator of PPAR-gamma-like protein 2;Protein FAM120C;Tumor antigen BJ-HCC-21;Family with sequence similarity 120C;FAM120C protein;Putative uncharacterized protein FAM120C</t>
  </si>
  <si>
    <t>CXorf17;FAM120C;RP11-161N3.2-001</t>
  </si>
  <si>
    <t>Q9NX05-1;Q9NX05;B1AQ10;Q642I8;C9JW42</t>
  </si>
  <si>
    <t>IPI00944520;IPI00795148;IPI00465037;IPI00394753</t>
  </si>
  <si>
    <t>Divalent cation transporter 1;Divalent metal transporter 1;Natural resistance-associated macrophage protein 2;cDNA FLJ46799 fis, clone TRACH3031678, highly similar to Natural resistance-associated macrophage protein 2;Solute carrier family 11 (Proton-coupled divalent metal ion transporters), member 2, isoform CRA_c;cDNA FLJ54692, highly similar to Natural resistance-associated macrophage protein 2;cDNA, FLJ79406, highly similar to Natural resistance-associated macrophage protein 2;cDNA, FLJ78886, highly similar to Natural resistance-associated macrophage protein 2</t>
  </si>
  <si>
    <t>DCT1;DMT1;NRAMP2;OK/SW-cl.20;SLC11A2;hCG_36908</t>
  </si>
  <si>
    <t>P49281-4;P49281;P49281-3;P49281-1;P49281-2;B3KY44;B4DK84;B7Z9M2</t>
  </si>
  <si>
    <t>IPI00394767</t>
  </si>
  <si>
    <t>Carbonate dehydratase XIII;Carbonic anhydrase 13;Carbonic anhydrase XIII</t>
  </si>
  <si>
    <t>CA13</t>
  </si>
  <si>
    <t>Q8N1Q1</t>
  </si>
  <si>
    <t>IPI00394781;IPI00791103</t>
  </si>
  <si>
    <t>C2 domain-containing protein 2-like;Transmembrane protein 24;C2CD2L protein</t>
  </si>
  <si>
    <t>C2CD2L;DLNB23;KIAA0285;TMEM24</t>
  </si>
  <si>
    <t>O14523-2;O14523;O14523-1;Q6DHX1;Q9BTM2</t>
  </si>
  <si>
    <t>IPI00394788;REV__IPI00465002</t>
  </si>
  <si>
    <t>Alanine--tRNA ligase;Alanyl-tRNA synthetase-like;Probable alanyl-tRNA synthetase, mitochondrial;AARS2 protein</t>
  </si>
  <si>
    <t>AARS2;AARSL;KIAA1270</t>
  </si>
  <si>
    <t>Q5JTZ9;A2VCL8</t>
  </si>
  <si>
    <t>IPI00394804</t>
  </si>
  <si>
    <t>Ras and Rab interactor-like protein;cDNA FLJ55902</t>
  </si>
  <si>
    <t>RINL</t>
  </si>
  <si>
    <t>Q6ZS11;B4DPG5</t>
  </si>
  <si>
    <t>IPI00394805;IPI00917427</t>
  </si>
  <si>
    <t>Protein ALAESM;Uncharacterized protein C1orf122</t>
  </si>
  <si>
    <t>C1orf122</t>
  </si>
  <si>
    <t>Q6ZSJ8</t>
  </si>
  <si>
    <t>IPI00394808</t>
  </si>
  <si>
    <t>Embigin;cDNA FLJ50040, highly similar to Embigin;Embigin homolog (Mouse), isoform CRA_c</t>
  </si>
  <si>
    <t>EMB;hCG_2002649</t>
  </si>
  <si>
    <t>Q6PCB8;B7Z902</t>
  </si>
  <si>
    <t>IPI00942279;IPI00394809;IPI00942210</t>
  </si>
  <si>
    <t>Putative uncharacterized protein APOOL;Apolipoprotein O-like;Protein FAM121A;Putative uncharacterized protein DKFZp779P1227</t>
  </si>
  <si>
    <t>APOOL;CXorf33;FAM121A;UNQ8193/PRO23204;DKFZp779P1227</t>
  </si>
  <si>
    <t>C9J5N9;Q6UXV4;Q68DW4</t>
  </si>
  <si>
    <t>IPI00394856;IPI00877116;IPI00917115</t>
  </si>
  <si>
    <t>Kinesin-like protein KIF7;KIF7 protein</t>
  </si>
  <si>
    <t>KIF7;UNQ340/PRO539</t>
  </si>
  <si>
    <t>Q2M1P5;B7ZKY4</t>
  </si>
  <si>
    <t>IPI00394882;IPI00383449</t>
  </si>
  <si>
    <t>Ras-related protein Rab-15;Putative uncharacterized protein DKFZp686J06205</t>
  </si>
  <si>
    <t>RAB15;DKFZp686J06205</t>
  </si>
  <si>
    <t>P59190-1;P59190;P59190-2;Q6MZX6</t>
  </si>
  <si>
    <t>IPI00394901;IPI00477060</t>
  </si>
  <si>
    <t>Magnesium transporter NIPA1;Non-imprinted in Prader-Willi/Angelman syndrome region protein 1;Spastic paraplegia 6 protein;NIPA1 protein</t>
  </si>
  <si>
    <t>NIPA1;SPG6</t>
  </si>
  <si>
    <t>Q7RTP0-1;Q7RTP0;Q8TAY1;Q7RTP0-2;Q3SYP4</t>
  </si>
  <si>
    <t>IPI00394926</t>
  </si>
  <si>
    <t>DNA polymerase delta subunit 3;DNA polymerase delta subunit p66;cDNA FLJ52675, highly similar to DNA polymerase subunit delta 3;cDNA FLJ54316, highly similar to DNA polymerase subunit delta 3;cDNA, FLJ79269, highly similar to DNA polymerase subunit delta 3;POLD3 protein</t>
  </si>
  <si>
    <t>KIAA0039;POLD3</t>
  </si>
  <si>
    <t>Q15054;B4DMA6;B4DYZ7;B7ZAQ5;Q05BV7;Q32MZ9;Q32N00;Q569I8;Q8WUF6</t>
  </si>
  <si>
    <t>IPI00394989</t>
  </si>
  <si>
    <t>Fas apoptotic inhibitory molecule 1</t>
  </si>
  <si>
    <t>Q9NVQ4-2;Q9NVQ4</t>
  </si>
  <si>
    <t>IPI00394994;IPI00829842;IPI00830100;IPI00441296</t>
  </si>
  <si>
    <t>Nesprin-3;C14orf49 protein</t>
  </si>
  <si>
    <t>C14orf49</t>
  </si>
  <si>
    <t>Q6ZMZ3-1;Q6ZMZ3;A6H8H3;Q6ZMZ3-2;Q6ZMZ3-3</t>
  </si>
  <si>
    <t>IPI00395002;IPI00395003;IPI00160395;IPI00396543;IPI00395005</t>
  </si>
  <si>
    <t>Homer protein homolog 3;cDNA FLJ42459 fis, clone BRACE2018762, highly similar to Homer protein homolog 3;cDNA, FLJ94648, Homo sapiens homer homolog 3 (Drosophila) (HOMER3), mRNA;Homer homolog 3 (Drosophila), isoform CRA_b;Homer homolog 3 (Drosophila);Homer-3B protein</t>
  </si>
  <si>
    <t>HOMER3;hCG_36784</t>
  </si>
  <si>
    <t>Q9NSC5-1;Q9NSC5;B2RA10;Q5U0L9;Q9NSC5-2;Q9NSC1;Q9NSC5-3;Q9NSC5-4</t>
  </si>
  <si>
    <t>IPI00395015;IPI00927841</t>
  </si>
  <si>
    <t>Hsa;Mitochondrial inner membrane protein OXA1L;OXA1Hs;Oxidase assembly 1-like protein</t>
  </si>
  <si>
    <t>Q15070-2;Q15070</t>
  </si>
  <si>
    <t>IPI00395337;IPI00658114;IPI00008449;IPI00910500</t>
  </si>
  <si>
    <t>Factor interacting with PAP;FIP1-like 1 protein;Pre-mRNA 3-end-processing factor FIP1;Rearranged in hypereosinophilia;cDNA FLJ56493, highly similar to Pre-mRNA 3-end-processing factor FIP1;cDNA FLJ61400, highly similar to Pre-mRNA 3-end-processing factor FIP1</t>
  </si>
  <si>
    <t>FIP1;FIP1L1;RHE</t>
  </si>
  <si>
    <t>Q6UN15-1;Q6UN15;Q6UN15-4;B4DIR3;Q6UN15-3;B4DTW7</t>
  </si>
  <si>
    <t>IPI00395347;IPI00418689;IPI00797384;IPI00395837;IPI00939715;IPI00788748;IPI00043638;IPI00791031</t>
  </si>
  <si>
    <t>La ribonucleoprotein domain family member 4;La-related protein 4;LARP4 protein;C-Mpl binding protein</t>
  </si>
  <si>
    <t>LARP4;PP13296</t>
  </si>
  <si>
    <t>Q71RC2-1;Q71RC2;Q8TBL5;Q96J85;Q71RC2-3;Q71RC2-4;Q6P4E2;Q8WVX5;Q71RC2-2;C9J564</t>
  </si>
  <si>
    <t>IPI00395372;IPI00305552;IPI00916966</t>
  </si>
  <si>
    <t>Coiled-coil-helix-coiled-coil-helix domain-containing protein 5;cDNA, FLJ92508;Coiled-coil-helix-coiled-coil-helix domain containing 5, isoform CRA_a;Putative uncharacterized protein C2orf9;cDNA FLJ39671 fis, clone SMINT2008917</t>
  </si>
  <si>
    <t>C2orf9;CHCHD5;hCG_16262</t>
  </si>
  <si>
    <t>Q9BSY4;B2R5K5;Q585T4;B7WNR3;Q8N8C4</t>
  </si>
  <si>
    <t>IPI00399252;IPI00789745;IPI00395424</t>
  </si>
  <si>
    <t>PHD finger protein 17;Protein Jade-1;cDNA FLJ60695, highly similar to Homo sapiens PHD finger protein 17 (PHF17), transcript variant L, mRNA;cDNA FLJ53490, highly similar to Homo sapiens PHD finger protein 17 (PHF17), transcript variant L, mRNA;cDNA FLJ53388, highly similar to Homo sapiens PHD finger protein 17 (PHF17), transcript variant L, mRNA</t>
  </si>
  <si>
    <t>JADE1;KIAA1807;PHF17</t>
  </si>
  <si>
    <t>Q6IE81-1;Q6IE81;B4DM93;B4E2E2;B4E3Q3;Q6IE81-2;Q6IE81-3</t>
  </si>
  <si>
    <t>IPI00884928;IPI00395444;IPI00647751;IPI00478199;IPI00447180;IPI00939229</t>
  </si>
  <si>
    <t>Calmodulin-regulated spectrin-associated protein 1;CAMSAP1 protein</t>
  </si>
  <si>
    <t>CAMSAP1</t>
  </si>
  <si>
    <t>Q5T5Y3-3;Q5T5Y3;B2REB2;B7ZLW1;Q5T5Y3-1;Q5T5Y3-2</t>
  </si>
  <si>
    <t>IPI00395463;IPI00789431;IPI00910996;IPI00797449</t>
  </si>
  <si>
    <t>Charged multivesicular body protein 7;Chromatin-modifying protein 7;cDNA FLJ11714 fis, clone HEMBA1005219, highly similar to Protein CHMP7;cDNA FLJ35181 fis, clone PLACE6015051, highly similar to Protein CHMP7;cDNA FLJ39883 fis, clone SPLEN2016268, highly similar to Protein CHMP7</t>
  </si>
  <si>
    <t>CHMP7</t>
  </si>
  <si>
    <t>Q8WUX9;B2RDT3;B3KMN6;B3KRZ9;B3KUH0</t>
  </si>
  <si>
    <t>IPI00746126;IPI00395469;IPI00883762</t>
  </si>
  <si>
    <t>Acyl-CoA thioesterase 7;Brain acyl-CoA hydrolase;CTE-IIa;Cytosolic acyl coenzyme A thioester hydrolase;Long chain acyl-CoA thioester hydrolase;Putative uncharacterized protein ACOT7</t>
  </si>
  <si>
    <t>O00154-3;O00154;C9JFC4;O00154-2</t>
  </si>
  <si>
    <t>IPI00395474;IPI00930345</t>
  </si>
  <si>
    <t>Atherin;Sterile alpha motif domain-containing protein 1</t>
  </si>
  <si>
    <t>SAMD1</t>
  </si>
  <si>
    <t>Q6SPF0;C9JNJ0</t>
  </si>
  <si>
    <t>IPI00395476;IPI00887756</t>
  </si>
  <si>
    <t>Putative protein arginine N-methyltransferase 10;cDNA FLJ39384 fis, clone PLACE5000066;Putative uncharacterized protein LOC90826</t>
  </si>
  <si>
    <t>PRMT10;hCG_2026199;LOC90826</t>
  </si>
  <si>
    <t>Q6P2P2-1;Q6P2P2;B3KU92;Q6P2P2-2</t>
  </si>
  <si>
    <t>IPI00395488</t>
  </si>
  <si>
    <t>Protein slit-like 2;Vasorin</t>
  </si>
  <si>
    <t>SLITL2;UNQ314/PRO357/PRO1282;VASN</t>
  </si>
  <si>
    <t>Q6EMK4</t>
  </si>
  <si>
    <t>IPI00395508</t>
  </si>
  <si>
    <t>Protein YIF1B;YIP1-interacting factor homolog B</t>
  </si>
  <si>
    <t>Q5BJH7-2;Q5BJH7</t>
  </si>
  <si>
    <t>IPI00395510;IPI00555920</t>
  </si>
  <si>
    <t>Neurocalcin-delta;cDNA FLJ30511 fis, clone BRAWH2000636, highly similar to NEUROCALCIN DELTA;cDNA FLJ39196 fis, clone OCBBF2005066, highly similar to NEUROCALCIN DELTA;cDNA, FLJ95342, highly similar to Homo sapiens neurocalcin delta (NCALD), mRNA;Neurocalcin delta, isoform CRA_a;Neurocalcin delta variant</t>
  </si>
  <si>
    <t>NCALD;hCG_16241</t>
  </si>
  <si>
    <t>P61601;B2RB70;Q59GU4</t>
  </si>
  <si>
    <t>IPI00395536</t>
  </si>
  <si>
    <t>Q4G0J3-2;Q4G0J3</t>
  </si>
  <si>
    <t>IPI00395539</t>
  </si>
  <si>
    <t>DNA-directed RNA polymerase I subunit RPA12;Zinc ribbon domain-containing protein 1;Zinc ribbon domain containing 1;Zinc ribbon domain containing, 1;Zinc ribbon domain containing, 1, isoform CRA_a</t>
  </si>
  <si>
    <t>RPA12;ZNRD1;DAAP-65D20.6-001;DADB-60O11.10-001;DAMA-377D17.11-001;DAMC-182C13.9-001;hCG_23775</t>
  </si>
  <si>
    <t>Q9P1U0;Q2L6J2</t>
  </si>
  <si>
    <t>IPI00395554;IPI00554470;IPI00915788;IPI00554643;IPI00386277</t>
  </si>
  <si>
    <t>Fork head-related protein-like A;Forkhead box protein P4;Forkhead box P4;Forkhead box P4, isoform CRA_c;FOXP4 protein;Putative uncharacterized protein DKFZp762O213;Forkhead box P4, isoform CRA_a</t>
  </si>
  <si>
    <t>FKHLA;FOXP4;hCG_32870;RP11-328M4.1-003;RP11-328M4.1-006;DKFZp762O213;RP11-328M4.1-001</t>
  </si>
  <si>
    <t>Q8IVH2;Q7Z7F8;Q8N4A5;B7ZBM3;Q69YN9;Q8IW55;Q96AP5</t>
  </si>
  <si>
    <t>IPI00395558;IPI00644872</t>
  </si>
  <si>
    <t>Inositol 1,4,5-triphosphate receptor-interacting protein;Protein DANGER</t>
  </si>
  <si>
    <t>DANGER;ITPRIP;KIAA1754</t>
  </si>
  <si>
    <t>Q8IWB1</t>
  </si>
  <si>
    <t>IPI00395568;IPI00939291</t>
  </si>
  <si>
    <t>PHD finger protein 6;PHD-like zinc finger protein;cDNA FLJ60207, highly similar to PHD finger protein 6;cDNA FLJ50940, highly similar to PHD finger protein 6</t>
  </si>
  <si>
    <t>KIAA1823;PHF6</t>
  </si>
  <si>
    <t>Q8IWS0-1;Q8IWS0;B4E0G4;B4E138</t>
  </si>
  <si>
    <t>IPI00395572;IPI00848338;IPI00746336;IPI00940587;IPI00441187</t>
  </si>
  <si>
    <t>Alpha-1,6-mannosylglycoprotein 6-beta-N-acetylglucosaminyltransferase B;Alpha-mannoside beta-1,6-N-acetylglucosaminyltransferase B;GlcNAc-T Vb;Mannoside acetylglucosaminyltransferase 5B;N-acetylglucosaminyltransferase IX;N-acetylglucosaminyl-transferase Vb</t>
  </si>
  <si>
    <t>KIAA2008;MGAT5B</t>
  </si>
  <si>
    <t>Q3V5L5-1;Q3V5L5;Q3V5L5-2;Q3V5L5-3</t>
  </si>
  <si>
    <t>IPI00395601</t>
  </si>
  <si>
    <t>Synaptotagmin X;Synaptotagmin-10;SYT10 protein</t>
  </si>
  <si>
    <t>SYT10</t>
  </si>
  <si>
    <t>Q6XYQ8;Q495U1</t>
  </si>
  <si>
    <t>IPI00395605;IPI00647786;IPI00339379;IPI00433169;IPI00643028;IPI00166711</t>
  </si>
  <si>
    <t>115 kDa guanine nucleotide exchange factor;Rho guanine nucleotide exchange factor 1;Sub1.5;ARHGEF1 protein;Rho guanine nucleotide exchange factor (GEF) 1, isoform CRA_g</t>
  </si>
  <si>
    <t>ARHGEF1;hCG_22327</t>
  </si>
  <si>
    <t>Q92888-3;Q92888;Q92888-1;Q92888-2;Q6NX52</t>
  </si>
  <si>
    <t>IPI00395627;IPI00552308;IPI00940004;IPI00894008;IPI00410678;IPI00893250</t>
  </si>
  <si>
    <t>Calcyclin-binding protein;S100A6-binding protein;Siah-interacting protein;Calcyclin binding protein;Calcyclin binding protein, isoform CRA_a;cDNA, FLJ93790, Homo sapiens Siah-interacting protein (SIP), mRNA;Growth-inhibiting gene 5 protein;cDNA FLJ36106 fis, clone TESTI2021531, highly similar to Calcyclin-binding protein</t>
  </si>
  <si>
    <t>CACYBP;PNAS-107;S100A6BP;SIP;hCG_2024873;RP1-102G20.6-001;RP1-102G20.6-002</t>
  </si>
  <si>
    <t>Q9HB71-1;Q9HB71;Q5R371;Q6NVY0;B3KSF1;Q5R370</t>
  </si>
  <si>
    <t>IPI00395631;IPI00470778</t>
  </si>
  <si>
    <t>E3 ubiquitin-protein ligase TRAF7;RING finger and WD repeat-containing protein 1;RING finger protein 119;TNF receptor-associated factor 7;cDNA FLJ33305 fis, clone BNGH42003529, highly similar to E3 ubiquitin protein ligase TRAF7 (EC 6.3.2.-)</t>
  </si>
  <si>
    <t>RFWD1;RNF119;TRAF7</t>
  </si>
  <si>
    <t>Q6Q0C0-1;Q6Q0C0;B3KQY7;Q6Q0C0-2</t>
  </si>
  <si>
    <t>IPI00395649;IPI00412218;IPI00793182;IPI00939325</t>
  </si>
  <si>
    <t>Protein unc-79 homolog;Putative uncharacterized protein KIAA1409</t>
  </si>
  <si>
    <t>KIAA1409;UNC79</t>
  </si>
  <si>
    <t>Q9P2D8-1;Q9P2D8;C9JQL1;Q9P2D8-3;Q9P2D8-2;B5MDL6</t>
  </si>
  <si>
    <t>IPI00395663</t>
  </si>
  <si>
    <t>Ankyrin repeat and SAM domain-containing protein 1A;Odin;cDNA FLJ60812, highly similar to Ankyrin repeat and SAM domain-containing protein 1A;ANKS1A protein</t>
  </si>
  <si>
    <t>ANKS1;ANKS1A;KIAA0229</t>
  </si>
  <si>
    <t>Q92625;B4DQW8;Q05CP0</t>
  </si>
  <si>
    <t>IPI00395667;IPI00793146;IPI00926673;IPI00796546;IPI00925489;IPI00926392;IPI00789684;IPI00790173;IPI00792663;IPI00925771</t>
  </si>
  <si>
    <t>Interferon-related developmental regulator 2, isoform CRA_b;Interferon-related IFRD2 (PC4-B) protein;cDNA FLJ90282 fis, clone NT2RP1000551, highly similar to Interferon-related developmental regulator 2;Interferon-related developmental regulator 2;Protein SKMC15</t>
  </si>
  <si>
    <t>hCG_2039742;IFRD2</t>
  </si>
  <si>
    <t>Q9UJ88;B3KQD7;Q5TZV8;Q12894</t>
  </si>
  <si>
    <t>IPI00395676;IPI00946647;IPI00945447;IPI00945562;IPI00945711;IPI00946068;IPI00945282;IPI00947015;IPI00946245;IPI00946690</t>
  </si>
  <si>
    <t>UDP-glucose pyrophosphorylase;UTP--glucose-1-phosphate uridylyltransferase;Putative uncharacterized protein UGP2</t>
  </si>
  <si>
    <t>Q16851-2;Q16851;C9JNZ1</t>
  </si>
  <si>
    <t>IPI00395691;IPI00306473;IPI00747331</t>
  </si>
  <si>
    <t>NFIX;DKFZp686I05275</t>
  </si>
  <si>
    <t>Q14938-5;Q14938;Q0VG09;Q14938-3;B4DM25;Q7Z3K7</t>
  </si>
  <si>
    <t>IPI00395694;IPI00455127;IPI00872398;IPI00455125;IPI00946283;IPI00944945;REV__IPI00152328</t>
  </si>
  <si>
    <t>Importin-12;Transportin-3;Transportin-SR;Putative uncharacterized protein TNPO3;cDNA, FLJ92955, highly similar to Homo sapiens transportin-SR (TRN-SR), mRNA;cDNA FLJ10401 fis, clone NT2RM4000421, highly similar to Transportin-3;cDNA FLJ12848 fis, clone NT2RP2003391, highly similar to Transportin-3</t>
  </si>
  <si>
    <t>IPO12;TNPO3</t>
  </si>
  <si>
    <t>Q9Y5L0-2;Q9Y5L0;Q9Y5L0-3;Q9Y5L0-1;B5MD86;B2R6H7;C9J7E5;B3KM69;B3KMX1;C9IZM0</t>
  </si>
  <si>
    <t>IPI00395769</t>
  </si>
  <si>
    <t>ATP synthase subunit gamma, mitochondrial;F-ATPase gamma subunit;cDNA FLJ59861, highly similar to ATP synthase gamma chain, mitochondrial (EC 3.6.3.14);ATP synthase gamma chain</t>
  </si>
  <si>
    <t>ATP5C;ATP5C1;ATP5CL1</t>
  </si>
  <si>
    <t>P36542-2;P36542;B4DFE6;B4DL14</t>
  </si>
  <si>
    <t>IPI00880030;IPI00395803;IPI00853231;IPI00916607;IPI00915997;IPI00915849;IPI00852812</t>
  </si>
  <si>
    <t>Uncharacterized protein C7orf46;Putative uncharacterized protein C7orf46;Putative uncharacterized protein MGC72075</t>
  </si>
  <si>
    <t>C7orf46;hCG_37984;MGC72075</t>
  </si>
  <si>
    <t>A4D161-1;A4D161;A4D161-2;C9JFA4;C9JFA2;B8ZZQ8;A4D161-3</t>
  </si>
  <si>
    <t>IPI00395808;IPI00411564</t>
  </si>
  <si>
    <t>Membrane glycoprotein HP59;Sialin;Sodium/sialic acid cotransporter;Solute carrier family 17 member 5;cDNA, FLJ96906, highly similar to Homo sapiens solute carrier family 17 (anion/sugar transporter), member 5 (SLC17A5), mRNA</t>
  </si>
  <si>
    <t>SLC17A5</t>
  </si>
  <si>
    <t>Q9NRA2-1;Q9NRA2;B2RE38</t>
  </si>
  <si>
    <t>IPI00395813;IPI00744026;IPI00916604</t>
  </si>
  <si>
    <t>Zinc finger protein 687</t>
  </si>
  <si>
    <t>KIAA1441;ZNF687;RP11-126K1.3-003</t>
  </si>
  <si>
    <t>Q8N1G0-1;Q8N1G0;Q8N1G0-2;C9JEZ0;Q5VWB8</t>
  </si>
  <si>
    <t>IPI00395826;IPI00922491</t>
  </si>
  <si>
    <t>Serine protease hepsin;Serine protease hepsin catalytic chain;Serine protease hepsin non-catalytic chain;Transmembrane protease serine 1;Truncated hepsin serine protease;cDNA FLJ57261, highly similar to Serine protease hepsin (EC 3.4.21.-)</t>
  </si>
  <si>
    <t>HPN;TMPRSS1</t>
  </si>
  <si>
    <t>P05981;B2ZDQ2;B7Z1L4</t>
  </si>
  <si>
    <t>IPI00395865;IPI00647914;IPI00642026</t>
  </si>
  <si>
    <t>Histone acetyltransferase type B subunit 2;Histone-binding protein RBBP7;Nucleosome-remodeling factor subunit RBAP46;Retinoblastoma-binding protein 7;Retinoblastoma-binding protein p46;Retinoblastoma binding protein 7;RBBP7 protein;Retinoblastoma binding protein 7, isoform CRA_a</t>
  </si>
  <si>
    <t>RBAP46;RBBP7;RP11-716A19.5-006;hCG_20110</t>
  </si>
  <si>
    <t>Q16576;Q5JNZ9;Q6FHQ0</t>
  </si>
  <si>
    <t>IPI00395887;IPI00908319</t>
  </si>
  <si>
    <t>Thioredoxin domain-containing protein 1;Thioredoxin-related transmembrane protein 1;Transmembrane Trx-related protein;cDNA FLJ51569, highly similar to Thioredoxin domain-containing protein 1;cDNA FLJ51570, highly similar to Thioredoxin domain-containing protein 1;Thioredoxin domain containing, isoform CRA_b</t>
  </si>
  <si>
    <t>PSEC0085;TMX;TMX1;TXNDC;TXNDC1;UNQ235/PRO268;hCG_2042974</t>
  </si>
  <si>
    <t>Q9H3N1;B7Z7R5;B4DZX7</t>
  </si>
  <si>
    <t>IPI00395894;IPI00642035;IPI00642594;IPI00514416;IPI00927260;IPI00925272;IPI00924822</t>
  </si>
  <si>
    <t>Protein SYS1 homolog;Chromosome 20 open reading frame 169;Putative uncharacterized protein SYS1</t>
  </si>
  <si>
    <t>C20orf169;SYS1;RP3-453C12.12-002;RP3-453C12.12-003;RP3-453C12.12-004</t>
  </si>
  <si>
    <t>Q8N2H4;Q5QPU6;Q5QPU8;Q5QPU5;C9J6X2;C9J1X9;C9JFB3</t>
  </si>
  <si>
    <t>IPI00395903;IPI00892634;IPI00893001</t>
  </si>
  <si>
    <t>Transmembrane protein 106B;TMEM106B protein;Putative uncharacterized protein TMEM106B</t>
  </si>
  <si>
    <t>TMEM106B</t>
  </si>
  <si>
    <t>Q9NUM4;A4D108;Q8N353;C9JZ87;C9J4Q6</t>
  </si>
  <si>
    <t>IPI00395929;IPI00410702</t>
  </si>
  <si>
    <t>2-aminoadipate aminotransferase;2-aminoadipate transaminase;Alpha-aminoadipate aminotransferase;KAT/AadAT;Kynurenine aminotransferase II;Kynurenine/alpha-aminoadipate aminotransferase, mitochondrial;Kynurenine--oxoglutarate aminotransferase II;Kynurenine--oxoglutarate transaminase II;Aminoadipate aminotransferase, isoform CRA_b;cDNA, FLJ95590, Homo sapiens L-kynurenine/alpha-aminoadipate aminotransferase (KATII), mRNA;Putative uncharacterized protein AADAT</t>
  </si>
  <si>
    <t>AADAT;KAT2;hCG_17308</t>
  </si>
  <si>
    <t>Q8N5Z0-1;Q8N5Z0;Q4W5N8;Q8N5Z0-2;B3KP84</t>
  </si>
  <si>
    <t>IPI00395950;IPI00935388;IPI00014984</t>
  </si>
  <si>
    <t>Cerebellar degeneration-related protein 2-like;Paraneoplastic 62 kDa antigen</t>
  </si>
  <si>
    <t>CDR2L;HUMPPA</t>
  </si>
  <si>
    <t>Q86X02;B4DFA7;B5MCD4</t>
  </si>
  <si>
    <t>IPI00395967</t>
  </si>
  <si>
    <t>TMEM97 protein</t>
  </si>
  <si>
    <t>TMEM97</t>
  </si>
  <si>
    <t>Q86XC5</t>
  </si>
  <si>
    <t>IPI00395993;IPI00032447;IPI00945042</t>
  </si>
  <si>
    <t>Linker for activation of B-cells;Linker for activation of T-cells family member 2;Membrane-associated adapter molecule;Non-T-cell activation linker;Williams-Beuren syndrome chromosomal region 15 protein;Williams-Beuren syndrome chromosomal region 5 protein;Putative uncharacterized protein LAT2</t>
  </si>
  <si>
    <t>HSPC046;LAB;LAT2;NTAL;WBS15;WBSCR15;WBSCR5</t>
  </si>
  <si>
    <t>Q9GZY6-1;Q9GZY6;Q9GZY6-2;C9JA24;C9JXP0</t>
  </si>
  <si>
    <t>IPI00927658;IPI00395998;IPI00927458;IPI00794734;IPI00927543;IPI00927895;IPI00878895;IPI00878360;IPI00926827;IPI00878577;IPI00797214;IPI00176451;IPI00797690</t>
  </si>
  <si>
    <t>Putative uncharacterized protein RPL32;60S ribosomal protein L32;HCG18290;Putative uncharacterized protein ENSP00000410949</t>
  </si>
  <si>
    <t>RPL32;PP9932;hCG_18290</t>
  </si>
  <si>
    <t>C9JBL2;P62910;B2R4Q3;C9J8W7</t>
  </si>
  <si>
    <t>IPI00743143;IPI00396000;IPI00895891;IPI00797005;IPI00894209;IPI00793652;IPI00895925</t>
  </si>
  <si>
    <t>Inhibitor of growth protein 4;p29ING4;cDNA FLJ53613, highly similar to Inhibitor of growth protein 4;Inhibitor of growth family member 4 variant deltaEx6B;ING4 exon 4-5 boundary 3 bp skip variant;Inhibitor of growth family, member 4;Inhibitor of growth family, member 4, isoform CRA_g;ING4 exon 4-5 boundary 9 bp skip variant;cDNA FLJ52468, highly similar to Inhibitor of growth protein 4;ING4 exon 4-5 boundary 12 bp skip variant;Inhibitor of growth family member 4 variant deltaEx6A;Inhibitor of growth family member 4 variant deltaEx2</t>
  </si>
  <si>
    <t>ING4;My036;hCG_25927</t>
  </si>
  <si>
    <t>Q9UNL4-1;Q9UNL4;A4KYM7;Q9UNL4-2;Q4VBQ6;Q0EF63;B4DDF2;C9JHY9;Q0EF62;A4KYM6;A4KYM4</t>
  </si>
  <si>
    <t>IPI00396008;IPI00879460;IPI00412876;IPI00878933</t>
  </si>
  <si>
    <t>Protein KU002155;Protein SPT2 homolog;SPT2 domain-containing protein 1;cDNA FLJ52075, moderately similar to Mus musculus SPT2, Suppressor of Ty, domain containing 1, mRNA</t>
  </si>
  <si>
    <t>SPTY2D1</t>
  </si>
  <si>
    <t>Q68D10-1;Q68D10;B4E223;Q68D10-2</t>
  </si>
  <si>
    <t>IPI00477388;IPI00396010;IPI00903098;IPI00902948;IPI00921357;IPI00418300;IPI00939944;IPI00514224</t>
  </si>
  <si>
    <t>Rab GTPase-activating protein 1-like;Putative uncharacterized protein RABGAP1L;TBC1 domain family, member 18;HCG23696, isoform CRA_a</t>
  </si>
  <si>
    <t>HHL;KIAA0471;RABGAP1L;TBC1D18;hCG_23696</t>
  </si>
  <si>
    <t>Q5R372-3;Q5R372;Q5R372-1;B5MC30;Q5R372-4;B7WPG6;Q5R372-2;C9JWK4</t>
  </si>
  <si>
    <t>IPI00396022;IPI00479667;IPI00874118;IPI00942850;IPI00902910;IPI00384996;IPI00647508</t>
  </si>
  <si>
    <t>ATPase class II type 9B;Probable phospholipid-transporting ATPase IIB;cDNA FLJ61123, highly similar to Homo sapiens ATPase, Class II, type 9B (ATP9B), mRNA;cDNA FLJ45732 fis, clone HSYRA2004550, highly similar to Potential phospholipid-transporting ATPase IIB;ATP9B protein</t>
  </si>
  <si>
    <t>ATP9B;ATPIIB;HUSSY-20;NEO1L</t>
  </si>
  <si>
    <t>O43861-1;O43861;O43861-2;B4DJ94;Q6ZS89;Q7Z6L4</t>
  </si>
  <si>
    <t>IPI00396023</t>
  </si>
  <si>
    <t>Complexin I;Complexin-1;Synaphin-2</t>
  </si>
  <si>
    <t>CPLX1</t>
  </si>
  <si>
    <t>O14810</t>
  </si>
  <si>
    <t>IPI00396025</t>
  </si>
  <si>
    <t>Sorting nexin-32;Sorting nexin-6B</t>
  </si>
  <si>
    <t>SNX32;SNX6B</t>
  </si>
  <si>
    <t>Q86XE0-1;Q86XE0</t>
  </si>
  <si>
    <t>IPI00396048;IPI00375684;IPI00940935;IPI00412941;IPI00903192</t>
  </si>
  <si>
    <t>UPF0636 protein C4orf41;cDNA FLJ39026 fis, clone NT2RP7005675;cDNA FLJ33827 fis, clone CTONG2003524;Putative uncharacterized protein C4orf41</t>
  </si>
  <si>
    <t>C4orf41</t>
  </si>
  <si>
    <t>Q7Z392-1;Q7Z392;B3KU05;Q7Z392-3;B3KR79;B7WNP8;Q7Z392-4</t>
  </si>
  <si>
    <t>IPI00396060;IPI00917626;IPI00894066;IPI00783450;IPI00892917;IPI00791936;IPI00917296;IPI00947130</t>
  </si>
  <si>
    <t>Coiled-coil domain-containing protein 14;Putative uncharacterized protein CCDC14;cDNA FLJ56020, highly similar to Homo sapiens coiled-coil domain containing 14 (CCDC14), mRNA</t>
  </si>
  <si>
    <t>CCDC14</t>
  </si>
  <si>
    <t>B7Z2T2;B8ZZ58;Q49A88-1;Q49A88;Q49A88-3;C9JZ24;Q49A88-5;Q49A88-2;B7Z2Q3;B8ZZ41;Q49A88-4</t>
  </si>
  <si>
    <t>IPI00921122;IPI00396063;IPI00166257</t>
  </si>
  <si>
    <t>C-myc promoter-binding protein;DENN domain-containing protein 4A;cDNA FLJ77039, highly similar to Homo sapiens c-myc promoter binding protein (MYCPBP), mRNA;cDNA FLJ52112, highly similar to C-myc promoter-binding protein;DENND4A protein</t>
  </si>
  <si>
    <t>DENND4A;IRLB;MYCPBP</t>
  </si>
  <si>
    <t>Q7Z401;A8K2M7;B7Z5Y3;Q05C90</t>
  </si>
  <si>
    <t>IPI00396077;IPI00643426</t>
  </si>
  <si>
    <t>E3 ubiquitin-protein ligase Topors;SUMO1-protein E3 ligase Topors;Topoisomerase I-binding arginine/serine-rich protein;Topoisomerase I-binding RING finger protein;Tumor suppressor p53-binding protein 3</t>
  </si>
  <si>
    <t>LUN;TOPORS;TP53BPL</t>
  </si>
  <si>
    <t>Q9NS56-1;Q9NS56;Q9NS56-2</t>
  </si>
  <si>
    <t>IPI00396089</t>
  </si>
  <si>
    <t>BRAP2;BRCA1-associated protein;Impedes mitogenic signal propagation;Renal carcinoma antigen NY-REN-63;RING finger protein 52;cDNA FLJ76247, highly similar to Homo sapiens BRCA1 associated protein (BRAP), mRNA;BRCA1 associated protein variant</t>
  </si>
  <si>
    <t>BRAP;RNF52</t>
  </si>
  <si>
    <t>Q7Z569;A8K2W4;B9EGS8;Q59H81</t>
  </si>
  <si>
    <t>IPI00396098;IPI00657898;IPI00657940;IPI00644173;IPI00790428</t>
  </si>
  <si>
    <t>Zinc finger protein 800;cDNA FLJ50087;ZNF800 protein</t>
  </si>
  <si>
    <t>PP902;ZNF800</t>
  </si>
  <si>
    <t>Q2TB10;B7Z4V7;Q49A13</t>
  </si>
  <si>
    <t>IPI00396114;IPI00479444</t>
  </si>
  <si>
    <t>MAP kinase signal-integrating kinase 2;MAP kinase-interacting serine/threonine-protein kinase 2;Putative map kinase interacting kinase [Homo sapiens];cDNA FLJ35217 fis, clone PROST2000284, highly similar to MAP kinase-interactingserine/threonine-protein kinase 2 (EC 2.7.11.1);cDNA FLJ53467, highly similar to MAP kinase-interactingserine/threonine-protein kinase 2 (EC 2.7.11.1);cDNA FLJ54773, highly similar to MAP kinase-interactingserine/threonine-protein kinase 2 (EC 2.7.11.1);Putative uncharacterized protein DKFZp586A1021;cDNA FLJ10868 fis, clone NT2RP4001644, weakly similar to MYOSIN LIGHT CHAIN KINASE (EC 2.7.1.117);MKNK2 protein</t>
  </si>
  <si>
    <t>GPRK7;MKNK2;MNK2;DKFZp586A1021</t>
  </si>
  <si>
    <t>Q9HBH9-1;Q9HBH9;A4CYL7;B3KS07;B4DEQ4;B4E0I7;Q9HBH9-2;Q9NT28;Q9NV89</t>
  </si>
  <si>
    <t>IPI00396126;IPI00854802</t>
  </si>
  <si>
    <t>UPF0461 protein C5orf24</t>
  </si>
  <si>
    <t>C5orf24</t>
  </si>
  <si>
    <t>Q7Z6I8-1;Q7Z6I8;Q7Z6I8-2</t>
  </si>
  <si>
    <t>IPI00396130;IPI00479643;IPI00384305</t>
  </si>
  <si>
    <t>p130Cas-associated protein;p140Cap;SNAP-25-interacting protein;SRC kinase signaling inhibitor 1;cDNA FLJ44721 fis, clone BRACE3022340, highly similar to p130Cas-associated protein;cDNA FLJ56434, highly similar to p130Cas-associated protein</t>
  </si>
  <si>
    <t>KIAA1684;P140;SRCIN1</t>
  </si>
  <si>
    <t>Q9C0H9-2;Q9C0H9;B3KX45;B4DHC2;Q75T46;Q9C0H9-1</t>
  </si>
  <si>
    <t>IPI00396145;IPI00879572;IPI00872138;IPI00181535;IPI00941353</t>
  </si>
  <si>
    <t>1-phosphatidylinositol-3-phosphate 5-kinase;FYVE finger-containing phosphoinositide kinase;Phosphatidylinositol-3-phosphate 5-kinase type III;PIKfyve</t>
  </si>
  <si>
    <t>KIAA0981;PIKFYVE;PIP5K3</t>
  </si>
  <si>
    <t>Q9Y2I7</t>
  </si>
  <si>
    <t>IPI00396171;IPI00888475;IPI00220113;IPI00927173;IPI00926984;IPI00910596;IPI00333281;IPI00925569;IPI00877773;IPI00902552;IPI00043863;REV__IPI00887756;REV__IPI00033561;REV__IPI00737869;REV__IPI00787772</t>
  </si>
  <si>
    <t>Microtubule-associated protein 4;cDNA FLJ58263, highly similar to Microtubule-associated protein 4;MAP4 protein</t>
  </si>
  <si>
    <t>MAP4</t>
  </si>
  <si>
    <t>P27816-1;P27816;P27816-6;B4DM10;P27816-2;Q05D06;Q6NX68</t>
  </si>
  <si>
    <t>IPI00396174;IPI00939326;IPI00797903;IPI00793427;IPI00791694;IPI00477220;IPI00796594;IPI00888715;IPI00888460</t>
  </si>
  <si>
    <t>Coiled-coil domain-containing protein 25;CCDC25 protein;cDNA FLJ50507, moderately similar to Coiled-coil domain-containing protein 25;cDNA, FLJ78914, moderately similar to Coiled-coil domain-containing protein 25</t>
  </si>
  <si>
    <t>CCDC25</t>
  </si>
  <si>
    <t>Q86WR0;Q6PK69;Q7Z5U5;B7Z2L8;Q0VGD4</t>
  </si>
  <si>
    <t>IPI00396185;IPI00514907;IPI00515132</t>
  </si>
  <si>
    <t>Embryonic growth-associated protein homolog;N-alpha-acetyltransferase 35, NatC auxiliary subunit;Protein MAK10 homolog;cDNA FLJ77588, highly similar to Homo sapiens MAK10 homolog, amino-acid N-acetyltransferase subunit, (S. cerevisiae) (MAK10), mRNA</t>
  </si>
  <si>
    <t>EGAP;MAK10;NAA35</t>
  </si>
  <si>
    <t>Q5VZE5;A8K874</t>
  </si>
  <si>
    <t>IPI00396190;IPI00945198;IPI00874150;IPI00654713;IPI00914978;IPI00947354</t>
  </si>
  <si>
    <t>BTB/POZ domain-containing protein 9;BTBD9 protein;BTB (POZ) domain containing 9;BTB (POZ) domain containing 9, isoform CRA_c;Novel protein (Contains KIAA1880 and FLJ32945);cDNA FLJ33611 fis, clone BRAMY2016002</t>
  </si>
  <si>
    <t>BTBD9;KIAA1880;hCG_2039369;RP3-322I12.1-005;RP3-322I12.1-001</t>
  </si>
  <si>
    <t>Q96Q07;Q494V9;Q494W1;Q5JYJ1;Q8N299;Q5TF66</t>
  </si>
  <si>
    <t>IPI00396203;IPI00030774;IPI00953647;IPI00386607;IPI00816088;IPI00941229;IPI00719188</t>
  </si>
  <si>
    <t>Beta-tubulin cofactor D;SSD-1;Tubulin-folding cofactor D;Tubulin-specific chaperone D;cDNA FLJ61213, highly similar to Tubulin-specific chaperone D;Putative uncharacterized protein TBCD</t>
  </si>
  <si>
    <t>KIAA0988;PP1096;SSD1;TBCD;TFCD</t>
  </si>
  <si>
    <t>Q9BTW9-1;Q9BTW9;B4DE53;Q9BTW9-4;C9IYE2;Q9BTW9-5;A6NE57</t>
  </si>
  <si>
    <t>IPI00396218;IPI00797048;IPI00479300;IPI00795299;IPI00793892</t>
  </si>
  <si>
    <t>Coated vesicle-associated kinase of 104 kDa;SCY1-like protein 2</t>
  </si>
  <si>
    <t>CVAK104;KIAA1360;SCYL2</t>
  </si>
  <si>
    <t>Q6P3W7</t>
  </si>
  <si>
    <t>IPI00396222</t>
  </si>
  <si>
    <t>GTP-binding protein 7;Mitochondrial GTPase 1;cDNA FLJ43022 fis, clone BRTHA2018591, highly similar to Homo sapiens mitochondrial GTPase 1 homolog (MTG1), mRNA</t>
  </si>
  <si>
    <t>Q9BT17-2;Q9BT17;B3KWF9</t>
  </si>
  <si>
    <t>IPI00396231;IPI00747743;IPI00856087;IPI00953067;IPI00925626;IPI00925353;IPI00924523</t>
  </si>
  <si>
    <t>Uncharacterized glycosyltransferase AER61;cDNA FLJ75139;cDNA FLJ61105, highly similar to Rattus norvegicus glycosyltransferase Aer61 (Aer61), mRNA;cDNA FLJ61055, highly similar to Rattus norvegicus glycosyltransferase Aer61 (Aer61), mRNA</t>
  </si>
  <si>
    <t>AER61;C3orf64</t>
  </si>
  <si>
    <t>Q5NDL2-1;Q5NDL2;A8K2U1;B4DFH5;B4E243;Q5NDL2-3;Q5NDL2-2;C9JEU1</t>
  </si>
  <si>
    <t>IPI00396243;IPI00873175;IPI00940162;IPI00743099</t>
  </si>
  <si>
    <t>WD repeat-containing protein 19;cDNA FLJ56808, highly similar to WD repeat protein 19;cDNA FLJ57049, highly similar to WD repeat protein 19;cDNA FLJ56611, highly similar to WD repeat protein 19</t>
  </si>
  <si>
    <t>KIAA1638;WDR19</t>
  </si>
  <si>
    <t>Q8NEZ3-1;Q8NEZ3;B5MEF2;B4E286;B4DGR6;B4DJJ9</t>
  </si>
  <si>
    <t>IPI00788925;IPI00396258;IPI00181135</t>
  </si>
  <si>
    <t>Branched-chain-amino-acid aminotransferase;Branched-chain-amino-acid aminotransferase, mitochondrial;Placental protein 18</t>
  </si>
  <si>
    <t>BCAT2;BCATM;BCT2;ECA40</t>
  </si>
  <si>
    <t>Q53EW7;O15382-1;O15382;O15382-2;B3KSI3</t>
  </si>
  <si>
    <t>IPI00396265;IPI00607896;IPI00439925;IPI00607557;IPI00009995;IPI00887863</t>
  </si>
  <si>
    <t>E74-like factor 2;ETS-related transcription factor Elf-2;New ETS-related factor;cDNA FLJ53930, highly similar to ETS-related transcription factor Elf-2;cDNA, FLJ79354, highly similar to ETS-related transcription factor Elf-2;E74-like factor 2 (Ets domain transcription factor), isoform CRA_b;cDNA FLJ51444, highly similar to ETS-related transcription factor Elf-2</t>
  </si>
  <si>
    <t>ELF2;NERF;hCG_1641148</t>
  </si>
  <si>
    <t>Q15723-3;Q15723;Q15723-2;B7Z720;Q15723-4;B7Z8R4;Q15723-5;Q15723-1</t>
  </si>
  <si>
    <t>IPI00478181;IPI00939853;IPI00396267;IPI00915771</t>
  </si>
  <si>
    <t>cDNA FLJ56070, highly similar to Sorting nexin-13;RGS domain- and PHOX domain-containing protein;RGS-PX1;Sorting nexin-13;Putative uncharacterized protein SNX13;Sorting nexin 13, isoform CRA_g;Sorting nexin 13;cDNA FLJ13678 fis, clone PLACE1012031, highly similar to Sorting nexin-13;Sorting nexin 13, isoform CRA_e</t>
  </si>
  <si>
    <t>KIAA0713;SNX13;hCG_2009798</t>
  </si>
  <si>
    <t>B4DGG2;Q9Y5W8-1;Q9Y5W8;B8ZZT9;Q86XC4;Q9Y5W8-2;B3KN60</t>
  </si>
  <si>
    <t>IPI00396279;IPI00926355;IPI00927744;IPI00926566;IPI00927708;IPI00927083;IPI00930129</t>
  </si>
  <si>
    <t>CLIP-associating protein 1;Cytoplasmic linker-associated protein 1;Multiple asters homolog 1;Protein Orbit homolog 1;Putative uncharacterized protein CLASP1</t>
  </si>
  <si>
    <t>CLASP1;KIAA0622;MAST1</t>
  </si>
  <si>
    <t>Q7Z460-1;Q7Z460;C9JW97</t>
  </si>
  <si>
    <t>IPI00396306;IPI00917749;IPI00743455</t>
  </si>
  <si>
    <t>Protein FAM188B;Putative uncharacterized protein FAM188B</t>
  </si>
  <si>
    <t>C7orf67;FAM188B</t>
  </si>
  <si>
    <t>Q4G0A6;B5MEA6</t>
  </si>
  <si>
    <t>IPI00396310;IPI00873029;IPI00908935;IPI00164675</t>
  </si>
  <si>
    <t>cDNA FLJ61397, highly similar to AF4/FMR2 family member 1;AFF1 protein;AF4/FMR2 family, member 1;AF4/FMR2 family, member 1, isoform CRA_b;AF-4 protein;AF4/FMR2 family member 1;ALL1-fused gene from chromosome 4 protein;Protein FEL;Proto-oncogene AF4;cDNA FLJ55278, highly similar to AF4/FMR2 family member 1;Putative uncharacterized protein MLLT2</t>
  </si>
  <si>
    <t>AFF1;hCG_1816301;AF-4;AF4;FEL;MLLT2;PBM1</t>
  </si>
  <si>
    <t>B4DTU1;Q05D98;Q14C88;Q6LA76;P51825;B4DJU9;Q712L1</t>
  </si>
  <si>
    <t>IPI00396314;IPI00790411;IPI00794753;IPI00925558;IPI00795462;IPI00926913;IPI00922596</t>
  </si>
  <si>
    <t>CCR4-NOT transcription complex subunit 10;cDNA FLJ56488, highly similar to Homo sapiens CCR4-NOT transcription complex, subunit 10 (CNOT10), mRNA;cDNA FLJ60672, highly similar to Homo sapiens CCR4-NOT transcription complex, subunit 10 (CNOT10), mRNA</t>
  </si>
  <si>
    <t>CNOT10</t>
  </si>
  <si>
    <t>Q9H9A5-3;Q9H9A5;Q9H9A5-1;B7Z7L1;Q9H9A5-4;B7Z4A6</t>
  </si>
  <si>
    <t>IPI00396321</t>
  </si>
  <si>
    <t>Leucine-rich repeat-containing protein 59;cDNA, FLJ95955</t>
  </si>
  <si>
    <t>LRRC59;PRO1855</t>
  </si>
  <si>
    <t>Q96AG4;B2RE83</t>
  </si>
  <si>
    <t>IPI00396329;IPI00644504;IPI00478298</t>
  </si>
  <si>
    <t>Brix domain-containing protein 1;Ribosome biogenesis protein RPF2 homolog;Ribosome production factor 2 homolog;cDNA FLJ76924, highly similar to Homo sapiens brix domain containing 1 (BXDC1), mRNA;cDNA FLJ57639, highly similar to Brix domain-containing protein 1;Brix domain containing 1</t>
  </si>
  <si>
    <t>BXDC1;RPF2;RP11-397G5.1-003;RP11-397G5.1-002</t>
  </si>
  <si>
    <t>Q9H7B2;A8K800;B4DWS5;Q5VXN0;Q5VXM9</t>
  </si>
  <si>
    <t>IPI00719752;IPI00396370;IPI00893301;IPI00893431</t>
  </si>
  <si>
    <t>eIF3 p110;eIF3 p116;eIF-3-eta;Eukaryotic translation initiation factor 3 subunit 9;Eukaryotic translation initiation factor 3 subunit B;Prt1 homolog;Eukaryotic translation initiation factor 3, subunit 9 eta, 116kDa;Eukaryotic translation initiation factor 3, subunit 9 eta, 116kDa, isoform CRA_b;cDNA FLJ53410, highly similar to Eukaryotic translation initiation factor 3 subunit 9;cDNA FLJ53461, highly similar to Eukaryotic translation initiation factor 3 subunit 9;Putative uncharacterized protein EIF3S9;EIF3B protein</t>
  </si>
  <si>
    <t>EIF3B;EIF3S9;hCG_1998988;tcag7.544</t>
  </si>
  <si>
    <t>P55884-2;P55884;P55884-1;A4D210;B4DV79;B4DXN6;Q86UM1;Q96G38</t>
  </si>
  <si>
    <t>IPI00396378;IPI00414696;IPI00916517</t>
  </si>
  <si>
    <t>Heterogeneous nuclear ribonucleoproteins A2/B1;Putative uncharacterized protein HNRNPA2B1</t>
  </si>
  <si>
    <t>HNRNPA2B1;HNRPA2B1</t>
  </si>
  <si>
    <t>P22626-1;P22626;P22626-2;B8ZZ37</t>
  </si>
  <si>
    <t>IPI00396383</t>
  </si>
  <si>
    <t>von Willebrand factor A domain-containing protein 1</t>
  </si>
  <si>
    <t>VWA1</t>
  </si>
  <si>
    <t>Q6PCB0-1;Q6PCB0</t>
  </si>
  <si>
    <t>IPI00396387;IPI00479495;IPI00893424;IPI00942020;IPI00908311;IPI00943277</t>
  </si>
  <si>
    <t>GTP-binding protein HSR1;Guanine nucleotide-binding protein-like 1;cDNA FLJ56887, highly similar to Homo sapiens guanine nucleotide binding protein-like 1 (GNL1), mRNA;cDNA, FLJ79290, highly similar to Guanine nucleotide-binding protein-like 1;GNL1 protein;cDNA FLJ51011, highly similar to Homo sapiens guanine nucleotide binding protein-like 1 (GNL1), mRNA;Putative uncharacterized protein ENSP00000365787;GTP-binding protein;Guanine nucleotide binding protein-like 1;cDNA FLJ52448, moderately similar to Guanine nucleotide-binding protein-like 1</t>
  </si>
  <si>
    <t>GNL1;HSR1</t>
  </si>
  <si>
    <t>P36915-1;P36915;B0S838;B4DYK6;B7ZAS6;Q6P458;P36915-2;B4DNS8;A8MPZ0;Q96QB8;B4DWZ0</t>
  </si>
  <si>
    <t>IPI00761017;IPI00396399</t>
  </si>
  <si>
    <t>Androgen receptor coactivator 55 kDa protein;Androgen receptor-associated protein of 55 kDa;Hydrogen peroxide-inducible clone 5 protein;Transforming growth factor beta-1-induced transcript 1 protein</t>
  </si>
  <si>
    <t>ARA55;TGFB1I1</t>
  </si>
  <si>
    <t>O43294-1;O43294;O43294-2</t>
  </si>
  <si>
    <t>IPI00396406;IPI00927618;IPI00927374</t>
  </si>
  <si>
    <t>Probable E3 ubiquitin-protein ligase makorin-2;RING finger protein 62;Putative uncharacterized protein MKRN2;cDNA FLJ52346, highly similar to Makorin-2;Makorin, ring finger protein, 2, isoform CRA_b</t>
  </si>
  <si>
    <t>HSPC070;MKRN2;RNF62;hCG_28319</t>
  </si>
  <si>
    <t>Q9H000;C9J494;B4DPR4</t>
  </si>
  <si>
    <t>IPI00396411;IPI00107357</t>
  </si>
  <si>
    <t>Cleft lip and palate transmembrane protein 1;cDNA FLJ59465, highly similar to Cleft lip and palate transmembrane protein 1;Cleft lip and palate associated transmembrane protein 1, isoform CRA_a;cDNA FLJ58081, highly similar to Cleft lip and palate transmembrane protein 1;cDNA, FLJ78993, highly similar to Cleft lip and palate transmembrane protein 1;cDNA FLJ90454 fis, clone NT2RP3001560, highly similar to Cleft lip and palate transmembrane protein 1</t>
  </si>
  <si>
    <t>CLPTM1;hCG_20220</t>
  </si>
  <si>
    <t>O96005-1;O96005;B4DDS3;B4E2X9;B7Z9X9;O96005-2;B3KQH2</t>
  </si>
  <si>
    <t>IPI00871157;IPI00396412;IPI00941361;IPI00873916;IPI00333420;IPI00944903;IPI00946084;IPI00946954;IPI00946650;IPI00640267;IPI00921386;IPI00936551;IPI00945288;REV__IPI00927658;REV__IPI00395998;REV__IPI00878360;REV__IPI00927458;IPI00645372</t>
  </si>
  <si>
    <t>Putative uncharacterized protein SRPK2;SFRS protein kinase 2, isoform CRA_a;Serine/arginine-rich protein-specific kinase 2;Serine/threonine-protein kinase SRPK2;SFRS protein kinase 2</t>
  </si>
  <si>
    <t>hCG_2013856;SRPK2</t>
  </si>
  <si>
    <t>A6NF09;A8MVX2;C9JQJ0;A8MW44;P78362</t>
  </si>
  <si>
    <t>IPI00396423;IPI00747063;IPI00930667</t>
  </si>
  <si>
    <t>cDNA FLJ50735, highly similar to Calsyntenin-3;cDNA, FLJ78958, highly similar to Calsyntenin-3;Alcadein beta;Calsyntenin 3, isoform CRA_b;Alcadein-beta;Calsyntenin-3;cDNA FLJ59396, highly similar to Calsyntenin-3</t>
  </si>
  <si>
    <t>CLSTN3;hCG_1811759;CS3;KIAA0726</t>
  </si>
  <si>
    <t>B4DRB1;B7Z9U4;Q5UE57;Q9BQT9;B4DRG5</t>
  </si>
  <si>
    <t>IPI00396435</t>
  </si>
  <si>
    <t>ATP-dependent RNA helicase #46;DEAH box protein 15;Putative pre-mRNA-splicing factor ATP-dependent RNA helicase DHX15;cDNA FLJ55635, highly similar to pre-mRNA-splicing factorATP-dependent RNA helicase DHX15 (EC 3.6.1.-)</t>
  </si>
  <si>
    <t>DBP1;DDX15;DHX15</t>
  </si>
  <si>
    <t>O43143;B4E0S6</t>
  </si>
  <si>
    <t>IPI00396468</t>
  </si>
  <si>
    <t>IPI00396485;IPI00472724;IPI00025447;IPI00431701;IPI00880176</t>
  </si>
  <si>
    <t>Elongation factor 1-alpha 1;Elongation factor Tu;Eukaryotic elongation factor 1 A-1;Leukocyte receptor cluster member 7;Elongation factor 1-alpha;Eukaryotic translation elongation factor 1 alpha;cDNA FLJ54032, highly similar to Elongation factor 1-alpha 1;Eukaryotic elongation factor 1 A-like 3;Putative elongation factor 1-alpha-like 3;Eukaryotic translation elongation factor 1 alpha 1;EEF1A1 protein;Putative uncharacterized protein</t>
  </si>
  <si>
    <t>EEF1A;EEF1A1;EF1A;LENG7;EEF1A1L14;PTI-1;hCG_2033271;RP11-505P4.2-001;EEF1AL3;RP11-505P4.2-015;RP11-505P4.2-003</t>
  </si>
  <si>
    <t>P68104;A8K9C4;A9X7H1;B4DV42;B4E2C5;Q16577;Q53G85;Q53G89;Q53GA1;Q53GE9;Q53HM9;Q53HQ7;Q53HR1;Q53HR5;Q6IPN6;Q6IPS9;Q6IPT9;Q8IUB0;Q96RE1;Q9H2I7;Q9NZS6;Q5VTE0;Q5JR01;A6PW80;Q2F837;Q504Z0;Q6IQ15;Q6P082;Q6P4C9;Q8TBL1;Q96C29;Q96CD8;Q96EB3</t>
  </si>
  <si>
    <t>IPI00396527;IPI00914034;IPI00747521;IPI00845272;IPI00845285;IPI00893568;IPI00893016;IPI00894254</t>
  </si>
  <si>
    <t>Coiled-coil domain-containing protein 128;KLRAQ motif-containing protein 1;KLRAQ1 protein</t>
  </si>
  <si>
    <t>CCDC128;KLRAQ1</t>
  </si>
  <si>
    <t>Q6ZMI0-1;Q6ZMI0;Q6ZMI0-2;B7ZKY7;Q6ZMI0-3;Q6ZMI0-4;B7WPD7</t>
  </si>
  <si>
    <t>IPI00396528;IPI00168635;IPI00643193;IPI00514486</t>
  </si>
  <si>
    <t>ATP-binding cassette sub-family C member 10;Multidrug resistance-associated protein 7;ATP-binding cassette, sub-family C (CFTR/MRP), member 10;ABCC10 protein;Putative uncharacterized protein DKFZp434I2115</t>
  </si>
  <si>
    <t>ABCC10;MRP7;SIMRP7;RP5-895C5.1-007;DKFZp434I2115</t>
  </si>
  <si>
    <t>Q5T3U5-2;Q5T3U5;Q5T3U3;Q8TBA1;Q9UFG1;Q5T3U5-1</t>
  </si>
  <si>
    <t>IPI00414027;IPI00937782;IPI00396534;IPI00941398;IPI00943185;IPI00892957;IPI00236575;IPI00894107;IPI00892624</t>
  </si>
  <si>
    <t>Intersectin-2;SH3 domain-containing protein 1B;SH3P18;SH3P18-like WASP-associated protein;Intersectin 2;Putative uncharacterized protein ITSN2</t>
  </si>
  <si>
    <t>ITSN2;KIAA1256;SH3D1B;SWAP</t>
  </si>
  <si>
    <t>Q9NZM3-1;Q9NZM3;A6H8W8;Q9NZM3-2;Q53TM3;Q9NZM3-4;Q53TK4;Q9NZM3-3;C9JKY8</t>
  </si>
  <si>
    <t>IPI00396593;IPI00007983;IPI00917269;IPI00386717;IPI00916064;IPI00916184;IPI00917419;IPI00916921;IPI00953016;IPI00917522;IPI00383278;IPI00916863;IPI00916415;IPI00915891;IPI00916533;IPI00917643</t>
  </si>
  <si>
    <t>PDZ and LIM domain protein 2;PDZ-LIM protein mystique;cDNA FLJ32186 fis, clone PLACE6002011, highly similar to PDZ and LIM domain protein 2;Putative uncharacterized protein PDLIM2</t>
  </si>
  <si>
    <t>PDLIM2;PP6345</t>
  </si>
  <si>
    <t>Q96JY6-1;Q96JY6;B3KPU0;Q96JY6-3;C9JWP7;Q96JY6-4;C9JS55</t>
  </si>
  <si>
    <t>IPI00396627;IPI00789842;IPI00398823;IPI00398822;IPI00940094</t>
  </si>
  <si>
    <t>ElaC homolog protein 2;Heredity prostate cancer protein 2;Ribonuclease Z 2;tRNA 3 endonuclease 2;tRNase Z 2;Zinc phosphodiesterase ELAC protein 2;cDNA FLJ56150, highly similar to Zinc phosphodiesterase ELAC protein 2 (EC 3.1.26.11);cDNA FLJ37014 fis, clone BRACE2010203, highly similar to Zinc phosphodiesterase ELAC protein 2 (EC 3.1.26.11);cDNA FLJ37368 fis, clone BRAMY2024530, highly similar to Zinc phosphodiesterase ELAC protein 2 (EC 3.1.26.11);cDNA FLJ59369, highly similar to Zinc phosphodiesterase ELAC protein 2 (EC 3.1.26.11);Putative prostate cancer susceptibility protein HPC2/ELAC2</t>
  </si>
  <si>
    <t>ELAC2;HPC2</t>
  </si>
  <si>
    <t>Q9BQ52-1;Q9BQ52;B4DT15;B3KSU9;B3KT00;B4DPL9;Q9BQ52-3;Q9BQ52-2;C9J923;Q9HAS7</t>
  </si>
  <si>
    <t>IPI00396630;IPI00217960;IPI00922246;IPI00219592;REV__IPI00029144</t>
  </si>
  <si>
    <t>cAMP-dependent protein kinase catalytic subunit alpha;cDNA FLJ77368, highly similar to Homo sapiens protein kinase, cAMP-dependent, catalytic, alpha (PRKACA), transcript variant 2, mRNA;Protein kinase A-alpha</t>
  </si>
  <si>
    <t>PKACA;PRKACA;KIN27</t>
  </si>
  <si>
    <t>P17612-1;P17612;A8K8B9;P17612-2;Q15136</t>
  </si>
  <si>
    <t>IPI00396634;IPI00935155;IPI00845437;IPI00880174</t>
  </si>
  <si>
    <t>Uncharacterized protein KIAA1671</t>
  </si>
  <si>
    <t>KIAA1671</t>
  </si>
  <si>
    <t>Q9BY89-1;Q9BY89</t>
  </si>
  <si>
    <t>IPI00396656</t>
  </si>
  <si>
    <t>APOBEC-related cytidine deaminase;APOBEC-related protein 9;CEM-15;DNA dC-&gt;dU-editing enzyme APOBEC-3G;Apolipoprotein B mRNA editing enzyme;Apolipoprotein B mRNA editing enzyme catalytic polypeptide-like 3G</t>
  </si>
  <si>
    <t>APOBEC3G;MDS019</t>
  </si>
  <si>
    <t>Q9HC16-1;Q9HC16;B2LYL6;Q05JX5</t>
  </si>
  <si>
    <t>IPI00396662;IPI00946494;IPI00946980;IPI00550738;IPI00479896;IPI00642737;IPI00645296;IPI00647464;IPI00642169;IPI00640945;IPI00641516</t>
  </si>
  <si>
    <t>cDNA FLJ55200, highly similar to Serine/threonine-protein kinase Nek6 (EC 2.7.11.1);Never in mitosis A-related kinase 6;Protein kinase SID6-1512;Serine/threonine-protein kinase Nek6;NIMA (Never in mitosis gene a)-related kinase 6</t>
  </si>
  <si>
    <t>NEK6;RP11-101K10.6-006;RP11-101K10.6-008;RP11-101K10.6-001;RP11-101K10.6-005</t>
  </si>
  <si>
    <t>B7Z2D9;Q9HC98;Q5TBH0;Q5TBH1;Q5TBH2;Q5TBG7</t>
  </si>
  <si>
    <t>IPI00396967;IPI00743342;IPI00398431;IPI00916700</t>
  </si>
  <si>
    <t>Four and a half LIM-domain protein 2;Aging-associated gene 11;FHL2 isoform 5;Four and a half LIM domains protein 2;LIM domain protein DRAL;Skeletal muscle LIM-protein 3;Putative uncharacterized protein FHL2;cDNA, FLJ94468, Homo sapiens four and a half LIM domains 2 (FHL2), mRNA;FHL2 protein;Four and a half LIM domains 2;HCG28013, isoform CRA_a</t>
  </si>
  <si>
    <t>FHL2;AAG11;DRAL;SLIM3;hCG_28013</t>
  </si>
  <si>
    <t>Q2I5I4;Q2TSB7;Q2XQU9;Q14192;Q53QP3;Q53T40;Q6I9R8</t>
  </si>
  <si>
    <t>IPI00397015</t>
  </si>
  <si>
    <t>AT-hook DNA-binding motif-containing protein 1</t>
  </si>
  <si>
    <t>AHDC1</t>
  </si>
  <si>
    <t>Q5TGY3</t>
  </si>
  <si>
    <t>IPI00718992;IPI00397195;IPI00916403;IPI00186771;IPI00916858</t>
  </si>
  <si>
    <t>TTC7A protein;Tetratricopeptide repeat protein 7A;cDNA FLJ31902 fis, clone NT2RP7004233, highly similar to Tetratricopeptide repeat protein 7A</t>
  </si>
  <si>
    <t>TTC7A;KIAA1140;TTC7</t>
  </si>
  <si>
    <t>Q2T9J9;Q9ULT0-1;Q9ULT0;B3KPK7;Q9ULT0-2;Q6P0M3;C9JXK1</t>
  </si>
  <si>
    <t>IPI00397348;IPI00903163;IPI00022042;IPI00952696;IPI00916804</t>
  </si>
  <si>
    <t>Late secretory pathway protein AVL9 homolog;Putative uncharacterized protein AVL9;AVL9 protein</t>
  </si>
  <si>
    <t>AVL9;KIAA0241</t>
  </si>
  <si>
    <t>Q8NBF6-1;Q8NBF6;B8ZZW5;Q8N6Z3;Q8NBF6-2;C9J1M5;C9JDG8</t>
  </si>
  <si>
    <t>IPI00915466;IPI00397379;IPI00397381;IPI00915293;IPI00790403;IPI00791739;IPI00790988;IPI00953976</t>
  </si>
  <si>
    <t>EPS-15-interacting protein 2;Epsin-2;Putative uncharacterized protein;cDNA FLJ11134 fis, clone PLACE1006385, highly similar to Homo sapiens epsin 2 (EPN2), transcript variant 1, mRNA;Epsin 2;Epsin 2, isoform CRA_b;cDNA FLJ10629 fis, clone NT2RP2005620, highly similar to Epsin-2;EPN2 protein</t>
  </si>
  <si>
    <t>EPN2;KIAA1065;hCG_1811979</t>
  </si>
  <si>
    <t>O95208-1;O95208;O95208-2;B7ZKM5;Q52LD0;O95208-3;B3KMB3;Q6NSL9</t>
  </si>
  <si>
    <t>IPI00397461</t>
  </si>
  <si>
    <t>AFB1 aldehyde reductase 3;Aflatoxin B1 aldehyde reductase member 4;Aldoketoreductase 7-like</t>
  </si>
  <si>
    <t>Q8NHP1-2;Q8NHP1</t>
  </si>
  <si>
    <t>IPI00397474;IPI00017538</t>
  </si>
  <si>
    <t>Caspase-like protein ESPL1;Extra spindle poles-like 1 protein;Separase;Separin;cDNA FLJ56940, highly similar to Separin (EC 3.4.22.49);cDNA, FLJ79034, highly similar to Separin (EC 3.4.22.49)</t>
  </si>
  <si>
    <t>ESP1;ESPL1;KIAA0165</t>
  </si>
  <si>
    <t>Q14674-1;Q14674;Q14674-2;B4DRU1</t>
  </si>
  <si>
    <t>IPI00397526;IPI00790503;IPI00479307;IPI00930228</t>
  </si>
  <si>
    <t>Cellular myosin heavy chain, type B;Myosin heavy chain 10;Myosin heavy chain, non-muscle IIb;Myosin-10;Non-muscle myosin heavy chain B;Non-muscle myosin heavy chain IIb;MYH10 protein;Nonmuscle myosin II heavy chain-B;MYH10 variant protein;Myosin, heavy chain 10, non-muscle;Nonmuscle myosin heavy chain IIB</t>
  </si>
  <si>
    <t>MYH10;MYH10 variant protein</t>
  </si>
  <si>
    <t>P35580-1;P35580;Q6PK16;Q9BWG0;Q9UMG3;P35580-3;B2RWP9;Q4LE45;P35580-2;Q149N4;Q15753;Q9UE82</t>
  </si>
  <si>
    <t>IPI00397575;IPI00397576;IPI00556182;IPI00025516</t>
  </si>
  <si>
    <t>Putative uncharacterized protein LRRC41;Leucine-rich repeat-containing protein 41;Protein Muf1;cDNA FLJ58742, highly similar to Leucine-rich repeat-containing protein 41;MUF1 protein variant;LRRC41 protein</t>
  </si>
  <si>
    <t>LRRC41;MUF1;PP7759</t>
  </si>
  <si>
    <t>B5MD92;Q15345-2;Q15345;A8K5G8;B4DK79;Q53F69;Q562F1</t>
  </si>
  <si>
    <t>IPI00397577</t>
  </si>
  <si>
    <t>Leucine-rich repeat-containing protein 41;Protein Muf1</t>
  </si>
  <si>
    <t>Q15345-3;Q15345</t>
  </si>
  <si>
    <t>IPI00397645;IPI00747319;IPI00749188</t>
  </si>
  <si>
    <t>Matrix-remodeling-associated protein 7;Transmembrane anchor protein 1;HBV preS1-transactivated protein 1;Matrix-remodelling associated protein 7 (HBV preS1-transactivated protein 1).</t>
  </si>
  <si>
    <t>MXRA7;TMAP1;PS1TP1</t>
  </si>
  <si>
    <t>P84157-2;P84157;Q6DTV5;Q6ZR64</t>
  </si>
  <si>
    <t>IPI00397666</t>
  </si>
  <si>
    <t>Kinesin light chain 1</t>
  </si>
  <si>
    <t>KLC;KLC1;KNS2</t>
  </si>
  <si>
    <t>Q07866-8;Q07866</t>
  </si>
  <si>
    <t>IPI00397676</t>
  </si>
  <si>
    <t>IPI00397691;IPI00647184;IPI00175202;IPI00926137;IPI00175390;IPI00910831;IPI00913863;IPI00873938;IPI00643088;IPI00797562;IPI00926505;IPI00952624;IPI00027563;IPI00639866;IPI00329233;IPI00022177;IPI00939680;IPI00045076;IPI00412905;IPI00927611;IPI00414721;IPI00472052;IPI00910988;IPI00924719;IPI00641029;IPI00939302;IPI00397693;IPI00641152;IPI00020556;IPI00645804;IPI00871894</t>
  </si>
  <si>
    <t>Zinc finger protein 844;cDNA FLJ58103, moderately similar to Zinc finger protein 433;cDNA FLJ14959 fis, clone PLACE4000156, moderately similar to ZINC FINGER PROTEIN 91;Zinc finger protein 433;Putative uncharacterized protein ZNF433;Zinc finger protein 441;cDNA FLJ59243, highly similar to Zinc finger protein 443;Putative uncharacterized protein ZNF57;Zinc finger protein 424;Zinc finger protein 57;cDNA, FLJ95742;cDNA FLJ55452;KRAB/zinc finger suppressor protein 1;Multiple zinc finger and krueppel-associated box protein KS1;Zinc finger protein 382;Putative uncharacterized protein ZNF382;Zinc finger protein 77;ZNFpT1;cDNA FLJ76041, highly similar to Homo sapiens zinc finger protein 77 (pT1) (ZNF77), mRNA;Zinc finger protein 77 (PT1);Zinc finger protein 559;cDNA FLJ31927 fis, clone NT2RP7005513, highly similar to Zinc finger protein 559;cDNA FLJ59365, highly similar to Zinc finger protein 559;Putative uncharacterized protein Nbla00121;Zinc finger protein 25;Zinc finger protein KOX19;Zinc finger protein 491;cDNA FLJ56992, highly similar to Zinc finger protein 491;Putative uncharacterized protein ZNF491;Zinc finger protein 763;cDNA FLJ58613, highly similar to Homo sapiens zinc finger protein 440 like (ZNF440L), mRNA;Zinc finger protein 124;Zinc finger protein HZF-16;HCG1983020, isoform CRA_c</t>
  </si>
  <si>
    <t>ZNF844;ZNF433;ZNF441;ZNF57;ZNF424;ZNF382;ZNF77;hCG_1820474;ZNF559;Nbla00121;KOX19;ZNF25;ZNF491;RP11-393J16.3-002;ZNF763;ZNF124;hCG_1983020;RP11-488L18.2-002</t>
  </si>
  <si>
    <t>Q08AG5;B4DSG8;Q96JV1;Q8N7K0-1;Q8N7K0;C9JQA6;Q8N8Z8;B4DS18;C9JTI3;Q8N7K0-2;A8MY82;Q68EA5;A5HJR3;B4DXX0;Q96SR6-1;Q96SR6;C9J529;C9JME7;C9K0V5;Q96SR6-3;Q96SR6-2;Q15935;A8K4L4;Q9BR84;B3KPL8;B4DP29;Q3LIC1;P17030-1;P17030;Q8N8L2;A6NIK1;P17030-2;B1AKS7;B4DMI8;C9IYV0;Q0D2J5;B4DRE7;Q15973-1;Q15973;Q5T2V5</t>
  </si>
  <si>
    <t>IPI00397721</t>
  </si>
  <si>
    <t>Biogenesis of lysosome-related organelles complex 1 subunit 3</t>
  </si>
  <si>
    <t>BLOC1S3;BLOS3</t>
  </si>
  <si>
    <t>Q6QNY0</t>
  </si>
  <si>
    <t>IPI00397733;IPI00937645</t>
  </si>
  <si>
    <t>C9J9D5</t>
  </si>
  <si>
    <t>IPI00397734</t>
  </si>
  <si>
    <t>Zinc finger protein 272;Zinc finger protein 460;Zinc finger protein HZF8;cDNA FLJ76922, highly similar to Homo sapiens zinc finger protein 272 (ZNF272), mRNA;cDNA FLJ56994, highly similar to Zinc finger protein 460</t>
  </si>
  <si>
    <t>ZNF272;ZNF460</t>
  </si>
  <si>
    <t>Q14592;A8K7X9;B4DNX9</t>
  </si>
  <si>
    <t>IPI00556565;IPI00397768;IPI00910127;IPI00852827</t>
  </si>
  <si>
    <t>Protein raver-2;Ribonucleoprotein PTB-binding 2</t>
  </si>
  <si>
    <t>KIAA1579;RAVER2</t>
  </si>
  <si>
    <t>Q9HCJ3-1;Q9HCJ3;Q9HCJ3-2</t>
  </si>
  <si>
    <t>IPI00397836;IPI00401554</t>
  </si>
  <si>
    <t>Germ cell-specific gene 2 protein;Haploid germ cell-specific nuclear protein kinase;H-haspin;Serine/threonine-protein kinase haspin;GSG2 protein;cDNA FLJ78032, highly similar to Homo sapiens haploid germ cell-specific nuclear protein kinase (GSG2) mRNA</t>
  </si>
  <si>
    <t>GSG2</t>
  </si>
  <si>
    <t>Q8TF76-1;Q8TF76;A0PJ70;A8K9K0</t>
  </si>
  <si>
    <t>IPI00397860;IPI00645474;IPI00182933;IPI00871858;IPI00646039;IPI00643277;IPI00643736</t>
  </si>
  <si>
    <t>Cytochrome b5;Microsomal cytochrome b5 type A;Cytochrome b-5 isoform 1 variant</t>
  </si>
  <si>
    <t>CYB5;CYB5A</t>
  </si>
  <si>
    <t>P00167-1;P00167;P00167-2;Q59F44</t>
  </si>
  <si>
    <t>IPI00397883</t>
  </si>
  <si>
    <t>Uncharacterized protein FLJ45252</t>
  </si>
  <si>
    <t>Q6ZSR9</t>
  </si>
  <si>
    <t>IPI00397887</t>
  </si>
  <si>
    <t>Adapter-related protein complex 3 subunit beta-1;Adaptor protein complex AP-3 subunit beta-1;AP-3 complex subunit beta-1;Beta-3A-adaptin;Clathrin assembly protein complex 3 beta-1 large chain;cDNA FLJ51426, highly similar to Adapter-related protein complex 3 beta-1 subunit</t>
  </si>
  <si>
    <t>O00203-2;O00203;B4E0B2</t>
  </si>
  <si>
    <t>IPI00397904;IPI00644506</t>
  </si>
  <si>
    <t>93 kDa nucleoporin;Nuclear pore complex protein Nup93;Nucleoporin Nup93;cDNA FLJ78686, highly similar to Homo sapiens nucleoporin 93kDa (NUP93), mRNA;cDNA FLJ32075 fis, clone OCBBF1000146, highly similar to Nuclear pore complex protein Nup93;cDNA FLJ58756, highly similar to Nuclear pore complex protein Nup93</t>
  </si>
  <si>
    <t>KIAA0095;NUP93</t>
  </si>
  <si>
    <t>Q8N1F7;A8K897;B3KPQ8</t>
  </si>
  <si>
    <t>IPI00397930</t>
  </si>
  <si>
    <t>DBF4-type zinc finger-containing protein 2</t>
  </si>
  <si>
    <t>KIAA1571;ZDBF2</t>
  </si>
  <si>
    <t>Q9HCK1</t>
  </si>
  <si>
    <t>IPI00412420;IPI00925577;IPI00397949;IPI00442012</t>
  </si>
  <si>
    <t>G-protein coupled receptor 56;Protein TM7XN1;cDNA FLJ90789 fis, clone THYRO1001523, highly similar to G-protein coupled receptor 56;cDNA PSEC0255 fis, clone NT2RP3003536, highly similar to G-protein coupled receptor 56;cDNA FLJ55040, highly similar to G-protein coupled receptor 56;cDNA FLJ54072, highly similar to G-protein coupled receptor 56</t>
  </si>
  <si>
    <t>GPR56;TM7LN4;TM7XN1;UNQ540/PRO1083</t>
  </si>
  <si>
    <t>Q9Y653-1;Q9Y653;B3KQN7;B3KQV4;B4DR54;Q9Y653-2;B4DM06</t>
  </si>
  <si>
    <t>IPI00397994;IPI00942406</t>
  </si>
  <si>
    <t>Uncharacterized protein C4orf52</t>
  </si>
  <si>
    <t>C4orf52</t>
  </si>
  <si>
    <t>Q8N5G0;C9JYT8</t>
  </si>
  <si>
    <t>IPI00398002</t>
  </si>
  <si>
    <t>Q15149-3;Q15149</t>
  </si>
  <si>
    <t>IPI00398007;IPI00947085;IPI00908421;IPI00916382;IPI00917413;IPI00915798</t>
  </si>
  <si>
    <t>Deubiquitinating enzyme 40;Ubiquitin carboxyl-terminal hydrolase 40;Ubiquitin thioesterase 40;Ubiquitin-specific-processing protease 40;cDNA FLJ54474, highly similar to Ubiquitin carboxyl-terminal hydrolase 40 (EC 3.1.2.15)</t>
  </si>
  <si>
    <t>USP40</t>
  </si>
  <si>
    <t>C9JWQ0;Q9NVE5-1;Q9NVE5;B4DN96</t>
  </si>
  <si>
    <t>IPI00398020</t>
  </si>
  <si>
    <t>Protein Odd Oz/ten-m homolog 3;Tenascin-M3;Teneurin-3</t>
  </si>
  <si>
    <t>KIAA1455;ODZ3;TNM3</t>
  </si>
  <si>
    <t>Q9P273</t>
  </si>
  <si>
    <t>IPI00398054;IPI00917516</t>
  </si>
  <si>
    <t>Ichthyin;Magnesium transporter NIPA4;NIPA-like protein 4;Non-imprinted in Prader-Willi/Angelman syndrome region protein 4</t>
  </si>
  <si>
    <t>ICHN;NIPA4;NIPAL4</t>
  </si>
  <si>
    <t>Q0D2K0-1;Q0D2K0;Q0D2K0-2</t>
  </si>
  <si>
    <t>IPI00398131;IPI00854717</t>
  </si>
  <si>
    <t>Protein lin-28 homolog B;LIN28B protein</t>
  </si>
  <si>
    <t>CSDD2;LIN28B</t>
  </si>
  <si>
    <t>Q6ZN17-1;Q6ZN17;A7E2T3;Q6ZN17-2</t>
  </si>
  <si>
    <t>IPI00910135;IPI00398154;IPI00444138;REV__IPI00888147</t>
  </si>
  <si>
    <t>cDNA FLJ56849, moderately similar to Mus musculus actin filament associated protein 1 (Afap1), mRNA;110 kDa actin filament-associated protein;Actin filament-associated protein 1</t>
  </si>
  <si>
    <t>AFAP;AFAP1</t>
  </si>
  <si>
    <t>B4DMU2;Q8N556</t>
  </si>
  <si>
    <t>IPI00885078;IPI00942334;IPI00398170;IPI00942605;IPI00953359;IPI00885118</t>
  </si>
  <si>
    <t>CIN85-associated multi-domain-containing Rho GTPase-activating protein 1;Rho GTPase-activating protein 27;Rho-type GTPase-activating protein 27;cDNA FLJ55812, highly similar to Mus musculus Rho GTPase activating protein 27 (Arhgap27), transcript variant 1, mRNA;Putative uncharacterized protein ARHGAP27;Putative uncharacterized protein SH3D20</t>
  </si>
  <si>
    <t>ARHGAP27;CAMGAP1;PP905;SH3D20</t>
  </si>
  <si>
    <t>Q6ZUM4-1;Q6ZUM4;B7Z6T0;Q6ZUM4-2;C9JRF3;C9JTF3;Q6ZUM4-3</t>
  </si>
  <si>
    <t>IPI00398310;IPI00418297;IPI00827652;IPI00827764</t>
  </si>
  <si>
    <t>Zinc finger protein 573;ZNF573 protein</t>
  </si>
  <si>
    <t>ZNF573</t>
  </si>
  <si>
    <t>Q86YE8-1;Q86YE8;Q6PIT4;Q86YE8-3;Q86YE8-4;C9JMJ5;Q86YE8-2</t>
  </si>
  <si>
    <t>IPI00398364;IPI00398365;IPI00910052</t>
  </si>
  <si>
    <t>Liprin-alpha-3;Protein tyrosine phosphatase receptor type f polypeptide-interacting protein alpha-3;cDNA FLJ60233, highly similar to Liprin-alpha-3</t>
  </si>
  <si>
    <t>KIAA0654;PPFIA3</t>
  </si>
  <si>
    <t>O75145-1;O75145;Q3MJA0;O75145-2;B4DEU8</t>
  </si>
  <si>
    <t>IPI00953510;IPI00398442</t>
  </si>
  <si>
    <t>Putative uncharacterized protein WNK4;Protein kinase lysine-deficient 4;Protein kinase with no lysine 4;Serine/threonine-protein kinase WNK4</t>
  </si>
  <si>
    <t>WNK4;PRKWNK4</t>
  </si>
  <si>
    <t>C9JUU3;Q96J92-2;Q96J92</t>
  </si>
  <si>
    <t>IPI00398585;IPI00002432</t>
  </si>
  <si>
    <t>Protein Hook homolog 2</t>
  </si>
  <si>
    <t>HOOK2</t>
  </si>
  <si>
    <t>Q96ED9-2;Q96ED9;Q96ED9-1</t>
  </si>
  <si>
    <t>IPI00398607</t>
  </si>
  <si>
    <t>Putative HERC2-like protein 3;cDNA FLJ54444, highly similar to HECT domain and RCC1-like domain-containing protein 2</t>
  </si>
  <si>
    <t>HERC2P3</t>
  </si>
  <si>
    <t>Q9BVR0;B7Z2K1</t>
  </si>
  <si>
    <t>IPI00398700</t>
  </si>
  <si>
    <t>Guanine nucleotide-binding protein G(o) subunit alpha;Putative uncharacterized protein DKFZp686O0962</t>
  </si>
  <si>
    <t>GNAO1;DKFZp686O0962</t>
  </si>
  <si>
    <t>P09471-2;P09471;Q6AWC5</t>
  </si>
  <si>
    <t>IPI00398718;IPI00552765</t>
  </si>
  <si>
    <t>Afadin;ALL1-fused gene from chromosome 6 protein</t>
  </si>
  <si>
    <t>AF6;MLLT4</t>
  </si>
  <si>
    <t>P55196-1;P55196;P55196-2;Q5TIG7</t>
  </si>
  <si>
    <t>IPI00398725;IPI00479590;IPI00883588;IPI00940925;IPI00220279</t>
  </si>
  <si>
    <t>Zinc finger motif enhancer-binding protein 2;Zinc finger protein 644;ZNF644 protein</t>
  </si>
  <si>
    <t>KIAA1221;ZEP2;ZNF644</t>
  </si>
  <si>
    <t>Q9H582-1;Q9H582;A2RU71;A7E234;Q569I6;Q9H582-2</t>
  </si>
  <si>
    <t>IPI00398737;IPI00917592</t>
  </si>
  <si>
    <t>cDNA FLJ54080, highly similar to Myotubularin-related protein 2 (EC 3.1.3.-);Myotubularin related protein 2, isoform CRA_a;Putative uncharacterized protein MTMR2</t>
  </si>
  <si>
    <t>hCG_21453;MTMR2</t>
  </si>
  <si>
    <t>A6NN98;C9JEX3</t>
  </si>
  <si>
    <t>IPI00398749;IPI00398750</t>
  </si>
  <si>
    <t>Pumilio homolog 2;PUM2 protein;Pumilio homolog 2 (Drosophila), isoform CRA_b</t>
  </si>
  <si>
    <t>KIAA0235;PUM2;PUMH2;hCG_32092</t>
  </si>
  <si>
    <t>Q8TB72-1;Q8TB72;Q8TB72-2;B7ZL34</t>
  </si>
  <si>
    <t>IPI00398772;IPI00411675;IPI00921092;IPI00921029;IPI00299681;IPI00399316</t>
  </si>
  <si>
    <t>PR domain zinc finger protein 10;PR domain-containing protein 10;Tristanin;PRDM10 protein</t>
  </si>
  <si>
    <t>KIAA1231;PFM7;PRDM10;TRIS</t>
  </si>
  <si>
    <t>Q9NQV6-6;Q9NQV6;Q9NQV6-4;B7ZL72;Q9NQV6-3;Q9NQV6-5;Q9NQV6-1;Q9NQV6-2</t>
  </si>
  <si>
    <t>IPI00398777</t>
  </si>
  <si>
    <t>Hemidesmosomal protein 1;Plectin-1;HCG1994702;Plectin isoform 1b</t>
  </si>
  <si>
    <t>PLEC1;hCG_1994702</t>
  </si>
  <si>
    <t>Q15149-5;Q15149;Q8WXV5</t>
  </si>
  <si>
    <t>IPI00398779;IPI00930582</t>
  </si>
  <si>
    <t>Q15149-4;Q15149</t>
  </si>
  <si>
    <t>IPI00743293;IPI00398795</t>
  </si>
  <si>
    <t>Neuroendocrine-specific protein-like 2;Neuroendocrine-specific protein-like II;Reticulon-3;cDNA FLJ54729, highly similar to Homo sapiens reticulon 3 (RTN3), transcript variant 2, mRNA;cDNA FLJ60267, highly similar to Homo sapiens reticulon 3 (RTN3), transcript variant 2, mRNA</t>
  </si>
  <si>
    <t>ASYIP;NSPL2;RTN3</t>
  </si>
  <si>
    <t>O95197-1;O95197;B7Z8W8;O95197-2;B7Z3E3</t>
  </si>
  <si>
    <t>IPI00398808;IPI00398811;IPI00398809;IPI00796716;IPI00874163;IPI00384826;IPI00878999</t>
  </si>
  <si>
    <t>Antigen NY-CO-43;Protein kinase lysine-deficient 2;Protein kinase with no lysine 2;Serine/threonine-protein kinase WNK2;Serologically defined colon cancer antigen 43;WNK lysine deficient protein kinase 2;Putative uncharacterized protein WNK2</t>
  </si>
  <si>
    <t>KIAA1760;P/OKcl.13;PRKWNK2;SDCCAG43;WNK2;RP11-165J3.2-009;RP11-165J3.2-011</t>
  </si>
  <si>
    <t>Q9Y3S1-1;Q9Y3S1;Q9Y3S1-4;Q9Y3S1-2;A6PVR3;Q9Y3S1-3;A6PVV2;C9JGD6</t>
  </si>
  <si>
    <t>IPI00743879;IPI00398812;IPI00909371;IPI00943986;IPI00061476;IPI00946029;IPI00945465;IPI00946215;IPI00788630;IPI00947002;IPI00947288;IPI00945157</t>
  </si>
  <si>
    <t>Kinesin light chain 4;Kinesin-like protein 8;cDNA FLJ58264, highly similar to Kinesin light chain 4;Kinesin light chain 4, isoform CRA_c;Putative uncharacterized protein KLC4</t>
  </si>
  <si>
    <t>KLC4;KNSL8;hCG_17653</t>
  </si>
  <si>
    <t>Q9NSK0-3;Q9NSK0;Q9NSK0-1;B4DME9;Q96EG6;C9J8T5</t>
  </si>
  <si>
    <t>IPI00398825;IPI00398824;IPI00893189;IPI00894469;IPI00892653</t>
  </si>
  <si>
    <t>PAS domain-containing serine/threonine-protein kinase;cDNA FLJ55892, highly similar to PAS domain-containing serine/threonine-protein kinase (EC 2.7.11.1);cDNA FLJ60959, highly similar to PAS domain-containing serine/threonine-protein kinase (EC 2.7.11.1);cDNA FLJ61481, highly similar to PAS domain-containing serine/threonine-protein kinase (EC 2.7.11.1);PASK protein;Putative uncharacterized protein KIAA0135</t>
  </si>
  <si>
    <t>KIAA0135;PASK</t>
  </si>
  <si>
    <t>Q96RG2-2;Q96RG2;Q96RG2-1;B7Z474;B7Z7R6;B7Z7V7;Q05BE4;Q14148</t>
  </si>
  <si>
    <t>IPI00398874;IPI00872663</t>
  </si>
  <si>
    <t>Acyl-CoA-binding domain-containing protein 7</t>
  </si>
  <si>
    <t>ACBD7</t>
  </si>
  <si>
    <t>Q8N6N7</t>
  </si>
  <si>
    <t>IPI00398918</t>
  </si>
  <si>
    <t>Putative Ig-like domain-containing protein DKFZp686O24166/DKFZp686I21167</t>
  </si>
  <si>
    <t>Q68D85;Q7Z3M6</t>
  </si>
  <si>
    <t>IPI00398922</t>
  </si>
  <si>
    <t>Phospholipase C-beta-3 neighbouring gene protein;Protein phosphatase 1 regulatory subunit 14B</t>
  </si>
  <si>
    <t>PLCB3N;PNG;PPP1R14B</t>
  </si>
  <si>
    <t>Q96C90</t>
  </si>
  <si>
    <t>IPI00398926</t>
  </si>
  <si>
    <t>Lipoate-protein ligase B;Lipoyl/octanoyl transferase;Octanoyl-[acyl-carrier-protein]-protein N-octanoyltransferase;Putative lipoyltransferase 2, mitochondrial</t>
  </si>
  <si>
    <t>LIPT2</t>
  </si>
  <si>
    <t>A6NK58</t>
  </si>
  <si>
    <t>IPI00940020;IPI00398957;IPI00939388;IPI00798334;IPI00166158</t>
  </si>
  <si>
    <t>Ankyrin repeat domain-containing protein 52;Serine/threonine-protein phosphatase 6 regulatory ankyrin repeat subunit C;cDNA FLJ43389 fis, clone OCBBF2007068, highly similar to Ankyrin repeat domain-containing protein 52</t>
  </si>
  <si>
    <t>ANKRD52</t>
  </si>
  <si>
    <t>B1Q2K2;B3KWN0;Q8NB46</t>
  </si>
  <si>
    <t>IPI00398974;IPI00871230;IPI00655982</t>
  </si>
  <si>
    <t>Probable palmitoyltransferase ZDHHC20;Zinc finger DHHC domain-containing protein 20;cDNA FLJ60835, highly similar to Probable palmitoyltransferase ZDHHC20 (EC 2.3.1.-);ZDHHC20 protein</t>
  </si>
  <si>
    <t>ZDHHC20</t>
  </si>
  <si>
    <t>Q5W0Z9-1;Q5W0Z9;B4DRN8;Q2TB82;Q5W0Z9-2</t>
  </si>
  <si>
    <t>IPI00398992;IPI00719073</t>
  </si>
  <si>
    <t>ATP-dependent helicase CHD8;Chromodomain-helicase-DNA-binding protein 8;Helicase with SNF2 domain 1</t>
  </si>
  <si>
    <t>CHD8;HELSNF1;KIAA1564</t>
  </si>
  <si>
    <t>Q9HCK8-1;Q9HCK8;Q9HCK8-2</t>
  </si>
  <si>
    <t>IPI00399007</t>
  </si>
  <si>
    <t>Putative uncharacterized protein DKFZp686I04196</t>
  </si>
  <si>
    <t>DKFZp686I04196</t>
  </si>
  <si>
    <t>Q6N093</t>
  </si>
  <si>
    <t>IPI00399053;IPI00797958;REV__IPI00220156;REV__IPI00235354;REV__IPI00000075;REV__IPI00556200</t>
  </si>
  <si>
    <t>NADH dehydrogenase [ubiquinone] 1 alpha subcomplex assembly factor 3</t>
  </si>
  <si>
    <t>C3orf60;NDUFAF3</t>
  </si>
  <si>
    <t>Q9BU61</t>
  </si>
  <si>
    <t>IPI00399076</t>
  </si>
  <si>
    <t>Tumor necrosis factor alpha-induced protein 8-like protein 3</t>
  </si>
  <si>
    <t>TNFAIP8L3</t>
  </si>
  <si>
    <t>Q5GJ75</t>
  </si>
  <si>
    <t>IPI00399077</t>
  </si>
  <si>
    <t>A8MTF2</t>
  </si>
  <si>
    <t>IPI00399089;IPI00796904</t>
  </si>
  <si>
    <t>LDLR chaperone MESD;Mesoderm development candidate 2;Mesoderm development protein;Renal carcinoma antigen NY-REN-61</t>
  </si>
  <si>
    <t>KIAA0081;MESD;MESDC2;UNQ1911/PRO4369</t>
  </si>
  <si>
    <t>Q14696</t>
  </si>
  <si>
    <t>IPI00399115;IPI00646354</t>
  </si>
  <si>
    <t>Protein prenyltransferase alpha subunit repeat-containing protein 1</t>
  </si>
  <si>
    <t>PTAR1</t>
  </si>
  <si>
    <t>Q7Z6K3</t>
  </si>
  <si>
    <t>IPI00399158</t>
  </si>
  <si>
    <t>RCC1 domain-containing protein 1</t>
  </si>
  <si>
    <t>RCCD1</t>
  </si>
  <si>
    <t>A6NED2</t>
  </si>
  <si>
    <t>IPI00399164;IPI00455219;IPI00908840</t>
  </si>
  <si>
    <t>AT-rich interactive domain-containing protein 5B;Modulator recognition factor 2;MRF1-like protein;ARID5B protein</t>
  </si>
  <si>
    <t>ARID5B;DESRT;MRF2</t>
  </si>
  <si>
    <t>Q14865-1;Q14865;Q05DG6;Q32Q59;Q6NZ42;Q14865-2</t>
  </si>
  <si>
    <t>IPI00399220</t>
  </si>
  <si>
    <t>Deubiquitinating enzyme 27;Ubiquitin carboxyl-terminal hydrolase 22-like;Ubiquitin carboxyl-terminal hydrolase 27;Ubiquitin thioesterase 27;Ubiquitin-specific-processing protease 27;X-linked ubiquitin carboxyl-terminal hydrolase 27</t>
  </si>
  <si>
    <t>USP22L;USP27;USP27X</t>
  </si>
  <si>
    <t>A6NNY8</t>
  </si>
  <si>
    <t>IPI00399254;IPI00941266;IPI00856005;IPI00941725;IPI00394941;IPI00877971;IPI00009780;IPI00939825;IPI00878104</t>
  </si>
  <si>
    <t>HIV-1-induced protein HIN-1;OTU domain-containing protein 4</t>
  </si>
  <si>
    <t>HIN1;KIAA1046;OTUD4</t>
  </si>
  <si>
    <t>Q01804-1;Q01804;B4DYS4</t>
  </si>
  <si>
    <t>IPI00477330;IPI00399262;IPI00789043;IPI00654746</t>
  </si>
  <si>
    <t>Rho GTPase-activating protein 11A;Rho-type GTPase-activating protein 11A;cDNA FLJ50314, highly similar to Homo sapiens Rho GTPase activating protein 11A (ARHGAP11A), transcript variant 1, mRNA;cDNA, FLJ79336, highly similar to Homo sapiens Rho GTPase activating protein 11A (ARHGAP11A), transcript variant 1, mRNA;Rho GTPase-activating protein 11B;Rho-type GTPase-activating protein 11B</t>
  </si>
  <si>
    <t>ARHGAP11A;KIAA0013;ARHGAP11B</t>
  </si>
  <si>
    <t>Q6P4F7;B4DZN9;Q3KRB8</t>
  </si>
  <si>
    <t>IPI00399265;IPI00399267;IPI00743469;IPI00306825</t>
  </si>
  <si>
    <t>Tumor protein D52-like 2;Tumor protein D52-like 2, isoform CRA_e;Tumor protein D52-like 2, isoform CRA_d;Tumor protein D54;cDNA FLJ52530, highly similar to Tumor protein D54;Tumor protein D52-like 2 isoform e variant;cDNA, FLJ95317, highly similar to Homo sapiens tumor protein D52-like 2 (TPD52L2), mRNA;TPD52L2 protein;Tumor protein D52-like 2, isoform CRA_a</t>
  </si>
  <si>
    <t>hCG_22755;RP4-591C20.2-003;TPD52L2;RP4-591C20.2-007</t>
  </si>
  <si>
    <t>Q5JWU6;Q5U0E0;A6NG42;O43399-1;O43399;B4DDV4;Q53GA0;Q6FGS1</t>
  </si>
  <si>
    <t>IPI00399266;IPI00399268;IPI00221178</t>
  </si>
  <si>
    <t>Tumor protein D52-like 2;Tumor protein D54;cDNA FLJ53635, highly similar to Homo sapiens tumor protein D52-like 2 (TPD52L2), transcript variant 6, mRNA;HCCR-binding protein 2;cDNA FLJ54053, highly similar to Homo sapiens tumor protein D52-like 2 (TPD52L2), transcript variant 6, mRNA;Putative uncharacterized protein DKFZp686A1765;Tumor protein D52-like 2, isoform CRA_f</t>
  </si>
  <si>
    <t>TPD52L2;DKFZp686A1765;hCG_22755;RP4-591C20.2-005</t>
  </si>
  <si>
    <t>O43399-3;O43399;O43399-4;O43399-2;B4DPJ6;Q5J908;Q68E05</t>
  </si>
  <si>
    <t>IPI00399304;IPI00942190</t>
  </si>
  <si>
    <t>cDNA FLJ59606, highly similar to Protein regulator of cytokinesis 1</t>
  </si>
  <si>
    <t>B4E238</t>
  </si>
  <si>
    <t>IPI00399320;IPI00550038;IPI00643279;IPI00513862;IPI00639913</t>
  </si>
  <si>
    <t>Liver membrane-bound protein;Transmembrane protein 59;TMEM59 protein;Transmembrane protein 59, isoform CRA_a</t>
  </si>
  <si>
    <t>C1orf8;HSPC001;TMEM59;UNQ169/PRO195;RP4-758J24.2-008;hCG_33694;RP4-758J24.2-002</t>
  </si>
  <si>
    <t>Q9BXS4;Q6P5R1;Q5T704;Q5T6Z8</t>
  </si>
  <si>
    <t>IPI00400812;IPI00830086;IPI00386170;IPI00918003;IPI00908471;IPI00917618;IPI00916035</t>
  </si>
  <si>
    <t>Cleavage signal-1 protein;Ki-ras-induced actin-interacting protein;Sperm-specific antigen 2;cDNA FLJ56289, highly similar to Homo sapiens sperm specific antigen 2 (SSFA2), mRNA;cDNA FLJ45996 fis, clone SKNSH2007306, highly similar to Homo sapiens sperm specific antigen 2 (SSFA2), mRNA;cDNA FLJ55121, highly similar to Homo sapiens sperm specific antigen 2 (SSFA2), mRNA</t>
  </si>
  <si>
    <t>CS1;KIAA1927;KRAP;SSFA2</t>
  </si>
  <si>
    <t>P28290-1;P28290;P28290-2;B4E2E5;P28290-3;B3KXT1;B4DP45</t>
  </si>
  <si>
    <t>IPI00400824;IPI00917219;IPI00917015;IPI00745761;IPI00719374</t>
  </si>
  <si>
    <t>Pim-1-associated protein;Retinitis pigmentosa 9 protein;Putative uncharacterized protein RP9</t>
  </si>
  <si>
    <t>RP9</t>
  </si>
  <si>
    <t>Q8TA86;C9J6V2</t>
  </si>
  <si>
    <t>IPI00400827</t>
  </si>
  <si>
    <t>Cancer/testis antigen 21.2;Protein cTAGE-2;CTAGE1 protein</t>
  </si>
  <si>
    <t>CTAGE1;CTAGE2</t>
  </si>
  <si>
    <t>Q96RT6;Q8NEG8</t>
  </si>
  <si>
    <t>IPI00400834;IPI00795352;IPI00791271</t>
  </si>
  <si>
    <t>Mediator complex subunit 13-like;Mediator of RNA polymerase II transcription subunit 13-like;Thyroid hormone receptor-associated protein 2;Thyroid hormone receptor-associated protein complex 240 kDa component-like;CDNA: FLJ21627 fis, clone COL08058</t>
  </si>
  <si>
    <t>KIAA1025;MED13L;PROSIT240;THRAP2;TRAP240L</t>
  </si>
  <si>
    <t>Q71F56;Q9H6Z7</t>
  </si>
  <si>
    <t>IPI00400835</t>
  </si>
  <si>
    <t>Putative uncharacterized protein CHD1L</t>
  </si>
  <si>
    <t>CHD1L</t>
  </si>
  <si>
    <t>B5MDZ7</t>
  </si>
  <si>
    <t>IPI00400850</t>
  </si>
  <si>
    <t>C19orf2 protein</t>
  </si>
  <si>
    <t>C19orf2</t>
  </si>
  <si>
    <t>Q8TC23</t>
  </si>
  <si>
    <t>IPI00400875;IPI00921527</t>
  </si>
  <si>
    <t>cDNA FLJ75834, highly similar to Homo sapiens USP6 N-terminal like, transcript variant 4, mRNA;Related to the N-terminus of tre;USP6 N-terminal-like protein;HCG24887;USP6 N-terminal like</t>
  </si>
  <si>
    <t>KIAA0019;USP6NL;hCG_24887;RP11-89C21.1-001</t>
  </si>
  <si>
    <t>A8KA79;Q92738;Q5VV10</t>
  </si>
  <si>
    <t>IPI00400922;REV__IPI00953135;REV__IPI00413233;REV__IPI00921530</t>
  </si>
  <si>
    <t>NF-kappa-B-binding protein;Programmed cell death protein 11;Protein RRP5 homolog;cDNA FLJ61218, highly similar to RRP5 protein homolog;cDNA FLJ54437, highly similar to RRP5 protein homolog</t>
  </si>
  <si>
    <t>KIAA0185;PDCD11</t>
  </si>
  <si>
    <t>Q14690;B4DES7;B4DH82</t>
  </si>
  <si>
    <t>IPI00640092;IPI00400923;IPI00922768;IPI00456943;IPI00922344</t>
  </si>
  <si>
    <t>Adaptor protein TKS5;Five SH3 domain-containing protein;SH3 and PX domain-containing protein 2A;SH3 multiple domains protein 1;cDNA FLJ57808, highly similar to Homo sapiens SH3 multiple domains 1 (SH3MD1), mRNA;cDNA FLJ31907 fis, clone NT2RP7004396, highly similar to Homo sapiens SH3 multiple domains 1 (SH3MD1), mRNA;cDNA FLJ53508, highly similar to Homo sapiens SH3 multiple domains 1 (SH3MD1), mRNA;cDNA FLJ56896, highly similar to Homo sapiens SH3 multiple domains 1 (SH3MD1), mRNA;cDNA FLJ56087, highly similar to Homo sapiens SH3 multiple domains 1 (SH3MD1), mRNA;cDNA, FLJ78882, highly similar to Homo sapiens SH3 multiple domains 1 (SH3MD1), mRNA;cDNA FLJ58079, highly similar to Homo sapiens SH3 multiple domains 1 (SH3MD1), mRNA</t>
  </si>
  <si>
    <t>FISH;KIAA0418;SH3MD1;SH3PXD2A</t>
  </si>
  <si>
    <t>Q5TCZ1-1;Q5TCZ1;B7Z9C6;B3KPL1;B7Z286;B7Z2H8;B7Z3B0;B7Z9L8;B7Z7H2;Q5TCZ1-2</t>
  </si>
  <si>
    <t>IPI00935394;IPI00400935;IPI00641471;IPI00854728;IPI00853113</t>
  </si>
  <si>
    <t>Putative uncharacterized protein COL16A1;Collagen alpha-1(XVI) chain</t>
  </si>
  <si>
    <t>COL16A1;FP1572</t>
  </si>
  <si>
    <t>A6NDR9;Q07092-1;Q07092;Q07092-2;A6NCT7</t>
  </si>
  <si>
    <t>IPI00400948;IPI00916639</t>
  </si>
  <si>
    <t>Uncharacterized protein C2orf64;Putative uncharacterized protein C2orf64</t>
  </si>
  <si>
    <t>C2orf64</t>
  </si>
  <si>
    <t>Q86WW8;B9A057</t>
  </si>
  <si>
    <t>IPI00400983</t>
  </si>
  <si>
    <t>BTB/POZ domain-containing protein KCTD21;cDNA FLJ54885, weakly similar to Mus musculus potassium channel tetramerisation domain containing 11 (Kctd11), mRNA</t>
  </si>
  <si>
    <t>KCTD21</t>
  </si>
  <si>
    <t>Q4G0X4;B4DTR0</t>
  </si>
  <si>
    <t>IPI00401002;IPI00940546</t>
  </si>
  <si>
    <t>OriLyt TD-element-binding protein 7;Zinc finger protein 740</t>
  </si>
  <si>
    <t>TB7;ZNF740</t>
  </si>
  <si>
    <t>Q8NDX6</t>
  </si>
  <si>
    <t>IPI00401015</t>
  </si>
  <si>
    <t>CSL-type zinc finger-containing protein 2;DelGEF-interacting protein 1;DPH3 homolog</t>
  </si>
  <si>
    <t>DESR1;DPH3;ZCSL2</t>
  </si>
  <si>
    <t>Q96FX2-1;Q96FX2</t>
  </si>
  <si>
    <t>IPI00401026;IPI00871356;IPI00945941</t>
  </si>
  <si>
    <t>Beta/gamma crystallin domain-containing protein 3</t>
  </si>
  <si>
    <t>CRYBG3</t>
  </si>
  <si>
    <t>Q68DQ2-1;Q68DQ2</t>
  </si>
  <si>
    <t>IPI00401051;IPI00386312;IPI00943096</t>
  </si>
  <si>
    <t>Zinc finger CCHC domain-containing protein 4;cDNA FLJ56939, highly similar to Zinc finger CCHC domain-containing protein 4;ZCCHC4 protein</t>
  </si>
  <si>
    <t>ZCCHC4</t>
  </si>
  <si>
    <t>Q9H5U6;B4DRD8;B7ZW20</t>
  </si>
  <si>
    <t>IPI00856051;IPI00401142;IPI00470906;IPI00855887;IPI00941949</t>
  </si>
  <si>
    <t>Phosphatase and actin regulator 2;cDNA FLJ51904, highly similar to Phosphatase and actin regulator 2;cDNA FLJ61385, highly similar to Phosphatase and actin regulator 2;cDNA FLJ52342, highly similar to Phosphatase and actin regulator 2</t>
  </si>
  <si>
    <t>C6orf56;KIAA0680;PHACTR2;RP3-468K18.3-003</t>
  </si>
  <si>
    <t>O75167-3;O75167;B2RWP7;B4DN76;O75167-1;O75167-2;Q5T3J5;Q5TFA2;B4DTH7;B4DPB5</t>
  </si>
  <si>
    <t>IPI00401193;IPI00946927</t>
  </si>
  <si>
    <t>Protein LCHN;Putative uncharacterized protein KIAA1147</t>
  </si>
  <si>
    <t>KIAA1147;LCHN</t>
  </si>
  <si>
    <t>A4D1U4;C9J7X6</t>
  </si>
  <si>
    <t>IPI00401194;IPI00783398</t>
  </si>
  <si>
    <t>Ataxin-7-like protein 3;SAGA-associated factor 11 homolog;cDNA FLJ57386</t>
  </si>
  <si>
    <t>ATXN7L3</t>
  </si>
  <si>
    <t>Q14CW9-2;Q14CW9;Q14CW9-1;B4DKS1</t>
  </si>
  <si>
    <t>IPI00401264</t>
  </si>
  <si>
    <t>Endoplasmic reticulum resident protein 44;Thioredoxin domain-containing protein 4</t>
  </si>
  <si>
    <t>ERP44;KIAA0573;TXNDC4;UNQ532/PRO1075</t>
  </si>
  <si>
    <t>Q9BS26</t>
  </si>
  <si>
    <t>IPI00941324;IPI00401283</t>
  </si>
  <si>
    <t>Putative uncharacterized protein MEGF9;Epidermal growth factor-like protein 5;Multiple epidermal growth factor-like domains protein 9</t>
  </si>
  <si>
    <t>MEGF9;EGFL5;KIAA0818;UNQ671/PRO1305</t>
  </si>
  <si>
    <t>C9J1K8;Q9H1U4</t>
  </si>
  <si>
    <t>IPI00401285;IPI00514266</t>
  </si>
  <si>
    <t>DNL-type zinc finger protein;Chromosome 9 open reading frame 151</t>
  </si>
  <si>
    <t>C9orf151;DNLZ;RP11-413M3.2-002</t>
  </si>
  <si>
    <t>Q5SXM8;Q5SXM7</t>
  </si>
  <si>
    <t>IPI00401321;IPI00103026;IPI00922411;IPI00909714</t>
  </si>
  <si>
    <t>Heterogeneous nuclear ribonucleoprotein methyltransferase-like protein 3;Protein arginine N-methyltransferase 3;cDNA FLJ60751, highly similar to Protein arginine N-methyltransferase 3 (EC 2.1.1.-);cDNA FLJ61431, highly similar to Protein arginine N-methyltransferase 3 (EC 2.1.1.-);PRMT3 protein;cDNA FLJ61411, highly similar to Protein arginine N-methyltransferase 3 (EC 2.1.1.-)</t>
  </si>
  <si>
    <t>HRMT1L3;PRMT3</t>
  </si>
  <si>
    <t>O60678;B4DP44;B4DWB1;Q8WUV3;B4DUC7</t>
  </si>
  <si>
    <t>IPI00401758;IPI00645601;IPI00642972;IPI00645063</t>
  </si>
  <si>
    <t>Ankyrin repeat and SAM domain-containing protein 3;ANKS3 protein;cDNA FLJ32767 fis, clone TESTI2001869, highly similar to Ankyrin repeat and SAM domain-containing protein 3</t>
  </si>
  <si>
    <t>ANKS3;KIAA1977</t>
  </si>
  <si>
    <t>Q6ZW76-1;Q6ZW76;Q6ZW76-2;Q86W77;B3KQ41</t>
  </si>
  <si>
    <t>IPI00401760;IPI00848053</t>
  </si>
  <si>
    <t>UPF0694 transmembrane protein C14orf109</t>
  </si>
  <si>
    <t>C14orf109</t>
  </si>
  <si>
    <t>Q8N6I4-1;Q8N6I4;Q8N6I4-2</t>
  </si>
  <si>
    <t>IPI00401773</t>
  </si>
  <si>
    <t>ESCRT-I complex subunit VPS37C;Vacuolar protein sorting-associated protein 37C;cDNA FLJ61465, highly similar to Homo sapiens vacuolar protein sorting 37C (VPS37C), mRNA</t>
  </si>
  <si>
    <t>PML39;VPS37C</t>
  </si>
  <si>
    <t>A5D8V6;B4DYD9</t>
  </si>
  <si>
    <t>IPI00401819;IPI00797875;IPI00376121;IPI00552375;IPI00847149</t>
  </si>
  <si>
    <t>Ribosomal protein 26 (RPS26) pseudogene;HCG1745083;Putative uncharacterized protein RPS26;Similar to 40S ribosomal protein S26;Ribosomal protein S26</t>
  </si>
  <si>
    <t>RP11-151A6.3-001;hCG_1745083;LOC285938;RPS26;tcag7.125</t>
  </si>
  <si>
    <t>Q5JVH5;Q75MH1;Q76N57</t>
  </si>
  <si>
    <t>IPI00401900;IPI00640905;IPI00385543;IPI00854688</t>
  </si>
  <si>
    <t>UPF0469 protein KIAA0907;cDNA FLJ77018, highly similar to Homo sapiens BLOM7 gamma (BLOM7) mRNA</t>
  </si>
  <si>
    <t>BLOM7;KIAA0907</t>
  </si>
  <si>
    <t>Q7Z7F0-1;Q7Z7F0;Q7Z7F0-2;Q7Z7F0-3;A8K1I7</t>
  </si>
  <si>
    <t>IPI00401962</t>
  </si>
  <si>
    <t>Coiled-coil domain-containing protein 137</t>
  </si>
  <si>
    <t>CCDC137</t>
  </si>
  <si>
    <t>Q6PK04</t>
  </si>
  <si>
    <t>IPI00401988;IPI00479220;REV__IPI00060046</t>
  </si>
  <si>
    <t>Zinc finger protein 507;ZNF507 protein</t>
  </si>
  <si>
    <t>KIAA1084;ZNF507</t>
  </si>
  <si>
    <t>Q8TCN5-1;Q8TCN5;B9EGE7;Q8TCN5-2</t>
  </si>
  <si>
    <t>IPI00478351;IPI00402007;IPI00793914;IPI00794516</t>
  </si>
  <si>
    <t>Protein CCDC32;Uncharacterized protein C15orf57</t>
  </si>
  <si>
    <t>C15orf57;CCDC32</t>
  </si>
  <si>
    <t>Q9BV29-2;Q9BV29;Q9BV29-1</t>
  </si>
  <si>
    <t>IPI00402008;IPI00939427;IPI00873586;IPI00910203</t>
  </si>
  <si>
    <t>SAPS domain family member 1;Serine/threonine-protein phosphatase 6 regulatory subunit 1;SAPS1 protein</t>
  </si>
  <si>
    <t>KIAA1115;PP6R1;SAPS1</t>
  </si>
  <si>
    <t>Q9UPN7;Q96ID3</t>
  </si>
  <si>
    <t>IPI00924716;IPI00402083;IPI00647574;IPI00926376;IPI00922735</t>
  </si>
  <si>
    <t>cDNA FLJ52692;Putative deoxyribonuclease TATDN3;cDNA FLJ53789;cDNA FLJ54907</t>
  </si>
  <si>
    <t>TATDN3</t>
  </si>
  <si>
    <t>B7Z1C1;Q17R31-1;Q17R31;Q17R31-2;B7Z2Z9;B7Z978</t>
  </si>
  <si>
    <t>IPI00402183;IPI00930205;IPI00402184;IPI00402185</t>
  </si>
  <si>
    <t>Glycine- and tyrosine-rich RNA-binding protein;Heterogeneous nuclear ribonucleoprotein Q;NS1-associated protein 1;Synaptotagmin-binding, cytoplasmic RNA-interacting protein;Synaptotagmin binding, cytoplasmic RNA interacting protein variant;SYNCRIP protein;Synaptotagmin binding, cytoplasmic RNA interacting protein;cDNA FLJ50130, highly similar to Heterogeneous nuclear ribonucleoprotein Q;cDNA FLJ50849, highly similar to Heterogeneous nuclear ribonucleoprotein Q;Synaptotagmin binding, cytoplasmic RNA interacting protein, isoform CRA_b</t>
  </si>
  <si>
    <t>HNRPQ;NSAP1;SYNCRIP;RP1-3J17.2-003;hCG_401112</t>
  </si>
  <si>
    <t>O60506-3;O60506;Q59GL1;O60506-4;Q05CK9;Q5TCG1;O60506-5;B7Z213;B7Z645</t>
  </si>
  <si>
    <t>IPI00402209</t>
  </si>
  <si>
    <t>ADNP homeobox protein 2;Zinc finger protein 508</t>
  </si>
  <si>
    <t>ADNP2;KIAA0863;ZNF508</t>
  </si>
  <si>
    <t>Q6IQ32</t>
  </si>
  <si>
    <t>IPI00402231;IPI00023780</t>
  </si>
  <si>
    <t>Cysteine string protein;DnaJ homolog subfamily C member 5;Putative uncharacterized protein DKFZp761N1221;FLJ00095 protein</t>
  </si>
  <si>
    <t>CSP;DNAJC5;DKFZp761N1221;FLJ00095</t>
  </si>
  <si>
    <t>Q9H3Z4-1;Q9H3Z4;Q6AHX3;Q8TET0;Q9H3Z4-2</t>
  </si>
  <si>
    <t>IPI00402297;IPI00646878;IPI00796368;IPI00943353</t>
  </si>
  <si>
    <t>Intraflagellar transport protein 88 homolog;Recessive polycystic kidney disease protein Tg737 homolog;Tetratricopeptide repeat protein 10;cDNA FLJ55369, highly similar to Intraflagellar transport 88 homolog;Intraflagellar transport 88 homolog (Chlamydomonas), isoform CRA_g;cDNA FLJ44712 fis, clone BRACE3019941, highly similar to Intraflagellar transport 88 homolog;cDNA FLJ61037, highly similar to Intraflagellar transport 88 homolog;Intraflagellar transport 88 homolog (Chlamydomonas)</t>
  </si>
  <si>
    <t>IFT88;TG737;TTC10;hCG_31115;RP11-172H24.2-007</t>
  </si>
  <si>
    <t>Q13099-1;Q13099;Q13099-2;B4DUS2;B3KX42;B4E1I2;Q5SZJ5</t>
  </si>
  <si>
    <t>IPI00402657;IPI00844387;IPI00844376</t>
  </si>
  <si>
    <t>RNA polymerase II-associated protein 1;cDNA FLJ77037, highly similar to Homo sapiens RNA polymerase II associated protein 1, mRNA</t>
  </si>
  <si>
    <t>KIAA1403;RPAP1</t>
  </si>
  <si>
    <t>Q9BWH6-1;Q9BWH6;A8K2F9;Q9BWH6-2</t>
  </si>
  <si>
    <t>IPI00910030;IPI00409582;IPI00940562;IPI00788930</t>
  </si>
  <si>
    <t>cDNA FLJ61590, moderately similar to Pleckstrin homology domain-containing family A member 5;Phosphoinositol 3-phosphate-binding protein 2;Pleckstrin homology domain-containing family A member 5;cDNA FLJ59284, highly similar to Pleckstrin homology domain-containing family A member 5;cDNA FLJ59321, highly similar to Pleckstrin homology domain-containing family A member 5</t>
  </si>
  <si>
    <t>B4DHK5;Q9HAU0-4;Q9HAU0;B4DJX4;B4DGS1</t>
  </si>
  <si>
    <t>IPI00409590;IPI00409591;IPI00409593</t>
  </si>
  <si>
    <t>F-box only protein 20;LIM domain only protein 7;LOMP</t>
  </si>
  <si>
    <t>FBX20;FBXO20;KIAA0858;LMO7</t>
  </si>
  <si>
    <t>Q8WWI1-1;Q8WWI1;Q8WWI1-2;Q8WWI1-4</t>
  </si>
  <si>
    <t>IPI00409601;IPI00410121;IPI00410120;IPI00748653;IPI00936060</t>
  </si>
  <si>
    <t>p170;Ral GTPase-activating protein subunit beta;OTTHUMP00000030968;OTTHUMP00000178925;cDNA FLJ43270 fis, clone KIDNE2002252, weakly similar to Drosophila melanogaster BcDNA.GH09358 (BcDNA.GH09358) mRNA;Putative uncharacterized protein DKFZp686N19168;cDNA FLJ61546</t>
  </si>
  <si>
    <t>KIAA1219;RALGAPB;RP5-1100H13.1;RP5-1100H13.1-005;RP5-1100H13.1-008;DKFZp686N19168</t>
  </si>
  <si>
    <t>Q86X10-1;Q86X10;A2A2E9;Q86X10-3;Q86X10-2;A2A2F0;B3KWL5;Q6MZJ2;Q86X10-4;B4E2E8</t>
  </si>
  <si>
    <t>IPI00409607;IPI00893859;IPI00640562;IPI00889547;IPI00514883</t>
  </si>
  <si>
    <t>Calmodulin-regulated spectrin-associated protein 1-like protein 1;Calmodulin-regulated spectrin-associated protein 2;cDNA FLJ44873 fis, clone BRAMY2023939, highly similar to Homo sapiens calmodulin regulated spectrin-associated protein 1-like 1 (CAMSAP1L1), mRNA;Calmodulin regulated spectrin-associated protein 1-like 1;cDNA FLJ38321 fis, clone FCBBF3024225, highly similar to Homo sapiens calmodulin regulated spectrin-associated protein 1-like 1 (CAMSAP1L1), mRNA</t>
  </si>
  <si>
    <t>CAMSAP1L1;CAMSAP2;KIAA1078;RP11-93N17.1-002</t>
  </si>
  <si>
    <t>Q08AD1-1;Q08AD1;B3KX64;Q08AD1-3;B1APG5;B3KTI4;Q08AD1-2</t>
  </si>
  <si>
    <t>IPI00795030;IPI00409608</t>
  </si>
  <si>
    <t>LASS6 protein;LAG1 longevity assurance homolog 6</t>
  </si>
  <si>
    <t>LASS6</t>
  </si>
  <si>
    <t>Q32M63;Q6ZMG9</t>
  </si>
  <si>
    <t>IPI00409638;IPI00872608;IPI00480105;IPI00647697</t>
  </si>
  <si>
    <t>Ankyrin repeat domain-containing protein 38;KN motif and ankyrin repeat domain-containing protein 4;Kidney ankyrin repeat-containing protein 4;cDNA FLJ45553 fis, clone BRTHA2038345, highly similar to Ankyrin repeat domain-containing protein 38</t>
  </si>
  <si>
    <t>ANKRD38;KANK4;Kank4</t>
  </si>
  <si>
    <t>Q5T7N3-1;Q5T7N3;B0I1P6;B3KXJ6</t>
  </si>
  <si>
    <t>IPI00409640;IPI00641640;IPI00941735;IPI00409641;IPI00908558;IPI00328218</t>
  </si>
  <si>
    <t>Lipolysis-stimulated lipoprotein receptor;cDNA PSEC0117 fis, clone PLACE1001904, moderately similar to LISCH protein;LSR protein;Putative uncharacterized protein LSR;cDNA FLJ55699, highly similar to Homo sapiens liver-specific bHLH-Zip transcription factor (LISCH7), transcript variant 3, mRNA</t>
  </si>
  <si>
    <t>LISCH;LSR</t>
  </si>
  <si>
    <t>Q86X29-1;Q86X29;Q86X29-3;Q8NBM0;Q9BT33;Q9BWS2;A6NDW3;B4DKL4;Q86X29-2</t>
  </si>
  <si>
    <t>IPI00409659;IPI00909004;IPI00908495</t>
  </si>
  <si>
    <t>Chap1;DSK2 homolog;Protein linking IAP with cytoskeleton 2;Ubiquilin-2;Ubiquitin-like product Chap1/Dsk2;cDNA FLJ56541, highly similar to Ubiquilin-2;cDNA FLJ60127, highly similar to Ubiquilin-2</t>
  </si>
  <si>
    <t>HRIHFB2157;N4BP4;PLIC2;UBQLN2</t>
  </si>
  <si>
    <t>Q9UHD9;B4DZF1;B4DM19</t>
  </si>
  <si>
    <t>IPI00409671;IPI00829889</t>
  </si>
  <si>
    <t>ATP-dependent RNA helicase DDX42;DEAD box protein 42;RNA helicase-like protein;RNA helicase-related protein;SF3b DEAD box protein;Splicing factor 3B-associated 125 kDa protein;cDNA FLJ11102 fis, clone PLACE1005646, highly similar to Homo sapiens DEAD (Asp-Glu-Ala-Asp) box polypeptide 42 (DDX42), transcript variant 2, mRNA;cDNA FLJ38453 fis, clone FEBRA2019663, highly similar to Homo sapiens DEAD (Asp-Glu-Ala-Asp) box polypeptide 42 (DDX42), transcript variant 2, mRNA;cDNA FLJ16253 fis, clone HLUNG2015184, highly similar to Homo sapiens DEAD (Asp-Glu-Ala-Asp) box polypeptide 42 (DDX42), transcript variant 2, mRNA;cDNA FLJ44516 fis, clone UTERU3002600, highly similar to Homo sapiens DEAD (Asp-Glu-Ala-Asp) box polypeptide 42 (DDX42), transcript variant 2, mRNA</t>
  </si>
  <si>
    <t>DDX42</t>
  </si>
  <si>
    <t>Q86XP3-1;Q86XP3;B3KMI4;B3KTL4;B3KV84;B3KX23;Q86XP3-2</t>
  </si>
  <si>
    <t>IPI00409758;IPI00893469;IPI00867744;IPI00913841</t>
  </si>
  <si>
    <t>Pleckstrin homology domain-containing family H member 2;Putative uncharacterized protein PLEKHH2</t>
  </si>
  <si>
    <t>KIAA2028;PLEKHH2</t>
  </si>
  <si>
    <t>Q8IVE3-1;Q8IVE3;B5MCH2;C9JSQ6;Q8IVE3-3</t>
  </si>
  <si>
    <t>IPI00409761;IPI00409762</t>
  </si>
  <si>
    <t>CHETK-alpha;Choline kinase alpha;Ethanolamine kinase;</t>
  </si>
  <si>
    <t>CHK;CHKA;CKI</t>
  </si>
  <si>
    <t>P35790-1;P35790;P35790-2</t>
  </si>
  <si>
    <t>IPI00410013;IPI00384232</t>
  </si>
  <si>
    <t>Zinc finger CCCH domain-containing protein 3</t>
  </si>
  <si>
    <t>KIAA0150;ZC3H3;ZC3HDC3</t>
  </si>
  <si>
    <t>Q8IXZ2-1;Q8IXZ2</t>
  </si>
  <si>
    <t>IPI00410118;IPI00759501;IPI00410032;IPI00514277;IPI00385562;IPI00749287;IPI00942653;IPI00736672;IPI00759828</t>
  </si>
  <si>
    <t>Protein quaking;cDNA FLJ52494, highly similar to Mus musculus quaking (Qk), mRNA</t>
  </si>
  <si>
    <t>HKQ;QKI</t>
  </si>
  <si>
    <t>Q96PU8-4;Q96PU8;Q96PU8-7;Q96PU8-2;Q96PU8-1;Q96PU8-6;B4DHR6;Q96PU8-8;Q96PU8-3;Q96PU8-5</t>
  </si>
  <si>
    <t>IPI00410034;IPI00789960;IPI00791796;IPI00791146</t>
  </si>
  <si>
    <t>Amino acid transporter A2;Protein 40-9-1;Sodium-coupled neutral amino acid transporter 2;Solute carrier family 38 member 2;System A amino acid transporter 2;System A transporter 1;System N amino acid transporter 2;cDNA FLJ75876, highly similar to Homo sapiens solute carrier family 38, member 2 (SLC38A2), mRNA</t>
  </si>
  <si>
    <t>ATA2;KIAA1382;SAT2;SLC38A2;SNAT2</t>
  </si>
  <si>
    <t>Q96QD8-1;Q96QD8;A8K6H9;Q96QD8-2</t>
  </si>
  <si>
    <t>IPI00410039;IPI00921802;IPI00789923;IPI00410044;IPI00789961</t>
  </si>
  <si>
    <t>Gastric cancer antigen Ga50;Periphilin-1;cDNA FLJ52823, highly similar to Periphilin-1</t>
  </si>
  <si>
    <t>Q8NEY8-1;Q8NEY8;B7Z8L1</t>
  </si>
  <si>
    <t>IPI00410040;IPI00396937;IPI00917244;IPI00855705;IPI00410043;IPI00917094;IPI00397558</t>
  </si>
  <si>
    <t>Gastric cancer antigen Ga50;Periphilin-1;cDNA FLJ54524, highly similar to Homo sapiens periphilin 1 (PPHLN1), transcript variant 4, mRNA</t>
  </si>
  <si>
    <t>Q8NEY8-2;Q8NEY8;Q8NEY8-8;Q8NEY8-6;B5MDD4;B7Z615</t>
  </si>
  <si>
    <t>IPI00410067;IPI00332936;IPI00410070;IPI00953489;IPI00410071</t>
  </si>
  <si>
    <t>Zinc finger antiviral protein;Zinc finger CCCH domain-containing protein 2;Zinc finger CCCH-type antiviral protein 1;cDNA FLJ76121, highly similar to Homo sapiens zinc finger CCCH-type, antiviral 1 (ZC3HAV1), transcript variant 1, mRNA</t>
  </si>
  <si>
    <t>PRO1677;ZC3HAV1;ZC3HDC2</t>
  </si>
  <si>
    <t>Q7Z2W4-1;Q7Z2W4;A8K9U6;Q7Z2W4-2</t>
  </si>
  <si>
    <t>IPI00410069</t>
  </si>
  <si>
    <t>Zinc finger antiviral protein;Zinc finger CCCH domain-containing protein 2;Zinc finger CCCH-type antiviral protein 1;Putative uncharacterized protein ZC3HAV1</t>
  </si>
  <si>
    <t>Q7Z2W4-3;Q7Z2W4;C9J6P4</t>
  </si>
  <si>
    <t>IPI00410079;IPI00845345;IPI00446735</t>
  </si>
  <si>
    <t>Cerebral protein 10;Protein FAM82A2;Protein FAM82C;Protein tyrosine phosphatase-interacting protein 51;Regulator of microtubule dynamics protein 3;TCPTP-interacting protein 51;cDNA FLJ39967 fis, clone SPLEN2027488, highly similar to Homo sapiens family with sequence similarity 82, member C (FAM82C), mRNA;Putative uncharacterized protein FAM82A2</t>
  </si>
  <si>
    <t>FAM82A2;FAM82C;hucep-10;PTPIP51;UNQ3122/PRO10274</t>
  </si>
  <si>
    <t>Q96TC7-1;Q96TC7;B3KUI4;Q96TC7-2;A8MY21</t>
  </si>
  <si>
    <t>IPI00900256;IPI00942656;IPI00873024;IPI00478196;IPI00410086;IPI00952691;IPI00168123</t>
  </si>
  <si>
    <t>C2 domain-containing protein 3;Putative uncharacterized protein C2CD3</t>
  </si>
  <si>
    <t>C2CD3</t>
  </si>
  <si>
    <t>Q4AC94-5;Q4AC94;Q4AC94-3;C9JR59;Q4AC94-4;C9JF83;Q4AC94-1;Q4AC94-2;B5MDM5;C9JR55</t>
  </si>
  <si>
    <t>IPI00410091;IPI00908520</t>
  </si>
  <si>
    <t>Uncharacterized protein C11orf73</t>
  </si>
  <si>
    <t>C11orf73;HSPC138;HSPC179;HSPC248</t>
  </si>
  <si>
    <t>Q53FT3</t>
  </si>
  <si>
    <t>IPI00410096;IPI00889747;IPI00893338;IPI00902932;IPI00894422;IPI00910906;IPI00893127</t>
  </si>
  <si>
    <t>Intraflagellar transport protein 172 homolog</t>
  </si>
  <si>
    <t>IFT172;KIAA1179</t>
  </si>
  <si>
    <t>Q9UG01-1;Q9UG01;Q9UG01-2</t>
  </si>
  <si>
    <t>IPI00514787;IPI00410097;IPI00922374;IPI00410099;IPI00647181;IPI00514794;IPI00515105;IPI00514634;IPI00514729;IPI00513958</t>
  </si>
  <si>
    <t>Dehydrodolichyl diphosphate synthase;Dehydrodolichyl diphosphate synthase, isoform CRA_b;cDNA FLJ57395, highly similar to Dehydrodolichyl diphosphate synthase (EC 2.5.1.-);cDNA, FLJ79384, highly similar to Dehydrodolichyl diphosphate synthase (EC 2.5.1.-)</t>
  </si>
  <si>
    <t>DHDDS;HDS;hCG_20218;RP3-476K8.2-002;RP3-476K8.2-008;RP3-476K8.2-007;RP3-476K8.2-005</t>
  </si>
  <si>
    <t>Q86SQ9-2;Q86SQ9;Q86SQ9-1;Q5T0A7;B7Z4B9;B7ZB20;Q86SQ9-3;Q5T0A3;Q5T0A2;Q5T0A1</t>
  </si>
  <si>
    <t>IPI00410103;IPI00783521;IPI00903136;IPI00480013;IPI00478748;IPI00783650</t>
  </si>
  <si>
    <t>BTB/POZ domain-containing protein KCTD3;Renal carcinoma antigen NY-REN-45;cDNA FLJ52085, highly similar to BTB/POZ domain-containing protein KCTD3;cDNA, FLJ79171, highly similar to BTB/POZ domain-containing protein KCTD3</t>
  </si>
  <si>
    <t>KCTD3</t>
  </si>
  <si>
    <t>Q9Y597-1;Q9Y597;B4DJX2;Q9Y597-2;B7ZAF7</t>
  </si>
  <si>
    <t>IPI00410108;IPI00383701;IPI00927392;IPI00790161;IPI00926964</t>
  </si>
  <si>
    <t>Gene 21 protein;NPR2-like protein;Tumor suppressor candidate 4</t>
  </si>
  <si>
    <t>NPRL2;TUSC4</t>
  </si>
  <si>
    <t>Q8WTW4-1;Q8WTW4;A8K831</t>
  </si>
  <si>
    <t>IPI00410110;IPI00952676;IPI00797226;IPI00888071;IPI00867688;REV__IPI00175151</t>
  </si>
  <si>
    <t>DEAH box protein 40;Probable ATP-dependent RNA helicase DHX40;Protein PAD;Putative uncharacterized protein DHX40</t>
  </si>
  <si>
    <t>ARG147;DDX40;DHX40</t>
  </si>
  <si>
    <t>Q8IX18-1;Q8IX18;C9JR60;Q8IX18-3</t>
  </si>
  <si>
    <t>IPI00410143</t>
  </si>
  <si>
    <t>C22orf18;CENPM;ICEN39;PANE1</t>
  </si>
  <si>
    <t>Q9NSP4-2;Q9NSP4</t>
  </si>
  <si>
    <t>IPI00410192</t>
  </si>
  <si>
    <t>SET and MYND domain-containing protein 4</t>
  </si>
  <si>
    <t>KIAA1936;SMYD4</t>
  </si>
  <si>
    <t>Q8IYR2</t>
  </si>
  <si>
    <t>IPI00410214;IPI00410215;IPI00953320;IPI00910437</t>
  </si>
  <si>
    <t>3(2),5-bisphosphate nucleotidase 1;Bisphosphate 3-nucleotidase 1;PAP-inositol-1,4-phosphatase;cDNA FLJ52203, highly similar to 3(2),5-bisphosphate nucleotidase 1 (EC 3.1.3.7);cDNA, FLJ78861, highly similar to 3(2),5-bisphosphate nucleotidase 1 (EC 3.1.3.7);Putative uncharacterized protein BPNT1;cDNA FLJ52417, highly similar to 3(2),5-bisphosphate nucleotidase 1 (EC 3.1.3.7)</t>
  </si>
  <si>
    <t>BPNT1</t>
  </si>
  <si>
    <t>O95861-1;O95861;B4DPS5;B7Z9J7;O95861-2;A6NF51;C9JI50;B4DUS9</t>
  </si>
  <si>
    <t>IPI00410228;IPI00218437;IPI00181294;IPI00941996;IPI00788259</t>
  </si>
  <si>
    <t>Casein kinase 1, gamma 3, isoform CRA_f;cDNA FLJ76641, highly similar to Homo sapiens casein kinase 1, gamma 3 (CSNK1G3), transcript variant 2, mRNA;cDNA, FLJ78918, highly similar to Mus musculus casein kinase 1, gamma 3 (Csnk1g3);Casein kinase I isoform gamma-3;cDNA FLJ50193, highly similar to Homo sapiens casein kinase 1, gamma 3 (CSNK1G3), transcript variant 2, mRNA</t>
  </si>
  <si>
    <t>CSNK1G3;hCG_21492</t>
  </si>
  <si>
    <t>A8K040;B7Z9Q4;Q9Y6M4-2;Q9Y6M4;Q9Y6M4-1;Q9Y6M4-3;B4DSH2</t>
  </si>
  <si>
    <t>IPI00410249;IPI00477112;IPI00788680</t>
  </si>
  <si>
    <t>Solute carrier family 39 member 11;Zinc transporter ZIP11;Zrt- and Irt-like protein 11</t>
  </si>
  <si>
    <t>C17orf26;SLC39A11;ZIP11</t>
  </si>
  <si>
    <t>Q8N1S5-2;Q8N1S5;B2R8H7;Q8N1S5-1</t>
  </si>
  <si>
    <t>IPI00410256;IPI00410257;IPI00410258;IPI00640254</t>
  </si>
  <si>
    <t>RNA polymerase II subunit A C-terminal domain phosphatase;TFIIF-associating CTD phosphatase</t>
  </si>
  <si>
    <t>CTDP1;FCP1</t>
  </si>
  <si>
    <t>Q9Y5B0-1;Q9Y5B0;Q9Y5B0-2;Q9Y5B0-3</t>
  </si>
  <si>
    <t>IPI00410259;IPI00946096;IPI00445690</t>
  </si>
  <si>
    <t>Pleckstrin homology-like domain family B member 2;Protein LL5-beta;Putative uncharacterized protein DKFZp434G227;PHLDB2 protein</t>
  </si>
  <si>
    <t>LL5B;PHLDB2;DKFZp434G227</t>
  </si>
  <si>
    <t>Q86SQ0-1;Q86SQ0;A5PKZ3;Q659D2;Q8NEI7</t>
  </si>
  <si>
    <t>IPI00410284</t>
  </si>
  <si>
    <t>Zinc finger CCHC domain-containing protein 9</t>
  </si>
  <si>
    <t>ZCCHC9</t>
  </si>
  <si>
    <t>Q8N567</t>
  </si>
  <si>
    <t>IPI00410287;IPI00792482;IPI00061282</t>
  </si>
  <si>
    <t>5-AMP-activated protein kinase catalytic subunit alpha-1</t>
  </si>
  <si>
    <t>AMPK1;PRKAA1</t>
  </si>
  <si>
    <t>Q13131-2;Q13131;Q13131-1</t>
  </si>
  <si>
    <t>IPI00410319;IPI00604792;IPI00604719</t>
  </si>
  <si>
    <t>Uncharacterized protein C10orf46;cDNA FLJ51338</t>
  </si>
  <si>
    <t>C10orf46</t>
  </si>
  <si>
    <t>Q86Y37-1;Q86Y37;Q86Y37-2;Q86Y37-4;B4DVQ4</t>
  </si>
  <si>
    <t>IPI00410321;IPI00908695;IPI00888736;IPI00854781;IPI00854585</t>
  </si>
  <si>
    <t>GABA-B receptor-binding protein;Janus kinase and microtubule-interacting protein 1;Multiple alpha-helices and RNA-linker protein 1;cDNA FLJ52428, highly similar to Homo sapiens multiple coiled-coil GABABR1-binding protein (MARLIN1), mRNA;Putative uncharacterized protein JAKMIP1</t>
  </si>
  <si>
    <t>GABABRBP;JAKMIP1;JAMIP1;MARLIN1</t>
  </si>
  <si>
    <t>Q96N16-1;Q96N16;B4DHZ8;C9J8Z6;Q96N16-6;Q96N16-4</t>
  </si>
  <si>
    <t>IPI00867714;IPI00410324;IPI00749127;IPI00909229</t>
  </si>
  <si>
    <t>Protein LSM12 homolog;cDNA FLJ51308</t>
  </si>
  <si>
    <t>LSM12</t>
  </si>
  <si>
    <t>Q3MHD2-2;Q3MHD2;Q3MHD2-1;B4DUG4</t>
  </si>
  <si>
    <t>IPI00478128;IPI00410330;IPI00444526;IPI00940029;IPI00953452;IPI00892985;IPI00892770;IPI00892992;IPI00892840;IPI00892710</t>
  </si>
  <si>
    <t>cDNA FLJ60209, highly similar to Transcriptional repressor p66 alpha;Putative uncharacterized protein GATAD2A;GATA zinc finger domain-containing protein 2A;Transcriptional repressor p66-alpha;cDNA FLJ55704, highly similar to Transcriptional repressor p66 alpha</t>
  </si>
  <si>
    <t>GATAD2A</t>
  </si>
  <si>
    <t>B4E0Q6;B5MC40;Q86YP4-1;Q86YP4;Q86YP4-2;C9J418;B4DKZ7</t>
  </si>
  <si>
    <t>IPI00410332;IPI00872714;IPI00855742</t>
  </si>
  <si>
    <t>Sterile alpha motif domain-containing protein 12;Putative uncharacterized protein SAMD12</t>
  </si>
  <si>
    <t>SAMD12</t>
  </si>
  <si>
    <t>Q8N8I0;B8ZZB7</t>
  </si>
  <si>
    <t>IPI00410334</t>
  </si>
  <si>
    <t>Sodium-independent sulfate anion transporter;Solute carrier family 26 member 11;cDNA, FLJ96097, highly similar to Homo sapiens solute carrier family 26, member 11 (SLC26A11), mRNA;SLC26A11 protein</t>
  </si>
  <si>
    <t>SLC26A11</t>
  </si>
  <si>
    <t>Q86WA9;B2RCI7;Q96BU7</t>
  </si>
  <si>
    <t>IPI00410347;IPI00657733;IPI00657762;IPI00658122</t>
  </si>
  <si>
    <t>Beckwith-Wiedemann syndrome chromosomal region 1 candidate gene A protein;Efflux transporter-like protein;Imprinted multi-membrane-spanning polyspecific transporter-related protein 1;Organic cation transporter-like protein 2;p45-Beckwith-Wiedemann region 1 A;Solute carrier family 22 member 18;Solute carrier family 22 member 1-like;Tumor-suppressing STF cDNA 5 protein;Tumor-suppressing subchromosomal transferable fragment candidate gene 5 protein;Putative uncharacterized protein DKFZp667A184</t>
  </si>
  <si>
    <t>BWR1A;BWSCR1A;HET;IMPT1;ITM;ORCTL2;SLC22A18;SLC22A1L;TSSC5;DKFZp667A184</t>
  </si>
  <si>
    <t>Q96BI1;Q69YM4;C9JFY3</t>
  </si>
  <si>
    <t>IPI00410402</t>
  </si>
  <si>
    <t>Alpha-tubulin 3E;Tubulin alpha-3E chain</t>
  </si>
  <si>
    <t>TUBA3E</t>
  </si>
  <si>
    <t>Q6PEY2</t>
  </si>
  <si>
    <t>IPI00410404;IPI00890710;IPI00830006;IPI00884425</t>
  </si>
  <si>
    <t>UMP-CMP kinase 2, mitochondrial</t>
  </si>
  <si>
    <t>CMPK2</t>
  </si>
  <si>
    <t>Q5EBM0-1;Q5EBM0;Q5EBM0-4;Q5EBM0-3;Q5EBM0-2</t>
  </si>
  <si>
    <t>IPI00410485;IPI00796728;IPI00796238;IPI00478317;IPI00940813;IPI00383208</t>
  </si>
  <si>
    <t>Cutaneous T-cell lymphoma-associated antigen HD-CL-09;Dendritic cell-derived protein kinase;JNK/SAPK-inhibitory kinase;Jun kinase-inhibitory kinase;Kinase from chicken homolog A;Serine/threonine-protein kinase TAO3;Thousand and one amino acid protein 3;cDNA FLJ76732, highly similar to Homo sapiens TAO kinase 3 (TAOK3), mRNA;cDNA FLJ31808 fis, clone NT2RI2009269, highly similar to Serine/threonine-protein kinase TAO3 (EC 2.7.11.1)</t>
  </si>
  <si>
    <t>DPK;JIK;KDS;MAP3K18;TAOK3</t>
  </si>
  <si>
    <t>Q9H2K8;A8K0J3;B3KPH9</t>
  </si>
  <si>
    <t>IPI00410487;IPI00830092</t>
  </si>
  <si>
    <t>Twisted gastrulation protein homolog 1</t>
  </si>
  <si>
    <t>PSEC0250;TSG;TWSG1</t>
  </si>
  <si>
    <t>Q9GZX9-1;Q9GZX9;Q9GZX9-2</t>
  </si>
  <si>
    <t>IPI00410488;IPI00719044;IPI00793688;IPI00441094;IPI00019275</t>
  </si>
  <si>
    <t>4Ig-B7-H3;B7 homolog 3;CD276 antigen;Costimulatory molecule;cDNA FLJ78639;cDNA FLJ78024;cDNA FLJ61301, highly similar to CD276 antigen</t>
  </si>
  <si>
    <t>B7H3;CD276;PSEC0249;UNQ309/PRO352</t>
  </si>
  <si>
    <t>Q5ZPR3-1;Q5ZPR3;A8K6Q6;A8K9J6;B4DK26;Q5ZPR3-4;Q5ZPR3-3;Q5ZPR3-2</t>
  </si>
  <si>
    <t>IPI00410496;REV__IPI00886848;REV__IPI00221090;REV__IPI00926149</t>
  </si>
  <si>
    <t>TPT1-like protein</t>
  </si>
  <si>
    <t>FLJ44635</t>
  </si>
  <si>
    <t>Q56UQ5;B2RPQ9</t>
  </si>
  <si>
    <t>IPI00410501;IPI00872643</t>
  </si>
  <si>
    <t>ARHGAP12 protein;Rho GTPase-activating protein 12;Rho-type GTPase-activating protein 12;cDNA: FLJ21785 fis, clone HEP00324;cDNA FLJ10971 fis, clone PLACE1000977, weakly similar to BETA-CHIMAERIN;Rho GTPase activating protein 12, isoform CRA_a</t>
  </si>
  <si>
    <t>ARHGAP12;hCG_2017264</t>
  </si>
  <si>
    <t>Q1RLN5;Q8IWW6-3;Q8IWW6;Q9H6W9;Q9NV28</t>
  </si>
  <si>
    <t>IPI00410544;IPI00657807;IPI00658111;IPI00916638;IPI00916527;IPI00910001;IPI00916816;IPI00915766</t>
  </si>
  <si>
    <t>UDP-glucuronate decarboxylase 1;UDP-glucuronic acid decarboxylase 1;cDNA FLJ78230;cDNA FLJ16164 fis, clone BRCAN2027150, highly similar to UDP-glucuronic acid decarboxylase 1 (EC 4.1.1.35);UDP-glucuronate decarboxylase 1, isoform CRA_a;Putative uncharacterized protein DKFZp434L1215;Putative uncharacterized protein UXS1</t>
  </si>
  <si>
    <t>UNQ2538/PRO6079;UXS1;hCG_1812089;DKFZp434L1215</t>
  </si>
  <si>
    <t>Q8NBZ7-2;Q8NBZ7;A8K3Q3;Q8NBZ7-1;B3KV61;Q8NBZ7-3;Q8ND26;C9JCB7</t>
  </si>
  <si>
    <t>IPI00410572;IPI00930114;IPI00885026;IPI00930505;IPI00643626</t>
  </si>
  <si>
    <t>Differentially expressed in FDCP 8 homolog</t>
  </si>
  <si>
    <t>DEF8</t>
  </si>
  <si>
    <t>Q6ZN54-1;Q6ZN54;Q6ZN54-5;Q6ZN54-3;Q6ZN54-4</t>
  </si>
  <si>
    <t>IPI00410575</t>
  </si>
  <si>
    <t>DM locus-associated homeodomain protein;Homeobox protein SIX5;Sine oculis homeobox homolog 5</t>
  </si>
  <si>
    <t>DMAHP;SIX5</t>
  </si>
  <si>
    <t>Q8N196-1;Q8N196</t>
  </si>
  <si>
    <t>IPI00410584;IPI00942554</t>
  </si>
  <si>
    <t>Lon protease-like protein 2;Peroxisomal Lon protease;Peroxisomal Lon protease homolog 2;cDNA FLJ14638 fis, clone NT2RP2001392, highly similar to Homo sapiens peroxisomal LON protease like (LONPL), mRNA;cDNA FLJ45182 fis, clone BRAWH3047692, highly similar to Homo sapiens peroxisomal LON protease like (LONPL), mRNA;cDNA FLJ23951 fis, clone HEP08954;LONP2 protein;cDNA FLJ55053, highly similar to Homo sapiens peroxisomal LON protease like (LONPL), mRNA;Lon protease homolog</t>
  </si>
  <si>
    <t>LONP;LONP2</t>
  </si>
  <si>
    <t>Q86WA8;B3KNH8;B3KXC7;Q6ZMF9;Q9BU35;B4DGU5;B7ZKL7</t>
  </si>
  <si>
    <t>IPI00410590;IPI00478300;IPI00910714</t>
  </si>
  <si>
    <t>Protein FAM61A;Protein LSM14 homolog A;Protein SCD6 homolog;Putative alpha-synuclein-binding protein;RNA-associated protein 55A;cDNA FLJ54754, highly similar to Protein FAM61A</t>
  </si>
  <si>
    <t>C19orf13;FAM61A;LSM14A;RAP55;RAP55A</t>
  </si>
  <si>
    <t>Q8ND56-2;Q8ND56;Q8ND56-1;B4DTG6</t>
  </si>
  <si>
    <t>IPI00796052;IPI00946159;IPI00794137;IPI00871339;IPI00410600;IPI00939788;IPI00479758;IPI00794469</t>
  </si>
  <si>
    <t>Putative uncharacterized protein CACNA2D2;Voltage-dependent calcium channel subunit alpha-2/delta-2;Voltage-dependent calcium channel subunit alpha-2-2;Voltage-dependent calcium channel subunit delta-2;Voltage-gated calcium channel subunit alpha-2/delta-2</t>
  </si>
  <si>
    <t>CACNA2D2;KIAA0558</t>
  </si>
  <si>
    <t>C9JGM2;Q9NY47-5;Q9NY47;C9JVC9;Q9NY47-1;C9JHE6;Q9NY47-3;A7MD15;C9JE82;Q9NY47-2;Q9NY47-4</t>
  </si>
  <si>
    <t>IPI00410607;IPI00893925</t>
  </si>
  <si>
    <t>Myelin protein zero-like protein 1;Protein zero-related;Putative uncharacterized protein</t>
  </si>
  <si>
    <t>MPZL1;PZR;UNQ849/PRO1787</t>
  </si>
  <si>
    <t>O95297-3;O95297;B2REB9;Q9UEL6</t>
  </si>
  <si>
    <t>IPI00410616;IPI00902701;IPI00478031;IPI00478436</t>
  </si>
  <si>
    <t>DNA glycosylase/AP lyase Neil2;DNA-(apurinic or apyrimidinic site) lyase Neil2;Endonuclease VIII-like 2;Nei homolog 2;Nei-like protein 2;cDNA FLJ57268, highly similar to Endonuclease VIII-like 2 (EC 3.2.2.-);NEIL2 protein</t>
  </si>
  <si>
    <t>NEIL2</t>
  </si>
  <si>
    <t>Q969S2-1;Q969S2;Q969S2-2;B4DFR7;Q3ZCR7;Q969S2-3</t>
  </si>
  <si>
    <t>IPI00410618;IPI00939877</t>
  </si>
  <si>
    <t>Uncharacterized protein KIAA1143</t>
  </si>
  <si>
    <t>KIAA1143</t>
  </si>
  <si>
    <t>Q96AT1</t>
  </si>
  <si>
    <t>IPI00410622;IPI00794346;IPI00796049</t>
  </si>
  <si>
    <t>CCR4-associated factor 2;CCR4-NOT transcription complex subunit 2</t>
  </si>
  <si>
    <t>Q9NZN8-3;Q9NZN8</t>
  </si>
  <si>
    <t>IPI00410625;IPI00844354;IPI00909537</t>
  </si>
  <si>
    <t>RUN domain-containing protein 1</t>
  </si>
  <si>
    <t>LP5161;RUNDC1</t>
  </si>
  <si>
    <t>Q96C34-1;Q96C34;Q96C34-2</t>
  </si>
  <si>
    <t>IPI00410631;IPI00953673;IPI00020529;IPI00909128;IPI00385583</t>
  </si>
  <si>
    <t>Protein FAM45A;cDNA FLJ59935, highly similar to Protein FAM45A;cDNA FLJ55853, highly similar to Protein FAM45A;Protein FAM45B</t>
  </si>
  <si>
    <t>FAM45A;FAM45B;HT011</t>
  </si>
  <si>
    <t>Q8TCE6-1;Q8TCE6;B4DMU4;B4DNL9;Q8TCE6-2;Q6NSW5</t>
  </si>
  <si>
    <t>IPI00410649</t>
  </si>
  <si>
    <t>Placenta-specific gene 8 protein;Protein C15;PLAC8 protein</t>
  </si>
  <si>
    <t>BM-004;PLAC8</t>
  </si>
  <si>
    <t>Q9NZF1;C1K3N2;Q96EJ4</t>
  </si>
  <si>
    <t>IPI00410656</t>
  </si>
  <si>
    <t>Zinc finger CCCH domain-containing protein 6;ZC3H6 protein;cDNA FLJ16526 fis, clone OCBBF2006987;cDNA FLJ41410 fis, clone BRHIP2001074</t>
  </si>
  <si>
    <t>KIAA2035;ZC3H6;ZC3HDC6</t>
  </si>
  <si>
    <t>P61129;A9JR71;Q6ZN12;Q6ZW96</t>
  </si>
  <si>
    <t>IPI00410657;IPI00747403</t>
  </si>
  <si>
    <t>mRNA (guanine-N(7)-)-methyltransferase;mRNA cap guanine-N7 methyltransferase;mRNA cap methyltransferase;RG7MT1;cDNA FLJ77439, highly similar to Homo sapiens hCMT1b mRNA (guanine-7-)methyltransferase;cDNA FLJ50784, highly similar to Homo sapiens RNA (guanine-7-) methyltransferase (RNMT), mRNA;cDNA FLJ61036, highly similar to Homo sapiens RNA (guanine-7-) methyltransferase (RNMT), mRNA;RNMT protein;mRNA (Guanine-7-)methyltransferase</t>
  </si>
  <si>
    <t>KIAA0398;RNMT;hCMT1c</t>
  </si>
  <si>
    <t>O43148-2;O43148;O43148-1;A8K946;B7Z3U8;B7Z8S9;Q05D80;Q05DQ2;Q9UEB8</t>
  </si>
  <si>
    <t>IPI00410663;IPI00943119;IPI00410665;IPI00410664</t>
  </si>
  <si>
    <t>Huntingtin-interacting protein 14-related protein;Huntingtin-interacting protein HIP3RP;Probable palmitoyltransferase ZDHHC13;Putative MAPK-activating protein PM03;Putative NF-kappa-B-activating protein 209;Zinc finger DHHC domain-containing protein 13;cDNA FLJ77545, highly similar to Homo sapiens zinc finger, DHHC-type containing 13, transcript variant 1, mRNA;Putative uncharacterized protein ZDHHC13;Zinc finger, DHHC-type containing 13, isoform CRA_b</t>
  </si>
  <si>
    <t>HIP14L;HIP3RP;ZDHHC13;hCG_15305</t>
  </si>
  <si>
    <t>Q8IUH4-1;Q8IUH4;A8K5N3;C9JYJ4;Q8IUH4-3;Q8IUH4-2</t>
  </si>
  <si>
    <t>IPI00410666</t>
  </si>
  <si>
    <t>Protein LAP4;Protein scribble homolog</t>
  </si>
  <si>
    <t>CRIB1;KIAA0147;LAP4;SCRB1;SCRIB;VARTUL</t>
  </si>
  <si>
    <t>Q14160-3;Q14160</t>
  </si>
  <si>
    <t>IPI00410675;IPI00657774</t>
  </si>
  <si>
    <t>Syntaxin-1B;Syntaxin-1B1;Syntaxin-1B2;Syntaxin 1B alternative isoform deltaTM</t>
  </si>
  <si>
    <t>STX1B;STX1B1;STX1B2</t>
  </si>
  <si>
    <t>P61266;Q2VPS2</t>
  </si>
  <si>
    <t>IPI00410684;IPI00925697;IPI00410685;IPI00410686;IPI00410681;IPI00410682;IPI00410683;IPI00002436;IPI00902957</t>
  </si>
  <si>
    <t>CCR4-associated factor 4;CCR4-NOT transcription complex subunit 4;E3 ubiquitin-protein ligase CNOT4;Potential transcriptional repressor NOT4Hp;cDNA FLJ61661, highly similar to Rattus norvegicus CCR4-NOT transcription complex, subunit 4 (Cnot4), mRNA</t>
  </si>
  <si>
    <t>CNOT4;NOT4</t>
  </si>
  <si>
    <t>O95628-4;O95628;O95628-8;O95628-6;B7Z6I4;O95628-7;O95628-1;O95628-2;O95628-3;O95628-5</t>
  </si>
  <si>
    <t>IPI00410687;IPI00410688;IPI00216753</t>
  </si>
  <si>
    <t>Huntingtin yeast partner H;Huntingtin-interacting protein 14;Huntingtin-interacting protein 3;Huntingtin-interacting protein H;Palmitoyltransferase ZDHHC17;Putative MAPK-activating protein PM11;Putative NF-kappa-B-activating protein 205;Zinc finger DHHC domain-containing protein 17;cDNA FLJ77443, highly similar to Homo sapiens putative MAPK activating protein;Putative uncharacterized protein ZDHHC17</t>
  </si>
  <si>
    <t>HIP14;HIP3;HSPC294;HYPH;KIAA0946;ZDHHC17</t>
  </si>
  <si>
    <t>Q8IUH5-1;Q8IUH5;A8KA01;Q8IUH5-3;C9JXT0</t>
  </si>
  <si>
    <t>IPI00410693</t>
  </si>
  <si>
    <t>PAI1 RNA-binding protein 1;Plasminogen activator inhibitor 1 RNA-binding protein;SERPINE1 mRNA-binding protein 1</t>
  </si>
  <si>
    <t>CGI-55;PAIRBP1;SERBP1</t>
  </si>
  <si>
    <t>Q8NC51-1;Q8NC51</t>
  </si>
  <si>
    <t>IPI00647115;IPI00410700;IPI00640117;IPI00643049;IPI00872951</t>
  </si>
  <si>
    <t>Family with sequence similarity 46, member A;Family with sequence similarity 46, member A, isoform CRA_a;HBV XAg-transactivated protein 11;HBV X-transactivated gene 11 protein;Protein FAM46A;HBV XAg-transactivated protein 11 splice variant 1;Putative uncharacterized protein FAM46A</t>
  </si>
  <si>
    <t>FAM46A;hCG_401094;RP1-300G12.3-005;C6orf37;XTP11;RP1-300G12.3-001</t>
  </si>
  <si>
    <t>Q5TF85;Q96IP4-2;Q96IP4;Q96IP4-1;B6E614;Q5TF88;A8MUE6</t>
  </si>
  <si>
    <t>IPI00410705;IPI00925690</t>
  </si>
  <si>
    <t>I-kappa-B-interacting Ras-like protein 1;NF-kappa-B inhibitor-interacting Ras-like protein 1</t>
  </si>
  <si>
    <t>KBRAS1;NKIRAS1</t>
  </si>
  <si>
    <t>Q9NYS0</t>
  </si>
  <si>
    <t>IPI00410714</t>
  </si>
  <si>
    <t>Alpha-globin;Hemoglobin alpha chain;Hemoglobin subunit alpha;Hemoglobin alpha-2 globin mutant;HBA2;Truncated alpha 1 globin variant;Alpha-2 globin;Hemoglobin alpha 2;Hemoglobin alpha 1 globin chain</t>
  </si>
  <si>
    <t>HBA1;HBA2</t>
  </si>
  <si>
    <t>P69905;Q4ZGM8;Q7Z6G4;Q7Z7B4;Q86YQ5;Q96T46;Q9BX83</t>
  </si>
  <si>
    <t>IPI00410717;IPI00410720;IPI00514439;IPI00514078;IPI00853131;IPI00915770</t>
  </si>
  <si>
    <t>Pogo transposable element with ZNF domain;cDNA FLJ61395, highly similar to Pogo transposable element with ZNF domain;cDNA FLJ60970, highly similar to Pogo transposable element with ZNF domain;cDNA FLJ53515, highly similar to Pogo transposable element with ZNF domain</t>
  </si>
  <si>
    <t>KIAA0461;Nbla00003;POGZ;RP11-806J18.2-016</t>
  </si>
  <si>
    <t>Q7Z3K3-1;Q7Z3K3;B4DTP8;Q7Z3K3-4;B7ZBY5;Q7Z3K3-2;B4DYL9;Q7Z3K3-5;B4DSK8</t>
  </si>
  <si>
    <t>IPI00410719</t>
  </si>
  <si>
    <t>Pogo transposable element with ZNF domain</t>
  </si>
  <si>
    <t>KIAA0461;Nbla00003;POGZ</t>
  </si>
  <si>
    <t>Q7Z3K3-3;Q7Z3K3</t>
  </si>
  <si>
    <t>IPI00411291;IPI00924956;IPI00924762;IPI00925164;IPI00556503</t>
  </si>
  <si>
    <t>Peroxin-1;Peroxisome biogenesis disorder protein 1;Peroxisome biogenesis factor 1;cDNA FLJ51800, highly similar to Peroxisome biogenesis factor 1;Pex1pQ261Ter;Pex1pR633Ter;cDNA FLJ51807, highly similar to Peroxisome biogenesis factor 1;cDNA FLJ50168, highly similar to Peroxisome biogenesis factor 1</t>
  </si>
  <si>
    <t>PEX1;PEX1Q261Ter;PEX1R633Ter</t>
  </si>
  <si>
    <t>O43933;A4D1G3;B4DER6;Q96S69;Q96S70;B4DEY5;B4DIM7</t>
  </si>
  <si>
    <t>IPI00411298;IPI00944970;IPI00940748;IPI00515049;IPI00514513</t>
  </si>
  <si>
    <t>CNK homolog protein 3;CNKSR family member 3;Connector enhancer of kinase suppressor of ras 3;Membrane-associated guanylate kinase-interacting protein-like 1;Putative uncharacterized protein CNKSR3</t>
  </si>
  <si>
    <t>CNKSR3;MAGI1</t>
  </si>
  <si>
    <t>Q6P9H4;C9IZX4</t>
  </si>
  <si>
    <t>IPI00411329</t>
  </si>
  <si>
    <t>A6NCA2</t>
  </si>
  <si>
    <t>IPI00411356</t>
  </si>
  <si>
    <t>Protein SKD2;Vacuolar protein sorting-associated protein 4A;VPS4-1;VPS4A protein;cDNA FLJ20193 fis, clone COLF0795;Putative uncharacterized protein DKFZp434E0418</t>
  </si>
  <si>
    <t>VPS4;VPS4A;DKFZp434E0418</t>
  </si>
  <si>
    <t>Q9UN37;Q49AN7;Q9NXK5;Q9UF30</t>
  </si>
  <si>
    <t>IPI00411375;IPI00924603;IPI00743873</t>
  </si>
  <si>
    <t>Microtubule-associated protein 4;Microtubule-associated protein;Putative uncharacterized protein MAP4</t>
  </si>
  <si>
    <t>P27816-4;P27816;Q86Y04;B9ZVR1;C9JD55;B5MEG9</t>
  </si>
  <si>
    <t>IPI00411426;IPI00656002</t>
  </si>
  <si>
    <t>Vacuolar protein sorting-associated protein 26A;Vesicle protein sorting 26A;cDNA FLJ78510;cDNA FLJ59716, highly similar to Vacuolar protein sorting 26A;Putative uncharacterized protein VPS26A</t>
  </si>
  <si>
    <t>VPS26;VPS26A</t>
  </si>
  <si>
    <t>O75436;A8K3C1;B4DLT1;A8MZ56</t>
  </si>
  <si>
    <t>IPI00411452;IPI00748916</t>
  </si>
  <si>
    <t>Putative uncharacterized protein DOCK11;Activated Cdc42-associated guanine nucleotide exchange factor;Dedicator of cytokinesis protein 11;Zizimin-2;cDNA FLJ30087 fis, clone BNGH41000003, highly similar to Homo sapiens dedicator of cytokinesis 11 (DOCK11), mRNA</t>
  </si>
  <si>
    <t>DOCK11;ZIZ2</t>
  </si>
  <si>
    <t>A6NIW2;Q5JSL3;B3KNP4</t>
  </si>
  <si>
    <t>IPI00411461;IPI00220581;IPI00942560;IPI00007138;IPI00654770;IPI00946931</t>
  </si>
  <si>
    <t>Disks large-associated protein 4;PSD-95/SAP90-binding protein 4;SAP90/PSD-95-associated protein 4</t>
  </si>
  <si>
    <t>DAP4;DLGAP4;KIAA0964;SAPAP4</t>
  </si>
  <si>
    <t>Q9Y2H0-3;Q9Y2H0;Q9Y2H0-2;C9JT78;Q9Y2H0-1;C9JVU5</t>
  </si>
  <si>
    <t>IPI00411559;IPI00793575;IPI00328298;IPI00947372;IPI00794838;IPI00745048;IPI00792419;IPI00945252;IPI00947558;IPI00947202;IPI00944900;IPI00792249</t>
  </si>
  <si>
    <t>Chromosome-associated polypeptide C;Structural maintenance of chromosomes protein 4;XCAP-C homolog;cDNA FLJ46264 fis, clone TESTI4026080, highly similar to Structural maintenance of chromosomes 4-like 1 protein;cDNA FLJ16648 fis, clone TESTI4035508, highly similar to Structural maintenance of chromosomes 4-like 1 protein;SMC4 protein</t>
  </si>
  <si>
    <t>CAPC;SMC4;SMC4L1</t>
  </si>
  <si>
    <t>Q9NTJ3-1;Q9NTJ3;B3KXX5;B3KVJ5;Q9NTJ3-2;Q58F29;Q6NSG3</t>
  </si>
  <si>
    <t>IPI00411614;IPI00513835;IPI00879598</t>
  </si>
  <si>
    <t>Acidic nucleoplasmic DNA-binding protein 1;WD repeat and HMG-box DNA-binding protein 1;cDNA FLJ78476, highly similar to Homo sapiens WD repeat and HMG-box DNA binding protein 1 (WDHD1), transcript variant 1, mRNA;WDHD1 protein;Putative uncharacterized protein WDHD1;cDNA FLJ10676 fis, clone NT2RP2006464, highly similar to WD repeat and HMG-box DNA-binding protein 1;cDNA FLJ10723 fis, clone NT2RP3001155, highly similar to WD repeat and HMG-box DNA-binding protein 1</t>
  </si>
  <si>
    <t>AND1;WDHD1</t>
  </si>
  <si>
    <t>O75717;A8KAE0;Q05DR3;A8MRA5;B3KMC2;B3KMD2;C9JW18</t>
  </si>
  <si>
    <t>IPI00411626;IPI00877625</t>
  </si>
  <si>
    <t>Putative uncharacterized protein FGG;Putative uncharacterized protein DKFZp779N0926</t>
  </si>
  <si>
    <t>FGG;DKFZp779N0926</t>
  </si>
  <si>
    <t>C9JU00;Q7Z664;C9JPQ9</t>
  </si>
  <si>
    <t>IPI00411674;IPI00871413</t>
  </si>
  <si>
    <t>Bone marrow zinc finger 5;Hematopoietic cell-derived zinc finger protein 1;Zinc finger protein 254;Zinc finger protein 539;Zinc finger protein 91-like;cDNA FLJ76837, highly similar to Homo sapiens zinc finger protein 539 (ZNF539), mRNA;cDNA FLJ58216, highly similar to Zinc finger protein 539</t>
  </si>
  <si>
    <t>BMZF5;ZNF254;ZNF539;ZNF91L</t>
  </si>
  <si>
    <t>O75437-1;O75437;A8K5H1;B4E0L9</t>
  </si>
  <si>
    <t>IPI00411680;IPI00946967;IPI00946965;IPI00945092;IPI00945422</t>
  </si>
  <si>
    <t>L-isoaspartyl protein carboxyl methyltransferase;Protein L-isoaspartyl/D-aspartyl methyltransferase;Protein-beta-aspartate methyltransferase;Protein-L-isoaspartate(D-aspartate) O-methyltransferase</t>
  </si>
  <si>
    <t>PCMT1</t>
  </si>
  <si>
    <t>P22061-1;P22061</t>
  </si>
  <si>
    <t>IPI00376005;IPI00411704;IPI00855924;IPI00946502;IPI00945644</t>
  </si>
  <si>
    <t>eIF-4D;Eukaryotic initiation factor 5A isoform 1;Eukaryotic translation initiation factor 5A-1;Rev-binding factor;Eukaryotic initiation factor 5A isoform 1-like;Eukaryotic translation initiation factor 5A-1-like;Putative uncharacterized protein EIF5A2</t>
  </si>
  <si>
    <t>EIF5A;EIF5AL1;EIF5A2</t>
  </si>
  <si>
    <t>P63241-2;P63241;P63241-1;Q6IS14;C9J7B5;C9J6Q7</t>
  </si>
  <si>
    <t>IPI00411705;IPI00290764</t>
  </si>
  <si>
    <t>Chronic lymphocytic leukemia deletion region gene 6 protein;cDNA, FLJ94243</t>
  </si>
  <si>
    <t>C13orf1;CLLD6</t>
  </si>
  <si>
    <t>Q5W111-1;Q5W111;B2RE68;Q5W111-2</t>
  </si>
  <si>
    <t>IPI00411706;IPI00641040;IPI00645836</t>
  </si>
  <si>
    <t>Esterase D;S-formylglutathione hydrolase</t>
  </si>
  <si>
    <t>ESD</t>
  </si>
  <si>
    <t>P10768;C9J3H9</t>
  </si>
  <si>
    <t>IPI00411710</t>
  </si>
  <si>
    <t>eIF-4-gamma II;Eukaryotic translation initiation factor 4 gamma 3;Eukaryotic translation initiation factor 4 gamma, 3</t>
  </si>
  <si>
    <t>EIF4G3;RP11-190H11.1-002</t>
  </si>
  <si>
    <t>O43432-2;O43432;A6NI77;B1AN89</t>
  </si>
  <si>
    <t>IPI00411730;IPI00478255;IPI00794591;IPI00402419;IPI00953029;IPI00186064</t>
  </si>
  <si>
    <t>Serine/threonine-protein phosphatase 4 regulatory subunit 1;cDNA FLJ78690, highly similar to Homo sapiens protein phosphatase 4, regulatory subunit 1 (PPP4R1), mRNA;cDNA, FLJ96065, highly similar to Homo sapiens protein phosphatase 4, regulatory subunit 1 (PPP4R1), mRNA</t>
  </si>
  <si>
    <t>MEG1;PP4R1;PPP4R1</t>
  </si>
  <si>
    <t>Q8TF05-1;Q8TF05;A8K923;B2RCG9;Q8TF05-2</t>
  </si>
  <si>
    <t>IPI00411733;IPI00926109;IPI00927809;IPI00477295;IPI00164906;IPI00795005;IPI00793739;IPI00440661;IPI00926295</t>
  </si>
  <si>
    <t>DEAH box protein 30;Putative ATP-dependent RNA helicase DHX30;Putative uncharacterized protein DHX30</t>
  </si>
  <si>
    <t>DDX30;DHX30;KIAA0890</t>
  </si>
  <si>
    <t>Q7L2E3-1;Q7L2E3;Q7L2E3-2;C9JC37;Q7L2E3-3</t>
  </si>
  <si>
    <t>IPI00411743</t>
  </si>
  <si>
    <t>Coiled-coil domain-containing protein 15</t>
  </si>
  <si>
    <t>CCDC15</t>
  </si>
  <si>
    <t>Q0P6D6</t>
  </si>
  <si>
    <t>IPI00887206;IPI00411752;IPI00871222;IPI00383305</t>
  </si>
  <si>
    <t>Putative uncharacterized protein METTL10;Methyltransferase-like protein 10;METTL10 protein</t>
  </si>
  <si>
    <t>METTL10;C10orf138</t>
  </si>
  <si>
    <t>B5MDU2;Q5JPI9;Q8TC28</t>
  </si>
  <si>
    <t>IPI00411753;IPI00102550;IPI00642879</t>
  </si>
  <si>
    <t>Centrosome-related protein TCC52;DDB1- and CUL4-associated factor 12;Testis cancer centrosome-related protein;WD repeat-containing protein 40A</t>
  </si>
  <si>
    <t>DCAF12;KIAA1892;TCC52;WDR40A</t>
  </si>
  <si>
    <t>Q5T6F0</t>
  </si>
  <si>
    <t>IPI00411763;IPI00893719</t>
  </si>
  <si>
    <t>Kinesin-like protein KIF1B</t>
  </si>
  <si>
    <t>KIAA0591;KIAA1448;KIF1B</t>
  </si>
  <si>
    <t>O60333-3;O60333</t>
  </si>
  <si>
    <t>IPI00411771</t>
  </si>
  <si>
    <t>Putative uncharacterized protein CCDC28A</t>
  </si>
  <si>
    <t>CCDC28A</t>
  </si>
  <si>
    <t>A6NJD7</t>
  </si>
  <si>
    <t>IPI00411778;IPI00027411;IPI00289794</t>
  </si>
  <si>
    <t>Carcinoembryonic antigen CGM1;Carcinoembryonic antigen-related cell adhesion molecule 3;Carcinoembryonic antigen-related cell adhesion molecule 3, isoform CRA_c;cDNA FLJ51937, highly similar to Carcinoembryonic antigen-related celladhesion molecule 6;Putative uncharacterized protein CEACAM3;Carcinoembryonic antigen</t>
  </si>
  <si>
    <t>CD66D;CEACAM3;CGM1;hCG_22311;CEA</t>
  </si>
  <si>
    <t>P40198-2;P40198;A6NCK4;Q13982;P40198-1;P40198-3</t>
  </si>
  <si>
    <t>IPI00411816;IPI00946567;IPI00909438</t>
  </si>
  <si>
    <t>39S ribosomal protein L2, mitochondrial;Putative uncharacterized protein MRPL2</t>
  </si>
  <si>
    <t>CGI-22;MRPL2</t>
  </si>
  <si>
    <t>Q5T653;C9IY40</t>
  </si>
  <si>
    <t>IPI00411818;IPI00910978;IPI00944673;IPI00795375</t>
  </si>
  <si>
    <t>Serine/threonine-protein kinase ULK3;Unc-51-like kinase 3;ULK3 protein;cDNA FLJ50436, weakly similar to Serine/threonine-protein kinase ATG1 (EC 2.7.11.1);cDNA FLJ50005, weakly similar to Serine/threonine-protein kinase unc-51 (EC 2.7.11.1);cDNA FLJ50477, weakly similar to Serine/threonine-protein kinase unc-51 (EC 2.7.11.1);cDNA FLJ50616, weakly similar to Serine/threonine-protein kinase ATG1 (EC 2.7.11.1);cDNA FLJ50476, weakly similar to Serine/threonine-protein kinase ULK1 (EC2.7.11.1)</t>
  </si>
  <si>
    <t>ULK3</t>
  </si>
  <si>
    <t>Q6PHR2-1;Q6PHR2;B2RXK3;B4DDG2;B4DFS6;B4DQN3;B4DFT0</t>
  </si>
  <si>
    <t>IPI00411886;IPI00921079;IPI00385785</t>
  </si>
  <si>
    <t>NOC2-like protein;Nucleolar complex protein 2 homolog;cDNA FLJ14222 fis, clone NT2RP3003992, highly similar to Nucleolar complex protein 2 homolog;cDNA FLJ12694 fis, clone NT2RP1000358, highly similar to Homo sapiens mRNA; cDNA DKFZp564C186 (from clone DKFZp564C186)</t>
  </si>
  <si>
    <t>NOC2L</t>
  </si>
  <si>
    <t>Q9Y3T9;B3KNC3;Q9H9J5</t>
  </si>
  <si>
    <t>IPI00411901;IPI00854821;IPI00514780;IPI00854862;IPI00854753;IPI00952653</t>
  </si>
  <si>
    <t>Discs large protein P-dlg;Disks large homolog 5;Placenta and prostate DLG;cDNA, FLJ95640, highly similar to Homo sapiens discs, large (Drosophila) homolog 5 (DLG5), mRNA</t>
  </si>
  <si>
    <t>DLG5;KIAA0583;PDLG</t>
  </si>
  <si>
    <t>Q8TDM6-1;Q8TDM6;Q8TDM6-4;Q8TDM6-2;B2RBR1</t>
  </si>
  <si>
    <t>IPI00411937;IPI00552225;IPI00642697</t>
  </si>
  <si>
    <t>Nucleolar protein 56;Nucleolar protein 5A;NOP56 protein;cDNA FLJ76962, highly similar to Homo sapiens nucleolar protein 5A (56kDa with KKE/D repeat) (NOL5A), mRNA</t>
  </si>
  <si>
    <t>NOL5A;NOP56</t>
  </si>
  <si>
    <t>O00567;A0PJ92;A8K9K6;Q9BSN3</t>
  </si>
  <si>
    <t>IPI00411980;IPI00807610;IPI00401759</t>
  </si>
  <si>
    <t>Early estrogen-induced gene 1 protein;Protein FAM102A</t>
  </si>
  <si>
    <t>C9orf132;EEIG1;FAM102A</t>
  </si>
  <si>
    <t>Q5T9C2-1;Q5T9C2;Q5T9C2-2</t>
  </si>
  <si>
    <t>IPI00411983;IPI00163483</t>
  </si>
  <si>
    <t>Biogenesis of lysosome-related organelles complex 1 subunit 2;Centrosome-associated protein</t>
  </si>
  <si>
    <t>BLOC1S2;BLOS2;CEAP</t>
  </si>
  <si>
    <t>Q6QNY1-1;Q6QNY1</t>
  </si>
  <si>
    <t>IPI00411984;IPI00942120;IPI00168325</t>
  </si>
  <si>
    <t>cDNA FLJ16404 fis, clone UTERU2008019, highly similar to Serine/threonine-protein kinase 3 (EC 2.7.11.1);Mammalian STE20-like protein kinase 2;Serine/threonine-protein kinase 3;Serine/threonine-protein kinase Krs-1;STE20-like kinase MST2</t>
  </si>
  <si>
    <t>MST2;STK3</t>
  </si>
  <si>
    <t>B3KYA7;Q13188</t>
  </si>
  <si>
    <t>IPI00607579;IPI00412056;IPI00414969;IPI00644502;IPI00925743;IPI00844473;IPI00798068;IPI00221184;IPI00515111</t>
  </si>
  <si>
    <t>Hermansky-Pudlak syndrome 1 protein;cDNA FLJ60577, highly similar to Hermansky-Pudlak syndrome 1 protein;Hermansky-Pudlak syndrome;Hermansky-Pudlak syndrome 1;Putative uncharacterized protein DKFZp666K145</t>
  </si>
  <si>
    <t>HPS;HPS1;RP11-439D8.1-009;RP11-439D8.1-013;DKFZp666K145</t>
  </si>
  <si>
    <t>Q92902-1;Q92902;B4DIX6;Q8WXE5;Q92902-4;Q92902-2;Q5TAA8;Q658M9</t>
  </si>
  <si>
    <t>IPI00787836;IPI00412099;IPI00872523;IPI00910696</t>
  </si>
  <si>
    <t>Uncharacterized aarF domain-containing protein kinase 1;cDNA FLJ39600 fis, clone SKNSH2003422, moderately similar to Homo sapiens aarF domain containing kinase 1 (ADCK1), mRNA;AarF domain containing kinase 1, isoform CRA_b;Putative uncharacterized protein;cDNA FLJ57573, moderately similar to Homo sapiens aarF domain containing kinase 1 (ADCK1), mRNA</t>
  </si>
  <si>
    <t>ADCK1;hCG_22271</t>
  </si>
  <si>
    <t>Q86TW2-1;Q86TW2;Q86TW2-2;B3KUD5;Q9UIE6;B4DRU7</t>
  </si>
  <si>
    <t>IPI00412122</t>
  </si>
  <si>
    <t>A6NK33</t>
  </si>
  <si>
    <t>IPI00412147;IPI00101335</t>
  </si>
  <si>
    <t>Long-chain fatty acid transport protein 4;Solute carrier family 27 member 4;cDNA FLJ14598 fis, clone NT2RM4002558, highly similar to Long-chain fatty acid transport protein 4 (EC 6.2.1.-);cDNA FLJ90350 fis, clone NT2RP2003210, highly similar to Long-chain fatty acid transport protein 4 (EC 6.2.1.-);Putative uncharacterized protein</t>
  </si>
  <si>
    <t>ACSVL4;FATP4;SLC27A4</t>
  </si>
  <si>
    <t>Q6P1M0;B3KNH1;B3KQE8;Q9BTA1</t>
  </si>
  <si>
    <t>IPI00412162;IPI00879656;IPI00217732;IPI00910251;IPI00217736;IPI00413132;IPI00953382;IPI00217735;IPI00783543;IPI00217734;IPI00443810</t>
  </si>
  <si>
    <t>Aryl hydrocarbon receptor nuclear translocator-like protein 1;Basic-helix-loop-helix-PAS protein MOP3;bHLH-PAS protein JAP3;Brain and muscle ARNT-like 1;Class E basic helix-loop-helix protein 5;Member of PAS protein 3;PAS domain-containing protein 3;Aryl hydrocarbon receptor nuclear translocator-like;Aryl hydrocarbon receptor nuclear translocator-like, isoform CRA_c;cDNA FLJ38430 fis, clone FEBRA2013699, highly similar to Aryl hydrocarbon receptor nucleartranslocator-like protein 1;cDNA, FLJ96151, highly similar to Homo sapiens aryl hydrocarbon receptor nuclear translocator-like(ARNTL), mRNA;Putative uncharacterized protein ARNTL</t>
  </si>
  <si>
    <t>ARNTL;BHLHE5;BMAL1;MOP3;PASD3;hCG_22403</t>
  </si>
  <si>
    <t>O00327-1;O00327;A2I2N6;O00327-2;B2RCL8;O00327-8;O00327-7;O00327-4;C9J4L0;O00327-6;O00327-3;C9JYE8;O00327-5</t>
  </si>
  <si>
    <t>IPI00412224;IPI00943071;IPI00908722</t>
  </si>
  <si>
    <t>Bromodomain and WD repeat-containing protein 2;WD repeat-containing protein 11;WD repeat-containing protein 15;cDNA, FLJ96114, highly similar to Homo sapiens bromodomain and WD repeat domain containing 2 (BRWD2), mRNA;cDNA FLJ57184, highly similar to Bromodomain and WD repeat domain-containing protein 2;Putative uncharacterized protein DKFZp434L1715;cDNA FLJ10506 fis, clone NT2RP2000510;cDNA FLJ20572 fis, clone REC01048;Bromodomain and WD repeat domain containing 2, isoform CRA_c;Putative uncharacterized protein WDR11</t>
  </si>
  <si>
    <t>BRWD2;KIAA1351;WDR11;WDR15;DKFZp434L1715;hCG_40468</t>
  </si>
  <si>
    <t>Q9BZH6;B2RCJ6;Q659C9;Q9NVU3;Q9NWV7;C9J8X2</t>
  </si>
  <si>
    <t>IPI00412229</t>
  </si>
  <si>
    <t>BolA-like protein 3</t>
  </si>
  <si>
    <t>BOLA3</t>
  </si>
  <si>
    <t>Q53S33</t>
  </si>
  <si>
    <t>IPI00412243</t>
  </si>
  <si>
    <t>TLD domain-containing protein KIAA1609;cDNA FLJ75055;cDNA FLJ50020</t>
  </si>
  <si>
    <t>KIAA1609</t>
  </si>
  <si>
    <t>Q6P9B6;A8K5C2;B4DM09</t>
  </si>
  <si>
    <t>IPI00412269;IPI00930378</t>
  </si>
  <si>
    <t>Equilibrative nucleoside transporter 3;Solute carrier family 29 member 3</t>
  </si>
  <si>
    <t>ENT3;SLC29A3;UNQ717/PRO1380</t>
  </si>
  <si>
    <t>Q9BZD2-1;Q9BZD2;Q9BZD2-2</t>
  </si>
  <si>
    <t>IPI00412272;IPI00873696</t>
  </si>
  <si>
    <t>Fovea-associated SH3 domain-binding protein;SH3 domain-binding glutamic acid-rich-like protein 2</t>
  </si>
  <si>
    <t>FASH3;SH3BGRL2</t>
  </si>
  <si>
    <t>Q9UJC5</t>
  </si>
  <si>
    <t>IPI00412274;IPI00945204</t>
  </si>
  <si>
    <t>Fzo homolog;Mitofusin-1;Transmembrane GTPase MFN1;MFN1 protein</t>
  </si>
  <si>
    <t>MFN1</t>
  </si>
  <si>
    <t>Q8IWA4-3;Q8IWA4;Q05CV7;C9JY30</t>
  </si>
  <si>
    <t>IPI00412298;IPI00554573;IPI00926461;IPI00887811;IPI00887889</t>
  </si>
  <si>
    <t>Ataxia telangiectasia and Rad3-related protein;FRAP-related protein 1;Serine/threonine-protein kinase ATR</t>
  </si>
  <si>
    <t>ATR;FRP1</t>
  </si>
  <si>
    <t>Q13535-1;Q13535;Q13535-2;Q13535-3</t>
  </si>
  <si>
    <t>IPI00412343</t>
  </si>
  <si>
    <t>Fragile X mental retardation 1 protein;Fragile X mental retardation 1 variant</t>
  </si>
  <si>
    <t>Q06787-1;Q06787;Q59GC1</t>
  </si>
  <si>
    <t>IPI00412344;IPI00290439;IPI00644437</t>
  </si>
  <si>
    <t>Serine/arginine-rich protein-specific kinase 1;Serine/threonine-protein kinase SRPK1;SFRS protein kinase 1;cDNA FLJ78127, highly similar to Homo sapiens SFRS protein kinase 1 (SRPK1), mRNA;cDNA FLJ58405, highly similar to Serine/threonine-protein kinase SRPK1 (EC 2.7.11.1);SFRS protein kinase 1, isoform CRA_f</t>
  </si>
  <si>
    <t>SRPK1;hCG_15775;RP3-422H11.1-003</t>
  </si>
  <si>
    <t>Q96SB4-2;Q96SB4;A8K8B2;B4DS61;Q5R363</t>
  </si>
  <si>
    <t>IPI00412404;IPI00478485</t>
  </si>
  <si>
    <t>ATP-dependent RNA helicase SUPV3L1, mitochondrial;Suppressor of var1 3-like protein 1;cDNA FLJ50848, highly similar to Homo sapiens suppressor of var1, 3-like 1 (S. cerevisiae) (SUPV3L1), mRNA</t>
  </si>
  <si>
    <t>SUPV3L1;SUV3</t>
  </si>
  <si>
    <t>Q8IYB8;B7Z611</t>
  </si>
  <si>
    <t>IPI00412408</t>
  </si>
  <si>
    <t>Breast cancer type 2 susceptibility protein;Fanconi anemia group D1 protein;Breast and ovarian cancer susceptibility protein 2 truncated variant;BRCA2;Breast and ovarian cancer susceptibility protein;Breast cancer susceptibility protein BRCA2;Mutant early onset breast cancer susceptibility protein 2;BRCA2 protein;Breast cancer 2 tumor suppressor;Breast and ovarian cancer susceptibility protein 2</t>
  </si>
  <si>
    <t>BRCA2;FACD;FANCD1</t>
  </si>
  <si>
    <t>P51587;A1YBP1;B2ZAH0;Q5TBJ7;Q8IU64;Q8IU77;Q8IU82;Q9BX99;Q9H265;Q9H4L2;Q9H4L3</t>
  </si>
  <si>
    <t>IPI00412415;IPI00383565</t>
  </si>
  <si>
    <t>ATP-dependent chromatin-remodeling protein;ATP-utilizing chromatin assembly and remodeling factor 1;Bromodomain adjacent to zinc finger domain protein 1A;CHRAC subunit ACF1;hWALp1;Williams syndrome transcription factor-related chromatin-remodeling factor 180;cDNA FLJ14383 fis, clone HEMBA1002035, highly similar to Bromodomain adjacent to zinc finger domain protein 1A;BAZ1A protein;Bromodomain adjacent to zinc finger domain, 1A isoform b variant</t>
  </si>
  <si>
    <t>ACF1;BAZ1A;HSPC317;WCRF180</t>
  </si>
  <si>
    <t>Q9NRL2-1;Q9NRL2;Q9NRL2-2;B3KND8;Q05CW0;Q32ND1;Q59G54</t>
  </si>
  <si>
    <t>IPI00412443</t>
  </si>
  <si>
    <t>Ras and EF-hand domain-containing protein;Ras-related protein Rab-45;cDNA FLJ75033, highly similar to Homo sapiens RAS and EF-hand domain containing (RASEF), mRNA</t>
  </si>
  <si>
    <t>RAB45;RASEF</t>
  </si>
  <si>
    <t>Q8IZ41-1;Q8IZ41;A8K4M1</t>
  </si>
  <si>
    <t>IPI00412492;IPI00472139;IPI00953001;IPI00798165;IPI00789484;IPI00794713</t>
  </si>
  <si>
    <t>Plexin-D1;cDNA FLJ58111, highly similar to Plexin-D1;PLXND1 protein;Putative uncharacterized protein PLXND1</t>
  </si>
  <si>
    <t>KIAA0620;PLXND1</t>
  </si>
  <si>
    <t>Q9Y4D7-1;Q9Y4D7;B4DRU3;Q6P657;Q9Y4D7-2;C9JPZ6</t>
  </si>
  <si>
    <t>IPI00412496;IPI00889124</t>
  </si>
  <si>
    <t>IPI00412499;IPI00412500;IPI00479273</t>
  </si>
  <si>
    <t>Rab GTPase-binding effector protein 2;Rabaptin-5beta;cDNA FLJ34980 fis, clone OCBBF2000522, highly similar to Rab GTPase-binding effector protein 2;cDNA FLJ57369, highly similar to Rab GTPase-binding effector protein 2;RABEP2 protein</t>
  </si>
  <si>
    <t>RABEP2;RABPT5B</t>
  </si>
  <si>
    <t>Q9H5N1-1;Q9H5N1;B3KRW4;B4DHR0;Q49AT6;Q9H5N1-2</t>
  </si>
  <si>
    <t>IPI00412579;IPI00478277;IPI00940624</t>
  </si>
  <si>
    <t>60S ribosomal protein L10a;CSA-19;Neural precursor cell expressed developmentally down-regulated protein 6;Ribosomal protein L1</t>
  </si>
  <si>
    <t>NEDD6;RPL10A</t>
  </si>
  <si>
    <t>P62906;Q1JQ76</t>
  </si>
  <si>
    <t>IPI00643071;IPI00412592</t>
  </si>
  <si>
    <t>Abhydrolase domain-containing protein FAM108B1</t>
  </si>
  <si>
    <t>C9orf77;CGI-67;FAM108B1</t>
  </si>
  <si>
    <t>Q5VST6-2;Q5VST6;Q5VST6-1</t>
  </si>
  <si>
    <t>IPI00412607;IPI00455757;IPI00550247</t>
  </si>
  <si>
    <t>60S ribosomal protein L35;Similar to 60S ribosomal protein L35</t>
  </si>
  <si>
    <t>RPL35;LOC154880;tcag7.829</t>
  </si>
  <si>
    <t>P42766;A4D2M5</t>
  </si>
  <si>
    <t>IPI00412642</t>
  </si>
  <si>
    <t>Q07866-3;Q07866</t>
  </si>
  <si>
    <t>IPI00412670;IPI00910109;IPI00892645;IPI00892526;IPI00375685;IPI00894307;IPI00893170;IPI00893404;IPI00893286;IPI00893054</t>
  </si>
  <si>
    <t>Protein midA homolog, mitochondrial;cDNA FLJ56710;cDNA FLJ53678;cDNA FLJ55666;Putative uncharacterized protein C2orf56</t>
  </si>
  <si>
    <t>C2orf56;PRO1853</t>
  </si>
  <si>
    <t>Q7L592-1;Q7L592;B4DFS5;B4DXV9;B4DQY3;C9JEL7;C9JS27;Q7L592-2;C9J236</t>
  </si>
  <si>
    <t>IPI00412676;IPI00854844;IPI00746995;IPI00445162</t>
  </si>
  <si>
    <t>Uncharacterized protein C15orf52</t>
  </si>
  <si>
    <t>C15orf52</t>
  </si>
  <si>
    <t>Q6ZUT6-1;Q6ZUT6;Q6ZUT6-4;Q6ZUT6-2;B9EIQ8</t>
  </si>
  <si>
    <t>IPI00871854;IPI00412713;IPI00878641</t>
  </si>
  <si>
    <t>Putative uncharacterized protein SAMM50;cDNA FLJ55111, highly similar to Sorting and assembly machinery component 50 homolog;Sorting and assembly machinery component 50 homolog;Transformation-related gene 3 protein</t>
  </si>
  <si>
    <t>SAMM50;CGI-51;TRG3</t>
  </si>
  <si>
    <t>A8MZI2;B4DN54;Q9Y512</t>
  </si>
  <si>
    <t>IPI00412741;IPI00743741</t>
  </si>
  <si>
    <t>Breast cancer resistance marker 1;Sideroflexin-4;Sideroflexin 4</t>
  </si>
  <si>
    <t>BCRM1;SFXN4;RP11-435O11.4-004</t>
  </si>
  <si>
    <t>Q6P4A7-1;Q6P4A7;Q6P4A7-2;B1AMV7</t>
  </si>
  <si>
    <t>IPI00412771</t>
  </si>
  <si>
    <t>Adapter protein CMS;Cas ligand with multiple SH3 domains;CD2-associated protein</t>
  </si>
  <si>
    <t>CD2AP</t>
  </si>
  <si>
    <t>Q9Y5K6</t>
  </si>
  <si>
    <t>IPI00412787;IPI00001923;IPI00924699</t>
  </si>
  <si>
    <t>ADP-ribosylation factor-like protein 5A;cDNA FLJ51680, highly similar to ADP-ribosylation factor-like protein 5A;ADP-ribosylation factor-like 5A, isoform CRA_a;cDNA FLJ76463, highly similar to Homo sapiens ADP-ribosylation factor-like 5 (ARL5), transcript variant 1, mRNA;Putative uncharacterized protein ARL5</t>
  </si>
  <si>
    <t>ARFLP5;ARL5;ARL5A;hCG_41967</t>
  </si>
  <si>
    <t>Q9Y689;B4DQS7;Q580I5</t>
  </si>
  <si>
    <t>IPI00412792;IPI00844417;REV__IPI00022826</t>
  </si>
  <si>
    <t>Basic transcription factor 3-like 4;Transcription factor BTF3 homolog 4;Basic transcription factor 3-like 4, isoform CRA_c;cDNA FLJ14676 fis, clone NT2RP2004013, highly similar to Transcription factor BTF3 homolog 4;BTF3L4 protein</t>
  </si>
  <si>
    <t>BTF3L4;hCG_2031635</t>
  </si>
  <si>
    <t>Q96K17;B3KNJ1;Q6PJ77</t>
  </si>
  <si>
    <t>IPI00412811</t>
  </si>
  <si>
    <t>COMM domain-containing protein 10</t>
  </si>
  <si>
    <t>COMMD10;HSPC305;PTD002</t>
  </si>
  <si>
    <t>Q9Y6G5</t>
  </si>
  <si>
    <t>IPI00412862;IPI00827503;IPI00044751;IPI00827980;IPI00643326;IPI00854890</t>
  </si>
  <si>
    <t>Cancer/testis antigen 90;Kinesin-like protein KIF20B;Kinesin-related motor interacting with PIN1;M-phase phosphoprotein 1;cDNA FLJ75531;Putative uncharacterized protein KIF20B</t>
  </si>
  <si>
    <t>KIF20B;KRMP1;MPHOSPH1</t>
  </si>
  <si>
    <t>Q96Q89-3;Q96Q89;A8K324;Q96Q89-2;Q96Q89-1;C9J6W2</t>
  </si>
  <si>
    <t>IPI00412878</t>
  </si>
  <si>
    <t>Nucleoside diphosphate-linked moiety X motif 14;Uridine diphosphate glucose pyrophosphatase;cDNA FLJ46324 fis, clone TESTI4043223, highly similar to Uridine diphosphate glucose pyrophosphatase;Nudix (Nucleoside diphosphate linked moiety X)-type motif 14, isoform CRA_a</t>
  </si>
  <si>
    <t>NUDT14;UGPP;hCG_19132</t>
  </si>
  <si>
    <t>O95848;B3KXY7</t>
  </si>
  <si>
    <t>IPI00639957;IPI00412880;IPI00514607;IPI00855903</t>
  </si>
  <si>
    <t>Coactivator-associated arginine methyltransferase 1, isoform CRA_b;Putative uncharacterized protein CARM1;Coactivator-associated arginine methyltransferase 1;Histone-arginine methyltransferase CARM1;Protein arginine N-methyltransferase 4</t>
  </si>
  <si>
    <t>CARM1;hCG_29972;PRMT4</t>
  </si>
  <si>
    <t>A6NN38;Q86X55-1;Q86X55;Q86X55-2</t>
  </si>
  <si>
    <t>IPI00874006;IPI00412930;IPI00383549</t>
  </si>
  <si>
    <t>Tetratricopeptide repeat protein 39B;cDNA FLJ60329;TTC39B protein;cDNA FLJ60322;cDNA FLJ60910;cDNA FLJ60357</t>
  </si>
  <si>
    <t>C9orf52;TTC39B</t>
  </si>
  <si>
    <t>Q5VTQ0-2;Q5VTQ0;B4DQX4;Q5VTQ0-1;A5PLN1;B4DQ10;B4DVQ6;B4DW93</t>
  </si>
  <si>
    <t>IPI00412982</t>
  </si>
  <si>
    <t>Neurogenic locus notch homolog protein 1;Notch 1 extracellular truncation;Notch 1 intracellular domain;Translocation-associated notch protein TAN-1</t>
  </si>
  <si>
    <t>NOTCH1;TAN1</t>
  </si>
  <si>
    <t>P46531</t>
  </si>
  <si>
    <t>IPI00412987;IPI00549557;IPI00555789</t>
  </si>
  <si>
    <t>Glia maturation factor beta;Glia maturation factor, beta;GMFB protein;Glia maturation factor, beta variant</t>
  </si>
  <si>
    <t>GMFB</t>
  </si>
  <si>
    <t>P60983;B2R499;Q9BS35;Q59G69</t>
  </si>
  <si>
    <t>IPI00412991;IPI00290995;IPI00927121;IPI00926905</t>
  </si>
  <si>
    <t>Uncharacterized protein C7orf58;cDNA: FLJ21986 fis, clone HEP06248</t>
  </si>
  <si>
    <t>C7orf58;UNQ9432/PRO34713</t>
  </si>
  <si>
    <t>A4D0V7-2;A4D0V7;Q9H6Q5;A4D0V7-1</t>
  </si>
  <si>
    <t>IPI00413005</t>
  </si>
  <si>
    <t>TBC1 domain family member 22A</t>
  </si>
  <si>
    <t>C22orf4;TBC1D22A</t>
  </si>
  <si>
    <t>Q8WUA7-2;Q8WUA7;B0QYI2</t>
  </si>
  <si>
    <t>IPI00413108;IPI00553164;IPI00927101;IPI00847766;IPI00793137;IPI00793905;IPI00942587;IPI00797642;IPI00946437;IPI00871515</t>
  </si>
  <si>
    <t>37 kDa laminin receptor precursor;37/67 kDa laminin receptor;40S ribosomal protein SA;67 kDa laminin receptor;Colon carcinoma laminin-binding protein;Laminin receptor 1;Laminin-binding protein precursor p40;Multidrug resistance-associated protein MGr1-Ag;NEM/1CHD4;Putative uncharacterized protein RPSA;Putative uncharacterized protein ENSP00000346598;HCG1984468, isoform CRA_b;Putative uncharacterized protein ENSP00000389075</t>
  </si>
  <si>
    <t>LAMBR;LAMR1;RPSA;hCG_1984468</t>
  </si>
  <si>
    <t>P08865;C9J9K3;A6NE09;C9JKH4</t>
  </si>
  <si>
    <t>IPI00413140;IPI00888758;IPI00816287;IPI00887273;IPI00657691;IPI00914940</t>
  </si>
  <si>
    <t>Dynamin-1;cDNA FLJ39310 fis, clone OCBBF2013324, highly similar to Dynamin-1 (EC 3.6.5.5);cDNA FLJ53472, highly similar to Dynamin-1 (EC 3.6.5.5);Dynamin 1 isoform 2 variant;cDNA FLJ60610, highly similar to Dynamin-1 (EC 3.6.5.5);cDNA, FLJ79134, highly similar to Dynamin-1 (EC 3.6.5.5)</t>
  </si>
  <si>
    <t>DNM;DNM1</t>
  </si>
  <si>
    <t>Q05193-1;Q05193;Q05193-4;Q05193-3;B3KU80;B4DHH5;Q59GI5;Q05193-2;B4DK06;B7ZAC0;Q05193-5</t>
  </si>
  <si>
    <t>IPI00413160;IPI00741684;IPI00736522;IPI00148768;IPI00382909;IPI00332510;IPI00877699;IPI00878205;IPI00878567;IPI00943133;IPI00952918</t>
  </si>
  <si>
    <t>Protein Tara;TRIO and F-actin-binding protein;Trio-associated repeat on actin;Putative uncharacterized protein DKFZp547M048</t>
  </si>
  <si>
    <t>HRIHFB2122;KIAA1662;TARA;TRIOBP;DKFZp547M048</t>
  </si>
  <si>
    <t>Q9H2D6-1;Q9H2D6;Q9H2D6-3;Q9H2D6-2;Q9H2D6-5;Q8TCM3</t>
  </si>
  <si>
    <t>IPI00413173;IPI00844453</t>
  </si>
  <si>
    <t>Antigen KI-67;cDNA FLJ56929, highly similar to Antigen KI-67</t>
  </si>
  <si>
    <t>P46013-2;P46013;B4DRH3</t>
  </si>
  <si>
    <t>IPI00413214</t>
  </si>
  <si>
    <t>Importin subunit alpha-6;Karyopherin subunit alpha-5</t>
  </si>
  <si>
    <t>KPNA5</t>
  </si>
  <si>
    <t>O15131</t>
  </si>
  <si>
    <t>IPI00413265</t>
  </si>
  <si>
    <t>Structural maintenance of chromosomes protein 5;cDNA FLJ61059, highly similar to Homo sapiens SMC5 structural maintenance of chromosomes 5-like 1 (SMC5L1), mRNA</t>
  </si>
  <si>
    <t>KIAA0594;SMC5;SMC5L1</t>
  </si>
  <si>
    <t>Q8IY18;B4E265</t>
  </si>
  <si>
    <t>IPI00844327;IPI00413270;IPI00909752;IPI00297659;IPI00921163;IPI00643674;IPI00513732;IPI00910527;IPI00514390;IPI00947124;IPI00515073;IPI00374034;IPI00513930;IPI00645562;IPI00646120</t>
  </si>
  <si>
    <t>Putative uncharacterized protein TLE1;Transducin-like enhancer of split 1 (E(Sp1) homolog, Drosophila);E(Sp1) homolog;Enhancer of split groucho-like protein 1;Transducin-like enhancer protein 1;cDNA FLJ59241, highly similar to Transducin-like enhancer protein 1;Transducin-like enhancer protein 1 variant;cDNA FLJ50374, weakly similar to Protein groucho</t>
  </si>
  <si>
    <t>TLE1;RP11-203D19.1-005</t>
  </si>
  <si>
    <t>A6NFH2;Q5T3G2;Q04724;B4DEF9;Q59EF7;B4E345</t>
  </si>
  <si>
    <t>IPI00479534;IPI00844220;IPI00413272;IPI00646226;IPI00867654;IPI00472333;IPI00927553;IPI00923579;IPI00923419;IPI00923518;IPI00923399</t>
  </si>
  <si>
    <t>Cofactor required for Sp1 transcriptional activation, subunit 3, 130kDa;Activator-recruited cofactor 130 kDa component;Cofactor required for Sp1 transcriptional activation subunit 3;Mediator complex subunit 23;Mediator of RNA polymerase II transcription subunit 23;Protein sur-2 homolog;Transcriptional coactivator CRSP130;Vitamin D3 receptor-interacting protein complex 130 kDa component;cDNA FLJ50383, highly similar to CRSP complex subunit 3;Mediator complex subunit MED23 variant MED23_i8;Mediator complex subunit MED23 variant MED23_i3;Mediator complex subunit MED23 variant MED23_i14;Mediator complex subunit MED23 variant MED23_i4;Mediator complex subunit MED23 variant MED23_i6;MED23 protein</t>
  </si>
  <si>
    <t>CRSP3;RP5-914N13.2-004;ARC130;DRIP130;KIAA1216;MED23;SUR2</t>
  </si>
  <si>
    <t>Q5JWT2;Q9ULK4-1;Q9ULK4;B4E3G4;Q9ULK4-3;Q9ULK4-5;B9TX55;Q9ULK4-4;Q9ULK4-2;B9TX50;B9TX51;B9TX53;Q05DL5</t>
  </si>
  <si>
    <t>IPI00413293;IPI00940790;IPI00902990;IPI00386422;IPI00045800;IPI00395845</t>
  </si>
  <si>
    <t>cDNA FLJ56343, highly similar to Torsin A;Torsin family 1, member A (Torsin A), isoform CRA_a;Dystonia 1 protein;Torsin family 1 member A;Torsin-1A;cDNA FLJ31500 fis, clone NT2NE2005517, highly similar to Torsin A</t>
  </si>
  <si>
    <t>hCG_30595;TOR1A;DQ2;DYT1</t>
  </si>
  <si>
    <t>B4DGM9;O14656-1;O14656;B3KPA1</t>
  </si>
  <si>
    <t>IPI00413324;IPI00478208;IPI00644171;IPI00394699;IPI00642149;IPI00878444;IPI00874214;IPI00455067;IPI00844321</t>
  </si>
  <si>
    <t>60S ribosomal protein L17;60S ribosomal protein L23;PD-1;cDNA FLJ52184, highly similar to 60S ribosomal protein L17;Putative uncharacterized protein ENSP00000375160;Putative uncharacterized protein RPL17</t>
  </si>
  <si>
    <t>RPL17</t>
  </si>
  <si>
    <t>P18621;B4E3C2;A8MU02;B5ME31</t>
  </si>
  <si>
    <t>IPI00413344;IPI00893115</t>
  </si>
  <si>
    <t>Cofilin, muscle isoform;Cofilin-2;cDNA, FLJ94864, Homo sapiens cofilin 2 (muscle) (CFL2), mRNA;Cofilin 2 (Muscle), isoform CRA_a;Cofilin 2 (Muscle), isoform CRA_c;Cofilin isoform</t>
  </si>
  <si>
    <t>CFL2;hCG_21174</t>
  </si>
  <si>
    <t>Q9Y281;Q549N0</t>
  </si>
  <si>
    <t>IPI00413350;IPI00926089</t>
  </si>
  <si>
    <t>Zinc finger protein 621;Putative uncharacterized protein ZNF621</t>
  </si>
  <si>
    <t>ZNF621</t>
  </si>
  <si>
    <t>Q6ZSS3-1;Q6ZSS3;C9JZC2</t>
  </si>
  <si>
    <t>IPI00855954;IPI00413363;IPI00167658;IPI00646746</t>
  </si>
  <si>
    <t>cDNA FLJ58388;INO80 complex subunit C</t>
  </si>
  <si>
    <t>C18orf37;INO80C</t>
  </si>
  <si>
    <t>B4DUI4;Q6PI98-1;Q6PI98;Q6PI98-3</t>
  </si>
  <si>
    <t>IPI00413365;IPI00168692</t>
  </si>
  <si>
    <t>Endocrine regulatory protein;Zinc finger protein 318</t>
  </si>
  <si>
    <t>HRIHFB2436;ZNF318</t>
  </si>
  <si>
    <t>Q5VUA4-1;Q5VUA4</t>
  </si>
  <si>
    <t>IPI00413420;IPI00940674;IPI00953049;IPI00456657;IPI00940941</t>
  </si>
  <si>
    <t>Proton-coupled amino acid transporter 1;Solute carrier family 36 member 1;Solute carrier family 36 (Proton/amino acid symporter), member 1;Transmembrane domain transport protein;Transmembrane transport protein;Putative uncharacterized protein SLC36A1</t>
  </si>
  <si>
    <t>PAT1;SLC36A1</t>
  </si>
  <si>
    <t>Q7Z2H8-1;Q7Z2H8;Q1LZ56;Q86YK4;C9JSK7;C9JFA8;Q7Z2H8-2;C9JI34</t>
  </si>
  <si>
    <t>IPI00413447;IPI00447705</t>
  </si>
  <si>
    <t>Probable DNA dC-&gt;dU-editing enzyme APOBEC-3D;Apolipoprotein B mRNA editing enzyme catalytic polypeptide-like 3DE;HCG41704, isoform CRA_a;BK150C2.9 protein;HCG41704, isoform CRA_b</t>
  </si>
  <si>
    <t>APOBEC3D;APOBEC3DE;hCG_41704;bK150C2.9</t>
  </si>
  <si>
    <t>Q96AK3;B2CML4;Q6ICH2</t>
  </si>
  <si>
    <t>IPI00413500;IPI00852907;IPI00456702;IPI00796870;IPI00795578;IPI00886807;IPI00736446;IPI00908997</t>
  </si>
  <si>
    <t>COMM domain-containing protein 4</t>
  </si>
  <si>
    <t>COMMD4</t>
  </si>
  <si>
    <t>Q9H0A8-1;Q9H0A8;Q9H0A8-2</t>
  </si>
  <si>
    <t>IPI00413517;IPI00873672;IPI00419950;IPI00414886;IPI00789317;IPI00419949;IPI00791676</t>
  </si>
  <si>
    <t>Rho guanine nucleotide exchange factor 10;Putative uncharacterized protein ARHGEF10;Rho guanine nucleotide exchange factor (GEF) 10, isoform CRA_e;ARHGEF10 protein</t>
  </si>
  <si>
    <t>ARHGEF10;KIAA0294;hCG_2005257</t>
  </si>
  <si>
    <t>O15013-1;O15013;A8MS93;Q2KHR8;O15013-4;O15013-2;C9JE94</t>
  </si>
  <si>
    <t>IPI00413568;IPI00398349</t>
  </si>
  <si>
    <t>Chloride channel protein 3;Chloride transporter ClC-3;H(+)/Cl(-) exchange transporter 3;cDNA FLJ45575 fis, clone BRTHA3011194, highly similar to Chloride channel protein 3;cDNA FLJ61670, highly similar to Chloride channel protein 3;CLCN3 protein</t>
  </si>
  <si>
    <t>CLCN3</t>
  </si>
  <si>
    <t>P51790-2;P51790;P51790-1;B3KXK0;B7Z932;B9EGJ9;Q7Z4M4</t>
  </si>
  <si>
    <t>IPI00413578;IPI00908763;IPI00102976</t>
  </si>
  <si>
    <t>Mossy fiber terminal-associated vertebrate-specific presynaptic protein;Protein FAM79A;Tumor protein p63-regulated gene 1-like protein;cDNA FLJ55125</t>
  </si>
  <si>
    <t>FAM79A;MOVER;TPRG1L</t>
  </si>
  <si>
    <t>Q5T0D9-1;Q5T0D9;B4DPH8;Q5T0D9-2</t>
  </si>
  <si>
    <t>IPI00420084;IPI00413587;IPI00943215;IPI00472003;IPI00385121;IPI00896390</t>
  </si>
  <si>
    <t>BH3-interacting domain death agonist;BH3-interacting domain death agonist p11;BH3-interacting domain death agonist p13;BH3-interacting domain death agonist p15;p11 BID;p13 BID;p15 BID;p22 BID;cDNA FLJ37476 fis, clone BRAWH2012827, highly similar to Homo sapiens BH3 interacting domain death agonist (BID), transcript variant 1, mRNA;BH3 interacting domain death agonist, isoform CRA_d;BID isoform L(2);cDNA, FLJ94329, Homo sapiens BH3 interacting domain death agonist (BID), mRNA;Desmocollin type 4;Bid;Putative uncharacterized protein BID</t>
  </si>
  <si>
    <t>BID;hCG_21529</t>
  </si>
  <si>
    <t>P55957-2;P55957;B3KT21;P55957-1;A8ASI8;B1PL87;C9JQ20</t>
  </si>
  <si>
    <t>IPI00413611</t>
  </si>
  <si>
    <t>DNA topoisomerase 1;DNA topoisomerase I;Topoisomerase (DNA) I;TOP1 protein;Putative uncharacterized protein</t>
  </si>
  <si>
    <t>TOP1</t>
  </si>
  <si>
    <t>P11387;B9EG90;Q6NWZ5;Q6PK95;Q9BVT2</t>
  </si>
  <si>
    <t>IPI00413641;IPI00556258;IPI00926520;REV__IPI00644310;IPI00879481</t>
  </si>
  <si>
    <t>Aldehyde reductase;Aldo-keto reductase family 1 member B1;Aldose reductase;Aldo-keto reductase family 1, member B1 variant</t>
  </si>
  <si>
    <t>AKR1B1;ALDR1</t>
  </si>
  <si>
    <t>P15121;Q59EL5</t>
  </si>
  <si>
    <t>IPI00413659;IPI00759562;IPI00936011</t>
  </si>
  <si>
    <t>Alkylated DNA repair protein alkB homolog 5;Probable alpha-ketoglutarate-dependent dioxygenase ABH5;cDNA FLJ51727, highly similar to Alkylated repair protein alkB</t>
  </si>
  <si>
    <t>ABH5;ALKBH5;OFOXD1</t>
  </si>
  <si>
    <t>Q6P6C2-2;Q6P6C2;Q6P6C2-1;B4DVJ4</t>
  </si>
  <si>
    <t>IPI00413672;IPI00886854;IPI00886987;IPI00922075</t>
  </si>
  <si>
    <t>Bcl-2-associated transcription factor 1</t>
  </si>
  <si>
    <t>Q9NYF8-3;Q9NYF8</t>
  </si>
  <si>
    <t>IPI00549564;IPI00413730;IPI00873455;IPI00946252;IPI00909325;IPI00946173;IPI00945466;IPI00945873;IPI00946160;IPI00946400</t>
  </si>
  <si>
    <t>Acyl-CoA synthetase short-chain family member 2;Acyl-CoA synthetase short-chain family member 2, isoform CRA_f;Putative uncharacterized protein ACSS2;cDNA FLJ34962 fis, clone NTONG2003897, highly similar to Homo sapiens acetyl-CoA synthetase mRNA;Acetate--CoA ligase;Acetyl-CoA synthetase;Acetyl-coenzyme A synthetase, cytoplasmic;Acyl-activating enzyme;Putative uncharacterized protein DKFZp762G026;cDNA FLJ40707 fis, clone THYMU2026835, highly similar to Acetyl-coenzyme A synthetase, cytoplasmic (EC 6.2.1.1);ACSS2 protein;cDNA FLJ12546 fis, clone NT2RM4000616, moderately similar to ACETYL-COENZYME A SYNTHETASE (EC 6.2.1.1)</t>
  </si>
  <si>
    <t>ACSS2;hCG_38506;RP5-1161H23.2-006;ACAS2;DKFZp762G026</t>
  </si>
  <si>
    <t>Q5QPH3;Q8N238;Q9NR19;Q68CU9;B3KUV2;Q4G0E8;Q6DKJ3;Q96FY7;Q9H9U4</t>
  </si>
  <si>
    <t>IPI00413755;IPI00478296</t>
  </si>
  <si>
    <t>RNA polymerase II TBP-associated factor subunit C;TBP-associated factor 4;Transcription initiation factor TFIID 130 kDa subunit;Transcription initiation factor TFIID 135 kDa subunit;Transcription initiation factor TFIID subunit 4;TAF4 RNA polymerase II, TATA box binding protein (TBP)-associated factor, 135kDa</t>
  </si>
  <si>
    <t>TAF2C;TAF2C1;TAF4;TAF4A;TAFII130;TAFII135;RP5-1107C24.1-002</t>
  </si>
  <si>
    <t>O00268;C9JFE8;Q5TBP5</t>
  </si>
  <si>
    <t>IPI00413780</t>
  </si>
  <si>
    <t>Protein kinase PKN-beta;Protein-kinase C-related kinase 3;Serine/threonine-protein kinase N3;PKN3 protein</t>
  </si>
  <si>
    <t>PKN3;PKNBETA</t>
  </si>
  <si>
    <t>Q6P5Z2;Q05BU1</t>
  </si>
  <si>
    <t>IPI00413784;IPI00455204</t>
  </si>
  <si>
    <t>Selenoprotein N</t>
  </si>
  <si>
    <t>SELN;SEPN1</t>
  </si>
  <si>
    <t>Q9NZV5-1;Q9NZV5;Q9NZV5-2</t>
  </si>
  <si>
    <t>IPI00413817</t>
  </si>
  <si>
    <t>Serine incorporator 1;Tumor differentially expressed protein 1-like;Tumor differentially expressed protein 2</t>
  </si>
  <si>
    <t>KIAA1253;SERINC1;TDE1L;TDE2;UNQ396/PRO732</t>
  </si>
  <si>
    <t>Q9NRX5</t>
  </si>
  <si>
    <t>IPI00413895;IPI00943357;IPI00156651;IPI00868698;REV__IPI00922324</t>
  </si>
  <si>
    <t>130 kDa cis-Golgi matrix protein;GM130 autoantigen;Golgin subfamily A member 2;Golgin-95;Putative uncharacterized protein DKFZp686K0319;Golgi matrix protein GM130</t>
  </si>
  <si>
    <t>GOLGA2;DKFZp686K0319</t>
  </si>
  <si>
    <t>Q08379-2;Q08379;Q08379-1;Q5HYE0;Q5PXD5</t>
  </si>
  <si>
    <t>IPI00641369;IPI00917622;IPI00413909;IPI00871348;IPI00922280;IPI00953259;IPI00915986;IPI00917913</t>
  </si>
  <si>
    <t>Glycosyltransferase-like domain-containing protein 1;Mat-Xa;Putative uncharacterized protein GTDC1</t>
  </si>
  <si>
    <t>GTDC1</t>
  </si>
  <si>
    <t>Q4AE62-1;Q4AE62;C9JS74;Q4AE62-2;Q4AE62-3;B8ZZ45;C9JIH3;C9J2C5;C9JFJ9</t>
  </si>
  <si>
    <t>IPI00413939;IPI00925427;IPI00783975;IPI00794923</t>
  </si>
  <si>
    <t>Cytosolic phospholipase A2 beta;Phospholipase A2 group IVB;cDNA FLJ53173, highly similar to Cytosolic phospholipase A2 beta (EC 3.1.1.4)</t>
  </si>
  <si>
    <t>PLA2G4B</t>
  </si>
  <si>
    <t>P0C869-1;P0C869;B4DRT9</t>
  </si>
  <si>
    <t>IPI00413972</t>
  </si>
  <si>
    <t>Zinc finger protein 320;CDNA FLJ26482 fis, clone KDN05127;Putative uncharacterized protein DKFZp686G16228</t>
  </si>
  <si>
    <t>ZNF320;DKFZp686G16228</t>
  </si>
  <si>
    <t>A2RRD8;Q6ZP55</t>
  </si>
  <si>
    <t>IPI00413986</t>
  </si>
  <si>
    <t>hCG_1787790</t>
  </si>
  <si>
    <t>A6NGN7</t>
  </si>
  <si>
    <t>IPI00414021;IPI00909892;IPI00414022;IPI00514646;IPI00477262;IPI00939940</t>
  </si>
  <si>
    <t>E3 ubiquitin-protein ligase TRIM41;RING finger-interacting protein with C kinase;Tripartite motif-containing protein 41;Putative uncharacterized protein DKFZp434N1710;Putative uncharacterized protein DKFZp666N1710;FLJ00123 protein</t>
  </si>
  <si>
    <t>RINCK;TRIM41;DKFZp434N1710;DKFZp666N1710;FLJ00123</t>
  </si>
  <si>
    <t>Q8WV44-1;Q8WV44;Q8WV44-3;Q9NT12;Q8WV44-2;Q658W3;Q8TES0</t>
  </si>
  <si>
    <t>IPI00414058;IPI00873601;IPI00908958</t>
  </si>
  <si>
    <t>G protein-coupled receptor kinase 5;G protein-coupled receptor kinase GRK5;cDNA, FLJ93477, highly similar to Homo sapiens G protein-coupled receptor kinase 5 (GRK5), mRNA;cDNA FLJ51728, highly similar to G protein-coupled receptor kinase 5 (EC 2.7.11.16);GRK5 protein;cDNA FLJ57156, highly similar to G protein-coupled receptor kinase 5 (EC 2.7.11.16)</t>
  </si>
  <si>
    <t>GPRK5;GRK5</t>
  </si>
  <si>
    <t>P34947;B2R7K0;B4DWB2;Q24JT8;B4DPB3</t>
  </si>
  <si>
    <t>IPI00414112;IPI00872069</t>
  </si>
  <si>
    <t>Zinc finger protein 791;cDNA FLJ52336, moderately similar to Zinc finger protein 709;cDNA FLJ50832, moderately similar to Zinc finger protein 709;Putative uncharacterized protein ZNF791</t>
  </si>
  <si>
    <t>ZNF791</t>
  </si>
  <si>
    <t>Q3KP31;B7Z4R7;B7Z586;A8MXY6</t>
  </si>
  <si>
    <t>IPI00556376;IPI00414123</t>
  </si>
  <si>
    <t>Long form collapsin response mediator protein 1;cDNA FLJ45854 fis, clone OCBBF2024589, highly similar to Dihydropyrimidinase-related protein 1;Collapsin response mediator protein 1;Dihydropyrimidinase-related protein 1;Unc-33-like phosphoprotein 3;cDNA FLJ37406 fis, clone BRAMY2028282, highly similar to Dihydropyrimidinase-related protein 1;Collapsin response mediator protein 1, isoform CRA_d;cDNA FLJ16285 fis, clone OCBBF2004038, highly similar to Dihydropyrimidinase-related protein 1;CRMP1 protein</t>
  </si>
  <si>
    <t>CRMP1;DPYSL1;ULIP3;hCG_39896</t>
  </si>
  <si>
    <t>A0EJG6;B3KXQ5;Q14194;B3KT07;B3KV96;Q4W5F1;Q96I11</t>
  </si>
  <si>
    <t>IPI00414127;IPI00878075;IPI00878611;IPI00399212;IPI00879160;IPI00879666;IPI00878950;IPI00878440;IPI00943883;IPI00878795</t>
  </si>
  <si>
    <t>Ran-binding protein 1;Ran-specific GTPase-activating protein;RAN binding protein 1 variant;Putative uncharacterized protein RANBP1</t>
  </si>
  <si>
    <t>RANBP1</t>
  </si>
  <si>
    <t>P43487;Q53EY3;C9JXG8;C9J517</t>
  </si>
  <si>
    <t>IPI00414168</t>
  </si>
  <si>
    <t>E3 ubiquitin-protein ligase MARCH5;Membrane-associated RING finger protein 5;Membrane-associated RING-CH protein V;RING finger protein 153;cDNA FLJ54286, highly similar to Mus musculus membrane-associated ring finger (C3HC4) 5 (March5), mRNA</t>
  </si>
  <si>
    <t>MARCH5;RNF153</t>
  </si>
  <si>
    <t>Q9NX47;B4DGV8</t>
  </si>
  <si>
    <t>IPI00414179;IPI00217958</t>
  </si>
  <si>
    <t>Ras association domain-containing protein 2</t>
  </si>
  <si>
    <t>KIAA0168;RASSF2</t>
  </si>
  <si>
    <t>P50749</t>
  </si>
  <si>
    <t>IPI00414197;IPI00939170;IPI00829602;IPI00646469</t>
  </si>
  <si>
    <t>CUL4- and DDB1-associated WDR protein 2;Myocardial ischemic preconditioning up-regulated protein 2;WD repeat-containing protein 26;Putative uncharacterized protein WDR26</t>
  </si>
  <si>
    <t>CDW2;MIP2;PRO0852;WDR26</t>
  </si>
  <si>
    <t>Q9H7D7-1;Q9H7D7;C9JCS7</t>
  </si>
  <si>
    <t>IPI00414215;IPI00419111</t>
  </si>
  <si>
    <t>GRIP1-associated protein 1</t>
  </si>
  <si>
    <t>GRIPAP1;KIAA1167</t>
  </si>
  <si>
    <t>Q4V328-2;Q4V328</t>
  </si>
  <si>
    <t>IPI00414231;IPI00472951;REV__IPI00300050</t>
  </si>
  <si>
    <t>Low-density lipoprotein receptor-related protein 10;LRP10 protein</t>
  </si>
  <si>
    <t>LRP10;MSTP087;SP220;UNQ389/PRO724</t>
  </si>
  <si>
    <t>Q7Z4F1-1;Q7Z4F1;Q5I0F9;Q66K21;Q6IAK3;Q7Z4F1-2</t>
  </si>
  <si>
    <t>IPI00414236;IPI00941760;IPI00844241;IPI00640561;IPI00414234;IPI00414235;IPI00746950;IPI00456700;IPI00414237;IPI00940677;IPI00414238;IPI00954505;IPI00647822</t>
  </si>
  <si>
    <t>MutY homolog (E. coli);A/G-specific adenine DNA glycosylase;MutY homolog;MutY homolog (HMYH);MYHbeta</t>
  </si>
  <si>
    <t>MUTYH;RP4-534D1.2-006;MYH;RP4-534D1.2-005;hMYH;RP4-534D1.2-019;MYHbeta</t>
  </si>
  <si>
    <t>Q5T411;Q9UIF7-1;Q9UIF7;Q5T412;Q9UIF7-2;Q9UIF7-3;Q9UIF7-4;Q9UIF7-5;Q9UIF7-6;Q9ULY0;Q5T413;Q8TDZ3</t>
  </si>
  <si>
    <t>IPI00414252;IPI00607613;IPI00654807</t>
  </si>
  <si>
    <t>Kinesin-like protein KIF6;KIF6 protein</t>
  </si>
  <si>
    <t>C6orf102;KIF6</t>
  </si>
  <si>
    <t>Q6ZMV9-1;Q6ZMV9;Q6ZMV9-3;B7ZKX5;Q6ZMV9-2;Q17RI8</t>
  </si>
  <si>
    <t>IPI00946738;IPI00414255;IPI00180922;IPI00947535</t>
  </si>
  <si>
    <t>p38-interacting protein;Protein FAM48A;cDNA FLJ77238;cDNA FLJ14648 fis, clone NT2RP2002046, highly similar to Protein FAM48A;cDNA FLJ54575, highly similar to Protein FAM48A;FAM48A protein</t>
  </si>
  <si>
    <t>C13orf19;FAM48A;FP757</t>
  </si>
  <si>
    <t>Q8NEM7-1;Q8NEM7;A8K8L1;Q8NEM7-2;B3KNI1;B4E2D5;Q0D2Q4</t>
  </si>
  <si>
    <t>IPI00414289;IPI00156282;IPI00921488;IPI00556522</t>
  </si>
  <si>
    <t>COP9 signalosome complex subunit 1;G protein pathway suppressor 1;JAB1-containing signalosome subunit 1;Protein MFH;cDNA FLJ75157, highly similar to Homo sapiens G protein pathway suppressor 1, transcript variant 1, mRNA;cDNA FLJ55804, highly similar to COP9 signalosome complex subunit 1</t>
  </si>
  <si>
    <t>Q13098-7;Q13098;A8K070;Q13098-4;B4DND6;Q13098-5</t>
  </si>
  <si>
    <t>IPI00414292;IPI00394661;IPI00914963;IPI00644054;IPI00383457</t>
  </si>
  <si>
    <t>Cell division protein kinase 18;PCTAIRE-motif protein kinase 3;Serine/threonine-protein kinase PCTAIRE-3;cDNA FLJ53597, highly similar to Homo sapiens PCTAIRE protein kinase 3 (PCTK3), transcript variant 1, mRNA;PCTAIRE protein kinase 3;cDNA FLJ44931 fis, clone BRAMY3015799, highly similar to Serine/threonine-protein kinase PCTAIRE-3 (EC 2.7.11.22);cDNA FLJ56472, highly similar to Serine/threonine-protein kinase PCTAIRE-3 (EC 2.7.11.22);cDNA FLJ55785, highly similar to Serine/threonine-protein kinase PCTAIRE-3 (EC 2.7.11.22);PCTAIRE protein kinase 3 isoform b variant;PCTK3 protein</t>
  </si>
  <si>
    <t>CDK18;PCTK3;RP11-288G13.1-007;RP11-288G13.1-003</t>
  </si>
  <si>
    <t>Q07002-3;Q07002;B4DK03;Q5VXQ4;Q07002-2;Q5VXQ3;Q07002-1;B3KX76;B4DER5;B4DHU6;Q59G02;Q9BWF9</t>
  </si>
  <si>
    <t>IPI00414315;IPI00759759;IPI00909674</t>
  </si>
  <si>
    <t>Epidermal growth factor receptor kinase substrate 8-like protein 2;Epidermal growth factor receptor pathway substrate 8-related protein 2;EPS8L2 protein</t>
  </si>
  <si>
    <t>EPS8L2;EPS8R2;PP13181</t>
  </si>
  <si>
    <t>Q9H6S3-1;Q9H6S3;B7ZKL3</t>
  </si>
  <si>
    <t>IPI00414323;IPI00551045;IPI00746325;IPI00893355;IPI00795848;IPI00793981</t>
  </si>
  <si>
    <t>Serine/threonine-protein phosphatase 4 regulatory subunit 3B;SMEK homolog 2;cDNA FLJ61306, weakly similar to Serine/threonine-protein phosphatase 4 regulatory subunit 3</t>
  </si>
  <si>
    <t>KIAA1387;PP4R3B;PPP4R3B;SMEK2</t>
  </si>
  <si>
    <t>Q5MIZ7-1;Q5MIZ7;B4DKA9;Q5MIZ7-2;Q5MIZ7-3</t>
  </si>
  <si>
    <t>IPI00414367</t>
  </si>
  <si>
    <t>IPI00414384;IPI00031107;IPI00936508</t>
  </si>
  <si>
    <t>Hydroxysteroid dehydrogenase-like protein 2;cDNA, FLJ94174;cDNA FLJ52979, highly similar to Homo sapiens hydroxysteroid dehydrogenase like 2 (HSDL2), mRNA;cDNA FLJ61200, highly similar to Homo sapiens hydroxysteroid dehydrogenase like 2 (HSDL2), mRNA</t>
  </si>
  <si>
    <t>C9orf99;HSDL2</t>
  </si>
  <si>
    <t>Q6YN16-1;Q6YN16;Q6YN16-2;B2R923;B4DWC7;B4E136;B5MD98</t>
  </si>
  <si>
    <t>IPI00414410;IPI00556611</t>
  </si>
  <si>
    <t>39S ribosomal protein L22, mitochondrial;39S ribosomal protein L25, mitochondrial;cDNA FLJ55384, highly similar to Homo sapiens mitochondrial ribosomal protein L22 (MRPL22), transcript variant 1, mRNA;Putative uncharacterized protein MRPL22</t>
  </si>
  <si>
    <t>HSPC158;MRPL22;MRPL25;RPML25</t>
  </si>
  <si>
    <t>Q9NWU5-1;Q9NWU5;Q9NWU5-2;A6NGJ8</t>
  </si>
  <si>
    <t>IPI00414442;IPI00018780;IPI00187145;IPI00792261</t>
  </si>
  <si>
    <t>CDK5 activator-binding protein C53;CDK5 regulatory subunit-associated protein 3;Protein HSF-27;cDNA FLJ56403, highly similar to CDK5 regulatory subunit-associated protein 3;cDNA FLJ59273, highly similar to CDK5 regulatory subunit-associated protein 3</t>
  </si>
  <si>
    <t>CDK5RAP3;IC53;MSTP016;OK/SW-cl.114;PP1553</t>
  </si>
  <si>
    <t>Q96JB5-1;Q96JB5;B7Z6N4;Q96JB5-2;B4DWZ1;Q96JB5-3</t>
  </si>
  <si>
    <t>IPI00414463;IPI00872246;IPI00296370;IPI00651717</t>
  </si>
  <si>
    <t>Leucine carboxyl methyltransferase 1;Protein-leucine O-methyltransferase;Putative uncharacterized protein LCMT1</t>
  </si>
  <si>
    <t>CGI-68;LCMT;LCMT1</t>
  </si>
  <si>
    <t>Q9UIC8-2;Q9UIC8;C9JSM4;Q9UIC8-1;A8MQ43;A6NL89</t>
  </si>
  <si>
    <t>IPI00414482;IPI00807491;IPI00874274</t>
  </si>
  <si>
    <t>General transcription factor 3C polypeptide 1;TF3C-alpha;TFIIIC box B-binding subunit;Transcription factor IIIC 220 kDa subunit;Transcription factor IIIC subunit alpha;Putative uncharacterized protein DKFZp686A111;Putative uncharacterized protein DKFZp686O0870;GTF3C1 protein;Putative uncharacterized protein GTF3C1</t>
  </si>
  <si>
    <t>GTF3C1;DKFZp686A111;DKFZp686O0870</t>
  </si>
  <si>
    <t>Q12789-2;Q12789;Q6AHZ7;Q6AWA4;Q12789-3;Q7Z7H4;A8MRT3</t>
  </si>
  <si>
    <t>IPI00414548;IPI00924471;IPI00924993</t>
  </si>
  <si>
    <t>Uncharacterized protein C7orf44;cDNA FLJ39884 fis, clone SPLEN2016304;Putative uncharacterized protein C7orf44</t>
  </si>
  <si>
    <t>C7orf44</t>
  </si>
  <si>
    <t>Q9GZY4;B3KUH1;C9JA07;C9J6J1</t>
  </si>
  <si>
    <t>IPI00414554</t>
  </si>
  <si>
    <t>Actin-related protein 2/3 complex subunit 5-like protein;Arp2/3 complex 16 kDa subunit 2;Actin-related protein 2/3 complex subunit 5</t>
  </si>
  <si>
    <t>ARPC5L</t>
  </si>
  <si>
    <t>Q9BPX5;B3KPC7</t>
  </si>
  <si>
    <t>IPI00552407;IPI00414591;IPI00909269</t>
  </si>
  <si>
    <t>Flavoprotein oxidoreductase;Protein MICAL-2;cDNA FLJ58307, moderately similar to Protein MICAL-2</t>
  </si>
  <si>
    <t>MICAL2PV1;KIAA0750;MICAL2;MICAL2PV2</t>
  </si>
  <si>
    <t>Q5KTR4;O94851-2;O94851;Q5KTR3;B4DYS3</t>
  </si>
  <si>
    <t>IPI00414597;IPI00105827;IPI00797294</t>
  </si>
  <si>
    <t>Alpha-1,2-glucosyltransferase ALG10-A;Alpha-2-glucosyltransferase ALG10-A;Asparagine-linked glycosylation protein 10 homolog A;cDNA FLJ77385, highly similar to Homo sapiens asparagine-linked glycosylation 10 homolog (yeast, alpha-1,2-glucosyltransferase), mRNA;Alpha-2-glucosyltransferase ALG10-B;Asparagine-linked glycosylation protein 10 homolog B;Potassium channel regulator 1;Putative alpha-1,2-glucosyltransferase ALG10-B</t>
  </si>
  <si>
    <t>ALG10;ALG10A;ALG10B;KCR1</t>
  </si>
  <si>
    <t>Q5BKT4;A8K8X3;Q5I7T1;B2RPF4</t>
  </si>
  <si>
    <t>IPI00414604</t>
  </si>
  <si>
    <t>Transcription factor E2F7;cDNA FLJ38997 fis, clone NT2RI2020703, highly similar to Homo sapiens E2F transcription factor 7 (E2F7), mRNA;cDNA FLJ40358 fis, clone TESTI2034307, highly similar to Homo sapiens E2F transcription factor 7 (E2F7), mRNA</t>
  </si>
  <si>
    <t>E2F7</t>
  </si>
  <si>
    <t>Q96AV8-1;Q96AV8;B3KTZ5;B3KUP8</t>
  </si>
  <si>
    <t>IPI00414612;IPI00856069</t>
  </si>
  <si>
    <t>Hexokinase domain-containing protein 1;Putative hexokinase HKDC1;cDNA FLJ77931;cDNA FLJ37767 fis, clone BRHIP2024911, highly similar to Homo sapiens hexokinase domain containing 1 (HKDC1), mRNA;cDNA FLJ57348, highly similar to Homo sapiens hexokinase domain containing 1 (HKDC1), mRNA</t>
  </si>
  <si>
    <t>HKDC1</t>
  </si>
  <si>
    <t>Q2TB90-1;Q2TB90;A8K4Q9;B3KT70;B4E0J9;Q2TB90-3</t>
  </si>
  <si>
    <t>IPI00414629</t>
  </si>
  <si>
    <t>Protein unc-119 homolog B;cDNA FLJ44403 fis, clone TUTER2000904, moderately similar to Unc-119 protein homolog (Retinal protein 4)</t>
  </si>
  <si>
    <t>UNC119B</t>
  </si>
  <si>
    <t>A6NIH7;B3KX02</t>
  </si>
  <si>
    <t>IPI00414656;IPI00442458</t>
  </si>
  <si>
    <t>I-kappa-B-epsilon;NF-kappa-B inhibitor epsilon;cDNA FLJ61640, highly similar to NF-kappa-B inhibitor epsilon;NFKBIE protein</t>
  </si>
  <si>
    <t>IKBE;NFKBIE</t>
  </si>
  <si>
    <t>O00221;Q7LC14;Q96F31</t>
  </si>
  <si>
    <t>IPI00414661;IPI00377127</t>
  </si>
  <si>
    <t>Acheron;La ribonucleoprotein domain family member 6;La-related protein 6</t>
  </si>
  <si>
    <t>LARP6</t>
  </si>
  <si>
    <t>Q9BRS8</t>
  </si>
  <si>
    <t>IPI00414676;IPI00411633</t>
  </si>
  <si>
    <t>Heat shock 84 kDa;Heat shock protein HSP 90-beta;cDNA FLJ77842;cDNA FLJ53619, highly similar to Heat shock protein HSP 90-beta;cDNA FLJ54023, highly similar to Heat shock protein HSP 90-beta;HSP90AB1 protein;cDNA: FLJ21717 fis, clone COL10322</t>
  </si>
  <si>
    <t>HSP90AB1;HSP90B;HSPC2;HSPCB</t>
  </si>
  <si>
    <t>P08238;A8K3W9;B4DGL0;B4DMA2;Q6PK50;Q9H6X9</t>
  </si>
  <si>
    <t>IPI00414717;IPI00641153;IPI00923461;IPI00647145;IPI00644759</t>
  </si>
  <si>
    <t>CFR-1;Cysteine-rich fibroblast growth factor receptor;E-selectin ligand 1;Golgi apparatus protein 1;Golgi sialoglycoprotein MG-160;cDNA FLJ23967 fis, clone HEP16652, highly similar to Golgi apparatus protein 1;cDNA FLJ61698, highly similar to Golgi apparatus protein 1</t>
  </si>
  <si>
    <t>CFR1;ESL1;GLG1;MG160</t>
  </si>
  <si>
    <t>Q92896-2;Q92896;Q92896-1;Q6ZMF1;B7Z8Y4</t>
  </si>
  <si>
    <t>IPI00414779</t>
  </si>
  <si>
    <t>ATP-dependent helicase ERCC6;Cockayne syndrome protein CSB;DNA excision repair protein ERCC-6;Excision repair cross-complementing rodent repair deficiency, complementation group 6;cDNA FLJ57242, highly similar to DNA excision repair protein ERCC-6 (EC 3.6.1.-)</t>
  </si>
  <si>
    <t>CSB;ERCC6</t>
  </si>
  <si>
    <t>Q03468;A0JP10;B4DZN6</t>
  </si>
  <si>
    <t>IPI00414836</t>
  </si>
  <si>
    <t>Osteoclast-stimulating factor 1;cDNA FLJ75699, highly similar to Homo sapiens osteoclast stimulating factor 1 (OSTF1), mRNA</t>
  </si>
  <si>
    <t>OSTF1</t>
  </si>
  <si>
    <t>Q92882;A8K646</t>
  </si>
  <si>
    <t>IPI00414852</t>
  </si>
  <si>
    <t>IPI00414858;IPI00555771;REV__IPI00514787;REV__IPI00410097;REV__IPI00922374;REV__IPI00410099;REV__IPI00515105;IPI00888136</t>
  </si>
  <si>
    <t>Component of oligomeric Golgi complex 3;Conserved oligomeric Golgi complex subunit 3;p94;Vesicle-docking protein SEC34 homolog;cDNA FLJ53596, highly similar to Conserved oligomeric Golgi complex component 3;cDNA FLJ53277, highly similar to Conserved oligomeric Golgi complex component 3</t>
  </si>
  <si>
    <t>COG3;SEC34</t>
  </si>
  <si>
    <t>Q96JB2-1;Q96JB2;B4DH72;B4E2F3;Q96JB2-2</t>
  </si>
  <si>
    <t>IPI00414860;IPI00926175;IPI00926815;IPI00924813;IPI00477215</t>
  </si>
  <si>
    <t>60S ribosomal protein L37a;cDNA FLJ76565, highly similar to Homo sapiens ribosomal protein L37a, mRNA;RPL37A protein;Putative uncharacterized protein RPL37A;Ribosomal protein L37a, isoform CRA_c</t>
  </si>
  <si>
    <t>RPL37A;hCG_16380</t>
  </si>
  <si>
    <t>P61513;Q6P4E4;C9J4Z3;C9JF77</t>
  </si>
  <si>
    <t>IPI00414873</t>
  </si>
  <si>
    <t>Gonadotropin-inducible ovary transcription repressor 4;Zinc finger protein 14;Zinc finger protein KOX6</t>
  </si>
  <si>
    <t>GIOT4;KOX6;ZNF14</t>
  </si>
  <si>
    <t>P17017</t>
  </si>
  <si>
    <t>IPI00414878</t>
  </si>
  <si>
    <t>C9J9Q9</t>
  </si>
  <si>
    <t>IPI00855775;IPI00414896;IPI00939604;IPI00847836;IPI00152442;IPI00152444</t>
  </si>
  <si>
    <t>Ribonuclease T2;Ribonuclease 6;Putative uncharacterized protein RNASET2</t>
  </si>
  <si>
    <t>RNASE6PL;RNASET2</t>
  </si>
  <si>
    <t>A6XND5;O00584-1;O00584;C9JIU8</t>
  </si>
  <si>
    <t>IPI00414909;IPI00917374;IPI00917198</t>
  </si>
  <si>
    <t>Alpha-galactosidase B;Alpha-N-acetylgalactosaminidase;N-acetylgalactosaminidase, alpha-</t>
  </si>
  <si>
    <t>NAGA;CTA-250D10.21-005;CTA-250D10.21-004</t>
  </si>
  <si>
    <t>P17050;B8ZZ36;B8ZZ35</t>
  </si>
  <si>
    <t>IPI00414913;IPI00914582;IPI00914589;IPI00336173</t>
  </si>
  <si>
    <t>Chloride conductance inducer protein Mat-8;FXYD domain-containing ion transport regulator 3;Mammary tumor 8 kDa protein;Phospholemman-like;Putative uncharacterized protein FXYD3</t>
  </si>
  <si>
    <t>FXYD3;MAT8;PLML</t>
  </si>
  <si>
    <t>Q14802-2;Q14802;C9J9I3;Q14802-1</t>
  </si>
  <si>
    <t>IPI00414927</t>
  </si>
  <si>
    <t>Immunoglobulin-like domain-containing receptor 2</t>
  </si>
  <si>
    <t>C1orf32;ILDR2</t>
  </si>
  <si>
    <t>Q71H61</t>
  </si>
  <si>
    <t>IPI00793722;IPI00747804;IPI00442053;IPI00872303;IPI00414939;IPI00939640;IPI00798378</t>
  </si>
  <si>
    <t>cDNA FLJ16525 fis, clone OCBBF2005433, weakly similar to N-CHIMAERIN;Rho GTPase-activating protein 9;Rho-type GTPase-activating protein 9;cDNA FLJ35444 fis, clone SMINT2003505;cDNA FLJ33011 fis, clone THYMU1000359, highly similar to Rho-GTPase-activating protein 9;cDNA FLJ55768, highly similar to Rho-GTPase-activating protein 9;HSPC076</t>
  </si>
  <si>
    <t>ARHGAP9</t>
  </si>
  <si>
    <t>Q6ZN13;Q9BRR9-1;Q9BRR9;Q9BRR9-2;Q8NAF3;Q9BRR9-3;B3KQ74;B4DVI3;Q9P0G0</t>
  </si>
  <si>
    <t>IPI00414973;REV__IPI00761023;REV__IPI00307376</t>
  </si>
  <si>
    <t>FAST kinase domain-containing protein 5;cDNA FLJ58294</t>
  </si>
  <si>
    <t>FASTKD5;KIAA1792</t>
  </si>
  <si>
    <t>Q7L8L6;B4DWZ8</t>
  </si>
  <si>
    <t>IPI00414980</t>
  </si>
  <si>
    <t>MYH-1c;Myosin I alpha;Myosin-Ib;MYO1B protein</t>
  </si>
  <si>
    <t>MYO1B</t>
  </si>
  <si>
    <t>O43795-2;O43795;Q05CR5</t>
  </si>
  <si>
    <t>IPI00414985;IPI00642671;IPI00553075</t>
  </si>
  <si>
    <t>Uncharacterized protein C13orf27;cDNA, FLJ95922</t>
  </si>
  <si>
    <t>C13orf27</t>
  </si>
  <si>
    <t>Q5JUR7;B2RC94</t>
  </si>
  <si>
    <t>IPI00415037;IPI00940946;IPI00415038;IPI00743472;IPI00884934;IPI00646614</t>
  </si>
  <si>
    <t>Disintegrin and metalloproteinase domain-containing protein 12;Meltrin-alpha;cDNA FLJ77564</t>
  </si>
  <si>
    <t>ADAM12;MLTN;UNQ346/PRO545</t>
  </si>
  <si>
    <t>O43184-1;O43184;C9JZA3;O43184-4;O43184-2;A8K6G4;O43184-3</t>
  </si>
  <si>
    <t>IPI00554494;IPI00415044;IPI00953327;IPI00867565;IPI00744813</t>
  </si>
  <si>
    <t>F-box and leucine-rich repeat protein 19;F-box/LRR-repeat protein 19;cDNA FLJ56421, highly similar to F-box/LRR-repeat protein 19</t>
  </si>
  <si>
    <t>FBL19;FBXL19</t>
  </si>
  <si>
    <t>Q6PCT2-1;Q6PCT2;B7Z7Y9;Q6PCT2-2;C9J4R5</t>
  </si>
  <si>
    <t>IPI00415054;IPI00444144</t>
  </si>
  <si>
    <t>Tectonin beta-propeller repeat-containing protein 2;WD repeat-containing protein KIAA0329/KIAA0297;TECPR2 protein;cDNA FLJ53514</t>
  </si>
  <si>
    <t>KIAA0297;KIAA0329;TECPR2</t>
  </si>
  <si>
    <t>O15040;A5PKY3;B4DSD3</t>
  </si>
  <si>
    <t>IPI00418142;IPI00554504;IPI00926941;IPI00927295;IPI00926503;IPI00926375;IPI00927951;IPI00925596;IPI00927666;IPI00925092;IPI00927907;IPI00927091;IPI00926018;IPI00924535</t>
  </si>
  <si>
    <t>Cerebral cavernous malformations 1 protein;Krev interaction trapped protein 1;cDNA FLJ31975 fis, clone NT2RP7008190, highly similar to Krev interaction trapped protein 1;Cerebral cavernous malformations 1;KRIT1, ankyrin repeat containing, isoform CRA_b;cDNA FLJ30743 fis, clone FEBRA2000377, highly similar to Krev interaction trapped protein 1;Putative uncharacterized protein KRIT1</t>
  </si>
  <si>
    <t>CCM1;KRIT1;hCG_1812017;tcag7.266</t>
  </si>
  <si>
    <t>O00522-1;O00522;A4D1F7;A6NNU0;C9J684</t>
  </si>
  <si>
    <t>IPI00892604;IPI00418163;IPI00887154;IPI00935601;REV__IPI00761163</t>
  </si>
  <si>
    <t>Complement component C4B (Childo blood group);Complement component C4B (Childo blood group) 2;C4A;C4A91;C4B1;cDNA FLJ54406, highly similar to Complement C4-B;Complement component 4B (Childo blood group);C4B;C4B2;C4B3;C4B5;Complement C4B;C4 complement C4d region;C4A2</t>
  </si>
  <si>
    <t>C4B-1;C4B-2;DASS-307J8.2-001;DASS-307J8.7-001;C4A;C4B;XXbac-BCX116I9.7-001;XXbac-BPG116M5.7-001;C4B12;C4A13;DADB-112B14.11-001</t>
  </si>
  <si>
    <t>A2BHY4;Q6U2F8;Q6U2G0;Q6U2G1;B4E344;Q6U2E9;Q6U2L6;Q6U2M2;Q6U2M5;Q6VCV8;Q96SA7;Q96SA8;B0UZ85;Q6U2H4;Q6U2L1;Q6U2L7</t>
  </si>
  <si>
    <t>IPI00418174</t>
  </si>
  <si>
    <t>UPF0562 protein C7orf55</t>
  </si>
  <si>
    <t>C7orf55;HSPC268</t>
  </si>
  <si>
    <t>Q96HJ9</t>
  </si>
  <si>
    <t>IPI00418194;IPI00783901;IPI00783699;IPI00943822;IPI00059975;IPI00943945;IPI00654696;IPI00935594</t>
  </si>
  <si>
    <t>Breast cancer-associated antigen SGA-72M;Exophilin-4;Synaptotagmin-like protein 2;cDNA FLJ45597 fis, clone BRTHA3018409, weakly similar to Mus musculus synaptotagmin-like 4 (Sytl4)</t>
  </si>
  <si>
    <t>KIAA1597;SGA72M;SLP2;SLP2A;SYTL2</t>
  </si>
  <si>
    <t>Q9HCH5-10;Q9HCH5;Q9HCH5-8;Q6ZSE3;Q9HCH5-7</t>
  </si>
  <si>
    <t>IPI00418217;IPI00514352</t>
  </si>
  <si>
    <t>Ankyrin repeat domain-containing protein 2;Skeletal muscle ankyrin repeat protein;cDNA, FLJ95632, Homo sapiens ankyrin repeat domain 2 (stretch responsive muscle)(ANKRD2), mRNA;Ankyrin repeat domain 2 (Stretch responsive muscle)</t>
  </si>
  <si>
    <t>ANKRD2;ARPP;RP11-548K23.2-002</t>
  </si>
  <si>
    <t>Q9GZV1-1;Q9GZV1;B2RBQ4;Q9GZV1-2;Q5T457</t>
  </si>
  <si>
    <t>IPI00418220;IPI00939312;IPI00657655;IPI00922724;IPI00646745;IPI00871971</t>
  </si>
  <si>
    <t>Zinc finger gene in AITD susceptibility region;Zinc finger protein 406;Zinc finger protein ZFAT;cDNA FLJ53576, highly similar to Zinc finger protein 406;cDNA FLJ61406, highly similar to Zinc finger protein 406;ZFAT protein;cDNA FLJ50665, highly similar to Zinc finger protein 406</t>
  </si>
  <si>
    <t>KIAA1485;ZFAT;ZFAT1;ZNF406</t>
  </si>
  <si>
    <t>Q9P243-1;Q9P243;B7Z6H1;Q9P243-2;B7Z6K4;B7ZL15;B7Z6D4;Q9P243-3;Q6PJQ2;Q4KMQ4</t>
  </si>
  <si>
    <t>IPI00418221;IPI00847283;IPI00642537</t>
  </si>
  <si>
    <t>Apoptosis signal-regulating kinase 2;Mitogen-activated protein kinase kinase kinase 6;MAP3K6 protein</t>
  </si>
  <si>
    <t>ASK2;MAP3K6;MAPKKK6;MEKK6</t>
  </si>
  <si>
    <t>O95382-1;O95382;O95382-3;O95382-2;Q32MQ5</t>
  </si>
  <si>
    <t>IPI00418238;IPI00418239</t>
  </si>
  <si>
    <t>Arf-GAP domain and FG repeats-containing protein 2;HIV-1 Rev-binding protein-like protein;Rev/Rex activation domain-binding protein related;cDNA, FLJ95867, highly similar to Homo sapiens HIV-1 Rev binding protein-like (HRBL), mRNA;HIV-1 Rev binding protein-like;HIV-1 Rev binding protein-like, isoform CRA_a</t>
  </si>
  <si>
    <t>AGFG2;HRBL;RABR;hCG_20457;tcag7.884</t>
  </si>
  <si>
    <t>O95081-1;O95081;A4D2D6;O95081-2</t>
  </si>
  <si>
    <t>IPI00418240;IPI00910364;IPI00873952;IPI00953185</t>
  </si>
  <si>
    <t>cDNA, FLJ79420, highly similar to Homo sapiens nebulette (NEBL), transcript variant 2, mRNA;Nebulette non-muscle isoform variant;cDNA FLJ50100, highly similar to Homo sapiens nebulette (NEBL), transcript variant 2, mRNA;LIM-nebulette;Nebulette;Nebulette variant 1;Nebulette variant 5;cDNA FLJ39221 fis, clone OCBBF2006972, moderately similar to LIM AND SH3 DOMAIN PROTEIN 1;cDNA FLJ53769, highly similar to Homo sapiens nebulette (NEBL), transcript variant 2, mRNA</t>
  </si>
  <si>
    <t>LNEBL;NEBL;RP11-56H7.1-003</t>
  </si>
  <si>
    <t>B7ZB56;Q59FZ8;Q70I54;Q8N8M3;B4DH47</t>
  </si>
  <si>
    <t>IPI00418262;IPI00922665;IPI00218407;IPI00942961;IPI00513830</t>
  </si>
  <si>
    <t>Brain-type aldolase;Fructose-bisphosphate aldolase C;Fructose-bisphosphate aldolase</t>
  </si>
  <si>
    <t>ALDC;ALDOC</t>
  </si>
  <si>
    <t>P09972;B7Z1N6;B7Z1Y2;B7Z1Z9;B7Z3K9</t>
  </si>
  <si>
    <t>IPI00418277</t>
  </si>
  <si>
    <t>Carbohydrate synthase 2;Chondroitin glucuronyltransferase 3;Chondroitin sulfate synthase 3;Chondroitin synthase 2;Glucuronosyl-N-acetylgalactosaminyl-proteoglycan 4-beta-N-acetylgalactosaminyltransferase II;N-acetylgalactosaminyl-proteoglycan 3-beta-glucuronosyltransferase 3;N-acetylgalactosaminyltransferase 3;Chondroitin synthase-2;Chondroitin synthase</t>
  </si>
  <si>
    <t>CHSY2;CHSY3;CSS3;ChSy-2</t>
  </si>
  <si>
    <t>Q70JA7;A2V663;Q1JTV1</t>
  </si>
  <si>
    <t>IPI00418290</t>
  </si>
  <si>
    <t>39S ribosomal protein L14, mitochondrial;39S ribosomal protein L32, mitochondrial</t>
  </si>
  <si>
    <t>MRPL14;MRPL32;RPML32</t>
  </si>
  <si>
    <t>Q6P1L8</t>
  </si>
  <si>
    <t>IPI00418301;IPI00798204</t>
  </si>
  <si>
    <t>Uncharacterized protein C3orf33;cDNA FLJ31139 fis, clone IMR322001185;Chromosome 3 open reading frame 33, isoform CRA_b</t>
  </si>
  <si>
    <t>C3orf33;MSTP052;hCG_27946</t>
  </si>
  <si>
    <t>Q6P1S2;Q96NB5</t>
  </si>
  <si>
    <t>IPI00418313;IPI00556173</t>
  </si>
  <si>
    <t>Double-stranded RNA-binding protein 76;Interleukin enhancer-binding factor 3;M-phase phosphoprotein 4;Nuclear factor associated with dsRNA;Nuclear factor of activated T-cells 90 kDa;Translational control protein 80;cDNA FLJ77456, highly similar to Homo sapiens interleukin enhancer binding factor 3, 90kDa (ILF3), transcript variant 2, mRNA</t>
  </si>
  <si>
    <t>Q12906-4;Q12906;Q12906-6;A8K590</t>
  </si>
  <si>
    <t>IPI00552369;IPI00418328;IPI00922408;IPI00797331;IPI00952741;IPI00952673;IPI00908388;IPI00954182;IPI00917534;IPI00916236;IPI00915845</t>
  </si>
  <si>
    <t>Protein PRPL-2;WAS/WASL-interacting protein family member 1;Wiskott-Aldrich syndrome protein-interacting protein;Putative uncharacterized protein WIPF1;cDNA FLJ56555, highly similar to Wiskott-Aldrich syndrome protein-interacting protein</t>
  </si>
  <si>
    <t>WASPIP;WIP;WIPF1</t>
  </si>
  <si>
    <t>O43516-3;O43516;O43516-1;B8ZZM1;O43516-2;C9JB04;C9JL90;O43516-4;B4DVX1</t>
  </si>
  <si>
    <t>IPI00792312;IPI00418336;IPI00477093;IPI00645811;IPI00644073</t>
  </si>
  <si>
    <t>Integrator complex subunit 3;Sensor of single-strand DNA complex subunit A;SOSS complex subunit A</t>
  </si>
  <si>
    <t>C1orf193;C1orf60;INTS3</t>
  </si>
  <si>
    <t>Q68E01-1;Q68E01;Q68E01-2;Q68E01-3</t>
  </si>
  <si>
    <t>IPI00418340;IPI00807475;IPI00916593;IPI00916468</t>
  </si>
  <si>
    <t>GC-rich sequence DNA-binding factor;Transcription factor 9;C2ORF3 variant 1;Chromosome 2 open reading frame 3, isoform CRA_a;C2ORF3 variant 2;cDNA FLJ40245 fis, clone TESTI2023968, highly similar to GC-RICH SEQUENCE DNA-BINDING FACTOR;C2orf3 protein;C2ORF3 variant 3</t>
  </si>
  <si>
    <t>C2orf3;TCF9;hCG_40358</t>
  </si>
  <si>
    <t>P16383-1;P16383;A4UHQ8;A4UHQ9;B3KUM5;Q9BVX3;P16383-2;A4UHR0</t>
  </si>
  <si>
    <t>IPI00655743;IPI00418361;IPI00935699;IPI00478175</t>
  </si>
  <si>
    <t>Ankyrin repeat and SAM domain-containing protein 6;Ankyrin repeat domain-containing protein 14;SamCystin;Sterile alpha motif domain-containing protein 6;cDNA FLJ45802 fis, clone NT2RI3001967, highly similar to Ankyrin repeat and SAM domain-containing protein 6</t>
  </si>
  <si>
    <t>ANKRD14;ANKS6;SAMD6</t>
  </si>
  <si>
    <t>Q68DC2-4;Q68DC2;C9JBI5;Q68DC2-1;B3KXP1</t>
  </si>
  <si>
    <t>IPI00418366</t>
  </si>
  <si>
    <t>Uncharacterized aarF domain-containing protein kinase 5;cDNA FLJ35454 fis, clone SMINT2004473, highly similar to Homo sapiens aarF domain containing kinase 5 (ADCK5), mRNA</t>
  </si>
  <si>
    <t>ADCK5</t>
  </si>
  <si>
    <t>Q3MIX3;B3KS46</t>
  </si>
  <si>
    <t>IPI00418382;IPI00941628;IPI00030020;IPI00795858</t>
  </si>
  <si>
    <t>5-oxo-L-prolinase;5-oxoprolinase;Pyroglutamase;5-oxoprolinase (ATP-hydrolysing);Putative uncharacterized protein OPLAH</t>
  </si>
  <si>
    <t>OPLAH</t>
  </si>
  <si>
    <t>O14841;A7E261;C9JLE8</t>
  </si>
  <si>
    <t>IPI00418394;IPI00009736;IPI00922497</t>
  </si>
  <si>
    <t>Nuclear receptor subfamily 2 group B member 1;Retinoic acid receptor RXR-alpha;Retinoid X receptor alpha;cDNA FLJ16020 fis, clone BRAMY2003287, highly similar to RETINOIC ACID RECEPTOR RXR-ALPHA;Retinoid X receptor, alpha;Retinoid X receptor, alpha, isoform CRA_b;RXRA protein;Nuclear receptor subfamily 2 group B member 3;Retinoic acid receptor RXR-gamma;Retinoid X receptor gamma;cDNA, FLJ93371, highly similar to Homo sapiens retinoid X receptor, gamma (RXRG), mRNA;Retinoid X receptor-gamma</t>
  </si>
  <si>
    <t>NR2B1;RXRA;hCG_18150;RP11-473E2.1-002;NR2B3;RXRG</t>
  </si>
  <si>
    <t>P19793;B3KY83;Q2NL52;Q6P3U7;P48443;B2R7C0;B6ZGT6</t>
  </si>
  <si>
    <t>IPI00418414;IPI00514903</t>
  </si>
  <si>
    <t>3,4-dihydroxy-5-hexaprenylbenzoate methyltransferase;Dihydroxyhexaprenylbenzoate methyltransferase;Hexaprenyldihydroxybenzoate methyltransferase, mitochondrial</t>
  </si>
  <si>
    <t>COQ3;UG0215E05</t>
  </si>
  <si>
    <t>Q9NZJ6</t>
  </si>
  <si>
    <t>IPI00418426;IPI00922084</t>
  </si>
  <si>
    <t>Ancient conserved domain-containing protein 4;Cyclin-M4;Metal transporter CNNM4;Truncated cyclin M4;Cyclin M4</t>
  </si>
  <si>
    <t>ACDP4;CNNM4;KIAA1592</t>
  </si>
  <si>
    <t>Q6P4Q7;C7SQM3;C7SQM4;C7SQM5</t>
  </si>
  <si>
    <t>IPI00418437;IPI00910901</t>
  </si>
  <si>
    <t>Actinfilin;Kelch-like protein 17;cDNA FLJ45680 fis, clone ERLTF2002178, highly similar to Kelch-like protein 17;Kelch-like 17 (Drosophila), isoform CRA_c;KLHL17 protein;cDNA FLJ50001, moderately similar to Kelch-like protein 17</t>
  </si>
  <si>
    <t>KLHL17;hCG_31732</t>
  </si>
  <si>
    <t>Q6TDP4;B3KXL7;Q0VGE6;B4DDM9</t>
  </si>
  <si>
    <t>IPI00418468;IPI00552205;IPI00553055;IPI00945825</t>
  </si>
  <si>
    <t>Ankyrin repeat domain-containing protein 16;Putative uncharacterized protein ANKRD16</t>
  </si>
  <si>
    <t>ANKRD16</t>
  </si>
  <si>
    <t>Q6P6B7;A8MSS9;C9JP28</t>
  </si>
  <si>
    <t>IPI00418471</t>
  </si>
  <si>
    <t>Vimentin;Vimentin variant 3;Vimentin variant 4;cDNA FLJ34494 fis, clone HLUNG2005030, highly similar to VIMENTIN;Vimentin variant</t>
  </si>
  <si>
    <t>VIM</t>
  </si>
  <si>
    <t>P08670;B0YJC4;B0YJC5;B3KRK8;Q53HU8</t>
  </si>
  <si>
    <t>IPI00418495</t>
  </si>
  <si>
    <t>Fatty acid translocase;Glycoprotein IIIb;Leukocyte differentiation antigen CD36;PAS IV;PAS-4;Platelet collagen receptor;Platelet glycoprotein 4;Platelet glycoprotein IV;Thrombospondin receptor;CD36 antigen (Collagen type I receptor, thrombospondin receptor);CD36 antigen (Collagen type I receptor, thrombospondin receptor), isoform CRA_a;cDNA, FLJ93369, highly similar to Homo sapiens CD36 antigen (collagen type I receptor, thrombospondinreceptor) (CD36), mRNA;cDNA FLJ39539 fis, clone PUAEN2008228, highly similar to Platelet glycoprotein 4;cDNA FLJ56151, highly similar to Platelet glycoprotein 4;CD36</t>
  </si>
  <si>
    <t>CD36;GP3B;GP4;hCG_17062;tcag7.257</t>
  </si>
  <si>
    <t>P16671;A4D1B1;B3KUB8;B7Z6C3;Q9BQA7;Q9BZM7;Q9BZM9;Q9BZN0;Q9BZN1;Q9BZN2</t>
  </si>
  <si>
    <t>IPI00418496;IPI00513818;IPI00853478</t>
  </si>
  <si>
    <t>Gluconate kinase;Probable gluconokinase;Chromosome 9 open reading frame 103</t>
  </si>
  <si>
    <t>C9orf103;RP11-522I20.2-003</t>
  </si>
  <si>
    <t>Q5T6J7-1;Q5T6J7;Q5T6J8;Q5T6J7-2</t>
  </si>
  <si>
    <t>IPI00418497;IPI00656071</t>
  </si>
  <si>
    <t>Mitochondrial import inner membrane translocase subunit TIM50;Translocase of inner mitochondrial membrane 50 homolog (S. cerevisiae);TIM50L;TIMM50 protein</t>
  </si>
  <si>
    <t>PRO1512;TIM50;TIMM50</t>
  </si>
  <si>
    <t>Q3ZCQ8-2;Q3ZCQ8;Q0VAB1;Q330K1;Q3ZCQ8-1</t>
  </si>
  <si>
    <t>IPI00418523</t>
  </si>
  <si>
    <t>IPI00418546;IPI00916513;IPI00640476;IPI00939948;IPI00923492</t>
  </si>
  <si>
    <t>Zinc finger protein 28;Zinc finger protein KOX24</t>
  </si>
  <si>
    <t>KOX24;ZNF28</t>
  </si>
  <si>
    <t>P17035-1;P17035</t>
  </si>
  <si>
    <t>IPI00418564;IPI00923544;IPI00420000;IPI00743346</t>
  </si>
  <si>
    <t>Zinc finger and SCAN domain-containing protein 20;Zinc finger protein 31;Zinc finger protein 360;Zinc finger protein KOX29;Putative uncharacterized protein ZSCAN20</t>
  </si>
  <si>
    <t>KOX29;ZNF31;ZNF360;ZSCAN20</t>
  </si>
  <si>
    <t>P17040-1;P17040;P17040-3;P17040-4;A6NJN6;P17040-2</t>
  </si>
  <si>
    <t>IPI00477131;IPI00418582;IPI00910352;IPI00176983;IPI00921929</t>
  </si>
  <si>
    <t>Synaptophysin-like protein 2;cDNA FLJ58954, highly similar to Synaptophysin-like protein 2;SYPL2 protein;cDNA FLJ57854, highly similar to Synaptophysin-like protein 2</t>
  </si>
  <si>
    <t>SYPL2</t>
  </si>
  <si>
    <t>Q5VXT5-1;Q5VXT5;B4DWF6;Q5VXT5-2;Q14DL7;B4DYR7</t>
  </si>
  <si>
    <t>IPI00418591;IPI00937758;IPI00015533;IPI00939353;IPI00816698;IPI00908460</t>
  </si>
  <si>
    <t>Zinc finger protein 552;cDNA FLJ53972, highly similar to Homo sapiens zinc finger protein 552 (ZNF552), mRNA;cDNA FLJ52732, moderately similar to Zinc finger protein 418</t>
  </si>
  <si>
    <t>ZNF552</t>
  </si>
  <si>
    <t>Q9H707;B7Z1H1;B4DR41</t>
  </si>
  <si>
    <t>IPI00418603</t>
  </si>
  <si>
    <t>Ubiquitin carrier protein R2;Ubiquitin-conjugating enzyme E2 R2;Ubiquitin-conjugating enzyme E2-CDC34B;Ubiquitin-protein ligase R2</t>
  </si>
  <si>
    <t>CDC34B;UBC3B;UBE2R2</t>
  </si>
  <si>
    <t>Q712K3</t>
  </si>
  <si>
    <t>IPI00914926;IPI00418639;IPI00843833;IPI00794149;IPI00843880;IPI00797832;IPI00788887</t>
  </si>
  <si>
    <t>Acyl-CoA dehydrogenase family member 10</t>
  </si>
  <si>
    <t>ACAD10</t>
  </si>
  <si>
    <t>Q6JQN1-1;Q6JQN1;Q6JQN1-2</t>
  </si>
  <si>
    <t>IPI00418644</t>
  </si>
  <si>
    <t>UPF0580 protein C15orf58;C15orf58 protein</t>
  </si>
  <si>
    <t>C15orf58</t>
  </si>
  <si>
    <t>Q6ZNW5;A1L185</t>
  </si>
  <si>
    <t>IPI00418653;IPI00414668;IPI00395569;IPI00925136;IPI00941113</t>
  </si>
  <si>
    <t>Amyotrophic lateral sclerosis 2 chromosomal region candidate gene 16 protein;Amyotrophic lateral sclerosis 2 chromosomal region candidate gene 17 protein;Neurobeachin-like protein 1;Putative uncharacterized protein NBEAL1</t>
  </si>
  <si>
    <t>ALS2CR16;ALS2CR17;NBEAL1</t>
  </si>
  <si>
    <t>Q6ZS30-2;Q6ZS30;C9JGK5;C9J9U7;Q6ZS30-1</t>
  </si>
  <si>
    <t>IPI00418676</t>
  </si>
  <si>
    <t>Transmembrane protein 62</t>
  </si>
  <si>
    <t>TMEM62</t>
  </si>
  <si>
    <t>Q0P6H9</t>
  </si>
  <si>
    <t>IPI00418724;IPI00871619;IPI00873800</t>
  </si>
  <si>
    <t>Zinc finger protein 788</t>
  </si>
  <si>
    <t>ZNF788</t>
  </si>
  <si>
    <t>Q6ZQV5;A8MUI3;A8MUZ7</t>
  </si>
  <si>
    <t>IPI00645739;IPI00418741;IPI00909923</t>
  </si>
  <si>
    <t>L-fucose kinase;cDNA, FLJ96668, Homo sapiens fucokinase (FUK), mRNA;cDNA FLJ39408 fis, clone PLACE6013672;FLJ00241 protein</t>
  </si>
  <si>
    <t>FUK;FLJ00241</t>
  </si>
  <si>
    <t>Q8N0W3-2;Q8N0W3;Q8N0W3-1;B2RDL5;Q8N8I9;Q8TEF6</t>
  </si>
  <si>
    <t>IPI00418754;IPI00885142</t>
  </si>
  <si>
    <t>Transmembrane protein with metallophosphoesterase domain</t>
  </si>
  <si>
    <t>TMPPE</t>
  </si>
  <si>
    <t>Q6ZT21-1;Q6ZT21;Q6ZT21-2</t>
  </si>
  <si>
    <t>IPI00418797;IPI00917431;IPI00917238</t>
  </si>
  <si>
    <t>DNA-directed RNA polymerase I 135 kDa polypeptide;DNA-directed RNA polymerase I subunit RPA2;DNA-directed RNA polymerase</t>
  </si>
  <si>
    <t>POLR1B</t>
  </si>
  <si>
    <t>Q9H9Y6-1;Q9H9Y6;B7Z823</t>
  </si>
  <si>
    <t>IPI00418799;IPI00793685;IPI00878206;IPI00641076;IPI00807596</t>
  </si>
  <si>
    <t>Protein FAM65A;cDNA FLJ56056;cDNA FLJ56088;cDNA FLJ56183, weakly similar to Mucin-like protein 1</t>
  </si>
  <si>
    <t>FAM65A;KIAA1930</t>
  </si>
  <si>
    <t>Q6ZS17-1;Q6ZS17;Q6ZS17-2;B4DEQ9;B4DIM2;B4DZD8</t>
  </si>
  <si>
    <t>IPI00794205;IPI00418813</t>
  </si>
  <si>
    <t>IPI00418883</t>
  </si>
  <si>
    <t>cDNA FLJ45422 fis, clone BRHIP3036715, moderately similar to HLA class I histocompatibility antigen, alpha chain H;FLJ45422 protein;FLJ45422 protein, isoform CRA_a</t>
  </si>
  <si>
    <t>FLJ45422;hCG_23770</t>
  </si>
  <si>
    <t>Q6ZSK9</t>
  </si>
  <si>
    <t>IPI00418970;IPI00872174</t>
  </si>
  <si>
    <t>Q9NVK5-2;Q9NVK5</t>
  </si>
  <si>
    <t>IPI00418972;IPI00022061</t>
  </si>
  <si>
    <t>Sodium/hydrogen exchanger;Na(+)/H(+) exchanger 6;Sodium/hydrogen exchanger 6;Solute carrier family 9 member 6</t>
  </si>
  <si>
    <t>SLC9A6;RP11-274K13.6-002;KIAA0267;NHE6</t>
  </si>
  <si>
    <t>A8K160;B4DU30;B7ZAE0;Q3ZCW7;Q86VS0;Q8WYK8;Q92581</t>
  </si>
  <si>
    <t>IPI00418991;IPI00952888;IPI00847870;IPI00745241</t>
  </si>
  <si>
    <t>Glutamine and serine-rich protein 1;cDNA FLJ43914 fis, clone TESTI4011161, weakly similar to Proline-rich protein 12;Putative uncharacterized protein QSER1</t>
  </si>
  <si>
    <t>QSER1</t>
  </si>
  <si>
    <t>Q2KHR3-1;Q2KHR3;B3KWV1;C9JJ88;Q2KHR3-2</t>
  </si>
  <si>
    <t>IPI00419084;IPI00783238;IPI00744836</t>
  </si>
  <si>
    <t>DENN domain-containing protein 5B;Rab6IP1-like protein;cDNA FLJ41648 fis, clone FEBRA2024150, moderately similar to Rab6-interacting protein 1</t>
  </si>
  <si>
    <t>DENND5B</t>
  </si>
  <si>
    <t>Q6ZUT9-2;Q6ZUT9;Q6ZUT9-1;Q6ZUT9-4;B3KVW7</t>
  </si>
  <si>
    <t>IPI00419100;IPI00471914;IPI00942099</t>
  </si>
  <si>
    <t>FYVE, RhoGEF and PH domain-containing protein 6;Zinc finger FYVE domain-containing protein 24;FGD6 protein</t>
  </si>
  <si>
    <t>FGD6;KIAA1362;ZFYVE24</t>
  </si>
  <si>
    <t>Q6ZV73-1;Q6ZV73;Q6ZV73-2;A4FVC4</t>
  </si>
  <si>
    <t>IPI00419166;IPI00793090;IPI00854824</t>
  </si>
  <si>
    <t>Protein FAM83G;Putative uncharacterized protein FAM83G</t>
  </si>
  <si>
    <t>FAM83G</t>
  </si>
  <si>
    <t>A6ND36-1;A6ND36;A8MW13</t>
  </si>
  <si>
    <t>IPI00419194;IPI00432867;IPI00946399;IPI00945158;IPI00946892;IPI00946920;IPI00946355;IPI00946521</t>
  </si>
  <si>
    <t>Isoamyl acetate-hydrolyzing esterase 1 homolog;IAH1 protein;Putative uncharacterized protein IAH1;cDNA FLJ60023;HCG1685787, isoform CRA_b</t>
  </si>
  <si>
    <t>IAH1;hCG_1685787</t>
  </si>
  <si>
    <t>Q2TAA2;Q05D21;Q6PCA9;C9JE02;B4DMV3;Q6NVV8</t>
  </si>
  <si>
    <t>IPI00619963;IPI00419217</t>
  </si>
  <si>
    <t>Cytochrome P450 4V2;CYP4V2 protein</t>
  </si>
  <si>
    <t>CYP4V2</t>
  </si>
  <si>
    <t>Q6ZWL3-1;Q6ZWL3;Q6ZWL3-2;Q49AA5</t>
  </si>
  <si>
    <t>IPI00419221;IPI00945380;IPI00945097</t>
  </si>
  <si>
    <t>1-acylglycerophosphate O-acyltransferase;1-acylglycerophosphoethanolamine O-acyltransferase;Lysophosphatidic acid acyltransferase;Lysophosphatidylethanolamine acyltransferase;Lysophospholipid acyltransferase 2;Membrane-bound O-acyltransferase domain-containing protein 2;cDNA, FLJ79530, highly similar to Homo sapiens O-acyltransferase (membrane bound) domain containing 2 (OACT2), mRNA;cDNA FLJ55214, highly similar to Homo sapiens O-acyltransferase (membrane bound) domain containing 2 (OACT2), mRNA</t>
  </si>
  <si>
    <t>MBOAT2;OACT2</t>
  </si>
  <si>
    <t>Q6ZWT7;B0AZU0;B7Z3I3;C9K0V0</t>
  </si>
  <si>
    <t>IPI00419237;IPI00789806;IPI00910169</t>
  </si>
  <si>
    <t>Cytosol aminopeptidase;Leucine aminopeptidase 3;Leucyl aminopeptidase;Peptidase S;Proline aminopeptidase;Prolyl aminopeptidase;cDNA FLJ54122, highly similar to Cytosol aminopeptidase (EC 3.4.11.1)</t>
  </si>
  <si>
    <t>LAP3;LAPEP;PEPS</t>
  </si>
  <si>
    <t>P28838-1;P28838;P28838-2;B4DQG5</t>
  </si>
  <si>
    <t>IPI00419250;IPI00472065;IPI00879420;IPI00878456</t>
  </si>
  <si>
    <t>Glutathione S-transferase theta-2;GST class-theta-2;cDNA, FLJ92320, highly similar to Homo sapiens glutathione S-transferase theta 2 (GSTT2), mRNA;GSTT2 protein;Putative uncharacterized protein GSTT2;Em:AP000351.3 protein;Glutathione S-transferase theta 2, isoform CRA_a</t>
  </si>
  <si>
    <t>GSTT2;Em:AP000351.3;hCG_41095</t>
  </si>
  <si>
    <t>P30712;B2R533;Q6IB75;B5MCL2;Q6ICJ4</t>
  </si>
  <si>
    <t>IPI00419258;IPI00644653;IPI00645948;IPI00943040;IPI00872915;IPI00018755;IPI00742929;IPI00022796;IPI00903004;IPI00643746;IPI00886784;IPI00788220;IPI00737736;IPI00879051;IPI00418184;IPI00938141;IPI00935234</t>
  </si>
  <si>
    <t>High mobility group protein 1;High mobility group protein B1;cDNA FLJ56337, highly similar to High mobility group protein B1;High-mobility group box 1 variant;High-mobility group box 1;Putative high mobility group protein 1-like 10;Putative high mobility group protein 1-like 1;Putative high mobility group protein B1-like 1;cDNA FLJ32558 fis, clone SPLEN1000143, highly similar to High mobility group protein B1;High mobility group 1 protein;High mobility group protein HMG1</t>
  </si>
  <si>
    <t>HMG1;HMGB1;RP11-550P23.1-003;RP11-550P23.1-002;HMG1L10;HMGB1L10;HMG1L1;HMGB1L1;RP11-550P23.1-005</t>
  </si>
  <si>
    <t>P09429;B7Z965;Q59GW1;Q5T7C4;Q5T7C6;Q9UGV6;B2RPK0;B3KQ05;Q5T7C0;Q9NYD7</t>
  </si>
  <si>
    <t>IPI00639841;IPI00419263;IPI00889037;IPI00947265;IPI00472856;IPI00946181;IPI00946338;IPI00945581</t>
  </si>
  <si>
    <t>Delta(3),delta(2)-enoyl-CoA isomerase;Diazepam-binding inhibitor-related protein 1;Dodecenoyl-CoA isomerase;DRS-1;Hepatocellular carcinoma-associated antigen 88;Peroxisomal 3,2-trans-enoyl-CoA isomerase;Renal carcinoma antigen NY-REN-1;Peroxisomal D3,D2-enoyl-CoA isomerase isoform 1 variant;PECI protein;cDNA FLJ56683, highly similar to Peroxisomal 3,2-trans-enoyl-CoA isomerase (EC 5.3.3.8);Hepatocellular carcinoma-associated antigen 64;Putative uncharacterized protein PECI;Peroxisomal D3,D2-enoyl-CoA isomerase</t>
  </si>
  <si>
    <t>DRS1;HCA88;PECI;HCA64;RP5-1013A10.1-007</t>
  </si>
  <si>
    <t>O75521-1;O75521;Q53GC8;Q53HG3;Q6IBN4;O75521-2;B4DLL3;Q9NYD2;Q59E94;C9J723;C9J000;Q5JYK4;C9JB63;C9J4T3</t>
  </si>
  <si>
    <t>IPI00419266;IPI00945153</t>
  </si>
  <si>
    <t>Complex I-B14;LYR motif-containing protein 6;NADH dehydrogenase [ubiquinone] 1 alpha subcomplex subunit 6;NADH-ubiquinone oxidoreductase B14 subunit</t>
  </si>
  <si>
    <t>LYRM6;NADHB14;NDUFA6</t>
  </si>
  <si>
    <t>P56556</t>
  </si>
  <si>
    <t>IPI00419273;IPI00935649;IPI00549919;REV__IPI00018537;REV__IPI00099529</t>
  </si>
  <si>
    <t>Cullin-4A;cDNA, FLJ95721, highly similar to Homo sapiens cullin 4A (CUL4A), mRNA;Putative uncharacterized protein CUL4A;cDNA FLJ58013, highly similar to Cullin-4A</t>
  </si>
  <si>
    <t>CUL4A</t>
  </si>
  <si>
    <t>Q13619-1;Q13619;B2RBV7;A8MSH7;Q13619-2;B4DKT2</t>
  </si>
  <si>
    <t>IPI00419276;IPI00909719;IPI00443947</t>
  </si>
  <si>
    <t>Complement C1q tumor necrosis factor-related protein 6;cDNA, FLJ94726, highly similar to Homo sapiens C1q and tumor necrosis factor related protein 6 (C1QTNF6), mRNA;DJ151B14.4 protein</t>
  </si>
  <si>
    <t>C1QTNF6;CTRP6;UNQ581/PRO1151;dJ151B14.4</t>
  </si>
  <si>
    <t>Q9BXI9-2;Q9BXI9;B2RA69;Q6ICB7;Q9BXI9-1;Q9BXI9-3</t>
  </si>
  <si>
    <t>IPI00419342</t>
  </si>
  <si>
    <t>U11/U12 small nuclear ribonucleoprotein 48 kDa protein</t>
  </si>
  <si>
    <t>C6orf151;SNRNP48</t>
  </si>
  <si>
    <t>Q6IEG0-1;Q6IEG0;A8K8P4</t>
  </si>
  <si>
    <t>IPI00419373;IPI00927677;IPI00939124;IPI00940369;IPI00470658;IPI00927189;IPI00926389</t>
  </si>
  <si>
    <t>Heterogeneous nuclear ribonucleoprotein A3</t>
  </si>
  <si>
    <t>HNRNPA3;HNRPA3</t>
  </si>
  <si>
    <t>P51991-1;P51991;C9JED4</t>
  </si>
  <si>
    <t>IPI00419402;IPI00847396</t>
  </si>
  <si>
    <t>Zinc finger protein 8;Zinc finger protein HF.18;cDNA FLJ35791 fis, clone TESTI2005743, highly similar to ZINC FINGER PROTEIN 8;cDNA FLJ58382, highly similar to Zinc finger protein 8</t>
  </si>
  <si>
    <t>ZNF8</t>
  </si>
  <si>
    <t>P17098;B3KS94;B4DSF4</t>
  </si>
  <si>
    <t>IPI00873208;IPI00419431;IPI00942854;IPI00384569</t>
  </si>
  <si>
    <t>Additional sex combs-like protein 2;Putative Polycomb group protein ASXL2</t>
  </si>
  <si>
    <t>ASXH2;ASXL2;KIAA1685</t>
  </si>
  <si>
    <t>B5MDZ5;Q76L83-1;Q76L83;Q76L83-2</t>
  </si>
  <si>
    <t>IPI00419433;IPI00465151;IPI00335140;IPI00556406;IPI00472256</t>
  </si>
  <si>
    <t>Rab11 family-interacting protein 1;Rab-coupling protein;cDNA FLJ34977 fis, clone NTONG2005822, highly similar to Homo sapiens RAB11 family interacting protein 1 (class I) (RAB11FIP1), transcript variant 1, mRNA;cDNA FLJ75044, highly similar to Homo sapiens Rab coupling protein (RCP), mRNA;RAB11-family interacting protein 1C;Rab11-family interacting protein 1D</t>
  </si>
  <si>
    <t>RAB11FIP1;RCP</t>
  </si>
  <si>
    <t>Q6WKZ4-4;Q6WKZ4;Q6WKZ4-3;B3KRW2;Q307T1;Q4JIW2</t>
  </si>
  <si>
    <t>IPI00419451</t>
  </si>
  <si>
    <t>Tripartite motif-containing protein 65;TRIM65 protein</t>
  </si>
  <si>
    <t>TRIM65</t>
  </si>
  <si>
    <t>Q6PJ69;Q96DX1</t>
  </si>
  <si>
    <t>IPI00419473;IPI00258884;IPI00015945</t>
  </si>
  <si>
    <t>P20290-2;P20290</t>
  </si>
  <si>
    <t>IPI00419504;IPI00157561</t>
  </si>
  <si>
    <t>Mitogen-activated protein kinase kinase kinase 7-interacting protein 2;TAK1-binding protein 2;TGF-beta-activated kinase 1 and MAP3K7-binding protein 2;TGF-beta-activated kinase 1-binding protein 2;cDNA FLJ57993, highly similar to Mitogen-activated protein kinase kinase kinase7-interacting protein 2</t>
  </si>
  <si>
    <t>KIAA0733;MAP3K7IP2;TAB2</t>
  </si>
  <si>
    <t>Q9NYJ8-1;Q9NYJ8;B4DIR9</t>
  </si>
  <si>
    <t>IPI00419509;IPI00854820;IPI00910608;IPI00646001</t>
  </si>
  <si>
    <t>Peroxisome proliferator-activated receptor gamma coactivator-related protein 1;PGC-1-related coactivator;cDNA FLJ59300, highly similar to Homo sapiens peroxisome proliferative activated receptor, gamma, coactivator-related 1, mRNA</t>
  </si>
  <si>
    <t>KIAA0595;PPRC1</t>
  </si>
  <si>
    <t>Q5VV67-1;Q5VV67;Q5VV67-2;B4DSS0</t>
  </si>
  <si>
    <t>IPI00419518;IPI00935364;IPI00855938</t>
  </si>
  <si>
    <t>Ankyrin repeat domain-containing protein 32;BRCT domain-containing protein 1;cDNA FLJ57334, highly similar to Ankyrin repeat domain-containing protein 32</t>
  </si>
  <si>
    <t>ANKRD32;BRCTD1</t>
  </si>
  <si>
    <t>Q9BQI6;B4DR33</t>
  </si>
  <si>
    <t>IPI00419531;IPI00902580</t>
  </si>
  <si>
    <t>Cleavage and polyadenylation specificity factor 100 kDa subunit;Cleavage and polyadenylation specificity factor subunit 2;cDNA FLJ13521 fis, clone PLACE1005876, highly similar to Cleavage and polyadenylation specificity factor 100 kDa subunit;cDNA FLJ11050 fis, clone PLACE1004564, highly similar to Cleavage and polyadenylation specificity factor 100 kDa subunit</t>
  </si>
  <si>
    <t>CPSF100;CPSF2;KIAA1367</t>
  </si>
  <si>
    <t>Q9P2I0;B3KME1;B3KN45;B3KMI0</t>
  </si>
  <si>
    <t>IPI00419535</t>
  </si>
  <si>
    <t>Leucine-rich repeat-containing protein 8E</t>
  </si>
  <si>
    <t>LRRC8E</t>
  </si>
  <si>
    <t>Q6NSJ5;B3KR78</t>
  </si>
  <si>
    <t>IPI00419541</t>
  </si>
  <si>
    <t>GTP-binding protein 4;Guanine nucleotide-binding protein 4;Guanylate-binding protein 4;cDNA FLJ51459, highly similar to Guanylate-binding protein 4</t>
  </si>
  <si>
    <t>GBP4</t>
  </si>
  <si>
    <t>Q96PP9;B4E2F1</t>
  </si>
  <si>
    <t>IPI00419575;IPI00657959;IPI00893923;IPI00894419;IPI00893782</t>
  </si>
  <si>
    <t>Conserved edge-expressed protein;UPF0363 protein C7orf20</t>
  </si>
  <si>
    <t>C7orf20;CEE;CGI-20</t>
  </si>
  <si>
    <t>Q7L5D6-1;Q7L5D6;Q7L5D6-2</t>
  </si>
  <si>
    <t>IPI00926253;IPI00419579;IPI00925049</t>
  </si>
  <si>
    <t>cDNA FLJ59248, highly similar to Homo sapiens cytochrome P450, family 20, subfamily A, polypeptide 1, transcript variant 1, mRNA;Cytochrome P450 20A1;Putative uncharacterized protein DKFZp666P073</t>
  </si>
  <si>
    <t>CYP20A1;UNQ667/PRO1301;DKFZp666P073</t>
  </si>
  <si>
    <t>B4DLN7;Q6UW02;Q658T6</t>
  </si>
  <si>
    <t>IPI00419585;IPI00910407;IPI00925747;IPI00925411;IPI00935462;IPI00938023;IPI00937169;IPI00902819;IPI00748376</t>
  </si>
  <si>
    <t>Cyclophilin A;Cyclosporin A-binding protein;Peptidyl-prolyl cis-trans isomerase A;Rotamase A;Peptidyl-prolyl cis-trans isomerase</t>
  </si>
  <si>
    <t>CYPA;PPIA</t>
  </si>
  <si>
    <t>P62937;A8K220;A8K486;B2RE56;Q71V99;B4DM82;C9J5S7;C9JQJ3</t>
  </si>
  <si>
    <t>IPI00419595;IPI00291300</t>
  </si>
  <si>
    <t>Endoglycan;Podocalyxin-like protein 2;Putative uncharacterized protein PODXL2</t>
  </si>
  <si>
    <t>PODXL2;UNQ1861/PRO3742</t>
  </si>
  <si>
    <t>Q9NZ53-1;Q9NZ53;Q9NZ53-2;C9J0Q6</t>
  </si>
  <si>
    <t>IPI00419596;IPI00844146;IPI00852710</t>
  </si>
  <si>
    <t>DBH-like monooxygenase protein 1;Monooxygenase X</t>
  </si>
  <si>
    <t>MOX;MOXD1;UNQ2493/PRO5780</t>
  </si>
  <si>
    <t>Q6UVY6-1;Q6UVY6;Q6UVY6-2</t>
  </si>
  <si>
    <t>IPI00419626;IPI00640399;IPI00472663;IPI00644704</t>
  </si>
  <si>
    <t>39S ribosomal protein L55, mitochondrial</t>
  </si>
  <si>
    <t>MRPL55;UNQ5835/PRO19675</t>
  </si>
  <si>
    <t>Q7Z7F7-2;Q7Z7F7;Q7Z7F7-1</t>
  </si>
  <si>
    <t>IPI00419643;IPI00456786;IPI00910254;IPI00166225;IPI00945977;IPI00945290;IPI00946529;IPI00946883;IPI00946360;IPI00945450;IPI00945617</t>
  </si>
  <si>
    <t>1-acylglycerol-3-phosphate O-acyltransferase 8;Acyl-CoA:lysocardiolipin acyltransferase 1;Lysocardiolipin acyltransferase 1;cDNA FLJ61482, highly similar to Homo sapiens lysocardiolipin acyltransferase (LYCAT), transcript variant 1, mRNA;Putative uncharacterized protein LCLAT1;cDNA FLJ57322, highly similar to Homo sapiens lysocardiolipin acyltransferase (LYCAT), transcript variant 1, mRNA;cDNA FLJ50983, highly similar to Homo sapiens lysocardiolipin acyltransferase (LYCAT), transcript variant 1, mRNA</t>
  </si>
  <si>
    <t>AGPAT8;ALCAT1;LCLAT1;LYCAT;UNQ1849/PRO3579</t>
  </si>
  <si>
    <t>Q6UWP7-1;Q6UWP7;B4DYR5;A6H8Z7;B4DM26;B4DLE7</t>
  </si>
  <si>
    <t>IPI00419721;IPI00916645</t>
  </si>
  <si>
    <t>EPM2A-interacting protein 1;Laforin-interacting protein</t>
  </si>
  <si>
    <t>EPM2AIP1;KIAA0766;My007</t>
  </si>
  <si>
    <t>Q7L775</t>
  </si>
  <si>
    <t>IPI00794252;IPI00796204;IPI00419731;IPI00794793;IPI00386754;IPI00797918;IPI00879774;IPI00879605</t>
  </si>
  <si>
    <t>Cysteine-rich with EGF-like domain protein 2;CRELD2-zeta;Putative uncharacterized protein DKFZp667O055;Cysteine-rich with EGF-like domains 2</t>
  </si>
  <si>
    <t>CRELD2;UNQ185/PRO211;DKFZp667O055;CITF22-1A6.1-008</t>
  </si>
  <si>
    <t>Q6UXH1-5;Q6UXH1;Q6UXH1-6;A5GZA6;Q6UXH1-1;Q659B4;Q6UXH1-4;Q6UXH1-2;Q6UXH1-3;A6PWM2</t>
  </si>
  <si>
    <t>IPI00419791;IPI00848084;IPI00872476;IPI00872495;IPI00902855;IPI00792382</t>
  </si>
  <si>
    <t>Arginine/serine-rich coiled-coil protein 2;cDNA FLJ11021 fis, clone PLACE1003704, weakly similar to SPLICING FACTOR, ARGININE/SERINE-RICH 4;Similar to splicing factor, arginine/serine-rich 4, isoform CRA_f</t>
  </si>
  <si>
    <t>RSRC2;FLJ11021;hCG_33182</t>
  </si>
  <si>
    <t>Q7L4I2-1;Q7L4I2;Q7L4I2-2;B3KMH4</t>
  </si>
  <si>
    <t>IPI00419792</t>
  </si>
  <si>
    <t>Putative uncharacterized protein ENSP00000390324</t>
  </si>
  <si>
    <t>C9JH79</t>
  </si>
  <si>
    <t>IPI00419802;IPI00377161;IPI00916098;IPI00915760;IPI00871204;IPI00916393;IPI00915922;IPI00916939;IPI00916207;IPI00916849</t>
  </si>
  <si>
    <t>3-hydroxyisobutyryl-CoA hydrolase, mitochondrial;3-hydroxyisobutyryl-coenzyme A hydrolase;Putative uncharacterized protein HIBCH</t>
  </si>
  <si>
    <t>HIBCH</t>
  </si>
  <si>
    <t>Q6NVY1-1;Q6NVY1;Q6NVY1-2;B9A058</t>
  </si>
  <si>
    <t>IPI00419833;IPI00477495</t>
  </si>
  <si>
    <t>HIRA-interacting protein 1;Histone H2B type 1-K;Histone H2B type F-S;Histone H2B.s</t>
  </si>
  <si>
    <t>H2BFT;HIRIP1;HIST1H2BK;H2BFS</t>
  </si>
  <si>
    <t>O60814;P57053</t>
  </si>
  <si>
    <t>IPI00433138;IPI00419836;IPI00894192;IPI00185191;IPI00796292</t>
  </si>
  <si>
    <t>CUB, LCCL and coagulation factor V/VIII-homology domains protein 1;Discoidin, CUB and LCCL domain-containing protein 2;Endothelial and smooth muscle cell-derived neuropilin-like protein;cDNA FLJ61618, highly similar to Discoidin, CUB and LCCL domain-containing protein 2</t>
  </si>
  <si>
    <t>CLCP1;DCBLD2;ESDN</t>
  </si>
  <si>
    <t>Q96PD2-2;Q96PD2;Q96PD2-1;B7Z7Y3</t>
  </si>
  <si>
    <t>IPI00419844;IPI00916833;IPI00916761;IPI00916869;IPI00917733;IPI00917974;IPI00917843</t>
  </si>
  <si>
    <t>Inactive ubiquitin-specific peptidase 39;SAD1 homolog;U4/U6.U5 tri-snRNP-associated 65 kDa protein;U4/U6.U5 tri-snRNP-associated protein 2;cDNA FLJ56173, highly similar to U4/U6.U5 tri-snRNP-associated protein 2;Putative uncharacterized protein USP39;cDNA FLJ10910 fis, clone OVARC1000139, highly similar to U4/U6.U5 tri-snRNP-associated protein 2;cDNA FLJ31772 fis, clone NT2RI2008007, highly similar to U4/U6.U5 tri-snRNP-associated protein 2;Ubiquitin specific peptidase 39, isoform CRA_b;cDNA FLJ59519, highly similar to U4/U6.U5 tri-snRNP-associated protein 2;cDNA FLJ10185 fis, clone HEMBA1004509, highly similar to U4/U6.U5 tri-snRNP-associated protein 2</t>
  </si>
  <si>
    <t>CGI-21;HSPC332;PRO2855;USP39;hCG_34614</t>
  </si>
  <si>
    <t>Q53GS9;B7Z7L9;B9A018;B8ZZD1;B3KMG1;B3KPG7;B4DHT4;B3KM40</t>
  </si>
  <si>
    <t>IPI00419847;IPI00604452;IPI00910304</t>
  </si>
  <si>
    <t>SH3-containing adapter molecule 1;Sorbin and SH3 domain-containing protein 3;Vinexin;cDNA FLJ60912, highly similar to Vinexin</t>
  </si>
  <si>
    <t>SCAM1;SORBS3</t>
  </si>
  <si>
    <t>O60504-1;O60504;Q6NX54;O60504-2;B4DVR4</t>
  </si>
  <si>
    <t>IPI00419856;IPI00409698;IPI00164417;IPI00903321</t>
  </si>
  <si>
    <t>cDNA FLJ54538, highly similar to Transportin-2;TNPO2 protein;Transportin 2;Transportin 2 (Importin 3, karyopherin beta 2b), isoform CRA_b;Karyopherin beta-2b;Transportin-2;TNPO2 variant protein;cDNA FLJ31621 fis, clone NT2RI2003205, highly similar to Transportin-2</t>
  </si>
  <si>
    <t>TNPO2;hCG_172479;TNPO2 variant protein</t>
  </si>
  <si>
    <t>B4DRY5;Q05D48;Q6IN77;O14787-1;O14787;Q4LE60;O14787-2;B3KPC8</t>
  </si>
  <si>
    <t>IPI00419869;IPI00455190</t>
  </si>
  <si>
    <t>Cytochrome c oxidase assembly protein COX15 homolog;cDNA FLJ54125, highly similar to Cytochrome c oxidase assembly protein COX15</t>
  </si>
  <si>
    <t>COX15</t>
  </si>
  <si>
    <t>Q7KZN9-1;Q7KZN9;B4DQM2;Q7KZN9-2</t>
  </si>
  <si>
    <t>IPI00419880;IPI00942312;IPI00736161</t>
  </si>
  <si>
    <t>40S ribosomal protein S3a;v-fos transformation effector protein;cDNA FLJ78591, highly similar to Homo sapiens ribosomal protein S3A (RPS3A), mRNA;cDNA FLJ51870, highly similar to 40S ribosomal protein S3a;Ribosomal protein S3A</t>
  </si>
  <si>
    <t>FTE1;MFTL;RPS3A</t>
  </si>
  <si>
    <t>P61247;A8K4W0;B7Z3M5;Q6NXR8</t>
  </si>
  <si>
    <t>IPI00419891;IPI00141564</t>
  </si>
  <si>
    <t>Sec1 family domain-containing protein 2;Syntaxin-binding protein 1-like 1</t>
  </si>
  <si>
    <t>SCFD2;STXBP1L1</t>
  </si>
  <si>
    <t>Q8WU76-1;Q8WU76;Q8WU76-2</t>
  </si>
  <si>
    <t>IPI00419894;IPI00026673;IPI00472000;IPI00873332;IPI00472247;IPI00742111;IPI00736943;IPI00741668;IPI00927701;IPI00877848</t>
  </si>
  <si>
    <t>CCAAT displacement protein;Homeobox protein cut-like 1;Homeobox protein cux-1</t>
  </si>
  <si>
    <t>CUTL1;CUX1</t>
  </si>
  <si>
    <t>P39880-3;P39880;P39880-1;P39880-2;P39880-5;P39880-4;P39880-6</t>
  </si>
  <si>
    <t>IPI00796934;IPI00419919;IPI00019208;IPI00173589;IPI00792866;IPI00792336;IPI00052885</t>
  </si>
  <si>
    <t>cDNA FLJ78093, highly similar to Homo sapiens ribosomal protein L29 (RPL29), mRNA;60S ribosomal protein L29;Cell surface heparin-binding protein HIP;Ribosomal protein L29 (RPL29) pseudogene;Ribosomal protein L29</t>
  </si>
  <si>
    <t>RPL29;RP11-632C17__A.1-001</t>
  </si>
  <si>
    <t>A8K0H3;P47914;Q5T1D1;Q6IPI1</t>
  </si>
  <si>
    <t>IPI00902433;IPI00419922;IPI00843929;IPI00843879;IPI00844042;IPI00893304;IPI00894223</t>
  </si>
  <si>
    <t>cDNA FLJ35085 fis, clone PLACE6005487, highly similar to Homo sapiens IQ motif containing E (IQCE), mRNA;cDNA FLJ53968, highly similar to Homo sapiens IQ motif containing E (IQCE), mRNA;cDNA FLJ53236, highly similar to Homo sapiens IQ motif containing E (IQCE), mRNA;IQ domain-containing protein E;Putative uncharacterized protein IQCE</t>
  </si>
  <si>
    <t>IQCE;KIAA1023</t>
  </si>
  <si>
    <t>B3KRY4;B4DDX4;B4DXN1;Q6IPM2-1;Q6IPM2;Q6IPM2-4;Q6IPM2-3;C9JP75;Q6IPM2-2;C9JF02</t>
  </si>
  <si>
    <t>IPI00419932</t>
  </si>
  <si>
    <t>Putative Ras-related protein Rab-12</t>
  </si>
  <si>
    <t>RAB12</t>
  </si>
  <si>
    <t>Q6IQ22</t>
  </si>
  <si>
    <t>IPI00419939;IPI00827772;IPI00746523;IPI00827668</t>
  </si>
  <si>
    <t>BTB/POZ domain-containing protein 15;Zinc finger and BTB domain-containing protein 44;cDNA, FLJ95555, highly similar to Homo sapiens HSPC063 protein (HSPC063), mRNA;HSPC063</t>
  </si>
  <si>
    <t>BTBD15;ZBTB44</t>
  </si>
  <si>
    <t>Q8NCP5-1;Q8NCP5;Q8NCP5-2;Q8NCP5-4;Q8NCP5-3;B2RBK2;Q9NZX4</t>
  </si>
  <si>
    <t>IPI00419957;IPI00943088;IPI00220473</t>
  </si>
  <si>
    <t>ATP-dependent Ca(2+) pump PMR1;Calcium-transporting ATPase type 2C member 1;cDNA FLJ53274, highly similar to Calcium-transporting ATPase type 2C member 1(EC 3.6.3.8)</t>
  </si>
  <si>
    <t>ATP2C1;HUSSY-28;KIAA1347;PMR1L</t>
  </si>
  <si>
    <t>P98194-1;P98194;B4E295;P98194-2</t>
  </si>
  <si>
    <t>IPI00419967;IPI00871505;IPI00645992;IPI00942753;IPI00472292;IPI00784685</t>
  </si>
  <si>
    <t>Acylsphingosine deacylase 2;BCDase;LCDase;N-acylsphingosine amidohydrolase 2;Neutral ceramidase;Neutral ceramidase soluble form;Non-lysosomal ceramidase;cDNA FLJ51366, highly similar to Neutral ceramidase (EC 3.5.1.23);N-acylsphingosine amidohydrolase 2C;Non-lysosomal ceramidase C;Putative neutral ceramidase C;cDNA FLJ52679, highly similar to Neutral ceramidase (EC 3.5.1.23)</t>
  </si>
  <si>
    <t>ASAH2;HNAC1;ASAH2C</t>
  </si>
  <si>
    <t>Q9NR71-1;Q9NR71;Q9NR71-2;B4DX28;P0C7U2;B7Z261</t>
  </si>
  <si>
    <t>IPI00419979;IPI00926695;IPI00555621</t>
  </si>
  <si>
    <t>C-t-PAK2;Gamma-PAK;p21-activated kinase 2;p58;PAK-2p27;PAK-2p34;PAK65;S6/H4 kinase;Serine/threonine-protein kinase PAK 2;cDNA FLJ75088, highly similar to Homo sapiens p21 (CDKN1A)-activated kinase 2 (PAK2), mRNA</t>
  </si>
  <si>
    <t>PAK2</t>
  </si>
  <si>
    <t>Q13177;A8K5M4</t>
  </si>
  <si>
    <t>IPI00419983</t>
  </si>
  <si>
    <t>Histone H1t;Testicular H1 histone;Histone cluster 1, H1t</t>
  </si>
  <si>
    <t>H1FT;H1T;HIST1H1T</t>
  </si>
  <si>
    <t>P22492;A1L407</t>
  </si>
  <si>
    <t>IPI00419986</t>
  </si>
  <si>
    <t>Cellular retinol-binding protein II;Retinol-binding protein 2;RBP2 protein</t>
  </si>
  <si>
    <t>CRBP2;RBP2</t>
  </si>
  <si>
    <t>P50120;Q6ISL4</t>
  </si>
  <si>
    <t>IPI00419992;IPI00880184;IPI00879228;IPI00879043;IPI00910118</t>
  </si>
  <si>
    <t>Acyl-CoA synthetase family member 4;Protein NRPS998;cDNA FLJ60483, highly similar to Homo sapiens 2-aminoadipic 6-semialdehyde dehydrogenase (AASDH), mRNA;cDNA FLJ54663, highly similar to Homo sapiens 2-aminoadipic 6-semialdehyde dehydrogenase (AASDH), mRNA;cDNA, FLJ79195, highly similar to Homo sapiens 2-aminoadipic 6-semialdehyde dehydrogenase (AASDH), mRNA;cDNA FLJ51442, highly similar to Homo sapiens 2-aminoadipic 6-semialdehyde dehydrogenase (AASDH), mRNA</t>
  </si>
  <si>
    <t>AASDH;ACSF4;HSPC318;U26</t>
  </si>
  <si>
    <t>Q4L235-1;Q4L235;B4DFZ3;B4E2K0;B7ZAI1;Q4L235-2;Q4L235-4;Q4L235-3;B4E195</t>
  </si>
  <si>
    <t>IPI00419997;IPI00885199;IPI00479721;IPI00884969;IPI00910101</t>
  </si>
  <si>
    <t>Calcium-binding mitochondrial carrier protein SCaMC-3;Mitochondrial ATP-Mg/Pi carrier protein 2;Mitochondrial Ca(2+)-dependent solute carrier protein 2;Small calcium-binding mitochondrial carrier protein 3;Solute carrier family 25 member 23;cDNA FLJ52955, moderately similar to Homo sapiens solute carrier family 25 (mitochondrial carrier; phosphate carrier), member 24 (SLC25A24), transcript variant 2, mRNA</t>
  </si>
  <si>
    <t>APC2;MCSC2;SCAMC3;SLC25A23</t>
  </si>
  <si>
    <t>Q9BV35-1;Q9BV35;Q9BV35-3;Q9BV35-2;Q9BV35-4;B4DI95</t>
  </si>
  <si>
    <t>IPI00420004;IPI00895957;IPI00895883;IPI00925127;IPI00895790;IPI00945499</t>
  </si>
  <si>
    <t>Minor histocompatibility antigen HA-2;Myosin-Ig;Myosin-IG (Myosin-1G)(Fragment).</t>
  </si>
  <si>
    <t>MYO1G;FLJ00293</t>
  </si>
  <si>
    <t>B0I1T2-1;B0I1T2;Q6ZNK5;B0I1T2-4</t>
  </si>
  <si>
    <t>IPI00420014;IPI00953667;IPI00168235;IPI00927472;IPI00937839;IPI00735397;REV__IPI00001734;REV__IPI00941072;REV__IPI00930609;REV__IPI00219478;REV__IPI00940110</t>
  </si>
  <si>
    <t>Activating signal cointegrator 1 complex subunit 3-like 1;BRR2 homolog;U5 small nuclear ribonucleoprotein 200 kDa helicase;U5 snRNP-specific 200 kDa protein;SNRNP200 protein;cDNA FLJ55548, highly similar to U5 small nuclear ribonucleoprotein 200 kDa helicase (EC 3.6.1.-);cDNA FLJ13778 fis, clone PLACE4000431, highly similar to H.sapiens U5 snRNP-specific 200kD protein;PRO2281;Putative RNA helicase</t>
  </si>
  <si>
    <t>ASCC3L1;HELIC2;KIAA0788;SNRNP200</t>
  </si>
  <si>
    <t>O75643-1;O75643;A2RRQ7;A4FU77;B4E150;Q5ZF01;Q7L5W4;Q9H8B9;Q9P172;Q9UNV9</t>
  </si>
  <si>
    <t>IPI00420019;IPI00171000</t>
  </si>
  <si>
    <t>Protein Dos</t>
  </si>
  <si>
    <t>C19orf26;DOS</t>
  </si>
  <si>
    <t>Q8N350-1;Q8N350;Q8N350-2</t>
  </si>
  <si>
    <t>IPI00420029;IPI00420030;IPI00414767;IPI00420033;IPI00554783;IPI00946799;IPI00411460;IPI00420031;IPI00946396;IPI00375305;IPI00428971;IPI00180685;IPI00420032;IPI00953053;IPI00946014;IPI00947276;IPI00428970;IPI00946983;IPI00947105;IPI00428972</t>
  </si>
  <si>
    <t>Aprataxin;Forkhead-associated domain histidine triad-like protein;Aprataxin, isoform a;Aprataxin, isoform CRA_d;cDNA FLJ31110 fis, clone IMR322000223, highly similar to Aprataxin (Forkhead-associated domain histidine triad-like protein);Putative uncharacterized protein APTX</t>
  </si>
  <si>
    <t>APTX;AXA1;RP11-562M8.1-005;hCG_30273;RP11-562M8.1-004;RP11-562M8.1-002</t>
  </si>
  <si>
    <t>Q7Z2E3-1;Q7Z2E3;Q7Z2E3-3;Q5T783;Q7Z2E3-7;Q6JV85;Q7Z2E3-8;Q7Z2E3-9;Q5T782;C9J018;Q7Z2E3-10;Q7Z2E3-5;C9JZ40;Q7Z2E3-4</t>
  </si>
  <si>
    <t>IPI00420065;IPI00795974;IPI00796584;IPI00947243;IPI00945519;IPI00945409;IPI00945152;IPI00797764</t>
  </si>
  <si>
    <t>Acyl-CoA dehydrogenase family member 11;ACAD11 protein</t>
  </si>
  <si>
    <t>ACAD11</t>
  </si>
  <si>
    <t>Q709F0-1;Q709F0;Q08AE9;Q709F0-2;Q709F0-3;C9JXN0</t>
  </si>
  <si>
    <t>IPI00420070;IPI00420068;IPI00420069;IPI00420067;IPI00013302;IPI00843806;IPI00742904;IPI00513871;IPI00909666</t>
  </si>
  <si>
    <t>ADAM15 isoform 7b;ADAM15 isoform 6b;ADAM15 isoform 6a variant;ADAM15 isoform 7a;ADAM15 isoform 6a;cDNA FLJ54721, highly similar to ADAM 15 (EC 3.4.24.-) (Adisintegrin and metalloproteinase domain 15);ADAM15 isoform 4a;ADAM15 isoform 8;ADAM15 isoform 5;Disintegrin and metalloproteinase domain-containing protein 15;Metalloprotease RGD disintegrin protein;Metalloproteinase-like, disintegrin-like, and cysteine-rich protein 15;Metargidin;cDNA FLJ53336, highly similar to ADAM 15 (EC 3.4.24.-) (Adisintegrin and metalloproteinase domain 15);ADAM15 isoform 1;ADAM15 isoform 3a;ADAM-15;Putative uncharacterized protein ADAM15;cDNA PSEC0196 fis, clone HEMBA1001414, highly similar to ADAM 15 (EC 3.4.24.-) (Adisintegrin and metalloproteinase domain 15);ADAM metallopeptidase domain 15</t>
  </si>
  <si>
    <t>ADAM15;MDC15;RP11-540D14.1-002</t>
  </si>
  <si>
    <t>Q71S63;Q71S69;Q59GF2;Q71S62;Q71S67;B4DLB5;Q71S68;Q71S61;Q71S66;Q13444;B7Z390;Q71S64;Q71S65;Q6R267;A6NG98;B3KQU5;Q5SR68</t>
  </si>
  <si>
    <t>IPI00420096</t>
  </si>
  <si>
    <t>Q15149-8;Q15149</t>
  </si>
  <si>
    <t>IPI00420108</t>
  </si>
  <si>
    <t>2-oxoglutarate dehydrogenase complex component E2;Dihydrolipoamide succinyltransferase component of 2-oxoglutarate dehydrogenase complex;Dihydrolipoyllysine-residue succinyltransferase component of 2-oxoglutarate dehydrogenase complex, mitochondrial;E2K;cDNA, FLJ79362, moderately similar to Dihydrolipoyllysine-residue succinyltransferase component of 2- oxoglutarate dehydrogenase complex, mitochondrial (EC 2.3.1.61);DLST protein</t>
  </si>
  <si>
    <t>DLST;DLTS</t>
  </si>
  <si>
    <t>P36957;B7ZAZ8;Q6IBS5</t>
  </si>
  <si>
    <t>IPI00422254;IPI00942176</t>
  </si>
  <si>
    <t>cDNA FLJ61410, highly similar to A-kinase anchor protein 7 isoform gamma;A-kinase anchor protein 18 kDa;A-kinase anchor protein 7 isoform gamma;Protein kinase A-anchoring protein 7 isoform gamma</t>
  </si>
  <si>
    <t>AKAP18;AKAP7</t>
  </si>
  <si>
    <t>B4DUC3;Q9P0M2</t>
  </si>
  <si>
    <t>IPI00423375</t>
  </si>
  <si>
    <t>Putative uncharacterized protein DKFZp686D0419</t>
  </si>
  <si>
    <t>DKFZp686D0419</t>
  </si>
  <si>
    <t>Q6N024</t>
  </si>
  <si>
    <t>IPI00423562;IPI00423565;IPI00301526</t>
  </si>
  <si>
    <t>Deubiquitinating enzyme 6;Proto-oncogene TRE-2;Ubiquitin carboxyl-terminal hydrolase 6;Ubiquitin thioesterase 6;Ubiquitin-specific-processing protease 6;HCG1991532, isoform CRA_a;Ubiquitin specific peptidase 6-short</t>
  </si>
  <si>
    <t>HRP1;TRE2;USP6;hCG_1991532;USP6-short</t>
  </si>
  <si>
    <t>P35125-1;P35125;B9A6N0;P35125-3</t>
  </si>
  <si>
    <t>IPI00423568;IPI00791238</t>
  </si>
  <si>
    <t>c-Ki-ras;c-K-ras;GTPase KRas;GTPase KRas, N-terminally processed;Ki-Ras;K-Ras 2;P21 protein;C-has/bas p21 protein;C-ras-Ki-2 activated oncogene;C-H-ras-1 gene with novel codon 13 mutation;MDS N-ras oncogene exon 1 MDS = myelodysplastic syndrome;K-ras p21 protein;K-ras protein;K-RAS protein;Ha-Ras1 proto-oncoprotein variant</t>
  </si>
  <si>
    <t>KRAS;KRAS2;RASK2;HRAS;K-RAS;K-ras</t>
  </si>
  <si>
    <t>P01116-1;P01116;B0LPF9;P78460;Q14007;Q15285;Q16525;Q71SP6;Q7KZ06;Q92668;Q96T27</t>
  </si>
  <si>
    <t>IPI00423570</t>
  </si>
  <si>
    <t>c-Ki-ras;c-K-ras;GTPase KRas;GTPase KRas, N-terminally processed;Ki-Ras;K-Ras 2;PR310 c-K-ras protein;PR371 c-K-ras oncogene</t>
  </si>
  <si>
    <t>KRAS;KRAS2;RASK2</t>
  </si>
  <si>
    <t>P01116-2;P01116;Q14014;Q14015</t>
  </si>
  <si>
    <t>IPI00423874;IPI00376686;IPI00640753</t>
  </si>
  <si>
    <t>Autocrine motility factor receptor, isoform 2;gp78;RING finger protein 45;AMFR protein</t>
  </si>
  <si>
    <t>AMFR;RNF45</t>
  </si>
  <si>
    <t>Q9UKV5;Q1RN03</t>
  </si>
  <si>
    <t>IPI00424119</t>
  </si>
  <si>
    <t>Frizzled-3;cDNA FLJ77990, highly similar to Homo sapiens FZD3 WNT receptor frizzled-3</t>
  </si>
  <si>
    <t>FZD3</t>
  </si>
  <si>
    <t>Q9NPG1;A8K615</t>
  </si>
  <si>
    <t>IPI00424183;IPI00424178;IPI00424182;IPI00424179;IPI00910769;IPI00424181</t>
  </si>
  <si>
    <t>Polyamine oxidase 1;Spermine oxidase;Spermine oxidase isoform 5;cDNA FLJ54592, highly similar to Spermine oxidase (EC 1.5.3.-)</t>
  </si>
  <si>
    <t>C20orf16;SMO;SMOX;UNQ3039/PRO9854;RP4-779E11.4-004</t>
  </si>
  <si>
    <t>Q9NWM0-5;Q9NWM0;A8BE87;Q5TE25;Q9NWM0-1;Q9NWM0-4;Q9NWM0-2;B4DE63</t>
  </si>
  <si>
    <t>IPI00424460;IPI00424466;REV__IPI00937337</t>
  </si>
  <si>
    <t>Endofin;Endosome-associated FYVE domain protein;Zinc finger FYVE domain-containing protein 16;cDNA FLJ45058 fis, clone BRAWH3023172, highly similar to Zinc finger FYVE domain-containing protein 16</t>
  </si>
  <si>
    <t>KIAA0305;ZFYVE16</t>
  </si>
  <si>
    <t>Q7Z3T8-1;Q7Z3T8;B3KXA7;Q7Z3T8-3</t>
  </si>
  <si>
    <t>IPI00425378;IPI00915028;IPI00914968;IPI00929527;IPI00915029</t>
  </si>
  <si>
    <t>BRG1-associated factor 45C;Zinc finger protein cer-d4;Zinc finger protein DPF3;cDNA FLJ57274, highly similar to Zinc-finger protein Dpf3</t>
  </si>
  <si>
    <t>BAF45C;CERD4;DPF3</t>
  </si>
  <si>
    <t>Q92784-1;Q92784;B9ZVR4;Q92784-3;Q92784-2;B7Z276;Q92784-4</t>
  </si>
  <si>
    <t>IPI00425409;IPI00425404;IPI00425405;IPI00425407;IPI00791520</t>
  </si>
  <si>
    <t>Kinesin-like protein KIF2;Kinesin-like protein KIF21A;Renal carcinoma antigen NY-REN-62;KIF21A protein;Kinesin-like protein KIF21A variant;Putative uncharacterized protein DKFZp779C159</t>
  </si>
  <si>
    <t>KIAA1708;KIF2;KIF21A;DKFZp779C159</t>
  </si>
  <si>
    <t>Q7Z4S6-4;Q7Z4S6;Q7Z4S6-1;Q7Z4S6-2;B0I1R9;B9EGE4;Q2UVF1;Q7Z4S6-3;Q68D13</t>
  </si>
  <si>
    <t>IPI00425566;IPI00425560;IPI00425562</t>
  </si>
  <si>
    <t>Protein LAP4;Protein scribble homolog;SCRIB protein</t>
  </si>
  <si>
    <t>Q14160-1;Q14160;Q14160-2;A0PJK8</t>
  </si>
  <si>
    <t>IPI00426252;IPI00894328;IPI00412657;IPI00954204;IPI00657643;IPI00892663;IPI00941215;IPI00892915;IPI00893697;IPI00892816</t>
  </si>
  <si>
    <t>Ret finger protein;RING finger protein 76;Tripartite motif-containing protein 27;Zinc finger protein RFP;Tripartite motif-containing 27;Ret finger protein isoform beta variant</t>
  </si>
  <si>
    <t>RFP;RNF76;TRIM27;DAAP-182E11.3-003;DAQB-5M14.1-003;DASS-46L4.6-003;XXbac-BCX196D17.2-003;XXbac-BPG322C17.1-003</t>
  </si>
  <si>
    <t>P14373-1;P14373;A2BE15;A2ABL9;P14373-2;Q5RJA8;Q59EC6</t>
  </si>
  <si>
    <t>IPI00426267;IPI00426269</t>
  </si>
  <si>
    <t>Densin-180;Leucine-rich repeat-containing protein 7;Protein LAP1;LRRC7 protein</t>
  </si>
  <si>
    <t>KIAA1365;LAP1;LRRC7</t>
  </si>
  <si>
    <t>Q96NW7-1;Q96NW7;A1L1C6;Q96NW7-2</t>
  </si>
  <si>
    <t>IPI00607575;IPI00426305;IPI00552843;IPI00921846;IPI00789614;IPI00922754</t>
  </si>
  <si>
    <t>cDNA FLJ61673, highly similar to Retinoic acid receptor RXR-beta;MHC class I promoter binding protein;Retinoid X receptor, beta variant;Retinoid X receptor, beta;Nuclear receptor subfamily 2 group B member 2;Retinoic acid receptor RXR-beta;Retinoid X receptor beta;Putative uncharacterized protein RXRB</t>
  </si>
  <si>
    <t>DADB-100D22.1-002;DAMA-248N13.1-002;DAMC-269O2.1-002;DAQB-314F24.5-002;RXRB;XXbac-BCX22I16.9-002;XXbac-BPG157A10.1-002;NR2B2;DADB-100D22.1-001;DAMA-248N13.1-001;DAMC-269O2.1-001;DAQB-314F24.5-001;hCG_2042227;XXbac-BCX22I16.9-001;XXbac-BPG157A10.1-001</t>
  </si>
  <si>
    <t>B7Z7J5;Q06310;Q59G65;Q5STQ1;P28702;Q5STP9;A8MS99</t>
  </si>
  <si>
    <t>IPI00426640;IPI00738762</t>
  </si>
  <si>
    <t>Basic transcription factor 2 44 kDa subunit;General transcription factor IIH polypeptide 2;General transcription factor IIH subunit 2;TFIIH basal transcription factor complex p44 subunit;cDNA FLJ55412, highly similar to TFIIH basal transcription factor complex p44 subunit;General transcription factor IIH, polypeptide 2, 44kDa</t>
  </si>
  <si>
    <t>BTF2P44;GTF2H2</t>
  </si>
  <si>
    <t>Q13888;B4DKI6;Q86U80</t>
  </si>
  <si>
    <t>IPI00426727;IPI00426728;IPI00426729;IPI00719738;IPI00791816;IPI00791121;IPI00791172;IPI00792590;IPI00789432</t>
  </si>
  <si>
    <t>Methyl-CpG-binding domain protein 4;Methyl-CpG-binding endonuclease 1;Methyl-CpG-binding protein MBD4;Mismatch-specific DNA N-glycosylase;cDNA FLJ61001, highly similar to Methyl-CpG-binding domain protein 4 (EC 3.2.2.-);Putative methyl-CpG binding protein</t>
  </si>
  <si>
    <t>MBD4;MED1</t>
  </si>
  <si>
    <t>O95243-1;O95243;B4DZN2;O95243-2;O95243-3;Q2MD36</t>
  </si>
  <si>
    <t>IPI00427037;IPI00427039;IPI00921927;IPI00926919;IPI00427040;IPI00790771;IPI00926682;IPI00789561;IPI00790236</t>
  </si>
  <si>
    <t>tRNA-intron endonuclease Sen2;tRNA-splicing endonuclease subunit Sen2;cDNA FLJ76821, highly similar to Homo sapiens tRNA splicing endonuclease 2 homolog (SEN2, S. cerevisiae) (TSEN2), mRNA;cDNA FLJ55685, highly similar to tRNA-splicing endonuclease subunit Sen2 (EC 3.1.27.9);Putative uncharacterized protein TSEN2;cDNA FLJ58327, highly similar to tRNA-splicing endonuclease subunit Sen2 (EC 3.1.27.9)</t>
  </si>
  <si>
    <t>SEN2;TSEN2</t>
  </si>
  <si>
    <t>Q8NCE0-1;Q8NCE0;A8K568;Q8NCE0-2;B7Z355;C9J7Z4;Q8NCE0-3;B7Z6K1;C9IZI7</t>
  </si>
  <si>
    <t>IPI00427242</t>
  </si>
  <si>
    <t>rRNA-processing protein FCF1 homolog;cDNA FLJ75920;Chromosome 14 open reading frame 111, isoform CRA_c;Putative uncharacterized protein DKFZp686O2396;FCF1 protein</t>
  </si>
  <si>
    <t>C14orf111;CGI-35;FCF1;DKFZp686O2396;hCG_22352</t>
  </si>
  <si>
    <t>Q9Y324;Q4FZ45;Q66K47</t>
  </si>
  <si>
    <t>IPI00427330;IPI00926999;IPI00925603;IPI00926792;IPI00647254</t>
  </si>
  <si>
    <t>Ribosome maturation protein SBDS;Shwachman-Bodian-Diamond syndrome protein</t>
  </si>
  <si>
    <t>CGI-97;SBDS</t>
  </si>
  <si>
    <t>Q9Y3A5</t>
  </si>
  <si>
    <t>IPI00427501;IPI00909449;IPI00427502;IPI00746804</t>
  </si>
  <si>
    <t>GH3 domain-containing protein;cDNA FLJ16322 fis, clone SPLEN2037678, highly similar to Protein D11Lgp1 homolog;cDNA FLJ59387, highly similar to Protein D11Lgp1 homolog</t>
  </si>
  <si>
    <t>D11LGP1E;GHDC;LGP1</t>
  </si>
  <si>
    <t>Q8N2G8-1;Q8N2G8;B3KVB0;B4DQS4;Q8N2G8-2</t>
  </si>
  <si>
    <t>IPI00427586;IPI00436355;IPI00552517;IPI00647138;IPI00909517</t>
  </si>
  <si>
    <t>cGMP-dependent protein kinase 1;cGMP-dependent protein kinase I;cDNA FLJ36117 fis, clone TESTI2022400, highly similar to cGMP-dependent protein kinase 1, beta isozyme (EC 2.7.11.12);Protein kinase, cGMP-dependent, type I;PRKG1 protein</t>
  </si>
  <si>
    <t>PRKG1;PRKG1B;PRKGR1A;PRKGR1B;RP11-346D6.1-001</t>
  </si>
  <si>
    <t>Q13976;B3KSF3;Q5SQU3;P14619;A5YM56;Q6P5T7</t>
  </si>
  <si>
    <t>IPI00427739;IPI00427741</t>
  </si>
  <si>
    <t>LANO adapter protein;LAP and no PDZ protein;Leucine-rich repeat-containing protein 1;cDNA FLJ77590, highly similar to Homo sapiens leucine rich repeat containing 1, mRNA;Leucine rich repeat containing 1</t>
  </si>
  <si>
    <t>LANO;LRRC1;RP3-523E19.1-005</t>
  </si>
  <si>
    <t>Q9BTT6-1;Q9BTT6;A8K883;Q5TGN3;Q9BTT6-2;Q5T0G3</t>
  </si>
  <si>
    <t>IPI00428056;IPI00929708;IPI00428057</t>
  </si>
  <si>
    <t>BBF2H7/FUS protein</t>
  </si>
  <si>
    <t>Q70T18</t>
  </si>
  <si>
    <t>IPI00428288;IPI00334579;IPI00640672;IPI00428285;IPI00428286;IPI00428289;IPI00645648;IPI00428287;IPI00384571</t>
  </si>
  <si>
    <t>39S ribosomal protein L43, mitochondrial;Mitochondrial ribosomal protein bMRP36a;cDNA FLJ76392, highly similar to Homo sapiens mitochondrial ribosomal protein L43 (MRPL43), transcript variant 1, mRNA;cDNA FLJ61386, highly similar to Homo sapiens mitochondrial ribosomal protein L43 (MRPL43), transcript variant 4, mRNA;Mitochondrial ribosomal protein L43;Mitochondrial ribosomal protein L43, isoform CRA_d;Putative uncharacterized protein MRPL43;MRPL43 protein</t>
  </si>
  <si>
    <t>MRPL43;RP11-108L7.13-006;RP11-108L7.13-009;hCG_24670;RP11-108L7.13-008</t>
  </si>
  <si>
    <t>Q8N983-4;Q8N983;A8K4V4;B1AL06;B1AL08;C9J5Q3;Q8N983-1;Q8N983-2;B5MDQ2;B1AL05;Q8N983-3;Q86XN0</t>
  </si>
  <si>
    <t>IPI00428447;IPI00472533;IPI00428450;IPI00953513;IPI00102820;IPI00867528;IPI00470640</t>
  </si>
  <si>
    <t>Angiotensin-II type 2 receptor-interacting protein;AT2 receptor-binding protein;Microtubule-associated tumor suppressor 1;Mitochondrial tumor suppressor 1;cDNA FLJ53273, highly similar to Homo sapiens mitochondrial tumor suppressor 1 (MTUS1), transcript variant 2, mRNA;cDNA FLJ59507, highly similar to Homo sapiens mitochondrial tumor suppressor 1 (MTUS1), transcript variant 4, mRNA</t>
  </si>
  <si>
    <t>ATBP;ATIP;GK1;KIAA1288;MTSG1;MTUS1</t>
  </si>
  <si>
    <t>Q9ULD2-1;Q9ULD2;Q9ULD2-2;B4E246;Q9ULD2-6;B4DH03;Q9ULD2-3;Q9ULD2-4</t>
  </si>
  <si>
    <t>IPI00917968;IPI00428671;IPI00745327;IPI00903080;IPI00902497;IPI00939932</t>
  </si>
  <si>
    <t>cDNA FLJ59496, highly similar to Beta-chimaerin;Putative uncharacterized protein CHN2;Beta-chimaerin;Beta-chimerin;Rho GTPase-activating protein 3;cDNA, FLJ93489, Homo sapiens chimerin (chimaerin) 2 (CHN2), mRNA;Chimerin (Chimaerin) 2;Beta chimaerin isoform B2-CHNdel ex7p-13p;cDNA FLJ59490, highly similar to Beta-chimaerin;cDNA FLJ58755, highly similar to Beta-chimaerin;Beta chimaerin isoform B1-CHNdel ex11-12;Beta chimaerin isoform B1-CHNdel ex11;Beta chimaerin isoform B2-CHNdel ex4-6;Beta chimaerin isoform B1-CHNdel ex7p;cDNA, FLJ78929, highly similar to Beta-chimaerin;cDNA FLJ54100, highly similar to Beta-chimaerin;cDNA FLJ54558, highly similar to Beta-chimaerin;Beta chimaerin isoform B1-CHNdel ex9</t>
  </si>
  <si>
    <t>CHN2;ARHGAP3;BCH;hCG_38311;tcag7.168</t>
  </si>
  <si>
    <t>B7Z232;C9JQ94;P52757;A4D1A2;B3VCG5;B7Z1V0;B7Z1W9;B3VCF6;B3VCF7;B3VCG1;B3VCF1;B7Z215;B7Z701;B8ZZZ8;B3VCF3;C9J4K6;Q75MY2</t>
  </si>
  <si>
    <t>IPI00856078;IPI00428954;IPI00760574;IPI00014634;IPI00855748;IPI00790687;IPI00922054</t>
  </si>
  <si>
    <t>Carboxyl-terminal LIM domain-binding protein 2;LIM domain-binding factor CLIM2;LIM domain-binding protein 1;Nuclear LIM interactor</t>
  </si>
  <si>
    <t>CLIM2;LDB1</t>
  </si>
  <si>
    <t>Q86U70-1;Q86U70;Q86U70-2;Q86U70-3</t>
  </si>
  <si>
    <t>IPI00428967;IPI00329281</t>
  </si>
  <si>
    <t>Toll-like receptor adapter molecule 2 (TICAM-2) (Putative NF-kappa-B- activating protein 502).</t>
  </si>
  <si>
    <t>hCG_37564;TIRAP3</t>
  </si>
  <si>
    <t>Q6JUT2</t>
  </si>
  <si>
    <t>IPI00429178;IPI00429177;IPI00429179;IPI00425669;IPI00425670</t>
  </si>
  <si>
    <t>Protein FRA10AC1</t>
  </si>
  <si>
    <t>C10orf4;FRA10AC1;PRO2972</t>
  </si>
  <si>
    <t>Q70Z53-1;Q70Z53;Q70Z53-3;Q70Z53-5;Q70Z53-4;Q70Z53-2</t>
  </si>
  <si>
    <t>IPI00429190</t>
  </si>
  <si>
    <t>cDNA FLJ61136, highly similar to Ras-related protein Rab-11A</t>
  </si>
  <si>
    <t>B4DMN1</t>
  </si>
  <si>
    <t>IPI00429191</t>
  </si>
  <si>
    <t>Eukaryotic peptide chain release factor subunit 1;Protein Cl1;TB3-1;cDNA FLJ56175, highly similar to Eukaryotic peptide chain release factor subunit1;ETF1 protein;Eukaryotic translation termination factor 1;Eukaryotic translation termination factor 1, isoform CRA_b</t>
  </si>
  <si>
    <t>ERF1;ETF1;RF1;SUP45L1;hCG_1981800</t>
  </si>
  <si>
    <t>P62495;B7Z7P8;Q96CG1</t>
  </si>
  <si>
    <t>IPI00429538</t>
  </si>
  <si>
    <t>Protein yippee-like 5</t>
  </si>
  <si>
    <t>CGI-127;YPEL5</t>
  </si>
  <si>
    <t>P62699</t>
  </si>
  <si>
    <t>IPI00429633;IPI00480093;IPI00643134</t>
  </si>
  <si>
    <t>Endoplasmic oxidoreductin-1-like protein B;ERO1-like protein beta;Oxidoreductin-1-L-beta;cDNA, FLJ96396, highly similar to Homo sapiens ERO1-like beta (S. cerevisiae) (ERO1LB), mRNA;cDNA FLJ56569, highly similar to ERO1-like protein beta (EC 1.8.4.-);ERO1-like beta (S. cerevisiae)</t>
  </si>
  <si>
    <t>ERO1LB;RP5-985L19.2-003</t>
  </si>
  <si>
    <t>Q86YB8;B2RD00;B4DF57;Q5TAE8</t>
  </si>
  <si>
    <t>IPI00429689;IPI00796774</t>
  </si>
  <si>
    <t>Serine/threonine-protein phosphatase 2A catalytic subunit beta isoform;Serine/threonine-protein phosphatase</t>
  </si>
  <si>
    <t>PPP2CB</t>
  </si>
  <si>
    <t>P62714;B3KRM2;Q5U0I7;Q6FHK5;Q8WZ56</t>
  </si>
  <si>
    <t>IPI00480187;IPI00430079;IPI00639896;IPI00183302;IPI00873999;IPI00878581;IPI00922520;IPI00880119;IPI00744123;IPI00879803;IPI00645913;IPI00879292</t>
  </si>
  <si>
    <t>Histone lysine demethylase PHF8;PHD finger protein 8;cDNA FLJ61712, highly similar to Mus musculus PHD finger protein 8 (Phf8), mRNA</t>
  </si>
  <si>
    <t>KIAA1111;PHF8;ZNF422;RP13-444K19.2-002;RP13-444K19.2-010;RP13-444K19.2-006</t>
  </si>
  <si>
    <t>Q9UPP1-1;Q9UPP1;Q9UPP1-2;Q5JPR9;Q5JPS0;Q9UPP1-3;B0QZE1;B7Z911;Q5JPS3</t>
  </si>
  <si>
    <t>IPI00430411</t>
  </si>
  <si>
    <t>Calcium/calmodulin-dependent protein kinase type IV;CaM kinase-GR;cDNA, FLJ93281, highly similar to Homo sapiens calcium/calmodulin-dependent protein kinase IV (CAMK4), mRNA</t>
  </si>
  <si>
    <t>CAMK4</t>
  </si>
  <si>
    <t>Q16566;B2R747</t>
  </si>
  <si>
    <t>IPI00430439;IPI00794952;IPI00795570;IPI00430440;IPI00924954;IPI00927718;IPI00925947;IPI00796548;IPI00925627;IPI00795915;IPI00927446;IPI00925167;IPI00925895;IPI00926086</t>
  </si>
  <si>
    <t>Transcription cofactor vestigial-like protein 4;Vestigial-like 4</t>
  </si>
  <si>
    <t>KIAA0121;VGLL4</t>
  </si>
  <si>
    <t>Q14135-1;Q14135;Q0H0I4;Q14135-2;Q0H0I7</t>
  </si>
  <si>
    <t>IPI00430472;IPI00005028</t>
  </si>
  <si>
    <t>Activating signal cointegrator 1 complex subunit 3;ASC-1 complex subunit p200;Helicase, ATP binding 1;Trip4 complex subunit p200;cDNA FLJ56882, highly similar to Activating signal cointegrator 1 complex subunit 3 (EC 3.6.1.-);ASCC3 protein</t>
  </si>
  <si>
    <t>ASCC3;HELIC1</t>
  </si>
  <si>
    <t>Q8N3C0;B4DR60;Q4G1A0</t>
  </si>
  <si>
    <t>IPI00430622</t>
  </si>
  <si>
    <t>Spartin;Spastic paraplegia 20 protein;Trans-activated by hepatitis C virus core protein 1;cDNA FLJ75882, highly similar to Homo sapiens spastic paraplegia 20, spartin (Troyer syndrome) (SPG20), mRNA;cDNA FLJ11087 fis, clone PLACE1005277, highly similar to Spartin;Spastic paraplegia 20, spartin (Troyer syndrome), isoform CRA_b;cDNA FLJ11345 fis, clone PLACE1010877, highly similar to Spartin;cDNA FLJ53483, highly similar to Spartin</t>
  </si>
  <si>
    <t>KIAA0610;SPG20;TAHCCP1;hCG_32832</t>
  </si>
  <si>
    <t>Q8N0X7;A8K6Q9;B3KMI3;B3KML8;B4DXT5</t>
  </si>
  <si>
    <t>IPI00430803</t>
  </si>
  <si>
    <t>Uncharacterized protein C2orf79</t>
  </si>
  <si>
    <t>C2orf79</t>
  </si>
  <si>
    <t>Q6GMV3</t>
  </si>
  <si>
    <t>IPI00430812;IPI00430813;IPI00430814</t>
  </si>
  <si>
    <t>Cellular nucleic acid-binding protein;Zinc finger protein 9;cDNA FLJ61146, highly similar to Cellular nucleic acid-binding protein;Cellular nucleic acid binding protein beta variant 2;Cellular nucleic acid binding protein</t>
  </si>
  <si>
    <t>CNBP;RNF163;ZNF9</t>
  </si>
  <si>
    <t>P62633-1;P62633;P62633-2;P62633-3;B4DP17;Q4JGY0;Q6T598</t>
  </si>
  <si>
    <t>IPI00431031;IPI00647003;IPI00431029;IPI00431026;IPI00480028;IPI00431025;IPI00431032;IPI00431033;IPI00935670;IPI00902865;IPI00909287;IPI00921994;IPI00908332</t>
  </si>
  <si>
    <t>Abelson interactor 1;Abl interactor 1;Abl-binding protein 4;e3B1;Eps8 SH3 domain-binding protein;Nap1-binding protein;Spectrin SH3 domain-binding protein 1;cDNA FLJ52931, highly similar to Homo sapiens abl-interactor 1 (ABI1), transcript variant 3, mRNA;Abl-interactor 1, isoform CRA_c;cDNA FLJ76671, highly similar to Homo sapiens Abl-interactor protein 1 long (AbI1) mRNA;Spectrin SH3 domain binding protein 1;Putative uncharacterized protein ABI1;Abl-interactor 1 variant 41;Abl-interactor 1 variant 21;Abl-interactor 1 variant 72;cDNA FLJ44853 fis, clone BRACE3052321, highly similar to Abl interactor 1;cDNA FLJ52872, moderately similar to Homo sapiens abl-interactor 1 (ABI1), transcript variant 3, mRNA;cDNA, FLJ78813, highly similar to Homo sapiens abl-interactor 1 (ABI1), transcript variant 3, mRNA</t>
  </si>
  <si>
    <t>ABI1;SSH3BP1;hCG_25238;RP13-16H11.4-003;SSH3BP</t>
  </si>
  <si>
    <t>Q8IZP0-6;Q8IZP0;Q8IZP0-4;Q8IZP0-2;B4DKX2;Q5T2R9;A6NFN2;Q8IZP0-1;Q8IZP0-7;B6VEX3;Q8IZP0-8;B6VEX4;Q8IZP0-10;B6VEX5;B3KX62;B4DQ58;B7Z9E9</t>
  </si>
  <si>
    <t>IPI00431034;IPI00827857;IPI00431030;IPI00431027</t>
  </si>
  <si>
    <t>Putative uncharacterized protein ABI1;Abelson interactor 1;Abl interactor 1;Abl-binding protein 4;e3B1;Eps8 SH3 domain-binding protein;Nap1-binding protein;Spectrin SH3 domain-binding protein 1;Abl-interactor 1 variant</t>
  </si>
  <si>
    <t>ABI1;SSH3BP1</t>
  </si>
  <si>
    <t>A8MPR9;Q8IZP0-9;Q8IZP0;Q8IZP0-5;Q5T2R7;Q8IZP0-3;Q59G41</t>
  </si>
  <si>
    <t>IPI00431082;IPI00431083;IPI00644125;IPI00641485;IPI00639956</t>
  </si>
  <si>
    <t>Coiled-coil domain-containing protein 5;Enhancer of invasion-cluster;HAUS augmin-like complex subunit 1</t>
  </si>
  <si>
    <t>CCDC5;HAUS1;HEIC</t>
  </si>
  <si>
    <t>Q96CS2-1;Q96CS2;Q96CS2-2</t>
  </si>
  <si>
    <t>IPI00431263;IPI00783211;IPI00790212</t>
  </si>
  <si>
    <t>Transmembrane protein 94;Uncharacterized protein KIAA0195;cDNA FLJ58177, highly similar to Transmembrane protein 94;cDNA, FLJ78959, highly similar to Transmembrane protein 94;Putative uncharacterized protein KIAA0195;cDNA FLJ58673, highly similar to Transmembrane protein 94</t>
  </si>
  <si>
    <t>KIAA0195;TMEM94</t>
  </si>
  <si>
    <t>Q12767-2;Q12767;B4DGC6;B7Z9U5;C9JL75;Q12767-1;B4E3Q5</t>
  </si>
  <si>
    <t>IPI00431634;IPI00939421;IPI00816713</t>
  </si>
  <si>
    <t>TRA@ protein;HCG2039804;Possible J 49 gene segment;V-alpha</t>
  </si>
  <si>
    <t>TRA@;hCG_2039804;Tcr-alpha</t>
  </si>
  <si>
    <t>Q6NSA1;A0N4W3;A6NN48;A0N8Q7</t>
  </si>
  <si>
    <t>IPI00431697;IPI00938350;IPI00943841;IPI00556278;IPI00869227;IPI00639870;IPI00643831</t>
  </si>
  <si>
    <t>Cancer/testis antigen 45-5;Cancer/testis antigen 45A5;Cancer/testis antigen family 45 member A5;Cancer/testis antigen 45-2;Cancer/testis antigen 45A2;Cancer/testis antigen family 45 member A2;Cancer/testis antigen 45-1;Cancer/testis antigen 45A1;Cancer/testis antigen family 45 member A1;Cancer/testis antigen 45-4/6;Cancer/testis antigen 45A4/45A6;Cancer/testis antigen family 45 member A4/A6;Cancer/testis antigen 45-3;Cancer/testis antigen 45A3;Cancer/testis antigen family 45 member A3</t>
  </si>
  <si>
    <t>CT45-5;CT45A5;CT45-2;CT45A2;CT45-1;CT45A1;CT45-4;CT45-6;CT45A4;CT45A6;CT45-3;CT45A3</t>
  </si>
  <si>
    <t>Q6NSH3;Q5DJT8;Q5HYN5;Q8N7B7;Q8NHU0</t>
  </si>
  <si>
    <t>IPI00431738</t>
  </si>
  <si>
    <t>Interleukin-1 receptor accessory protein-like 1;Oligophrenin-4;Three immunoglobulin domain-containing IL-1 receptor-related 2;X-linked interleukin-1 receptor accessory protein-like 1;Interleukin 1 receptor accessory protein-like 1</t>
  </si>
  <si>
    <t>IL1RAPL1;OPHN4;GS1-293I18.1-001;hCG_14971</t>
  </si>
  <si>
    <t>Q9NZN1;A0AVG4;Q7Z2H0;Q7Z2K4</t>
  </si>
  <si>
    <t>IPI00432026</t>
  </si>
  <si>
    <t>VGPW2523</t>
  </si>
  <si>
    <t>UNQ2523</t>
  </si>
  <si>
    <t>Q6UW46</t>
  </si>
  <si>
    <t>IPI00432065</t>
  </si>
  <si>
    <t>UPF0723 protein C11orf83</t>
  </si>
  <si>
    <t>C11orf83;UNQ655/PRO1286</t>
  </si>
  <si>
    <t>Q6UW78</t>
  </si>
  <si>
    <t>IPI00432357;IPI00645318;IPI00289851;IPI00885125;IPI00411392;IPI00514194;IPI00945246</t>
  </si>
  <si>
    <t>Calcium-binding mitochondrial carrier protein SCaMC-2;Mitochondrial ATP-Mg/Pi carrier protein 3;Mitochondrial Ca(2+)-dependent solute carrier protein 3;Small calcium-binding mitochondrial carrier protein 2;Solute carrier family 25 member 25</t>
  </si>
  <si>
    <t>APC3;KIAA1896;MCSC3;SCAMC2;SLC25A25;UNQ549/PRO1106</t>
  </si>
  <si>
    <t>Q6KCM7-3;Q6KCM7;Q6KCM7-2;Q6KCM7-5;Q6KCM7-4;Q6KCM7-1;Q6KCM7-6</t>
  </si>
  <si>
    <t>IPI00432363;REV__IPI00787314;REV__IPI00643605;REV__IPI00888297;REV__IPI00887911;REV__IPI00936622;REV__IPI00719572;REV__IPI00742208;REV__IPI00607649;REV__IPI00937580;REV__IPI00938387</t>
  </si>
  <si>
    <t>Microtubule-actin cross-linking factor 1, isoform 4</t>
  </si>
  <si>
    <t>Q96PK2;B1ALC5</t>
  </si>
  <si>
    <t>IPI00432368</t>
  </si>
  <si>
    <t>CSRP2BP</t>
  </si>
  <si>
    <t>UNQ607</t>
  </si>
  <si>
    <t>Q6UWS5</t>
  </si>
  <si>
    <t>IPI00940936;IPI00432416;IPI00298625;IPI00797424;IPI00646510;IPI00029769;IPI00946853</t>
  </si>
  <si>
    <t>LYN protein;Tyrosine-protein kinase Lyn;cDNA FLJ56471, highly similar to Tyrosine-protein kinase Lyn (EC 2.7.10.2);cDNA FLJ75641, highly similar to Homo sapiens v-yes-1 Yamaguchi sarcoma viral related oncogene homolog (LYN), mRNA</t>
  </si>
  <si>
    <t>LYN</t>
  </si>
  <si>
    <t>Q6NUK7;P07948-2;P07948;B4DQ79;P07948-1;A8K379</t>
  </si>
  <si>
    <t>IPI00432452</t>
  </si>
  <si>
    <t>Q8IXI2-1;Q8IXI2</t>
  </si>
  <si>
    <t>IPI00432462;IPI00947059;IPI00946493;IPI00947483;IPI00945336;IPI00945495</t>
  </si>
  <si>
    <t>RING finger protein 104;Tripartite motif-containing protein 59;Tumor suppressor TSBF-1;Putative uncharacterized protein DKFZp686N1030</t>
  </si>
  <si>
    <t>RNF104;TRIM57;TRIM59;TSBF1;DKFZp686N1030</t>
  </si>
  <si>
    <t>Q8IWR1;Q7Z3C3</t>
  </si>
  <si>
    <t>IPI00432493;IPI00395596;IPI00395597;IPI00646275</t>
  </si>
  <si>
    <t>Amino-terminal enhancer of split;Gp130-associated protein GAM;Protein ESP1;Protein GRG;Amino-terminal enhancer of split, isoform CRA_g;cDNA FLJ37272 fis, clone BRAMY2012091, highly similar to Homo sapiens amino-terminal enhancer of split (AES), transcript variant 1, mRNA</t>
  </si>
  <si>
    <t>AES;GRG;hCG_2005178</t>
  </si>
  <si>
    <t>Q08117;Q14CJ1</t>
  </si>
  <si>
    <t>IPI00432527</t>
  </si>
  <si>
    <t>Q6NV95</t>
  </si>
  <si>
    <t>IPI00432655;IPI00916256;IPI00915438</t>
  </si>
  <si>
    <t>Protein FAM82A1;Regulator of microtubule dynamics protein 2</t>
  </si>
  <si>
    <t>BLOCK18;FAM82A;FAM82A1;UNQ9371/PRO34163</t>
  </si>
  <si>
    <t>Q96LZ7-1;Q96LZ7</t>
  </si>
  <si>
    <t>IPI00432723;IPI00556347</t>
  </si>
  <si>
    <t>Peptide O-xylosyltransferase 1;Xylosyltransferase 2;Xylosyltransferase II;cDNA FLJ58089, highly similar to Xylosyltransferase 2 (EC 2.4.2.26)</t>
  </si>
  <si>
    <t>UNQ3058/PRO9878;XT2;XYLT2</t>
  </si>
  <si>
    <t>Q9H1B5-1;Q9H1B5;B4DT06</t>
  </si>
  <si>
    <t>IPI00432753;IPI00441193</t>
  </si>
  <si>
    <t>Torsin family 2 member A;Torsin-2A;Torsin-related protein 1;Putative uncharacterized protein TOR2A</t>
  </si>
  <si>
    <t>TOR2A;TORP1;UNQ6408/PRO21181</t>
  </si>
  <si>
    <t>Q5JU69-1;Q5JU69;B9ZVS8</t>
  </si>
  <si>
    <t>IPI00432808</t>
  </si>
  <si>
    <t>P40</t>
  </si>
  <si>
    <t>Q6RGF5</t>
  </si>
  <si>
    <t>IPI00654813;IPI00432939;IPI00847815;IPI00167392</t>
  </si>
  <si>
    <t>Solute carrier family 25 member 35</t>
  </si>
  <si>
    <t>SLC25A35</t>
  </si>
  <si>
    <t>Q3KQZ1-1;Q3KQZ1;Q3KQZ1-2;Q3KQZ1-3;Q3KQZ1-4</t>
  </si>
  <si>
    <t>IPI00433279;IPI00844250;IPI00746331</t>
  </si>
  <si>
    <t>Schlafen family member 5;cDNA FLJ52100;cDNA FLJ52101</t>
  </si>
  <si>
    <t>SLFN5</t>
  </si>
  <si>
    <t>Q08AF3-1;Q08AF3;B4E0B1;B4E128</t>
  </si>
  <si>
    <t>IPI00433284</t>
  </si>
  <si>
    <t>D-glucuronyl C5-epimerase;Heparin/heparan sulfate:glucuronic acid C5-epimerase;cDNA FLJ11326 fis, clone PLACE1010481, highly similar to D-glucuronyl C5-epimerase (EC 5.1.3.-)</t>
  </si>
  <si>
    <t>GLCE;KIAA0836</t>
  </si>
  <si>
    <t>O94923;B3KML4</t>
  </si>
  <si>
    <t>IPI00433499;IPI00470604;IPI00446876;IPI00922473</t>
  </si>
  <si>
    <t>Rhomboid 5 homolog 2;Rhomboid family member 2;Rhomboid veinlet-like protein 5;Rhomboid veinlet-like protein 6;FLJ00080 protein</t>
  </si>
  <si>
    <t>RHBDF2;RHBDL5;RHBDL6;FLJ00080</t>
  </si>
  <si>
    <t>Q6PJF5-1;Q6PJF5;Q6PJF5-2;Q6ZWP8</t>
  </si>
  <si>
    <t>IPI00434389</t>
  </si>
  <si>
    <t>Activating signal cointegrator 1 complex subunit 1;ASC-1 complex subunit p50;Trip4 complex subunit p50;cDNA FLJ39090 fis, clone NT2RP7019445, highly similar to Activating signal cointegrator 1 complex subunit 1</t>
  </si>
  <si>
    <t>ASCC1;CGI-18</t>
  </si>
  <si>
    <t>Q8N9N2-1;Q8N9N2;B3KU20</t>
  </si>
  <si>
    <t>IPI00434390</t>
  </si>
  <si>
    <t>Activating signal cointegrator 1 complex subunit 1;ASC-1 complex subunit p50;Trip4 complex subunit p50;cDNA FLJ55237, highly similar to Homo sapiens activating signal cointegrator 1 complex subunit 1 (ASCC1), mRNA</t>
  </si>
  <si>
    <t>Q8N9N2-2;Q8N9N2;B7Z518</t>
  </si>
  <si>
    <t>IPI00465259;IPI00746531;IPI00434466;IPI00883723</t>
  </si>
  <si>
    <t>Putative uncharacterized protein SLC15A4;Peptide transporter 4;Peptide/histidine transporter 1;Solute carrier family 15 member 4</t>
  </si>
  <si>
    <t>SLC15A4;FP12591;PHT1;PTR4</t>
  </si>
  <si>
    <t>B6ZDP0;Q8N697-1;Q8N697;B6ZDF2</t>
  </si>
  <si>
    <t>IPI00434623;IPI00434624;IPI00640651</t>
  </si>
  <si>
    <t>Demethylase;Methyl-CpG-binding domain protein 2;Methyl-CpG-binding protein MBD2;Antigen NY-CO-41;Putative uncharacterized protein DKFZp586O0821</t>
  </si>
  <si>
    <t>MBD2;NY-CO-41;DKFZp586O0821</t>
  </si>
  <si>
    <t>Q9UBB5-1;Q9UBB5;O60535;Q69YZ5;Q9UBB5-2</t>
  </si>
  <si>
    <t>IPI00434625;IPI00883789;IPI00784827;IPI00007612;IPI00216259;IPI00216258;IPI00646407</t>
  </si>
  <si>
    <t>Demethylase;Methyl-CpG-binding domain protein 2;Methyl-CpG-binding protein MBD2</t>
  </si>
  <si>
    <t>MBD2</t>
  </si>
  <si>
    <t>Q9UBB5-3;Q9UBB5</t>
  </si>
  <si>
    <t>IPI00795918;IPI00435020;IPI00900302;IPI00220737;IPI00411478;IPI00902968;IPI00913951;IPI00900340;IPI00908926;IPI00385035</t>
  </si>
  <si>
    <t>Neural cell adhesion molecule 1;cDNA FLJ54771, highly similar to Neural cell adhesion molecule 1, 120 kDa isoform;Putative uncharacterized protein NCAM1</t>
  </si>
  <si>
    <t>NCAM;NCAM1</t>
  </si>
  <si>
    <t>P13591-2;P13591;P13591-1;P13591-4;P13591-3;B7Z8D6;P13591-5;B5MD13;B5MCV7</t>
  </si>
  <si>
    <t>IPI00435208;IPI00435209;IPI00909333</t>
  </si>
  <si>
    <t>CNK homolog protein 2;Connector enhancer of kinase suppressor of ras 2;CNKSR2 protein;cDNA FLJ61239, highly similar to Connector enhancer of kinase suppressor of ras 2</t>
  </si>
  <si>
    <t>CNK2;CNKSR2;KIAA0902;KSR2</t>
  </si>
  <si>
    <t>Q8WXI2-1;Q8WXI2;B7ZLJ1;Q8WXI2-2;Q5JPN0;B4DGR4</t>
  </si>
  <si>
    <t>IPI00435422;IPI00413362</t>
  </si>
  <si>
    <t>High-risk human papilloma viruses E6 oncoproteins targeted protein 1;Signal-induced proliferation-associated 1-like protein 1;cDNA FLJ58647, highly similar to Signal-induced proliferation-associated 1-likeprotein 1;Putative uncharacterized protein DKFZp686G1344;SIPA1L1 protein</t>
  </si>
  <si>
    <t>E6TP1;KIAA0440;SIPA1L1;DKFZp686G1344</t>
  </si>
  <si>
    <t>O43166-2;O43166;B4DYX7;Q5CZ77;O43166-1;A6H8W6</t>
  </si>
  <si>
    <t>IPI00435947;IPI00552647;IPI00788817;IPI00792123</t>
  </si>
  <si>
    <t>WAS/WASL-interacting protein family member 2;WASP-interacting protein-related protein;WIP- and CR16-homologous protein;WIP-related protein;cDNA FLJ30495 fis, clone BRAWH2000323, moderately similar to WIP-related protein;Putative uncharacterized protein WIPF2</t>
  </si>
  <si>
    <t>PP10631;WICH;WIPF2;WIRE</t>
  </si>
  <si>
    <t>Q8TF74-1;Q8TF74;Q8TF74-2;A8MWR2</t>
  </si>
  <si>
    <t>IPI00436632;IPI00026466;IPI00436634</t>
  </si>
  <si>
    <t>Delangin;Nipped-B-like protein;SCC2 homolog;NIPBL protein;Transcriptional regulator;cDNA FLJ75519</t>
  </si>
  <si>
    <t>IDN3;NIPBL</t>
  </si>
  <si>
    <t>Q6KC79-1;Q6KC79;A2RRA7;Q6IEH8;Q6KC79-2;A6QL62;A8K2T2</t>
  </si>
  <si>
    <t>IPI00436705;IPI00937306;IPI00879175;IPI00878994</t>
  </si>
  <si>
    <t>MORC family CW-type zinc finger 3;MORC family CW-type zinc finger protein 3;Zinc finger CW-type coiled-coil domain protein 3;MORC3 protein;cDNA FLJ57931, highly similar to MORC family CW-type zinc finger 3</t>
  </si>
  <si>
    <t>MORC3;KIAA0136;ZCWCC3</t>
  </si>
  <si>
    <t>Q4VBZ9;Q14149;A2RU29;B4DHJ4</t>
  </si>
  <si>
    <t>IPI00438170;IPI00743822;IPI00844112</t>
  </si>
  <si>
    <t>Sorting nexin-12;Putative uncharacterized protein SNX12;cDNA, FLJ93438, Homo sapiens sorting nexin 12 (SNX12), mRNA;Sorting nexin 12;Sorting nexin 12, isoform CRA_a</t>
  </si>
  <si>
    <t>SNX12;hCG_1990496</t>
  </si>
  <si>
    <t>Q9UMY4-1;Q9UMY4;A6NMW4;Q9UMY4-2;Q3SYF1</t>
  </si>
  <si>
    <t>IPI00438212;IPI00438213;IPI00953630;IPI00783187;IPI00551012;IPI00924685;IPI00953241;IPI00924508</t>
  </si>
  <si>
    <t>POT1-like telomere end-binding protein;Protection of telomeres protein 1;cDNA FLJ58706, highly similar to Protection of telomeres 1;Protection of telomeres protein 1 variant 5;Protection of telomeres protein 1 variant 3;POT1 protection of telomeres 1 homolog (S. pombe), isoform CRA_a;Putative uncharacterized protein POT1;Protection of telomeres protein 1 variant 2</t>
  </si>
  <si>
    <t>POT1;hCG_32923</t>
  </si>
  <si>
    <t>Q9NUX5-1;Q9NUX5;B7Z7M5;Q5MJ32;Q5MJ34;Q9NUX5-2;C9J390;A8MTK3;C9J7R6;Q5MJ35</t>
  </si>
  <si>
    <t>IPI00438229;IPI00438230</t>
  </si>
  <si>
    <t>KRAB-associated protein 1;KRAB-interacting protein 1;Nuclear corepressor KAP-1;RING finger protein 96;Transcription intermediary factor 1-beta;Tripartite motif-containing protein 28;cDNA, FLJ94025, highly similar to Homo sapiens tripartite motif-containing 28 (TRIM28), mRNA</t>
  </si>
  <si>
    <t>KAP1;RNF96;TIF1B;TRIM28</t>
  </si>
  <si>
    <t>Q13263-1;Q13263;B2R8R5;Q13263-2</t>
  </si>
  <si>
    <t>IPI00438286;IPI00438287;IPI00438288;IPI00438290;IPI00438289;IPI00438291;IPI00438292;IPI00910753;IPI00943337</t>
  </si>
  <si>
    <t>Densin-180-like protein;Erbb2-interacting protein;Protein LAP2;ERBB2IP protein;Erbb2 interacting protein;cDNA FLJ61573, highly similar to Protein LAP2</t>
  </si>
  <si>
    <t>ERBB2IP;ERBIN;KIAA1225;LAP2</t>
  </si>
  <si>
    <t>Q96RT1-1;Q96RT1;B7ZLV9;Q1RMD0;Q96RT1-2;A0AVR1;B4E3F1;Q1RMC9;Q96RT1-3;Q96RT1-5;Q96RT1-4;Q96RT1-6;Q96RT1-7</t>
  </si>
  <si>
    <t>IPI00910016;IPI00438701;IPI00438705;IPI00438703;IPI00438707;IPI00642184</t>
  </si>
  <si>
    <t>cDNA FLJ75178, highly similar to Homo sapiens methyl-CpG binding protein splice variant 1 (MBD1) mRNA;cDNA FLJ55972, highly similar to Methyl-CpG-binding domain protein 1;cDNA FLJ60940, highly similar to Methyl-CpG-binding domain protein 1;CXXC-type zinc finger protein 3;Methyl-CpG-binding domain protein 1;Methyl-CpG-binding protein MBD1;Protein containing methyl-CpG-binding domain 1</t>
  </si>
  <si>
    <t>CXXC3;MBD1;PCM1</t>
  </si>
  <si>
    <t>A8K654;B4DI41;B4DXJ5;Q9UIS9-1;Q9UIS9;Q9UIS9-5;Q9UIS9-3;Q9UIS9-7</t>
  </si>
  <si>
    <t>IPI00852997;IPI00438923;IPI00657749;IPI00657674;IPI00877972;IPI00877784;IPI00853457;IPI00927508;IPI00375316;IPI00853327;IPI00853123;IPI00853269;IPI00877631;IPI00853608;IPI00853409</t>
  </si>
  <si>
    <t>Putative uncharacterized protein CRYZL1;Protein 4P11;Quinone oxidoreductase homolog 1;Quinone oxidoreductase-like protein 1;Zeta-crystallin homolog;cDNA FLJ33042 fis, clone THYMU2000436, highly similar to Quinone oxidoreductase-like 1 (EC 1.-.-.-)</t>
  </si>
  <si>
    <t>CRYZL1;4P11</t>
  </si>
  <si>
    <t>A6NHJ8;O95825;A6NMA8;A6NND8;B3KQ77;C9JWZ4;C9J181;C9JZK8;C9JAL0</t>
  </si>
  <si>
    <t>IPI00439194;IPI00439195</t>
  </si>
  <si>
    <t>Methyl-CpG-binding domain protein 3;Methyl-CpG-binding protein MBD3;cDNA FLJ10612 fis, clone NT2RP2005358, highly similar to Methyl-CpG-binding domain protein 3</t>
  </si>
  <si>
    <t>MBD3</t>
  </si>
  <si>
    <t>O95983-1;O95983;O95983-2;B3KMA8</t>
  </si>
  <si>
    <t>IPI00439548;IPI00100291;IPI00514505;IPI00917046;IPI00646676;IPI00143877;IPI00645341;IPI00646075</t>
  </si>
  <si>
    <t>BCL-6 corepressor;cDNA FLJ38041 fis, clone CTONG2013986, highly similar to BCoR protein;Putative uncharacterized protein BCOR</t>
  </si>
  <si>
    <t>BCOR;KIAA1575</t>
  </si>
  <si>
    <t>Q6W2J9-1;Q6W2J9;B3KTC2;Q6W2J9-2;Q6W2J9-4;A6NE70;C9JR43</t>
  </si>
  <si>
    <t>IPI00439615</t>
  </si>
  <si>
    <t>Zinc finger protein 616</t>
  </si>
  <si>
    <t>ZNF616</t>
  </si>
  <si>
    <t>Q08AN1</t>
  </si>
  <si>
    <t>IPI00439946;IPI00748878;IPI00827483</t>
  </si>
  <si>
    <t>Uncharacterized protein C11orf61;cDNA FLJ54230</t>
  </si>
  <si>
    <t>C11orf61</t>
  </si>
  <si>
    <t>Q6P1R3-1;Q6P1R3;Q6P1R3-3;B4E1M0;Q6P1R3-2</t>
  </si>
  <si>
    <t>IPI00439948;IPI00747179;IPI00181006</t>
  </si>
  <si>
    <t>Inhibitor of ASPP protein;NFkB-interacting protein 1;PPP1R13B-like protein;RelA-associated inhibitor;cDNA FLJ26816 fis, clone PRS06437</t>
  </si>
  <si>
    <t>IASPP;NKIP1;PPP1R13BL;PPP1R13L;RAI</t>
  </si>
  <si>
    <t>Q8WUF5-1;Q8WUF5;Q6ZNZ8</t>
  </si>
  <si>
    <t>IPI00440493;IPI00908963;IPI00549805;IPI00641249;REV__IPI00157365;REV__IPI00377271;REV__IPI00947113;REV__IPI00946457;REV__IPI00922580;REV__IPI00927295;REV__IPI00926503;REV__IPI00945546;REV__IPI00945879;REV__IPI00926375;REV__IPI00927951;REV__IPI00927666;REV__IPI00925092;REV__IPI00927907</t>
  </si>
  <si>
    <t>ATP synthase subunit alpha, mitochondrial;ATP synthase subunit alpha</t>
  </si>
  <si>
    <t>ATP5A;ATP5A1;ATP5AL2;ATPM</t>
  </si>
  <si>
    <t>P25705;A8K092;B4DY56</t>
  </si>
  <si>
    <t>IPI00440580;IPI00844465;IPI00065633</t>
  </si>
  <si>
    <t>Glycoprotein endo-alpha-1,2-mannosidase-like protein;cDNA FLJ51701, moderately similar to Mus musculus mannosidase, endo-alpha (Manea), mRNA</t>
  </si>
  <si>
    <t>MANEAL</t>
  </si>
  <si>
    <t>Q5VSG8-1;Q5VSG8;B4DW72;Q5VSG8-3</t>
  </si>
  <si>
    <t>IPI00440689;IPI00877685;IPI00429180;IPI00908753</t>
  </si>
  <si>
    <t>46 kDa DNA polymerase delta interaction protein;Polymerase delta-interacting protein 3;S6K1 Aly/REF-like target</t>
  </si>
  <si>
    <t>KIAA1649;PDIP46;POLDIP3</t>
  </si>
  <si>
    <t>Q9BY77-2;Q9BY77;Q009A7</t>
  </si>
  <si>
    <t>IPI00440693;IPI00894257;IPI00167433</t>
  </si>
  <si>
    <t>Adrenodoxin-like protein, mitochondrial;Ferredoxin-1-like protein;cDNA FLJ61737, moderately similar to Adrenodoxin-like protein;cDNA FLJ39703 fis, clone SMINT2012195</t>
  </si>
  <si>
    <t>FDX1L</t>
  </si>
  <si>
    <t>Q6P4F2;B7Z6L7;Q8N8B8</t>
  </si>
  <si>
    <t>IPI00440727;IPI00477699;IPI00440728;IPI00940018</t>
  </si>
  <si>
    <t>Bromodomain-containing protein 4;Protein HUNK1;Similar to bromodomain-containing 4;BRD4 protein;Bromodomain containing 4, isoform CRA_b</t>
  </si>
  <si>
    <t>BRD4;HUNK1;hCG_2000917</t>
  </si>
  <si>
    <t>O60885-1;O60885;Q96HN0;Q4G0X8;O60885-2;Q05BM2;Q5BJ26;Q6NXE4;Q6PIS5</t>
  </si>
  <si>
    <t>IPI00455348;IPI00440769</t>
  </si>
  <si>
    <t>BTB/POZ domain-containing protein KCTD2;KCTD2 protein</t>
  </si>
  <si>
    <t>KCTD2;KIAA0176</t>
  </si>
  <si>
    <t>Q14681;Q8IYY2</t>
  </si>
  <si>
    <t>IPI00440932;IPI00945188;IPI00946948;IPI00440933;IPI00947071;IPI00793716</t>
  </si>
  <si>
    <t>Cellular disintegrin-related protein;Disintegrin and metalloproteinase domain-containing protein 9;Meltrin-gamma;Metalloprotease/disintegrin/cysteine-rich protein 9;Myeloma cell metalloproteinase;cDNA FLJ59176, highly similar to ADAM 9 (EC 3.4.24.-) (A disintegrinand metalloproteinase domain 9);ADAM9 protein;Putative uncharacterized protein ADAM9</t>
  </si>
  <si>
    <t>ADAM9;KIAA0021;MCMP;MDC9;MLTNG</t>
  </si>
  <si>
    <t>Q13443-1;Q13443;B4DDM8;A0AVL1;C9J643;Q13443-2;B7ZLN7;C9IZ16</t>
  </si>
  <si>
    <t>IPI00796919;IPI00441344;IPI00927191;IPI00441550;IPI00797646;IPI00925615;IPI00926027;IPI00925197;IPI00927711;IPI00924798;IPI00925829;REV__IPI00554541</t>
  </si>
  <si>
    <t>Beta-galactosidase;Acid beta-galactosidase;Elastin receptor 1;cDNA FLJ53291, highly similar to Beta-galactosidase-related protein</t>
  </si>
  <si>
    <t>ELNR1;GLB1</t>
  </si>
  <si>
    <t>B7Z6Q5;P16278-1;P16278;B7Z6B0;Q53G40;Q53H18;A8MZ11;P16278-2;B7Z5H9</t>
  </si>
  <si>
    <t>IPI00441473;IPI00064328;IPI00794580;IPI00793983;IPI00952972;IPI00792693</t>
  </si>
  <si>
    <t>72 kDa ICln-binding protein;Histone-arginine N-methyltransferase PRMT5;Jak-binding protein 1;Protein arginine N-methyltransferase 5;Shk1 kinase-binding protein 1 homolog;cDNA, FLJ96564, highly similar to Homo sapiens SKB1 homolog (S. pombe) (SKB1), mRNA;cDNA FLJ90770 fis, clone THYRO1000866, highly similar to Protein arginine N-methyltransferase 5 (EC 2.1.1.-);Protein arginine methyltransferase 5, isoform CRA_d;Putative uncharacterized protein PRMT5;cDNA FLJ54039, highly similar to Protein arginine N-methyltransferase 5 (EC 2.1.1.-);cDNA FLJ54566, highly similar to Protein arginine N-methyltransferase 5 (EC2.1.1.-);cDNA FLJ54078, highly similar to Protein arginine N-methyltransferase 5 (EC 2.1.1.-);Protein arginine methyltransferase 5, isoform CRA_c</t>
  </si>
  <si>
    <t>HRMT1L5;IBP72;JBP1;PRMT5;SKB1;hCG_41976</t>
  </si>
  <si>
    <t>O14744;B2RDD7;B5BU10;A8MZ91;B4DV00;B4DX49;B4DY30;A8MTP3</t>
  </si>
  <si>
    <t>IPI00441498</t>
  </si>
  <si>
    <t>Adult folate-binding protein;Folate receptor 1;Folate receptor alpha;Folate receptor, adult;KB cells FBP;Ovarian tumor-associated antigen MOv18;Folate binding protein;Folate receptor alpha isoform</t>
  </si>
  <si>
    <t>FOLR;FOLR1</t>
  </si>
  <si>
    <t>P15328;O14597;Q6LDL1;Q96QD1;Q9NP04</t>
  </si>
  <si>
    <t>IPI00441867;IPI00642757;IPI00939321;IPI00549815;IPI00922422</t>
  </si>
  <si>
    <t>33 kDa housekeeping protein;Peroxin-19;Peroxisomal biogenesis factor 19;Peroxisomal farnesylated protein;cDNA FLJ52066, highly similar to Peroxisomal biogenesis factor 19;Peroxisomal biogenesis factor 19, isoform CRA_a</t>
  </si>
  <si>
    <t>HK33;OK/SW-cl.22;PEX19;PXF;RP11-179G5.2-003;hCG_39731</t>
  </si>
  <si>
    <t>P40855-1;P40855;Q5QNY5;P40855-5;B7Z6I5</t>
  </si>
  <si>
    <t>IPI00441955;IPI00441960;IPI00441952;IPI00783670;IPI00942289;IPI00921003;IPI00329695;IPI00171791;IPI00441954;IPI00883941;IPI00952712</t>
  </si>
  <si>
    <t>Glycogen synthase kinase 3 beta-interacting protein;Ninein;Putative uncharacterized protein NIN;Ninein isoform 6;NIN protein</t>
  </si>
  <si>
    <t>KIAA1565;NIN</t>
  </si>
  <si>
    <t>Q8N4C6-5;Q8N4C6;A6NDB8;Q8N4C6-8;Q8N4C6-1;C9J066;Q5XUU0;Q8N4C6-4;B7WPA3;Q8N4C6-2;Q8N4C6-3;C9JXL2;C9JSB6;Q8N4C6-6;C9J3D1;Q5BKU3</t>
  </si>
  <si>
    <t>IPI00441959</t>
  </si>
  <si>
    <t>Glycogen synthase kinase 3 beta-interacting protein;Ninein;Putative uncharacterized protein NIN</t>
  </si>
  <si>
    <t>Q8N4C6-7;Q8N4C6;C9JSG2</t>
  </si>
  <si>
    <t>IPI00442025;IPI00167089;IPI00556375;IPI00926536;IPI00790145</t>
  </si>
  <si>
    <t>Activated CDC42 kinase 1;Tyrosine kinase non-receptor protein 2;Putative uncharacterized protein</t>
  </si>
  <si>
    <t>ACK1;TNK2</t>
  </si>
  <si>
    <t>Q07912-3;Q07912;Q07912-2;Q59FX1</t>
  </si>
  <si>
    <t>IPI00442073;IPI00921301</t>
  </si>
  <si>
    <t>Cysteine and glycine-rich protein 1;Cysteine-rich protein 1;cDNA FLJ77815, highly similar to Homo sapiens cysteine and glycine-rich protein 1 (CSRP1), mRNA;cDNA FLJ16406 fis, clone UTERU2026142, highly similar to Cysteine and glycine-rich protein 1;cDNA FLJ61189, highly similar to Cysteine and glycine-rich protein 1;cDNA FLJ75177, highly similar to Homo sapiens cysteine and glycine-rich protein 1 (CSRP1), mRNA;Cysteine and glycine-rich protein 1, isoform CRA_b;Putative uncharacterized protein DKFZp686M148;Putative uncharacterized protein DKFZp686P2249;cDNA FLJ16726 fis, clone UTERU3014791;Similar to cysteine and glycine-rich protein 1;cDNA FLJ54121, highly similar to Cysteine and glycine-rich protein 1;Cysteine and glycine-rich protein 1 variant</t>
  </si>
  <si>
    <t>CSRP;CSRP1;CYRP;hCG_17679;DKFZp686M148;DKFZp686P2249</t>
  </si>
  <si>
    <t>P21291;A8K268;B3KVC9;B4DY28;Q5U0J2;Q6AI18;Q6AWD1;Q6ZMS3;Q9BTA4;B4E2T4;Q59EQ5</t>
  </si>
  <si>
    <t>IPI00442121;IPI00790373;IPI00937974</t>
  </si>
  <si>
    <t>Delta-aminolevulinic acid dehydratase;Porphobilinogen synthase;Aminolevulinate, delta-, dehydratase</t>
  </si>
  <si>
    <t>ALAD;RP11-10I9.1-004</t>
  </si>
  <si>
    <t>P13716-2;P13716;Q6ZMU0;B7ZBK6;P13716-1;B7Z3I9</t>
  </si>
  <si>
    <t>IPI00442129</t>
  </si>
  <si>
    <t>cDNA FLJ60122, highly similar to Serine/threonine-protein kinase PCTAIRE-1 (EC 2.7.11.22);Putative uncharacterized protein;cDNA FLJ16665 fis, clone THYMU2031249, highly similar to SERINE/THREONINE-PROTEIN KINASE PCTAIRE-1 (EC 2.7.1.-)</t>
  </si>
  <si>
    <t>B7Z461;Q59FJ5;Q6ZMU4</t>
  </si>
  <si>
    <t>IPI00442146;IPI00746936;IPI00878043;IPI00911080;IPI00878237;IPI00877910;IPI00877714;IPI00877892;IPI00878859;IPI00893681;IPI00894473;IPI00878992;IPI00878687;IPI00878335</t>
  </si>
  <si>
    <t>Oxysterol-binding protein 2;Oxysterol-binding protein-related protein 4;Oxysterol-binding protein</t>
  </si>
  <si>
    <t>KIAA1664;ORP4;OSBP2;OSBPL4;RP3-430N8.7-005;hCG_41303;RP3-430N8.7-002</t>
  </si>
  <si>
    <t>Q969R2;B0QYG1;Q0VF99;B4DFA8;C9JT18;B4DK24;B4DKE4;Q6ZN50;C9JEZ3;B4DTR3;Q8NA37</t>
  </si>
  <si>
    <t>IPI00442171;IPI00760871;IPI00880064;IPI00619908;IPI00915800;IPI00916107;IPI00917679</t>
  </si>
  <si>
    <t>Prolyl endopeptidase-like;Prolylendopeptidase-like;Prolyl endopeptidase-like, isoform CRA_a;Putative uncharacterized protein PREPL</t>
  </si>
  <si>
    <t>KIAA0436;PREPL;hCG_16812</t>
  </si>
  <si>
    <t>Q4J6C6-1;Q4J6C6;Q4J6C6-2;Q4J6C6-4;B9A027;Q4J6C6-3</t>
  </si>
  <si>
    <t>IPI00442183</t>
  </si>
  <si>
    <t>CDP-diacylglycerol--inositol 3-phosphatidyltransferase;Phosphatidylinositol synthase</t>
  </si>
  <si>
    <t>CDIPT;PIS;PIS1</t>
  </si>
  <si>
    <t>O14735-2;O14735</t>
  </si>
  <si>
    <t>IPI00442210;IPI00925810;IPI00925186;IPI00924519;IPI00442211;IPI00299588;IPI00925454;IPI00442214;IPI00926730;IPI00927359;IPI00927073;IPI00924464;IPI00927787;IPI00927544;IPI00921951;IPI00937657;IPI00926717;IPI00926527</t>
  </si>
  <si>
    <t>Abelson interactor 2;Abl interactor 2;Abl-binding protein 3;Arg-binding protein 1;cDNA FLJ59236, highly similar to Abl interactor 2;cDNA FLJ52274, highly similar to Homo sapiens abl interactor 2 (ABI2), mRNA;cDNA, FLJ79242, highly similar to Homo sapiens abl interactor 2 (ABI2), mRNA;Putative uncharacterized protein ABI-2;ArgBPIB protein</t>
  </si>
  <si>
    <t>ABI2;ARGBPIA;ABI-2;argBPIB</t>
  </si>
  <si>
    <t>Q9NYB9-1;Q9NYB9;B4DSN1;Q9NYB9-2;B4DSH8;B7ZAM8;Q53SH3;Q13802;Q53RS4</t>
  </si>
  <si>
    <t>IPI00747327;IPI00925378;IPI00470385;IPI00442264;IPI00796632;IPI00953266;IPI00941200</t>
  </si>
  <si>
    <t>Zinc finger protein 195;Putative uncharacterized protein ZNF195;Putative uncharacterized protein</t>
  </si>
  <si>
    <t>ZNF195;ZNFP104</t>
  </si>
  <si>
    <t>O14628-1;O14628;O14628-6;O14628-5;O14628-7;O14628-4;C9J6D4;C9JLY9;C9JWW3;Q59EZ7</t>
  </si>
  <si>
    <t>IPI00442274;IPI00745540</t>
  </si>
  <si>
    <t>NF-X1-type zinc finger protein NFXL1;Ovarian zinc finger protein;URCC5</t>
  </si>
  <si>
    <t>NFXL1;OZFP;URCC5;HOZFP</t>
  </si>
  <si>
    <t>Q6ZNB6-1;Q6ZNB6;B1Q2B0;B1Q2K1;Q8J028;Q6ZNB6-2</t>
  </si>
  <si>
    <t>IPI00442294;IPI00442297;IPI00853129;IPI00442298;IPI00791044</t>
  </si>
  <si>
    <t>Neurotrimin variant 3;cDNA FLJ57258, highly similar to Neurotrimin;IgLON family member 2;Neurotrimin;cDNA FLJ57257, highly similar to Neurotrimin;cDNA FLJ57265, highly similar to Neurotrimin;cDNA, FLJ78863, highly similar to Neurotrimin</t>
  </si>
  <si>
    <t>HNT;IGLON2;NT;NTM;UNQ297/PRO337</t>
  </si>
  <si>
    <t>A0MTT2;B7Z1I4;C9JJW8;Q9P121-2;Q9P121;B7Z1H3;B7Z1Z5;B7Z9J9;Q9P121-1;Q9P121-3</t>
  </si>
  <si>
    <t>IPI00442304</t>
  </si>
  <si>
    <t>cDNA FLJ16183 fis, clone BRTHA2002702</t>
  </si>
  <si>
    <t>Q6ZNE2</t>
  </si>
  <si>
    <t>IPI00442323;IPI00926434;IPI00924561;IPI00927468;IPI00926043;IPI00926596</t>
  </si>
  <si>
    <t>cDNA FLJ16146 fis, clone BRAMY2040159, highly similar to Homo sapiens MRIP-1 mRNA</t>
  </si>
  <si>
    <t>Q6ZNF7</t>
  </si>
  <si>
    <t>IPI00442344;IPI00061274;IPI00922508</t>
  </si>
  <si>
    <t>Long-chain fatty acid transport protein 1;Solute carrier family 27 member 1;cDNA FLJ53798, highly similar to Long-chain fatty acid transport protein 1 (EC 6.2.1.-);cDNA FLJ61377, highly similar to Long-chain fatty acid transport protein 1 (EC 6.2.1.-)</t>
  </si>
  <si>
    <t>ACSVL5;FATP1;SLC27A1</t>
  </si>
  <si>
    <t>Q6PCB7;B7Z3U1;B7Z662</t>
  </si>
  <si>
    <t>IPI00442376</t>
  </si>
  <si>
    <t>CDNA FLJ27423 fis, clone WMD00419</t>
  </si>
  <si>
    <t>Q6ZNN5</t>
  </si>
  <si>
    <t>IPI00442381</t>
  </si>
  <si>
    <t>CDNA FLJ27420 fis, clone WMC07143</t>
  </si>
  <si>
    <t>Q6ZNN8</t>
  </si>
  <si>
    <t>IPI00442755</t>
  </si>
  <si>
    <t>cDNA FLJ26763 fis, clone PRS02632, highly similar to COCHLIN</t>
  </si>
  <si>
    <t>Q6ZP09</t>
  </si>
  <si>
    <t>IPI00443534</t>
  </si>
  <si>
    <t>cDNA FLJ46889 fis, clone UTERU3017995, highly similar to Homo sapiens likely ortholog of rat p47 (p47)</t>
  </si>
  <si>
    <t>Q6ZQU3</t>
  </si>
  <si>
    <t>IPI00444945;IPI00443773;IPI00845474;IPI00885203;IPI00071059;IPI00439209;IPI00885178;IPI00888419</t>
  </si>
  <si>
    <t>Apoptosis regulator BAX;Bcl-2-like protein 4;Bax protein;Bax epsilon;BCL2-associated X protein</t>
  </si>
  <si>
    <t>BAX;BCL2L4</t>
  </si>
  <si>
    <t>Q07812-2;Q07812;Q5ZPJ1;Q07812-1;Q07812-8;Q07812-7;Q07812-5;O95074;Q07812-4;Q8WXU1;Q9UEI8</t>
  </si>
  <si>
    <t>IPI00443799;IPI00884960;IPI00060283</t>
  </si>
  <si>
    <t>Putative sodium-coupled neutral amino acid transporter 10</t>
  </si>
  <si>
    <t>PP1744;SLC38A10</t>
  </si>
  <si>
    <t>Q9HBR0-1;Q9HBR0;Q9HBR0-3;Q9HBR0-2</t>
  </si>
  <si>
    <t>IPI00443909;IPI00793081;IPI00790734;IPI00383952;IPI00792424;IPI00789541</t>
  </si>
  <si>
    <t>MIR-interacting saposin-like protein;Protein canopy homolog 2;Putative secreted protein Zsig9;Transmembrane protein 4</t>
  </si>
  <si>
    <t>CNPY2;MSAP;TMEM4;UNQ1943/PRO4426;ZSIG9</t>
  </si>
  <si>
    <t>Q9Y2B0-1;Q9Y2B0</t>
  </si>
  <si>
    <t>IPI00444272</t>
  </si>
  <si>
    <t>Leukemia inhibitory factor receptor;cDNA FLJ76704, highly similar to Homo sapiens leukemia inhibitory factor receptor (LIFR), mRNA</t>
  </si>
  <si>
    <t>LIFR</t>
  </si>
  <si>
    <t>P42702;A8K1Z4</t>
  </si>
  <si>
    <t>IPI00444332</t>
  </si>
  <si>
    <t>cDNA FLJ45687 fis, clone FCBBF3020030, highly similar to Transcription intermediary factor 1-alpha</t>
  </si>
  <si>
    <t>Q6ZSA6</t>
  </si>
  <si>
    <t>IPI00444371;IPI00872729;IPI00639995;IPI00909478;IPI00807730;IPI00747740</t>
  </si>
  <si>
    <t>Rabphilin-11;WD repeat-containing protein 44;cDNA FLJ61671, highly similar to Homo sapiens WD repeat domain 44 (WDR44), mRNA;WD repeat domain 44, isoform CRA_a;WD repeat domain 44;Putative uncharacterized protein DKFZp761M142;cDNA FLJ58278, highly similar to Homo sapiens WD repeat domain 44 (WDR44), mRNA</t>
  </si>
  <si>
    <t>WDR44;hCG_1741667;RP13-25C19.1-004;DKFZp761M142</t>
  </si>
  <si>
    <t>Q5JSH3-1;Q5JSH3;B7Z947;Q5JSH3-2;A8MSN9;Q5JSH4;Q8N397;B4DSE9</t>
  </si>
  <si>
    <t>IPI00444452;IPI00646886;IPI00444454;IPI00843786;IPI00929442;REV__IPI00749035;REV__IPI00744503;REV__IPI00939160;REV__IPI00939544;REV__IPI00554676;REV__IPI00220706;REV__CON__P02070;REV__IPI00657911</t>
  </si>
  <si>
    <t>Moloney leukemia virus 10 protein;Putative helicase MOV-10;cDNA FLJ32791 fis, clone TESTI2002365, highly similar to helicase MOV-10 (EC 3.6.1.-);cDNA FLJ54557, highly similar to helicase MOV-10 (EC 3.6.1.-);Mov10, Moloney leukemia virus 10, homolog (Mouse);Mov10, Moloney leukemia virus 10, homolog (Mouse), isoform CRA_a;cDNA FLJ13235 fis, clone OVARC1000304, highly similar to PROTEIN MOV-10</t>
  </si>
  <si>
    <t>KIAA1631;MOV10;hCG_38463;RP11-426L16.2-003</t>
  </si>
  <si>
    <t>Q9HCE1-1;Q9HCE1;B3KQ43;B7Z700;Q5JR04;Q9HCE1-2;Q9H8T8</t>
  </si>
  <si>
    <t>IPI00444572;IPI00444573;REV__IPI00827948</t>
  </si>
  <si>
    <t>Signal-induced proliferation-associated 1-like protein 2;SIPA1L2 protein</t>
  </si>
  <si>
    <t>KIAA1389;SIPA1L2</t>
  </si>
  <si>
    <t>Q9P2F8-1;Q9P2F8;A7E2F9;Q2TV88</t>
  </si>
  <si>
    <t>IPI00902648;IPI00444601</t>
  </si>
  <si>
    <t>cDNA FLJ31215 fis, clone KIDNE2004054, highly similar to Homo sapiens FLYWCH-type zinc finger 1 (FLYWCH1), transcript variant 1, mRNA;cDNA FLJ32460 fis, clone SKNMC1000159, highly similar to Homo sapiens FLYWCH-type zinc finger 1 (FLYWCH1), transcript variant 1, mRNA;FLYWCH-type zinc finger-containing protein 1</t>
  </si>
  <si>
    <t>FLYWCH1;KIAA1552</t>
  </si>
  <si>
    <t>B3KP60;B3KPY2;Q4VC44-5;Q4VC44</t>
  </si>
  <si>
    <t>IPI00444788;IPI00445123</t>
  </si>
  <si>
    <t>cDNA FLJ44925 fis, clone BRAMY3014613, highly similar to Homo sapiens SH3-domain binding protein 1 (SH3BP1);cDNA FLJ44592 fis, clone BLADE2002310, highly similar to Homo sapiens SH3-domain binding protein 1 (SH3BP1)</t>
  </si>
  <si>
    <t>Q6ZT62;Q6ZTJ5</t>
  </si>
  <si>
    <t>IPI00444793;IPI00424603;IPI00853635</t>
  </si>
  <si>
    <t>Centrosome and spindle pole-associated protein 1;CDNA: FLJ22490 fis, clone HRC10983</t>
  </si>
  <si>
    <t>CSPP;CSPP1</t>
  </si>
  <si>
    <t>Q1MSJ5-1;Q1MSJ5;Q1MSJ5-2;Q9H688</t>
  </si>
  <si>
    <t>IPI00444820</t>
  </si>
  <si>
    <t>cDNA FLJ45145 fis, clone BRAWH3041492, moderately similar to Homo sapiens erythrocyte membrane protein band 4.1 (elliptocytosis 1, RH-linked) (EPB41)</t>
  </si>
  <si>
    <t>Q6ZSX4</t>
  </si>
  <si>
    <t>IPI00445029</t>
  </si>
  <si>
    <t>cDNA FLJ44731 fis, clone BRACE3025719, highly similar to Homo sapiens ring finger protein 22 (RNF22)</t>
  </si>
  <si>
    <t>Q6ZTE7</t>
  </si>
  <si>
    <t>IPI00445401;IPI00642197;IPI00646975;IPI00889615;IPI00889722;IPI00942719</t>
  </si>
  <si>
    <t>ARF-binding protein 1;E3 ubiquitin-protein ligase HUWE1;HECT, UBA and WWE domain-containing protein 1;Homologous to E6AP carboxyl terminus homologous protein 9;Large structure of UREB1;Mcl-1 ubiquitin ligase E3;Upstream regulatory element-binding protein 1;cDNA FLJ59294, highly similar to HECT, UBA and WWE domain-containing protein 1 (EC 6.3.2.-);HUWE1 protein;E3 ubiquitin protein ligase URE-B1 variant;HECT, UBA and WWE domain containing 1</t>
  </si>
  <si>
    <t>HSPC272;HUWE1;KIAA0312;KIAA1578;UREB1;RP3-339A18.4-005</t>
  </si>
  <si>
    <t>Q7Z6Z7-2;Q7Z6Z7;B4DGF6;Q3B7K0;Q53FW4;Q5H935</t>
  </si>
  <si>
    <t>IPI00953506;IPI00445429</t>
  </si>
  <si>
    <t>Putative uncharacterized protein SEC31A;ABP125;ABP130;Protein transport protein Sec31A;SEC31-like protein 1;SEC31-related protein A;Web1-like protein</t>
  </si>
  <si>
    <t>SEC31A;HSPC275;HSPC334;KIAA0905;SEC31L1</t>
  </si>
  <si>
    <t>C9JEA2;O94979-7;O94979</t>
  </si>
  <si>
    <t>IPI00445780</t>
  </si>
  <si>
    <t>cDNA FLJ43098 fis, clone CTONG1000488</t>
  </si>
  <si>
    <t>Q6ZV18</t>
  </si>
  <si>
    <t>IPI00445977</t>
  </si>
  <si>
    <t>IPI00446294;IPI00921925;IPI00651745;IPI00328178;IPI00922748;IPI00922013;IPI00922594;IPI00828126</t>
  </si>
  <si>
    <t>Target of Myb-like protein 2;TOM1-like protein 2;cDNA FLJ60511, highly similar to Mus musculus target of myb1-like 2 (chicken) (Tom1l2), transcript variant 1, mRNA;cDNA FLJ54050, highly similar to Homo sapiens target of myb1-like 2 (TOM1L2), transcript variant 2, mRNA;cDNA FLJ52529, highly similar to Homo sapiens target of myb1-like 2 (TOM1L2), transcript variant 1, mRNA</t>
  </si>
  <si>
    <t>TOM1L2</t>
  </si>
  <si>
    <t>Q6ZVM7-1;Q6ZVM7;B7Z2L7;Q6ZVM7-2;Q6ZVM7-3;B7Z2U2;B7Z8F0</t>
  </si>
  <si>
    <t>IPI00446645</t>
  </si>
  <si>
    <t>TXNRD2 protein;Putative uncharacterized protein DKFZp781E0833</t>
  </si>
  <si>
    <t>TXNRD2;DKFZp781E0833</t>
  </si>
  <si>
    <t>A4FTY4;Q6M1B7</t>
  </si>
  <si>
    <t>IPI00446670</t>
  </si>
  <si>
    <t>cDNA FLJ41377 fis, clone BRCAN2008528</t>
  </si>
  <si>
    <t>Q6ZWA7</t>
  </si>
  <si>
    <t>IPI00446765;IPI00795935;IPI00952576;IPI00748403;IPI00419468;IPI00102193;IPI00884212;IPI00884069</t>
  </si>
  <si>
    <t>Integrator complex subunit 4;cDNA FLJ76790</t>
  </si>
  <si>
    <t>INTS4;MSTP093</t>
  </si>
  <si>
    <t>Q96HW7-1;Q96HW7;A8K4A1;Q96HW7-2</t>
  </si>
  <si>
    <t>IPI00446767;IPI00952807;IPI00749371;IPI00947122;IPI00877770;IPI00945441;IPI00946220</t>
  </si>
  <si>
    <t>Transducin-like enhancer protein 4;Transducin-like enhancer of split 4 (E(Sp1) homolog, Drosophila);cDNA FLJ58005, highly similar to Transducin-like enhancer protein 4;Putative uncharacterized protein TLE4;cDNA FLJ32674 fis, clone TESTI1000142, highly similar to TRANSDUCIN-LIKE ENHANCER PROTEIN 4</t>
  </si>
  <si>
    <t>KIAA1261;TLE4;RP11-79D8.3-002</t>
  </si>
  <si>
    <t>Q04727-3;Q04727;Q5JTT6;Q04727-1;A8MSP9;Q04727-2;B3KQ29</t>
  </si>
  <si>
    <t>IPI00446798</t>
  </si>
  <si>
    <t>Mature T-cell proliferation-1 type A;Protein p8 MTCP-1</t>
  </si>
  <si>
    <t>C6.1B;MTCP1</t>
  </si>
  <si>
    <t>P56277</t>
  </si>
  <si>
    <t>IPI00447316</t>
  </si>
  <si>
    <t>Androgen-regulated protein 2;Hematological and neurological expressed 1 protein</t>
  </si>
  <si>
    <t>Q9UK76-3;Q9UK76</t>
  </si>
  <si>
    <t>IPI00448024</t>
  </si>
  <si>
    <t>Protein FAM61B;Protein LSM14 homolog B;RNA-associated protein 55B</t>
  </si>
  <si>
    <t>C20orf40;FAM61B;LSM14B;RAP55B</t>
  </si>
  <si>
    <t>Q9BX40-2;Q9BX40</t>
  </si>
  <si>
    <t>IPI00448095;IPI00797249;IPI00797917;IPI00790455;IPI00789087;IPI00796620</t>
  </si>
  <si>
    <t>Carbonyl reductase II;Dicarbonyl/L-xylulose reductase;Kidney dicarbonyl reductase;L-xylulose reductase;Sperm surface protein P34H</t>
  </si>
  <si>
    <t>DCXR</t>
  </si>
  <si>
    <t>Q7Z4W1</t>
  </si>
  <si>
    <t>IPI00448121;IPI00922848;IPI00916118;IPI00428489;IPI00642751</t>
  </si>
  <si>
    <t>Cell division cycle 7-related protein kinase;cDNA, FLJ93132, highly similar to Homo sapiens CDC7 cell division cycle 7 (S. cerevisiae) (CDC7), mRNA;cDNA FLJ51946, highly similar to Cell division cycle 7-related protein kinase (EC 2.7.11.1);CDC7 cell division cycle 7 variant</t>
  </si>
  <si>
    <t>CDC7;CDC7L1</t>
  </si>
  <si>
    <t>O00311;B2R6V2;B7Z5H7;Q59FX2</t>
  </si>
  <si>
    <t>IPI00448616;IPI00856077;IPI00442078;IPI00855922;IPI00719762</t>
  </si>
  <si>
    <t>DENN domain-containing protein 3;cDNA FLJ34237 fis, clone FCBBF3027328;DENN/MADD domain containing 3, isoform CRA_d</t>
  </si>
  <si>
    <t>DENND3;KIAA0870;hCG_20740</t>
  </si>
  <si>
    <t>A2RUS2-1;A2RUS2;A2RUS2-2;B3KRG7</t>
  </si>
  <si>
    <t>IPI00448630;IPI00908858</t>
  </si>
  <si>
    <t>Sterile alpha and Armadillo repeat protein;Sterile alpha and TIR motif-containing protein 1;Sterile alpha motif domain-containing protein 2;Tir-1 homolog;SARM1 protein</t>
  </si>
  <si>
    <t>Q6SZW1-1;Q6SZW1;Q0D2N8</t>
  </si>
  <si>
    <t>IPI00448752;IPI00878182</t>
  </si>
  <si>
    <t>Heterochromatin protein 1-binding protein 3;Protein HP1-BP74</t>
  </si>
  <si>
    <t>HP1BP3</t>
  </si>
  <si>
    <t>Q5SSJ5-5;Q5SSJ5</t>
  </si>
  <si>
    <t>IPI00448901</t>
  </si>
  <si>
    <t>OSBPL6 protein</t>
  </si>
  <si>
    <t>OSBPL6</t>
  </si>
  <si>
    <t>Q6PJ70</t>
  </si>
  <si>
    <t>IPI00449049;IPI00953994;IPI00478427;IPI00477173</t>
  </si>
  <si>
    <t>NAD(+) ADP-ribosyltransferase 1;Poly [ADP-ribose] polymerase 1;Poly[ADP-ribose] synthase 1;cDNA, FLJ92658, highly similar to Homo sapiens poly (ADP-ribose) polymerase family, member 1 (PARP1), mRNA;cDNA FLJ53442, highly similar to Poly (ADP-ribose) polymerase 1 (EC 2.4.2.30);PARP1 protein;Poly(ADP-ribose) polymerase</t>
  </si>
  <si>
    <t>ADPRT;PARP1;PPOL</t>
  </si>
  <si>
    <t>P09874;B1ANJ4;B2R5W3;B4E0E1;Q05D33;Q96P95</t>
  </si>
  <si>
    <t>IPI00789798;IPI00449923;IPI00647688;IPI00449924;IPI00449925;IPI00796631;IPI00449926</t>
  </si>
  <si>
    <t>Putative uncharacterized protein RAI1;Retinoic acid-induced protein 1</t>
  </si>
  <si>
    <t>RAI1;KIAA1820</t>
  </si>
  <si>
    <t>A8MTC3;Q7Z5J4-1;Q7Z5J4;C9JWB0;Q7Z5J4-2;Q7Z5J4-3</t>
  </si>
  <si>
    <t>IPI00450071;IPI00642943;IPI00828179</t>
  </si>
  <si>
    <t>SEN15 homolog;tRNA-intron endonuclease Sen15;tRNA-splicing endonuclease subunit Sen15;cDNA FLJ40877 fis, clone UMVEN2000354, highly similar to tRNA-splicing endonuclease subunit Sen15;Chromosome 1 open reading frame 19, isoform CRA_c;tRNA splicing endonuclease 15 homolog (S. cerevisiae);Putative uncharacterized protein TSEN15;cDNA FLJ50793, highly similar to tRNA-splicing endonuclease subunit Sen15;Chromosome 1 open reading frame 19, isoform CRA_b</t>
  </si>
  <si>
    <t>C1orf19;SEN15;TSEN15;GS1-215N23.1-001;hCG_40901;GS1-215N23.1-005;GS1-215N23.1-004</t>
  </si>
  <si>
    <t>Q8WW01;B1ALV0;A9Z1W7;B1ALV1;B4DKP0</t>
  </si>
  <si>
    <t>IPI00450767</t>
  </si>
  <si>
    <t>CTBP1 protein</t>
  </si>
  <si>
    <t>CTBP1</t>
  </si>
  <si>
    <t>Q6IP95</t>
  </si>
  <si>
    <t>IPI00450971</t>
  </si>
  <si>
    <t>GLT25D1 protein</t>
  </si>
  <si>
    <t>GLT25D1</t>
  </si>
  <si>
    <t>Q6IPW8</t>
  </si>
  <si>
    <t>IPI00452161;IPI00003750</t>
  </si>
  <si>
    <t>MG-2;Mucolipidin;Mucolipin-1;cDNA FLJ54613, highly similar to Mucolipin-1;Mucolipin 1 variant</t>
  </si>
  <si>
    <t>MCOLN1;ML4;MSTP080</t>
  </si>
  <si>
    <t>Q9GZU1-1;Q9GZU1;B4DFZ1;Q53HA8;Q9GZU1-2</t>
  </si>
  <si>
    <t>IPI00452246;IPI00452250;IPI00953094;IPI00952579;IPI00452247;IPI00651625;IPI00953040;IPI00747865;IPI00553124</t>
  </si>
  <si>
    <t>Kinesin-like protein KIF16B;Sorting nexin-23;Putative uncharacterized protein KIF16B;KIF16B protein</t>
  </si>
  <si>
    <t>C20orf23;KIAA1590;KIF16B;SNX23</t>
  </si>
  <si>
    <t>Q96L93-1;Q96L93;B1AKG3;Q96L93-4;C9JSM8;C9JWJ7;Q96L93-2;A7E2A8;C9JI52;Q96L93-5;C9JDN5</t>
  </si>
  <si>
    <t>IPI00452463;IPI00908867;IPI00942305;IPI00452465;IPI00945302;IPI00945954;IPI00945646</t>
  </si>
  <si>
    <t>DAZ-interacting protein 3;E3 ubiquitin-protein ligase DZIP3;RNA-binding ubiquitin ligase of 138 kDa;cDNA FLJ57977, highly similar to Ubiquitin ligase protein DZIP3 (EC 6.3.2.-);cDNA FLJ58223, highly similar to Ubiquitin ligase protein DZIP3 (EC 6.3.2.-);UURF2 ubiquitin ligase;cDNA FLJ58022, highly similar to Ubiquitin ligase protein DZIP3 (EC 6.3.2.-);Putative uncharacterized protein DZIP3</t>
  </si>
  <si>
    <t>DZIP3;KIAA0675</t>
  </si>
  <si>
    <t>Q86Y13-1;Q86Y13;B4DH79;B4E1Q8;Q5MY58;B4DMG3;C9JBC1</t>
  </si>
  <si>
    <t>IPI00452669;IPI00477098;IPI00945464</t>
  </si>
  <si>
    <t>Inositol hexakisphosphate kinase 1;Inositol hexaphosphate kinase 1;cDNA FLJ57373, highly similar to Inositol hexaphosphate kinase 1 (EC 2.7.4.21);Putative uncharacterized protein IP6K1</t>
  </si>
  <si>
    <t>IHPK1;IP6K1;KIAA0263</t>
  </si>
  <si>
    <t>Q92551;A8K157;A8MUX4</t>
  </si>
  <si>
    <t>IPI00452731</t>
  </si>
  <si>
    <t>Complex I-B14.5a;NADH dehydrogenase [ubiquinone] 1 alpha subcomplex subunit 7;NADH-ubiquinone oxidoreductase subunit B14.5a;NDUFA7 protein</t>
  </si>
  <si>
    <t>NDUFA7</t>
  </si>
  <si>
    <t>O95182;Q32Q14;Q6FG42;Q6IB89</t>
  </si>
  <si>
    <t>IPI00452803</t>
  </si>
  <si>
    <t>Activating signal cointegrator 1 complex subunit 2;ASC-1 complex subunit p100;Trip4 complex subunit p100</t>
  </si>
  <si>
    <t>ASC1P100;ASCC2</t>
  </si>
  <si>
    <t>Q9H1I8-2;Q9H1I8</t>
  </si>
  <si>
    <t>IPI00453458;IPI00761043;IPI00640111;IPI00170963;IPI00760865;IPI00760914;IPI00641305;IPI00645537;IPI00743937</t>
  </si>
  <si>
    <t>140 kDa estrogen receptor-associated protein;Estrogen nuclear receptor coactivator 1;Nuclear receptor coactivator 7;cDNA FLJ45605 fis, clone BRTHA3021971, highly similar to Nuclear receptor coactivator 7;cDNA FLJ53471, highly similar to Nuclear receptor coactivator 7;Putative uncharacterized protein Nbla00052;NCOA7 protein;Putative uncharacterized protein DKFZp451P0217;Putative uncharacterized protein DKFZp761B2210</t>
  </si>
  <si>
    <t>ERAP140;ESNA1;Nbla00052;Nbla10993;NCOA7;RP1-187J11.1-007;DKFZp451P0217;DKFZp761B2210</t>
  </si>
  <si>
    <t>Q8NI08-1;Q8NI08;B3KXK4;Q8NI08-2;B7Z2C4;Q3LID7;Q5JVL2;Q6PK00;Q86TE3;Q8N3C8;Q8N4U9</t>
  </si>
  <si>
    <t>IPI00925918;IPI00453463;IPI00910342;IPI00926034;IPI00925418;IPI00796947</t>
  </si>
  <si>
    <t>Coiled-coil domain-containing protein 12;cDNA FLJ57688, highly similar to Coiled-coil domain-containing protein 12;Putative uncharacterized protein CCDC12</t>
  </si>
  <si>
    <t>CCDC12</t>
  </si>
  <si>
    <t>Q8WUD4;B4DZZ9;C9JUN5</t>
  </si>
  <si>
    <t>IPI00453473</t>
  </si>
  <si>
    <t>Histone H4</t>
  </si>
  <si>
    <t>H4/A;H4/B;H4/C;H4/D;H4/E;H4/G;H4/H;H4/I;H4/J;H4/K;H4/M;H4/N;H4/O;H4F2;H4FA;H4FB;H4FC;H4FD;H4FE;H4FG;H4FH;H4FI;H4FJ;H4FK;H4FM;H4FN;H4FO;HIST1H4A;HIST1H4B;HIST1H4C;HIST1H4D;HIST1H4E;HIST1H4F;HIST1H4H;HIST1H4I;HIST1H4J;HIST1H4K;HIST1H4L;HIST2H4;HIST2H4A;HIST2H4B;HIST4H4</t>
  </si>
  <si>
    <t>P62805;B2R4R0;Q0VAS5;Q6B823</t>
  </si>
  <si>
    <t>IPI00453475</t>
  </si>
  <si>
    <t>Interferon-inducible mRNA (cDNA 1-8)</t>
  </si>
  <si>
    <t>C9JEY4;Q14617</t>
  </si>
  <si>
    <t>IPI00454695;IPI00746251</t>
  </si>
  <si>
    <t>Histone H2B.t;Putative histone H2B type 2-C;Putative histone H2B type 2-D</t>
  </si>
  <si>
    <t>HIST2H2BC;HIST2H2BD</t>
  </si>
  <si>
    <t>Q6DN03;Q6DRA6</t>
  </si>
  <si>
    <t>IPI00454883</t>
  </si>
  <si>
    <t>A6NHB1</t>
  </si>
  <si>
    <t>IPI00454910</t>
  </si>
  <si>
    <t>CDC42-binding protein kinase gamma;DMPK-like gamma;Myotonic dystrophy kinase-related CDC42-binding kinase gamma;Myotonic dystrophy protein kinase-like alpha;Serine/threonine-protein kinase MRCK gamma</t>
  </si>
  <si>
    <t>CDC42BPG;DMPK2</t>
  </si>
  <si>
    <t>Q6DT37</t>
  </si>
  <si>
    <t>IPI00472782;IPI00454969;IPI00937181;IPI00942938;IPI00941211</t>
  </si>
  <si>
    <t>Putative uncharacterized protein PHF14;PHD finger protein 14;cDNA FLJ61230, highly similar to PHD finger protein 14</t>
  </si>
  <si>
    <t>PHF14;KIAA0783</t>
  </si>
  <si>
    <t>A8MSQ1;O94880-1;O94880;B5MDI7;C9JIV9;O94880-2;B4DG57;C9J3Z7</t>
  </si>
  <si>
    <t>IPI00454991;IPI00607872;IPI00945783</t>
  </si>
  <si>
    <t>Transmembrane protein 189;cDNA FLJ56328, highly similar to Homo sapiens ubiquitin-conjugating enzyme variant Kua (Kua), mRNA;HCG2044780, isoform CRA_b</t>
  </si>
  <si>
    <t>KUA;TMEM189;RP5-1185N5.1-002;hCG_2044780;RP5-1185N5.1-004</t>
  </si>
  <si>
    <t>A5PLL7;Q5TGE1;Q5TGE2</t>
  </si>
  <si>
    <t>IPI00455004</t>
  </si>
  <si>
    <t>IPI00455023</t>
  </si>
  <si>
    <t>IPI00455076</t>
  </si>
  <si>
    <t>Double C2-like domain-containing protein alpha;cDNA FLJ54842, highly similar to Double C2-like domain-containing protein alpha</t>
  </si>
  <si>
    <t>DOC2A</t>
  </si>
  <si>
    <t>Q14183;B4DEJ2</t>
  </si>
  <si>
    <t>IPI00455134;IPI00927407</t>
  </si>
  <si>
    <t>Heterogeneous nuclear ribonucleoprotein A3;cDNA FLJ52659, highly similar to Heterogeneous nuclear ribonucleoprotein A3;cDNA, FLJ79333, highly similar to Heterogeneous nuclear ribonucleoprotein A3;Heterogeneous nuclear ribonucleoprotein A3, isoform CRA_a;HNRPA3 protein;cDNA FLJ59080, highly similar to Heterogeneous nuclear ribonucleoprotein A3;BX1</t>
  </si>
  <si>
    <t>HNRNPA3;HNRPA3;hCG_2005824</t>
  </si>
  <si>
    <t>P51991-2;P51991;B4DDB6;Q66K53;B4E036;Q8NFG3</t>
  </si>
  <si>
    <t>IPI00455146;IPI00745760</t>
  </si>
  <si>
    <t>Deubiquitinating enzyme 30;Ubiquitin carboxyl-terminal hydrolase 30;Ubiquitin thioesterase 30;Ubiquitin-specific-processing protease 30;Ubiquitin carboxyl-terminal hydrolase</t>
  </si>
  <si>
    <t>USP30</t>
  </si>
  <si>
    <t>Q70CQ3;B3KUS5</t>
  </si>
  <si>
    <t>IPI00455165;IPI00455166</t>
  </si>
  <si>
    <t>Pannexin-1;Pannexin 1</t>
  </si>
  <si>
    <t>MRS1;PANX1;UNQ2529/PRO6028</t>
  </si>
  <si>
    <t>Q96RD7-1;Q96RD7;B6ETL5;Q96RD7-2</t>
  </si>
  <si>
    <t>IPI00455167</t>
  </si>
  <si>
    <t>Putative uncharacterized protein AKR1C2</t>
  </si>
  <si>
    <t>AKR1C2</t>
  </si>
  <si>
    <t>B5ME26</t>
  </si>
  <si>
    <t>IPI00790553;IPI00552470;IPI00455174;IPI00872953;IPI00645062;IPI00607862</t>
  </si>
  <si>
    <t>250 kDa substrate of Akt;p220;Ral GTPase-activating protein subunit alpha-2;Putative uncharacterized protein RALGAPA2</t>
  </si>
  <si>
    <t>C20orf74;KIAA1272;RALGAPA2</t>
  </si>
  <si>
    <t>Q2PPJ7-1;Q2PPJ7;Q2PPJ7-2;C9JRQ1;Q2PPJ7-3;A8MSM5;C9J199</t>
  </si>
  <si>
    <t>IPI00455268</t>
  </si>
  <si>
    <t>M1G-methyltransferase;tRNA (guanine-N(1)-)-methyltransferase;tRNA [GM37] methyltransferase;tRNA methyltransferase 5;cDNA FLJ54461, highly similar to Homo sapiens TRM5 tRNA methyltransferase 5 homolog (TRMT5), mRNA;TRM5 tRNA methyltransferase 5 homolog (S. cerevisiae)</t>
  </si>
  <si>
    <t>KIAA1393;TRMT5;hCG_20994</t>
  </si>
  <si>
    <t>Q32P41;B2RN19</t>
  </si>
  <si>
    <t>IPI00455303;IPI00909180</t>
  </si>
  <si>
    <t>Nucleoside diphosphate-linked moiety X motif 7;Peroxisomal coenzyme A diphosphatase NUDT7;cDNA FLJ60020, moderately similar to Peroxisomal coenzyme A diphosphatase NUDT7(EC 3.6.1.-);HCG21504, isoform CRA_a;Peroxisomal coenzyme A diphosphatase variant 2</t>
  </si>
  <si>
    <t>NUDT7;hCG_21504</t>
  </si>
  <si>
    <t>P0C024;B4DLE5</t>
  </si>
  <si>
    <t>IPI00418169;IPI00455315;IPI00797556;IPI00903334;IPI00909509</t>
  </si>
  <si>
    <t>Annexin A2;Annexin II;Annexin-2;Calpactin I heavy chain;Calpactin-1 heavy chain;Chromobindin-8;Lipocortin II;p36;Placental anticoagulant protein IV;Protein I;cDNA FLJ34687 fis, clone MESAN2000620, highly similar to Annexin A2</t>
  </si>
  <si>
    <t>ANX2;ANX2L4;ANXA2;CAL1H;LPC2D</t>
  </si>
  <si>
    <t>P07355-2;P07355;P07355-1;B3KRQ1</t>
  </si>
  <si>
    <t>IPI00455316;IPI00943593;IPI00455319</t>
  </si>
  <si>
    <t>Extracellular matrix protein FRAS1;Putative uncharacterized protein DKFZp761P1423;Putative uncharacterized protein DKFZp686I05113</t>
  </si>
  <si>
    <t>FRAS1;KIAA1500;DKFZp761P1423;DKFZp686I05113</t>
  </si>
  <si>
    <t>Q86XX4-2;Q86XX4;Q86XX4-1;Q69YV4;Q6AI26</t>
  </si>
  <si>
    <t>IPI00455400</t>
  </si>
  <si>
    <t>IPI00455408</t>
  </si>
  <si>
    <t>Glycolipid transfer protein domain-containing protein 1;Putative uncharacterized protein DKFZp434L0435</t>
  </si>
  <si>
    <t>GLTPD1;DKFZp434L0435</t>
  </si>
  <si>
    <t>Q5TA50;Q9UFH6</t>
  </si>
  <si>
    <t>IPI00455423</t>
  </si>
  <si>
    <t>IPI00455432</t>
  </si>
  <si>
    <t>Ecotropic viral integration site 5 variant</t>
  </si>
  <si>
    <t>Q59FE7</t>
  </si>
  <si>
    <t>IPI00455444;IPI00455446</t>
  </si>
  <si>
    <t>Protein GRINL1A, isoforms 4/5</t>
  </si>
  <si>
    <t>GRINL1A</t>
  </si>
  <si>
    <t>Q6EEV4-1;Q6EEV4;Q6EEV4-2</t>
  </si>
  <si>
    <t>IPI00455457</t>
  </si>
  <si>
    <t>Histone H3</t>
  </si>
  <si>
    <t>HIST2H3PS2;RP5-998N21.6-001</t>
  </si>
  <si>
    <t>Q5TEC6</t>
  </si>
  <si>
    <t>IPI00455473;IPI00739902;IPI00942436;IPI00655578;IPI00929251;IPI00741107;IPI00718836</t>
  </si>
  <si>
    <t>C219-reactive peptide;D320;Melanoma inhibitory activity protein 3;Transport and Golgi organization protein 1</t>
  </si>
  <si>
    <t>KIAA0268;MIA3;UNQ6077/PRO20088</t>
  </si>
  <si>
    <t>Q5JRA6-1;Q5JRA6;Q5JRA6-2;C9JFR0</t>
  </si>
  <si>
    <t>IPI00455502;IPI00181166;IPI00784031</t>
  </si>
  <si>
    <t>Centromere protein L;Interphase centromere complex protein 33</t>
  </si>
  <si>
    <t>C1orf155;CENPL;ICEN33</t>
  </si>
  <si>
    <t>Q8N0S6-1;Q8N0S6;Q8N0S6-2;Q8N0S6-3</t>
  </si>
  <si>
    <t>IPI00827535;IPI00455510;IPI00916480;IPI00412977;IPI00917228;IPI00917401;IPI00916962;IPI00479214;IPI00916955;IPI00883934;IPI00385149;IPI00940842;IPI00943280;IPI00737372;IPI00930258;IPI00384653</t>
  </si>
  <si>
    <t>Prothymosin alpha;Thymosin alpha-1;Prothymosin alpha protein;Prothymosin, alpha;cDNA, FLJ94794, highly similar to Homo sapiens prothymosin, alpha (gene sequence 28) (PTMA), mRNA;Prothymosin, alpha (Gene sequence 28) variant;Putative uncharacterized protein PTMAP7;PTMA protein;Putative uncharacterized protein PTMA;Novel protein similar to prothymosin, alpha (PTMA)</t>
  </si>
  <si>
    <t>PTMA;TMSA;PTMAP7;RP11-193G17.1-001</t>
  </si>
  <si>
    <t>P06454-1;P06454;Q86YS2;Q8TBK9;P06454-2;Q15200;Q15204;Q53S24;Q7KZ52;B8ZZQ6;Q15202;C9J0D0;B8ZZW7;B8ZZA1;Q5VYG3;B8ZZI3;Q15203</t>
  </si>
  <si>
    <t>IPI00455518;IPI00873776;IPI00892877;IPI00894300</t>
  </si>
  <si>
    <t>MORC family CW-type zinc finger protein 2;Zinc finger CW-type coiled-coil domain protein 1;MORC family CW-type zinc finger 2;MORC family CW-type zinc finger 2, isoform CRA_a</t>
  </si>
  <si>
    <t>KIAA0852;MORC2;ZCWCC1;hCG_40076</t>
  </si>
  <si>
    <t>Q9Y6X9;B2RNB1</t>
  </si>
  <si>
    <t>IPI00455569</t>
  </si>
  <si>
    <t>Zinc finger protein 860</t>
  </si>
  <si>
    <t>ZNF860</t>
  </si>
  <si>
    <t>A6NHJ4</t>
  </si>
  <si>
    <t>IPI00455599</t>
  </si>
  <si>
    <t>Heat shock protein 90-beta b;Putative heat shock protein HSP 90-beta 2;Putative uncharacterized protein ENSP00000371882</t>
  </si>
  <si>
    <t>HSP90AB2P;HSP90BB</t>
  </si>
  <si>
    <t>Q58FF8;B5MDL9</t>
  </si>
  <si>
    <t>IPI00455620;IPI00033573</t>
  </si>
  <si>
    <t>cDNA FLJ55463, highly similar to Homo sapiens RUN and FYVE domain containing 3 (RUFY3), transcript variant 1, mRNA;Protein RUFY3;Rap2-interacting protein x;Single axon-regulated protein;cDNA FLJ60105, highly similar to Protein RUFY3;cDNA FLJ55802, highly similar to Protein RUFY3</t>
  </si>
  <si>
    <t>KIAA0871;RUFY3</t>
  </si>
  <si>
    <t>B4DYW7;Q7L099-1;Q7L099;B4DG59;B4DKC2</t>
  </si>
  <si>
    <t>IPI00455623</t>
  </si>
  <si>
    <t>N-alpha-acetyltransferase 11, NatA catalytic subunit;N-terminal acetyltransferase complex ARD1 subunit homolog B</t>
  </si>
  <si>
    <t>ARD1B;ARD2;NAA11</t>
  </si>
  <si>
    <t>Q9BSU3</t>
  </si>
  <si>
    <t>IPI00455719;IPI00418412;IPI00848327;IPI00554765;IPI00642103;IPI00937089</t>
  </si>
  <si>
    <t>Cytoplasmic tRNA 2-thiolation protein 2;Putative uncharacterized protein CTU2;cDNA FLJ59594</t>
  </si>
  <si>
    <t>C16orf84;CTU2;NCS2</t>
  </si>
  <si>
    <t>Q2VPK5-1;Q2VPK5;C9JJ93;Q2VPK5-3;B4DS10</t>
  </si>
  <si>
    <t>IPI00455733</t>
  </si>
  <si>
    <t>NHS-like protein 1;cDNA FLJ57834, moderately similar to Mus musculus NHS-like 1 (Nhsl1), mRNA</t>
  </si>
  <si>
    <t>C6orf63;KIAA1357;NHSL1</t>
  </si>
  <si>
    <t>Q5SYE7;B4DS58</t>
  </si>
  <si>
    <t>IPI00455806</t>
  </si>
  <si>
    <t>cDNA FLJ56638, highly similar to Homo sapiens paternally expressed 10 (PEG10), transcript variant 1, mRNA;HCG1642748, isoform CRA_b</t>
  </si>
  <si>
    <t>hCG_1642748</t>
  </si>
  <si>
    <t>B4DSP0</t>
  </si>
  <si>
    <t>IPI00941549;IPI00455835;IPI00952661</t>
  </si>
  <si>
    <t>cDNA FLJ75843, highly similar to Homo sapiens pleckstrin homology domain containing, family A (phosphoinositide binding specific) member 2 (PLEKHA2), mRNA;cDNA FLJ51480, highly similar to Pleckstrin homology domain-containing familyA member 2;Pleckstrin homology domain-containing family A member 2;Tandem PH domain-containing protein 2;Putative uncharacterized protein PLEKHA2</t>
  </si>
  <si>
    <t>PLEKHA2;TAPP2</t>
  </si>
  <si>
    <t>A8K727;B4DJG5;Q9HB19;C9JA53</t>
  </si>
  <si>
    <t>IPI00455851;IPI00747986</t>
  </si>
  <si>
    <t>cDNA FLJ35182 fis, clone PLACE6015445, moderately similar to PUTATIVE PREOPTIC REGULATORY FACTOR-2;cDNA FLJ61300;cDNA FLJ54429;Rho GTPase-activating protein 39;KIAA1688 protein</t>
  </si>
  <si>
    <t>ARHGAP39;KIAA1688</t>
  </si>
  <si>
    <t>B3KS00;B4DK23;B4E1I1;Q9C0H5;Q6PJQ0</t>
  </si>
  <si>
    <t>IPI00455982;IPI00412406;IPI00878973;IPI00878820</t>
  </si>
  <si>
    <t>High mobility group protein 2-like 1;HMG box-containing protein 4;HMG domain-containing protein 4;Protein HMGBCG;cDNA FLJ60863, highly similar to High mobility group protein 2-like 1;High-mobility group protein 2-like 1, isoform CRA_a;HMGXB4 protein;High-mobility group protein 2-like 1</t>
  </si>
  <si>
    <t>HMG2L1;HMGBCG;HMGXB4;hCG_41533;RP3-510H16.2-004</t>
  </si>
  <si>
    <t>Q9UGU5;B4DSN8;Q2M3X1;Q2T9L2;Q6P681;Q6PJ09;Q7Z641;B0QXZ9;Q6PJC1</t>
  </si>
  <si>
    <t>IPI00455985;IPI00555943;IPI00386502;IPI00647811</t>
  </si>
  <si>
    <t>Basic leucine zipper nuclear factor 1;Golgin-45;JEM-1;p45 basic leucine-zipper nuclear factor;cDNA FLJ75726, highly similar to Homo sapiens basic leucine zipper nuclear factor 1 (JEM-1) (BLZF1), mRNA;Basic leucine zipper nuclear factor 1 variant</t>
  </si>
  <si>
    <t>BLZF1;JEM1;RP1-206D15.1-005;RP1-206D15.1-004</t>
  </si>
  <si>
    <t>Q9H2G9-1;Q9H2G9;A8K6R0;Q53EV6;Q5T532;Q9H2G9-2;Q5T534</t>
  </si>
  <si>
    <t>IPI00739581;IPI00456004;IPI00925175;IPI00893906;IPI00894064;IPI00953211</t>
  </si>
  <si>
    <t>ATPase family AAA domain-containing protein 2B;cDNA FLJ43730 fis, clone TESTI1000390</t>
  </si>
  <si>
    <t>ATAD2B;KIAA1240</t>
  </si>
  <si>
    <t>Q9ULI0-1;Q9ULI0;B3KWS5;B9ZVQ5;Q9ULI0-2</t>
  </si>
  <si>
    <t>IPI00456048;IPI00791916</t>
  </si>
  <si>
    <t>COMM domain-containing protein 2;COMMD2 protein;Putative uncharacterized protein COMMD2</t>
  </si>
  <si>
    <t>COMMD2;HSPC042;My004</t>
  </si>
  <si>
    <t>Q86X83;Q561V4;C9J5R2;C9JS76</t>
  </si>
  <si>
    <t>IPI00456149;IPI00456150</t>
  </si>
  <si>
    <t>Polypeptide GalNAc transferase 12;Polypeptide N-acetylgalactosaminyltransferase 12;Protein-UDP acetylgalactosaminyltransferase 12;UDP-GalNAc:polypeptide N-acetylgalactosaminyltransferase 12;UDP-GalNAc: polypeptide N-acetylgalactosaminyltransferase</t>
  </si>
  <si>
    <t>GALNT12;GalNAc-T10</t>
  </si>
  <si>
    <t>Q8IXK2-1;Q8IXK2;Q58A70;Q68VJ1;Q8IXK2-2</t>
  </si>
  <si>
    <t>IPI00456157;IPI00871271;IPI00719538;IPI00440542;IPI00556656;IPI00908300</t>
  </si>
  <si>
    <t>Decaprenyl pyrophosphate synthase subunit 1;Decaprenyl-diphosphate synthase subunit 1;Trans-prenyltransferase;Putative uncharacterized protein PDSS1;Trans-prenyltransferase variant</t>
  </si>
  <si>
    <t>DPS1;PDSS1;TPRT</t>
  </si>
  <si>
    <t>Q5T2R2-1;Q5T2R2;C9JJ91;Q5T2R2-3;Q5T2R2-2;Q59EP8</t>
  </si>
  <si>
    <t>IPI00456242;IPI00456244;IPI00456246;IPI00917239;IPI00916317</t>
  </si>
  <si>
    <t>Arf-GAP with GTPase, ANK repeat and PH domain-containing protein 1;Centaurin-gamma-2;GTP-binding and GTPase-activating protein 1;cDNA FLJ58493, highly similar to Centaurin-gamma 2;ArfGAP with GTPase domain, ankyrin repeat and PH domain 1;cDNA FLJ57841, highly similar to Centaurin-gamma 2;Putative uncharacterized protein CENTG2</t>
  </si>
  <si>
    <t>AGAP1;CENTG2;KIAA1099</t>
  </si>
  <si>
    <t>Q9UPQ3-1;Q9UPQ3;B4DUR6;Q9UPQ3-2;B2RZG9;B4DIC3;Q4ZG22;Q53RW1;Q9UPQ3-3;Q4ZG54;Q53S93</t>
  </si>
  <si>
    <t>IPI00456359;IPI00456363;IPI00456361;IPI00883782;IPI00456365;IPI00456367;IPI00456369;IPI00479363</t>
  </si>
  <si>
    <t>Ataxin-2 domain protein;Ataxin-2-like protein;Ataxin-2-related protein;ATXN2L protein;cDNA FLJ77026, highly similar to Homo sapiens ataxin 2-like (ATXN2L), transcript variant E, mRNA;Putative uncharacterized protein ATXN2L</t>
  </si>
  <si>
    <t>A2D;A2LG;A2LP;A2RP;ATXN2L</t>
  </si>
  <si>
    <t>Q8WWM7-1;Q8WWM7;Q8WWM7-3;Q63ZY4;Q8WWM7-2;A8K1R6;Q8WWM7-4;Q8WWM7-5;Q8WWM7-6;Q8WWM7-7;C9JXV8</t>
  </si>
  <si>
    <t>IPI00456429;IPI00798127;IPI00792712;IPI00793729;IPI00789107;IPI00719280;IPI00790633;IPI00794925;IPI00795527;IPI00793810;IPI00797400;IPI00796600;IPI00794211;IPI00796007;IPI00784990;IPI00789823;IPI00654754;IPI00792139;IPI00248597</t>
  </si>
  <si>
    <t>60S ribosomal protein L40;CEP52;cDNA, FLJ95576, Homo sapiens ubiquitin A-52 residue ribosomal protein fusionproduct 1 (UBA52), mRNA;Ubiquitin A-52 residue ribosomal protein fusion product 1;Ubiquitin A-52 residue ribosomal protein fusion product 1, isoform CRA_a;cDNA FLJ75516, highly similar to Xenopus tropicalis ubiquitin C, mRNA;Ubiquitin C variant;Ubiquitin C splice variant;Putative uncharacterized protein;UBC protein;cDNA FLJ32377 fis, clone SKMUS1000014, highly similar to Polyubiquitin 9;Putative uncharacterized protein DKFZp434K0435;Ubiquitin B;Ubiquitin B, isoform CRA_a;cDNA FLJ51326, highly similar to Homo sapiens ubiquitin B (UBB), mRNA;RPS27A protein;Ubiquitin C</t>
  </si>
  <si>
    <t>UBA52;UBCEP2;hCG_37048;UBC;DKFZp434K0435;hCG_1998947;UBB;RPS27A</t>
  </si>
  <si>
    <t>P62987;Q3MIH3;A8K674;Q59EM9;Q5PY61;Q66K58;Q96H31;Q96MH4;Q9UFQ0;Q96C32;Q5U5U6;B4DV12;Q5UGI3;Q49A90;A8CGI2</t>
  </si>
  <si>
    <t>IPI00642902;IPI00470939;IPI00456484;IPI00401276;IPI00643207;IPI00869114;IPI00903281;IPI00872708;IPI00868730;IPI00741084;IPI00869124;IPI00152241;IPI00869196;IPI00479644;IPI00741074;IPI00943873</t>
  </si>
  <si>
    <t>Cardiomyopathy-associated protein 2;Myomegalin;Phosphodiesterase 4D-interacting protein</t>
  </si>
  <si>
    <t>Q5VU43-4;Q5VU43;Q5VU43-1;Q5VU43-3;Q5VU43-7;Q5VU43-6</t>
  </si>
  <si>
    <t>IPI00456492;IPI00644892;IPI00785205</t>
  </si>
  <si>
    <t>Ciliary rootlet coiled-coil protein;Rootletin;CROCC protein</t>
  </si>
  <si>
    <t>CROCC;KIAA0445</t>
  </si>
  <si>
    <t>Q5TZA2-1;Q5TZA2;A1L0S8;A1L0S9</t>
  </si>
  <si>
    <t>IPI00456589;IPI00927296;IPI00456591;IPI00926277;IPI00926467;IPI00921955;IPI00926105;IPI00926890;IPI00925680</t>
  </si>
  <si>
    <t>Polypeptide GalNAc transferase 11;Polypeptide N-acetylgalactosaminyltransferase 11;Protein-UDP acetylgalactosaminyltransferase 11;UDP-GalNAc:polypeptide N-acetylgalactosaminyltransferase 11;cDNA FLJ42944 fis, clone BRSTN2004863, highly similar to PolypeptideN-acetylgalactosaminyltransferase 11 (EC 2.4.1.41);cDNA FLJ58212, highly similar to PolypeptideN-acetylgalactosaminyltransferase 11 (EC 2.4.1.41)</t>
  </si>
  <si>
    <t>GALNT11</t>
  </si>
  <si>
    <t>Q8NCW6-1;Q8NCW6;B3KWF4;B7Z5G5</t>
  </si>
  <si>
    <t>IPI00456628;IPI00743882;IPI00903147;REV__IPI00911045;REV__IPI00168117</t>
  </si>
  <si>
    <t>Leucine-rich repeat-containing protein 16C;RGD, leucine-rich repeat, tropomodulin and proline-rich-containing protein;CARMIL2b</t>
  </si>
  <si>
    <t>LRRC16C;RLTPR</t>
  </si>
  <si>
    <t>Q6F5E8;B8X2Z3</t>
  </si>
  <si>
    <t>IPI00549232;IPI00456630;IPI00945165;IPI00945904;IPI00945320</t>
  </si>
  <si>
    <t>Fibronectin type-III domain-containing protein 3A;Human gene expressed in odontoblasts</t>
  </si>
  <si>
    <t>FNDC3;FNDC3A;HUGO;KIAA0970</t>
  </si>
  <si>
    <t>Q9Y2H6-1;Q9Y2H6;Q9Y2H6-2;C9JPL1</t>
  </si>
  <si>
    <t>IPI00456631;IPI00217540</t>
  </si>
  <si>
    <t>BRAF35-HDAC complex protein BHC110;Flavin-containing amine oxidase domain-containing protein 2;Lysine-specific histone demethylase 1A;cDNA FLJ75083, highly similar to Homo sapiens amine oxidase (flavin containing) domain 2 (AOF2),mRNA</t>
  </si>
  <si>
    <t>AOF2;KDM1;KDM1A;KIAA0601;LSD1</t>
  </si>
  <si>
    <t>O60341-1;O60341;A8K2R3;O60341-2</t>
  </si>
  <si>
    <t>IPI00456635;IPI00940441;IPI00790059;IPI00456636;IPI00879307</t>
  </si>
  <si>
    <t>Munc13-4;Protein unc-13 homolog D;cDNA FLJ54883, highly similar to Unc-13 homolog D</t>
  </si>
  <si>
    <t>UNC13D</t>
  </si>
  <si>
    <t>Q70J99-3;Q70J99;Q70J99-1;B4DTQ6</t>
  </si>
  <si>
    <t>IPI00456642;IPI00941376;IPI00640005</t>
  </si>
  <si>
    <t>HECT domain-containing protein 3;Probable E3 ubiquitin-protein ligase HECTD3;cDNA FLJ31983 fis, clone NT2RP7008557, highly similar to Probable E3 ubiquitin-protein ligase HECTD3;HECT domain containing 3;HECT domain containing 3, isoform CRA_a;cDNA FLJ39143 fis, clone OCBBF1000054, highly similar to Probable E3 ubiquitin-protein ligase HECTD3;cDNA FLJ55564, highly similar to Probable E3 ubiquitin-protein ligase HECTD3</t>
  </si>
  <si>
    <t>HECTD3;hCG_1815097</t>
  </si>
  <si>
    <t>Q5T447-1;Q5T447;A1A4G1;B3KU34;B4DVK6</t>
  </si>
  <si>
    <t>IPI00456649;REV__IPI00019148;IPI00514789</t>
  </si>
  <si>
    <t>Uncharacterized family 31 glucosidase KIAA1161</t>
  </si>
  <si>
    <t>KIAA1161</t>
  </si>
  <si>
    <t>Q6NSJ0</t>
  </si>
  <si>
    <t>IPI00456664;IPI00023779;IPI00456665;IPI00456663;IPI00903236;IPI00646277</t>
  </si>
  <si>
    <t>Nitrilase homolog 1;cDNA, FLJ93841, highly similar to Homo sapiens nitrilase 1 (NIT1), mRNA;cDNA FLJ50791, highly similar to Nitrilase homolog 1 (EC 3.5.-.-);Nitrilase 1</t>
  </si>
  <si>
    <t>NIT1;RP11-544M22.11-002</t>
  </si>
  <si>
    <t>Q86X76-3;Q86X76;Q86X76-1;B2R8D1;Q86X76-4;B7Z410;Q86X76-2;A8MVF4;B1AQP4</t>
  </si>
  <si>
    <t>IPI00456676;IPI00456677;IPI00456678</t>
  </si>
  <si>
    <t>F-box only protein 38;Modulator of KLF7 activity homolog;FBXO38 protein</t>
  </si>
  <si>
    <t>FBXO38;SP329</t>
  </si>
  <si>
    <t>Q6PIJ6-1;Q6PIJ6;A0PJ52;Q6AZE0;Q6PIJ6-2;Q6PIJ6-3</t>
  </si>
  <si>
    <t>IPI00456694</t>
  </si>
  <si>
    <t>Protein DDX26B;DEAD/H (Asp-Glu-Ala-Asp/His) box polypeptide 26B;cDNA FLJ39225 fis, clone OCBBF2007224, highly similar to Homo sapiens candidate tumor suppressor protein DICE1 mRNA;DEAD/H (Asp-Glu-Ala-Asp/His) box polypeptide 26B, isoform CRA_c</t>
  </si>
  <si>
    <t>DDX26B;hCG_14763</t>
  </si>
  <si>
    <t>Q5JSJ4-1;Q5JSJ4;B9EIK3;Q8N8M2</t>
  </si>
  <si>
    <t>IPI00456708;IPI00455675;IPI00940639;IPI00645929</t>
  </si>
  <si>
    <t>Centrosomal protein of 192 kDa;cDNA FLJ37129 fis, clone BRACE2022990;CEP192 protein;KIAA1569 protein</t>
  </si>
  <si>
    <t>CEP192;KIAA1569;PP8407</t>
  </si>
  <si>
    <t>Q8TEP8-1;Q8TEP8;B3KSV4;B7ZME9;B7ZMF0;Q9HCK3</t>
  </si>
  <si>
    <t>IPI00456722;IPI00456723;IPI00472044;IPI00744251;IPI00646904;IPI00783865</t>
  </si>
  <si>
    <t>GAP-related-interacting partner to E12;GTPase-activating Rap/Ran-GAP domain-like 1;p240;Ral GTPase-activating protein subunit alpha-1;Tuberin-like protein 1;GARNL1 protein</t>
  </si>
  <si>
    <t>GARNL1;KIAA0884;RALGAPA1;TULIP1</t>
  </si>
  <si>
    <t>Q6GYQ0-2;Q6GYQ0;Q6GYQ0-5;B9EK38;Q6GYQ0-1;C5NU19;Q6GYQ0-4</t>
  </si>
  <si>
    <t>IPI00456728</t>
  </si>
  <si>
    <t>Ran-binding protein 3;RAN binding protein 3 isoform RANBP3-a variant</t>
  </si>
  <si>
    <t>Q9H6Z4-2;Q9H6Z4;Q53GE1</t>
  </si>
  <si>
    <t>IPI00456737</t>
  </si>
  <si>
    <t>DENN domain-containing protein 5A;Rab6-interacting protein 1;cDNA FLJ43455 fis, clone OCBBF2035110, highly similar to Rab6-interacting protein 1;cDNA FLJ58453, highly similar to Rab6-interacting protein 1;cDNA FLJ61286, highly similar to Rab6-interacting protein 1;cDNA FLJ56807, highly similar to Rab6-interacting protein 1</t>
  </si>
  <si>
    <t>DENND5A;KIAA1091;RAB6IP1</t>
  </si>
  <si>
    <t>Q6IQ26;B3KWN5;B4DFB6;B4DJ15;B4DYK4</t>
  </si>
  <si>
    <t>IPI00456744;IPI00456745;REV__IPI00297116;REV__IPI00556282</t>
  </si>
  <si>
    <t>SH3 domain-binding protein 1;SH3 domain binding protein 1;cDNA FLJ61632, highly similar to SH3 domain-binding protein 1</t>
  </si>
  <si>
    <t>SH3BP1</t>
  </si>
  <si>
    <t>Q9Y3L3-1;Q9Y3L3;Q3ZTT7;Q9Y3L3-2;B7Z6Y3</t>
  </si>
  <si>
    <t>IPI00647286;IPI00456750</t>
  </si>
  <si>
    <t>C9orf88 variant protein;Chromosome 9 open reading frame 88, isoform CRA_c;Family with sequence similarity 129, member B;OC58;Meg-3;Niban-like protein 1;Protein FAM129B;CDNA: FLJ22151 fis, clone HRC00111;cDNA FLJ13518 fis, clone PLACE1005799</t>
  </si>
  <si>
    <t>C9orf88 variant protein;C9orf88;FAM129B;hCG_17928;OC58;RP11-356B19.6-004</t>
  </si>
  <si>
    <t>Q4LE55;Q5VVW7;Q96TA1;Q5VVW6;Q9H6L6;Q9H8K1</t>
  </si>
  <si>
    <t>IPI00456758</t>
  </si>
  <si>
    <t>60S ribosomal protein L27a;Ribosomal protein L27a</t>
  </si>
  <si>
    <t>RPL27A;L27a</t>
  </si>
  <si>
    <t>P46776;Q6NZ52;Q9BQQ5</t>
  </si>
  <si>
    <t>IPI00930045;IPI00514705;IPI00456853;IPI00556261;IPI00914664;IPI00745075</t>
  </si>
  <si>
    <t>cDNA FLJ77522;WASH complex subunit FAM21C;FAM21C protein;cDNA FLJ55935, highly similar to Protein FAM21C</t>
  </si>
  <si>
    <t>FAM21C;KIAA0592</t>
  </si>
  <si>
    <t>A8K5W5;Q9Y4E1-1;Q9Y4E1;B9EK53;Q9Y4E1-2;B4DPK9;Q9Y4E1-3</t>
  </si>
  <si>
    <t>IPI00456868</t>
  </si>
  <si>
    <t>Interferon-induced protein with tetratricopeptide repeats 1-like protein</t>
  </si>
  <si>
    <t>IFIT1L</t>
  </si>
  <si>
    <t>Q5T764;A7E245</t>
  </si>
  <si>
    <t>IPI00456887;IPI00929107</t>
  </si>
  <si>
    <t>Heterogeneous nuclear ribonucleoprotein U-like protein 2;Scaffold-attachment factor A2</t>
  </si>
  <si>
    <t>HNRNPUL2;HNRPUL2</t>
  </si>
  <si>
    <t>Q1KMD3</t>
  </si>
  <si>
    <t>IPI00456888</t>
  </si>
  <si>
    <t>Transmembrane protein 223</t>
  </si>
  <si>
    <t>TMEM223</t>
  </si>
  <si>
    <t>A0PJW6</t>
  </si>
  <si>
    <t>IPI00456899</t>
  </si>
  <si>
    <t>RING finger protein 169</t>
  </si>
  <si>
    <t>KIAA1991;RNF169</t>
  </si>
  <si>
    <t>Q8NCN4</t>
  </si>
  <si>
    <t>IPI00456907;IPI00878143;IPI00657730</t>
  </si>
  <si>
    <t>Zinc finger and SCAN domain-containing protein 25;Zinc finger protein 498;cDNA FLJ32468 fis, clone SKNMC2000224, highly similar to Homo sapiens zinc finger protein 498 (ZNF498), mRNA</t>
  </si>
  <si>
    <t>ZNF498;ZSCAN25</t>
  </si>
  <si>
    <t>Q6NSZ9-1;Q6NSZ9;B3KPY4;Q6NSZ9-3</t>
  </si>
  <si>
    <t>IPI00456919;IPI00643153;IPI00179298;IPI00746059</t>
  </si>
  <si>
    <t>ARF-binding protein 1;E3 ubiquitin-protein ligase HUWE1;HECT, UBA and WWE domain-containing protein 1;Homologous to E6AP carboxyl terminus homologous protein 9;Large structure of UREB1;Mcl-1 ubiquitin ligase E3;Upstream regulatory element-binding protein 1;HECT, UBA and WWE domain containing 1</t>
  </si>
  <si>
    <t>HSPC272;HUWE1;KIAA0312;KIAA1578;UREB1;RP3-339A18.4-002</t>
  </si>
  <si>
    <t>Q7Z6Z7-1;Q7Z6Z7;Q7Z6Z7-3;Q5H924</t>
  </si>
  <si>
    <t>IPI00456925;IPI00101968;IPI00396437;IPI00925098;IPI00910949;IPI00924475;IPI00947279;IPI00947133;IPI00925926;IPI00924873;IPI00926332;IPI00924490;IPI00926516;IPI00926741;IPI00952997;IPI00927153</t>
  </si>
  <si>
    <t>Cervical mucin-associated protein;Cervical SH3P7;Drebrin-F;Drebrin-like protein;HPK1-interacting protein of 55 kDa;SH3 domain-containing protein 7;cDNA FLJ54066, highly similar to Drebrin-like protein;cDNA FLJ53677, highly similar to Drebrin-like protein;cDNA FLJ59450, highly similar to Drebrin-like protein;cDNA FLJ59432, highly similar to Drebrin-like protein;cDNA FLJ52531, highly similar to Drebrin-like protein;cDNA FLJ59481, highly similar to Drebrin-like protein;cDNA FLJ54071, highly similar to Drebrin-like protein;Drebrin-like protein variant;cDNA FLJ59941, highly similar to Drebrin-like protein;Putative uncharacterized protein DBNL</t>
  </si>
  <si>
    <t>CMAP;DBNL;PP5423;SH3P7</t>
  </si>
  <si>
    <t>Q9UJU6-1;Q9UJU6;B4DDU5;Q9UJU6-3;Q9UJU6-2;B4DXL9;B4DDD6;B4DUF9;B4DDP6;B4DEM2;B4DKZ4;Q59FH4;B4DNX5;C9J7P1</t>
  </si>
  <si>
    <t>IPI00456940;IPI00442560</t>
  </si>
  <si>
    <t>60S ribosomal protein L7-like 1;cDNA FLJ77818;cDNA FLJ11842 fis, clone HEMBA1006652, highly similar to Ribosomal protein L7-like 1;cDNA FLJ51993, highly similar to Ribosomal protein L7-like 1;cDNA FLJ50850, highly similar to Ribosomal protein L7-like 1</t>
  </si>
  <si>
    <t>RPL7L1</t>
  </si>
  <si>
    <t>Q6DKI1;A8K5J5;B3KMP5;B7Z4G0;B7Z652</t>
  </si>
  <si>
    <t>IPI00472523;IPI00456941;IPI00943216;IPI00903067</t>
  </si>
  <si>
    <t>Galectin-9B;Galectin-9-like protein A;cDNA FLJ58146, highly similar to Galectin-9;Galectin-9C;Galectin-9-like protein B;Putative uncharacterized protein LGALS9C</t>
  </si>
  <si>
    <t>LGALS9B;LGALS9C</t>
  </si>
  <si>
    <t>Q3B8N2-1;Q3B8N2;B4DKP4;Q6DKI2;C9JHN9;Q3B8N2-2</t>
  </si>
  <si>
    <t>IPI00456965;IPI00908347;IPI00742661</t>
  </si>
  <si>
    <t>Ubiquinone biosynthesis methyltransferase COQ5, mitochondrial;cDNA, FLJ96775;COQ5;cDNA FLJ55122, highly similar to Ubiquinone biosynthesis methyltransferaseCOQ5, mitochondrial (EC 2.1.1.-)</t>
  </si>
  <si>
    <t>COQ5</t>
  </si>
  <si>
    <t>Q5HYK3-1;Q5HYK3;B2RDU9;B3GK62;B4DP72</t>
  </si>
  <si>
    <t>IPI00456969;IPI00440177;IPI00030618;IPI00914534;REV__IPI00607752;IPI00166430;IPI00797699;IPI00646821</t>
  </si>
  <si>
    <t>Cytoplasmic dynein 1 heavy chain 1;Cytoplasmic dynein heavy chain 1;Dynein heavy chain, cytosolic;cDNA FLJ52684, highly similar to Dynein heavy chain, cytosolic;Dynein heavy chain;Cytoplasmic dynein heavy chain</t>
  </si>
  <si>
    <t>DHC1;DNCH1;DNCL;DNECL;DYHC;DYNC1H1;KIAA0325;Dnchc1</t>
  </si>
  <si>
    <t>Q14204;B4DSR6;Q92862;Q9NRC3</t>
  </si>
  <si>
    <t>IPI00456970;IPI00029162</t>
  </si>
  <si>
    <t>CDC2-related protein kinase 5;Cell division cycle 2-like protein kinase 5;Cell division protein kinase 13;Cholinesterase-related cell division controller;Cell division cycle 2-like 5 isoform 2 variant</t>
  </si>
  <si>
    <t>CDC2L;CDC2L5;CDK13;CHED;KIAA1791</t>
  </si>
  <si>
    <t>Q14004-1;Q14004;Q14004-2;Q53G78</t>
  </si>
  <si>
    <t>IPI00941738;IPI00456981</t>
  </si>
  <si>
    <t>Putative uncharacterized protein C13orf37;Mitotic-spindle organizing protein associated with a ring of gamma-tubulin 1</t>
  </si>
  <si>
    <t>C13orf37;MOZART1;MZT1</t>
  </si>
  <si>
    <t>C9JSG6;Q08AG7</t>
  </si>
  <si>
    <t>IPI00457110;IPI00853548;IPI00829809;IPI00852624;IPI00152146</t>
  </si>
  <si>
    <t>Multiple C2 and transmembrane domain-containing protein 2;cDNA FLJ57004, highly similar to Homo sapiens multiple C2-domains with two transmembrane regions 2 (MCTP2), mRNA;Putative uncharacterized protein</t>
  </si>
  <si>
    <t>MCTP2</t>
  </si>
  <si>
    <t>Q6DN12-1;Q6DN12;C6G483;Q6DN12-2;B7Z6H2;Q6DN12-3;Q9NPN6;Q6DN12-5</t>
  </si>
  <si>
    <t>IPI00797572;IPI00941736;IPI00457114;IPI00926946;IPI00760711;IPI00926575;IPI00791707;IPI00794672</t>
  </si>
  <si>
    <t>cDNA FLJ60491, highly similar to IQ motif and Sec7 domain-containing protein 1;Putative uncharacterized protein IQSEC1;ADP-ribosylation factors guanine nucleotide-exchange protein 100;ADP-ribosylation factors guanine nucleotide-exchange protein 2;Brefeldin-resistant Arf-GEF 2 protein;IQ motif and SEC7 domain-containing protein 1</t>
  </si>
  <si>
    <t>IQSEC1;ARFGEP100;BRAG2;KIAA0763</t>
  </si>
  <si>
    <t>B4DGC5;C9JMG9;C9J806;Q6DN90-1;Q6DN90;C9J5Z4;Q6DN90-2</t>
  </si>
  <si>
    <t>IPI00457243;IPI00947410;IPI00418545;IPI00945090;IPI00902602</t>
  </si>
  <si>
    <t>Guanine nucleotide regulatory protein TIM;Oncogene TIM;p60 TIM;Rho guanine nucleotide exchange factor 5;Transforming immortalized mammary oncogene;Rho guanine nucleotide exchange factor (GEF) 5;Putative uncharacterized protein DKFZp686N1969;LOC728377 protein</t>
  </si>
  <si>
    <t>ARHGEF5;TIM;DKFZp686N1969;LOC728377</t>
  </si>
  <si>
    <t>Q12774-1;Q12774;B9EGR7;Q68E09;Q12774-2;Q32Q31</t>
  </si>
  <si>
    <t>IPI00457284;IPI00942874;IPI00952619;IPI00791562</t>
  </si>
  <si>
    <t>G patch domain-containing protein 8</t>
  </si>
  <si>
    <t>GPATC8;GPATCH8;KIAA0553</t>
  </si>
  <si>
    <t>Q9UKJ3-1;Q9UKJ3;Q9UKJ3-2</t>
  </si>
  <si>
    <t>IPI00464951;IPI00929221;IPI00478316;IPI00878034;IPI00877739;IPI00878364;IPI00878211;IPI00878513</t>
  </si>
  <si>
    <t>BRCA2-associated factor 35;HMG box-containing protein 20B;HMG domain-containing protein 2;HMG domain-containing protein HMGX2;Sox-like transcriptional factor;Structural DNA-binding protein BRAF35;SWI/SNF-related matrix-associated actin-dependent regulator of chromatin subfamily E member 1-related;cDNA FLJ75952, highly similar to Homo sapiens high-mobility group 20B, mRNA;HMG20B protein;Putative uncharacterized protein HMG20B</t>
  </si>
  <si>
    <t>BRAF35;HMG20B;HMGX2;HMGXB2;SMARCE1R</t>
  </si>
  <si>
    <t>Q9P0W2-1;Q9P0W2;A8K0D5;Q9P0W2-3;Q9P0W2-2;A4IF61;B5MDG7;C9J8X5;C9K049</t>
  </si>
  <si>
    <t>IPI00464952;IPI00641287;IPI00641957;IPI00641842;IPI00910208;IPI00908907</t>
  </si>
  <si>
    <t>Arginine-rich 54 kDa nuclear protein;Splicing factor, arginine/serine-rich 11;Splicing factor, arginine/serine-rich 11, isoform CRA_b;SFRS11 protein;Putative uncharacterized protein DKFZp686M13204;Putative uncharacterized protein DKFZp686D02116;Putative uncharacterized protein DKFZp686P22142</t>
  </si>
  <si>
    <t>SFRS11;hCG_22837;RP4-677H15.3-002;DKFZp686M13204;RP4-677H15.3-003;RP4-677H15.3-004;DKFZp686D02116;DKFZp686P22142</t>
  </si>
  <si>
    <t>Q05519;Q8IWE6;Q05BU6;Q5HYN2;Q5T760;Q6PJB9;Q6PJY9;Q6PKC9;Q5T757;Q6MZM2;Q6N079</t>
  </si>
  <si>
    <t>IPI00464963</t>
  </si>
  <si>
    <t>Erythroid differentiation-associated gene protein;Hemogen;Hemopoietic gene protein;Negative differentiation regulator protein;cDNA FLJ77231, highly similar to Homo sapiens hemogen (HEMGN), transcript variant 1, mRNA</t>
  </si>
  <si>
    <t>EDAG;HEMGN;NDR;PRO1037;PRO1620</t>
  </si>
  <si>
    <t>Q9BXL5;A8K8S6</t>
  </si>
  <si>
    <t>IPI00464968</t>
  </si>
  <si>
    <t>Cytochrome c oxidase polypeptide I;Cytochrome c oxidase subunit 1;Cytochrome oxidase subunit I</t>
  </si>
  <si>
    <t>COI;COXI;MTCO1;MT-CO1;COX1;cox1;CO1</t>
  </si>
  <si>
    <t>P00395;A0S183;A0S1I7;A0SCP2;A1DSF3;A1DTC8;A1DTW0;A1XP63;A3RMP9;A4ZL80;A4ZLB9;A5YMT3;A6NAM9;A6YTK8;A6YU66;A6YV28;A6YV54;A6YYA4;A6YYY8;A6YZK9;A6Z0P9;A6Z1V1;A6Z5Z1;A6Z6C1;A6Z6U0;A6ZA20;A6ZEY2;A6ZFK2;A6ZG99;A6ZGQ2;A7LEL7;A7LFE0;A7XSQ0;A8JLF0;B0Z6P8;B0Z6V0;B1NTV9;B1NUB5;B1NUS1;B1NVJ4;B1PI08;B1W8A6;B2CB36;B2KM44;B2XEY0;B2XGN6;B2XH81;B2XHY2;B2XI93;B2XJ80;B2XLA7;B2XLI5;B2XLJ8;B2XM03;B2XNF6;B2XPY6;B2Y9D8;B3DD95;B3DEC2;B3GSQ2;B3UYF0;B5LMI2;B5M7Y6;B7TCT8;B7TD03;B8RC45;B8RFT7;B8X558;B8X5M7;B8X5P0;C3UPN2;C5MMW9;C7SDQ5;C7SJD6;C7SJV5;C7SK85;C8XZE6;C8Y0X9;C8Y359;C8Y372;C8Y5L7;C8YAE4;C9D6C5;D0UTR9;D0UTT2;Q09U94;Q0VXC9;Q0Z7D9;Q0Z7J1;Q0Z7K4;Q0Z7N0;Q0Z7S1;Q0Z7V8;Q0ZEM3;Q14X83;Q14XD3;Q14XI4;Q15HF4;Q15IJ2;Q2HKD5;Q2HKI7;Q2HKZ3;Q2HL32;Q305I4;Q305V1;Q4EWN6;Q4EZA9;Q4F198;Q4F1M8;Q4F260;Q4F2G4;Q4F387;Q4F4Q7;Q4F563;Q4F5X3;Q4F6E2;Q4G7F8;Q4G7P9;Q4G9M5;Q4GAL3;Q4GBG2;Q4GGC8;Q4GIJ5;Q4GKW4;Q4GR21;Q4GTJ2;Q4GUT4;Q4GV90;Q4GVU8;Q4R1L4;Q4VFI9;Q4ZF72;Q5Q1W2;Q5Q2N8;Q5S9T0;Q5XRR7;Q5XS99;Q5XT74;Q6RKZ7;Q6RMP2;Q6RN73;Q6RNG4;Q6RRI3;Q6VHV2;Q6VLK7;Q7GXY8;Q7Y6V6;Q7Y7K9;Q7YCE3;Q7YCF0;Q7YEF5;Q85L11;Q8HBX8;Q8HC09;Q8HNQ2;Q8HNQ3;Q8HNR3;Q8WCW6;Q8WCX5;Q8WCY5;Q957U9;Q9B1J9;Q9B1K0;Q9B2U7;Q9B2U9;Q9B2V2;Q9B2V6;Q9B2W6</t>
  </si>
  <si>
    <t>IPI00464978</t>
  </si>
  <si>
    <t>Insulin receptor substrate 2;Insulin receptor substrate-2;Insulin receptor substrate 2 insertion mutant</t>
  </si>
  <si>
    <t>IRS2;irs-2</t>
  </si>
  <si>
    <t>Q9Y4H2;Q8TF73;Q96RG4;Q96RG5;Q9UP29</t>
  </si>
  <si>
    <t>IPI00464980;IPI00607589;IPI00607724</t>
  </si>
  <si>
    <t>Histone deacetylase complex subunit Sin3b;Paired amphipathic helix protein Sin3b;Transcriptional corepressor Sin3b;cDNA FLJ59305, highly similar to Paired amphipathic helix protein Sin3b</t>
  </si>
  <si>
    <t>KIAA0700;SIN3B</t>
  </si>
  <si>
    <t>O75182-1;O75182;O75182-2;B7Z392</t>
  </si>
  <si>
    <t>IPI00464985;IPI00926834;IPI00549242;IPI00945995;IPI00925134;IPI00924581;IPI00877058;IPI00924777;IPI00927675;IPI00927449;IPI00924997;IPI00927863;IPI00927264;IPI00927079</t>
  </si>
  <si>
    <t>Vacuolar protein sorting-associated protein 8 homolog;Putative uncharacterized protein VPS8;cDNA FLJ78757;cDNA FLJ32099 fis, clone OCBBF2001140, weakly similar to VACUOLAR PROTEIN SORTING-ASSOCIATED PROTEIN VPS8</t>
  </si>
  <si>
    <t>KIAA0804;VPS8</t>
  </si>
  <si>
    <t>Q8N3P4-1;Q8N3P4;C9JJN9;A8K8Q8;Q8N3P4-2;C9JB61;B3KPR6</t>
  </si>
  <si>
    <t>IPI00464988</t>
  </si>
  <si>
    <t>Protein BIA2;Tripartite motif-containing protein 58</t>
  </si>
  <si>
    <t>TRIM58</t>
  </si>
  <si>
    <t>Q8NG06</t>
  </si>
  <si>
    <t>IPI00464990;IPI00889679</t>
  </si>
  <si>
    <t>Antigen CD42b-beta;Platelet glycoprotein Ib beta chain</t>
  </si>
  <si>
    <t>GP1BB</t>
  </si>
  <si>
    <t>P13224-2;P13224;P13224-1</t>
  </si>
  <si>
    <t>IPI00464993;IPI00221372</t>
  </si>
  <si>
    <t>1-acylglycerol-3-phosphate O-acyltransferase 2;1-acyl-sn-glycerol-3-phosphate acyltransferase beta;Lysophosphatidic acid acyltransferase beta;1-acylglycerol-3-phosphate O-acyltransferase 2 (Lysophosphatidic acid acyltransferase, beta);AGPAT2 protein</t>
  </si>
  <si>
    <t>AGPAT2</t>
  </si>
  <si>
    <t>O15120-1;O15120;Q8WUW2;Q96IS9;O15120-2</t>
  </si>
  <si>
    <t>IPI00783945;IPI00464994;IPI00644024;IPI00900386;IPI00921869</t>
  </si>
  <si>
    <t>GTP-binding protein 3;Mitochondrial GTP-binding protein 1;tRNA modification GTPase GTPBP3, mitochondrial;cDNA FLJ51910, highly similar to Homo sapiens GTP binding protein 3 (GTPBP3), transcript variant V, mRNA;GTPBP3 protein;Putative uncharacterized protein GTPBP3</t>
  </si>
  <si>
    <t>GTPBP3;MTGP1</t>
  </si>
  <si>
    <t>Q969Y2-2;Q969Y2;Q969Y2-1;B7Z4V8;Q969Y2-3;Q96H44;A6NFH1</t>
  </si>
  <si>
    <t>IPI00464999;IPI00784697</t>
  </si>
  <si>
    <t>Amplified in breast cancer protein 1;HEAT repeat-containing protein 6;HEATR6 protein</t>
  </si>
  <si>
    <t>ABC1;HEATR6</t>
  </si>
  <si>
    <t>Q6AI08;Q0VD96</t>
  </si>
  <si>
    <t>IPI00465028;IPI00797270;IPI00796633;IPI00451401;IPI00844224</t>
  </si>
  <si>
    <t>Triosephosphate isomerase;Triose-phosphate isomerase</t>
  </si>
  <si>
    <t>TPI;TPI1</t>
  </si>
  <si>
    <t>Q53HE2;P60174-1;P60174;B4DUI5;B7Z5D8;Q2QD09;P60174-2</t>
  </si>
  <si>
    <t>IPI00465033;IPI00926026;IPI00935619;IPI00747644;IPI00925135;IPI00924898;IPI00925340;IPI00925588</t>
  </si>
  <si>
    <t>Nuclear receptor-interacting factor 4;Zinc finger protein 277;cDNA, FLJ95473, Homo sapiens zinc finger protein (C2H2 type) 277 (ZNF277), mRNA;Zinc finger protein (C2H2 type) 277;Putative uncharacterized protein DKFZp566A0447;Putative uncharacterized protein ZNF277;ZNF277 protein</t>
  </si>
  <si>
    <t>NRIF4;ZNF277;ZNF277P;tcag7.77;DKFZp566A0447</t>
  </si>
  <si>
    <t>Q9NRM2;A4D0S7;Q8TCK8;Q75MZ1;Q8WWA6</t>
  </si>
  <si>
    <t>IPI00465034;IPI00549230;IPI00853480;IPI00797252</t>
  </si>
  <si>
    <t>Mitochondrial S-adenosylmethionine transporter;S-adenosylmethionine mitochondrial carrier protein;Solute carrier family 25 member 26;Putative uncharacterized protein SLC25A26</t>
  </si>
  <si>
    <t>SAMC;SLC25A26</t>
  </si>
  <si>
    <t>Q70HW3-1;Q70HW3;C9JWA8;Q70HW3-2;C9JSJ8;C9JEI5</t>
  </si>
  <si>
    <t>IPI00465040;IPI00910558</t>
  </si>
  <si>
    <t>Centrosomal protein of 72 kDa</t>
  </si>
  <si>
    <t>CEP72;KIAA1519</t>
  </si>
  <si>
    <t>Q9P209-1;Q9P209;Q9P209-2</t>
  </si>
  <si>
    <t>IPI00465041;IPI00946960;IPI00844013;IPI00947472;IPI00445335;IPI00946841;IPI00217339</t>
  </si>
  <si>
    <t>Beta subunit-associated regulator of apoptosis;pRB-associated protein;Protein lin-9 homolog;TUDOR gene similar protein;Type I interferon receptor beta chain-associated protein;Lin-9 homolog (C. elegans);LIN9 protein;Putative uncharacterized protein LIN9;TGS2;TGS1</t>
  </si>
  <si>
    <t>BARA;LIN9;TGS;RP11-449N9.1-001;RP11-449N9.1-002;RP11-449N9.1-004</t>
  </si>
  <si>
    <t>Q5TKA1-1;Q5TKA1;B1ANK3;Q6P142;Q5TKA1-2;B1B046;C9J9M2;Q5TKA1-3;C9J5J4;B1B047;Q8IWQ1;Q8IWQ2</t>
  </si>
  <si>
    <t>IPI00465044;IPI00022997</t>
  </si>
  <si>
    <t>Protein RCC2;RCC1-like protein TD-60;Telophase disk protein of 60 kDa;RCC2 protein</t>
  </si>
  <si>
    <t>KIAA1470;RCC2;TD60</t>
  </si>
  <si>
    <t>Q9P258;A5PLK7</t>
  </si>
  <si>
    <t>IPI00465045;IPI00643040;IPI00552729</t>
  </si>
  <si>
    <t>Disco-interacting protein 2 homolog B;DIP2B protein</t>
  </si>
  <si>
    <t>DIP2B;KIAA1463</t>
  </si>
  <si>
    <t>Q9P265-1;Q9P265;Q96IB4</t>
  </si>
  <si>
    <t>IPI00760675;IPI00465048;IPI00217122;IPI00940771;IPI00908847;IPI00414129</t>
  </si>
  <si>
    <t>Rab4-interacting protein related;RUN and FYVE domain-containing protein 2;cDNA FLJ45075 fis, clone BRAWH3027533, highly similar to RUN and FYVE domain-containing protein 2;RUN and FYVE domain containing 2, isoform CRA_e;Antigen MU-RMS-40.17;RUN and FYVE domain containing 2;cDNA FLJ58796, highly similar to RUN and FYVE domain-containing protein 2</t>
  </si>
  <si>
    <t>KIAA1537;RABIP4R;RUFY2;hCG_1812958</t>
  </si>
  <si>
    <t>Q8WXA3-1;Q8WXA3;Q8WXA3-2;B3KXB2;Q5GIA6;Q8IW33;C9JJS7;B4DFR0</t>
  </si>
  <si>
    <t>IPI00465050;IPI00641801;IPI00555972</t>
  </si>
  <si>
    <t>HGL;Lethal(2) giant larvae protein homolog 2;LLGL2 protein;cDNA FLJ56252, highly similar to Lethal(2) giant larvae protein homolog 2;cDNA FLJ44733 fis, clone BRACE3026290, highly similar to Lethal(2) giant larvae protein homolog 2</t>
  </si>
  <si>
    <t>LLGL2</t>
  </si>
  <si>
    <t>Q6P1M3-1;Q6P1M3;A0PJJ0;B4DVR9;Q6P1M3-2;B3KX47</t>
  </si>
  <si>
    <t>IPI00657688;IPI00465053;IPI00657714;IPI00879110;IPI00470816</t>
  </si>
  <si>
    <t>Mesoderm induction early response protein 3</t>
  </si>
  <si>
    <t>MIER3</t>
  </si>
  <si>
    <t>Q7Z3K6-2;Q7Z3K6;Q7Z3K6-1;Q7Z3K6-3;Q7Z3K6-4</t>
  </si>
  <si>
    <t>IPI00549292;IPI00937465;IPI00465055</t>
  </si>
  <si>
    <t>Zinc finger protein 1 homolog;ZFP1 protein</t>
  </si>
  <si>
    <t>ZFP1</t>
  </si>
  <si>
    <t>Q6P2D0-1;Q6P2D0;Q29RW8;Q6P2D0-2</t>
  </si>
  <si>
    <t>IPI00465059;IPI00647917;IPI00386323;IPI00759537</t>
  </si>
  <si>
    <t>Mitochondrial Rho GTPase 2;Ras homolog gene family member T2</t>
  </si>
  <si>
    <t>ARHT2;C16orf39;RHOT2</t>
  </si>
  <si>
    <t>Q8IXI1-1;Q8IXI1</t>
  </si>
  <si>
    <t>IPI00845386;IPI00465061;IPI00002396;IPI00845498;IPI00845283;IPI00845505;IPI00926657;IPI00845250;IPI00927487;IPI00927364;IPI00845343;IPI00926895;IPI00927145;IPI00925491</t>
  </si>
  <si>
    <t>Serum inhibited-related protein;Testis development protein PRTD;Uncharacterized protein KIAA1310;cDNA FLJ53250;Putative uncharacterized protein KIAA1310;cDNA, FLJ95135;cDNA FLJ55383</t>
  </si>
  <si>
    <t>KIAA1310;PRTD;SI1</t>
  </si>
  <si>
    <t>Q9P2N6-1;Q9P2N6;Q9P2N6-3;Q9P2N6-2;Q9P2N6-4;B4DYX5;Q9P2N6-5;C9J491;Q9P2N6-6;B2RAV0;B4E1W4;Q9P2N6-8</t>
  </si>
  <si>
    <t>IPI00465070;IPI00784001</t>
  </si>
  <si>
    <t>Histone H3.1;Histone H3/a;Histone H3/b;Histone H3/c;Histone H3/d;Histone H3/f;Histone H3/h;Histone H3/i;Histone H3/j;Histone H3/k;Histone H3/l</t>
  </si>
  <si>
    <t>H3FA;H3FB;H3FC;H3FD;H3FF;H3FH;H3FI;H3FJ;H3FK;H3FL;HIST1H3A;HIST1H3B;HIST1H3C;HIST1H3D;HIST1H3E;HIST1H3F;HIST1H3G;HIST1H3H;HIST1H3I;HIST1H3J</t>
  </si>
  <si>
    <t>P68431</t>
  </si>
  <si>
    <t>IPI00465074;IPI00478456;IPI00736469;IPI00152092</t>
  </si>
  <si>
    <t>kinesin light chain 2;Kinesin light chain 3;KLC2-like</t>
  </si>
  <si>
    <t>KLC2;KLC2L;KLC3</t>
  </si>
  <si>
    <t>Q6P597-3;Q6P597;Q6P597-1;Q6P597-2</t>
  </si>
  <si>
    <t>IPI00465082;IPI00827821;IPI00478188;IPI00827904;IPI00827666;IPI00828071;IPI00827852;IPI00828127;IPI00827945;IPI00828090;IPI00827997;IPI00827493</t>
  </si>
  <si>
    <t>Cytokine receptor-like 3;GLM-R;Gp130-like monocyte receptor;Interleukin-31 receptor subunit alpha;ZcytoR17;cDNA FLJ60735, highly similar to Homo sapiens interleukin 31 receptor A (IL31RA), mRNA</t>
  </si>
  <si>
    <t>CRL3;GPL;IL31RA;UNQ6368/PRO21073/PRO21384</t>
  </si>
  <si>
    <t>Q8NI17-2;Q8NI17;Q8NI17-12;Q8NI17-1;Q8NI17-5;Q8NI17-3;Q8NI17-11;Q8NI17-6;Q8NI17-10;Q8NI17-8;B4DNJ2;Q8NI17-9;Q8NI17-7;Q8NI17-4</t>
  </si>
  <si>
    <t>IPI00465084</t>
  </si>
  <si>
    <t>Desmin;Mutant desmin;cDNA FLJ61414, highly similar to Desmin;Desmin, isoform CRA_a;Putative uncharacterized protein tmp_locus_29;Mutant desmin CSM-6;Mutant desmin CSM-7</t>
  </si>
  <si>
    <t>DES;hCG_14764;tmp_locus_29</t>
  </si>
  <si>
    <t>P17661;A5Z217;B4DUI0;Q2PUK1;Q45VM6;Q45VM7;Q45VM8;Q53SB5;Q549R7;Q549R8;Q549R9;Q5RLN0;Q5RLN1;Q5RLN2;Q9GZR6;Q9H319</t>
  </si>
  <si>
    <t>IPI00465085;IPI00879716;IPI00952992;IPI00880164;IPI00412498;IPI00939355</t>
  </si>
  <si>
    <t>FHA-HIT-interacting protein;Nicotinate phosphoribosyltransferase;Nicotinate phosphoribosyltransferase domain-containing protein 1;PP3856;Putative uncharacterized protein NAPRT1;Nicotinate phosphoribosyltransferase domain containing 1, isoform CRA_e</t>
  </si>
  <si>
    <t>FHIP;NAPRT1;hCG_32062</t>
  </si>
  <si>
    <t>Q6XQN6-1;Q6XQN6;Q8WY82;Q6XQN6-2;C9JC60;Q6XQN6-3;C9J8U2</t>
  </si>
  <si>
    <t>IPI00465087;IPI00947312;IPI00946816;IPI00796196</t>
  </si>
  <si>
    <t>BRCA1-associated protein 1;Cerebral protein 6;Ubiquitin carboxyl-terminal hydrolase BAP1</t>
  </si>
  <si>
    <t>BAP1;hucep-6;KIAA0272</t>
  </si>
  <si>
    <t>Q92560;A8K993</t>
  </si>
  <si>
    <t>IPI00465105;IPI00853174;IPI00794825;IPI00925147;IPI00924511;IPI00383360</t>
  </si>
  <si>
    <t>DnaJ homolog subfamily A member 4;Putative uncharacterized protein DKFZp434N1728;MSTP104;cDNA FLJ33579 fis, clone BRAMY2011767, highly similar to Mus musculus mmDNAJA4 mmDj4;DNAJA4 protein;Putative uncharacterized protein DNAJA4</t>
  </si>
  <si>
    <t>DNAJA4;DKFZp434N1728;MST104</t>
  </si>
  <si>
    <t>Q6AW87;Q8WW22;Q69YX3;Q7Z4D5;Q8N2A9;Q8N5Z4;C9JDE6</t>
  </si>
  <si>
    <t>IPI00465110</t>
  </si>
  <si>
    <t>Putative uncharacterized protein DKFZp686J1525</t>
  </si>
  <si>
    <t>DKFZp686J1525</t>
  </si>
  <si>
    <t>Q6AWA7</t>
  </si>
  <si>
    <t>IPI00465113;IPI00915852;IPI00916247;IPI00384169</t>
  </si>
  <si>
    <t>cDNA FLJ78298;cDNA FLJ31463 fis, clone NT2NE2001326, highly similar to Exonuclease 3-5 domain-like-containing protein 2;cDNA FLJ58573, highly similar to Exonuclease 3-5 domain-like-containing protein 2;Putative uncharacterized protein DKFZp686D0959;Exonuclease 3-5 domain-containing protein 2;Exonuclease 3-5 domain-like-containing protein 2</t>
  </si>
  <si>
    <t>DKFZp686D0959;C14orf114;EXD2;EXDL2</t>
  </si>
  <si>
    <t>A8K948;B3KP95;B4DIH6;Q6AWB6;Q9NVH0</t>
  </si>
  <si>
    <t>IPI00465123;IPI00892839;IPI00807569</t>
  </si>
  <si>
    <t>KIAA0415 gene product</t>
  </si>
  <si>
    <t>KIAA0415;tcag7.1310</t>
  </si>
  <si>
    <t>A4D1Z4</t>
  </si>
  <si>
    <t>IPI00892541;IPI00645431;IPI00894269;IPI00465128;IPI00894467;IPI00640922;IPI00642962;IPI00513728;IPI00641784;IPI00788873;IPI00641833;IPI00939983;IPI00795207;IPI00795787;IPI00790683;IPI00793299;IPI00792708;IPI00829720</t>
  </si>
  <si>
    <t>HLA-B associated transcript 3;HLA-B-associated transcript 3;Large proline-rich protein BAT3;Protein G3;HLA-B associated transcript 3, isoform CRA_a;cDNA FLJ61584, highly similar to Large proline-rich protein BAT3;cDNA FLJ60983, highly similar to Large proline-rich protein BAT3</t>
  </si>
  <si>
    <t>BAT3;DAMA-236L13.16-004;DADB-70P7.10-004;DAMC-157M7.11-004;G3;DADB-70P7.10-003;DAMA-236L13.16-003;DAMC-157M7.11-003;hCG_2005629;XXbac-BPG296P20.4-030;XXbac-BCX270M2.3-030;DAQB-195H10.3-030;DAMA-236L13.16-030;DADB-70P7.10-030;DAMC-157M7.11-030;DASS-336N12.2-030;DAMA-236L13.16-005;DADB-70P7.10-005;DAMC-157M7.11-005;DASS-336N12.2-005;DAQB-195H10.3-005;XXbac-BCX270M2.3-005</t>
  </si>
  <si>
    <t>B0UX85;B0UZ59;B0UZE0;B0UZM1;P46379-3;P46379;B0UX84;P46379-1;B0UX83;B4E3V4;P46379-2;A2AB43;A6PWI7;A6PWT2;B0UX78;B0UZE7;B0UZL4;B1B0I8;B4DZ12;B0UX86;B0UZ60;B0UZE1;B0UZM2;B1B0J3;Q5SQ39;Q5SRP7;Q5STB9</t>
  </si>
  <si>
    <t>IPI00465132;IPI00399319;IPI00399318</t>
  </si>
  <si>
    <t>Coatomer subunit epsilon;Epsilon-coat protein;Epsilon subunit of coatomer protein complex isoform a variant;Epsilon-COP;cDNA, FLJ96293, Homo sapiens coatomer protein complex, subunit epsilon (COPE), mRNA;Epsilon COP;Coatomer protein complex, subunit epsilon, isoform CRA_e;Putative uncharacterized protein COPE;cDNA FLJ44512 fis, clone UTERU3001988, highly similar to Homo sapiens coatomer protein complex, subunit epsilon (COPE), transcript variant 2, mRNA;Coatomer protein complex, subunit epsilon, isoform CRA_b</t>
  </si>
  <si>
    <t>COPE;hCG_2001439</t>
  </si>
  <si>
    <t>O14579;Q53HJ6;Q7Z4Z1;Q9UGP6;A6NE29;A6NKA3</t>
  </si>
  <si>
    <t>IPI00465140</t>
  </si>
  <si>
    <t>Transcriptional regulator Kaiso;Zinc finger and BTB domain-containing protein 33</t>
  </si>
  <si>
    <t>KAISO;ZBTB33;ZNF348</t>
  </si>
  <si>
    <t>Q86T24</t>
  </si>
  <si>
    <t>IPI00465141;IPI00911056</t>
  </si>
  <si>
    <t>DNA topoisomerase I, mitochondrial;cDNA FLJ50294, highly similar to DNA topoisomerase I, mitochondrial (EC 5.99.1.2);cDNA, FLJ78812, highly similar to DNA topoisomerase I, mitochondrial (EC 5.99.1.2);cDNA, FLJ79279, highly similar to DNA topoisomerase I, mitochondrial(EC 5.99.1.2);TOP1MT protein;cDNA FLJ51170, highly similar to DNA topoisomerase I, mitochondrial (EC 5.99.1.2)</t>
  </si>
  <si>
    <t>TOP1MT</t>
  </si>
  <si>
    <t>Q969P6;B4DYD2;B7Z9E8;B7ZAR5;Q8TBP3;B4E061</t>
  </si>
  <si>
    <t>IPI00465146</t>
  </si>
  <si>
    <t>SH3 domain-containing guanine exchange factor;cDNA FLJ41045 fis, clone NT2RP7005529, highly similar to Homo sapiens Src homology 3 domain-containing guanine nucleotide exchange factor (SGEF), mRNA;cDNA FLJ45349 fis, clone BRHIP3011460, highly similar to Homo sapiens Src homology 3 domain-containing guanine nucleotide exchange factor (SGEF), mRNA</t>
  </si>
  <si>
    <t>HMFN1864;SGEF</t>
  </si>
  <si>
    <t>Q96DR7-1;Q96DR7;B3KVP8;B3KXG0</t>
  </si>
  <si>
    <t>IPI00465147;IPI00642317;IPI00383180</t>
  </si>
  <si>
    <t>Rhodanese domain-containing protein 2;Thiosulfate sulfurtransferase/rhodanese-like domain-containing protein 2;cDNA FLJ16399 fis, clone TUTER1000137;Chromosome 9 open reading frame 97</t>
  </si>
  <si>
    <t>C9orf97;PP4189;TSTD2;RP11-244N9.5-002</t>
  </si>
  <si>
    <t>Q5T7W7-1;Q5T7W7;B3KVC7;Q5T7X0;Q5T7W7-2</t>
  </si>
  <si>
    <t>IPI00465152;IPI00916684</t>
  </si>
  <si>
    <t>Transcription factor Sp1;Specificity protien 1;Sp1 transcription factor variant</t>
  </si>
  <si>
    <t>SP1;TSFP1;Sp1</t>
  </si>
  <si>
    <t>P08047;Q9NR52;C4PGM0;Q59EY3</t>
  </si>
  <si>
    <t>IPI00465154;IPI00640991;IPI00847817</t>
  </si>
  <si>
    <t>Consortin</t>
  </si>
  <si>
    <t>C1orf71;CNST</t>
  </si>
  <si>
    <t>Q6PJW8-1;Q6PJW8;Q6PJW8-2</t>
  </si>
  <si>
    <t>IPI00465160;IPI00784776;IPI00925546;IPI00796877;IPI00796248;IPI00793766;IPI00791867;IPI00794398;IPI00925118;IPI00792633</t>
  </si>
  <si>
    <t>ATP-binding cassette sub-family F member 3;cDNA FLJ57179, highly similar to Homo sapiens ATP-binding cassette, sub-family F (GCN20), member 3 (ABCF3), mRNA</t>
  </si>
  <si>
    <t>ABCF3</t>
  </si>
  <si>
    <t>Q9NUQ8-1;Q9NUQ8;B4DRU9;Q9NUQ8-2</t>
  </si>
  <si>
    <t>IPI00930099;IPI00465161;IPI00797348;IPI00655734;IPI00796782;IPI00655684;IPI00651764</t>
  </si>
  <si>
    <t>cDNA FLJ55061, highly similar to RPA-interacting protein;RPA-interacting protein;cDNA FLJ38682 fis, clone KIDNE2000721, highly similar to RPA-interacting protein</t>
  </si>
  <si>
    <t>RIP;RPAIN</t>
  </si>
  <si>
    <t>B4DI36;Q86UA6-1;Q86UA6;Q86UA6-2;Q86UA6-3;Q86UA6-4;B3KTT3</t>
  </si>
  <si>
    <t>IPI00465164;IPI00939681</t>
  </si>
  <si>
    <t>HMG box-containing protein 3;HMG domain-containing protein 3;Protein SMF;HMGXB3 protein</t>
  </si>
  <si>
    <t>HMGXB3;KIAA0194;SMF</t>
  </si>
  <si>
    <t>Q12766;Q562E5;Q6P442;Q9BRX4</t>
  </si>
  <si>
    <t>IPI00925494;IPI00789682;IPI00465165;IPI00791483;IPI00220948;IPI00018011;IPI00939740;IPI00924984;IPI00926431;IPI00926209</t>
  </si>
  <si>
    <t>CSAD protein;cDNA, FLJ96274, highly similar to Homo sapiens cysteine sulfinic acid decarboxylase (CSAD), mRNA;Cysteine sulfinic acid decarboxylase;Cysteine-sulfinate decarboxylase;Sulfinoalanine decarboxylase;cDNA FLJ16134 fis, clone BRACE2044640, highly similar to Cysteine sulfinic acid decarboxylase (EC4.1.1.29);Putative uncharacterized protein CSAD;Cysteine sulfinic acid decarboxylase, isoform CRA_c;Cysteine sulfinic acid decarboxylase-related protein 1;P-selectin cytoplasmic tail-associated protein (PCAP)</t>
  </si>
  <si>
    <t>CSAD;CSD;hCG_43754;pcap</t>
  </si>
  <si>
    <t>Q86V02;B2RCT5;Q9Y600-1;Q9Y600;B3KV52;C9JTU8;Q9Y600-2;Q9Y602;Q96JQ3</t>
  </si>
  <si>
    <t>IPI00550459;IPI00465167;IPI00643360</t>
  </si>
  <si>
    <t>Arf-GAP with coiled-coil, ANK repeat and PH domain-containing protein 3;Centaurin-beta-5;ACAP3 protein</t>
  </si>
  <si>
    <t>ACAP3;CENTB5;KIAA1716</t>
  </si>
  <si>
    <t>Q96P50-3;Q96P50;Q8WTZ1;Q96P50-1;Q8N2W2;Q96P50-4</t>
  </si>
  <si>
    <t>IPI00465168;IPI00641071</t>
  </si>
  <si>
    <t>Kinase from chicken homolog C;Prostate-derived STE20-like kinase 1;Serine/threonine-protein kinase TAO2;Thousand and one amino acid protein 2;TAOK2 protein</t>
  </si>
  <si>
    <t>Q9UL54-1;Q9UL54;A5PKY1;Q86V37;Q9UL54-3</t>
  </si>
  <si>
    <t>IPI00465170;IPI00642386;IPI00927239;IPI00927948;IPI00926533;IPI00796787</t>
  </si>
  <si>
    <t>5-nucleotidase domain-containing protein 3;GRP94-neighboring nucleotidase</t>
  </si>
  <si>
    <t>GNN;NT5DC3;TU12B1-TY</t>
  </si>
  <si>
    <t>Q86UY8-1;Q86UY8;Q86UY8-2</t>
  </si>
  <si>
    <t>IPI00790344;IPI00465173</t>
  </si>
  <si>
    <t>Multidrug and toxin extrusion protein 1;Solute carrier family 47 member 1;cDNA FLJ51020;cDNA FLJ51200</t>
  </si>
  <si>
    <t>MATE1;SLC47A1</t>
  </si>
  <si>
    <t>Q96FL8-3;Q96FL8;Q96FL8-1;B4DPA7;B4E3B2</t>
  </si>
  <si>
    <t>IPI00465200;IPI00943523;IPI00005700;IPI00514128</t>
  </si>
  <si>
    <t>Centrosomal protein of 57 kDa;FGF2-interacting protein;Testis-specific protein 57;Translokin</t>
  </si>
  <si>
    <t>CEP57;KIAA0092;TSP57</t>
  </si>
  <si>
    <t>Q86XR8-1;Q86XR8;Q86XR8-4;Q86XR8-2</t>
  </si>
  <si>
    <t>IPI00465211;IPI00917784</t>
  </si>
  <si>
    <t>HZGJ</t>
  </si>
  <si>
    <t>C9JHT3;Q86YQ0</t>
  </si>
  <si>
    <t>IPI00465226;IPI00477187;IPI00641641</t>
  </si>
  <si>
    <t>Uncharacterized protein C6orf89;cDNA, FLJ78883;cDNA FLJ25357 fis, clone TST01690;Chromosome 6 open reading frame 89;Chromosome 6 open reading frame 89, isoform CRA_a</t>
  </si>
  <si>
    <t>C6orf89;UNQ177/PRO203;hCG_2003610;RP1-90K10.6-001</t>
  </si>
  <si>
    <t>Q6UWU4-2;Q6UWU4;Q6UWU4-1;B7Z9L9;Q96LN2;Q5TDC5</t>
  </si>
  <si>
    <t>IPI00465231</t>
  </si>
  <si>
    <t>Tolloid-like protein 2</t>
  </si>
  <si>
    <t>KIAA0932;TLL2</t>
  </si>
  <si>
    <t>Q9Y6L7</t>
  </si>
  <si>
    <t>IPI00465233;IPI00745266;IPI00910633;IPI00879876;IPI00910422;IPI00877935;IPI00878425;IPI00787469;IPI00877598;IPI00878298</t>
  </si>
  <si>
    <t>Eukaryotic translation initiation factor 3, subunit E interacting protein;cDNA FLJ31567 fis, clone NT2RI2001540, highly similar to Eukaryotic translation initiation factor 3 subunit 6-interacting protein;Eukaryotic translation initiation factor 3 subunit 6-interacting protein;Eukaryotic translation initiation factor 3 subunit E-interacting protein;Eukaryotic translation initiation factor 3 subunit L;cDNA FLJ59381, highly similar to Eukaryotic translation initiation factor 3 subunit 6-interacting protein;cDNA FLJ52802, highly similar to Eukaryotic translation initiation factor 3subunit 6-interacting protein;cDNA FLJ36221 fis, clone THYMU2000950, highly similar to Eukaryotic translation initiation factor 3 subunit 6-interacting protein;Eukaryotic translation initiation factor 3, subunit 6 interacting protein, isoform CRA_a;cDNA FLJ14523 fis, clone NT2RM1000905, highly similar to Eukaryotic translation initiation factor 3 subunit 6-interacting protein;cDNA FLJ53220, highly similar to Eukaryotic translation initiation factor 3 subunit 6-interacting protein;EIF3L protein;cDNA FLJ25591 fis, clone JTH12226</t>
  </si>
  <si>
    <t>AL022311.1-001;EIF3EIP;EIF3L;EIF3S6IP;HSPC021;HSPC025;MSTP005;AL022311.1-002;hCG_41840</t>
  </si>
  <si>
    <t>B0QY89;B3KPB9;Q9Y262;B4DQF6;B4DYB2;B0QY90;B3KNG0;Q7Z5X3;Q8N7H0</t>
  </si>
  <si>
    <t>IPI00465237;IPI00748430</t>
  </si>
  <si>
    <t>Aspartate beta-hydroxylase domain-containing protein 2;cDNA FLJ39838 fis, clone SPLEN2014119, weakly similar to Aspartate beta-hydroxylase, isoform a</t>
  </si>
  <si>
    <t>ASPHD2</t>
  </si>
  <si>
    <t>Q6ICH7;B2RCH3;B3KUG5</t>
  </si>
  <si>
    <t>IPI00465238;IPI00107728;IPI00952729;IPI00872797;IPI00909793</t>
  </si>
  <si>
    <t>Esophageal cancer-associated protein;UPF0505 protein C16orf62;cDNA FLJ37759 fis, clone BRHIP2023888;Putative uncharacterized protein C16orf62</t>
  </si>
  <si>
    <t>101F10.2;C16orf62</t>
  </si>
  <si>
    <t>Q7Z3J2-1;Q7Z3J2;B3KT69;C9J7I2;Q7Z3J2-2</t>
  </si>
  <si>
    <t>IPI00877087;IPI00465247;IPI00877097;IPI00448987</t>
  </si>
  <si>
    <t>Stimulated by retinoic acid gene 6 protein homolog;cDNA FLJ56406, highly similar to Homo sapiens stimulated by retinoic acid gene 6 homolog (STRA6), mRNA;cDNA FLJ59740, highly similar to Homo sapiens stimulated by retinoic acid gene 6 homolog (STRA6), mRNA;cDNA FLJ59796, highly similar to Homo sapiens stimulated by retinoic acid gene 6 homolog (STRA6), mRNA;cDNA FLJ31563 fis, clone NT2RI2001449, highly similar to Homo sapiens stimulated by retinoic acid gene 6 homolog (STRA6), mRNA;cDNA FLJ33833 fis, clone CTONG2004126, highly similar to Homo sapiens stimulated by retinoic acid gene 6 homolog (STRA6), mRNA;cDNA FLJ34908 fis, clone NT2RI2006294, highly similar to Homo sapiens stimulated by retinoic acid gene 6 homolog (STRA6), mRNA;cDNA FLJ56228, highly similar to Homo sapiens stimulated by retinoic acid gene 6 homolog (STRA6), mRNA</t>
  </si>
  <si>
    <t>PP14296;STRA6;UNQ3126/PRO10282/PRO19578</t>
  </si>
  <si>
    <t>Q9BX79-4;Q9BX79;B7Z5G7;B7Z5M9;B7Z862;Q9BX79-1;B3KPB8;B3KR81;Q9BX79-3;B3KRT6;B7Z5G8</t>
  </si>
  <si>
    <t>IPI00465248</t>
  </si>
  <si>
    <t>2-phospho-D-glycerate hydro-lyase;Alpha-enolase;C-myc promoter-binding protein;Enolase 1;MBP-1;MPB-1;Non-neural enolase;Phosphopyruvate hydratase;Plasminogen-binding protein;Enolase</t>
  </si>
  <si>
    <t>ENO1;ENO1L1;MBPB1;MPB1</t>
  </si>
  <si>
    <t>P06733-1;P06733;A4QMW8;A4UCS8;Q96GV1;Q9BT62</t>
  </si>
  <si>
    <t>IPI00465256;IPI00910240;IPI00478236</t>
  </si>
  <si>
    <t>Adenylate kinase 3;Adenylate kinase 3 alpha-like 1;GTP:AMP phosphotransferase mitochondrial;cDNA FLJ42834 fis, clone BRCAN2019002, highly similar to GTP:AMP phosphotransferase mitochondrial (EC 2.7.4.10);GTP:AMP phosphotransferase;GTP:ATP phosphotransferase;cDNA FLJ58032, highly similar to GTP:AMP phosphotransferase mitochondrial (EC 2.7.4.10);Adenylate kinase 3, isoform CRA_b;cDNA FLJ40886 fis, clone UTERU2000663, highly similar to GTP:AMP phosphotransferase mitochondrial (EC 2.7.4.10)</t>
  </si>
  <si>
    <t>AK3;AK3L1;AK6;AKL3L;hCG_2011468;RP11-6J24.4-001</t>
  </si>
  <si>
    <t>Q9UIJ7;B3KWD9;Q7Z4Y4;Q7Z531;B4DP58;Q9HC01</t>
  </si>
  <si>
    <t>IPI00465261;IPI00747807;IPI00877711;IPI00878267</t>
  </si>
  <si>
    <t>Endoplasmic reticulum aminopeptidase 2;Leukocyte-derived arginine aminopeptidase;cDNA, FLJ93308, highly similar to Homo sapiens leukocyte-derived arginine aminopeptidase (LRAP), mRNA</t>
  </si>
  <si>
    <t>ERAP2;LRAP</t>
  </si>
  <si>
    <t>Q6P179-1;Q6P179;B2R769;Q6P179-3</t>
  </si>
  <si>
    <t>IPI00465264;IPI00377214;IPI00916374;IPI00916778;IPI00916130;REV__IPI00742124;REV__IPI00926886</t>
  </si>
  <si>
    <t>Caterpiller protein 11.3;NLR family member X1;Nucleotide-binding oligomerization domain protein 26;Nucleotide-binding oligomerization domain protein 5;Nucleotide-binding oligomerization domain protein 9;cDNA FLJ61648, highly similar to Homo sapiens NOD9 protein (NOD9), transcript variant 2, mRNA</t>
  </si>
  <si>
    <t>NLRX1;NOD26;NOD5;NOD9</t>
  </si>
  <si>
    <t>Q86UT6-1;Q86UT6;Q86UT6-2;B7Z889</t>
  </si>
  <si>
    <t>IPI00465265;IPI00784283;IPI00946718;IPI00946574;IPI00946295</t>
  </si>
  <si>
    <t>Protein SHQ1 homolog;cDNA FLJ59713, highly similar to Homo sapiens SHQ1 homolog (SHQ1), mRNA</t>
  </si>
  <si>
    <t>SHQ1</t>
  </si>
  <si>
    <t>Q6PI26;B4DL05</t>
  </si>
  <si>
    <t>IPI00465273;IPI00902524;IPI00423436;IPI00939187;IPI00019374</t>
  </si>
  <si>
    <t>ICBP90-binding protein 1;Ubiquitin-like containing PHD and RING finger domains 1-binding protein 1;UHRF1-binding protein 1;UHRF1BP1 protein</t>
  </si>
  <si>
    <t>C6orf107;UHRF1BP1</t>
  </si>
  <si>
    <t>Q6BDS2;B2RNT9;A8MXJ0</t>
  </si>
  <si>
    <t>IPI00465275;IPI00554545;IPI00513912</t>
  </si>
  <si>
    <t>BPM90;BPM-L;Ran-binding protein 9;Ran-binding protein M;RanBP7;cDNA, FLJ93856, Homo sapiens RAN binding protein 9 (RANBP9), mRNA</t>
  </si>
  <si>
    <t>RANBP9;RANBPM</t>
  </si>
  <si>
    <t>Q96S59-1;Q96S59;B2R8E1;Q96S59-2</t>
  </si>
  <si>
    <t>IPI00465288;IPI00465287;IPI00382589;IPI00853504;IPI00946914;IPI00853192;IPI00871864</t>
  </si>
  <si>
    <t>Finger protein in nuclear bodies;Raf-responsive zinc finger protein LZ321;Ras-responsive element-binding protein 1;Zinc finger motif enhancer-binding protein 1;Putative uncharacterized protein RREB1</t>
  </si>
  <si>
    <t>FINB;RREB1</t>
  </si>
  <si>
    <t>Q92766-2;Q92766;Q92766-1;B5MEE2;Q92766-3;C9JU34</t>
  </si>
  <si>
    <t>IPI00465291</t>
  </si>
  <si>
    <t>Qin-induced kinase;Salt-inducible protein kinase 2;Serine/threonine-protein kinase SIK2;Serine/threonine-protein kinase SNF1-like kinase 2;cDNA FLJ77533, highly similar to Homo sapiens SNF1-like kinase 2 (SNF1LK2), mRNA</t>
  </si>
  <si>
    <t>KIAA0781;QIK;SIK2;SNF1LK2</t>
  </si>
  <si>
    <t>Q9H0K1;A8K5B8</t>
  </si>
  <si>
    <t>IPI00465294;IPI00909093</t>
  </si>
  <si>
    <t>Cell division cycle 5-like protein;Pombe cdc5-related protein;cDNA FLJ16777 fis, clone BRHIP2029567, highly similar to Cell division cycle 5-like protein;cDNA FLJ51295, highly similar to Cell division cycle 5-like protein</t>
  </si>
  <si>
    <t>CDC5L;KIAA0432;PCDC5RP</t>
  </si>
  <si>
    <t>Q99459;B3KY60;B4DSH1</t>
  </si>
  <si>
    <t>IPI00465296</t>
  </si>
  <si>
    <t>Exportin-6;Ran-binding protein 20;cDNA FLJ41852 fis, clone NT2RI3004133, highly similar to Exportin-6;XPO6 protein</t>
  </si>
  <si>
    <t>KIAA0370;RANBP20;XPO6</t>
  </si>
  <si>
    <t>Q96QU8;A1L3W4;B3KW08;B7ZM10</t>
  </si>
  <si>
    <t>IPI00465308;IPI00554703</t>
  </si>
  <si>
    <t>GPI transamidase component PIG-S;Phosphatidylinositol-glycan biosynthesis class S protein;cDNA, FLJ95416, highly similar to Homo sapiens phosphatidylinositol glycan, class S (PIGS), mRNA;cDNA PSEC0119 fis, clone PLACE1002376, highly similar to GPI transamidase component PIG-S;cDNA FLJ45226 fis, clone BRCAN2020412, highly similar to GPI transamidase component PIG-S;cDNA FLJ58583, highly similar to GPI transamidase component PIG-S;Putative uncharacterized protein DKFZp686K20216;PIGS protein;cDNA FLJ30950 fis, clone HCASM1000061</t>
  </si>
  <si>
    <t>PIGS;UNQ1873/PRO4316;DKFZp686K20216</t>
  </si>
  <si>
    <t>Q96S52-1;Q96S52;B2RBB2;Q8NBL9;Q96S52-2;B3KXD2;B4DLL0;Q6MZW5;Q96IR5;Q96NG1;Q9BVC1</t>
  </si>
  <si>
    <t>IPI00465310;IPI00872097;IPI00031593;IPI00922427</t>
  </si>
  <si>
    <t>Solute carrier family 30 member 5;Zinc transporter 5;ZnT-like transporter 1;Putative uncharacterized protein;cDNA FLJ12496 fis, clone NT2RM2001659, weakly similar to ZINC/CADMIUM RESISTANCE PROTEIN;Putative disease resistance protein</t>
  </si>
  <si>
    <t>SLC30A5;UNQ863/PRO1879;ZNT5;ZNTL1;ZTL1</t>
  </si>
  <si>
    <t>Q8TAD4-1;Q8TAD4;Q9BTR6;Q9H9X0;Q9BY48</t>
  </si>
  <si>
    <t>IPI00465315;IPI00917605;IPI00176698;IPI00943180;CON__P62894</t>
  </si>
  <si>
    <t>Cytochrome c;Putative uncharacterized protein CYCS</t>
  </si>
  <si>
    <t>CYC;CYCS</t>
  </si>
  <si>
    <t>P99999;Q6LER6;C9JFR7</t>
  </si>
  <si>
    <t>IPI00465319;IPI00853298</t>
  </si>
  <si>
    <t>Chondroitin glucuronyltransferase 2;Chondroitin sulfate synthase 2;Chondroitin-polymerizing factor;Glucuronosyl-N-acetylgalactosaminyl-proteoglycan 4-beta-N-acetylgalactosaminyltransferase II;N-acetylgalactosaminyl-proteoglycan 3-beta-glucuronosyltransferase II;N-acetylgalactosaminyltransferase 2;cDNA FLJ53626, highly similar to Chondroitin sulfate synthase 2 (EC 2.4.1.175);Chondroitin polymerizing factor, isoform CRA_e</t>
  </si>
  <si>
    <t>CHPF;CSS2;UNQ651/PRO1281;hCG_2013407</t>
  </si>
  <si>
    <t>Q8IZ52;B4DXU0</t>
  </si>
  <si>
    <t>IPI00792011;IPI00465352;IPI00103067</t>
  </si>
  <si>
    <t>FLJ00390 protein;Calcyphosin;Calcyphosine;Similar to calcyphosine</t>
  </si>
  <si>
    <t>FLJ00390;CAPS</t>
  </si>
  <si>
    <t>Q8NF12;Q13938;Q96ET4</t>
  </si>
  <si>
    <t>IPI00465361;IPI00397611;IPI00909231;REV__IPI00876860</t>
  </si>
  <si>
    <t>60S ribosomal protein L13;Breast basic conserved protein 1;Ribosomal protein L13</t>
  </si>
  <si>
    <t>BBC1;OK/SW-cl.46;RPL13;hCG_1723872</t>
  </si>
  <si>
    <t>P26373;A8K4C8;B4DLX3;O60250;Q6NZ55</t>
  </si>
  <si>
    <t>IPI00465363</t>
  </si>
  <si>
    <t>Histone H2B type 1-A;Histone H2B, testis;Testis-specific histone H2B</t>
  </si>
  <si>
    <t>HIST1H2BA;TSH2B</t>
  </si>
  <si>
    <t>Q96A08;B2R544</t>
  </si>
  <si>
    <t>IPI00465368;IPI00645394;IPI00643513;IPI00909994;IPI00909259</t>
  </si>
  <si>
    <t>Centromere protein T;Interphase centromere complex protein 22;cDNA FLJ78451;cDNA FLJ31535 fis, clone NT2RI2000685</t>
  </si>
  <si>
    <t>C16orf56;CENPT;ICEN22</t>
  </si>
  <si>
    <t>Q96BT3-1;Q96BT3;A8K662;B3KPB2</t>
  </si>
  <si>
    <t>IPI00465370</t>
  </si>
  <si>
    <t>RING finger protein 219</t>
  </si>
  <si>
    <t>C13orf7;RNF219</t>
  </si>
  <si>
    <t>Q5W0B1;B2RN99</t>
  </si>
  <si>
    <t>IPI00465373;IPI00553183;IPI00647840;IPI00465006</t>
  </si>
  <si>
    <t>Cysteine-S-conjugate beta-lyase 2;Kynurenine aminotransferase III;Kynurenine--glyoxylate transaminase;Kynurenine--oxoglutarate transaminase 3;Kynurenine--oxoglutarate transaminase III;cDNA FLJ56161, highly similar to Homo sapiens kynurenine aminotransferase III (KAT3), transcript variant 1, mRNA;cDNA, FLJ78816, highly similar to Homo sapiens kynurenine aminotransferase III (KAT3), transcript variant 1, mRNA;HCG23341, isoform CRA_d;cDNA FLJ32614 fis, clone STOMA2000121, highly similar to Homo sapiens kynurenine aminotransferase III (KAT3), transcript variant 2, mRNA;Putative uncharacterized protein CCBL2</t>
  </si>
  <si>
    <t>CCBL2;KAT3;RBMXL1;hCG_23341</t>
  </si>
  <si>
    <t>Q6YP21-1;Q6YP21;B4DW13;B3KQ13;A8MY75</t>
  </si>
  <si>
    <t>IPI00465375</t>
  </si>
  <si>
    <t>cDNA FLJ14021 fis, clone HEMBA1002513, highly similar to Histone deacetylase 6</t>
  </si>
  <si>
    <t>B3KNA1</t>
  </si>
  <si>
    <t>IPI00465377</t>
  </si>
  <si>
    <t>Matrix-remodeling-associated protein 7;Transmembrane anchor protein 1</t>
  </si>
  <si>
    <t>MXRA7;TMAP1</t>
  </si>
  <si>
    <t>P84157-1;P84157</t>
  </si>
  <si>
    <t>IPI00465410</t>
  </si>
  <si>
    <t>Uncharacterized protein C12orf73</t>
  </si>
  <si>
    <t>C12orf73</t>
  </si>
  <si>
    <t>Q69YU5</t>
  </si>
  <si>
    <t>IPI00619952;IPI00465425;IPI00942917;IPI00945844;IPI00946003;IPI00945679;IPI00922065;IPI00922135;IPI00921813</t>
  </si>
  <si>
    <t>cDNA FLJ40686 fis, clone THYMU2024071, highly similar to Malcavernin;Cerebral cavernous malformations 2 protein;Malcavernin;Putative uncharacterized protein CCM2;CCM2 protein;cDNA FLJ52818, highly similar to Malcavernin</t>
  </si>
  <si>
    <t>C7orf22;CCM2;PP10187</t>
  </si>
  <si>
    <t>B3KUV0;Q9BSQ5-1;Q9BSQ5;A4D2L4;C9JR57;Q9BSQ5-2;C9JUH3;Q6P456;B7Z8D5</t>
  </si>
  <si>
    <t>IPI00941567;IPI00465426;IPI00059632;IPI00217241</t>
  </si>
  <si>
    <t>Cytoplasmic dynein 2 light intermediate chain 1</t>
  </si>
  <si>
    <t>CGI-60;D2LIC;DYNC2LI1;LIC3</t>
  </si>
  <si>
    <t>C9JPG1;Q8TCX1-2;Q8TCX1</t>
  </si>
  <si>
    <t>IPI00465428;IPI00797358;IPI00412216;IPI00942695;IPI00604778</t>
  </si>
  <si>
    <t>Vacuolar protein sorting-associated protein 13C;cDNA FLJ41857 fis, clone NT2RI3006284, highly similar to Homo sapiens vacuolar protein sorting 13C (VPS13C), transcript variant 2A, mRNA;cDNA FLJ56392, highly similar to Homo sapiens vacuolar protein sorting 13C (VPS13C), transcript variant 2A, mRNA;cDNA FLJ46809 fis, clone TRACH3035451</t>
  </si>
  <si>
    <t>KIAA1421;VPS13C</t>
  </si>
  <si>
    <t>Q709C8-1;Q709C8;Q709C8-3;B3KW10;B4E2S9;Q709C8-2;Q709C8-4;Q6ZQY1</t>
  </si>
  <si>
    <t>IPI00465431</t>
  </si>
  <si>
    <t>35 kDa lectin;Carbohydrate-binding protein 35;Galactose-specific lectin 3;Galactoside-binding protein;Galectin-3;IgE-binding protein;L-31;Laminin-binding protein;Lectin L-29;Mac-2 antigen;LGALS3 protein variant;LGALS3 protein;Lectin, galactoside-binding, soluble, 3;Full-length cDNA clone CS0DI041YE05 of Placenta of Homo sapiens (human);Galectin 3</t>
  </si>
  <si>
    <t>LGALS3;MAC2</t>
  </si>
  <si>
    <t>P17931;Q59FR8;Q6FGL0;Q6IBA7;Q6NVH9;Q86TY5;Q8IXB9</t>
  </si>
  <si>
    <t>IPI00465436</t>
  </si>
  <si>
    <t>Catalase;Similar to catalase</t>
  </si>
  <si>
    <t>CAT</t>
  </si>
  <si>
    <t>P04040;B4DWK8;Q8TAK2</t>
  </si>
  <si>
    <t>IPI00465437;IPI00872448</t>
  </si>
  <si>
    <t>Organic cation transporter 3;Extraneuronal monoamine transporter;Solute carrier family 22 member 3;cDNA, FLJ95424, Homo sapiens solute carrier family 22 (extraneuronal monoaminetransporter), member 3 (SLC22A3), mRNA;Solute carrier family 22 (Extraneuronal monoamine transporter), member 3;Extraneuronal monoamine transporter (EMT)</t>
  </si>
  <si>
    <t>SLC22A3;EMTH;OCT3;hCG_33715;RP11-72O9.3-001</t>
  </si>
  <si>
    <t>Q96KH7;O75751;Q5SYN6;Q9NQC0</t>
  </si>
  <si>
    <t>IPI00796333;IPI00465439</t>
  </si>
  <si>
    <t>Fructose-bisphosphate aldolase A;Lung cancer antigen NY-LU-1;Muscle-type aldolase;Fructose-bisphosphate aldolase</t>
  </si>
  <si>
    <t>ALDA;ALDOA</t>
  </si>
  <si>
    <t>P04075;A4UCS9;A4UCT0</t>
  </si>
  <si>
    <t>IPI00465457;IPI00334743;IPI00413625</t>
  </si>
  <si>
    <t>Cyclin box protein 1;Cyclin fold protein 1;cyclin-X;Cyclin-Y;cDNA, FLJ95513, highly similar to Homo sapiens cyclin fold protein 1 (CFP1), mRNA;cDNA FLJ54216, highly similar to Cyclin fold protein 1</t>
  </si>
  <si>
    <t>C10orf9;CBCP1;CCNY;CFP1</t>
  </si>
  <si>
    <t>Q8ND76-1;Q8ND76;B2RBH6;Q8ND76-2;Q8ND76-3;B7Z8E4;B7ZKX9</t>
  </si>
  <si>
    <t>IPI00470359;IPI00792280</t>
  </si>
  <si>
    <t>Troponin C, slow skeletal and cardiac muscles;cDNA, FLJ94344, Homo sapiens troponin C, slow (TNNC1), mRNA;TNNC1 protein;Troponin C type 1 (Slow), isoform CRA_a;Putative uncharacterized protein TNNC1</t>
  </si>
  <si>
    <t>TNNC;TNNC1;hCG_42573</t>
  </si>
  <si>
    <t>P63316;Q6FH91;C9JDI3</t>
  </si>
  <si>
    <t>IPI00470361;IPI00470360;IPI00470362;IPI00844319</t>
  </si>
  <si>
    <t>Kin of irregular chiasm-like protein 1;Kin of IRRE-like protein 1;Nephrin-like protein 1;Kin of IRRE like (Drosophila);cDNA FLJ56360, highly similar to Kin of IRRE-like protein 1</t>
  </si>
  <si>
    <t>KIRREL;KIRREL1;NEPH1;RP11-444M10.2-003;RP11-444M10.2-002</t>
  </si>
  <si>
    <t>Q96J84-2;Q96J84;Q5W0G0;Q96J84-1;B4DN67;Q5W0F8;Q96J84-3;Q5W0F9</t>
  </si>
  <si>
    <t>IPI00470401;IPI00065510;IPI00788760</t>
  </si>
  <si>
    <t>Transmembrane protein 68;TMEM68 protein</t>
  </si>
  <si>
    <t>TMEM68</t>
  </si>
  <si>
    <t>Q96MH6-1;Q96MH6;Q49A68;Q96MH6-2</t>
  </si>
  <si>
    <t>IPI00470407;IPI00604683;IPI00855756</t>
  </si>
  <si>
    <t>NMDA receptor-regulated protein 2;cDNA FLJ45998 fis, clone SMINT2009292, highly similar to Homo sapiens NMDA receptor regulated 2 (NARG2), transcript variant 1, mRNA</t>
  </si>
  <si>
    <t>BRCC1;NARG2;UNQ3101/PRO10100</t>
  </si>
  <si>
    <t>Q659A1-1;Q659A1;B2RU08;Q659A1-2;B3KXT2;Q659A1-3</t>
  </si>
  <si>
    <t>IPI00470411</t>
  </si>
  <si>
    <t>Putative uncharacterized protein DKFZp761P1714</t>
  </si>
  <si>
    <t>DKFZp761P1714</t>
  </si>
  <si>
    <t>Q659C2</t>
  </si>
  <si>
    <t>IPI00470446;IPI00790974;IPI00555905;IPI00432751;IPI00797150;IPI00419717;IPI00446614;IPI00178692;IPI00917324;IPI00789327;IPI00871602</t>
  </si>
  <si>
    <t>APG16-like 1;Autophagy-related protein 16-1;ATG16L1 protein;Putative uncharacterized protein FLJ10035;FLJ00045 protein;ATG16 autophagy related 16-like protein 1;Putative uncharacterized protein ATG16L1;cDNA FLJ10035 fis, clone HEMBA1000919</t>
  </si>
  <si>
    <t>APG16L;ATG16L1;UNQ9393/PRO34307;FLJ10035;FLJ00045</t>
  </si>
  <si>
    <t>Q676U5-1;Q676U5;A5YM60;Q17RG0;Q53SV2;Q676U5-2;B7ZLM5;Q9H7M5;Q676U5-3;A3EXL0;C9JAY7;C9JY81;Q9NWG8;Q676U5-4</t>
  </si>
  <si>
    <t>IPI00947448;IPI00470455;IPI00470456;IPI00946577</t>
  </si>
  <si>
    <t>cDNA FLJ61068, highly similar to Amyloid beta A4 protein-bindingfamily B member 2 (Fe65-like protein);Amyloid beta A4 precursor protein-binding family B member 2;Protein Fe65-like 1;cDNA FLJ75171, highly similar to Homo sapiens amyloid beta (A4) protein-binding, family B,member 2 (Fe65-like) (APBB2), mRNA;APBB2 protein;cDNA FLJ52628, highly similar to Amyloid beta A4 protein-binding family B member 2 (Fe65-like protein)</t>
  </si>
  <si>
    <t>APBB2;FE65L;FE65L1</t>
  </si>
  <si>
    <t>B4E2F2;Q92870-1;Q92870;A8K1C3;Q5I0G1;Q92870-2;B4DJ88</t>
  </si>
  <si>
    <t>IPI00945749;IPI00470467;IPI00792395;IPI00927647;IPI00903331;IPI00880028;IPI00910178;IPI00908675;IPI00924702;IPI00924812;IPI00853510;IPI00925466;IPI00852820;IPI00927126;IPI00924439;IPI00926806</t>
  </si>
  <si>
    <t>cDNA FLJ77653;Putative uncharacterized protein;NADPH--cytochrome P450 reductase;cDNA FLJ50749, highly similar to NADPH--cytochrome P450 reductase (EC 1.6.2.4);cDNA FLJ52316, highly similar to NADPH--cytochrome P450 reductase (EC 1.6.2.4);Putative uncharacterized protein DKFZp686G04235;Cytochrome P450 reductase;cDNA, FLJ92914, highly similar to Homo sapiens P450 (cytochrome) oxidoreductase (POR), mRNA;cDNA FLJ59702, highly similar to NADPH--cytochrome P450 reductase (EC 1.6.2.4);cDNA FLJ59656, highly similar to NADPH--cytochrome P450 reductase (EC 1.6.2.4)</t>
  </si>
  <si>
    <t>CYPOR;POR;DKFZp686G04235;WUGSC:H_RG122E10.1</t>
  </si>
  <si>
    <t>A8K3B4;Q59ED7;P16435;B4DDH3;B4DKM8;Q63HL4;Q9UDT3;B2R6E5;B4DJI8;B4E305</t>
  </si>
  <si>
    <t>IPI00470470;IPI00917771;IPI00916563;IPI00796882</t>
  </si>
  <si>
    <t>Kynurenine formamidase;Probable arylformamidase;AFMID protein</t>
  </si>
  <si>
    <t>AFMID</t>
  </si>
  <si>
    <t>Q63HM1-2;Q63HM1;Q63HM1-1;A5PLM3</t>
  </si>
  <si>
    <t>IPI00470473;IPI00646731;IPI00646279;IPI00472959;IPI00872790;IPI00953386;IPI00749495;IPI00473116;IPI00642237</t>
  </si>
  <si>
    <t>Nuclear factor 1;Putative uncharacterized protein DKFZp686E13259;CCAAT-box-binding transcription factor;Nuclear factor 1 B-type;Nuclear factor I/B;TGGCA-binding protein</t>
  </si>
  <si>
    <t>hCG_1742080;NFIB;RP11-280O24.2-003;RP11-280O24.2-004;DKFZp686E13259;RP11-280O24.2-005;RP11-280O24.2-002;RP11-280O24.2-001;RP11-280O24.2-006</t>
  </si>
  <si>
    <t>Q5VW26;Q5VW30;Q63HM5;C9JSM6;Q5VW29;B4DS74;Q5VW27;C9JSM7;O00712-1;O00712;Q5VW28;Q6ZNF9;O00712-2;Q5W0Y9</t>
  </si>
  <si>
    <t>IPI00470475</t>
  </si>
  <si>
    <t>PI-PLC X domain-containing protein 3;cDNA FLJ45199 fis, clone BRCAN2003814, highly similar to Homo sapiens phosphatidylinositol-specific phospholipase C, X domain containing 3 (PLCXD3), mRNA</t>
  </si>
  <si>
    <t>PLCXD3</t>
  </si>
  <si>
    <t>Q63HM9;B3KXD1</t>
  </si>
  <si>
    <t>IPI00470483;IPI00654823;IPI00795854;IPI00644445</t>
  </si>
  <si>
    <t>WD repeat-containing protein 62;MAFK protein</t>
  </si>
  <si>
    <t>C19orf14;WDR62;MAFK</t>
  </si>
  <si>
    <t>O43379-1;O43379;A2VCQ6</t>
  </si>
  <si>
    <t>IPI00470490;IPI00470492;IPI00470491;IPI00892959</t>
  </si>
  <si>
    <t>Class E basic helix-loop-helix protein 74;Nuclear receptor coactivator 1;Protein Hin-2;Renal carcinoma antigen NY-REN-52;RIP160;Steroid receptor coactivator 1;cDNA FLJ76652, highly similar to Homo sapiens nuclear receptor coactivator 1 (NCOA1), transcript variant 2, mRNA;Putative uncharacterized protein NCOA1</t>
  </si>
  <si>
    <t>BHLHE74;NCOA1;SRC1</t>
  </si>
  <si>
    <t>Q15788-1;Q15788;Q15788-3;Q15788-2;A8K1V4;B5MCN7</t>
  </si>
  <si>
    <t>IPI00470497</t>
  </si>
  <si>
    <t>PAI1 RNA-binding protein 1;Plasminogen activator inhibitor 1 RNA-binding protein;SERPINE1 mRNA-binding protein 1;Putative uncharacterized protein DKFZp686P17171</t>
  </si>
  <si>
    <t>CGI-55;PAIRBP1;SERBP1;DKFZp686P17171</t>
  </si>
  <si>
    <t>Q8NC51-2;Q8NC51;Q63HR1</t>
  </si>
  <si>
    <t>IPI00470498</t>
  </si>
  <si>
    <t>Q8NC51-3;Q8NC51</t>
  </si>
  <si>
    <t>IPI00470504</t>
  </si>
  <si>
    <t>Inorganic pyrophosphatase 2, mitochondrial;Pyrophosphatase SID6-306;Pyrophosphate phospho-hydrolase 2</t>
  </si>
  <si>
    <t>Q9H2U2-4;Q9H2U2</t>
  </si>
  <si>
    <t>IPI00470528;IPI00790569;IPI00927715;IPI00926202;IPI00909437;IPI00925058;IPI00910417;IPI00062151;IPI00382749</t>
  </si>
  <si>
    <t>60S ribosomal protein L15;Ribosomal protein L15</t>
  </si>
  <si>
    <t>EC45;RPL15;TCBAP0781;hCG_1996483</t>
  </si>
  <si>
    <t>P61313;Q5U0C0;B4DLP4</t>
  </si>
  <si>
    <t>IPI00470533;IPI00871302;IPI00927941;IPI00953296;IPI00927688</t>
  </si>
  <si>
    <t>Transmembrane protein 120A;Transmembrane protein induced by tumor necrosis factor alpha</t>
  </si>
  <si>
    <t>TMEM120A;TMPIT</t>
  </si>
  <si>
    <t>Q9BXJ8-1;Q9BXJ8;Q9BXJ8-2</t>
  </si>
  <si>
    <t>IPI00470537;IPI00647133;IPI00884387;IPI00878012;IPI00444237;IPI00880033;IPI00877986;IPI00877909;IPI00877717;IPI00952917</t>
  </si>
  <si>
    <t>AT-rich interactive domain-containing protein 2;BRG1-associated factor 200;Zinc finger protein with activation potential;Zipzap/p200</t>
  </si>
  <si>
    <t>ARID2;KIAA1557</t>
  </si>
  <si>
    <t>Q68CP9-1;Q68CP9;Q68CP9-3;C9JBT6</t>
  </si>
  <si>
    <t>IPI00470555</t>
  </si>
  <si>
    <t>Q63Z42</t>
  </si>
  <si>
    <t>IPI00760962;IPI00470559;IPI00760928;IPI00013537</t>
  </si>
  <si>
    <t>Ankyrin repeat domain-containing protein 25;KN motif and ankyrin repeat domain-containing protein 2;Matrix-remodeling-associated protein 3;SRC-1-interacting protein;cDNA FLJ20004 fis, clone ADKA02391</t>
  </si>
  <si>
    <t>ANKRD25;KANK2;KIAA1518;MXRA3;SIP</t>
  </si>
  <si>
    <t>Q63ZY3-2;Q63ZY3;Q63ZY3-1;Q63ZY3-3;Q9NXX5</t>
  </si>
  <si>
    <t>IPI00470576</t>
  </si>
  <si>
    <t>Leucine-rich repeat-containing protein 57</t>
  </si>
  <si>
    <t>LRRC57</t>
  </si>
  <si>
    <t>Q8N9N7</t>
  </si>
  <si>
    <t>IPI00856080;IPI00470580;IPI00794828</t>
  </si>
  <si>
    <t>ATP-binding domain 1 family member C;GPN-loop GTPase 3</t>
  </si>
  <si>
    <t>AD-009;ATPBD1C;GPN3;UNQ1876/PRO4319</t>
  </si>
  <si>
    <t>Q9UHW5-2;Q9UHW5;Q9UHW5-1</t>
  </si>
  <si>
    <t>IPI00470594;IPI00946126;IPI00855711;IPI00855815;IPI00855947;IPI00940320;IPI00908578</t>
  </si>
  <si>
    <t>Putative MAPK-activating protein PM18/PM20/PM22;UPF0485 protein C1orf144;cDNA FLJ54298;Putative uncharacterized protein C1orf144;cDNA FLJ51932;cDNA, FLJ79104</t>
  </si>
  <si>
    <t>C1orf144</t>
  </si>
  <si>
    <t>Q7Z422-1;Q7Z422;B4DNI1;C9K0U0;Q7Z422-3;Q7Z422-4;Q7Z422-2;C9JJT4;B4DQ06;B7ZA90</t>
  </si>
  <si>
    <t>IPI00470595;IPI00909100</t>
  </si>
  <si>
    <t>E3 ubiquitin-protein ligase MUL1;Growth inhibition and death E3 ligase;Mitochondrial ubiquitin ligase activator of NFKB 1;Mitochondrial-anchored protein ligase;Putative NF-kappa-B-activating protein 266;RING finger protein 218;cDNA FLJ55316;cDNA FLJ52155, moderately similar to Rattus norvegicus ring finger protein 34 (Rnf34), mRNA</t>
  </si>
  <si>
    <t>C1orf166;GIDE;MAPL;MUL1;MULAN;RNF218</t>
  </si>
  <si>
    <t>Q969V5;B7Z8S4;B4DE24</t>
  </si>
  <si>
    <t>IPI00470596;IPI00607784;IPI00178953;IPI00916798;IPI00607679</t>
  </si>
  <si>
    <t>Cutaneous T-cell lymphoma-associated antigen se33-1;Nuclear protein 220;Zinc finger matrin-like protein;Zinc finger protein 638;cDNA FLJ77126, highly similar to Homo sapiens zinc finger protein 638 (ZNF638), transcript variant 1, mRNA;cDNA FLJ60083, highly similar to Zinc finger protein 638;Putative uncharacterized protein ZNF638</t>
  </si>
  <si>
    <t>NP220;ZFML;ZNF638</t>
  </si>
  <si>
    <t>Q14966-1;Q14966;A8K583;B4E187;Q14966-3;Q14966-4;Q14966-2;C9JWN0</t>
  </si>
  <si>
    <t>IPI00470597;IPI00798412;IPI00411596;IPI00385576;IPI00789048;REV__IPI00941715;IPI00921910;IPI00910699;IPI00790256</t>
  </si>
  <si>
    <t>Ubiquitin-protein ligase E3B;Ubiquitin protein ligase E3B</t>
  </si>
  <si>
    <t>UBE3B</t>
  </si>
  <si>
    <t>Q7Z3V4-1;Q7Z3V4;B9EK57;Q7Z3V4-2</t>
  </si>
  <si>
    <t>IPI00470606;IPI00741576;IPI00644082;IPI00644613</t>
  </si>
  <si>
    <t>tRNA guanosine-2-O-methyltransferase TRM11 homolog;tRNA methyltransferase 11 homolog (S. cerevisiae)</t>
  </si>
  <si>
    <t>C6orf75;MDS024;TRMT11;RP1-187J11.2-011;RP1-187J11.2-010</t>
  </si>
  <si>
    <t>Q7Z4G4-1;Q7Z4G4;Q5JY01;Q7Z4G4-2;Q7Z4G4-3;Q5JY02</t>
  </si>
  <si>
    <t>IPI00470610;IPI00747534;IPI00335061;IPI00642541;IPI00514380</t>
  </si>
  <si>
    <t>Pyrroline-5-carboxylate reductase 2;cDNA FLJ10646 fis, clone NT2RP2005773, highly similar to Pyrroline-5-carboxylate reductase 2 (EC 1.5.1.2);Pyrroline-5-carboxylate reductase family, member 2, isoform CRA_a;Pyrroline-5-carboxylate reductase</t>
  </si>
  <si>
    <t>PYCR2;hCG_32783;P5CR2</t>
  </si>
  <si>
    <t>Q96C36;B3KMB7;Q4W8W1</t>
  </si>
  <si>
    <t>IPI00470619</t>
  </si>
  <si>
    <t>G gamma-I;Guanine nucleotide-binding protein G(I)/G(S)/G(O) subunit gamma-2</t>
  </si>
  <si>
    <t>GNG2</t>
  </si>
  <si>
    <t>P59768</t>
  </si>
  <si>
    <t>IPI00470626</t>
  </si>
  <si>
    <t>Protein NH2-terminal asparagine amidohydrolase;Protein NH2-terminal asparagine deamidase;Protein N-terminal asparagine amidohydrolase;cDNA FLJ54159, highly similar to Protein N-terminal asparagine amidohydrolase (EC 3.5.1.-);Putative uncharacterized protein DKFZp666E058;N-terminal asparagine amidohydrolase</t>
  </si>
  <si>
    <t>NTAN1;DKFZp666E058</t>
  </si>
  <si>
    <t>Q96AB6;B4DUA1;Q658S0;Q7Z4Z0</t>
  </si>
  <si>
    <t>IPI00470629</t>
  </si>
  <si>
    <t>Uncharacterized protein C2orf34</t>
  </si>
  <si>
    <t>C2orf34</t>
  </si>
  <si>
    <t>Q7Z624-1;Q7Z624</t>
  </si>
  <si>
    <t>IPI00470631;IPI00908298;IPI00385901</t>
  </si>
  <si>
    <t>Ubiquinone biosynthesis protein COQ9, mitochondrial;cDNA FLJ57712, highly similar to Ubiquinone biosynthesis protein COQ9, mitochondrial;cDNA FLJ60575, highly similar to Ubiquinone biosynthesis protein COQ9, mitochondrial;cDNA FLJ58968, highly similar to Ubiquinone biosynthesis protein COQ9, mitochondrial</t>
  </si>
  <si>
    <t>C16orf49;COQ9;HSPC326;PSEC0129</t>
  </si>
  <si>
    <t>O75208-1;O75208;B4DEE3;B4DIV2;B4E0U3</t>
  </si>
  <si>
    <t>IPI00845227;IPI00941716;IPI00470641;IPI00646945;IPI00513772;IPI00641845;IPI00845239</t>
  </si>
  <si>
    <t>Uncharacterized protein C1orf131;Chromosome 1 open reading frame 131;cDNA FLJ61512;Chromosome 1 open reading frame 131, isoform CRA_a</t>
  </si>
  <si>
    <t>C1orf131;RP4-609B14.1-005;hCG_14915;RP4-609B14.1-003</t>
  </si>
  <si>
    <t>Q8NDD1-1;Q8NDD1;Q8NDD1-2;Q8NDD1-3;Q5TBI2;B4E0F7;Q5TBH9</t>
  </si>
  <si>
    <t>IPI00470649;IPI00607732</t>
  </si>
  <si>
    <t>Nicalin;Nicastrin-like protein;cDNA, FLJ94705, highly similar to Homo sapiens nicalin (LOC56926), mRNA</t>
  </si>
  <si>
    <t>NCLN</t>
  </si>
  <si>
    <t>Q969V3-1;Q969V3;B2RA56;Q969V3-2</t>
  </si>
  <si>
    <t>IPI00470669;IPI00953609;IPI00654832</t>
  </si>
  <si>
    <t>Afadin- and alpha-actinin-binding protein;Afadin DIL domain-interacting protein;SSX2-interacting protein;cDNA FLJ57263, highly similar to Afadin- and alpha-actinin-binding protein;cDNA, FLJ79371, highly similar to Afadin- and alpha-actinin-binding protein;cDNA FLJ10848 fis, clone NT2RP4001407, highly similar to Afadin- and alpha-actinin-binding protein;cDNA FLJ35854 fis, clone TESTI2007113, highly similar to Afadin- and alpha-actinin-binding protein;Putative uncharacterized protein SSX2IP</t>
  </si>
  <si>
    <t>KIAA0923;SSX2IP</t>
  </si>
  <si>
    <t>Q9Y2D8-1;Q9Y2D8;B4DFE3;B7ZB07;B3KMF4;Q9Y2D8-2;B3KSA6;C9JIX7</t>
  </si>
  <si>
    <t>IPI00470674;IPI00643530;IPI00911104</t>
  </si>
  <si>
    <t>Humb5R2;NAD(P)H:quinone oxidoreductase type 3 polypeptide A2;NADH-cytochrome b5 reductase 1</t>
  </si>
  <si>
    <t>CYB5R1;NQO3A2;UNQ3049/PRO9865</t>
  </si>
  <si>
    <t>Q9UHQ9;C9JD72</t>
  </si>
  <si>
    <t>IPI00470682;IPI00844392</t>
  </si>
  <si>
    <t>Arginyl aminopeptidase-like 1;RNPEPL1 protein</t>
  </si>
  <si>
    <t>RNPEPL1</t>
  </si>
  <si>
    <t>Q9HAU8;A4FTX9</t>
  </si>
  <si>
    <t>IPI00470693</t>
  </si>
  <si>
    <t>Cyclin-dependent kinase 8</t>
  </si>
  <si>
    <t>Q64FY6</t>
  </si>
  <si>
    <t>IPI00470711;IPI00941700;IPI00816614;IPI00952590;IPI00470468;IPI00790265</t>
  </si>
  <si>
    <t>Protein EFR3 homolog A;Protein EFR3-like;EFR3A protein;cDNA FLJ54431;cDNA FLJ52677;Putative uncharacterized protein EFR3A</t>
  </si>
  <si>
    <t>EFR3A;KIAA0143</t>
  </si>
  <si>
    <t>Q14156-1;Q14156;Q14156-2;A0PJL1;A2VDI4;B4DG97;B4DZ89;A6NJG4;Q14156-3</t>
  </si>
  <si>
    <t>IPI00470717;IPI00549703</t>
  </si>
  <si>
    <t>Zinc finger protein 468;cDNA FLJ78389, highly similar to Homo sapiens zinc finger protein ZNF468 (ZNF468), transcript variant 1, mRNA;cDNA FLJ76364, highly similar to Homo sapiens zinc finger protein ZNF468 (ZNF468), transcript variant 2, mRNA</t>
  </si>
  <si>
    <t>ZNF468</t>
  </si>
  <si>
    <t>Q5VIY5-1;Q5VIY5;A8K1C6;A8K8T4</t>
  </si>
  <si>
    <t>IPI00759749;IPI00470744;IPI00787604;IPI00940839;IPI00874252;IPI00941627;IPI00853420;IPI00910346;IPI00921467</t>
  </si>
  <si>
    <t>Poly(ADP-ribose) glycohydrolase;Poly(ADP-ribose) glycohydrolase 60 kDa isoform;cDNA FLJ60257, highly similar to Poly(ADP-ribose) glycohydrolase (EC 3.2.1.143);cDNA FLJ54459, highly similar to Poly(ADP-ribose) glycohydrolase (EC 3.2.1.143);Poly (ADP-ribose) glycohydrolase</t>
  </si>
  <si>
    <t>PARG;RP11-507K13.2-001</t>
  </si>
  <si>
    <t>Q86W56-1;Q86W56;A5YBK3;A8MSV7;B4DHS4;B4DX76;Q0MQR4;Q5SQP4;Q86W56-2;Q86W56-3</t>
  </si>
  <si>
    <t>IPI00943046;IPI00470766</t>
  </si>
  <si>
    <t>Olfactomedin-like protein 2B;Photomedin-2;cDNA FLJ54313, highly similar to Homo sapiens olfactomedin-like 2B (OLFML2B), mRNA</t>
  </si>
  <si>
    <t>OLFML2B</t>
  </si>
  <si>
    <t>Q68BL8-1;Q68BL8;B4DWE8</t>
  </si>
  <si>
    <t>IPI00791720;IPI00470771</t>
  </si>
  <si>
    <t>Protein Smaug homolog 2;Sterile alpha motif domain-containing protein 4B;Sterile alpha motif domain containing 4B;Sterile alpha motif domain containing 4B, isoform CRA_c;SAMD4B protein;cDNA PSEC0178 fis, clone OVARC1000636, moderately similar to Sterile alpha motif domain containing protein 4;cDNA FLJ10211 fis, clone HEMBA1006377</t>
  </si>
  <si>
    <t>SAMD4B;SMAUG2;hCG_43361</t>
  </si>
  <si>
    <t>Q5PRF9;A5Z0M6;Q8IXP7;Q66K25;Q8N2G5;Q9NW90</t>
  </si>
  <si>
    <t>IPI00470776;IPI00413170</t>
  </si>
  <si>
    <t>Protein FAM98C;Family with sequence similarity 98, member C</t>
  </si>
  <si>
    <t>FAM98C</t>
  </si>
  <si>
    <t>Q17RN3-1;Q17RN3;B7ZLI5;Q17RN3-2</t>
  </si>
  <si>
    <t>IPI00470779;IPI00456626</t>
  </si>
  <si>
    <t>Alpha-taxilin</t>
  </si>
  <si>
    <t>TXLN;TXLNA</t>
  </si>
  <si>
    <t>P40222</t>
  </si>
  <si>
    <t>IPI00470781</t>
  </si>
  <si>
    <t>DDB1- and CUL4-associated factor 15</t>
  </si>
  <si>
    <t>C19orf72;DCAF15</t>
  </si>
  <si>
    <t>Q66K64</t>
  </si>
  <si>
    <t>IPI00470806;IPI00477650</t>
  </si>
  <si>
    <t>Schlafen family member 13;SLFN13 protein;cDNA FLJ16277 fis, clone NT2RI3000423, highly similar to Homo sapiens likley ortholog of mouse schlafen 10, mRNA;Likley ortholog of mouse schlafen 10, isoform CRA_b;cDNA FLJ44196 fis, clone THYMU3000133, highly similar to Homo sapiens likley ortholog of mouse schlafen 10, mRNA</t>
  </si>
  <si>
    <t>SLFN13;FLJ31952;hCG_1736440</t>
  </si>
  <si>
    <t>Q68D06-1;Q68D06;B7ZVY5;Q68D06-2;B3KV92;B3KWY1</t>
  </si>
  <si>
    <t>IPI00470809;IPI00885086;IPI00871817</t>
  </si>
  <si>
    <t>Protein sel-1 homolog 3;Suppressor of lin-12-like protein 3;cDNA FLJ55592, weakly similar to Sel-1 homolog</t>
  </si>
  <si>
    <t>KIAA0746;SEL1L3</t>
  </si>
  <si>
    <t>Q68CR1-1;Q68CR1;Q68CR1-2;B4DTH5;Q68CR1-3</t>
  </si>
  <si>
    <t>IPI00553189;IPI00470810;IPI00883996;IPI00643443;IPI00647879</t>
  </si>
  <si>
    <t>Golgi UDP-GlcNAc transporter;Solute carrier family 35 member A3;UDP-N-acetylglucosamine transporter;Putative uncharacterized protein SLC35A3;SLC35A3 protein;Solute carrier family 35 (UDP-N-acetylglucosamine (UDP-GlcNAc) transporter), member A3, isoform CRA_a</t>
  </si>
  <si>
    <t>SLC35A3;hCG_31495</t>
  </si>
  <si>
    <t>Q9Y2D2-2;Q9Y2D2;Q9Y2D2-1;C9JW63;Q9BSB7;C9JP30</t>
  </si>
  <si>
    <t>IPI00470811;IPI00924505;IPI00718873</t>
  </si>
  <si>
    <t>SNF1-related kinase;SNF-related serine/threonine-protein kinase;cDNA FLJ77864, highly similar to Homo sapiens HSNFRK (HSNFRK) mRNA;cDNA FLJ59517, highly similar to SNF-related serine/threonine-protein kinase (EC 2.7.11.1);SNF1-like protein kinase</t>
  </si>
  <si>
    <t>KIAA0096;SNFRK;SNRK</t>
  </si>
  <si>
    <t>Q9NRH2-1;Q9NRH2;A8K5P5;B2RAV6;B4DHM9;Q9NRH2-2;Q13612</t>
  </si>
  <si>
    <t>IPI00470838;IPI00843872;IPI00760939</t>
  </si>
  <si>
    <t>DENN domain-containing protein 2C;Putative uncharacterized protein DENND2C</t>
  </si>
  <si>
    <t>DENND2C</t>
  </si>
  <si>
    <t>Q68D51-1;Q68D51;A8MQC8;Q68D51-3;Q68D51-2;C9JPG4</t>
  </si>
  <si>
    <t>IPI00470859</t>
  </si>
  <si>
    <t>Putative uncharacterized protein DKFZp686C04126</t>
  </si>
  <si>
    <t>DKFZp686C04126</t>
  </si>
  <si>
    <t>Q68D80</t>
  </si>
  <si>
    <t>IPI00470867;IPI00640671;IPI00939773</t>
  </si>
  <si>
    <t>Protein fantom;RPGR-interacting protein 1-like protein;cDNA FLJ52077, weakly similar to X-linked retinitis pigmentosa GTPase regulator-interacting protein 1;RPGRIP1L protein</t>
  </si>
  <si>
    <t>FTM;KIAA1005;RPGRIP1L</t>
  </si>
  <si>
    <t>Q68CZ1-1;Q68CZ1;B4E3M8;B7ZKJ9;Q68CZ1-2</t>
  </si>
  <si>
    <t>IPI00470885;IPI00784933;IPI00514228;IPI00953588;IPI00829662;IPI00793286;IPI00480149;IPI00783138</t>
  </si>
  <si>
    <t>Rho GTPase-activating protein 19;Rho-type GTPase-activating protein 19;Putative uncharacterized protein ARHGAP19;cDNA FLJ35997 fis, clone TESTI2015042, weakly similar to RHO-GTPASE-ACTIVATING PROTEIN 1</t>
  </si>
  <si>
    <t>ARHGAP19</t>
  </si>
  <si>
    <t>Q14CB8-2;Q14CB8;A8MSI0;Q14CB8-1;Q14CB8-3;A6NM92;Q8NA01;C9IZI4;Q14CB8-6;Q14CB8-7;Q14CB8-5</t>
  </si>
  <si>
    <t>IPI00470891;IPI00844264;IPI00873244;IPI00299037;IPI00394739;IPI00219393;IPI00218689;IPI00219396;IPI00218687;IPI00219397;IPI00218688;IPI00219395;IPI00218690;IPI00219398;IPI00219390;IPI00219391;REV__IPI00382665;REV__IPI00455036;REV__IPI00152899;REV__IPI00938135;IPI00219394;REV__IPI00217484;REV__IPI00412316;IPI00794872;IPI00304324;IPI00925544;IPI00879737;IPI00879880;IPI00797160;IPI00879107;IPI00879927</t>
  </si>
  <si>
    <t>Cold shock domain-containing protein E1;N-ras upstream gene protein;Protein UNR;cDNA FLJ12454 fis, clone NT2RM1000555, highly similar to UNR PROTEIN;cDNA FLJ12466 fis, clone NT2RM1000826, highly similar to UNR PROTEIN;Putative uncharacterized protein DKFZp779B0247;CSDE1 protein;NRAS-related protein;Putative uncharacterized protein DKFZp566C233;Putative uncharacterized protein DKFZp586J0620</t>
  </si>
  <si>
    <t>CSDE1;D1S155E;KIAA0885;NRU;UNR;DKFZp779B0247;DKFZp566C233;DKFZp586J0620</t>
  </si>
  <si>
    <t>O75534-1;O75534;Q9GZV0;Q68DF1;O75534-2;Q8WU01;Q96L66;Q9UG12;Q9UG93</t>
  </si>
  <si>
    <t>IPI00915967;IPI00470913;IPI00654810;IPI00941935;IPI00874205</t>
  </si>
  <si>
    <t>Ran-binding protein 2-like 2/6;RANBP2-like and GRIP domain-containing protein 1/2;Ran binding protein 2;cDNA FLJ54867, highly similar to Ran-binding protein 2-like 6;cDNA FLJ58076, highly similar to Ran-binding protein 2-like 6;cDNA FLJ54456, highly similar to Ran-binding protein 2-like 6;cDNA FLJ56975, highly similar to Ran-binding protein 2-like 6;cDNA FLJ54501, highly similar to Ran-binding protein 2-like 6</t>
  </si>
  <si>
    <t>RANBP2L2;RANBP2L6;RGP1;RGP2;RGPD1;RGPD2</t>
  </si>
  <si>
    <t>Q68DN6-2;Q68DN6;Q9NYL8;Q68DN6-1;B4DQN6;B4E0M7;B4DTT2;B4DYH0;P0C839;B4DTM4</t>
  </si>
  <si>
    <t>IPI00470920;IPI00472385;IPI00184845</t>
  </si>
  <si>
    <t>PP2A subunit B isoform B55-delta;PP2A subunit B isoform delta;PP2A subunit B isoform PR55-delta;PP2A subunit B isoform R2-delta;Serine/threonine-protein phosphatase 2A 55 kDa regulatory subunit B delta isoform;cDNA FLJ77397, highly similar to Homo sapiens protein phosphatase 2, regulatory subunit B, delta isoform (PPP2R2D), transcript variant 1, mRNA;PPP2R2D protein;Protein phosphatase 2, regulatory subunit B, delta isoform, isoform CRA_a;Protein phosphatase 2, regulatory subunit B, delta isoform, isoform CRA_b;Putative uncharacterized protein PPP2R2D;cDNA FLJ10621 fis, clone NT2RP2005498, highly similar to Serine/threonine-protein phosphatase 2A 55 kDa regulatory subunit B delta isoform</t>
  </si>
  <si>
    <t>KIAA1541;PPP2R2D;hCG_23640</t>
  </si>
  <si>
    <t>Q66LE6;A8KAK0;Q6IN90;Q6PEG1;A8MZB4;B3KMA9</t>
  </si>
  <si>
    <t>IPI00829865;IPI00470924</t>
  </si>
  <si>
    <t>Protein SMILE;Transmembrane and TPR repeat-containing protein 3;cDNA FLJ78524, highly similar to Homo sapiens SMILE protein (SMILE), mRNA;cDNA FLJ52097, weakly similar to Homo sapiens transmembrane and tetratricopeptide repeat containing 1 (TMTC1), mRNA</t>
  </si>
  <si>
    <t>TMTC3</t>
  </si>
  <si>
    <t>Q6ZXV5-1;Q6ZXV5;Q6ZXV5-2;A8K321;B4DZ55</t>
  </si>
  <si>
    <t>IPI00470941</t>
  </si>
  <si>
    <t>Putative uncharacterized protein DKFZp781C0425</t>
  </si>
  <si>
    <t>DKFZp781C0425</t>
  </si>
  <si>
    <t>Q68DU7</t>
  </si>
  <si>
    <t>IPI00471928</t>
  </si>
  <si>
    <t>cDNA FLJ54625, highly similar to ATP synthase subunit alpha, mitochondrial (EC 3.6.3.14)</t>
  </si>
  <si>
    <t>B4DGW3</t>
  </si>
  <si>
    <t>IPI00063729;IPI00471934;IPI00941731;IPI00433833</t>
  </si>
  <si>
    <t>hTREX45;TEX1 homolog;THO complex subunit 3;Putative uncharacterized protein ENSP00000306791;Putative uncharacterized protein ENSP00000396631;THOC3 protein</t>
  </si>
  <si>
    <t>THOC3</t>
  </si>
  <si>
    <t>Q96J01;A6NFL0;C9JC43;Q6NZ53</t>
  </si>
  <si>
    <t>IPI00471978;IPI00747092;IPI00441199</t>
  </si>
  <si>
    <t>C2 domain-containing protein 2;cDNA FLJ43130 fis, clone CTONG3005713;cDNA FLJ46709 fis, clone TRACH3016264;C2CD2 protein</t>
  </si>
  <si>
    <t>C21orf25;C21orf258;C2CD2</t>
  </si>
  <si>
    <t>Q9Y426;B3KWI7;B3KY31;Q6P6D1</t>
  </si>
  <si>
    <t>IPI00747776;IPI00471993;IPI00376954;IPI00218206</t>
  </si>
  <si>
    <t>Class A basic helix-loop-helix protein 17;Stem cell protein;T-cell acute lymphocytic leukemia protein 1;T-cell leukemia/lymphoma protein 5;TAL-1;Tal-1 product;SCL protein</t>
  </si>
  <si>
    <t>BHLHA17;SCL;TAL1;TCL5;tal-1</t>
  </si>
  <si>
    <t>P17542-1;P17542;Q16509;Q9UE36;P17542-2;Q9NY94</t>
  </si>
  <si>
    <t>IPI00472054;IPI00384265;IPI00039626;IPI00719085;IPI00220935;IPI00515110</t>
  </si>
  <si>
    <t>Constitutive coactivator of PPAR-gamma-like protein 1;Oxidative stress-associated Src activator;Protein FAM120A</t>
  </si>
  <si>
    <t>C9orf10;FAM120A;KIAA0183;OSSA</t>
  </si>
  <si>
    <t>Q9NZB2-1;Q9NZB2;Q9NZB2-6;Q9NZB2-4</t>
  </si>
  <si>
    <t>IPI00478450;IPI00472058;IPI00942986</t>
  </si>
  <si>
    <t>Complex I-ESSS;NADH dehydrogenase [ubiquinone] 1 beta subcomplex subunit 11, mitochondrial;NADH-ubiquinone oxidoreductase ESSS subunit;Neuronal protein 17.3;Neuronal protein</t>
  </si>
  <si>
    <t>NDUFB11;UNQ111/PRO1064</t>
  </si>
  <si>
    <t>Q9NX14-2;Q9NX14;Q9NX14-1;Q7Z4X2</t>
  </si>
  <si>
    <t>IPI00472075;IPI00945161;IPI00761166;IPI00910069;IPI00946786;IPI00946387</t>
  </si>
  <si>
    <t>DENN domain-containing protein 2A;cDNA FLJ76768;DENN/MADD domain containing 2A;Putative uncharacterized protein DENND2A</t>
  </si>
  <si>
    <t>DENND2A;KIAA1277;hCG_40134</t>
  </si>
  <si>
    <t>Q9ULE3-1;Q9ULE3;A2RUF6;Q9ULE3-2;C9J8R5;C9JUI3</t>
  </si>
  <si>
    <t>IPI00383670;IPI00873581;IPI00472076;IPI00457045;IPI00873795;IPI00414728;IPI00642078;REV__IPI00003968;REV__IPI00797261;IPI00816579</t>
  </si>
  <si>
    <t>Tumor protein D52-like 1;Tumor protein D53</t>
  </si>
  <si>
    <t>TPD52L1</t>
  </si>
  <si>
    <t>Q16890-1;Q16890;Q16890-2;Q16890-3;Q16890-4</t>
  </si>
  <si>
    <t>IPI00472106;IPI00218597;IPI00878744</t>
  </si>
  <si>
    <t>Endothelin-converting enzyme 2;Endothelin-converting enzyme 2 region;Methyltransferase-like region</t>
  </si>
  <si>
    <t>ECE2;KIAA0604;UNQ403/PRO740</t>
  </si>
  <si>
    <t>O60344-4;O60344;O60344-1</t>
  </si>
  <si>
    <t>IPI00472112;IPI00472448;IPI00953974</t>
  </si>
  <si>
    <t>HLA class I histocompatibility antigen, A-11 alpha chain;MHC class I antigen A*11;MHC class I antigen</t>
  </si>
  <si>
    <t>HLAA;HLA-A</t>
  </si>
  <si>
    <t>P13746-2;P13746;Q5S3G1;P13746-1;Q5S3G3</t>
  </si>
  <si>
    <t>IPI00472119</t>
  </si>
  <si>
    <t>IPI00472151;IPI00953140;REV__IPI00784739;REV__IPI00878852;REV__IPI00847564</t>
  </si>
  <si>
    <t>HLA class I histocompatibility antigen, A-23 alpha chain;HLA class I histocompatibility antigen, A-9 alpha chain;MHC class I antigen A*23;MHC class I antigen;MHC class I antigen HLA-A2407;HLA-A24AK protein;Leucocyte antigen A;MHC class I antigen heavy chain;MHC class I antigen HLA-A heavy chain;HLA-A protein</t>
  </si>
  <si>
    <t>HLAA;HLA-A;HLA-A24AK;HLA-B</t>
  </si>
  <si>
    <t>P30447;A6YT90;A8YQE6;B1PKY3;B6ETN7;C0KLT0;C5IWY3;C5IWY4;C5IWY5;C9EIW0;Q29689;Q29907;Q708C4;Q860B4;Q860B5;Q8MGZ1;Q9MY51;Q9TQ74;O19521;O62892;Q9BCN1</t>
  </si>
  <si>
    <t>IPI00885020;IPI00884923;IPI00885212;IPI00884903;IPI00472155;REV__IPI00893699;REV__IPI00736508;REV__IPI00930182;REV__IPI00007322;REV__IPI00739851</t>
  </si>
  <si>
    <t>ADAM-binding protein Eve-1;EEN-binding protein;SH3 domain-containing protein 19;Putative uncharacterized protein SH3D19;cDNA FLJ46643 fis, clone TRACH3003357, highly similar to Homo sapiens SH3 domain protein D19 (SH3D19), mRNA;cDNA FLJ35209 fis, clone PLACE6019195, highly similar to Homo sapiens SH3 domain protein D19 (SH3D19), mRNA;SH3D19 protein</t>
  </si>
  <si>
    <t>SH3D19</t>
  </si>
  <si>
    <t>Q5HYK7-1;Q5HYK7;Q5HYK7-4;C9JDW6;Q5HYK7-2;B3KY23;Q5HYK7-3;B3KS04;Q6PJX8;Q5HYK7-5</t>
  </si>
  <si>
    <t>IPI00006171;IPI00472161;IPI00479248</t>
  </si>
  <si>
    <t>DNA-binding protein R kappa-B;INO80 complex subunit G;Nuclear factor related to kappa-B-binding protein;cDNA FLJ61373, highly similar to Nuclear factor related to kappa-B-binding protein</t>
  </si>
  <si>
    <t>INO80G;NFRKB</t>
  </si>
  <si>
    <t>Q6P4R8-2;Q6P4R8;B4DSL1;Q6P4R8-1;Q6P4R8-3</t>
  </si>
  <si>
    <t>IPI00472164</t>
  </si>
  <si>
    <t>Protein WAVE-2;Verprolin homology domain-containing protein 2;Wiskott-Aldrich syndrome protein family member 2;cDNA FLJ59158, highly similar to Wiskott-Aldrich syndrome protein familymember 2;cDNA FLJ55445, highly similar to Wiskott-Aldrich syndrome protein family member 2;WASF2 protein;cDNA FLJ90750 fis, clone PLACE2000118, weakly similar to WISKOTT-ALDRICH SYNDROME PROTEIN HOMOLOG</t>
  </si>
  <si>
    <t>WASF2;WAVE2</t>
  </si>
  <si>
    <t>Q9Y6W5;B4DZN0;B4E3J5;Q05BU7;Q8NBU0</t>
  </si>
  <si>
    <t>IPI00943082;IPI00472169;IPI00929265;IPI00926215;IPI00954107;IPI00816410;IPI00893098;IPI00930511;IPI00005186;IPI00947197;IPI00746667;IPI00943138;IPI00893809;IPI00643649;IPI00954108;IPI00472604;IPI00103082;IPI00893423;IPI00893146;IPI00954207;IPI00892984;IPI00796775;IPI00645451;IPI00894111;IPI00939139;IPI00941555;IPI00852890;IPI00643602;IPI00893069;IPI00894198;IPI00941129;IPI00954011;IPI00939177;IPI00922386;IPI00893284;IPI00815678;IPI00894266;IPI00853042;IPI00640057;IPI00871639;IPI00645418;IPI00941950;IPI00938353;IPI00954582;IPI00940612;IPI00877774;IPI00944601;IPI00930425</t>
  </si>
  <si>
    <t>Putative uncharacterized protein;MHC class II antigen;DW2.2/DR2.2;HLA class II histocompatibility antigen, DRB1-15 beta chain;MHC class II antigen DRB1*15;MHC Class II antigen;HLA-DRB1*15021V specificity;HLA-DR beta 1 chain;MHC class II HLA-DR beta 1 chain;MHC HLA-DR-beta cell surface glycoprotein;HLA class II beta chain;MHC class II antigen HLA-DRB1;HLA-B, beta chain;HLA-DRB1 protein;HLA-DRB1*1505;HLA class II histocompatibility antigen, DRB1-13 beta chain;MHC class II antigen DRB1*13;MHC class II histocompatibility antigen;Class II HLADR-beta 1 chain;MHC class II HLA-DR2 (Dw12) b-associated glycoprotein beta-chain;HLA-DRB1*1327 protein;MHC class II HLA-DR-beta cell surface glycoprotein;HLA class II histocompatibility antigen, DRB1-16 beta chain;MHC class II antigen DRB1*16;HLA-DR beta 1;HLA class II antigen beta chain;Clone P2-beta-3;HLA class II histocompatibility antigen, DRB1-3 chain;MHC class II antigen DRB1*3;cDNA FLJ78730, highly similar to Homo sapiens major histocompatibility complex, class II, DR beta 1, mRNA;cDNA FLJ77662, highly similar to Homo sapiens major histocompatibility complex, class II, DR beta 1, mRNA;HLA class II histocompatibility antigen, DRB1-14 beta chain;MHC class II antigen DRB1*14;MHC class II HLA-DR-beta;MHC class II antigen HLA-DR13;HLA-DRB4 protein;Class II histocompatibility antigen HLA DR alpha, beta1-0307;MHC class II antigen HLA-DR-beta;HLA-DRB3 protein;MHC class II HLA-DR-beta mRNA (DR6);HLA-DRB5 protein;Major histocompatibility complex, class II, DR beta 1;DRB1 protein;HLA class II histocompatibility antigen, DRB1-12 beta chain;MHC class II antigen DRB1*12;MHC class II antigen HLA-DR-beta 1;Leukocyte antigen;HLA-DRB1*1125 protein;HLA-DRB1*1324 protein;MHC class II antigen HLA-DR11 variant;MHC class II antigen HLA-DRB;MHC class II HLA antigen;MHC class II HLA-DR-beta-1*0801;Lymphocyte antigen DRB1-08/12;DRB1 transplantation antigen;Leucocyte antigen DR beta 1 chain;MHC class II;cDNA FLJ59004, highly similar to HLA class II histocompatibility antigen, DQ(1)beta chain;Major histocompatibility complex, class II, DQ beta 1;HLA DRB1*1202 protein;Lymphocyte antigen;Leucocyte antigen DRB;Leucocyte antigen DRB1;MHC class II antigen HLA-DR12;DR-5;DRw11;HLA class II histocompatibility antigen, DRB1-11 beta chain;MHC class II antigen DRB1*11;HLA class II histocompatibility antigen, DQ beta 1 chain;MHC class II HLA-DQ-beta-1;cDNA FLJ75434, highly similar to Homo sapiens major histocompatibility complex, class II, DP beta 1, mRNA;HLA class II histocompatibility antigen, DP beta 1 chain;HLA class II histocompatibility antigen, DP(W4) beta chain;cDNA FLJ61008, highly similar to HLA class II histocompatibility antigen, DP(W4) beta chain;MHC class II HLA-DP-beta-1;HLA-DPB1 protein;MHC class II lymphocyte antigen beta chain;Leukocyte antigen class II;MHC DPB1 protein;MHC class I antigen;MHC class II antigen DP beta 1 chain;Major histocompatibility complex, class II, DP beta 1;Leucocyte antigen A;HLA class II histocompatibility antigen, DP beta chain variant;HLA-DP protein;cDNA FLJ56572, highly similar to HLA class II histocompatibility antigen, DQ(1)beta chain;Major histocompatibility complex class II DP beta 1;SB beta-chain (clone pII-beta-7);HLA-SB beta protein;Beta1 domain MHC class II HLA DPB;HLA-DPB1;MHC class II HLA-DP-beta chain (DPB14);MHC class II HLA-DP-beta chain (DPB17);MHC class II HLA-DP-beta;MHC class II anitgen;cDNA FLJ57621, highly similar to HLA class II histocompatibility antigen, DP(W4) beta chain;MHC II HLA-SB-beta;MHC HLA-DPB1;MHC HLA DPB1;MHC class II HLA-SB-beta-1 gene (untyped), clone LC11.;Major histocompatability complex;Leucocyte antigen class I;HLA-DP beta;MHC class II HLA-DP-beta chain (DPB16);cDNA FLJ53582, highly similar to HLA class II histocompatibility antigen, DQ(1)beta chain;MHC class II HLA-DQ beta-1;HLA Class II;HLA-DQB1 protein;Beta chain HLA-DQ molecule;HLA class II beta CHAIN=DQB1*0201 product;HLA-DRB1-1113 protein;MHC class II histocompatibility antigen beta chain;TEM (Dw9) cell line sequence;Cell surface glycoprotein;MHC class II HLA-DP-beta chain (DPB15);HLA-DR3</t>
  </si>
  <si>
    <t>HLA-DRB1;HLA-DRB2;HLA-DR15;HLA-DRB;DRB1*13PL;HLA-DRB1*1327;HLA-DRB4;HLA-DR;HLA-DR-beta;HLA-DRB3;HLA-DRB5;HLA-D;DAQB-97F8.1-001;XXbac-BCX181I15.1-001;DRB1;DRB1*08;HLA-DRB1*1125;HLA-DRB1*1324;HLA-DRB1*0801;HLA-DRB1-0811;DAMA-367I24.2-002;HLA-DQB1;HLA DRB1*1202;HLA-DRw12;HLA-DR-beta1;HLA-DQB;HLA-DQ-beta;DAQB-109B10.2-001;XXbac-BCX254C11.1-001;HLA-DP1B;HLA-DPB1;MHC DPB1;DAMA-245O6.7-001;HLA-DPB;HLA-DP;DAQB-79P13.4-002;DAQB-79P13.4-008;DASS-227B13.1-002;DADB-22N23.4-002;XXbac-BPG138A21.4-002;DAMC-206D4.7-002;DAAP-277G18.5-002;DAMA-245O6.7-002;DAMA-245O6.7-008;XXbac-BCX22I16.4-002;DASS-227B13.1-008;DADB-22N23.4-008;XXbac-BPG138A21.4-008;DAMC-206D4.7-008;DAAP-277G18.5-008;XXbac-BCX22I16.4-008;DAMA-245O6.7-003;HLA-SB beta;XXbac-BCX22I16.4-003;DADB-22N23.4-003;DASS-227B13.1-003;XXbac-BPG138A21.4-003;DAAP-277G18.5-003;DAMC-206D4.7-003;MHC-DPB1*6001;DPB1;DAQB-79P13.4-003;DQB1-02;DAQB-109B10.2-051;DAMA-367I24.2-004;HLA-DRB1-1113;HLA-DRB52;HLA-DQB3</t>
  </si>
  <si>
    <t>B7ZW57;Q56FP5;Q9TQE1;P01911;A0AQZ0;A0N0W0;A0N0W3;A1Z0K9;A7UHF9;A7UHG1;A7UHG3;A7UHG7;A7UHG8;A7X5I8;A7X5K1;A7X5L2;B0LUU4;B0LUU5;B2CKL1;B2NJ35;B2NJ36;B2NJ37;B2NJ39;B2ZCY0;B7VU65;C0LAC0;C1JJS3;C5IAX3;C6L820;C7FDX1;C8CBI3;C8CJD1;C9E1I9;O19502;O19517;O19592;O19594;O19731;O19786;O19791;O77965;O78048;O98046;P79494;Q06653;Q14280;Q19K82;Q19K83;Q1G0Z8;Q1G100;Q1JRP4;Q29648;Q29649;Q29687;Q29744;Q29791;Q29804;Q29830;Q2PBC3;Q30008;Q30120;Q30130;Q30179;Q3LA84;Q3LA85;Q3LA86;Q3LRY0;Q3LTJ4;Q3LTJ8;Q4A1G9;Q4ZJJ2;Q5DKQ6;Q5Y7C5;Q6QUQ1;Q6T713;Q75NJ4;Q7YPW3;Q860S1;Q860S9;Q861B8;Q861H6;Q8HWN2;Q8HWN3;Q8MGY6;Q8WMA1;Q95HN3;Q95IG7;Q9BCS7;Q9GJ37;Q9GJG1;Q9MXZ3;Q9MXZ4;Q9MYD9;Q9TP93;Q9TP94;Q9TPW2;Q9TQ39;Q9TQ40;Q9TQ83;P01912;A4F5N1;A8K2X3;A8K634;B5B9V5;B6VEL9;D0EV56;O19190;O19587;O19678;O19762;O19763;Q29673;Q29726;Q29745;Q30112;Q30143;Q30147;Q30151;Q30162;Q3LAG4;Q56FN4;Q56FN5;Q56FN6;Q56FP3;Q56FP7;Q5K3W2;Q5K3W3;Q5Y7A7;Q5Y7D1;Q5Y7D7;Q5Y7G6;Q8NEI3;Q8WLU3;Q95462;Q95IE3;Q95IT4;Q96HZ9;Q9GIY0;Q9GIY3;Q9TQD9;B2CR04;O00430;O02867;O19621;O19664;O78044;P79613;Q29632;Q29646;Q29711;Q29719;Q29720;Q29796;Q29816;Q29918;Q30124;Q31640;Q6RCP7;Q70GL2;Q861C6;Q861G3;Q8MGZ7;Q95HN2;Q99947;Q9BD34;Q9MY01;Q9MY02;Q9MY04;Q9MY05;Q9MY06;Q9MY83;Q9TQ70;B2ZGJ0;Q8WLS0;Q9UQT8;Q95386;B4E328;B0S7Y6;A3RM25;A3RM26;A5HED9;A7LA26;A8CKH4;B0LUZ6;B2NJ34;B3VTQ0;B6VCX2;B7UDB2;C5E7P3;C8C9V4;C9DA77;C9EIB6;Q19AF2;Q29732;Q29771;Q29893;Q29901;Q2L9H4;Q2MZ92;Q30106;Q30107;Q31642;Q3LTJ6;Q4U4M6;Q56FP1;Q56FP2;Q5EER6;Q5NDB9;Q5UT58;Q768U4;Q7YP04;Q861H8;Q95465;Q95IE4;Q95IT6;Q9BCN9;Q9BCS5;Q9BD12;Q9BD26;Q9BD40;Q9TQ59;Q9TQD6;P20039;Q5Y7B6;P01918;O19712;Q30074;Q30096;Q30099;Q30132;Q5Y7D3;Q67AL6;Q67AL7;Q67AL8;A8K7H1;P01916;B4DZZ4;D0AB33;Q2PZR0;Q30021;Q30022;Q30044;Q30059;Q30214;Q30215;Q67AN5;Q67AN6;Q68V11;Q70GM2;Q9BCT0;Q9MYG7;Q9TP05;Q9TQB2;B5U8B5;O19699;O19701;Q29881;Q5EP54;Q8MH49;Q8SND2;Q95HA4;Q9BCQ9;Q9BD36;Q9UM37;P04440;D0EV54;Q5EP48;Q30024;Q30030;Q30060;Q59GY1;Q30058;B4DHT2;A2ALJ6;A2ARK6;B9W6F8;C0MPQ4;C8ZLH7;D0AB31;A2ALJ5;A2ARK5;A2BEU4;B0V0U1;B1ATF7;B0V058;B0V0K5;B0V1E6;B0V1E5;Q14465;Q5STP4;A2BEU3;B0V0U0;B1ATF6;B0V057;B0V0K4;Q5STP5;A8I207;B0V1E4;A0RZF7;A0RZF8;A0RZF9;A0RZG0;O19686;Q29683;Q29777;Q29860;Q29964;Q30018;Q30019;Q30025;Q30026;Q30027;Q30028;Q30029;Q30035;Q30039;Q30042;Q30045;Q30046;Q30048;Q30049;Q31619;Q49U28;Q49U30;Q49U32;Q49U34;Q49U36;Q49U38;Q49U40;Q49U42;Q49U44;Q49U46;Q49U48;Q49U50;Q49U52;Q49U54;Q49U56;Q49U58;Q49U60;Q49U62;Q49U64;Q49U66;Q49U68;Q49U70;Q49U72;Q5STN8;Q67AN3;Q67AN7;Q67AN8;Q67AP2;Q67AP3;Q67AP4;Q67AP5;Q67AP6;Q67AP7;Q67AP8;Q67AP9;Q67AQ0;Q67AQ1;Q67AQ2;Q67AQ3;Q67AQ4;Q67AQ5;Q67AQ9;Q67AR9;Q67AS1;Q67AS4;Q67AS6;Q67AT0;Q67AT3;Q67AT5;Q67AT7;Q860Z4;Q861A0;Q95HC4;Q95HC5;Q9BCQ6;Q9BCQ7;Q9BCR1;Q9BCS9;Q9BCT1;Q9BD44;Q9GJ40;Q9MYE0;A1YAC1;A2BEU2;B4DW09;O19628;Q29956;Q2UVJ2;Q30056;Q30161;Q30180;Q67AN9;Q67AP1;Q67AR2;Q67AR3;Q67AS5;Q67AS7;Q7YQ09;B0V056;B5U899;Q30012;Q30037;Q30041;Q30057;Q4F8G9;Q67AP0;Q860Z6;Q860Z8;Q860Z9;Q95357;Q9BCQ3;Q9BCQ4;Q9BCQ5;Q9BCQ8;Q9BCR0;Q9BCR2;Q9BCT2;Q05853;Q29773;Q29780;Q30013;Q30014;Q30016;Q30017;Q30038;Q30040;Q30047;Q5SQ72;Q5V8U6;Q860Z5;Q95IH8;Q9BCT3;A4USG2;A9YQ98;B4DJG1;O19632;Q29712;Q29755;Q29915;Q29917;Q5SP12;Q6IVL2;Q7YP69;Q9TNR6;B0S7Y8;A0N0W1;A2TGX3;Q29635;Q29651;Q29671;Q29717;Q31646;A9JQM0;Q29783;Q29774;Q30020;Q30023;Q30036;Q30043;Q67AN4;Q861A1;Q29887</t>
  </si>
  <si>
    <t>IPI00472207;IPI00797369;IPI00376959;IPI00793706</t>
  </si>
  <si>
    <t>ADP-ribosylation factor-like protein 13B;ADP-ribosylation factor-like protein 2-like 1;cDNA FLJ55982, highly similar to Homo sapiens ADP-ribosylation factor-like 2-like 1 (ARL2L1), transcript variant 1, mRNA;Putative uncharacterized protein DKFZp761H079</t>
  </si>
  <si>
    <t>ARL13B;ARL2L1;DKFZp761H079</t>
  </si>
  <si>
    <t>Q3SXY8-1;Q3SXY8;B4DLH1;Q8TCL5</t>
  </si>
  <si>
    <t>IPI00472222;IPI00472825;IPI00885217;IPI00646225;IPI00935329;IPI00937046;IPI00936159;IPI00936093</t>
  </si>
  <si>
    <t>Aw-19;Aw-74;HLA class I histocompatibility antigen, A-74 alpha chain;MHC class I antigen A*74;HLA class I histocompatibility antigen, A-32 alpha chain;MHC class I antigen A*32;MHC class I antigen;Major histocompatibility complex, class I, A;MHC class I;Truncated MHC class I antigen;HLA-A protein;Leukocyte antigen class I;Leucocyte antigen A alpha chain;HLA class I histocompatibility antigen, A-31 alpha chain;MHC class I antigen A*31</t>
  </si>
  <si>
    <t>HLAA;HLA-A;DASS-101N5.7-001;HLA-A*33;DASS-101N5.7-003;HLA-B</t>
  </si>
  <si>
    <t>P30459;P10314;A4URH6;B5TZV4;C5IWY7;C5IWZ0;Q2MJJ5;Q5RJ27;Q7YP31;Q7YQ33;Q861E7;Q9GJ43;Q9GJ44;A0JKD2;A1DZU3;A1KWS8;A1KWT0;A1Z0L9;A2BDY9;A3FG63;A4ZW42;A5JSG2;A5Z1D5;A6Q0R1;A7X577;A7X599;A7Y1U3;A9Z188;B1A0K5;B1PMU7;B2LT54;B5ATU5;B6DX28;B6E322;B6VDV5;B8Y1W9;B8Y1X1;B8Y1Y1;B8Y1Y2;B8Y1Y3;B9WPN9;C0LYZ6;C0M112;C3VIR5;C4PIH6;C5IZM7;C5IZN0;C5IZP3;C5IZQ2;C5IZQ9;C5IZR1;C5IZR3;C5J026;C6K4D7;C6K4E5;C6K4E7;C6K4E8;C6K4F3;C6K4F4;C6K4F5;C6K4F9;C6K4G1;C6K4G2;C6K4G3;C6K4G6;C6K4G8;C6K4H9;C6K4I7;C6K4J3;C6K4J4;C7FDP1;C9DSL4;C9E1D7;C9E1E6;C9E1E9;C9E1F1;O98008;Q09HS6;Q09J05;Q0GE97;Q17UU5;Q29926;Q45NE1;Q45YJ4;Q4QZ16;Q5ENH3;Q5G0G9;Q5S3I7;Q5TIL1;Q6IUZ5;Q700L5;Q70GP5;Q861B2;Q8HWG8;Q8HWG9;Q8SNA7;Q8WMB5;Q95IB0;Q95IH6;Q95IZ4;Q9BCT4;Q9GIN3;Q9GJ45;Q9MYC5;Q9MYF7;Q9TP40;Q9TPU3;Q9UEY0;Q9UIP8;P16189;Q2MJJ6;Q9MW39;Q6I688;Q5NTA3;Q3HNF7</t>
  </si>
  <si>
    <t>IPI00472303;IPI00398708;IPI00479424;IPI00337465;IPI00939690;IPI00394906;IPI00020096;IPI00921532</t>
  </si>
  <si>
    <t>Kinesin light chain 1;Kinesin light chain 1N;Kinesin light chain 1M;Kinesin light chain 1J;Kinesin light chain 1K;Kinesin light chain 1E;Kinesin light chain 1D;Kinesin light chain 1O;cDNA FLJ61233, highly similar to Kinesin light chain 1;Kinesin light chain 1F;Kinesin light chain 1A;Medulloblastoma antigen MU-MB-2.50</t>
  </si>
  <si>
    <t>Q07866-6;Q07866;Q7RTQ0;Q07866-9;Q7RTQ4;Q07866-4;Q7RTP8;Q07866-7;Q7RTQ1;Q7RTQ2;Q7RTQ3;Q07866-5;Q7RTQ8;Q07866-1;B5BU63;Q07866-2;B4DGB3;Q7RTQ7;Q7RTQ9;Q7Z5D5</t>
  </si>
  <si>
    <t>IPI00896519;IPI00555755;IPI00472332;IPI00744420</t>
  </si>
  <si>
    <t>Polyhomeotic homolog 1 (Drosophila);Polyhomeotic-like protein 1 variant;Early development regulatory protein 1;Polyhomeotic-like protein 1;PHC1 protein;Polyhomeotic 1 homolog;Putative uncharacterized protein DKFZp686A1782</t>
  </si>
  <si>
    <t>PHC1;EDR1;PH1;HPH1;DKFZp686A1782</t>
  </si>
  <si>
    <t>B2RXH1;Q59GP6;P78364;Q6GMQ3;Q9UQ30;Q6N083</t>
  </si>
  <si>
    <t>IPI00472452</t>
  </si>
  <si>
    <t>Leptin receptor gene-related protein;Leptin receptor overlapping transcript protein;OB-R gene-related protein;cDNA FLJ90360 fis, clone NT2RP2003664, highly similar to Leptin receptor gene-related protein;HCG20174, isoform CRA_a;LEPR protein</t>
  </si>
  <si>
    <t>LEPR;LEPROT;OBR;hCG_20174</t>
  </si>
  <si>
    <t>O15243;Q6FHL5</t>
  </si>
  <si>
    <t>IPI00472498;IPI00514724</t>
  </si>
  <si>
    <t>CROC1;P/OKcl.19;UBE2V;UBE2V1;UEV1;RP5-1185N5.3-005</t>
  </si>
  <si>
    <t>Q13404-4;Q13404;Q5TGE0</t>
  </si>
  <si>
    <t>IPI00847568;IPI00472583;IPI00791359;IPI00789265;IPI00790101;IPI00929130</t>
  </si>
  <si>
    <t>RISC-loading complex subunit TARBP2;TAR RNA-binding protein 2;Trans-activation-responsive RNA-binding protein;cDNA FLJ75669, highly similar to Homo sapiens TAR (HIV) RNA binding protein 2 (TARBP2), transcript variant 1, mRNA</t>
  </si>
  <si>
    <t>TARBP2;TRBP</t>
  </si>
  <si>
    <t>Q15633-1;Q15633;A8K3X2;Q15633-2</t>
  </si>
  <si>
    <t>IPI00472614;IPI00946991;IPI00002976;IPI00166843</t>
  </si>
  <si>
    <t>ERC protein 2</t>
  </si>
  <si>
    <t>ERC2;KIAA0378</t>
  </si>
  <si>
    <t>O15083;C9J3M2</t>
  </si>
  <si>
    <t>IPI00472754;IPI00844309;IPI00749513;IPI00936149;IPI00946950;IPI00514260</t>
  </si>
  <si>
    <t>Uncharacterized protein KIAA0319-like;cDNA, FLJ95444, highly similar to Homo sapiens polycystic kidney disease 1-related (PKD1-like), mRNA;KIAA0319-like;cDNA FLJ12672 fis, clone NT2RM4002339;Putative uncharacterized protein KIAA0319L</t>
  </si>
  <si>
    <t>KIAA0319L;KIAA1837;PP791;RP4-765A10.3-003;RP4-765A10.3-002</t>
  </si>
  <si>
    <t>Q8IZA0-1;Q8IZA0;B2RBC8;B1AN14;Q8IZA0-2;B1AN15;Q9H9L2;Q8IZA0-3;C9J519</t>
  </si>
  <si>
    <t>IPI00472794;IPI00929732</t>
  </si>
  <si>
    <t>FCH domain only protein 2;FCHO2 protein;cDNA FLJ56950, highly similar to Homo sapiens FCH domain only 2 (FCHO2), mRNA;cDNA FLJ60538, highly similar to Homo sapiens FCH domain only 2 (FCHO2), mRNA</t>
  </si>
  <si>
    <t>Q0JRZ9-1;Q0JRZ9;A0JLQ4;B4DEU7;B4DHK0</t>
  </si>
  <si>
    <t>IPI00914633;IPI00472832</t>
  </si>
  <si>
    <t>Zinc finger protein 134;ZNF134 protein</t>
  </si>
  <si>
    <t>ZNF134</t>
  </si>
  <si>
    <t>P52741-1;P52741;Q5U5N5;Q6PJ68;Q6PJU4;P52741-2</t>
  </si>
  <si>
    <t>IPI00472855</t>
  </si>
  <si>
    <t>HLA class I histocompatibility antigen, A-30 alpha chain;MHC class I antigen A*30</t>
  </si>
  <si>
    <t>P16188</t>
  </si>
  <si>
    <t>IPI00472858;IPI00910258;IPI00654550;IPI00786874;IPI00942445</t>
  </si>
  <si>
    <t>Golgi pH regulator A;Golgi pH regulator B;Protein GPR89A;Protein GPR89B;Putative MAPK-activating protein PM01;Putative NF-kappa-B-activating protein 90;cDNA FLJ55546, highly similar to Protein GPR89A;cDNA FLJ61382, highly similar to Protein GPR89A;Protein GPR89C;Putative Golgi pH regulator C</t>
  </si>
  <si>
    <t>CGI-13;GPHRA;GPHRB;GPR89;GPR89A;GPR89B;HSPC201;SH120;UNQ192/PRO218;GPHRC;GPR89C</t>
  </si>
  <si>
    <t>Q9Y302-1;Q9Y302;B4DXE7;B4DY51;B7ZAQ6;B4DT03;Q9Y302-2;A6NKF9;C9JTP0</t>
  </si>
  <si>
    <t>IPI00472939;IPI00452747</t>
  </si>
  <si>
    <t>Microsomal signal peptidase 25 kDa subunit;Signal peptidase complex subunit 2;cDNA FLJ56339, highly similar to Signal peptidase complex subunit 2 (EC 3.4.-.-)</t>
  </si>
  <si>
    <t>KIAA0102;SPC25;SPCS2</t>
  </si>
  <si>
    <t>Q15005;B4DDB9</t>
  </si>
  <si>
    <t>IPI00472977;IPI00925754</t>
  </si>
  <si>
    <t>Deubiquitinating enzyme 37;Ubiquitin carboxyl-terminal hydrolase 37;Ubiquitin thioesterase 37;Ubiquitin-specific-processing protease 37;Ubiquitin carboxyl-terminal hydrolase;Putative uncharacterized protein DKFZp686C086</t>
  </si>
  <si>
    <t>KIAA1594;USP37;hCG_2043069;DKFZp686C086</t>
  </si>
  <si>
    <t>Q86T82;A2RUQ8;B7ZM38;B7ZM41;Q7Z3A5;Q2KHT2</t>
  </si>
  <si>
    <t>IPI00940370;IPI00473011;IPI00657660;IPI00829896;IPI00791558;IPI00930351;IPI00657703</t>
  </si>
  <si>
    <t>Delta-globin;Hemoglobin delta chain;Hemoglobin subunit delta;Delta globin;Delta-globin chain;Hemoglobin delta;Hemoglobin, delta;Part of human delta-globin (amino acids 105 to 122).;Hemoglobin Lepore-Baltimore;Delta-globin B2 variant;Delta-hemoglobin;Hemoglobin delta Etolia variant;Hbbm fused globin protein</t>
  </si>
  <si>
    <t>HBD;hCG_1641001;HBB</t>
  </si>
  <si>
    <t>P02042;A0N071;Q9UE58;Q670S4;B2M1S8;Q14485;Q4F786;Q14477</t>
  </si>
  <si>
    <t>IPI00473014;IPI00845388;IPI00935521;REV__IPI00184564</t>
  </si>
  <si>
    <t>Actin-depolymerizing factor;Destrin;cDNA FLJ52030, highly similar to Destrin;Destrin (Actin depolymerizing factor), isoform CRA_a;cDNA, FLJ78893, highly similar to Destrin</t>
  </si>
  <si>
    <t>ACTDP;DSN;DSTN;hCG_2019292</t>
  </si>
  <si>
    <t>P60981;B4DYA6;B7Z9M9</t>
  </si>
  <si>
    <t>IPI00473047;IPI00883914;IPI00794321</t>
  </si>
  <si>
    <t>5-AMP-activated protein kinase subunit gamma-1;cDNA FLJ58311, highly similar to 5-AMP-activated protein kinase subunit gamma-1;cDNA FLJ60059, highly similar to 5-AMP-activated protein kinase subunit gamma-1;cDNA FLJ40287 fis, clone TESTI2027909, highly similar to 5-AMP-ACTIVATED PROTEIN KINASE, GAMMA-1 SUBUNIT</t>
  </si>
  <si>
    <t>PRKAG1</t>
  </si>
  <si>
    <t>P54619;B4DDT7;B4E094;Q8N7V9</t>
  </si>
  <si>
    <t>IPI00936617;IPI00473074;IPI00645076;IPI00924753</t>
  </si>
  <si>
    <t>Zinc finger protein 136;cDNA FLJ77536, highly similar to Homo sapiens zinc finger protein 136 (clone pHZ-20) (ZNF136), mRNA;cDNA FLJ58617, highly similar to Zinc finger protein 136;Zinc finger protein 16</t>
  </si>
  <si>
    <t>ZNF136;HZF16</t>
  </si>
  <si>
    <t>P52737;A8K5C7;B4DS70;Q6RFS2</t>
  </si>
  <si>
    <t>IPI00473084</t>
  </si>
  <si>
    <t>Putative uncharacterized protein NADK</t>
  </si>
  <si>
    <t>NADK</t>
  </si>
  <si>
    <t>A8MSP7</t>
  </si>
  <si>
    <t>IPI00477001</t>
  </si>
  <si>
    <t>Cell cycle autoantigen SG2NA;S/G2 antigen;Striatin-3;cDNA FLJ77970, highly similar to Homo sapiens nuclear autoantigen GS2NA mRNA;Striatin, calmodulin binding protein 3</t>
  </si>
  <si>
    <t>Q13033-2;Q13033;A0AV58</t>
  </si>
  <si>
    <t>IPI00477040;IPI00385001;IPI00386622;IPI00945455;IPI00856092;IPI00442997;IPI00893755;IPI00442999;IPI00645830;IPI00795201;IPI00793569</t>
  </si>
  <si>
    <t>Nucleoporin NUP188 homolog</t>
  </si>
  <si>
    <t>KIAA0169;NUP188</t>
  </si>
  <si>
    <t>Q5SRE5-1;Q5SRE5;Q5SRE5-2</t>
  </si>
  <si>
    <t>IPI00477104;IPI00007248</t>
  </si>
  <si>
    <t>Pleckstrin homology domain containing, family A member 6;Phosphoinositol 3-phosphate-binding protein 3;Pleckstrin homology domain-containing family A member 6</t>
  </si>
  <si>
    <t>PLEKHA6;RP11-203F10.4-002;KIAA0969;PEPP3</t>
  </si>
  <si>
    <t>Q5VTI5;Q9Y2H5</t>
  </si>
  <si>
    <t>IPI00477118;IPI00843881;IPI00183297;IPI00893778;IPI00909345;IPI00893374;IPI00893519;IPI00893080</t>
  </si>
  <si>
    <t>Transmembrane protein 214;TMEM214 protein;cDNA, FLJ96404;cDNA FLJ39989 fis, clone STOMA2000678;cDNA FLJ57745;Putative uncharacterized protein FLJ20254;Putative uncharacterized protein TMEM214</t>
  </si>
  <si>
    <t>PP446;TMEM214;FLJ20254;hCG_23721</t>
  </si>
  <si>
    <t>Q6NUQ4;B3LEU8;B2RD07;B3KUI9;B4DLT7;B5MCD8</t>
  </si>
  <si>
    <t>IPI00478204;IPI00477229</t>
  </si>
  <si>
    <t>Actin-binding LIM protein 3;Actin-binding LIM protein family member 3</t>
  </si>
  <si>
    <t>ABLIM3;HMFN1661;KIAA0843</t>
  </si>
  <si>
    <t>O94929-3;O94929;O94929-2</t>
  </si>
  <si>
    <t>IPI00477231;IPI00181391;IPI00941608;IPI00465449;IPI00640090;IPI00911066</t>
  </si>
  <si>
    <t>Beta-hexosaminidase;Beta-N-acetylhexosaminidase;Bifunctional protein NCOAT;Hexosaminidase C;Histone acetyltransferase;Meningioma-expressed antigen 5;N-acetyl-beta-D-glucosaminidase;N-acetyl-beta-glucosaminidase;Nuclear cytoplasmic O-GlcNAcase and acetyltransferase;O-GlcNAcase;cDNA FLJ11229 fis, clone PLACE1008356, highly similar to Homo sapiens meningioma expressed antigen 5 ((MGEA5), mRNA)</t>
  </si>
  <si>
    <t>HEXC;KIAA0679;MEA5;MGEA5</t>
  </si>
  <si>
    <t>O60502-1;O60502;B3KMK2;O60502-2;O60502-3</t>
  </si>
  <si>
    <t>IPI00477313;IPI00216592;IPI00909232;IPI00759596;IPI00759822;IPI00911096;IPI00868835;IPI00910718;IPI00910666;IPI00877664</t>
  </si>
  <si>
    <t>Heterogeneous nuclear ribonucleoproteins C1/C2;cDNA FLJ75154, highly similar to Homo sapiens heterogeneous nuclear ribonucleoprotein C (C1/C2), mRNA;cDNA, FLJ92712, highly similar to Homo sapiens heterogeneous nuclear ribonucleoprotein C (C1/C2) (HNRPC), transcript variant 1, mRNA;cDNA, FLJ92657, highly similar to Homo sapiens heterogeneous nuclear ribonucleoprotein C (C1/C2) (HNRPC), transcript variant 2, mRNA;cDNA FLJ45003 fis, clone BRAWH3011623, highly similar to Heterogeneous nuclear ribonucleoproteins C;cDNA FLJ53542, highly similar to Heterogeneous nuclear ribonucleoproteins C;cDNA FLJ54127, highly similar to Heterogeneous nuclear ribonucleoproteins C</t>
  </si>
  <si>
    <t>HNRNPC;HNRPC</t>
  </si>
  <si>
    <t>P07910-1;P07910;A8K9A4;B2R603;P07910-2;B2R5W2;B3KX96;B4DY08;P07910-4;P07910-3;B4DQQ2</t>
  </si>
  <si>
    <t>IPI00477355</t>
  </si>
  <si>
    <t>KIF1-binding protein</t>
  </si>
  <si>
    <t>KBP;KIAA1279</t>
  </si>
  <si>
    <t>Q96EK5</t>
  </si>
  <si>
    <t>IPI00477369</t>
  </si>
  <si>
    <t>Q6ZVD8-2;Q6ZVD8</t>
  </si>
  <si>
    <t>IPI00477389;IPI00434770;IPI00953616;IPI00816307;IPI00924728</t>
  </si>
  <si>
    <t>Inactive N-acetylated-alpha-linked acidic dipeptidase-like protein 2</t>
  </si>
  <si>
    <t>NAALADL2</t>
  </si>
  <si>
    <t>Q58DX5-1;Q58DX5;C9JAR0;Q58DX5-2</t>
  </si>
  <si>
    <t>IPI00477812;IPI00477398;IPI00884241;IPI00657693;IPI00239700;IPI00893225;IPI00927497;IPI00924480;IPI00927753</t>
  </si>
  <si>
    <t>50 kDa-stimulated trans-acting factor;E3 ubiquitin-protein ligase TRIM22;RING finger protein 94;Staf-50;Tripartite motif-containing protein 22;cDNA FLJ76655, highly similar to Homo sapiens tripartite motif-containing 22, mRNA;cDNA FLJ51049, highly similar to Tripartite motif-containing protein 22;cDNA FLJ51040, highly similar to Tripartite motif-containing protein 22;Tripartite binding motif 22;Putative uncharacterized protein TRIM22</t>
  </si>
  <si>
    <t>RNF94;STAF50;TRIM22</t>
  </si>
  <si>
    <t>Q8IYM9-1;Q8IYM9;A8K319;B4DQS5;Q8IYM9-2;B4DQA9;Q4A1P5;C9JIU5</t>
  </si>
  <si>
    <t>IPI00787355;IPI00787226;IPI00477401</t>
  </si>
  <si>
    <t>F-box and WD-40 domain-containing protein 9;F-box/WD repeat-containing protein 9;cDNA FLJ52949, highly similar to F-box/WD repeat protein 9</t>
  </si>
  <si>
    <t>FBW9;FBXW9</t>
  </si>
  <si>
    <t>Q5XUX1-1;Q5XUX1;Q5XUX1-2;Q5XUX1-3;B4DZ46</t>
  </si>
  <si>
    <t>IPI00477428;IPI00306511</t>
  </si>
  <si>
    <t>Lethal(3)malignant brain tumor-like protein 3;MBT-1;cDNA FLJ75620</t>
  </si>
  <si>
    <t>KIAA1798;L3MBTL3;MBT1</t>
  </si>
  <si>
    <t>Q96JM7-2;Q96JM7;Q96JM7-1;A8K2F4</t>
  </si>
  <si>
    <t>IPI00477443;IPI00874061;IPI00877620</t>
  </si>
  <si>
    <t>Zinc finger protein 266;Zinc finger protein HZF1</t>
  </si>
  <si>
    <t>KIAA2007;ZNF266</t>
  </si>
  <si>
    <t>Q14584</t>
  </si>
  <si>
    <t>IPI00477468</t>
  </si>
  <si>
    <t>RNA polymerase-associated protein CTR9 homolog;SH2 domain-binding protein 1;cDNA FLJ76427, highly similar to Homo sapiens SH2 domain binding protein 1 (tetratricopeptide repeat containing) (SH2BP1), mRNA</t>
  </si>
  <si>
    <t>CTR9;KIAA0155;SH2BP1</t>
  </si>
  <si>
    <t>Q6PD62;A8K6X9</t>
  </si>
  <si>
    <t>IPI00477505;IPI00908701;IPI00791281</t>
  </si>
  <si>
    <t>Ankyrin repeat domain-containing protein 28;Phosphatase interactor targeting protein hnRNP K;Serine/threonine-protein phosphatase 6 regulatory ankyrin repeat subunit A;ANKRD28 protein;cDNA FLJ54784, highly similar to Ankyrin repeat domain-containing protein 28;Putative uncharacterized protein ANKRD28</t>
  </si>
  <si>
    <t>ANKRD28;KIAA0379</t>
  </si>
  <si>
    <t>O15084-1;O15084;Q29RW6;Q3B857;B4DIW9;C9JBB9</t>
  </si>
  <si>
    <t>IPI00477526</t>
  </si>
  <si>
    <t>UPF0550 protein C7orf28;cDNA FLJ60592;Putative uncharacterized protein DKFZp586I1023</t>
  </si>
  <si>
    <t>C7orf28A;C7orf28B;CGI-43;DKFZp586I1023</t>
  </si>
  <si>
    <t>O95766;B4DJD2;Q7L8P3</t>
  </si>
  <si>
    <t>IPI00477527;IPI00909822;IPI00910967;IPI00910227</t>
  </si>
  <si>
    <t>Solute carrier family 25 member 44;cDNA FLJ53038;cDNA FLJ53093, moderately similar to Mus musculus solute carrier family 25, member 23 (Slc25a23), mRNA;cDNA FLJ53029, highly similar to Homo sapiens solute carrier family 25 (mitochondrial carrier), member 18 (SLC25A18), mRNA</t>
  </si>
  <si>
    <t>KIAA0446;SLC25A44</t>
  </si>
  <si>
    <t>Q96H78;B4DGC4;B4DSH6;B4DET2</t>
  </si>
  <si>
    <t>IPI00477535;IPI00640241;IPI00552845;IPI00848102</t>
  </si>
  <si>
    <t>DNA excision repair protein ERCC-5;DNA repair protein complementing XP-G cells;Xeroderma pigmentosum group G-complementing protein;cDNA FLJ51835, highly similar to DNA-repair protein complementing XP-G cells;cDNA FLJ61372, highly similar to DNA-repair protein complementing XP-G cells;cDNA FLJ53844, highly similar to DNA-repair protein complementing XP-G cells;DNA-repair protein complementing XP-G cells variant;Xeroderma pigmentosum complementation group G protein splice variant</t>
  </si>
  <si>
    <t>ERCC5;ERCM2;XPG;XPGC</t>
  </si>
  <si>
    <t>P28715-1;P28715;B4DGQ2;B4DSI5;B4E0X0;Q59FZ7;Q9HD60</t>
  </si>
  <si>
    <t>IPI00477536;IPI00943563;IPI00953286;IPI00945610</t>
  </si>
  <si>
    <t>ABP-278;ABP-280 homolog;Actin-binding-like protein;Beta-filamin;Filamin homolog 1;Filamin-3;Filamin-B;Thyroid autoantigen;Truncated actin-binding protein;Filamin B;Putative uncharacterized protein DKFZp686A1668</t>
  </si>
  <si>
    <t>FLN1L;FLN3;FLNB;TABP;TAP;DKFZp686A1668</t>
  </si>
  <si>
    <t>O75369-2;O75369;Q60FE7;C9JKE6;Q68CT4</t>
  </si>
  <si>
    <t>IPI00641428;IPI00477539</t>
  </si>
  <si>
    <t>UPF0614 protein C14orf102;C14orf102 protein;Chromosome 14 open reading frame 102, isoform CRA_b;Chromosome 14 open reading frame 102</t>
  </si>
  <si>
    <t>C14orf102;hCG_21751</t>
  </si>
  <si>
    <t>B4DH71;Q0VFW7;Q4G0A7;Q9H7Z3</t>
  </si>
  <si>
    <t>IPI00926122;IPI00477577;IPI00923573;IPI00061793;IPI00900281;IPI00787549;IPI00921885;IPI00923523;IPI00953656;IPI00923611;IPI00747799;IPI00953589;IPI00903306;IPI00922463;IPI00924446;IPI00382710;IPI00941528;IPI00924645;IPI00927243;IPI00926362</t>
  </si>
  <si>
    <t>cDNA FLJ32066 fis, clone OCBBF1000091, highly similar to Homo sapiens sorbin and SH3 domain containing 2 (SORBS2), transcript variant 2, mRNA;Arg/Abl-interacting protein 2;Sorbin;Sorbin and SH3 domain-containing protein 2;cDNA FLJ53348, highly similar to Homo sapiens sorbin and SH3 domain containing 2 (SORBS2), transcript variant 2, mRNA;cDNA FLJ56051, highly similar to Homo sapiens sorbin and SH3 domain containing 2 (SORBS2), transcript variant 1, mRNA;Putative uncharacterized protein SORBS2;Sorbin and SH3 domain containing 2, isoform CRA_c;cDNA FLJ54581, highly similar to Homo sapiens sorbin and SH3 domain containing 2 (SORBS2), transcript variant 1, mRNA</t>
  </si>
  <si>
    <t>ARGBP2;KIAA0777;SORBS2;hCG_1787337</t>
  </si>
  <si>
    <t>B3KPQ7;O94875-1;O94875;B7Z3X6;O94875-3;O94875-4;O94875-2;B7Z1G5;C9JKR5;C9IZ89;C9JKV9;B7Z997;O94875-5;C9IYD6</t>
  </si>
  <si>
    <t>IPI00477614;IPI00419289;IPI00401132;IPI00409765</t>
  </si>
  <si>
    <t>Apolipoprotein B mRNA-editing enzyme catalytic polypeptide-like 3F;DNA dC-&gt;dU-editing enzyme APOBEC-3F;cDNA FLJ60505, highly similar to Apolipoprotein B mRNA-editing enzyme catalytic polypeptide-like 3F</t>
  </si>
  <si>
    <t>APOBEC3F</t>
  </si>
  <si>
    <t>Q8IUX4-1;Q8IUX4;B4DGW8</t>
  </si>
  <si>
    <t>IPI00477619;IPI00743872;IPI00939535</t>
  </si>
  <si>
    <t>Protein NNX3;RNA polymerase II subunit 5-mediating protein;Unconventional prefoldin RPB5 interactor;cDNA FLJ10575 fis, clone NT2RP2003295, highly similar to RNA polymerase II subunit 5-mediating protein;Chromosome 19 open reading frame 2;C19orf2 protein</t>
  </si>
  <si>
    <t>C19orf2;NNX3;RMP;URI</t>
  </si>
  <si>
    <t>O94763-1;O94763;O94763-2;Q6NX55;Q96C15</t>
  </si>
  <si>
    <t>IPI00477686</t>
  </si>
  <si>
    <t>ATP-dependent helicase GTF2F2;General transcription factor IIF 30 kDa subunit;General transcription factor IIF subunit 2;Transcription initiation factor IIF subunit beta;Transcription initiation factor RAP30</t>
  </si>
  <si>
    <t>GTF2F2;RAP30</t>
  </si>
  <si>
    <t>P13984</t>
  </si>
  <si>
    <t>IPI00477702;IPI00925719;IPI00103028;IPI00555653</t>
  </si>
  <si>
    <t>Amidohydrolase domain-containing protein 2;GlcNAc 6-P deacetylase;Putative N-acetylglucosamine-6-phosphate deacetylase;cDNA FLJ50231, weakly similar to N-acetylglucosamine-6-phosphatedeacetylase (EC 3.5.1.25)</t>
  </si>
  <si>
    <t>AMDHD2;CGI-14</t>
  </si>
  <si>
    <t>Q9Y303-1;Q9Y303;B4DL77;B4DUQ4;Q9Y303-2</t>
  </si>
  <si>
    <t>IPI00477729</t>
  </si>
  <si>
    <t>Palmitoyl-CoA oxidase;Peroxisomal acyl-coenzyme A oxidase 1;Straight-chain acyl-CoA oxidase;Acyl-Coenzyme A oxidase 1, palmitoyl, isoform CRA_b;cDNA FLJ75886, highly similar to Homo sapiens acyl-Coenzyme A oxidase 1, palmitoyl (ACOX1), transcript variant 1, mRNA;cDNA FLJ55449, highly similar to Acyl-coenzyme A oxidase 1, peroxisomal (EC 1.3.3.6);cDNA FLJ54384, highly similar to Acyl-coenzyme A oxidase 1, peroxisomal (EC 1.3.3.6)</t>
  </si>
  <si>
    <t>ACOX;ACOX1;hCG_1776087</t>
  </si>
  <si>
    <t>Q15067-2;Q15067;A8K6X8;B4DK61;B4DU07</t>
  </si>
  <si>
    <t>IPI00477733;IPI00871484;IPI00953669</t>
  </si>
  <si>
    <t>Postmeiotic segregation increased 2-like protein 13;Postmeiotic segregation increased 2-like protein 6;Postmeiotic segregation increased protein 3;Postmeiotic segregation increased protein 8;Putative postmeiotic segregation increased 2-like protein 1</t>
  </si>
  <si>
    <t>PMS2L1;PMS2L13;PMS2L6;PMS3;PMS8</t>
  </si>
  <si>
    <t>A4D2B8-1;A4D2B8;A4D2B8-2;A4D2B8-3</t>
  </si>
  <si>
    <t>IPI00477759</t>
  </si>
  <si>
    <t>Integrator complex subunit 2;cDNA FLJ51634, highly similar to Integrator complex subunit 2</t>
  </si>
  <si>
    <t>INTS2;KIAA1287</t>
  </si>
  <si>
    <t>Q9H0H0;B4DQZ5</t>
  </si>
  <si>
    <t>IPI00477763;IPI00855901</t>
  </si>
  <si>
    <t>CDC42-binding protein kinase beta;DMPK-like beta;Myotonic dystrophy kinase-related CDC42-binding kinase beta;Serine/threonine-protein kinase MRCK beta;CDC42 binding protein kinase beta (DMPK-like);Full-length cDNA 5-PRIME end of clone CS0DF001YB10 of Fetal brain of Homo sapiens (human);CDC42BPB protein</t>
  </si>
  <si>
    <t>CDC42BPB;KIAA1124</t>
  </si>
  <si>
    <t>Q9Y5S2;A9JR72;Q86TR8;Q86XZ8</t>
  </si>
  <si>
    <t>IPI00477787;IPI00939238;IPI00218936;IPI00218529;IPI00218943;IPI00871743;IPI00791456;IPI00413370;IPI00797455;IPI00936936;IPI00218530;IPI00218942;IPI00877035;IPI00939601;IPI00952824;IPI00941683;IPI00794722</t>
  </si>
  <si>
    <t>Acute myeloid leukemia 1 protein;Core-binding factor subunit alpha-2;Oncogene AML-1;Polyomavirus enhancer-binding protein 2 alpha B subunit;Runt-related transcription factor 1;SL3/AKV core-binding factor alpha B subunit;SL3-3 enhancer factor 1 alpha B subunit;Putative uncharacterized protein RUNX1;RUNX1 protein</t>
  </si>
  <si>
    <t>AML1;CBFA2;RUNX1</t>
  </si>
  <si>
    <t>Q01196-1;Q01196;Q01196-8;B2RMS4;Q01196-2;Q01196-10;A8MZI9;Q01196-9;C9JK12;Q2TAM6;Q01196-4;Q01196-3;Q01196-11;Q01196-7;C9JW25</t>
  </si>
  <si>
    <t>IPI00477802;IPI00759507</t>
  </si>
  <si>
    <t>Nuclear phosphoprotein p21/SIIR;Transcription elongation factor A protein-like 1;Transcription elongation factor S-II protein-like 1</t>
  </si>
  <si>
    <t>SIIR;TCEAL1</t>
  </si>
  <si>
    <t>Q15170-2;Q15170;Q15170-1</t>
  </si>
  <si>
    <t>IPI00655783;IPI00939481;IPI00477825;IPI00942780;IPI00655630;IPI00478280;IPI00479032;IPI00656089;IPI00640919;IPI00925194;IPI00655845;IPI00646985;IPI00927624</t>
  </si>
  <si>
    <t>Mesoderm induction early response protein 1;cDNA FLJ60095, highly similar to Mesoderm induction early response protein 1;Mesoderm induction early response 1 homolog (Xenopus laevis);Mesoderm induction early response 1 homolog (Xenopus laevis), isoform CRA_a;Putative uncharacterized protein MIER1;Mesoderm induction early response 1 homolog (Xenopus laevis), isoform CRA_d;MIER1 protein</t>
  </si>
  <si>
    <t>KIAA1610;MIER1;hCG_1811270;RP5-944N15.1-009;RP5-944N15.1-008;RP5-944N15.1-006</t>
  </si>
  <si>
    <t>Q8N108-2;Q8N108;Q5TAD5;C9JGZ4;Q8N108-1;C9JFD4;Q8N108-8;Q8N108-10;Q8N108-3;Q8N108-7;Q8N108-5;Q5TAD4;Q32NC4;Q8N108-4;Q5TAD2;Q8N108-6;Q08AE0</t>
  </si>
  <si>
    <t>IPI00477842;IPI00856075;IPI00894320</t>
  </si>
  <si>
    <t>Pre-mRNA-splicing factor SRP46;Splicing factor, arginine/serine-rich 2B;Putative uncharacterized protein SFRS2B;Putative uncharacterized protein ENSP00000381889</t>
  </si>
  <si>
    <t>SFRS2B;SRP46</t>
  </si>
  <si>
    <t>Q9BRL6-1;Q9BRL6;Q9BRL6-2;C9JTN8;A8MVW9</t>
  </si>
  <si>
    <t>IPI00477896;IPI00107312;IPI00748085;IPI00936108;IPI00218923;IPI00910320;IPI00796771;IPI00549961;IPI00935433;IPI00796123;IPI00927737;IPI00927484;IPI00925187;IPI00798152;IPI00015345;IPI00925166</t>
  </si>
  <si>
    <t>Anchor protein;Pendrin-like protein 1;Solute carrier family 26 member 6;SLC26A6a anion exchanger;Solute carrier family 26, member 6, isoform CRA_b;Solute carrier family 26, member 6;cDNA FLJ53405, highly similar to Solute carrier family 26 member 6;Putative anion transporter 1;Solute carrier family 26, member 6, isoform CRA_d;Putative uncharacterized protein DKFZp586E1422;cDNA FLJ31675 fis, clone NT2RI2005087, highly similar to Homo sapiens putative anion transporter 1 mRNA</t>
  </si>
  <si>
    <t>RESDA1;SLC26A6;hCG_1999608;DKFZp586E1422</t>
  </si>
  <si>
    <t>Q5Y190;Q9BXS9-1;Q9BXS9;Q548A7;Q86YZ4;Q9BXS9-2;B4DMZ1;Q9NQU1;Q9Y3Y1;Q96MZ1</t>
  </si>
  <si>
    <t>IPI00744230;IPI00477905;IPI00847221</t>
  </si>
  <si>
    <t>cDNA FLJ13075 fis, clone NT2RP3001898, highly similar to Homo sapiens mannosyl (alpha-1,3-)-glycoprotein beta-1,4-N-acetylglucosaminyltransferase, isoenzyme B (MGAT4B), transcript variant 2, mRNA;Mannosyl (Alpha-1,3-)-glycoprotein beta-1,4-N-acetylglucosaminyltransferase, isozyme B, isoform CRA_d;Putative uncharacterized protein MGAT4B;Alpha-1,3-mannosyl-glycoprotein 4-beta-N-acetylglucosaminyltransferase B;N-glycosyl-oligosaccharide-glycoprotein N-acetylglucosaminyltransferase IVb;UDP-N-acetylglucosamine: alpha-1,3-D-mannoside beta-1,4-N-acetylglucosaminyltransferase IVb</t>
  </si>
  <si>
    <t>hCG_15281;MGAT4B;UNQ906/PRO1927</t>
  </si>
  <si>
    <t>A8MPR0;Q9UQ53-1;Q9UQ53;Q9UQ53-2</t>
  </si>
  <si>
    <t>IPI00477917;IPI00293460;IPI00303441</t>
  </si>
  <si>
    <t>ABCA1 protein;ATP-binding cassette, sub-family A (ABC1), member 1;ATP-binding cassette transporter A1;ATP-binding cassette, sub-family A member 1 variant;ATP-binding cassette sub-family A member 1;ATP-binding cassette transporter 1;Cholesterol efflux regulatory protein</t>
  </si>
  <si>
    <t>ABCA1;ABC1;CERP</t>
  </si>
  <si>
    <t>A5D8U6;B2RUU2;B7XCW9;Q59HC0;O95477</t>
  </si>
  <si>
    <t>IPI00477936</t>
  </si>
  <si>
    <t>KIAA0182 protein variant</t>
  </si>
  <si>
    <t>Q59GZ0</t>
  </si>
  <si>
    <t>IPI00477946</t>
  </si>
  <si>
    <t>FUSIP1 protein</t>
  </si>
  <si>
    <t>FUSIP1</t>
  </si>
  <si>
    <t>Q6IQ42</t>
  </si>
  <si>
    <t>IPI00477949;IPI00642195;IPI00513965;IPI00856055</t>
  </si>
  <si>
    <t>Zinc finger MYM-type protein 4;Zinc finger protein 262</t>
  </si>
  <si>
    <t>KIAA0425;ZMYM4;ZNF262</t>
  </si>
  <si>
    <t>Q5VZL5-1;Q5VZL5;Q5VZL5-4;Q5VZL5-2;C9IZ66;Q5VZL5-3</t>
  </si>
  <si>
    <t>IPI00477957;IPI00641200;IPI00910998;IPI00552997;IPI00552170;IPI00643589;IPI00640093</t>
  </si>
  <si>
    <t>Citrate lyase subunit beta-like protein, mitochondrial;cDNA FLJ51306, highly similar to Homo sapiens citrate lyase beta like (CLYBL), transcript variant 2, mRNA</t>
  </si>
  <si>
    <t>CLB;CLYBL</t>
  </si>
  <si>
    <t>Q8N0X4-1;Q8N0X4;Q8N0X4-2;B4DU60</t>
  </si>
  <si>
    <t>IPI00477962;IPI00798010;IPI00152748</t>
  </si>
  <si>
    <t>UDP-N-acetylhexosamine pyrophosphorylase-like protein 1;cDNA FLJ38074 fis, clone CTONG2015804, highly similar to Homo sapiens UDP-N-acteylglucosamine pyrophosphorylase 1-like 1 (UAP1L1), mRNA;UAP1L1 protein</t>
  </si>
  <si>
    <t>UAP1L1</t>
  </si>
  <si>
    <t>Q3KQV9-1;Q3KQV9;B3KTC8;B7ZKJ7;Q3KQV9-2</t>
  </si>
  <si>
    <t>IPI00477971;IPI00549223;IPI00643087</t>
  </si>
  <si>
    <t>Transducin beta-like protein 3;WD repeat-containing protein SAZD;TBL3 protein</t>
  </si>
  <si>
    <t>SAZD;TBL3</t>
  </si>
  <si>
    <t>Q12788;A0JLS5</t>
  </si>
  <si>
    <t>IPI00478003;IPI00789547;IPI00878729</t>
  </si>
  <si>
    <t>Alpha-2-macroglobulin;C3 and PZP-like alpha-2-macroglobulin domain-containing protein 5</t>
  </si>
  <si>
    <t>A2M;CPAMD5;FWP007</t>
  </si>
  <si>
    <t>P01023;Q9BQ22</t>
  </si>
  <si>
    <t>IPI00032236;IPI00478030;IPI00942374;IPI00792347</t>
  </si>
  <si>
    <t>Angiomotin-like protein 2;Leman coiled-coil protein;cDNA FLJ33721 fis, clone BRAWH2016792, highly similar to Angiomotin-like protein 2;cDNA FLJ56142, highly similar to Angiomotin-like protein 2;cDNA FLJ90250 fis, clone NT2RM4000100, highly similar to Angiomotin-like protein 2;Putative uncharacterized protein AMOTL2</t>
  </si>
  <si>
    <t>AMOTL2;KIAA0989</t>
  </si>
  <si>
    <t>Q9Y2J4-2;Q9Y2J4;B3KR56;B7Z5Q1;Q9Y2J4-1;Q9Y2J4-3;B3KQD2;C9JTH6</t>
  </si>
  <si>
    <t>IPI00478037;IPI00935330</t>
  </si>
  <si>
    <t>Zinc finger protein 358</t>
  </si>
  <si>
    <t>ZNF358</t>
  </si>
  <si>
    <t>Q9NW07</t>
  </si>
  <si>
    <t>IPI00478068;IPI00796339</t>
  </si>
  <si>
    <t>Glutathione S-transferase C-terminal domain-containing protein;cDNA FLJ57466</t>
  </si>
  <si>
    <t>GSTCD</t>
  </si>
  <si>
    <t>Q8NEC7;B7Z8J7</t>
  </si>
  <si>
    <t>IPI00783891;IPI00478085;IPI00935271</t>
  </si>
  <si>
    <t>RING finger and KH domain-containing protein 1;RING finger protein 193;RNA-binding protein MEX3D;TINO</t>
  </si>
  <si>
    <t>KIAA2031;MEX3D;RKHD1;RNF193</t>
  </si>
  <si>
    <t>Q86XN8-2;Q86XN8;Q86XN8-1</t>
  </si>
  <si>
    <t>IPI00478114</t>
  </si>
  <si>
    <t>Putative uncharacterized protein ENSP00000352682</t>
  </si>
  <si>
    <t>A6NH77</t>
  </si>
  <si>
    <t>IPI00478127;IPI00257932;IPI00056312;IPI00759607</t>
  </si>
  <si>
    <t>Transcription elongation factor A protein-like 3;Transcription elongation factor S-II protein-like 3;Transcription elongation factor A protein-like 5;Transcription elongation factor S-II protein-like 5;Transcription elongation factor A protein-like 6;Transcription elongation factor S-II protein-like 6</t>
  </si>
  <si>
    <t>MSTP072;TCEAL3;TCEAL5;TCEAL6</t>
  </si>
  <si>
    <t>Q969E4;Q5H9L2;A2RUJ4;Q6IPX3-1;Q6IPX3;Q6IPX3-2</t>
  </si>
  <si>
    <t>IPI00952983;IPI00478170</t>
  </si>
  <si>
    <t>cDNA FLJ31740 fis, clone NT2RI2007133, highly similar to Zinc finger protein 595;cDNA FLJ55612, highly similar to Zinc finger protein 595;cDNA FLJ55613, highly similar to Zinc finger protein 595;Putative uncharacterized protein ZNF595;Putative uncharacterized protein DKFZp313E1411;Zinc finger protein 595</t>
  </si>
  <si>
    <t>ZNF595;DKFZp313E1411</t>
  </si>
  <si>
    <t>B3KPG1;B4DU56;B4DX79;C9J533;Q7Z3I0;Q8IYB9</t>
  </si>
  <si>
    <t>IPI00478185</t>
  </si>
  <si>
    <t>Q9NR12-4;Q9NR12</t>
  </si>
  <si>
    <t>IPI00478209;IPI00923598;IPI00946179;IPI00930408</t>
  </si>
  <si>
    <t>Ras-related protein Rab-19;Putative uncharacterized protein RAB19</t>
  </si>
  <si>
    <t>RAB19;RAB19B</t>
  </si>
  <si>
    <t>A4D1S5-1;A4D1S5;A4D1S5-2;C9JJQ5</t>
  </si>
  <si>
    <t>IPI00478229;IPI00876864;IPI00019196;IPI00941057;IPI00911058;IPI00641692</t>
  </si>
  <si>
    <t>Ribonuclease P (30kD) (RPP30);Ribonuclease P protein subunit p30;RNase P subunit 2;Putative uncharacterized protein RPP30;cDNA FLJ57382, highly similar to Ribonuclease P protein subunit p30 (EC 3.1.26.5)</t>
  </si>
  <si>
    <t>RP11-320F15.1;RP11-320F15.1-004;RNASEP2;RPP30;RP11-320F15.1-006</t>
  </si>
  <si>
    <t>Q5VU11;P78346;C9JJX7;B4DJR3;Q5VU10</t>
  </si>
  <si>
    <t>IPI00478230;IPI00645975;IPI00953161</t>
  </si>
  <si>
    <t>Retinoblastoma-binding protein 5;Retinoblastoma-binding protein RBQ-3;cDNA FLJ59722, highly similar to Retinoblastoma-binding protein 5;cDNA FLJ60295, highly similar to Retinoblastoma-binding protein 5</t>
  </si>
  <si>
    <t>RBBP5;RBQ3</t>
  </si>
  <si>
    <t>Q15291-1;Q15291;B4DMM7;Q15291-2;A8MX06;B4DLF8</t>
  </si>
  <si>
    <t>IPI00478231;IPI00789934</t>
  </si>
  <si>
    <t>Rho cDNA clone 12;Transforming protein RhoA;cDNA FLJ57740, highly similar to Transforming protein RhoA;ARHA protein</t>
  </si>
  <si>
    <t>ARH12;ARHA;RHO12;RHOA</t>
  </si>
  <si>
    <t>P61586;B4DKN9;Q53HM4;Q9BVT0</t>
  </si>
  <si>
    <t>IPI00478237;IPI00930208</t>
  </si>
  <si>
    <t>IPI00478278;IPI00935363;IPI00604705;IPI00929670;IPI00412320;IPI00641870;IPI00909228;IPI00942125;IPI00645918</t>
  </si>
  <si>
    <t>26S proteasome-associated UCH37-interacting protein 1;HAUS augmin-like complex subunit 7;UCHL5-interacting protein;X-linked protein STS1769;cDNA FLJ56721, highly similar to 26S proteasome-associated UCH37-interacting protein 1;Putative uncharacterized protein DKFZp434G1735;cDNA FLJ60944, highly similar to Homo sapiens 26S proteasome-associated UCH interacting protein 1 (UIP1), transcript variant 3, mRNA;Putative uncharacterized protein HAUS7</t>
  </si>
  <si>
    <t>HAUS7;UCHL5IP;UIP1;DKFZp434G1735</t>
  </si>
  <si>
    <t>Q99871-2;Q99871;C9JPP8;Q99871-1;B4DUH6;Q9UFH9;B4DXP4;A6NDA1</t>
  </si>
  <si>
    <t>IPI00478297;IPI00550953;IPI00642492;IPI00939311</t>
  </si>
  <si>
    <t>cDNA FLJ13032 fis, clone NT2RP3001120, moderately similar to ZINC FINGER PROTEIN 136;Zinc finger protein 20;Zinc finger protein KOX13;ZNF20 protein</t>
  </si>
  <si>
    <t>KOX13;ZNF20</t>
  </si>
  <si>
    <t>Q9H942;P17024;Q86XA2</t>
  </si>
  <si>
    <t>IPI00478327</t>
  </si>
  <si>
    <t>IPI00641856;IPI00644772;IPI00796819;IPI00941836;IPI00513989;IPI00478359;IPI00942722</t>
  </si>
  <si>
    <t>Uncharacterized protein C9orf25;Chromosome 9 open reading frame 25</t>
  </si>
  <si>
    <t>C9orf25;RP11-573M23.5-005;RP11-573M23.5-003</t>
  </si>
  <si>
    <t>Q8IW50-1;Q8IW50;Q5T593;Q8IW50-6;C9IZ51;Q5T586;Q8IW50-2;C9J5Z1</t>
  </si>
  <si>
    <t>IPI00478376;IPI00553072;IPI00604769;IPI00244111;IPI00910501</t>
  </si>
  <si>
    <t>75 kDa inositol polyphosphate-5-phosphatase;Phosphoinositide 5-phosphatase;Type II inositol-1,4,5-trisphosphate 5-phosphatase;cDNA FLJ12784 fis, clone NT2RP2001898, highly similar to Type II inositol-1,4,5-trisphosphate 5-phosphatase (EC 3.1.3.36);Putative uncharacterized protein INPP5B</t>
  </si>
  <si>
    <t>INPP5B</t>
  </si>
  <si>
    <t>P32019-1;P32019;P32019-2;B3KMW4;P32019-4;C9J6U5;P32019-3</t>
  </si>
  <si>
    <t>IPI00478385;IPI00879176</t>
  </si>
  <si>
    <t>General transcription factor II-I repeat domain-containing protein 2A;Transcription factor GTF2IRD2-alpha</t>
  </si>
  <si>
    <t>GTF2IRD2;GTF2IRD2A</t>
  </si>
  <si>
    <t>Q86UP8-1;Q86UP8;Q86UP8-6</t>
  </si>
  <si>
    <t>IPI00478390</t>
  </si>
  <si>
    <t>Cyclin-dependent kinase inhibitor 2A, isoform 4;p14ARF;p19ARF;Cyclin-dependent kinase inhibitor 2A</t>
  </si>
  <si>
    <t>CDKN2;CDKN2A;MLM</t>
  </si>
  <si>
    <t>Q8N726;Q5ZEY9</t>
  </si>
  <si>
    <t>IPI00478410</t>
  </si>
  <si>
    <t>ATP synthase subunit gamma, mitochondrial;F-ATPase gamma subunit;ATP synthase gamma chain</t>
  </si>
  <si>
    <t>ATP5C;ATP5C1;ATP5CL1;hCG_25112;RP11-401E9.1-001</t>
  </si>
  <si>
    <t>P36542-1;P36542;Q6I9V2;Q8TAS0</t>
  </si>
  <si>
    <t>IPI00478442</t>
  </si>
  <si>
    <t>Foocen;Neurite outgrowth inhibitor;Neuroendocrine-specific protein;Neuroendocrine-specific protein C homolog;Reticulon-4;Reticulon-5;RTN-x</t>
  </si>
  <si>
    <t>KIAA0886;My043;NOGO;RTN4;SP1507</t>
  </si>
  <si>
    <t>Q9NQC3-5;Q9NQC3</t>
  </si>
  <si>
    <t>IPI00478468;IPI00604454;IPI00747347;IPI00446861</t>
  </si>
  <si>
    <t>Tripartite motif-containing protein 14;cDNA FLJ55267, highly similar to Tripartite motif-containing protein 14;cDNA, FLJ79363, highly similar to Tripartite motif-containing protein 14;Tripartite motif protein TRIM14 alpha</t>
  </si>
  <si>
    <t>KIAA0129;TRIM14</t>
  </si>
  <si>
    <t>Q14142-1;Q14142;B4E0G2;B7ZAZ9;Q548W9;Q14142-2</t>
  </si>
  <si>
    <t>IPI00478472;IPI00743236;IPI00788901;IPI00783938;IPI00719514;IPI00450868</t>
  </si>
  <si>
    <t>Gene regulated in breast cancer 1 protein;Protein GREB1</t>
  </si>
  <si>
    <t>GREB1;KIAA0575</t>
  </si>
  <si>
    <t>Q4ZG55-1;Q4ZG55;Q4ZG55-4</t>
  </si>
  <si>
    <t>IPI00478496;IPI00332091;IPI00945350</t>
  </si>
  <si>
    <t>Ribonuclease P protein subunit p40;RNase P subunit 1;Ribonuclease P/MRP 40kDa subunit</t>
  </si>
  <si>
    <t>RNASEP1;RPP40;RP11-428J1.3-002</t>
  </si>
  <si>
    <t>O75818-1;O75818;O75818-2;Q5VX98</t>
  </si>
  <si>
    <t>IPI00478499;IPI00884307;IPI00167265;IPI00479144</t>
  </si>
  <si>
    <t>Zinc finger protein 676;Zinc finger protein 208;Zinc finger protein 91-like</t>
  </si>
  <si>
    <t>ZNF676;ZNF208;ZNF91L</t>
  </si>
  <si>
    <t>Q8N7Q3;O43345</t>
  </si>
  <si>
    <t>IPI00478521;IPI00644941;IPI00855894</t>
  </si>
  <si>
    <t>Rab-interacting lysosomal-like protein 1;RILP-like protein 1</t>
  </si>
  <si>
    <t>RILPL1</t>
  </si>
  <si>
    <t>Q5EBL4-1;Q5EBL4;Q5EBL4-2;Q5EBL4-3</t>
  </si>
  <si>
    <t>IPI00843835;IPI00478586;IPI00604660;IPI00873376;IPI00874213;IPI00941402;IPI00746613</t>
  </si>
  <si>
    <t>Chorea-acanthocytosis protein;Chorein;Vacuolar protein sorting-associated protein 13A;Vacuolar protein sorting 13 homolog A (S. cerevisiae);cDNA FLJ42030 fis, clone SPLEN2036953, highly similar to Vacuolar protein sorting 13A;Putative uncharacterized protein VPS13A</t>
  </si>
  <si>
    <t>CHAC;KIAA0986;VPS13A;RP11-498N2.1-002</t>
  </si>
  <si>
    <t>Q96RL7-1;Q96RL7;Q96RL7-2;Q96RL7-4;B1ALW4;B3KW31;Q96RL7-3;C9JLU2</t>
  </si>
  <si>
    <t>IPI00478616</t>
  </si>
  <si>
    <t>Protein FAM111A</t>
  </si>
  <si>
    <t>FAM111A;KIAA1895</t>
  </si>
  <si>
    <t>Q96PZ2</t>
  </si>
  <si>
    <t>IPI00478653;IPI00300321</t>
  </si>
  <si>
    <t>90 kDa ribosomal protein S6 kinase 2;MAP kinase-activated protein kinase 1c;pp90RSK3;Ribosomal protein S6 kinase alpha-2;Ribosomal S6 kinase 3;cDNA FLJ38432 fis, clone FEBRA2014417, highly similar to Ribosomal protein S6 kinase alpha-2 (EC 2.7.11.1);cDNA FLJ55331, highly similar to Ribosomal protein S6 kinase alpha-2 (EC 2.7.11.1);Ribosomal protein S6 kinase, 90kDa, polypeptide 2, isoform CRA_a</t>
  </si>
  <si>
    <t>MAPKAPK1C;RPS6KA2;RSK3;hCG_2029617</t>
  </si>
  <si>
    <t>Q15349-2;Q15349;B3KTK9;Q15349-1;B7Z3B5</t>
  </si>
  <si>
    <t>IPI00478657;IPI00940450;IPI00914953</t>
  </si>
  <si>
    <t>G-rich sequence factor 1;cDNA FLJ30937 fis, clone FEBRA2007247, highly similar to G-rich sequence factor 1;cDNA FLJ55473, highly similar to G-rich sequence factor 1;cDNA FLJ55466, highly similar to G-rich sequence factor 1;cDNA FLJ55240, highly similar to G-rich sequence factor 1;cDNA FLJ32329 fis, clone PROST2004526, highly similar to G-rich sequence factor 1;cDNA FLJ37487 fis, clone BRAWH2014511, highly similar to G-rich sequence factor 1;cDNA FLJ38480 fis, clone FEBRA2022911, highly similar to G-rich sequence factor 1;cDNA FLJ39736 fis, clone SMINT2016313, highly similar to G-rich sequence factor 1;G-rich RNA sequence binding factor 1, isoform CRA_a</t>
  </si>
  <si>
    <t>GRSF1;hCG_17000</t>
  </si>
  <si>
    <t>Q12849;B3KP14;B7Z2D8;B7Z3R7;B7Z5F9;B3KPW0</t>
  </si>
  <si>
    <t>IPI00478662;IPI00890821;IPI00930470;IPI00451437</t>
  </si>
  <si>
    <t>Putative uncharacterized protein ZC3H14;Renal carcinoma antigen NY-REN-37;Zinc finger CCCH domain-containing protein 14;cDNA FLJ56206, highly similar to Homo sapiens nuclear protein UKp68 , transcript variant 1, mRNA</t>
  </si>
  <si>
    <t>B5MDV7;Q6PJT7-2;Q6PJT7;B4E2H4;Q6PJT7-3</t>
  </si>
  <si>
    <t>IPI00478689;IPI00298258;IPI00908653</t>
  </si>
  <si>
    <t>Munc13-2;Protein unc-13 homolog B;Unc-13 homolog B (C. elegans);UNC13B protein;UNC13B variant protein</t>
  </si>
  <si>
    <t>UNC13;UNC13B;RP11-395N21.1-002;UNC13B variant protein</t>
  </si>
  <si>
    <t>O14795;B1AM27;B9ZVN7;Q2NKJ5;Q4LE73</t>
  </si>
  <si>
    <t>IPI00478737</t>
  </si>
  <si>
    <t>E3 ubiquitin-protein ligase RFWD3;RING finger and WD repeat domain-containing protein 3;RING finger protein 201</t>
  </si>
  <si>
    <t>RFWD3;RNF201</t>
  </si>
  <si>
    <t>Q6PCD5;A8K585;B2RE35</t>
  </si>
  <si>
    <t>IPI00478741;IPI00910151</t>
  </si>
  <si>
    <t>PCTAIRE2-binding protein;Tudor domain-containing protein 7;Tudor repeat associator with PCTAIRE 2;cDNA FLJ60247, highly similar to Tudor domain-containing protein 7</t>
  </si>
  <si>
    <t>PCTAIRE2BP;TDRD7</t>
  </si>
  <si>
    <t>Q8NHU6;B4DG99</t>
  </si>
  <si>
    <t>IPI00478743;IPI00384481</t>
  </si>
  <si>
    <t>Tetratricopeptide repeat protein 30A;cDNA FLJ13946 fis, clone Y79AA1000976;Putative uncharacterized protein DKFZp564G196;Tetratricopeptide repeat protein 30B;cDNA FLJ55706</t>
  </si>
  <si>
    <t>TTC30A;DKFZp564G196;TTC30B</t>
  </si>
  <si>
    <t>Q86WT1;Q9H849;Q9Y3U5;Q8N4P2;B4DL36</t>
  </si>
  <si>
    <t>IPI00478758</t>
  </si>
  <si>
    <t>UPF0557 protein C10orf119</t>
  </si>
  <si>
    <t>C10orf119</t>
  </si>
  <si>
    <t>Q9BTE3-1;Q9BTE3</t>
  </si>
  <si>
    <t>IPI00478772;IPI00760614;IPI00796270</t>
  </si>
  <si>
    <t>Uncharacterized protein C15orf39;cDNA FLJ55915</t>
  </si>
  <si>
    <t>C15orf39;FP6578</t>
  </si>
  <si>
    <t>Q6ZRI6-1;Q6ZRI6;B4E3C6;Q6ZRI6-2</t>
  </si>
  <si>
    <t>IPI00413100;IPI00478789;IPI00657870;IPI00171456;IPI00910139;IPI00921865</t>
  </si>
  <si>
    <t>Pleckstrin homology-like domain family B member 1;Protein LL5-alpha;KIAA0638 splice variant 2;cDNA FLJ61283, highly similar to Pleckstrin homology-like domain family B member1;Putative uncharacterized protein DKFZp686H039;PHLDB1 protein;Pleckstrin homology-like domain family B member 1 variant 4;cDNA FLJ90266 fis, clone NT2RM4001377, highly similar to Pleckstrin homology-like domain family B member 1;cDNA FLJ43795 fis, clone TESTI4000079;cDNA FLJ90437 fis, clone NT2RP3000838, weakly similar to TRICHOHYALIN;cDNA FLJ14604 fis, clone NT2RP1000363, moderately similar to R.norvegicus LL5 mRNA</t>
  </si>
  <si>
    <t>DLNB07;KIAA0638;LL5A;PHLDB1;DKFZp686H039</t>
  </si>
  <si>
    <t>Q86UU1-1;Q86UU1;Q5W9G0;Q86UU1-2;B4DIX4;Q68CT9;Q96D60;Q86UU1-3;B0YJ65;B3KQD4;Q6ZUD6;Q8NC75;Q96C94;Q96SW0</t>
  </si>
  <si>
    <t>IPI00478834;IPI00844406;IPI00908538;IPI00554462</t>
  </si>
  <si>
    <t>Arginine and glutamate-rich protein 1;cDNA FLJ53121;cDNA FLJ54293</t>
  </si>
  <si>
    <t>ARGLU1</t>
  </si>
  <si>
    <t>Q9NWB6-1;Q9NWB6;Q9NWB6-2;B4E0Y3;B4E3J6</t>
  </si>
  <si>
    <t>IPI00478838;IPI00386139</t>
  </si>
  <si>
    <t>Fatty acyl-CoA reductase 1;Male sterility domain-containing protein 2;cDNA, FLJ96593;cDNA: FLJ22728 fis, clone HSI15617</t>
  </si>
  <si>
    <t>FAR1;MLSTD2;UNQ2423/PRO4981</t>
  </si>
  <si>
    <t>Q8WVX9;B2RDG1;Q9H600</t>
  </si>
  <si>
    <t>IPI00478842;IPI00922341</t>
  </si>
  <si>
    <t>Mitochondrial Na(+)/H(+) exchanger NHA2;Mitochondrial sodium/hydrogen exchanger NHA2;Na(+)/H(+) exchanger-like domain-containing protein 2;Sodium/hydrogen exchanger-like domain-containing protein 2;cDNA FLJ54331;cDNA FLJ52009</t>
  </si>
  <si>
    <t>NHA2;NHEDC2</t>
  </si>
  <si>
    <t>Q86UD5-1;Q86UD5;B7Z488;B7Z566</t>
  </si>
  <si>
    <t>IPI00465100;IPI00478854;IPI00883995;IPI00434708</t>
  </si>
  <si>
    <t>Zinc finger protein 574;Putative uncharacterized protein DKFZp564M2178</t>
  </si>
  <si>
    <t>ZNF574;DKFZp564M2178</t>
  </si>
  <si>
    <t>Q6ZN55-2;Q6ZN55;Q6ZN55-1;Q9NT61</t>
  </si>
  <si>
    <t>IPI00478860;IPI00103465</t>
  </si>
  <si>
    <t>Glycoprotein endo-alpha-1,2-mannosidase;Mandaselin;Mandaselin long form</t>
  </si>
  <si>
    <t>MANEA</t>
  </si>
  <si>
    <t>Q5SRI9;A6H8M6;Q8WWX4</t>
  </si>
  <si>
    <t>IPI00478892;IPI00940621</t>
  </si>
  <si>
    <t>Leucine-rich repeats and immunoglobulin-like domains protein 2</t>
  </si>
  <si>
    <t>KIAA0806;LIG2;LRIG2</t>
  </si>
  <si>
    <t>O94898</t>
  </si>
  <si>
    <t>IPI00478899;IPI00843775</t>
  </si>
  <si>
    <t>Protein angel homolog 2;cDNA FLJ50488, highly similar to Homo sapiens angel homolog 2 (Drosophila) (ANGEL2), mRNA;cDNA FLJ50627, highly similar to Homo sapiens angel homolog 2 (Drosophila) (ANGEL2), mRNA</t>
  </si>
  <si>
    <t>Q5VTE6-1;Q5VTE6;B7Z297;B7Z5N3</t>
  </si>
  <si>
    <t>IPI00478901</t>
  </si>
  <si>
    <t>Inositol polyphosphate-5-phosphatase, 75kDa</t>
  </si>
  <si>
    <t>INPP5B;RP11-109P14.7-004</t>
  </si>
  <si>
    <t>B1ARF3</t>
  </si>
  <si>
    <t>IPI00478908</t>
  </si>
  <si>
    <t>IPI00478916</t>
  </si>
  <si>
    <t>DNA cross-link repair 1A protein;SNM1 homolog A;DCLRE1A</t>
  </si>
  <si>
    <t>DCLRE1A;KIAA0086;SNM1;SNM1A</t>
  </si>
  <si>
    <t>Q6PJP8;Q09LL8</t>
  </si>
  <si>
    <t>IPI00478960;IPI00552813</t>
  </si>
  <si>
    <t>Ubiquitin associated protein 2;cDNA FLJ61633, highly similar to Homo sapiens ubiquitin associated protein 2 (UBAP2), transcript variant 1, mRNA</t>
  </si>
  <si>
    <t>RP11-176F3.6-005;UBAP2</t>
  </si>
  <si>
    <t>A2A305;B7Z7P2</t>
  </si>
  <si>
    <t>IPI00479683;IPI00478961;IPI00641302;IPI00550498;IPI00892757;IPI00827964</t>
  </si>
  <si>
    <t>FGGY carbohydrate kinase domain-containing protein;cDNA FLJ33249 fis, clone ASTRO2005081, weakly similar to sugar kinase YDR109C (EC 2.7.1.-);cDNA FLJ30280 fis, clone BRACE2002792, weakly similar to sugar kinase YDR109C (EC 2.7.1.-);FGGY carbohydrate kinase domain containing;cDNA FLJ10986 fis, clone PLACE1001869, weakly similar to L-RIBULOKINASE (EC 2.7.1.16);Putative uncharacterized protein FLJ10986;Putative uncharacterized protein FGGY</t>
  </si>
  <si>
    <t>FGGY;RP11-242B9.1-006;FLJ10986;hCG_1811961;RP11-242B9.1-002</t>
  </si>
  <si>
    <t>Q96C11-3;Q96C11;Q96C11-1;B3KQX5;Q96C11-2;B1AK94;Q96C11-4;Q9NV20;C9J015</t>
  </si>
  <si>
    <t>IPI00478986</t>
  </si>
  <si>
    <t>A6NL17</t>
  </si>
  <si>
    <t>IPI00478992;IPI00477635</t>
  </si>
  <si>
    <t>T-cell-specific transcription factor 1;Transcription factor 7</t>
  </si>
  <si>
    <t>P36402-9;P36402;P36402-10</t>
  </si>
  <si>
    <t>IPI00220477;IPI00479000;IPI00655820;IPI00796471;IPI00797885;IPI00788638;IPI00797835;IPI00790143;IPI00797219</t>
  </si>
  <si>
    <t>58 kDa microspherule protein;Cell cycle-regulated factor p78;INO80 complex subunit J;MCRS2;Microspherule protein 1;Microspherule protein 1, isoform CRA_d;Putative uncharacterized protein DKFZp686N07218</t>
  </si>
  <si>
    <t>INO80Q;MCRS1;MSP58;DKFZp686N07218;hCG_20200</t>
  </si>
  <si>
    <t>Q96EZ8-2;Q96EZ8;Q96EZ8-1;Q96EZ8-3;Q7Z372</t>
  </si>
  <si>
    <t>IPI00479018</t>
  </si>
  <si>
    <t>Melanoma differentiation-associated protein 9;Pro-TGF-alpha cytoplasmic domain-interacting protein 18;Scaffold protein Pbp1;Syndecan-binding protein 1;Syntenin-1</t>
  </si>
  <si>
    <t>MDA9;SDCBP;SYCL</t>
  </si>
  <si>
    <t>O00560-2;O00560</t>
  </si>
  <si>
    <t>IPI00479058;REV__IPI00031707;REV__IPI00909524;REV__IPI00908425</t>
  </si>
  <si>
    <t>40S ribosomal protein S15;RIG protein</t>
  </si>
  <si>
    <t>RIG;RPS15</t>
  </si>
  <si>
    <t>P62841</t>
  </si>
  <si>
    <t>IPI00479065;IPI00941917;IPI00790150;IPI00939203;IPI00004948;IPI00883886;IPI00893157;IPI00893765</t>
  </si>
  <si>
    <t>Activator of G-protein signaling 3;G-protein-signaling modulator 1</t>
  </si>
  <si>
    <t>AGS3;GPSM1</t>
  </si>
  <si>
    <t>Q86YR5-1;Q86YR5;Q86YR5-3</t>
  </si>
  <si>
    <t>IPI00479069;IPI00333696;IPI00877102;IPI00893249</t>
  </si>
  <si>
    <t>HEAT repeat-containing protein 5B;HEAT repeat containing 5B</t>
  </si>
  <si>
    <t>HEATR5B;KIAA1414</t>
  </si>
  <si>
    <t>Q9P2D3-1;Q9P2D3;B9EK47;Q9P2D3-3</t>
  </si>
  <si>
    <t>IPI00479125;IPI00647466;IPI00941205;IPI00737652;IPI00478979</t>
  </si>
  <si>
    <t>Formin-binding protein 2;Rho GTPase-activating protein 34;SLIT-ROBO Rho GTPase-activating protein 2;SLIT-ROBO Rho GTPase activating protein 2;SRGAP2 protein;cDNA FLJ10023 fis, clone HEMBA1000608, highly similar to SLIT-ROBO Rho GTPase-activating protein 2;cDNA FLJ61210, highly similar to SLIT-ROBO Rho GTPase-activating protein 2;cDNA FLJ60271, highly similar to SLIT-ROBO Rho GTPase-activating protein 2</t>
  </si>
  <si>
    <t>ARHGAP34;FNBP2;KIAA0456;SRGAP2;RP11-421E17.2-001;RP11-421E17.2-002</t>
  </si>
  <si>
    <t>O75044;A2RUF3;B7ZM87;Q5VZB5;B3KM24;B4DDU0;B7Z3G4;Q5VZB4</t>
  </si>
  <si>
    <t>IPI00953105;IPI00514161;IPI00479367;IPI00479128;IPI00477181;IPI00827709;IPI00909138;IPI00479568</t>
  </si>
  <si>
    <t>E3 ubiquitin-protein ligase RNF220;RING finger protein 220;cDNA FLJ54815;cDNA FLJ54701;Ring finger protein 220;Putative uncharacterized protein RNF220;cDNA FLJ42800 fis, clone BRAWH3009297;cDNA FLJ52472</t>
  </si>
  <si>
    <t>C1orf164;RNF220;RP4-678E16.1-014;RP4-678E16.1-013</t>
  </si>
  <si>
    <t>B3KPJ3;Q5VTB9-1;Q5VTB9;A6NI08;B4DJE2;B4DLZ9;Q5TDE8;C9JJY2;Q5TDE7;Q5VTB9-2;B3KWD3;B4DE07</t>
  </si>
  <si>
    <t>IPI00479134;IPI00184032</t>
  </si>
  <si>
    <t>Zinc finger protein 511</t>
  </si>
  <si>
    <t>ZNF511</t>
  </si>
  <si>
    <t>Q8NB15-2;Q8NB15;Q8NB15-1</t>
  </si>
  <si>
    <t>IPI00853598;IPI00375370;IPI00479141;IPI00845335;IPI00795464;IPI00853116;IPI00791226;IPI00852657;IPI00852874</t>
  </si>
  <si>
    <t>cDNA FLJ56334, highly similar to SEC13-related protein;SEC13-like 1 isoform b variant;Protein SEC13 homolog;SEC13-like protein 1;SEC13-related protein;SEC13-like 1 isoform</t>
  </si>
  <si>
    <t>D3S1231E;SEC13;SEC13L1;SEC13R</t>
  </si>
  <si>
    <t>B4DXJ1;Q53GB2;P55735;A4UCS7;Q59FA6</t>
  </si>
  <si>
    <t>IPI00479143;IPI00794771;IPI00220259;IPI00795262</t>
  </si>
  <si>
    <t>Kendrin;Pericentrin;Pericentrin-B;cDNA FLJ60084, highly similar to Pericentrin</t>
  </si>
  <si>
    <t>KIAA0402;PCNT;PCNT2</t>
  </si>
  <si>
    <t>O95613;B4DKV6</t>
  </si>
  <si>
    <t>IPI00479185;IPI00643370</t>
  </si>
  <si>
    <t>Tropomyosin 3</t>
  </si>
  <si>
    <t>RP11-205M9.1-009;TPM3;RP11-205M9.1-011</t>
  </si>
  <si>
    <t>Q5VU66;Q5VU63</t>
  </si>
  <si>
    <t>IPI00479186;IPI00910979;IPI00847989</t>
  </si>
  <si>
    <t>Cytosolic thyroid hormone-binding protein;Opa-interacting protein 3;p58;Pyruvate kinase 2/3;Pyruvate kinase isozymes M1/M2;Pyruvate kinase muscle isozyme;Thyroid hormone-binding protein 1;Tumor M2-PK;Pyruvate kinase;Pyruvate kinase M2</t>
  </si>
  <si>
    <t>P14618-1;P14618;B4DUU6;B4DNK4;Q8WUW7;Q9NYI7;Q9UK31;Q9UKK4</t>
  </si>
  <si>
    <t>IPI00479191;IPI00013881;IPI00908896</t>
  </si>
  <si>
    <t>Heterogeneous nuclear ribonucleoprotein H;Heterogeneous nuclear ribonucleoprotein H, N-terminally processed;Putative uncharacterized protein DKFZp686A15170</t>
  </si>
  <si>
    <t>HNRNPH1;HNRPH;HNRPH1;DKFZp686A15170</t>
  </si>
  <si>
    <t>P31943;Q68DG4</t>
  </si>
  <si>
    <t>IPI00479219</t>
  </si>
  <si>
    <t>Putative uncharacterized protein ABCA3;ABCA3 protein</t>
  </si>
  <si>
    <t>ABCA3</t>
  </si>
  <si>
    <t>C9JW11;Q6P5P9</t>
  </si>
  <si>
    <t>IPI00479260;IPI00893258;IPI00807400;IPI00894023</t>
  </si>
  <si>
    <t>Structural maintenance of chromosomes protein 1B</t>
  </si>
  <si>
    <t>SMC1B;SMC1L2</t>
  </si>
  <si>
    <t>Q8NDV3-1;Q8NDV3;Q8NDV3-3;Q8NDV3-2</t>
  </si>
  <si>
    <t>IPI00479262;IPI00924828;IPI00552639;IPI00927765;IPI00386533;IPI00925434;IPI00925057;IPI00442069;IPI00925493;IPI00791833;IPI00796985;IPI00925263;IPI00953292;IPI00926127;IPI00925746;IPI00789994;IPI00925407;IPI00925658;IPI00926603;IPI00926237;IPI00926457;IPI00925050;IPI00793047;IPI00926681;REV__IPI00302368;REV__IPI00925814;IPI00794942</t>
  </si>
  <si>
    <t>Eukaryotic translation initiation factor 4 gamma 1;p220;EIF4G1 protein;Eukaryotic translation initiation factor 4 gamma, 1</t>
  </si>
  <si>
    <t>EIF4F;EIF4G;EIF4G1;EIF4GI</t>
  </si>
  <si>
    <t>Q04637-3;Q04637;Q04637-1;Q04637-6;Q96I65</t>
  </si>
  <si>
    <t>IPI00479306;IPI00383971</t>
  </si>
  <si>
    <t>Macropain epsilon chain;Multicatalytic endopeptidase complex epsilon chain;Proteasome chain 6;Proteasome epsilon chain;Proteasome subunit beta type-5;Proteasome subunit MB1;Proteasome subunit X;Proteasome subunit beta type;Full-length cDNA clone CS0DK007YN03 of HeLa cells of Homo sapiens (human)</t>
  </si>
  <si>
    <t>LMPX;MB1;PSMB5;X</t>
  </si>
  <si>
    <t>P28074;B4DUM9;Q86T01</t>
  </si>
  <si>
    <t>IPI00479385;IPI00249080;IPI00909010</t>
  </si>
  <si>
    <t>N-acetylserotonin O-methyltransferase-like protein;cDNA FLJ10228 fis, clone HEMBB1000119, highly similar to N-acetylserotonin O-methyltransferase-like protein;cDNA FLJ55355, highly similar to N-acetylserotonin O-methyltransferase-like protein;cDNA FLJ58813, highly similar to N-acetylserotonin O-methyltransferase-like protein;cDNA FLJ59356, highly similar to N-acetylserotonin O-methyltransferase-like protein</t>
  </si>
  <si>
    <t>ASMTL</t>
  </si>
  <si>
    <t>O95671-1;O95671;B3KM43;B4DRF1;B4DX75;O95671-2;B4DN81</t>
  </si>
  <si>
    <t>IPI00479545;IPI00747470;IPI00925151;IPI00915748</t>
  </si>
  <si>
    <t>JmjC domain-containing histone demethylation protein 2A;Jumonji domain-containing protein 1A;Lysine-specific demethylase 3A;cDNA FLJ58741, highly similar to JmjC domain-containing histone demethylation protein 2A (EC 1.14.11.-);Putative zinc finger protein</t>
  </si>
  <si>
    <t>JHDM2A;JMJD1;JMJD1A;KDM3A;KIAA0742;TSGA</t>
  </si>
  <si>
    <t>Q9Y4C1;B4E2H5;Q9P0K0</t>
  </si>
  <si>
    <t>IPI00783044;IPI00943806;IPI00479587;IPI00782945;IPI00167154;IPI00894236</t>
  </si>
  <si>
    <t>JNK-binding protein 1;Mitogen-activated protein kinase-binding protein 1;cDNA FLJ50296, highly similar to Homo sapiens mitogen activated protein kinase binding protein 1 (MAPKBP1), mRNA;Putative uncharacterized protein MAPKBP1</t>
  </si>
  <si>
    <t>JNKBP1;KIAA0596;MAPKBP1</t>
  </si>
  <si>
    <t>O60336-1;O60336;O60336-6;B4DYK7;O60336-3;C9JL14;O60336-2;O60336-4</t>
  </si>
  <si>
    <t>IPI00479614</t>
  </si>
  <si>
    <t>RAD23 homolog B (S. cerevisiae)</t>
  </si>
  <si>
    <t>RAD23B;RP11-131A5.1-004</t>
  </si>
  <si>
    <t>Q5W0S3</t>
  </si>
  <si>
    <t>IPI00479641;IPI00640023</t>
  </si>
  <si>
    <t>G2/M phase-specific E3 ubiquitin-protein ligase;cDNA FLJ58015, weakly similar to PHD finger protein 7;G2E3 protein</t>
  </si>
  <si>
    <t>G2E3;KIAA1333</t>
  </si>
  <si>
    <t>Q7L622;B4DL73;Q49AD9</t>
  </si>
  <si>
    <t>IPI00479669;IPI00157895;IPI00795477;IPI00793648</t>
  </si>
  <si>
    <t>UHRF1-binding protein 1-like;Putative uncharacterized protein DKFZp686A1736</t>
  </si>
  <si>
    <t>KIAA0701;UHRF1BP1L;DKFZp686A1736</t>
  </si>
  <si>
    <t>A0JNW5-1;A0JNW5;Q63HQ7</t>
  </si>
  <si>
    <t>IPI00479676;IPI00744288</t>
  </si>
  <si>
    <t>Cancer/testis antigen 89;C-Jun-amino-terminal kinase-interacting protein 4;Human lung cancer oncogene 6 protein;JNK-associated leucine-zipper protein;Mitogen-activated protein kinase 8-interacting protein 4;Proliferation-inducing protein 6;Protein highly expressed in testis;Sperm surface protein;Sperm-associated antigen 9;Sperm-specific protein;Sunday driver 1;cDNA FLJ59325, highly similar to C-jun-amino-terminal kinase-interacting protein 4;cDNA FLJ58257, highly similar to C-jun-amino-terminal kinase-interacting protein4;Proliferation-inducing gene 6;HLC-6;cDNA FLJ13450 fis, clone PLACE1003027, highly similar to C-jun-amino-terminal kinase-interacting protein 4;Lung cancer oncogene 4</t>
  </si>
  <si>
    <t>HLC6;HSS;KIAA0516;MAPK8IP4;SPAG9;SYD1;HLC4</t>
  </si>
  <si>
    <t>O60271-4;O60271;B4DHH2;B4DS36;Q5JB53;Q719J0;Q7Z5Q8;O60271-5</t>
  </si>
  <si>
    <t>IPI00479720;IPI00944931;IPI00400909;IPI00930670;IPI00915867;IPI00945074</t>
  </si>
  <si>
    <t>Rho GTPase-activating protein 25;Rho-type GTPase-activating protein 25;cDNA FLJ61332, highly similar to Rho-GTPase-activating protein 25;cDNA FLJ54366, highly similar to Rho-GTPase-activating protein 25;Putative uncharacterized protein KIAA0053;cDNA FLJ51694, highly similar to Rho-GTPase-activating protein 25</t>
  </si>
  <si>
    <t>P42331-4;P42331;B7Z5A5;P42331-1;P42331-3;B7Z4C4;Q53R16;B7Z498;C9J711</t>
  </si>
  <si>
    <t>IPI00479722;IPI00748256;REV__IPI00642706</t>
  </si>
  <si>
    <t>11S regulator complex subunit alpha;Activator of multicatalytic protease subunit 1;Interferon gamma up-regulated I-5111 protein;Proteasome activator 28 subunit alpha;Proteasome activator complex subunit 1;PSME1 protein;cDNA, FLJ92500, Homo sapiens proteasome (prosome, macropain) activator subunit 1 (PA28 alpha) (PSME1), mRNA;Proteasome (Prosome, macropain) activator subunit 1 (PA28 alpha), isoform CRA_a;Putative uncharacterized protein PSME1;Full-length cDNA clone CS0DJ006YA22 of T cells (Jurkat cell line) of Homo sapiens (human)</t>
  </si>
  <si>
    <t>IFI5111;PSME1;hCG_40175</t>
  </si>
  <si>
    <t>Q06323;Q6FHU3;Q6IBM2;A6NJG9;Q86SZ9</t>
  </si>
  <si>
    <t>IPI00479743;IPI00867651;IPI00940157;IPI00784226;IPI00479475;IPI00915457;IPI00478326;IPI00470364;IPI00739095;IPI00470363;IPI00900335;IPI00479028;IPI00418137</t>
  </si>
  <si>
    <t>ANKRD26-like family C member 1A;POTE ankyrin domain family member E;Prostate, ovary, testis-expressed protein on chromosome 2</t>
  </si>
  <si>
    <t>A26C1A;POTE2;POTEE</t>
  </si>
  <si>
    <t>Q6S8J3-1;Q6S8J3</t>
  </si>
  <si>
    <t>IPI00479786;IPI00855957</t>
  </si>
  <si>
    <t>Far upstream element-binding protein 2;KH type-splicing regulatory protein;p75</t>
  </si>
  <si>
    <t>FUBP2;KHSRP</t>
  </si>
  <si>
    <t>Q92945-1;Q92945;Q92945-2</t>
  </si>
  <si>
    <t>IPI00479789;IPI00296858</t>
  </si>
  <si>
    <t>Receptor-interacting factor 1;Uncharacterized protein C1orf103</t>
  </si>
  <si>
    <t>C1orf103;RIF1</t>
  </si>
  <si>
    <t>Q5T3J3-1;Q5T3J3</t>
  </si>
  <si>
    <t>IPI00479809;IPI00926404</t>
  </si>
  <si>
    <t>RING finger protein 121;RNF121 protein;cDNA FLJ37189 fis, clone BRALZ2002418, highly similar to Homo sapiens ring finger protein 121 (RNF121), transcript variant 3, mRNA;Ring finger protein 121, isoform CRA_d;cDNA FLJ11099 fis, clone PLACE1005530</t>
  </si>
  <si>
    <t>RNF121;hCG_1811369</t>
  </si>
  <si>
    <t>Q9H920;A0PJP0;B3KSW8;Q9NUW5</t>
  </si>
  <si>
    <t>IPI00479833;IPI00873415;IPI00872159;IPI00477766;IPI00651741;IPI00872355;IPI00658164;IPI00918015;IPI00953261;IPI00748340;IPI00940167;IPI00166804</t>
  </si>
  <si>
    <t>Bardet-Biedl syndrome 9 protein;Parathyroid hormone-responsive B1 gene protein;Protein PTHB1;cDNA FLJ34042 fis, clone FCBBF2006418, highly similar to Parathyroid hormone-responsive B1 gene protein</t>
  </si>
  <si>
    <t>BBS9;PTHB1</t>
  </si>
  <si>
    <t>Q3SYG4-1;Q3SYG4;Q3SYG4-3;C9JX07;Q3SYG4-4;Q3SYG4-2;B3KRC8</t>
  </si>
  <si>
    <t>IPI00479877</t>
  </si>
  <si>
    <t>4-trimethylaminobutyraldehyde dehydrogenase;Aldehyde dehydrogenase E3 isozyme;Aldehyde dehydrogenase family 9 member A1;Gamma-aminobutyraldehyde dehydrogenase;R-aminobutyraldehyde dehydrogenase;cDNA FLJ55534, highly similar to 4-trimethylaminobutyraldehyde dehydrogenase (EC 1.2.1.47);cDNA FLJ53231, highly similar to 4-trimethylaminobutyraldehyde dehydrogenase(EC 1.2.1.47);cDNA FLJ51658, highly similar to 4-trimethylaminobutyraldehyde dehydrogenase (EC 1.2.1.47);cDNA FLJ61765, highly similar to 4-trimethylaminobutyraldehyde dehydrogenase(EC 1.2.1.47);cDNA FLJ51659, highly similar to 4-trimethylaminobutyraldehyde dehydrogenase (EC 1.2.1.47);Aldehyde dehydrogenase 9 family, member A1</t>
  </si>
  <si>
    <t>ALDH4;ALDH7;ALDH9;ALDH9A1;hCG_21745</t>
  </si>
  <si>
    <t>P49189;B4DE91;B4DX14;B4DXY7;B4DYY1;B9EKV4</t>
  </si>
  <si>
    <t>IPI00479905;IPI00074489</t>
  </si>
  <si>
    <t>Complex I-PDSW;NADH dehydrogenase [ubiquinone] 1 beta subcomplex subunit 10;NADH-ubiquinone oxidoreductase PDSW subunit;cDNA FLJ78612, highly similar to Homo sapiens NADH dehydrogenase (ubiquinone) 1 beta subcomplex, 10, 22kDa (NDUFB10), mRNA;cDNA, FLJ92003, Homo sapiens NADH dehydrogenase (ubiquinone) 1 beta subcomplex, 10,22kDa (NDUFB10), mRNA;NADH dehydrogenase (Ubiquinone) 1 beta subcomplex, 10, 22kDa, isoform CRA_b;NADH dehydrogenase (Ubiquinone) 1 beta subcomplex, 10, 22kDa, isoform CRA_a;NDUFB10 protein;NADH ubiquinone oxidoreductase PDSW subunit (RH 16p13.3)</t>
  </si>
  <si>
    <t>NDUFB10;hCG_42700</t>
  </si>
  <si>
    <t>O96000;A8K761;Q96II6;Q96RX5</t>
  </si>
  <si>
    <t>IPI00479912;IPI00655607;IPI00946612;IPI00654715;IPI00655529;IPI00945352;IPI00556666;IPI00945014;IPI00655666;IPI00656013;IPI00946053;IPI00945523;REV__IPI00018318;REV__IPI00003131;REV__IPI00924817;REV__IPI00432010;REV__IPI00927456;REV__IPI00925275;REV__IPI00796327</t>
  </si>
  <si>
    <t>Modulator of Na,K-ATPase;PX domain-containing protein kinase-like protein;cDNA FLJ60604, highly similar to PX domain-containing protein kinase-likeprotein;cDNA FLJ60559, highly similar to PX domain-containing protein kinase-like protein;cDNA FLJ50091, highly similar to PX domain-containing protein kinase-like protein;PXK protein</t>
  </si>
  <si>
    <t>PXK</t>
  </si>
  <si>
    <t>Q7Z7A4-1;Q7Z7A4;Q7Z7A4-2;Q7Z7A4-4;Q7Z7A4-6;B4DJS8;Q7Z7A4-7;B4DID9;B4DJD8;Q32NE9;Q7Z7A4-5</t>
  </si>
  <si>
    <t>IPI00479946</t>
  </si>
  <si>
    <t>cDNA FLJ76863, highly similar to Homo sapiens stress-induced-phosphoprotein 1 (Hsp70/Hsp90-organizing protein) (STIP1), mRNA;STIP1 protein</t>
  </si>
  <si>
    <t>A8K690;Q3ZCU9</t>
  </si>
  <si>
    <t>IPI00479953</t>
  </si>
  <si>
    <t>cDNA FLJ78543;Coiled-coil domain containing 76</t>
  </si>
  <si>
    <t>CCDC76;RP11-305E17.1-005</t>
  </si>
  <si>
    <t>A8K039;Q5VVK9</t>
  </si>
  <si>
    <t>IPI00479962;IPI00737500;IPI00740166;IPI00646471</t>
  </si>
  <si>
    <t>Myosin-Vb;cDNA FLJ58435, highly similar to Myosin-5B;MYO5B protein;cDNA: FLJ21683 fis, clone COL09335;cDNA FLJ35830 fis, clone TESTI2006465, highly similar to Myosin-5B;Myosin;Myosin 5B</t>
  </si>
  <si>
    <t>KIAA1119;MYO5B</t>
  </si>
  <si>
    <t>Q9ULV0;B4DXH5;Q0P656;Q9H6Y6;B3KSA2;Q14782;Q7Z7A5</t>
  </si>
  <si>
    <t>IPI00479997;IPI00921996;IPI00642012;IPI00643115;IPI00744618</t>
  </si>
  <si>
    <t>Leukemia-associated phosphoprotein p18;Metablastin;Oncoprotein 18;Phosphoprotein p19;pp17;Prosolin;Protein Pr22;Stathmin</t>
  </si>
  <si>
    <t>LAP18;OP18;STMN1;RP1-125I3.5-004</t>
  </si>
  <si>
    <t>P16949;B5BU83;Q96CE4;B7Z8N4;A2A2D0</t>
  </si>
  <si>
    <t>IPI00902955;IPI00479998</t>
  </si>
  <si>
    <t>cDNA FLJ75276, highly similar to Homo sapiens zinc finger protein 267, transcript variant 498723, mRNA;Zinc finger protein 267;cDNA FLJ39071 fis, clone NT2RP7015789, highly similar to Zinc finger protein 267;Zinc finger protein HZF2</t>
  </si>
  <si>
    <t>ZNF267</t>
  </si>
  <si>
    <t>A0JNZ9;B3KU17;Q14586</t>
  </si>
  <si>
    <t>IPI00480022;IPI00402107</t>
  </si>
  <si>
    <t>Golgi complex-associated protein of 16 kDa;Golgin subfamily A member 7</t>
  </si>
  <si>
    <t>GCP16;GOLGA7;HDCKB03P;HSPC041</t>
  </si>
  <si>
    <t>Q7Z5G4</t>
  </si>
  <si>
    <t>IPI00514071;IPI00480046;IPI00641573;IPI00902764;IPI00902972</t>
  </si>
  <si>
    <t>Microtubule-associated serine/threonine-protein kinase 2;Putative uncharacterized protein DKFZp434N0810</t>
  </si>
  <si>
    <t>KIAA0807;MAST2;MAST205;DKFZp434N0810</t>
  </si>
  <si>
    <t>Q6P0Q8-1;Q6P0Q8;Q9NT11;Q6P0Q8-2</t>
  </si>
  <si>
    <t>IPI00480049;IPI00879548;IPI00448812;REV__IPI00032413;REV__IPI00607618;REV__IPI00034322;REV__IPI00397901;REV__IPI00607603;REV__IPI00641611</t>
  </si>
  <si>
    <t>Inositol polyphosphate 5-phosphatase OCRL-1;Lowe oculocerebrorenal syndrome protein;Oculocerebrorenal syndrome of Lowe;Putative uncharacterized protein OCRL</t>
  </si>
  <si>
    <t>INPP5F;OCRL;OCRL1</t>
  </si>
  <si>
    <t>Q01968-2;Q01968;B7ZLX2;Q504W7;A6NNH7</t>
  </si>
  <si>
    <t>IPI00480056</t>
  </si>
  <si>
    <t>Ras-related protein Rab-4A;RAB4A, member RAS oncogene family variant</t>
  </si>
  <si>
    <t>RAB4;RAB4A</t>
  </si>
  <si>
    <t>P20338;Q53GC2</t>
  </si>
  <si>
    <t>IPI00480159;IPI00383580;IPI00432893;IPI00890685;IPI00890735;IPI00384184</t>
  </si>
  <si>
    <t>Inositol polyphosphate 5-phosphatase F;Phosphatidylinositide phosphatase SAC2;Sac domain-containing inositol phosphatase 2;Sac domain-containing phosphoinositide 5-phosphatase 2</t>
  </si>
  <si>
    <t>INPP5F;KIAA0966;MSTP007;MSTP047;SAC2</t>
  </si>
  <si>
    <t>Q9Y2H2-1;Q9Y2H2</t>
  </si>
  <si>
    <t>IPI00910186;IPI00513745;IPI00220498;IPI00220499;IPI00643776</t>
  </si>
  <si>
    <t>cDNA FLJ60942, highly similar to Phosphatidylinositol 3-kinase regulatory subunit gamma;p55PIK;Phosphatidylinositol 3-kinase 55 kDa regulatory subunit gamma;Phosphatidylinositol 3-kinase regulatory subunit gamma;cDNA FLJ55275, highly similar to Phosphatidylinositol 3-kinase regulatory subunit gamma;PIK3R3 protein;Putative uncharacterized protein DKFZp686P05226;Putative uncharacterized protein DKFZp686F1293;Phosphoinositide-3-kinase, regulatory subunit 3 (Gamma);Putative phosphatidylinositol 3-kinase regulatory gamma subunit (P13-Kinase P55 gamma subunit)</t>
  </si>
  <si>
    <t>PIK3R3;DKFZp686P05226;DKFZp686F1293</t>
  </si>
  <si>
    <t>B4DXM8;Q92569-1;Q92569;B4E3G5;Q05DQ0;Q68CY7;Q7Z3W2;Q8N381;Q9UMI3;Q92569-2;Q92569-3</t>
  </si>
  <si>
    <t>IPI00513803;IPI00886879</t>
  </si>
  <si>
    <t>MAPK/ERK kinase kinase 2;Mitogen-activated protein kinase kinase kinase 2;cDNA FLJ14439 fis, clone HEMBB1000781, highly similar to Homo sapiens mitogen-activated protein kinase kinase kinase MEKK2 mRNA</t>
  </si>
  <si>
    <t>MAP3K2;MAPKKK2;MEKK2</t>
  </si>
  <si>
    <t>Q9Y2U5;Q96K88</t>
  </si>
  <si>
    <t>IPI00513811</t>
  </si>
  <si>
    <t>Q9Y450-3;Q9Y450</t>
  </si>
  <si>
    <t>IPI00513819;IPI00896467;IPI00478817;IPI00896497;IPI00953182;IPI00910632;IPI00642727;IPI00168137</t>
  </si>
  <si>
    <t>GrinchGEF;Rho guanine nucleotide exchange factor 10-like protein;cDNA FLJ53189, highly similar to Homo sapiens Rho guanine nucleotide exchange factor (GEF) 10-like, transcript variant 1, mRNA;cDNA FLJ44929 fis, clone BRAMY3015547, highly similar to Homo sapiens Rho guanine nucleotide exchange factor (GEF) 10-like, transcript variant 1, mRNA;Putative uncharacterized protein ARHGEF10L;cDNA FLJ53192, highly similar to Homo sapiens Rho guanine nucleotide exchange factor (GEF) 10-like, transcript variant 1, mRNA;Rho guanine nucleotide exchange factor (GEF) 10-like</t>
  </si>
  <si>
    <t>ARHGEF10L;GRINCHGEF;KIAA1626;RP11-473A10.1-002</t>
  </si>
  <si>
    <t>Q9HCE6-1;Q9HCE6;Q9HCE6-5;Q9HCE6-2;B4DTE2;Q9HCE6-3;B3KX74;C9JR03;B4DTL3;Q5VXI4;Q9HCE6-4</t>
  </si>
  <si>
    <t>IPI00921807;IPI00945670;IPI00513845;IPI00946190;IPI00946139;IPI00181727;IPI00871673;IPI00011117</t>
  </si>
  <si>
    <t>cDNA FLJ51057, highly similar to Homo sapiens fibronectin type III and SPRY domain containing 1-like, transcript variant 1, mRNA;cDNA FLJ57313, highly similar to Homo sapiens fibronectin type III and SPRY domain containing 1-like, transcript variant 1, mRNA;Fibronectin type III and SPRY domain containing 1-like;Putative uncharacterized protein FSD1L;cDNA FLJ50186, highly similar to Homo sapiens fibronectin type III and SPRY domain containing 1-like, transcript variant 1, mRNA;FSD1L protein</t>
  </si>
  <si>
    <t>FSD1L;RP11-235C23.3-004;RP11-235C23.3-001</t>
  </si>
  <si>
    <t>B7Z5S6;B7Z3W5;Q5T879;B7Z5W3;C9JD05;Q8N450</t>
  </si>
  <si>
    <t>IPI00782935;IPI00513864;IPI00894159;IPI00922841</t>
  </si>
  <si>
    <t>Inhibitor of growth protein 5;p28ING5;Putative uncharacterized protein ING5;cDNA FLJ53592, highly similar to Inhibitor of growth protein 5</t>
  </si>
  <si>
    <t>ING5</t>
  </si>
  <si>
    <t>Q8WYH8-1;Q8WYH8;Q57Z54;Q8WYH8-2;Q53NU6;B7Z6R2</t>
  </si>
  <si>
    <t>IPI00513865</t>
  </si>
  <si>
    <t>Arginyltransferase 1</t>
  </si>
  <si>
    <t>ATE1;RP11-78A18.1-006</t>
  </si>
  <si>
    <t>Q5SQQ1</t>
  </si>
  <si>
    <t>IPI00513876</t>
  </si>
  <si>
    <t>Methionine adenosyltransferase I, alpha</t>
  </si>
  <si>
    <t>MAT1A;RP11-36D19.2-002</t>
  </si>
  <si>
    <t>B1ANE6</t>
  </si>
  <si>
    <t>IPI00513919;IPI00514774;IPI00829672;IPI00796740</t>
  </si>
  <si>
    <t>PAB-dependent poly(A)-specific ribonuclease subunit 3;cDNA FLJ16798 fis, clone TESTI2053667, weakly similar to PAB-dependent poly(A)-specific ribonuclease subunit PAN3 (EC 3.1.13.4);cDNA FLJ54494, highly similar to Homo sapiens PABP1-dependent poly A-specific ribonuclease subunit PAN3 (PAN3), mRNA</t>
  </si>
  <si>
    <t>PAN3</t>
  </si>
  <si>
    <t>Q58A45-3;Q58A45;Q58A45-1;Q58A45-2;Q6ZMN5;B7Z3W7</t>
  </si>
  <si>
    <t>IPI00513929</t>
  </si>
  <si>
    <t>GDP dissociation inhibitor 2</t>
  </si>
  <si>
    <t>GDI2;RP11-318E3.2-004</t>
  </si>
  <si>
    <t>Q5SX86</t>
  </si>
  <si>
    <t>IPI00513946</t>
  </si>
  <si>
    <t>Nardilysin (N-arginine dibasic convertase)</t>
  </si>
  <si>
    <t>NRD1;RP4-657D16.2-003</t>
  </si>
  <si>
    <t>Q5TFB9</t>
  </si>
  <si>
    <t>IPI00513976;IPI00063300</t>
  </si>
  <si>
    <t>IPI00513986</t>
  </si>
  <si>
    <t>AT1 receptor-associated protein;Type-1 angiotensin II receptor-associated protein</t>
  </si>
  <si>
    <t>Q6RW13-2;Q6RW13</t>
  </si>
  <si>
    <t>IPI00514001</t>
  </si>
  <si>
    <t>Cleavage and polyadenylation specific factor 3-like</t>
  </si>
  <si>
    <t>CPSF3L;RP5-890O3.8-016</t>
  </si>
  <si>
    <t>Q5TA51</t>
  </si>
  <si>
    <t>IPI00514002;IPI00784448;IPI00871757;IPI00888401;IPI00396343;IPI00796219;IPI00789594;IPI00029437;IPI00066670;IPI00221112;IPI00925246</t>
  </si>
  <si>
    <t>StAR-related lipid transfer protein 9;START domain-containing protein 9;cDNA FLJ58093, highly similar to StAR-related lipid transfer protein 9;Partial cDNA sequence, clone x529, unknown open reading frame;;cDNA: FLJ21936 fis, clone HEP04408</t>
  </si>
  <si>
    <t>KIAA1300;STARD9</t>
  </si>
  <si>
    <t>Q9P2P6-1;Q9P2P6;B4DMS6;Q9P2P6-2;Q15885;Q9H6S2</t>
  </si>
  <si>
    <t>IPI00514020;IPI00026486</t>
  </si>
  <si>
    <t>Glyoxylate reductase/hydroxypyruvate reductase</t>
  </si>
  <si>
    <t>GRHPR;RP11-397D12.2-004</t>
  </si>
  <si>
    <t>Q5T946</t>
  </si>
  <si>
    <t>IPI00514027</t>
  </si>
  <si>
    <t>Heat shock protein 90kDa alpha (Cytosolic), class B member 1</t>
  </si>
  <si>
    <t>HSP90AB1;RP1-302G2.1-006</t>
  </si>
  <si>
    <t>Q5T9W8</t>
  </si>
  <si>
    <t>IPI00514035</t>
  </si>
  <si>
    <t>Eukaryotic translation initiation factor 4 gamma, 3</t>
  </si>
  <si>
    <t>EIF4G3;RP11-190H11.1-003</t>
  </si>
  <si>
    <t>B1AN92</t>
  </si>
  <si>
    <t>IPI00514053;IPI00298520;IPI00915422;IPI00439944</t>
  </si>
  <si>
    <t>Archain;Coatomer subunit delta;Delta-coat protein;Archain 1, isoform CRA_b;cDNA, FLJ92603, Homo sapiens archain 1 (ARCN1), mRNA;Coatomer subunit delta variant 1;Archain 1, isoform CRA_a;Coatomer subunit delta variant 2;Putative uncharacterized protein DKFZp686M09245;cDNA FLJ51620, highly similar to Coatomer subunit delta</t>
  </si>
  <si>
    <t>ARCN1;COPD;hCG_40220;DKFZp686M09245</t>
  </si>
  <si>
    <t>P48444;B0YIW5;B0YIW6;Q6MZV5;B4E1X2</t>
  </si>
  <si>
    <t>IPI00647067;IPI00514064;IPI00748295;IPI00556141</t>
  </si>
  <si>
    <t>Neural polypyrimidine tract-binding protein;Neurally-enriched homolog of PTB;Polypyrimidine tract-binding protein 2;PTB-like protein;cDNA FLJ60858, highly similar to Polypyrimidine tract-binding protein 2</t>
  </si>
  <si>
    <t>NPTB;PTB;PTBLP;PTBP2</t>
  </si>
  <si>
    <t>Q9UKA9-2;Q9UKA9;B4DSI2;Q9UKA9-1;Q9UKA9-5</t>
  </si>
  <si>
    <t>IPI00514914;IPI00514075;IPI00844377;IPI00877079;IPI00844086;IPI00747951;REV__IPI00871958</t>
  </si>
  <si>
    <t>Diaphanous homolog 2 (Drosophila), isoform CRA_c;Putative uncharacterized protein DIAPH2;Diaphanous-related formin-2;Protein diaphanous homolog 2;cDNA FLJ11167 fis, clone PLACE1007257, highly similar to Protein diaphanous homolog 2;cDNA FLJ75405, highly similar to Homo sapiens diaphanous homolog 2 (Drosophila) (DIAPH2), transcript variant 12C, mRNA;DIAPH2 protein;Diaphanous homolog 2 (Drosophila), isoform CRA_a</t>
  </si>
  <si>
    <t>DIAPH2;hCG_1811114;DIA</t>
  </si>
  <si>
    <t>A6NML8;O60879-2;O60879;B3KMJ1;O60879-1;A8K5F7;B7ZLJ0;Q17R91;A8MSQ4;O60879-3;C9J6U3</t>
  </si>
  <si>
    <t>IPI00514113</t>
  </si>
  <si>
    <t>Novel protein</t>
  </si>
  <si>
    <t>RP11-501K14.2;RP11-501K14.2-002</t>
  </si>
  <si>
    <t>Q5SZC9</t>
  </si>
  <si>
    <t>IPI00514115;IPI00217710;IPI00218772;IPI00218771</t>
  </si>
  <si>
    <t>Nuclear factor of activated T-cells 5;T-cell transcription factor NFAT5;Tonicity-responsive enhancer-binding protein;Tonicity-responsive enhancer binding protein;Nuclear factor of activated T-cells;Glutamine rich protein H65</t>
  </si>
  <si>
    <t>KIAA0827;NFAT5;TONEBP;NFAT5/TonEBP</t>
  </si>
  <si>
    <t>O94916-1;O94916;Q96QH3;O94916-3;Q7LA65;O94916-2;Q9UE63</t>
  </si>
  <si>
    <t>IPI00514141</t>
  </si>
  <si>
    <t>La ribonucleoprotein domain family, member 5</t>
  </si>
  <si>
    <t>LARP5;RP11-164C1.3-007</t>
  </si>
  <si>
    <t>Q5T3R6</t>
  </si>
  <si>
    <t>IPI00514190</t>
  </si>
  <si>
    <t>Protein shisa-4;Transmembrane protein 58</t>
  </si>
  <si>
    <t>C1orf40;SHISA4;TMEM58;UNQ583/PRO1153</t>
  </si>
  <si>
    <t>Q96DD7</t>
  </si>
  <si>
    <t>IPI00514212;IPI00872556;IPI00902783</t>
  </si>
  <si>
    <t>Mob1 homolog 1A;Mob1B;Mps one binder kinase activator-like 1A;Protein Mob4A;Putative uncharacterized protein MOB4A;cDNA FLJ52228, highly similar to Mps one binder kinase activator-like 1A</t>
  </si>
  <si>
    <t>MOB4A;MOBKL1A</t>
  </si>
  <si>
    <t>Q7L9L4;Q4W5E0;B4DRY3</t>
  </si>
  <si>
    <t>IPI00514234;IPI00910275</t>
  </si>
  <si>
    <t>Ladinin-1;Linear IgA disease antigen;Putative uncharacterized protein DKFZp686M21196;Ladinin 1</t>
  </si>
  <si>
    <t>LAD;LAD1;DKFZp686M21196</t>
  </si>
  <si>
    <t>O00515;Q63HQ8;Q6IPJ9</t>
  </si>
  <si>
    <t>IPI00514242;IPI00479349;IPI00917765;IPI00297590;IPI00645903</t>
  </si>
  <si>
    <t>Serine/threonine-protein kinase Sgk1;Serum/glucocorticoid-regulated kinase 1;cDNA FLJ55062, highly similar to Serine/threonine-protein kinase Sgk1 (EC 2.7.11.1);Putative uncharacterized protein DKFZp686M0890;Serum and glucocorticoid regulated kinase;cDNA FLJ52914, highly similar to Serine/threonine-protein kinase Sgk1 (EC 2.7.11.1)</t>
  </si>
  <si>
    <t>SGK;SGK1;DKFZp686M0890</t>
  </si>
  <si>
    <t>O00141-3;O00141;O00141-2;O00141-5;O00141-1;B7Z325;Q6AW81;Q8IZV4;O00141-4;B7Z1G1</t>
  </si>
  <si>
    <t>IPI00514287;IPI00922163;IPI00385021;IPI00922593;IPI00892975</t>
  </si>
  <si>
    <t>Ubiquinol-cytochrome c reductase complex chaperone, CBP3 homolog (Yeast);cDNA FLJ60946, moderately similar to Basic FGF-repressed Zic-binding protein;Putative uncharacterized protein DKFZp686O0680</t>
  </si>
  <si>
    <t>RP4-614O4.7-006;UQCC;DKFZp686O0680</t>
  </si>
  <si>
    <t>B1AKV4;B5MCM4;B7Z7J8;Q7Z3P9</t>
  </si>
  <si>
    <t>IPI00514299;IPI00908441</t>
  </si>
  <si>
    <t>F-actin-binding protein;Nelin;Nexilin;cDNA FLJ56909, highly similar to Rattus norvegicus nexilin (Nexn), transcript variant s, mRNA;MSTP128</t>
  </si>
  <si>
    <t>Q0ZGT2-2;Q0ZGT2;B4DUN9;Q7Z4C7</t>
  </si>
  <si>
    <t>IPI00514301;IPI00877929;IPI00555605;IPI00641315;IPI00937304;IPI00646452;IPI00877806;IPI00644270</t>
  </si>
  <si>
    <t>Calcium/calmodulin-dependent serine protein kinase;Peripheral plasma membrane protein CASK;Protein lin-2 homolog;Putative uncharacterized protein CASK;Calcium/calmodulin-dependent serine protein kinase (MAGUK family)</t>
  </si>
  <si>
    <t>CASK;LIN2;RP11-540L11.1-006;RP11-540L11.1-002</t>
  </si>
  <si>
    <t>O14936-1;O14936;O14936-3;O14936-2;O14936-6;C9JGY0;O14936-4;B7ZKY2;Q5JS74;O14936-5;Q5JS72</t>
  </si>
  <si>
    <t>IPI00514310;IPI00607735</t>
  </si>
  <si>
    <t>Thiosulfate sulfurtransferase/rhodanese-like domain-containing protein 1</t>
  </si>
  <si>
    <t>KAT;TSTD1</t>
  </si>
  <si>
    <t>Q8NFU3-4;Q8NFU3;Q8NFU3-2</t>
  </si>
  <si>
    <t>IPI00514311;IPI00103980</t>
  </si>
  <si>
    <t>CTTNBP2 N-terminal-like protein;cDNA FLJ12482 fis, clone NT2RM1001085, highly similar to CTTNBP2 N-terminal-like protein;Putative uncharacterized protein DKFZp547A023;CTTNBP2 N-terminal like</t>
  </si>
  <si>
    <t>CTTNBP2NL;KIAA1433;DKFZp547A023;RP4-671G15.1-002</t>
  </si>
  <si>
    <t>Q9P2B4;B3KMS5;Q9NPX3;B1AMN7</t>
  </si>
  <si>
    <t>IPI00514319</t>
  </si>
  <si>
    <t>Sphingomyelin phosphodiesterase 2, neutral membrane (Neutral sphingomyelinase)</t>
  </si>
  <si>
    <t>RP5-919F19.2-003;SMPD2</t>
  </si>
  <si>
    <t>Q5TEC8</t>
  </si>
  <si>
    <t>IPI00514340;IPI00942442;IPI00604631;IPI00479432;IPI00409639;IPI00946551;IPI00384061</t>
  </si>
  <si>
    <t>Methyltransferase-like protein 13;cDNA FLJ14646 fis, clone NT2RP2001883, highly similar to Homo sapiens CGI-01 protein mRNA;Antiapoptotic protein FEAT;KIAA0859, isoform CRA_a;cDNA FLJ14980 fis, clone Y79AA1000181, highly similar to Homo sapiens CGI-01 protein mRNA;cDNA FLJ56024;cDNA FLJ10310 fis, clone NT2RM2000322, highly similar to Homo sapiens KIAA0859 protein</t>
  </si>
  <si>
    <t>CGI-01;KIAA0859;METTL13;feat;hCG_37819</t>
  </si>
  <si>
    <t>Q8N6R0-5;Q8N6R0;B3KNI0;C4B4C6;B3KNM8;B4E2X3;Q8N6R0-4;Q8N6R0-3;Q8N6R0-1;B3KM50</t>
  </si>
  <si>
    <t>IPI00514393;IPI00923554;IPI00740198</t>
  </si>
  <si>
    <t>RNA-binding motif protein 40;RNA-binding protein 40;RNA-binding region-containing protein 3;U11/U12 small nuclear ribonucleoprotein 65 kDa protein;cDNA FLJ77710</t>
  </si>
  <si>
    <t>KIAA1839;RBM40;RNP;RNPC3</t>
  </si>
  <si>
    <t>Q96LT9;A8K1C9</t>
  </si>
  <si>
    <t>IPI00514399</t>
  </si>
  <si>
    <t>Putative uncharacterized protein RPS27;Ribosomal protein S27</t>
  </si>
  <si>
    <t>RP11-422P24.3-002;RPS27</t>
  </si>
  <si>
    <t>Q5T4L4</t>
  </si>
  <si>
    <t>IPI00514477;IPI00943868;IPI00307376;IPI00513993;IPI00943840;IPI00003922;IPI00514107;IPI00470916</t>
  </si>
  <si>
    <t>Induced by contact to basement membrane 1 protein;Protein THEMIS2;Thymocyte-expressed molecule involved in selection protein 2</t>
  </si>
  <si>
    <t>C1orf38;ICB1;THEMIS2</t>
  </si>
  <si>
    <t>Q5TEJ8-1;Q5TEJ8;Q5TEJ8-5;Q5TEJ8-3;C9J7G4</t>
  </si>
  <si>
    <t>IPI00514506;IPI00646381;IPI00746023;IPI00644439</t>
  </si>
  <si>
    <t>39S ribosomal protein L24, mitochondrial</t>
  </si>
  <si>
    <t>MRPL24</t>
  </si>
  <si>
    <t>Q96A35</t>
  </si>
  <si>
    <t>IPI00514538;IPI00645632;IPI00829591;IPI00829680</t>
  </si>
  <si>
    <t>Transmembrane protein 63B</t>
  </si>
  <si>
    <t>C6orf110;TMEM63B</t>
  </si>
  <si>
    <t>Q5T3F8-1;Q5T3F8;Q5T3F8-3;Q5T3F8-2</t>
  </si>
  <si>
    <t>IPI00514550</t>
  </si>
  <si>
    <t>cDNA FLJ40556 fis, clone THYMU2002583, highly similar to DYNAMIN 2</t>
  </si>
  <si>
    <t>Q8N1K8</t>
  </si>
  <si>
    <t>IPI00514575</t>
  </si>
  <si>
    <t>Utrophin</t>
  </si>
  <si>
    <t>RP11-352E13.1-002;UTRN;UTRNB</t>
  </si>
  <si>
    <t>Q5SYY1;Q9UJ40</t>
  </si>
  <si>
    <t>IPI00514593</t>
  </si>
  <si>
    <t>Tetratricopeptide repeat domain 4;Tetratricopeptide repeat domain 4, isoform CRA_a</t>
  </si>
  <si>
    <t>hCG_32473;RP5-1043G4.2-002;TTC4</t>
  </si>
  <si>
    <t>Q5TA95</t>
  </si>
  <si>
    <t>IPI00514611</t>
  </si>
  <si>
    <t>IPI00514622</t>
  </si>
  <si>
    <t>Ran-binding protein 6;cDNA FLJ54311, highly similar to Ran-binding protein 6;cDNA FLJ59084, highly similar to Ran-binding protein 6</t>
  </si>
  <si>
    <t>RANBP6</t>
  </si>
  <si>
    <t>O60518;B4DTX6;B4E340</t>
  </si>
  <si>
    <t>IPI00514662;IPI00909873</t>
  </si>
  <si>
    <t>Uroporphyrinogen decarboxylase;cDNA FLJ50456, highly similar to Uroporphyrinogen decarboxylase (EC 4.1.1.37)</t>
  </si>
  <si>
    <t>RP11-69J16.2-004;UROD</t>
  </si>
  <si>
    <t>Q5T446;B4DEM5</t>
  </si>
  <si>
    <t>IPI00514674;IPI00019318;IPI00939214</t>
  </si>
  <si>
    <t>MHC class I region proline-rich protein CAT56;Proline-rich protein 3;cDNA FLJ90050 fis, clone HEMBA1002524, highly similar to Proline-rich protein 3;cDNA, FLJ95224, Homo sapiens proline rich 3 (PRR3), mRNA;CAT56 protein;cDNA FLJ60784, highly similar to Proline-rich protein 3;Proline rich 3;Proline rich 3, isoform CRA_a;Proline rich protein;Proline-rich 3;Proline-rich polypeptide 3;Putative uncharacterized protein CAT56</t>
  </si>
  <si>
    <t>CAT56;PRR3;DADB-87H23.3-001;DAMA-199F12.3-001;DAMC-346K1.1-001;DAQB-256B5.3-001;DASS-249B18.1-001;hCG_26015;XXbac-BCX98J21.3-001;XXbac-BPG249D20.5-001</t>
  </si>
  <si>
    <t>P79522-2;P79522;B3KQA4;B2RE77;P79522-1;Q96QB9</t>
  </si>
  <si>
    <t>IPI00514681</t>
  </si>
  <si>
    <t>cDNA FLJ50448, highly similar to Vacuolar protein sorting-associated protein 45;Vacuolar protein sorting 45 homolog (S. cerevisiae)</t>
  </si>
  <si>
    <t>RP11-458I7.2-010;VPS45</t>
  </si>
  <si>
    <t>B7Z1J7;Q5T4Q0</t>
  </si>
  <si>
    <t>IPI00514689;IPI00471933</t>
  </si>
  <si>
    <t>cDNA FLJ52017, moderately similar to Protein FAM61B;LSM14 homolog B (SCD6, S. cerevisiae);Protein FAM61B;Protein LSM14 homolog B;RNA-associated protein 55B;Putative uncharacterized protein LSM14B</t>
  </si>
  <si>
    <t>LSM14B;RP5-1005F21.2-006;C20orf40;FAM61B;RAP55B</t>
  </si>
  <si>
    <t>B4DQC9;Q5TBP9;Q9BX40-3;Q9BX40;C9J454</t>
  </si>
  <si>
    <t>IPI00514694;IPI00642522;IPI00641762</t>
  </si>
  <si>
    <t>Glycosyltransferase 25 family member 2;Hydroxylysine galactosyltransferase 2;Procollagen galactosyltransferase 2;cDNA FLJ37771 fis, clone BRHIP2025679, highly similar to Homo sapiens glycosyltransferase 25 domain containing 2 (GLT25D2), mRNA;cDNA FLJ37873 fis, clone BRSSN2018447, highly similar to Homo sapiens glycosyltransferase 25 domain containing 2 (GLT25D2), mRNA;Glycosyltransferase 25 domain containing 2, isoform CRA_b;cDNA FLJ60463, highly similar to Homo sapiens glycosyltransferase 25 domain containing 2 (GLT25D2), mRNA;cDNA FLJ45354 fis, clone BRHIP3012357, highly similar to Homo sapiens glycosyltransferase 25 domain containing 2 (GLT25D2), mRNA;Glycosyltransferase 25 domain containing 2</t>
  </si>
  <si>
    <t>C1orf17;GLT25D2;KIAA0584;hCG_40902;RP11-498P10.2-002</t>
  </si>
  <si>
    <t>Q8IYK4;B3KT71;B3KT92;B4DF84;B3KXG2;Q5SXQ3</t>
  </si>
  <si>
    <t>IPI00514725</t>
  </si>
  <si>
    <t>P84157-3;P84157</t>
  </si>
  <si>
    <t>IPI00514769</t>
  </si>
  <si>
    <t>Ankyrin repeat domain-containing protein 28;Phosphatase interactor targeting protein hnRNP K;Serine/threonine-protein phosphatase 6 regulatory ankyrin repeat subunit A;cDNA FLJ58725, highly similar to Ankyrin repeat domain-containing protein 28</t>
  </si>
  <si>
    <t>O15084-2;O15084;B4DES5</t>
  </si>
  <si>
    <t>IPI00514788</t>
  </si>
  <si>
    <t>Nasopharyngeal carcinoma-associated gene 20 protein;Ubiquitin-associated protein 1</t>
  </si>
  <si>
    <t>Q9NZ09-2;Q9NZ09</t>
  </si>
  <si>
    <t>IPI00514806</t>
  </si>
  <si>
    <t>Putative uncharacterized protein S100A2;S100 calcium binding protein A2</t>
  </si>
  <si>
    <t>RP11-49N14.8-004;S100A2</t>
  </si>
  <si>
    <t>Q5RHS7</t>
  </si>
  <si>
    <t>IPI00514825;IPI00944541;IPI00893882;IPI00917484</t>
  </si>
  <si>
    <t>Carboxyl-terminal PDZ ligand of neuronal nitric oxide synthase protein;C-terminal PDZ ligand of neuronal nitric oxide synthase protein;Nitric oxide synthase 1 adaptor protein;Putative uncharacterized protein</t>
  </si>
  <si>
    <t>CAPON;KIAA0464;NOS1AP</t>
  </si>
  <si>
    <t>O75052;B7ZLF5</t>
  </si>
  <si>
    <t>IPI00514832;IPI00925991;IPI00871506;IPI00872056</t>
  </si>
  <si>
    <t>RING finger protein 109;Tripartite motif-containing protein 56;Putative uncharacterized protein TRIM56</t>
  </si>
  <si>
    <t>RNF109;TRIM56</t>
  </si>
  <si>
    <t>Q9BRZ2-1;Q9BRZ2;Q9BRZ2-3;C9JEK4;C9JI91;Q9BRZ2-2</t>
  </si>
  <si>
    <t>IPI00514856;IPI00005416</t>
  </si>
  <si>
    <t>Protein NICE-4;Ubiquitin-associated protein 2-like;cDNA FLJ55671, highly similar to Ubiquitin-associated protein 2-like</t>
  </si>
  <si>
    <t>Q14157-2;Q14157;B4DYY5</t>
  </si>
  <si>
    <t>IPI00607632;IPI00514866</t>
  </si>
  <si>
    <t>Zinc finger protein 124;Zinc finger protein HZF-16</t>
  </si>
  <si>
    <t>ZNF124</t>
  </si>
  <si>
    <t>Q15973-3;Q15973;Q15973-4</t>
  </si>
  <si>
    <t>IPI00514878;IPI00940556;IPI00939157</t>
  </si>
  <si>
    <t>C9JRR7;C9JNA0</t>
  </si>
  <si>
    <t>IPI00514897;IPI00903237;IPI00426055</t>
  </si>
  <si>
    <t>Brefeldin A-inhibited guanine nucleotide-exchange protein 3;Putative uncharacterized protein A7322;KIAA1244;Putative uncharacterized protein KIAA1244</t>
  </si>
  <si>
    <t>ARFGEF3;BIG3;C6orf92;KIAA1244;A7322</t>
  </si>
  <si>
    <t>Q5TH69;C5NM88;B5MDV5</t>
  </si>
  <si>
    <t>IPI00514902</t>
  </si>
  <si>
    <t>Ubiquitin protein ligase E3 component n-recognin 4</t>
  </si>
  <si>
    <t>RP5-1126H10.1-002;UBR4</t>
  </si>
  <si>
    <t>Q5TBN9</t>
  </si>
  <si>
    <t>IPI00514905</t>
  </si>
  <si>
    <t>Putative uncharacterized protein NUP133;Nucleoporin 133kDa</t>
  </si>
  <si>
    <t>NUP133;RP5-1068B5.4-002</t>
  </si>
  <si>
    <t>A6NGS4;Q5T8N1</t>
  </si>
  <si>
    <t>IPI00514908</t>
  </si>
  <si>
    <t>Keratinocyte proline-rich protein</t>
  </si>
  <si>
    <t>C1orf45;KPRP</t>
  </si>
  <si>
    <t>Q5T749</t>
  </si>
  <si>
    <t>IPI00514954;IPI00387038</t>
  </si>
  <si>
    <t>Q5TCQ9-3;Q5TCQ9;Q5TCQ9-2</t>
  </si>
  <si>
    <t>IPI00514959</t>
  </si>
  <si>
    <t>Transducin-like enhancer of split 1 (E(Sp1) homolog, Drosophila)</t>
  </si>
  <si>
    <t>RP11-203D19.1-004;TLE1</t>
  </si>
  <si>
    <t>Q5T7A9</t>
  </si>
  <si>
    <t>IPI00514966</t>
  </si>
  <si>
    <t>Recombining binding protein suppressor of hairless (Drosophila)-like;Recombining binding protein suppressor of hairless (Drosophila)-like, isoform CRA_a</t>
  </si>
  <si>
    <t>hCG_38385;RBPSUHL;RP3-453C12.2-003</t>
  </si>
  <si>
    <t>Q5QPV1</t>
  </si>
  <si>
    <t>IPI00515017</t>
  </si>
  <si>
    <t>cDNA FLJ59435, highly similar to Homo sapiens outer dense fiber of sperm tails 2 (ODF2), transcript variant 2, mRNA;Outer dense fiber of sperm tails 2</t>
  </si>
  <si>
    <t>ODF2;RP11-187B3.1-004</t>
  </si>
  <si>
    <t>B4DUU0;Q5T4C3;Q9UNM2</t>
  </si>
  <si>
    <t>IPI00647465;IPI00515034;IPI00642545</t>
  </si>
  <si>
    <t>Kinesin-associated protein 3;Smg GDS-associated protein;Kinesin-associated protein 3, isoform CRA_c;cDNA FLJ54024, highly similar to Kinesin-associated protein 3;Kinesin-associated protein 3, isoform CRA_d;cDNA FLJ53234, highly similar to Kinesin-associated protein 3;cDNA FLJ59800, highly similar to Kinesin-associated protein 3</t>
  </si>
  <si>
    <t>KIF3AP;KIFAP3;SMAP;hCG_38009;RP1-190I16.1-002;RP1-190I16.1-003</t>
  </si>
  <si>
    <t>Q92845;B1AKU4;B1AKU5;B7Z7E7;B7Z8A3</t>
  </si>
  <si>
    <t>IPI00515040</t>
  </si>
  <si>
    <t>cDNA FLJ51938;Methyltransferase like 11A</t>
  </si>
  <si>
    <t>METTL11A;RP11-483H20.8-002</t>
  </si>
  <si>
    <t>Q5SZB9</t>
  </si>
  <si>
    <t>IPI00515072</t>
  </si>
  <si>
    <t>IPI00515097;IPI00940423;IPI00394952;IPI00555672;IPI00411413</t>
  </si>
  <si>
    <t>LSK;Lymphocyte cell-specific protein-tyrosine kinase;p56-LCK;Proto-oncogene Lck;T cell-specific protein-tyrosine kinase;Tyrosine-protein kinase Lck;cDNA FLJ40708 fis, clone THYMU2026904, highly similar to Proto-oncogene tyrosine-protein kinase LCK (EC 2.7.10.2);cDNA FLJ56184, highly similar to Proto-oncogene tyrosine-protein kinase LCK (EC 2.7.10.2);Proto-oncogene tyrosine-protein kinase LCK</t>
  </si>
  <si>
    <t>LCK</t>
  </si>
  <si>
    <t>P06239-3;P06239;P06239-1;B3KUV3;B4DZS7;Q573B4;P06239-2</t>
  </si>
  <si>
    <t>IPI00515119;IPI00640129;IPI00746291</t>
  </si>
  <si>
    <t>HSP90AB1;RP1-302G2.1-007;RP1-302G2.1-002;RP1-302G2.1-001</t>
  </si>
  <si>
    <t>Q5T9W5;Q5T9W6;Q5T9W4</t>
  </si>
  <si>
    <t>IPI00515124;IPI00402102</t>
  </si>
  <si>
    <t>Intermediate filament family orphan 2;Novel protein</t>
  </si>
  <si>
    <t>IFFO2;RP1-93P18.1-002</t>
  </si>
  <si>
    <t>Q5TF58;Q5TF57</t>
  </si>
  <si>
    <t>IPI00549169</t>
  </si>
  <si>
    <t>Uncharacterized protein C7orf36;cDNA, FLJ95848</t>
  </si>
  <si>
    <t>C7orf36;GK003</t>
  </si>
  <si>
    <t>Q9NRH1;A4D1W4;B2RC46</t>
  </si>
  <si>
    <t>IPI00856115;IPI00549171;IPI00945572;IPI00947109;IPI00947277;IPI00947456;IPI00945141;IPI00945481;IPI00945306;IPI00945054</t>
  </si>
  <si>
    <t>cDNA FLJ77771, highly similar to Homo sapiens replication initiator 1, mRNA;60 kDa origin-specific DNA-binding protein;60 kDa replication initiation region protein;ATT-binding protein;DHFR oribeta-binding protein RIP60;Replication initiator 1;Zinc finger protein 464;Putative uncharacterized protein REPIN1</t>
  </si>
  <si>
    <t>REPIN1;RIP60;ZNF464</t>
  </si>
  <si>
    <t>A8K9F5;Q9BWE0;C9J3L7;C9JYJ8;C9JZE3;C9J0L4;C9J590;C9J7N1;C9J7L2;C9J7D4</t>
  </si>
  <si>
    <t>IPI00549189;IPI00903276</t>
  </si>
  <si>
    <t>Endopeptidase 24.15;MP78;Thimet oligopeptidase;cDNA FLJ56247, highly similar to Thimet oligopeptidase (EC 3.4.24.15);Thimet oligopeptidase 1;THOP1 protein</t>
  </si>
  <si>
    <t>THOP1</t>
  </si>
  <si>
    <t>P52888;B4DU96;Q96CV8;Q9BW75</t>
  </si>
  <si>
    <t>IPI00549204</t>
  </si>
  <si>
    <t>Diadenosine 5,5-P1,P6-hexaphosphate hydrolase 3-alpha;Diphosphoinositol polyphosphate phosphohydrolase 3-alpha;hAps2;Nucleoside diphosphate-linked moiety X motif 10</t>
  </si>
  <si>
    <t>APS2;DIPP3A;NUDT10</t>
  </si>
  <si>
    <t>Q8NFP7</t>
  </si>
  <si>
    <t>IPI00549229</t>
  </si>
  <si>
    <t>Gastric cancer antigen Ga55;Taxin-1;Transforming acidic coiled-coil-containing protein 1;cDNA FLJ52382, highly similar to Transforming acidic coiled-coil-containing protein 1;cDNA FLJ50411, highly similar to Transforming acidic coiled-coil-containing protein 1;Putative uncharacterized protein DKFZp686K18126</t>
  </si>
  <si>
    <t>KIAA1103;TACC1;DKFZp686K18126</t>
  </si>
  <si>
    <t>O75410-3;O75410;B4E0Z9;B7Z3G3;Q5HYH0</t>
  </si>
  <si>
    <t>IPI00549236;IPI00854851</t>
  </si>
  <si>
    <t>Coiled-coil domain-containing protein 90B, mitochondrial;cDNA, FLJ96903;cDNA FLJ31410 fis, clone NT2NE2000195, highly similar to Homo sapiens MDS025 mRNA;Putative uncharacterized protein MDS025</t>
  </si>
  <si>
    <t>CCDC90B;CUA003;MDS011;MDS025;hCG_27349</t>
  </si>
  <si>
    <t>Q9GZT6-1;Q9GZT6;B2RE36;Q9GZT6-2;B3KP87</t>
  </si>
  <si>
    <t>IPI00549239;IPI00798013;IPI00789546</t>
  </si>
  <si>
    <t>Pseudouridylate synthase 7 homolog-like protein;cDNA FLJ40012 fis, clone STOMA2005782, weakly similar to Pseudouridylate synthase 7 homolog (EC 5.4.99.-)</t>
  </si>
  <si>
    <t>PUS7L</t>
  </si>
  <si>
    <t>Q9H0K6;B3KUJ1</t>
  </si>
  <si>
    <t>IPI00549248;IPI00220740;IPI00658013;IPI00604504;IPI00879741</t>
  </si>
  <si>
    <t>Nucleolar phosphoprotein B23;Nucleolar protein NO38;Nucleophosmin;Numatrin;Truncated nucleolar phosphoprotein B23;NPM1 protein;Nucleophosmin (Nucleolar phosphoprotein B23, numatrin);Nucleophosmin/B23.2;cDNA FLJ20465 fis, clone KAT06236</t>
  </si>
  <si>
    <t>NPM;NPM1</t>
  </si>
  <si>
    <t>P06748-1;P06748;A4ZU86;B5BU00;Q9BTI9;P06748-2;Q9BYG9;Q9NX34</t>
  </si>
  <si>
    <t>IPI00549276;IPI00917199</t>
  </si>
  <si>
    <t>Zinc finger protein 669;cDNA FLJ31458 fis, clone NT2NE2001181, highly similar to Zinc finger protein 669</t>
  </si>
  <si>
    <t>ZNF669</t>
  </si>
  <si>
    <t>Q96BR6;B3KP94</t>
  </si>
  <si>
    <t>IPI00549342;IPI00916428</t>
  </si>
  <si>
    <t>G patch domain-containing protein 9;RNA-binding motif protein 10;RNA-binding protein 10;RNA-binding protein S1-1</t>
  </si>
  <si>
    <t>DXS8237E;GPATC9;GPATCH9;KIAA0122;RBM10</t>
  </si>
  <si>
    <t>P98175-3;P98175;P98175-4</t>
  </si>
  <si>
    <t>IPI00549343;IPI00791199;IPI00790778;IPI00908700;IPI00012898;IPI00397527;IPI00332864</t>
  </si>
  <si>
    <t>Cellubrevin;Synaptobrevin-3;Vesicle-associated membrane protein 3;cDNA, FLJ92013, Homo sapiens vesicle-associated membrane protein 3 (cellubrevin)(VAMP3), mRNA;VAMP3 protein;Vesicle-associated membrane protein 3 (Cellubrevin)</t>
  </si>
  <si>
    <t>SYB3;VAMP3;hCG_21813</t>
  </si>
  <si>
    <t>Q15836;Q6FGG2;Q9BRV4</t>
  </si>
  <si>
    <t>IPI00549357;IPI00922390;IPI00827653;IPI00908741</t>
  </si>
  <si>
    <t>FAD-dependent oxidoreductase domain-containing protein 1;cDNA FLJ59385;cDNA FLJ52799;cDNA FLJ59527</t>
  </si>
  <si>
    <t>FOXRED1;FP634</t>
  </si>
  <si>
    <t>Q96CU9-1;Q96CU9;B4DHU2;B4DQI0;B4DXM1;B4DI59;Q96CU9-2</t>
  </si>
  <si>
    <t>IPI00549361;IPI00784746;IPI00513817;IPI00514558;IPI00446176;IPI00178359</t>
  </si>
  <si>
    <t>Polyamine-modulated factor 1;HCG1999356, isoform CRA_c;cDNA FLJ42655 fis, clone BRACE3045033, moderately similar to Homo sapiens polyamine-modulated factor 1 (PMF1)</t>
  </si>
  <si>
    <t>PMF1;hCG_1999356;RP11-54H19.4-002</t>
  </si>
  <si>
    <t>Q6P1K2-1;Q6P1K2;Q6P1K2-4;Q6P1K2-5;Q6P1K2-2;Q5TCK1;Q6ZVE6;Q6P1K2-3</t>
  </si>
  <si>
    <t>IPI00549366;IPI00940728;IPI00480120</t>
  </si>
  <si>
    <t>Zinc finger protein 480;cDNA FLJ55942, highly similar to Zinc finger protein 480;ZNF480 protein</t>
  </si>
  <si>
    <t>ZNF480</t>
  </si>
  <si>
    <t>Q8WV37-3;Q8WV37;B7Z8E1;Q7Z2X8;Q8WV37-1;Q8WV37-2;C9K0H0</t>
  </si>
  <si>
    <t>IPI00549381</t>
  </si>
  <si>
    <t>39S ribosomal protein L1, mitochondrial;MRPL1 protein</t>
  </si>
  <si>
    <t>BM-022;MRPL1</t>
  </si>
  <si>
    <t>Q9BYD6;A0PJ79</t>
  </si>
  <si>
    <t>IPI00549389</t>
  </si>
  <si>
    <t>Methyltransferase-like protein 11A;cDNA FLJ78548, highly similar to Homo sapiens AD-003 protein (AD-003), mRNA;cDNA FLJ76629, highly similar to Homo sapiens AD-003 protein (AD-003), mRNA</t>
  </si>
  <si>
    <t>AD-003;C9orf32;METTL11A</t>
  </si>
  <si>
    <t>Q9BV86;A8K4J2;A8K8G7</t>
  </si>
  <si>
    <t>IPI00549467;IPI00945908;IPI00791300;IPI00790618;IPI00798276;IPI00793937</t>
  </si>
  <si>
    <t>Nitrilase homolog 2;Omega-amidase NIT2;cDNA FLJ56660, highly similar to Homo sapiens nitrilase family, member 2 (NIT2), mRNA</t>
  </si>
  <si>
    <t>CUA002;NIT2</t>
  </si>
  <si>
    <t>Q9NQR4;B4DFB1;C9JXA9</t>
  </si>
  <si>
    <t>IPI00549477;IPI00910358</t>
  </si>
  <si>
    <t>Monocyte amino acid permease 2;Solute carrier family 7 member 7;y(+)L-type amino acid transporter 1;Y+L amino acid transporter 1;cDNA FLJ53460, highly similar to Y+L amino acid transporter 1</t>
  </si>
  <si>
    <t>SLC7A7</t>
  </si>
  <si>
    <t>Q9UM01;B4DVT0</t>
  </si>
  <si>
    <t>IPI00549516;IPI00942236</t>
  </si>
  <si>
    <t>Target of EGR1 protein 1;cDNA FLJ36001 fis, clone TESTI2015213, highly similar to Homo sapiens target of EGR1, member 1 (nuclear) (TOE1), mRNA;cDNA FLJ57546, highly similar to Homo sapiens target of EGR1, member 1 (nuclear) (TOE1), mRNA;cDNA FLJ59313, highly similar to Homo sapiens target of EGR1, member 1 (nuclear) (TOE1), mRNA</t>
  </si>
  <si>
    <t>TOE1</t>
  </si>
  <si>
    <t>Q96GM8;B3KSC7;B4DP23;B4DEM6</t>
  </si>
  <si>
    <t>IPI00549521;IPI00903245</t>
  </si>
  <si>
    <t>Choline transporter-like protein 2;Solute carrier family 44 member 2</t>
  </si>
  <si>
    <t>CTL2;PSEC0210;SLC44A2</t>
  </si>
  <si>
    <t>Q8IWA5-1;Q8IWA5</t>
  </si>
  <si>
    <t>IPI00549540</t>
  </si>
  <si>
    <t>p21-activated protein kinase-interacting protein 1;PAK/PLC-interacting protein 1;PAK1-interacting protein 1;WD repeat-containing protein 84</t>
  </si>
  <si>
    <t>PAK1IP1;PIP1;WDR84</t>
  </si>
  <si>
    <t>Q9NWT1</t>
  </si>
  <si>
    <t>IPI00549543;IPI00889000;IPI00555661;IPI00644513;IPI00646150</t>
  </si>
  <si>
    <t>Neurochondrin;cDNA FLJ57843, highly similar to Homo sapiens neurochondrin (NCDN), transcript variant 3, mRNA;Putative uncharacterized protein NCDN</t>
  </si>
  <si>
    <t>KIAA0607;NCDN</t>
  </si>
  <si>
    <t>Q9UBB6-1;Q9UBB6;Q9UBB6-3;Q9UBB6-2;B4DJ92;C9J5H8</t>
  </si>
  <si>
    <t>IPI00873116;IPI00549566;IPI00514101</t>
  </si>
  <si>
    <t>Arginine--tRNA ligase;Arginyl-tRNA synthetase-like;Probable arginyl-tRNA synthetase, mitochondrial</t>
  </si>
  <si>
    <t>RARS2;RARSL</t>
  </si>
  <si>
    <t>A8MX73;Q5T160</t>
  </si>
  <si>
    <t>IPI00549569;IPI00478861;IPI00640098;IPI00644161;IPI00645069;IPI00385156</t>
  </si>
  <si>
    <t>Inositol-3-phosphate synthase 1;Myo-inositol 1-phosphate synthase A1;Myo-inositol-1-phosphate synthase;cDNA FLJ34860 fis, clone NT2NE2012790, highly similar to Homo sapiens myo-inositol 1-phosphate synthase A1 (ISYNA1), mRNA;cDNA FLJ36142 fis, clone TESTI2025006, highly similar to Homo sapiens myo-inositol 1-phosphate synthase A1 (ISYNA1), mRNA;cDNA FLJ57998, highly similar to Homo sapiens myo-inositol 1-phosphate synthase A1 (ISYNA1), mRNA;Putative uncharacterized protein ISYNA1</t>
  </si>
  <si>
    <t>INO1;ISYNA1</t>
  </si>
  <si>
    <t>Q9NPH2-1;Q9NPH2;B3KRT1;Q9NPH2-2;B3KSG0;B7Z3K3;B5MDS7</t>
  </si>
  <si>
    <t>IPI00549612</t>
  </si>
  <si>
    <t>Ankyrin repeat domain-containing protein 49;Fetal globin-inducing factor</t>
  </si>
  <si>
    <t>ANKRD49;FGIF</t>
  </si>
  <si>
    <t>Q8WVL7</t>
  </si>
  <si>
    <t>IPI00549664;IPI00642510</t>
  </si>
  <si>
    <t>Testis-expressed sequence 10 protein;cDNA FLJ54377;cDNA FLJ57815;cDNA FLJ50343;cDNA FLJ50387</t>
  </si>
  <si>
    <t>L18;Nbla10363;TEX10</t>
  </si>
  <si>
    <t>Q9NXF1;B4DQR0;B4DYV2;B4E149;B7Z9D5</t>
  </si>
  <si>
    <t>IPI00549666</t>
  </si>
  <si>
    <t>GrpE protein homolog 2, mitochondrial;Mt-GrpE#2;GrpE protein homolog</t>
  </si>
  <si>
    <t>GRPEL2;DKFZp451C205</t>
  </si>
  <si>
    <t>Q8TAA5;Q8N3S0</t>
  </si>
  <si>
    <t>IPI00549672</t>
  </si>
  <si>
    <t>26S proteasome non-ATPase regulatory subunit 13;26S proteasome regulatory subunit p40.5;26S proteasome regulatory subunit RPN9;26S proteasome regulatory subunit S11;cDNA, FLJ95595, highly similar to Homo sapiens proteasome (prosome, macropain) 26S subunit, non-ATPase, 13 (PSMD13), mRNA;cDNA FLJ53046, highly similar to 26S proteasome non-ATPase regulatory subunit 13;Proteasome (Prosome, macropain) 26S subunit, non-ATPase, 13, isoform CRA_d;Proteasome 26S non-ATPase subunit 13 isoform 1 variant;26S proteasome subunit p40.5;HSPC027</t>
  </si>
  <si>
    <t>PSMD13;hCG_37689</t>
  </si>
  <si>
    <t>Q9UNM6;B2RBM7;B4DJ66;Q53GN6;Q9UNM7;Q9Y6E3</t>
  </si>
  <si>
    <t>IPI00549673</t>
  </si>
  <si>
    <t>Armadillo repeat-containing X-linked protein 5</t>
  </si>
  <si>
    <t>ARMCX5</t>
  </si>
  <si>
    <t>Q6P1M9</t>
  </si>
  <si>
    <t>IPI00549699</t>
  </si>
  <si>
    <t>Q8N6G5-2;Q8N6G5</t>
  </si>
  <si>
    <t>IPI00549725;IPI00453476;IPI00218570;IPI00844133;IPI00930416;IPI00786897</t>
  </si>
  <si>
    <t>BPG-dependent PGAM 1;Phosphoglycerate mutase 1;Phosphoglycerate mutase isozyme B;cDNA FLJ53048, highly similar to Phosphoglycerate mutase 1 (EC 5.4.2.1);cDNA FLJ51983, highly similar to Phosphoglycerate mutase 1 (EC 5.4.2.1);cDNA FLJ53061, highly similar to Phosphoglycerate mutase 1 (EC 5.4.2.1);HCG2015269, isoform CRA_c;cDNA, FLJ78809, highly similar to Phosphoglycerate mutase 1 (EC 5.4.2.1);Phosphoglycerate mutase</t>
  </si>
  <si>
    <t>CDABP0006;PGAM1;PGAMA;hCG_2015269;hCG_25778;RP11-452K12.8-001</t>
  </si>
  <si>
    <t>P18669;B4DJA4;B4DKL5;B4DMJ7;B7Z9E5;Q0D2Q6;Q53G35;Q6FHK8;Q6FHU2;Q6P6D7</t>
  </si>
  <si>
    <t>IPI00549730;IPI00953224</t>
  </si>
  <si>
    <t>APAF1-interacting protein;Probable methylthioribulose-1-phosphate dehydratase;Putative uncharacterized protein APIP</t>
  </si>
  <si>
    <t>APIP;CGI-29</t>
  </si>
  <si>
    <t>Q96GX9;A8K9D3;C9JEQ4</t>
  </si>
  <si>
    <t>IPI00549736;IPI00889573;IPI00894241;IPI00892912;IPI00892691;IPI00893854</t>
  </si>
  <si>
    <t>Activating signal cointegrator 1 complex subunit 2;ASC-1 complex subunit p100;Trip4 complex subunit p100;cDNA FLJ53441, highly similar to Activating signal cointegrator 1 complex subunit 2;Activating signal cointegrator 1 complex subunit 2 variant;Putative uncharacterized protein DKFZp586O0223</t>
  </si>
  <si>
    <t>ASC1P100;ASCC2;DKFZp586O0223;SC22CB-11B7.2-016;SC22CB-11B7.2-010</t>
  </si>
  <si>
    <t>Q9H1I8-1;Q9H1I8;B7Z8E0;Q53G98;Q53H58;Q659F6;B1AH60;B1AH59</t>
  </si>
  <si>
    <t>IPI00549761;IPI00644402;IPI00552400;IPI00914556;IPI00943023;IPI00936177;IPI00145612;IPI00942441</t>
  </si>
  <si>
    <t>Asparagine-linked glycosylation protein 1 homolog;Beta-1,4-mannosyltransferase;Chitobiosyldiphosphodolichol beta-mannosyltransferase;GDP-Man:GlcNAc2-PP-dolichol mannosyltransferase;GDP-mannose-dolichol diphosphochitobiose mannosyltransferase;Mannosyltransferase-1;cDNA FLJ61145, highly similar to Chitobiosyldiphosphodolichol beta-mannosyltransferase (EC 2.4.1.142)</t>
  </si>
  <si>
    <t>ALG1;HMAT1;HMT1;PSEC0061;UNQ861/PRO1870</t>
  </si>
  <si>
    <t>Q9BT22;B4DP08</t>
  </si>
  <si>
    <t>IPI00735288;IPI00549762;IPI00917068;IPI00916609;IPI00916935</t>
  </si>
  <si>
    <t>Non-homologous end-joining factor 1;Protein cernunnos;XRCC4-like factor;Putative uncharacterized protein NHEJ1</t>
  </si>
  <si>
    <t>NHEJ1;XLF</t>
  </si>
  <si>
    <t>Q9H9Q4-2;Q9H9Q4;Q9H9Q4-1;C9JWV4;C9JP77;C9JL49</t>
  </si>
  <si>
    <t>IPI00549766;IPI00619947;IPI00304540;IPI00470377</t>
  </si>
  <si>
    <t>Protein FAM40A;cDNA FLJ77113;FAM40A protein</t>
  </si>
  <si>
    <t>FAM40A;KIAA1761</t>
  </si>
  <si>
    <t>Q5VSL9-1;Q5VSL9;A8K4U4;Q5VSL9-2;Q8WUN4;Q5VSL9-3</t>
  </si>
  <si>
    <t>IPI00549783;IPI00738288;IPI00924425;IPI00848266;IPI00925109;IPI00927526;IPI00925515</t>
  </si>
  <si>
    <t>BM247 homolog;eNOS-trafficking inducer;Nitric oxide synthase traffic inducer;Nitric oxide synthase trafficker;Nostrin;cDNA FLJ36125 fis, clone TESTI2024422, highly similar to Homo sapiens nitric oxide synthase trafficker (NOSTRIN), transcript variant 2, mRNA;Putative uncharacterized protein NOSTRIN</t>
  </si>
  <si>
    <t>NOSTRIN</t>
  </si>
  <si>
    <t>Q8IVI9-1;Q8IVI9;Q8IVI9-2;Q8IVI9-3;B3KSF5;Q53TH8</t>
  </si>
  <si>
    <t>IPI00306195;IPI00549786;IPI00853601</t>
  </si>
  <si>
    <t>40 kDa proline-rich AKT substrate;Proline-rich AKT1 substrate 1</t>
  </si>
  <si>
    <t>AKT1S1;PRAS40</t>
  </si>
  <si>
    <t>Q96B36-2;Q96B36;Q96B36-1</t>
  </si>
  <si>
    <t>IPI00549844;IPI00465357</t>
  </si>
  <si>
    <t>Protein FAM134B</t>
  </si>
  <si>
    <t>FAM134B</t>
  </si>
  <si>
    <t>Q9H6L5-1;Q9H6L5;Q9H6L5-2</t>
  </si>
  <si>
    <t>IPI00549849;IPI00642374</t>
  </si>
  <si>
    <t>Ubiquitin carboxyl-terminal hydrolase L5</t>
  </si>
  <si>
    <t>RP11-101E13.2-007;UCHL5;RP11-101E13.2-006</t>
  </si>
  <si>
    <t>Q5LJA5;Q5LJA9</t>
  </si>
  <si>
    <t>IPI00922194;IPI00910421;IPI00549858</t>
  </si>
  <si>
    <t>cDNA FLJ56198, highly similar to Serine/threonine-protein kinase PCTAIRE-1 (EC 2.7.11.22);cDNA FLJ55502, highly similar to Serine/threonine-protein kinase PCTAIRE-1 (EC 2.7.11.22);Cell division protein kinase 16;PCTAIRE-motif protein kinase 1;Serine/threonine-protein kinase PCTAIRE-1;PCTK1 protein</t>
  </si>
  <si>
    <t>CDK16;PCTK1</t>
  </si>
  <si>
    <t>B7Z8T0;B7Z7C8;Q00536;Q96GA5;Q9BRL4</t>
  </si>
  <si>
    <t>IPI00549869;IPI00448796;IPI00953350</t>
  </si>
  <si>
    <t>Tetratricopeptide repeat protein 25</t>
  </si>
  <si>
    <t>TTC25</t>
  </si>
  <si>
    <t>Q96NG3-1;Q96NG3</t>
  </si>
  <si>
    <t>IPI00549891</t>
  </si>
  <si>
    <t>Heparan sulfate 2-O-sulfotransferase 1;cDNA FLJ13198 fis, clone NT2RP3004454, highly similar to Heparan sulfate 2-O-sulfotransferase 1 (EC 2.8.2.-)</t>
  </si>
  <si>
    <t>Q7LGA3-1;Q7LGA3;B3KN15</t>
  </si>
  <si>
    <t>IPI00903253;IPI00549942;IPI00645117</t>
  </si>
  <si>
    <t>cDNA FLJ44718 fis, clone BRACE3022051;cDNA FLJ46452 fis, clone THYMU3019605;cDNA FLJ30306 fis, clone BRACE2003319;HCG2043597, isoform CRA_a</t>
  </si>
  <si>
    <t>hCG_2043597</t>
  </si>
  <si>
    <t>Q6ZRD3;B3KNS4</t>
  </si>
  <si>
    <t>IPI00909387;IPI00941155;IPI00549970</t>
  </si>
  <si>
    <t>cDNA FLJ59630, highly similar to Growth hormone-inducible transmembrane protein;GHITM protein;Dermal papilla-derived protein 2;Growth hormone-inducible transmembrane protein;Transmembrane BAX inhibitor motif-containing protein 5;cDNA FLJ54146, highly similar to Growth hormone-inducible transmembrane protein;HSPC282;PTD010;cDNA FLJ52959, highly similar to Growth hormone-inducible transmembrane protein;Growth hormone inducible transmembrane protein;Putative uncharacterized protein DKFZp566C0746</t>
  </si>
  <si>
    <t>GHITM;DERP2;My021;TMBIM5;UNQ244/PRO281;RP11-124L5.3-002;DKFZp566C0746</t>
  </si>
  <si>
    <t>B4DPG9;Q6FIA7;Q9H3K2;B4DSV8;Q9P099;Q9Y6G2;B4DNL0;Q5VT94;Q658I8</t>
  </si>
  <si>
    <t>IPI00549993;IPI00646364;IPI00165121;IPI00885206;IPI00885138;IPI00644407</t>
  </si>
  <si>
    <t>Dermal papilla-derived protein 5;Protein CARP;Protein FAM188A</t>
  </si>
  <si>
    <t>C10orf97;CARP;DERP5;FAM188A;MSTP126;My042</t>
  </si>
  <si>
    <t>Q9H8M7-1;Q9H8M7</t>
  </si>
  <si>
    <t>IPI00550013;IPI00947428;IPI00947186;IPI00645042</t>
  </si>
  <si>
    <t>AN1-type zinc finger protein 3;Testis-expressed sequence 27;Putative uncharacterized protein ZFAND3;Zinc finger, AN1-type domain 3</t>
  </si>
  <si>
    <t>TEX27;ZFAND3;RP1-295F6.3-004</t>
  </si>
  <si>
    <t>Q9H8U3;C9JQ48;Q5JVV6</t>
  </si>
  <si>
    <t>IPI00550020;IPI00830138;IPI00815656</t>
  </si>
  <si>
    <t>Parathymosin;PTMS protein</t>
  </si>
  <si>
    <t>PTMS</t>
  </si>
  <si>
    <t>P20962;A2VCM6;O15256</t>
  </si>
  <si>
    <t>IPI00550021;IPI00877635;IPI00651660;IPI00941779;IPI00877787;IPI00878524;IPI00889059;IPI00878827;IPI00943250</t>
  </si>
  <si>
    <t>60S ribosomal protein L3;HIV-1 TAR RNA-binding protein B;Ribosomal protein L3;Ribosomal protein L3, isoform CRA_b;RPL3 protein;Putative uncharacterized protein;Putative uncharacterized protein RPL3;cDNA FLJ35376 fis, clone SKMUS2004044, highly similar to Homo sapiens ribosomal protein L3 (RPL3), transcript variant 2, mRNA;cDNA FLJ59135, highly similar to 60S ribosomal protein L3;Ribosomal protein L3, isoform CRA_i</t>
  </si>
  <si>
    <t>OK/SW-cl.32;RPL3;hCG_2015191;rpl3</t>
  </si>
  <si>
    <t>P39023;Q96QL0;Q49AJ9;Q8TBW1;Q9BT63;Q9NY85;A6NHB7;B3KS36;B4DN06;B5MCW2;C9J1Y8</t>
  </si>
  <si>
    <t>IPI00550026</t>
  </si>
  <si>
    <t>GC-rich promoter-binding protein 1-like 1;Vasculin-like protein 1</t>
  </si>
  <si>
    <t>GPBP1L1;SP192</t>
  </si>
  <si>
    <t>Q9HC44</t>
  </si>
  <si>
    <t>IPI00550034;IPI00927192;IPI00446541</t>
  </si>
  <si>
    <t>B-cell CLL/lymphoma 7 protein family member B;Putative uncharacterized protein BCL7B</t>
  </si>
  <si>
    <t>BCL7B</t>
  </si>
  <si>
    <t>Q9BQE9-1;Q9BQE9;C9JWD3;Q9BQE9-2</t>
  </si>
  <si>
    <t>IPI00550037;IPI00555996</t>
  </si>
  <si>
    <t>28S ribosomal protein S15, mitochondrial</t>
  </si>
  <si>
    <t>DC37;MRPS15;RPMS15</t>
  </si>
  <si>
    <t>P82914</t>
  </si>
  <si>
    <t>IPI00550056</t>
  </si>
  <si>
    <t>Calcium/calmodulin-dependent protein kinase type II subunit alpha</t>
  </si>
  <si>
    <t>CAMK2A;CAMKA;KIAA0968</t>
  </si>
  <si>
    <t>Q9UQM7-2;Q9UQM7</t>
  </si>
  <si>
    <t>IPI00550059</t>
  </si>
  <si>
    <t>FAD-dependent oxidoreductase domain containing 2;Putative uncharacterized protein FOXRED2</t>
  </si>
  <si>
    <t>FOXRED2;RP5-1119A7.5-004</t>
  </si>
  <si>
    <t>A8MUR8</t>
  </si>
  <si>
    <t>IPI00550069</t>
  </si>
  <si>
    <t>Placental ribonuclease inhibitor;Ribonuclease inhibitor;Ribonuclease/angiogenin inhibitor 1;Ribonuclease/angiogenin inhibitor variant;Ribonuclease/angiogenin inhibitor;RNH1 protein</t>
  </si>
  <si>
    <t>PRI;RNH;RNH1</t>
  </si>
  <si>
    <t>P13489;Q59GB3;Q8IZK8;Q96FD7;Q9BQ80</t>
  </si>
  <si>
    <t>IPI00550090;IPI00952598;IPI00848052</t>
  </si>
  <si>
    <t>JmjC domain-containing protein 3;Jumonji domain-containing protein 3;Lysine demethylase 6B;Lysine-specific demethylase 6B;Putative uncharacterized protein KDM6B</t>
  </si>
  <si>
    <t>JMJD3;KDM6B;KIAA0346</t>
  </si>
  <si>
    <t>O15054-1;O15054;C9IZ40;O15054-2</t>
  </si>
  <si>
    <t>IPI00747797;IPI00550091;IPI00749054</t>
  </si>
  <si>
    <t>TRM2 homolog;tRNA (uracil-5-)-methyltransferase homolog;cDNA, FLJ96896</t>
  </si>
  <si>
    <t>CXorf34;TRMT2B</t>
  </si>
  <si>
    <t>Q96GJ1-1;Q96GJ1;B2RE31;Q96GJ1-2;Q96GJ1-3</t>
  </si>
  <si>
    <t>IPI00550115;IPI00386427;IPI00908315;IPI00514631</t>
  </si>
  <si>
    <t>Acid sphingomyelinase-like phosphodiesterase 3b;cDNA FLJ61214, highly similar to Acid sphingomyelinase-like phosphodiesterase 3b (EC 3.1.4.-);cDNA FLJ56798, highly similar to Acid sphingomyelinase-like phosphodiesterase 3b (EC 3.1.4.-);cDNA FLJ57705, highly similar to Acid sphingomyelinase-like phosphodiesterase 3b (EC 3.1.4.-)</t>
  </si>
  <si>
    <t>ASML3B;SMPDL3B</t>
  </si>
  <si>
    <t>Q92485-1;Q92485;B4DEC6;B4DW34;Q92485-2;B4DE65</t>
  </si>
  <si>
    <t>IPI00550165;IPI00871975;IPI00790347</t>
  </si>
  <si>
    <t>Dehydrogenase/reductase SDR family member 7B</t>
  </si>
  <si>
    <t>CGI-93;DHRS7B;UNQ212/PRO238</t>
  </si>
  <si>
    <t>Q6IAN0</t>
  </si>
  <si>
    <t>IPI00550181;IPI00947040;REV__IPI00789920</t>
  </si>
  <si>
    <t>Charged multivesicular body protein 2b;CHMP2.5;Chromatin-modifying protein 2b;Vacuolar protein sorting-associated protein 2-2;cDNA FLJ11303 fis, clone PLACE1009995, highly similar to Charged multivesicular body protein 2b;cDNA FLJ11318 fis, clone PLACE1010274, highly similar to Charged multivesicular body protein 2b;cDNA, FLJ95104;Chromatin modifying protein 2B;Putative uncharacterized protein CHMP2B</t>
  </si>
  <si>
    <t>CGI-84;CHMP2B;hCG_27849</t>
  </si>
  <si>
    <t>Q9UQN3;B2RE76;C9J0A7</t>
  </si>
  <si>
    <t>IPI00550191;IPI00433576;IPI00844166</t>
  </si>
  <si>
    <t>Hepatocellular carcinoma-associated antigen 59;Uncharacterized protein C9orf78;HSPC220</t>
  </si>
  <si>
    <t>C9orf78;HCA59</t>
  </si>
  <si>
    <t>Q9NZ63;Q6GVN4;Q9P0Q6</t>
  </si>
  <si>
    <t>IPI00550192;IPI00795212;IPI00922407;IPI00794503</t>
  </si>
  <si>
    <t>Aminopeptidase P3;Probable Xaa-Pro aminopeptidase 3;cDNA FLJ60363, weakly similar to Probable peptidase YER078C (EC 3.4.-.-)</t>
  </si>
  <si>
    <t>XPNPEP3</t>
  </si>
  <si>
    <t>Q9NQH7-1;Q9NQH7;B7Z7B2;Q9NQH7-2</t>
  </si>
  <si>
    <t>IPI00550212</t>
  </si>
  <si>
    <t>Cytoplasmic FMR1-interacting protein 1;p140sra-1;Specifically Rac1-associated protein 1;cDNA FLJ43796 fis, clone TESTI4000153, highly similar to Homo sapiens cytoplasmic FMR1 interacting protein 1 (CYFIP1), transcript variant 1, mRNA</t>
  </si>
  <si>
    <t>CYFIP1;KIAA0068</t>
  </si>
  <si>
    <t>Q7L576-2;Q7L576;B3KWT5</t>
  </si>
  <si>
    <t>IPI00550228;IPI00790787</t>
  </si>
  <si>
    <t>Protein phosphatase subunit G5PR;Rhabdomyosarcoma antigen MU-RMS-40.6A/6C;Serine/threonine-protein phosphatase 2A regulatory subunit B subunit gamma;Chromosome 14 open reading frame transcript variant 2</t>
  </si>
  <si>
    <t>C14orf10;G5PR;PPP2R3C;C14ORF10</t>
  </si>
  <si>
    <t>Q969Q6-1;Q969Q6;Q86US5</t>
  </si>
  <si>
    <t>IPI00550234;IPI00007280;IPI00640779;IPI00903330;IPI00450866</t>
  </si>
  <si>
    <t>Actin-related protein 2/3 complex subunit 5;Arp2/3 complex 16 kDa subunit</t>
  </si>
  <si>
    <t>ARC16;ARPC5;RP1-127C7.3-004</t>
  </si>
  <si>
    <t>O15511-1;O15511;O15511-2;B1ALC0;B3KTE1</t>
  </si>
  <si>
    <t>IPI00550239</t>
  </si>
  <si>
    <t>Histone H1;Histone H1(0);Histone H1.0;cDNA FLJ54804, highly similar to Histone H1.0</t>
  </si>
  <si>
    <t>H1F0;H1FV</t>
  </si>
  <si>
    <t>P07305;B4DRD6</t>
  </si>
  <si>
    <t>IPI00465054;IPI00550243</t>
  </si>
  <si>
    <t>Putative uncharacterized protein DKFZp686C1054;THUMP domain-containing protein 1;cDNA FLJ57359, highly similar to THUMP domain-containing protein 1;Putative uncharacterized protein 44M2.1</t>
  </si>
  <si>
    <t>DKFZp686C1054;THUMPD1;44M2.1</t>
  </si>
  <si>
    <t>Q6MZT3;Q9NXG2;B4DFY9;O60362</t>
  </si>
  <si>
    <t>IPI00903296;IPI00640957;IPI00640468;IPI00550263;IPI00654830;IPI00642165;IPI00329326;IPI00843961</t>
  </si>
  <si>
    <t>CDC42-binding protein kinase alpha;DMPK-like alpha;Myotonic dystrophy kinase-related CDC42-binding kinase alpha;Serine/threonine-protein kinase MRCK alpha;CDC42 binding protein kinase alpha (DMPK-like);Putative uncharacterized protein DKFZp686P1738;CDC42BPA protein;Myotonic dystrophy kinase-related CDC42-binding protein kinase alpha;CDC42-binding protein kinase beta</t>
  </si>
  <si>
    <t>CDC42BPA;KIAA0451;RP5-1087E8.4-006;DKFZp686P1738</t>
  </si>
  <si>
    <t>Q5VT25-6;Q5VT25;Q5T799;Q5VT25-2;Q5HYB0;Q5VT25-1;Q5VT25-5;B9EGA7;Q5VT25-4;Q9NYF6;Q5VT25-3;Q8IWQ7</t>
  </si>
  <si>
    <t>IPI00550272;IPI00792996</t>
  </si>
  <si>
    <t>Integrator complex subunit 10</t>
  </si>
  <si>
    <t>C8orf35;INTS10</t>
  </si>
  <si>
    <t>Q9NVR2</t>
  </si>
  <si>
    <t>IPI00927383;IPI00550300;IPI00927931;IPI00848124;IPI00924755</t>
  </si>
  <si>
    <t>Putative uncharacterized protein FAM119A;Hepatocellular carcinoma-associated antigen 557b;Protein FAM119A</t>
  </si>
  <si>
    <t>FAM119A;HCA557B</t>
  </si>
  <si>
    <t>C9J1U5;Q8WXB1-1;Q8WXB1</t>
  </si>
  <si>
    <t>IPI00954006;IPI00550308;IPI00954190;IPI00644692;IPI00852629;IPI00852859</t>
  </si>
  <si>
    <t>Putative uncharacterized protein DKFZp667H197;RNA-binding motif protein 12;RNA-binding protein 12;SH3/WW domain anchor protein in the nucleus;cDNA FLJ58274, highly similar to RNA-binding protein 12</t>
  </si>
  <si>
    <t>DKFZp667H197;HRIHFB2091;KIAA0765;RBM12</t>
  </si>
  <si>
    <t>Q69YJ7;Q9NTZ6;B4DRP9</t>
  </si>
  <si>
    <t>IPI00550335;IPI00910968;IPI00910895</t>
  </si>
  <si>
    <t>Oxygen-independent coproporphyrinogen-III oxidase-like protein RSAD1;Radical S-adenosyl methionine domain-containing protein 1, mitochondrial</t>
  </si>
  <si>
    <t>RSAD1</t>
  </si>
  <si>
    <t>Q9HA92</t>
  </si>
  <si>
    <t>IPI00550352;IPI00217660;IPI00645904;IPI00103685</t>
  </si>
  <si>
    <t>MOZ, YBF2/SAS3, SAS2 and TIP60 protein 1;Probable histone acetyltransferase MYST1</t>
  </si>
  <si>
    <t>MOF;MYST1;PP7073</t>
  </si>
  <si>
    <t>Q9H7Z6-1;Q9H7Z6;Q9H7Z6-2;Q9H7Z6-3</t>
  </si>
  <si>
    <t>IPI00550361;IPI00935559;IPI00847143</t>
  </si>
  <si>
    <t>Adipose triglyceride lipase;Calcium-independent phospholipase A2;Desnutrin;IPLA2-zeta;Patatin-like phospholipase domain-containing protein 2;Pigment epithelium-derived factor;Transport-secretion protein 2;TTS2.2</t>
  </si>
  <si>
    <t>ATGL;FP17548;PNPLA2</t>
  </si>
  <si>
    <t>Q96AD5-1;Q96AD5</t>
  </si>
  <si>
    <t>IPI00647915;IPI00550363;IPI00644531;IPI00922126</t>
  </si>
  <si>
    <t>SM22-alpha homolog;Transgelin-2</t>
  </si>
  <si>
    <t>CDABP0035;KIAA0120;TAGLN2</t>
  </si>
  <si>
    <t>P37802</t>
  </si>
  <si>
    <t>IPI00550364;IPI00445936</t>
  </si>
  <si>
    <t>Glucose phosphomutase 2;Phosphodeoxyribomutase;Phosphoglucomutase-2;Phosphopentomutase;cDNA FLJ54368, highly similar to Phosphoglucomutase-2 (EC 5.4.2.2);cDNA FLJ60384, highly similar to Phosphoglucomutase-2 (EC 5.4.2.2);Putative uncharacterized protein FLJ10983</t>
  </si>
  <si>
    <t>MSTP006;PGM2;FLJ10983</t>
  </si>
  <si>
    <t>Q96G03;B4DN40;B4E0G8;Q4W5D6</t>
  </si>
  <si>
    <t>IPI00550375;IPI00442165;IPI00922764;IPI00922210;IPI00922384</t>
  </si>
  <si>
    <t>Just another zinc finger protein;Zinc finger protein 346;cDNA FLJ54112, highly similar to Zinc finger protein 346</t>
  </si>
  <si>
    <t>JAZ;ZNF346</t>
  </si>
  <si>
    <t>Q9UL40-1;Q9UL40;Q9UL40-2;B7Z367</t>
  </si>
  <si>
    <t>IPI00550377;IPI00644427;IPI00186681;IPI00640010;IPI00643997;IPI00646700;IPI00922096;REV__IPI00026524;REV__IPI00829765;REV__IPI00927817;REV__IPI00927567;IPI00743017</t>
  </si>
  <si>
    <t>Acyl-CoA-binding domain-containing protein 5;cDNA FLJ55488, highly similar to Homo sapiens acyl-Coenzyme A binding domain containing 5 (ACBD5), mRNA;cDNA FLJ57097, highly similar to Homo sapiens acyl-Coenzyme A binding domain containing 5 (ACBD5), mRNA;KIAA1996 protein;Acyl-Coenzyme A binding domain containing 5;cDNA FLJ53837, moderately similar to Homo sapiens acyl-Coenzyme A binding domain containing 5 (ACBD5), mRNA</t>
  </si>
  <si>
    <t>ACBD5;KIAA1996;RP11-85G18.5-006</t>
  </si>
  <si>
    <t>Q5T8D3-3;Q5T8D3;B7Z2R7;Q5T8D3-2;B7Z9D0;Q8NCM9;Q5T8D3-1;A8MSV1;Q5T8D3-4;Q5T8E0;B7Z2A7</t>
  </si>
  <si>
    <t>IPI00550380</t>
  </si>
  <si>
    <t>Transmembrane protein 160</t>
  </si>
  <si>
    <t>TMEM160</t>
  </si>
  <si>
    <t>Q9NX00</t>
  </si>
  <si>
    <t>IPI00550385;IPI00478226;IPI00941241</t>
  </si>
  <si>
    <t>620 kDa actin-binding protein;Actin cross-linking family protein 7;Macrophin-1;Microtubule-actin cross-linking factor 1, isoforms 1/2/3/5;Trabeculin-alpha;Microtubule-actin crosslinking factor 1;cDNA FLJ58849, highly similar to Microtubule-actin crosslinking factor 1, isoform 4;MACF1 protein;cDNA FLJ46776 fis, clone TRACH3026650, highly similar to Actin cross-linking family protein 7</t>
  </si>
  <si>
    <t>ABP620;ACF7;KIAA0465;KIAA1251;MACF1;RP11-69E11.1-010;RP11-69E11.1-003</t>
  </si>
  <si>
    <t>Q9UPN3-1;Q9UPN3;B1ALC6;B1ANR6;B4DNC4;Q6IPG6;Q6ZQZ4;Q9UPN3-4;B1ALC4;B1ANR3;B1AP66</t>
  </si>
  <si>
    <t>IPI00550440;IPI00908962;IPI00909361;IPI00892923</t>
  </si>
  <si>
    <t>Transmembrane protein C2orf18;cDNA FLJ55094;Chromosome 2 open reading frame 18, isoform CRA_c;cDNA FLJ59967</t>
  </si>
  <si>
    <t>C2orf18;UNQ3047/PRO9863;hCG_2039809</t>
  </si>
  <si>
    <t>Q8N357;B4DLH2;B4DS67</t>
  </si>
  <si>
    <t>IPI00550451;IPI00027423;IPI00902512;IPI00410128</t>
  </si>
  <si>
    <t>Serine/threonine-protein phosphatase PP1-alpha catalytic subunit;Serine/threonine-protein phosphatase;Protein phosphatase 1, catalytic subunit, alpha isoform;Protein phosphatase 1, catalytic subunit, alpha</t>
  </si>
  <si>
    <t>PPP1A;PPP1CA</t>
  </si>
  <si>
    <t>P62136;Q07161;B3KXM2;A6NNR3;C0STL0;C4TNW6</t>
  </si>
  <si>
    <t>IPI00550477</t>
  </si>
  <si>
    <t>Evolutionarily conserved G-patch domain-containing protein;G patch domain-containing protein 1;cDNA FLJ77796, highly similar to Homo sapiens evolutionarily conserved G-patch domain containing protein mRNA;cDNA, FLJ96811, highly similar to Homo sapiens G patch domain containing 1 (GPATC1), mRNA</t>
  </si>
  <si>
    <t>ECGP;GPATC1;GPATCH1</t>
  </si>
  <si>
    <t>Q9BRR8;A8K8Y8;B2RDX4</t>
  </si>
  <si>
    <t>IPI00550494</t>
  </si>
  <si>
    <t>Fragile site FRA16D oxidoreductase;WW domain-containing oxidoreductase</t>
  </si>
  <si>
    <t>Q9NZC7-7;Q9NZC7</t>
  </si>
  <si>
    <t>IPI00790489;IPI00939548;IPI00550496;IPI00792390;IPI00795244;IPI00793508</t>
  </si>
  <si>
    <t>cDNA FLJ44288 fis, clone TRACH2008820, highly similar to Homo sapiens ring finger protein 10 (RNF10), mRNA;cDNA FLJ56164, highly similar to Homo sapiens ring finger protein 10 (RNF10), mRNA;RING finger protein 10;cDNA, FLJ96629, highly similar to Homo sapiens ring finger protein 10 (RNF10), mRNA;cDNA FLJ36692 fis, clone UTERU2008845, highly similar to Homo sapiens ring finger protein 10 (RNF10), mRNA;cDNA FLJ40488 fis, clone TESTI2044118, highly similar to Homo sapiens ring finger protein 10 (RNF10), mRNA</t>
  </si>
  <si>
    <t>KIAA0262;RIE2;RNF10</t>
  </si>
  <si>
    <t>B3KWY9;B4DWN2;Q8N5U6-2;Q8N5U6;B2RDI7;B3KSN5;B3KUR9;Q8N5U6-1</t>
  </si>
  <si>
    <t>IPI00550503;IPI00432278;IPI00941278;IPI00947434</t>
  </si>
  <si>
    <t>Tetratricopeptide repeat protein 14;Putative uncharacterized protein DKFZp313K2110;Putative uncharacterized protein DKFZp451L0319;FLJ00166 protein</t>
  </si>
  <si>
    <t>KIAA1980;TTC14;UNQ5813/PRO19630;DKFZp313K2110;DKFZp451L0319;FLJ00166</t>
  </si>
  <si>
    <t>Q96N46-1;Q96N46;Q96N46-2;Q69YS0;Q86TA5;Q8TEM7</t>
  </si>
  <si>
    <t>IPI00550506;IPI00328544;IPI00889532;IPI00893783</t>
  </si>
  <si>
    <t>Rho guanine nucleotide exchange factor 16;cDNA FLJ38665 fis, clone HLUNG2003378, highly similar to Rho guanine nucleotide exchange factor 16;Rho guanine exchange factor (GEF) 16;cDNA FLJ52867, highly similar to Rho guanine nucleotide exchange factor 16</t>
  </si>
  <si>
    <t>ARHGEF16;NBR;RP11-168F9.1-007</t>
  </si>
  <si>
    <t>Q5VV41-1;Q5VV41;B3KTS4;Q5VV41-2;B0QZD4;B4DJM7</t>
  </si>
  <si>
    <t>IPI00550523;IPI00845461</t>
  </si>
  <si>
    <t>Atlastin-3;cDNA FLJ58636, moderately similar to Atlastin;Putative uncharacterized protein ATL3</t>
  </si>
  <si>
    <t>ATL3</t>
  </si>
  <si>
    <t>Q6DD88-1;Q6DD88;B4DXC4;Q6DD88-2;C9JUU1</t>
  </si>
  <si>
    <t>IPI00644438;IPI00550547;IPI00159358</t>
  </si>
  <si>
    <t>Transmembrane protein 201;Novel protein</t>
  </si>
  <si>
    <t>TMEM201;RP13-15M17.2;RP13-15M17.2-001</t>
  </si>
  <si>
    <t>Q5SNT2-1;Q5SNT2;Q5SNT1;Q5SNT2-2</t>
  </si>
  <si>
    <t>IPI00550558;IPI00292567;IPI00470842</t>
  </si>
  <si>
    <t>Protein O-linked-mannose beta-1,2-N-acetylglucosaminyltransferase 1;UDP-GlcNAc:alpha-D-mannoside beta-1,2-N-acetylglucosaminyltransferase I.2;cDNA FLJ53518, highly similar to Protein O-linked-mannosebeta-1,2-N-acetylglucosaminyltransferase 1 (EC 2.4.1.-);cDNA FLJ55434, highly similar to Protein O-linked-mannosebeta-1,2-N-acetylglucosaminyltransferase 1 (EC 2.4.1.-);cDNA, FLJ79298, highly similar to Protein O-linked-mannosebeta-1,2-N-acetylglucosaminyltransferase 1 (EC 2.4.1.-);Protein O-linked mannose beta1,2-N-acetylglucosaminyltransferase</t>
  </si>
  <si>
    <t>MGAT1.2;POMGNT1;UNQ746/PRO1475;RP11-322N21.3-002</t>
  </si>
  <si>
    <t>Q8WZA1;B7Z7F2;B7Z7Q4;B7ZAT4;Q5VST3</t>
  </si>
  <si>
    <t>IPI00550575;IPI00384236;IPI00909273</t>
  </si>
  <si>
    <t>Comodulator of PPAR and RXR;Nuclear receptor-binding factor 2;Putative uncharacterized protein NRBF2;cDNA FLJ52920, highly similar to Nuclear receptor-binding factor 2</t>
  </si>
  <si>
    <t>COPR;NRBF2</t>
  </si>
  <si>
    <t>Q96F24-1;Q96F24;Q96F24-2;C9JGX3;B4DWS0</t>
  </si>
  <si>
    <t>IPI00550638;IPI00251989;IPI00909522;IPI00909770</t>
  </si>
  <si>
    <t>DNA-directed RNA polymerase I subunit E;DNA-directed RNA polymerase I subunit RPA49;RNA polymerase I-associated factor 1;RNA polymerase I-associated factor 53;cDNA FLJ60956, highly similar to DNA-directed RNA polymerase I-associated factor 53 kDa subunit (EC 2.7.7.6);cDNA FLJ54770, highly similar to DNA-directed RNA polymerase I-associated factor 53 kDa subunit (EC 2.7.7.6)</t>
  </si>
  <si>
    <t>PAF53;POLR1E;PRAF1</t>
  </si>
  <si>
    <t>Q9GZS1-2;Q9GZS1;B4DYB1;Q9GZS1-1;B4E005</t>
  </si>
  <si>
    <t>IPI00550644;IPI00880058;IPI00877593;IPI00877947;IPI00879764</t>
  </si>
  <si>
    <t>Tetratricopeptide repeat protein 38</t>
  </si>
  <si>
    <t>TTC38</t>
  </si>
  <si>
    <t>Q5R3I4</t>
  </si>
  <si>
    <t>IPI00550655</t>
  </si>
  <si>
    <t>Ovarian cancer-related protein;Spindlin-1;cDNA FLJ78312, highly similar to Homo sapiens spindlin, mRNA;cDNA FLJ78729;cDNA, FLJ79503, highly similar to Spindlin-1;Spindlin, isoform CRA_a;cDNA FLJ34698 fis, clone MESAN2002147, highly similar to Spindlin-1</t>
  </si>
  <si>
    <t>OCR;SPIN;SPIN1;hCG_29747</t>
  </si>
  <si>
    <t>Q9Y657;A8K0X6;B3KRQ4</t>
  </si>
  <si>
    <t>IPI00550689;IPI00910144;IPI00909218;IPI00910259;IPI00893767;IPI00893551</t>
  </si>
  <si>
    <t>UPF0027 protein C22orf28;cDNA FLJ58027</t>
  </si>
  <si>
    <t>C22orf28;HSPC117</t>
  </si>
  <si>
    <t>Q9Y3I0;B4DNA0</t>
  </si>
  <si>
    <t>IPI00550703;IPI00745093;IPI00783907;IPI00784025;IPI00167361;REV__IPI00216453;IPI00935248</t>
  </si>
  <si>
    <t>GPI ethanolamine phosphate transferase 2;GPI7 homolog;Phosphatidylinositol-glycan biosynthesis class G protein;cDNA FLJ90234 fis, clone NT2RM2000565;cDNA FLJ54013, highly similar to GPI ethanolamine phosphate transferase 2 (EC 2.-.-.-)</t>
  </si>
  <si>
    <t>GPI7;PIGG;UNQ1930/PRO4405</t>
  </si>
  <si>
    <t>Q5H8A4-1;Q5H8A4;Q8NCI4;Q5H8A4-2;Q5H8A4-4;B4DKC7;Q5H8A4-3;Q5H8A4-5</t>
  </si>
  <si>
    <t>IPI00550733;IPI00879800;IPI00923493;IPI00916259;IPI00741056;IPI00887552</t>
  </si>
  <si>
    <t>TBC1 domain family member 2B</t>
  </si>
  <si>
    <t>KIAA1055;TBC1D2B</t>
  </si>
  <si>
    <t>Q9UPU7-1;Q9UPU7;Q9UPU7-2</t>
  </si>
  <si>
    <t>IPI00550746;IPI00871312;IPI00647418;IPI00646767;IPI00792729</t>
  </si>
  <si>
    <t>Nuclear distribution protein C homolog;Nuclear migration protein nudC;NPD011</t>
  </si>
  <si>
    <t>NUDC;NPD011</t>
  </si>
  <si>
    <t>Q9Y266;A8MU04;Q9H2R7</t>
  </si>
  <si>
    <t>IPI00550766;IPI00909754</t>
  </si>
  <si>
    <t>Novel nuclear protein 1;Nucleolar protein Nop52;Ribosomal RNA processing protein 1 homolog A;RRP1-like protein;Nucleolar protein NOP52 variant;RRP1 protein;NNP3;cDNA FLJ61500, highly similar to NNP-1 protein</t>
  </si>
  <si>
    <t>D21S2056E;NNP1;NOP52;RRP1;RRP1A</t>
  </si>
  <si>
    <t>P56182;Q53FR7;Q6PJJ2;Q96J73;B4DZM3</t>
  </si>
  <si>
    <t>IPI00791778;IPI00550772;IPI00384112;IPI00015860;IPI00794363</t>
  </si>
  <si>
    <t>Uncharacterized protein C12orf41</t>
  </si>
  <si>
    <t>C12orf41</t>
  </si>
  <si>
    <t>Q9H9L4-1;Q9H9L4;Q9H9L4-2;Q9H9L4-3</t>
  </si>
  <si>
    <t>IPI00550781;IPI00910172;IPI00909966;IPI00947061</t>
  </si>
  <si>
    <t>PRKR-interacting protein 1;cDNA FLJ52490, moderately similar to Homo sapiens PRKR interacting protein 1 (IL11 inducible) (PRKRIP1), mRNA;cDNA FLJ58924, highly similar to Homo sapiens PRKR interacting protein 1 (IL11 inducible) (PRKRIP1), mRNA;Putative uncharacterized protein PRKRIP1</t>
  </si>
  <si>
    <t>PRKRIP1</t>
  </si>
  <si>
    <t>Q9H875;B4DGM2;B4DQF4;C9JXU7</t>
  </si>
  <si>
    <t>IPI00550792;IPI00795778</t>
  </si>
  <si>
    <t>Breast cancer-associated protein 1;Bridging integrator 2;cDNA, FLJ95061, highly similar to Homo sapiens bridging integrator 2 (BIN2), mRNA;cDNA FLJ56245, highly similar to Homo sapiens bridging integrator 2 (BIN2), mRNA</t>
  </si>
  <si>
    <t>BIN2;BRAP1</t>
  </si>
  <si>
    <t>Q9UBW5-1;Q9UBW5;B2RAR0;B7Z6F3;Q9UBW5-2</t>
  </si>
  <si>
    <t>IPI00550815;IPI00386474</t>
  </si>
  <si>
    <t>Proline-rich protein 14;PRR14 protein</t>
  </si>
  <si>
    <t>PRR14</t>
  </si>
  <si>
    <t>Q9BWN1;Q96D88</t>
  </si>
  <si>
    <t>IPI00915356;IPI00550821;IPI00719106;IPI00927669;IPI00927882;IPI00926271;IPI00926462;IPI00921501</t>
  </si>
  <si>
    <t>Cleavage and polyadenylation specificity factor 59 kDa subunit;Cleavage and polyadenylation specificity factor subunit 7;Pre-mRNA cleavage factor Im 59 kDa subunit;cDNA FLJ57877, highly similar to Cleavage and polyadenylation specificity factor 7</t>
  </si>
  <si>
    <t>CPSF7</t>
  </si>
  <si>
    <t>Q8N684-1;Q8N684;B4DGF8;Q8N684-2</t>
  </si>
  <si>
    <t>IPI00641523;IPI00550841</t>
  </si>
  <si>
    <t>PDZ domain-containing protein 11</t>
  </si>
  <si>
    <t>HSPC227;PDZD11;PDZK11;UNQ6486/PRO21335</t>
  </si>
  <si>
    <t>Q5EBL8-2;Q5EBL8;Q5EBL8-1</t>
  </si>
  <si>
    <t>IPI00550852;IPI00914016;IPI00914006;IPI00910858;IPI00953151</t>
  </si>
  <si>
    <t>Dynactin subunit 4;Dynactin subunit p62;cDNA FLJ43985 fis, clone TESTI4018938, highly similar to Dynactin subunit 4;cDNA FLJ56235, highly similar to Dynactin subunit 4;Putative uncharacterized protein DKFZp761J032</t>
  </si>
  <si>
    <t>DCTN4;DKFZp761J032</t>
  </si>
  <si>
    <t>Q9UJW0;B3KWW0;B4DS07;Q9NSJ5</t>
  </si>
  <si>
    <t>IPI00873117;IPI00550853;IPI00873602;IPI00873525;IPI00445212;IPI00871775;IPI00874129;IPI00879366</t>
  </si>
  <si>
    <t>BH-3-only member B;Protein WWC2;WW domain-containing protein 2</t>
  </si>
  <si>
    <t>BOMB;WWC2</t>
  </si>
  <si>
    <t>Q6AWC2-6;Q6AWC2;Q6AWC2-1;Q6AWC2-4;Q6AWC2-2;Q6AWC2-5;Q6AWC2-3</t>
  </si>
  <si>
    <t>IPI00550891</t>
  </si>
  <si>
    <t>Transforming growth factor-beta receptor-associated protein 1;cDNA FLJ11635 fis, clone HEMBA1004286, highly similar to Homo sapiens transforming growth factor, beta receptor associated protein 1 (TGFBRAP1), mRNA</t>
  </si>
  <si>
    <t>TGFBRAP1</t>
  </si>
  <si>
    <t>Q8WUH2;B3KMM9</t>
  </si>
  <si>
    <t>IPI00550894;IPI00896510;IPI00896466</t>
  </si>
  <si>
    <t>Glucosamine-6-phosphate deaminase 2;Glucosamine-6-phosphate isomerase 2;Glucosamine-6-phosphate isomerase SB52;cDNA FLJ60594, highly similar to Homo sapiens glucosamine-6-phosphate deaminase 2 (GNPDA2), mRNA;Putative glucosamine-6-phosphate isomerase</t>
  </si>
  <si>
    <t>GNP2;GNPDA2</t>
  </si>
  <si>
    <t>Q8TDQ7-1;Q8TDQ7;B4DJF3;Q2VYF1;Q8TDQ7-2;Q8TDQ7-3</t>
  </si>
  <si>
    <t>IPI00009943;IPI00550900;IPI00643765;IPI00908553;IPI00910288;IPI00886965;IPI00888198;IPI00384863;IPI00012453</t>
  </si>
  <si>
    <t>Tumor protein, translationally-controlled 1;Fortilin;Histamine-releasing factor;p23;Translationally-controlled tumor protein;TPT1 protein;Tumor protein, translationally-controlled 1, isoform CRA_a;cDNA FLJ57738, highly similar to Translationally-controlled tumor protein</t>
  </si>
  <si>
    <t>RP11-290D2.1-004;TPT1;hCG_32792;RP11-290D2.1-002</t>
  </si>
  <si>
    <t>Q5W0H4;P13693;Q86YH5;Q8TBK7;B4DKJ4</t>
  </si>
  <si>
    <t>IPI00550906</t>
  </si>
  <si>
    <t>CF-1 64 kDa subunit tau variant;Cleavage stimulation factor 64 kDa subunit tau variant;Cleavage stimulation factor subunit 2 tau variant;TauCstF-64</t>
  </si>
  <si>
    <t>CSTF2T;KIAA0689</t>
  </si>
  <si>
    <t>Q9H0L4</t>
  </si>
  <si>
    <t>IPI00550917;IPI00946591;IPI00782953;IPI00925608;IPI00943061;IPI00166619</t>
  </si>
  <si>
    <t>A6-related protein;Protein tyrosine kinase 9-like;Twinfilin-1-like protein;Twinfilin-2</t>
  </si>
  <si>
    <t>MSTP011;PTK9L;TWF2</t>
  </si>
  <si>
    <t>Q6IBS0</t>
  </si>
  <si>
    <t>IPI00550948</t>
  </si>
  <si>
    <t>Inflammation factor protein 20;Tumor necrosis factor alpha-induced protein 8-like protein 2</t>
  </si>
  <si>
    <t>TNFAIP8L2</t>
  </si>
  <si>
    <t>Q6P589</t>
  </si>
  <si>
    <t>IPI00550949;IPI00795839;IPI00794292;IPI00794036</t>
  </si>
  <si>
    <t>Bone morphogenetic protein 7;Osteogenic protein 1;Bone morphogenetic protein 7 (Osteogenic protein 1), isoform CRA_b;cDNA FLJ78019, highly similar to Homo sapiens bone morphogenetic protein 7 (osteogenic protein 1), mRNA;cDNA, FLJ92758, Homo sapiens bone morphogenetic protein 7 (osteogenic protein 1)(BMP7), mRNA;Bone morphogenetic protein 7 (Osteogenic protein 1)</t>
  </si>
  <si>
    <t>BMP7;OP1;hCG_40100;RP11-560A15.5-002;RP11-560A15.5-004;RP11-560A15.5-003</t>
  </si>
  <si>
    <t>P18075;A8K571;B2ZPJ8;B1AL00;B1AL01;B1AKZ9;Q9H2W7;Q9NQQ8</t>
  </si>
  <si>
    <t>IPI00550968;IPI00930346;IPI00409675;IPI00797308;IPI00946472;IPI00945421;IPI00001955</t>
  </si>
  <si>
    <t>Mortality factor 4 like 1;cDNA FLJ38504 fis, clone HCHON2000156, highly similar to Mortality factor 4-like protein 1;MORF-related gene 15 protein;Mortality factor 4-like protein 1;Protein MSL3-1;Transcription factor-like protein MRG15;cDNA FLJ50694, highly similar to Mortality factor 4-like protein 1;MORF4L1 protein</t>
  </si>
  <si>
    <t>MORF4L1;FWP006;HSPC008;HSPC061;MRG15;PP368</t>
  </si>
  <si>
    <t>A5D8W6;B3KTM8;Q9UBU8-2;Q9UBU8;Q9UBU8-1;B7Z6R1;Q0VAE4</t>
  </si>
  <si>
    <t>IPI00550986;IPI00182406;IPI00795542;IPI00382466</t>
  </si>
  <si>
    <t>Cell cycle regulator Mat89Bb homolog;Sarcoma antigen NY-SAR-95;cDNA FLJ58152</t>
  </si>
  <si>
    <t>C12orf11</t>
  </si>
  <si>
    <t>Q9NVM9;B4DNK1</t>
  </si>
  <si>
    <t>IPI00550987;IPI00017423</t>
  </si>
  <si>
    <t>Centrosomal protein 4;Centrosomal protein of 135 kDa</t>
  </si>
  <si>
    <t>CEP135;CEP4;KIAA0635</t>
  </si>
  <si>
    <t>Q66GS9-1;Q66GS9</t>
  </si>
  <si>
    <t>IPI00550991;IPI00847635</t>
  </si>
  <si>
    <t>Alpha-1-antichymotrypsin;Alpha-1-antichymotrypsin His-Pro-less;Cell growth-inhibiting gene 24/25 protein;Serpin A3;cDNA FLJ35730 fis, clone TESTI2003131, highly similar to ALPHA-1-ANTICHYMOTRYPSIN</t>
  </si>
  <si>
    <t>AACT;GIG24;GIG25;SERPINA3</t>
  </si>
  <si>
    <t>P01011-2;P01011;B3KS79;P01011-1</t>
  </si>
  <si>
    <t>IPI00550995</t>
  </si>
  <si>
    <t>Nucleolar protein 17 homolog;PIH1 domain-containing protein 1</t>
  </si>
  <si>
    <t>NOP17;PIH1D1</t>
  </si>
  <si>
    <t>Q9NWS0</t>
  </si>
  <si>
    <t>IPI00550998</t>
  </si>
  <si>
    <t>Kelch-like protein 26</t>
  </si>
  <si>
    <t>KLHL26</t>
  </si>
  <si>
    <t>Q53HC5</t>
  </si>
  <si>
    <t>IPI00551003;IPI00923567</t>
  </si>
  <si>
    <t>TBC1 domain family member 19;cDNA FLJ78496, highly similar to Homo sapiens TBC1 domain family, member 19, mRNA;TBC1 domain family, member 19</t>
  </si>
  <si>
    <t>TBC1D19</t>
  </si>
  <si>
    <t>Q8N5T2;A8K0R6;B9A6M0</t>
  </si>
  <si>
    <t>IPI00551014;IPI00909786</t>
  </si>
  <si>
    <t>Pumilio homolog 1;cDNA FLJ56067, highly similar to Pumilio homolog 1</t>
  </si>
  <si>
    <t>KIAA0099;PUM1;PUMH1</t>
  </si>
  <si>
    <t>Q14671-1;Q14671;B4DG92</t>
  </si>
  <si>
    <t>IPI00551024;IPI00942691</t>
  </si>
  <si>
    <t>ATP-dependent dihydroxyacetone kinase;Bifunctional ATP-dependent dihydroxyacetone kinase/FAD-AMP lyase (cyclizing);FAD-AMP lyase (cyclic FMN forming);FAD-AMP lyase (cyclizing);FMN cyclase;Glycerone kinase;Dha kinase/FMN cyclase splice variant;Putative uncharacterized protein DKFZp586B1621</t>
  </si>
  <si>
    <t>DAK;DKFZp586B1621</t>
  </si>
  <si>
    <t>Q3LXA3;Q2L9C1;Q9UFX5</t>
  </si>
  <si>
    <t>IPI00551053;IPI00816585;IPI00868711</t>
  </si>
  <si>
    <t>Brain-derived rescue factor p60MONOX;UPF0498 protein KIAA1191</t>
  </si>
  <si>
    <t>KIAA1191</t>
  </si>
  <si>
    <t>Q96A73-1;Q96A73;Q96A73-2;Q96A73-3</t>
  </si>
  <si>
    <t>IPI00551059;IPI00552458</t>
  </si>
  <si>
    <t>ATP-binding domain 1 family member B;GPN-loop GTPase 2</t>
  </si>
  <si>
    <t>ATPBD1B;GPN2;UNQ5828/PRO19647;RP1-50O24.5-003</t>
  </si>
  <si>
    <t>Q9H9Y4;Q5JYG4</t>
  </si>
  <si>
    <t>IPI00551062;IPI00000675</t>
  </si>
  <si>
    <t>CTG repeat protein 4a;Expanded repeat-domain protein CAG/CTG 5;Protein associated with TLR4;Protein canopy homolog 3;Trinucleotide repeat-containing gene 5 protein</t>
  </si>
  <si>
    <t>CNPY3;CTG4A;ERDA5;HSPC084;PRAT4A;TNRC5;UNQ1934/PRO4409</t>
  </si>
  <si>
    <t>Q9BT09-1;Q9BT09</t>
  </si>
  <si>
    <t>IPI00552073;IPI00789517;IPI00894081;IPI00644906;IPI00894447</t>
  </si>
  <si>
    <t>ATP-dependent RNA helicase #3;DEAH-box protein 16;Putative pre-mRNA-splicing factor ATP-dependent RNA helicase DHX16;cDNA, FLJ92560, highly similar to Homo sapiens DEAH (Asp-Glu-Ala-His) box polypeptide 16 (DHX16), mRNA;DBP2 protein;DEAD/H (Asp-Glu-Ala-Asp/His) box polypeptide 16;DEAH (Asp-Glu-Ala-His) box polypeptide 16;DEAH (Asp-Glu-Ala-His) box polypeptide 16, isoform CRA_e;cDNA FLJ53577, highly similar to pre-mRNA-splicing factor ATP-dependentRNA helicase DHX16 (EC 3.6.1.-);DHX16 protein</t>
  </si>
  <si>
    <t>DBP2;DDX16;DHX16;KIAA0577;DADB-129D20.3-001;DAMA-178G23.3-001;DAMC-83F13.2-001;DASS-182C6.7-001;hCG_26008;XXbac-BCX48F10.8-001;XXbac-BPG27H4.6-001;DAAP-285E11.5-003;DADB-129D20.3-003;DAMA-178G23.3-003;DAMC-83F13.2-003;DAQB-47P19.12-003;DASS-182C6.7-003;XXbac-BCX48F10.8-003;XXbac-BPG27H4.6-003;DAAP-285E11.5-001</t>
  </si>
  <si>
    <t>O60231;Q5SQH4;A2AB15;B4DZ28;B0V0F8;Q6PKC8</t>
  </si>
  <si>
    <t>IPI00552131;IPI00830136;IPI00045660;IPI00646750</t>
  </si>
  <si>
    <t>cDNA FLJ60021, moderately similar to Protein transport protein Sec61 subunit alpha isoform 1;Uncharacterized protein C1orf31</t>
  </si>
  <si>
    <t>C1orf31</t>
  </si>
  <si>
    <t>B4DM08;Q5JTJ3-2;Q5JTJ3;Q5JTJ3-1;Q5JTJ3-3</t>
  </si>
  <si>
    <t>IPI00552141;IPI00816688;IPI00879306;IPI00443687;IPI00936485</t>
  </si>
  <si>
    <t>Glutamate receptor-like protein 1A;Protein GRINL1A;Glutamate receptor, ionotropic, N-methyl D-aspartate-like protein 1A.;Glutamate receptor-like protein 1B;Protein GRINL1B</t>
  </si>
  <si>
    <t>GRINL1A;GRINL1B</t>
  </si>
  <si>
    <t>P0CAP2-1;P0CAP2;Q53ER8;Q9Y3V6;P0CAP2-3;Q9BZD3;P0CAP2-2</t>
  </si>
  <si>
    <t>IPI00552142;IPI00647405</t>
  </si>
  <si>
    <t>Centromere protein I;Follicle-stimulating hormone primary response protein;FSH primary response protein 1;Interphase centromere complex protein 19;Leucine-rich primary response protein 1;cDNA FLJ60999, highly similar to Centromere protein I</t>
  </si>
  <si>
    <t>CENPI;FSHPRH1;ICEN19;LRPR1</t>
  </si>
  <si>
    <t>Q92674-1;Q92674;B4DZL4;Q92674-2</t>
  </si>
  <si>
    <t>IPI00552149;IPI00397700</t>
  </si>
  <si>
    <t>PHD finger protein 6;PHD finger protein 6, isoform CRA_d;PHD-like zinc finger protein;cDNA FLJ77450, highly similar to Homo sapiens PHD finger protein 6 (PHF6), transcript variant 3, mRNA</t>
  </si>
  <si>
    <t>AC004383.6-002;hCG_1783600;PHF6;KIAA1823</t>
  </si>
  <si>
    <t>Q5JRC6;Q8IWS0-2;Q8IWS0;A8K230</t>
  </si>
  <si>
    <t>IPI00552191</t>
  </si>
  <si>
    <t>Putative uncharacterized protein DKFZp686H16220</t>
  </si>
  <si>
    <t>DKFZp686H16220</t>
  </si>
  <si>
    <t>Q5HYL3</t>
  </si>
  <si>
    <t>IPI00552238</t>
  </si>
  <si>
    <t>Pitrilysin metallopeptidase 1</t>
  </si>
  <si>
    <t>PITRM1;RP11-298E9.1-004</t>
  </si>
  <si>
    <t>B1APQ0</t>
  </si>
  <si>
    <t>IPI00552277</t>
  </si>
  <si>
    <t>Ubiquitin-like 4A</t>
  </si>
  <si>
    <t>UBL4A;XX-FW89031B12.1-002</t>
  </si>
  <si>
    <t>Q5HY81</t>
  </si>
  <si>
    <t>IPI00552314</t>
  </si>
  <si>
    <t>5-nucleotidase, cytosolic II</t>
  </si>
  <si>
    <t>NT5C2;RP11-30H12.3-005</t>
  </si>
  <si>
    <t>Q5JUV3</t>
  </si>
  <si>
    <t>IPI00552334</t>
  </si>
  <si>
    <t>Polymerase (RNA) I polypeptide C, 30kDa</t>
  </si>
  <si>
    <t>POLR1C;RP3-337H4.4-007</t>
  </si>
  <si>
    <t>Q5JTE2</t>
  </si>
  <si>
    <t>IPI00552360;IPI00604759;IPI00440828</t>
  </si>
  <si>
    <t>Fumarylacetoacetate hydrolase domain-containing protein 1;YisK-like protein;Fumarylacetoacetate hydrolase domain containing 1</t>
  </si>
  <si>
    <t>C16orf36;FAHD1;YISKL;AC012180.10-003</t>
  </si>
  <si>
    <t>Q6P587-1;Q6P587;B1AK40;Q6P587-2</t>
  </si>
  <si>
    <t>IPI00552440;IPI00218100;IPI00033151;IPI00552703</t>
  </si>
  <si>
    <t>DINB protein;DNA polymerase kappa;Polymerase (DNA directed) kappa variant;Polymerase kappa isoform 1</t>
  </si>
  <si>
    <t>DINB1;POLK</t>
  </si>
  <si>
    <t>Q9UBT6-1;Q9UBT6;Q59G18;Q5Q9G8</t>
  </si>
  <si>
    <t>IPI00552442;IPI00935208;IPI00385340;IPI00643222;IPI00552930</t>
  </si>
  <si>
    <t>Centromere protein P;Putative uncharacterized protein DKFZp779J2459</t>
  </si>
  <si>
    <t>CENPP;DKFZp779J2459</t>
  </si>
  <si>
    <t>Q6IPU0;Q7Z672</t>
  </si>
  <si>
    <t>IPI00552530</t>
  </si>
  <si>
    <t>Retinoblastoma binding protein 7</t>
  </si>
  <si>
    <t>RBBP7;RP11-716A19.5-004</t>
  </si>
  <si>
    <t>Q5JP01</t>
  </si>
  <si>
    <t>IPI00552546</t>
  </si>
  <si>
    <t>UPF0557 protein C10orf119;cDNA FLJ36756 fis, clone UTERU2018200</t>
  </si>
  <si>
    <t>Q9BTE3-2;Q9BTE3;B3KSP7</t>
  </si>
  <si>
    <t>IPI00552548</t>
  </si>
  <si>
    <t>Human embryonic lung protein;Solute carrier family 30 member 9;Zinc transporter 9;cDNA, FLJ93277, highly similar to Homo sapiens solute carrier family 30 (zinc transporter), member 9(SLC30A9), mRNA;cDNA FLJ50854, highly similar to Homo sapiens solute carrier family 30 (zinc transporter), member 9 (SLC30A9), mRNA</t>
  </si>
  <si>
    <t>C4orf1;HUEL;SLC30A9</t>
  </si>
  <si>
    <t>Q6PML9;B2R745;B4DSU2</t>
  </si>
  <si>
    <t>IPI00552569;IPI00873388</t>
  </si>
  <si>
    <t>ATP-dependent helicase ERCC6-like;DNA excision repair protein ERCC-6-like;PLK1-interacting checkpoint helicase;Tumor antigen BJ-HCC-15;FLJ20105 protein, isoform CRA_a;Putative uncharacterized protein ERCC6L</t>
  </si>
  <si>
    <t>ERCC6L;PICH;FLJ20105;hCG_1642107</t>
  </si>
  <si>
    <t>Q2NKX8;B5MDQ0</t>
  </si>
  <si>
    <t>IPI00552587</t>
  </si>
  <si>
    <t>CKII beta-associating protein;CR6-interacting factor 1;Growth arrest and DNA damage-inducible proteins-interacting protein 1;p53-responsive gene 6 protein;Papillomavirus L2-interacting nuclear protein 1;CKII beta binding protein 2</t>
  </si>
  <si>
    <t>GADD45GIP1;PLINP1;PRG6</t>
  </si>
  <si>
    <t>Q8TAE8;Q7LAX7</t>
  </si>
  <si>
    <t>IPI00552641</t>
  </si>
  <si>
    <t>Myosin VI</t>
  </si>
  <si>
    <t>MYO6;RP3-472A9.1-005</t>
  </si>
  <si>
    <t>Q5JVM0</t>
  </si>
  <si>
    <t>IPI00552643;IPI00022918;IPI00644104;IPI00922942</t>
  </si>
  <si>
    <t>ESCRT-I complex subunit MVB12B;Multivesicular body subunit 12B;Protein FAM125B;cDNA FLJ53722;FLJ00031 protein;Putative uncharacterized protein FAM125B</t>
  </si>
  <si>
    <t>C9orf28;FAM125B;FLJ00031</t>
  </si>
  <si>
    <t>Q9H7P6-1;Q9H7P6;B7Z1P9;Q9H7N7;Q9H7P6-2;C9JJW4</t>
  </si>
  <si>
    <t>IPI00552671;IPI00871326</t>
  </si>
  <si>
    <t>Plexin-A1;Semaphorin receptor NOV;cDNA FLJ46771 fis, clone TRACH3025828, highly similar to Plexin-A1;cDNA FLJ57256, highly similar to Plexin-A1;cDNA FLJ44113 fis, clone TESTI4046487, highly similar to Mus musculus plexin A1 (Plxna1);Putative uncharacterized protein DKFZp761P19121</t>
  </si>
  <si>
    <t>NOV;PLXN1;PLXNA1;DKFZp761P19121</t>
  </si>
  <si>
    <t>Q9UIW2;B3KY38;B4DE20;Q6ZTY7;Q9NSM6</t>
  </si>
  <si>
    <t>IPI00552689</t>
  </si>
  <si>
    <t>Vimentin</t>
  </si>
  <si>
    <t>RP11-124N14.1-008;VIM</t>
  </si>
  <si>
    <t>Q5JVS8</t>
  </si>
  <si>
    <t>IPI00552750;IPI00926216;IPI00925038;IPI00924840</t>
  </si>
  <si>
    <t>Activated CDC42 kinase 1;Tyrosine kinase non-receptor protein 2;Putative uncharacterized protein TNK2</t>
  </si>
  <si>
    <t>Q07912-1;Q07912;C9J1X3</t>
  </si>
  <si>
    <t>IPI00552756</t>
  </si>
  <si>
    <t>Translation initiation factor IF-3, mitochondrial</t>
  </si>
  <si>
    <t>DC38;MTIF3</t>
  </si>
  <si>
    <t>Q9H2K0</t>
  </si>
  <si>
    <t>IPI00552787;IPI00887741</t>
  </si>
  <si>
    <t>Probable RNA-binding protein 20;RNA-binding motif protein 20;cDNA FLJ52690;RNA binding protein</t>
  </si>
  <si>
    <t>RBM20</t>
  </si>
  <si>
    <t>Q5T481;B4DZ92;B5A868</t>
  </si>
  <si>
    <t>IPI00552815</t>
  </si>
  <si>
    <t>Collagen, type V, alpha 1</t>
  </si>
  <si>
    <t>COL5A1;RP11-263F14.1-003</t>
  </si>
  <si>
    <t>A6NNQ0;Q5JR39</t>
  </si>
  <si>
    <t>IPI00552849;IPI00827638</t>
  </si>
  <si>
    <t>Protein FAM76B;cDNA, FLJ94326;Family with sequence similarity 76, member B, isoform CRA_a</t>
  </si>
  <si>
    <t>FAM76B;hCG_21454</t>
  </si>
  <si>
    <t>Q5HYJ3-1;Q5HYJ3;Q5HYJ3-2;B2R9C2</t>
  </si>
  <si>
    <t>IPI00552858</t>
  </si>
  <si>
    <t>Filamin A, alpha (Actin binding protein 280)</t>
  </si>
  <si>
    <t>FLNA;XX-FW83128A1.1-016</t>
  </si>
  <si>
    <t>Q5HY90</t>
  </si>
  <si>
    <t>IPI00552897;IPI00641106;IPI00894221;IPI00953089;IPI00470805;IPI00895860;IPI00939838;IPI00895842;IPI00792132;IPI00941028;IPI00795103;IPI00791591;IPI00828041</t>
  </si>
  <si>
    <t>Mediator of DNA damage checkpoint protein 1;Nuclear factor with BRCT domains 1;Mediator of DNA damage checkpoint 1;Mediator of DNA damage checkpoint 1 variant 3</t>
  </si>
  <si>
    <t>KIAA0170;MDC1;NFBD1;DAQB-47P19.7-006</t>
  </si>
  <si>
    <t>Q14676-1;Q14676;B7ZCV9;Q14676-2;Q14676-3;Q14676-4;A1Z5I7</t>
  </si>
  <si>
    <t>IPI00552920;IPI00743554;IPI00947228</t>
  </si>
  <si>
    <t>Exosome complex exonuclease RRP43;Exosome component 8;Opa-interacting protein 2;p9;Ribosomal RNA-processing protein 43;Putative uncharacterized protein DKFZp564C0482</t>
  </si>
  <si>
    <t>EXOSC8;OIP2;RRP43;DKFZp564C0482</t>
  </si>
  <si>
    <t>Q96B26;Q5JXM0</t>
  </si>
  <si>
    <t>IPI00552937;IPI00556271;IPI00946232</t>
  </si>
  <si>
    <t>NHL repeat-containing protein 3;cDNA FLJ50047;cDNA FLJ52655;Similar to RIKEN cDNA 8030451K01, isoform CRA_d;Putative uncharacterized protein DKFZp313A0825</t>
  </si>
  <si>
    <t>NHLRC3;hCG_1642455;RP11-50D16.3;DKFZp313A0825</t>
  </si>
  <si>
    <t>Q5JS37;B4DRC8;B4DTL0;Q68DP7</t>
  </si>
  <si>
    <t>IPI00552978;IPI00470883;IPI00641720;IPI00642251;IPI00640203;IPI00647430;IPI00852883</t>
  </si>
  <si>
    <t>Cohesin subunit SA-2;SCC3 homolog 2;Stromal antigen 2;cDNA, FLJ94121, highly similar to Homo sapiens stromal antigen 2 (STAG2), mRNA;cDNA FLJ58155, highly similar to Cohesin subunit SA-2;Stromal antigen 2, isoform CRA_b;Putative uncharacterized protein DKFZp781H1753;Putative uncharacterized protein DKFZp686P168;Putative uncharacterized protein DKFZp686C21148;Putative uncharacterized protein DKFZp686P16143;Putative uncharacterized protein DKFZp686I05169</t>
  </si>
  <si>
    <t>SA2;STAG2;hCG_15646;RP11-517O1.1-006;DKFZp781H1753;DKFZp686P168;DKFZp686C21148;DKFZp686P16143;DKFZp686I05169</t>
  </si>
  <si>
    <t>Q8N3U4;B2R8Y6;B4DQ46;B1AMT5;Q68DE9;Q6AI02;Q6MZM3;Q6MZM4;Q6MZP3</t>
  </si>
  <si>
    <t>IPI00553006</t>
  </si>
  <si>
    <t>Probable prolyl-tRNA synthetase, mitochondrial;Proline--tRNA ligase</t>
  </si>
  <si>
    <t>PARS2</t>
  </si>
  <si>
    <t>Q7L3T8</t>
  </si>
  <si>
    <t>IPI00553043;IPI00853044;IPI00853623</t>
  </si>
  <si>
    <t>LIM and calponin homology domains-containing protein 1;cDNA FLJ58365, weakly similar to LIM domain only protein 7;cDNA FLJ52429, weakly similar to LIM domain only protein 7;cDNA FLJ58367, weakly similar to LIM domain only protein 7;cDNA FLJ51076, weakly similar to LIM domain only protein 7</t>
  </si>
  <si>
    <t>Q9UPQ0-1;Q9UPQ0;B7Z2J4;B7Z3F1;B7Z3G0;B7Z656;Q9UPQ0-2;Q9UPQ0-6</t>
  </si>
  <si>
    <t>IPI00553060;IPI00473037;IPI00217537;IPI00902687;IPI00234299</t>
  </si>
  <si>
    <t>Additional sex combs like 1 (Drosophila);Additional sex combs like 1 (Drosophila), isoform CRA_d;Polycomb group protein;Putative uncharacterized protein ASXL1;Additional sex combs-like protein 1;Putative Polycomb group protein ASXL1;cDNA FLJ16604 fis, clone TESTI4008097, highly similar to Polycomb group protein ASXL1</t>
  </si>
  <si>
    <t>ASXL1;RP11-358N2.1-002;ASXH1;hCG_38816;KIAA0978</t>
  </si>
  <si>
    <t>Q5JWS8;Q76L82;A6NIZ6;Q8IXJ9-1;Q8IXJ9;B3KVI8;Q8IXJ9-2</t>
  </si>
  <si>
    <t>IPI00553067;IPI00418185;IPI00924580;IPI00925392;IPI00103148;IPI00878945;IPI00925633;IPI00924827;IPI00925264</t>
  </si>
  <si>
    <t>Coiled-coil domain-containing protein 132;CCDC132 protein;cDNA FLJ44514 fis, clone UTERU3002218;cDNA FLJ57185;Putative uncharacterized protein DKFZp313I2429</t>
  </si>
  <si>
    <t>CCDC132;KIAA1861;DKFZp313I2429</t>
  </si>
  <si>
    <t>Q96JG6-1;Q96JG6;A7MD03;B3KX22;B4DS55;Q5JPD9</t>
  </si>
  <si>
    <t>IPI00553102</t>
  </si>
  <si>
    <t>cDNA FLJ61541, highly similar to Homo sapiens PDZ and LIM domain 5 (PDLIM5), transcript variant 2, mRNA</t>
  </si>
  <si>
    <t>B7Z8X5</t>
  </si>
  <si>
    <t>IPI00553127</t>
  </si>
  <si>
    <t>CTP synthase II</t>
  </si>
  <si>
    <t>CTPS2;RP11-759L5.3-004</t>
  </si>
  <si>
    <t>Q5JS48</t>
  </si>
  <si>
    <t>IPI00553131;IPI00030229;IPI00644339;IPI00644364;IPI00641123;IPI00515014</t>
  </si>
  <si>
    <t>Galactowaldenase;UDP-galactose 4-epimerase;UDP-glucose 4-epimerase;cDNA FLJ32740 fis, clone TESTI2001339, highly similar to UDP-GLUCOSE 4-EPIMERASE (EC 5.1.3.2);cDNA, FLJ95174, highly similar to Homo sapiens galactose-4-epimerase, UDP- (GALE), mRNA;UDP galactose 4-epimerase;UDP-galactose-4-epimerase</t>
  </si>
  <si>
    <t>GALE;RP5-886K2.6-015;RP5-886K2.6-007;RP5-886K2.6-005;RP5-886K2.6-008</t>
  </si>
  <si>
    <t>Q14376;B3KQ39;Q38G75;Q5QPP4;Q5QPP3;Q5QPP2;Q5QPP1</t>
  </si>
  <si>
    <t>IPI00790248;IPI00553138</t>
  </si>
  <si>
    <t>Synaptobrevin-2;Vesicle-associated membrane protein 2</t>
  </si>
  <si>
    <t>SYB2;VAMP2</t>
  </si>
  <si>
    <t>P63027;Q9BUC2</t>
  </si>
  <si>
    <t>IPI00553153;IPI00377040;IPI00258804</t>
  </si>
  <si>
    <t>ATPase inhibitor, mitochondrial;Inhibitor of F(1)F(o)-ATPase;Putative uncharacterized protein DKFZp564G0422;ATP synthase inhibitor protein;ATPase inhibitory factor 1;ATPase inhibitory factor 1, isoform CRA_a;ATPIF1 protein;cDNA, FLJ96685, Homo sapiens ATPase inhibitory factor 1 (ATPIF1), mRNA</t>
  </si>
  <si>
    <t>ATPI;ATPIF1;DKFZp564G0422;hCG_19574;RP5-1092A3.1-001</t>
  </si>
  <si>
    <t>Q9UII2;Q5JXL8;Q6IAQ7;Q9BSL9</t>
  </si>
  <si>
    <t>IPI00553155;REV__IPI00409615;REV__IPI00797828;REV__IPI00165003</t>
  </si>
  <si>
    <t>Pyruvate dehydrogenase (Lipoamide) alpha 1;Pyruvate dehydrogenase E1-alpha subunit</t>
  </si>
  <si>
    <t>PDHA1;RP11-723P2.1-010</t>
  </si>
  <si>
    <t>Q5JPU2;Q9NP11</t>
  </si>
  <si>
    <t>IPI00553169;IPI00927825</t>
  </si>
  <si>
    <t>Putative uncharacterized protein FLNA;Filamin A;cDNA FLJ57038, highly similar to Filamin-A;Similar to filamin C, gamma (Actin binding protein 280)</t>
  </si>
  <si>
    <t>FLNA</t>
  </si>
  <si>
    <t>A6NDY9;B2ZZ80;B4E2F9;Q86TQ3</t>
  </si>
  <si>
    <t>IPI00553177;IPI00790784;IPI00869004;IPI00305457</t>
  </si>
  <si>
    <t>Alpha-1 protease inhibitor;Alpha-1-antiproteinase;Alpha-1-antitrypsin;Serpin A1;Short peptide from AAT;Alpha-1-antitrypsin NULL GENOVA variant;Alpha-1 antitrypsin Valcamonica variant;Alpha-1 antitrypsin;Alpha-1-antitrypsin MBrescia variant;Alpha-1-antitrypsin NULL(BRESCIA) variant</t>
  </si>
  <si>
    <t>AAT;PI;PRO0684;PRO2209;SERPINA1</t>
  </si>
  <si>
    <t>P01009-1;P01009;P01009-2;A6YP93;A7L8C5;A7L8C6;B2D098;Q13747;Q2L9S7;Q3I0J7;P01009-3</t>
  </si>
  <si>
    <t>IPI00554469;IPI00925553;IPI00655644</t>
  </si>
  <si>
    <t>Cell proliferation-inducing gene 4/52 protein;Mitochondrial inner membrane protein;Mitofilin;p87/89;cDNA FLJ51884, highly similar to Mitochondrial inner membrane protein;cDNA FLJ54290, highly similar to Mitochondrial inner membrane protein</t>
  </si>
  <si>
    <t>Q16891-2;Q16891;B4DKR1;B4DS66;C9JJ24</t>
  </si>
  <si>
    <t>IPI00554488;IPI00892856;IPI00893162;IPI00867677;IPI00893402;IPI00893104;IPI00893033</t>
  </si>
  <si>
    <t>cAMP-dependent protein kinase type I-beta regulatory subunit;cDNA FLJ77959, highly similar to Homo sapiens protein kinase, cAMP-dependent, regulatory, type I, beta (PRKAR1B), mRNA;cDNA FLJ52674, highly similar to cAMP-dependent protein kinase type I-beta regulatory subunit;Putative uncharacterized protein PRKAR1B</t>
  </si>
  <si>
    <t>PRKAR1B</t>
  </si>
  <si>
    <t>P31321;A8K099;B4DM81;A8MTV5;C9JSK5</t>
  </si>
  <si>
    <t>IPI00554498</t>
  </si>
  <si>
    <t>Cancer/testis antigen 32;LDH testis subunit;LDH-X;L-lactate dehydrogenase C chain</t>
  </si>
  <si>
    <t>LDHC</t>
  </si>
  <si>
    <t>P07864</t>
  </si>
  <si>
    <t>IPI00554521;IPI00382931;IPI00878408;IPI00929498</t>
  </si>
  <si>
    <t>Cell proliferation-inducing gene 15 protein;Ferritin heavy chain;Ferritin</t>
  </si>
  <si>
    <t>FTH;FTH1;FTHL6;OK/SW-cl.84;PIG15</t>
  </si>
  <si>
    <t>P02794;A9JQE1;B3KXC3;Q6NS36;Q6NZ44</t>
  </si>
  <si>
    <t>IPI00939667;IPI00554538;IPI00298237;IPI00909516;IPI00554617;IPI00922058;IPI00909872</t>
  </si>
  <si>
    <t>Cell growth-inhibiting gene 1 protein;Lysosomal pepstatin-insensitive protease;Tripeptidyl aminopeptidase;Tripeptidyl-peptidase 1;Tripeptidyl-peptidase I;Putative uncharacterized protein TPP1;cDNA, FLJ92718, highly similar to Homo sapiens tripeptidyl peptidase I (TPP1), mRNA;cDNA FLJ56402, highly similar to Tripeptidyl-peptidase 1 (EC 3.4.14.9);Tripeptidyl-peptidase I variant;cDNA FLJ58558, highly similar to Tripeptidyl-peptidase 1 (EC 3.4.14.9);cDNA FLJ57277, highly similar to Tripeptidyl-peptidase 1 (EC 3.4.14.9);cDNA FLJ59472, highly similar to Tripeptidyl-peptidase 1 (EC3.4.14.9)</t>
  </si>
  <si>
    <t>CLN2;GIG1;TPP1;UNQ267/PRO304</t>
  </si>
  <si>
    <t>O14773-1;O14773;B5MDC1;B2R608;B4DIV8;Q53HP2;B4E0C7;O14773-2;B4DSE2;B4DE89</t>
  </si>
  <si>
    <t>IPI00554541;IPI00556135;IPI00556506;REV__IPI00893675</t>
  </si>
  <si>
    <t>Acetolactate synthase-like protein;IlvB-like protein;IlvB (Bacterial acetolactate synthase)-like isoform 1 variant</t>
  </si>
  <si>
    <t>AHAS;ILVBL</t>
  </si>
  <si>
    <t>A1L0T0-1;A1L0T0;Q59GP4</t>
  </si>
  <si>
    <t>IPI00034319;IPI00554634;IPI00554556;IPI00945251</t>
  </si>
  <si>
    <t>Acetylcholinesterase-associated protein;Brain acetylcholinesterase putative membrane anchor;Protein CutA</t>
  </si>
  <si>
    <t>ACHAP;C6orf82;CUTA</t>
  </si>
  <si>
    <t>O60888-2;O60888;O60888-1;O60888-3</t>
  </si>
  <si>
    <t>IPI00554560</t>
  </si>
  <si>
    <t>Protein C16orf88;Testis-specific gene 118 protein</t>
  </si>
  <si>
    <t>C16orf88;TSG118</t>
  </si>
  <si>
    <t>Q1ED39</t>
  </si>
  <si>
    <t>IPI00554579;IPI00954572;IPI00844217;IPI00942170;IPI00922426;IPI00922189;REV__IPI00431401;IPI00167142;IPI00953174</t>
  </si>
  <si>
    <t>MAP7 domain-containing protein 2;MAP7 domain containing 2;cDNA FLJ45113 fis, clone BRAWH3034743, weakly similar to Mus musculus microtubule-associated protein 7 (Mtap7), mRNA;cDNA FLJ58136, weakly similar to Homo sapiens microtubule-associated protein 7 (MAP7), mRNA;Putative uncharacterized protein MAP7D2;cDNA FLJ57335, weakly similar to Homo sapiens microtubule-associated protein 7 (MAP7), mRNA;cDNA, FLJ79016, weakly similar to Mus musculus microtubule-associated protein 7 (Mtap7), mRNA</t>
  </si>
  <si>
    <t>MAP7D2;RP11-393H10.2-003</t>
  </si>
  <si>
    <t>Q96T17-2;Q96T17;Q5JPS9;B9EGC7;Q96T17-1;B3KXC0;B7Z2J8;C9JMA4;B7Z3S7;B7ZA02</t>
  </si>
  <si>
    <t>IPI00554590;IPI00477068;REV__IPI00006433;REV__IPI00646250;REV__IPI00640786;REV__IPI00759581;REV__IPI00064666;IPI00945592;IPI00945778</t>
  </si>
  <si>
    <t>Rab3 GTPase-activating protein 150 kDa subunit;Rab3 GTPase-activating protein non-catalytic subunit;Rab3-GAP p150;Rab3-GAP regulatory subunit;RGAP-iso;cDNA FLJ78421, highly similar to Homo sapiens RAB3 GTPase activating protein subunit 2 (non-catalytic) (RAB3GAP2), mRNA;RAB3 GTPase activating protein subunit 2 (Non-catalytic);cDNA FLJ14579 fis, clone NT2RM4001203, highly similar to Rab3 GTPase-activating protein non-catalytic subunit</t>
  </si>
  <si>
    <t>KIAA0839;RAB3GAP2;hCG_25741</t>
  </si>
  <si>
    <t>Q9H2M9-1;Q9H2M9;A6H8V0;B3KNG8</t>
  </si>
  <si>
    <t>IPI00554605</t>
  </si>
  <si>
    <t>F-box only protein 22;F-box protein FBX22p44</t>
  </si>
  <si>
    <t>Q8NEZ5-2;Q8NEZ5</t>
  </si>
  <si>
    <t>IPI00554626;IPI00012835</t>
  </si>
  <si>
    <t>C-terminal binding protein 1;C-terminal binding protein 1, isoform CRA_b;Putative uncharacterized protein DKFZp434B0914;C-terminal-binding protein 1</t>
  </si>
  <si>
    <t>CTBP1;hCG_1981976;DKFZp434B0914;CTBP</t>
  </si>
  <si>
    <t>Q7Z2Q5;Q9NSY3;Q13363;Q4KMQ8;Q4W5N3</t>
  </si>
  <si>
    <t>IPI00787501;IPI00746254;IPI00554649;IPI00647200;IPI00894238;IPI00942896;IPI00941681;IPI00937313;IPI00894144;IPI00743619;IPI00952659;IPI00893720;IPI00892636;IPI00470477;IPI00894423;IPI00892755;IPI00902988</t>
  </si>
  <si>
    <t>cDNA FLJ56391, highly similar to Cysteine protease ATG4B (EC 3.4.22.-);cDNA, FLJ79066, highly similar to Cysteine protease ATG4B (EC 3.4.22.-);AUT-like 1 cysteine endopeptidase;Autophagin-1;Autophagy-related cysteine endopeptidase 1;Autophagy-related protein 4 homolog B;Cysteine protease ATG4B;Putative uncharacterized protein ATG4B;cDNA FLJ55223, highly similar to Cysteine protease ATG4B (EC 3.4.22.-);cDNA FLJ55469, highly similar to Cysteine protease ATG4B (EC 3.4.22.-)</t>
  </si>
  <si>
    <t>APG4B;ATG4B;AUTL1;KIAA0943</t>
  </si>
  <si>
    <t>B4DZK0;B7ZA52;Q9Y4P1-2;Q9Y4P1;Q9Y4P1-1;C9IY48;Q9Y4P1-6;C9JIK8;B4DL29;B7WNK2;Q9Y4P1-4;B4DNY2;C9JQ72;Q9Y4P1-3;C9J3C0;C9J5D3</t>
  </si>
  <si>
    <t>IPI00554660;IPI00789103</t>
  </si>
  <si>
    <t>L-pipecolate oxidase;L-pipecolic acid oxidase;Peroxisomal sarcosine oxidase;PIPOX protein;Pipecolic acid oxidase</t>
  </si>
  <si>
    <t>LPIPOX;PIPOX;PSO</t>
  </si>
  <si>
    <t>Q9P0Z9;Q6IAJ9;Q8N6Z6</t>
  </si>
  <si>
    <t>IPI00939160;IPI00554676;IPI00657911</t>
  </si>
  <si>
    <t>Gamma-2-globin;Hb F Ggamma;Hemoglobin gamma-2 chain;Hemoglobin gamma-G chain;Hemoglobin subunit gamma-2;Gamma-globin chain;A-gamma-hemoglobin gene from Greek HPFH mutant, .;G-gamma-hemoglobin gene from Greek HPFH mutant, .;Hemoglobin gamma-G;Gamma globin;Gamma-G globin;A-gamma globin;G-gamma globin;Gamma-globin</t>
  </si>
  <si>
    <t>HBG2;G-gamma;HBG1</t>
  </si>
  <si>
    <t>Q14491;P69892;B7UCU6;Q14474;Q14476;Q9UNL6;A1EGU3;Q14402;Q14412;Q9UJ01</t>
  </si>
  <si>
    <t>IPI00554681;IPI00412545;IPI00946670;IPI00946103;IPI00946474</t>
  </si>
  <si>
    <t>Complex I subunit B13;Complex I-13kD-B;NADH dehydrogenase [ubiquinone] 1 alpha subcomplex subunit 5;NADH-ubiquinone oxidoreductase 13 kDa-B subunit;Putative uncharacterized protein DKFZp781K1356;Putative uncharacterized protein NDUFA5</t>
  </si>
  <si>
    <t>NDUFA5;DKFZp781K1356</t>
  </si>
  <si>
    <t>Q16718;B2RD98;Q5H9R2;C9JAL4;C9IZN5;C9J343</t>
  </si>
  <si>
    <t>IPI00554701;IPI00100810;IPI00000129;IPI00936546;IPI00740951</t>
  </si>
  <si>
    <t>Complex III subunit 9;Complex III subunit X;Cytochrome b-c1 complex subunit 9;Cytochrome c1 non-heme 7 kDa protein;Ubiquinol-cytochrome c reductase complex 7.2 kDa protein;HSPC051;Ubiquinol-cytochrome c reductase complex (7.2 kD), isoform CRA_a;HSPC151;Putative uncharacterized protein UQCR10</t>
  </si>
  <si>
    <t>HSPC119;UCRC;UQCR10;hCG_1641518</t>
  </si>
  <si>
    <t>Q9UDW1;Q9NZY4;Q9UI02;Q9P012;B5MCM5</t>
  </si>
  <si>
    <t>IPI00554702;IPI00554611;IPI00604710;IPI00554481</t>
  </si>
  <si>
    <t>4F2 cell-surface antigen heavy chain;4F2 heavy chain antigen;Lymphocyte activation antigen 4F2 large subunit</t>
  </si>
  <si>
    <t>P08195-1;P08195;P08195-4</t>
  </si>
  <si>
    <t>IPI00554711;IPI00791432;IPI00788705;IPI00790671;IPI00789318</t>
  </si>
  <si>
    <t>Catenin gamma;Desmoplakin III;Desmoplakin-3;Junction plakoglobin;Plakoglobin</t>
  </si>
  <si>
    <t>CTNNG;DP3;JUP</t>
  </si>
  <si>
    <t>P14923;Q7KZ86</t>
  </si>
  <si>
    <t>IPI00554715;IPI00947512;IPI00947266</t>
  </si>
  <si>
    <t>Fragile X mental retardation syndrome-related protein 1;cDNA FLJ58772, highly similar to Fragile X mental retardation syndrome-related protein 1;cDNA FLJ58021, highly similar to Fragile X mental retardation syndrome-related protein 1</t>
  </si>
  <si>
    <t>P51114-2;P51114;B4DGH9;B4DM21</t>
  </si>
  <si>
    <t>IPI00554722</t>
  </si>
  <si>
    <t>P08195-3;P08195</t>
  </si>
  <si>
    <t>IPI00940950;IPI00554723;IPI00853161;IPI00398057;IPI00064765;IPI00893680;IPI00894025;IPI00853485;IPI00894078;IPI00935878;IPI00937125;IPI00936198;IPI00936074;IPI00376188;IPI00894342</t>
  </si>
  <si>
    <t>Ribosomal protein L10;60S ribosomal protein L10;Laminin receptor homolog;Protein QM;Tumor suppressor QM;60S ribosomal protein L10-like</t>
  </si>
  <si>
    <t>RPL10;XX-FW83563B9.1-011;DXS648E;QM;RPL10L</t>
  </si>
  <si>
    <t>Q5HY50;P27635;Q96L21</t>
  </si>
  <si>
    <t>IPI00554737;IPI00908543;IPI00910732;IPI00168184;IPI00798040;IPI00910515;IPI00798116;IPI00789098</t>
  </si>
  <si>
    <t>Medium tumor antigen-associated 61 kDa protein;PP2A subunit A isoform PR65-alpha;PP2A subunit A isoform R1-alpha;Serine/threonine-protein phosphatase 2A 65 kDa regulatory subunit A alpha isoform;cDNA FLJ77680, highly similar to Homo sapiens protein phosphatase 2 (formerly 2A), regulatory subunit A (PR 65), alpha isoform (PPP2R1A), mRNA;cDNA FLJ78455, highly similar to Homo sapiens protein phosphatase 2 (formerly 2A), regulatory subunit A (PR 65), alpha isoform (PPP2R1A), mRNA;cDNA, FLJ96799, Homo sapiens protein phosphatase 2 (formerly 2A), regulatory subunit A (PR 65), alpha isoform (PPP2R1A), mRNA;Protein phosphatase 2 (Formerly 2A), regulatory subunit A (PR 65), alpha isoform;cDNA FLJ53296, highly similar to Serine/threonine-protein phosphatase 2A 65 kDa regulatory subunit A alpha isoform;cDNA FLJ56133, highly similar to Serine/threonine-protein phosphatase 2A 65 kDa regulatory subunit A alpha isoform;cDNA FLJ56053, highly similar to Serine/threonine-protein phosphatase 2A 65 kDa regulatory subunit A alpha isoform;cDNA FLJ34068 fis, clone FCBBF3001918, highly similar to SERINE/THREONINE PROTEIN PHOSPHATASE 2A, 65 kDa REGULATORY SUBUNIT A, ALPHA ISOFORM;cDNA FLJ33169 fis, clone ADRGL2000384, highly similar to Serine/threonine-protein phosphatase 2A 65 kDa regulatory subunit A alpha isoform</t>
  </si>
  <si>
    <t>PPP2R1A;hCG_19686</t>
  </si>
  <si>
    <t>P30153;A8K3H8;A8K7B7;B4DDF7;B4DQY1;B4DE69;Q8NB89;B3KQV6</t>
  </si>
  <si>
    <t>IPI00556642;IPI00554739;IPI00552753</t>
  </si>
  <si>
    <t>Centrosomal protein of 68 kDa;cDNA FLJ53411, highly similar to Centrosomal protein of 68 kDa;cDNA FLJ61540, highly similar to Centrosomal protein of 68 kDa;Putative uncharacterized protein KIAA0582;CEP68 protein;Putative uncharacterized protein DKFZp686H16130</t>
  </si>
  <si>
    <t>CEP68;KIAA0582;DKFZp686H16130</t>
  </si>
  <si>
    <t>Q76N32-1;Q76N32;B4DVP8;B4E250;Q76N32-2;Q53RN6;Q05C09;Q5HYA6</t>
  </si>
  <si>
    <t>IPI00554742;IPI00855856;IPI00555572;IPI00908668;IPI00555743;IPI00910664;REV__IPI00909441;REV__IPI00216710;REV__IPI00418178</t>
  </si>
  <si>
    <t>Antiapoptosis clone 11 protein;Apoptosis inhibitor 5;Cell migration-inducing gene 8 protein;Fibroblast growth factor 2-interacting factor;Protein XAGL;cDNA FLJ61353, highly similar to Apoptosis inhibitor 5;cDNA FLJ51754, highly similar to Apoptosis inhibitor 5;cDNA FLJ53886, highly similar to Apoptosis inhibitor 5;cDNA FLJ52148, highly similar to Apoptosis inhibitor 5</t>
  </si>
  <si>
    <t>API5;MIG8</t>
  </si>
  <si>
    <t>Q9BZZ5-2;Q9BZZ5;Q9BZZ5-4;B4DRJ2;B4E283;Q9BZZ5-1;B4DGR0;Q9BZZ5-3;B4DDR3</t>
  </si>
  <si>
    <t>IPI00554752;IPI00792039</t>
  </si>
  <si>
    <t>cAMP-dependent protein kinase type II-beta regulatory subunit;cDNA FLJ46798 fis, clone TRACH3031660, highly similar to cAMP-dependent protein kinase type II-beta regulatory subunit;CAMP-DEPENDENT PROTEIN KINASE TYPE II-BETA REGULATORY CHAIN;Protein kinase, cAMP-dependent, regulatory, type II, beta;Putative uncharacterized protein PRKAR2B</t>
  </si>
  <si>
    <t>PRKAR2B;WUGSC:H_RG363E19.2</t>
  </si>
  <si>
    <t>P31323;B3KY43;O60380;Q6DHZ2;Q75MP1</t>
  </si>
  <si>
    <t>IPI00554756;IPI00941870</t>
  </si>
  <si>
    <t>BLK protein;B lymphocyte kinase;p55-Blk;Tyrosine-protein kinase Blk;B lymphoid tyrosine kinase;B lymphoid tyrosine kinase, isoform CRA_a;cDNA, FLJ94352, highly similar to Homo sapiens B lymphoid tyrosine kinase (BLK), mRNA</t>
  </si>
  <si>
    <t>BLK;hCG_17254</t>
  </si>
  <si>
    <t>Q05D26;P51451;Q96IN1</t>
  </si>
  <si>
    <t>IPI00554761;IPI00658097;IPI00788131;IPI00658199;IPI00939239;IPI00749279;IPI00894043;IPI00893375;IPI00893633</t>
  </si>
  <si>
    <t>High mobility group nucleosome-binding domain-containing protein 1;Non-histone chromosomal protein HMG-14;High-mobility group nucleosome binding domain 1;Putative uncharacterized protein HMGN1</t>
  </si>
  <si>
    <t>HMG14;HMGN1</t>
  </si>
  <si>
    <t>P05114;Q3B790;Q6NSG7;A6NEL0;A6NL93</t>
  </si>
  <si>
    <t>IPI00554777;IPI00925572;IPI00924906;IPI00926480;IPI00925298;IPI00926959;IPI00926760;IPI00925986;IPI00925857</t>
  </si>
  <si>
    <t>Asparagine synthetase [glutamine-hydrolyzing];Cell cycle control protein TS11;Glutamine-dependent asparagine synthetase;cDNA FLJ51768, highly similar to Asparagine synthetase (glutamine-hydrolyzing) (EC 6.3.5.4);cDNA FLJ51387, highly similar to Asparagine synthetase (glutamine-hydrolyzing) (EC 6.3.5.4);cDNA, FLJ79123, highly similar to Asparagine synthetase (glutamine-hydrolyzing) (EC 6.3.5.4)</t>
  </si>
  <si>
    <t>ASNS;TS11</t>
  </si>
  <si>
    <t>P08243;A4D1I8;B4DXZ1;B4DY32;B7ZAA9;C9JW77</t>
  </si>
  <si>
    <t>IPI00554788;IPI00794267;IPI00793702;IPI00879559;IPI00745035</t>
  </si>
  <si>
    <t>Cell proliferation-inducing gene 46 protein;Cytokeratin-18;Keratin, type I cytoskeletal 18;Keratin-18;cDNA, FLJ94640, highly similar to Homo sapiens keratin 18 (KRT18), mRNA</t>
  </si>
  <si>
    <t>CYK18;KRT18;PIG46</t>
  </si>
  <si>
    <t>P05783;B2RA03</t>
  </si>
  <si>
    <t>IPI00554796;IPI00153030;IPI00183821</t>
  </si>
  <si>
    <t>Protein RMD5 homolog B;cDNA FLJ36162 fis, clone TESTI2025920;Putative uncharacterized protein DKFZp434K0926</t>
  </si>
  <si>
    <t>RMND5B;UNQ2508/PRO5996;DKFZp434K0926</t>
  </si>
  <si>
    <t>Q96G75-1;Q96G75;B3KSG5;Q1HE27;Q659D3;Q96G75-2</t>
  </si>
  <si>
    <t>IPI00925052;IPI00925334;IPI00554811;IPI00926054;IPI00790262;IPI00926232;IPI00386354;IPI00924833;IPI00925522</t>
  </si>
  <si>
    <t>Putative uncharacterized protein ARPC4;Actin-related protein 2/3 complex subunit 4;Arp2/3 complex 20 kDa subunit;cDNA FLJ14048 fis, clone HEMBA1006650, weakly similar to ARP2/3 COMPLEX 20 KD SUBUNIT</t>
  </si>
  <si>
    <t>ARPC4;ARC20</t>
  </si>
  <si>
    <t>C9JWM7;C9J0N8;P59998;C9JUB3;C9JE29;Q9H7Z5</t>
  </si>
  <si>
    <t>IPI00555565</t>
  </si>
  <si>
    <t>Putative heat shock protein HSP 90-beta 4</t>
  </si>
  <si>
    <t>HSP90AB4P</t>
  </si>
  <si>
    <t>Q58FF6</t>
  </si>
  <si>
    <t>IPI00555614</t>
  </si>
  <si>
    <t>Heat shock protein 90-beta c;Putative heat shock protein HSP 90-beta-3</t>
  </si>
  <si>
    <t>HSP90AB3P;HSP90BC</t>
  </si>
  <si>
    <t>Q58FF7</t>
  </si>
  <si>
    <t>IPI00555651</t>
  </si>
  <si>
    <t>Excision repair cross-complementing rodent repair deficiency, complementation group 6 variant</t>
  </si>
  <si>
    <t>Q59FF6</t>
  </si>
  <si>
    <t>IPI00555695</t>
  </si>
  <si>
    <t>Dynactin 1 isoform 1 variant</t>
  </si>
  <si>
    <t>Q59F36</t>
  </si>
  <si>
    <t>IPI00555697</t>
  </si>
  <si>
    <t>cDNA FLJ56922, highly similar to Dipeptidyl-peptidase 2 (EC 3.4.14.2);Dipeptidyl-peptidase II variant</t>
  </si>
  <si>
    <t>B4DPD6;Q59EM4</t>
  </si>
  <si>
    <t>IPI00555703;IPI00640739</t>
  </si>
  <si>
    <t>Transmembrane protein 41B;cDNA FLJ54898, highly similar to Homo sapiens transmembrane protein 41B (TMEM41B), mRNA</t>
  </si>
  <si>
    <t>KIAA0033;TMEM41B</t>
  </si>
  <si>
    <t>Q5BJD5-1;Q5BJD5;B4E0E0</t>
  </si>
  <si>
    <t>IPI00555734;IPI00867663;IPI00908499</t>
  </si>
  <si>
    <t>Asparaginase-like protein 1;L-asparaginase;L-asparagine amidohydrolase;cDNA FLJ33589 fis, clone BRAMY2012536, highly similar to Homo sapiens asparaginase like 1 (ASRGL1), mRNA;ASRGL1 protein</t>
  </si>
  <si>
    <t>ALP;ASRGL1;CRASH</t>
  </si>
  <si>
    <t>Q7L266-1;Q7L266;B2R7Q0;B3KR33;Q9BRH2;Q7L266-2</t>
  </si>
  <si>
    <t>IPI00555744;IPI00925323;IPI00815843;IPI00069693;IPI00943013</t>
  </si>
  <si>
    <t>60S ribosomal protein L14;CAG-ISL 7;cDNA FLJ76611, highly similar to Homo sapiens ribosomal protein L14 (RPL14), mRNA;cDNA FLJ75556, highly similar to Homo sapiens ribosomal protein L14, mRNA;Ribosomal protein L14 variant;RPL14 protein;cDNA FLJ51325, highly similar to 60S ribosomal protein L14;Putative uncharacterized protein ENSP00000350479</t>
  </si>
  <si>
    <t>RPL14</t>
  </si>
  <si>
    <t>P50914;A8K3Q9;A8K7N0;Q6IPH7;B7Z6S8;A0PJ62;A6NIH1</t>
  </si>
  <si>
    <t>IPI00555809</t>
  </si>
  <si>
    <t>Actin-like protein</t>
  </si>
  <si>
    <t>ACT</t>
  </si>
  <si>
    <t>Q562S5</t>
  </si>
  <si>
    <t>IPI00555812;IPI00954102</t>
  </si>
  <si>
    <t>Gc-globulin;Group-specific component;Vitamin D-binding protein;Vitamin D binding protein protein</t>
  </si>
  <si>
    <t>GC;vitamin D binding protein</t>
  </si>
  <si>
    <t>P02774-1;P02774;Q6LDC6;P02774-2</t>
  </si>
  <si>
    <t>IPI00555833</t>
  </si>
  <si>
    <t>MST156;Myelin expression factor 2;Myelin gene expression factor 2</t>
  </si>
  <si>
    <t>Q9P2K5-1;Q9P2K5;Q9Y655</t>
  </si>
  <si>
    <t>IPI00555876</t>
  </si>
  <si>
    <t>Heat shock protein 90-alpha E;Putative heat shock protein HSP 90-alpha A5</t>
  </si>
  <si>
    <t>HSP90AA5P;HSP90AE</t>
  </si>
  <si>
    <t>Q58FG0</t>
  </si>
  <si>
    <t>IPI00872929;IPI00555878</t>
  </si>
  <si>
    <t>Apolipoprotein B mRNA editing enzyme, catalytic polypeptide-like 3C variant;APOBEC1-like;Phorbolin I;Probable DNA dC-&gt;dU-editing enzyme APOBEC-3C</t>
  </si>
  <si>
    <t>APOBEC1L;APOBEC3C;PBI</t>
  </si>
  <si>
    <t>Q59GY0;Q9NRW3</t>
  </si>
  <si>
    <t>IPI00555883;IPI00473085</t>
  </si>
  <si>
    <t>Dnm1p/Vps1p-like protein;Dynamin family member proline-rich carboxyl-terminal domain less;Dynamin-1-like protein;Dynamin-like protein;Dynamin-like protein 4;Dynamin-like protein IV;Dynamin-related protein 1;cDNA FLJ59948, highly similar to Dynamin-1-like protein (EC 3.6.5.5);DNM1L protein</t>
  </si>
  <si>
    <t>O00429-2;O00429;O00429-4;B4DPZ9;Q32Q67</t>
  </si>
  <si>
    <t>IPI00555902;IPI00181546</t>
  </si>
  <si>
    <t>OCIA domain-containing protein 2;Ovarian carcinoma immunoreactive antigen-like protein</t>
  </si>
  <si>
    <t>OCIAD2</t>
  </si>
  <si>
    <t>Q56VL3-1;Q56VL3</t>
  </si>
  <si>
    <t>IPI00555915</t>
  </si>
  <si>
    <t>Heat shock protein 90Bf</t>
  </si>
  <si>
    <t>HSP90Bf</t>
  </si>
  <si>
    <t>Q58FF4</t>
  </si>
  <si>
    <t>IPI00555934;IPI00439184;IPI00439185;IPI00439186;IPI00439187</t>
  </si>
  <si>
    <t>Beta-3-endonexin;Centromere protein R;Integrin beta-3-binding protein;Nuclear receptor-interacting factor 3</t>
  </si>
  <si>
    <t>CENPR;ITGB3BP;NRIF3</t>
  </si>
  <si>
    <t>Q13352-5;Q13352;Q13352-1;Q13352-2</t>
  </si>
  <si>
    <t>IPI00555956</t>
  </si>
  <si>
    <t>26 kDa prosomal protein;Macropain beta chain;Multicatalytic endopeptidase complex beta chain;Proteasome chain 3;Proteasome subunit beta type-4;cDNA FLJ56661, highly similar to Proteasome subunit beta type 4 (EC 3.4.25.1)</t>
  </si>
  <si>
    <t>PROS26;PSMB4</t>
  </si>
  <si>
    <t>P28070;B4DFL3</t>
  </si>
  <si>
    <t>IPI00555957</t>
  </si>
  <si>
    <t>Heat shock 90 kDa protein 1 alpha-like 2;Heat shock protein 90-alpha D;Putative heat shock protein HSP 90-alpha A4</t>
  </si>
  <si>
    <t>HSP90AA4P;HSP90AD;HSPCAL2</t>
  </si>
  <si>
    <t>Q58FG1</t>
  </si>
  <si>
    <t>IPI00555988;IPI00788844</t>
  </si>
  <si>
    <t>Uncharacterized protein C17orf90</t>
  </si>
  <si>
    <t>C17orf90</t>
  </si>
  <si>
    <t>Q5BKU9</t>
  </si>
  <si>
    <t>IPI00555989;IPI00396234;IPI00552319;IPI00237446</t>
  </si>
  <si>
    <t>ATPase class VI type 11C;ATPase IQ;Probable phospholipid-transporting ATPase IG</t>
  </si>
  <si>
    <t>ATP11C;ATPIG;ATPIQ</t>
  </si>
  <si>
    <t>Q8NB49-3;Q8NB49;Q8NB49-1;C9J4R2;Q8NB49-4;Q8NB49-2</t>
  </si>
  <si>
    <t>IPI00556071</t>
  </si>
  <si>
    <t>Methyl CpG binding protein 2;Methyl CpG binding protein 2 variant</t>
  </si>
  <si>
    <t>MECP2</t>
  </si>
  <si>
    <t>C6FGV0;Q59FJ6</t>
  </si>
  <si>
    <t>IPI00556076</t>
  </si>
  <si>
    <t>Mastermind-like 1 variant</t>
  </si>
  <si>
    <t>Q59GH4</t>
  </si>
  <si>
    <t>IPI00556211</t>
  </si>
  <si>
    <t>Inactive Ufm1-specific protease 1</t>
  </si>
  <si>
    <t>UFSP1</t>
  </si>
  <si>
    <t>Q6NVU6</t>
  </si>
  <si>
    <t>IPI00556215</t>
  </si>
  <si>
    <t>Developmentally regulated GTP binding protein 2 variant</t>
  </si>
  <si>
    <t>Q59FW9</t>
  </si>
  <si>
    <t>IPI00556221</t>
  </si>
  <si>
    <t>cDNA, FLJ79478, highly similar to Homo sapiens zinc finger protein 2 (ZNF2), transcript variant 1, mRNA;Zinc finger protein 2, isoform CRA_a;cDNA, FLJ96874, highly similar to Homo sapiens zinc finger protein 2 (A1-5) (ZNF2), mRNA;Putative uncharacterized protein DKFZp686D2168</t>
  </si>
  <si>
    <t>hCG_1746204;ZNF2;DKFZp686D2168</t>
  </si>
  <si>
    <t>B0AZN8;B2RE18;Q68CY6</t>
  </si>
  <si>
    <t>IPI00556241;IPI00639831;IPI00871494;IPI00921940</t>
  </si>
  <si>
    <t>Selenocysteine insertion sequence-binding protein 2;cDNA FLJ61343, highly similar to SECIS-binding protein 2;cDNA FLJ54472, highly similar to SECIS-binding protein 2;Putative uncharacterized protein;Putative uncharacterized protein DKFZp686C09169;SBP2 protein;cDNA FLJ13016 fis, clone NT2RP3000624, moderately similar to Rattus norvegicus SECIS binding protein 2 (sbp2 gene);SECIS binding protein 2</t>
  </si>
  <si>
    <t>SBP2;SECISBP2;DKFZp686C09169;RP11-89K14.1-002</t>
  </si>
  <si>
    <t>Q96T21;B4DR97;B4DZC7;Q59H19;Q5HYY1;Q6AW84;Q7L1Z0;Q9H0A1;Q9H948;Q5HYY5</t>
  </si>
  <si>
    <t>IPI00556316;IPI00792612;IPI00647147</t>
  </si>
  <si>
    <t>Transmembrane protein 231;Putative uncharacterized protein FLJ22167;cDNA FLJ39331 fis, clone OCBBF2016467;cDNA FLJ59593</t>
  </si>
  <si>
    <t>TMEM231;UNQ870/PRO1886;FLJ22167</t>
  </si>
  <si>
    <t>Q9H6L2;Q6P450;B3KU85;B7Z5I3</t>
  </si>
  <si>
    <t>IPI00556360;IPI00644261;IPI00386527;IPI00760676;IPI00514092;IPI00514251;IPI00739669</t>
  </si>
  <si>
    <t>Ras association domain family 4 isoform a variant;Ras association domain-containing protein 4</t>
  </si>
  <si>
    <t>AD037;RASSF4</t>
  </si>
  <si>
    <t>Q59FL4;Q9H2L5-1;Q9H2L5;Q9H2L5-2;Q9H2L5-3</t>
  </si>
  <si>
    <t>IPI00556369;IPI00939320;IPI00639874;IPI00183368;IPI00854827;IPI00640955;IPI00641455;IPI00643794;IPI00642270;IPI00748232;IPI00878277;IPI00747038;IPI00940131;IPI00941800;IPI00940871;IPI00413300;IPI00909050</t>
  </si>
  <si>
    <t>61E3.4;Lambda/iota protein kinase C-interacting protein;Serine/threonine-protein kinase SMG1</t>
  </si>
  <si>
    <t>ATX;KIAA0421;LIP;SMG1</t>
  </si>
  <si>
    <t>Q96Q15-1;Q96Q15;Q96Q15-2;Q96Q15-3;Q96Q15-4</t>
  </si>
  <si>
    <t>IPI00556374</t>
  </si>
  <si>
    <t>PNAS-29</t>
  </si>
  <si>
    <t>Q9BZT4</t>
  </si>
  <si>
    <t>IPI00556409</t>
  </si>
  <si>
    <t>Dematin variant</t>
  </si>
  <si>
    <t>Q59EU3</t>
  </si>
  <si>
    <t>IPI00556447;IPI00746130;IPI00902836;IPI00925521;IPI00167696;IPI00470348;IPI00924638</t>
  </si>
  <si>
    <t>Protein FAM133B;FAM133B protein;cDNA FLJ43509 fis, clone PERIC2003699;Putative uncharacterized protein MGC40405</t>
  </si>
  <si>
    <t>FAM133B;hCG_19545;MGC40405</t>
  </si>
  <si>
    <t>Q5BKY9-1;Q5BKY9;B2RXJ1;Q5BKY9-2;B3KWP5;C9JNG4</t>
  </si>
  <si>
    <t>IPI00556494;IPI00033546;IPI00646646</t>
  </si>
  <si>
    <t>Activator-recruited cofactor 36 kDa component;Mediator complex subunit 4;Mediator of RNA polymerase II transcription subunit 4;TRAP/SMCC/PC2 subunit p36 subunit;Vitamin D3 receptor-interacting protein complex 36 kDa component;cDNA FLJ50738, highly similar to Mediator complex subunit 4</t>
  </si>
  <si>
    <t>ARC36;DRIP36;HSPC126;MED4;VDRIP;RP11-90M2.2-003</t>
  </si>
  <si>
    <t>Q9NPJ6;Q5T911;B4DX67</t>
  </si>
  <si>
    <t>IPI00556507</t>
  </si>
  <si>
    <t>Selenocysteine lyase variant</t>
  </si>
  <si>
    <t>Q59FK2</t>
  </si>
  <si>
    <t>IPI00556516</t>
  </si>
  <si>
    <t>Inhibitor of kappa light polypeptide gene enhancer in B-cells, kinase beta variant</t>
  </si>
  <si>
    <t>Q59GL9</t>
  </si>
  <si>
    <t>IPI00556538</t>
  </si>
  <si>
    <t>Putative endoplasmin-like protein;Putative heat shock protein 90 kDa beta member 2</t>
  </si>
  <si>
    <t>GRP94B;GRP94P1;HSP90B2P;TRAP1</t>
  </si>
  <si>
    <t>Q58FF3</t>
  </si>
  <si>
    <t>IPI00556579;IPI00157928;IPI00854711;IPI00472241;REV__IPI00166004</t>
  </si>
  <si>
    <t>cDNA, FLJ96127, highly similar to Homo sapiens glutathione transferase zeta 1 (maleylacetoacetate isomerase) (GSTZ1), transcript variant 3, mRNA;cDNA, FLJ96690, highly similar to Homo sapiens glutathione transferase zeta 1 (maleylacetoacetate isomerase) (GSTZ1), transcript variant 1, mRNA;Glutathione transferase zeta 1 (Maleylacetoacetate isomerase), isoform CRA_b;Putative uncharacterized protein GSTZ1;Glutathione transferase zeta 1 variant;Glutathione transferase zeta 1 (Maleylacetoacetate isomerase), isoform CRA_a</t>
  </si>
  <si>
    <t>GSTZ1;hCG_22265</t>
  </si>
  <si>
    <t>B2RCK3;B2RDN1;A6NED0;Q59FU9;A6NNB8</t>
  </si>
  <si>
    <t>IPI00556594;IPI00166422;IPI00793991;IPI00797483;IPI00794534</t>
  </si>
  <si>
    <t>Zinc finger CCHC domain-containing protein 8;cDNA FLJ76187</t>
  </si>
  <si>
    <t>ZCCHC8</t>
  </si>
  <si>
    <t>Q6NZY4-1;Q6NZY4;A8K559;Q6NZY4-2</t>
  </si>
  <si>
    <t>IPI00556645;IPI00807514;REV__IPI00873126;REV__IPI00220232;REV__IPI00005979;REV__IPI00654843;REV__IPI00908922</t>
  </si>
  <si>
    <t>Forkhead box protein K1;Myocyte nuclear factor;cDNA FLJ16099 fis, clone TESTI2008278, highly similar to Homo sapiens forkhead box K1 (FOXK1), mRNA;cDNA FLJ55600, highly similar to Homo sapiens forkhead box K1 (FOXK1), mRNA</t>
  </si>
  <si>
    <t>FOXK1;MNF</t>
  </si>
  <si>
    <t>P85037-1;P85037;P85037-2;B3KV39;B4DY33</t>
  </si>
  <si>
    <t>IPI00604399;IPI00075081;IPI00604576;IPI00604753;IPI00925767;IPI00792112;IPI00795806;IPI00925969</t>
  </si>
  <si>
    <t>Fanconi anemia group D2 protein</t>
  </si>
  <si>
    <t>FACD;FANCD2</t>
  </si>
  <si>
    <t>Q9BXW9-2;Q9BXW9;Q9BXW9-1;Q9BXW9-3;C9JKD0</t>
  </si>
  <si>
    <t>IPI00604430;IPI00657841</t>
  </si>
  <si>
    <t>Receptor expression-enhancing protein 2;cDNA FLJ31631 fis, clone NT2RI2003383, highly similar to Receptor expression-enhancing protein 2;cDNA FLJ78734;Receptor accessory protein 2, isoform CRA_c;cDNA FLJ78339;cDNA FLJ59181, highly similar to Receptor expression-enhancing protein 2</t>
  </si>
  <si>
    <t>C5orf19;REEP2;SGC32445;hCG_18785</t>
  </si>
  <si>
    <t>Q9BRK0-2;Q9BRK0;A8K3D2;A8K4Y6;Q9BRK0-1;B4DE60</t>
  </si>
  <si>
    <t>IPI00604449;IPI00852976;IPI00926025;IPI00925347;IPI00925229</t>
  </si>
  <si>
    <t>UPF0458 protein C7orf42;Putative uncharacterized protein C7orf42</t>
  </si>
  <si>
    <t>C7orf42</t>
  </si>
  <si>
    <t>Q9NWD8-1;Q9NWD8;Q9NWD8-2;C9JRL3;C9JKP5;C9J3C8</t>
  </si>
  <si>
    <t>IPI00604464;IPI00472810;IPI00411748;REV__IPI00790556;REV__IPI00889194;REV__IPI00641937;IPI00166630;IPI00893776</t>
  </si>
  <si>
    <t>Ubiquitin-protein ligase E3C;cDNA FLJ61262, highly similar to Ubiquitin-protein ligase E3C (EC 6.3.2.-)</t>
  </si>
  <si>
    <t>KIAA0010;UBE3C</t>
  </si>
  <si>
    <t>Q15386-1;Q15386;B4DHJ9</t>
  </si>
  <si>
    <t>IPI00940180;IPI00604777;IPI00604483;IPI00604694;IPI00953137;IPI00604645;REV__IPI00303342</t>
  </si>
  <si>
    <t>Dipeptidyl peptidase 9;Dipeptidyl peptidase IV-related protein 2;Dipeptidyl peptidase IX;Dipeptidyl peptidase-like protein 9;cDNA FLJ16087 fis, clone NT2RP7006263, highly similar to Dipeptidyl peptidase 9 (EC 3.4.14.5);Dipeptidyl-peptidase 9, isoform CRA_a</t>
  </si>
  <si>
    <t>DPP9;DPRP2;hCG_23530</t>
  </si>
  <si>
    <t>Q86TI2-2;Q86TI2;Q86TI2-1;Q1ZZB8;Q86TI2-4;Q86TI2-3;C9JCH1;Q86TI2-5</t>
  </si>
  <si>
    <t>IPI00604491;IPI00336000;IPI00552923;IPI00374531;IPI00604680;IPI00643410;IPI00604635;IPI00743063</t>
  </si>
  <si>
    <t>Terminal uridylyltransferase 7;Zinc finger CCHC domain-containing protein 6</t>
  </si>
  <si>
    <t>HS2;KIAA1711;TUT7;ZCCHC6</t>
  </si>
  <si>
    <t>Q5VYS8-1;Q5VYS8;Q5VYS8-6;Q5VYS8-4;Q5VYS8-2</t>
  </si>
  <si>
    <t>IPI00604494;IPI00793911;IPI00794984;REV__IPI00020164;REV__IPI00164505;REV__IPI00513693</t>
  </si>
  <si>
    <t>Coiled-coil domain-containing protein 92;Limkain beta-2;cDNA FLJ30118 fis, clone BRACE1000065;cDNA FLJ43878 fis, clone TESTI4008935</t>
  </si>
  <si>
    <t>CCDC92</t>
  </si>
  <si>
    <t>Q53HC0;B3KNQ0</t>
  </si>
  <si>
    <t>IPI00604527;IPI00018632;IPI00640970;IPI00514039;IPI00910189</t>
  </si>
  <si>
    <t>Threonine--tRNA ligase;Threonyl-tRNA synthetase, mitochondrial;Threonyl-tRNA synthetase-like 1;cDNA FLJ12528 fis, clone NT2RM4000155, moderately similar to THREONYL-TRNA SYNTHETASE, CYTOPLASMIC (EC 6.1.1.3);Threonyl-tRNA synthetase 2, mitochondrial (Putative);Threonyl-tRNA synthetase-like 1, isoform CRA_b;Threonyl-tRNA synthetase;Putative uncharacterized protein DKFZp667F1511</t>
  </si>
  <si>
    <t>TARS2;TARSL1;hCG_1999130;RP11-54A4.9-010;RP11-54A4.9-012;DKFZp667F1511</t>
  </si>
  <si>
    <t>Q9BW92;Q9H9V2;Q5T5E9;Q6ST48;Q9H045</t>
  </si>
  <si>
    <t>IPI00604547</t>
  </si>
  <si>
    <t>Akirin-2;cDNA FLJ10342 fis, clone NT2RM2000837</t>
  </si>
  <si>
    <t>AKIRIN2;C6orf166</t>
  </si>
  <si>
    <t>Q53H80;Q9NW35</t>
  </si>
  <si>
    <t>IPI00784714;IPI00910644;IPI00604551;IPI00915839;IPI00785043;IPI00785176</t>
  </si>
  <si>
    <t>Cell division cycle-associated protein 7;Protein JPO1;cDNA FLJ54758, highly similar to Homo sapiens cell division cycle associated 7 (CDCA7), transcript variant 1, mRNA;cDNA FLJ55101, highly similar to Homo sapiens cell division cycle associated 7 (CDCA7), transcript variant 2, mRNA;cDNA FLJ52932, highly similar to Homo sapiens cell division cycle associated 7 (CDCA7), transcript variant 2, mRNA</t>
  </si>
  <si>
    <t>CDCA7;JPO1</t>
  </si>
  <si>
    <t>Q9BWT1-2;Q9BWT1;B4DV66;Q9BWT1-1;B4DLP8;B4DM13;Q9BWT1-3</t>
  </si>
  <si>
    <t>IPI00604566</t>
  </si>
  <si>
    <t>DNA fragmentation factor 45 kDa subunit;DNA fragmentation factor subunit alpha;Inhibitor of CAD</t>
  </si>
  <si>
    <t>DFF1;DFF45;DFFA;H13</t>
  </si>
  <si>
    <t>O00273-2;O00273</t>
  </si>
  <si>
    <t>IPI00604569;IPI00164251;IPI00910930;IPI00553204</t>
  </si>
  <si>
    <t>Motile sperm domain-containing protein 1;cDNA FLJ60817, highly similar to Motile sperm domain-containing protein 1;cDNA FLJ60824, highly similar to Motile sperm domain-containing protein 1;MOSPD1</t>
  </si>
  <si>
    <t>MOSPD1</t>
  </si>
  <si>
    <t>Q9UJG1-1;Q9UJG1;Q9UJG1-3;B4DR28;Q9UJG1-2;B4DRA6;Q2I381</t>
  </si>
  <si>
    <t>IPI00604590;IPI00795292;IPI00790982</t>
  </si>
  <si>
    <t>Nucleoside diphosphate kinase;C-myc purine-binding transcription factor PUF;nm23-H2;Nucleoside diphosphate kinase B</t>
  </si>
  <si>
    <t>hCG_2001850;NME1-NME2;NM23B;NME2</t>
  </si>
  <si>
    <t>Q32Q12;P22392-2;P22392</t>
  </si>
  <si>
    <t>IPI00604599;IPI00909235;IPI00910639</t>
  </si>
  <si>
    <t>Membrane protein p24B;Transmembrane emp24 domain-containing protein 3;Chromosome 15 open reading frame 22 variant;p24B protein;cDNA FLJ58917, highly similar to Transmembrane emp24 domain-containing protein 3;cDNA FLJ58873, highly similar to Transmembrane emp24 domain-containing protein 3;cDNA PSEC0228 fis, clone HEMBA1006099, weakly similar to COP-COATED VESICLE MEMBRANE PROTEIN P24</t>
  </si>
  <si>
    <t>C15orf22;TMED3;UNQ5357/PRO1078</t>
  </si>
  <si>
    <t>Q9Y3Q3;Q53HR4;Q9UMB6;B4DN05;B4E277;Q8N2D9</t>
  </si>
  <si>
    <t>IPI00604620;IPI00183526;IPI00444262;IPI00916188;IPI00917429;IPI00916991;IPI00916036</t>
  </si>
  <si>
    <t>Nucleolin;Protein C23;cDNA FLJ10452 fis, clone NT2RP1000966, highly similar to NUCLEOLIN;Nucleolin, isoform CRA_c;cDNA FLJ38578 fis, clone HCHON2007674, highly similar to NUCLEOLIN;Putative uncharacterized protein NCL;NCL protein;cDNA FLJ45706 fis, clone FEBRA2028457, highly similar to Nucleolin</t>
  </si>
  <si>
    <t>NCL;hCG_33980</t>
  </si>
  <si>
    <t>P19338;B3KM80;B3KTP9;C9JWL1;Q9BQ02;Q6ZS99</t>
  </si>
  <si>
    <t>IPI00604624;IPI00873590;IPI00451430;IPI00451429;IPI00917949;IPI00916550;IPI00916417</t>
  </si>
  <si>
    <t>Amyotrophic lateral sclerosis 2 chromosomal region candidate gene 1 protein;NIF3-like protein 1;Putative uncharacterized protein DKFZp762L015;NIF3L1 isoform beta</t>
  </si>
  <si>
    <t>ALS2CR1;MDS015;My018;NIF3L1;DKFZp762L015</t>
  </si>
  <si>
    <t>Q9GZT8-1;Q9GZT8;Q9GZT8-2;Q658J0;Q6X735</t>
  </si>
  <si>
    <t>IPI00604664;IPI00940744;IPI00927308;IPI00925023;IPI00927225;IPI00925853;IPI00924768;IPI00926963</t>
  </si>
  <si>
    <t>NADH-ubiquinone oxidoreductase 75 kDa subunit;Complex I-75kD;NADH-ubiquinone oxidoreductase 75 kDa subunit, mitochondrial;cDNA FLJ54000, highly similar to NADH-ubiquinone oxidoreductase 75 kDa subunit, mitochondrial (EC 1.6.5.3);cDNA FLJ53201, highly similar to NADH-ubiquinone oxidoreductase 75 kDa subunit, mitochondrial (EC 1.6.5.3);cDNA FLJ55879, highly similar to NADH-ubiquinone oxidoreductase 75 kDa subunit, mitochondrial (EC 1.6.5.3);cDNA FLJ60586, highly similar to NADH-ubiquinone oxidoreductase 75 kDa subunit, mitochondrial (EC 1.6.5.3);NDUFS1 protein;PRO1304</t>
  </si>
  <si>
    <t>hCG_17250;NDUFS1</t>
  </si>
  <si>
    <t>B4DJA0;P28331;B4DIN9;B4DUC1;B4DPG1;B4DJ81;Q9P1A0</t>
  </si>
  <si>
    <t>IPI00878014;IPI00604727;IPI00889522;IPI00446036;IPI00181388;IPI00878430</t>
  </si>
  <si>
    <t>Ankyrin repeat and BTB/POZ domain-containing protein BTBD11;BTB/POZ domain-containing protein 11;Putative uncharacterized protein BTBD11;cDNA FLJ16416 fis, clone BRACE3001066, highly similar to Homo sapiens BTB (POZ) domain containing 11 (BTBD11), transcript variant 3, mRNA;cDNA FLJ45068 fis, clone BRAWH3025157, highly similar to Homo sapiens BTB (POZ) domain containing 11 (BTBD11), transcript variant 3, mRNA;cDNA FLJ45362 fis, clone BRHIP3014675, highly similar to Homo sapiens BTB (POZ) domain containing 11 (BTBD11), transcript variant 2, mRNA;cDNA FLJ46588 fis, clone THYMU3044075, highly similar to Homo sapiens BTB (POZ) domain containing 11 (BTBD11), transcript variant 3, mRNA</t>
  </si>
  <si>
    <t>BTBD11</t>
  </si>
  <si>
    <t>A6QL63-1;A6QL63;A6QL63-2;C9JV03;A6QL63-3;B3KVD0;B3KXB0;B3KXG3;B3KY13</t>
  </si>
  <si>
    <t>IPI00604756;IPI00893743;IPI00893598</t>
  </si>
  <si>
    <t>Nuclear receptor-binding protein;cDNA FLJ54186, highly similar to Nuclear receptor-binding protein</t>
  </si>
  <si>
    <t>BCON3;NRBP;NRBP1</t>
  </si>
  <si>
    <t>Q9UHY1;B4DW31</t>
  </si>
  <si>
    <t>IPI00604763</t>
  </si>
  <si>
    <t>HBV XAg-transactivated protein 3;HBV X-transactivated gene 3 protein;Protein FOAP-7;Transmembrane protein 66;cDNA PSEC0019 fis, clone NT2RP1000125, highly similar to Transmembrane protein 66;cDNA FLJ55028, highly similar to Transmembrane protein 66</t>
  </si>
  <si>
    <t>HSPC035;NPD003;TMEM66;UNQ1967/PRO4499;XTP3</t>
  </si>
  <si>
    <t>Q96BY9;B3KQQ4;B7Z307</t>
  </si>
  <si>
    <t>IPI00604786</t>
  </si>
  <si>
    <t>Butyrate response factor 2;EGF-response factor 2;Protein TIS11D</t>
  </si>
  <si>
    <t>BRF2;ERF2;RNF162C;TIS11D;ZFP36L2</t>
  </si>
  <si>
    <t>P47974;Q53TB4</t>
  </si>
  <si>
    <t>IPI00607548</t>
  </si>
  <si>
    <t>InaD-like protein;Pals1-associated tight junction protein;Protein associated to tight junctions;cDNA FLJ59473, highly similar to InaD-like protein</t>
  </si>
  <si>
    <t>Q8NI35-5;Q8NI35;B4DE90</t>
  </si>
  <si>
    <t>IPI00607554;IPI00165528;IPI00607731;IPI00470871</t>
  </si>
  <si>
    <t>Deubiquitinating enzyme 47;Ubiquitin carboxyl-terminal hydrolase 47;Ubiquitin thioesterase 47;Ubiquitin-specific-processing protease 47;USP47 protein;Ubiquitin carboxyl-terminal hydrolase</t>
  </si>
  <si>
    <t>USP47</t>
  </si>
  <si>
    <t>Q96K76-1;Q96K76;Q96K76-2;A0PJ80;B3KRV9;B3KXF5</t>
  </si>
  <si>
    <t>IPI00607568</t>
  </si>
  <si>
    <t>ATP-dependent Ca(2+) pump PMR1;Calcium-transporting ATPase type 2C member 1;cDNA FLJ55632, highly similar to Calcium-transporting ATPase type 2C member 1 (EC 3.6.3.8);Calcium-transporting ATPase 2C1 isoform 1d variant</t>
  </si>
  <si>
    <t>P98194-4;P98194;B4DSW3;Q59G44</t>
  </si>
  <si>
    <t>IPI00871188;IPI00607578;IPI00553066;IPI00337657;IPI00788650;IPI00790495;IPI00607702;IPI00945257</t>
  </si>
  <si>
    <t>Nephrocystin-3</t>
  </si>
  <si>
    <t>KIAA2000;NPHP3</t>
  </si>
  <si>
    <t>Q7Z494-1;Q7Z494;Q7Z494-6</t>
  </si>
  <si>
    <t>IPI00607591;IPI00856100;REV__IPI00166145;IPI00022560;IPI00032270;IPI00218531;IPI00218532;IPI00218533;IPI00218534;IPI00218535;IPI00953084;IPI00333174;IPI00218538;IPI00219630</t>
  </si>
  <si>
    <t>Exchange factor smgGDS;Rap1 GTPase-GDP dissociation stimulator 1;SMG GDS protein;SMG P21 stimulatory GDP/GTP exchange protein;cDNA FLJ56114, highly similar to Rap1 GTPase-GDP dissociation stimulator 1</t>
  </si>
  <si>
    <t>RAP1GDS1</t>
  </si>
  <si>
    <t>P52306-1;P52306;P52306-2;B7Z4M5</t>
  </si>
  <si>
    <t>IPI00642245;IPI00942439;IPI00607602;IPI00792234;IPI00791609;IPI00791093;IPI00792756;IPI00790427;IPI00789011</t>
  </si>
  <si>
    <t>cDNA FLJ45633 fis, clone CHONS2002419, highly similar to Homo sapiens LETM1 domain containing 1 (LETMD1), transcript variant 1, mRNA;Cervical cancer 1 proto-oncogene protein p40;Cervical cancer proto-oncogene 2 protein;HCRR-2;LETM1 domain-containing protein 1;cDNA, FLJ96082, highly similar to Homo sapiens cervical cancer 1 protooncogene (HCCR1), mRNA;cDNA FLJ54041, highly similar to Homo sapiens LETM1 domain containing 1 (LETMD1), transcript variant 1, mRNA</t>
  </si>
  <si>
    <t>LETMD1</t>
  </si>
  <si>
    <t>B3KXK7;Q6P1Q0-1;Q6P1Q0;B2RCH7;B7Z7F8;Q6P1Q0-2;Q6P1Q0-4</t>
  </si>
  <si>
    <t>IPI00607605;IPI00937771;IPI00845303;IPI00556323;IPI00953215;IPI00419963;IPI00910834;IPI00845323;IPI00445707</t>
  </si>
  <si>
    <t>Cell proliferation-inducing gene 5 protein;Erythroblast macrophage protein;Human lung cancer oncogene 10 protein;Macrophage erythroblast attacher;cDNA FLJ53639, highly similar to Homo sapiens macrophage erythroblast attacher (MAEA), transcript variant 1, mRNA;cDNA FLJ54556, highly similar to Homo sapiens macrophage erythroblast attacher (MAEA), transcript variant 1, mRNA;cDNA FLJ54062, highly similar to Homo sapiens macrophage erythroblast attacher (MAEA), transcript variant 1, mRNA;Putative uncharacterized protein MAEA;cDNA FLJ34632 fis, clone KIDNE2015660, highly similar to Homo sapiens macrophage erythroblast attacher (MAEA), transcript variant 2, mRNA;Macrophage erythroblast attacher, isoform CRA_c;cDNA FLJ45980 fis, clone PROST2016566, highly similar to Homo sapiens macrophage erythroblast attacher (MAEA), transcript variant 2, mRNA;cDNA FLJ54833, moderately similar to Homo sapiens macrophage erythroblast attacher (MAEA), transcript variant 1, mRNA</t>
  </si>
  <si>
    <t>EMP;HLC10;MAEA;PIG5;hCG_1646851</t>
  </si>
  <si>
    <t>Q7L5Y9-1;Q7L5Y9;B4DQT1;B4DVN3;B4DUB2;Q7L5Y9-2;Q7L5Y9-3;C9JD69;Q7L5Y9-4;B3KRN7;B3KXS8;B4DJP8;Q7L5Y9-5</t>
  </si>
  <si>
    <t>IPI00607627</t>
  </si>
  <si>
    <t>39S ribosomal protein L51, mitochondrial;bMRP-64</t>
  </si>
  <si>
    <t>CDA09;HSPC241;MRP64;MRPL51</t>
  </si>
  <si>
    <t>Q4U2R6</t>
  </si>
  <si>
    <t>IPI00607645;IPI00793906</t>
  </si>
  <si>
    <t>45 kDa Sin3-associated polypeptide;Sin3 histone deacetylase corepressor complex component SDS3;Suppressor of defective silencing 3 protein homolog;SUDS3 protein</t>
  </si>
  <si>
    <t>SAP45;SDS3;SUDS3</t>
  </si>
  <si>
    <t>Q9H7L9;Q2M2F3;Q52LB7</t>
  </si>
  <si>
    <t>IPI00607651;IPI00939477;IPI00005300;IPI00922259</t>
  </si>
  <si>
    <t>Family with sequence similarity 40, member B;cDNA FLJ76770;Protein FAM40B</t>
  </si>
  <si>
    <t>FAM40B;tcag7.908;KIAA1170</t>
  </si>
  <si>
    <t>A4D1K4;A8K2A0;Q9ULQ0-1;Q9ULQ0;Q9ULQ0-2</t>
  </si>
  <si>
    <t>IPI00719446;IPI00607659;IPI00742787;IPI00942388;IPI00175141</t>
  </si>
  <si>
    <t>Uncharacterized protein C14orf145;Putative uncharacterized protein</t>
  </si>
  <si>
    <t>C14orf145;C14orf61</t>
  </si>
  <si>
    <t>Q6ZU80-2;Q6ZU80;Q9HCB0;Q9NS50;Q6ZU80-1</t>
  </si>
  <si>
    <t>IPI00942815;IPI00607670;IPI00005495;IPI00219863;IPI00872048;IPI00895831;IPI00895820;IPI00944599;IPI00219864;IPI00944590;IPI00944576;IPI00944500;IPI00944530;IPI00944678;IPI00944484;IPI00944542</t>
  </si>
  <si>
    <t>Ataxin-3;Machado-Joseph disease protein 1;Spinocerebellar ataxia type 3 protein;ATXN3 protein;Putative uncharacterized protein ATXN3;Ataxin 3;Ataxin 3 isoform 1 variant</t>
  </si>
  <si>
    <t>ATX3;ATXN3;MJD;MJD1;SCA3</t>
  </si>
  <si>
    <t>P54252-1;P54252;P54252-2;Q4VBR4;C9JQV6;P54252-3;B9W0P3;Q59G00</t>
  </si>
  <si>
    <t>IPI00607685</t>
  </si>
  <si>
    <t>Diadenosine 5,5-P1,P6-hexaphosphate hydrolase 2;Diphosphoinositol polyphosphate phosphohydrolase 2;Nucleoside diphosphate-linked moiety X motif 4</t>
  </si>
  <si>
    <t>Q9NZJ9-1;Q9NZJ9</t>
  </si>
  <si>
    <t>IPI00783706;IPI00607714;IPI00247634</t>
  </si>
  <si>
    <t>Down-regulated in multiple cancers 1;UPF0663 transmembrane protein C17orf28;cDNA FLJ57287;cDNA FLJ90630 fis, clone PLACE1003438</t>
  </si>
  <si>
    <t>C17orf28;DMC1</t>
  </si>
  <si>
    <t>Q8IV36-1;Q8IV36;Q8IV36-2;B4E226;Q8IV36-3;Q8NC03</t>
  </si>
  <si>
    <t>IPI00607723</t>
  </si>
  <si>
    <t>O-GlcNAc transferase subunit p110;O-linked N-acetylglucosamine transferase 110 kDa subunit;UDP-N-acetylglucosamine--peptide N-acetylglucosaminyltransferase 110 kDa subunit;cDNA: FLJ23071 fis, clone LNG05694</t>
  </si>
  <si>
    <t>OGT</t>
  </si>
  <si>
    <t>O15294-3;O15294;Q9H5T3</t>
  </si>
  <si>
    <t>IPI00607772</t>
  </si>
  <si>
    <t>Putative uncharacterized protein ARPC4</t>
  </si>
  <si>
    <t>ARPC4</t>
  </si>
  <si>
    <t>C9JJ59</t>
  </si>
  <si>
    <t>IPI00607777;IPI00953291;IPI00028382;IPI00946196;IPI00794432;IPI00953447;IPI00021156;IPI00410728;IPI00410727;IPI00939290;IPI00945541;IPI00793481;IPI00793858;IPI00788975</t>
  </si>
  <si>
    <t>Huntingtin-associated protein-interacting protein;Kalirin;Protein Duo;Serine/threonine-protein kinase with Dbl- and pleckstrin homology domain;HCG2022551, isoform CRA_j;Putative uncharacterized protein KALRN</t>
  </si>
  <si>
    <t>DUET;DUO;HAPIP;KALRN;TRAD;hCG_2022551</t>
  </si>
  <si>
    <t>C9K0T5;O60229-1;O60229;O60229-2;C9IZQ6;O60229-3</t>
  </si>
  <si>
    <t>IPI00607781;IPI00889690</t>
  </si>
  <si>
    <t>Breast cancer resistance marker 1;Sideroflexin-4</t>
  </si>
  <si>
    <t>BCRM1;SFXN4</t>
  </si>
  <si>
    <t>Q6P4A7-3;Q6P4A7</t>
  </si>
  <si>
    <t>IPI00607799;IPI00446769;IPI00398129</t>
  </si>
  <si>
    <t>3-hydroxybutyrate dehydrogenase type 2;Dehydrogenase/reductase SDR family member 6;Oxidoreductase UCPA;R-beta-hydroxybutyrate dehydrogenase;cDNA FLJ76235, highly similar to Homo sapiens dehydrogenase/reductase (SDR family) member 6 (DHRS6),mRNA;cDNA FLJ57796, highly similar to Dehydrogenase/reductase SDR family member 6 (EC 1.1.-.-);cDNA FLJ78346, highly similar to Homo sapiens 3-hydroxybutyrate dehydrogenase, type 2, mRNA;cDNA FLJ46606 fis, clone THYMU3047891, highly similar to Dehydrogenase/reductase SDR family member 6 (EC 1.1.-.-)</t>
  </si>
  <si>
    <t>BDH2;DHRS6;UNQ6308/PRO20933</t>
  </si>
  <si>
    <t>Q9BUT1-1;Q9BUT1;A8K295;B4DUF6;Q9BUT1-2;A8K5M0;B3KY19</t>
  </si>
  <si>
    <t>IPI00745171;IPI00797988;IPI00607812;IPI00921961</t>
  </si>
  <si>
    <t>ATP-dependent Ca(2+) pump PMR1;Calcium-transporting ATPase type 2C member 1;ATPase, Ca++ transporting, type 2C, member 1, isoform CRA_d;cDNA FLJ55630, highly similar to Calcium-transporting ATPase type 2C member 1 (EC 3.6.3.8);cDNA FLJ56454, highly similar to Calcium-transporting ATPase type 2C member 1 (EC 3.6.3.8)</t>
  </si>
  <si>
    <t>ATP2C1;HUSSY-28;KIAA1347;PMR1L;hCG_14809</t>
  </si>
  <si>
    <t>P98194-6;P98194;B4E2Q0;P98194-5;B7Z3X9</t>
  </si>
  <si>
    <t>IPI00607818;IPI00926581;IPI00941217</t>
  </si>
  <si>
    <t>MYH14 variant protein;Myosin heavy chain 14;Myosin heavy chain, non-muscle IIc;Myosin-14;Non-muscle myosin heavy chain IIc;Nonmuscle myosin heavy chain II-C variant</t>
  </si>
  <si>
    <t>B0I1S2;Q7Z406-2;Q7Z406;C3TTN4</t>
  </si>
  <si>
    <t>IPI00607852</t>
  </si>
  <si>
    <t>O75592-2;O75592</t>
  </si>
  <si>
    <t>IPI00944555;IPI00607858;IPI00477161</t>
  </si>
  <si>
    <t>B-cell chronic lymphocytic leukemia tumor suppressor Leu5;Leukemia-associated protein 5;Putative tumor suppressor RFP2;Ret finger protein 2;RING finger protein 77;Tripartite motif-containing protein 13</t>
  </si>
  <si>
    <t>LEU5;RFP2;RNF77;TRIM13</t>
  </si>
  <si>
    <t>O60858-3;O60858;O60858-1</t>
  </si>
  <si>
    <t>IPI00607861</t>
  </si>
  <si>
    <t>6-phosphogluconolactonase;GDH/6PGL endoplasmic bifunctional protein;Glucose 1-dehydrogenase;Hexose-6-phosphate dehydrogenase</t>
  </si>
  <si>
    <t>GDH;H6PD</t>
  </si>
  <si>
    <t>O95479</t>
  </si>
  <si>
    <t>IPI00607883</t>
  </si>
  <si>
    <t>cDNA FLJ60235, highly similar to Zinc finger protein 638;Putative uncharacterized protein ZNF638</t>
  </si>
  <si>
    <t>ZNF638</t>
  </si>
  <si>
    <t>B4DF54;C9JBI6</t>
  </si>
  <si>
    <t>IPI00619898</t>
  </si>
  <si>
    <t>cDNA FLJ50591, highly similar to Homo sapiens NAD(P)H dehydrogenase, quinone 1 (NQO1), transcript variant 3, mRNA;NQO1 protein</t>
  </si>
  <si>
    <t>NQO1</t>
  </si>
  <si>
    <t>B4DNM7;Q3B792</t>
  </si>
  <si>
    <t>IPI00619911;IPI00100192;IPI00647805;IPI00915809;IPI00915947</t>
  </si>
  <si>
    <t>Cytosolic 5-nucleotidase 3;Cytosolic 5-nucleotidase III;p36;Pyrimidine 5-nucleotidase 1;Uridine 5-monophosphate hydrolase 1;Putative uncharacterized protein NT5C3</t>
  </si>
  <si>
    <t>HSPC233;NT5C3;P5N1;UMPH1</t>
  </si>
  <si>
    <t>Q9H0P0-1;Q9H0P0;Q9H0P0-2;Q9H0P0-3;B8ZZC4;B9A035</t>
  </si>
  <si>
    <t>IPI00619921;IPI00249982;IPI00183350;IPI00249984</t>
  </si>
  <si>
    <t>Death-associated transcription factor 1;Death-inducer obliterator 1</t>
  </si>
  <si>
    <t>C20orf158;DATF1;DIDO1;KIAA0333</t>
  </si>
  <si>
    <t>Q9BTC0-4;Q9BTC0;Q4VXV9;Q9BTC0-1</t>
  </si>
  <si>
    <t>IPI00873344;IPI00619951;IPI00896474;IPI00941154;IPI00619958;IPI00796527</t>
  </si>
  <si>
    <t>Protein N8;Tumor protein D52;cDNA FLJ52544, highly similar to Homo sapiens tumor protein D52 (TPD52), transcript variant 2, mRNA;Putative uncharacterized protein TPD52;Prostate leucine zipper variant 1;Prostate leucine zipper variant 2;Prostate leucine zipper isoform 3;Prostate leucine zipper isoform 4</t>
  </si>
  <si>
    <t>TPD52;PrLZ</t>
  </si>
  <si>
    <t>P55327-3;P55327;A6NCF2;P55327-2;C9J502;D0UFD1;D0UFD2;D0UFD3;P55327-1;D0UFD4</t>
  </si>
  <si>
    <t>IPI00639811;IPI00384623;IPI00514688;IPI00646362</t>
  </si>
  <si>
    <t>40 kDa Rab9 effector protein;p40;Rab9 effector protein with kelch motifs;cDNA FLJ75673, highly similar to Homo sapiens Rab9 effector protein with kelch motifs, mRNA;Rab9 effector protein with kelch motifs, isoform CRA_c</t>
  </si>
  <si>
    <t>RAB9P40;RABEPK;hCG_29658;RP11-65N13.1-001;RP11-65N13.1-003</t>
  </si>
  <si>
    <t>Q7Z6M1-1;Q7Z6M1;A8K403;Q7Z6M1-2;Q5T1S5</t>
  </si>
  <si>
    <t>IPI00639842</t>
  </si>
  <si>
    <t>cDNA FLJ56362;Putative uncharacterized protein KRI1;KRI1 protein</t>
  </si>
  <si>
    <t>B4DUY9;B5MDW1;B7ZLF4</t>
  </si>
  <si>
    <t>IPI00639887;IPI00797811;IPI00879138;IPI00607866</t>
  </si>
  <si>
    <t>Protein FAM60A;Tera protein homolog;cDNA FLJ55197, highly similar to Protein FAM60A</t>
  </si>
  <si>
    <t>C12orf14;FAM60A;L4</t>
  </si>
  <si>
    <t>Q9NP50-1;Q9NP50;B7Z287</t>
  </si>
  <si>
    <t>IPI00639924;IPI00793638</t>
  </si>
  <si>
    <t>Uncharacterized protein C19orf68</t>
  </si>
  <si>
    <t>C19orf68</t>
  </si>
  <si>
    <t>Q86XI8</t>
  </si>
  <si>
    <t>IPI00639931;IPI00645789</t>
  </si>
  <si>
    <t>Adenylyl cyclase-associated protein 1</t>
  </si>
  <si>
    <t>Q01518-2;Q01518</t>
  </si>
  <si>
    <t>IPI00642402;IPI00639962</t>
  </si>
  <si>
    <t>IPI00828080;IPI00639996;IPI00479190;IPI00646915;IPI00220421;IPI00925583;IPI00640351;IPI00941533;IPI00441964</t>
  </si>
  <si>
    <t>Arf-GAP with Rho-GAP domain, ANK repeat and PH domain-containing protein 1;Centaurin-delta-2;ARAP1 protein</t>
  </si>
  <si>
    <t>ARAP1;CENTD2;KIAA0782</t>
  </si>
  <si>
    <t>Q96P48-6;Q96P48;Q96P48-3;B7ZMI2;Q96P48-1;Q96P48-4;Q96P48-2;Q96P48-5;B2RTS2;C9J823</t>
  </si>
  <si>
    <t>IPI00640047;IPI00935544</t>
  </si>
  <si>
    <t>Mesenchymal stem cell protein DSC43;Zinc finger protein 771;cDNA, FLJ94570, Homo sapiens mesenchymal stem cell protein DSC43 (LOC51333), mRNA</t>
  </si>
  <si>
    <t>ZNF771</t>
  </si>
  <si>
    <t>Q7L3S4;B2R9V3</t>
  </si>
  <si>
    <t>IPI00640085</t>
  </si>
  <si>
    <t>E3 ubiquitin-protein ligase UBR2;N-recognin-2;Ubiquitin-protein ligase E3-alpha-2;Ubiquitin-protein ligase E3-alpha-II</t>
  </si>
  <si>
    <t>Q8IWV8-1;Q8IWV8</t>
  </si>
  <si>
    <t>IPI00640091;IPI00639876</t>
  </si>
  <si>
    <t>p59-Fyn;Proto-oncogene c-Fyn;Proto-oncogene Syn;SLK;Tyrosine-protein kinase Fyn;cDNA FLJ32137 fis, clone PEBLM2000479, highly similar to Proto-oncogene tyrosine-protein kinase Fyn (EC 2.7.10.2);FYN oncogene related to SRC, FGR, YES;Putative uncharacterized protein FYN</t>
  </si>
  <si>
    <t>FYN;RP1-66H14.1-003</t>
  </si>
  <si>
    <t>P06241-2;P06241;B3KPS6;Q5R3A8</t>
  </si>
  <si>
    <t>IPI00640136;IPI00943243;IPI00896539</t>
  </si>
  <si>
    <t>DNA-binding protein RFX7;Regulatory factor X 7;Regulatory factor X domain-containing protein 2;RFX7 protein;Putative uncharacterized protein RFX7</t>
  </si>
  <si>
    <t>RFX7;RFXDC2</t>
  </si>
  <si>
    <t>Q2KHR2-2;Q2KHR2;B7ZKX1;Q2KHR2-1;C9JU50</t>
  </si>
  <si>
    <t>IPI00004068;IPI00913988;IPI00640149;IPI00645480;IPI00646174</t>
  </si>
  <si>
    <t>Activator-recruited cofactor 240 kDa component;CAG repeat protein 45;Mediator complex subunit 12;Mediator of RNA polymerase II transcription subunit 12;OPA-containing protein;Thyroid hormone receptor-associated protein complex 230 kDa component;Trinucleotide repeat-containing gene 11 protein;cDNA FLJ60974, highly similar to Mediator of RNA polymerase II transcription subunit 12;TNRC11 protein;Mediator of RNA polymerase II transcription, subunit 12 homolog (Yeast), isoform CRA_e</t>
  </si>
  <si>
    <t>ARC240;CAGH45;HOPA;KIAA0192;MED12;TNRC11;TRAP230;hCG_19960</t>
  </si>
  <si>
    <t>Q93074-3;Q93074;B4DYQ3;Q93074-2;Q7Z2F1;Q7Z2K3;Q7Z3Z5;Q8WWP6;Q93074-1</t>
  </si>
  <si>
    <t>IPI00640197</t>
  </si>
  <si>
    <t>Tripeptidyl peptidase II</t>
  </si>
  <si>
    <t>RP11-29B2.2-002;TPP2</t>
  </si>
  <si>
    <t>Q5VZU9</t>
  </si>
  <si>
    <t>IPI00640218;IPI00643897</t>
  </si>
  <si>
    <t>Zinc finger protein 709;cDNA FLJ78267, highly similar to Homo sapiens zinc finger protein 709 (ZNF709), mRNA;Zinc finger protein 709, isoform CRA_a;ZNF709 protein;Putative uncharacterized protein ZNF709</t>
  </si>
  <si>
    <t>ZNF709;hCG_1788520</t>
  </si>
  <si>
    <t>Q8N972;A8K4E6;C9JU83</t>
  </si>
  <si>
    <t>IPI00640276</t>
  </si>
  <si>
    <t>EF-hand domain-containing family member A1</t>
  </si>
  <si>
    <t>EFHA1</t>
  </si>
  <si>
    <t>Q8IYU8</t>
  </si>
  <si>
    <t>IPI00640341;IPI00328161;IPI00947340</t>
  </si>
  <si>
    <t>38 kDa FK506-binding protein;FK506-binding protein 8;FKBPR38;Peptidyl-prolyl cis-trans isomerase FKBP8;Rotamase;cDNA, FLJ93891, Homo sapiens FK506 binding protein 8, 38kDa (FKBP8), mRNA;cDNA FLJ56370, highly similar to Homo sapiens FK506 binding protein 8, 38kDa (FKBP8), mRNA;FKBP8 isoform 1</t>
  </si>
  <si>
    <t>FKBP38;FKBP8</t>
  </si>
  <si>
    <t>Q14318-1;Q14318;Q14318-2;B2R8G6;B7Z6M0;C8C9T5</t>
  </si>
  <si>
    <t>IPI00640364;IPI00641956;IPI00940013;IPI00062321</t>
  </si>
  <si>
    <t>Deubiquitinating enzyme A;OTU domain-containing protein 5;cDNA FLJ58178, highly similar to Rattus norvegicus OTU domain containing 5 (Otud5), mRNA</t>
  </si>
  <si>
    <t>OTUD5</t>
  </si>
  <si>
    <t>Q96G74-1;Q96G74;Q96G74-3;Q96G74-2;B4DGG7;C9JFN3</t>
  </si>
  <si>
    <t>IPI00640414;IPI00647709</t>
  </si>
  <si>
    <t>IPI00640416</t>
  </si>
  <si>
    <t>IPI00640464;IPI00305186;IPI00513981</t>
  </si>
  <si>
    <t>Suppressor of IKBKE 1;Suppressor of IKK-epsilon</t>
  </si>
  <si>
    <t>SIKE;SIKE1</t>
  </si>
  <si>
    <t>Q9BRV8-1;Q9BRV8;Q9BRV8-2</t>
  </si>
  <si>
    <t>IPI00640519;IPI00929111;IPI00480140;IPI00303530;IPI00929575;IPI00639993</t>
  </si>
  <si>
    <t>MTHFSD protein;cDNA FLJ61139;Putative uncharacterized protein;Methenyltetrahydrofolate synthase domain-containing protein;cDNA FLJ39517 fis, clone PUAEN2000394;Putative uncharacterized protein FLJ12998</t>
  </si>
  <si>
    <t>MTHFSD;FLJ12998;hCG_1979987</t>
  </si>
  <si>
    <t>B7ZLC2;B4DN17;B7ZLC0;Q2M296-1;Q2M296;Q2M296-2;B3KUB0</t>
  </si>
  <si>
    <t>IPI00642451;IPI00640597;IPI00792104;IPI00647631</t>
  </si>
  <si>
    <t>cDNA FLJ55611, highly similar to Homo sapiens valyl-tRNA synthetase like (VARSL), mRNA;cDNA, FLJ96840, highly similar to Homo sapiens valyl-tRNA synthetase 2-like (VARS2L), mRNA;cDNA FLJ56191, highly similar to Homo sapiens valyl-tRNA synthetase like (VARSL), mRNA;VARS2 protein;cDNA: FLJ22410 fis, clone HRC08422</t>
  </si>
  <si>
    <t>VARS2</t>
  </si>
  <si>
    <t>B4E3P5;B2RDZ1;B4E0K6;B7ZL25;Q9H6B7</t>
  </si>
  <si>
    <t>IPI00884075;IPI00872905;IPI00640697;IPI00305733;IPI00854829;IPI00216826;IPI00514919;IPI00333095;IPI00854593;IPI00798066;IPI00789952</t>
  </si>
  <si>
    <t>Solute carrier family 41 member 3;Putative uncharacterized protein SLC41A3</t>
  </si>
  <si>
    <t>SLC41A3</t>
  </si>
  <si>
    <t>Q96GZ6-5;Q96GZ6;Q96GZ6-6;Q96GZ6-1;Q96GZ6-2;A8MQ22;Q96GZ6-7</t>
  </si>
  <si>
    <t>IPI00640703;IPI00747670;IPI00549861;IPI00872800;IPI00640551;IPI00553171;IPI00747453</t>
  </si>
  <si>
    <t>Exportin-5;Ran-binding protein 21;cDNA FLJ78655, highly similar to Homo sapiens exportin 5 (XPO5), mRNA;cDNA FLJ32057 fis, clone NTONG2001642, highly similar to Exportin-5;Putative uncharacterized protein XPO5;cDNA FLJ14239 fis, clone NT2RP5003512, highly similar to Exportin-5;Exportin 5</t>
  </si>
  <si>
    <t>KIAA1291;RANBP21;XPO5;RP3-337H4.5-003</t>
  </si>
  <si>
    <t>Q9HAV4-1;Q9HAV4;A8K5Y7;B3KPQ5;Q9HAV4-2;C9J4N8;B3KNC6;Q5JTE8</t>
  </si>
  <si>
    <t>IPI00640767;IPI00916442</t>
  </si>
  <si>
    <t>cDNA FLJ44876 fis, clone BRAMY2031516</t>
  </si>
  <si>
    <t>Q6ZT85</t>
  </si>
  <si>
    <t>IPI00640833</t>
  </si>
  <si>
    <t>Acidic (Leucine-rich) nuclear phosphoprotein 32 family, member E;Acidic (Leucine-rich) nuclear phosphoprotein 32 family, member E, isoform CRA_a</t>
  </si>
  <si>
    <t>ANP32E;hCG_1998392;RP4-790G17.1-002</t>
  </si>
  <si>
    <t>Q5TB20</t>
  </si>
  <si>
    <t>IPI00640894;REV__IPI00444012;REV__IPI00847384;REV__IPI00643872;IPI00954295;IPI00872282;IPI00946131</t>
  </si>
  <si>
    <t>Transcription factor AP-2 alpha (Activating enhancer binding protein 2 alpha);Transcription factor AP-2 alpha (Activating enhancer binding protein 2 alpha), isoform CRA_b</t>
  </si>
  <si>
    <t>hCG_37170;RP1-290I10.1-003;TFAP2A</t>
  </si>
  <si>
    <t>Q5TAV5</t>
  </si>
  <si>
    <t>IPI00640902</t>
  </si>
  <si>
    <t>Protein archease;Protein ZBTB8OS;Zinc finger and BTB domain-containing opposite strand protein 8;cDNA FLJ75987, highly similar to Homo sapiens zinc finger and BTB domain containing 8 opposite strand (ZBTB8OS), mRNA</t>
  </si>
  <si>
    <t>Q8IWT0-1;Q8IWT0;A8K0B5</t>
  </si>
  <si>
    <t>IPI00640924;IPI00643856;IPI00023287</t>
  </si>
  <si>
    <t>E3 ubiquitin-protein ligase NEDD4-like;NEDD4.2;Nedd4-2;cDNA FLJ53199, highly similar to E3 ubiquitin-protein ligase NEDD4-like protein (EC 6.3.2.-)</t>
  </si>
  <si>
    <t>KIAA0439;NEDD4L;NEDL3</t>
  </si>
  <si>
    <t>Q96PU5-1;Q96PU5;Q96PU5-7;B7Z6K0;Q96PU5-4</t>
  </si>
  <si>
    <t>IPI00640962</t>
  </si>
  <si>
    <t>Phosphopantothenoylcysteine synthetase</t>
  </si>
  <si>
    <t>PPCS;RP11-163G10.1-003</t>
  </si>
  <si>
    <t>Q5VVM0</t>
  </si>
  <si>
    <t>IPI00645303;IPI00640980;IPI00328097;IPI00879152;IPI00893366;IPI00003591;IPI00926251</t>
  </si>
  <si>
    <t>Sorting nexin-27</t>
  </si>
  <si>
    <t>KIAA0488;My014;SNX27</t>
  </si>
  <si>
    <t>Q96L92-1;Q96L92;Q96L92-3;Q96L92-2</t>
  </si>
  <si>
    <t>IPI00640981;IPI00180305;IPI00942168;IPI00386907;REV__IPI00916490;REV__IPI00852700</t>
  </si>
  <si>
    <t>600 kDa retinoblastoma protein-associated factor;E3 ubiquitin-protein ligase UBR4;N-recognin-4;Retinoblastoma-associated factor of 600 kDa;Zinc finger UBR1-type protein 1</t>
  </si>
  <si>
    <t>KIAA0462;KIAA1307;RBAF600;UBR4;ZUBR1</t>
  </si>
  <si>
    <t>Q5T4S7-4;Q5T4S7</t>
  </si>
  <si>
    <t>IPI00641067;IPI00797823</t>
  </si>
  <si>
    <t>IPI00641073;IPI00893953;IPI00893303;IPI00552359</t>
  </si>
  <si>
    <t>Choline transporter-like protein 4;Solute carrier family 44 member 4;cDNA FLJ53384, highly similar to Choline transporter-like protein 4;cDNA FLJ53415, highly similar to Choline transporter-like protein 4;Solute carrier family 44, member 4</t>
  </si>
  <si>
    <t>C6orf29;CTL4;NG22;SLC44A4;UNQ441/PRO874;DAAP-66K18.1-004;DAMC-303C24.2-004;DASS-36P22.2-004;DADB-333F21.6-004;DAQB-331I12.11-004;XXbac-BCX40G17.13-004;XXbac-BPG254B15.7-004</t>
  </si>
  <si>
    <t>Q53GD3-2;Q53GD3;B4DU94;B4DWM2;Q53GD3-1;B0UZY8;A2BED4;Q5JQ94</t>
  </si>
  <si>
    <t>IPI00641181;IPI00936328;IPI00937223</t>
  </si>
  <si>
    <t>Macrophage myristoylated alanine-rich C kinase substrate;MARCKS-like protein 1;MARCKS-related protein</t>
  </si>
  <si>
    <t>MARCKSL1;MLP;MRP</t>
  </si>
  <si>
    <t>P49006</t>
  </si>
  <si>
    <t>IPI00641205</t>
  </si>
  <si>
    <t>IPI00641210;IPI00871376;IPI00878961;IPI00878008;IPI00880152;IPI00878204;IPI00879674;IPI00879981;IPI00844574</t>
  </si>
  <si>
    <t>GATS-like protein 3;Putative uncharacterized protein GATSL3</t>
  </si>
  <si>
    <t>GATSL3</t>
  </si>
  <si>
    <t>Q8WTX7;B7WPJ3;C9JJB4;C9JNQ9;C9J4G3</t>
  </si>
  <si>
    <t>IPI00641240</t>
  </si>
  <si>
    <t>PHLPPL protein</t>
  </si>
  <si>
    <t>PHLPPL</t>
  </si>
  <si>
    <t>Q3ZCW4</t>
  </si>
  <si>
    <t>IPI00641251;IPI00641672</t>
  </si>
  <si>
    <t>8D6 antigen;CD320 antigen;FDC-signaling molecule 8D6;Transcobalamin receptor</t>
  </si>
  <si>
    <t>8D6A;CD320;UNQ198/PRO224</t>
  </si>
  <si>
    <t>Q9NPF0</t>
  </si>
  <si>
    <t>IPI00015147;IPI00641268;IPI00218344;IPI00909393;IPI00009975;IPI00790068;IPI00744535;IPI00909166</t>
  </si>
  <si>
    <t>Activating transcription factor 7;Cyclic AMP-dependent transcription factor ATF-7;Transcription factor ATF-A;cDNA, FLJ94063, highly similar to Homo sapiens activating transcription factor 7 (ATF7), mRNA;Activating transcription factor 7, isoform CRA_b</t>
  </si>
  <si>
    <t>ATF7;ATFA;hCG_23359</t>
  </si>
  <si>
    <t>P17544-1;P17544;B2R8U0;B2RMP1;P17544-3;P17544-2;P17544-4</t>
  </si>
  <si>
    <t>IPI00641330;IPI00908464;IPI00455876;IPI00909995;IPI00942731</t>
  </si>
  <si>
    <t>E3 ubiquitin-protein ligase RING1;Polycomb complex protein RING1;Really interesting new gene 1 protein;RING finger protein 1;cDNA FLJ76639, highly similar to Homo sapiens ring finger protein 1 (RING1), mRNA;Ring finger protein 1;cDNA FLJ56724, highly similar to Polycomb complex protein RING1;cDNA FLJ51343, highly similar to Polycomb complex protein RING1</t>
  </si>
  <si>
    <t>RING1;RNF1;DADB-100D22.6-001;DAMA-258A19.5-001;DAMC-227D19.8-001</t>
  </si>
  <si>
    <t>Q06587-1;Q06587;A8JZZ0;B4DVB5;B4DW57;Q06587-2</t>
  </si>
  <si>
    <t>IPI00641368;IPI00903128</t>
  </si>
  <si>
    <t>E2-induced gene 4 protein;Leucine-rich repeat-containing protein 54;Tsukushin;cDNA FLJ34156 fis, clone FCBBF3013266, highly similar to Tsukushi (Leucine-richrepeat-containing protein 54)</t>
  </si>
  <si>
    <t>E2IG4;LRRC54;TSK;TSKU;UNQ850/PRO1788</t>
  </si>
  <si>
    <t>Q8WUA8;B3KRF9</t>
  </si>
  <si>
    <t>IPI00641384;IPI00166487;IPI00896436;IPI00219314</t>
  </si>
  <si>
    <t>Protein transport protein Sec16A;SEC16 homolog A;SEC16A protein;cDNA FLJ52782;cDNA, FLJ79093</t>
  </si>
  <si>
    <t>O15027-1;O15027;A0PJ75;B9ZVP9;O15027-3;A4QN19;B4DW51;O15027-4;O15027-2</t>
  </si>
  <si>
    <t>IPI00553175;IPI00641397;IPI00719070;IPI00375395</t>
  </si>
  <si>
    <t>G patch domain-containing protein 6;Zinc finger and G patch domain-containing protein;Zinc finger CCCH domain-containing protein 9;Zinc finger CCCH-type with G patch domain-containing protein</t>
  </si>
  <si>
    <t>GPATC6;GPATCH6;KIAA1847;ZC3H9;ZC3HDC9;ZGPAT;ZIP</t>
  </si>
  <si>
    <t>Q8N5A5-1;Q8N5A5;Q8N5A5-2;Q8N5A5-3</t>
  </si>
  <si>
    <t>IPI00641430</t>
  </si>
  <si>
    <t>LIM domain 7</t>
  </si>
  <si>
    <t>LMO7;RP11-332E3.3-004</t>
  </si>
  <si>
    <t>C9JTK8;Q5TBK5</t>
  </si>
  <si>
    <t>IPI00449906;IPI00641543;IPI00945115;IPI00900378;IPI00945027;IPI00947263;IPI00922898;IPI00945304;IPI00790992;IPI00945799;IPI00945477</t>
  </si>
  <si>
    <t>cDNA FLJ56152, highly similar to Rho guanine nucleotide exchange factor 7;Rho guanine nucleotide exchange factor (GEF) 7;Beta-Pix;COOL-1;p85;PAK-interacting exchange factor beta;Rho guanine nucleotide exchange factor 7;ARHGEF7 protein;cDNA FLJ59625, highly similar to Rho guanine nucleotide exchange factor 7</t>
  </si>
  <si>
    <t>ARHGEF7;RP11-494P5.1-001;COOL1;KIAA0142;Nbla10314;P85SPR;PAK3BP;PIXB</t>
  </si>
  <si>
    <t>B7Z6G2;B1ALK7;Q14155-1;Q14155;Q5ZEZ2;Q14155-6;B7Z344</t>
  </si>
  <si>
    <t>IPI00641570;IPI00878039;IPI00797343;IPI00877844</t>
  </si>
  <si>
    <t>Coiled-coil domain-containing protein 117;cDNA FLJ54991;cDNA FLJ54677</t>
  </si>
  <si>
    <t>CCDC117</t>
  </si>
  <si>
    <t>Q8IWD4-1;Q8IWD4;B7Z860;B7Z2V1;C9J5Q5</t>
  </si>
  <si>
    <t>IPI00641579;IPI00909097</t>
  </si>
  <si>
    <t>cDNA FLJ37462 fis, clone BRAWH2011343, highly similar to COLD-INDUCIBLE RNA-BINDING PROTEIN;cDNA FLJ52850, moderately similar to Cold-inducible RNA-binding protein</t>
  </si>
  <si>
    <t>B3KT17;B4E2X2</t>
  </si>
  <si>
    <t>IPI00641582;IPI00639961</t>
  </si>
  <si>
    <t>BAG family molecular chaperone regulator 3;Bcl-2-associated athanogene 3;Bcl-2-binding protein Bis;Docking protein CAIR-1;BCL2-associated athanogene 3 variant;Putative uncharacterized protein BAG3</t>
  </si>
  <si>
    <t>BAG3;BIS</t>
  </si>
  <si>
    <t>O95817;Q53GY1;C9JFK9</t>
  </si>
  <si>
    <t>IPI00641592</t>
  </si>
  <si>
    <t>Ribosomal protein S6 kinase, 90kDa, polypeptide 3</t>
  </si>
  <si>
    <t>RP11-393H10.3-003;RPS6KA3</t>
  </si>
  <si>
    <t>B1AXG2</t>
  </si>
  <si>
    <t>IPI00641614</t>
  </si>
  <si>
    <t>IPI00641630;IPI00646418;IPI00644671;IPI00306483;IPI00847574</t>
  </si>
  <si>
    <t>Coiled-coil and C2 domain-containing protein 1B</t>
  </si>
  <si>
    <t>CC2D1B;KIAA1836</t>
  </si>
  <si>
    <t>Q5T0F9-2;Q5T0F9;C9JLH7;Q5T0F9-1;Q5T0F9-3</t>
  </si>
  <si>
    <t>IPI00641664;IPI00254162;IPI00743676</t>
  </si>
  <si>
    <t>Neural polypyrimidine tract-binding protein;Neurally-enriched homolog of PTB;Polypyrimidine tract-binding protein 2;PTB-like protein;PTBP2;cDNA FLJ55936, highly similar to Polypyrimidine tract-binding protein 2;cDNA FLJ55583, highly similar to Polypyrimidine tract-binding protein 2</t>
  </si>
  <si>
    <t>Q9UKA9-4;Q9UKA9;O95652;Q9UKA9-3;B4DSS8;B4DSU5;Q9UKA9-6</t>
  </si>
  <si>
    <t>IPI00641706;IPI00643158;IPI00646972</t>
  </si>
  <si>
    <t>IPI00641707</t>
  </si>
  <si>
    <t>cDNA FLJ57916, highly similar to WD repeat domain phosphoinositide-interacting protein 4</t>
  </si>
  <si>
    <t>B4DFG8</t>
  </si>
  <si>
    <t>IPI00641737;IPI00942787;IPI00478493;IPI00431645;IPI00607707;IPI00477597;IPI00941812</t>
  </si>
  <si>
    <t>Haptoglobin;Haptoglobin alpha chain;Haptoglobin beta chain;HP protein;cDNA FLJ31310 fis, clone LIVER1000165, highly similar to Haptoglobin</t>
  </si>
  <si>
    <t>HP</t>
  </si>
  <si>
    <t>P00738;Q0VAC5;B3KP77;Q6NSB4;Q6PEJ8</t>
  </si>
  <si>
    <t>IPI00641743</t>
  </si>
  <si>
    <t>Putative uncharacterized protein HCFC1</t>
  </si>
  <si>
    <t>HCFC1</t>
  </si>
  <si>
    <t>A6NEM2</t>
  </si>
  <si>
    <t>IPI00641770;IPI00939510</t>
  </si>
  <si>
    <t>Q9UBF8-3;Q9UBF8</t>
  </si>
  <si>
    <t>IPI00916441;IPI00641805</t>
  </si>
  <si>
    <t>Periodontal ligament-specific protein 22;Protein GMH1 homolog;Protein unc-50 homolog;Uncoordinated-like protein</t>
  </si>
  <si>
    <t>HSD23;HSD-23;UNC50;UNCL</t>
  </si>
  <si>
    <t>Q53HI1</t>
  </si>
  <si>
    <t>IPI00641829;IPI00848161;IPI00790636;IPI00893580;IPI00894161;IPI00643815;IPI00796920;IPI00642800;IPI00893920;IPI00641634;IPI00892588;IPI00894545;IPI00893927;IPI00893446;IPI00641325;IPI00640787;IPI00893300;IPI00795722;IPI00791495;IPI00644541;REV__IPI00894170;REV__IPI00248578;IPI00937741</t>
  </si>
  <si>
    <t>56 kDa U2AF65-associated protein;ATP-dependent RNA helicase p47;DEAD box protein UAP56;HLA-B-associated transcript 1 protein;Spliceosome RNA helicase BAT1;HLA-B associated transcript 1;HLA-B associated transcript 1 variant</t>
  </si>
  <si>
    <t>BAT1;UAP56;XXbac-BCX270M2.2-006;DADB-26I14.7-006;DAMA-25N12.12-006;DAMA-BMC190B12.8-006;DAQB-72H16.1-006;DASS-161H22.1-006;XXbac-BPG296P20.6-006;DAAP-97M17.4-003;DAAP-97M17.4-006;DASS-161H22.1-017;XXbac-BCX270M2.2-017;DAQB-72H16.1-017;DAMA-25N12.12-017;DADB-26I14.7-017;DAMA-BMC190B12.8-017;DASS-161H22.1-009;DAQB-72H16.1-009;DAMA-25N12.12-009;DADB-26I14.7-009;DAMA-BMC190B12.8-009;XXbac-BCX270M2.2-009;XXbac-BPG296P20.6-009;DASS-161H22.1-018;XXbac-BCX270M2.2-018;DAQB-72H16.1-018;DAMA-25N12.12-018;DADB-26I14.7-018;DAMA-BMC190B12.8-018;DAAP-97M17.4-017;DASS-161H22.1-014;XXbac-BCX270M2.2-014;DAMA-25N12.12-014;DADB-26I14.7-014;DAMA-BMC190B12.8-014;DAQB-72H16.1-014;DAAP-97M17.4-019;DAAP-97M17.4-009;DAAP-97M17.4-018</t>
  </si>
  <si>
    <t>Q13838-2;Q13838;Q13838-1;Q5STA0;Q5STU3;B0V2L1;B0V2L2;A2BF54;A6PWH1;B0S4X2;B0S8C3;B0UZ18;B0UZ99;A2BF56;B0S4X4;B0S8B3;B0UZ21;B0UZA2;Q59G92;Q5STA2;Q5STU9;A2BF57;A6PWH2;B0S4X3;B0S8B2;B0UZ20;B0UZA1;B0V2L3;A2BF55;A6PWH3;B0S8C4;B0UZ19;B0UZA0;Q5RJ65;B0V2L0;B0V2L6;B0V2L5</t>
  </si>
  <si>
    <t>IPI00641886</t>
  </si>
  <si>
    <t>ANKS1A protein</t>
  </si>
  <si>
    <t>ANKS1A</t>
  </si>
  <si>
    <t>Q49AR9</t>
  </si>
  <si>
    <t>IPI00746691;IPI00641887;IPI00023023</t>
  </si>
  <si>
    <t>UPF0414 transmembrane protein C20orf30;Chromosome 20 open reading frame 30</t>
  </si>
  <si>
    <t>C20orf30;HSPC274;UNQ2432/PRO4992;RP5-1116H23.2-004</t>
  </si>
  <si>
    <t>Q96A57-2;Q96A57;Q96A57-1;Q5JWB9</t>
  </si>
  <si>
    <t>IPI00641917</t>
  </si>
  <si>
    <t>IPI00641924;IPI00916714</t>
  </si>
  <si>
    <t>28S ribosomal protein S9, mitochondrial;MRPS9 protein</t>
  </si>
  <si>
    <t>MRPS9;RPMS9</t>
  </si>
  <si>
    <t>P82933;Q86WV4</t>
  </si>
  <si>
    <t>IPI00641948</t>
  </si>
  <si>
    <t>cDNA FLJ53425, highly similar to Far upstream element-binding protein 1;Putative uncharacterized protein FUBP1</t>
  </si>
  <si>
    <t>B4DT31;C9JSZ1</t>
  </si>
  <si>
    <t>IPI00641954</t>
  </si>
  <si>
    <t>Transmembrane emp24 protein transport domain containing 5</t>
  </si>
  <si>
    <t>RP5-976O13.2-005;TMED5</t>
  </si>
  <si>
    <t>B1AKT4</t>
  </si>
  <si>
    <t>IPI00641990;IPI00645869;IPI00009917;IPI00152781;IPI00922715</t>
  </si>
  <si>
    <t>Protein LAS1 homolog;Las1-like;cDNA FLJ30255 fis, clone BRACE2002444, highly similar to LAS1-like protein;cDNA FLJ43772 fis, clone TESTI2049576, highly similar to LAS1-like protein;cDNA FLJ40064 fis, clone TESOP2000312, highly similar to LAS1-like protein</t>
  </si>
  <si>
    <t>LAS1L;MSTP060</t>
  </si>
  <si>
    <t>Q9Y4W2-1;Q9Y4W2;A9X410;Q9Y4W2-2;Q9Y4W2-3;A9X412;B3KNR6;B3KUJ7</t>
  </si>
  <si>
    <t>IPI00642041;IPI00910238</t>
  </si>
  <si>
    <t>Catechol O-methyltransferase domain-containing protein 1;cDNA FLJ77862, highly similar to Homo sapiens catechol-O-methyltransferase domain containing 1 (COMTD1), mRNA</t>
  </si>
  <si>
    <t>COMTD1;UNQ766/PRO1558</t>
  </si>
  <si>
    <t>Q86VU5;A8K337</t>
  </si>
  <si>
    <t>IPI00642042</t>
  </si>
  <si>
    <t>Putative uncharacterized protein DKFZp686J1372;Tropomyosin 3</t>
  </si>
  <si>
    <t>DKFZp686J1372;RP11-205M9.1-003;TPM3</t>
  </si>
  <si>
    <t>Q5HYB6;Q5VU59</t>
  </si>
  <si>
    <t>IPI00642048</t>
  </si>
  <si>
    <t>GDP-mannose 4,6-dehydratase</t>
  </si>
  <si>
    <t>GMDS;RP1-118B18.1-002</t>
  </si>
  <si>
    <t>Q5TGM9</t>
  </si>
  <si>
    <t>IPI00642097</t>
  </si>
  <si>
    <t>Eukaryotic peptide chain release factor GTP-binding subunit ERF3B;G1 to S phase transition protein 2 homolog;cDNA FLJ55563, highly similar to Homo sapiens G1 to S phase transition 2 (GSPT2), mRNA</t>
  </si>
  <si>
    <t>ERF3B;GSPT2</t>
  </si>
  <si>
    <t>Q8IYD1;B4DQM6</t>
  </si>
  <si>
    <t>IPI00642105</t>
  </si>
  <si>
    <t>Neuronal cell death-related protein 7;Transcription initiation factor TFIID subunit 9B;Transcription initiation factor TFIID subunit 9-like;Transcription-associated factor TAFII31L;cDNA, FLJ92954, highly similar to Homo sapiens TAF9-like RNA polymerase II, TATA box binding protein (TBP)-associated factor, 31kDa (TAF9L), mRNA</t>
  </si>
  <si>
    <t>TAF9B;TAF9L</t>
  </si>
  <si>
    <t>Q9HBM6;B2R6H6</t>
  </si>
  <si>
    <t>IPI00642126;IPI00218094;IPI00954050;IPI00217287</t>
  </si>
  <si>
    <t>ALK lymphoma oligomerization partner on chromosome 17;Protein ALO17;cDNA FLJ13051 fis, clone NT2RP3001447</t>
  </si>
  <si>
    <t>ALO17;KIAA1618</t>
  </si>
  <si>
    <t>Q9HCF4-1;Q9HCF4;Q9HCF4-3;Q9HCF4-2;Q9H932</t>
  </si>
  <si>
    <t>IPI00642144</t>
  </si>
  <si>
    <t>Aldehyde dehydrogenase 1 family, member A1</t>
  </si>
  <si>
    <t>ALDH1A1;RP11-151D14.2-002</t>
  </si>
  <si>
    <t>Q5SYQ7</t>
  </si>
  <si>
    <t>IPI00642151;IPI00922263;IPI00643617</t>
  </si>
  <si>
    <t>Cullin 2;cDNA FLJ50125, highly similar to Cullin-2</t>
  </si>
  <si>
    <t>CUL2;RP11-297A16.3-005</t>
  </si>
  <si>
    <t>Q5T2B5;B7Z1Y1</t>
  </si>
  <si>
    <t>IPI00642156;IPI00384707;IPI00384503</t>
  </si>
  <si>
    <t>Glutamate--tRNA ligase;Probable glutamyl-tRNA synthetase, mitochondrial;EARS2 protein</t>
  </si>
  <si>
    <t>EARS2;KIAA1970</t>
  </si>
  <si>
    <t>Q5JPH6;Q86YH3</t>
  </si>
  <si>
    <t>IPI00642162</t>
  </si>
  <si>
    <t>Protein phosphatase 1 regulatory subunit 3E</t>
  </si>
  <si>
    <t>PPP1R3E</t>
  </si>
  <si>
    <t>Q9H7J1</t>
  </si>
  <si>
    <t>IPI00642182;IPI00646582;IPI00647373</t>
  </si>
  <si>
    <t>CUL3-interacting protein 1;Kelch-like protein 12;cDNA FLJ56167, highly similar to Kelch-like protein 12;Putative uncharacterized protein KLHL12;cDNA FLJ14350 fis, clone THYRO1001721, weakly similar to RING CANAL PROTEIN</t>
  </si>
  <si>
    <t>C3IP1;KLHL12</t>
  </si>
  <si>
    <t>Q53G59;B7Z7B8;A6NEN8;Q9H7R2</t>
  </si>
  <si>
    <t>IPI00642186;IPI00902637;IPI00827707</t>
  </si>
  <si>
    <t>Intraflagellar transport protein 140 homolog;WD and tetratricopeptide repeats protein 2;cDNA FLJ60813, highly similar to Intraflagellar transport 140 homolog;Putative uncharacterized protein DKFZp564L232;cDNA FLJ30571 fis, clone BRAWH2006044, highly similar to Intraflagellar transport 140 homolog;cDNA FLJ55354, highly similar to Intraflagellar transport 140 homolog</t>
  </si>
  <si>
    <t>IFT140;KIAA0590;WDTC2;DKFZp564L232</t>
  </si>
  <si>
    <t>Q96RY7;A2A2A8;B4DQZ8;Q9UG52;B3KNW3;B4DR58</t>
  </si>
  <si>
    <t>IPI00642204;IPI00930187</t>
  </si>
  <si>
    <t>Thioredoxin domain-containing protein 16;TXNDC16 protein</t>
  </si>
  <si>
    <t>KIAA1344;TXNDC16</t>
  </si>
  <si>
    <t>Q9P2K2;B7ZME4</t>
  </si>
  <si>
    <t>IPI00642206;IPI00418983;IPI00419345;IPI00472654;IPI00410300</t>
  </si>
  <si>
    <t>Coiled-coil domain-containing protein 18;Sarcoma antigen NY-SAR-24;Coiled-coil domain containing 18;CCDC18 protein;Putative uncharacterized protein CCDC18</t>
  </si>
  <si>
    <t>CCDC18;RP4-717I23.1-003</t>
  </si>
  <si>
    <t>Q5T9S5-1;Q5T9S5;Q5T9S5-2;Q5T9S3;Q6PH87;C9JT49</t>
  </si>
  <si>
    <t>IPI00642211;IPI00642164</t>
  </si>
  <si>
    <t>Aminopeptidase B;Arginine aminopeptidase;Arginyl aminopeptidase</t>
  </si>
  <si>
    <t>APB;RNPEP</t>
  </si>
  <si>
    <t>Q9H4A4;Q7RU04</t>
  </si>
  <si>
    <t>IPI00642238;IPI00646486;IPI00645339;IPI00871239;IPI00878947;IPI00640417;IPI00744429;IPI00877866</t>
  </si>
  <si>
    <t>Heterochromatin protein 1-binding protein 3;Protein HP1-BP74;cDNA FLJ61197, highly similar to Homo sapiens heterochromatin protein 1, binding protein 3 (HP1BP3), mRNA;Heterochromatin protein 1, binding protein 3, isoform CRA_b;Heterochromatin protein 1, binding protein 3</t>
  </si>
  <si>
    <t>HP1BP3;hCG_38870;RP5-930J4.3-015;RP5-930J4.3-006</t>
  </si>
  <si>
    <t>Q5SSJ5-1;Q5SSJ5;Q5SSJ5-2;Q5SSJ5-3;B4E0N8;B0QZK4;C9JS26;Q5SWC8</t>
  </si>
  <si>
    <t>IPI00642248</t>
  </si>
  <si>
    <t>cDNA FLJ59730, highly similar to NADP-dependent leukotriene B412-hydroxydehydrogenase (EC 1.3.1.74);Leukotriene B4 12-hydroxydehydrogenase, isoform CRA_d;Prostaglandin reductase 1</t>
  </si>
  <si>
    <t>hCG_28760;LTB4DH;PTGR1;RP11-16L21.1-004</t>
  </si>
  <si>
    <t>B4DPK3;Q5JVP3</t>
  </si>
  <si>
    <t>IPI00642256;IPI00026185;IPI00646047</t>
  </si>
  <si>
    <t>CapZ beta;F-actin-capping protein subunit beta;Capping protein (Actin filament) muscle Z-line, beta;Capping protein (Actin filament) muscle Z-line, beta, isoform CRA_a;CAPZB protein;cDNA FLJ43095 fis, clone CORDB2000541, highly similar to F-actin capping protein subunit beta</t>
  </si>
  <si>
    <t>CAPZB;hCG_41078;RP4-657E11.7-001;RP4-657E11.7-002</t>
  </si>
  <si>
    <t>P47756-2;P47756;B1AK87;Q32Q68;Q7L4N0;P47756-1;B1AK85</t>
  </si>
  <si>
    <t>IPI00642259;IPI00142768;IPI00028268;IPI00829643;IPI00844492</t>
  </si>
  <si>
    <t>230 kDa bullous pemphigoid antigen;Bullous pemphigoid antigen 1;Dystonia musculorum protein;Dystonin;Hemidesmosomal plaque protein</t>
  </si>
  <si>
    <t>Q5TBT2</t>
  </si>
  <si>
    <t>IPI00642269;IPI00168567;IPI00784036</t>
  </si>
  <si>
    <t>Transmembrane protein 188;Putative uncharacterized protein FLJ38101;TMP125;cDNA FLJ52286</t>
  </si>
  <si>
    <t>C16orf69;TMEM188;FLJ38101;hCG_1811704</t>
  </si>
  <si>
    <t>Q8N9A8-1;Q8N9A8;B8YCP3;Q8N9A8-2;B4DWN4</t>
  </si>
  <si>
    <t>IPI00943192;IPI00642310;IPI00019971;IPI00910670;IPI00103878</t>
  </si>
  <si>
    <t>Protein unc-18 homolog 2;Protein unc-18 homolog B;Syntaxin-binding protein 2;Hunc18b2;STXBP2 protein;Syntaxin binding protein 2;Syntaxin binding protein 2, isoform CRA_b;cDNA FLJ54775, highly similar to Syntaxin-binding protein 2;Syntaxin binding protein 2 variant;cDNA FLJ53447, highly similar to Syntaxin-binding protein 2</t>
  </si>
  <si>
    <t>STXBP2;UNC18B;hCG_22249</t>
  </si>
  <si>
    <t>Q15833;O00184;Q9BU65;B4E175;Q53GF4;B4DY46</t>
  </si>
  <si>
    <t>IPI00642329;IPI00791338</t>
  </si>
  <si>
    <t>Mitofusin-2;Transmembrane GTPase MFN2;cDNA FLJ10327 fis, clone NT2RM2000581, highly similar to Transmembrane GTPase MFN2 (EC 3.6.5.-);cDNA FLJ12391 fis, clone MAMMA1002684, highly similar to Transmembrane GTPase MFN2 (EC 3.6.5.-);cDNA FLJ57997, highly similar to Transmembrane GTPase MFN2 (EC 3.6.5.-)</t>
  </si>
  <si>
    <t>CPRP1;KIAA0214;MFN2</t>
  </si>
  <si>
    <t>O95140-1;O95140;B3KM52;B3KMR3;B7Z3H8</t>
  </si>
  <si>
    <t>IPI00642338;IPI00943775;REV__IPI00910255</t>
  </si>
  <si>
    <t>cDNA FLJ36622 fis, clone TRACH2016690, highly similar to Homo sapiens Vac14 homolog (VAC14), mRNA;Putative uncharacterized protein DKFZp434J032</t>
  </si>
  <si>
    <t>DKFZp434J032</t>
  </si>
  <si>
    <t>B3KSM8;Q9NTB8</t>
  </si>
  <si>
    <t>IPI00642364;IPI00418592;IPI00922844;IPI00427983;IPI00908445;IPI00645910;IPI00644470;IPI00647002;IPI00427982;IPI00427974;IPI00477640;IPI00908462;IPI00646173</t>
  </si>
  <si>
    <t>R2G1;T-cell surface glycoprotein CD1e, membrane-associated;T-cell surface glycoprotein CD1e, soluble;CD1E protein;cDNA FLJ52033, highly similar to T-cell surface glycoprotein CD1e;cDNA FLJ52035, highly similar to T-cell surface glycoprotein CD1e</t>
  </si>
  <si>
    <t>CD1E</t>
  </si>
  <si>
    <t>P15812-2;P15812;A2RRL5;P15812-1;B4DZT7;P15812-4;B4E042;P15812-3;P15812-6;P15812-9</t>
  </si>
  <si>
    <t>IPI00642370;IPI00644835</t>
  </si>
  <si>
    <t>Mpv17-like protein 2;Putative uncharacterized protein MPV17L2</t>
  </si>
  <si>
    <t>FKSG24;MPV17L2</t>
  </si>
  <si>
    <t>Q567V2-1;Q567V2;Q567V2-2;C9J764</t>
  </si>
  <si>
    <t>IPI00642390;IPI00910234;IPI00645383</t>
  </si>
  <si>
    <t>Alpha-1,2-mannosyltransferase ALG9;Asparagine-linked glycosylation protein 9 homolog;Disrupted in bipolar disorder protein 1;cDNA FLJ60796, highly similar to Alpha-1,2-mannosyltransferase ALG9 (EC 2.4.1.-)</t>
  </si>
  <si>
    <t>Q9H6U8-4;Q9H6U8;B4DQI3;Q9H6U8-2</t>
  </si>
  <si>
    <t>IPI00940896;IPI00789627;IPI00797359;IPI00642409;IPI00914624;IPI00916352</t>
  </si>
  <si>
    <t>cDNA FLJ54183, highly similar to HLA class I histocompatibility antigen, Cw-7 alpha chain;Major histocompatibility complex, class I, C;HLA class I histocompatibility antigen, Cw-7 alpha chain;MHC class I antigen Cw*7;MHC class I antigen;MHC class 1 antigen;MHC class I protein HLA-C heavy chain;MHC class I antigen precusor;HLA-C protein;MHC class I antigen HLA-C;Human leukocyte antigen;Leucocyte antigen C</t>
  </si>
  <si>
    <t>HLA-C;XXbac-BPG248L24.3-004;XXbac-BPG248L24.3-002;HLAC;HLA-Cw;HLA;XXbac-BPG248L24.3-001;XXbac-BPG248L24.3-007;HLA-Cw*07</t>
  </si>
  <si>
    <t>B4DVY0;A2AEA4;A2AEA2;P10321;A2BCW7;A4Q9R6;A6H578;A6H581;A6Q0P2;A7LH95;A8YQF3;B0JF23;B1PQ27;B2ZSE2;B3V8S0;B5BLP2;B9WPN5;C0KJV4;C0KJV6;C0KJW1;C0KJW3;C0KJW5;C0KJY4;C0KK02;C0KTQ5;C0KTQ6;C1K0X7;C1K0X8;C1K0Y0;C1K9J2;C5IZX3;C6JSX5;C6JSX6;C6K4L0;C6K4Q8;C6K4R1;C7C619;C7EAN4;C7EDP3;C7EW73;D0EP73;Q001S2;Q08GD3;Q08GM9;Q0PQ42;Q0ZP95;Q1WAA9;Q1XDY2;Q27W00;Q29729;Q2L4E9;Q30204;Q3KT81;Q45FZ3;Q546A4;Q5C9P9;Q64EU5;Q6IVK0;Q6R739;Q6R742;Q6T614;Q6T715;Q708F1;Q7YQB2;Q85ZX8;Q860B0;Q8HWT1;Q8MHM5;Q95HC2;Q9TPU5;A2AEA5;A1KQR2;A2BCW0;A2BCW3;A2BCY3;B0F9N1;B1A0K3;B5AFW3;B5AFW8;B5ATV3;B5B8Y5;B8Y6A8;B8ZXH3;C0KJV3;C0KJV5;C0KJV7;C0KJV9;C0KJW4;C0KJW7;C0KJY3;C0KJZ4;C0KK01;C0M117;C0M120;C0M124;C1KBJ9;C5IZU5;C5IZU6;C5IZU8;C5IZV5;C5IZY1;C5J005;C5J031;C6H0N3;C6JSW8;C6JSX9;C6K4L2;C6K4L3;C6K4L4;C6K4M2;C6K4M5;C6K4N7;C6K4N9;C6K4P2;C7C4Z5;C7FDT6;C7FDU1;C7FDU2;C7FDU3;C7FDV0;C7FDV7;C7FDW0;C8CAY0;C8CH96;C8CH97;C8CHA9;C9E1I4;C9WER2;C9WER5;C9WER9;C9WES3;C9WET3;C9WET4;C9WEU1;C9WEV1;C9WEV2;O78071;Q0MT77;Q1G102;Q209I4;Q27I59;Q2L4W1;Q2XPN2;Q545Z1;Q5ZGL9;Q700Z7;Q708F2;Q9TNT0;Q9TQ36;Q9UEY2</t>
  </si>
  <si>
    <t>IPI00642422;IPI00020546</t>
  </si>
  <si>
    <t>Absent small and homeotic disks protein 1 homolog;ASH1-like protein;Lysine N-methyltransferase 2H;Probable histone-lysine N-methyltransferase ASH1L</t>
  </si>
  <si>
    <t>ASH1L;KIAA1420;KMT2H</t>
  </si>
  <si>
    <t>Q9NR48</t>
  </si>
  <si>
    <t>IPI00642454</t>
  </si>
  <si>
    <t>Ribosomal protein L7a</t>
  </si>
  <si>
    <t>RP11-244N20.10-005;RPL7A;RP-L7a</t>
  </si>
  <si>
    <t>Q5T8U2;Q9BY74</t>
  </si>
  <si>
    <t>IPI00642468</t>
  </si>
  <si>
    <t>IPI00642494;IPI00797517</t>
  </si>
  <si>
    <t>Uracil phosphoribosyltransferase homolog;cDNA FLJ77390;Putative uncharacterized protein RP11-311P8.3;UPP</t>
  </si>
  <si>
    <t>UPRT;hCG_20330;RP11-311P8.3</t>
  </si>
  <si>
    <t>Q96BW1-1;Q96BW1;A8KAF9;Q96BW1-3</t>
  </si>
  <si>
    <t>IPI00642542</t>
  </si>
  <si>
    <t>DJ639P13.2.2 (Acidic calponin 3)</t>
  </si>
  <si>
    <t>CNN3</t>
  </si>
  <si>
    <t>Q9BWY6</t>
  </si>
  <si>
    <t>IPI00642544;IPI00061760;IPI00329210</t>
  </si>
  <si>
    <t>Dihydrodipicolinate synthase-like, mitochondrial;Protein 569272</t>
  </si>
  <si>
    <t>C10orf65;DHDPSL</t>
  </si>
  <si>
    <t>Q86XE5-1;Q86XE5;Q86XE5-3</t>
  </si>
  <si>
    <t>IPI00642611;IPI00940437;IPI00398963</t>
  </si>
  <si>
    <t>cDNA FLJ56431, highly similar to Conserved oligomeric Golgi complex component 6;Component of oligomeric Golgi complex 6;Conserved oligomeric Golgi complex subunit 6;Component of oligomeric golgi complex 6</t>
  </si>
  <si>
    <t>COG6;KIAA1134;RP11-304M3.3-001</t>
  </si>
  <si>
    <t>B4DG73;Q9Y2V7-1;Q9Y2V7;Q9Y2V7-2;Q5T0U2</t>
  </si>
  <si>
    <t>IPI00642617;IPI00784071;IPI00942971;IPI00926244;IPI00925897;IPI00927355</t>
  </si>
  <si>
    <t>Zinc finger protein 3;Zinc finger protein HF.12;Zinc finger protein HZF3.1;Zinc finger protein KOX25;cDNA, FLJ96540, highly similar to Homo sapiens zinc finger protein 3 (A8-51) (ZNF3), transcript variant 2, mRNA;cDNA FLJ34665 fis, clone LIVER2000626, highly similar to Zinc finger protein 38;Putative uncharacterized protein DKFZp686N14223;Zinc finger protein 3 (A8-51);Zinc finger protein</t>
  </si>
  <si>
    <t>KOX25;ZNF3;DKFZp686N14223;tcag7.618</t>
  </si>
  <si>
    <t>P17036;B2RDB6;B3KRP4;Q6AWC6;Q86U76;A4D2A4;O14884</t>
  </si>
  <si>
    <t>IPI00026634;IPI00642665;IPI00647947;IPI00946578;IPI00947041;IPI00945407;IPI00945413;IPI00642108;IPI00944955;IPI00946395;IPI00947309;IPI00641163;IPI00946246;IPI00645123;IPI00646688;IPI00944981</t>
  </si>
  <si>
    <t>WD repeat domain phosphoinositide-interacting protein 4;WD repeat-containing protein 45;Putative uncharacterized protein WDR45;WD repeat domain 45, isoform CRA_e</t>
  </si>
  <si>
    <t>JM5;WDR45;WDRX1;WDRXI4;WIPI4;hCG_1986580</t>
  </si>
  <si>
    <t>Q9Y484-2;Q9Y484;Q9Y484-3;A6NGH5;Q9Y484-1;C9JYH8;C9J471;C9JBX7;C9JUS5;C9JE01;C9J0A8;C9J5L0;C9JVT3</t>
  </si>
  <si>
    <t>IPI00642684;IPI00639925</t>
  </si>
  <si>
    <t>IPI00642693</t>
  </si>
  <si>
    <t>OGFR protein</t>
  </si>
  <si>
    <t>OGFR</t>
  </si>
  <si>
    <t>Q05BV5</t>
  </si>
  <si>
    <t>IPI00642716</t>
  </si>
  <si>
    <t>Antigen MLAA-21;Myosin cardiac muscle beta chain;Myosin heavy chain 7B, cardiac muscle beta isoform;Myosin-7B;Slow A MYH14</t>
  </si>
  <si>
    <t>KIAA1512;MYH7B</t>
  </si>
  <si>
    <t>A7E2Y1-1;A7E2Y1</t>
  </si>
  <si>
    <t>IPI00642725</t>
  </si>
  <si>
    <t>IPI00642798</t>
  </si>
  <si>
    <t>Nucleolar autoantigen No55;Synaptonemal complex protein SC65;cDNA FLJ53481, highly similar to Nucleolar autoantigen No55</t>
  </si>
  <si>
    <t>NOL55;SC65</t>
  </si>
  <si>
    <t>Q92791;B4DVZ5</t>
  </si>
  <si>
    <t>IPI00642816;IPI00216125;IPI00419797</t>
  </si>
  <si>
    <t>Signal recognition particle 9 kDa protein;cDNA FLJ76514, highly similar to Homo sapiens signal recognition particle 9kDa (SRP9), mRNA;HCG1781062;Signal recognition particle 9kDa, isoform CRA_a;Similar to signal recognition particle 9kD;Signal recognition particle 9 kDa isoform;Signal recognition particle 9kDa, isoform CRA_b;SRP9 protein;Putative uncharacterized protein DKFZp564M2223</t>
  </si>
  <si>
    <t>SRP9;hCG_1781062;hCG_1984300;DKFZp564M2223</t>
  </si>
  <si>
    <t>P49458;A8K0N0;Q8WVW9;Q6NVX0;Q8WTW0;Q659G3;Q6P2S0</t>
  </si>
  <si>
    <t>IPI00642862</t>
  </si>
  <si>
    <t>Cyclophilin-like protein PPIL4;Peptidyl-prolyl cis-trans isomerase-like 4;Rotamase PPIL4;cDNA FLJ34750 fis, clone MESAN2009580, highly similar to Peptidyl-prolyl cis-trans isomerase-like 4 (EC 5.2.1.8);PPIL4 protein;Serologically defined breast cancer antigen NY-BR-18;HDCME13P</t>
  </si>
  <si>
    <t>PPIL4</t>
  </si>
  <si>
    <t>Q8WUA2;B3KRR4;Q32Q83;Q6P392;Q96AL2;Q9H287;Q9P1R3</t>
  </si>
  <si>
    <t>IPI00642880;IPI00893059</t>
  </si>
  <si>
    <t>HLA-B associated transcript 1</t>
  </si>
  <si>
    <t>BAT1;XXbac-BCX270M2.2-013;DAQB-72H16.1-013;DAMA-25N12.12-013;DADB-26I14.7-013;DAMA-BMC190B12.8-013;DASS-161H22.1-013;XXbac-BPG296P20.6-013;DAAP-97M17.4-013</t>
  </si>
  <si>
    <t>A6PWH4;B0S4X5;B0S8B4;B0UZ22;B0UZA3;Q5HYU0;Q5STU2;B0V2L7</t>
  </si>
  <si>
    <t>IPI00642904;IPI00012726;IPI00555747;IPI00642944;IPI00641299;IPI00644016</t>
  </si>
  <si>
    <t>PABPC4 protein;Poly(A) binding protein, cytoplasmic 4 (Inducible form);Poly(A) binding protein, cytoplasmic 4 (Inducible form), isoform CRA_c;PABPC4 protein variant;Activated-platelet protein 1;Inducible poly(A)-binding protein;Polyadenylate-binding protein 4;Poly(A) binding protein, cytoplasmic 4 (Inducible form), isoform CRA_e;Polyadenylate binding protein II</t>
  </si>
  <si>
    <t>PABPC4;hCG_2031827;RP11-69E11.6-002;APP1;PABP4;RP11-69E11.6-004;RP11-69E11.6-003</t>
  </si>
  <si>
    <t>Q3B867;Q4VC03;Q53GL4;Q6IQ30;Q13310-1;Q13310;Q13310-2;B1ANR7;Q147Y3;B1ANR0;Q15164</t>
  </si>
  <si>
    <t>IPI00642971;IPI00789435</t>
  </si>
  <si>
    <t>Antigen NY-CO-4;Elongation factor 1-delta;cDNA, FLJ95068, highly similar to Homo sapiens eukaryotic translation elongation factor 1 delta (guanine nucleotide exchange protein) (EEF1D), transcript variant 1, mRNA;FP1047;EEF1D protein;cDNA: FLJ20897 fis, clone ADKA03573</t>
  </si>
  <si>
    <t>P29692-2;P29692;B2RAR6;Q71RH4;Q9BW34;Q9H7G6</t>
  </si>
  <si>
    <t>IPI00643007;IPI00908693;IPI00909013</t>
  </si>
  <si>
    <t>IST1 homolog;Putative MAPK-activating protein PM28;cDNA FLJ52563;cDNA FLJ52541</t>
  </si>
  <si>
    <t>IST1;KIAA0174</t>
  </si>
  <si>
    <t>P53990-3;P53990;B4DM80;B4DHF3</t>
  </si>
  <si>
    <t>IPI00792352;IPI00643041;IPI00796462;IPI00795671;IPI00795109;IPI00044779;IPI00792120;IPI00794138</t>
  </si>
  <si>
    <t>Androgen receptor-associated protein 24;GTPase Ran;GTP-binding nuclear protein Ran;Ras-like protein TC4;Ras-related nuclear protein;cDNA FLJ78394, highly similar to Homo sapiens RAN, member RAS oncogene family (RAN), mRNA;cDNA, FLJ92821, Homo sapiens RAN, member RAS oncogene family (RAN), mRNA;RAN, member RAS oncogene family, isoform CRA_b;Putative uncharacterized protein RAN;RAN, member RAS oncogene family, isoform CRA_c</t>
  </si>
  <si>
    <t>ARA24;OK/SW-cl.81;RAN;hCG_1744585</t>
  </si>
  <si>
    <t>P62826;A8K3Z8;B5MDF5</t>
  </si>
  <si>
    <t>IPI00643098</t>
  </si>
  <si>
    <t>IPI00643114;IPI00879509;IPI00647559;IPI00646027;IPI00394794</t>
  </si>
  <si>
    <t>PHLDB3 protein</t>
  </si>
  <si>
    <t>PHLDB3</t>
  </si>
  <si>
    <t>B2RXH3;Q96HZ0</t>
  </si>
  <si>
    <t>IPI00643140</t>
  </si>
  <si>
    <t>cDNA FLJ35426 fis, clone SMINT2001683, highly similar to Splicing factor 4;Splicing factor 4, isoform CRA_d</t>
  </si>
  <si>
    <t>hCG_38578;SF4</t>
  </si>
  <si>
    <t>B3KS44</t>
  </si>
  <si>
    <t>IPI00643141;IPI00924552;IPI00791929;IPI00927659;IPI00383832</t>
  </si>
  <si>
    <t>DSH homolog 3;Segment polarity protein dishevelled homolog DVL-3;Putative uncharacterized protein;cDNA FLJ61571, highly similar to Segment polarity protein dishevelled homolog DVL-3;Dishevelled, dsh homolog 3 (Drosophila), isoform CRA_b;Putative uncharacterized protein DKFZp586M1622</t>
  </si>
  <si>
    <t>DVL3;KIAA0208;DKFZp586M1622;hCG_40299</t>
  </si>
  <si>
    <t>Q92997;Q8WVA8;B4E3E5;Q9UG07</t>
  </si>
  <si>
    <t>IPI00941001;IPI00643166;IPI00030116</t>
  </si>
  <si>
    <t>Acetylglucosamine phosphomutase;N-acetylglucosamine-phosphate mutase;Phosphoacetylglucosamine mutase;Phosphoglucomutase-3;cDNA FLJ13370 fis, clone PLACE1000653, highly similar to Phosphoacetylglucosamine mutase (EC 5.4.2.3);cDNA FLJ55543, highly similar to Phosphoacetylglucosamine mutase (EC 5.4.2.3)</t>
  </si>
  <si>
    <t>AGM1;PGM3</t>
  </si>
  <si>
    <t>O95394;B3KN28;B4DX94</t>
  </si>
  <si>
    <t>IPI00643204;IPI00419542;IPI00641988</t>
  </si>
  <si>
    <t>Hormone-sensitive lipase;cDNA FLJ75224, highly similar to Homo sapiens lipase, hormone-sensitive (LIPE), mRNA</t>
  </si>
  <si>
    <t>LIPE</t>
  </si>
  <si>
    <t>Q05469-1;Q05469;A8K8W7;Q05469-2</t>
  </si>
  <si>
    <t>IPI00643229;IPI00023100;IPI00008404;IPI00217316;IPI00335110;IPI00556615</t>
  </si>
  <si>
    <t>DSH homolog 1;Segment polarity protein dishevelled homolog DVL-1;cDNA FLJ38548 fis, clone HCHON2001768, highly similar to Segment polarity protein dishevelled homolog DVL-1;cDNA FLJ56847, highly similar to Segment polarity protein dishevelled homologDVL-1;cDNA FLJ56879, highly similar to Segment polarity protein dishevelled homolog DVL-1;DVL1 protein;cDNA FLJ35870 fis, clone TESTI2007998, highly similar to SEGMENT POLARITY PROTEIN DISHEVELLED HOMOLOG DVL-1;DSH homolog 1-like;Segment polarity protein dishevelled homolog DVL-1-like;Putative uncharacterized protein DVL1;Dishevelled, dsh homolog 1 (Drosophila)</t>
  </si>
  <si>
    <t>DVL1;DVL;DVL1L1</t>
  </si>
  <si>
    <t>O14640-2;O14640;B3KTN8;B7Z1E8;B7Z6B5;Q6PJD6;O14640-1;Q8NA39;P54792-1;P54792;A6NKG8;P54792-2;Q86TH3</t>
  </si>
  <si>
    <t>IPI00815680;IPI00643285;IPI00816242;IPI00376209;IPI00815899;IPI00787865</t>
  </si>
  <si>
    <t>Cytoplasmic polyadenylation element-binding protein 2;Putative uncharacterized protein DKFZp686L03182</t>
  </si>
  <si>
    <t>CPEB2;DKFZp686L03182</t>
  </si>
  <si>
    <t>Q7Z5Q1-3;Q7Z5Q1;Q7Z5Q1-6;Q7Z5Q1-7;Q6N013;Q7Z5Q1-2;Q7Z5Q1-4;Q7Z5Q1-5</t>
  </si>
  <si>
    <t>IPI00643286;IPI00829615;IPI00829668</t>
  </si>
  <si>
    <t>Epimerase family protein SDR39U1;Short-chain dehydrogenase/reductase family 39U member 1</t>
  </si>
  <si>
    <t>C14orf124;HCDI;SDR39U1</t>
  </si>
  <si>
    <t>Q9NRG7-2;Q9NRG7;Q9NRG7-1</t>
  </si>
  <si>
    <t>IPI00643365</t>
  </si>
  <si>
    <t>Asparagine-linked glycosylation protein 11 homolog;Asparagine-linked glycosylation 11, alpha-1,2-mannosyltransferase homolog (Yeast)</t>
  </si>
  <si>
    <t>ALG11;GT8</t>
  </si>
  <si>
    <t>Q2TAA5;A5PLP3</t>
  </si>
  <si>
    <t>IPI00643475</t>
  </si>
  <si>
    <t>Fermitin family homolog 1;Kindlerin;Kindlin syndrome protein;Kindlin-1;Unc-112-related protein 1;Chromosome 20 open reading frame 42</t>
  </si>
  <si>
    <t>C20orf42;FERMT1;KIND1;URP1;RP5-1056H1.1-004</t>
  </si>
  <si>
    <t>Q9BQL6-2;Q9BQL6;Q5JWV4</t>
  </si>
  <si>
    <t>IPI00643500;IPI00946233</t>
  </si>
  <si>
    <t>Putative uncharacterized protein SEC61A1</t>
  </si>
  <si>
    <t>SEC61A1</t>
  </si>
  <si>
    <t>C9JXC6</t>
  </si>
  <si>
    <t>IPI00643522</t>
  </si>
  <si>
    <t>Ribosomal protein S6;Ribosomal protein S6, isoform CRA_a</t>
  </si>
  <si>
    <t>hCG_1741512;RP11-513M16.6-002;RPS6</t>
  </si>
  <si>
    <t>A2A3R5</t>
  </si>
  <si>
    <t>IPI00843913;IPI00643525;IPI00032258;IPI00892547;IPI00889723;IPI00937598</t>
  </si>
  <si>
    <t>Complement component 4A (Rodgers blood group);Putative uncharacterized protein C4A;C4A3;Acidic complement C4;C3 and PZP-like alpha-2-macroglobulin domain-containing protein 2;C4a anaphylatoxin;C4b-A;C4d-A;Complement C4 beta chain;Complement C4 gamma chain;Complement C4-A;Complement C4-A alpha chain;C4A variant protein;C4A protein;cDNA FLJ55146, highly similar to Complement C4-B;cDNA FLJ60561, highly similar to Complement C4-B;cDNA FLJ53025, highly similar to Complement C4-B;C4B2;C4B5;C4A4;C4B1;C4A6;C4A2;C4A;C4B;C4;ZA protein;Complement C4B1a;Complement C4B2;Complement C4B5</t>
  </si>
  <si>
    <t>C4A;DAMC-258G8.6-001;DAQB-124C11.1-001;CO4;CPAMD2;C4A variant protein;DADB-112B14.9-001;C4B</t>
  </si>
  <si>
    <t>B0V2C8;B2RUT6;Q5JNX2;Q6U2F6;P0C0L4;A7E2V2;B7ZVZ6;Q4LE82;Q6P4R1;B0UZ83;A6H8M8;B4DDH0;B4DIE5;B7Z1F8;Q6U2E0;Q6U2E5;Q6U2E7;Q6U2E8;Q6U2F0;Q6U2F3;Q6U2F4;Q6U2I5;Q6U2K2;Q6U2L9;Q6XMI6;Q96EG2;Q9UM89;Q9UMV1</t>
  </si>
  <si>
    <t>IPI00783519;IPI00643527;IPI00180939</t>
  </si>
  <si>
    <t>B-cell adapter for phosphoinositide 3-kinase;B-cell phosphoinositide 3-kinase adapter protein 1;Phosphoinositide 3-kinase adapter protein 1</t>
  </si>
  <si>
    <t>BCAP;PIK3AP1</t>
  </si>
  <si>
    <t>Q6ZUJ8-1;Q6ZUJ8;Q6ZUJ8-2</t>
  </si>
  <si>
    <t>IPI00643554;IPI00013454;IPI00216532</t>
  </si>
  <si>
    <t>Regulator of G-protein signaling 10</t>
  </si>
  <si>
    <t>RGS10</t>
  </si>
  <si>
    <t>O43665-3;O43665;O43665-1;O43665-2</t>
  </si>
  <si>
    <t>IPI00643557;IPI00942825;IPI00647327;IPI00383232;IPI00395371;IPI00642914;IPI00641042;IPI00639977</t>
  </si>
  <si>
    <t>Cyclin-M;Cyclin-related protein FAM58A;Cyclin-related protein FAM58B;Family with sequence similarity 58, member A, isoform CRA_f;Putative uncharacterized protein FAM58A</t>
  </si>
  <si>
    <t>FAM58A;FAM58B;hCG_39574</t>
  </si>
  <si>
    <t>Q8N1B3-1;Q8N1B3;C9JPR3;Q8N1B3-2;P0C7Q3;B5MD73;B5ME07;C9JP43;C9JVH6</t>
  </si>
  <si>
    <t>IPI00169441;IPI00915926;IPI00643561;IPI00917061</t>
  </si>
  <si>
    <t>Protein CLEC16A</t>
  </si>
  <si>
    <t>CLEC16A;KIAA0350</t>
  </si>
  <si>
    <t>Q2KHT3-1;Q2KHT3;Q2KHT3-2</t>
  </si>
  <si>
    <t>IPI00412497;IPI00643583;IPI00910924;IPI00178188;IPI00385120;IPI00063849</t>
  </si>
  <si>
    <t>Dynein, light chain, roadblock-type 1;Bithoraxoid-like protein;Dynein light chain 2A, cytoplasmic;Dynein light chain roadblock-type 1;Dynein-associated protein Km23;Roadblock domain-containing protein 1;cDNA FLJ59194, moderately similar to Dynein light chain 2A, cytoplasmic</t>
  </si>
  <si>
    <t>DYNLRB1;RP5-914B9.1-004;BITH;DNCL2A;DNLC2A;HSPC162;ROBLD1</t>
  </si>
  <si>
    <t>B1AKR6;Q9NP97-1;Q9NP97;B4DFR2</t>
  </si>
  <si>
    <t>IPI00643591;IPI00293396;IPI00939879;IPI00909722;IPI00909354;IPI00910023</t>
  </si>
  <si>
    <t>cDNA FLJ30560 fis, clone BRAWH2004217, highly similar to AP-1 complex subunit gamma-1;cDNA FLJ46199 fis, clone TESTI4007965, highly similar to AP-1 complex subunit gamma-1;Adaptor-related protein complex 1, gamma 1 subunit;Adapter-related protein complex 1 subunit gamma-1;Adaptor protein complex AP-1 subunit gamma-1;AP-1 complex subunit gamma-1;Clathrin assembly protein complex 1 gamma-1 large chain;Gamma1-adaptin;Golgi adaptor HA1/AP1 adaptin subunit gamma-1;Putative uncharacterized protein</t>
  </si>
  <si>
    <t>AP1G1;ADTG;CLAPG1</t>
  </si>
  <si>
    <t>B3KNW1;B3KXW5;Q8IY97;O43747;B4DS96;B4DDL1</t>
  </si>
  <si>
    <t>IPI00643611;IPI00884447;IPI00384807</t>
  </si>
  <si>
    <t>Zinc finger protein 250;Zinc finger protein 647;cDNA FLJ30326 fis, clone BRACE2007174, highly similar to Zinc finger protein 250;Zinc finger protein 250 variant</t>
  </si>
  <si>
    <t>ZNF250;ZNF647</t>
  </si>
  <si>
    <t>P15622-1;P15622;B3KNS9;Q59HE9;P15622-2</t>
  </si>
  <si>
    <t>IPI00643628;IPI00470588;IPI00641649</t>
  </si>
  <si>
    <t>Zinc finger MYM-type protein 1;cDNA FLJ57000, highly similar to Zinc finger MYM-type protein 1;Zinc finger, MYM-type 1;cDNA: FLJ23151 fis, clone LNG09417</t>
  </si>
  <si>
    <t>ZMYM1;RP11-248I9.4-003</t>
  </si>
  <si>
    <t>Q5SVZ6;B4DSJ9;Q5SW02;Q9H5R2</t>
  </si>
  <si>
    <t>IPI00643664;IPI00645009</t>
  </si>
  <si>
    <t>Staufen protein T4 variant;Staufen protein T5 variant;Staufen, RNA binding protein, homolog 1 (Drosophila)</t>
  </si>
  <si>
    <t>RP3-470L14.2-006;STAU1</t>
  </si>
  <si>
    <t>Q5JW29</t>
  </si>
  <si>
    <t>IPI00646802;IPI00643701</t>
  </si>
  <si>
    <t>Lck-interacting molecule;Lck-interacting transmembrane adapter 1</t>
  </si>
  <si>
    <t>LIME;LIME1;LP8067</t>
  </si>
  <si>
    <t>Q9H400-1;Q9H400</t>
  </si>
  <si>
    <t>IPI00643720;IPI00921408;IPI00921283</t>
  </si>
  <si>
    <t>2-oxoglutarate dehydrogenase complex component E1-like;2-oxoglutarate dehydrogenase-like, mitochondrial;Alpha-ketoglutarate dehydrogenase-like;cDNA FLJ55334, highly similar to Homo sapiens oxoglutarate dehydrogenase-like (OGDHL), mRNA;cDNA FLJ61528, highly similar to Homo sapiens oxoglutarate dehydrogenase-like (OGDHL), mRNA</t>
  </si>
  <si>
    <t>KIAA1290;OGDHL</t>
  </si>
  <si>
    <t>Q9ULD0;B4DKG2;B4E193</t>
  </si>
  <si>
    <t>IPI00643722;IPI00642705;IPI00929427;IPI00472891;IPI00401753</t>
  </si>
  <si>
    <t>AT-rich interactive domain-containing protein 1A;B120;BRG1-associated factor 250;BRG1-associated factor 250a;hELD;Osa homolog 1;SWI/SNF complex protein p270;SWI/SNF-related, matrix-associated, actin-dependent regulator of chromatin subfamily F member 1;SWI-like protein;ARID1A variant protein;cDNA FLJ90459 fis, clone NT2RP3001754;ARID1A protein;cDNA FLJ14749 fis, clone NT2RP3002876, weakly similar to Drosophila melanogaster eyelid (eld) mRNA;cDNA FLJ14561 fis, clone NT2RM2002091, weakly similar to Drosophila melanogaster eyelid (eld) mRNA;cDNA FLJ14536 fis, clone NT2RM2001105, weakly similar to Drosophila melanogaster eyelid (eld) mRNA</t>
  </si>
  <si>
    <t>ARID1A;BAF250;BAF250A;C1orf4;OSA1;SMARCF1;ARID1A variant protein</t>
  </si>
  <si>
    <t>O14497-1;O14497;Q4LE49;Q8NC65;O14497-2;A4FU79;Q96SM7;Q96SY8;Q96T01;O14497-3</t>
  </si>
  <si>
    <t>IPI00643747;IPI00217178;IPI00852797;IPI00878429;IPI00953575;IPI00939581</t>
  </si>
  <si>
    <t>Uncharacterized protein C22orf30</t>
  </si>
  <si>
    <t>C22orf30</t>
  </si>
  <si>
    <t>Q5THK1-1;Q5THK1;Q5THK1-4;Q5THK1-3</t>
  </si>
  <si>
    <t>IPI00643781</t>
  </si>
  <si>
    <t>PSIP1 protein;PC4 and SFRS1 interacting protein 1, isoform CRA_a</t>
  </si>
  <si>
    <t>PSIP1;hCG_27254</t>
  </si>
  <si>
    <t>Q05CM9;Q8N4N4</t>
  </si>
  <si>
    <t>IPI00643808;IPI00827740;IPI00910958</t>
  </si>
  <si>
    <t>DDB1- and CUL4-associated factor 2;Denticleless protein homolog;Lethal(2) denticleless protein homolog;Retinoic acid-regulated nuclear matrix-associated protein;cDNA FLJ77821;cDNA FLJ53398, highly similar to Homo sapiens denticleless homolog (DTL), mRNA</t>
  </si>
  <si>
    <t>CDT2;CDW1;DCAF2;DTL;L2DTL;RAMP</t>
  </si>
  <si>
    <t>Q9NZJ0-1;Q9NZJ0;A8K8H8;B4E0E6;Q9NZJ0-2</t>
  </si>
  <si>
    <t>IPI00853120;IPI00745556;IPI00644022;IPI00889043;IPI00943240;IPI00853264</t>
  </si>
  <si>
    <t>Chromosome-associated protein H2;Condensin-2 complex subunit H2;Kleisin-beta;Non-SMC condensin II complex subunit H2</t>
  </si>
  <si>
    <t>CAPH2;NCAPH2</t>
  </si>
  <si>
    <t>Q6IBW4-4;Q6IBW4;Q6IBW4-1;Q6IBW4-2</t>
  </si>
  <si>
    <t>IPI00644025;IPI00645484</t>
  </si>
  <si>
    <t>Synaptic vesicle glycoprotein 2A;cDNA FLJ75880, highly similar to Homo sapiens synaptic vesicle glycoprotein 2A (SV2A), mRNA;cDNA FLJ57689, highly similar to Synaptic vesicle glycoprotein 2A</t>
  </si>
  <si>
    <t>KIAA0736;PSEC0174;SV2A</t>
  </si>
  <si>
    <t>Q7L0J3-1;Q7L0J3;A8K6Q3;Q7L0J3-2;B4E000</t>
  </si>
  <si>
    <t>IPI00644031</t>
  </si>
  <si>
    <t>Guanine nucleotide-releasing protein x;Pleckstrin homology domain-containing family J member 1</t>
  </si>
  <si>
    <t>GNRPX;PLEKHJ1</t>
  </si>
  <si>
    <t>Q9NW61</t>
  </si>
  <si>
    <t>IPI00644034</t>
  </si>
  <si>
    <t>C9JAJ1</t>
  </si>
  <si>
    <t>IPI00644055;IPI00856037</t>
  </si>
  <si>
    <t>Heterogeneous nuclear ribonucleoprotein R;Putative uncharacterized protein DKFZp686A13234</t>
  </si>
  <si>
    <t>HNRNPR;HNRPR;DKFZp686A13234</t>
  </si>
  <si>
    <t>O43390-2;O43390;Q6MZS5</t>
  </si>
  <si>
    <t>IPI00644080</t>
  </si>
  <si>
    <t>Homeobox protein Hox-3B;Homeobox protein Hox-C9;HOXC9 protein</t>
  </si>
  <si>
    <t>HOX3B;HOXC9</t>
  </si>
  <si>
    <t>P31274;O15222;Q8N561</t>
  </si>
  <si>
    <t>IPI00644127;IPI00903065;IPI00514082;IPI00514385;IPI00644832;IPI00644198</t>
  </si>
  <si>
    <t>Isoleucine--tRNA ligase;Isoleucyl-tRNA synthetase, cytoplasmic;cDNA FLJ55373, highly similar to Isoleucyl-tRNA synthetase, cytoplasmic (EC 6.1.1.5);IARS protein;Putative uncharacterized protein DKFZp686L17145;Putative uncharacterized protein DKFZp686L0869;PRO0785</t>
  </si>
  <si>
    <t>IARS;DKFZp686L17145;DKFZp686L0869</t>
  </si>
  <si>
    <t>P41252;B4DVX2;Q7L4K8;Q7Z355;Q7Z3U5;Q9P1N9</t>
  </si>
  <si>
    <t>IPI00793764;IPI00644140;IPI00930637;IPI00003033</t>
  </si>
  <si>
    <t>Engulfment and cell motility protein 3;Putative uncharacterized protein ELMO3</t>
  </si>
  <si>
    <t>ELMO3</t>
  </si>
  <si>
    <t>Q96BJ8-3;Q96BJ8;C9JDC1;Q96BJ8-1;Q96BJ8-2</t>
  </si>
  <si>
    <t>IPI00644159</t>
  </si>
  <si>
    <t>cDNA FLJ57611, moderately similar to WD repeat domain phosphoinositide-interacting protein 4;Putative uncharacterized protein WDR45</t>
  </si>
  <si>
    <t>WDR45</t>
  </si>
  <si>
    <t>A6NHB6</t>
  </si>
  <si>
    <t>IPI00644191</t>
  </si>
  <si>
    <t>IPI00644231;IPI00903062;IPI00790459;IPI00790673</t>
  </si>
  <si>
    <t>Cytoplasmic FMR1-interacting protein 1;p140sra-1;Specifically Rac1-associated protein 1;cDNA FLJ43948 fis, clone TESTI4014924, highly similar to Homo sapiens cytoplasmic FMR1 interacting protein 1 (CYFIP1), transcript variant 1, mRNA</t>
  </si>
  <si>
    <t>Q7L576-1;Q7L576;B3KWV6</t>
  </si>
  <si>
    <t>IPI00644297;IPI00645082;IPI00414819;IPI00946735;IPI00945125;IPI00909115;IPI00947268</t>
  </si>
  <si>
    <t>cDNA FLJ57529, highly similar to Helicase SKI2W (EC 3.6.1.-);cDNA FLJ58735, highly similar to Helicase SKI2W (EC 3.6.1.-);DJ34F7.7 (Superkiller viralicidic activity 2-like variant);Superkiller viralicidic activity 2-like (S. cerevisiae);Helicase-like protein;DJ34F7.7 (Superkiller viralicidic activity 2 (S. cerevisiae homolog)-like (SKI2W));Putative RNA helicase Ski2w;Superkiller viralicidic activity 2-like (S. cerevisiae), isoform CRA_c;Helicase SKI2W;cDNA FLJ57585, highly similar to Helicase SKI2W (EC 3.6.1.-)</t>
  </si>
  <si>
    <t>SKIV2L;XXbac-BCX116I9.5-001;XXbac-BPG116M5.1-001;DDX13;SKI2W;DADB-112B14.3-001;DAMC-178C20.6-001;DAQB-331I12.7-001;DASS-264H16.1-001;hCG_43698;SKIV2;W</t>
  </si>
  <si>
    <t>B4DM01;B4E0N1;Q59F56;Q5ST66;Q9BQJ5;Q9NPK3;O76046;Q5JP73;Q96BC0;Q15477;B4DSY1;C9J9Y3</t>
  </si>
  <si>
    <t>IPI00644322;IPI00878910;IPI00382788;IPI00792658;IPI00884143;IPI00879500;IPI00879315;IPI00878457</t>
  </si>
  <si>
    <t>cDNA FLJ31909 fis, clone NT2RP7004656, highly similar to Homo sapiens PHD finger protein 15 (PHF15), mRNA;PHD finger protein 15, isoform CRA_a;PHD finger protein 15;Protein Jade-2;cDNA FLJ59498, highly similar to Homo sapiens PHD finger protein 15 (PHF15), mRNA;cDNA FLJ77750, highly similar to Homo sapiens PHD finger protein 15 (PHF15), mRNA;cDNA FLJ75110, highly similar to Homo sapiens PHD finger protein 15 (PHF15), mRNA;PHF15 protein;Putative uncharacterized protein PHF15</t>
  </si>
  <si>
    <t>hCG_16590;PHF15;JADE2;KIAA0239</t>
  </si>
  <si>
    <t>B3KPL2;Q9NQC1-3;Q9NQC1;B4DFY8;C9JEX0;A8K356;A8K9C0;Q9NQC1-1;Q9BT87;Q9NQC1-2;B5MBX1;C9J929</t>
  </si>
  <si>
    <t>IPI00930394;IPI00644361</t>
  </si>
  <si>
    <t>Arylamine N-acetyltransferase 1;Arylamide acetylase 1;Monomorphic arylamine N-acetyltransferase;N-acetyltransferase type 1;NAT1;Arylamine N-acetyltranserase 1;Arylamine N-acetyltransferase;Arylamine N-acetyltrasnferase 1;N-acetyltransferase-1;Arylamine N-acetyltransferase 1 variant</t>
  </si>
  <si>
    <t>NAT1;AAC1</t>
  </si>
  <si>
    <t>Q9HAQ5;P18440;Q09LL5;Q400I9;Q400J6;Q5C8V2;Q6U7I7</t>
  </si>
  <si>
    <t>IPI00644373</t>
  </si>
  <si>
    <t>Putative uncharacterized protein ENSP00000360679</t>
  </si>
  <si>
    <t>A6NIJ3</t>
  </si>
  <si>
    <t>IPI00644447;IPI00334601;IPI00641277</t>
  </si>
  <si>
    <t>DEAD/H box 32;DEAD/H helicase-like protein 1;DEAH box protein 32;HuDDX32;Putative pre-mRNA-splicing factor ATP-dependent RNA helicase DHX32;cDNA, FLJ96486, highly similar to Homo sapiens DEAH (Asp-Glu-Ala-His) box polypeptide 32 (DHX32), mRNA</t>
  </si>
  <si>
    <t>DDX32;DHX32</t>
  </si>
  <si>
    <t>Q7L7V1-1;Q7L7V1;B2RD71;Q7L7V1-2</t>
  </si>
  <si>
    <t>IPI00644450</t>
  </si>
  <si>
    <t>Putative uncharacterized protein CUL4B</t>
  </si>
  <si>
    <t>CUL4B</t>
  </si>
  <si>
    <t>A6NE76</t>
  </si>
  <si>
    <t>IPI00873561;IPI00939347;IPI00644468;IPI00940273;IPI00895822</t>
  </si>
  <si>
    <t>cDNA FLJ59483, highly similar to Homo sapiens valyl-tRNA synthetase like (VARSL), mRNA;Valine--tRNA ligase;Valyl-tRNA synthetase, mitochondrial;Valyl-tRNA synthetase-like</t>
  </si>
  <si>
    <t>KIAA1885;VARS2;VARS2L;VARSL</t>
  </si>
  <si>
    <t>B4DET4;Q5ST30-1;Q5ST30</t>
  </si>
  <si>
    <t>IPI00644482;IPI00789959;IPI00854645;IPI00879199;IPI00160382</t>
  </si>
  <si>
    <t>Hepatocellular carcinoma-susceptibility protein 3;Proteasome assembly chaperone 2;Tumor necrosis factor superfamily member 5-induced protein 1;X 003 protein;HDCMC29P;HSPC260</t>
  </si>
  <si>
    <t>HCCA3;PAC2;PSMG2;TNFSF5IP1</t>
  </si>
  <si>
    <t>Q969U7;Q9NRV1;Q9P1R6;Q9P0C1</t>
  </si>
  <si>
    <t>IPI00791699;IPI00644486</t>
  </si>
  <si>
    <t>Transmembrane and coiled-coil domain-containing protein 6;cDNA FLJ76696</t>
  </si>
  <si>
    <t>PRO1580;TMCO6</t>
  </si>
  <si>
    <t>Q96DC7-2;Q96DC7;Q96DC7-1;A8K0D0</t>
  </si>
  <si>
    <t>IPI00952811;IPI00644494</t>
  </si>
  <si>
    <t>Putative uncharacterized protein KIF20B;Cancer/testis antigen 90;Kinesin-like protein KIF20B;Kinesin-related motor interacting with PIN1;M-phase phosphoprotein 1</t>
  </si>
  <si>
    <t>A8MXM7;Q96Q89-4;Q96Q89</t>
  </si>
  <si>
    <t>IPI00644620</t>
  </si>
  <si>
    <t>IPI00644674;IPI00643390</t>
  </si>
  <si>
    <t>Cytosolic Fe-S cluster assembly factor NUBP2;Nucleotide-binding protein 2;cDNA, FLJ96692, highly similar to Homo sapiens nucleotide binding protein 2 (MinD homolog, E. coli) (NUBP2), mRNA;cDNA FLJ57200, highly similar to Nucleotide-binding protein 2;Nucleotide binding protein 2 (MinD homolog, E. coli), isoform CRA_d;C447E6.1 (Nucleotide binding protein 1 (E.coli MinD like) )</t>
  </si>
  <si>
    <t>NUBP2;hCG_42691;NUBP1</t>
  </si>
  <si>
    <t>Q9Y5Y2;B2RDN3;B7Z6P0;Q2YS46</t>
  </si>
  <si>
    <t>IPI00644697;IPI00003799;IPI00513685;IPI00926661</t>
  </si>
  <si>
    <t>Heme-binding protein 2;Placental protein 23;Protein SOUL;HEBP2 protein</t>
  </si>
  <si>
    <t>C6orf34;HEBP2;SOUL</t>
  </si>
  <si>
    <t>Q9Y5Z4-1;Q9Y5Z4;Q05DB4;Q9Y5Z4-2</t>
  </si>
  <si>
    <t>IPI00644701;IPI00470878</t>
  </si>
  <si>
    <t>Cationic amino acid transporter, y+ system;Solute carrier family 7 member 6;y(+)L-type amino acid transporter 2;Y+L amino acid transporter 2</t>
  </si>
  <si>
    <t>KIAA0245;SLC7A6</t>
  </si>
  <si>
    <t>Q92536</t>
  </si>
  <si>
    <t>IPI00644708</t>
  </si>
  <si>
    <t>cDNA FLJ75459;cDNA FLJ76290, highly similar to Homo sapiens TIA1 cytotoxic granule-associated RNA bindingprotein-like 1 (TIAL1), transcript variant 1, mRNA</t>
  </si>
  <si>
    <t>A8K4L9;A8K5C4</t>
  </si>
  <si>
    <t>IPI00644712;IPI00893062;IPI00893179;IPI00889791;IPI00909441;IPI00216710;IPI00418178</t>
  </si>
  <si>
    <t>70 kDa subunit of Ku antigen;ATP-dependent DNA helicase 2 subunit 1;ATP-dependent DNA helicase II 70 kDa subunit;CTC box-binding factor 75 kDa subunit;DNA repair protein XRCC6;Lupus Ku autoantigen protein p70;Thyroid-lupus autoantigen;X-ray repair complementing defective repair in Chinese hamster cells 6;X-ray repair cross-complementing protein 6;cDNA, FLJ96699, highly similar to Homo sapiens thyroid autoantigen 70kDa (Ku antigen) (G22P1), mRNA;X-ray repair complementing defective repair in Chinese hamster cells 6 (Ku autoantigen, 70kDa);cDNA FLJ53970, highly similar to ATP-dependent DNA helicase 2 subunit 1 (EC3.6.1.-);cDNA FLJ54993, highly similar to ATP-dependent DNA helicase 2 subunit 1 (EC 3.6.1.-);G22P1 protein;cDNA FLJ31224 fis, clone KIDNE2004305, highly similar to ATP-dependent DNA helicase 2 subunit 1 (EC 3.6.1.-);X-ray repair complementing defective repair in Chinese hamster cells 6 (Ku autoantigen, 70kDa), isoform CRA_b</t>
  </si>
  <si>
    <t>G22P1;XRCC6;CTA-216E10.7-005;CTA-216E10.7-004;CTA-216E10.7-002;hCG_2013151</t>
  </si>
  <si>
    <t>P12956;B2RDN9;B1AHC9;B4DE32;B4E356;Q6IC76;B1AHC7;B1AHC8</t>
  </si>
  <si>
    <t>IPI00644771</t>
  </si>
  <si>
    <t>Acyl-CoA synthetase medium-chain family member 2A;Acyl-coenzyme A synthetase ACSM2A, mitochondrial;Butyrate--CoA ligase 2A;Butyryl-coenzyme A synthetase 2A;Middle-chain acyl-CoA synthetase 2A;cDNA FLJ55791, highly similar to Homo sapiens acyl-CoA synthetase medium-chain family member 2 (ACSM2), nuclear gene encoding mitochondrial protein, mRNA;cDNA FLJ56841, highly similar to Homo sapiens acyl-CoA synthetase medium-chain family member 2 (ACSM2), nuclear gene encoding mitochondrial protein, mRNA</t>
  </si>
  <si>
    <t>ACSM2;ACSM2A;MACS2</t>
  </si>
  <si>
    <t>Q08AH3;B7Z530;B7Z8R0</t>
  </si>
  <si>
    <t>IPI00644778;IPI00397809</t>
  </si>
  <si>
    <t>Kinesin-like protein KIF21B;Kinesin family member 21B;HCG2027369, isoform CRA_a;KIF21B protein;Kinesin-like protein KIF21B variant</t>
  </si>
  <si>
    <t>KIAA0449;KIF21B;RP11-180A14.4-004;hCG_2027369</t>
  </si>
  <si>
    <t>O75037-2;O75037;B1AN94;B2RP62;B7ZMI0;O75037-1;Q2UVF0</t>
  </si>
  <si>
    <t>IPI00644810</t>
  </si>
  <si>
    <t>Dihydrolipoamide branched chain transacylase E2</t>
  </si>
  <si>
    <t>DBT;RP11-305E17.3-002</t>
  </si>
  <si>
    <t>Q5VVL7</t>
  </si>
  <si>
    <t>IPI00644865;IPI00748339;IPI00514952</t>
  </si>
  <si>
    <t>FERM domain-containing protein 4A;Putative uncharacterized protein FRMD4A;FERM domain containing 4A, isoform CRA_c;Novel protein (FLJ10210)</t>
  </si>
  <si>
    <t>FRMD4;FRMD4A;KIAA1294;hCG_1811390;RP11-397C18.4;RP11-397C18.4-005</t>
  </si>
  <si>
    <t>Q9P2Q2;B7WPR5;Q5T376</t>
  </si>
  <si>
    <t>IPI00644936;IPI00644474</t>
  </si>
  <si>
    <t>Adenylate cyclase-stimulating G alpha protein;Guanine nucleotide-binding protein G(s) subunit alpha isoforms short</t>
  </si>
  <si>
    <t>P63092-3;P63092</t>
  </si>
  <si>
    <t>IPI00644937</t>
  </si>
  <si>
    <t>Rhox homeobox family member 2B</t>
  </si>
  <si>
    <t>RHOXF2B</t>
  </si>
  <si>
    <t>P0C7M4</t>
  </si>
  <si>
    <t>IPI00644969</t>
  </si>
  <si>
    <t>Q8NFU3-1;Q8NFU3</t>
  </si>
  <si>
    <t>IPI00644982;IPI00872902</t>
  </si>
  <si>
    <t>Novel enoyl-CoA hydratase/isomerase family protein</t>
  </si>
  <si>
    <t>RP3-351K20.2-015;RP3-351K20.2-004</t>
  </si>
  <si>
    <t>Q5TEG3;Q5TEF6</t>
  </si>
  <si>
    <t>IPI00220412;IPI00645016;IPI00642049;IPI00641593</t>
  </si>
  <si>
    <t>S100 calcium binding protein A1;S100 calcium binding protein A1, isoform CRA_a;Protein S100-A1;S100 calcium-binding protein A1;S-100 protein alpha chain;S-100 protein subunit alpha;cDNA, FLJ92437, Homo sapiens S100 calcium binding protein A1 (S100A1), mRNA;S100 calcium binding protein A1, isoform CRA_b</t>
  </si>
  <si>
    <t>hCG_15470;RP1-178F15.1-003;S100A1;S100A</t>
  </si>
  <si>
    <t>Q5T7Y6;P23297;B2R5D9</t>
  </si>
  <si>
    <t>IPI00645078;IPI00908755;IPI00026119;IPI00641319;IPI00644183;IPI00552452;IPI00646990;IPI00647463;IPI00383182</t>
  </si>
  <si>
    <t>Protein A1S9;Ubiquitin-activating enzyme E1;Ubiquitin-like modifier-activating enzyme 1;cDNA FLJ54582, highly similar to Ubiquitin-activating enzyme E1;cDNA FLJ53392, highly similar to Ubiquitin-activating enzyme E1</t>
  </si>
  <si>
    <t>A1S9T;UBA1;UBE1</t>
  </si>
  <si>
    <t>P22314;B4DDE4;B4DL67</t>
  </si>
  <si>
    <t>IPI00645116;IPI00744776;IPI00953127;IPI00871950;IPI00893263;IPI00930538;IPI00953004;IPI00953590</t>
  </si>
  <si>
    <t>Zinc finger protein 12;Zinc finger protein 12, isoform CRA_e;cDNA FLJ56568, highly similar to Homo sapiens zinc finger protein 12 (ZNF12), mRNA;Putative uncharacterized protein DKFZp686O17118;Gonadotropin-inducible ovary transcription repressor 3;Zinc finger protein 325;Zinc finger protein KOX3;Zinc finger protein 11;cDNA FLJ12629 fis, clone NT2RM4001828, moderately similar to ZINC FINGER PROTEIN 84</t>
  </si>
  <si>
    <t>ZNF12;hCG_2008650;DKFZp686O17118;GIOT3;KOX3;ZNF325;HZF11</t>
  </si>
  <si>
    <t>A8WFQ8;B2RNQ7;B4DF45;Q6N016;P17014;Q6RFS4;Q9H9P0;Q8NHZ0</t>
  </si>
  <si>
    <t>IPI00645149;IPI00099521;IPI00428484;IPI00154489;REV__IPI00031697;REV__IPI00908304</t>
  </si>
  <si>
    <t>G4 protein;Protein G4;Uncharacterized protein C6orf47</t>
  </si>
  <si>
    <t>C6orf47;G4</t>
  </si>
  <si>
    <t>Q9UMP7;O95873;B0UZ50</t>
  </si>
  <si>
    <t>IPI00645179;IPI00477680;IPI00871200</t>
  </si>
  <si>
    <t>145 kDa sarcomeric protein;Myopalladin;MYPN protein</t>
  </si>
  <si>
    <t>MYOP;MYPN</t>
  </si>
  <si>
    <t>Q86TC9-1;Q86TC9;A5PKT7;Q86TC9-2</t>
  </si>
  <si>
    <t>IPI00645192;IPI00418234;IPI00872623;IPI00943825;IPI00893388;IPI00852714</t>
  </si>
  <si>
    <t>Methyl-CpG-binding protein 2;cDNA FLJ75240, highly similar to Homo sapiens methyl CpG binding protein 2 (MECP2) mRNA;Mutant methyl CpG binding protein 2 transcript variant 1;Methyl CpG binding protein 2 isoform 1;Truncated methyl CpG binding protein 2 transcript 1</t>
  </si>
  <si>
    <t>P51608-2;P51608;A8K079;C6KG45;D0UU70;P51608-1;A8MW75;C6KG44</t>
  </si>
  <si>
    <t>IPI00645282</t>
  </si>
  <si>
    <t>Putative uncharacterized protein IKBKG</t>
  </si>
  <si>
    <t>IKBKG</t>
  </si>
  <si>
    <t>C9J2V2</t>
  </si>
  <si>
    <t>IPI00645298;IPI00645974;IPI00641422</t>
  </si>
  <si>
    <t>RP11-352E13.1-007;UTRN</t>
  </si>
  <si>
    <t>Q5JT46</t>
  </si>
  <si>
    <t>IPI00220014;IPI00645307;IPI00953196;IPI00640997;IPI00018740;REV__IPI00022372;REV__IPI00935740</t>
  </si>
  <si>
    <t>Isopentenyl pyrophosphate isomerase 1;Isopentenyl-diphosphate Delta-isomerase 1</t>
  </si>
  <si>
    <t>IDI1</t>
  </si>
  <si>
    <t>Q13907-2;Q13907;Q13907-1</t>
  </si>
  <si>
    <t>IPI00645310;IPI00295469;IPI00797798</t>
  </si>
  <si>
    <t>Copine II;Copine-2;cDNA FLJ77640, highly similar to Homo sapiens copine II (CPNE2), mRNA;cDNA, FLJ96442, highly similar to Homo sapiens copine II (CPNE2), mRNA;Putative uncharacterized protein</t>
  </si>
  <si>
    <t>CPNE2</t>
  </si>
  <si>
    <t>Q96FN4;A8K8A4;B2RD40;Q719H8</t>
  </si>
  <si>
    <t>IPI00645320</t>
  </si>
  <si>
    <t>Beta-catenin-like protein 1;Nuclear-associated protein;Testis development protein NYD-SP19</t>
  </si>
  <si>
    <t>C20orf33;CTNNBL1;PP8304</t>
  </si>
  <si>
    <t>Q8WYA6-3;Q8WYA6</t>
  </si>
  <si>
    <t>IPI00645349</t>
  </si>
  <si>
    <t>PPCS;RP11-163G10.1-005</t>
  </si>
  <si>
    <t>Q5VVM3</t>
  </si>
  <si>
    <t>IPI00645403;IPI00845521;IPI00909942;IPI00103018;IPI00643898;IPI00187002;IPI00878042;IPI00855886;IPI00853173;IPI00644401;IPI00908793</t>
  </si>
  <si>
    <t>Sickle tail protein homolog;Putative uncharacterized protein KIAA1217;cDNA FLJ57813, weakly similar to p130Cas-associated protein;KIAA1217 protein;KIAA1217</t>
  </si>
  <si>
    <t>KIAA1217;SKT;RP11-324E23.1-005;RP11-324E23.1-006</t>
  </si>
  <si>
    <t>Q5T5P2-1;Q5T5P2;Q5T5P2-3;C9JRK3;B4DTY7;Q5T5P2-6;A6NLF3;B9EGK4;Q5T5P2-2;Q5T5P1;Q5T5P2-7;B7ZM29;Q5T5P2-8;Q5T5P2-4;Q5T5P0</t>
  </si>
  <si>
    <t>IPI00645410</t>
  </si>
  <si>
    <t>Band 4.1-like protein 1;Neuronal protein 4.1;cDNA FLJ39529 fis, clone PUAEN2004067, highly similar to Band 4.1-like protein 1</t>
  </si>
  <si>
    <t>Q9H4G0-2;Q9H4G0;B3KUB6</t>
  </si>
  <si>
    <t>IPI00719170;IPI00645440;IPI00947559;IPI00946368;IPI00640511;IPI00019248;IPI00945513;IPI00646046;IPI00910153;IPI00946078;IPI00945550</t>
  </si>
  <si>
    <t>TRAF3-interacting JNK-activating modulator;TRAF3-interacting protein 3;cDNA FLJ43613 fis, clone SPLEN2015679, highly similar to TRAF3-interacting JNK-activating modulator;TRAF3 interacting protein 3;Putative uncharacterized protein TRAF3IP3</t>
  </si>
  <si>
    <t>T3JAM;TRAF3IP3;RP3-434O14.3-006;RP3-434O14.3-011</t>
  </si>
  <si>
    <t>Q9Y228-1;Q9Y228;A1L464;B3KWQ9;Q9Y228-2;B1AJU2;C9J0C0;B1AJU3</t>
  </si>
  <si>
    <t>IPI00645452;IPI00909140;IPI00647896</t>
  </si>
  <si>
    <t>cDNA FLJ50617, highly similar to Tubulin beta-7 chain;cDNA, FLJ79164, highly similar to Tubulin beta-7 chain;cDNA, FLJ79215, highly similar to Tubulin beta-7 chain;Tubulin beta polypeptide;Tubulin, beta;Tubulin beta chain;Tubulin beta-5 chain;cDNA FLJ56903, highly similar to Tubulin beta-7 chain;Beta 5-tubulin;Beta-tubulin protein;Tubulin, beta, isoform CRA_a;MRNA encoding beta-tubulin. (from clone D-beta-1);cDNA FLJ52029, highly similar to Tubulin beta-7 chain;XTP3TPA-transactivated protein 1;TUBB protein</t>
  </si>
  <si>
    <t>DAAP-285E11.4-003;DADB-118P11.3-003;DAMA-26D6.3-003;DAMC-316D20.4-003;DAQB-47P19.9-003;DASS-191K16.2-003;TUBB;XXbac-BCX111D4.2-003;XXbac-BPG252P9.4-003;OK/SW-cl.56;TUBB5;DAAP-285E11.4-001;DADB-118P11.3-001;DAMA-26D6.3-001;DAMC-316D20.4-001;DAQB-47P19.9-001;DASS-191K16.2-001;hCG_26016;XXbac-BCX111D4.2-001;XXbac-BPG252P9.4-001;XTP3TPATP1;DAAP-285E11.4-002;DADB-118P11.3-002;DAMA-26D6.3-002;DAMC-316D20.4-002;DAQB-47P19.9-002;DASS-191K16.2-002;XXbac-BCX111D4.2-002;XXbac-BPG252P9.4-002</t>
  </si>
  <si>
    <t>B4DQN9;B7ZAF0;B7ZAK1;Q5JP53;P07437;B4DY90;Q5SU16;Q6LC01;B4DXZ5;Q1KSF8;Q5ST81;Q6P602;Q96B85;Q9BUU9</t>
  </si>
  <si>
    <t>IPI00743871;IPI00645488;IPI00645022;IPI00909591</t>
  </si>
  <si>
    <t>Integrator complex subunit 7;cDNA FLJ55723</t>
  </si>
  <si>
    <t>C1orf73;INTS7</t>
  </si>
  <si>
    <t>Q9NVH2-1;Q9NVH2;Q9NVH2-3;Q9NVH2-2;B4DLZ6</t>
  </si>
  <si>
    <t>IPI00645501</t>
  </si>
  <si>
    <t>Q8NFU3-3;Q8NFU3</t>
  </si>
  <si>
    <t>IPI00645518;IPI00647250;IPI00902843;IPI00910287;IPI00953187</t>
  </si>
  <si>
    <t>CDP-diacylglycerol--inositol 3-phosphatidyltransferase;Phosphatidylinositol synthase;cDNA FLJ40372 fis, clone TESTI2034940, highly similar to CDP-diacylglycerol--inositol3-phosphatidyltransferase (EC 2.7.8.11);cDNA FLJ77674, highly similar to Homo sapiens CDP-diacylglycerol--inositol 3-phosphatidyltransferase (phosphatidylinositol synthase) (CDIPT), transcript variant 1, mRNA;CDP-diacylglycerol--inositol 3-phosphatidyltransferase (Phosphatidylinositol synthase), isoform CRA_a;CDP-diacylglycerol--inositol 3-phosphatidyltransferase isoform 1 variant;cDNA FLJ37149 fis, clone BRACE2025437, highly similar to CDP-diacylglycerol--inositol3-phosphatidyltransferase (EC 2.7.8.11);CDP-diacylglycerol--inositol 3-phosphatidyltransferase (Phosphatidylinositol synthase), isoform CRA_b;cDNA FLJ16129 fis, clone BRACE2039823, highly similar to CDP-diacylglycerol--inositol3-phosphatidyltransferase (EC 2.7.8.11);cDNA FLJ54162, moderately similar to CDP-diacylglycerol--inositol3-phosphatidyltransferase (EC 2.7.8.11)</t>
  </si>
  <si>
    <t>CDIPT;PIS;PIS1;hCG_21626</t>
  </si>
  <si>
    <t>O14735-1;O14735;A8K3L7;Q53HA5;B3KSW0;B3KY94;B4DUV0</t>
  </si>
  <si>
    <t>IPI00645577;IPI00642581;IPI00911086</t>
  </si>
  <si>
    <t>Protein rogdi homolog;cDNA FLJ30145 fis, clone BRACE2000245, highly similar to Homo sapiens leucine zipper domain protein, mRNA</t>
  </si>
  <si>
    <t>ROGDI</t>
  </si>
  <si>
    <t>Q9GZN7;B3KNQ1</t>
  </si>
  <si>
    <t>IPI00645589;IPI00293074</t>
  </si>
  <si>
    <t>cDNA FLJ14613 fis, clone NT2RP1001113, highly similar to Choline transporter-like protein 2;Choline transporter-like protein 2;Solute carrier family 44 member 2;cDNA FLJ61106, highly similar to Choline transporter-like protein 2</t>
  </si>
  <si>
    <t>B3KNH3;Q8IWA5-2;Q8IWA5;B4DFJ0</t>
  </si>
  <si>
    <t>IPI00645608</t>
  </si>
  <si>
    <t>Interferon regulatory factor 2-binding protein 1;cDNA, FLJ96012, highly similar to Homo sapiens interferon regulatory factor 2 binding protein 1 (IRF2BP1), mRNA</t>
  </si>
  <si>
    <t>IRF2BP1</t>
  </si>
  <si>
    <t>Q8IU81;B2RCD8</t>
  </si>
  <si>
    <t>IPI00645630</t>
  </si>
  <si>
    <t>cDNA FLJ55269, highly similar to Mus musculus enoyl Coenzyme A hydratase domain containing 1 (Echdc1), mRNA;Novel enoyl-CoA hydratase/isomerase family protein</t>
  </si>
  <si>
    <t>RP3-351K20.2-007</t>
  </si>
  <si>
    <t>B7Z8S0;Q5TEG0</t>
  </si>
  <si>
    <t>IPI00645643;IPI00017921</t>
  </si>
  <si>
    <t>Protein bicaudal C homolog 1;Putative uncharacterized protein BICC1</t>
  </si>
  <si>
    <t>BICC1</t>
  </si>
  <si>
    <t>Q9H694-1;Q9H694;Q9H694-2;A6NGY7</t>
  </si>
  <si>
    <t>IPI00645702</t>
  </si>
  <si>
    <t>CTP synthase 2;CTP synthetase 2;UTP--ammonia ligase 2;cDNA: FLJ22001 fis, clone HEP06629</t>
  </si>
  <si>
    <t>CTPS2</t>
  </si>
  <si>
    <t>Q9NRF8;B3KWM2;Q9H6Q0</t>
  </si>
  <si>
    <t>IPI00645745</t>
  </si>
  <si>
    <t>IPI00645749</t>
  </si>
  <si>
    <t>Cytosolic Fe-S cluster assembly factor NARFL;Iron-only hydrogenase-like protein 1;Nuclear prelamin A recognition factor-like protein;Protein related to Narf</t>
  </si>
  <si>
    <t>Q9H6Q4-3;Q9H6Q4</t>
  </si>
  <si>
    <t>IPI00645766;IPI00477669;IPI00847580;IPI00853527;IPI00911120</t>
  </si>
  <si>
    <t>Lipopolysaccharide-specific response protein 7;Uncharacterized protein KIAA1704</t>
  </si>
  <si>
    <t>AD029;KIAA1704;LSR7</t>
  </si>
  <si>
    <t>Q8IXQ4-1;Q8IXQ4;Q8IXQ4-2;Q8IXQ4-3</t>
  </si>
  <si>
    <t>IPI00645782</t>
  </si>
  <si>
    <t>cDNA FLJ58300, highly similar to Seryl-tRNA synthetase, mitochondrial (EC 6.1.1.11)</t>
  </si>
  <si>
    <t>B4DXB9</t>
  </si>
  <si>
    <t>IPI00645793;IPI00828032;IPI00149098;IPI00939191;IPI00009891;IPI00877098</t>
  </si>
  <si>
    <t>Cell cycle gene 1 protein;TBP-associated factor 250 kDa;Transcription initiation factor TFIID 250 kDa subunit;Transcription initiation factor TFIID subunit 1;Dystonia 3 (With Parkinsonism);TAF1 RNA polymerase II, TATA box binding protein (TBP)-associated factor, neuron specific isoform</t>
  </si>
  <si>
    <t>BA2R;CCG1;CCGS;TAF1;TAF2A;DYT3;N-TAF1</t>
  </si>
  <si>
    <t>P21675-4;P21675;A5CVC9;C9J5H5;P21675-3;B1Q2X3;P21675-2;C9IYQ5;P21675-1;A5CVC8</t>
  </si>
  <si>
    <t>IPI00789848;IPI00645805;IPI00929108;IPI00946851;IPI00791221</t>
  </si>
  <si>
    <t>Putative uncharacterized protein IVD;Isovaleryl Coenzyme A dehydrogenase;Isovaleryl-CoA dehydrogenase, mitochondrial;cDNA FLJ16602 fis, clone TESTI4007816, highly similar to Isovaleryl-CoA dehydrogenase, mitochondrial (EC 1.3.99.10);Isovaleryl Coenzyme A dehydrogenase, isoform CRA_b;Isovaleryl-CoA dehydrogenase</t>
  </si>
  <si>
    <t>IVD;hCG_38955</t>
  </si>
  <si>
    <t>C9JUI0;Q53XZ9;P26440;B3KVI7;O43577;C9J3P3</t>
  </si>
  <si>
    <t>IPI00645819</t>
  </si>
  <si>
    <t>CUL4- and DDB1-associated WDR protein 2;Myocardial ischemic preconditioning up-regulated protein 2;WD repeat-containing protein 26;cDNA FLJ56418, highly similar to WD repeat protein 26;Putative uncharacterized protein WDR26</t>
  </si>
  <si>
    <t>Q9H7D7-2;Q9H7D7;B4DRF0;C9JEJ1</t>
  </si>
  <si>
    <t>IPI00645906;IPI00787253</t>
  </si>
  <si>
    <t>Protein FAM199X;cDNA FLJ33902 fis, clone CTONG2008343;Chromosome X open reading frame 39;Chromosome X open reading frame 39, isoform CRA_b</t>
  </si>
  <si>
    <t>CXorf39;FAM199X;hCG_1998607;RP1-233G16.2-001</t>
  </si>
  <si>
    <t>Q6PEV8-1;Q6PEV8;B0QYU2;Q6PEV8-2</t>
  </si>
  <si>
    <t>IPI00645947;IPI00647076;IPI00952915;IPI00869092;IPI00869048;IPI00869330;IPI00398090;REV__IPI00065530;REV__IPI00745328;REV__IPI00604642;IPI00646403;REV__IPI00942107</t>
  </si>
  <si>
    <t>Rotatin;Putative uncharacterized protein RTTN</t>
  </si>
  <si>
    <t>RTTN</t>
  </si>
  <si>
    <t>Q86VV8-1;Q86VV8;Q86VV8-3;C9JTR3;Q86VV8-5</t>
  </si>
  <si>
    <t>IPI00792557;IPI00646010</t>
  </si>
  <si>
    <t>Alpha-protein kinase 2;Heart alpha-protein kinase</t>
  </si>
  <si>
    <t>ALPK2;HAK</t>
  </si>
  <si>
    <t>Q86TB3-1;Q86TB3;Q86TB3-2</t>
  </si>
  <si>
    <t>IPI00646051;IPI00644229;IPI00641014;IPI00645847;IPI00643321;IPI00644898</t>
  </si>
  <si>
    <t>Abhydrolase domain-containing protein 3;Lung alpha/beta hydrolase 3</t>
  </si>
  <si>
    <t>ABHD3;LABH3</t>
  </si>
  <si>
    <t>Q8WU67</t>
  </si>
  <si>
    <t>IPI00646086;IPI00219162;IPI00037619;IPI00796570</t>
  </si>
  <si>
    <t>60S ribosomal protein L39;60S ribosomal protein L39 pseudogene 5;Putative 60S ribosomal protein L39-like 5</t>
  </si>
  <si>
    <t>RPL39;RPL39P5</t>
  </si>
  <si>
    <t>C9JB44;P62891;Q59GN2</t>
  </si>
  <si>
    <t>IPI00646105;IPI00926788;IPI00604402;IPI00794085;IPI00926996</t>
  </si>
  <si>
    <t>Pyrroline-5-carboxylate reductase;Putative uncharacterized protein PYCRL</t>
  </si>
  <si>
    <t>PYCRL</t>
  </si>
  <si>
    <t>B4DVT6;B5MD87</t>
  </si>
  <si>
    <t>IPI00646130</t>
  </si>
  <si>
    <t>ATP-dependent helicase SMARCA1;Nucleosome-remodeling factor subunit SNF2L;Probable global transcription activator SNF2L1;SWI/SNF-related matrix-associated actin-dependent regulator of chromatin subfamily A member 1</t>
  </si>
  <si>
    <t>SMARCA1;SNF2L;SNF2L1</t>
  </si>
  <si>
    <t>P28370-2;P28370</t>
  </si>
  <si>
    <t>IPI00029343;IPI00646209</t>
  </si>
  <si>
    <t>Cell recognition molecule Caspr2;Contactin-associated protein-like 2;cDNA, FLJ96073, highly similar to Homo sapiens contactin associated protein-like 2 (CNTNAP2), mRNA;cDNA FLJ53861, highly similar to Contactin-associated protein-like 2;cDNA FLJ51881, highly similar to Contactin-associated protein-like 2;Putative uncharacterized protein CNTNAP2;Contactin-associated protein 2;KIAA0868; similar to contactin associated protein</t>
  </si>
  <si>
    <t>CASPR2;CNTNAP2;KIAA0868;WUGSC:H_DJ1137M13.1</t>
  </si>
  <si>
    <t>Q9UHC6-1;Q9UHC6;B2RCH4;B7Z1Y6;B7Z3Z3;O75852;Q75LG9;Q75MD4;Q75MF8;Q75MQ9;Q86UJ1;Q86UL4;Q86UL9;Q96T77;Q96T80;Q9UDV4;Q9UHC6-2;Q75M92;Q9UDS9</t>
  </si>
  <si>
    <t>IPI00646240</t>
  </si>
  <si>
    <t>Histone H2B</t>
  </si>
  <si>
    <t>B4DR52</t>
  </si>
  <si>
    <t>IPI00646291</t>
  </si>
  <si>
    <t>Integral membrane protein GPR180;Intimal thickness-related receptor;Putative uncharacterized protein DKFZp686I0613;cDNA FLJ44844 fis, clone BRACE3050504</t>
  </si>
  <si>
    <t>GPR180;ITR;DKFZp686I0613</t>
  </si>
  <si>
    <t>Q86V85;Q5JPG5;Q6ZT96</t>
  </si>
  <si>
    <t>IPI00646294;IPI00796048;IPI00916988;IPI00925080;IPI00793394;IPI00925267;IPI00926406;IPI00789715;IPI00953398;IPI00792801;IPI00926589</t>
  </si>
  <si>
    <t>cDNA FLJ61161, highly similar to Homo sapiens RNA pseudouridylate synthase domain containing 3 (RPUSD3), mRNA;RNA pseudouridylate synthase domain containing 3, isoform CRA_c;RNA pseudouridylate synthase domain-containing protein 3;cDNA FLJ78361;Putative uncharacterized protein RPUSD3</t>
  </si>
  <si>
    <t>hCG_21557;RPUSD3</t>
  </si>
  <si>
    <t>B4DS39;Q6P087-1;Q6P087;Q6P087-2;A8K773;C9JCA4;C9JM75;C9J073</t>
  </si>
  <si>
    <t>IPI00646304;IPI00791367</t>
  </si>
  <si>
    <t>Cyclophilin B;CYP-S1;Peptidyl-prolyl cis-trans isomerase B;Rotamase B;S-cyclophilin</t>
  </si>
  <si>
    <t>CYPB;PPIB</t>
  </si>
  <si>
    <t>P23284</t>
  </si>
  <si>
    <t>IPI00646323;IPI00843920;IPI00375664;IPI00902691;IPI00647872</t>
  </si>
  <si>
    <t>UPF0668 protein C10orf76</t>
  </si>
  <si>
    <t>C10orf76</t>
  </si>
  <si>
    <t>Q5T2E6-1;Q5T2E6</t>
  </si>
  <si>
    <t>IPI00646333</t>
  </si>
  <si>
    <t>C9JH17</t>
  </si>
  <si>
    <t>IPI00646377;IPI00328268;IPI00874215;IPI00748864;IPI00889701</t>
  </si>
  <si>
    <t>eIF-4-gamma II;Eukaryotic translation initiation factor 4 gamma 3;cDNA FLJ60945, highly similar to Eukaryotic translation initiation factor 4gamma 3;EIF4G3 protein;Eukaryotic translation initiation factor 4 gamma, 3 variant;cDNA FLJ53944, highly similar to Eukaryotic translation initiation factor 4 gamma 3;cDNA FLJ59298, highly similar to Eukaryotic translation initiation factor 4 gamma 3</t>
  </si>
  <si>
    <t>EIF4G3</t>
  </si>
  <si>
    <t>O43432-1;O43432;B4DXR2;B9EGQ7;Q59GJ0;B4DZE1;Q504Z1;A8MZE8;B4DH17</t>
  </si>
  <si>
    <t>IPI00646380;IPI00168606;IPI00794596</t>
  </si>
  <si>
    <t>IPI00646512</t>
  </si>
  <si>
    <t>cDNA FLJ77317, highly similar to Homo sapiens retinoblastoma binding protein 7 (RBBP7), mRNA;cDNA FLJ34592 fis, clone KIDNE2008987, highly similar to Histone-binding protein RBBP7;Retinoblastoma binding protein 7</t>
  </si>
  <si>
    <t>RBBP7;RP11-716A19.5-008</t>
  </si>
  <si>
    <t>A8K6A2;Q5JP00</t>
  </si>
  <si>
    <t>IPI00746934;IPI00843999;IPI00646605</t>
  </si>
  <si>
    <t>Q5T4S7-2;Q5T4S7;Q5T4S7-1;Q5T4S7-3</t>
  </si>
  <si>
    <t>IPI00894417;IPI00646625;IPI00876958</t>
  </si>
  <si>
    <t>Transporter 1 ATP-binding cassette sub-family B (MDR/TAP);Antigen peptide transporter 1;ATP-binding cassette sub-family B member 2;Peptide supply factor 1;Peptide transporter involved in antigen processing 1;Peptide transporter PSF1;Peptide transporter TAP1;Really interesting new gene 4 protein;cDNA, FLJ94363, highly similar to Homo sapiens transporter 1, ATP-binding cassette, sub-family B(MDR/TAP) (TAP1), mRNA;cDNA FLJ53627, highly similar to Antigen peptide transporter 1;TAP1;TAP1 protein;TAP1N</t>
  </si>
  <si>
    <t>DASS-67H14.3-001;ABCB2;PSF1;RING4;TAP1;Y3;TAP1*0102N</t>
  </si>
  <si>
    <t>B1AZV3;Q03518;B2R9F3;B7Z7P4;Q12847;Q12848;Q13013;Q16148;Q53WZ1;Q6QWC0;Q6QWC1;Q8TD77;Q9UEE1</t>
  </si>
  <si>
    <t>IPI00646659</t>
  </si>
  <si>
    <t>DAP kinase-related apoptosis-inducing protein kinase 1;Serine/threonine-protein kinase 17A;cDNA FLJ39851 fis, clone SPLEN2014860, highly similar to Serine/threonine-protein kinase 17A;Putative uncharacterized protein STK17A</t>
  </si>
  <si>
    <t>DRAK1;STK17A</t>
  </si>
  <si>
    <t>Q9UEE5;A4D1V6;B3KUG8;Q75MK4;Q86UI9</t>
  </si>
  <si>
    <t>IPI00646689;IPI00789285;IPI00797323</t>
  </si>
  <si>
    <t>14 kDa thioredoxin-related protein;Protein 42-9-9;Thioredoxin domain-containing protein 17;Thioredoxin-like protein 5</t>
  </si>
  <si>
    <t>TXNDC17;TXNL5</t>
  </si>
  <si>
    <t>Q9BRA2</t>
  </si>
  <si>
    <t>IPI00953037;IPI00646732;IPI00945802;IPI00953129;IPI00514153</t>
  </si>
  <si>
    <t>Transmembrane and TPR repeat-containing protein 4;cDNA FLJ78471;cDNA FLJ55995, weakly similar to Homo sapiens transmembrane and tetratricopeptide repeat containing 1 (TMTC1), mRNA</t>
  </si>
  <si>
    <t>TMTC4</t>
  </si>
  <si>
    <t>Q5T4D3-3;Q5T4D3;A8K2T0;Q5T4D3-1;B7Z666;Q5T4D3-2</t>
  </si>
  <si>
    <t>IPI00646748</t>
  </si>
  <si>
    <t>Tropomyosin 2 (Beta)</t>
  </si>
  <si>
    <t>RP11-112J3.4-006;TPM2</t>
  </si>
  <si>
    <t>Q5TCU3</t>
  </si>
  <si>
    <t>IPI00026314;IPI00647556;IPI00646773;IPI00796316;IPI00513782;IPI00641047;IPI00377087;REV__IPI00477405</t>
  </si>
  <si>
    <t>Actin-depolymerizing factor;AGEL;Brevin;Gelsolin;cDNA FLJ56154, highly similar to Gelsolin;cDNA FLJ56212, highly similar to Gelsolin;cDNA, FLJ96557, Homo sapiens gelsolin (amyloidosis, Finnish type) (GSN), mRNA;Gelsolin (Amyloidosis, Finnish type);Gelsolin (Amyloidosis, Finnish type), isoform CRA_c;cDNA FLJ53332, highly similar to Gelsolin;Gelsolin (Amyloidosis, Finnish type), isoform CRA_b;Putative uncharacterized protein GSN;cDNA FLJ55934, highly similar to Gelsolin;Putative uncharacterized protein DKFZp313L0718;cDNA FLJ38961 fis, clone NT2RI2000276, highly similar to Gelsolin;cDNA FLJ43831 fis, clone TESTI4005534, highly similar to Gelsolin;Gelsolin (Amyloidosis, Finnish type), isoform CRA_a;cDNA FLJ55803, highly similar to Gelsolin;cDNA FLJ53698, highly similar to Gelsolin;cDNA FLJ53327, highly similar to Gelsolin;cDNA FLJ35478 fis, clone SMINT2007796, highly similar to Gelsolin</t>
  </si>
  <si>
    <t>GSN;hCG_27454;RP11-477J21.1-001;RP11-477J21.1-003;DKFZp313L0718;RP11-477J21.1-013;RP11-477J21.1-010;RP11-477J21.1-005</t>
  </si>
  <si>
    <t>P06396-1;P06396;B7Z6N2;B7Z9A0;Q5T0I2;B7Z373;B7Z5V1;Q5T0I1;Q69YR8;P06396-2;A2A418;B7Z4U6;B7Z992;B7Z2X4;Q5T0H8;B3KS49;Q5T0H9</t>
  </si>
  <si>
    <t>IPI00646779</t>
  </si>
  <si>
    <t>Tubulin beta-6 chain;cDNA FLJ35358 fis, clone PUAEN2000497, highly similar to Tubulin beta-6 chain;Tubulin, beta 6, isoform CRA_a;TUBB6 protein</t>
  </si>
  <si>
    <t>TUBB6;hCG_1641604</t>
  </si>
  <si>
    <t>Q9BUF5;B3KS31;Q2NKY5</t>
  </si>
  <si>
    <t>IPI00807332;IPI00942571;IPI00646826</t>
  </si>
  <si>
    <t>cDNA FLJ46292 fis, clone TESTI4033177, highly similar to Dual specificity protein phosphatase 8;Putative uncharacterized protein CCDC155;Coiled-coil domain-containing protein 155</t>
  </si>
  <si>
    <t>CCDC155</t>
  </si>
  <si>
    <t>Q6ZRK4;C9JGW3;Q8N6L0</t>
  </si>
  <si>
    <t>IPI00646857;IPI00952652;IPI00916755;IPI00939186;IPI00894211</t>
  </si>
  <si>
    <t>Metaxin-3;Metaxin-3.;Putative uncharacterized protein MTX3</t>
  </si>
  <si>
    <t>MTX3;DKFZp686B0395</t>
  </si>
  <si>
    <t>Q5HYI7-1;Q5HYI7;Q7Z380;C9IYU8;Q5HYI7-4;C9JJ95;Q5HYI7-2</t>
  </si>
  <si>
    <t>IPI00646899</t>
  </si>
  <si>
    <t>Putative uncharacterized protein RPL10</t>
  </si>
  <si>
    <t>RPL10</t>
  </si>
  <si>
    <t>C9J7T6</t>
  </si>
  <si>
    <t>IPI00646903</t>
  </si>
  <si>
    <t>C9JV21</t>
  </si>
  <si>
    <t>IPI00791613;IPI00646909;IPI00952875</t>
  </si>
  <si>
    <t>Putative uncharacterized protein TUBA8;Alpha-tubulin 8;Tubulin alpha chain-like 2;Tubulin alpha-8 chain;Putative uncharacterized protein DKFZp686L04275</t>
  </si>
  <si>
    <t>TUBA8;TUBAL2;DKFZp686L04275</t>
  </si>
  <si>
    <t>C9J2C0;Q9NY65;Q7Z3M3</t>
  </si>
  <si>
    <t>IPI00646917;IPI00552186;IPI00743966</t>
  </si>
  <si>
    <t>Cleavage and polyadenylation specificity factor 25 kDa subunit;Cleavage and polyadenylation specificity factor subunit 5;Nucleoside diphosphate-linked moiety X motif 21;Pre-mRNA cleavage factor Im 25 kDa subunit;cDNA, FLJ93125, highly similar to Homo sapiens cleavage and polyadenylation specific factor 5, 25 kDa(CPSF5), mRNA;Putative uncharacterized protein DKFZp313O211</t>
  </si>
  <si>
    <t>CFIM25;CPSF25;CPSF5;NUDT21;DKFZp313O211</t>
  </si>
  <si>
    <t>O43809;B2R6U8;Q5HYH5</t>
  </si>
  <si>
    <t>IPI00646948</t>
  </si>
  <si>
    <t>C9JRI2</t>
  </si>
  <si>
    <t>IPI00646954</t>
  </si>
  <si>
    <t>IPI00647082;IPI00301216</t>
  </si>
  <si>
    <t>TBC1 domain family, member 13;cDNA FLJ14551 fis, clone NT2RM2001753, highly similar to TBC1 domain family member 13;cDNA FLJ41834 fis, clone NT2RI3000622, highly similar to TBC1 domain family member 13;TBC1 domain family, member 13, isoform CRA_c;cDNA FLJ54808, highly similar to TBC1 domain family member 13;TBC1 domain family, member 13 variant;cDNA FLJ76589, highly similar to TBC1 domain family member 13;TBC1 domain family, member 13, isoform CRA_a;TBC1D13 protein;TBC1 domain family member 13</t>
  </si>
  <si>
    <t>TBC1D13;hCG_1788208;RP11-545E17.5-002</t>
  </si>
  <si>
    <t>A7E2E7;B3KNG3;B3KW04;B4DHM6;B9EGJ8;Q59F95;Q5T270;Q9NVG8</t>
  </si>
  <si>
    <t>IPI00647102</t>
  </si>
  <si>
    <t>cDNA FLJ42590 fis, clone BRACE3009708, highly similar to Sodium/potassium-transporting ATPase alpha-2chain (EC 3.6.3.9)</t>
  </si>
  <si>
    <t>B3KW93</t>
  </si>
  <si>
    <t>IPI00647161;IPI00646963;IPI00910126</t>
  </si>
  <si>
    <t>Polyposis locus protein 1-like 1;Receptor expression-enhancing protein 6;Putative uncharacterized protein REEP6;Receptor accessory protein 6, isoform CRA_a</t>
  </si>
  <si>
    <t>C19orf32;DP1L1;REEP6;hCG_21584</t>
  </si>
  <si>
    <t>Q96HR9;A8MWX0</t>
  </si>
  <si>
    <t>IPI00647163;IPI00657999;IPI00829838;IPI00745077;IPI00792262</t>
  </si>
  <si>
    <t>Transcription elongation factor A protein-like 4;Transcription elongation factor S-II protein-like 4;Transcription elongation factor A (SII)-like 4 variant 1</t>
  </si>
  <si>
    <t>NPD017;TCEAL4</t>
  </si>
  <si>
    <t>Q96EI5-2;Q96EI5;Q96EI5-1;A2RQR6</t>
  </si>
  <si>
    <t>IPI00647185</t>
  </si>
  <si>
    <t>Centrosomal protein 170kDa</t>
  </si>
  <si>
    <t>CEP170;RP11-411G13.1-004</t>
  </si>
  <si>
    <t>B1ARM6</t>
  </si>
  <si>
    <t>IPI00647188;IPI00829669;IPI00792566;IPI00888747;IPI00640533</t>
  </si>
  <si>
    <t>Hydrocephalus-inducing protein homolog</t>
  </si>
  <si>
    <t>HYDIN;HYDIN1;HYDIN2;KIAA1864</t>
  </si>
  <si>
    <t>Q4G0P3-1;Q4G0P3</t>
  </si>
  <si>
    <t>IPI00647192;IPI00845453;IPI00152249</t>
  </si>
  <si>
    <t>HBV XAg-transactivated protein 13;HBV X-transactivated gene 13 protein;UPF0711 protein C18orf21;Uncharacterized protein C18orf21 (HBV X-transactivated protein 13).</t>
  </si>
  <si>
    <t>C18orf21;PNAS-124;PNAS-131;XTP13</t>
  </si>
  <si>
    <t>Q32NC0;Q8TBS0</t>
  </si>
  <si>
    <t>IPI00792838;IPI00647203</t>
  </si>
  <si>
    <t>Putative uncharacterized protein C19orf42;UPF0608 protein C19orf42</t>
  </si>
  <si>
    <t>C19orf42</t>
  </si>
  <si>
    <t>B7WNH4;Q9BQ49</t>
  </si>
  <si>
    <t>IPI00647205</t>
  </si>
  <si>
    <t>Uncharacterized protein C6orf174;C6orf174 protein</t>
  </si>
  <si>
    <t>C6orf174</t>
  </si>
  <si>
    <t>Q5TF21;A1L177;A5PLQ8</t>
  </si>
  <si>
    <t>IPI00647207;IPI00922769;IPI00643324;IPI00055606;IPI00644118;IPI00641404;IPI00645286;IPI00644668;IPI00902610;IPI00639828</t>
  </si>
  <si>
    <t>Four and a half LIM domains protein 1;Skeletal muscle LIM-protein 1;cDNA FLJ53665, highly similar to Four and a half LIM domains protein 1;cDNA FLJ16189 fis, clone BRTHA2012714, highly similar to Four and a half LIM domains protein 1;cDNA FLJ78310, highly similar to Homo sapiens four and a half LIM domains 1 (FHL1), mRNA;FHL1 protein;Four and a half LIM domains 1, isoform CRA_a;cDNA FLJ52561, highly similar to Four and a half LIM domains protein 1;Four and a half LIM domains 1;cDNA FLJ34383 fis, clone HCHON1000015, highly similar to Four and a half LIM domains protein 1</t>
  </si>
  <si>
    <t>FHL1;SLIM1;hCG_33097;RP11-535K18.1-007;RP11-535K18.1-008;RP11-535K18.1-012;RP11-535K18.1-006;RP11-535K18.1-011</t>
  </si>
  <si>
    <t>Q13642-1;Q13642;B7Z6U8;Q6IB30;B7Z4B7;Q5JXI8;Q13642-2;Q5JXI3;Q5JXH7;Q5JXH8;Q13642-3;Q5JXH9;B3KRI9</t>
  </si>
  <si>
    <t>IPI00647217</t>
  </si>
  <si>
    <t>ATP-dependent helicase SKIV2L2;Superkiller viralicidic activity 2-like 2;cDNA FLJ76877, highly similar to Homo sapiens superkiller viralicidic activity 2-like 2 (SKIV2L2), mRNA;cDNA FLJ55446, highly similar to Superkiller viralicidic activity 2-like 2 (EC 3.6.1.-)</t>
  </si>
  <si>
    <t>KIAA0052;SKIV2L2</t>
  </si>
  <si>
    <t>P42285;A8K6I4;B4E3M6</t>
  </si>
  <si>
    <t>IPI00647246;IPI00514614</t>
  </si>
  <si>
    <t>Estrogen-regulated transcript 45 protein;Interferon-stimulated gene 20 kDa protein;Promyelocytic leukemia nuclear body-associated protein ISG20</t>
  </si>
  <si>
    <t>HEM45;ISG20</t>
  </si>
  <si>
    <t>Q96AZ6-1;Q96AZ6;Q96AZ6-2</t>
  </si>
  <si>
    <t>IPI00647400</t>
  </si>
  <si>
    <t>Putative uncharacterized protein RNPEP</t>
  </si>
  <si>
    <t>RNPEP</t>
  </si>
  <si>
    <t>A6NKB8</t>
  </si>
  <si>
    <t>IPI00647457;IPI00647634;IPI00794678;IPI00026569;IPI00644748;IPI00829792</t>
  </si>
  <si>
    <t>MHC class I antigen;cDNA, FLJ93604, highly similar to Homo sapiens major histocompatibility complex, class I, A (HLA-A),mRNA;cDNA FLJ51109, highly similar to HLA class I histocompatibility antigen, A-3 alpha chain;cDNA, FLJ79094, highly similar to HLA class I histocompatibility antigen, A-30alpha chain;cDNA, FLJ79097, highly similar to HLA class I histocompatibility antigen, A-30alpha chain;Major histocompatibility complex, class I, A;HLA class I histocompatibility antigen, A-3 alpha chain;MHC class I antigen A*3;cDNA FLJ51110, highly similar to HLA class I histocompatibility antigen, A-3 alpha chain;cDNA FLJ51201, highly similar to HLA class I histocompatibility antigen, A-3alpha chain;MHC class I antigen precusor;MHC class I antigen heavy chain;Cell surface glycoprotein;cDNA FLJ52283, highly similar to HLA class I histocompatibility antigen, A-3 alpha chain;Truncated MHC class I antigen;HLA Class I antigen;HLA-All;MHC class I HLA-A;HLA-A11;MHC class I antigen HLA-A;Leukocyte antigen HLA-A*03NJ;MHC class I antigen R69772;HLA-A protein;Leucocyte antigen A;HLA class I;MHC class I;HLA-A alpha 1 domain;Leucocyte antigen class I;Leucocyte antigen B;HLA class I histocompatibility antigen, A-1 alpha chain;MHC class I antigen A*1;cDNA, FLJ79261, highly similar to HLA class I histocompatibility antigen, A-1alpha chain;Aw-36;HLA class I histocompatibility antigen, A-36 alpha chain;MHC class I antigen A*36;HLA class I histocompatibility antigen, A-1 alpha chain variant;Leukocyte antigen-A*0104N</t>
  </si>
  <si>
    <t>HLA-A;XXbac-BPG309N1.2-002;HLAA;HLA;HLA-ABC;HLA-B;HLA-All;XXbac-BPG309N1.2-003;HLA-A*24;HLA-A*03;DAAP-388C10.1-001;XXbac-BCX67J3.5-001;DAAP-388C10.1-002;XXbac-BCX67J3.5-002;HLA-A null;DAAP-388C10.1-003;XXbac-BCX67J3.5-003</t>
  </si>
  <si>
    <t>A1Z1D7;A9YWM1;B2R7U3;B4DVB9;B7ZA80;C5IWY0;Q5SRN5;P04439;A0SXS8;A7DZQ5;B1PKY1;B2MVI0;B3V8R2;B4DVC4;B4E2X4;C5IWZ2;D0V0C4;O19689;Q29840;Q2A688;Q2LC93;Q6IVJ9;Q7YPW4;Q95J07;Q9UM27;A0JHM7;A0MVS8;A0N0V9;A0PBY5;A0PFV5;A0ZXY8;A1DZU2;A1E124;A1E125;A1ED57;A2Q117;A2TJS5;A2VBX5;A3FEL8;A3RKJ6;A3RKJ9;A4L9U0;A4URF2;A4USG8;A5I8L2;A5PHP7;A5PHT4;A5PHT9;A5Z1D4;A6H583;A6N8R8;A7E1B9;A7E1C1;A7L3S7;A7L5K9;A7L858;A7LB37;A7MAE2;A7MAK2;A7X530;A7X571;A8D9Z7;A8DA00;A8DA04;A8E0Y3;A8VYP6;A9IW15;A9QVM4;A9Z0N8;A9Z191;B1PL01;B1PL02;B1PQ33;B1PT16;B1Q4X2;B1Q4X5;B2DFW7;B2ZRD4;B3V8R1;B3VDI3;B3VE19;B4DVX9;B5ATU6;B5ATU8;B5B060;B5LZ16;B5LZ21;B5M9A5;B6E242;B6ECH2;B6ECH6;B6VA01;B6VA02;B6VAW9;B7U339;B7VBV1;B7VCC4;B7VU66;B8XRE8;B8Y1X3;B8Y1X4;B8Y1X8;B8Y1Y0;B8Y6A6;B8Y6A7;B8YCR7;B8YCR9;B9X247;C0JFR3;C0M138;C0M140;C0M144;C0M146;C0MP56;C1KBJ3;C3UWD4;C4PFY9;C4PFZ1;C5IZM0;C5IZM8;C5IZM9;C5IZP2;C5IZP7;C5IZQ0;C5IZQ1;C5IZQ3;C5IZQ6;C5IZQ7;C5IZR2;C5IZR4;C5IZR9;C5IZS0;C5J027;C5J028;C5J029;C6H0N6;C6H0N8;C6K4D9;C6K4E3;C6K4E4;C6K4F1;C6K4F7;C6K4G0;C6K4G4;C6K4G7;C6K4H0;C6K4H3;C6K4H4;C6K4H5;C6K4H6;C6K4H8;C6K4I1;C6K4I3;C6K4I6;C6K4J0;C6K4J6;C7C5G4;C7C695;C7C6D3;C7E539;C7E580;C7FDQ2;C7FDX2;C7FDX3;C7U1K2;C8CH61;C8CH66;C8CH74;C8CJN5;C8XTN7;C8XTN8;C8XTN9;C8XTP1;C8XTP2;C8XTP6;C8XTP7;C8XTP8;C9E1D5;C9E1D6;C9E1D8;C9E1E7;C9E1E8;C9E846;C9E847;C9E848;C9E9Y0;C9WEL1;C9WEL2;C9WEL3;C9WEL6;C9WEL9;C9WEM4;C9WEN1;D0AB29;D0EP74;D0EP75;D0EP76;D0EZJ9;D0EZK0;D0RAY3;D0VFI1;O02968;O19558;O19600;O19601;O19602;O19603;O19604;O19618;O46853;O78081;O78085;O78086;P79616;Q000J8;Q05G01;Q0E7X7;Q0GC70;Q0KH41;Q0ZAX0;Q1G4P0;Q1G4P3;Q1KLJ8;Q1M2R8;Q1W5T3;Q1W5T6;Q1WAA8;Q1XG28;Q206J9;Q208P6;Q27I50;Q27I57;Q29634;Q2I0Y9;Q2I0Z1;Q2L9H3;Q2WBP4;Q2Z195;Q2Z271;Q30177;Q38MU2;Q3BK35;Q45FD6;Q45YJ5;Q45YJ6;Q4A1H0;Q4W6C0;Q53ZQ3;Q5CAR1;Q5EDF8;Q5ENG8;Q5ENV8;Q5FYV2;Q5FZM7;Q5G0H1;Q5G0H2;Q5GMP9;Q5JZM7;Q5MBP3;Q5ND69;Q5SRN7;Q5XLD1;Q6F3E3;Q6IUZ4;Q6IV48;Q6IVJ5;Q6IVJ6;Q6TGP7;Q6UJZ8;Q6UJZ9;Q6V117;Q6ZZ84;Q70GH1;Q70GH2;Q7YP60;Q7YP76;Q860R4;Q861A7;Q861A9;Q861B7;Q861Q7;Q8HWS5;Q8MGZ4;Q8MHM2;Q8SNC6;Q8WLQ6;Q8WMA2;Q8WMB6;Q8WMB7;Q95HD8;Q95IH3;Q95IH7;Q95IY8;Q95J02;Q95J03;Q9BD11;Q9BD22;Q9BD39;Q9GIN1;Q9GIN6;Q9GIP0;Q9GIP2;Q9GJ47;Q9GJM2;Q9MY99;Q9MYA8;Q9TPS9;Q9TPV5;Q9TQ26;Q9TQ28;Q9TQ84;Q9TQE6;Q9TQF2;Q9TQF3;Q9TQG6;Q9TQG9;Q9TQP8;Q9UE97;Q9UEX5;Q9UEX6;Q9UQU1;P30443;A7MAP4;B7VF83;B7ZAP7;Q5MCQ6;Q5SUL5;Q95IG4;P30455;C5IWX4;Q2A689;Q59GJ2;Q5SUL4;Q5ZGM8;Q95HA5;A1Z0L4;A1Z0L7;A1Z287;A2VBX4;A4URH5;A4USG6;A4USG9;A4USH2;A4USH4;A5HKP0;A5JSG6;A5YVG8;A6H345;A7L3T0;A7WPI8;A7X516;A7X543;A7X549;A9QUT7;B3GW70;B6ECH3;B7UE87;B8YCR8;C0M145;C4PFZ0;C5IZP5;C5IZP9;C5IZQ5;C5IZR5;C5IZR6;C5J3U2;C6K4E1;C6K4E6;C6K4E9;C6K4F0;C6K4F2;C6K4F8;C6K4G5;C6K4G9;C6K4H1;C6K4H7;C6K4I4;C6K4I5;C6K4I8;C6K4I9;C6K4J1;C6K4J5;C7ENH9;C7FDP5;C7FDQ0;C7FDQ3;C7FE04;C7U2Z0;C8CH68;C8CH69;C8CH70;C8CH71;C9DSL2;C9E1D4;C9E8S2;C9WEL0;C9WEL4;C9WEM1;C9WEM3;C9WEN2;D0RB02;O43828;Q0E7X3;Q0MSI1;Q1HHC0;Q2I0Z4;Q2L4E7;Q2MCK0;Q38HW6;Q3C162;Q5FZM6;Q5SUL6;Q6PW03;Q6Q3G5;Q861H1;Q9MY40;Q9MYD5;Q9TQ27</t>
  </si>
  <si>
    <t>IPI00647491;IPI00004584;IPI00915950;IPI00915794;REV__IPI00017521</t>
  </si>
  <si>
    <t>Mitochondrial ribonuclease P protein 3</t>
  </si>
  <si>
    <t>KIAA0391;MRPP3</t>
  </si>
  <si>
    <t>O15091-1;O15091;O15091-2;O15091-4</t>
  </si>
  <si>
    <t>IPI00647522</t>
  </si>
  <si>
    <t>Zinc finger protein 763;cDNA FLJ58611, highly similar to Homo sapiens zinc finger protein 440 like (ZNF440L), mRNA</t>
  </si>
  <si>
    <t>ZNF763</t>
  </si>
  <si>
    <t>B3KRU3;B4DRB5</t>
  </si>
  <si>
    <t>IPI00647546</t>
  </si>
  <si>
    <t>IPI00647558;IPI00893305</t>
  </si>
  <si>
    <t>Endoplasmic reticulum flavoprotein associated with degradation;FAD-dependent oxidoreductase domain-containing protein 2;cDNA FLJ33734 fis, clone BRAWH2018282, moderately similar to Thioredoxin, mitochondrial</t>
  </si>
  <si>
    <t>ERFAD;FOXRED2</t>
  </si>
  <si>
    <t>Q8IWF2-1;Q8IWF2;B3KR58;Q8IWF2-2</t>
  </si>
  <si>
    <t>IPI00647650;IPI00941359;IPI00793882;IPI00789224;IPI00792326</t>
  </si>
  <si>
    <t>cDNA FLJ35809 fis, clone TESTI2006016, highly similar to Eukaryotic translation initiation factor 3 subunit 3;Eukaryotic translation initiation factor 3, subunit 3 gamma, 40kDa, isoform CRA_b;Eukaryotic translation initiation factor 3, subunit 3 gamma, 40kDa variant;eIF3 p40 subunit;eIF-3-gamma;Eukaryotic translation initiation factor 3 subunit 3;Eukaryotic translation initiation factor 3 subunit H;cDNA FLJ57508, highly similar to Eukaryotic translation initiation factor 3 subunit 3;EIF3H protein;EIF3S3 protein;Eukaryotic translation initiation factor 3, subunit 3 gamma, 40kDa;Eukaryotic translation initiation factor 3, subunit 3 gamma, 40kDa, isoform CRA_a</t>
  </si>
  <si>
    <t>EIF3S3;hCG_20900;EIF3H</t>
  </si>
  <si>
    <t>B3KS98;Q53HG0;Q53HR0;O15372;B4DJN9;Q5BKY2;Q6IB98</t>
  </si>
  <si>
    <t>IPI00647658</t>
  </si>
  <si>
    <t>Sodium/hydrogen exchanger</t>
  </si>
  <si>
    <t>RP11-274K13.6-003;SLC9A6</t>
  </si>
  <si>
    <t>B4DK83;B4DLY9;Q5JPP8</t>
  </si>
  <si>
    <t>IPI00647672;IPI00943688;IPI00514585</t>
  </si>
  <si>
    <t>Lysosomal protein NCU-G1</t>
  </si>
  <si>
    <t>C1orf85;PSEC0030;UNQ2553/PRO6182</t>
  </si>
  <si>
    <t>Q8WWB7-1;Q8WWB7;Q8WWB7-2</t>
  </si>
  <si>
    <t>IPI00647678</t>
  </si>
  <si>
    <t>IPI00647681;IPI00441963;IPI00386301;IPI00953144</t>
  </si>
  <si>
    <t>Molecule interacting with CasL protein 1;NEDD9-interacting protein with calponin homology and LIM domains;Microtubule associated monoxygenase, calponin and LIM domain containing 1</t>
  </si>
  <si>
    <t>MICAL;MICAL1;NICAL;RP5-919F19.1-006</t>
  </si>
  <si>
    <t>Q8TDZ2-2;Q8TDZ2;Q5TED7</t>
  </si>
  <si>
    <t>IPI00647707;IPI00178315;IPI00171777</t>
  </si>
  <si>
    <t>Uncharacterized aarF domain-containing protein kinase 4</t>
  </si>
  <si>
    <t>ADCK4</t>
  </si>
  <si>
    <t>Q96D53-1;Q96D53;Q96D53-2</t>
  </si>
  <si>
    <t>IPI00647762</t>
  </si>
  <si>
    <t>IPI00647837;IPI00641065;IPI00005688;IPI00902921;IPI00385027</t>
  </si>
  <si>
    <t>cDNA FLJ61310, highly similar to Zinc finger protein 185;cDNA FLJ52900, moderately similar to Zinc finger protein 185;LIM domain protein ZNF185;P1-A;Zinc finger protein 185</t>
  </si>
  <si>
    <t>ZNF185</t>
  </si>
  <si>
    <t>B4DLE9;B4E2L1;C9JST8;O15231-1;O15231;O15231-2</t>
  </si>
  <si>
    <t>IPI00647849</t>
  </si>
  <si>
    <t>IPI00647892;IPI00908946;IPI00647106</t>
  </si>
  <si>
    <t>Discs large homolog 7;Disks large-associated protein 5;Disks large-associated protein DLG7;Hepatoma up-regulated protein;cDNA FLJ78771, highly similar to Homo sapiens discs, large homolog 7 (Drosophila), mRNA;cDNA FLJ60069, highly similar to Discs large homolog 7;Full-length cDNA clone CS0DH002YN05 of T cells (Jurkat cell line) of Homo sapiens (human);cDNA FLJ55894, highly similar to Discs large homolog 7</t>
  </si>
  <si>
    <t>DLG7;DLGAP5;KIAA0008</t>
  </si>
  <si>
    <t>Q15398-2;Q15398;A8K732;B4DRM8;Q86T11;B4DMI9;Q15398-1</t>
  </si>
  <si>
    <t>IPI00843824;IPI00647922;IPI00640531;IPI00302153;IPI00884889</t>
  </si>
  <si>
    <t>Lymphocyte antigen 6 complex, locus G5B;Lymphocyte antigen 6 complex locus protein G5B.;Lymphocyte antigen 6 complex locus protein G5b;Putative uncharacterized protein ENSP00000387322</t>
  </si>
  <si>
    <t>DASS-336N12.8-003;LY6G5B;DAQB-195H10.9-003;DAMA-236L13.15-003;DADB-127H9.9-003;DAMC-157M7.10-003;XXbac-BCX88C14.1-003;C6orf19;G5B;XXbac-BPG32J3.12-003</t>
  </si>
  <si>
    <t>B1B0L8;Q5SQ63;B0UXB1;B0UZ64;B0UZP7;Q5SRQ2;Q8NDX9-1;Q8NDX9;Q5SST4</t>
  </si>
  <si>
    <t>IPI00647930</t>
  </si>
  <si>
    <t>Phosphatidic acid phosphatase type 2 domain-containing protein 2;Presqualene diphosphate phosphatase;cDNA FLJ55089, highly similar to Presqualene diphosphate phosphatase (EC 3.1.3.-)</t>
  </si>
  <si>
    <t>PPAPDC2</t>
  </si>
  <si>
    <t>Q8IY26;B4DKZ0</t>
  </si>
  <si>
    <t>IPI00647950;IPI00646771;IPI00444727;IPI00444938;IPI00794865;IPI00940753</t>
  </si>
  <si>
    <t>Channel-associated protein of synapse-110;Disks large homolog 2;Postsynaptic density protein PSD-93;cDNA FLJ60861, highly similar to Discs large homolog 2;cDNA FLJ45207 fis, clone BRCAN2010665, highly similar to Channel associated protein of synapse-110;cDNA FLJ53314, highly similar to Discs large homolog 2;cDNA FLJ60066, highly similar to Discs large homolog 2;Putative uncharacterized protein DLG2;Putative uncharacterized protein DKFZp781E0954;cDNA FLJ54724, highly similar to Discs large homolog 2</t>
  </si>
  <si>
    <t>DLG2;DKFZp781E0954</t>
  </si>
  <si>
    <t>Q15700-2;Q15700;A8MVF1;Q15700-4;B7Z646;Q6ZSU2;Q15700-1;B7Z264;B7Z2T4;Q15700-3;A8MUT9;Q5H9Q4;B7Z640;C9IYA8;C9JS12</t>
  </si>
  <si>
    <t>IPI00651628;IPI00024056;IPI00651668;IPI00651631;IPI00657808</t>
  </si>
  <si>
    <t>WD repeat domain phosphoinositide-interacting protein 2;WIPI49-like protein 2;Putative uncharacterized protein DKFZp686P02188;cDNA FLJ42984 fis, clone BRTHA2008335;cDNA FLJ12979 fis, clone NT2RP2006334, highly similar to WD repeat domain phosphoinositide-interacting protein 2</t>
  </si>
  <si>
    <t>CGI-50;WIPI2;DKFZp686P02188</t>
  </si>
  <si>
    <t>Q9Y4P8-4;Q9Y4P8;Q63Z38;Q6ZV51;Q9Y4P8-1;B3KMZ0;Q9Y4P8-2;Q9Y4P8-5</t>
  </si>
  <si>
    <t>IPI00651642;IPI00013321</t>
  </si>
  <si>
    <t>Chromobox protein homolog 2</t>
  </si>
  <si>
    <t>CBX2</t>
  </si>
  <si>
    <t>Q14781-1;Q14781</t>
  </si>
  <si>
    <t>IPI00651671</t>
  </si>
  <si>
    <t>Cerebral cavernous malformations 1 protein;Krev interaction trapped protein 1</t>
  </si>
  <si>
    <t>CCM1;KRIT1</t>
  </si>
  <si>
    <t>O00522-2;O00522</t>
  </si>
  <si>
    <t>IPI00651680</t>
  </si>
  <si>
    <t>LEF1 protein;Lymphoid enhancer-binding factor 1, isoform CRA_d</t>
  </si>
  <si>
    <t>hCG_21073;LEF1</t>
  </si>
  <si>
    <t>Q3ZCU4</t>
  </si>
  <si>
    <t>IPI00651737;IPI00792057;IPI00010282;IPI00795113</t>
  </si>
  <si>
    <t>Mesenchymal stem cell protein DSC92;Neugrin;Neurite outgrowth-associated protein;Spinal cord-derived protein FI58G</t>
  </si>
  <si>
    <t>FI58G;HT020;NGRN</t>
  </si>
  <si>
    <t>Q9NPE2-2;Q9NPE2;Q9NPE2-1</t>
  </si>
  <si>
    <t>IPI00651738;IPI00470791;IPI00893165</t>
  </si>
  <si>
    <t>1,2-dihydroxy-3-keto-5-methylthiopentene dioxygenase;Aci-reductone dioxygenase;Membrane-type 1 matrix metalloproteinase cytoplasmic tail-binding protein 1;Submergence-induced protein 2 homolog</t>
  </si>
  <si>
    <t>ADI1;HMFT1638;MTCBP1</t>
  </si>
  <si>
    <t>Q9BV57-1;Q9BV57;Q9BV57-2</t>
  </si>
  <si>
    <t>IPI00930269;IPI00873933;IPI00328580;IPI00651758;IPI00930313;REV__IPI00397977;REV__IPI00797445</t>
  </si>
  <si>
    <t>Putative uncharacterized protein TRPT1;tRNA 2-phosphotransferase 1</t>
  </si>
  <si>
    <t>TRPT1</t>
  </si>
  <si>
    <t>A8MU17;Q86TN4-1;Q86TN4;Q86TN4-2;A8MYC9</t>
  </si>
  <si>
    <t>IPI00423342;IPI00651770;IPI00910044</t>
  </si>
  <si>
    <t>Q86SQ4-3;Q86SQ4;Q6DHZ4;Q6F3F6;Q8IXA4;Q6F3F5</t>
  </si>
  <si>
    <t>IPI00654555;IPI00872909;IPI00294891;IPI00797590;IPI00798219</t>
  </si>
  <si>
    <t>Nucleolar protein 1;Nucleolar protein 2 homolog;Proliferating-cell nucleolar antigen p120;Proliferation-associated nucleolar protein p120;Putative ribosomal RNA methyltransferase NOP2;NOP2 protein;Putative uncharacterized protein NOP2</t>
  </si>
  <si>
    <t>NOL1;NOP2</t>
  </si>
  <si>
    <t>P46087-1;P46087;Q3KQS4;P46087-2;Q05BA7;A8MQ38</t>
  </si>
  <si>
    <t>IPI00654582</t>
  </si>
  <si>
    <t>Toll interacting protein variant</t>
  </si>
  <si>
    <t>Q59FB9</t>
  </si>
  <si>
    <t>IPI00654605;IPI00867630;IPI00645814;IPI00827687;IPI00167009;IPI00030012</t>
  </si>
  <si>
    <t>Arginine/proline-rich coiled-coil domain-containing protein 1;MAP7 domain-containing protein 1;Proline/arginine-rich coiled-coil domain-containing protein 1;Putative uncharacterized protein MAP7D1;MAP7D1 protein;cDNA FLJ39022 fis, clone NT2RP7003724, weakly similar to Serine/arginine repetitive matrix protein 1</t>
  </si>
  <si>
    <t>KIAA1187;MAP7D1;PARCC1;PP2464;RPRC1</t>
  </si>
  <si>
    <t>Q3KQU3-1;Q3KQU3;C9JIR3;Q6NX58;Q3KQU3-4;B3KU03;Q3KQU3-2</t>
  </si>
  <si>
    <t>IPI00654612</t>
  </si>
  <si>
    <t>P100 RasGAP-associated p105 protein</t>
  </si>
  <si>
    <t>Q7Z2X2</t>
  </si>
  <si>
    <t>IPI00654619;IPI00746600;IPI00903154;IPI00027090;IPI00873139</t>
  </si>
  <si>
    <t>Beta-1,4-galactosyltransferase 3;Beta-N-acetylglucosaminyl-glycolipid beta-1,4-galactosyltransferase;Beta-N-acetylglucosaminylglycopeptide beta-1,4-galactosyltransferase;N-acetyllactosamine synthase;Nal synthase;UDP-Gal:beta-GlcNAc beta-1,4-galactosyltransferase 3;UDP-galactose:beta-N-acetylglucosamine beta-1,4-galactosyltransferase 3;cDNA FLJ78324;cDNA FLJ32289 fis, clone PROST2000432, highly similar to Beta-1,4-galactosyltransferase 3 (EC 2.4.1.-);Beta 1,4-galactosyltransferase homolog;cDNA FLJ35174 fis, clone PLACE6013386, highly similar to Beta-1,4-galactosyltransferase 3 (EC 2.4.1.-)</t>
  </si>
  <si>
    <t>B4GALT3</t>
  </si>
  <si>
    <t>O60512-1;O60512;A8K5Z0;B3KPV4;Q71VA3;B3KRZ6</t>
  </si>
  <si>
    <t>IPI00654654;IPI00945880</t>
  </si>
  <si>
    <t>28S ribosomal protein S33, mitochondrial;Mitochondrial ribosomal protein S33;Mitochondrial ribosomal protein S33, isoform CRA_a;MRPS33 protein;Putative uncharacterized protein MRPS33</t>
  </si>
  <si>
    <t>CGI-139;MRPS33;PTD003;hCG_40133;tcag7.371</t>
  </si>
  <si>
    <t>Q9Y291;A4D1T3;Q3KRB4;C9JBY7</t>
  </si>
  <si>
    <t>IPI00654682;IPI00791836;IPI00654772;IPI00186287;IPI00025330;IPI00794696;IPI00654740;IPI00793487;IPI00945314;IPI00789991</t>
  </si>
  <si>
    <t>Cyclin-L1;Putative uncharacterized protein CCNL1</t>
  </si>
  <si>
    <t>BM-001;CCNL1;UNQ530/PRO1073</t>
  </si>
  <si>
    <t>Q9UK58-1;Q9UK58;C9JPL0;Q9UK58-4;Q9UK58-5</t>
  </si>
  <si>
    <t>IPI00795906;IPI00654689</t>
  </si>
  <si>
    <t>MHC class I antigen;MHC Class I antigen;MHC class I antigen HLA-C;MHC class I protein HLA-C heavy chain;MHC class I antigen heavy chain;Leucocyte antigen Cw;HLA class I histocompatibility antigen, Cw-4 alpha chain;MHC class I antigen Cw*4</t>
  </si>
  <si>
    <t>HLA-C;HLA-Cw;HLC-C;HLA-CW;HLAC</t>
  </si>
  <si>
    <t>A2BCW2;A2BCX0;A2BCY5;A7MA45;A7MAN2;B0BK81;B0FZC9;B1PC45;B1PL06;B1PMU8;B3W6H1;B5AFW1;B5AU43;B5B2D3;B8Y6A9;B9WPQ7;C0KJX2;C0KJY2;C0KK04;C0L3D7;C0M119;C5IZM6;C5IZV3;C5IZZ1;C5IZZ3;C5IZZ5;C5IZZ9;C5J012;C5J032;C6JSX2;C6JSY2;C6K4K6;C6K4L8;C6K4P3;C7C4Z6;C7C5G2;C7FDT7;C7FDU4;C7FDU7;C8CH99;C8CHA1;C8CHA2;C8CHA6;C8CHA8;C8CHB8;C8CJE1;C9E1I2;C9E1I6;C9WES0;C9WES2;C9WES4;C9WES5;C9WET5;C9WET9;C9WEU5;C9WEU9;C9WEV0;O19572;O19636;Q0PMJ9;Q1W0Z3;Q1WAA7;Q2P9S5;Q2UV94;Q30196;Q45YI9;Q53YY2;Q5F2L3;Q6UJZ6;Q704Y6;Q708F3;Q708F4;Q70P05;Q860A5;Q95HN1;Q9GJF2;Q9GJM4;P30504;Q5D1W8</t>
  </si>
  <si>
    <t>IPI00654703;IPI00719299;IPI00470399</t>
  </si>
  <si>
    <t>Myotubularin-related protein 13;SET-binding factor 2;cDNA FLJ34043 fis, clone FCBBF2006634, highly similar to Myotubularin-related protein 13;cDNA FLJ41627 fis, clone DFNES2001108, highly similar to Myotubularin-related protein 13;Putative uncharacterized protein DKFZp667L246</t>
  </si>
  <si>
    <t>CMT4B2;KIAA1766;MTMR13;SBF2;DKFZp667L246</t>
  </si>
  <si>
    <t>Q86WG5-1;Q86WG5;B3KRC9;B3KVW2;Q9H032;Q86WG5-3</t>
  </si>
  <si>
    <t>IPI00654711</t>
  </si>
  <si>
    <t>Phenol sulfotransferase</t>
  </si>
  <si>
    <t>STP1</t>
  </si>
  <si>
    <t>Q9UMT9</t>
  </si>
  <si>
    <t>IPI00654731;IPI00295503</t>
  </si>
  <si>
    <t>DEAD box protein 58;Probable ATP-dependent RNA helicase DDX58;Retinoic acid-inducible gene 1 protein;Retinoic acid-inducible gene I protein;cDNA FLJ44001 fis, clone TESTI4022716, highly similar to Probable ATP-dependent RNA helicase DDX58 (EC 3.6.1.-);DDX58 protein;DEAD (Asp-Glu-Ala-Asp) box polypeptide 58;cDNA FLJ13599 fis, clone PLACE1009925, highly similar to Probable ATP-dependent RNA helicase DDX58 (EC 3.6.1.-);cDNA FLJ55432, highly similar to Probable ATP-dependent RNA helicase DDX58 (EC 3.6.1.-)</t>
  </si>
  <si>
    <t>DDX58;RP11-334P12.2-002</t>
  </si>
  <si>
    <t>O95786-1;O95786;A2RU81;B3KWW1;Q3B797;O95786-2;A2A376;B3KN51;B4DWT9</t>
  </si>
  <si>
    <t>IPI00884107;IPI00654755;IPI00796636</t>
  </si>
  <si>
    <t>Beta-globin gene from a thalassemia patient,;Beta-globin;Hemoglobin beta chain;Hemoglobin subunit beta;LVV-hemorphin-7;Hemoglobin beta globin chain;Beta-globin Tacoma variant;Beta-globin Showa Yakushiji variant;Beta globin;Mutant beta-globin;Hemoglobin beta;Beta globin chain;Mutant hemoglobin beta chain;Hemoglobin beta chain variant Hb.Sinai-Bel Air;Hemoglobin beta chain variant Hb-I_Toulouse;Mutant beta globin;Hemoglobin beta subunit variant;Truncated beta-globin;Truncated beta globin;Hemoglobin;Beta-hemoglobin;Beta globin variant</t>
  </si>
  <si>
    <t>HBB</t>
  </si>
  <si>
    <t>Q14473;P68871;A1YZ08;B2M0Y1;B2M1S6;B2M1S7;B3VL05;B3VL17;B3VL31;B3VL86;C8C504;Q3LR79;Q3Y9I8;Q4JLR8;Q4TWB7;Q4TZM4;Q52MT0;Q6J1Z7;Q6J1Z8;Q6V0K9;Q6VFQ5;Q6VFQ6;Q8IUL9;Q8IZI0;Q9BWU5;Q9BWV6;Q9GZL9;Q9UK54;A9YUX2;B3VL12;B5ANL9;O95408;O95412;Q0Z944;Q14484;Q7Z2K5;Q7Z7B3;Q86VF0;Q9BXA2;Q9H1I6;Q9HAR8;Q9UBV6;Q9UP81</t>
  </si>
  <si>
    <t>IPI00654777;IPI00941255;IPI00011177;IPI00375766</t>
  </si>
  <si>
    <t>cDNA FLJ36192 fis, clone TESTI2027450, highly similar to Eukaryotic translation initiation factor 3 subunit 5;HCG1784554, isoform CRA_a;eIF3 p47;eIF-3-epsilon;Eukaryotic translation initiation factor 3 subunit 5;Eukaryotic translation initiation factor 3 subunit F;cDNA FLJ52478, highly similar to Eukaryotic translation initiation factor 3 subunit 5;cDNA FLJ52696, highly similar to Eukaryotic translation initiation factor 3 subunit 5</t>
  </si>
  <si>
    <t>hCG_1784554;EIF3F;EIF3S5</t>
  </si>
  <si>
    <t>B3KSH1;O00303;B4DEW9;B4DMT5</t>
  </si>
  <si>
    <t>IPI00654780;IPI00924438;IPI00941746;IPI00477180</t>
  </si>
  <si>
    <t>Protein FAM160B2;Retinoic acid-induced protein 16;cDNA FLJ55841, highly similar to Homo sapiens retinoic acid induced 16 (RAI16), mRNA</t>
  </si>
  <si>
    <t>FAM160B2;FP13191;RAI16</t>
  </si>
  <si>
    <t>Q86V87;B4DGL2</t>
  </si>
  <si>
    <t>IPI00654788;IPI00386035</t>
  </si>
  <si>
    <t>Profilaggrin</t>
  </si>
  <si>
    <t>FLG</t>
  </si>
  <si>
    <t>Q05331;Q15206;Q01212</t>
  </si>
  <si>
    <t>IPI00654820</t>
  </si>
  <si>
    <t>ATP synthase subunit a;F-ATPase protein 6;ATP synthase F0 subunit 6;ATPase 6/8</t>
  </si>
  <si>
    <t>ATP6;ATPASE6;MTATP6;MT-ATP6;ATPase 6;ATPase6</t>
  </si>
  <si>
    <t>P00846;A0S0T0;A0S0Z5;A0S1G1;A0S2B3;A0S2H8;A0S2R9;A0S2V8;A0S3K5;A0S3X2;A0S437;A0S525;A0S590;A0SB36;A0SBS0;A0SBX2;A0SCX3;A1DTA5;A1DTI3;A1DV99;A1DVF1;A1E1E3;A1E1T6;A1Z496;A1Z4E8;A1Z4G1;A1Z4L3;A1Z519;A3FPA1;A3R0R5;A4GWW2;A4GYN0;A4LB80;A4ZLA9;A4ZLL3;A4ZM04;A4ZM68;A4ZYE7;A5JYK3;A6YUI6;A6YUS7;A6YUU0;A6YVN9;A6YVQ2;A6YVS8;A6YW31;A6YW69;A6YWX8;A6YX94;A6YXS6;A6YYN7;A6Z2Z4;A6Z4T0;A6Z571;A6Z659;A6Z698;A6Z6R7;A6Z7D7;A6Z7G3;A6ZB88;A6ZC37;A6ZCZ8;A6ZEL8;A6ZET3;A6ZEV9;A6ZF88;A6ZFB4;A6ZG24;A6ZGJ0;A6ZHM2;A6ZHP8;A6ZIR4;A7LDA2;A7XSM8;A7XTK2;A7XTZ0;A7XUC2;A8JLH9;A8QT67;A8QTE5;A8R1T6;A8WDK6;A8WE09;A8WF83;B0EWL8;B0Z6X9;B1NTU9;B1NU66;B1NUN5;B1PI24;B1PIH2;B1W8I7;B2CB26;B2CB39;B2D0N3;B2D398;B2D3Q0;B2D4T1;B2D5C6;B2KLD7;B2KLM8;B2KLT0;B2KLZ5;B2MXH9;B2MYP5;B2MZ39;B2MZ69;B2WS29;B2XEH8;B2XEL7;B2XER9;B2XEZ6;B2XFD8;B2XG09;B2XGZ3;B2XHD6;B2XHM6;B2XI44;B2XK18;B2XKM6;B2XKN9;B2XKS8;B2XM45;B2XNF9;B2XNN7;B2XQ41;B2Y9B5;B2Y9P5;B2YAA3;B2YBN4;B2YI96;B2Z4U9;B2Z592;B2Z680;B3DE47;B3DE99;B4YBA8;B4YBC1;B4YD67;B4YG72;B5M7I3;B5M7X6;B5M880;B6RGC6;B7TCM6;B7TPA5;B7ZIX9;B8R3B7;B8RFM5;B8X4J0;B8X5R9;B8XYH1;B8XZR3;B9EDU5;B9EDY4;B9EEV9;B9EFL9;B9EFX3;B9U5I9;C0LJY4;C0LU52;C5MN37;C7AAU4;C7B333;C7B3W8;C7SJA0;C7SJU5;C8CCX8;C8CCZ1;C8XV02;C8XV28;C8Y007;C8Y0Y2;C8Y3L8;C8Y5J4;C8Y6T6;C8YCE9;C8YDR7;C8YFB3;C8YGB4;C8YHY6;C8YI12;C9D5C7;C9D5T3;C9D637;C9D6E1;D0UTS2;D0UTW1;D0UTX4;D0V1V0;D0VDU7;O21101;Q06TP8;Q06U80;Q06UF8;Q09U65;Q0VV07;Q0VV46;Q0VW08;Q0VXH8;Q0Z7G2;Q0Z7K1;Q0Z7R3;Q0ZEN3;Q0ZFE3;Q0ZFG9;Q0ZK68;Q0ZK81;Q14XY3;Q14Y84;Q15GW9;Q15IK2;Q15IL5;Q15IZ5;Q1ZY36;Q27GX8;Q2HK02;Q2HL42;Q2HL94;Q2HLF6;Q2HLG7;Q2LH31;Q2LHW7;Q305A3;Q3HRI8;Q3S988;Q4EWN3;Q4EWS2;Q4EXF6;Q4EXG9;Q4EXI2;Q4EXN4;Q4EXV0;Q4EYJ6;Q4EYS4;Q4EZ28;Q4F0E6;Q4F0F9;Q4F0V2;Q4F296;Q4F2Y0;Q4F3R6;Q4F3S9;Q4F407;Q4F459;Q4F4D7;Q4F4F0;Q4F4R7;Q4F4Z6;Q4F5F1;Q4F5G4;Q4F5R8;Q4F5T1;Q4F687;Q4F6K4;Q4G7Q9;Q4G8X5;Q4G8Y8;Q4G992;Q4GD70;Q4GDG1;Q4GDK0;Q4GE32;Q4GEP0;Q4GFH6;Q4GFI9;Q4GFR7;Q4GH61;Q4GIK5;Q4GJ37;Q4GK64;Q4GKG8;Q4GKN3;Q4GL52;Q4GM79;Q4GMY9;Q4GPF9;Q4GPN7;Q4GQ17;Q4GQR4;Q4GQS7;Q4GQZ2;Q4GR31;Q4GR70;Q4GRN9;Q4GSE9;Q4GSG2;Q4GT85;Q4GU60;Q4GUD8;Q4GUH7;Q4GV61;Q4VFB5;Q4VFF2;Q4VFK9;Q4VFM9;Q4VFU7;Q4VGD2;Q4ZEE6;Q4ZEI5;Q4ZEL1;Q4ZF95;Q4ZFC1;Q4ZFD4;Q5S956;Q5S9G0;Q5S9H3;Q5S9J9;Q5S9N8;Q5SA70;Q5SAH4;Q5SAZ3;Q5SB58;Q5SB97;Q5XS83;Q5XSM6;Q5XSY0;Q6R0Z3;Q6RKX7;Q6RKY6;Q6RLN5;Q6RLS1;Q6RLU8;Q6RMK9;Q6RNG3;Q6RNI4;Q6RNJ5;Q6RQ23;Q6RQR1;Q6RQU7;Q6RQW5;Q6RRA9;Q6RRV0;Q6RRX7;Q6UG00;Q6VHA0;Q6VHB0;Q6VHL0;Q6VHW2;Q6VIX0;Q6VJ77;Q6VJI3;Q6VKS1;Q6VL11;Q6VLP4;Q6VLT0;Q7Y6X6;Q7Y788;Q7Y802;Q7Y843;Q7YCD1;Q7YCD5;Q7YCG6;Q7YCH3;Q7YED2;Q7YED3;Q7YED4;Q7YED8;Q7YEE6;Q7YEF3;Q7YEG4;Q7YEG6;Q85KR5;Q85KR7;Q85KT4;Q85KU2;Q85KV7;Q85KY8;Q85KZ2;Q8HBV1;Q8HNQ5;Q8M7T2;Q8WCV8;Q8WCW5;Q8WCX0;Q8WCX3;Q9B185;Q9B1A9;Q9B1D3;Q9B1K9;Q9B1L8;Q9B2U2;Q9B2V5;Q9B2W7</t>
  </si>
  <si>
    <t>IPI00797684;IPI00654821;IPI00939145;IPI00789651;IPI00184262;IPI00889741;IPI00889667</t>
  </si>
  <si>
    <t>Epithelial splicing regulatory protein 1;RNA-binding motif protein 35A;RNA-binding protein 35A</t>
  </si>
  <si>
    <t>ESRP1;RBM35A</t>
  </si>
  <si>
    <t>Q6NXG1-1;Q6NXG1;Q6NXG1-4;Q6NXG1-2;Q6NXG1-3;A8MXL9</t>
  </si>
  <si>
    <t>IPI00654843;IPI00908922;IPI00556659</t>
  </si>
  <si>
    <t>Eukaryotic translation initiation factor 2B, subunit 4 delta, 67kDa, isoform CRA_e;Putative uncharacterized protein EIF2B4;EIF-2B-delta-like protein;Putative uncharacterized protein DKFZp586J0119</t>
  </si>
  <si>
    <t>EIF2B4;hCG_1784435;DKFZp586J0119</t>
  </si>
  <si>
    <t>Q53RY7;Q71US4;Q9Y3W7</t>
  </si>
  <si>
    <t>IPI00654865;IPI00941011;IPI00925788;IPI00335362;IPI00335360;IPI00410130;IPI00017734</t>
  </si>
  <si>
    <t>Putative uncharacterized protein DKFZp434G0572;Disco-interacting protein 2 homolog A;cDNA FLJ53428, highly similar to Disco-interacting protein 2 homolog A;cDNA FLJ40917 fis, clone UTERU2005548;KIAA0184 protein;Putative uncharacterized protein DIP2A</t>
  </si>
  <si>
    <t>DKFZp434G0572;C21orf106;DIP2;DIP2A;KIAA0184</t>
  </si>
  <si>
    <t>Q9NSX6;Q14689-1;Q14689;B4E0F0;Q14689-4;Q14689-2;Q8N7L2;Q96NX2;Q14689-3;C9JYN1</t>
  </si>
  <si>
    <t>IPI00655547;IPI00644212;IPI00645178;IPI00006465</t>
  </si>
  <si>
    <t>Cardiac ankyrin repeat kinase;Serine/threonine-protein kinase TNNI3K;TNNI3-interacting kinase;Putative uncharacterized protein FPGT</t>
  </si>
  <si>
    <t>CARK;TNNI3K;FPGT</t>
  </si>
  <si>
    <t>Q59H18-1;Q59H18;Q59H18-4;A6NHC7;Q59H18-3;Q59H18-2</t>
  </si>
  <si>
    <t>IPI00298058;IPI00655641;IPI00903259;IPI00911042</t>
  </si>
  <si>
    <t>DRB sensitivity-inducing factor 160 kDa subunit;DRB sensitivity-inducing factor large subunit;Tat-cotransactivator 1 protein;Transcription elongation factor SPT5;cDNA FLJ55629, highly similar to Transcription elongation factor SPT5;cDNA FLJ54005, highly similar to Transcription elongation factor SPT5;cDNA FLJ61516, highly similar to Transcription elongation factor SPT5;Suppressor of Ty 5 homolog (S. cerevisiae), isoform CRA_a</t>
  </si>
  <si>
    <t>SPT5;SPT5H;SUPT5H;hCG_43350</t>
  </si>
  <si>
    <t>O00267-1;O00267;B4DZJ7;O00267-2;B4DJK4;B4E0Q4</t>
  </si>
  <si>
    <t>IPI00655650;IPI00187140;IPI00795435;IPI00787644;IPI00479543;IPI00477550;IPI00176696</t>
  </si>
  <si>
    <t>40S ribosomal protein S26;Ribosomal protein S26;Putative 40S ribosomal protein S26-like 1</t>
  </si>
  <si>
    <t>RPS26;RPS26L1;RPS26P11</t>
  </si>
  <si>
    <t>P62854;Q76N56;Q5JNZ5</t>
  </si>
  <si>
    <t>IPI00655762</t>
  </si>
  <si>
    <t>Antigen MU-RMS-40.18</t>
  </si>
  <si>
    <t>Q5GHI6</t>
  </si>
  <si>
    <t>IPI00655885;IPI00384157;IPI00872094</t>
  </si>
  <si>
    <t>Tyrosyl-DNA phosphodiesterase 1;cDNA, FLJ96618, highly similar to Homo sapiens tyrosyl-DNA phosphodiesterase 1 (TDP1), mRNA;cDNA FLJ13452 fis, clone PLACE1003176, highly similar to Tyrosyl-DNA phosphodiesterase 1 (EC 3.1.4.-);Full-length cDNA clone CS0DI031YK16 of Placenta of Homo sapiens (human);TDP1 protein</t>
  </si>
  <si>
    <t>TDP1</t>
  </si>
  <si>
    <t>Q9NUW8;B2RDI0;B3KN41;Q86TV8;Q32Q25;Q9BRS7</t>
  </si>
  <si>
    <t>IPI00655922;IPI00293963;IPI00334502;IPI00942198;IPI00927254</t>
  </si>
  <si>
    <t>Chromodomain Y-like protein;cDNA FLJ57292, highly similar to Chromodomain Y-like protein;cDNA FLJ77415, highly similar to Homo sapiens chromodomain protein, Y-like (CDYL), transcript variant 2, mRNA</t>
  </si>
  <si>
    <t>CDYL;CDYL1</t>
  </si>
  <si>
    <t>Q9Y232-2;Q9Y232;B4DLG4;Q9Y232-1;A8K6D6;Q9Y232-3</t>
  </si>
  <si>
    <t>IPI00656021;IPI00181824;IPI00939440;IPI00847977;IPI00889584;IPI00889600;IPI00902942</t>
  </si>
  <si>
    <t>Vacuolar protein sorting-associated protein 53 homolog;Gastric cancer hepatocellular carcinoma suppressor 1 variant;Vps53 long isoform;cDNA FLJ35213 fis, clone PROST1000215, highly similar to Vacuolar protein sorting protein 53;Putative uncharacterized protein VPS53</t>
  </si>
  <si>
    <t>PP13624;VPS53;HCCS1</t>
  </si>
  <si>
    <t>Q5VIR6-1;Q5VIR6;B1AA17;B3FH42;Q5VIR6-2;B3KS06;C9JS52;Q5VIR6-3</t>
  </si>
  <si>
    <t>IPI00656138;IPI00289746</t>
  </si>
  <si>
    <t>Alpha-PAK;p21-activated kinase 1;p65-PAK;Serine/threonine-protein kinase PAK 1;cDNA FLJ30666 fis, clone FCBBF1000627, highly similar to Serine/threonine-protein kinase PAK 1 (EC 2.7.11.1);cDNA FLJ51644, highly similar to Serine/threonine-protein kinase P&gt;AK 1 (EC 2.7.11.1);cDNA FLJ77226, highly similar to Homo sapiens p21 activated kinase 1B (PAK1B) mRNA;cDNA FLJ51645, highly similar to Serine/threonine-protein kinase P&gt;AK 1 (EC 2.7.11.1)</t>
  </si>
  <si>
    <t>PAK1</t>
  </si>
  <si>
    <t>Q13153-1;Q13153;B3KNX7;B7Z302;Q13153-2;A8KAN3;B7Z3K0</t>
  </si>
  <si>
    <t>IPI00657642;IPI00185065;IPI00873621</t>
  </si>
  <si>
    <t>Coiled-coil domain-containing protein 75;G patch domain-containing protein 11</t>
  </si>
  <si>
    <t>CCDC75;GPATCH11</t>
  </si>
  <si>
    <t>Q8N954-1;Q8N954;B8ZZ44;Q8N954-2;A8MQ32</t>
  </si>
  <si>
    <t>IPI00657805;IPI00657645;IPI00946262;IPI00328115;IPI00944901</t>
  </si>
  <si>
    <t>5-3 exoribonuclease 1;Strand-exchange protein 1 homolog;cDNA FLJ41903 fis, clone PEBLM2005183, highly similar to 5-3 exoribonuclease 1</t>
  </si>
  <si>
    <t>SEP1;XRN1</t>
  </si>
  <si>
    <t>Q8IZH2-1;Q8IZH2;Q8IZH2-2;B3KW17;C9K093</t>
  </si>
  <si>
    <t>IPI00657682;IPI00943805;IPI00745233;IPI00922301;IPI00930082;IPI00943875;IPI00644207;IPI00170604;IPI00645674;IPI00741853</t>
  </si>
  <si>
    <t>Glutathione S-transferase A1;GST class-alpha member 1;GST HA subunit 1;GSTA1-1;GST-epsilon;GTH1;Glutathione S-transferase;Glutathione S-transferase A2;GST class-alpha member 2;GST HA subunit 2;GSTA2-2;GST-gamma;GTH2</t>
  </si>
  <si>
    <t>GSTA1;hCG_2002554;RP11-392A23.1-001;GST2;GSTA2;GSTalpha locus;GSTA3;hCG_21946;RP1-214M20.5-002</t>
  </si>
  <si>
    <t>P08263;Q5GHF8;Q5SZC1;A8K987;P09210;B7Z1F9;B2R920;Q12760;Q5JW85</t>
  </si>
  <si>
    <t>IPI00657687;IPI00743594;IPI00032958;IPI00926956;IPI00927431;IPI00925097;IPI00926483;IPI00926048;IPI00927226</t>
  </si>
  <si>
    <t>Actin-binding protein anillin;cDNA FLJ57190, highly similar to Actin-binding protein anillin;cDNA FLJ77424, highly similar to Homo sapiens anillin, actin binding protein (scraps homolog, Drosophila), mRNA</t>
  </si>
  <si>
    <t>ANLN</t>
  </si>
  <si>
    <t>Q9NQW6-1;Q9NQW6;B4DSL6;Q9NQW6-2;A8K5D9</t>
  </si>
  <si>
    <t>IPI00657700</t>
  </si>
  <si>
    <t>Putative uncharacterized protein GART</t>
  </si>
  <si>
    <t>GART</t>
  </si>
  <si>
    <t>C9JKQ7</t>
  </si>
  <si>
    <t>IPI00657706;IPI00885058;IPI00645667;IPI00019068;IPI00170436;IPI00893265;IPI00880150;IPI00925158</t>
  </si>
  <si>
    <t>1-acylglycerophosphatidylinositol O-acyltransferase;Bladder and breast carcinoma-overexpressed gene 1 protein;Leukocyte receptor cluster member 4;Lysophosphatidylinositol acyltransferase;Lysophospholipid acyltransferase 7;Membrane-bound O-acyltransferase domain-containing protein 7;cDNA FLJ55184, highly similar to Homo sapiens leukocyte receptor cluster (LRC) member 4 (LENG4), mRNA;Putative uncharacterized protein MBOAT7</t>
  </si>
  <si>
    <t>BB1;LENG4;MBOAT7;OACT7</t>
  </si>
  <si>
    <t>Q96N66-1;Q96N66;B4DDH8;Q96N66-2;Q96N66-3;B5MEE6</t>
  </si>
  <si>
    <t>IPI00657757;IPI00926645;IPI00925523;IPI00385145;IPI00926343</t>
  </si>
  <si>
    <t>Zinc finger protein 139;Zinc finger protein 36;Zinc finger protein KOX18;Zinc finger protein with KRAB and SCAN domains 1;cDNA FLJ30114 fis, clone BNGH42000532, highly similar to Zinc finger with KRAB and SCAN domain-containing protein 1;cDNA FLJ34152 fis, clone FCBBF3012901, highly similar to Zinc finger with KRAB and SCAN domain-containing protein 1;cDNA FLJ16819 fis, clone TRACH3014316, highly similar to Zinc finger with KRAB and SCAN domain-containing protein 1</t>
  </si>
  <si>
    <t>KOX18;ZKSCAN1;ZNF139;ZNF36</t>
  </si>
  <si>
    <t>P17029;A4D294;B3KNP9;B3KRF7;B3KVN6</t>
  </si>
  <si>
    <t>IPI00657768</t>
  </si>
  <si>
    <t>C9JZG2</t>
  </si>
  <si>
    <t>IPI00657791;IPI00784657;IPI00892724;IPI00895942;IPI00150554;IPI00917412;IPI00953337;IPI00884394</t>
  </si>
  <si>
    <t>Cell division cycle-associated 7-like protein;Protein JPO2;Transcription factor RAM2;cDNA FLJ76447, highly similar to Homo sapiens cell division cycle associated 7-like (CDCA7L), mRNA;cDNA FLJ38646 fis, clone HHDPC2006460, highly similar to Homo sapiens cell division cycle associated 7-like (CDCA7L), mRNA;Cell division cycle associated 7-like, isoform CRA_b;cDNA FLJ54095, highly similar to Homo sapiens cell division cycle associated 7-like (CDCA7L), mRNA;Putative uncharacterized protein CDCA7L</t>
  </si>
  <si>
    <t>CDCA7L;HR1;JPO2;R1;hCG_40002</t>
  </si>
  <si>
    <t>Q96GN5-1;Q96GN5;A4D141;A8K8X5;Q96GN5-2;B3KTR5;B4DUT3;C9K0Y1;A8MT56</t>
  </si>
  <si>
    <t>IPI00657797;IPI00910257</t>
  </si>
  <si>
    <t>LARP;Peanut-like protein 3;Septin-1;Serologically defined breast cancer antigen NY-BR-24</t>
  </si>
  <si>
    <t>DIFF6;PNUTL3;SEPT1</t>
  </si>
  <si>
    <t>Q8WYJ6-1;Q8WYJ6</t>
  </si>
  <si>
    <t>IPI00657798;IPI00556101</t>
  </si>
  <si>
    <t>Coiled-coil domain-containing protein 85C</t>
  </si>
  <si>
    <t>CCDC85C</t>
  </si>
  <si>
    <t>A6NKD9</t>
  </si>
  <si>
    <t>IPI00791632;IPI00869022;IPI00867594;IPI00657815;IPI00922057</t>
  </si>
  <si>
    <t>LETM1 and EF-hand domain-containing protein 2;LETM1 domain-containing protein LETM2, mitochondrial;Leucine zipper-EF-hand-containing transmembrane protein 1-like;cDNA FLJ76602;cDNA FLJ53240, highly similar to Homo sapiens leucine zipper-EF-hand containing transmembrane protein 2 (LETM2), mRNA;cDNA FLJ54511, highly similar to Homo sapiens leucine zipper-EF-hand containing transmembrane protein 2 (LETM2), mRNA</t>
  </si>
  <si>
    <t>LETM2</t>
  </si>
  <si>
    <t>Q2VYF4-1;Q2VYF4;A8K1M9;B4DY93;Q2VYF4-2;Q2VYF4-3;Q2VYF4-4;B7Z7T4</t>
  </si>
  <si>
    <t>IPI00657897;IPI00657755;IPI00878915;IPI00879078;IPI00642348;IPI00513874;IPI00953147;IPI00643445;IPI00921995;IPI00853616;IPI00647607;IPI00852755</t>
  </si>
  <si>
    <t>Protein FAM4A1;Protein HELG;Suppressor of tumorigenicity 7 protein;Putative uncharacterized protein ST7</t>
  </si>
  <si>
    <t>FAM4A1;HELG;RAY1;ST7</t>
  </si>
  <si>
    <t>Q9NRC1-6;Q9NRC1;Q75MZ7;Q9NRC1-7</t>
  </si>
  <si>
    <t>IPI00847304;IPI00657918;IPI00893396;IPI00892736;IPI00893386;IPI00896409;IPI00465243;IPI00853315</t>
  </si>
  <si>
    <t>Transmembrane channel-like protein 4;Transmembrane channel-like 4;cDNA, FLJ95889, highly similar to Homo sapiens transmembrane channel-like 4 (TMC4), mRNA</t>
  </si>
  <si>
    <t>TMC4;XXbac-BCX105G6.3-001;XXbac-BPG111L9.3-001;XXbac-BCX105G6.3-002;XXbac-BPG111L9.3-002</t>
  </si>
  <si>
    <t>Q7Z404-3;Q7Z404;A9C4B3;B2RC75;B0V3I3;Q7Z404-1;A9C4B4;B0V3I4;Q7Z404-2</t>
  </si>
  <si>
    <t>IPI00219179;IPI00657932</t>
  </si>
  <si>
    <t>DNA excision repair protein ERCC-4;DNA repair endonuclease XPF;DNA repair protein complementing XP-F cells;Xeroderma pigmentosum group F-complementing protein;cDNA FLJ51369, highly similar to DNA repair endonuclease XPF (EC 3.1.-.-);ERCC4 protein;Putative uncharacterized protein ERCC4</t>
  </si>
  <si>
    <t>ERCC11;ERCC4;XPF</t>
  </si>
  <si>
    <t>Q92889;B4DXD8;A0PJA9;A5PKV6;C9J754</t>
  </si>
  <si>
    <t>IPI00657938;IPI00045219;IPI00923429</t>
  </si>
  <si>
    <t>SH3 and PX domain-containing protein 3B;Sorting nexin-18;Sorting nexin-associated Golgi protein 1;cDNA FLJ61062, highly similar to Sorting nexin-18</t>
  </si>
  <si>
    <t>SH3PXD3B;SNAG1;SNX18</t>
  </si>
  <si>
    <t>Q96RF0-2;Q96RF0;Q96RF0-1;B4E2B3</t>
  </si>
  <si>
    <t>IPI00657953;IPI00943836;IPI00479523;IPI00943984;IPI00384882;IPI00442035</t>
  </si>
  <si>
    <t>PTPRF-interacting protein;Triple functional domain protein;cDNA FLJ57816, highly similar to Triple functional domain protein</t>
  </si>
  <si>
    <t>TRIO</t>
  </si>
  <si>
    <t>O75962-1;O75962;O75962-4;O75962-2;B4E3M5;O75962-5</t>
  </si>
  <si>
    <t>IPI00657962;IPI00888387;IPI00376383;IPI00646366;IPI00643703;IPI00645181;IPI00644195;IPI00953121;IPI00646879;IPI00942718;IPI00887632;IPI00383107</t>
  </si>
  <si>
    <t>110 kDa centrosomal protein;Centriolin;Centrosomal protein 1;Centrosomal protein 110kDa;cDNA FLJ56633, highly similar to Homo sapiens centrosomal protein 110 kDa (CEP110), mRNA</t>
  </si>
  <si>
    <t>CEP1;CEP110;RP11-165P4.1-002</t>
  </si>
  <si>
    <t>Q7Z7A1-1;Q7Z7A1;B2RP65;Q7Z7A1-5;Q7Z7A1-2;B4DM77;Q5JVD1</t>
  </si>
  <si>
    <t>IPI00657974</t>
  </si>
  <si>
    <t>BCL2-associated athanogene 2</t>
  </si>
  <si>
    <t>BAG2;RP3-496N17.2-002</t>
  </si>
  <si>
    <t>A2A296</t>
  </si>
  <si>
    <t>IPI00658000;IPI00940014;IPI00165467;IPI00953668</t>
  </si>
  <si>
    <t>IGF-II mRNA-binding protein 3;Insulin-like growth factor 2 mRNA-binding protein 3;KH domain-containing protein overexpressed in cancer;VICKZ family member 3</t>
  </si>
  <si>
    <t>IGF2BP3;IMP3;KOC1;VICKZ3</t>
  </si>
  <si>
    <t>O00425-1;O00425;C9JSN3</t>
  </si>
  <si>
    <t>IPI00658014</t>
  </si>
  <si>
    <t>Putative uncharacterized protein DNPEP</t>
  </si>
  <si>
    <t>C9JBE1</t>
  </si>
  <si>
    <t>IPI00658062;IPI00216100</t>
  </si>
  <si>
    <t>Zinc finger protein 131;cDNA FLJ32781 fis, clone TESTI2002149, highly similar to ZINC FINGER PROTEIN 131</t>
  </si>
  <si>
    <t>ZNF131</t>
  </si>
  <si>
    <t>P52739-1;P52739;P52739-2;B3KQ42</t>
  </si>
  <si>
    <t>IPI00658109;IPI00877726;IPI00921866;IPI00878893;IPI00852728;IPI00935707;IPI00922077;IPI00797318;IPI00024638;IPI00853566</t>
  </si>
  <si>
    <t>Acidic-type mitochondrial creatine kinase;Creatine kinase U-type, mitochondrial;Ubiquitous mitochondrial creatine kinase;Putative uncharacterized protein CKMT1A;cDNA FLJ52442, highly similar to Creatine kinase, ubiquitous mitochondrial (EC 2.7.3.2);cDNA FLJ52454, highly similar to Creatine kinase, ubiquitous mitochondrial (EC 2.7.3.2);cDNA FLJ52579, highly similar to Creatine kinase, ubiquitous mitochondrial (EC 2.7.3.2);cDNA FLJ57301, highly similar to Creatine kinase, ubiquitous mitochondrial (EC 2.7.3.2);cDNA FLJ52437, highly similar to Creatine kinase, ubiquitous mitochondrial (EC 2.7.3.2);cDNA FLJ55029, highly similar to Creatine kinase, ubiquitous mitochondrial (EC 2.7.3.2);cDNA, FLJ78951, highly similar to Creatine kinase, ubiquitous mitochondrial (EC 2.7.3.2);cDNA FLJ52224, highly similar to Creatine kinase, ubiquitous mitochondrial (EC 2.7.3.2);Putative uncharacterized protein CKMT1B</t>
  </si>
  <si>
    <t>CKMT;CKMT1A;CKMT1B</t>
  </si>
  <si>
    <t>P12532-1;P12532;P12532-2;C9JT96;B4DEU2;B4DF55;B4DF72;B4DGR9;B4DH34;B4DJW9;B7Z9T7;C9JDL4;B4DFE8;C9JJX8</t>
  </si>
  <si>
    <t>IPI00658129;IPI00030166;IPI00902931;IPI00657867;IPI00299760;IPI00895813;IPI00946449;IPI00005806;IPI00925432;IPI00922544;IPI00218412;IPI00160341;IPI00160342;IPI00383578;IPI00642794;IPI00922005;IPI00152643</t>
  </si>
  <si>
    <t>Protein FAM4A1;Protein HELG;Suppressor of tumorigenicity 7 protein;cDNA FLJ77461, highly similar to Homo sapiens suppression of tumorigenicity 7 (ST7), transcript variant a, mRNA;cDNA FLJ56113, highly similar to Mus musculus Suppression of tumorigenicity 7 (St7), mRNA;Suppression of tumorigenicity 7, isoform CRA_d;cDNA FLJ56119, highly similar to Mus musculus Suppression of tumorigenicity 7 (St7), mRNA;Putative uncharacterized protein ST7;cDNA FLJ61330, highly similar to Homo sapiens suppression of tumorigenicity 7 (ST7), transcript variant b, mRNA</t>
  </si>
  <si>
    <t>FAM4A1;HELG;RAY1;ST7;hCG_15955</t>
  </si>
  <si>
    <t>Q9NRC1-4;Q9NRC1;A8K8K7;Q9NRC1-1;B7Z4L1;Q9NRC1-5;B7Z4U3;Q9NRC1-2;Q9NRC1-3;C9JU30;B7Z573</t>
  </si>
  <si>
    <t>IPI00658145;IPI00172590;IPI00798399;IPI00953618;IPI00797616;IPI00893866;IPI00386319;IPI00442353;IPI00442347</t>
  </si>
  <si>
    <t>HEAT repeat-containing protein C7orf27</t>
  </si>
  <si>
    <t>C7orf27</t>
  </si>
  <si>
    <t>Q6PJG6-1;Q6PJG6;A4D200</t>
  </si>
  <si>
    <t>IPI00915314;IPI00938053;IPI00658151;IPI00869082;IPI00178729</t>
  </si>
  <si>
    <t>Aortic preferentially expressed protein 1;Striated muscle preferentially expressed protein kinase;Putative uncharacterized protein SPEG</t>
  </si>
  <si>
    <t>APEG1;KIAA1297;SPEG</t>
  </si>
  <si>
    <t>Q15772-5;Q15772;B9A038;B9ZVP8;Q15772-1;Q15772-3;B9ZVR7;Q15772-4</t>
  </si>
  <si>
    <t>IPI00658152;IPI00854869;IPI00854817;IPI00926989;IPI00926634;IPI00796534</t>
  </si>
  <si>
    <t>Tensin-3;Tensin-like SH2 domain-containing protein 1;Tumor endothelial marker 6;Putative uncharacterized protein DKFZp434I2435;cDNA FLJ13732 fis, clone PLACE3000145, moderately similar to TENSIN</t>
  </si>
  <si>
    <t>TEM6;TENS1;TNS3;TPP;DKFZp434I2435</t>
  </si>
  <si>
    <t>Q68CZ2-1;Q68CZ2;B2RNV1;Q68CZ2-2;Q8NDL6;Q9H8D5</t>
  </si>
  <si>
    <t>IPI00658210;IPI00937128;IPI00792902;IPI00791758;IPI00953242;IPI00658079;IPI00926894;IPI00926184;IPI00927102;IPI00793480;IPI00926629;IPI00926436</t>
  </si>
  <si>
    <t>p80;USP1-associated factor 1;WD repeat endosomal protein;WD repeat-containing protein 48;Putative uncharacterized protein WDR48</t>
  </si>
  <si>
    <t>KIAA1449;UAF1;WDR48</t>
  </si>
  <si>
    <t>Q8TAF3-1;Q8TAF3;Q8TAF3-3;Q8TAF3-4;Q8TAF3-5;C9JJA4</t>
  </si>
  <si>
    <t>IPI00658215;IPI00015856;IPI00072257;IPI00657991;IPI00953251;IPI00658049</t>
  </si>
  <si>
    <t>Aspartyl aminopeptidase;cDNA FLJ56420, highly similar to Aspartyl aminopeptidase (EC 3.4.11.21);Putative uncharacterized protein DNPEP;cDNA FLJ10915 fis, clone OVARC1000288, weakly similar to VACUOLAR AMINOPEPTIDASE I (EC 3.4.11.22)</t>
  </si>
  <si>
    <t>ASPEP;DAP;DNPEP</t>
  </si>
  <si>
    <t>Q9ULA0;B7Z7F0;Q53SB6;C9J1E2;Q9NV55</t>
  </si>
  <si>
    <t>IPI00718821;IPI00871575;IPI00952774;IPI00043737;IPI00855866;IPI00386066</t>
  </si>
  <si>
    <t>Uncharacterized protein C19orf55;Putative uncharacterized protein C19orf55</t>
  </si>
  <si>
    <t>C19orf55</t>
  </si>
  <si>
    <t>Q2NL68-1;Q2NL68;C9JFW7;Q2NL68-2;Q2NL68-4;Q2NL68-3</t>
  </si>
  <si>
    <t>IPI00718991;IPI00868806;IPI00908772;IPI00868847;IPI00793827</t>
  </si>
  <si>
    <t>Diphthamide biosynthesis protein 1;Diphthamide biosynthesis protein 2 homolog-like 1;DPH1 homolog;Ovarian cancer-associated gene 1 protein;cDNA, FLJ94672, highly similar to Homo sapiens DPH2-like 1 (S. cerevisiae) (DPH2L1), mRNA;cDNA FLJ33211 fis, clone ADRGL2009489, highly similar to Homo sapiens DPH1 homolog (DPH1), mRNA;cDNA FLJ55582, highly similar to Homo sapiens DPH1 homolog (DPH1), mRNA</t>
  </si>
  <si>
    <t>DPH1;DPH2L;DPH2L1;OVCA1</t>
  </si>
  <si>
    <t>Q9BZG8-1;Q9BZG8;B2RA29;B3KQW7;Q9BZG8-2;B4DNK0;Q9BZG8-3</t>
  </si>
  <si>
    <t>IPI00719017</t>
  </si>
  <si>
    <t>cDNA FLJ23738 fis, clone HEP15081, highly similar to PDZ domain-containing guanine nucleotide exchange factor I</t>
  </si>
  <si>
    <t>Q8TEA3</t>
  </si>
  <si>
    <t>IPI00719051;IPI00829808</t>
  </si>
  <si>
    <t>Exocyst complex component 5;Exocyst complex component Sec10;cDNA FLJ54619, highly similar to Exocyst complex component 5;cDNA FLJ54264, highly similar to Exocyst complex component 5;Putative uncharacterized protein DKFZp666H126</t>
  </si>
  <si>
    <t>EXOC5;SEC10;SEC10L1;DKFZp666H126</t>
  </si>
  <si>
    <t>O00471;B2R6C5;B4DHG4;B4E0U7;Q658M3;Q8IW24</t>
  </si>
  <si>
    <t>IPI00719053</t>
  </si>
  <si>
    <t>Protein lin-41 homolog;Tripartite motif-containing protein 71</t>
  </si>
  <si>
    <t>LIN41;TRIM71</t>
  </si>
  <si>
    <t>Q2Q1W2</t>
  </si>
  <si>
    <t>IPI00719173;IPI00844170;IPI00941727;IPI00844565</t>
  </si>
  <si>
    <t>Myotubularin-related protein 10;cDNA FLJ52466;Putative uncharacterized protein MTMR10;MTMR10 protein;cDNA FLJ61132, weakly similar to Rattus norvegicus phosphatidylinositol-3-phosphatase associated protein (Pip3ap), mRNA</t>
  </si>
  <si>
    <t>MTMR10</t>
  </si>
  <si>
    <t>Q9NXD2-1;Q9NXD2;B4E157;A6NGL9;Q0IJ46;Q9NXD2-2;B4DLB6;Q0IJ45</t>
  </si>
  <si>
    <t>IPI00719210;IPI00644873;IPI00647446;IPI00465253</t>
  </si>
  <si>
    <t>HAUS augmin-like complex subunit 6;FAM29A protein;Family with sequence similarity 29, member A;cDNA FLJ57221, highly similar to Protein FAM29A</t>
  </si>
  <si>
    <t>DGT6;FAM29A;HAUS6;KIAA1574;RP11-296P7.3-002;RP11-296P7.3-003</t>
  </si>
  <si>
    <t>Q7Z4H7-1;Q7Z4H7;Q05CG1;Q14CB6;Q2TA91;Q5VY60;B4DX82;Q5SYF9;Q7Z4H7-2</t>
  </si>
  <si>
    <t>IPI00719285</t>
  </si>
  <si>
    <t>Putative uncharacterized protein CIT;Citron</t>
  </si>
  <si>
    <t>CIT</t>
  </si>
  <si>
    <t>A8MWQ3;Q2M5E1</t>
  </si>
  <si>
    <t>IPI00719426;IPI00743964;IPI00853136</t>
  </si>
  <si>
    <t>Pex26pL153V/fs/Ter;Peroxin-26;Peroxisome assembly protein 26;Pex26pL44P;Pex26pR98W;Pex26pP117L</t>
  </si>
  <si>
    <t>PEX26C457G+C861del;PEX26;PEX26T131C;PEX26C292T;PEX26C350T</t>
  </si>
  <si>
    <t>Q2PEG2;Q7Z412;Q2PEF9;Q2PEG0;Q2PEG1</t>
  </si>
  <si>
    <t>IPI00719725;IPI00719821;IPI00719553;IPI00030624;IPI00019540;IPI00719345;IPI00909546;REV__IPI00746059;REV__IPI00152947;REV__IPI00942480;REV__IPI00061266;REV__IPI00384917</t>
  </si>
  <si>
    <t>SAPS domain family member 3;Serine/threonine-protein phosphatase 6 regulatory subunit 3;Sporulation-induced transcript 4-associated protein SAPL;cDNA FLJ53458, highly similar to SAPS domain family member 3;cDNA FLJ53373, highly similar to SAPS domain family member 3;cDNA FLJ59647, highly similar to SAPS domain family member 3;SAPS3 protein;cDNA FLJ13888 fis, clone THYRO1001584;Putative uncharacterized protein</t>
  </si>
  <si>
    <t>C11orf23;KIAA1558;PP6R3;SAPL;SAPS3</t>
  </si>
  <si>
    <t>Q5H9R7-5;Q5H9R7;Q5H9R7-1;Q5H9R7-2;Q5H9R7-6;B4DTT7;B4DYU6;Q5H9R7-4;B4E0C2;Q7L294;Q9H880;Q9NPQ7;Q5H9R7-3</t>
  </si>
  <si>
    <t>IPI00719600;IPI00789699;IPI00922002;IPI00921821;IPI00383109;IPI00871615</t>
  </si>
  <si>
    <t>Cytoplasmic FMR1-interacting protein 2;p53-inducible protein 121;cDNA FLJ53424, highly similar to Mus musculus cytoplasmic FMR1 interacting protein 2 (Cyfip2), mRNA;cDNA FLJ55440, highly similar to Mus musculus cytoplasmic FMR1 interacting protein 2 (Cyfip2), mRNA;Putative uncharacterized protein DKFZp761H087;cDNA FLJ53370, highly similar to Mus musculus cytoplasmic FMR1 interacting protein 2 (Cyfip2), mRNA;cDNA FLJ55679, highly similar to Mus musculus cytoplasmic FMR1 interacting protein 2 (Cyfip2), mRNA</t>
  </si>
  <si>
    <t>CYFIP2;KIAA1168;PIR121;DKFZp761H087</t>
  </si>
  <si>
    <t>Q96F07-2;Q96F07;B7Z4I3;B7Z8N7;Q96F07-1;Q9NSN1;B7Z3H2;B7Z217</t>
  </si>
  <si>
    <t>IPI00719622;IPI00556589</t>
  </si>
  <si>
    <t>40S ribosomal protein S28;cDNA, FLJ92192, Homo sapiens ribosomal protein S28 (RPS28), mRNA;HCG26477;Ribosomal protein S28, isoform CRA_a</t>
  </si>
  <si>
    <t>RPS28;hCG_23961;hCG_26477</t>
  </si>
  <si>
    <t>P62857;B2R4R9</t>
  </si>
  <si>
    <t>IPI00719680;IPI00411453;IPI00411677;IPI00289608;IPI00413686</t>
  </si>
  <si>
    <t>Adapter-related protein complex 3 subunit delta-1;AP-3 complex subunit delta;AP-3 complex subunit delta-1;Delta-adaptin;AP3D1 protein;cDNA, FLJ79548, highly similar to AP-3 complex subunit delta-1;cDNA FLJ37141 fis, clone BRACE2023801, highly similar to AP-3 complex subunit delta-1;Delta-adaptin,;Delta adaptin</t>
  </si>
  <si>
    <t>AP3D1;PRO0039</t>
  </si>
  <si>
    <t>O14617-5;O14617;O14617-1;Q6PK82;O14617-4;O14617-2;O14617-3;B0AZV8;B3KSV6;Q9UEA9;Q9UEB0</t>
  </si>
  <si>
    <t>IPI00719690;IPI00927023;IPI00855755</t>
  </si>
  <si>
    <t>Sterile alpha motif domain-containing protein 9-like;cDNA FLJ54491, highly similar to Homo sapiens sterile alpha motif domain containing 9-like (SAMD9L), mRNA;cDNA FLJ54430, highly similar to Homo sapiens sterile alpha motif domain containing 9-like (SAMD9L), mRNA</t>
  </si>
  <si>
    <t>C7orf6;DRIF2;KIAA2005;SAMD9L;UEF</t>
  </si>
  <si>
    <t>Q8IVG5-1;Q8IVG5;B4E2J8;B4E3M1</t>
  </si>
  <si>
    <t>IPI00719714;IPI00784891;IPI00784849</t>
  </si>
  <si>
    <t>LysM and putative peptidoglycan-binding domain-containing protein 3;cDNA FLJ75941;HCG37164, isoform CRA_b;LysM, putative peptidoglycan-binding, domain containing 3</t>
  </si>
  <si>
    <t>LYSMD3;hCG_37164</t>
  </si>
  <si>
    <t>Q7Z3D4-1;Q7Z3D4;A8K613</t>
  </si>
  <si>
    <t>IPI00735181</t>
  </si>
  <si>
    <t>GCUNC-45;Protein unc-45 homolog A;Smooth muscle cell-associated protein 1;cDNA FLJ43733 fis, clone TESTI1000545, highly similar to Homo sapiens unc-45 homolog A (UNC45A), transcript variant 3, mRNA;cDNA FLJ77677;Unc-45 homolog A (C. elegans), isoform CRA_a</t>
  </si>
  <si>
    <t>SMAP1;UNC45A;hCG_32584</t>
  </si>
  <si>
    <t>Q9H3U1-2;Q9H3U1;A8K6F7</t>
  </si>
  <si>
    <t>IPI00736251;IPI00793830</t>
  </si>
  <si>
    <t>Protein phosphatase 1H;HCG40446, isoform CRA_b;URCC2 protein</t>
  </si>
  <si>
    <t>ARHCL1;KIAA1157;PPM1H;hCG_40446;URCC2</t>
  </si>
  <si>
    <t>Q9ULR3;B1Q2A9</t>
  </si>
  <si>
    <t>IPI00736473;IPI00748863</t>
  </si>
  <si>
    <t>Q8WV66</t>
  </si>
  <si>
    <t>IPI00736589</t>
  </si>
  <si>
    <t>IPI00736595</t>
  </si>
  <si>
    <t>Putative rhophilin-2-like protein</t>
  </si>
  <si>
    <t>A8MT19</t>
  </si>
  <si>
    <t>IPI00924837;IPI00739876;IPI00737059;IPI00910042;IPI00413289;IPI00878596;IPI00853206</t>
  </si>
  <si>
    <t>Tectonic-3;cDNA FLJ58250, highly similar to Tectonic 3;Tectonic family member 3</t>
  </si>
  <si>
    <t>C10orf61;PSEC0041;TCTN3;TECT3;UNQ1881/PRO4324;RP11-7D5.3-004</t>
  </si>
  <si>
    <t>Q6NUS6-1;Q6NUS6;Q6NUS6-2;B4DR81;Q6NUS6-3;B0QZ89;Q6NUS6-4</t>
  </si>
  <si>
    <t>IPI00737545</t>
  </si>
  <si>
    <t>Sugen kinase 269;Tyrosine-protein kinase SgK269</t>
  </si>
  <si>
    <t>KIAA2002;SGK269</t>
  </si>
  <si>
    <t>Q9H792</t>
  </si>
  <si>
    <t>IPI00737638</t>
  </si>
  <si>
    <t>Protein FAM169A</t>
  </si>
  <si>
    <t>FAM169A;KIAA0888</t>
  </si>
  <si>
    <t>Q9Y6X4-1;Q9Y6X4</t>
  </si>
  <si>
    <t>IPI00737799;IPI00936533;IPI00937863;IPI00947214</t>
  </si>
  <si>
    <t>Putative uncharacterized protein ZNF717;Krueppel-like factor X17;Zinc finger protein 717</t>
  </si>
  <si>
    <t>ZNF717</t>
  </si>
  <si>
    <t>C9JSV9;Q9BY31;C9JVC3</t>
  </si>
  <si>
    <t>IPI00737801;IPI00941609;IPI00455562</t>
  </si>
  <si>
    <t>ZNF841 protein;Zinc finger protein 841</t>
  </si>
  <si>
    <t>ZNF841</t>
  </si>
  <si>
    <t>B9EG58;Q6ZN19-1;Q6ZN19;Q6ZN19-2</t>
  </si>
  <si>
    <t>IPI00737871;IPI00854747</t>
  </si>
  <si>
    <t>Uncharacterized protein KIAA0754</t>
  </si>
  <si>
    <t>KIAA0754</t>
  </si>
  <si>
    <t>O94854-1;O94854;O94854-2</t>
  </si>
  <si>
    <t>IPI00939296;IPI00737875;IPI00896404</t>
  </si>
  <si>
    <t>Homeobox prospero-like protein PROX2;Prospero homeobox protein 2</t>
  </si>
  <si>
    <t>PROX2</t>
  </si>
  <si>
    <t>C9J5W1;Q3B8N5-1;Q3B8N5;Q3B8N5-2</t>
  </si>
  <si>
    <t>IPI00738052</t>
  </si>
  <si>
    <t>Similar to ribosomal protein S3a; 40S ribosomal protein S3a; v-fos transformation effector protein 1</t>
  </si>
  <si>
    <t>LOC402287;tcag7.1261</t>
  </si>
  <si>
    <t>A4D1I1</t>
  </si>
  <si>
    <t>IPI00738216</t>
  </si>
  <si>
    <t>Uncharacterized protein KIAA0947</t>
  </si>
  <si>
    <t>KIAA0947</t>
  </si>
  <si>
    <t>Q9Y2F5</t>
  </si>
  <si>
    <t>IPI00738524</t>
  </si>
  <si>
    <t>General transcription factor IIH polypeptide 2-like protein;General transcription factor IIH subunit 2-like protein;GTF2H2C protein</t>
  </si>
  <si>
    <t>GTF2H2C;GTF2H2D</t>
  </si>
  <si>
    <t>Q6P1K8;B7ZW82</t>
  </si>
  <si>
    <t>IPI00738655</t>
  </si>
  <si>
    <t>IPI00745581;IPI00738806;IPI00939150;IPI00916099;IPI00889512;REV__IPI00014298</t>
  </si>
  <si>
    <t>Putative uncharacterized protein MYO7B;Myosin-VIIb</t>
  </si>
  <si>
    <t>MYO7B</t>
  </si>
  <si>
    <t>A6NLQ9;C9J6C0;Q6PIF6-1;Q6PIF6;B9A063</t>
  </si>
  <si>
    <t>IPI00738813;IPI00942506</t>
  </si>
  <si>
    <t>Q8N573-1;Q8N573</t>
  </si>
  <si>
    <t>IPI00738974</t>
  </si>
  <si>
    <t>Plenty of SH3s 2;SH3 domain-containing RING finger protein 3;SH3 multiple domains protein 4;Putative uncharacterized protein SH3RF3</t>
  </si>
  <si>
    <t>POSH2;SH3MD4;SH3RF3</t>
  </si>
  <si>
    <t>Q8TEJ3;C9JNJ4</t>
  </si>
  <si>
    <t>IPI00739099;IPI00940721;IPI00844306;IPI00910822</t>
  </si>
  <si>
    <t>Collagen alpha-2(V) chain;cDNA FLJ60734, highly similar to Collagen alpha-2(V) chain;COL5A2 protein;cDNA FLJ53096, highly similar to Collagen alpha-2(V) chain</t>
  </si>
  <si>
    <t>COL5A2</t>
  </si>
  <si>
    <t>P05997;B4DNJ0;Q5PR22;B4DTC0</t>
  </si>
  <si>
    <t>IPI00739112;IPI00935647</t>
  </si>
  <si>
    <t>A6NKK2</t>
  </si>
  <si>
    <t>IPI00739117;IPI00852708;IPI00083708;IPI00902898;IPI00941219;IPI00902809;IPI00941970</t>
  </si>
  <si>
    <t>BAT2 domain-containing protein 1;HBV XAg-transactivated protein 2;HBV X-transactivated gene 2 protein;HLA-B-associated transcript 2-like 2;Protein BAT2-like 2;cDNA FLJ52084, highly similar to Homo sapiens BAT2 domain containing 1 (BAT2D1), mRNA;cDNA FLJ54637, highly similar to Homo sapiens BAT2 domain containing 1 (BAT2D1), mRNA</t>
  </si>
  <si>
    <t>BAT2D1;BAT2L2;KIAA1096;XTP2</t>
  </si>
  <si>
    <t>Q9Y520-4;Q9Y520;Q9Y520-7;Q9Y520-1;B4E3S2;Q9Y520-5;Q9Y520-3;B4DM27</t>
  </si>
  <si>
    <t>IPI00739149;IPI00908672</t>
  </si>
  <si>
    <t>Heparan-alpha-glucosaminide N-acetyltransferase;Transmembrane protein 76;cDNA FLJ58829</t>
  </si>
  <si>
    <t>HGSNAT;TMEM76</t>
  </si>
  <si>
    <t>Q68CP4;B4E2V0</t>
  </si>
  <si>
    <t>IPI00739203</t>
  </si>
  <si>
    <t>C2 calcium-dependent domain-containing protein 4C;Nuclear-localized factor 3;Protein FAM148C</t>
  </si>
  <si>
    <t>C2CD4C;FAM148C;KIAA1957;NLF3</t>
  </si>
  <si>
    <t>Q8TF44</t>
  </si>
  <si>
    <t>IPI00739386</t>
  </si>
  <si>
    <t>Sugen kinase 223;Tyrosine-protein kinase SgK223</t>
  </si>
  <si>
    <t>SGK223</t>
  </si>
  <si>
    <t>Q86YV5</t>
  </si>
  <si>
    <t>IPI00739464</t>
  </si>
  <si>
    <t>IPI00739539;IPI00937146</t>
  </si>
  <si>
    <t>ANKRD26-like family C member 1B;Chimeric POTE-actin protein;POTE ankyrin domain family member F</t>
  </si>
  <si>
    <t>A26C1B;POTEF</t>
  </si>
  <si>
    <t>A5A3E0</t>
  </si>
  <si>
    <t>IPI00739940;IPI00418604</t>
  </si>
  <si>
    <t>ALL1-fused gene from chromosome 4p12 protein;Protein furry homolog-like;cDNA FLJ45375 fis, clone BRHIP3019824;Putative uncharacterized protein DKFZp781A0295;Furry homolog-like protein.</t>
  </si>
  <si>
    <t>AF4P12;FRYL;KIAA0826;DKFZp781A0295</t>
  </si>
  <si>
    <t>O94915-1;O94915;B3KXG5;Q6AI58;Q6ZR29</t>
  </si>
  <si>
    <t>IPI00740019;IPI00029170;IPI00217770;IPI00384031</t>
  </si>
  <si>
    <t>Coiled-coil domain-containing protein 88C;Dvl-associating protein with a high frequency of leucine residues;Hook-related protein 2;Protein Daple;cDNA FLJ59076, highly similar to Mus musculus coiled-coil domain containing 88C (Ccdc88c), mRNA</t>
  </si>
  <si>
    <t>CCDC88C;DAPLE;KIAA1509</t>
  </si>
  <si>
    <t>Q9P219-1;Q9P219;B4DZB8</t>
  </si>
  <si>
    <t>IPI00740027;IPI00924549;IPI00924479;IPI00924776</t>
  </si>
  <si>
    <t>BET1 homolog;Golgi vesicular membrane-trafficking protein p18;BET1 homolog (S. cerevisiae);BET1 homolog (S. cerevisiae), isoform CRA_d;cDNA, FLJ94635, Homo sapiens BET1 homolog (S. cerevisiae) (BET1), mRNA;Putative uncharacterized protein BET1;BET1 homolog (S. cerevisiae), isoform CRA_c;BET1 protein</t>
  </si>
  <si>
    <t>BET1;hCG_19198;tcag7.252</t>
  </si>
  <si>
    <t>O15155;Q53XK0;C9JZC1;C9JTT8;Q96EA0</t>
  </si>
  <si>
    <t>IPI00740142</t>
  </si>
  <si>
    <t>IPI00740180</t>
  </si>
  <si>
    <t>Inactive dual specificity phosphatase 27</t>
  </si>
  <si>
    <t>DUSP27</t>
  </si>
  <si>
    <t>Q5VZP5</t>
  </si>
  <si>
    <t>IPI00740336;IPI00854651;REV__IPI00030986;REV__IPI00220297;IPI00889693;REV__IPI00888444;REV__IPI00886946;REV__IPI00917424</t>
  </si>
  <si>
    <t>Formin-1;Limb deformity protein homolog;Putative uncharacterized protein FMN1</t>
  </si>
  <si>
    <t>FMN;FMN1;LD</t>
  </si>
  <si>
    <t>Q68DA7-4;Q68DA7;C9IYD7;Q68DA7-1</t>
  </si>
  <si>
    <t>IPI00943971;IPI00741005</t>
  </si>
  <si>
    <t>MAX dimerization protein 5;MAX gene-associated protein;cDNA FLJ55596, moderately similar to Mus musculus MAX gene associated (Mga), mRNA;MGA protein;cDNA: FLJ22098 fis, clone HEP17040</t>
  </si>
  <si>
    <t>KIAA0518;MAD5;MGA</t>
  </si>
  <si>
    <t>Q8IWI9-1;Q8IWI9;Q8IWI9-2;B4DVS1;B9EGR5;Q9H6M4</t>
  </si>
  <si>
    <t>IPI00741097;IPI00607741;IPI00877649;IPI00893316;IPI00924629;IPI00877842;IPI00893432;IPI00877869;IPI00878151;IPI00940999;REV__IPI00294739;REV__IPI00943982;REV__IPI00553034</t>
  </si>
  <si>
    <t>Glutathione S-transferase theta-1;Glutathione transferase T1-1;GST class-theta-1;Glutathione S-transferase theta 1;Putative uncharacterized protein GSTT1</t>
  </si>
  <si>
    <t>GSTT1</t>
  </si>
  <si>
    <t>P30711;Q4W252;C9JMK8;C9JA47</t>
  </si>
  <si>
    <t>IPI00741189;IPI00848199;IPI00815840;IPI00942392;IPI00643926;IPI00738418;IPI00642500;IPI00872657;IPI00023920;IPI00642013</t>
  </si>
  <si>
    <t>Differentially expressed in MCF7 with estradiol protein 6;Tetratricopeptide repeat protein 39A;cDNA FLJ53630;cDNA FLJ54565</t>
  </si>
  <si>
    <t>C1orf34;KIAA0452;TTC39A</t>
  </si>
  <si>
    <t>Q5SRH9-4;Q5SRH9;Q5SRH9-1;Q5SRH9-2;B7Z4W9;B7Z782</t>
  </si>
  <si>
    <t>IPI00741204;IPI00385321</t>
  </si>
  <si>
    <t>Cutaneous T-cell lymphoma-associated antigen se14-3;Protein kinase C-binding protein 1;Rack7;Zinc finger MYND domain-containing protein 8;cDNA FLJ56888, highly similar to Protein kinase C-binding protein 1;RACK7 isoform f</t>
  </si>
  <si>
    <t>KIAA1125;PRKCBP1;RACK7;ZMYND8</t>
  </si>
  <si>
    <t>Q9ULU4-5;Q9ULU4;B7Z2A8;Q2HXV7</t>
  </si>
  <si>
    <t>IPI00741537;IPI00844323;IPI00787462;IPI00643923;IPI00827594;IPI00735915</t>
  </si>
  <si>
    <t>HLA-B-associated transcript 2-like 1;Protein BAT2-like 1;Putative uncharacterized protein DKFZp781F05101;KIAA0515;Putative uncharacterized protein DKFZp781K12107;BAT2L protein</t>
  </si>
  <si>
    <t>BAT2L;BAT2L1;KIAA0515;DKFZp781F05101;RP11-334J6.1-004;DKFZp781K12107</t>
  </si>
  <si>
    <t>Q5JSZ5-2;Q5JSZ5;Q5H9R5;Q5JSZ8;Q5JSZ5-1;Q68CR0;Q9BU62</t>
  </si>
  <si>
    <t>IPI00741630;IPI00922835</t>
  </si>
  <si>
    <t>cDNA FLJ16541 fis, clone OCBBF2034823, highly similar to Mus musculus widely-interspaced zinc finger motifs (Wiz), transcript variant 1, mRNA;WIZ protein;Protein Wiz;Widely-interspaced zinc finger-containing protein;Zinc finger protein 803;cDNA FLJ33864 fis, clone CTONG2006412, highly similar to Mus musculus widely-interspaced zinc finger motifs (Wiz), transcript variant 1, mRNA</t>
  </si>
  <si>
    <t>B3KVH1;B9EGQ5;O95785-2;O95785;B3KR89;B7ZM82</t>
  </si>
  <si>
    <t>IPI00741772;IPI00419226;IPI00329291;IPI00395688;IPI00739795;IPI00398291;IPI00293887;IPI00742801</t>
  </si>
  <si>
    <t>46H23.2;Deleted in liver cancer 2 protein;Rho GTPase-activating protein;StAR-related lipid transfer protein 13;START domain-containing protein 13;cDNA, FLJ93332, Homo sapiens START domain containing 13 (STARD13), transcriptvariant gamma, mRNA;StAR-related lipid transfer (START) domain containing 13;START domain containing 13, isoform CRA_b;cDNA FLJ34485 fis, clone HLUNG2004170, highly similar to StAR-related lipid transfer protein 13;cDNA FLJ37385 fis, clone BRAMY2026405, highly similar to StAR-related lipid transfer protein 13;cDNA FLJ37795 fis, clone BRSSN1000059, highly similar to StAR-related lipid transfer protein 13;Putative uncharacterized protein DKFZp686I04252</t>
  </si>
  <si>
    <t>DLC2;GT650;STARD13;hCG_32808;RP11-81F11.1-001;DKFZp686I04252</t>
  </si>
  <si>
    <t>Q9Y3M8-4;Q9Y3M8;Q9Y3M8-1;Q9Y3M8-2;Q9Y3M8-3;B2R789;B3KRK6;B3KT04;B3KT75;Q6MZG8</t>
  </si>
  <si>
    <t>IPI00741958</t>
  </si>
  <si>
    <t>BEN domain-containing protein 3</t>
  </si>
  <si>
    <t>BEND3;KIAA1553</t>
  </si>
  <si>
    <t>Q5T5X7</t>
  </si>
  <si>
    <t>IPI00741973</t>
  </si>
  <si>
    <t>IPI00742124;IPI00926886;IPI00927120;IPI00744421;IPI00926703</t>
  </si>
  <si>
    <t>UBX domain-containing protein 7;cDNA FLJ61199, highly similar to UBX domain-containing protein 7;Putative uncharacterized protein UBXN7</t>
  </si>
  <si>
    <t>KIAA0794;UBXD7;UBXN7</t>
  </si>
  <si>
    <t>O94888;B4E126;C9JAT7</t>
  </si>
  <si>
    <t>IPI00742670;IPI00924709;IPI00218732</t>
  </si>
  <si>
    <t>Aromatic esterase 2;Serum aryldialkylphosphatase 2;Serum paraoxonase/arylesterase 2;cDNA, FLJ96200, highly similar to Homo sapiens paraoxonase 2 (PON2), mRNA;cDNA FLJ54305, highly similar to Serum paraoxonase/arylesterase 2 (EC 3.1.1.2);cDNA FLJ55597, highly similar to Serum paraoxonase/arylesterase 2 (EC 3.1.1.2)</t>
  </si>
  <si>
    <t>PON2</t>
  </si>
  <si>
    <t>Q15165-2;Q15165;B2RCP9;B4DKM6;B4DW02</t>
  </si>
  <si>
    <t>IPI00742682;IPI00514531;REV__IPI00908367;REV__IPI00329598;REV__IPI00058949;IPI00792736</t>
  </si>
  <si>
    <t>Nucleoprotein TPR;TPR protein;Tpr protein;Tpr</t>
  </si>
  <si>
    <t>TPR;Tpr;tpr</t>
  </si>
  <si>
    <t>P12270;A0PJC9;Q15624;Q504U6;Q58F23;Q99968;Q9UE33</t>
  </si>
  <si>
    <t>IPI00923627;IPI00742831;IPI00843972</t>
  </si>
  <si>
    <t>Echinoderm microtubule-associated protein-like 5;Putative uncharacterized protein EML5;EML5 protein</t>
  </si>
  <si>
    <t>EML5</t>
  </si>
  <si>
    <t>Q05BV3-1;Q05BV3;Q05BV3-3;A6NIN2;B9EK59</t>
  </si>
  <si>
    <t>IPI00944562;IPI00742863;IPI00943662;IPI00643888</t>
  </si>
  <si>
    <t>Protein THEMIS;Thymocyte-expressed molecule involved in selection</t>
  </si>
  <si>
    <t>C6orf190;C6orf207;THEMIS</t>
  </si>
  <si>
    <t>Q8N1K5-1;Q8N1K5;Q8N1K5-2;Q8N1K5-3</t>
  </si>
  <si>
    <t>IPI00742872;IPI00829735;IPI00384679;IPI00830124;IPI00829763</t>
  </si>
  <si>
    <t>Q96K19-1;Q96K19;Q96K19-2;Q96K19-4</t>
  </si>
  <si>
    <t>IPI00742887</t>
  </si>
  <si>
    <t>Putative uncharacterized protein DKFZp686D0662</t>
  </si>
  <si>
    <t>DKFZp686D0662</t>
  </si>
  <si>
    <t>Q6N087</t>
  </si>
  <si>
    <t>IPI00742943;IPI00909617;IPI00477641;IPI00909421</t>
  </si>
  <si>
    <t>Nucleoporin Nup43;Nup107-160 subcomplex subunit Nup43;p42;NUP43 protein;cDNA FLJ38675 fis, clone IMR322000243, highly similar to Nucleoporin Nup43;CDNA FLJ23731 fis, clone HEP14545</t>
  </si>
  <si>
    <t>NUP43</t>
  </si>
  <si>
    <t>Q8NFH3;A0PJK4;B3KTT0;Q8TEA6</t>
  </si>
  <si>
    <t>IPI00742944;IPI00936831;IPI00643331</t>
  </si>
  <si>
    <t>Formin-2;cDNA FLJ55858, highly similar to Homo sapiens formin 2 (FMN2), mRNA;cDNA FLJ60748, highly similar to Homo sapiens formin 2 (FMN2), mRNA;FMN2 protein</t>
  </si>
  <si>
    <t>FMN2</t>
  </si>
  <si>
    <t>Q9NZ56;B4DN09;B4DP05;Q96L17</t>
  </si>
  <si>
    <t>IPI00643994;IPI00742984;IPI00902710</t>
  </si>
  <si>
    <t>cDNA FLJ46245 fis, clone TESTI4020596, highly similar to Homo sapiens calpain 5 (CAPN5);Calpain htra-3;Calpain-5;New calpain 3;Putative uncharacterized protein;cDNA FLJ36831 fis, clone ASTRO2010615, highly similar to Calpain-5 (EC 3.4.22.-)</t>
  </si>
  <si>
    <t>CAPN5;NCL3</t>
  </si>
  <si>
    <t>Q6ZRM8;O15484;Q59GM2;B3KSR7</t>
  </si>
  <si>
    <t>IPI00742996;IPI00908990</t>
  </si>
  <si>
    <t>RING finger protein 214;cDNA FLJ54868, weakly similar to Ubiquitin ligase protein DZIP3 (EC 6.3.2.-);Putative uncharacterized protein DKFZp547C195;Ring finger protein 214;cDNA FLJ58281</t>
  </si>
  <si>
    <t>RNF214;DKFZp547C195;hCG_38328</t>
  </si>
  <si>
    <t>Q8ND24;B2RUW0;B4DTD1</t>
  </si>
  <si>
    <t>IPI00743104</t>
  </si>
  <si>
    <t>CD49 antigen-like family member A;Integrin alpha-1;Laminin and collagen receptor;VLA-1;cDNA FLJ61587, highly similar to Integrin alpha-1</t>
  </si>
  <si>
    <t>ITGA1</t>
  </si>
  <si>
    <t>P56199;B4DTY8</t>
  </si>
  <si>
    <t>IPI00743142;IPI00465179;IPI00219585;IPI00793665;IPI00796852;IPI00385347;IPI00797580;IPI00791170</t>
  </si>
  <si>
    <t>6-phosphofructokinase, muscle type;Phosphofructo-1-kinase isozyme A;Phosphofructokinase 1;Phosphohexokinase;cDNA FLJ56281, highly similar to 6-phosphofructokinase, muscle type (EC 2.7.1.11);cDNA FLJ44241 fis, clone THYMU3008436, highly similar to 6-phosphofructokinase, muscle type (EC 2.7.1.11);PFKM protein;Phosphofructokinase</t>
  </si>
  <si>
    <t>PFKM;PFKX</t>
  </si>
  <si>
    <t>P08237-1;P08237;B4E162;Q6ZTT1;P08237-2;Q96I60;Q7KYX9</t>
  </si>
  <si>
    <t>IPI00743157;IPI00941089;IPI00444331;IPI00792713;IPI00307783</t>
  </si>
  <si>
    <t>Histone-lysine N-methyltransferase NSD3;Nuclear SET domain-containing protein 3;Protein whistle;WHSC1-like 1 isoform 9 with methyltransferase activity to lysine;Wolf-Hirschhorn syndrome candidate 1-like protein 1;WHSC1L1 protein;Putative uncharacterized protein WHSC1L1</t>
  </si>
  <si>
    <t>DC28;NSD3;WHSC1L1</t>
  </si>
  <si>
    <t>Q9BZ95-1;Q9BZ95;B7ZL11;C9JY66;Q9BZ95-4;Q9BZ95-2;Q9BZ95-3</t>
  </si>
  <si>
    <t>IPI00743284;IPI00909023;IPI00644782;IPI00008842;IPI00903199;IPI00909463</t>
  </si>
  <si>
    <t>5-methyltetrahydrofolate--homocysteine methyltransferase;Methionine synthase;Vitamin-B12 dependent methionine synthase;MTR protein;5-methyltetrahydrofolate-homocysteine methyltransferase;cDNA FLJ56487, highly similar to Methionine synthase (EC 2.1.1.13);Putative uncharacterized protein DKFZp686A22123</t>
  </si>
  <si>
    <t>MTR;RP11-182B22.1-002;DKFZp686A22123</t>
  </si>
  <si>
    <t>Q99707;B7ZLW7;B7ZLW8;B4DST3;B1ANE3;Q6MZH4</t>
  </si>
  <si>
    <t>IPI00743335</t>
  </si>
  <si>
    <t>Myosin I beta;Myosin-Ic</t>
  </si>
  <si>
    <t>O00159-1;O00159</t>
  </si>
  <si>
    <t>IPI00743454</t>
  </si>
  <si>
    <t>Protein ACN9 homolog, mitochondrial</t>
  </si>
  <si>
    <t>ACN9;DC11</t>
  </si>
  <si>
    <t>Q9NRP4;A4D1J3</t>
  </si>
  <si>
    <t>IPI00743475;IPI00879024;IPI00556169;IPI00642018;IPI00879450</t>
  </si>
  <si>
    <t>FLYWCH-type zinc finger-containing protein 1;cDNA FLJ35115 fis, clone PLACE6007373, highly similar to Homo sapiens FLYWCH-type zinc finger 1 (FLYWCH1), transcript variant 1, mRNA</t>
  </si>
  <si>
    <t>Q4VC44-3;Q4VC44;Q4VC44-1;Q4VC44-2;B3KRZ0</t>
  </si>
  <si>
    <t>IPI00743503;IPI00787992</t>
  </si>
  <si>
    <t>Aw-34;HLA class I histocompatibility antigen, A-10 alpha chain;HLA class I histocompatibility antigen, A-34 alpha chain;MHC class I antigen A*34;MHC class I antigen</t>
  </si>
  <si>
    <t>P30453;B1PKZ1</t>
  </si>
  <si>
    <t>IPI00743509;IPI00647428</t>
  </si>
  <si>
    <t>Transcription factor E2F3;E2F3 protein;Putative uncharacterized protein DKFZp686C18211</t>
  </si>
  <si>
    <t>E2F3;KIAA0075;DKFZp686C18211</t>
  </si>
  <si>
    <t>O00716;Q24JQ3;Q68DT0</t>
  </si>
  <si>
    <t>IPI00743551</t>
  </si>
  <si>
    <t>Bcr/c-abl oncogene protein</t>
  </si>
  <si>
    <t>Q13848;Q14020</t>
  </si>
  <si>
    <t>IPI00892784;IPI00796045;IPI00743576;IPI00791716</t>
  </si>
  <si>
    <t>ATPase, H+ transporting, lysosomal V0 subunit a1, isoform CRA_a;cDNA FLJ54433, highly similar to Vacuolar proton translocating ATPase 116 kDa subunit a isoform 1;cDNA, FLJ79204, highly similar to Vacuolar proton translocating ATPase 116 kDa subunit a isoform 1;Putative uncharacterized protein DKFZp686N0561;Clathrin-coated vesicle/synaptic vesicle proton pump 116 kDa subunit;Vacuolar adenosine triphosphatase subunit Ac116;Vacuolar proton pump subunit 1;Vacuolar proton translocating ATPase 116 kDa subunit a isoform 1;V-type proton ATPase 116 kDa subunit a isoform 1;cDNA FLJ53780, highly similar to Vacuolar proton translocating ATPase 116 kDa subunit a isoform 1;cDNA FLJ53786, highly similar to Vacuolar proton translocating ATPase 116 kDa subunit a isoform 1;cDNA FLJ54439, highly similar to Vacuolar proton translocating ATPase 116 kDa subunit a isoform 1;ATPase, H+ transporting, lysosomal V0 subunit a isoform 1 variant;Vacuolar-type H(+)-ATPase;Putative uncharacterized protein DKFZp781J1951</t>
  </si>
  <si>
    <t>ATP6V0A1;hCG_16572;DKFZp686N0561;ATP6N1;ATP6N1A;VPP1;DKFZp781J1951</t>
  </si>
  <si>
    <t>B7Z3B7;Q5CZH6;Q93050-2;Q93050;B7Z2A9;B7Z2J9;B7Z641;Q53ET5;Q53X12;Q6AHY6;Q93050-1</t>
  </si>
  <si>
    <t>IPI00743663</t>
  </si>
  <si>
    <t>E3 ubiquitin-protein ligase TRAF6;Interleukin-1 signal transducer;RING finger protein 85;TNF receptor-associated factor 6</t>
  </si>
  <si>
    <t>RNF85;TRAF6</t>
  </si>
  <si>
    <t>Q9Y4K3</t>
  </si>
  <si>
    <t>IPI00743696;IPI00873684</t>
  </si>
  <si>
    <t>Arresten;Collagen alpha-1(IV) chain;COL4A1 protein;Type IV collagen alpha 1;COL4A1 protein variant</t>
  </si>
  <si>
    <t>COL4A1</t>
  </si>
  <si>
    <t>P02462-1;P02462;A5PKV2;A9LSU1;Q59F15;P02462-2;A6NK82</t>
  </si>
  <si>
    <t>IPI00743716;IPI00893004;IPI00892868;IPI00892737;IPI00940006;IPI00745649;IPI00472035;IPI00941616;IPI00940815;IPI00941414;IPI00940051;IPI00942050;IPI00940056;IPI00954063;IPI00938154;IPI00954472;IPI00938394;IPI00940438;IPI00953957;IPI00953903;IPI00954075;IPI00954594</t>
  </si>
  <si>
    <t>HLA class I histocompatibility antigen, Cw-12 alpha chain;MHC class I antigen Cw*12;HLA-C protein;MHC class I antigen;Major histocompatibility complex, class I, C;HLA class I histocompatibility antigen, Cw-16 alpha chain;MHC class I antigen Cw*16;MHC class I HLA-C antigen;HLA-Cw*0702;MHC class I HLA-C heavy chain;MHC class I protein HLA-C heavy chain;MHC class I antigen HLA-C;Leucocyte antigen C;Putative uncharacterized protein;HLA class I;MHC class 1 antigen, alpha chain;HLA-Cw12</t>
  </si>
  <si>
    <t>HLAC;HLA-C;HLA-Cw;DAMA-387C9.3-004;DAMA-387C9.3-003;DAMA-387C9.3-002;Cw*08;DAMA-387C9.3-001;MHC class I;DAMA-387C9.3-007;HLA-CW</t>
  </si>
  <si>
    <t>P30508;Q546I6;B0S7Z6;B0S7Z5;A7LB40;B0S7Z4;C6KF33;C7C6F5;Q2UV93;Q6ZYB9;Q29960-1;Q29960;A7MAP5;B1GYE6;B2BD81;C7FDT1;O19553;O19574;O19575;O19654;O19753;O19761;O78179;Q29914;Q30193;Q5K018;Q5K095;Q7JFH7;Q861B1;Q96FQ5;Q9MYH7;Q9MYH9;Q9TNZ7;Q29960-2;A8E0Y7;C0KJV1;C0KJW2;C0KJX8;C0KJY0;C5IZX7;C5IZZ2;C6JSW9;C7FDT5;C7FDW1;Q545Z8;Q9GJ39;Q8HWP7;Q2I7H5;Q700Z6;A0AAB7;A0ZY50;A1KQY1;A2BCY2;A3RKK1;A4F5H6;A8ILK2;A9QUT9;A9X166;B0S7Z7;B1PL04;B1VK50;B5AFW2;B5ATV2;B5KMF8;B6ETP9;C0KJZ8;C5IZK9;C5IZM2;C5IZV9;C5IZX2;C5IZY2;C5IZZ0;C5J033;C5J035;C6JSX0;C6JSX7;C6JSY8;C6K4K1;C6K4M3;C6K4M6;C6K4N4;C7FDT4;C7FDU9;C7FDV1;C8CHA5;C9WET6;C9WEU3;Q1G4N8;Q1G4N9;Q27I54;Q2UV89;Q45YJ0;Q4F7G1;Q708G8;Q70P00;Q7YQ07;Q95IH4;D0V0K7;Q7YP80;Q6T392;Q45YJ3;Q6DUF1;Q6ZXX0;Q8HWM4;O19757</t>
  </si>
  <si>
    <t>IPI00746590;IPI00790313;IPI00790932;IPI00743720</t>
  </si>
  <si>
    <t>Mitochondrial iron transporter 1;Mitochondrial solute carrier protein;Mitoferrin-1;Solute carrier family 25 member 37</t>
  </si>
  <si>
    <t>HT015;MFRN;MSCP;SLC25A37</t>
  </si>
  <si>
    <t>Q9NYZ2-1;Q9NYZ2;Q9NYZ2-4</t>
  </si>
  <si>
    <t>IPI00743772;IPI00853293</t>
  </si>
  <si>
    <t>COMM domain-containing protein 7</t>
  </si>
  <si>
    <t>C20orf92;COMMD7</t>
  </si>
  <si>
    <t>Q86VX2-1;Q86VX2;Q86VX2-2</t>
  </si>
  <si>
    <t>IPI00743813;IPI00480042;IPI00645386;IPI00745956</t>
  </si>
  <si>
    <t>Abnormal spindle protein homolog;Abnormal spindle-like microcephaly-associated protein;cDNA FLJ10518 fis, clone NT2RP2000814, highly similar to Abnormal spindle-like microcephaly-associated protein;cDNA FLJ43117 fis, clone CTONG3002674, highly similar to Abnormal spindle-like microcephaly-associated protein;Abnormal spindle-like microcephaly associated splice variant 1;Asp (Abnormal spindle) homolog, microcephaly associated (Drosophila);Asp (Abnormal spindle)-like, microcephaly associated (Drosophila), isoform CRA_d</t>
  </si>
  <si>
    <t>ASPM;MCPH5;hCG_2039667;RP11-32D17.1-002</t>
  </si>
  <si>
    <t>Q8IZT6-1;Q8IZT6;B3KM85;Q8IZT6-2;B3KWI2;Q4G1H1;Q5VYL4</t>
  </si>
  <si>
    <t>IPI00944536;IPI00743859;IPI00385055;IPI00514038;IPI00944563;IPI00916353</t>
  </si>
  <si>
    <t>Alpha N-catenin;Alpha-catenin-related protein;Catenin alpha-2;CTNNA2 protein;cDNA FLJ58486, highly similar to Alpha-2 catenin</t>
  </si>
  <si>
    <t>CAPR;CTNNA2</t>
  </si>
  <si>
    <t>P26232-5;P26232;P26232-2;Q49AD3;P26232-1;P26232-6;B7Z259;P26232-4</t>
  </si>
  <si>
    <t>IPI00743862;IPI00867542</t>
  </si>
  <si>
    <t>Proteasomal ATPase-associated factor 1;Protein G-16;WD repeat-containing protein 71;cDNA FLJ51021, highly similar to WD repeat protein 71;cDNA, FLJ79293, highly similar to WD repeat protein 71</t>
  </si>
  <si>
    <t>PAAF1;WDR71</t>
  </si>
  <si>
    <t>Q9BRP4-1;Q9BRP4;Q9BRP4-2;B4DPB0;B7ZAS9</t>
  </si>
  <si>
    <t>IPI00743867</t>
  </si>
  <si>
    <t>IPI00743888;IPI00760551;IPI00909916;IPI00760873</t>
  </si>
  <si>
    <t>Transmembrane and ubiquitin-like domain-containing protein 2;cDNA FLJ60476, highly similar to Transmembrane and ubiquitin-like domain-containing protein 2</t>
  </si>
  <si>
    <t>FP2653;TMUB2;UNQ1897/PRO4343</t>
  </si>
  <si>
    <t>Q71RG4-1;Q71RG4;Q71RG4-2;B4DFQ1;Q71RG4-3</t>
  </si>
  <si>
    <t>IPI00743894;IPI00175146</t>
  </si>
  <si>
    <t>Coiled-coil domain-containing protein 131;Proline/serine-rich coiled-coil protein 2;Zinc finger C3H1 domain-containing protein</t>
  </si>
  <si>
    <t>CCDC131;KIAA0546;PSRC2;ZFC3H1</t>
  </si>
  <si>
    <t>O60293-1;O60293;O60293-2</t>
  </si>
  <si>
    <t>IPI00744036;IPI00792295</t>
  </si>
  <si>
    <t>cDNA FLJ46371 fis, clone TESTI4051865, highly similar to Tight junction protein ZO-3;TJP3 protein;Tight junction protein 3;Tight junction protein ZO-3;Zona occludens protein 3;Zonula occludens protein 3;cDNA FLJ33799 fis, clone CTONG2000201, highly similar to Tight junction protein ZO-3;cDNA FLJ58409, highly similar to Tight junction protein ZO-3;cDNA FLJ14386 fis, clone HEMBA1002417, moderately similar to TIGHT JUNCTION PROTEIN ZO-1</t>
  </si>
  <si>
    <t>TJP3;ZO3</t>
  </si>
  <si>
    <t>B3KXZ0;Q32N01;O95049;B3KR73;B4E2W6;Q2VPE5;Q96KB4</t>
  </si>
  <si>
    <t>IPI00744115;IPI00895869;IPI00552419;IPI00952649;IPI00553145;IPI00552081;IPI00553241;IPI00383473</t>
  </si>
  <si>
    <t>Propanoyl-CoA:carbon dioxide ligase subunit alpha;Propionyl-CoA carboxylase alpha chain, mitochondrial;cDNA, FLJ96567, highly similar to Homo sapiens propionyl Coenzyme A carboxylase, alpha polypeptide(PCCA), mRNA;Propionyl Coenzyme A carboxylase, alpha polypeptide;Propionyl Coenzyme A carboxylase, alpha polypeptide, isoform CRA_c;Propionyl-CoA carboxylase alpha subunit;cDNA FLJ59564, highly similar to Propionyl-CoA carboxylase alpha chain, mitochondrial (EC 6.4.1.3);cDNA FLJ56469, highly similar to Propionyl-CoA carboxylase alpha chain, mitochondrial (EC 6.4.1.3);Putative uncharacterized protein PCCA</t>
  </si>
  <si>
    <t>PCCA;hCG_1811327;RP11-151A6.1-001;RP11-151A6.1-004</t>
  </si>
  <si>
    <t>P05165;B2RDE0;Q8WXQ7;B4DKY8;B4DPF9;C9J5G0;Q5JTW4;C9JPQ8</t>
  </si>
  <si>
    <t>IPI00744140;IPI00748812</t>
  </si>
  <si>
    <t>Protein FAM63B;cDNA FLJ52099</t>
  </si>
  <si>
    <t>FAM63B;KIAA1164</t>
  </si>
  <si>
    <t>Q8NBR6-1;Q8NBR6;B4DM49;Q8NBR6-2;B2RTT8</t>
  </si>
  <si>
    <t>IPI00744148</t>
  </si>
  <si>
    <t>Core histone macro-H2A.1;Histone H2A.y;Medulloblastoma antigen MU-MB-50.205</t>
  </si>
  <si>
    <t>O75367-2;O75367</t>
  </si>
  <si>
    <t>IPI00744182;IPI00914942;IPI00925883</t>
  </si>
  <si>
    <t>SH3 domain-binding protein 5;SH3 domain-binding protein that preferentially associates with BTK;cDNA, FLJ93663, Homo sapiens SH3-domain binding protein 5 (BTK-associated)(SH3BP5), mRNA</t>
  </si>
  <si>
    <t>SAB;SH3BP5</t>
  </si>
  <si>
    <t>O60239;B2R7Y8</t>
  </si>
  <si>
    <t>IPI00744211;IPI00556081;IPI00917532;IPI00917207;IPI00879488</t>
  </si>
  <si>
    <t>eIF4E-like protein 4E-LP;Eukaryotic translation initiation factor 4E homologous protein;Eukaryotic translation initiation factor 4E type 2;Eukaryotic translation initiation factor 4E-like 3;mRNA cap-binding protein 4EHP;mRNA cap-binding protein type 3;cDNA FLJ12456 fis, clone NT2RM1000661, highly similar to Eukaryotic translation initiation factor 4E type 3;Eukaryotic translation initiation factor 4E member 2, isoform CRA_c;Putative uncharacterized protein tmp_locus_9;Eukaryotic translation initiation factor 4E member 2, isoform CRA_b;Putative uncharacterized protein EIF4E2;Eukaryotic translation initiation factor 4E member 2 variant</t>
  </si>
  <si>
    <t>EIF4E2;EIF4EL3;hCG_33450;tmp_locus_9</t>
  </si>
  <si>
    <t>O60573;Q53RG0;B8ZZJ9;Q59FE1;B9A044;C9JEL3</t>
  </si>
  <si>
    <t>IPI00744221;IPI00171819;IPI00893661;IPI00893939;IPI00893276;IPI00893529</t>
  </si>
  <si>
    <t>FERM domain including RhoGEF;FERM, RhoGEF and pleckstrin domain-containing protein 2;Pleckstrin homology domain-containing family C member 3;cDNA FLJ61617, highly similar to FERM, RhoGEF and pleckstrin domain-containing protein 2</t>
  </si>
  <si>
    <t>FARP2;KIAA0793;PLEKHC3</t>
  </si>
  <si>
    <t>O94887-1;O94887;O94887-2;B7Z6J8</t>
  </si>
  <si>
    <t>IPI00744264;IPI00216060;IPI00878190;IPI00396352;IPI00216061;IPI00879079;IPI00893147;IPI00889563;IPI00878548;IPI00878362</t>
  </si>
  <si>
    <t>Putative uncharacterized protein PRR5;Rho GTPase activating protein 8;LOC553158 protein;BCH domain-containing Cdc42GAP-like protein</t>
  </si>
  <si>
    <t>ARHGAP8;PRR5;RP1-127B20.1-008;LOC553158;BPGAP1;RP1-127B20.1-009</t>
  </si>
  <si>
    <t>B1AHC3;B7ZMA4;Q86XV6;Q8IZM6;B1AHC4</t>
  </si>
  <si>
    <t>IPI00744361;IPI00879104;IPI00384670;IPI00878834;IPI00216337;IPI00878957;IPI00879478;IPI00878329;IPI00879458;IPI00879367;IPI00878527;IPI00880067;IPI00879926;IPI00879325</t>
  </si>
  <si>
    <t>ADP-ribosylation factor-binding protein GGA1;Gamma-adaptin-related protein 1;Golgi-localized, gamma ear-containing, ARF-binding protein 1;Golgi associated, gamma adaptin ear containing, ARF binding protein 1;cDNA FLJ38108 fis, clone D3OST2001670, highly similar to Homo sapiens golgi associated, gamma adaptin ear containing, ARF binding protein 1 (GGA1), transcript variant 2, mRNA;GGA1 protein;cDNA FLJ16562 fis, clone SYNOV4005256, highly similar to ADP-ribosylation factor-binding protein GGA1</t>
  </si>
  <si>
    <t>GGA1;RP1-37E16.3-016;RP1-37E16.3-002;RP1-37E16.3-003</t>
  </si>
  <si>
    <t>Q9UJY5-1;Q9UJY5;B0QYR6;B3KTE2;Q86YA9;Q6IC75;B0QYR7;Q9UJY5-2</t>
  </si>
  <si>
    <t>IPI00744434</t>
  </si>
  <si>
    <t>FLJ00336 protein</t>
  </si>
  <si>
    <t>FLJ00336</t>
  </si>
  <si>
    <t>Q6ZNJ4</t>
  </si>
  <si>
    <t>IPI00744503</t>
  </si>
  <si>
    <t>IPI00744510</t>
  </si>
  <si>
    <t>IPI00744551;IPI00915353;IPI00828013</t>
  </si>
  <si>
    <t>CLIP-associating protein 1;Cytoplasmic linker-associated protein 1;Multiple asters homolog 1;Protein Orbit homolog 1;cDNA FLJ53242, highly similar to CLIP-associating protein 1;CLASP1 protein;MAST1;cDNA FLJ55778, highly similar to CLIP-associating protein 1;cDNA FLJ55338, highly similar to CLIP-associating protein 1;cDNA FLJ55790, highly similar to CLIP-associating protein 1;cDNA FLJ61355, highly similar to CLIP-associating protein 1;cDNA FLJ56898, highly similar to CLIP-associating protein 1;Putative uncharacterized protein DKFZp686D1968</t>
  </si>
  <si>
    <t>CLASP1;KIAA0622;MAST1;DKFZp686D1968</t>
  </si>
  <si>
    <t>Q7Z460-3;Q7Z460;B7Z7Q8;A2RU21;B7ZLX3;Q6TAR3;Q7Z460-2;B7Z2P0;B7Z4E5;B7Z4J0;B7Z5R7;B7Z7C4;Q68D09</t>
  </si>
  <si>
    <t>IPI00744627;IPI00909566;IPI00554710</t>
  </si>
  <si>
    <t>2,4-dienoyl-CoA reductase-related protein;HPDHase;Peroxisomal trans-2-enoyl-CoA reductase;pVI-ARL;cDNA FLJ55082, highly similar to Peroxisomal trans-2-enoyl-CoA reductase (EC 1.3.1.38)</t>
  </si>
  <si>
    <t>PECR;PRO1004</t>
  </si>
  <si>
    <t>Q9BY49-1;Q9BY49;B4DJS2</t>
  </si>
  <si>
    <t>IPI00744637;IPI00874125;IPI00465429;IPI00556586</t>
  </si>
  <si>
    <t>FYVE-finger protein EIP1;La-binding protein 1;Rab4-interacting protein;RUN and FYVE domain-containing protein 1;Zinc finger FYVE domain-containing protein 12;cDNA FLJ78384, highly similar to Homo sapiens RUN and FYVE domain containing 1 (RUFY1), mRNA;Putative uncharacterized protein RUFY1;cDNA FLJ36529 fis, clone TRACH2004054, highly similar to RUN and FYVE domain-containing protein 1</t>
  </si>
  <si>
    <t>RABIP4;RUFY1;ZFYVE12</t>
  </si>
  <si>
    <t>Q96T51-1;Q96T51;A8K7B1;A8MSJ1;Q96T51-2;B3KSL1</t>
  </si>
  <si>
    <t>IPI00744692;REV__IPI00166075;REV__IPI00915426</t>
  </si>
  <si>
    <t>Transaldolase;cDNA FLJ57988, highly similar to Transaldolase (EC 2.2.1.2);Transaldolase 1, isoform CRA_c</t>
  </si>
  <si>
    <t>TAL;TALDO;TALDO1;TALDOR;hCG_18330;TALH</t>
  </si>
  <si>
    <t>P37837;B4DID5;Q8WZ45;Q9UMF8</t>
  </si>
  <si>
    <t>IPI00744702;IPI00788162;IPI00787031</t>
  </si>
  <si>
    <t>CIN85/CD2AP family-binding protein;ESCRT-I complex subunit MVB12A;Multivesicular body subunit 12A;Protein FAM125A;cDNA FLJ75950</t>
  </si>
  <si>
    <t>CFBP;FAM125A</t>
  </si>
  <si>
    <t>Q96EY5-1;Q96EY5;A8K0C2;Q96EY5-3;Q96EY5-2</t>
  </si>
  <si>
    <t>IPI00744711;IPI00894110;IPI00892880;IPI00892520;IPI00893252;IPI00892680</t>
  </si>
  <si>
    <t>3-5 RNA exonuclease OLD35;PNPase old-35;Polynucleotide phosphorylase 1;Polynucleotide phosphorylase-like protein;Polyribonucleotide nucleotidyltransferase 1, mitochondrial</t>
  </si>
  <si>
    <t>PNPASE;PNPT1</t>
  </si>
  <si>
    <t>Q8TCS8;C9J7G3</t>
  </si>
  <si>
    <t>IPI00744780;IPI00025311;IPI00793841;IPI00807587;IPI00908415;IPI00794332;IPI00909461</t>
  </si>
  <si>
    <t>Amplified and overexpressed in breast cancer;Breast carcinoma-amplified sequence 1;Novel amplified in breast cancer 1;cDNA FLJ50468, highly similar to Breast carcinoma amplified sequence 1;cDNA FLJ50522, highly similar to Breast carcinoma amplified sequence 1;Breast carcinoma amplified sequence 1;cDNA, FLJ96216, highly similar to Homo sapiens breast carcinoma amplified sequence 1 (BCAS1), mRNA;BCAS1 protein;cDNA FLJ50470, moderately similar to Rattus norvegicus breast carcinoma amplified sequence 1 (Bcas1), mRNA;cDNA, FLJ78937, highly similar to Rattus norvegicus breast carcinoma amplified sequence 1 (Bcas1), mRNA</t>
  </si>
  <si>
    <t>AIBC1;BCAS1;NABC1</t>
  </si>
  <si>
    <t>O75363-2;O75363;B4DFK2;B4DHY3;O75363-1;A0AVG7;B2RCQ5;Q05CL3;B4DFL4</t>
  </si>
  <si>
    <t>IPI00744789</t>
  </si>
  <si>
    <t>Actin-binding double zinc finger protein;Actin-binding LIM protein 1;Actin-binding LIM protein family member 1;LIMAB1;Limatin</t>
  </si>
  <si>
    <t>ABLIM;ABLIM1;KIAA0059;LIMAB1</t>
  </si>
  <si>
    <t>O14639-4;O14639</t>
  </si>
  <si>
    <t>IPI00744811</t>
  </si>
  <si>
    <t>Low-density lipoprotein receptor-related protein 5;LDL receptor member LR3;Low density lipoprotein receptor-related protein 5;Low density lipoprotein receptor-related protein 5, isoform CRA_a</t>
  </si>
  <si>
    <t>LRP5;LRP7;hCG_27192</t>
  </si>
  <si>
    <t>O75197;Q9UES7</t>
  </si>
  <si>
    <t>IPI00744834;IPI00784899;IPI00386786;IPI00788072;IPI00938250;REV__IPI00029773;REV__IPI00784297</t>
  </si>
  <si>
    <t>Syntaxin-5;Putative uncharacterized protein STX5;cDNA FLJ57518, highly similar to Syntaxin-5;Syntaxin 5A, isoform CRA_c</t>
  </si>
  <si>
    <t>STX5;STX5A;hCG_1734926</t>
  </si>
  <si>
    <t>Q13190-1;Q13190;Q13190-3;B7WP07;Q13190-2;B4DKR0</t>
  </si>
  <si>
    <t>IPI00744904;IPI00942748;IPI00451422;IPI00450949;IPI00448782;IPI00440698;IPI00431633;IPI00431528;IPI00746188;IPI00939117;IPI00940061;IPI00942489;IPI00942165;IPI00941012;IPI00003987;IPI00829644</t>
  </si>
  <si>
    <t>Possible J 39 gene segment;TRA@ protein;TRDV2;Putative uncharacterized protein ENSP00000411560;HADV38S2;HCG2039798;Possible J 57 gene segment;V-alpha 14.2;HCG2039773;Possible J 17 gene segment;Possible J 48 gene segment;T-cell receptor alpha chain C region;Possible J 53 gene segment;Possible J 28 gene segment;HCG2039757;Possible J 33 gene segment;Possible J 18 gene segment;Alpha-chain C region;V(Alpha) Linv /J(Alpha) Q;T-cell receptor alpha chain V region PY14</t>
  </si>
  <si>
    <t>Tcr-alpha;TRA@;hADV38S2;hCG_2039798;T-Cell Receptor V-alpha region;hCG_2039773;TCRA;TRAC;hCG_2039757</t>
  </si>
  <si>
    <t>A0N4X3;Q6NS93;A0N8U5;C9J6V6;A0JD32;A0N4V6;A2NVP9;Q6IRV4;A0N4Z1;Q6IPR8;A0N4W4;A6NMI7;Q6PIP7;Q6P4G7;P01848;A0N4W0;Q6NSA0;Q6P4I7;Q2YD82;Q6NSA6;Q8WUD0;A0N4Y1;A0N4X6;A0N4Z0;A0N8L7;A0N8P9;C9J8H2;P01737;A6NGB2</t>
  </si>
  <si>
    <t>IPI00744933</t>
  </si>
  <si>
    <t>IPI00892834;IPI00893894;IPI00894106;IPI00744964;IPI00941397;IPI00940938;IPI00939496;IPI00939876;IPI00941911;IPI00940042;IPI00942766;IPI00943083;IPI00941444;IPI00942275;IPI00942570</t>
  </si>
  <si>
    <t>Major histocompatibility complex, class I, C;HLA-C protein;HLA class I histocompatibility antigen, Cw-6 alpha chain;MHC class I antigen Cw*6;MHC class I antigen;Putative uncharacterized protein ENSP00000373115;HLA class I antigen;HLA-Cw*0602;HLA-C major histocompatibility complex class I antigen;MHC class I antigen heavy chain HLA-C;MHC class I HLA-C;MHC class I HLA-C allele;MHC class I antigen precusor;Leucocyte antigen C;Human leukocyte antigen C alpha 1 DOMAIN=HLA-C CW*0601 product</t>
  </si>
  <si>
    <t>DADB-104B20.5-004;HLA-C;DADB-104B20.5-003;DADB-104B20.5-002;HLAC;HLA;HLA-Cw;DADB-104B20.5-001;DADB-104B20.5-007</t>
  </si>
  <si>
    <t>B0UY15;B0UY14;Q96QL3;B0UY12;Q29963;A1JVF1;A2BCW4;A2BCW8;A2BCW9;A2BCX1;A2BCX4;A2IBK3;A6NN46;A6Q0R5;B0I562;B1A653;B2G4X0;B5ATV0;B5B8Y6;B6V6K3;C0KJX0;C0KJX1;C0KJX6;C0KJX7;C0KJY6;C0KJZ2;C0KJZ5;C0KJZ6;C0KJZ9;C0KK00;C0M121;C0M126;C0M127;C1K9J3;C1KJK5;C1L373;C5IZM1;C5IZV4;C5IZV6;C5IZV7;C5IZW4;C5IZW8;C5IZX6;C5IZY3;C5IZY4;C5IZY7;C5IZZ4;C5J001;C5J008;C5J034;C5J036;C5J038;C5J041;C6JSX8;C6JSY4;C6JSY7;C6JSZ2;C6K4K5;C6K4M8;C6K4P0;C7EXL8;C7FDT8;C7FDU5;C7FDV9;C7FDW2;C7FGZ4;C8C3Y9;C8CHA3;C8CHA4;C8CHB0;C8CHB2;C8CHF4;C9E859;C9WER3;C9WES6;C9WES8;C9WES9;C9WET2;C9WET7;C9WEU4;D0EP72;O19657;O19785;P79560;P79618;P79619;Q14838;Q14QQ1;Q209I0;Q27I53;Q29866;Q29954;Q306H7;Q5EFR2;Q5MBP4;Q5QT33;Q5UGI4;Q6IUU7;Q6UFS6;Q704P8;Q70P02;Q7YP29;Q8HWP3;Q8HWR1;Q8HWT6;Q8MHN5;Q9MY41;Q9TNQ9;B0UY16;A1DZT7;C0KJW0;Q6T391;Q700Z4;B5AFW6;Q9TQ34;Q9MY58;Q6V116;Q45YJ1;Q9GIN9;Q4ZJJ0;Q9MYB6;Q9TP43</t>
  </si>
  <si>
    <t>IPI00745019;IPI00303439</t>
  </si>
  <si>
    <t>BRG1-associated factor 47;Integrase interactor 1 protein;SNF5 homolog;SWI/SNF-related matrix-associated actin-dependent regulator of chromatin subfamily B member 1;cDNA FLJ11357 fis, clone HEMBA1000201, highly similar to SWI/SNF-related matrix-associated actin-dependent regulator of chromatin subfamily Bmember 1;SWI/SNF related, matrix associated, actin dependent regulator of chromatin, subfamily b, member 1;SWI/SNF related, matrix associated, actin dependent regulator of chromatin, subfamily b, member 1, isoform CRA_b;cDNA FLJ13963 fis, clone Y79AA1001299, highly similar to Homo sapiens integrase interactor 1b protein (INI1B)</t>
  </si>
  <si>
    <t>BAF47;INI1;SMARCB1;SNF5L1;hCG_41099</t>
  </si>
  <si>
    <t>Q12824-2;Q12824;Q17S11;Q9H836</t>
  </si>
  <si>
    <t>IPI00745038;IPI00843955</t>
  </si>
  <si>
    <t>Leucine-rich repeat and calponin homology domain-containing protein 2;LRCH2 protein</t>
  </si>
  <si>
    <t>KIAA1495;LRCH2</t>
  </si>
  <si>
    <t>Q5VUJ6;Q08AD5</t>
  </si>
  <si>
    <t>IPI00745105;IPI00747270;IPI00893549;IPI00746178;IPI00749346;IPI00065475</t>
  </si>
  <si>
    <t>UPF0585 protein C16orf13;cDNA FLJ50161</t>
  </si>
  <si>
    <t>C16orf13;JFP2</t>
  </si>
  <si>
    <t>Q96S19-1;Q96S19;Q96S19-3;B4DIJ3;Q96S19-2</t>
  </si>
  <si>
    <t>IPI00745125;IPI00644020</t>
  </si>
  <si>
    <t>Acyl-coenzyme A:cholesterol acyltransferase 1;Cholesterol acyltransferase 1;Sterol O-acyltransferase 1;cDNA FLJ75659;cDNA FLJ50124, highly similar to Sterol O-acyltransferase 1 (EC 2.3.1.26);cDNA FLJ50223, highly similar to Sterol O-acyltransferase 1 (EC 2.3.1.26);Sterol O-acyltransferase (Acyl-Coenzyme A: cholesterol acyltransferase) 1, isoform CRA_a;cDNA, FLJ79300, highly similar to Sterol O-acyltransferase 1 (EC 2.3.1.26);Sterol O-acyltransferase (Acyl-Coenzyme A: cholesterol acyltransferase) 1</t>
  </si>
  <si>
    <t>ACACT;ACACT1;ACAT;ACAT1;SOAT;SOAT1;STAT;hCG_23564;RP11-215I23.1-002</t>
  </si>
  <si>
    <t>P35610;A8K3P4;B4DFD8;B4DU95;B7ZAT6;B1APM4</t>
  </si>
  <si>
    <t>IPI00745161;IPI00925086;IPI00002856;IPI00470699</t>
  </si>
  <si>
    <t>Metalloreductase STEAP4;Six-transmembrane epithelial antigen of prostate 4;SixTransMembrane protein of prostate 2;Tumor necrosis factor, alpha-induced protein 9;Putative uncharacterized protein STEAP4</t>
  </si>
  <si>
    <t>STAMP2;STEAP4;TNFAIP9</t>
  </si>
  <si>
    <t>Q687X5-1;Q687X5;C9JS50;A8MSX4;Q687X5-2</t>
  </si>
  <si>
    <t>IPI00745182</t>
  </si>
  <si>
    <t>Putative uncharacterized protein DKFZp434N101</t>
  </si>
  <si>
    <t>DKFZp434N101</t>
  </si>
  <si>
    <t>Q9UFY1</t>
  </si>
  <si>
    <t>IPI00745272;IPI00909336;IPI00007102;IPI00032575;IPI00922891;IPI00792035</t>
  </si>
  <si>
    <t>Glyoxalase domain-containing protein 4;cDNA FLJ16128 fis, clone BRACE2038269, moderately similar to Bombyx mori cytosolic juvenile hormone binding protein 36 kDa subunit (cJHBP) mRNA;cDNA FLJ59092;cDNA FLJ76436;Uncharacterized protein C17orf25.;cDNA FLJ55095</t>
  </si>
  <si>
    <t>C17orf25;CGI-150;GLOD4;My027</t>
  </si>
  <si>
    <t>Q9HC38-2;Q9HC38;B3KV49;B4DX01;A8K8F0;Q9Y3E8;Q9HC38-1;B7Z403;Q9HC38-3</t>
  </si>
  <si>
    <t>IPI00745313;IPI00894097;IPI00927714;IPI00927385</t>
  </si>
  <si>
    <t>Adipocyte enhancer-binding protein 1;Aortic carboxypeptidase-like protein;cDNA FLJ33612 fis, clone BRAMY2016953, highly similar to Homo sapiens AE binding protein 1 (AEBP1), mRNA;cDNA FLJ55979, highly similar to Homo sapiens AE binding protein 1 (AEBP1), mRNA</t>
  </si>
  <si>
    <t>ACLP;AEBP1</t>
  </si>
  <si>
    <t>Q8IUX7-1;Q8IUX7;Q8IUX7-2;B3KR36;B4DJB3</t>
  </si>
  <si>
    <t>IPI00745406;IPI00744648;IPI00879552</t>
  </si>
  <si>
    <t>Cancer/testis antigen 89;C-Jun-amino-terminal kinase-interacting protein 4;Human lung cancer oncogene 6 protein;JNK-associated leucine-zipper protein;Mitogen-activated protein kinase 8-interacting protein 4;Proliferation-inducing protein 6;Protein highly expressed in testis;Sperm surface protein;Sperm-associated antigen 9;Sperm-specific protein;Sunday driver 1;cDNA FLJ61493, highly similar to C-jun-amino-terminal kinase-interacting protein 4;Putative uncharacterized protein SPAG9;SPAG9 protein</t>
  </si>
  <si>
    <t>O60271-1;O60271;A6H8U5;O60271-3</t>
  </si>
  <si>
    <t>IPI00745889;IPI00745419;IPI00646718;IPI00644175</t>
  </si>
  <si>
    <t>Hydroxymethylbilane hydrolyase [cyclizing];Uroporphyrinogen-III cosynthase;Uroporphyrinogen-III synthase;Uroporphyrinogen III synthase;Uroporphyrinogen III synthase (Congenital erythropoietic porphyria), isoform CRA_c</t>
  </si>
  <si>
    <t>UROS;RP11-124H7.1-004;hCG_1727047;RP11-124H7.1-003;RP11-124H7.1-006</t>
  </si>
  <si>
    <t>P10746;Q5T3L9;Q5T3L8;Q5T3L7</t>
  </si>
  <si>
    <t>IPI00745433;IPI00929290;IPI00794808</t>
  </si>
  <si>
    <t>Eukaryotic translation initiation factor 2C 2;PAZ Piwi domain protein;Protein argonaute-2;Protein slicer;EIF2C2 protein</t>
  </si>
  <si>
    <t>AGO2;EIF2C2</t>
  </si>
  <si>
    <t>Q9UKV8-1;Q9UKV8;A4FVC0;Q9UKV8-2</t>
  </si>
  <si>
    <t>IPI00745568;IPI00641815</t>
  </si>
  <si>
    <t>Putative MAPK-activating protein PM10;TIP41-like protein;Type 2A-interacting protein</t>
  </si>
  <si>
    <t>TIPRL</t>
  </si>
  <si>
    <t>O75663-1;O75663;O75663-2</t>
  </si>
  <si>
    <t>IPI00745613;IPI00420049;IPI00604682</t>
  </si>
  <si>
    <t>Exosome complex exonuclease RRP41;Exosome component 4;p12A;Ribosomal RNA-processing protein 41</t>
  </si>
  <si>
    <t>EXOSC4;RRP41;SKI6</t>
  </si>
  <si>
    <t>Q9NPD3</t>
  </si>
  <si>
    <t>IPI00745781</t>
  </si>
  <si>
    <t>cDNA FLJ57462, highly similar to TFIIH basal transcription factor complex helicase subunit (EC 3.6.1.-);ERCC2 protein</t>
  </si>
  <si>
    <t>ERCC2</t>
  </si>
  <si>
    <t>B4E0F6;Q2TB79</t>
  </si>
  <si>
    <t>IPI00745792</t>
  </si>
  <si>
    <t>NmrA-like family domain-containing protein 1</t>
  </si>
  <si>
    <t>HSCARG;NMRAL1</t>
  </si>
  <si>
    <t>Q9HBL8</t>
  </si>
  <si>
    <t>IPI00745793;IPI00294696</t>
  </si>
  <si>
    <t>G2/mitotic-specific cyclin-B1;cDNA FLJ75563, highly similar to Homo sapiens cyclin B1 (CCNB1), mRNA;Cyclin B1</t>
  </si>
  <si>
    <t>CCNB;CCNB1</t>
  </si>
  <si>
    <t>P14635;A8K066;Q9BPX9;Q9BWU7;Q9BWU8;Q9BWU9;Q9BWV0;Q5TZP9</t>
  </si>
  <si>
    <t>IPI00745906;IPI00789878</t>
  </si>
  <si>
    <t>Sulfite oxidase, mitochondrial;cDNA, FLJ93173, Homo sapiens sulfite oxidase (SUOX), nuclear gene encodingmitochondrial protein, mRNA</t>
  </si>
  <si>
    <t>SUOX</t>
  </si>
  <si>
    <t>P51687;B2R6Y2</t>
  </si>
  <si>
    <t>IPI00746004;IPI00420117;IPI00397358;IPI00930154;IPI00847956;IPI00795224</t>
  </si>
  <si>
    <t>40S ribosomal protein S27-like;Ribosomal protein S27;40S ribosomal protein S27;Metallopan-stimulin 1</t>
  </si>
  <si>
    <t>RPS27L;MPS1;RPS27;LOC392748;tcag7.1276;hCG_1746747;hCG_1996850;hCG_2001249;RP11-422P24.3-001</t>
  </si>
  <si>
    <t>Q71UM5;C9JLI6;P42677;A4D1G5;Q5T4L6</t>
  </si>
  <si>
    <t>IPI00746165;IPI00873622;IPI00939854;IPI00903292;IPI00908482;IPI00909688;IPI00747236</t>
  </si>
  <si>
    <t>Actin-interacting protein 1;NORI-1;WD repeat-containing protein 1;Putative uncharacterized protein WDR1;WD repeat domain 1, isoform CRA_a;WD repeat-containing protein 1 isoform 1 variant;cDNA FLJ45763 fis, clone N1ESE2000698, highly similar to WD repeat protein 1;cDNA FLJ58303, highly similar to WD repeat protein 1</t>
  </si>
  <si>
    <t>WDR1;hCG_19377</t>
  </si>
  <si>
    <t>O75083-1;O75083;A8MVA9;Q53GN4;Q53H17;Q59ER5;B3KXN4;O75083-3;B4DY05</t>
  </si>
  <si>
    <t>IPI00746182;IPI00795507;IPI00852741;IPI00305152;IPI00515103;IPI00853220;IPI00853290</t>
  </si>
  <si>
    <t>ABP125;ABP130;Protein transport protein Sec31A;SEC31-like protein 1;SEC31-related protein A;Web1-like protein;cDNA FLJ58531, highly similar to Homo sapiens SEC31-like 1 (SEC31L1), transcript variant 1, mRNA;SEC31A protein</t>
  </si>
  <si>
    <t>HSPC275;HSPC334;KIAA0905;SEC31A;SEC31L1</t>
  </si>
  <si>
    <t>O94979-1;O94979;O94979-2;B4DIW6;B7ZKZ7;B7ZL00;O94979-8;O94979-3;O94979-4;O94979-6;O94979-5</t>
  </si>
  <si>
    <t>IPI00746217;IPI00909538;IPI00921959</t>
  </si>
  <si>
    <t>ASPH protein;cDNA FLJ54075, highly similar to Aspartyl/asparaginyl beta-hydroxylase (EC 1.14.11.16)</t>
  </si>
  <si>
    <t>Q6PJH4;B4DQ07;B7ZM96</t>
  </si>
  <si>
    <t>IPI00746221</t>
  </si>
  <si>
    <t>Protein FAM195B</t>
  </si>
  <si>
    <t>FAM195B</t>
  </si>
  <si>
    <t>C9JLW8</t>
  </si>
  <si>
    <t>IPI00748003;IPI00746232</t>
  </si>
  <si>
    <t>Coiled-coil domain-containing protein 112;Mutated in bladder cancer protein 1</t>
  </si>
  <si>
    <t>CCDC112;MBC1</t>
  </si>
  <si>
    <t>Q8NEF3-2;Q8NEF3;Q8NEF3-1</t>
  </si>
  <si>
    <t>IPI00746256;IPI00556197</t>
  </si>
  <si>
    <t>Katanin p80 WD40-containing subunit B1;p80 katanin</t>
  </si>
  <si>
    <t>KATNB1</t>
  </si>
  <si>
    <t>Q9BVA0</t>
  </si>
  <si>
    <t>IPI00746301</t>
  </si>
  <si>
    <t>Cyclin-dependent kinase-like 5;Serine/threonine-protein kinase 9</t>
  </si>
  <si>
    <t>CDKL5;STK9</t>
  </si>
  <si>
    <t>O76039</t>
  </si>
  <si>
    <t>IPI00746337;IPI00604708;IPI00418329;IPI00873034;IPI00874088;IPI00942502;IPI00470814;IPI00743812;IPI00175420;IPI00743216;IPI00844380;IPI00003340;IPI00022518;IPI00002877;IPI00816774;IPI00942300;IPI00554779;IPI00953082</t>
  </si>
  <si>
    <t>DNA mismatch repair protein PMS2;Mismatch repair endonuclease PMS2;PMS1 protein homolog 2;cDNA FLJ60089, highly similar to PMS1 protein homolog 2;Postmeiotic segregation increased 2 nirs variant 5;PMS2 postmeiotic segregation increased 2</t>
  </si>
  <si>
    <t>PMS2;PMSL2</t>
  </si>
  <si>
    <t>P54278-1;P54278;B4DGM0;Q5FBW8;P54278-3;P54278-2;A5YRY4</t>
  </si>
  <si>
    <t>IPI00746351;IPI00183462</t>
  </si>
  <si>
    <t>Exosome complex exonuclease RRP44;Protein DIS3 homolog;Ribosomal RNA-processing protein 44;DIS3;cDNA FLJ10484 fis, clone NT2RP2000161, highly similar to Exosome complex exonuclease RRP44 (EC 3.1.13.-);DIS3 protein</t>
  </si>
  <si>
    <t>DIS3;KIAA1008;RRP44</t>
  </si>
  <si>
    <t>Q9Y2L1-1;Q9Y2L1;A8QI98;Q9Y2L1-2;B3KM83;Q49AG4</t>
  </si>
  <si>
    <t>IPI00746360;IPI00749304</t>
  </si>
  <si>
    <t>Q9NPQ8-1;Q9NPQ8;Q9NPQ8-2</t>
  </si>
  <si>
    <t>IPI00746398;IPI00100453;IPI00386049;IPI00514187;IPI00856026;IPI00478744</t>
  </si>
  <si>
    <t>DENN domain-containing protein 4C;cDNA FLJ45834 fis, clone NT2RP8007920;cDNA FLJ53183;cDNA FLJ54514</t>
  </si>
  <si>
    <t>C9orf55;C9orf55B;DENND4C</t>
  </si>
  <si>
    <t>Q5VZ89-1;Q5VZ89;B3KXP9;B7Z660;B7Z850;Q5VZ89-6;Q5VZ89-5;Q5VZ89-2</t>
  </si>
  <si>
    <t>IPI00746412;IPI00181359;IPI00795657</t>
  </si>
  <si>
    <t>CTD-associated SR protein 11;Renal carcinoma antigen NY-REN-40;SC35-interacting protein 1;SFRS2-interacting protein;Splicing factor, arginine/serine-rich 2-interacting protein;Splicing regulatory protein 129;cDNA, FLJ94773, highly similar to Homo sapiens splicing factor, arginine/serine-rich 2, interacting protein (SFRS2IP), mRNA;cDNA FLJ53255, highly similar to SFRS2-interacting protein;SFRS2IP protein</t>
  </si>
  <si>
    <t>CASP11;SFRS2IP;SIP1</t>
  </si>
  <si>
    <t>Q99590-1;Q99590;B2RA91;B4DZM2;Q99590-2;Q05BS8</t>
  </si>
  <si>
    <t>IPI00746419;IPI00294542;IPI00745047;IPI00873964</t>
  </si>
  <si>
    <t>Protein furry homolog;cDNA FLJ58597;214K23.2.1 (Novel protein, isoform 1)</t>
  </si>
  <si>
    <t>C13orf14;FRY;214K23.2</t>
  </si>
  <si>
    <t>Q5TBA9;B4DNR2;Q96KW3</t>
  </si>
  <si>
    <t>IPI00746451;IPI00843825;IPI00375549</t>
  </si>
  <si>
    <t>RAD6 homolog A;Ubiquitin carrier protein A;Ubiquitin-conjugating enzyme E2 A;Ubiquitin-protein ligase A;Ubiquitin carrier protein</t>
  </si>
  <si>
    <t>RAD6A;UBE2A;HR6A</t>
  </si>
  <si>
    <t>P49459;B4DWT6;Q53G67;Q53G86;Q8WXB3;A6NFE9</t>
  </si>
  <si>
    <t>IPI00797596;IPI00746550;IPI00952743;IPI00305213</t>
  </si>
  <si>
    <t>DNA glycosylase/AP lyase Neil1;DNA-(apurinic or apyrimidinic site) lyase Neil1;Endonuclease VIII-like 1;FPG1;Nei homolog 1;Nei-like protein 1</t>
  </si>
  <si>
    <t>NEIL1</t>
  </si>
  <si>
    <t>Q96FI4-1;Q96FI4</t>
  </si>
  <si>
    <t>IPI00746623</t>
  </si>
  <si>
    <t>Factor seven-activating protease;Factor VII-activating protease;Hepatocyte growth factor activator-like protein;Hyaluronan-binding protein 2;Hyaluronan-binding protein 2 27 kDa light chain;Hyaluronan-binding protein 2 27 kDa light chain alternate form;Hyaluronan-binding protein 2 50 kDa heavy chain;Hyaluronan-binding protein 2 50 kDa heavy chain alternate form;Plasma hyaluronan-binding protein;cDNA FLJ56762, highly similar to Hyaluronan-binding protein 2 (EC 3.4.21.-);cDNA FLJ51606, highly similar to Hyaluronan-binding protein 2 (EC 3.4.21.-)</t>
  </si>
  <si>
    <t>HABP2;HGFAL;PHBP</t>
  </si>
  <si>
    <t>Q14520;B7Z8Q5;B7Z8U5</t>
  </si>
  <si>
    <t>IPI00761101;IPI00793901;IPI00943114;IPI00746651</t>
  </si>
  <si>
    <t>CMP-NeuAc:lactosylceramide alpha-2,3-sialyltransferase;Ganglioside GM3 synthase;Lactosylceramide alpha-2,3-sialyltransferase;Sialyltransferase 9;ST3Gal V</t>
  </si>
  <si>
    <t>SIAT9;ST3GAL5;UNQ2510/PRO5998</t>
  </si>
  <si>
    <t>Q9UNP4-1;Q9UNP4;Q9UNP4-3;Q9UNP4-2</t>
  </si>
  <si>
    <t>IPI00746655</t>
  </si>
  <si>
    <t>Extended synaptotagmin-1;Membrane-bound C2 domain-containing protein;cDNA FLJ12728 fis, clone NT2RP2000040, highly similar to Protein FAM62A</t>
  </si>
  <si>
    <t>Q9BSJ8-2;Q9BSJ8;B3KMV5</t>
  </si>
  <si>
    <t>IPI00792788;IPI00746684;IPI00917443;IPI00816677;IPI00792202;IPI00916073</t>
  </si>
  <si>
    <t>Dedicator of cytokinesis protein 5;Putative uncharacterized protein DKFZp779M164</t>
  </si>
  <si>
    <t>DOCK5;DKFZp779M164</t>
  </si>
  <si>
    <t>Q9H7D0-1;Q9H7D0;Q5H9P3</t>
  </si>
  <si>
    <t>IPI00746756;IPI00791844</t>
  </si>
  <si>
    <t>NPC-A-10;Rho GTPase-activating protein RICH2;RhoGAP interacting with CIP4 homologs protein 2;Rho-type GTPase-activating protein RICH2;cDNA FLJ58097, moderately similar to Homo sapiens Rho GTPase activating protein 17 (ARHGAP17), transcript variant 1, mRNA;Putative uncharacterized protein ENSP00000342566;RICH2 protein;Putative uncharacterized protein DKFZp564G2272;Putative uncharacterized protein DKFZp434B034</t>
  </si>
  <si>
    <t>KIAA0672;RICH2;DKFZp564G2272;DKFZp434B034</t>
  </si>
  <si>
    <t>Q17R89;A6NCP5;Q69Z00;Q8TBK1;Q9Y4Q4</t>
  </si>
  <si>
    <t>IPI00746777</t>
  </si>
  <si>
    <t>Alcohol dehydrogenase 5;Alcohol dehydrogenase class chi chain;Alcohol dehydrogenase class-3;Alcohol dehydrogenase class-III;Glutathione-dependent formaldehyde dehydrogenase;S-(hydroxymethyl)glutathione dehydrogenase;RcADH5;Alcohol dehydrogenase 5 (Class III), chi polypeptide;ADH5 protein;Alcohol dehydrogenase 5 (Class III), chi polypeptide, isoform CRA_a;cDNA, FLJ92689, highly similar to Homo sapiens alcohol dehydrogenase 5 (class III), chi polypeptide(ADH5), mRNA</t>
  </si>
  <si>
    <t>ADH5;ADHX;FDH;hCG_41483</t>
  </si>
  <si>
    <t>P11766;Q2VIM7;Q5U043;Q6FI45;Q6IRT1</t>
  </si>
  <si>
    <t>IPI00746782</t>
  </si>
  <si>
    <t>3-mercaptopyruvate sulfurtransferase variant</t>
  </si>
  <si>
    <t>Q59HD5</t>
  </si>
  <si>
    <t>IPI00746851</t>
  </si>
  <si>
    <t>Integrin beta;Integrin beta 2</t>
  </si>
  <si>
    <t>ITGB2</t>
  </si>
  <si>
    <t>Q59H50;Q96PT7</t>
  </si>
  <si>
    <t>IPI00746890;IPI00419046</t>
  </si>
  <si>
    <t>Putative uncharacterized protein ENSP00000367352;Rho guanine nucleotide exchange factor 5-like protein</t>
  </si>
  <si>
    <t>ARHGEF5L</t>
  </si>
  <si>
    <t>C9JD29;A5YM69</t>
  </si>
  <si>
    <t>IPI00746941</t>
  </si>
  <si>
    <t>Putative uncharacterized protein STX16</t>
  </si>
  <si>
    <t>STX16</t>
  </si>
  <si>
    <t>C9K0W8</t>
  </si>
  <si>
    <t>IPI00747053;IPI00917823;IPI00917952;IPI00916411</t>
  </si>
  <si>
    <t>Basic transcription factor 2 89 kDa subunit;DNA excision repair protein ERCC-3;DNA repair protein complementing XP-B cells;TFIIH basal transcription factor complex 89 kDa subunit;TFIIH basal transcription factor complex helicase XPB subunit;Xeroderma pigmentosum group B-complementing protein;cDNA FLJ76102, highly similar to Homo sapiens excision repair cross-complementing rodent repair deficiency, complementation group 3 (xeroderma pigmentosum group B complementing) (ERCC3), mRNA;cDNA FLJ34181 fis, clone FCBBF3016667, highly similar to TFIIH basal transcription factor complexhelicase XPB subunit (EC 3.6.1.-);cDNA FLJ38238 fis, clone FCBBF2005733, highly similar to TFIIH basal transcription factor complexhelicase XPB subunit (EC 3.6.1.-);cDNA FLJ59006, highly similar to TFIIH basal transcription factor complex helicase XPB subunit (EC 3.6.1.-);Excision repair cross-complementing rodent repair deficiency, complementation group 3 variant</t>
  </si>
  <si>
    <t>ERCC3;XPB;XPBC</t>
  </si>
  <si>
    <t>P19447;A8K359;B3KRG2;B3KTH1;B4DTK4;Q53HW5;Q53QM0</t>
  </si>
  <si>
    <t>IPI00747078</t>
  </si>
  <si>
    <t>GANAB protein</t>
  </si>
  <si>
    <t>GANAB</t>
  </si>
  <si>
    <t>Q9BS14</t>
  </si>
  <si>
    <t>IPI00747095</t>
  </si>
  <si>
    <t>Putative uncharacterized protein NT5DC1</t>
  </si>
  <si>
    <t>NT5DC1</t>
  </si>
  <si>
    <t>A6NM25</t>
  </si>
  <si>
    <t>IPI00747159;IPI00922810;IPI00556276;IPI00446874;IPI00922442;IPI00922781;IPI00445796</t>
  </si>
  <si>
    <t>Activator-recruited cofactor 42 kDa component;Acyl-CoA dehydrogenase family member 8;Isobutyryl-CoA dehydrogenase, mitochondrial;cDNA FLJ59971, highly similar to Acyl-CoA dehydrogenase family member 8, mitochondrial (EC 1.3.99.-);cDNA FLJ55244, highly similar to Acyl-CoA dehydrogenase family member 8, mitochondrial (EC 1.3.99.-);Acyl-Coenzyme A dehydrogenase family, member 8 variant;Acyl-Coenzyme A dehydrogenase family, member 8, isoform CRA_a;cDNA FLJ90159 fis, clone HEMBB1002465, weakly similar to ACYL-COA DEHYDROGENASE (EC 1.3.99.-)</t>
  </si>
  <si>
    <t>ACAD8;ARC42;IBD;hCG_37259</t>
  </si>
  <si>
    <t>Q9UKU7;B7Z644;B7Z5W4;Q59FC2;Q6ZWP6</t>
  </si>
  <si>
    <t>IPI00747160;IPI00924486;IPI00791002</t>
  </si>
  <si>
    <t>Oxidation resistance protein 1;cDNA FLJ55036, highly similar to Oxidation resistance protein 1;cDNA FLJ52825, highly similar to Oxidation resistance protein 1;cDNA, FLJ79052, highly similar to Oxidation resistance protein 1;Oxidation resistance 1</t>
  </si>
  <si>
    <t>Q8N573-4;Q8N573;B7Z833;B7Z8N5</t>
  </si>
  <si>
    <t>IPI00915263;IPI00747200</t>
  </si>
  <si>
    <t>Uncharacterized protein C6orf203</t>
  </si>
  <si>
    <t>C6orf203;HSPC230</t>
  </si>
  <si>
    <t>Q9P0P8</t>
  </si>
  <si>
    <t>IPI00747259;IPI00844596;IPI00940536;IPI00641848;IPI00245706;IPI00647323;IPI00941989;IPI00645124;IPI00940139;IPI00878343;IPI00515065;IPI00645419;IPI00642981;IPI00642258</t>
  </si>
  <si>
    <t>Histone deacetylase 8;cDNA FLJ60901, highly similar to Histone deacetylase 8;Putative uncharacterized protein HDAC8;cDNA FLJ57974, highly similar to Histone deacetylase 8;cDNA FLJ58011, highly similar to Histone deacetylase 8;cDNA FLJ58211, highly similar to Histone deacetylase 8</t>
  </si>
  <si>
    <t>CDA07;HDAC8;HDACL1</t>
  </si>
  <si>
    <t>Q9BY41-1;Q9BY41;Q9BY41-2;B4DV22;A6NMT1;A6NGJ7;B4DH31;B4DKN0;B4DQE7</t>
  </si>
  <si>
    <t>IPI00747271;IPI00642859;IPI00045605;IPI00156804;IPI00456629;IPI00921251;IPI00477799;IPI00935527;IPI00888059;IPI00181298;IPI00655840;IPI00741415;IPI00872110;IPI00167850;IPI00179405;IPI00384709;IPI00929441;IPI00937540;IPI00639922;IPI00872313;IPI00643640;IPI00647236;IPI00644281;IPI00735459;IPI00787687;IPI00065096;IPI00941495;IPI00884395;IPI00332933;IPI00844036;IPI00645762;IPI00927808;IPI00935739;IPI00946524;IPI00925981;IPI00797267;IPI00927041;IPI00642587;IPI00946563;IPI00554530;IPI00946668;IPI00947107</t>
  </si>
  <si>
    <t>Zinc finger protein 695;Zinc finger protein SBZF3;cDNA FLJ78363;cDNA FLJ39304 fis, clone OCBBF2013049, highly similar to Zinc finger protein 347;Zinc finger protein 1111;Zinc finger protein 347;cDNA, FLJ95441, highly similar to Homo sapiens zinc finger protein 347 (ZNF347), mRNA;Zinc finger protein 160-like;Zinc finger protein 665;KRAB domain only 3;Zinc finger protein 534;Zinc finger protein 528;Zinc finger protein 415;Bone marrow zinc finger 1;Zinc finger protein 253;Zinc finger protein 411;Zinc finger protein 716;Putative uncharacterized protein ZNF253;Zinc finger protein 610;Zinc finger protein 713;Putative zinc finger protein 56;Putative zinc finger protein 742</t>
  </si>
  <si>
    <t>ZNF695;ZNF1111;ZNF347;ZFP160L;ZNF665;KRBO3;ZNF534;KIAA1827;ZNF528;ZNF415;BMZF1;ZNF253;ZNF411;ZNF716;ZNF610;ZNF713;ZNF56;ZNF742</t>
  </si>
  <si>
    <t>Q8IW36-3;Q8IW36;Q9HD74;A8K1S9;B3KU77;Q96SE7;B2RBC6;Q9H7R5;Q76KX8;Q76KX9;Q3MIS6-1;Q3MIS6;A8MVV8;Q09FC8-5;Q09FC8;O75346-1;O75346;A6NP11;C9JM72;Q8N9Z0-1;Q8N9Z0;Q8N859;Q8N9Z0-2;A8MW10;Q15929</t>
  </si>
  <si>
    <t>IPI00747462</t>
  </si>
  <si>
    <t>cDNA FLJ54004, moderately similar to Band 4.1-like protein 2;Protein 4.1-G</t>
  </si>
  <si>
    <t>B4DJ76;O60642</t>
  </si>
  <si>
    <t>IPI00747623</t>
  </si>
  <si>
    <t>Protein AMN1 homolog;cDNA FLJ52028;Putative uncharacterized protein LOC196394</t>
  </si>
  <si>
    <t>AMN1;hCG_39179;LOC196394</t>
  </si>
  <si>
    <t>Q8IY45;B7Z7J3</t>
  </si>
  <si>
    <t>IPI00747748;IPI00179415;IPI00910825;IPI00877617</t>
  </si>
  <si>
    <t>Calmodulin-dependent calcineurin A subunit alpha isoform;CAM-PRP catalytic subunit;Serine/threonine-protein phosphatase 2B catalytic subunit alpha isoform;Serine/threonine-protein phosphatase;Calcineurin catalytic subunit;Protein phosphatase from PCR H32 protein;Calcineurin isoform CNEX3-10</t>
  </si>
  <si>
    <t>CALNA;CNA;PPP3CA</t>
  </si>
  <si>
    <t>Q08209-2;Q08209;Q08209-1;A1A441;B5BUA2;Q9UMM5;A8W6Z7;Q9UMB2;A8W6Z8</t>
  </si>
  <si>
    <t>IPI00747764;IPI00514894;IPI00642306</t>
  </si>
  <si>
    <t>Importin subunit alpha-7;Karyopherin subunit alpha-6;cDNA FLJ53998, highly similar to Importin alpha-7 subunit;cDNA FLJ53229, highly similar to Importin alpha-7 subunit;Karyopherin alpha 6 (Importin alpha 7)</t>
  </si>
  <si>
    <t>IPOA7;KPNA6;RP4-622L5.1-004</t>
  </si>
  <si>
    <t>O60684;B4DII5;B4DWX3;Q5TFJ7</t>
  </si>
  <si>
    <t>IPI00747787</t>
  </si>
  <si>
    <t>Condensin-2 complex subunit D3;Non-SMC condensin II complex subunit D3;NCAPD3 protein</t>
  </si>
  <si>
    <t>CAPD3;KIAA0056;NCAPD3</t>
  </si>
  <si>
    <t>P42695;Q96FA6</t>
  </si>
  <si>
    <t>IPI00747811</t>
  </si>
  <si>
    <t>Calcium-responsive transactivator;SS18-like protein 1;SYT homolog 1;cDNA FLJ58470, highly similar to SS18-like protein 1</t>
  </si>
  <si>
    <t>CREST;KIAA0693;SS18L1</t>
  </si>
  <si>
    <t>O75177;A8K620;B3KWR8;B4DSR7;Q6MZV9;Q6XYD9</t>
  </si>
  <si>
    <t>IPI00789341;IPI00927279;IPI00747824;IPI00478823;IPI00941423</t>
  </si>
  <si>
    <t>Kelch-like protein 18;cDNA FLJ61265, highly similar to Kelch-like protein 18;KLHL18 protein;cDNA FLJ13703 fis, clone PLACE2000246, weakly similar to RING CANAL PROTEIN;Kelch-like 18</t>
  </si>
  <si>
    <t>KIAA0795;KLHL18;OK/SW-cl.74</t>
  </si>
  <si>
    <t>O94889-1;O94889;Q7Z3E8;O94889-2;B4DHW4;Q6PJF0;Q9H8E7;Q647K1</t>
  </si>
  <si>
    <t>IPI00747849;IPI00871221</t>
  </si>
  <si>
    <t>Sodium/potassium-dependent ATPase subunit beta-1;Sodium/potassium-transporting ATPase subunit beta-1;ATPase, Na+/K+ transporting, beta 1 polypeptide, isoform CRA_a;cDNA FLJ76773, highly similar to Homo sapiens ATPase, Na+/K+ transporting, beta 1 polypeptide (ATP1B1), transcript variant 1, mRNA;Na,K-ATPase beta 1 subunit;cDNA FLJ51474, highly similar to Sodium/potassium-transporting ATPase subunit beta-1;cDNA, FLJ78942, highly similar to Sodium/potassium-transporting ATPase subunit beta-1;Na+/K+ transporting ATPase beta 1 polypeptide;ATP1B1 protein;Putative uncharacterized protein ATP1B1</t>
  </si>
  <si>
    <t>ATP1B;ATP1B1;hCG_37798</t>
  </si>
  <si>
    <t>P05026-1;P05026;A3KLL5;B4DJG0;B7Z9S8;Q58I20;Q6LEU2;P05026-2;A6NGH2</t>
  </si>
  <si>
    <t>IPI00747874</t>
  </si>
  <si>
    <t>Malic enzyme</t>
  </si>
  <si>
    <t>Q6TCH8;Q8NAS5</t>
  </si>
  <si>
    <t>IPI00747877;IPI00922939</t>
  </si>
  <si>
    <t>Zinc finger protein 768;cDNA, FLJ96507;cDNA FLJ59521, moderately similar to Zinc finger and SCAN domain-containing protein 2</t>
  </si>
  <si>
    <t>ZNF768</t>
  </si>
  <si>
    <t>Q9H5H4;B2RD90;B7Z2Y7</t>
  </si>
  <si>
    <t>IPI00301434;IPI00747913;IPI00873049;IPI00410226</t>
  </si>
  <si>
    <t>BolA-like protein 2;Putative uncharacterized protein BOLA2B</t>
  </si>
  <si>
    <t>BOLA2;BOLA2A;BOLA2B;My016</t>
  </si>
  <si>
    <t>Q9H3K6-1;Q9H3K6;C9JGX8;Q9H3K6-2</t>
  </si>
  <si>
    <t>IPI00942239;IPI00748037;IPI00908301;IPI00748905</t>
  </si>
  <si>
    <t>cDNA FLJ52546, highly similar to Beta-soluble NSF attachment protein;Beta-soluble NSF attachment protein;N-ethylmaleimide-sensitive factor attachment protein beta;cDNA FLJ54102, highly similar to Beta-soluble NSF attachment protein;cDNA FLJ52551, highly similar to Beta-soluble NSF attachment protein;NAPB protein;N-ethylmaleimide-sensitive factor attachment protein, beta, isoform CRA_c</t>
  </si>
  <si>
    <t>NAPB;SNAPB;hCG_22369</t>
  </si>
  <si>
    <t>B4DIV0;Q9H115;B4DGP9;B4DK44;Q4G0M0</t>
  </si>
  <si>
    <t>IPI00748145;IPI00925504;IPI00217906;IPI00925691;IPI00926935;IPI00794986</t>
  </si>
  <si>
    <t>Adenylate cyclase-inhibiting G alpha protein;Guanine nucleotide-binding protein G(i) subunit alpha-2;GTP-binding regulatory protein Gi alpha-2 chain;GNAI2 protein;Guanine nucleotide binding protein (G protein), alpha inhibiting activity polypeptide 2;cDNA FLJ38980 fis, clone NT2RI2004884, highly similar to Guanine nucleotide-binding protein G(i), alpha-2 subunit;cDNA FLJ39276 fis, clone OCBBF2010843, highly similar to Guanine nucleotide-binding protein G(i), alpha-2 subunit;Guanine nucleotide binding protein (G protein), alpha inhibiting activity polypeptide 2, isoform CRA_e;cDNA FLJ44754 fis, clone BRACE3030748, highly similar to Guanine nucleotide-binding protein G(i), alpha-2 subunit;cDNA FLJ61190, highly similar to Guanine nucleotide-binding protein G(i), alpha-2 subunit;Guanine nucleotide binding protein (G protein), alpha inhibiting activity polypeptide 2, isoform CRA_f;Galphai2 protein;WUGSC:H_LUCA15.1 protein</t>
  </si>
  <si>
    <t>GNAI2;GNAI2B;WUGSC:H_LUCA16.1;hCG_1997820;WUGSC:H_LUCA15.1</t>
  </si>
  <si>
    <t>P04899-1;P04899;Q93020;Q96C71;B3KTZ0;P04899-2;B3KX51;B4DYA0;Q6B6N3;Q6LCB5</t>
  </si>
  <si>
    <t>IPI00748151;IPI00894202;IPI00432337;IPI00893828</t>
  </si>
  <si>
    <t>Endoplasmic reticulum lectin 1;ER lectin;XTP3-transactivated gene B protein;Putative uncharacterized protein ERLEC1</t>
  </si>
  <si>
    <t>C2orf30;ERLEC1;UNQ1878/PRO4321;XTP3TPB</t>
  </si>
  <si>
    <t>Q96DZ1-1;Q96DZ1;B5MC72;Q96DZ1-2</t>
  </si>
  <si>
    <t>IPI00748184</t>
  </si>
  <si>
    <t>cDNA FLJ45870 fis, clone OCBBF3005330, highly similar to FYVE finger-containing phosphoinositide kinase (EC 2.7.1.68)</t>
  </si>
  <si>
    <t>Q6ZS32</t>
  </si>
  <si>
    <t>IPI00465176;IPI00748207;IPI00807606;IPI00917535</t>
  </si>
  <si>
    <t>39S ribosomal protein L28, mitochondrial;39S ribosomal protein L30, mitochondrial;HCG1989457, isoform CRA_a;Putative uncharacterized protein MRPL30</t>
  </si>
  <si>
    <t>HSPC249;MRPL28;MRPL30;RPML28;hCG_1989457</t>
  </si>
  <si>
    <t>Q8TCC3-2;Q8TCC3;Q8TCC3-1;Q8TCC3-3;B8ZZA6;B8ZZV5</t>
  </si>
  <si>
    <t>IPI00748244</t>
  </si>
  <si>
    <t>Cancer/testis antigen 89;C-Jun-amino-terminal kinase-interacting protein 4;Human lung cancer oncogene 6 protein;JNK-associated leucine-zipper protein;Mitogen-activated protein kinase 8-interacting protein 4;Proliferation-inducing protein 6;Protein highly expressed in testis;Sperm surface protein;Sperm-associated antigen 9;Sperm-specific protein;Sunday driver 1</t>
  </si>
  <si>
    <t>O60271-7;O60271</t>
  </si>
  <si>
    <t>IPI00748247</t>
  </si>
  <si>
    <t>cDNA FLJ13372 fis, clone PLACE1000706, highly similar to Transcription intermediary factor 1-gamma;cDNA FLJ55940, highly similar to Transcription intermediary factor 1-gamma;cDNA FLJ11429 fis, clone HEMBA1001077, weakly similar to Homo sapiens transcriptional intermediary factor 1 gamma mRNA</t>
  </si>
  <si>
    <t>B3KN30;B4DXI9;Q9HAL0</t>
  </si>
  <si>
    <t>IPI00748284;IPI00791177;IPI00921421;IPI00921369</t>
  </si>
  <si>
    <t>NADPH-dependent diflavin oxidoreductase 1;NADPH-dependent FMN and FAD-containing oxidoreductase;Novel reductase 1</t>
  </si>
  <si>
    <t>NDOR1;NR1</t>
  </si>
  <si>
    <t>Q9UHB4-2;Q9UHB4;Q9UHB4-1</t>
  </si>
  <si>
    <t>IPI00748303;IPI00784224;IPI00807564</t>
  </si>
  <si>
    <t>Putative uncharacterized protein ZFR;M-phase phosphoprotein homolog;Zinc finger RNA-binding protein;cDNA FLJ75527, highly similar to Homo sapiens zinc finger RNA binding protein (ZFR), mRNA;Zinc finger RNA binding protein;cDNA FLJ31376 fis, clone NESOP1000010, highly similar to Homo sapiens zinc finger RNA binding protein (ZFR), mRNA;cDNA FLJ60545, highly similar to Homo sapiens zinc finger RNA binding protein (ZFR), mRNA;cDNA FLJ41312 fis, clone BRAMY2042804, highly similar to Homo sapiens zinc finger RNA binding protein (ZFR), mRNA</t>
  </si>
  <si>
    <t>ZFR</t>
  </si>
  <si>
    <t>B5MEH6;Q96KR1;A8K849;B2RNR6;B3KP82;B3KVS4</t>
  </si>
  <si>
    <t>IPI00748342;IPI00908910;IPI00796952</t>
  </si>
  <si>
    <t>Beclin-1;Coiled-coil myosin-like BCL2-interacting protein;Protein GT197;cDNA, FLJ93038, highly similar to Homo sapiens beclin 1 (coiled-coil, myosin-like BCL2 interacting protein) (BECN1), mRNA;cDNA FLJ53178, highly similar to Beclin-1;Beclin 1 variant;cDNA FLJ52719, moderately similar to Beclin-1</t>
  </si>
  <si>
    <t>BECN1;GT197</t>
  </si>
  <si>
    <t>Q14457;B2R6N7;B4DS82;Q53F78;B4DQ36</t>
  </si>
  <si>
    <t>IPI00748360</t>
  </si>
  <si>
    <t>Uncharacterized protein KIAA1797;cDNA FLJ30554 fis, clone BRAWH2003693</t>
  </si>
  <si>
    <t>KIAA1797</t>
  </si>
  <si>
    <t>Q5VW36;B3KNV9</t>
  </si>
  <si>
    <t>IPI00748502;IPI00793277;IPI00902594;IPI00795368;IPI00888408</t>
  </si>
  <si>
    <t>Cartilage-associated protein;cDNA FLJ10772 fis, clone NT2RP4000243, highly similar to Cartilage-associated protein;cDNA FLJ35671 fis, clone SPLEN2018180, highly similar to Cartilage-associated protein;cDNA FLJ44469 fis, clone UTERU2026090, highly similar to Cartilage-associated protein;Cartilage associated protein, isoform CRA_a;cDNA FLJ55123, highly similar to Cartilage-associated protein;cDNA FLJ34453 fis, clone HLUNG2002429, highly similar to Homo sapiens cartilage-associated protein;Putative uncharacterized protein CRTAP;cDNA PSEC0091 fis, clone PLACE1001683, highly similar to Cartilage-associated protein;cDNA FLJ40331 fis, clone TESTI2031687, highly similar to Cartilage-associated protein</t>
  </si>
  <si>
    <t>CASP;CRTAP;hCG_1996245</t>
  </si>
  <si>
    <t>O75718;B3KME2;B3KS71;B3KX16;B4DPA3;Q8NB01;C9JP16;B3KQR7;B3KUP0</t>
  </si>
  <si>
    <t>IPI00748567;IPI00007207;IPI00942982;IPI00446007;IPI00640162</t>
  </si>
  <si>
    <t>cDNA FLJ43203 fis, clone FEBRA2008468, highly similar to LYSOSOMAL ACID LIPASE/CHOLESTERYL ESTER HYDROLASE (EC 3.1.1.13);Cholesteryl esterase;Lipase A;Lysosomal acid lipase/cholesteryl ester hydrolase;Sterol esterase;cDNA FLJ78204, highly similar to Human lysosomal acid lipase/cholesteryl esterase mRNA;cDNA FLJ34239 fis, clone FCBBF3027755, highly similar to Lysosomal acid lipase/cholesteryl esterhydrolase (EC 3.1.1.13);cDNA FLJ39087 fis, clone NT2RP7019273, highly similar to Lysosomal acid lipase/cholesteryl esterhydrolase (EC 3.1.1.13);cDNA FLJ57259, highly similar to Lysosomal acid lipase/cholesteryl esterhydrolase (EC 3.1.1.13);Lipase A, lysosomal acid, cholesterol esterase</t>
  </si>
  <si>
    <t>LIPA;RP11-341B24.1-002</t>
  </si>
  <si>
    <t>Q6ZUY8;P38571-1;P38571;A8K2H6;B3KRG8;P38571-2;B3KU19;B4DE67;Q5T073</t>
  </si>
  <si>
    <t>IPI00748602;IPI00798046;IPI00902611</t>
  </si>
  <si>
    <t>Uncharacterized protein C14orf179;cDNA FLJ57680;cDNA FLJ32173 fis, clone PLACE6000953</t>
  </si>
  <si>
    <t>C14orf179</t>
  </si>
  <si>
    <t>Q96FT9-1;Q96FT9;B4DZI9;Q96FT9-2;B3KPT6</t>
  </si>
  <si>
    <t>IPI00748630;IPI00940653;IPI00217438;IPI00789921;IPI00307551;IPI00556434;IPI00644529;IPI00798156;IPI00328220;IPI00043307;IPI00642623;IPI00893871;IPI00871340;IPI00025417;IPI00479597;IPI00873052;IPI00893387;IPI00014133;IPI00031183;IPI00220139;IPI00402006;IPI00384789;IPI00386943;IPI00743333;IPI00220140;IPI00431847;IPI00552967;IPI00807386;IPI00480138;IPI00845330;IPI00855963;IPI00550333;IPI00788766;IPI00418568;IPI00375259;IPI00658106;IPI00916386;IPI00644370;IPI00845500;IPI00941417;IPI00444117;IPI00941137;IPI00396397;IPI00217098;IPI00903000;IPI00166585;IPI00479920;IPI00640326;IPI00939827;IPI00034336;IPI00217856;IPI00216169;IPI00940657;IPI00026249;IPI00289709;IPI00747886;IPI00643274;IPI00935947;IPI00384962;IPI00746996;IPI00938277;IPI00412024;IPI00927366;IPI00787037;IPI00853353;IPI00787247;IPI00929538;IPI00099531;IPI00641453;IPI00643716;IPI00796662;IPI00829967;IPI00872667;IPI00167435;IPI00478866;IPI00937015;IPI00853563;IPI00401987;IPI00845392;IPI00788171;IPI00060716;IPI00873125;IPI00953642;IPI00479519;IPI00166965;IPI00952723;IPI00410286;IPI00098052;IPI00479606;IPI00947289;IPI00887578;IPI00888673;IPI00386200;IPI00017140;IPI00941913</t>
  </si>
  <si>
    <t>Zinc finger and SCAN domain-containing protein 29;Zinc finger protein 690;cDNA FLJ36058 fis, clone TESTI2018476, weakly similar to ZINC FINGER PROTEIN 29;ZSCAN29 protein</t>
  </si>
  <si>
    <t>ZNF690;ZSCAN29</t>
  </si>
  <si>
    <t>Q8IWY8-1;Q8IWY8;Q8N9Y7;Q8IWY8-2;Q8IWY8-4;Q96AG1</t>
  </si>
  <si>
    <t>IPI00748700;IPI00893172;IPI00185097</t>
  </si>
  <si>
    <t>DNA replication complex GINS protein PSF3;GINS complex subunit 3</t>
  </si>
  <si>
    <t>GINS3;PSF3</t>
  </si>
  <si>
    <t>Q9BRX5-1;Q9BRX5;Q9BRX5-2</t>
  </si>
  <si>
    <t>IPI00748788;IPI00639863;IPI00645663</t>
  </si>
  <si>
    <t>Myotubularin;cDNA FLJ76887, highly similar to Homo sapiens myotubularin 1 (MTM1), mRNA;cDNA FLJ50569, highly similar to Myotubularin (EC 3.1.3.48);cDNA FLJ50571, highly similar to Myotubularin (EC 3.1.3.48);cDNA FLJ52391, highly similar to Myotubularin (EC 3.1.3.48)</t>
  </si>
  <si>
    <t>CG2;MTM1</t>
  </si>
  <si>
    <t>Q13496;A6NDB1;A8K6P5;B7Z491;B7Z499;B7Z8W1</t>
  </si>
  <si>
    <t>IPI00748807;IPI00221235</t>
  </si>
  <si>
    <t>160 kDa nucleoporin;Nuclear pore complex protein Nup160;Nucleoporin Nup160</t>
  </si>
  <si>
    <t>KIAA0197;NUP120;NUP160</t>
  </si>
  <si>
    <t>Q12769-1;Q12769</t>
  </si>
  <si>
    <t>IPI00748827</t>
  </si>
  <si>
    <t>Octamer-binding protein 11;Octamer-binding transcription factor 11;POU domain, class 2, transcription factor 3;Transcription factor PLA-1;Transcription factor Skn-1;cDNA FLJ61459, highly similar to POU domain, class 2, transcription factor 3</t>
  </si>
  <si>
    <t>OTF11;PLA1;POU2F3</t>
  </si>
  <si>
    <t>Q9UKI9;B4DY07</t>
  </si>
  <si>
    <t>IPI00748954</t>
  </si>
  <si>
    <t>IPI00748962</t>
  </si>
  <si>
    <t>IPI00749135</t>
  </si>
  <si>
    <t>Putative uncharacterized protein MAP4K4;Mitogen-activated protein kinase kinase kinase kinase 4 isoform</t>
  </si>
  <si>
    <t>MAP4K4</t>
  </si>
  <si>
    <t>Q53TW0;Q5MD60</t>
  </si>
  <si>
    <t>IPI00749183</t>
  </si>
  <si>
    <t>T-complex protein 11-like protein 2;cDNA, FLJ94720, highly similar to Homo sapiens t-complex 11 (mouse) like 2 (TCP11L2), mRNA</t>
  </si>
  <si>
    <t>TCP11L2</t>
  </si>
  <si>
    <t>Q8N4U5;B2RA65</t>
  </si>
  <si>
    <t>IPI00749245;IPI00384783</t>
  </si>
  <si>
    <t>Secreted apoptosis-related protein 2;Secreted frizzled-related protein 1;cDNA FLJ77519, highly similar to Homo sapiens secreted frizzled related protein mRNA;SFRP1 protein;cDNA FLJ45402 fis, clone BRHIP3029409, moderately similar to Homo sapiens secreted frizzled-related protein 1 (SFRP1);Secreted frizzled-related protein 1, isoform CRA_a;Frizzled-related protein</t>
  </si>
  <si>
    <t>FRP;FRP1;SARP2;SFRP1;hCG_2044540</t>
  </si>
  <si>
    <t>Q8N474;A8KAM5;Q05DS5;Q6ZSL4;Q9BZZ6</t>
  </si>
  <si>
    <t>IPI00749254</t>
  </si>
  <si>
    <t>Antizyme inhibitor 1;Ornithine decarboxylase antizyme inhibitor;cDNA FLJ76496, highly similar to Homo sapiens ornithine decarboxylase antizyme inhibitor (OAZIN),transcript variant 1, mRNA;cDNA FLJ38174 fis, clone FCBBF1000061, highly similar to Antizyme inhibitor 1</t>
  </si>
  <si>
    <t>AZIN1;OAZI;OAZIN</t>
  </si>
  <si>
    <t>O14977;A8K3A1;B3KTF6</t>
  </si>
  <si>
    <t>IPI00749302;IPI00792682;IPI00152151;IPI00446175;IPI00794590;IPI00893698;IPI00743542</t>
  </si>
  <si>
    <t>Protein FAM122B;cDNA FLJ57750;Putative uncharacterized protein FAM122B</t>
  </si>
  <si>
    <t>FAM122B</t>
  </si>
  <si>
    <t>Q7Z309-2;Q7Z309;Q7Z309-1;Q7Z309-3;Q7Z309-4;B4DN12;C9JLF9;Q7Z309-5</t>
  </si>
  <si>
    <t>IPI00413451;IPI00749398;IPI00513699</t>
  </si>
  <si>
    <t>Cytoplasmic antiproteinase;Peptidase inhibitor 6;Placental thrombin inhibitor;Serpin B6;MSTP057</t>
  </si>
  <si>
    <t>PI6;PTI;SERPINB6</t>
  </si>
  <si>
    <t>B2RBA8;Q59F97;Q7Z2Y7;P35237;Q8IXH2;Q9UDI7</t>
  </si>
  <si>
    <t>IPI00749429;IPI00876857;IPI00877061;IPI00893952;IPI00894413</t>
  </si>
  <si>
    <t>Protein tweety homolog 3;Putative uncharacterized protein DKFZp761K147</t>
  </si>
  <si>
    <t>KIAA1691;TTYH3;DKFZp761K147</t>
  </si>
  <si>
    <t>Q9C0H2-1;Q9C0H2;Q9C0H2-2;B7WP98;Q69YH1;Q9C0H2-3</t>
  </si>
  <si>
    <t>IPI00749452;IPI00743170;IPI00916870</t>
  </si>
  <si>
    <t>CBF1-interacting corepressor;Corepressor interacting with RBPJ 1;Recepin;CIR protein</t>
  </si>
  <si>
    <t>CIR;CIR1</t>
  </si>
  <si>
    <t>Q86X95-1;Q86X95;A0PJI7</t>
  </si>
  <si>
    <t>IPI00749454;IPI00797188;IPI00926502;IPI00926130;IPI00925899;IPI00926693;IPI00796445</t>
  </si>
  <si>
    <t>Cell migration-inducing gene 2 protein;Raftlin;Raft-linking protein;cDNA FLJ56250;cDNA FLJ56561;cDNA FLJ53901;Proliferation-inducing protein 10;Proliferation-inducing protein 9;RFTN1 protein</t>
  </si>
  <si>
    <t>KIAA0084;MIG2;RFTN1</t>
  </si>
  <si>
    <t>Q14699;B4DVC8;B4E2S3;B4E1H7;Q5JB43;Q8N5I0;Q9BRA3</t>
  </si>
  <si>
    <t>IPI00876972;IPI00759472</t>
  </si>
  <si>
    <t>Inner centromere protein;cDNA FLJ31633 fis, clone NT2RI2003407, highly similar to Inner centromere protein</t>
  </si>
  <si>
    <t>INCENP</t>
  </si>
  <si>
    <t>Q9NQS7-1;Q9NQS7;Q9NQS7-2;B3KPD3</t>
  </si>
  <si>
    <t>IPI00872831;IPI00759479;IPI00760993;IPI00398940</t>
  </si>
  <si>
    <t>IQ motif and SEC7 domain-containing protein 2;cDNA FLJ37913 fis, clone CTONG1000062, highly similar to IQ motif and Sec7 domain-containing protein 2;Brefeldin A resistant Arf-guanine nucleotide exchange factor 1;Brefeldin A resistant Arf-guanine nucleotide exchange factor 1b;Brefeldin A resistant Arf-guanine nucleotide exchange factor 1c;IQ motif and Sec7 domain 2</t>
  </si>
  <si>
    <t>IQSEC2;KIAA0522;BRAG1;RP11-258C19.1-009</t>
  </si>
  <si>
    <t>Q5JU85-2;Q5JU85;Q5JU85-1;B3KT97;C7SDG2;C7SDG0;C7SDG1;C7SDG3;Q5JUX1</t>
  </si>
  <si>
    <t>IPI00759532;IPI00292953;IPI00759780;IPI00910842;IPI00909753;IPI00748039</t>
  </si>
  <si>
    <t>Ankycorbin;Ankyrin repeat and coiled-coil structure-containing protein;Novel retinal pigment epithelial cell protein;Retinoic acid-induced protein 14;cDNA FLJ13073 fis, clone NT2RP3001854, highly similar to Ankycorbin;cDNA FLJ53145, highly similar to Ankycorbin</t>
  </si>
  <si>
    <t>KIAA1334;NORPEG;RAI14</t>
  </si>
  <si>
    <t>Q9P0K7-1;Q9P0K7;Q9P0K7-2;Q9P0K7-3;B3KMZ9;B4DNL3</t>
  </si>
  <si>
    <t>IPI00925413;IPI00759560;IPI00798400;IPI00926917</t>
  </si>
  <si>
    <t>EIF4G1 protein;cDNA FLJ56479, highly similar to Eukaryotic translation initiation factor 4 gamma 1;EIF4G1 variant protein;Eukaryotic translation initiation factor 4 gamma 1;p220</t>
  </si>
  <si>
    <t>EIF4G1;EIF4G1 variant protein;EIF4F;EIF4G;EIF4GI</t>
  </si>
  <si>
    <t>B2RU10;B4DGF1;Q4LE58;Q04637-4;Q04637;B2RU06</t>
  </si>
  <si>
    <t>IPI00759683;IPI00852906</t>
  </si>
  <si>
    <t>CAV;CAV1</t>
  </si>
  <si>
    <t>Q03135-2;Q03135;C9JKI3</t>
  </si>
  <si>
    <t>IPI00759686;IPI00183065</t>
  </si>
  <si>
    <t>Coiled-coil and C2 domain-containing protein 1A;Five repressor element under dual repression-binding protein 1;Putative NF-kappa-B-activating protein 023N;cDNA FLJ20475 fis, clone KAT07206</t>
  </si>
  <si>
    <t>Q6P1N0-2;Q6P1N0;Q9NX28</t>
  </si>
  <si>
    <t>IPI00759690</t>
  </si>
  <si>
    <t>Cell division cycle 2-like protein kinase 1;Cell division protein kinase 11B;Galactosyltransferase-associated protein kinase p58/GTA;p58 CLK-1;PITSLRE serine/threonine-protein kinase CDC2L1</t>
  </si>
  <si>
    <t>CDC2L1;CDK11;CDK11B;PITSLREA;PK58</t>
  </si>
  <si>
    <t>P21127-12;P21127</t>
  </si>
  <si>
    <t>IPI00759702</t>
  </si>
  <si>
    <t>MLN64 N-terminal domain homolog;STARD3 N-terminal-like protein</t>
  </si>
  <si>
    <t>MENTHO;STARD3NL;UNQ855/PRO1864</t>
  </si>
  <si>
    <t>O95772-2;O95772</t>
  </si>
  <si>
    <t>IPI00296053;IPI00759715;IPI00651768</t>
  </si>
  <si>
    <t>Fumarate hydratase, mitochondrial;cDNA, FLJ92753, Homo sapiens fumarate hydratase (FH), nuclear gene encodingmitochondrial protein, mRNA;Fumarate hydratase;Fumarate hydratase, isoform CRA_c</t>
  </si>
  <si>
    <t>FH;hCG_40671;RP11-527D7.2-001</t>
  </si>
  <si>
    <t>P07954-1;P07954;B1ANK7;P07954-2</t>
  </si>
  <si>
    <t>IPI00759723</t>
  </si>
  <si>
    <t>Arginine--tRNA ligase;Arginyl-tRNA synthetase, cytoplasmic</t>
  </si>
  <si>
    <t>P54136-2;P54136</t>
  </si>
  <si>
    <t>IPI00759755</t>
  </si>
  <si>
    <t>Beta-1,4-galactosyltransferase 1;Beta-N-acetylglucosaminyl-glycolipid beta-1,4-galactosyltransferase;Beta-N-acetylglucosaminylglycopeptide beta-1,4-galactosyltransferase;Lactose synthase A protein;N-acetyllactosamine synthase;Nal synthase;Processed beta-1,4-galactosyltransferase 1;UDP-Gal:beta-GlcNAc beta-1,4-galactosyltransferase 1;UDP-galactose:beta-N-acetylglucosamine beta-1,4-galactosyltransferase 1</t>
  </si>
  <si>
    <t>P15291-2;P15291</t>
  </si>
  <si>
    <t>IPI00759776;IPI00909239;IPI00921118</t>
  </si>
  <si>
    <t>ACTN1 protein;cDNA FLJ59209, highly similar to Alpha-actinin-1;Actinin alpha 1 isoform b;cDNA FLJ40884 fis, clone UTERU2000607, highly similar to Alpha-actinin-1;Actinin 1 smooth muscle variant;Actinin, alpha 1, isoform CRA_e;cDNA FLJ53313, highly similar to Alpha-actinin-1;cDNA FLJ54718, highly similar to Alpha-actinin-1;cDNA FLJ54739, highly similar to Alpha-actinin-1;Full-length cDNA clone CS0DB009YA03 of Neuroblastoma of Homo sapiens (human);Actinin alpha 1 isoform 3</t>
  </si>
  <si>
    <t>ACTN1;hCG_22243</t>
  </si>
  <si>
    <t>A1L0V1;B4DHH3;Q1HE25;B3KUX9;B3V8S3;B4DFY0;B4DRP5;B7Z565;Q86TX4;B7TY16</t>
  </si>
  <si>
    <t>IPI00759806</t>
  </si>
  <si>
    <t>2-phospho-D-glycerate hydro-lyase;Alpha-enolase;C-myc promoter-binding protein;Enolase 1;MBP-1;MPB-1;Non-neural enolase;Phosphopyruvate hydratase;Plasminogen-binding protein</t>
  </si>
  <si>
    <t>P06733-2;P06733</t>
  </si>
  <si>
    <t>IPI00759832</t>
  </si>
  <si>
    <t>14-3-3 protein beta/alpha;14-3-3 protein beta/alpha, N-terminally processed;Protein 1054;Protein kinase C inhibitor protein 1</t>
  </si>
  <si>
    <t>YWHAB</t>
  </si>
  <si>
    <t>P31946-2;P31946</t>
  </si>
  <si>
    <t>IPI00760554</t>
  </si>
  <si>
    <t>Aw-69;HLA class I histocompatibility antigen, A-28 alpha chain;HLA class I histocompatibility antigen, A-69 alpha chain;MHC class I antigen A*69;MHC class I antigen</t>
  </si>
  <si>
    <t>P10316;C5IWY8</t>
  </si>
  <si>
    <t>IPI00760602;IPI00792443</t>
  </si>
  <si>
    <t>LYR motif-containing protein 5</t>
  </si>
  <si>
    <t>LYRM5</t>
  </si>
  <si>
    <t>Q6IPR1</t>
  </si>
  <si>
    <t>IPI00760715</t>
  </si>
  <si>
    <t>Calpain inhibitor;Calpastatin;Sperm BS-17 component</t>
  </si>
  <si>
    <t>CAST</t>
  </si>
  <si>
    <t>P20810-5;P20810</t>
  </si>
  <si>
    <t>IPI00760741</t>
  </si>
  <si>
    <t>SWIM domain-containing and Srs2-interacting protein 1 homolog;Zinc finger SWIM domain-containing protein 7</t>
  </si>
  <si>
    <t>SWS1;ZSWIM7</t>
  </si>
  <si>
    <t>Q19AV6</t>
  </si>
  <si>
    <t>IPI00760748</t>
  </si>
  <si>
    <t>Cell cycle control protein 50A;Transmembrane protein 30A</t>
  </si>
  <si>
    <t>Q9NV96-3;Q9NV96</t>
  </si>
  <si>
    <t>IPI00828091;IPI00793360;IPI00760833</t>
  </si>
  <si>
    <t>ANKRD26 protein;Ankyrin repeat domain-containing protein 26</t>
  </si>
  <si>
    <t>ANKRD26;KIAA1074</t>
  </si>
  <si>
    <t>A1L497;Q9UPS8-3;Q9UPS8;Q9UPS8-1</t>
  </si>
  <si>
    <t>IPI00760837;IPI00167572</t>
  </si>
  <si>
    <t>Putative uncharacterized protein FAM98B;Protein FAM98B</t>
  </si>
  <si>
    <t>FAM98B</t>
  </si>
  <si>
    <t>A8MUW5;Q52LJ0</t>
  </si>
  <si>
    <t>IPI00760846;IPI00828082;IPI00760925</t>
  </si>
  <si>
    <t>Molecule associated with JAK3 N-terminus;Myosin containing a PDZ domain;Myosin-XVIIIa;SP-A receptor subunit SP-R210 alphaS;cDNA FLJ59649, highly similar to Myosin-18A</t>
  </si>
  <si>
    <t>KIAA0216;MYO18A;MYSPDZ</t>
  </si>
  <si>
    <t>Q92614-1;Q92614;Q92614-4;Q5QD01;Q92614-3;B4E0T8</t>
  </si>
  <si>
    <t>IPI00760877;IPI00893280;IPI00893272;IPI00893915;IPI00894056;IPI00872938;IPI00470932;IPI00952788</t>
  </si>
  <si>
    <t>Transcription factor IIIB 150;Transcription factor TFIIIB component B homolog;Transcription factor-like nuclear regulator;BDP1 protein</t>
  </si>
  <si>
    <t>BDP1;KIAA1241;KIAA1689;TFNR</t>
  </si>
  <si>
    <t>A6H8Y1-1;A6H8Y1;B1WB49;A6H8Y1-6;A6H8Y1-7;A6H8Y1-2</t>
  </si>
  <si>
    <t>IPI00760905</t>
  </si>
  <si>
    <t>Lissencephaly-1 protein;PAF acetylhydrolase 45 kDa subunit;PAF-AH alpha;Platelet-activating factor acetylhydrolase IB subunit alpha</t>
  </si>
  <si>
    <t>P43034-2;P43034</t>
  </si>
  <si>
    <t>IPI00845313;IPI00760918;IPI00845325;IPI00042612</t>
  </si>
  <si>
    <t>Uncharacterized protein C16orf68</t>
  </si>
  <si>
    <t>C16orf68;LP8272</t>
  </si>
  <si>
    <t>Q9BUU2-1;Q9BUU2;Q9BUU2-3</t>
  </si>
  <si>
    <t>IPI00760940</t>
  </si>
  <si>
    <t>Hepatopoietin PCn127</t>
  </si>
  <si>
    <t>Q1AHP8</t>
  </si>
  <si>
    <t>IPI00888042;IPI00760941</t>
  </si>
  <si>
    <t>Zinc finger protein 316</t>
  </si>
  <si>
    <t>ZNF316</t>
  </si>
  <si>
    <t>A6NFI3</t>
  </si>
  <si>
    <t>IPI00761016;IPI00927228;IPI00926471;IPI00925826;IPI00153019;IPI00829997;IPI00829969;IPI00953699;IPI00926745</t>
  </si>
  <si>
    <t>Uncharacterized protein C7orf43;cDNA FLJ56269;cDNA FLJ30310 fis, clone BRACE2003431</t>
  </si>
  <si>
    <t>C7orf43</t>
  </si>
  <si>
    <t>Q8WVR3-1;Q8WVR3;B4DYA8;B3KNS5</t>
  </si>
  <si>
    <t>IPI00783575;IPI00761050</t>
  </si>
  <si>
    <t>NIPA-like protein 3;cDNA, FLJ92779;NIPA-like domain containing 3</t>
  </si>
  <si>
    <t>NIPAL3;NPAL3;hCG_20009;RP3-462O23.3-007</t>
  </si>
  <si>
    <t>Q6P499-1;Q6P499;A2A298;Q6P499-2</t>
  </si>
  <si>
    <t>IPI00761051;IPI00844267;IPI00746361;IPI00914869;IPI00942174;IPI00386825;REV__IPI00647531;IPI00884226</t>
  </si>
  <si>
    <t>Erythroid differentiation-related factor 1;Erythroid differentiation-related factor 1 (EDRF1)</t>
  </si>
  <si>
    <t>C10orf137;EDRF1;RP11-383C5.6;RP11-383C5.6-001</t>
  </si>
  <si>
    <t>Q3B7T1-1;Q3B7T1;Q5VZQ1;Q3B7T1-5;Q3B7T1-3</t>
  </si>
  <si>
    <t>IPI00761054;IPI00167419;IPI00942283;IPI00395999;IPI00953640;IPI00477624;IPI00916720;IPI00915264;IPI00916138</t>
  </si>
  <si>
    <t>Ankyrin repeat domain-containing protein 44;Serine/threonine-protein phosphatase 6 regulatory ankyrin repeat subunit B</t>
  </si>
  <si>
    <t>ANKRD44</t>
  </si>
  <si>
    <t>Q8N8A2-1;Q8N8A2;C9JTS6;Q8N8A2-2;B9ZVY1;Q8N8A2-4;C9JDX4</t>
  </si>
  <si>
    <t>IPI00761082</t>
  </si>
  <si>
    <t>Q7Z7K6-1;Q7Z7K6</t>
  </si>
  <si>
    <t>IPI00761105;IPI00879434;IPI00878171</t>
  </si>
  <si>
    <t>ADA2-like protein beta;Transcriptional adapter 2-beta;cDNA FLJ45019 fis, clone BRAWH3015825</t>
  </si>
  <si>
    <t>ADA2B;TADA2B</t>
  </si>
  <si>
    <t>Q86TJ2-1;Q86TJ2;Q86TJ2-2;B3KX99;Q86TJ2-3</t>
  </si>
  <si>
    <t>IPI00761160;IPI00761035;IPI00761140;IPI00761069;IPI00305750;IPI00413492;IPI00760909;IPI00921920</t>
  </si>
  <si>
    <t>Calpain inhibitor;Calpastatin;Sperm BS-17 component;cDNA FLJ56102, highly similar to Homo sapiens calpastatin (CAST), transcript variant 8, mRNA;cDNA FLJ56123, highly similar to Calpastatin;cDNA FLJ50632, highly similar to Calpastatin;Heart-type calpastatin;cDNA FLJ52193, highly similar to Calpastatin;cDNA FLJ53909, moderately similar to Calpastatin</t>
  </si>
  <si>
    <t>P20810-6;P20810;P20810-7;B7Z468;P20810-1;B7Z574;B7Z5T9;Q13940;Q9Y2M4;P20810-4;B7Z8S8;B7Z5T6</t>
  </si>
  <si>
    <t>IPI00782950;IPI00953419;IPI00646409;IPI00014878;IPI00953718</t>
  </si>
  <si>
    <t>nPKC-D1;nPKC-mu;Protein kinase C mu type;Protein kinase D;Serine/threonine-protein kinase D1;Protein kinase D1;Putative uncharacterized protein PRKD1</t>
  </si>
  <si>
    <t>PKD;PKD1;PRKCM;PRKD1</t>
  </si>
  <si>
    <t>Q15139;Q1KKQ2;C9JGL7;A8MYR5;A8MQU9</t>
  </si>
  <si>
    <t>IPI00782965;IPI00926196;IPI00926743;IPI00925974;IPI00795852</t>
  </si>
  <si>
    <t>Huntingtin-interacting protein 1;Huntingtin-interacting protein I;cDNA FLJ56396, highly similar to Huntingtin-interacting protein 1;HIP1 protein;cDNA FLJ56785, highly similar to Huntingtin-interacting protein 1;cDNA FLJ56852, highly similar to Huntingtin-interacting protein 1</t>
  </si>
  <si>
    <t>HIP1</t>
  </si>
  <si>
    <t>O00291;B4E3I7;Q8TDA4;A4VCI6;B4DK46;B4DYD7</t>
  </si>
  <si>
    <t>IPI00782966;IPI00383996</t>
  </si>
  <si>
    <t>Zinc finger protein 106 homolog;Zinc finger protein 474;cDNA FLJ60081, highly similar to Zinc finger protein 106;cDNA FLJ56182, highly similar to Zinc finger protein 106;ZFP106 protein;Putative uncharacterized protein DKFZp451A177</t>
  </si>
  <si>
    <t>SH3BP3;ZFP106;ZNF474;DKFZp451A177</t>
  </si>
  <si>
    <t>Q9H2Y7;B4DGC7;B4DZ40;Q05C49;Q0VGA6;Q86T35</t>
  </si>
  <si>
    <t>IPI00782974;IPI00032056;REV__IPI00412905;REV__IPI00472052</t>
  </si>
  <si>
    <t>Protein ELG;Uncharacterized protein C17orf85</t>
  </si>
  <si>
    <t>C17orf85</t>
  </si>
  <si>
    <t>Q53F19-1;Q53F19;Q53F19-2</t>
  </si>
  <si>
    <t>IPI00939572;IPI00782981;IPI00457109</t>
  </si>
  <si>
    <t>ATP-binding cassette sub-family A member 12;ATP-binding cassette transporter 12;cDNA FLJ41584 fis, clone CTONG2020445, highly similar to ATP-binding cassette sub-family A member 12</t>
  </si>
  <si>
    <t>ABC12;ABCA12</t>
  </si>
  <si>
    <t>Q86UK0-1;Q86UK0;Q86UK0-2;B3KVV3</t>
  </si>
  <si>
    <t>IPI00782992;IPI00785023;IPI00784560;IPI00552575</t>
  </si>
  <si>
    <t>300 kDa nuclear matrix antigen;Serine/arginine repetitive matrix protein 2;Serine/arginine-rich splicing factor-related nuclear matrix protein of 300 kDa;Splicing coactivator subunit SRm300;Tax-responsive enhancer element-binding protein 803;SRRM2 protein;KIAA0324;RNA binding protein</t>
  </si>
  <si>
    <t>HSPC075;KIAA0324;SRL300;SRM300;SRRM2</t>
  </si>
  <si>
    <t>Q9UQ35-1;Q9UQ35;A0AUK8;O60382;Q9UQ35-2;Q05BI2;Q05CV9;Q9UQ39</t>
  </si>
  <si>
    <t>IPI00783001;IPI00641281;IPI00384389;IPI00877655;IPI00939206;IPI00879252;IPI00654846;IPI00879075</t>
  </si>
  <si>
    <t>Methyltransferase 5 domain-containing protein 1;Probable S-adenosyl-L-methionine-dependent methyltransferase METT5D1</t>
  </si>
  <si>
    <t>METT5D1</t>
  </si>
  <si>
    <t>A6NJ78-1;A6NJ78;A6NJ78-2;A6NJ78-4</t>
  </si>
  <si>
    <t>IPI00783017;IPI00916300;IPI00917377;IPI00872002;IPI00917827;IPI00917970;IPI00916584;IPI00873494;IPI00917673</t>
  </si>
  <si>
    <t>Smad-interacting protein 1;Zinc finger E-box-binding homeobox 2;Zinc finger homeobox protein 1b;Zinc finger E-box binding homeobox 2;cDNA FLJ55880, highly similar to Zinc finger homeobox protein 1b;Putative uncharacterized protein ZFHX1B</t>
  </si>
  <si>
    <t>HRIHFB2411;KIAA0569;SIP1;ZEB2;ZFHX1B;ZFX1B</t>
  </si>
  <si>
    <t>O60315;A0JP08;B7Z2P2;Q53TD9</t>
  </si>
  <si>
    <t>IPI00783028</t>
  </si>
  <si>
    <t>C9J4S6</t>
  </si>
  <si>
    <t>IPI00783030;IPI00916282;IPI00917829;IPI00917107</t>
  </si>
  <si>
    <t>RalBP1-associated Eps domain-containing protein 1;RalBP1-interacting protein 1</t>
  </si>
  <si>
    <t>REPS1</t>
  </si>
  <si>
    <t>Q96D71-2;Q96D71;B7ZBZ9</t>
  </si>
  <si>
    <t>IPI00783034;IPI00869161</t>
  </si>
  <si>
    <t>Fanconi anemia-associated protein of 100 kDa;Fanconi anemia core complex 100 kDa subunit;Putative uncharacterized protein C17orf70</t>
  </si>
  <si>
    <t>C17orf70;FAAP100</t>
  </si>
  <si>
    <t>Q0VG06-1;Q0VG06;A4ZI32;Q0VG06-3;A6NNM1</t>
  </si>
  <si>
    <t>IPI00783045;IPI00784401;IPI00885061;IPI00885192</t>
  </si>
  <si>
    <t>CREB-regulated transcription coactivator 3;Transducer of regulated cAMP response element-binding protein 3;FLJ00243 protein</t>
  </si>
  <si>
    <t>CRTC3;TORC3;FLJ00243</t>
  </si>
  <si>
    <t>Q6UUV7-1;Q6UUV7;Q6UUV7-3;Q8TEF4;Q6UUV7-2</t>
  </si>
  <si>
    <t>IPI00783058;IPI00010748;IPI00852579;IPI00852724;IPI00909767;IPI00220104;IPI00552857;IPI00852931;IPI00552695;IPI00853524;IPI00852674</t>
  </si>
  <si>
    <t>HBV-associated factor 4;Heme-oxidized IRP2 ubiquitin ligase 1;Hepatitis B virus X-associated protein 4;RanBP-type and C3HC4-type zinc finger-containing protein 1;RING finger protein 54;Ubiquitin-conjugating enzyme 7-interacting protein 3;cDNA FLJ60704, highly similar to RanBP-type and C3HC4-type zincfinger-containing protein 1;cDNA FLJ60206, highly similar to RanBP-type and C3HC4-type zincfinger-containing protein 1</t>
  </si>
  <si>
    <t>C20orf18;RBCK1;RNF54;UBCE7IP3;XAP3;XAP4</t>
  </si>
  <si>
    <t>Q9BYM8-1;Q9BYM8;Q9BYM8-3;B4DML5;B4E0F5;Q9BYM8-4</t>
  </si>
  <si>
    <t>IPI00783082;IPI00164286;IPI00513725;IPI00419305;IPI00185334;IPI00419306</t>
  </si>
  <si>
    <t>hGRO1;Isopentenyl-diphosphate:tRNA isopentenyltransferase;tRNA dimethylallyltransferase, mitochondrial;tRNA isopentenyltransferase;tRNA isopentenylpyrophosphate transferase isoform 1;tRNA isopentenyltransferase 1 variant;cDNA FLJ60623, highly similar to tRNA isopentenyltransferase, mitochondrial (EC 2.5.1.8);cDNA FLJ57457, highly similar to tRNA isopentenyltransferase, mitochondrial (EC 2.5.1.8);tRNA isopentenylpyrophosphate transferase isoform 2;tRNA isopentenyltransferase 1;tRNA isopentenylpyrophosphate transferase isoform 7;tRNA isopentenylpyrophosphate transferase isoform 6;tRNA isopentenylpyrophosphate transferase isoform 5;tRNA isopentenylpyrophosphate transferase isoform 4;tRNA isopentenylpyrophosphate transferase isoform 3</t>
  </si>
  <si>
    <t>IPT;MOD5;TRIT1;RP1-118J21.3-003</t>
  </si>
  <si>
    <t>Q9H3H1-1;Q9H3H1;Q3T7C7;Q53F11;Q9H3H1-4;B4DK89;B4E3K2;Q3T7C6;Q9H3H1-5;Q5QPK7;Q9H3H1-2;Q3T7B4;Q3T7B5;Q3T7B8;Q3T7C3;Q3T7C5;Q9H3H1-3</t>
  </si>
  <si>
    <t>IPI00783097;IPI00917798;IPI00917627</t>
  </si>
  <si>
    <t>Diadenosine tetraphosphate synthetase;Glycine--tRNA ligase;Glycyl-tRNA synthetase</t>
  </si>
  <si>
    <t>GARS</t>
  </si>
  <si>
    <t>P41250</t>
  </si>
  <si>
    <t>IPI00783109;IPI00479930;IPI00884952;REV__IPI00028392;REV__IPI00953581;REV__IPI00845438;IPI00795169;IPI00797392</t>
  </si>
  <si>
    <t>Actin-bundling with BAIAP2 homology protein 1;MTSS1-like protein;Putative uncharacterized protein MTSS1L</t>
  </si>
  <si>
    <t>MTSS1L</t>
  </si>
  <si>
    <t>Q765P7-1;Q765P7;B5MDG5;Q765P7-2</t>
  </si>
  <si>
    <t>IPI00783118;IPI00009662;IPI00945729;IPI00100938;IPI00783682;IPI00945239;IPI00947366;IPI00795164;IPI00791633;IPI00797435;IPI00795820;IPI00947528</t>
  </si>
  <si>
    <t>5-nucleotidase domain-containing protein 2;Putative uncharacterized protein NT5DC2</t>
  </si>
  <si>
    <t>NT5DC2</t>
  </si>
  <si>
    <t>Q9H857-2;Q9H857;Q9H857-1;C9JTZ6;Q9H857-3;Q9H857-4;C9K0S4</t>
  </si>
  <si>
    <t>IPI00783133</t>
  </si>
  <si>
    <t>Methyltransferase-like protein 14;cDNA FLJ56915</t>
  </si>
  <si>
    <t>KIAA1627;METTL14</t>
  </si>
  <si>
    <t>Q9HCE5;B4DJF7</t>
  </si>
  <si>
    <t>IPI00783144;IPI00418195</t>
  </si>
  <si>
    <t>Kelch-like protein 14;cDNA FLJ54416, highly similar to Kelch-like protein 14;Kelch-like 14 (Drosophila), isoform CRA_b;KLHL14 protein</t>
  </si>
  <si>
    <t>KIAA1384;KLHL14;hCG_1648135</t>
  </si>
  <si>
    <t>Q9P2G3;B4DHA0;Q8WU41</t>
  </si>
  <si>
    <t>IPI00784020;IPI00783186;IPI00909867;IPI00868922;IPI00251783;IPI00953250;IPI00871529;IPI00298502</t>
  </si>
  <si>
    <t>Ankyrin repeat domain-containing protein 17;Gene trap ankyrin repeat protein;Serologically defined breast cancer antigen NY-BR-16;cDNA FLJ58273, highly similar to Homo sapiens ankyrin repeat domain 17 (ANKRD17), transcript variant 1, mRNA;cDNA FLJ57343, highly similar to Homo sapiens ankyrin repeat domain 17 (ANKRD17), transcript variant 1, mRNA;cDNA FLJ39199 fis, clone OCBBF2005189, highly similar to Homo sapiens ankyrin repeat domain 17 (ANKRD17), transcript variant 2, mRNA</t>
  </si>
  <si>
    <t>ANKRD17;GTAR;KIAA0697</t>
  </si>
  <si>
    <t>O75179-1;O75179;O75179-2;B4DR08;B4DTP3;O75179-4;B3KU50</t>
  </si>
  <si>
    <t>IPI00783197;IPI00177856;IPI00059718</t>
  </si>
  <si>
    <t>tRNA (adenine-N(1)-)-methyltransferase catalytic subunit TRMT61A;tRNA(m1A58)-methyltransferase subunit TRMT61A;TRMT61A protein</t>
  </si>
  <si>
    <t>C14orf172;TRM61;TRMT61A</t>
  </si>
  <si>
    <t>Q96FX7-1;Q96FX7;Q96FX7-2;Q96B39</t>
  </si>
  <si>
    <t>IPI00783208;IPI00329748</t>
  </si>
  <si>
    <t>Uncharacterized protein C17orf59</t>
  </si>
  <si>
    <t>C17orf59</t>
  </si>
  <si>
    <t>Q96GS4</t>
  </si>
  <si>
    <t>IPI00953526;IPI00783214;IPI00915260;IPI00431127;IPI00939345</t>
  </si>
  <si>
    <t>Putative uncharacterized protein CCNK;Cyclin-K</t>
  </si>
  <si>
    <t>CCNK;CPR4</t>
  </si>
  <si>
    <t>C9JI13;O75909-4;O75909;O75909-3;O75909-1;O75909-2;C9J9Q3</t>
  </si>
  <si>
    <t>IPI00783228;IPI00914949;IPI00216704;IPI00237806;IPI00384172;IPI00790903</t>
  </si>
  <si>
    <t>Beta-I spectrin;Spectrin beta chain, erythrocyte;Spectrin, beta, erythrocytic (Includes spherocytosis, clinical type I) variant;Spectrin, beta, erythrocytic;Beta-spectrin</t>
  </si>
  <si>
    <t>SPTB;SPTB1;HSpTB1</t>
  </si>
  <si>
    <t>P11277-1;P11277;Q59FP5;P11277-2;B2RMN7;P11277-3;O14724;O14725;O14726;Q71VG0;Q71VG1;Q71VG2</t>
  </si>
  <si>
    <t>IPI00783250</t>
  </si>
  <si>
    <t>TRIP12 protein;Putative uncharacterized protein TRIP12</t>
  </si>
  <si>
    <t>TRIP12</t>
  </si>
  <si>
    <t>Q14CF1;Q53R87;Q57Z94</t>
  </si>
  <si>
    <t>IPI00783271;IPI00917568;IPI00917844;IPI00917676;IPI00917975</t>
  </si>
  <si>
    <t>130 kDa leucine-rich protein;GP130;Leucine-rich PPR motif-containing protein, mitochondrial;cDNA FLJ60080, highly similar to 130 kDa leucine-rich protein (LRP 130)</t>
  </si>
  <si>
    <t>LRP130;LRPPRC</t>
  </si>
  <si>
    <t>P42704;B4DSR0</t>
  </si>
  <si>
    <t>IPI00783277;IPI00382979;IPI00411906</t>
  </si>
  <si>
    <t>Breakpoint cluster region protein 2;DDB1- and CUL4-associated factor 5;WD repeat-containing protein 22;Putative uncharacterized protein DKFZp434A035;WD repeat domain 22, isoform CRA_d;WDR22 protein</t>
  </si>
  <si>
    <t>BCRG2;DCAF5;KIAA1824;WDR22;DKFZp434A035;hCG_22244</t>
  </si>
  <si>
    <t>Q96JK2-1;Q96JK2;B2RN31;Q8NCX5;Q96JK2-2;Q8TBB7</t>
  </si>
  <si>
    <t>IPI00783285</t>
  </si>
  <si>
    <t>Putative uncharacterized protein GAF1;Putative uncharacterized protein DKFZp434H018</t>
  </si>
  <si>
    <t>GAF1;DKFZp434H018</t>
  </si>
  <si>
    <t>Q53T28;Q9UFM0</t>
  </si>
  <si>
    <t>IPI00783298</t>
  </si>
  <si>
    <t>Q06787-7;Q06787</t>
  </si>
  <si>
    <t>IPI00783299</t>
  </si>
  <si>
    <t>Uncharacterized protein C10orf88</t>
  </si>
  <si>
    <t>C10orf88</t>
  </si>
  <si>
    <t>Q9H8K7</t>
  </si>
  <si>
    <t>IPI00783302;IPI00867557;IPI00908450;IPI00917986;IPI00916623;IPI00418849;IPI00917395</t>
  </si>
  <si>
    <t>Pentatricopeptide repeat-containing protein 3, mitochondrial;Transformation-related gene 15 protein;cDNA, FLJ96770</t>
  </si>
  <si>
    <t>PTCD3;TRG15</t>
  </si>
  <si>
    <t>Q96EY7-1;Q96EY7;B2RDU4</t>
  </si>
  <si>
    <t>IPI00783305;IPI00916549;IPI00916396;IPI00917264;IPI00916864</t>
  </si>
  <si>
    <t>BUB1A;Mitotic checkpoint serine/threonine-protein kinase BUB1;cDNA FLJ76827, highly similar to Homo sapiens BUB1 budding uninhibited by benzimidazoles 1 homolog (yeast) (BUB1), mRNA;cDNA FLJ53397, highly similar to Mitotic checkpoint serine/threonine-proteinkinase BUB1 (EC 2.7.11.1);BUB1 budding uninhibited by benzimidazoles 1 homolog (Yeast);Putative uncharacterized protein BUB1;BUB1 protein;Mitotic spindle checkpoint kinase</t>
  </si>
  <si>
    <t>BUB1;BUB1L;hCG_16817</t>
  </si>
  <si>
    <t>O43683;A8K5A6;B4DYG2;Q53QE4;A0JLU2;Q9BXX5</t>
  </si>
  <si>
    <t>IPI00783313;IPI00943894</t>
  </si>
  <si>
    <t>Glycogen phosphorylase, liver form;Phosphorylase</t>
  </si>
  <si>
    <t>PYGL</t>
  </si>
  <si>
    <t>P06737;B2R825;B4DUB7</t>
  </si>
  <si>
    <t>IPI00783359</t>
  </si>
  <si>
    <t>CDGSH iron sulfur domain-containing protein 3, mitochondrial;MitoNEET-related protein 2</t>
  </si>
  <si>
    <t>CISD3</t>
  </si>
  <si>
    <t>P0C7P0</t>
  </si>
  <si>
    <t>IPI00783377</t>
  </si>
  <si>
    <t>IPI00783378;IPI00796298;REV__IPI00916327;REV__IPI00797629</t>
  </si>
  <si>
    <t>Ubiquitin carrier protein O;Ubiquitin-conjugating enzyme E2 O;Ubiquitin-conjugating enzyme E2 of 230 kDa;Ubiquitin-protein ligase O</t>
  </si>
  <si>
    <t>KIAA1734;UBE2O</t>
  </si>
  <si>
    <t>Q9C0C9</t>
  </si>
  <si>
    <t>IPI00783380;IPI00847605;IPI00916241;IPI00953313</t>
  </si>
  <si>
    <t>Transmembrane protein 87B;Putative uncharacterized protein FLJ14681</t>
  </si>
  <si>
    <t>TMEM87B;FLJ14681</t>
  </si>
  <si>
    <t>Q96K49-1;Q96K49;Q53RE0;Q96K49-2;C9JZQ2;C9J147</t>
  </si>
  <si>
    <t>IPI00783392;IPI00794069</t>
  </si>
  <si>
    <t>RB1-inducible coiled-coil protein 1;cDNA FLJ77152, highly similar to Homo sapiens RB1-inducible coiled-coil 1 (RB1CC1), mRNA;cDNA FLJ56609, highly similar to RB1-inducible coiled-coil protein 1;200 kDa FAK family kinase-interacting protein FIP200</t>
  </si>
  <si>
    <t>KIAA0203;RB1CC1;RBICC</t>
  </si>
  <si>
    <t>Q8TDY2;A8K6N4;B4DGF9;Q86YR4</t>
  </si>
  <si>
    <t>IPI00795842;IPI00783434;IPI00910703;IPI00555574;IPI00910681</t>
  </si>
  <si>
    <t>Alpha mannosidase 6A8B;Alpha-D-mannoside mannohydrolase;Alpha-mannosidase 2C1;Mannosidase alpha class 2C member 1;MAN2C1 protein</t>
  </si>
  <si>
    <t>MAN2C1;MANA;MANA1</t>
  </si>
  <si>
    <t>Q9NTJ4;Q68EM8</t>
  </si>
  <si>
    <t>IPI00783497;IPI00797013;IPI00375575</t>
  </si>
  <si>
    <t>Nucleoside diphosphate-linked moiety X motif 16;U8 snoRNA-binding protein H29K;U8 snoRNA-decapping enzyme;cDNA FLJ57941, highly similar to Nucleoside diphosphate-linked moiety X motif16 (EC 3.6.1.-);cDNA FLJ57452, highly similar to Nucleoside diphosphate-linked moiety X motif16 (EC 3.6.1.-)</t>
  </si>
  <si>
    <t>NUDT16</t>
  </si>
  <si>
    <t>Q96DE0;B4DIZ6;B4E3B4</t>
  </si>
  <si>
    <t>IPI00783502;IPI00639850</t>
  </si>
  <si>
    <t>CREB-regulated transcription coactivator 2;Transducer of regulated cAMP response element-binding protein 2</t>
  </si>
  <si>
    <t>CRTC2;TORC2</t>
  </si>
  <si>
    <t>Q53ET0</t>
  </si>
  <si>
    <t>IPI00783535</t>
  </si>
  <si>
    <t>Flavin-containing amine oxidase domain-containing protein 1;Lysine-specific histone demethylase 1B;Lysine-specific histone demethylase 2;Amine oxidase (Flavin containing) domain 1;Amine oxidase (Flavin containing) domain 1, isoform CRA_b;AOF1 protein</t>
  </si>
  <si>
    <t>AOF1;C6orf193;KDM1B;LSD2;hCG_2039567;RP11-204B7.3-002</t>
  </si>
  <si>
    <t>Q8NB78-4;Q8NB78;A2A2C6;Q08EI0</t>
  </si>
  <si>
    <t>IPI00783550;IPI00909141;IPI00238031</t>
  </si>
  <si>
    <t>Adenosine deaminase-like protein;cDNA FLJ60799;cDNA FLJ44620 fis, clone BRACE2013132</t>
  </si>
  <si>
    <t>ADAL</t>
  </si>
  <si>
    <t>Q6DHV7-1;Q6DHV7;B4DQM8;Q6DHV7-2;B3KX36</t>
  </si>
  <si>
    <t>IPI00783559;IPI00789279</t>
  </si>
  <si>
    <t>Exocyst complex component 2;Exocyst complex component Sec5;cDNA, FLJ95470, highly similar to Homo sapiens homolog of yeast Sec5 (SEC5), mRNA;cDNA FLJ32002 fis, clone NT2RP7009394, highly similar to Exocyst complex component 2;cDNA FLJ57241, highly similar to Exocyst complex component 2</t>
  </si>
  <si>
    <t>EXOC2;SEC5;SEC5L1</t>
  </si>
  <si>
    <t>Q96KP1;B2RBE6;B3KPN7;B4DZI7</t>
  </si>
  <si>
    <t>IPI00783565;IPI00925370;IPI00748744;IPI00926059;IPI00926448;IPI00927202</t>
  </si>
  <si>
    <t>Sodium- and chloride-dependent taurine transporter;Solute carrier family 6 member 6;Transporter;Putative uncharacterized protein SLC6A6</t>
  </si>
  <si>
    <t>SLC6A6;hCG_1995322</t>
  </si>
  <si>
    <t>P31641;B2RNU7;B4E140;Q59GD7;Q9BRI2;C9JJE1;C9JZ70;C9JPV1</t>
  </si>
  <si>
    <t>IPI00783625;IPI00910544;IPI00644196;IPI00792875</t>
  </si>
  <si>
    <t>Maspin;Peptidase inhibitor 5;Serpin B5;cDNA FLJ57640, highly similar to Serpin B5</t>
  </si>
  <si>
    <t>PI5;SERPINB5</t>
  </si>
  <si>
    <t>P36952-1;P36952;B4DWS9;P36952-2</t>
  </si>
  <si>
    <t>IPI00783641;IPI00847482;IPI00885213;IPI00871867;IPI00554786</t>
  </si>
  <si>
    <t>Gene associated with retinoic and interferon-induced mortality 12 protein;KM-102-derived reductase-like factor;Thioredoxin reductase 1, cytoplasmic;Thioredoxin reductase TR1;cDNA FLJ46672 fis, clone TRACH3009008, highly similar to Thioredoxin reductase (EC 1.6.4.5);cDNA FLJ56075, highly similar to Thioredoxin reductase 1, cytoplasmic (EC 1.8.1.9);cDNA, FLJ92557, highly similar to Homo sapiens thioredoxin reductase 1 (TXNRD1), mRNA;cDNA FLJ59466, highly similar to Thioredoxin reductase 1, cytoplasmic (EC 1.8.1.9);cDNA FLJ59560, highly similar to Thioredoxin reductase 1, cytoplasmic (EC 1.8.1.9)</t>
  </si>
  <si>
    <t>GRIM12;KDRF;TXNRD1</t>
  </si>
  <si>
    <t>Q16881-3;Q16881;Q6ZR44;Q16881-4;B7Z2S5;Q16881-6;Q16881-2;Q16881-5;B2R5P6;B7Z1F4;B7Z3Y8</t>
  </si>
  <si>
    <t>IPI00783656</t>
  </si>
  <si>
    <t>39S ribosomal protein L38, mitochondrial</t>
  </si>
  <si>
    <t>HSPC262;MRPL38</t>
  </si>
  <si>
    <t>Q96DV4</t>
  </si>
  <si>
    <t>IPI00783665;IPI00477868;IPI00783758;IPI00641326</t>
  </si>
  <si>
    <t>Laminin subunit alpha-5;Laminin-10 subunit alpha;Laminin-11 subunit alpha;Laminin-15 subunit alpha;Laminin alpha 5 chain</t>
  </si>
  <si>
    <t>KIAA0533;KIAA1907;LAMA5</t>
  </si>
  <si>
    <t>O15230;O75079</t>
  </si>
  <si>
    <t>IPI00783698;IPI00816013;IPI00106689;IPI00792825</t>
  </si>
  <si>
    <t>Transmembrane protein 87A;cDNA FLJ76697;cDNA FLJ78239;cDNA FLJ76707, highly similar to Homo sapiens transmembrane protein 87A, mRNA;cDNA FLJ58594</t>
  </si>
  <si>
    <t>PSEC0094;TMEM87A</t>
  </si>
  <si>
    <t>Q8NBN3-1;Q8NBN3;A8K0M6;A8K285;A8K369;B4DN92;Q8NBN3-3</t>
  </si>
  <si>
    <t>IPI00783753;IPI00930060;IPI00930340;IPI00930377;IPI00930117;IPI00792462</t>
  </si>
  <si>
    <t>UPF0235 protein C15orf40</t>
  </si>
  <si>
    <t>C15orf40</t>
  </si>
  <si>
    <t>Q8WUR7</t>
  </si>
  <si>
    <t>IPI00783761</t>
  </si>
  <si>
    <t>Elongation of very long chain fatty acids protein 7</t>
  </si>
  <si>
    <t>ELOVL7</t>
  </si>
  <si>
    <t>A1L3X0</t>
  </si>
  <si>
    <t>IPI00783781;IPI00925259;IPI00925071;IPI00909446</t>
  </si>
  <si>
    <t>205 kDa nucleoporin;Nuclear pore complex protein Nup205;Nucleoporin Nup205;cDNA FLJ50078, highly similar to Nuclear pore complex protein Nup205;NUP205 protein</t>
  </si>
  <si>
    <t>C7orf14;KIAA0225;NUP205</t>
  </si>
  <si>
    <t>Q92621;A6H8X3;B4DE72;Q4VBX7;Q6DKH1;Q6P486</t>
  </si>
  <si>
    <t>IPI00783798;IPI00305609</t>
  </si>
  <si>
    <t>Transmembrane protein 129;cDNA FLJ51563</t>
  </si>
  <si>
    <t>TMEM129</t>
  </si>
  <si>
    <t>A0AVI4-1;A0AVI4;B4E1K4;A0AVI4-2</t>
  </si>
  <si>
    <t>IPI00783835;IPI00793666;IPI00942336</t>
  </si>
  <si>
    <t>RING finger protein 160;Zinc finger protein 294</t>
  </si>
  <si>
    <t>C21orf10;C21orf98;HSPC087;KIAA0714;RNF160;ZNF294</t>
  </si>
  <si>
    <t>O94822</t>
  </si>
  <si>
    <t>IPI00783847;IPI00922203</t>
  </si>
  <si>
    <t>Solute carrier family 25 member 42;cDNA FLJ54826, highly similar to Homo sapiens solute carrier family 25 (mitochondrial carrier; Graves disease autoantigen), member 16 (SLC25A16), mRNA</t>
  </si>
  <si>
    <t>SLC25A42</t>
  </si>
  <si>
    <t>Q86VD7;B7Z8R5</t>
  </si>
  <si>
    <t>IPI00924608;IPI00784473;IPI00783859;IPI00922418</t>
  </si>
  <si>
    <t>Vacuolar protein sorting-associated protein 13D;cDNA FLJ52504, highly similar to Homo sapiens vacuolar protein sorting 13D (VPS13D), transcript variant 2, mRNA;Vacuolar protein sorting 13 homolog D (S. cerevisiae)</t>
  </si>
  <si>
    <t>KIAA0453;VPS13D;RP5-888M10.1-003</t>
  </si>
  <si>
    <t>Q5THJ4-1;Q5THJ4;B4DJ16;Q5THJ4-2;B1AJZ2</t>
  </si>
  <si>
    <t>IPI00783872;IPI00873926;IPI00910763</t>
  </si>
  <si>
    <t>Caprin-1;Cell cycle-associated protein 1;Cytoplasmic activation- and proliferation-associated protein 1;GPI-anchored membrane protein 1;GPI-anchored protein p137;Membrane component chromosome 11 surface marker 1;cDNA FLJ46087 fis, clone TESTI2009497, highly similar to GPI-anchored protein p137;cDNA FLJ57278</t>
  </si>
  <si>
    <t>CAPRIN1;GPIAP1;GPIP137;M11S1</t>
  </si>
  <si>
    <t>Q14444-1;Q14444;B3KXU8;Q14444-2;B4DSF8</t>
  </si>
  <si>
    <t>IPI00783874;IPI00644472;IPI00647700;IPI00645110</t>
  </si>
  <si>
    <t>Haloacid dehalogenase-like hydrolase domain-containing protein 2</t>
  </si>
  <si>
    <t>HDHD2</t>
  </si>
  <si>
    <t>Q9H0R4-1;Q9H0R4;Q9H0R4-2</t>
  </si>
  <si>
    <t>IPI00783879;IPI00941780;IPI00942123;IPI00479492;IPI00946762</t>
  </si>
  <si>
    <t>Cirhin interaction protein;Gate keeper of apoptosis-activating protein;Human immunodeficiency virus type I enhancer-binding protein 1;Major histocompatibility complex-binding protein 1;Positive regulatory domain II-binding factor 1;Zinc finger protein 40;cDNA FLJ57104, highly similar to Zinc finger protein 40;HIV-1 enhancer binding protein</t>
  </si>
  <si>
    <t>HIVEP1;ZNF40</t>
  </si>
  <si>
    <t>P15822-1;P15822;B4DFZ7;Q82133</t>
  </si>
  <si>
    <t>IPI00783902;IPI00939856;IPI00876909;IPI00329192</t>
  </si>
  <si>
    <t>HEAT repeat-containing protein 5A;cDNA FLJ51408</t>
  </si>
  <si>
    <t>C14orf125;HEATR5A;KIAA1316</t>
  </si>
  <si>
    <t>Q86XA9-1;Q86XA9;Q86XA9-2;B4DZB2</t>
  </si>
  <si>
    <t>IPI00783946;IPI00952816;IPI00847660</t>
  </si>
  <si>
    <t>Cytochrome P450 2U1;cDNA FLJ75600, highly similar to Homo sapiens cytochrome P450, family 2, subfamily U, polypeptide 1(CYP2U1), mRNA;cDNA FLJ61337, highly similar to Homo sapiens cytochrome P450, family 2, subfamily U, polypeptide 1 (CYP2U1), mRNA;cDNA FLJ51613, highly similar to Homo sapiens cytochrome P450, family 2, subfamily U, polypeptide 1 (CYP2U1), mRNA;cDNA FLJ51612, highly similar to Homo sapiens cytochrome P450, family 2, subfamily U, polypeptide 1 (CYP2U1), mRNA</t>
  </si>
  <si>
    <t>CYP2U1</t>
  </si>
  <si>
    <t>Q7Z449-1;Q7Z449;A8K1T7;B4DQW9;B4E0A0;B4E3H5</t>
  </si>
  <si>
    <t>IPI00783982;IPI00794223;IPI00794911</t>
  </si>
  <si>
    <t>Coatomer subunit gamma;Gamma-coat protein;cDNA FLJ77708, highly similar to Homo sapiens coatomer protein complex, subunit gamma (COPG), mRNA;cDNA FLJ10862 fis, clone NT2RP4001574, highly similar to Coatomer subunit gamma;cDNA FLJ41945 fis, clone PLACE6019676, highly similar to Coatomer subunit gamma;Coatomer protein complex, subunit gamma, isoform CRA_a;Gamma1-COP;COPG protein</t>
  </si>
  <si>
    <t>COPG;COPG1;hCG_1791262</t>
  </si>
  <si>
    <t>Q9Y678;A8K6M8;B3KMF6;B3KW21;Q54AC4;Q8WUI6</t>
  </si>
  <si>
    <t>IPI00783987;IPI00887739;IPI00942927;IPI00739237</t>
  </si>
  <si>
    <t>C3 and PZP-like alpha-2-macroglobulin domain-containing protein 1;C3a anaphylatoxin;Complement C3;Complement C3 alpha chain;Complement C3 beta chain;Complement C3b alpha chain;Complement C3c alpha chain fragment 1;Complement C3c alpha chain fragment 2;Complement C3d fragment;Complement C3dg fragment;Complement C3f fragment;Complement C3g fragment;cDNA FLJ60818, highly similar to Complement C3;cDNA FLJ57339, highly similar to Complement C3;Complement component C3</t>
  </si>
  <si>
    <t>C3;CPAMD1</t>
  </si>
  <si>
    <t>P01024;A7E236;B4DR57;B4E216;Q6LDJ0</t>
  </si>
  <si>
    <t>IPI00783999;IPI00889713;IPI00953200;IPI00555582;IPI00021022</t>
  </si>
  <si>
    <t>Inhibitor of kappa B-related protein;NF-kappa-B inhibitor-like protein 2;Nuclear factor of kappa light polypeptide gene enhancer in B-cells inhibitor-like 2;Putative uncharacterized protein NFKBIL2;I-kappa-B-related protein variant</t>
  </si>
  <si>
    <t>IKBR;NFKBIL2</t>
  </si>
  <si>
    <t>Q96HA7-1;Q96HA7;Q96HA7-2;C9JKB1;C9JNV8;Q59GI3</t>
  </si>
  <si>
    <t>IPI00784013</t>
  </si>
  <si>
    <t>Janus kinase 1;Tyrosine-protein kinase JAK1;JAK1 protein</t>
  </si>
  <si>
    <t>JAK1;JAK1A;JAK1B</t>
  </si>
  <si>
    <t>P23458;Q0VGA4;Q4LDX3;Q6P669;Q8IV82</t>
  </si>
  <si>
    <t>IPI00784017;IPI00927752;IPI00924450;IPI00337759;IPI00925700;IPI00871727;IPI00924669</t>
  </si>
  <si>
    <t>Estrogen-induced gene 121-like protein;UPF0577 protein KIAA1324-like;cDNA FLJ59650;Putative uncharacterized protein KIAA1324L;cDNA FLJ56377</t>
  </si>
  <si>
    <t>EIG121L;KIAA1324L</t>
  </si>
  <si>
    <t>A8MWY0-1;A8MWY0;B4E116;C9JA41;A8MWY0-2;B4DJV3</t>
  </si>
  <si>
    <t>IPI00784044;IPI00789428</t>
  </si>
  <si>
    <t>3-methylcrotonyl-CoA carboxylase 2;3-methylcrotonyl-CoA carboxylase non-biotin-containing subunit;3-methylcrotonyl-CoA:carbon dioxide ligase subunit beta;Methylcrotonoyl-CoA carboxylase beta chain, mitochondrial</t>
  </si>
  <si>
    <t>MCCB;MCCC2</t>
  </si>
  <si>
    <t>Q9HCC0-1;Q9HCC0;Q9HCC0-2</t>
  </si>
  <si>
    <t>IPI00784076;IPI00925582;IPI00924920;IPI00181047;IPI00952690</t>
  </si>
  <si>
    <t>Calcium-independent phospholipase A2-gamma;Intracellular membrane-associated calcium-independent phospholipase A2 gamma;iPLA2-2;Patatin-like phospholipase domain-containing protein 8;PNPLA-gamma;cDNA FLJ77572, highly similar to Homo sapiens intracellular membrane-associated calcium-independent phospholipase A2 gamma (IPLA2(GAMMA)), mRNA;Intracellular membrane-associated calcium-independent phospholipase A2 gamma, isoform CRA_b;Putative uncharacterized protein PNPLA8</t>
  </si>
  <si>
    <t>BM-043;IPLA22;IPLA2G;PNPLA8;hCG_17116;IPLA2(GAMMA)</t>
  </si>
  <si>
    <t>Q9NP80-1;Q9NP80;A8K6U0;C9JZI4;Q9NP80-2;C9JN30</t>
  </si>
  <si>
    <t>IPI00784090;IPI00302925;IPI00794673;REV__IPI00328130</t>
  </si>
  <si>
    <t>CCT-theta;Renal carcinoma antigen NY-REN-15;T-complex protein 1 subunit theta;cDNA FLJ53379, highly similar to T-complex protein 1 subunit theta;cDNA FLJ59382, highly similar to T-complex protein 1 subunit theta;Chaperonin containing TCP1, subunit 8 (Theta) variant;CCT8 protein;Chaperonin containing TCP1, subunit 8 (Theta), isoform CRA_c</t>
  </si>
  <si>
    <t>C21orf112;CCT8;CCTQ;KIAA0002;hCG_1810843</t>
  </si>
  <si>
    <t>P50990;B4DEM7;B4DQH4;Q53HU0;Q7Z759</t>
  </si>
  <si>
    <t>IPI00784107;IPI00640947;IPI00186125;IPI00910843</t>
  </si>
  <si>
    <t>tRNA-dihydrouridine synthase 3-like;cDNA, FLJ96789, highly similar to Homo sapiens dihydrouridine synthase 3-like (S. cerevisiae) (DUS3L), mRNA;Putative uncharacterized protein</t>
  </si>
  <si>
    <t>DUS3L</t>
  </si>
  <si>
    <t>Q96G46-1;Q96G46;B2RDV7;Q96G46-2;Q96G46-3;O95323</t>
  </si>
  <si>
    <t>IPI00784119;IPI00552748;IPI00852864;IPI00879893;IPI00879995;IPI00879556</t>
  </si>
  <si>
    <t>Protein XAP-3;Vacuolar proton pump subunit S1;V-ATPase Ac45 subunit;V-ATPase S1 accessory protein;V-type proton ATPase subunit S1;cDNA FLJ33764 fis, clone BRCOC2000360, highly similar to Vacuolar ATP synthase subunit S1 (EC 3.6.3.14);cDNA FLJ56259, highly similar to Vacuolar ATP synthase subunit S1 (EC 3.6.3.14);cDNA FLJ90803 fis, clone Y79AA1000270, highly similar to Vacuolar ATP synthase subunit S1 (EC 3.6.3.14);FLJ00383 protein;Putative uncharacterized protein DKFZp434B0535</t>
  </si>
  <si>
    <t>ATP6AP1;ATP6IP1;ATP6S1;VATPS1;XAP3;FLJ00383;DKFZp434B0535</t>
  </si>
  <si>
    <t>Q15904;A6ZKI4;B3KR70;B4DWM8;Q8NBT4;Q8NF19;Q9H0C7</t>
  </si>
  <si>
    <t>IPI00784137;IPI00793298</t>
  </si>
  <si>
    <t>Uncharacterized protein C15orf17</t>
  </si>
  <si>
    <t>C15orf17</t>
  </si>
  <si>
    <t>Q5XKK7-1;Q5XKK7</t>
  </si>
  <si>
    <t>IPI00784147;IPI00877656;IPI00903022</t>
  </si>
  <si>
    <t>Chromobox protein homolog 6;Chromobox homolog 6</t>
  </si>
  <si>
    <t>CBX6;RP3-327J16.5-003</t>
  </si>
  <si>
    <t>O95503;B0QXZ6</t>
  </si>
  <si>
    <t>IPI00784154;IPI00917575;IPI00917983;IPI00915941;IPI00916653;IPI00917686;IPI00923547;IPI00916167;IPI00954209;IPI00917789</t>
  </si>
  <si>
    <t>60 kDa chaperonin;60 kDa heat shock protein, mitochondrial;Chaperonin 60;Heat shock protein 60;HuCHA60;Mitochondrial matrix protein P1;P60 lymphocyte protein;Mitochondrial heat shock 60kD protein 1 variant 1;cDNA FLJ54912, highly similar to 60 kDa heat shock protein, mitochondrial;cDNA FLJ51028, highly similar to 60 kDa heat shock protein, mitochondrial;cDNA FLJ54373, highly similar to 60 kDa heat shock protein, mitochondrial;Putative uncharacterized protein HSPD1;Short heat shock protein 60 Hsp60s1;cDNA FLJ51046, highly similar to 60 kDa heat shock protein, mitochondrial</t>
  </si>
  <si>
    <t>HSP60;HSPD1</t>
  </si>
  <si>
    <t>P10809;B3GQS7;B7Z4F6;B7Z532;B7Z597;Q53QD5;Q96RI4;B7Z5E7;C9JCQ4</t>
  </si>
  <si>
    <t>IPI00784366;IPI00784156;IPI00790702;IPI00909735</t>
  </si>
  <si>
    <t>Adapter-related protein complex 2 beta subunit;Adaptor protein complex AP-2 subunit beta;AP105B;AP-2 complex subunit beta;Beta-2-adaptin;Beta-adaptin;Clathrin assembly protein complex 2 beta large chain;Plasma membrane adaptor HA2/AP2 adaptin beta subunit;cDNA FLJ78733, highly similar to Homo sapiens adaptor-related protein complex 2, beta 1 subunit (AP2B1), transcript variant 1, mRNA;cDNA FLJ78481, highly similar to Homo sapiens adaptor-related protein complex 2, beta 1 subunit, mRNA;cDNA FLJ53223, highly similar to Adapter-relatedprotein complex 2 beta-1 subunit;cDNA FLJ55646, highly similar to Adapter-relatedprotein complex 2 beta-1 subunit;Putative uncharacterized protein DKFZp781K0743;Putative uncharacterized protein;Adaptor-related protein complex 2, beta 1 subunit, isoform CRA_f;Beta adaptin subunit</t>
  </si>
  <si>
    <t>ADTB2;AP2B1;CLAPB1;DKFZp781K0743;hCG_1992160</t>
  </si>
  <si>
    <t>P63010-2;P63010;A8K0G3;A8K916;B4DWG4;B4E261;Q68DI0;Q96EL6;P63010-1;Q7Z451</t>
  </si>
  <si>
    <t>IPI00784159;IPI00941092</t>
  </si>
  <si>
    <t>Ankyrin repeat domain-containing protein 13D;ANKRD13D protein;cDNA FLJ14407 fis, clone HEMBA1004295, highly similar to Ankyrin repeat domain-containing protein 13D;cDNA FLJ33119 fis, clone TRACH2001395, highly similar to Ankyrin repeat domain-containing protein 13D</t>
  </si>
  <si>
    <t>ANKRD13D</t>
  </si>
  <si>
    <t>Q6ZTN6-2;Q6ZTN6;Q0VGC3;Q6ZTN6-1;B3KND9</t>
  </si>
  <si>
    <t>IPI00784161;IPI00456683;IPI00430770;REV__IPI00410093</t>
  </si>
  <si>
    <t>Tat-cotransactivator 2 protein;Transcription elongation factor SPT6</t>
  </si>
  <si>
    <t>KIAA0162;SPT6H;SUPT6H</t>
  </si>
  <si>
    <t>Q7KZ85-1;Q7KZ85;A7E2B4</t>
  </si>
  <si>
    <t>IPI00784195</t>
  </si>
  <si>
    <t>Casein kinase II alpha subunit;HCG21984</t>
  </si>
  <si>
    <t>hCG_21984</t>
  </si>
  <si>
    <t>Q8NEV1</t>
  </si>
  <si>
    <t>IPI00784201;IPI00794668;IPI00018149</t>
  </si>
  <si>
    <t>Bardet-Biedl syndrome 14 protein;Cancer/testis antigen 87;Centrosomal protein of 290 kDa;Nephrocystin-6;Tumor antigen se2-2;CEP290 protein</t>
  </si>
  <si>
    <t>BBS14;CEP290;KIAA0373;NPHP6</t>
  </si>
  <si>
    <t>O15078-1;O15078;Q05BJ6;O15078-2</t>
  </si>
  <si>
    <t>IPI00784233;IPI00916509;IPI00916026;IPI00647635;IPI00916904;IPI00917756;IPI00856036;IPI00917502;IPI00917620;IPI00916261;IPI00916150;IPI00915973;IPI00917031;IPI00916290;IPI00917083;IPI00916832;IPI00917750;IPI00915868;IPI00917359;REV__IPI00413100;REV__IPI00478789;REV__IPI00171456;IPI00011315</t>
  </si>
  <si>
    <t>GRB10-interacting GYF protein 2;PERQ amino acid-rich with GYF domain-containing protein 2;Trinucleotide repeat-containing gene 15 protein;cDNA FLJ61363, highly similar to Homo sapiens trinucleotide repeat containing 15 (TNRC15), mRNA;cDNA FLJ57070, highly similar to Homo sapiens trinucleotide repeat containing 15 (TNRC15), mRNA;GRB10 interacting GYF protein 2;Trinucleotide repeat containing 15, isoform CRA_a;GIGYF2 protein;Putative uncharacterized protein GIGYF2</t>
  </si>
  <si>
    <t>GIGYF2;KIAA0642;PERQ2;TNRC15;hCG_33451</t>
  </si>
  <si>
    <t>Q6Y7W6-1;Q6Y7W6;B4DRT8;B4DLU7;B9EG55;Q6Y7W6-3;A6H8W4;C9JHW1</t>
  </si>
  <si>
    <t>IPI00784270;IPI00020258;IPI00908435</t>
  </si>
  <si>
    <t>Mitogen-activated protein kinase kinase kinase kinase 1, isoform CRA_b;Putative uncharacterized protein MAP4K1;Hematopoietic progenitor kinase;MAPK/ERK kinase kinase kinase 1;Mitogen-activated protein kinase kinase kinase kinase 1</t>
  </si>
  <si>
    <t>hCG_42851;MAP4K1;HPK1</t>
  </si>
  <si>
    <t>A8MWC4;Q92918</t>
  </si>
  <si>
    <t>IPI00784320</t>
  </si>
  <si>
    <t>Protein FAM83H</t>
  </si>
  <si>
    <t>FAM83H</t>
  </si>
  <si>
    <t>Q6ZRV2</t>
  </si>
  <si>
    <t>IPI00935700;IPI00784324;IPI00943921;IPI00943880;IPI00943606;IPI00943912;IPI00332919</t>
  </si>
  <si>
    <t>Breast cancer-associated antigen SGA-72M;Exophilin-4;Synaptotagmin-like protein 2</t>
  </si>
  <si>
    <t>Q9HCH5-13;Q9HCH5;Q9HCH5-1;Q9HCH5-6;Q9HCH5-14;Q9HCH5-5;Q9HCH5-15;Q9HCH5-3</t>
  </si>
  <si>
    <t>IPI00784368;IPI00922477;IPI00738468;IPI00021733</t>
  </si>
  <si>
    <t>[Heparan sulfate]-glucosamine N-sulfotransferase 1;Bifunctional heparan sulfate N-deacetylase/N-sulfotransferase 1;Glucosaminyl N-deacetylase/N-sulfotransferase 1;Heparan sulfate N-deacetylase 1;Heparan sulfate N-sulfotransferase 1;N-heparan sulfate sulfotransferase 1;cDNA FLJ76493, highly similar to Homo sapiens N-deacetylase/N-sulfotransferase (heparan glucosaminyl) 1 (NDST1), mRNA;N-deacetylase/N-sulfotransferase (Heparan glucosaminyl) 1 variant;cDNA FLJ59302, highly similar to Bifunctional heparan sulfate N-deacetylase/N-sulfotransferase 1 (EC 2.8.2.8)</t>
  </si>
  <si>
    <t>HSST;HSST1;NDST1</t>
  </si>
  <si>
    <t>P52848-1;P52848;A8K8T3;Q59GK2;B7Z1Q0</t>
  </si>
  <si>
    <t>IPI00784376;IPI00879813;IPI00456009;IPI00879643</t>
  </si>
  <si>
    <t>Mitochondrial 18 kDa protein;Putative uncharacterized protein ENSP00000383926</t>
  </si>
  <si>
    <t>HSPC242;MTP18;My022</t>
  </si>
  <si>
    <t>Q9UDX5;B5MC22</t>
  </si>
  <si>
    <t>IPI00784414;IPI00412752</t>
  </si>
  <si>
    <t>Acute-phase response factor;Signal transducer and activator of transcription 3;cDNA FLJ78360, highly similar to Homo sapiens signal transducer and activator of transcription 3 (acute-phase response factor) (STAT3), transcript variant 1, mRNA;cDNA FLJ59362, highly similar to Signal transducer and activator of transcription 3;cDNA FLJ53413, highly similar to Signal transducer and activator of transcription 3;Signal transducer and activator of transcription 3 isoform 2;cDNA, FLJ79038, highly similar to Signal transducer and activator of transcription 3;STAT3</t>
  </si>
  <si>
    <t>P40763-1;P40763;A8K7B8;B4DNP0;B4DVR6;B5BTZ6;B7ZA24;Q9BXH2</t>
  </si>
  <si>
    <t>IPI00784421;IPI00853248</t>
  </si>
  <si>
    <t>Tudor domain-containing protein PHF20L1;Putative uncharacterized protein PHF20L1</t>
  </si>
  <si>
    <t>CGI-72;PHF20L1</t>
  </si>
  <si>
    <t>A8MW92-3;A8MW92;A8MW92-1;C9JS77</t>
  </si>
  <si>
    <t>IPI00784464;IPI00646410</t>
  </si>
  <si>
    <t>Flavin-containing amine oxidase domain-containing protein 1;Lysine-specific histone demethylase 1B;Lysine-specific histone demethylase 2;Amine oxidase (Flavin containing) domain 1</t>
  </si>
  <si>
    <t>AOF1;C6orf193;KDM1B;LSD2;RP11-204B7.3-003</t>
  </si>
  <si>
    <t>Q8NB78-1;Q8NB78;A2A2C5;Q8NB78-2</t>
  </si>
  <si>
    <t>IPI00784477;IPI00827737</t>
  </si>
  <si>
    <t>Mitochondrial large ribosomal RNA ribose methylase;rRNA methyltransferase 1, mitochondrial</t>
  </si>
  <si>
    <t>MRM1</t>
  </si>
  <si>
    <t>Q6IN84-1;Q6IN84;Q6IN84-2</t>
  </si>
  <si>
    <t>IPI00784543;IPI00642584;IPI00645487;IPI00642244;IPI00640734;IPI00945672;IPI00945353</t>
  </si>
  <si>
    <t>Uncharacterized protein KIAA0090;KIAA0090;Putative uncharacterized protein KIAA0090</t>
  </si>
  <si>
    <t>KIAA0090;PSEC0263;RP4-657E11.8-006;RP4-657E11.8-001</t>
  </si>
  <si>
    <t>Q8N766-2;Q8N766;Q8N766-1;Q8N766-3;C9JL95;Q5TG59;Q8N766-4;Q5TG60</t>
  </si>
  <si>
    <t>IPI00784603;IPI00945624;IPI00946729;IPI00941558;IPI00397389;IPI00908548</t>
  </si>
  <si>
    <t>Ataxin-7-like protein 1;Ataxin-7-like protein 4;Putative uncharacterized protein ATXN7L1;cDNA FLJ58242, highly similar to Ataxin-7-like protein 1;cDNA FLJ40255 fis, clone TESTI2024999, weakly similar to ATAXIN 7;KIAA1218 protein;cDNA FLJ58959, highly similar to Ataxin-7-like protein 1</t>
  </si>
  <si>
    <t>ATXN7L1;ATXN7L4;KIAA1218;tcag7.1150</t>
  </si>
  <si>
    <t>Q9ULK2-1;Q9ULK2;C9K0V9;B4DTS1;Q8N7W9;A4D0Q3;B4DXK3</t>
  </si>
  <si>
    <t>IPI00784614;IPI00784936;IPI00871679;IPI00455033;IPI00883870;IPI00784835;IPI00748715;IPI00941395</t>
  </si>
  <si>
    <t>Ovarian/Breast septin epsilon</t>
  </si>
  <si>
    <t>Ov/Br septin</t>
  </si>
  <si>
    <t>Q96QF2</t>
  </si>
  <si>
    <t>IPI00784651;IPI00926079;IPI00926565;IPI00925955</t>
  </si>
  <si>
    <t>IPI00784739;IPI00878852;IPI00879168;IPI00847564</t>
  </si>
  <si>
    <t>Uncharacterized protein C14orf43;C14orf43 protein</t>
  </si>
  <si>
    <t>C14orf117;C14orf43</t>
  </si>
  <si>
    <t>Q6PJG2;A0PJD3</t>
  </si>
  <si>
    <t>IPI00784808</t>
  </si>
  <si>
    <t>IPI00785015;IPI00854561;IPI00946555;IPI00946065</t>
  </si>
  <si>
    <t>Ubinuclein-2</t>
  </si>
  <si>
    <t>KIAA2030;UBN2</t>
  </si>
  <si>
    <t>Q6ZU65-1;Q6ZU65;Q6ZU65-2</t>
  </si>
  <si>
    <t>IPI00785055;IPI00914622</t>
  </si>
  <si>
    <t>Zinc finger protein 252</t>
  </si>
  <si>
    <t>ZNF252</t>
  </si>
  <si>
    <t>Q8WUN3</t>
  </si>
  <si>
    <t>IPI00785082</t>
  </si>
  <si>
    <t>IPI00916503;IPI00916112;IPI00785096;IPI00918019;IPI00180128;IPI00900322;IPI00903257;IPI00917597;IPI00916338;IPI00916463;IPI00915826;IPI00916588;REV__IPI00451426;IPI00797800</t>
  </si>
  <si>
    <t>cDNA FLJ55789, highly similar to Rattus norvegicus basic leucine zipper and W2 domains 1 (Bzw1), mRNA;BZW1 protein variant;cDNA FLJ55501, highly similar to Rattus norvegicus basic leucine zipper and W2 domains 1 (Bzw1), mRNA;Basic leucine zipper and W2 domain-containing protein 1;Protein Orf;Putative uncharacterized protein BZW1;Putative basic leucine zipper and W2 domain-containing protein 1-like 1;cDNA FLJ39170 fis, clone OCBBF2003028, highly similar to Rattus norvegicus basic leucine zipper and W2 domains 1 (Bzw1), mRNA</t>
  </si>
  <si>
    <t>BZAP45;BZW1;KIAA0005;BZW1L1</t>
  </si>
  <si>
    <t>B4DLZ8;Q53FN7;B4DWF7;Q7L1Q6-1;Q7L1Q6;Q7L1Q6-2;C9IZ80;P0C7T9;B3KU41</t>
  </si>
  <si>
    <t>IPI00786880;IPI00879116</t>
  </si>
  <si>
    <t>Myosin XVBP;Putative myosin-XVB;Unconventional myosin-15B</t>
  </si>
  <si>
    <t>KIAA1783;MYO15B;MYO15BP</t>
  </si>
  <si>
    <t>Q96JP2</t>
  </si>
  <si>
    <t>IPI00847637;IPI00786887;IPI00217264;IPI00386897</t>
  </si>
  <si>
    <t>MAP7 domain-containing protein 3;cDNA FLJ58634, weakly similar to Mus musculus microtubule-associated protein 7 domain containing 1 (Mtap7d1), mRNA</t>
  </si>
  <si>
    <t>MAP7D3</t>
  </si>
  <si>
    <t>Q8IWC1-1;Q8IWC1;B4DWD2;Q8IWC1-2;Q8IWC1-3;B7WNL8</t>
  </si>
  <si>
    <t>IPI00786950;IPI00787034;IPI00414817;IPI00748485</t>
  </si>
  <si>
    <t>Deubiquitinating enzyme 48;Ubiquitin carboxyl-terminal hydrolase 48;Ubiquitin thioesterase 48;Ubiquitin-specific-processing protease 48;USP48 protein</t>
  </si>
  <si>
    <t>Q86UV5-2;Q86UV5;B7ZKR8;Q86UV5-3;Q86UV5-7</t>
  </si>
  <si>
    <t>IPI00786968;IPI00888288;IPI00788232</t>
  </si>
  <si>
    <t>IPI00786995</t>
  </si>
  <si>
    <t>IPI00787049</t>
  </si>
  <si>
    <t>IPI00787089;IPI00953543;IPI00178047</t>
  </si>
  <si>
    <t>Modulator of non-genomic activity of estrogen receptor;Proline-, glutamic acid- and leucine-rich protein 1;Transcription factor HMX3;Putative uncharacterized protein PELP1;Proline and glutamic acid rich nuclear protein isoform</t>
  </si>
  <si>
    <t>Q8IZL8-2;Q8IZL8;C9JFV4;A6NDZ9;O15451</t>
  </si>
  <si>
    <t>IPI00787162</t>
  </si>
  <si>
    <t>cDNA FLJ11201 fis, clone PLACE1007730, highly similar to SAPS domain family member 2</t>
  </si>
  <si>
    <t>B3KMJ7</t>
  </si>
  <si>
    <t>IPI00787186</t>
  </si>
  <si>
    <t>PYGL protein</t>
  </si>
  <si>
    <t>Q6P1L4</t>
  </si>
  <si>
    <t>IPI00787343</t>
  </si>
  <si>
    <t>Protein GTLF3B</t>
  </si>
  <si>
    <t>C17orf103;GTLF3B</t>
  </si>
  <si>
    <t>Q8N6N6</t>
  </si>
  <si>
    <t>IPI00787388</t>
  </si>
  <si>
    <t>Protein misato homolog 1</t>
  </si>
  <si>
    <t>Q9BUK6-6;Q9BUK6</t>
  </si>
  <si>
    <t>IPI00787581</t>
  </si>
  <si>
    <t>IPI00930401;IPI00787699;IPI00888077</t>
  </si>
  <si>
    <t>A6NI50</t>
  </si>
  <si>
    <t>IPI00787743;IPI00900354;IPI00953595;IPI00480127;IPI00549274;IPI00607892;IPI00418896</t>
  </si>
  <si>
    <t>Brain-specific Rho GTPase-activating protein;GAB-associated Cdc42/Rac GTPase-activating protein;GC-GAP;GTPase regulator interacting with TrkA;p200RhoGAP;p250GAP;Rho GTPase-activating protein 32;Rho/Cdc42/Rac GTPase-activating protein RICS;RhoGAP involved in the beta-catenin-N-cadherin and NMDA receptor signaling;Rho-type GTPase-activating protein 32;Putative uncharacterized protein DKFZp451F1115;RICS protein;Putative uncharacterized protein ENSP00000348396</t>
  </si>
  <si>
    <t>ARHGAP32;GRIT;KIAA0712;RICS;DKFZp451F1115</t>
  </si>
  <si>
    <t>A7KAX9-1;A7KAX9;Q86T64;Q86UT2;A7KAX9-2;C9JQQ7;A7KAX9-3</t>
  </si>
  <si>
    <t>IPI00787827;IPI00908889;IPI00470936</t>
  </si>
  <si>
    <t>Pitrilysin metalloproteinase 1;Presequence protease, mitochondrial;cDNA FLJ54065, moderately similar to Mus musculus pitrilysin metallepetidase 1 (Pitrm1), mRNA</t>
  </si>
  <si>
    <t>KIAA1104;MP1;PITRM1</t>
  </si>
  <si>
    <t>Q5JRX3-2;Q5JRX3;B4E0J8</t>
  </si>
  <si>
    <t>IPI00787853</t>
  </si>
  <si>
    <t>Inositol monophosphatase 3;Inositol monophosphatase domain-containing protein 1;Inositol-1(or 4)-monophosphatase 3;Myo-inositol monophosphatase A3</t>
  </si>
  <si>
    <t>IMPA3;IMPAD1</t>
  </si>
  <si>
    <t>Q9NX62</t>
  </si>
  <si>
    <t>IPI00787932</t>
  </si>
  <si>
    <t>Putative zinc finger protein LOC440122</t>
  </si>
  <si>
    <t>A8MT65</t>
  </si>
  <si>
    <t>IPI00829971;IPI00788135;IPI00643785</t>
  </si>
  <si>
    <t>Myeloid/lymphoid or mixed-lineage leukemia (Trithorax homolog, Drosophila); translocated to, 4</t>
  </si>
  <si>
    <t>MLLT4;RP3-470B24.4-011;RP3-470B24.4-010</t>
  </si>
  <si>
    <t>A8MSW6;A8MTU6;Q5TIH0;Q5TIH1</t>
  </si>
  <si>
    <t>IPI00914890;IPI00893971;IPI00894093;IPI00827896;IPI00940467;IPI00788168;IPI00894030;IPI00953450;IPI00893960;IPI00893784</t>
  </si>
  <si>
    <t>Microtubule-associated serine/threonine-protein kinase 4;Putative uncharacterized protein MAST4;cDNA FLJ61594, moderately similar to Microtubule-associated serine/threonine-protein kinase 2 (EC 2.7.11.1);cDNA FLJ50564, moderately similar to Microtubule-associated serine/threonine-protein kinase 1 (EC 2.7.11.1);cDNA FLJ50642, moderately similar to Microtubule-associated serine/threonine-protein kinase 2 (EC 2.7.11.1)</t>
  </si>
  <si>
    <t>KIAA0303;MAST4</t>
  </si>
  <si>
    <t>O15021-5;O15021;B5MCH9;O15021-1;B4DS23;O15021-3;C9J3U6;O15021-2;B4DKT8;B4DSE5;C9IYQ9;C9IYS3;C9JCL1</t>
  </si>
  <si>
    <t>IPI00787940;IPI00333338;IPI00788170;IPI00894124;IPI00894270;IPI00894252</t>
  </si>
  <si>
    <t>Putative uncharacterized protein LBH;Protein LBH</t>
  </si>
  <si>
    <t>LBH</t>
  </si>
  <si>
    <t>B5MCP4;Q53QV2;B5MBX5;B5MCM2;B5MC28;C9JTT0;C9IYV4</t>
  </si>
  <si>
    <t>IPI00788247;IPI00924673</t>
  </si>
  <si>
    <t>Kinesin-like protein KIF26A;KIF26A variant protein;Putative uncharacterized protein KIF26A</t>
  </si>
  <si>
    <t>KIAA1236;KIF26A</t>
  </si>
  <si>
    <t>Q9ULI4;B0I1R4;C9JFF0</t>
  </si>
  <si>
    <t>IPI00788596;IPI00394729;IPI00792409;IPI00063590;IPI00797675;IPI00884986;IPI00788878;IPI00385570</t>
  </si>
  <si>
    <t>Alkylated DNA repair protein alkB homolog 6;Probable alpha-ketoglutarate-dependent dioxygenase ABH6;cDNA FLJ52298;cDNA, FLJ79543</t>
  </si>
  <si>
    <t>ABH6;ALKBH6</t>
  </si>
  <si>
    <t>Q3KRA9-2;Q3KRA9;Q3KRA9-1;B4E3P3;Q3KRA9-3;B0AZV3</t>
  </si>
  <si>
    <t>IPI00909791;IPI00788599;IPI00924916;IPI00008967;IPI00940459</t>
  </si>
  <si>
    <t>cDNA FLJ54691, highly similar to Thromboxane-A synthase (EC 5.3.99.5);Putative uncharacterized protein TBXAS1;Cytochrome P450 5A1;Thromboxane-A synthase;HCG14925, isoform CRA_a;Thromboxane A synthase 1 (Platelet, cytochrome P450, family 5, subfamily A) isoform TXS-I variant;cDNA FLJ59444, highly similar to Thromboxane-A synthase (EC 5.3.99.5);HCG2044058;TBXAS1 protein;Thromboxane synthase;cDNA FLJ58823, highly similar to Thromboxane-A synthase (EC 5.3.99.5)</t>
  </si>
  <si>
    <t>TBXAS1;CYP5;CYP5A1;hCG_14925;hCG_2044058;thromboxane synthase</t>
  </si>
  <si>
    <t>B4DJG6;C9J8N6;P24557;Q53F23;B4DVP1;Q96CN2;Q16843;Q86UL7;Q9UDV3;B4E0M5</t>
  </si>
  <si>
    <t>IPI00788612;IPI00917579;IPI00917739;IPI00936709</t>
  </si>
  <si>
    <t>LIM and senescent cell antigen-like-containing domain protein 1;Particularly interesting new Cys-His protein 1;Renal carcinoma antigen NY-REN-48;cDNA FLJ55516, highly similar to Particularly interesting new Cys-His protein</t>
  </si>
  <si>
    <t>LIMS1;PINCH;PINCH1</t>
  </si>
  <si>
    <t>P48059;B7Z483</t>
  </si>
  <si>
    <t>IPI00788837</t>
  </si>
  <si>
    <t>cDNA FLJ54752, highly similar to Poly(rC)-binding protein 2</t>
  </si>
  <si>
    <t>B4DRD7</t>
  </si>
  <si>
    <t>IPI00788838</t>
  </si>
  <si>
    <t>Transmembrane protein 179;Transmembrane protein 179A</t>
  </si>
  <si>
    <t>C14orf90;TMEM179;TMEM179A</t>
  </si>
  <si>
    <t>Q6ZVK1-1;Q6ZVK1</t>
  </si>
  <si>
    <t>IPI00788857;IPI00152246</t>
  </si>
  <si>
    <t>IPI00788879;IPI00549789;IPI00789869</t>
  </si>
  <si>
    <t>HCV non-structural protein 4A-transactivated protein 1;TBC1 domain family member 23;TBC1 domain family, member 23;cDNA FLJ35607 fis, clone SPLEN2009513</t>
  </si>
  <si>
    <t>NS4ATP1;TBC1D23</t>
  </si>
  <si>
    <t>Q9NUY8-1;Q9NUY8;Q9NUY8-2;B9A6M5;B3KS68</t>
  </si>
  <si>
    <t>IPI00788907;IPI00936922;IPI00063242;IPI00888849;REV__IPI00935930</t>
  </si>
  <si>
    <t>Bcl-XL-binding protein v68;Phosphoglycerate mutase family member 5;Serine/threonine-protein phosphatase PGAM5, mitochondrial;Phosphoglycerate mutase 5, long isoform;Putative uncharacterized protein PXMP2</t>
  </si>
  <si>
    <t>PGAM5;PGAM5-L;PXMP2</t>
  </si>
  <si>
    <t>Q96HS1-1;Q96HS1;A9LN06;C9IZY7;Q96HS1-2</t>
  </si>
  <si>
    <t>IPI00795979;IPI00789008</t>
  </si>
  <si>
    <t>Epidermal surface antigen;Flotillin-2;Membrane component chromosome 17 surface marker 1;FLOT2 protein;Flotillin 2;HCG1998851, isoform CRA_e</t>
  </si>
  <si>
    <t>ESA1;FLOT2;M17S1;hCG_1998851</t>
  </si>
  <si>
    <t>Q14254;Q6FG43</t>
  </si>
  <si>
    <t>IPI00789039</t>
  </si>
  <si>
    <t>P38-2G4</t>
  </si>
  <si>
    <t>Q13548</t>
  </si>
  <si>
    <t>IPI00789041;IPI00002649</t>
  </si>
  <si>
    <t>140 kDa nuclear and cell adhesion-related phosphoprotein;Desmosome-associated protein;Domain-rich serine protein;Melanoma metastasis clone A protein;Nuclear protein SDK3;Pinin;SR-like protein;cDNA FLJ75071, highly similar to Homo sapiens pinin, desmosome associated protein (PNN), mRNA;cDNA FLJ56361, highly similar to Pinin;cDNA FLJ52602, highly similar to Pinin;Neutrophil protein</t>
  </si>
  <si>
    <t>DRS;MEMA;PNN</t>
  </si>
  <si>
    <t>Q9H307-1;Q9H307;A8K964;B4DTD4;B4E392;Q15789;Q9H307-2</t>
  </si>
  <si>
    <t>IPI00789042</t>
  </si>
  <si>
    <t>cDNA FLJ51512, highly similar to Periodic tryptophan protein 1 homolog</t>
  </si>
  <si>
    <t>B4DNL1</t>
  </si>
  <si>
    <t>IPI00018871;IPI00940959;IPI00789069;IPI00793455</t>
  </si>
  <si>
    <t>cDNA FLJ56285, highly similar to ADP-ribosylation factor-like protein 8B;ADP-ribosylation factor-like protein 10C;ADP-ribosylation factor-like protein 8B;Novel small G protein indispensable for equal chromosome segregation 1;cDNA FLJ61158, highly similar to ADP-ribosylation factor-like protein 8B;ADP-ribosylation factor-like 8B, isoform CRA_a;cDNA FLJ50155, highly similar to ADP-ribosylation factor-like protein 8B</t>
  </si>
  <si>
    <t>ARL10C;ARL8B;GIE1;hCG_21732</t>
  </si>
  <si>
    <t>B4E1J8;Q9NVJ2;B4DQT8;B4DI85</t>
  </si>
  <si>
    <t>IPI00789119</t>
  </si>
  <si>
    <t>IPI00789127</t>
  </si>
  <si>
    <t>IPI00789134</t>
  </si>
  <si>
    <t>Glyceraldehyde-3-phosphate dehydrogenase;Glyceraldehyde 3-phosphate dehydrogenase</t>
  </si>
  <si>
    <t>GAPD</t>
  </si>
  <si>
    <t>A4UCT1;Q16768;Q2TSD0;Q5ZEY3</t>
  </si>
  <si>
    <t>IPI00789135</t>
  </si>
  <si>
    <t>C9JK34</t>
  </si>
  <si>
    <t>IPI00789136</t>
  </si>
  <si>
    <t>cDNA FLJ53328, highly similar to Methylcrotonoyl-CoA carboxylase subunit alpha, mitochondrial (EC 6.4.1.4);cDNA, FLJ79327, highly similar to Methylcrotonoyl-CoA carboxylase subunit alpha, mitochondrial (EC 6.4.1.4)</t>
  </si>
  <si>
    <t>B4DHW5;B7ZAW3</t>
  </si>
  <si>
    <t>IPI00789155;IPI00941900</t>
  </si>
  <si>
    <t>Calumenin, isoform CRA_c;cDNA FLJ31776 fis, clone NT2RI2008141, highly similar to CALUMENIN;cDNA FLJ90381 fis, clone NT2RP2005035, highly similar to Calumenin;Calumenin;Crocalbin;IEF SSP 9302;CALU protein;Calumenin, isoform CRA_b;cDNA, FLJ92797, Homo sapiens calumenin (CALU), mRNA</t>
  </si>
  <si>
    <t>CALU;hCG_41656;tcag7.422</t>
  </si>
  <si>
    <t>B3KPG9;B3KQF5;O43852-1;O43852;Q6IAW5</t>
  </si>
  <si>
    <t>IPI00789169</t>
  </si>
  <si>
    <t>IPI00789223</t>
  </si>
  <si>
    <t>DEAH (Asp-Glu-Ala-His) box polypeptide 33, isoform CRA_c;DHX33 protein</t>
  </si>
  <si>
    <t>DHX33;hCG_1985693</t>
  </si>
  <si>
    <t>Q05BE5</t>
  </si>
  <si>
    <t>IPI00789246</t>
  </si>
  <si>
    <t>Pre-mRNA-processing factor 39;PRP39 homolog;PRPF39 protein</t>
  </si>
  <si>
    <t>PRPF39</t>
  </si>
  <si>
    <t>Q86UA1-2;Q86UA1;Q05CV8</t>
  </si>
  <si>
    <t>IPI00789252;IPI00945884</t>
  </si>
  <si>
    <t>Putative uncharacterized protein TBC1D23</t>
  </si>
  <si>
    <t>TBC1D23</t>
  </si>
  <si>
    <t>C9JAM5;C9IZ32</t>
  </si>
  <si>
    <t>IPI00789290</t>
  </si>
  <si>
    <t>DEAH box protein 40;Probable ATP-dependent RNA helicase DHX40;Protein PAD;cDNA FLJ34015 fis, clone FCBBF2002349, highly similar to Homo sapiens DEAH (Asp-Glu-Ala-His) box polypeptide 40 (DHX40), mRNA;cDNA FLJ58252, highly similar to Homo sapiens DEAH (Asp-Glu-Ala-His) box polypeptide 40 (DHX40), mRNA;Putative uncharacterized protein DHX40</t>
  </si>
  <si>
    <t>Q8IX18-2;Q8IX18;B3KRC7;B4DR88;C9JEW8</t>
  </si>
  <si>
    <t>IPI00789303;IPI00216750;IPI00552178;IPI00917680;IPI00917831</t>
  </si>
  <si>
    <t>Developmentally-regulated RNA-binding protein 1;RNA-binding motif protein 45;RNA-binding protein 45</t>
  </si>
  <si>
    <t>DRB1;DRBP1;RBM45</t>
  </si>
  <si>
    <t>Q8IUH3-3;Q8IUH3;Q8IUH3-1;Q8IUH3-2</t>
  </si>
  <si>
    <t>IPI00789324;IPI00790191;IPI00790226</t>
  </si>
  <si>
    <t>cDNA FLJ60424, highly similar to Junction plakoglobin;Putative uncharacterized protein JUP</t>
  </si>
  <si>
    <t>JUP</t>
  </si>
  <si>
    <t>B4DE59;C9JKY1</t>
  </si>
  <si>
    <t>IPI00789337</t>
  </si>
  <si>
    <t>cDNA, FLJ79516, highly similar to 14-3-3 protein zeta/delta;cDNA FLJ50142, highly similar to 14-3-3 protein zeta/delta (Protein kinase Cinhibitor protein 1);cDNA FLJ51775, highly similar to 14-3-3 protein zeta/delta;Tyrosine 3-monooxygenasea/tryptophan 5-monooxygenase activation protein zeta</t>
  </si>
  <si>
    <t>B0AZS6;B7Z2E6;B7Z465;Q2F831</t>
  </si>
  <si>
    <t>IPI00789379;IPI00015103</t>
  </si>
  <si>
    <t>cDNA FLJ75479;Leucine-rich repeat flightless-interacting protein 2</t>
  </si>
  <si>
    <t>A8K649;Q9Y608-2;Q9Y608</t>
  </si>
  <si>
    <t>IPI00885012;IPI00853177;IPI00789429;IPI00787179</t>
  </si>
  <si>
    <t>EP400 N-terminal-like protein</t>
  </si>
  <si>
    <t>EP400NL</t>
  </si>
  <si>
    <t>Q6ZTU2-6;Q6ZTU2;Q6ZTU2-5</t>
  </si>
  <si>
    <t>IPI00789434</t>
  </si>
  <si>
    <t>IPI00789437</t>
  </si>
  <si>
    <t>Putative uncharacterized protein NAP1L4</t>
  </si>
  <si>
    <t>NAP1L4</t>
  </si>
  <si>
    <t>C9JZI7</t>
  </si>
  <si>
    <t>IPI00789455;IPI00032590;IPI00641010</t>
  </si>
  <si>
    <t>Katanin p60 ATPase-containing subunit A-like 1;p60 katanin-like 1;cDNA, FLJ96827;cDNA FLJ40104 fis, clone TESTI2006111, highly similar to Katanin p60 ATPase-containing subunit A-like 1 (EC 3.6.4.3)</t>
  </si>
  <si>
    <t>KATNAL1</t>
  </si>
  <si>
    <t>Q9BW62;B2RDY3;B3KUK7</t>
  </si>
  <si>
    <t>IPI00789465</t>
  </si>
  <si>
    <t>cDNA FLJ59459, highly similar to WW domain-binding protein 2</t>
  </si>
  <si>
    <t>B4DDJ2</t>
  </si>
  <si>
    <t>IPI00789535</t>
  </si>
  <si>
    <t>IPI00789551;IPI00470923</t>
  </si>
  <si>
    <t>Putative uncharacterized protein MATR3</t>
  </si>
  <si>
    <t>MATR3</t>
  </si>
  <si>
    <t>A8MXP9</t>
  </si>
  <si>
    <t>IPI00789564;IPI00914979;IPI00790158;IPI00042492;IPI00878898;IPI00152042;IPI00386429</t>
  </si>
  <si>
    <t>Metallophosphoesterase 1;cDNA FLJ30077 fis, clone BGGI12000161, highly similar to Homo sapiens metallophosphoesterase 1 (MPPE1), transcript variant 1, mRNA;Putative uncharacterized protein MPPE1</t>
  </si>
  <si>
    <t>MPPE1;PP579</t>
  </si>
  <si>
    <t>Q53F39-2;Q53F39;B3KNP1;B7WNJ3;Q53F39-1;Q53F39-3;Q53F39-4;Q53F39-5;B5ME53</t>
  </si>
  <si>
    <t>IPI00789582</t>
  </si>
  <si>
    <t>Eukaryotic translation initiation factor 3, subunit D</t>
  </si>
  <si>
    <t>EIF3D;RP5-1119A7.12-009</t>
  </si>
  <si>
    <t>B0QYA3</t>
  </si>
  <si>
    <t>IPI00465345;IPI00789604;IPI00646529;IPI00873725</t>
  </si>
  <si>
    <t>Huntingtin yeast partner C;Huntingtin-interacting protein C;Pre-mRNA-processing factor 40 homolog B</t>
  </si>
  <si>
    <t>HYPC;PRPF40B</t>
  </si>
  <si>
    <t>Q6NWY9-3;Q6NWY9;Q6NWY9-1;Q6NWY9-2</t>
  </si>
  <si>
    <t>IPI00789618;IPI00394782;IPI00798418</t>
  </si>
  <si>
    <t>HD domain-containing protein 3</t>
  </si>
  <si>
    <t>HDDC3</t>
  </si>
  <si>
    <t>Q8N4P3-1;Q8N4P3;Q8N4P3-2</t>
  </si>
  <si>
    <t>IPI00952648;IPI00789624;IPI00411656;IPI00941230;IPI00939872;IPI00515102;IPI00903099;IPI00902446;IPI00927012;IPI00843855</t>
  </si>
  <si>
    <t>Putative uncharacterized protein PCLO;Aczonin;Protein piccolo;Similar to Piccolo protein (Aczonin);PCLO protein</t>
  </si>
  <si>
    <t>PCLO;ACZ;KIAA0559;LOC392742;tcag7.1316</t>
  </si>
  <si>
    <t>A6NG74;Q9Y6V0-2;Q9Y6V0;A4D1A8;Q32P40;Q9Y6V0-1</t>
  </si>
  <si>
    <t>IPI00789638</t>
  </si>
  <si>
    <t>Proteasome subunit beta type</t>
  </si>
  <si>
    <t>PSMA4</t>
  </si>
  <si>
    <t>Q7Z474</t>
  </si>
  <si>
    <t>IPI00789639;IPI00382739;IPI00945772</t>
  </si>
  <si>
    <t>cDNA FLJ56408, highly similar to Homo sapiens DEAH (Asp-Glu-Ala-His) box polypeptide 34 (DHX34), transcript variant 1, mRNA;cDNA FLJ60223, highly similar to Probable ATP-dependent RNA helicase DHX34 (EC 3.6.1.-);DEAH box protein 34;Probable ATP-dependent RNA helicase DHX34</t>
  </si>
  <si>
    <t>DDX34;DHX34;KIAA0134</t>
  </si>
  <si>
    <t>B4DMY8;B4E3G3;Q14147</t>
  </si>
  <si>
    <t>IPI00789659</t>
  </si>
  <si>
    <t>IPI00789711</t>
  </si>
  <si>
    <t>Putative uncharacterized protein ENSG00000214546</t>
  </si>
  <si>
    <t>A8MU10</t>
  </si>
  <si>
    <t>IPI00946867;IPI00789719;IPI00640598;IPI00719508;IPI00418316;IPI00946748;IPI00922821;IPI00748579;IPI00946226;IPI00941004;IPI00718938;IPI00552796;IPI00872983;IPI00941061</t>
  </si>
  <si>
    <t>Cutaneous T-cell lymphoma-associated antigen se14-3;Protein kinase C-binding protein 1;Rack7;Zinc finger MYND domain-containing protein 8;RACK7 isoform g;RACK7 isoform h;Protein kinase C binding protein 1, isoform CRA_d;RACK7 isoform b;ZMYND8 protein;Protein kinase C binding protein 1, isoform CRA_i;RACK7 isoform a;cDNA FLJ55380, highly similar to Protein kinase C-binding protein 1;cDNA FLJ55668, highly similar to Protein kinase C-binding protein 1;RACK7 isoform k;RACK7 isoform e;cDNA FLJ16698 fis, clone TRACH3004671, highly similar to Protein kinase C-binding protein 1;RACK7 isoform l;RACK7 isoform i;RACK7 isoform d;Protein kinase C binding protein 1, isoform CRA_l;RACK7 isoform c;Protein kinase C binding protein 1;RACK7 isoform j;Putative uncharacterized protein DKFZp564P1772</t>
  </si>
  <si>
    <t>KIAA1125;PRKCBP1;RACK7;ZMYND8;hCG_1785346;RP4-569M23.1-001;DKFZp564P1772;RP4-569M23.1-003</t>
  </si>
  <si>
    <t>Q9ULU4-1;Q9ULU4;Q2HXV5;Q2HXW1;Q569J9;Q9ULU4-9;Q2HXW2;Q9ULU4-8;Q9ULU4-7;B7Z3E0;B7Z680;Q2HXV2;Q2HXV8;B7ZM62;Q9ULU4-3;B3KVL2;Q2HXV1;Q2HXV4;Q2HXV9;Q2HXW0;Q5TH11;C9J5J0;Q2HXV3;Q9ULU4-6;Q5JV90;A6H8Y8;Q5TH12</t>
  </si>
  <si>
    <t>IPI00789740;IPI00789983;IPI00792828</t>
  </si>
  <si>
    <t>Gem (Nuclear organelle) associated protein 4;Putative uncharacterized protein</t>
  </si>
  <si>
    <t>Q8WUM5;Q9HC39</t>
  </si>
  <si>
    <t>IPI00789755;IPI00556487;IPI00794767;IPI00794434</t>
  </si>
  <si>
    <t>Putative uncharacterized protein SEC13</t>
  </si>
  <si>
    <t>SEC13</t>
  </si>
  <si>
    <t>A8MV37;A8MXL6</t>
  </si>
  <si>
    <t>IPI00789792;IPI00789999</t>
  </si>
  <si>
    <t>cDNA FLJ31120 fis, clone IMR322000730, highly similar to Dynactin subunit 2;cDNA FLJ77785;Dynactin 2 (P50), isoform CRA_b</t>
  </si>
  <si>
    <t>DCTN2;hCG_2016464</t>
  </si>
  <si>
    <t>A8K8J9</t>
  </si>
  <si>
    <t>IPI00871704;IPI00942390;IPI00789805;IPI00936715;IPI00794752;IPI00855715;IPI00791213;IPI00791794;IPI00747250;IPI00655865</t>
  </si>
  <si>
    <t>Putative uncharacterized protein DIAPH3;Diaphanous-related formin-3;Protein diaphanous homolog 3;cDNA FLJ58109, highly similar to Protein diaphanous homolog 3;cDNA, FLJ79373, highly similar to Protein diaphanous homolog 3</t>
  </si>
  <si>
    <t>DIAPH3;DIAP3</t>
  </si>
  <si>
    <t>A8MYX0;C9JDG0;Q9NSV4-3;Q9NSV4;C9JDG1;Q9NSV4-4;C9JL55;Q9NSV4-7;B4DPV3;B7ZB09;Q9NSV4-5;Q9NSV4-6;C9JDG2;Q9NSV4-1;A6NG52;Q9NSV4-2</t>
  </si>
  <si>
    <t>IPI00790008</t>
  </si>
  <si>
    <t>IPI00790010;IPI00915753;IPI00910196;IPI00008468;IPI00556248;IPI00916366</t>
  </si>
  <si>
    <t>Cell death protein 6 homolog;Protein GULP;PTB domain adapter protein CED-6;PTB domain-containing engulfment adapter protein 1;cDNA FLJ13606 fis, clone PLACE1010579, highly similar to Homo sapiens GULP, engulfment adaptor PTB domain containing 1 (GULP1), mRNA;Putative uncharacterized protein GULP1;cDNA FLJ57758, highly similar to Homo sapiens GULP, engulfment adaptor PTB domain containing 1 (GULP1), mRNA</t>
  </si>
  <si>
    <t>CED6;GULP;GULP1</t>
  </si>
  <si>
    <t>Q9UBP9-1;Q9UBP9;B3KN52;B8ZZ72;B4DQ40;Q9UBP9-2</t>
  </si>
  <si>
    <t>IPI00790021</t>
  </si>
  <si>
    <t>Zinc finger protein 652;cDNA FLJ75819, highly similar to Homo sapiens zinc finger protein 652 (ZNF652), mRNA</t>
  </si>
  <si>
    <t>KIAA0924;ZNF652</t>
  </si>
  <si>
    <t>Q9Y2D9;A4QPD9;A8K9F2</t>
  </si>
  <si>
    <t>IPI00790098;IPI00796104;IPI00793355;IPI00745978;REV__IPI00479786;REV__IPI00855957;REV__IPI00288947;REV__IPI00061680;REV__IPI00936031;IPI00789506</t>
  </si>
  <si>
    <t>CTCL tumor antigen se89-1;Retinoblastoma-associated protein RAP140;Uncharacterized protein C3orf63</t>
  </si>
  <si>
    <t>C3orf63;KIAA1105</t>
  </si>
  <si>
    <t>Q9UK61-1;Q9UK61;Q9UK61-4;Q9UK61-3;Q9UK61-2</t>
  </si>
  <si>
    <t>IPI00790107;IPI00878685;IPI00018134;IPI00878303</t>
  </si>
  <si>
    <t>Protein SOLO;Full-length cDNA 5-PRIME end of clone CS0DI001YE04 of Placenta of Homo sapiens (human)</t>
  </si>
  <si>
    <t>SOLO</t>
  </si>
  <si>
    <t>Q8TER5-1;Q8TER5;Q86TR4;Q8TER5-3;Q8TER5-4;Q8TER5-2</t>
  </si>
  <si>
    <t>IPI00790135</t>
  </si>
  <si>
    <t>IPI00790144</t>
  </si>
  <si>
    <t>Multiple myeloma SET domain-containing protein;Nuclear SET domain-containing protein 2;Probable histone-lysine N-methyltransferase NSD2;Protein trithorax-5;Wolf-Hirschhorn syndrome candidate 1 protein</t>
  </si>
  <si>
    <t>O96028-6;O96028</t>
  </si>
  <si>
    <t>IPI00790197</t>
  </si>
  <si>
    <t>IPI00790223</t>
  </si>
  <si>
    <t>C9JRP0</t>
  </si>
  <si>
    <t>IPI00790230;IPI00030274;IPI00796386</t>
  </si>
  <si>
    <t>cDNA, FLJ94609;HSPC095;Coiled-coil domain-containing protein 55;cDNA FLJ50801, highly similar to Coiled-coil domain-containing protein 55;CCDC55 protein</t>
  </si>
  <si>
    <t>CCDC55</t>
  </si>
  <si>
    <t>B2R9Y2;Q9P0E1;Q9H0G5;B7Z4B1;B7ZL27;C9JJ02;Q05DD5</t>
  </si>
  <si>
    <t>IPI00790251;IPI00641085;IPI00452763;IPI00068355</t>
  </si>
  <si>
    <t>cDNA FLJ39003 fis, clone NT2RI2024313, highly similar to Probable fibrosin-1 long transcript protein;cDNA FLJ56004, highly similar to Probable fibrosin-1 long transcript protein;Probable fibrosin-1 long transcript protein</t>
  </si>
  <si>
    <t>FBRS;FBS;FBS1</t>
  </si>
  <si>
    <t>B3KTZ7;B4DP86;Q9HAH7-2;Q9HAH7</t>
  </si>
  <si>
    <t>IPI00790264</t>
  </si>
  <si>
    <t>IPI00790354</t>
  </si>
  <si>
    <t>Putative uncharacterized protein DLG1</t>
  </si>
  <si>
    <t>C9JN61</t>
  </si>
  <si>
    <t>IPI00790423</t>
  </si>
  <si>
    <t>IPI00790441</t>
  </si>
  <si>
    <t>NCAPD2 protein</t>
  </si>
  <si>
    <t>NCAPD2</t>
  </si>
  <si>
    <t>A0PJ76</t>
  </si>
  <si>
    <t>IPI00790498</t>
  </si>
  <si>
    <t>C9JWS8</t>
  </si>
  <si>
    <t>IPI00790521</t>
  </si>
  <si>
    <t>IPI00790530;IPI00171542;IPI00909272;IPI00909193;IPI00888760</t>
  </si>
  <si>
    <t>85 kDa nucleoporin;FROUNT;Nuclear pore complex protein Nup85;Nucleoporin Nup75;Nucleoporin Nup85;Pericentrin-1;cDNA FLJ42510 fis, clone BRACE2044473, highly similar to Homo sapiens pericentrin 1 (PCNT1), mRNA;cDNA FLJ53138, highly similar to Homo sapiens pericentrin 1 (PCNT1), mRNA;cDNA FLJ54688, highly similar to Homo sapiens pericentrin 1 (PCNT1), mRNA;cDNA FLJ59007, highly similar to Homo sapiens pericentrin 1 (PCNT1), mRNA;cDNA FLJ59373, highly similar to Homo sapiens pericentrin 1 (PCNT1), mRNA</t>
  </si>
  <si>
    <t>NUP75;NUP85;PCNT1</t>
  </si>
  <si>
    <t>Q9BW27;B3KW81;B4DMQ3;B7Z3C2;B4DYG7;B4DPW1</t>
  </si>
  <si>
    <t>IPI00790550;IPI00290094;IPI00797778;IPI00798356;IPI00796448;IPI00853001;IPI00794457</t>
  </si>
  <si>
    <t>SFRS8 protein;Splicing factor, arginine/serine-rich 8;Suppressor of white apricot protein homolog;SFRS8 protein variant</t>
  </si>
  <si>
    <t>SFRS8;SWAP</t>
  </si>
  <si>
    <t>B7ZM97;Q12872;B2RN45;Q59H38;Q8IV81</t>
  </si>
  <si>
    <t>IPI00790580</t>
  </si>
  <si>
    <t>IPI00790634</t>
  </si>
  <si>
    <t>Q9BRP8-2;Q9BRP8</t>
  </si>
  <si>
    <t>IPI00790677</t>
  </si>
  <si>
    <t>cDNA FLJ59386, highly similar to NADPH:adrenodoxin oxidoreductase, mitochondrial (EC 1.18.1.2)</t>
  </si>
  <si>
    <t>B4DQQ4</t>
  </si>
  <si>
    <t>IPI00790689</t>
  </si>
  <si>
    <t>14-3-3 protein/cytosolic phospholipase A2 protein</t>
  </si>
  <si>
    <t>Q6LD62</t>
  </si>
  <si>
    <t>IPI00943944;IPI00946677;IPI00790776;IPI00943898;IPI00446866;IPI00921346;IPI00945324;IPI00945838;IPI00954531;IPI00946142;IPI00794507;IPI00946753;IPI00796154</t>
  </si>
  <si>
    <t>EVI1;Ecotropic virus integration site 1 protein homolog;MDS1 and EVI1 complex locus protein EVI1;Zinc finger protein Evi1;Zinc finger transcription factor</t>
  </si>
  <si>
    <t>EVI1;MECOM</t>
  </si>
  <si>
    <t>Q9UBK3;B7ZLQ3;A1L4F3;A8KA00;B7ZLQ4;C7FEN9;Q5HYI1;Q03112;Q6MZS6;Q8NEI5;B7Z8W7;Q8IZU7</t>
  </si>
  <si>
    <t>IPI00790850</t>
  </si>
  <si>
    <t>IPI00790892</t>
  </si>
  <si>
    <t>IPI00790898</t>
  </si>
  <si>
    <t>IPI00790901;IPI00396285</t>
  </si>
  <si>
    <t>RING finger and KH domain-containing protein 2;RING finger protein 194;RNA-binding protein MEX3C;Putative uncharacterized protein;cDNA, FLJ92328;cDNA FLJ38871 fis, clone MESAN2013611, highly similar to Homo sapiens ring finger and KH domain containing 2 (RKHD2), mRNA</t>
  </si>
  <si>
    <t>BM-013;MEX3C;RKHD2;RNF194</t>
  </si>
  <si>
    <t>Q5U5Q3;A8E632;B2R538;B3KTW5</t>
  </si>
  <si>
    <t>IPI00790909</t>
  </si>
  <si>
    <t>C9J4Z4</t>
  </si>
  <si>
    <t>IPI00790927</t>
  </si>
  <si>
    <t>IPI00797406;IPI00790937;IPI00101049;IPI00946187;IPI00796150;IPI00794858;IPI00788916;IPI00790263;IPI00798079;IPI00789595</t>
  </si>
  <si>
    <t>cDNA FLJ37430 fis, clone BRAWH2001679, highly similar to Homo sapiens NMD3 homolog (NMD3), mRNA;cDNA FLJ57520, highly similar to Homo sapiens NMD3 homolog (NMD3), mRNA;Putative uncharacterized protein NMD3;60S ribosomal export protein NMD3;cDNA FLJ11713 fis, clone HEMBA1005201, highly similar to Homo sapiens NMD3 homolog (NMD3), mRNA</t>
  </si>
  <si>
    <t>NMD3;CGI-07</t>
  </si>
  <si>
    <t>B3KT11;B4DKU1;C9JA08;Q96D46;B3KMN5;C9J0B9</t>
  </si>
  <si>
    <t>IPI00791004</t>
  </si>
  <si>
    <t>IPI00791026</t>
  </si>
  <si>
    <t>IPI00791027;IPI00218823;IPI00643657;IPI00220925</t>
  </si>
  <si>
    <t>Putative uncharacterized protein ENSP00000380130;Histone-lysine N-methyltransferase MLL4;Lysine N-methyltransferase 2D;Myeloid/lymphoid or mixed-lineage leukemia protein 4;Trithorax homolog 2;WW domain-binding protein 7</t>
  </si>
  <si>
    <t>HRX2;KIAA0304;KMT2D;MLL2;MLL4;TRX2;WBP7</t>
  </si>
  <si>
    <t>A8MVY7;Q9UMN6-1;Q9UMN6</t>
  </si>
  <si>
    <t>IPI00791073</t>
  </si>
  <si>
    <t>IPI00791117</t>
  </si>
  <si>
    <t>IPI00791229</t>
  </si>
  <si>
    <t>cDNA FLJ41370 fis, clone BRCAN2006323, highly similar to MLN 64 PROTEIN;Steroidogenic acute regulatory protein related variant</t>
  </si>
  <si>
    <t>B3KVT4;Q59EN9</t>
  </si>
  <si>
    <t>IPI00791280</t>
  </si>
  <si>
    <t>VPS29 protein</t>
  </si>
  <si>
    <t>VPS29</t>
  </si>
  <si>
    <t>Q05DG7</t>
  </si>
  <si>
    <t>IPI00791325</t>
  </si>
  <si>
    <t>HBV XAg-transactivated protein 5;HBV X-transactivated gene 5 protein;Minor histocompatibility antigen HA-8;Pumilio domain-containing protein KIAA0020;cDNA, FLJ96597</t>
  </si>
  <si>
    <t>KIAA0020;XTP5</t>
  </si>
  <si>
    <t>Q15397;B2RDG4</t>
  </si>
  <si>
    <t>IPI00791364</t>
  </si>
  <si>
    <t>IPI00791527</t>
  </si>
  <si>
    <t>IPI00791537;IPI00374208;IPI00926727;IPI00792154;IPI00925352;IPI00795208;IPI00926486</t>
  </si>
  <si>
    <t>Cullin-associated and neddylation-dissociated protein 2;Cullin-associated NEDD8-dissociated protein 2;p120 CAND2;TBP-interacting protein of 120 kDa B</t>
  </si>
  <si>
    <t>CAND2;KIAA0667;TIP120B</t>
  </si>
  <si>
    <t>O75155-1;O75155;O75155-2</t>
  </si>
  <si>
    <t>IPI00748099;IPI00549947;IPI00216917;IPI00791563;IPI00892666;IPI00892622;IPI00889780;IPI00894347</t>
  </si>
  <si>
    <t>Uncharacterized protein C22orf9.;Uncharacterized protein C22orf9;cDNA FLJ55491;cDNA, FLJ79532;Chromosome 22 open reading frame 9</t>
  </si>
  <si>
    <t>C22orf9;KIAA0930;CTA-268H5.8-009;CTA-268H5.8-007</t>
  </si>
  <si>
    <t>Q8IUY4;Q6ICG6-2;Q6ICG6;Q6ICG6-1;B0AZU2;Q6ICG6-3;B0QY20;B0QY18</t>
  </si>
  <si>
    <t>IPI00791573;REV__IPI00922195;REV__IPI00926451;IPI00879343</t>
  </si>
  <si>
    <t>Protein 40-6-3;Sgt1;Suppressor of G2 allele of SKP1 homolog;cDNA FLJ75780, highly similar to Homo sapiens SGT1, suppressor of G2 allele of SKP1 (SUGT1), mRNA;cDNA FLJ60958, highly similar to Homo sapiens SGT1, suppressor of G2 allele of SKP1 (SUGT1), mRNA</t>
  </si>
  <si>
    <t>SUGT1</t>
  </si>
  <si>
    <t>Q9Y2Z0-2;Q9Y2Z0;A8K7W3;B4DYC6</t>
  </si>
  <si>
    <t>IPI00792757;IPI00791612</t>
  </si>
  <si>
    <t>IPI00791711;IPI00329107</t>
  </si>
  <si>
    <t>Nuclear receptor 2C2-associated protein;TR4 orphan receptor-associated 16 kDa protein;cDNA FLJ60181, highly similar to Homo sapiens TR4 orphan receptor associated protein TRA16, mRNA</t>
  </si>
  <si>
    <t>NR2C2AP;TRA16</t>
  </si>
  <si>
    <t>Q86WQ0;B4DW92</t>
  </si>
  <si>
    <t>IPI00791751</t>
  </si>
  <si>
    <t>IPI00791782</t>
  </si>
  <si>
    <t>Q5J8M3-3;Q5J8M3</t>
  </si>
  <si>
    <t>IPI00791861;IPI00023186</t>
  </si>
  <si>
    <t>Target of myb1-like 1 (Chicken), isoform CRA_a;TOM1L1 protein;Src-activating and signaling molecule protein;Target of Myb-like protein 1;TOM1-like protein 1;cDNA FLJ54992, highly similar to TOM1-like 1 protein;cDNA FLJ58664, highly similar to TOM1-like 1 protein;cDNA, FLJ78806, highly similar to TOM1-like 1 protein</t>
  </si>
  <si>
    <t>hCG_32771;TOM1L1;SRCASM</t>
  </si>
  <si>
    <t>Q8N749;O75674;B4E1M9;B4E1N0;B7Z9E2</t>
  </si>
  <si>
    <t>IPI00791902;IPI00787007</t>
  </si>
  <si>
    <t>IPI00854741;IPI00791938;IPI00789628</t>
  </si>
  <si>
    <t>DLG4;Hugl-1;Human homolog to the D-lgl gene protein;Lethal(2) giant larvae protein homolog 1;LLGL1 protein</t>
  </si>
  <si>
    <t>DLG4;HUGL;HUGL1;LLGL1</t>
  </si>
  <si>
    <t>Q15334;A0PJG1</t>
  </si>
  <si>
    <t>IPI00791940;IPI00383161;IPI00023527</t>
  </si>
  <si>
    <t>Serine/threonine protein kinase kkialre-like 1;Cyclin-dependent kinase-like 1;Protein kinase p42 KKIALRE;Serine/threonine-protein kinase KKIALRE</t>
  </si>
  <si>
    <t>CDKL1</t>
  </si>
  <si>
    <t>Q8WXQ5;Q00532</t>
  </si>
  <si>
    <t>IPI00792025</t>
  </si>
  <si>
    <t>IPI00792043;IPI00910759</t>
  </si>
  <si>
    <t>HLA-B associated transcript 1;cDNA FLJ53073, highly similar to Spliceosome RNA helicase Bat1 (EC 3.6.1.-);HCG2005638, isoform CRA_c;cDNA FLJ54084, moderately similar to Spliceosome RNA helicase Bat1 (EC 3.6.1.-);cDNA, FLJ79368, highly similar to Spliceosome RNA helicase Bat1 (EC 3.6.1.-)</t>
  </si>
  <si>
    <t>BAT1;XXbac-BPG296P20.6-019;DASS-161H22.1-019;XXbac-BCX270M2.2-019;DAQB-72H16.1-019;DAMA-25N12.12-019;DADB-26I14.7-019;DAMA-BMC190B12.8-019;hCG_2005638</t>
  </si>
  <si>
    <t>A2AB31;A2BF53;A6PWH0;B0S4X1;B0S8C2;B0UZ17;B0UZ98;B4DP52;B4DIZ8</t>
  </si>
  <si>
    <t>IPI00792065</t>
  </si>
  <si>
    <t>Putative uncharacterized protein TOR1AIP1</t>
  </si>
  <si>
    <t>TOR1AIP1</t>
  </si>
  <si>
    <t>A8MUM5</t>
  </si>
  <si>
    <t>IPI00792072;IPI00043524</t>
  </si>
  <si>
    <t>H5 variant;cDNA FLJ31711 fis, clone NT2RI2006412, highly similar to Rattus norvegicus CDCrel-1A;HCG2002594, isoform CRA_e</t>
  </si>
  <si>
    <t>hCG_2002594</t>
  </si>
  <si>
    <t>Q59GE1;Q96MY5</t>
  </si>
  <si>
    <t>IPI00792109;IPI00329147;IPI00852696;IPI00795681</t>
  </si>
  <si>
    <t>CCDC43 protein;Coiled-coil domain-containing protein 43</t>
  </si>
  <si>
    <t>CCDC43</t>
  </si>
  <si>
    <t>Q86WV7;Q96MW1;C9JVK9</t>
  </si>
  <si>
    <t>IPI00792128</t>
  </si>
  <si>
    <t>IPI00792155</t>
  </si>
  <si>
    <t>IPI00792208;IPI00005717</t>
  </si>
  <si>
    <t>Estrogen receptor-like 1;Estrogen-related receptor alpha;Nuclear receptor subfamily 3 group B member 1;Steroid hormone receptor ERR1;ESRRA protein;HCG2016877, isoform CRA_b;Similar to estrogen-related receptor alpha;Putative uncharacterized protein</t>
  </si>
  <si>
    <t>ERR1;ESRL1;ESRRA;NR3B1;hCG_2016877</t>
  </si>
  <si>
    <t>P11474-1;P11474;Q569H8;Q8N4S8;Q96I02;P11474-2;Q96F89</t>
  </si>
  <si>
    <t>IPI00792333;IPI00829736;IPI00910313;IPI00827548</t>
  </si>
  <si>
    <t>Inhibitor of Bruton tyrosine kinase;IBTK protein</t>
  </si>
  <si>
    <t>BTKI;IBTK;KIAA1417</t>
  </si>
  <si>
    <t>Q9P2D0-1;Q9P2D0;B7ZLE0;Q9P2D0-2;Q9P2D0-3;B7ZLD4</t>
  </si>
  <si>
    <t>IPI00792354</t>
  </si>
  <si>
    <t>IPI00792375;IPI00789171;IPI00922373</t>
  </si>
  <si>
    <t>Fructose-bisphosphate aldolase;Putative uncharacterized protein ALDOC</t>
  </si>
  <si>
    <t>ALDOC</t>
  </si>
  <si>
    <t>A8MVZ9;C9J8F3</t>
  </si>
  <si>
    <t>IPI00792422;IPI00797872;IPI00936037;IPI00470523;IPI00294810;IPI00941002</t>
  </si>
  <si>
    <t>WASH complex subunit FAM21A;cDNA FLJ59326, highly similar to Protein FAM21C;FAM21A protein;cDNA FLJ61504, highly similar to Protein FAM21C;Putative uncharacterized protein DKFZp434O171;cDNA FLJ61057, highly similar to Protein FAM21C;Family with sequence similarity 21, member A;Family with sequence similarity 21, member B;cDNA FLJ10824 fis, clone NT2RP4001086</t>
  </si>
  <si>
    <t>FAM21A;DKFZp434O171;RP11-56A21.1-001;FAM21B;RP11-98I6.1-003</t>
  </si>
  <si>
    <t>Q641Q2-1;Q641Q2;B4DHJ2;B7ZME8;Q641Q2-2;B4DZQ6;Q6P0Q7;Q9Y4N4;B4E255;Q5T1D7;Q5SNT8;Q9NVB8</t>
  </si>
  <si>
    <t>IPI00792478;IPI00853556</t>
  </si>
  <si>
    <t>cDNA FLJ32385 fis, clone SKMUS1000110, highly similar to Tubulin alpha-8 chain;Tubulin, alpha 8, isoform CRA_b</t>
  </si>
  <si>
    <t>hCG_21536;TUBA8</t>
  </si>
  <si>
    <t>B3KPW9</t>
  </si>
  <si>
    <t>IPI00792490</t>
  </si>
  <si>
    <t>IPI00792493</t>
  </si>
  <si>
    <t>IPI00792511</t>
  </si>
  <si>
    <t>IPI00792595</t>
  </si>
  <si>
    <t>cDNA FLJ60688, highly similar to Replication factor C subunit 4;Replication factor C (Activator 1) 4, 37kDa, isoform CRA_b;Putative uncharacterized protein RFC4</t>
  </si>
  <si>
    <t>hCG_2021077;RFC4</t>
  </si>
  <si>
    <t>B4DM41;C9J8M3</t>
  </si>
  <si>
    <t>IPI00939221;IPI00792599</t>
  </si>
  <si>
    <t>BAT1;XXbac-BPG296P20.6-020;DASS-161H22.1-020;XXbac-BCX270M2.2-020;DAQB-72H16.1-020;DAMA-25N12.12-020;DADB-26I14.7-020;DAMA-BMC190B12.8-020;DAAP-97M17.4-020</t>
  </si>
  <si>
    <t>A2AB30;A2BF52;A6PWG9;B0S4X9;B0S8B9;B0UZ14;B0UZB3;B0V2K9</t>
  </si>
  <si>
    <t>IPI00792611;IPI00794856;IPI00411635;IPI00477620;IPI00829780;REV__IPI00943934;REV__IPI00235708</t>
  </si>
  <si>
    <t>Uncharacterized protein KIAA0802;Putative uncharacterized protein KIAA0802</t>
  </si>
  <si>
    <t>KIAA0802</t>
  </si>
  <si>
    <t>Q9Y4B5-1;Q9Y4B5;A8MQ54;Q9Y4B5-3;Q9Y4B5-2</t>
  </si>
  <si>
    <t>IPI00792743;IPI00019996;IPI00792073;IPI00791423;IPI00171749;IPI00790299;IPI00790825;IPI00789630</t>
  </si>
  <si>
    <t>Modulator of estrogen-induced transcription;SAFB-like transcription modulator;cDNA FLJ30633 fis, clone CTONG2002418, highly similar to Homo sapiens modulator of estrogen induced transcription, transcript variant 1, mRNA;cDNA FLJ78261;Putative uncharacterized protein SLTM</t>
  </si>
  <si>
    <t>MET;SLTM</t>
  </si>
  <si>
    <t>Q9NWH9;A8K5V8;C9IZZ3;C9J6W5</t>
  </si>
  <si>
    <t>IPI00792758</t>
  </si>
  <si>
    <t>IPI00792783</t>
  </si>
  <si>
    <t>IPI00792787</t>
  </si>
  <si>
    <t>IPI00792890</t>
  </si>
  <si>
    <t>cDNA FLJ52292, highly similar to Ubiquinol-cytochrome-c reductase complex coreprotein I, mitochondrial (EC 1.10.2.2)</t>
  </si>
  <si>
    <t>B4DZB9</t>
  </si>
  <si>
    <t>IPI00792933;IPI00852632;IPI00915450;IPI00945942</t>
  </si>
  <si>
    <t>Zinc finger protein 462;cDNA FLJ54970, highly similar to Zinc finger protein 462;Putative uncharacterized protein DKFZp686L2367;Putative uncharacterized protein DKFZp686B2325;cDNA FLJ45904 fis, clone OCBBF3026361;Putative uncharacterized protein DKFZp762N2316</t>
  </si>
  <si>
    <t>KIAA1803;ZNF462;RP11-508N12.1-002;DKFZp686L2367;DKFZp686B2325;DKFZp762N2316</t>
  </si>
  <si>
    <t>Q96JM2-3;Q96JM2;Q96JM2-1;B4DXJ8;Q5T0T3;Q63HJ5;Q68CP0;Q6ZS14;Q9NPX5;Q96JM2-2</t>
  </si>
  <si>
    <t>IPI00792984</t>
  </si>
  <si>
    <t>IPI00793009</t>
  </si>
  <si>
    <t>IPI00793098;REV__IPI00217354;REV__IPI00175169;REV__IPI00449160;IPI00329024</t>
  </si>
  <si>
    <t>cDNA FLJ57117, highly similar to Charged multivesicular body protein 2b</t>
  </si>
  <si>
    <t>B4DJG8</t>
  </si>
  <si>
    <t>IPI00793111;IPI00171137;IPI00384701;IPI00005621</t>
  </si>
  <si>
    <t>Rho GTPase-activating protein SYDE1;Synapse defective protein 1 homolog 1;cDNA, FLJ96511;F02569_2</t>
  </si>
  <si>
    <t>SYDE1</t>
  </si>
  <si>
    <t>Q6ZW31-1;Q6ZW31;B2RD93;Q6ZW31-2;O60432</t>
  </si>
  <si>
    <t>IPI00793199;IPI00872780</t>
  </si>
  <si>
    <t>Annexin A4;ANXA4 protein;cDNA, FLJ96576, Homo sapiens annexin A4 (ANXA4), mRNA;Proliferation-inducing protein 28;Putative uncharacterized protein ANXA4;35-beta calcimedin;Annexin IV;Annexin-4;Carbohydrate-binding protein p33/p41;Chromobindin-4;Endonexin I;Lipocortin IV;P32.5;Placental anticoagulant protein II;PP4-X;Protein II;cDNA FLJ52218, highly similar to Annexin A4;cDNA FLJ51794, highly similar to Annexin A4;cDNA FLJ52120, highly similar to Annexin A4;cDNA FLJ51185, highly similar to Annexin A4;Annexin IV variant;Putative uncharacterized protein DKFZp686H02120</t>
  </si>
  <si>
    <t>ANXA4;hCG_39482;PIG28;ANX4;DKFZp686H02120</t>
  </si>
  <si>
    <t>Q6LES2;P09525;B4DDF9;B4DDZ4;B4DE02;B4E1S2;Q59FK3;Q6MZI0;Q6P452</t>
  </si>
  <si>
    <t>IPI00795857;IPI00793221</t>
  </si>
  <si>
    <t>3-hydroxyacyl-[acyl-carrier-protein] dehydratase;Hydroxyacyl-thioester dehydratase type 2, mitochondrial</t>
  </si>
  <si>
    <t>P86397</t>
  </si>
  <si>
    <t>IPI00793271</t>
  </si>
  <si>
    <t>IPI00793330</t>
  </si>
  <si>
    <t>IPI00793332</t>
  </si>
  <si>
    <t>IPI00793375;IPI00607814;IPI00645898;IPI00514564;IPI00643357;IPI00642642;IPI00641670;IPI00644779</t>
  </si>
  <si>
    <t>Aminoacylproline aminopeptidase;Cytosolic aminopeptidase P;Soluble aminopeptidase P;Xaa-Pro aminopeptidase 1;X-Pro aminopeptidase 1;X-prolyl aminopeptidase 1, soluble;cDNA FLJ76203, highly similar to Homo sapiens X-prolyl aminopeptidase (aminopeptidase P) 1, soluble (XPNPEP1), mRNA;cDNA FLJ36374 fis, clone THYMU2008185, highly similar to Xaa-Pro aminopeptidase 1 (EC 3.4.11.9);cDNA FLJ58474, highly similar to Xaa-Pro aminopeptidase 1 (EC 3.4.11.9);X-prolyl aminopeptidase (Aminopeptidase P) 1, soluble;cDNA FLJ57731, highly similar to Xaa-Pro aminopeptidase 1 (EC 3.4.11.9)</t>
  </si>
  <si>
    <t>XPNPEP1;XPNPEPL;XPNPEPL1;RP11-451M19.1-002;RP11-451M19.1-016</t>
  </si>
  <si>
    <t>Q9NQW7-1;Q9NQW7;A8K071;B3KSI7;B4E2P4;Q9NQW7-2;Q5T6H2;B4DIS4;Q5T6H7</t>
  </si>
  <si>
    <t>IPI00793392</t>
  </si>
  <si>
    <t>IPI00793433;IPI00792777</t>
  </si>
  <si>
    <t>HCG401289, isoform CRA_b;Putative uncharacterized protein PDXK;HCG401289, isoform CRA_e</t>
  </si>
  <si>
    <t>hCG_401289;PDXK</t>
  </si>
  <si>
    <t>A8MV33;A8MT14</t>
  </si>
  <si>
    <t>IPI00939304;IPI00793443;IPI00937471;IPI00947241;IPI00947034;IPI00947546;IPI00946866;IPI00514205;IPI00944936;IPI00947253;IPI00945623;IPI00947399;IPI00947392;IPI00946708;IPI00947378;IPI00639960;IPI00945088;IPI00946357;IPI00946140;IPI00945788</t>
  </si>
  <si>
    <t>Importin subunit beta-3;Importin-5;Karyopherin beta-3;Ran-binding protein 5;cDNA FLJ43041 fis, clone BRTHA3003339, highly similar to Importin beta-3;cDNA FLJ54573, highly similar to Importin beta-3;IPO5 protein</t>
  </si>
  <si>
    <t>IPO5;KPNB3;RANBP5</t>
  </si>
  <si>
    <t>O00410-3;O00410;O00410-1;B3KWG6;B4E0R6;Q9BVS9;O00410-2</t>
  </si>
  <si>
    <t>IPI00793541</t>
  </si>
  <si>
    <t>IPI00793661;IPI00619919;IPI00647153;IPI00645027;IPI00402299</t>
  </si>
  <si>
    <t>F-box only protein 37;F-box/LRR-repeat protein 15;Novel protein</t>
  </si>
  <si>
    <t>FBXL15;FBXO37;RP11-18I14.4-006;RP11-18I14.4-005;RP11-18I14.4-003</t>
  </si>
  <si>
    <t>Q9H469;B1AKY1;B1AKY0;B1AKX9</t>
  </si>
  <si>
    <t>IPI00793681</t>
  </si>
  <si>
    <t>cDNA FLJ77829;cDNA FLJ36132 fis, clone TESTI2024598</t>
  </si>
  <si>
    <t>A8KAG3;B3KSF8</t>
  </si>
  <si>
    <t>IPI00793691;IPI00743121;IPI00910464;IPI00827746;IPI00940103;IPI00909249;IPI00910965;IPI00952980;IPI00828176;IPI00916412;IPI00916439;IPI00852777;IPI00908875;IPI00916086</t>
  </si>
  <si>
    <t>Neutral sphingomyelinase 3;Neutral sphingomyelinase III;Sphingomyelin phosphodiesterase 4;SKNY protein;Putative uncharacterized protein SMPD4;cDNA FLJ59395, highly similar to Homo sapiens sphingomyelin phosphodiesterase 4, neutral membrane, transcript variant 1, mRNA;cDNA FLJ54527, highly similar to Homo sapiens sphingomyelin phosphodiesterase 4, neutral membrane, transcript variant 1, mRNA;cDNA FLJ59341, highly similar to Homo sapiens sphingomyelin phosphodiesterase 4, neutral membrane, transcript variant 1, mRNA;cDNA FLJ58546, highly similar to Homo sapiens sphingomyelin phosphodiesterase 4, neutral membrane, transcript variant 1, mRNA;Putative uncharacterized protein FLJ20297;cDNA FLJ53156, highly similar to Homo sapiens sphingomyelin phosphodiesterase 4, neutral membrane, transcript variant 2, mRNA;cDNA FLJ53260, highly similar to Homo sapiens sphingomyelin phosphodiesterase 4, neutral membrane, transcript variant 2, mRNA</t>
  </si>
  <si>
    <t>KIAA1418;SMPD4;FLJ20297;hCG_1992407</t>
  </si>
  <si>
    <t>Q9NXE4-1;Q9NXE4;B1PBA3;C9J647;B4DRB8;Q9NXE4-3;B4E0T5;C9J335;B4DM23;B4DWK7;B4DQ31;B4E0L6;C9JW82;Q9NXE4-5</t>
  </si>
  <si>
    <t>IPI00793724;IPI00414976</t>
  </si>
  <si>
    <t>C3orf60 protein;Chromosome 3 open reading frame 60, isoform CRA_c;Putative uncharacterized protein DKFZp564J0123</t>
  </si>
  <si>
    <t>C3orf60;hCG_96422;DKFZp564J0123</t>
  </si>
  <si>
    <t>A4FU71;Q9Y3Z0</t>
  </si>
  <si>
    <t>IPI00871988;IPI00942178;IPI00793874</t>
  </si>
  <si>
    <t>cDNA FLJ58980, highly similar to Sideroflexin-3;Putative uncharacterized protein SFXN3;Sideroflexin 3;Sideroflexin-3</t>
  </si>
  <si>
    <t>hCG_24661;SFXN3</t>
  </si>
  <si>
    <t>B4DRS6;A6NCZ6;Q9BWM7</t>
  </si>
  <si>
    <t>IPI00793917</t>
  </si>
  <si>
    <t>IPI00793922</t>
  </si>
  <si>
    <t>IPI00793989</t>
  </si>
  <si>
    <t>cDNA, FLJ94667, highly similar to Homo sapiens hematopoietic protein 1 (HEM1), mRNA;NCKAP1L protein</t>
  </si>
  <si>
    <t>NCKAP1L</t>
  </si>
  <si>
    <t>B2RA26;Q5XG97;Q6P1M2</t>
  </si>
  <si>
    <t>IPI00793999;IPI00795659;IPI00793927</t>
  </si>
  <si>
    <t>cDNA FLJ77374;TBC1 domain family, member 15, isoform CRA_d;cDNA FLJ58591, highly similar to TBC1 domain family member 15;Putative uncharacterized protein DKFZp761D0223;Putative uncharacterized protein TBC1D15</t>
  </si>
  <si>
    <t>hCG_25175;TBC1D15;DKFZp761D0223</t>
  </si>
  <si>
    <t>A8K8E1;B4DMT9;Q9NSR4;C9JA93</t>
  </si>
  <si>
    <t>IPI00794020</t>
  </si>
  <si>
    <t>IPI00794169;IPI00925510;IPI00902435;IPI00941544;IPI00797182;IPI00908702;IPI00925930;IPI00926435;IPI00927521;IPI00926850;IPI00926219;IPI00927370;IPI00926133;IPI00925729;IPI00924960</t>
  </si>
  <si>
    <t>Anoctamin-10;Transmembrane protein 16K;cDNA FLJ58746, weakly similar to Transmembrane protein 16C;Putative uncharacterized protein ANO10;Transmembrane protein 16K, isoform CRA_a</t>
  </si>
  <si>
    <t>ANO10;TMEM16K;hCG_1818869</t>
  </si>
  <si>
    <t>Q9NW15-1;Q9NW15;B4DNK2;C9JHS1;B7WP12;Q9NW15-3;A8MV74;Q9NW15-2;A8MPX5;Q9NW15-4;C9JK29</t>
  </si>
  <si>
    <t>IPI00794198;IPI00796928;IPI00796299</t>
  </si>
  <si>
    <t>Activating transcription factor 7-interacting protein 1;ATFa-associated modulator;ATF-interacting protein;MBD1-containing chromatin-associated factor 1;P621;cDNA FLJ61354, highly similar to Homo sapiens activating transcription factor 7 interacting protein (ATF7IP), mRNA;cDNA FLJ56048, highly similar to Homo sapiens activating transcription factor 7 interacting protein (ATF7IP), mRNA</t>
  </si>
  <si>
    <t>ATF7IP;MCAF;MCAF1</t>
  </si>
  <si>
    <t>Q6VMQ6-3;Q6VMQ6;B4DRL6;B4E2A2;Q6VMQ6-2</t>
  </si>
  <si>
    <t>IPI00794202</t>
  </si>
  <si>
    <t>IPI00219755;IPI00924556;IPI00794229</t>
  </si>
  <si>
    <t>Microsomal signal peptidase 12 kDa subunit;Signal peptidase complex subunit 1;Putative uncharacterized protein SPCS1</t>
  </si>
  <si>
    <t>HSPC033;SPC12;SPCS1</t>
  </si>
  <si>
    <t>Q9Y6A9;C9JBL1</t>
  </si>
  <si>
    <t>IPI00300407;IPI00794290</t>
  </si>
  <si>
    <t>Fibroglycan;Heparan sulfate proteoglycan core protein;Syndecan-2;Syndecan</t>
  </si>
  <si>
    <t>HSPG1;SDC2;hCG_15745</t>
  </si>
  <si>
    <t>P34741;B4DQ56;B7Z5H2;Q6PIS6;B4DT61</t>
  </si>
  <si>
    <t>IPI00794313</t>
  </si>
  <si>
    <t>Putative uncharacterized protein AKT2</t>
  </si>
  <si>
    <t>C9K000</t>
  </si>
  <si>
    <t>IPI00794350</t>
  </si>
  <si>
    <t>IPI00794397</t>
  </si>
  <si>
    <t>Charged multivesicular body protein 4a;Chromatin-modifying protein 4a;SNF7 homolog associated with Alix-2;SNF7-1;Vacuolar protein sorting-associated protein 32-1;Chromatin modifying protein 4A</t>
  </si>
  <si>
    <t>C14orf123;CDA04;CHMP4A;HSPC134;SHAX2</t>
  </si>
  <si>
    <t>Q9BY43;Q14D22</t>
  </si>
  <si>
    <t>IPI00794454</t>
  </si>
  <si>
    <t>IPI00794461</t>
  </si>
  <si>
    <t>Histone H2B type 1-N;Histone H2B.d</t>
  </si>
  <si>
    <t>H2BFD;HIST1H2BN</t>
  </si>
  <si>
    <t>Q99877</t>
  </si>
  <si>
    <t>IPI00794493</t>
  </si>
  <si>
    <t>IPI00794521</t>
  </si>
  <si>
    <t>Putative uncharacterized protein DKFZp434J046</t>
  </si>
  <si>
    <t>DKFZp434J046</t>
  </si>
  <si>
    <t>Q9UFV9</t>
  </si>
  <si>
    <t>IPI00794581</t>
  </si>
  <si>
    <t>IPI00794605</t>
  </si>
  <si>
    <t>IPI00794613;IPI00154645;IPI00945751</t>
  </si>
  <si>
    <t>GTPase-activating protein RAB7;TBC1 domain family member 15</t>
  </si>
  <si>
    <t>TBC1D15</t>
  </si>
  <si>
    <t>Q8TC07-2;Q8TC07;B9A6L6;Q8TC07-1</t>
  </si>
  <si>
    <t>IPI00794663;IPI00916823;IPI00797717</t>
  </si>
  <si>
    <t>cDNA FLJ58687, highly similar to Tubulin alpha-4 chain;Putative uncharacterized protein TUBA4A;Tubulin, alpha 1 (Testis specific), isoform CRA_a</t>
  </si>
  <si>
    <t>hCG_2013418;TUBA1;TUBA4A</t>
  </si>
  <si>
    <t>A8MUB1</t>
  </si>
  <si>
    <t>IPI00873495;IPI00794779</t>
  </si>
  <si>
    <t>DNA polymerase theta;DNA polymerase eta;DNA polymerase theta variant;Putative uncharacterized protein DKFZp781A0112</t>
  </si>
  <si>
    <t>POLQ;POLH;DKFZp781A0112</t>
  </si>
  <si>
    <t>Q96SE4;O75417;Q59EE4;Q5CZ96;Q6VMB5</t>
  </si>
  <si>
    <t>IPI00914897;IPI00794798;IPI00902622;IPI00289029;IPI00914937</t>
  </si>
  <si>
    <t>Nck-associated protein 5-like</t>
  </si>
  <si>
    <t>FP1193;KIAA1602;NCKAP5L</t>
  </si>
  <si>
    <t>Q9HCH0-1;Q9HCH0;Q9HCH0-3;Q9HCH0-2;C9JT02</t>
  </si>
  <si>
    <t>IPI00794807</t>
  </si>
  <si>
    <t>IPI00794843;IPI00930292;IPI00641753;IPI00640240</t>
  </si>
  <si>
    <t>Long chain base biosynthesis protein 2b;Long chain base biosynthesis protein 3;Serine palmitoyltransferase 3;Serine-palmitoyl-CoA transferase 3;cDNA FLJ90790 fis, clone THYRO1001529, moderately similar to Serine palmitoyltransferase 2 (EC 2.3.1.50)</t>
  </si>
  <si>
    <t>C20orf38;SPTLC2L;SPTLC3</t>
  </si>
  <si>
    <t>Q9NUV7-1;Q9NUV7;Q8N2H1</t>
  </si>
  <si>
    <t>IPI00794844;IPI00301034;IPI00514628</t>
  </si>
  <si>
    <t>NAD kinase;Poly(P)/ATP NAD kinase;cDNA FLJ77769, highly similar to Homo sapiens NAD kinase, mRNA;cDNA FLJ78247, highly similar to Homo sapiens NAD kinase, mRNA;FLJ13052 protein;NAD kinase, isoform CRA_b;Putative uncharacterized protein NADK;HT029;cDNA FLJ54695, highly similar to NAD kinase (EC 2.7.1.23)</t>
  </si>
  <si>
    <t>NADK;FLJ13052;hCG_2033593;RP1-283E3.6-001;RP1-283E3.6-017</t>
  </si>
  <si>
    <t>O95544;A8K6D4;A8K6R3;Q6PJ22;Q5QPS4;Q9H2P2;B7Z434;Q5QPS5</t>
  </si>
  <si>
    <t>IPI00794880;IPI00472901;IPI00954579;REV__IPI00941013;REV__IPI00051152;REV__IPI00921220;IPI00871428</t>
  </si>
  <si>
    <t>ATP-dependent helicase CHD7;Chromodomain-helicase-DNA-binding protein 7;cDNA FLJ57840, highly similar to Chromodomain-helicase-DNA-binding protein 7 (EC 3.6.1.-)</t>
  </si>
  <si>
    <t>CHD7;KIAA1416</t>
  </si>
  <si>
    <t>Q9P2D1-1;Q9P2D1;B4DIS0</t>
  </si>
  <si>
    <t>IPI00816279;IPI00942230;IPI00794896;IPI00794634</t>
  </si>
  <si>
    <t>Jerky protein homolog;Jerky homolog variant;Jerky homolog (Mouse), isoform CRA_a;JRK protein;Putative uncharacterized protein JH8;Putative uncharacterized protein DKFZp686C24207;cDNA FLJ45729 fis, clone HHDPC2008185, moderately similar to Mus musculus jerky (Jrk)</t>
  </si>
  <si>
    <t>JH8;JRK;hCG_1641521;DKFZp686C24207</t>
  </si>
  <si>
    <t>O75564;Q59GV7;Q86XJ5;O75566;Q6N011;Q6ZS90</t>
  </si>
  <si>
    <t>IPI00794900</t>
  </si>
  <si>
    <t>C-1-tetrahydrofolate synthase, cytoplasmic;Formyltetrahydrofolate synthetase;Methenyltetrahydrofolate cyclohydrolase;Methylenetetrahydrofolate dehydrogenase;cDNA FLJ56016, highly similar to C-1-tetrahydrofolate synthase, cytoplasmic</t>
  </si>
  <si>
    <t>B2R5Y2;B7Z809</t>
  </si>
  <si>
    <t>IPI00794951</t>
  </si>
  <si>
    <t>IPI00795015;IPI00784002;IPI00893878;IPI00871261</t>
  </si>
  <si>
    <t>DnaJ homolog subfamily C member 29;Sacsin</t>
  </si>
  <si>
    <t>KIAA0730;SACS</t>
  </si>
  <si>
    <t>Q9NZJ4-1;Q9NZJ4;Q9NZJ4-2</t>
  </si>
  <si>
    <t>IPI00795056;IPI00796001</t>
  </si>
  <si>
    <t>IPI00795143</t>
  </si>
  <si>
    <t>IPI00795184</t>
  </si>
  <si>
    <t>IPI00795249</t>
  </si>
  <si>
    <t>Uncharacterized protein C12orf43;cDNA FLJ52172</t>
  </si>
  <si>
    <t>C12orf43</t>
  </si>
  <si>
    <t>Q96C57;B4DWJ9</t>
  </si>
  <si>
    <t>IPI00795257</t>
  </si>
  <si>
    <t>IPI00795273</t>
  </si>
  <si>
    <t>IPI00795287;IPI00952585;IPI00550410;IPI00465230;IPI00465111</t>
  </si>
  <si>
    <t>Uncharacterized protein C12orf29;Putative uncharacterized protein C12orf29</t>
  </si>
  <si>
    <t>C12orf29</t>
  </si>
  <si>
    <t>Q8N999-1;Q8N999;C9J663;Q8N999-3;B5MDA6</t>
  </si>
  <si>
    <t>IPI00795305</t>
  </si>
  <si>
    <t>cDNA FLJ61409, highly similar to 1-acyl-sn-glycerol-3-phosphate acyltransferase gamma (EC 2.3.1.51);Putative uncharacterized protein AGPAT3</t>
  </si>
  <si>
    <t>AGPAT3</t>
  </si>
  <si>
    <t>B4DUA6;C9JL26</t>
  </si>
  <si>
    <t>IPI00795353</t>
  </si>
  <si>
    <t>IPI00795417</t>
  </si>
  <si>
    <t>IPI00795553;IPI00947550;IPI00790407;IPI00947203;IPI00794568;IPI00798137;IPI00946453;IPI00396379;IPI00796545;IPI00946909;IPI00947047;IPI00922208;IPI00792379;IPI00794612;IPI00792965;IPI00795022;IPI00332835;IPI00945656;IPI00946765;IPI00876987;IPI00946095</t>
  </si>
  <si>
    <t>Armadillo repeat-containing protein 8;Putative uncharacterized protein ARMC8;cDNA FLJ56387, highly similar to Mus musculus armadillo repeat containing 8 (Armc8), mRNA;cDNA FLJ55707, highly similar to Mus musculus armadillo repeat containing 8 (Armc8), mRNA;cDNA FLJ56232, highly similar to Homo sapiens armadillo repeat containing 8 (ARMC8), transcript variant 2, mRNA;Armadillo repeat containing 8, isoform CRA_g;cDNA FLJ53383, highly similar to Homo sapiens armadillo repeat containing 8 (ARMC8), transcript variant 2, mRNA;cDNA FLJ54248, highly similar to Homo sapiens armadillo repeat containing 8 (ARMC8), transcript variant 2, mRNA;cDNA, FLJ78831, highly similar to Homo sapiens armadillo repeat containing 8 (ARMC8), transcript variant 2, mRNA</t>
  </si>
  <si>
    <t>ARMC8;S863-2;hCG_1818291</t>
  </si>
  <si>
    <t>Q8IUR7-1;Q8IUR7;A8MTG8;Q8IUR7-2;B7Z441;Q8IUR7-3;B7Z453;B7Z5P0;B7Z637;B7Z979;Q8IUR7-6</t>
  </si>
  <si>
    <t>IPI00795611</t>
  </si>
  <si>
    <t>cDNA FLJ59232, highly similar to ARF GTPase-activating protein GIT1;cDNA FLJ58515, highly similar to ARF GTPase-activating protein GIT1;cDNA FLJ60869, highly similar to ARF GTPase-activating protein GIT1;G protein-coupled receptor kinase interactor 1 variant</t>
  </si>
  <si>
    <t>B4DGU9;B4DMF7;B4DSV3;Q59FC3</t>
  </si>
  <si>
    <t>IPI00795646;IPI00794327;IPI00010887;IPI00795077;IPI00797417</t>
  </si>
  <si>
    <t>Centromere protein X;FANCM-interacting histone fold protein 2;Fanconi anemia-associated polypeptide of 10 kDa;Retinoic acid-inducible gene D9 protein homolog;Stimulated by retinoic acid gene 13 protein homolog</t>
  </si>
  <si>
    <t>CENPX;FAAP10;MHF2;STRA13</t>
  </si>
  <si>
    <t>A8MT69-1;A8MT69;A8MT69-2</t>
  </si>
  <si>
    <t>IPI00795650</t>
  </si>
  <si>
    <t>IPI00795654</t>
  </si>
  <si>
    <t>Activating transcription factor 7-interacting protein 1;ATFa-associated modulator;ATF-interacting protein;MBD1-containing chromatin-associated factor 1;P621;cDNA FLJ14669 fis, clone NT2RP2003243, highly similar to Homo sapiens activating transcription factor 7 interacting protein (ATF7IP), mRNA;cDNA FLJ90387 fis, clone NT2RP2005391, highly similar to Homo sapiens activating transcription factor 7 interacting protein (ATF7IP), mRNA</t>
  </si>
  <si>
    <t>Q6VMQ6-1;Q6VMQ6;B3KNI7;B3KQF8</t>
  </si>
  <si>
    <t>IPI00795672</t>
  </si>
  <si>
    <t>IPI00941638;IPI00795676;IPI00911020</t>
  </si>
  <si>
    <t>Ras-related protein Rab-11A;YL8</t>
  </si>
  <si>
    <t>RAB11;RAB11A</t>
  </si>
  <si>
    <t>P62491</t>
  </si>
  <si>
    <t>IPI00795684;IPI00793920</t>
  </si>
  <si>
    <t>cDNA FLJ39546 fis, clone PUAEN2009534</t>
  </si>
  <si>
    <t>B3KUC2</t>
  </si>
  <si>
    <t>IPI00795692</t>
  </si>
  <si>
    <t>Zinc finger protein 543</t>
  </si>
  <si>
    <t>ZNF543</t>
  </si>
  <si>
    <t>Q08ER8</t>
  </si>
  <si>
    <t>IPI00795693</t>
  </si>
  <si>
    <t>IPI00795754</t>
  </si>
  <si>
    <t>IPI00795769;IPI00028167</t>
  </si>
  <si>
    <t>IPI00795860</t>
  </si>
  <si>
    <t>IPI00795864</t>
  </si>
  <si>
    <t>Putative uncharacterized protein ERAL1</t>
  </si>
  <si>
    <t>ERAL1</t>
  </si>
  <si>
    <t>C9JEC6</t>
  </si>
  <si>
    <t>IPI00795917;IPI00015700</t>
  </si>
  <si>
    <t>Asparagine-linked glycosylation 13 homolog;Glycosyltransferase 28 domain-containing protein 1;UDP-N-acetylglucosamine transferase subunit ALG13 homolog;cDNA FLJ52583</t>
  </si>
  <si>
    <t>B1AKD6;B7Z804;B7Z847;B7Z9A8;Q9H5U8;B1AKM1;B7Z6J0;B7ZAJ1;B7ZB57</t>
  </si>
  <si>
    <t>IPI00795920</t>
  </si>
  <si>
    <t>IPI00795923;IPI00953308;IPI00941597</t>
  </si>
  <si>
    <t>Pericentriolar material 1 protein;Putative uncharacterized protein PCM1;cDNA FLJ56445, highly similar to Homo sapiens pericentriolar material 1 (PCM1), mRNA;cDNA FLJ53611, highly similar to Homo sapiens pericentriolar material 1 (PCM1), mRNA;PCM1 protein</t>
  </si>
  <si>
    <t>Q15154-2;Q15154;A6NNN6;B4DJ00;B4DWY1;A2RUU9;C9JGS5</t>
  </si>
  <si>
    <t>IPI00795938</t>
  </si>
  <si>
    <t>IPI00795990;IPI00335824</t>
  </si>
  <si>
    <t>cDNA FLJ50931, highly similar to Tight junction protein ZO-1;Putative uncharacterized protein DKFZp686M05161;Putative uncharacterized protein DKFZp686A1195;Tight junction protein 1;Tight junction protein ZO-1;Zona occludens protein 1;Zonula occludens protein 1</t>
  </si>
  <si>
    <t>DKFZp686M05161;DKFZp686A1195;TJP1;ZO1</t>
  </si>
  <si>
    <t>B4DZK4;Q68DX9;Q6MZU1;Q07157-2;Q07157</t>
  </si>
  <si>
    <t>IPI00796018</t>
  </si>
  <si>
    <t>Dystrophia myotonica WD repeat-containing protein;Dystrophia myotonica-containing WD repeat motif protein;Protein 59;Protein DMR-N9</t>
  </si>
  <si>
    <t>DM9;DMWD</t>
  </si>
  <si>
    <t>Q09019</t>
  </si>
  <si>
    <t>IPI00796022;IPI00922824</t>
  </si>
  <si>
    <t>cDNA FLJ54487, highly similar to Glutaminyl-tRNA synthetase (EC 6.1.1.18);Glutaminyl-tRNA synthetase, isoform CRA_a;QARS protein;PRO2195</t>
  </si>
  <si>
    <t>hCG_96727;QARS</t>
  </si>
  <si>
    <t>B4DDN1;Q9BUZ3;Q9H3A5</t>
  </si>
  <si>
    <t>IPI00796094</t>
  </si>
  <si>
    <t>IPI00796097</t>
  </si>
  <si>
    <t>BTB/POZ domain-containing protein KCTD20;cDNA FLJ53683</t>
  </si>
  <si>
    <t>C6orf69;KCTD20</t>
  </si>
  <si>
    <t>Q7Z5Y7-1;Q7Z5Y7;B4DZD3</t>
  </si>
  <si>
    <t>IPI00930718;IPI00873394;IPI00796117;IPI00878480;IPI00556262;IPI00921917;IPI00922874;IPI00879389</t>
  </si>
  <si>
    <t>BS69 variant 1;Zinc finger, MYND domain containing 11, isoform CRA_c;Adenovirus 5 E1A-binding protein;Protein BS69;Zinc finger MYND domain-containing protein 11;BS69 variant 4;Zinc finger, MYND domain containing 11, isoform CRA_b;Zinc finger, MYND domain containing 11;ZMYND11 protein;cDNA FLJ50504, highly similar to Mus musculus zinc finger, MYND domain containing 11 (Zmynd11), mRNA;cDNA FLJ54608, highly similar to Zinc finger MYND domain-containing protein 11;BS69 variant 3;BS69 variant 2;Zinc finger MYND domain containing 11 transcript variant 3;cDNA FLJ50487, highly similar to Mus musculus zinc finger, MYND domain containing 11 (Zmynd11), mRNA;cDNA FLJ50414, highly similar to Zinc finger MYND domain-containing protein 11</t>
  </si>
  <si>
    <t>hCG_23206;ZMYND11;BS69;RP11-486H9.1-002;RP11-486H9.1-005;RP11-486H9.1-004</t>
  </si>
  <si>
    <t>Q2LD48;Q15326;Q2LD45;Q5VUI0;Q6PJR5;Q8N4B3;B0QZE3;B0QZE2;B7Z2J6;B7Z3W2;Q2LD46;Q2LD47;Q5BJG6;Q5UGI2;B7Z293;B7Z3Z1</t>
  </si>
  <si>
    <t>IPI00894130;IPI00941157;IPI00796135</t>
  </si>
  <si>
    <t>HLA-B associated transcript 3;Putative uncharacterized protein BAT3;Putative uncharacterized protein ENSP00000365126;Putative uncharacterized protein ENSP00000387815;Putative uncharacterized protein ENSP00000398768;Putative uncharacterized protein ENSP00000404350;Putative uncharacterized protein ENSP00000416362;Putative uncharacterized protein ENSP00000416383</t>
  </si>
  <si>
    <t>BAT3;DAMA-236L13.16-022;DADB-70P7.10-022;DAMC-157M7.11-022;XXbac-BPG296P20.4-021;XXbac-BCX270M2.3-021;DAQB-195H10.3-021;DAMA-236L13.16-021;DADB-70P7.10-021;DAMC-157M7.11-021;DASS-336N12.2-021</t>
  </si>
  <si>
    <t>B0UX82;B0UZ35;B0UZD4;B0UZL8;A2AB46;A6PWJ0;A6PWT6;B0UX81;B0UZ34;B0UZD3;B0UZL7;B1B0J1;C9JAY9</t>
  </si>
  <si>
    <t>IPI00796170;IPI00937516;IPI00646161;IPI00879688;IPI00943101;IPI00878176</t>
  </si>
  <si>
    <t>AGE;GlcNAc 2-epimerase;N-acetyl-D-glucosamine 2-epimerase;N-acylglucosamine 2-epimerase;Renin-binding protein;Putative uncharacterized protein RENBP</t>
  </si>
  <si>
    <t>RENBP</t>
  </si>
  <si>
    <t>P51606;A6NKZ2;B4DNZ3</t>
  </si>
  <si>
    <t>IPI00796250;IPI00924659</t>
  </si>
  <si>
    <t>IPI00796284</t>
  </si>
  <si>
    <t>cDNA FLJ57946, highly similar to Elongation factor 1-delta</t>
  </si>
  <si>
    <t>B4DDU4</t>
  </si>
  <si>
    <t>IPI00796331;IPI00873261;IPI00641322</t>
  </si>
  <si>
    <t>Dactylin;F-box and WD-40 domain-containing protein 4;F-box/WD repeat-containing protein 4;cDNA, FLJ95597, highly similar to Homo sapiens split hand/foot malformation (ectrodactyly) type 3(SHFM3), mRNA;F-box and WD repeat domain containing 4</t>
  </si>
  <si>
    <t>FBW4;FBXW4;SHFM3;RP11-529I10.3-005;RP11-529I10.3-002</t>
  </si>
  <si>
    <t>P57775;B2RBM9;Q5SVS2;Q5SVS3</t>
  </si>
  <si>
    <t>IPI00796337;IPI00216689;IPI00791223;IPI00900327</t>
  </si>
  <si>
    <t>Poly(RC)-binding protein 2 isoform b variant;Poly(RC) binding protein 2;Poly(RC) binding protein 2, isoform CRA_d;Alpha-CP2;Heterogeneous nuclear ribonucleoprotein E2;Poly(rC)-binding protein 2;PCBP2 protein;cDNA FLJ58476, highly similar to Poly(rC)-binding protein 2;cDNA FLJ58339, highly similar to Poly(rC)-binding protein 2</t>
  </si>
  <si>
    <t>Q59HD4;Q6IPF4;Q15366;Q32Q82;B4DLC0;B4DXP5</t>
  </si>
  <si>
    <t>IPI00796361</t>
  </si>
  <si>
    <t>IPI00796373;IPI00795078</t>
  </si>
  <si>
    <t>IPI00796442</t>
  </si>
  <si>
    <t>IPI00796450;IPI00220899;IPI00017094;IPI00946891</t>
  </si>
  <si>
    <t>Beige homolog;Lysosomal-trafficking regulator;LYST protein</t>
  </si>
  <si>
    <t>CHS;CHS1;LYST</t>
  </si>
  <si>
    <t>Q99698-1;Q99698;B7ZMN7;Q99698-2;Q99698-3</t>
  </si>
  <si>
    <t>IPI00796485</t>
  </si>
  <si>
    <t>IPI00796526</t>
  </si>
  <si>
    <t>IPI00796560</t>
  </si>
  <si>
    <t>IPI00796599</t>
  </si>
  <si>
    <t>IPI00063635;IPI00796669;IPI00944664;IPI00218147</t>
  </si>
  <si>
    <t>ADA2A-containing complex subunit 2;CRP2-binding partner;Cysteine-rich protein 2-binding protein;cDNA FLJ57852, highly similar to Cysteine-rich protein 2-binding protein;CSRP2 binding protein, isoform CRA_c;Putative uncharacterized protein CSRP2BP</t>
  </si>
  <si>
    <t>CSRP2BP;hCG_1788612</t>
  </si>
  <si>
    <t>Q9H8E8-1;Q9H8E8;B4DMS0;C9JK54;Q9H8E8-2</t>
  </si>
  <si>
    <t>IPI00796697</t>
  </si>
  <si>
    <t>IPI00796756;IPI00797914;IPI00789672;IPI00384611;IPI00792145</t>
  </si>
  <si>
    <t>Ubiquitin carboxyl-terminal hydrolase;USP19 protein</t>
  </si>
  <si>
    <t>USP19</t>
  </si>
  <si>
    <t>B5MEG5;A4UCT4</t>
  </si>
  <si>
    <t>IPI00796830</t>
  </si>
  <si>
    <t>IPI00796832</t>
  </si>
  <si>
    <t>IPI00924787;IPI00878858;IPI00796856;IPI00925056;IPI00909842;IPI00798074;IPI00908714;IPI00793815;IPI00910972</t>
  </si>
  <si>
    <t>Myeloid differentiation primary response protein MyD88;cDNA FLJ54834, highly similar to Myeloid differentiation primary response protein MyD88;cDNA FLJ56294, highly similar to Myeloid differentiation primary responseprotein MyD88;cDNA FLJ59951, highly similar to Myeloid differentiation primary response protein MyD88;cDNA FLJ58859, highly similar to Myeloid differentiation primary responseprotein MyD88</t>
  </si>
  <si>
    <t>MYD88</t>
  </si>
  <si>
    <t>Q99836;B4DKU4;B4E3D6;B4DKH8;B4DQ72;B4DU08</t>
  </si>
  <si>
    <t>IPI00798363;IPI00796858</t>
  </si>
  <si>
    <t>IPI00796977</t>
  </si>
  <si>
    <t>cDNA FLJ38006 fis, clone CTONG2012422, highly similar to Sterol regulatory element-binding protein 1;Putative uncharacterized protein SREBF1</t>
  </si>
  <si>
    <t>SREBF1</t>
  </si>
  <si>
    <t>A8MTU8</t>
  </si>
  <si>
    <t>IPI00796979</t>
  </si>
  <si>
    <t>IPI00797030;IPI00396058;IPI00909559;IPI00916797</t>
  </si>
  <si>
    <t>Chromosome-associated protein G2;Condensin-2 complex subunit G2;Leucine zipper protein 5;Non-SMC condensin II complex subunit G2;cDNA FLJ34689 fis, clone MESAN2000815, highly similar to Homo sapiens leucine zipper protein 5 (LUZP5), mRNA</t>
  </si>
  <si>
    <t>LUZP5;NCAPG2</t>
  </si>
  <si>
    <t>Q86XI2-1;Q86XI2;Q86XI2-2;B3KRQ2</t>
  </si>
  <si>
    <t>IPI00797038;IPI00384116</t>
  </si>
  <si>
    <t>cDNA FLJ50710, highly similar to Phosphoenolpyruvate carboxykinase (GTP), mitochondrial (EC 4.1.1.32);cDNA, FLJ79105, highly similar to Phosphoenolpyruvate carboxykinase (GTP), mitochondrial (EC 4.1.1.32);PCK2 protein</t>
  </si>
  <si>
    <t>PCK2</t>
  </si>
  <si>
    <t>B4DW73;Q6IB91</t>
  </si>
  <si>
    <t>IPI00797056;IPI00942223;IPI00383132;IPI00410712</t>
  </si>
  <si>
    <t>ZBTB10 protein;Zinc finger and BTB domain-containing protein 10;Zinc finger protein RIN ZF;cDNA FLJ12752 fis, clone NT2RP2001174, weakly similar to GASTRULA ZINC FINGER PROTEIN XLCGF46.1</t>
  </si>
  <si>
    <t>ZBTB10;RINZF;RINZFC</t>
  </si>
  <si>
    <t>A4FVD0;A8E4L4;Q96DT7-1;Q96DT7;Q9H9H3;Q96DT7-2</t>
  </si>
  <si>
    <t>IPI00797096;IPI00102920</t>
  </si>
  <si>
    <t>Protein Churchill</t>
  </si>
  <si>
    <t>C14orf52;CHCH;CHURC1;My015</t>
  </si>
  <si>
    <t>Q8WUH1-1;Q8WUH1;Q8WUH1-2</t>
  </si>
  <si>
    <t>IPI00797125</t>
  </si>
  <si>
    <t>IPI00797126;IPI00023748;IPI00797259;IPI00909970;IPI00042122;IPI00012479</t>
  </si>
  <si>
    <t>Alpha-NAC;Nascent polypeptide-associated complex subunit alpha;cDNA FLJ33331 fis, clone BRACE2000489, highly similar to Nascent polypeptide-associated complex subunit alpha;cDNA, FLJ92170, Homo sapiens nascent-polypeptide-associated complex alpha polypeptide (NACA), mRNA;HCG2016482, isoform CRA_b;Putative uncharacterized protein NACA</t>
  </si>
  <si>
    <t>HSD48;NACA;hCG_2016482</t>
  </si>
  <si>
    <t>Q13765;B2R4P8</t>
  </si>
  <si>
    <t>IPI00797136;IPI00896464</t>
  </si>
  <si>
    <t>Inhibitor of nuclear factor kappa-B kinase-interacting protein;IKIP protein</t>
  </si>
  <si>
    <t>Q70UQ0-1;Q70UQ0;Q70UQ0-2;C9J7H4;Q3B7K3</t>
  </si>
  <si>
    <t>IPI00855820;IPI00797186;IPI00797469;IPI00465246;IPI00439706</t>
  </si>
  <si>
    <t>Protein MON2 homolog;Protein SF21;MON2 protein;cDNA FLJ41848 fis, clone NT2RI3003382</t>
  </si>
  <si>
    <t>Q7Z3U7-1;Q7Z3U7;Q7Z3U7-4;B7ZM73;B9EGP5;Q7Z3U7-2;B3KW06;A8MVU8</t>
  </si>
  <si>
    <t>IPI00797206</t>
  </si>
  <si>
    <t>C9JCK6</t>
  </si>
  <si>
    <t>IPI00797306</t>
  </si>
  <si>
    <t>Mitochondrial ribosomal protein S25</t>
  </si>
  <si>
    <t>MRPS25</t>
  </si>
  <si>
    <t>Q96Q22</t>
  </si>
  <si>
    <t>IPI00797352</t>
  </si>
  <si>
    <t>cDNA FLJ36865 fis, clone ASTRO2016148, highly similar to E3 ubiquitin-protein ligase CBL-B (EC 6.3.2.-)</t>
  </si>
  <si>
    <t>B3KSS7</t>
  </si>
  <si>
    <t>IPI00942906;IPI00937543;IPI00797353;IPI00908572;IPI00152959;IPI00945260;IPI00747136;IPI00946214</t>
  </si>
  <si>
    <t>Major facilitator superfamily domain-containing protein 1;Smooth muscle cell-associated protein 4;Putative uncharacterized protein MFSD1;cDNA FLJ53755, highly similar to Homo sapiens major facilitator superfamily domain containing 1 (MFSD1), mRNA</t>
  </si>
  <si>
    <t>MFSD1;SMAP4;UG0581B09</t>
  </si>
  <si>
    <t>Q9H3U5-4;Q9H3U5;Q9H3U5-3;C9JS94;Q9H3U5-1;B4DLK0;A6NID9;C9JVX6;Q9H3U5-2;C9JJ65</t>
  </si>
  <si>
    <t>IPI00797365</t>
  </si>
  <si>
    <t>IPI00797368;IPI00101291</t>
  </si>
  <si>
    <t>LisH domain and HEAT repeat-containing protein KIAA1468;KIAA1468 protein;KIAA1468, isoform CRA_a</t>
  </si>
  <si>
    <t>KIAA1468;hCG_34283</t>
  </si>
  <si>
    <t>Q9P260-1;Q9P260;Q96ES0</t>
  </si>
  <si>
    <t>IPI00797373;IPI00856108;IPI00942335;IPI00945909;IPI00657746;IPI00946073;IPI00945915;IPI00939507;IPI00657658;IPI00946711</t>
  </si>
  <si>
    <t>Dedicator of cytokinesis protein 8;cDNA FLJ55533, highly similar to Dedicator of cytokinesis protein 8;DOCK8 protein;Dedicator of cytokinesis 8</t>
  </si>
  <si>
    <t>DOCK8;RP11-165F24.7-005</t>
  </si>
  <si>
    <t>Q8NF50-1;Q8NF50;B4DDV8;Q8NF50-2;B7ZLP0;A2A369</t>
  </si>
  <si>
    <t>IPI00797537;IPI00306398;IPI00789225;REV__IPI00884228</t>
  </si>
  <si>
    <t>Chronic myelogenous leukemia tumor antigen 66;NudC domain-containing protein 1;Tumor antigen CML66</t>
  </si>
  <si>
    <t>CML66;NUDCD1</t>
  </si>
  <si>
    <t>Q96RS6-1;Q96RS6;Q96RS6-2;Q96RS6-3</t>
  </si>
  <si>
    <t>IPI00797574;IPI00873213;IPI00946282;IPI00945167</t>
  </si>
  <si>
    <t>Biorientation of chromosomes in cell division protein 1-like;Protein FAM44A;cDNA FLJ54426</t>
  </si>
  <si>
    <t>BOD1L;FAM44A;KIAA1327</t>
  </si>
  <si>
    <t>Q8NFC6;B4DNZ8</t>
  </si>
  <si>
    <t>IPI00797603;IPI00291578;IPI00925457</t>
  </si>
  <si>
    <t>39 kDa phosphoribosypyrophosphate synthase-associated protein;Phosphoribosyl pyrophosphate synthase-associated protein 1</t>
  </si>
  <si>
    <t>PRPSAP1</t>
  </si>
  <si>
    <t>Q14558;B2R6M4</t>
  </si>
  <si>
    <t>IPI00910656;IPI00797703</t>
  </si>
  <si>
    <t>RING finger protein 24</t>
  </si>
  <si>
    <t>RNF24</t>
  </si>
  <si>
    <t>Q9Y225</t>
  </si>
  <si>
    <t>IPI00797726;IPI00167947;IPI00936631</t>
  </si>
  <si>
    <t>Leucine-rich repeat-containing protein C17orf76;Putative uncharacterized protein</t>
  </si>
  <si>
    <t>C17orf76</t>
  </si>
  <si>
    <t>Q8NAA5-1;Q8NAA5;B7ZMA3;Q8NAA5-2</t>
  </si>
  <si>
    <t>IPI00797766;IPI00788613</t>
  </si>
  <si>
    <t>KIAA0864 protein</t>
  </si>
  <si>
    <t>KIAA0864</t>
  </si>
  <si>
    <t>Q9Y6X7</t>
  </si>
  <si>
    <t>IPI00797771;IPI00915294;IPI00942898;IPI00022274</t>
  </si>
  <si>
    <t>Uncharacterized protein C20orf117;cDNA FLJ16682 fis, clone TRACH1000212;cDNA FLJ44670 fis, clone BRACE3005903</t>
  </si>
  <si>
    <t>C20orf117;KIAA0889</t>
  </si>
  <si>
    <t>O94964-2;O94964;O94964-1;B3KYA9;Q6ZTG8</t>
  </si>
  <si>
    <t>IPI00797796</t>
  </si>
  <si>
    <t>IPI00797870;IPI00943254</t>
  </si>
  <si>
    <t>Alpha-2 adrenergic receptor subtype C10;Alpha-2A adrenergic receptor;Alpha-2A adrenoreceptor</t>
  </si>
  <si>
    <t>ADRA2A;ADRA2R;ADRAR</t>
  </si>
  <si>
    <t>P08913</t>
  </si>
  <si>
    <t>IPI00797887</t>
  </si>
  <si>
    <t>cDNA FLJ58199, highly similar to Fragile X mental retardation syndrome-related protein 1;FXR1 protein</t>
  </si>
  <si>
    <t>B4DM78;Q14341</t>
  </si>
  <si>
    <t>IPI00797934;IPI00332453;IPI00291668</t>
  </si>
  <si>
    <t>Tight junction protein 2;Tight junction protein ZO-2;Zona occludens protein 2;Zonula occludens protein 2;Tight junction protein 2 (Zona occludens 2);cDNA FLJ59510, highly similar to Homo sapiens tight junction protein 2 (TJP2), transcript variant 2, mRNA</t>
  </si>
  <si>
    <t>TJP2;X104;ZO2;RP11-16N10.1-006;RP11-16N10.1-004</t>
  </si>
  <si>
    <t>Q9UDY2-2;Q9UDY2;A2A3H9;B7Z2R3;Q9UDY2-5;Q5VXL1</t>
  </si>
  <si>
    <t>IPI00797279;IPI00797945;IPI00942199</t>
  </si>
  <si>
    <t>cDNA FLJ78091, highly similar to Homo sapiens ubiquitin-like, containing PHD and RING finger domains, 1 (UHRF1), mRNA;cDNA, FLJ95411, highly similar to Homo sapiens ubiquitin-like, containing PHD and RING finger domains, 1 (UHRF1), mRNA;Ubiquitin-like with PHD and ring finger domains 1;E3 ubiquitin-protein ligase UHRF1;Inverted CCAAT box-binding protein of 90 kDa;Nuclear protein 95;Nuclear zinc finger protein Np95;RING finger protein 106;Transcription factor ICBP90;Ubiquitin-like PHD and RING finger domain-containing protein 1;Ubiquitin-like-containing PHD and RING finger domains protein 1;HNP95;Ubiquitin-like, containing PHD and RING finger domains, 1, isoform CRA_a;UHRF1 protein;cDNA FLJ60383, highly similar to Ubiquitin-like PHD and RING fingerdomain-containing protein 1 (EC 6.3.2.-)</t>
  </si>
  <si>
    <t>UHRF1;ICBP90;NP95;RNF106;hCG_23497;hNp95</t>
  </si>
  <si>
    <t>A8K024;B2RBA9;Q2HIX7;Q96T88;A0JBR2;B4E0F9</t>
  </si>
  <si>
    <t>IPI00797965</t>
  </si>
  <si>
    <t>IPI00798025</t>
  </si>
  <si>
    <t>C9J895</t>
  </si>
  <si>
    <t>IPI00798034</t>
  </si>
  <si>
    <t>Protein KRI1 homolog;cDNA FLJ53206</t>
  </si>
  <si>
    <t>Q8N9T8-1;Q8N9T8;B4DUT2</t>
  </si>
  <si>
    <t>IPI00798060;IPI00654628;IPI00556571;IPI00410680</t>
  </si>
  <si>
    <t>Putative uncharacterized protein;FLJ00246 protein</t>
  </si>
  <si>
    <t>FLJ00246</t>
  </si>
  <si>
    <t>Q7Z586;Q8TEF1</t>
  </si>
  <si>
    <t>IPI00798142</t>
  </si>
  <si>
    <t>Spindlin-4;cDNA FLJ44984 fis, clone BRAWH3004350, moderately similar to Spindlin-1</t>
  </si>
  <si>
    <t>SPIN4</t>
  </si>
  <si>
    <t>Q56A73;B3KX90</t>
  </si>
  <si>
    <t>IPI00798145</t>
  </si>
  <si>
    <t>cDNA FLJ56210, highly similar to Zinc phosphodiesterase ELAC protein 2 (EC 3.1.26.11)</t>
  </si>
  <si>
    <t>B4E365</t>
  </si>
  <si>
    <t>IPI00798272;IPI00940330</t>
  </si>
  <si>
    <t>Branched-chain-amino-acid aminotransferase</t>
  </si>
  <si>
    <t>B7Z5L0;B3KY27</t>
  </si>
  <si>
    <t>IPI00798323</t>
  </si>
  <si>
    <t>IPI00798361</t>
  </si>
  <si>
    <t>IPI00807339</t>
  </si>
  <si>
    <t>Cordon-bleu protein-like 1;cDNA FLJ56478, highly similar to Homo sapiens COBL-like 1 (COBLL1), mRNA</t>
  </si>
  <si>
    <t>Q53SF7-1;Q53SF7;B7Z2P5</t>
  </si>
  <si>
    <t>IPI00807412</t>
  </si>
  <si>
    <t>Cytosolic 5-nucleotidase 3;Cytosolic 5-nucleotidase III;p36;Pyrimidine 5-nucleotidase 1;Uridine 5-monophosphate hydrolase 1</t>
  </si>
  <si>
    <t>Q9H0P0-4;Q9H0P0</t>
  </si>
  <si>
    <t>IPI00807463;IPI00845373;IPI00411715</t>
  </si>
  <si>
    <t>cDNA FLJ75135, highly similar to Homo sapiens nuclear factor of kappa light polypeptide gene enhancer in B-cells 2 (p49/p100), mRNA;Nuclear factor of kappa light polypeptide gene enhancer in B-cells 2 (P49/p100), isoform CRA_a;DNA-binding factor KBF2;H2TF1;Lymphocyte translocation chromosome 10 protein;Nuclear factor NF-kappa-B p100 subunit;Nuclear factor NF-kappa-B p52 subunit;Nuclear factor of kappa light polypeptide gene enhancer in B-cells 2;Oncogene Lyt-10</t>
  </si>
  <si>
    <t>hCG_25639;NFKB2;LYT10</t>
  </si>
  <si>
    <t>A8K9D9;Q00653-1;Q00653;Q00653-2</t>
  </si>
  <si>
    <t>IPI00807526</t>
  </si>
  <si>
    <t>Uncharacterized protein C6orf167</t>
  </si>
  <si>
    <t>C6orf167</t>
  </si>
  <si>
    <t>Q6ZRQ5</t>
  </si>
  <si>
    <t>IPI00807537</t>
  </si>
  <si>
    <t>Uncharacterized protein C17orf89</t>
  </si>
  <si>
    <t>C17orf89</t>
  </si>
  <si>
    <t>A1L188</t>
  </si>
  <si>
    <t>IPI00807545;IPI00910458;IPI00514561</t>
  </si>
  <si>
    <t>Heterogeneous nuclear ribonucleoprotein K;Transformation up-regulated nuclear protein;cDNA FLJ54552, highly similar to Heterogeneous nuclear ribonucleoprotein K;cDNA FLJ39066 fis, clone NT2RP7014743, highly similar to HETEROGENEOUS NUCLEAR RIBONUCLEOPROTEIN K;cDNA FLJ41122 fis, clone BRACE2013911, highly similar to HETEROGENEOUS NUCLEAR RIBONUCLEOPROTEIN K</t>
  </si>
  <si>
    <t>HNRNPK;HNRPK;RP11-575L7.1-005;RP11-575L7.1-001</t>
  </si>
  <si>
    <t>P61978-3;P61978;B4DUQ1;Q5T6W2;B3KU16;Q5T6W5</t>
  </si>
  <si>
    <t>IPI00807557</t>
  </si>
  <si>
    <t>PA2G4 protein</t>
  </si>
  <si>
    <t>PA2G4</t>
  </si>
  <si>
    <t>Q05D08</t>
  </si>
  <si>
    <t>IPI00807589;IPI00384529;IPI00807621;IPI00953579;IPI00927215;IPI00927568;IPI00925646;IPI00807645;IPI00329653</t>
  </si>
  <si>
    <t>Protein cordon-bleu;COBL protein;Putative uncharacterized protein DKFZp547K059;Cordon-bleu homolog (Mouse);Cordon-bleu homolog (Mouse), isoform CRA_a</t>
  </si>
  <si>
    <t>COBL;KIAA0633;DKFZp547K059;hCG_1737833;tcag7.597</t>
  </si>
  <si>
    <t>O75128-2;O75128;B9EGF8;Q8TCM1;O75128-1;A4D257;B7ZLW9;O75128-3;C9JZP9;C9J6K2;O75128-4;C9JLR7;O75128-5;C9JG74</t>
  </si>
  <si>
    <t>IPI00807675;IPI00748851</t>
  </si>
  <si>
    <t>ZNF440 protein</t>
  </si>
  <si>
    <t>ZNF440</t>
  </si>
  <si>
    <t>Q05DD3</t>
  </si>
  <si>
    <t>IPI00815635</t>
  </si>
  <si>
    <t>MAST2 protein</t>
  </si>
  <si>
    <t>MAST2</t>
  </si>
  <si>
    <t>A0JLR0</t>
  </si>
  <si>
    <t>IPI00815672;IPI00604711;IPI00893241;IPI00893227;IPI00893437</t>
  </si>
  <si>
    <t>Axonal transporter of synaptic vesicles;Kinesin-like protein KIF1A;Microtubule-based motor KIF1A;Unc-104- and KIF1A-related protein;KIF1A variant protein;Putative uncharacterized protein KIF1A;cDNA FLJ61319, highly similar to Kinesin-like protein KIF1A;Kinesin family member 1A, isoform CRA_a</t>
  </si>
  <si>
    <t>ATSV;C2orf20;KIF1A;hCG_32293</t>
  </si>
  <si>
    <t>Q12756-2;Q12756;B0I1S5;C9JE91;Q12756-1;B4DMM0;B5MDZ8</t>
  </si>
  <si>
    <t>IPI00815713;IPI00815731;IPI00555853;IPI00909120</t>
  </si>
  <si>
    <t>Treacher Collins syndrome protein;Treacle protein;TCOF1 protein variant;Putative uncharacterized protein DKFZp434G1035</t>
  </si>
  <si>
    <t>TCOF1;DKFZp434G1035</t>
  </si>
  <si>
    <t>Q13428-4;Q13428;Q13428-1;Q59FZ2;Q9UFD4;Q13428-5</t>
  </si>
  <si>
    <t>IPI00815732</t>
  </si>
  <si>
    <t>Putative uncharacterized protein DKFZp781N1372</t>
  </si>
  <si>
    <t>DKFZp781N1372</t>
  </si>
  <si>
    <t>Q68CQ5</t>
  </si>
  <si>
    <t>IPI00815737;IPI00398576;IPI00930549;IPI00867554;IPI00916076;IPI00017465</t>
  </si>
  <si>
    <t>LIM and senescent cell antigen-like-containing domain protein 2;LIM-like protein 2;Particularly interesting new Cys-His protein 2;cDNA FLJ30801 fis, clone FEBRA2001217, highly similar to Homo sapiens LIM and senescent cell antigen-like domains 2 (LIMS2), mRNA;cDNA FLJ56117, highly similar to Homo sapiens LIM and senescent cell antigen-like domains 2 (LIMS2), mRNA;LIM-like protein 2D;LIM-like protein 2G;LIM-like protein 2F;LIM-like protein 2E;LIMS2 protein;Putative uncharacterized protein LIMS2;Putative uncharacterized protein DKFZp547D192;cDNA FLJ10044 fis, clone HEMBA1001088, moderately similar to PINCH PROTEIN</t>
  </si>
  <si>
    <t>LIMS2;PINCH2;DKFZp547D192</t>
  </si>
  <si>
    <t>Q7Z4I7-1;Q7Z4I7;B3KNZ3;Q7Z4I7-2;B4DMV1;Q7Z4I7-3;Q7Z4I5;Q7Z4I2;Q7Z4I3;Q7Z4I4;A0PJ44;Q53RZ1;Q9BV95;Q9H058;Q9NWG2</t>
  </si>
  <si>
    <t>IPI00815767</t>
  </si>
  <si>
    <t>Q12792-3;Q12792</t>
  </si>
  <si>
    <t>IPI00815770;IPI00552276;IPI00216508;IPI00029740</t>
  </si>
  <si>
    <t>Protein SDP3;Sorting nexin-3</t>
  </si>
  <si>
    <t>SNX3</t>
  </si>
  <si>
    <t>O60493-1;O60493;A8K0B1;O60493-4;O60493-2</t>
  </si>
  <si>
    <t>IPI00815895;IPI00845372;IPI00479230</t>
  </si>
  <si>
    <t>Protein fucU homolog</t>
  </si>
  <si>
    <t>C10orf125</t>
  </si>
  <si>
    <t>A2VDF0-1;A2VDF0;A2VDF0-2</t>
  </si>
  <si>
    <t>IPI00815944;IPI00298696</t>
  </si>
  <si>
    <t>Treacher Collins syndrome protein;Treacle protein</t>
  </si>
  <si>
    <t>TCOF1</t>
  </si>
  <si>
    <t>Q13428-3;Q13428;Q13428-2</t>
  </si>
  <si>
    <t>IPI00815976</t>
  </si>
  <si>
    <t>Transmembrane protein 120B</t>
  </si>
  <si>
    <t>TMEM120B</t>
  </si>
  <si>
    <t>A0PK00</t>
  </si>
  <si>
    <t>IPI00816201;IPI00941534;IPI00033025;IPI00787607;IPI00900267;IPI00900320;IPI00900357;IPI00248126;IPI00884240;IPI00642666</t>
  </si>
  <si>
    <t>CDC10 protein homolog;Septin-7;Putative uncharacterized protein DKFZp686F17268;cDNA FLJ53636, highly similar to Septin-7;cDNA FLJ54551, highly similar to Septin-7;SEPT7 protein;Septin 7;cDNA FLJ75185;Predicted protein product of Nbla02942;CDC10 protein variant</t>
  </si>
  <si>
    <t>CDC10;SEPT7;DKFZp686F17268;Nbla02942</t>
  </si>
  <si>
    <t>Q16181-2;Q16181;A4GYY8;B4DPQ6;B4DUD6;Q3B7A3;Q8TC62;Q16181-1;A8K3D0;Q3LIE9;Q59EY4</t>
  </si>
  <si>
    <t>IPI00816415;IPI00032064;IPI00914995;IPI00942356;IPI00171217;IPI00946775;IPI00945031</t>
  </si>
  <si>
    <t>AKAP-KL;A-kinase anchor protein 2;Protein kinase A-anchoring protein 2;cDNA FLJ55665, highly similar to A-kinase anchor protein 2;A kinase (PRKA) anchor protein 2;Putative uncharacterized protein AKAP2</t>
  </si>
  <si>
    <t>AKAP2;KIAA0920;PRKA2;RP11-470J20.3-007</t>
  </si>
  <si>
    <t>Q9Y2D5-6;Q9Y2D5;Q9Y2D5-4;Q9Y2D5-5;B4E2K2;Q9Y2D5-7;B1ALY1;Q9Y2D5-3;C9JVY5</t>
  </si>
  <si>
    <t>IPI00816442</t>
  </si>
  <si>
    <t>Eukaryotic translation initiation factor 2 beta variant</t>
  </si>
  <si>
    <t>Q59GZ3</t>
  </si>
  <si>
    <t>IPI00816461;IPI00816452;IPI00069126;REV__IPI00893693;REV__IPI00893391;REV__IPI00893288;REV__IPI00893019;REV__IPI00456940</t>
  </si>
  <si>
    <t>Myosin-VI;Unconventional myosin-6</t>
  </si>
  <si>
    <t>KIAA0389;MYO6</t>
  </si>
  <si>
    <t>Q9UM54-4;Q9UM54;Q9UM54-3;Q9UM54-1</t>
  </si>
  <si>
    <t>IPI00816474;IPI00719804</t>
  </si>
  <si>
    <t>Mammalian retrotransposon derived protein 8C;Protein FAM127A;Mammalian retrotransposon derived protein 8B;Protein FAM127C</t>
  </si>
  <si>
    <t>CXX1;FAM127A;MAR8;MAR8C;MART8;CXX1C;FAM127C;MAR8B</t>
  </si>
  <si>
    <t>A6ZKI3;Q17RB0</t>
  </si>
  <si>
    <t>IPI00816626</t>
  </si>
  <si>
    <t>PLXNB2 protein</t>
  </si>
  <si>
    <t>PLXNB2</t>
  </si>
  <si>
    <t>A0PK02</t>
  </si>
  <si>
    <t>IPI00816741</t>
  </si>
  <si>
    <t>Complement component 5 variant</t>
  </si>
  <si>
    <t>Q59GS8</t>
  </si>
  <si>
    <t>IPI00816771;IPI00942821;IPI00328571;IPI00815683;IPI00413966;IPI00885109;IPI00937030;IPI00395559;IPI00017695;IPI00641177;IPI00940933;IPI00658019;IPI00909459;IPI00816476;IPI00735679;IPI00910131;IPI00910531;IPI00939568</t>
  </si>
  <si>
    <t>CXYorf1-like protein on chromosome 9;Protein FAM39E;WAS protein family homolog 1;cDNA FLJ78059;Putative uncharacterized protein ENSP00000383542;Protein FAM39DP;Putative WAS protein family homolog 3;Putative uncharacterized protein ENSP00000344022;cDNA FLJ51139;Putative uncharacterized protein DKFZp686C24272;Actin nucleation promoting factor;Protein FAM39A.;Protein FAM39A;WAS protein family homolog 6</t>
  </si>
  <si>
    <t>FAM39E;WASH1;FAM39DP;WASH3P;DKFZp686C24272;WASH;DKFZp434K1323;CXYorf1;FAM39A;WASH6P</t>
  </si>
  <si>
    <t>A8K0Z3;A8K222;A8MZE2;C4AMC7;A6NE85;B4DXR4;Q7Z3N4;A9QQ12;A9QQ13;A9QQ14;A9QQ16;A9QQ17;A9QQ18;A9QQ19;A9QQ20;A9QQ21;A9QQ22;A9QQ23;Q9NSV7;Q9NQA3;A9QQ15</t>
  </si>
  <si>
    <t>IPI00827541;IPI00942458;IPI00166555</t>
  </si>
  <si>
    <t>CTCL tumor antigen se70-2;RNA-binding motif protein 26;RNA-binding protein 26;cDNA FLJ56367</t>
  </si>
  <si>
    <t>Q5T8P6-2;Q5T8P6;B4DZH7;Q5T8P6-1</t>
  </si>
  <si>
    <t>IPI00827592;IPI00827642;IPI00465189</t>
  </si>
  <si>
    <t>Uncharacterized protein C11orf57</t>
  </si>
  <si>
    <t>C11orf57</t>
  </si>
  <si>
    <t>Q6ZUT1-2;Q6ZUT1;Q6ZUT1-1;Q6ZUT1-3</t>
  </si>
  <si>
    <t>IPI00827612;IPI00954593</t>
  </si>
  <si>
    <t>HLA class I histocompatibility antigen, B-18 alpha chain;MHC class I antigen B*18;MHC class I antigen;HLA-B*1805 alpha1 and alpha2 domains;MHC class I antigen HLA-B35;MHC class I antigen HLA-B18;Truncated MHC class I antigen;HLA-B protein;MHC class I HLA-B*1520;MHC type I antigen;HLA-B*1513;Transmembrane glycoprotein;MHC class I HLA-B39 gene (Bw6);MHC class I lymphocyte antigen;MHC class 1 antigen;Putative uncharacterized protein DKFZp686N10220;Leucocyte antigen;Leucocyte antigen B;MHC class I antigen HLA-B heavy chain</t>
  </si>
  <si>
    <t>HLAB;HLA-B;HLA -B;HLA-B*1805;HLA-B18;HLA-B35;HLA-B*18 variant;HLA-B*1513;DKFZp686N10220</t>
  </si>
  <si>
    <t>P30466;A0MVW9;A0PCH7;A1KQY2;A1YWK4;A4FRG1;A5PHT2;A6H580;A7UM83;A8YQI6;B0BK82;B0BK84;B0BKZ6;B1PZN8;B2DFZ8;B2YG93;B5LZ22;B5LZ24;B5MAH4;B5U8C8;C0KLR1;C0KLS1;C0KZ88;C0LAA2;C1KJL0;C1KJL1;C4PJL1;C5J3Z8;C5J3Z9;C5J400;C5MK49;C5MK55;C6H0P3;C6K6I4;C6K6J1;C7E594;C7FDQ6;C7FDR5;C7FDS0;C7FDS4;C8C9V2;C8CH88;C8CH89;C8CH92;C8CJE0;C9E850;C9WCR6;C9WCS0;C9WCU6;C9WCU8;C9WCW4;C9WD04;C9WEP4;C9WEQ5;D0VE37;O19645;O19755;O78177;Q08GD2;Q09JY6;Q1EPW1;Q1M2R9;Q29644;Q29669;Q29700;Q29759;Q29911;Q29937;Q29938;Q2L4W9;Q306H4;Q3ZUB3;Q45FY3;Q45FY4;Q45FY5;Q45WA4;Q4F7G8;Q4ZHV9;Q4ZHW0;Q5EDF7;Q5HYL2;Q6F3D5;Q6J0S1;Q6ZYN2;Q70HJ8;Q7JFI6;Q7YP61;Q8HWL5;Q8HWS8;Q8MHM9;Q8WLT1;Q8WLU2;Q95363;Q95ID3;Q95ID9;Q9GIL8;Q9GIM9;Q9GIX2;Q9GJ38;Q9GJ53;Q9GJF5;Q9MY90;Q9MYA7;Q9TP47;Q9TQB8;Q9UIP6</t>
  </si>
  <si>
    <t>IPI00827614;IPI00394812</t>
  </si>
  <si>
    <t>LON peptidase N-terminal domain and RING finger protein 2;Neuroblastoma apoptosis-related protease;RING finger protein 192;LONRF2 protein;Putative uncharacterized protein LONRF2</t>
  </si>
  <si>
    <t>LONRF2;RNF192</t>
  </si>
  <si>
    <t>Q1L5Z9-1;Q1L5Z9;B7ZKY9;Q1L5Z9-2;B9A006</t>
  </si>
  <si>
    <t>IPI00827630</t>
  </si>
  <si>
    <t>PMCA2i</t>
  </si>
  <si>
    <t>ATP2B2</t>
  </si>
  <si>
    <t>A1X4P9</t>
  </si>
  <si>
    <t>IPI00827645</t>
  </si>
  <si>
    <t>Protein phosphatase subunit G5PR;Rhabdomyosarcoma antigen MU-RMS-40.6A/6C;Serine/threonine-protein phosphatase 2A regulatory subunit B subunit gamma</t>
  </si>
  <si>
    <t>C14orf10;G5PR;PPP2R3C</t>
  </si>
  <si>
    <t>Q969Q6-2;Q969Q6</t>
  </si>
  <si>
    <t>IPI00910791;IPI00827702;IPI00410639;IPI00828164;IPI00917388</t>
  </si>
  <si>
    <t>cDNA FLJ60613, highly similar to Mus musculus FCH and double SH3 domains 2 (Fchsd2), mRNA;Carom;FCH and double SH3 domains protein 2;SH3 multiple domains protein 3</t>
  </si>
  <si>
    <t>FCHSD2;KIAA0769;SH3MD3</t>
  </si>
  <si>
    <t>B4DK38;O94868-1;O94868;O94868-2;O94868-3</t>
  </si>
  <si>
    <t>IPI00827745;IPI00843960;IPI00411370;IPI00921027</t>
  </si>
  <si>
    <t>RNA-binding motif protein 24;RNA-binding protein 24;RNA-binding region-containing protein 6;cDNA FLJ76592;cDNA, FLJ79505, highly similar to RNA-binding region-containing protein 1;RNA binding motif protein 24, isoform CRA_a</t>
  </si>
  <si>
    <t>RBM24;RNPC6;hCG_1642676</t>
  </si>
  <si>
    <t>Q9BX46-1;Q9BX46;A8KAI7;Q9BX46-2</t>
  </si>
  <si>
    <t>IPI00827972;IPI00827967;IPI00514853;IPI00186586;IPI00514888;IPI00827874;IPI00827825;IPI00514396;IPI00291110;IPI00383283;REV__IPI00937398</t>
  </si>
  <si>
    <t>Partner of ARF;Putative GTP-binding protein Parf;Rab-like GTP-binding protein 1A;cDNA FLJ37063 fis, clone BRACE2014824, highly similar to Homo sapiens serine arginine-rich pre-mRNA splicing factor SR-A1 (SR-A1), mRNA;cDNA FLJ46277 fis, clone TESTI4029731;cDNA FLJ10322 fis, clone NT2RM2000522, weakly similar to SKIN SECRETORY PROTEIN XP2;cDNA FLJ10101 fis, clone HEMBA1002475, weakly similar to SKIN SECRETORY PROTEIN XP2;Chromosome 9 open reading frame 86;Rab-like GTP-binding protein 1B;Putative uncharacterized protein C9orf86;Rab-like GTP-binding protein 1C;Rab-like GTP-binding protein 1D</t>
  </si>
  <si>
    <t>C9orf86;PARF;RP11-216L13.9-005;RP11-216L13.9-008;RBEL1</t>
  </si>
  <si>
    <t>Q3YEC7-1;Q3YEC7;A8QVZ7;B3KSV0;B3KXX7;Q9NW45;Q9NWD6;Q3YEC7-2;Q3YEC7-3;A8QVZ8;C9JJY3;B1AMX4;C6K8I4;Q3YEC7-4;C6K8I5</t>
  </si>
  <si>
    <t>IPI00827985</t>
  </si>
  <si>
    <t>cDNA, FLJ95538;cDNA FLJ54336, highly similar to Homo sapiens membrane-associated ring finger (C3HC4) 6 (MARCH6), mRNA;cDNA FLJ55749, highly similar to Homo sapiens membrane-associated ring finger (C3HC4) 6 (MARCH6), mRNA</t>
  </si>
  <si>
    <t>B2RBJ1;B4DKJ2;B4DT33</t>
  </si>
  <si>
    <t>IPI00828068;IPI00553225;IPI00827683;IPI00640513;IPI00030239</t>
  </si>
  <si>
    <t>Na(+)/bile acid cotransporter 7;Sodium/bile acid cotransporter 7;Solute carrier family 10 member 7;cDNA FLJ77110;cDNA FLJ44012 fis, clone TESTI4024874, highly similar to Rattus norvegicus solute carrier family 10 (sodium/bile acid cotransporter family), member 7 (Slc10a7), mRNA;HCG2026238</t>
  </si>
  <si>
    <t>C4orf13;P7;PSEC0051;SLC10A7;hCG_2026238</t>
  </si>
  <si>
    <t>Q0GE19-1;Q0GE19;A8K4T1;Q0GE19-2;Q0GE19-3;B3KWW2</t>
  </si>
  <si>
    <t>IPI00828098;IPI00953288;IPI00470478;IPI00935146;IPI00782972</t>
  </si>
  <si>
    <t>RING finger protein 213</t>
  </si>
  <si>
    <t>C17orf27;KIAA1554;RNF213</t>
  </si>
  <si>
    <t>Q63HN8-1;Q63HN8</t>
  </si>
  <si>
    <t>IPI00828125;IPI00903175;IPI00908838;IPI00917450;IPI00917957;IPI00915805</t>
  </si>
  <si>
    <t>Neutral sphingomyelinase 3;Neutral sphingomyelinase III;Sphingomyelin phosphodiesterase 4</t>
  </si>
  <si>
    <t>KIAA1418;SMPD4</t>
  </si>
  <si>
    <t>Q9NXE4-4;Q9NXE4;Q9NXE4-2</t>
  </si>
  <si>
    <t>IPI00828150;IPI00001672</t>
  </si>
  <si>
    <t>Protein 40-6-3;Sgt1;Suppressor of G2 allele of SKP1 homolog;cDNA FLJ75365, highly similar to Homo sapiens SUGT1B (SUGT1) mRNA</t>
  </si>
  <si>
    <t>Q9Y2Z0-1;Q9Y2Z0;A8K5T7</t>
  </si>
  <si>
    <t>IPI00016478;IPI00828185</t>
  </si>
  <si>
    <t>Uncharacterized protein C1orf109;cDNA FLJ55172;cDNA, FLJ78992</t>
  </si>
  <si>
    <t>C1orf109</t>
  </si>
  <si>
    <t>Q9NX04-1;Q9NX04;B4DRQ5;B7Z9X8;Q9NX04-2</t>
  </si>
  <si>
    <t>IPI00828189;IPI00947458;IPI00922359;IPI00945247</t>
  </si>
  <si>
    <t>L-isoaspartyl protein carboxyl methyltransferase;Protein L-isoaspartyl/D-aspartyl methyltransferase;Protein-beta-aspartate methyltransferase;Protein-L-isoaspartate(D-aspartate) O-methyltransferase;Protein-L-isoaspartate O-methyltransferase</t>
  </si>
  <si>
    <t>P22061-2;P22061;B7Z972</t>
  </si>
  <si>
    <t>IPI00829596</t>
  </si>
  <si>
    <t>KH and NYN domain-containing protein;Protein KHNYN;cDNA FLJ75063</t>
  </si>
  <si>
    <t>KHNYN;KIAA0323</t>
  </si>
  <si>
    <t>O15037;A8K6L5</t>
  </si>
  <si>
    <t>IPI00292793;IPI00829611;IPI00926364</t>
  </si>
  <si>
    <t>HIC;I-mfa domain-containing protein;MyoD family inhibitor domain-containing protein;Putative uncharacterized protein MDFIC</t>
  </si>
  <si>
    <t>MDFIC</t>
  </si>
  <si>
    <t>Q9P1T7-1;Q9P1T7;C9JE45;Q9P1T7-2;C9J784;C9IZA3</t>
  </si>
  <si>
    <t>IPI00871240;IPI00829652</t>
  </si>
  <si>
    <t>cDNA FLJ56906, highly similar to RNA-binding protein 16;cDNA FLJ55551, highly similar to RNA-binding protein 16;cDNA FLJ55884, highly similar to RNA-binding protein 16;CDC5L complex-associated protein 7;Putative RNA-binding protein 16;RNA-binding motif protein 16;SR-like CTD-associated factor 8;RBM16 protein;Putative uncharacterized protein DKFZp434J2412;cDNA FLJ13797 fis, clone THYRO1000121, highly similar to Rattus norvegicus CTD-binding SR-like protein rA8 mRNA</t>
  </si>
  <si>
    <t>CCAP7;KIAA1116;RBM16;SCAF8;DKFZp434J2412</t>
  </si>
  <si>
    <t>B7Z3A4;B7Z876;B7Z888;Q9UPN6;Q05BU5;Q6NSK3;Q8NDE9;Q9H8B2</t>
  </si>
  <si>
    <t>IPI00829741;IPI00329245;IPI00791411;IPI00794201</t>
  </si>
  <si>
    <t>Ankyrin repeat and LEM domain-containing protein 2;cDNA FLJ13999 fis, clone Y79AA1002234, highly similar to Homo sapiens KIAA0692 protein</t>
  </si>
  <si>
    <t>ANKLE2;KIAA0692</t>
  </si>
  <si>
    <t>Q86XL3-1;Q86XL3;B3KN97;Q86XL3-2</t>
  </si>
  <si>
    <t>IPI00829826;IPI00790747</t>
  </si>
  <si>
    <t>Activator-recruited cofactor 205 kDa component;Mediator complex subunit 1;Mediator of RNA polymerase II transcription subunit 1;p53 regulatory protein RB18A;Peroxisome proliferator-activated receptor-binding protein;Thyroid hormone receptor-associated protein complex 220 kDa component;Thyroid receptor-interacting protein 2;Vitamin D receptor-interacting protein complex component DRIP205;cDNA, FLJ94908, highly similar to Homo sapiens PPAR binding protein (PPARBP), mRNA;cDNA FLJ50196, highly similar to Peroxisome proliferator-activated receptor-binding protein</t>
  </si>
  <si>
    <t>ARC205;CRSP1;CRSP200;DRIP205;DRIP230;MED1;PBP;PPARBP;PPARGBP;RB18A;TRAP220;TRIP2</t>
  </si>
  <si>
    <t>Q15648-1;Q15648;B2RAG9;B4DSK7;Q15648-3</t>
  </si>
  <si>
    <t>IPI00829835;IPI00829589;IPI00374476;IPI00514821;IPI00445571</t>
  </si>
  <si>
    <t>G patch domain-containing protein 4;cDNA FLJ77219;Putative uncharacterized protein GPATCH4</t>
  </si>
  <si>
    <t>GPATC4;GPATCH4</t>
  </si>
  <si>
    <t>Q5T3I0-1;Q5T3I0;A8KAG1;A8MRS9;C9J2D5</t>
  </si>
  <si>
    <t>IPI00829926;IPI00001726</t>
  </si>
  <si>
    <t>USP35 protein;cDNA FLJ51334, highly similar to Ubiquitin carboxyl-terminal hydrolase 35 (EC 3.1.2.15);Deubiquitinating enzyme 35;Ubiquitin carboxyl-terminal hydrolase 35;Ubiquitin thioesterase 35;Ubiquitin-specific-processing protease 35;Ubiquitin carboxyl-terminal hydrolase</t>
  </si>
  <si>
    <t>USP35;KIAA1372;USP34</t>
  </si>
  <si>
    <t>A2RRA6;B4DVE8;Q9P2H5;B3KPE1</t>
  </si>
  <si>
    <t>IPI00829992</t>
  </si>
  <si>
    <t>Myosin I beta;Myosin-Ic;cDNA FLJ53573, highly similar to Myosin Ic</t>
  </si>
  <si>
    <t>O00159-3;O00159;B7Z3E5</t>
  </si>
  <si>
    <t>IPI00893670;IPI00871578;IPI00873206;IPI00829994;IPI00942992;IPI00941498;IPI00940098;IPI00940606;IPI00941390;IPI00936104;IPI00893220;IPI00294547;IPI00935534;IPI00645100;IPI00657949;IPI00939687;IPI00941271;IPI00853015;IPI00657742;IPI00940983;IPI00893546;IPI00942068;IPI00658058;IPI00472611;IPI00939439;IPI00893839</t>
  </si>
  <si>
    <t>Major histocompatibility complex class I F;cDNA FLJ54780, highly similar to HLA class I histocompatibility antigen, alpha chain F;Major histocompatibility complex, class I, F;MHC class Ib antigen;HLA-F protein;Putative uncharacterized protein ENSP00000383507;cDNA FLJ53112, highly similar to HLA class I histocompatibility antigen, alpha chain F;Putative uncharacterized protein ENSP00000415312;CDA12;HLA class I histocompatibility antigen, alpha chain F;HLA F antigen;Leukocyte antigen F;MHC class I antigen;cDNA FLJ39643 fis, clone SMINT2004023, highly similar to HLA class I histocompatibility antigen, alphachain F;cDNA FLJ60056, highly similar to HLA class I histocompatibility antigen, alpha chain F;Nonclassical MHC class I antigen;Major histocompatibility complex, class I, F, isoform CRA_d;Putative uncharacterized protein ENSP00000382201;cDNA FLJ60325, highly similar to HLA class I histocompatibility antigen, alpha chain F;Major histocompatibility complex, class I, F, isoform CRA_a</t>
  </si>
  <si>
    <t>DASS-38I7.12-003;HLA-F;DADB-68M4.2-003;DAMA-364L23.3-003;DAQB-335A13.17-003;XXbac-BCX231I11.4-003;HLA-5.4;HLAF;DAMC-335E20.2-001;hCG_25628;XXbac-BPG170G13.20-003;XXbac-BPG170G13.20-001;XXbac-BPG170G13.20-005;XXbac-BCX231I11.4-005;DAQB-335A13.17-005;DAMA-364L23.3-005;DADB-68M4.2-005;XXbac-BCX231I11.4-006;DASS-38I7.12-006;DAQB-335A13.17-006;DAMA-364L23.3-006;DADB-68M4.2-006;DAMC-335E20.2-006;XXbac-BPG170G13.20-006;DAMC-335E20.2-002</t>
  </si>
  <si>
    <t>B1AZU4;B7Z760;Q5SPT7;Q6DU20;Q6DU28;Q95HC0;A8MVU7;B4DYG3;C9JEI0;Q54A71;P30511;D0EV57;B3KUD8;B4DT81;B8JIE2;Q861E9;Q861F0;Q5JQI8;A8MV00;B4DQ99;Q8MGQ1;A2AAS4;A2ACF1;A2AQM7;B0S8A0;B0UYZ5;C9JVK5;A2ACE9;B1AZU5;A2AQM6;B0S899;B0UYZ4;B8JIE4;A2AAS3;C9JIE1;Q7YP62;Q5SPT5;B8JIE3</t>
  </si>
  <si>
    <t>IPI00830067;IPI00619938;IPI00376321;IPI00513691;IPI00953271;IPI00829903;IPI00843859</t>
  </si>
  <si>
    <t>Rho GTPase-activating protein 30;Rho-type GTPase-activating protein 30</t>
  </si>
  <si>
    <t>ARHGAP30</t>
  </si>
  <si>
    <t>Q7Z6I6-1;Q7Z6I6;Q7Z6I6-3;Q7Z6I6-2</t>
  </si>
  <si>
    <t>IPI00830084</t>
  </si>
  <si>
    <t>Homeobox protein NK-2 homolog D;Homeobox protein Nkx-2.4</t>
  </si>
  <si>
    <t>NKX2-4;NKX2D</t>
  </si>
  <si>
    <t>Q9H2Z4</t>
  </si>
  <si>
    <t>IPI00830108;IPI00455199;IPI00924488;IPI00925154;IPI00448317</t>
  </si>
  <si>
    <t>DnaJ homolog subfamily C member 2;M-phase phosphoprotein 11;Zuotin-related factor 1;DNAJC2 protein</t>
  </si>
  <si>
    <t>DNAJC2;MPHOSPH11;MPP11;ZRF1</t>
  </si>
  <si>
    <t>Q99543-1;Q99543;A4VCI0;Q08AR5;Q99543-2;Q6P5S9</t>
  </si>
  <si>
    <t>IPI00843765;IPI00745092;REV__IPI00307114;REV__IPI00334433;REV__IPI00924858;REV__IPI00034049;REV__IPI00399170</t>
  </si>
  <si>
    <t>Alpha-II spectrin;Fodrin alpha chain;Spectrin alpha chain, brain;Spectrin, non-erythroid alpha chain;cDNA FLJ61399, highly similar to Spectrin alpha chain, brain;Putative uncharacterized protein DKFZp564P0562</t>
  </si>
  <si>
    <t>SPTA2;SPTAN1;DKFZp564P0562</t>
  </si>
  <si>
    <t>Q13813-3;Q13813;B4DTV8;Q9UG16</t>
  </si>
  <si>
    <t>IPI00843789</t>
  </si>
  <si>
    <t>Glycine cleavage system P protein;Glycine decarboxylase;Glycine dehydrogenase [decarboxylating], mitochondrial;Glycine decarboxylase P-protein</t>
  </si>
  <si>
    <t>GCSP;GLDC</t>
  </si>
  <si>
    <t>P23378;Q9HDA3</t>
  </si>
  <si>
    <t>IPI00843819</t>
  </si>
  <si>
    <t>Similar to Dual specificity protein kinase CLK2 (CDC like kinase 2)</t>
  </si>
  <si>
    <t>LOC402468;tcag7.1259</t>
  </si>
  <si>
    <t>A4D150;A4D151</t>
  </si>
  <si>
    <t>IPI00843910;IPI00385751</t>
  </si>
  <si>
    <t>Alpha-L-fucosidase I;Alpha-L-fucoside fucohydrolase 1;Tissue alpha-L-fucosidase;cDNA, FLJ95493, highly similar to Homo sapiens fucosidase, alpha-L- 1, tissue (FUCA1), mRNA;Putative uncharacterized protein FUCA1;cDNA FLJ56770, highly similar to Tissue alpha-L-fucosidase (EC 3.2.1.51);cDNA FLJ52780, highly similar to Tissue alpha-L-fucosidase (EC 3.2.1.51)</t>
  </si>
  <si>
    <t>FUCA1;Nbla10230</t>
  </si>
  <si>
    <t>P04066;B2RBG3;B5MDC5;B7Z362;B7Z717</t>
  </si>
  <si>
    <t>IPI00843917;IPI00158157;IPI00158159;IPI00030404</t>
  </si>
  <si>
    <t>Nuclear transcription factor, X box-binding protein 1;Transcriptional repressor NF-X1;NFX1 protein</t>
  </si>
  <si>
    <t>NFX1;NFX2</t>
  </si>
  <si>
    <t>Q12986-1;Q12986;Q12986-2;Q12986-3;A0JLR2</t>
  </si>
  <si>
    <t>IPI00843937</t>
  </si>
  <si>
    <t>Cohesin loading complex subunit SCC4 homolog;Protein MAU-2</t>
  </si>
  <si>
    <t>Q9Y6X3-2;Q9Y6X3</t>
  </si>
  <si>
    <t>IPI00843975;IPI00872684;IPI00384282</t>
  </si>
  <si>
    <t>Cytovillin;Ezrin;p81;Villin-2;cDNA, FLJ92973, highly similar to Homo sapiens villin 2 (ezrin) (VIL2), mRNA;cDNA FLJ53435, highly similar to Ezrin;cDNA FLJ54141, highly similar to Ezrin;cDNA, FLJ78930, highly similar to Ezrin;Cytovillin 2</t>
  </si>
  <si>
    <t>EZR;VIL2</t>
  </si>
  <si>
    <t>P15311;B2R6J2;B7Z437;B7Z5V2;B7Z9R6;Q6NUR7;Q9UJZ2;Q9UJZ6;Q9UJZ7;Q9UJZ8;Q9UK20</t>
  </si>
  <si>
    <t>IPI00844000</t>
  </si>
  <si>
    <t>E3 UFM1-protein ligase 1;cDNA, FLJ79352</t>
  </si>
  <si>
    <t>KIAA0776;UFL1</t>
  </si>
  <si>
    <t>O94874;A0PJ53;B4DJ57;B7ZAY8;C0H5X5</t>
  </si>
  <si>
    <t>IPI00844014;IPI00418229</t>
  </si>
  <si>
    <t>Uncharacterized protein C9orf114;cDNA FLJ51433;HSPC109</t>
  </si>
  <si>
    <t>C9orf114</t>
  </si>
  <si>
    <t>Q5T280;B4E0X4;Q9P041</t>
  </si>
  <si>
    <t>IPI00872370;IPI00943314;IPI00844035</t>
  </si>
  <si>
    <t>Nebulette variant 4;Actin-binding Z-disk protein;Nebulette;NEBL protein</t>
  </si>
  <si>
    <t>NEBL</t>
  </si>
  <si>
    <t>B0YJ47;O76041;B0YJ45;Q2TBD1</t>
  </si>
  <si>
    <t>IPI00844046;IPI00640724</t>
  </si>
  <si>
    <t>Gem-associated protein 8;Protein FAM51A1</t>
  </si>
  <si>
    <t>FAM51A1;GEMIN8</t>
  </si>
  <si>
    <t>Q9NWZ8;C4AMC4</t>
  </si>
  <si>
    <t>IPI00844050;IPI00922033;IPI00219889;IPI00513896;IPI00219890;IPI00921976;IPI00396970;IPI00514207;IPI00556345;IPI00748809</t>
  </si>
  <si>
    <t>Basic FGF-repressed Zic-binding protein;Ubiquinol-cytochrome c reductase complex chaperone CBP3 homolog;Chromosome 20 open reading frame 44, isoform CRA_g;Ubiquinol-cytochrome c reductase complex chaperone;Ubiquinol-cytochrome c reductase complex chaperone, CBP3 homolog (Yeast);Chromosome 20 open reading frame 44, isoform CRA_c;cDNA FLJ55209, highly similar to Basic FGF-repressed Zic-binding protein;cDNA FLJ59847, highly similar to Basic FGF-repressed Zic-binding protein;Chromosome 20 open reading frame 44, isoform CRA_f;Basic FGF-repressed Zic binding protein isoform a variant;cDNA FLJ59833, highly similar to Basic FGF-repressed Zic-binding protein</t>
  </si>
  <si>
    <t>BZFB;C20orf44;UQCC;hCG_38219;RP4-614O4.7-010;RP4-614O4.7-012;RP4-614O4.7-003;RP4-614O4.7-018;RP4-614O4.7-017;RP4-614O4.7-007;RP4-614O4.7-005</t>
  </si>
  <si>
    <t>Q9NVA1-1;Q9NVA1;Q3KRB6;B5MCA6;B7ZBG3;Q9NVA1-2;A6NJA7;B1AKV3;B7Z314;B1AKV5;B5MCQ8;B7ZBG4;Q9NVA1-4;B1AKV6;B1AKV2;Q59FR0;Q9NVA1-3;B7Z1C6</t>
  </si>
  <si>
    <t>IPI00844078;IPI00900375</t>
  </si>
  <si>
    <t>Putative tropomyosin alpha-3 chain-like protein</t>
  </si>
  <si>
    <t>A6NL28-1;A6NL28;A6NL28-2</t>
  </si>
  <si>
    <t>IPI00844090;IPI00011283;IPI00893615;IPI00939336;IPI00939454;IPI00219923;IPI00939300;IPI00942888;IPI00942910;IPI00894004;IPI00219922;IPI00942108;IPI00848354;IPI00941122;IPI00940193;IPI00219925;IPI00942951;IPI00943219;IPI00941648;IPI00219924;IPI00941394;IPI00942039;IPI00942116;IPI00940049;IPI00939807;IPI00219927;IPI00940722;IPI00942382;IPI00943291;IPI00937105;IPI00413940;IPI00941569;IPI00941827;IPI00893705;IPI00942373</t>
  </si>
  <si>
    <t>Collagen alpha-1(V) chain;Collagen type V alpha 1;Pro-alpha-1 type V collagen variant;COL5A1 protein;Alpha-1 type V collagen</t>
  </si>
  <si>
    <t>COL5A1</t>
  </si>
  <si>
    <t>P20908;B2ZZ86;Q59EE7;Q96HC0;Q9UML4</t>
  </si>
  <si>
    <t>IPI00844103</t>
  </si>
  <si>
    <t>Putative uncharacterized protein CNPY3</t>
  </si>
  <si>
    <t>CNPY3</t>
  </si>
  <si>
    <t>B5MDL2</t>
  </si>
  <si>
    <t>IPI00844145</t>
  </si>
  <si>
    <t>Putative uncharacterized protein;D13S824E locus</t>
  </si>
  <si>
    <t>Q8N5Q4;Q92792</t>
  </si>
  <si>
    <t>IPI00844172;IPI00008455;IPI00642722</t>
  </si>
  <si>
    <t>Myosin;Myosin-VI;Unconventional myosin-6</t>
  </si>
  <si>
    <t>Q14784;Q9UM54-2;Q9UM54;Q9UM54-5</t>
  </si>
  <si>
    <t>IPI00844181</t>
  </si>
  <si>
    <t>IPI00879210;IPI00844182;IPI00940853;IPI00411531;IPI00514436;IPI00641212;IPI00514820;IPI00642443;IPI00748216;IPI00644076</t>
  </si>
  <si>
    <t>General transcription factor 3C polypeptide 5;TF3C-epsilon;Transcription factor IIIC 63 kDa subunit;Transcription factor IIIC subunit epsilon;General transcription factor IIIC, polypeptide 5, 63kDa;General transcription factor IIIC, polypeptide 5, 63kDa, isoform CRA_c;cDNA FLJ54733, highly similar to General transcription factor 3C polypeptide 5;Putative uncharacterized protein GTF3C5</t>
  </si>
  <si>
    <t>CDABP0017;GTF3C5;RP11-326L24.5-007;hCG_31454;RP11-326L24.5-005;RP11-326L24.5-006</t>
  </si>
  <si>
    <t>Q9Y5Q8-3;Q9Y5Q8;Q9Y5Q8-1;Q5T7U0;Q9Y5Q8-2;Q5T7U1;B7Z1V3;C9J393;Q5T7U4</t>
  </si>
  <si>
    <t>IPI00844193;IPI00878508</t>
  </si>
  <si>
    <t>Zinc finger protein 593;Zinc finger protein T86</t>
  </si>
  <si>
    <t>ZNF593</t>
  </si>
  <si>
    <t>O00488</t>
  </si>
  <si>
    <t>IPI00844214;IPI00472981;IPI00789216</t>
  </si>
  <si>
    <t>Beta-catenin-like protein 1;Nuclear-associated protein;Testis development protein NYD-SP19;cDNA FLJ53492, highly similar to Beta-catenin-like protein 1;Catenin, beta like 1</t>
  </si>
  <si>
    <t>Q8WYA6-1;Q8WYA6;B4DE16;Q0VAM0;Q8WYA6-2</t>
  </si>
  <si>
    <t>IPI00844215;IPI00879810</t>
  </si>
  <si>
    <t>Alpha-II spectrin;Fodrin alpha chain;Spectrin alpha chain, brain;Spectrin, non-erythroid alpha chain;cDNA FLJ59116, highly similar to Spectrin alpha chain, brain;Putative uncharacterized protein SPTAN1</t>
  </si>
  <si>
    <t>SPTA2;SPTAN1</t>
  </si>
  <si>
    <t>Q13813-1;Q13813;B4DGT1;A6NG51</t>
  </si>
  <si>
    <t>IPI00844249;IPI00640749</t>
  </si>
  <si>
    <t>Glycerol-3-phosphate acyltransferase 1, mitochondrial;cDNA FLJ23960 fis, clone HEP14724, highly similar to Glycerol-3-phosphate acyltransferase, mitochondrial (EC 2.3.1.15);cDNA FLJ23943 fis, clone HEP04035, highly similar to Glycerol-3-phosphate acyltransferase, mitochondrial (EC 2.3.1.15);Putative uncharacterized protein DKFZp451B1115;Glycerol-3-phosphate acyltransferase, mitochondrial;Glycerol 3-phosphate acyltransferase, mitochondrial (KIAA1560);Glycerol-3-phosphate acyltransferase, mitochondrial, isoform CRA_a</t>
  </si>
  <si>
    <t>GPAM;GPAT1;KIAA1560;DKFZp451B1115;hCG_40975;RP11-426E5.2;RP11-426E5.2-002</t>
  </si>
  <si>
    <t>Q9HCL2;Q6ZMF6;Q6ZMG4;Q86T70;Q86TA3;Q8N1G6;Q5VW52</t>
  </si>
  <si>
    <t>IPI00844287</t>
  </si>
  <si>
    <t>NES protein</t>
  </si>
  <si>
    <t>NES</t>
  </si>
  <si>
    <t>A5PKT9;Q05BW3</t>
  </si>
  <si>
    <t>IPI00844303;IPI00783943;IPI00893282;IPI00873723;IPI00892866;IPI00847194;IPI00306682;IPI00335367;IPI00893724;IPI00893631;IPI00892953;IPI00892683;IPI00893807;IPI00894501;IPI00894185;IPI00409738;IPI00894370</t>
  </si>
  <si>
    <t>Unc-84 homolog A (C. elegans);Protein unc-84 homolog A;Sad1/unc-84 protein-like 1;SUN domain-containing protein 1;UNC84A protein;cDNA FLJ55571, highly similar to Sad1/unc-84 protein-like 1;Putative uncharacterized protein</t>
  </si>
  <si>
    <t>tcag7.1079;UNC84A;KIAA0810;SUN1</t>
  </si>
  <si>
    <t>A4D2Q0;O94901-1;O94901;A5PL20;A7MCZ7;O94901-5;B4E278;Q5S4N2</t>
  </si>
  <si>
    <t>IPI00844311;IPI00847664;IPI00645413;IPI00384294</t>
  </si>
  <si>
    <t>Uridine-cytidine kinase-like 1;Uridine kinase</t>
  </si>
  <si>
    <t>F538;UCKL1;URKL1</t>
  </si>
  <si>
    <t>Q9NWZ5-1;Q9NWZ5;B7Z8N2;Q53HM1;Q9NWZ5-3</t>
  </si>
  <si>
    <t>IPI00844375</t>
  </si>
  <si>
    <t>Proteasome beta 2 subunit variant</t>
  </si>
  <si>
    <t>Q59FJ0</t>
  </si>
  <si>
    <t>IPI00844412</t>
  </si>
  <si>
    <t>Similar to Nuclear protein Hcc-1 (HSPC316) (Proliferation associated cytokine-inducible protein CIP29)</t>
  </si>
  <si>
    <t>LOC402290;tcag7.1306</t>
  </si>
  <si>
    <t>A4D286</t>
  </si>
  <si>
    <t>IPI00844490;IPI00433705;IPI00514432</t>
  </si>
  <si>
    <t>Zinc finger protein 618</t>
  </si>
  <si>
    <t>KIAA1952;ZNF618</t>
  </si>
  <si>
    <t>Q5T7W0-2;Q5T7W0</t>
  </si>
  <si>
    <t>IPI00844507</t>
  </si>
  <si>
    <t>UPF0688 protein C1orf174</t>
  </si>
  <si>
    <t>C1orf174</t>
  </si>
  <si>
    <t>Q8IYL3</t>
  </si>
  <si>
    <t>IPI00844508;IPI00929635;IPI00852984;IPI00797763;IPI00915752</t>
  </si>
  <si>
    <t>Cingulin</t>
  </si>
  <si>
    <t>CGN;KIAA1319</t>
  </si>
  <si>
    <t>Q9P2M7-1;Q9P2M7;B9EK46;Q9P2M7-2</t>
  </si>
  <si>
    <t>IPI00844511;IPI00439446</t>
  </si>
  <si>
    <t>Man(9)-alpha-mannosidase;Mannosidase alpha class 1A member 1;Mannosyl-oligosaccharide 1,2-alpha-mannosidase IA;Processing alpha-1,2-mannosidase IA;MAN1A1 protein;Mannosidase, alpha, class 1A, member 1, isoform CRA_a</t>
  </si>
  <si>
    <t>MAN1A1;hCG_16770</t>
  </si>
  <si>
    <t>P33908;Q6P052</t>
  </si>
  <si>
    <t>IPI00844564</t>
  </si>
  <si>
    <t>Putative uncharacterized protein</t>
  </si>
  <si>
    <t>LOC401309;tcag7.949</t>
  </si>
  <si>
    <t>A4D110</t>
  </si>
  <si>
    <t>IPI00844578;IPI00921264;IPI00871170;REV__IPI00893739;REV__IPI00002885;IPI00945256</t>
  </si>
  <si>
    <t>ATP-dependent RNA helicase A;DEAH box protein 9;Nuclear DNA helicase II;cDNA FLJ39263 fis, clone OCBBF2009571, highly similar to ATP-dependent RNA helicase A (EC 3.6.1.-);DHX9 protein;Leukophysin (ATP-dependent RNA helicase A)</t>
  </si>
  <si>
    <t>DDX9;DHX9;LKP;NDH2</t>
  </si>
  <si>
    <t>Q08211;B3KU66;Q05CI5;Q12803;Q32Q22;Q58F26;Q6PJK6</t>
  </si>
  <si>
    <t>IPI00845262;IPI00419933</t>
  </si>
  <si>
    <t>Pleckstrin homology domain-containing family A member 7;cDNA FLJ54499, highly similar to Homo sapiens pleckstrin homology domain containing, family A member 7 (PLEKHA7), mRNA;cDNA FLJ54484, highly similar to Homo sapiens pleckstrin homology domain containing, family A member 7 (PLEKHA7), mRNA</t>
  </si>
  <si>
    <t>PLEKHA7</t>
  </si>
  <si>
    <t>Q6IQ23-2;Q6IQ23;B4DK33;B4DWC3;Q6IQ23-1</t>
  </si>
  <si>
    <t>IPI00845273;IPI00816121;IPI00743955;IPI00942969;IPI00903029;IPI00926991;IPI00927089;IPI00927288</t>
  </si>
  <si>
    <t>HBV X protein up-regulated gene 4 protein;HBxAg up-regulated gene 4 protein;Up-regulator of cell proliferation;cDNA, FLJ95100, highly similar to Homo sapiens up-regulated gene 4 (URG4), mRNA;cDNA FLJ58708, weakly similar to Mus musculus GTPase, very large interferon inducible 1, transcript variant A, mRNA</t>
  </si>
  <si>
    <t>KIAA1507;URG4;URGCP</t>
  </si>
  <si>
    <t>Q8TCY9-1;Q8TCY9;B2RAT5;Q8TCY9-2;B7Z7T1;Q8TCY9-3</t>
  </si>
  <si>
    <t>IPI00845286;IPI00940884;IPI00845412</t>
  </si>
  <si>
    <t>Zinc finger protein 618;ZNF618 protein</t>
  </si>
  <si>
    <t>Q5T7W0-1;Q5T7W0;B9EG82;Q5T7W0-3</t>
  </si>
  <si>
    <t>IPI00845310;IPI00171636;IPI00641075;IPI00550839;IPI00641137;IPI00845471;IPI00845401;IPI00936559;IPI00876891;IPI00470414;IPI00952911;IPI00844161</t>
  </si>
  <si>
    <t>Neuron navigator 1;Pore membrane and/or filament-interacting-like protein 3;Steerin-1;Unc-53 homolog 1</t>
  </si>
  <si>
    <t>KIAA1151;KIAA1213;NAV1;POMFIL3;STEERIN1</t>
  </si>
  <si>
    <t>Q8NEY1-2;Q8NEY1;Q8NEY1-1;Q8NEY1-3;Q8NEY1-4;Q8NEY1-7;Q8NEY1-5</t>
  </si>
  <si>
    <t>IPI00885180;IPI00845324;IPI00885095;IPI00884897;IPI00892696;IPI00953328;IPI00645396</t>
  </si>
  <si>
    <t>GREB1-like protein;cDNA FLJ53878, weakly similar to Homo sapiens GREB1 protein (GREB1), transcript variant a, mRNA</t>
  </si>
  <si>
    <t>C18orf6;GREB1L;KIAA1772</t>
  </si>
  <si>
    <t>Q9C091-1;Q9C091;Q9C091-3;B4DDS9</t>
  </si>
  <si>
    <t>IPI00845353</t>
  </si>
  <si>
    <t>Androgen-induced proliferation inhibitor;Androgen-induced prostate proliferative shutoff-associated protein AS3;Sister chromatid cohesion protein PDS5 homolog B;PDS5, regulator of cohesion maintenance, homolog B (S. cerevisiae)</t>
  </si>
  <si>
    <t>APRIN;AS3;KIAA0979;PDS5B;RP1-267P19.1-012</t>
  </si>
  <si>
    <t>Q9NTI5-5;Q9NTI5;A9IYQ1</t>
  </si>
  <si>
    <t>IPI00845355;IPI00297633;IPI00220109;IPI00938010;IPI00883721;IPI00940810;IPI00647789;IPI00413734;IPI00552321</t>
  </si>
  <si>
    <t>ATP-dependent helicase ATRX;Transcriptional regulator ATRX;X-linked helicase II;X-linked nuclear protein;Znf-HX;Alpha thalassemia/mental retardation syndrome X-linked;cDNA FLJ56865, highly similar to Transcriptional regulator ATRX (EC 3.6.1.-);cDNA FLJ56848, highly similar to Transcriptional regulator ATRX (EC 3.6.1.-);cDNA FLJ56873, highly similar to Transcriptional regulator ATRX (EC 3.6.1.-);Alpha thalassemia/mental retardation syndrome X-linked (RAD54 homolog, S. cerevisiae);ATRX protein</t>
  </si>
  <si>
    <t>ATRX;RAD54L;XH2</t>
  </si>
  <si>
    <t>P46100-4;P46100;A4LAA3;P46100-1;P46100-5;B4DHH8;B4DLE1;B4DLW1;Q86U63;P46100-3;P46100-2</t>
  </si>
  <si>
    <t>IPI00845387</t>
  </si>
  <si>
    <t>ADP-ribosylation factor-like protein 6-interacting protein 2;Atlastin-2;cDNA, FLJ79078, highly similar to Mus musculus ADP-ribosylation factor-like 6 interacting protein 2</t>
  </si>
  <si>
    <t>Q8NHH9-3;Q8NHH9;B7ZA64</t>
  </si>
  <si>
    <t>IPI00845422;IPI00939389;IPI00940641;IPI00902896;IPI00940857;IPI00005001</t>
  </si>
  <si>
    <t>Zinc finger protein 137</t>
  </si>
  <si>
    <t>ZNF137</t>
  </si>
  <si>
    <t>A6NNW2;C9JH04;C9J4Y4;B5MC81;C9JQ06;P52743</t>
  </si>
  <si>
    <t>IPI00845432;IPI00431405;IPI00654793</t>
  </si>
  <si>
    <t>UPF0465 protein C5orf33;cDNA FLJ55867;C5orf33 protein</t>
  </si>
  <si>
    <t>C5orf33</t>
  </si>
  <si>
    <t>Q4G0N4-1;Q4G0N4;Q4G0N4-2;Q4G0N4-3;B7Z8V7;Q49AR0</t>
  </si>
  <si>
    <t>IPI00845479;IPI00410277;IPI00845480;IPI00952865;IPI00607544;IPI00853320;IPI00910773</t>
  </si>
  <si>
    <t>Bruno-like protein 3;CUG triplet repeat RNA-binding protein 2;CUG-BP- and ETR-3-like factor 2;CUGBP Elav-like family member 2;ELAV-type RNA-binding protein 3;Neuroblastoma apoptosis-related RNA-binding protein;RNA-binding protein BRUNOL-3;cDNA, FLJ94762, highly similar to Homo sapiens CUG triplet repeat, RNA binding protein 2 (CUGBP2),mRNA;cDNA FLJ56893, highly similar to Homo sapiens CUG triplet repeat, RNA binding protein 2 (CUGBP2), transcript variant 3, mRNA;cDNA FLJ54335, highly similar to Homo sapiens CUG triplet repeat, RNA binding protein 2 (CUGBP2), transcript variant 3, mRNA;CUG triplet repeat, RNA binding protein 2;cDNA FLJ51739, highly similar to Homo sapiens CUG triplet repeat, RNA binding protein 2 (CUGBP2), transcript variant 2, mRNA;cDNA FLJ50576, highly similar to Homo sapiens CUG triplet repeat, RNA binding protein 2 (CUGBP2), transcript variant 3, mRNA;cDNA FLJ50655, highly similar to Homo sapiens CUG triplet repeat, RNA binding protein 2 (CUGBP2), transcript variant 3, mRNA;cDNA FLJ52370, highly similar to Homo sapiens CUG triplet repeat, RNA binding protein 2 (CUGBP2), transcript variant 3, mRNA;cDNA FLJ50653, highly similar to Rattus norvegicus CUG triplet repeat, RNA binding protein 2 (Cugbp2), mRNA;cDNA FLJ52051, highly similar to Rattus norvegicus CUG triplet repeat, RNA binding protein 2 (Cugbp2), mRNA</t>
  </si>
  <si>
    <t>BRUNOL3;CELF2;CUGBP2;ETR3;NAPOR;RP11-544P1.2-003</t>
  </si>
  <si>
    <t>O95319-4;O95319;B2RA86;B4DS31;O95319-3;O95319-1;A8MQ42;B4DDE7;C9J567;Q5VZZ6;O95319-2;B4DIB6;O95319-5;B4DM66;B4DT00;B4DZ01;B4DSZ2</t>
  </si>
  <si>
    <t>IPI00470627;IPI00845497;IPI00746978;IPI00845433;IPI00952647;IPI00470931;IPI00877041;IPI00845403</t>
  </si>
  <si>
    <t>E3 ubiquitin-protein ligase SHPRH;SNF2, histone-linker, PHD and RING finger domain-containing helicase;cDNA FLJ45012 fis, clone BRAWH3013264, highly similar to Homo sapiens SNF2 histone linker PHD RING helicase (SHPRH), mRNA</t>
  </si>
  <si>
    <t>KIAA2023;SHPRH</t>
  </si>
  <si>
    <t>Q149N8-1;Q149N8;B3KX98;Q149N8-4;Q149N8-5</t>
  </si>
  <si>
    <t>IPI00845501</t>
  </si>
  <si>
    <t>Alpha-ketoglutarate-dependent dioxygenase FTO;Fat mass and obesity-associated protein</t>
  </si>
  <si>
    <t>Q9C0B1-4;Q9C0B1</t>
  </si>
  <si>
    <t>IPI00845508;IPI00939986;REV__IPI00892857</t>
  </si>
  <si>
    <t>BAH and coiled-coil domain-containing protein 1;Bromo adjacent homology domain-containing protein 2</t>
  </si>
  <si>
    <t>BAHCC1;BAHD2;KIAA1447</t>
  </si>
  <si>
    <t>Q9P281;B7WNN8</t>
  </si>
  <si>
    <t>IPI00845515</t>
  </si>
  <si>
    <t>cTAGE family member 6;Putative protein cTAGE-6</t>
  </si>
  <si>
    <t>CTAGE6</t>
  </si>
  <si>
    <t>Q86UF2</t>
  </si>
  <si>
    <t>IPI00845516;IPI00396658;IPI00658094;IPI00657824;IPI00658142;IPI00464981;IPI00658177;IPI00852729;IPI00853019;IPI00852869;IPI00852655;IPI00852802;IPI00658207</t>
  </si>
  <si>
    <t>Protein ITFG3;cDNA FLJ60496;Putative uncharacterized protein ITFG3</t>
  </si>
  <si>
    <t>C16orf9;ITFG3</t>
  </si>
  <si>
    <t>Q9H0X4-1;Q9H0X4;Q9H0X4-2;B4DGG1;C9K0C5;C9IYB9;C9J3Y6;C9JP72</t>
  </si>
  <si>
    <t>IPI00847139;IPI00177661;IPI00924825;IPI00925055</t>
  </si>
  <si>
    <t>ATPase family homolog up-regulated in senescence cells 1;Probable cation-transporting ATPase 13A3;Putative uncharacterized protein ATP13A3</t>
  </si>
  <si>
    <t>AFURS1;ATP13A3</t>
  </si>
  <si>
    <t>Q9H7F0-1;Q9H7F0;Q9H7F0-2;C9JN92</t>
  </si>
  <si>
    <t>IPI00847241</t>
  </si>
  <si>
    <t>Putative uncharacterized protein LARP4B;La ribonucleoprotein domain family, member 5</t>
  </si>
  <si>
    <t>LARP4B;LARP5;RP11-164C1.3-008</t>
  </si>
  <si>
    <t>A6NEL6;Q5JUS6</t>
  </si>
  <si>
    <t>IPI00847300</t>
  </si>
  <si>
    <t>IPI00847318;IPI00219688;IPI00005264;IPI00922389;REV__IPI00869068;REV__IPI00169282;REV__IPI00868838;IPI00921983</t>
  </si>
  <si>
    <t>Plakophilin 2;Plakophilin 2, isoform CRA_d;cDNA FLJ50173, highly similar to Plakophilin-2;Plakophilin-2;Plakophilin-2 transcript variant 2b;Truncated plakophilin-2</t>
  </si>
  <si>
    <t>hCG_1685949;PKP2</t>
  </si>
  <si>
    <t>A0AV37;B4DR79;Q99959-2;Q99959;Q99959-1;B8QFA1;B8QGS6;B8QGS7;B8QGS9</t>
  </si>
  <si>
    <t>IPI00874176;IPI00847325;IPI00220220;IPI00746140;IPI00396061;IPI00942645;IPI00940314;IPI00884156;IPI00947025;IPI00946507;IPI00760667;IPI00946330;IPI00945580;IPI00946869</t>
  </si>
  <si>
    <t>Interferon regulatory factor 5;IRF5;Putative uncharacterized protein IRF5;Interferon regulatory factor 5 variant 10;Interferon regulatory factor 5 variant 3;Interferon regulatory factor 5 variant 4;Interferon regulatory factor 5 variant 5;Interferon regulatory factor 5, isoform CRA_a;Interferon regulatory factor 5 variant 7;Interferon regulatory factor 5 variant 6;Interferon regulatory factor 5, isoform CRA_c;Interferon regulatory factor 5 variant 8</t>
  </si>
  <si>
    <t>IRF5;tcag7.366;hCG_40517</t>
  </si>
  <si>
    <t>A4D1J8;A8DUA9;C9J7M2;Q6RCM8;A8DUA8;Q64GB2;Q13568;Q64GB0;Q64GB1;Q64GA9</t>
  </si>
  <si>
    <t>IPI00847362;IPI00657800;IPI00434815;IPI00877962;IPI00794626;IPI00795250</t>
  </si>
  <si>
    <t>Metalloreductase STEAP2;Prostate cancer-associated protein 1;Protein upregulated in metastatic prostate cancer;Six-transmembrane epithelial antigen of prostate 2;SixTransMembrane protein of prostate 1;cDNA, FLJ95989, highly similar to Homo sapiens six transmembrane epithelial antigen of the prostate 2 (STEAP2), mRNA;cDNA FLJ35347 fis, clone PROST2016860, highly similar to Six-transmembrane epithelial antigen of prostate 2;Six transmembrane epithelial antigen of the prostate 2, isoform CRA_a;Six transmembrane prostate protein v1;Six transmembrane prostate protein v2;Putative uncharacterized protein STEAP2</t>
  </si>
  <si>
    <t>PCANAP1;STAMP1;STEAP2;UNQ6507/PRO23203;hCG_17233</t>
  </si>
  <si>
    <t>A4D1F1;B2RCC7;B3KS24;Q6YPB2;Q6YPB1;B5MC02;C9JLP2</t>
  </si>
  <si>
    <t>IPI00847436;IPI00873956;IPI00877939;IPI00887643</t>
  </si>
  <si>
    <t>Cancer/testis antigen 31;Histone demethylase JARID1B;Jumonji/ARID domain-containing protein 1B;Lysine-specific demethylase 5B;PLU-1;Retinoblastoma-binding protein 2 homolog 1;cDNA FLJ12459 fis, clone NT2RM1000691, highly similar to Homo sapiens Jumonji, AT rich interactive domain 1B (RBP2-like) (JARID1B), mRNA;HRIHFB2060 protein;Putative DNA/chromatin binding motif;Putative uncharacterized protein DKFZp434I2412;Putative uncharacterized protein DKFZp434D0815;Putative uncharacterized protein DKFZp434N0335;Putative uncharacterized protein DKFZp434I0617;cDNA FLJ10538 fis, clone NT2RP2001127, highly similar to Homo sapiens Jumonji, AT rich interactive domain 1B (RBP2-like) (JARID1B), mRNA;cDNA FLJ12491 fis, clone NT2RM2001605, highly similar to Homo sapiens Jumonji, AT rich interactive domain 1B (RBP2-like) (JARID1B), mRNA;cDNA FLJ16281 fis, clone NT2RI3003104, highly similar to Homo sapiens Jumonji, AT rich interactive domain 1B (RBP2-like) (JARID1B), mRNA;Jumonji, AT rich interactive domain 1B (RBP2-like), isoform CRA_a</t>
  </si>
  <si>
    <t>JARID1B;KDM5B;PLU1;RBBP2H1;HRIHFB2060;PLU-1;DKFZp434I2412;DKFZp434D0815;DKFZp434N0335;DKFZp434I0617;hCG_2027322</t>
  </si>
  <si>
    <t>Q9UGL1-2;Q9UGL1;Q9UGL1-1;B3KMS2;O94800;Q6UGB8;Q9NSZ7;Q9UFC7;Q9UFD3;Q9UIW7;B3KM92;B3KMS8;B3KV94</t>
  </si>
  <si>
    <t>IPI00847473;IPI00017817;IPI00446113;IPI00793325</t>
  </si>
  <si>
    <t>Adapter protein X11beta;Amyloid beta A4 precursor protein-binding family A member 2;Neuronal Munc18-1-interacting protein 2;Neuron-specific X11L protein;Amyloid beta A4 protein-binding, family A, member 2 variant;APBA2 protein;cDNA FLJ42804 fis, clone BRCAN2002856, highly similar to AMYLOID BETA A4 PROTEIN-BINDING FAMILY A MEMBER 2</t>
  </si>
  <si>
    <t>APBA2;MINT2;X11L</t>
  </si>
  <si>
    <t>Q99767;Q59G28;Q5XKC0;Q6ZVB1</t>
  </si>
  <si>
    <t>IPI00847504;IPI00010334;IPI00789859</t>
  </si>
  <si>
    <t>Inactive phospholipase C-like protein 2;Phospholipase C-epsilon-2</t>
  </si>
  <si>
    <t>KIAA1092;PLCE2;PLCL2</t>
  </si>
  <si>
    <t>Q9UPR0-1;Q9UPR0;Q9UPR0-3;Q9UPR0-2;C9JG82</t>
  </si>
  <si>
    <t>IPI00847544;IPI00411979;IPI00418767</t>
  </si>
  <si>
    <t>Formin homology 2 domain-containing protein 3;Formin-like protein 3;WW domain-binding protein 3;FMNL3 protein;Putative uncharacterized protein DKFZp762B245;cDNA FLJ45265 fis, clone BRHIP2026346, highly similar to Mus musculus formin-like 3 (Fmnl3), mRNA</t>
  </si>
  <si>
    <t>FHOD3;FMNL3;KIAA2014;WBP3;DKFZp762B245</t>
  </si>
  <si>
    <t>Q8IVF7-1;Q8IVF7;Q8N4Y7;Q9NSL0;Q8IVF7-3;B3KXD8;Q8IVF7-2</t>
  </si>
  <si>
    <t>IPI00847558</t>
  </si>
  <si>
    <t>IPI00847596</t>
  </si>
  <si>
    <t>IPI00847665;IPI00925689;IPI00917648;IPI00930460;IPI00936066;IPI00917369</t>
  </si>
  <si>
    <t>cDNA FLJ55165, highly similar to Particularly interesting new Cys-His protein</t>
  </si>
  <si>
    <t>B7Z7R3</t>
  </si>
  <si>
    <t>IPI00847670</t>
  </si>
  <si>
    <t>IPI00847689;IPI00784029;IPI00383665</t>
  </si>
  <si>
    <t>30 kDa HIV-1 TAT-interacting protein;HIV-1 TAT-interactive protein 2;Oxidoreductase HTATIP2</t>
  </si>
  <si>
    <t>CC3;HTATIP2;TIP30</t>
  </si>
  <si>
    <t>Q9BUP3-3;Q9BUP3;Q9BUP3-1</t>
  </si>
  <si>
    <t>IPI00947119;IPI00847755</t>
  </si>
  <si>
    <t>cDNA FLJ37546 fis, clone BRCAN2027364, highly similar to Homo sapiens formin-like 2 (FMNL2), transcript variant 2, mRNA;cDNA FLJ16308 fis, clone PUAEN2006335</t>
  </si>
  <si>
    <t>B3KT32;Q6ZN96</t>
  </si>
  <si>
    <t>IPI00847759</t>
  </si>
  <si>
    <t>DENN domain-containing protein 4B</t>
  </si>
  <si>
    <t>DENND4B;KIAA0476</t>
  </si>
  <si>
    <t>O75064</t>
  </si>
  <si>
    <t>IPI00847772</t>
  </si>
  <si>
    <t>IPI00847831</t>
  </si>
  <si>
    <t>OTU domain-containing protein 3;OTUD3 protein</t>
  </si>
  <si>
    <t>KIAA0459;OTUD3</t>
  </si>
  <si>
    <t>Q5T2D3;Q0VDK5</t>
  </si>
  <si>
    <t>IPI00852983;IPI00847930;IPI00952984;IPI00167088;IPI00909221</t>
  </si>
  <si>
    <t>Putative phytoene synthase;UPF0551 protein C8orf38, mitochondrial;cDNA FLJ57417;cDNA FLJ57629</t>
  </si>
  <si>
    <t>C8orf38</t>
  </si>
  <si>
    <t>Q330K2-1;Q330K2;B4DQ45;Q330K2-2;C9JC35;B4DW83</t>
  </si>
  <si>
    <t>IPI00885084;IPI00884972;IPI00848035;IPI00847958;IPI00872709;IPI00643407</t>
  </si>
  <si>
    <t>UPF0533 protein C5orf44;C5orf44 protein</t>
  </si>
  <si>
    <t>C5orf44</t>
  </si>
  <si>
    <t>A5PLN9-5;A5PLN9;B7ZLB5;A5PLN9-1;A5PLN9-4;A5PLN9-2;B7ZLB7;A5PLN9-7</t>
  </si>
  <si>
    <t>IPI00847978;IPI00888216</t>
  </si>
  <si>
    <t>Cadherin family member 15;FAT tumor suppressor homolog 3;Protocadherin Fat 3</t>
  </si>
  <si>
    <t>CDHF15;FAT3;KIAA1989</t>
  </si>
  <si>
    <t>Q8TDW7-1;Q8TDW7;Q8TDW7-2</t>
  </si>
  <si>
    <t>IPI00847998</t>
  </si>
  <si>
    <t>AT-hook-containing transcription factor</t>
  </si>
  <si>
    <t>Q7Z591-7;Q7Z591</t>
  </si>
  <si>
    <t>IPI00848045;IPI00382748;IPI00514834;IPI00465271;IPI00514542;IPI00847938;IPI00647220</t>
  </si>
  <si>
    <t>Endothelial cell apoptosis protein E-CE1;Putative hydroxypyruvate isomerase;Hydroxypyruvate isomerase homolog (E. coli);cDNA FLJ38925 fis, clone NT2NE2012243, highly similar to Homo sapiens hydroxypyruvate isomerase homolog (E. coli) (HYI), mRNA</t>
  </si>
  <si>
    <t>HT036;HYI;SB156;RP11-506B15.5-004;RP11-506B15.5-003;RP11-506B15.5-005</t>
  </si>
  <si>
    <t>Q5T013-1;Q5T013;Q5T013-3;Q5T015;Q5T013-4;Q5T017;Q5T013-2;Q5T014</t>
  </si>
  <si>
    <t>IPI00848090;IPI00908511;IPI00916783</t>
  </si>
  <si>
    <t>cDNA, FLJ94534, highly similar to Homo sapiens capping protein (actin filament), gelsolin-like(CAPG), mRNA;cDNA FLJ51488, highly similar to Macrophage capping protein;Putative uncharacterized protein CAPG</t>
  </si>
  <si>
    <t>CAPG</t>
  </si>
  <si>
    <t>B2R9S4;B4DU58;C9JA39;B8ZZS7</t>
  </si>
  <si>
    <t>IPI00848138;IPI00939125;IPI00910484</t>
  </si>
  <si>
    <t>HSV-1 stimulation-related gene 1 protein;HSV-I stimulating-related protein;Vacuolar fusion protein MON1 homolog B;cDNA FLJ13834 fis, clone THYRO1000684, highly similar to Homo sapiens MON1 homolog B (MON1B), mRNA;cDNA FLJ46554 fis, clone THYMU3038970;cDNA FLJ58793, highly similar to Homo sapiens MON1 homolog B (MON1B), mRNA;cDNA FLJ58007, highly similar to Homo sapiens MON1 homolog B (MON1B), mRNA</t>
  </si>
  <si>
    <t>HSRG1;KIAA0872;MON1B;SAND2</t>
  </si>
  <si>
    <t>Q7L1V2;B3KN76;Q6ZR87;B4DDZ0;B4DKA0</t>
  </si>
  <si>
    <t>IPI00848226;IPI00910724;IPI00910221;IPI00910917</t>
  </si>
  <si>
    <t>Cell proliferation-inducing gene 21 protein;Guanine nucleotide-binding protein subunit beta-2-like 1;Guanine nucleotide-binding protein subunit beta-like protein 12.3;Human lung cancer oncogene 7 protein;Receptor for activated C kinase;Receptor of activated protein kinase C 1</t>
  </si>
  <si>
    <t>GNB2L1;HLC7;PIG21</t>
  </si>
  <si>
    <t>P63244</t>
  </si>
  <si>
    <t>IPI00848276;IPI00479893</t>
  </si>
  <si>
    <t>Uncharacterized protein C10orf18;C10orf18 protein</t>
  </si>
  <si>
    <t>C10orf18;KIAA2006</t>
  </si>
  <si>
    <t>Q5VWN6-1;Q5VWN6;Q5VWN6-2;Q6IPC8</t>
  </si>
  <si>
    <t>IPI00848328</t>
  </si>
  <si>
    <t>IPI00848332</t>
  </si>
  <si>
    <t>cDNA FLJ76412, highly similar to Homo sapiens cAMP responsive element modulator (CREM), transcript variant 10, mRNA</t>
  </si>
  <si>
    <t>A8K6A1</t>
  </si>
  <si>
    <t>IPI00852584;IPI00853412;IPI00013651;IPI00925688;IPI00915030;IPI00852658;IPI00061758;IPI00401205;IPI00852727</t>
  </si>
  <si>
    <t>Proline-rich protein 8;RNA-binding motif protein 33;RNA-binding protein 33;cDNA FLJ60909, highly similar to Proline-rich protein 8</t>
  </si>
  <si>
    <t>PRR8;RBM33</t>
  </si>
  <si>
    <t>Q96EV2-1;Q96EV2;B4DVQ2</t>
  </si>
  <si>
    <t>IPI00852618</t>
  </si>
  <si>
    <t>IPI00852637;IPI00927771</t>
  </si>
  <si>
    <t>cDNA FLJ60126, highly similar to Homo sapiens protein phosphatase 2A, regulatory subunit B, transcript variant 5, mRNA;Protein phosphatase 2A activator, regulatory subunit 4</t>
  </si>
  <si>
    <t>PPP2R4;RP11-247A12.4-001</t>
  </si>
  <si>
    <t>B4DLX5;B7ZBP6</t>
  </si>
  <si>
    <t>IPI00852644;IPI00936642;IPI00884404</t>
  </si>
  <si>
    <t>Mammalian retrotransposon derived protein 8A;Protein FAM127B;FAM127B protein</t>
  </si>
  <si>
    <t>CXX1B;FAM127B;MAR8A</t>
  </si>
  <si>
    <t>Q9BWD3;Q6IPB9</t>
  </si>
  <si>
    <t>IPI00852645;IPI00797851;IPI00177937;IPI00741791;IPI00480203;IPI00896430;IPI00853064;IPI00854767;IPI00947256</t>
  </si>
  <si>
    <t>Uncharacterized protein KIAA0819;cDNA FLJ78351</t>
  </si>
  <si>
    <t>KIAA0819</t>
  </si>
  <si>
    <t>O94909-2;O94909;O94909-1;A8K0E1</t>
  </si>
  <si>
    <t>IPI00852669;IPI00941140</t>
  </si>
  <si>
    <t>Zinc finger protein 516;ZNF516 protein;Putative uncharacterized protein ZNF516</t>
  </si>
  <si>
    <t>KIAA0222;ZNF516</t>
  </si>
  <si>
    <t>Q92618;Q2YDX2;C9JFV6</t>
  </si>
  <si>
    <t>IPI00852685;IPI00936125;IPI00935307;IPI00924442;IPI00884341;IPI00936881</t>
  </si>
  <si>
    <t>Diaphanous-related formin-1;Protein diaphanous homolog 1;cDNA FLJ61549, highly similar to Protein diaphanous homolog 1;Diaphanous 1;Diaphanous-1;cDNA FLJ55595, highly similar to Protein diaphanous homolog 1;DIAPH1 protein;Diaphanous homolog 1 (Drosophila);Diaphanous homolog 1 (Drosophila), isoform CRA_a;Putative uncharacterized protein DIAPH1</t>
  </si>
  <si>
    <t>DIAP1;DIAPH1;hCG_42523</t>
  </si>
  <si>
    <t>O60610-1;O60610;B4E2I7;Q6URC4;A0RZB7;A0RZB8;B4DVR3;Q17RN4;Q96IL1;Q6UUU0;Q7KZJ7;O60610-2;B9ZVX0</t>
  </si>
  <si>
    <t>IPI00852749</t>
  </si>
  <si>
    <t>Tetratricopeptide repeat protein 9A</t>
  </si>
  <si>
    <t>KIAA0227;TTC9;TTC9A</t>
  </si>
  <si>
    <t>Q92623</t>
  </si>
  <si>
    <t>IPI00852804;IPI00018116;IPI00796583</t>
  </si>
  <si>
    <t>Protein-tyrosine phosphatase MEG2;Tyrosine-protein phosphatase non-receptor type 9;PTPN9 protein</t>
  </si>
  <si>
    <t>PTPN9</t>
  </si>
  <si>
    <t>P43378;Q6IQ43</t>
  </si>
  <si>
    <t>IPI00852806;IPI00917263;IPI00916499</t>
  </si>
  <si>
    <t>cDNA FLJ13729 fis, clone PLACE3000121, weakly similar to VESICULAR TRAFFIC CONTROL PROTEIN SEC15;Exocyst complex component 6B;Exocyst complex component Sec15B;SEC15-like protein 2;Putative uncharacterized protein EXOC6B</t>
  </si>
  <si>
    <t>EXOC6B;KIAA0919;SEC15B;SEC15L2</t>
  </si>
  <si>
    <t>Q9H8D6;Q9Y2D4;B8ZZY3</t>
  </si>
  <si>
    <t>IPI00852898;IPI00002244;IPI00873433;IPI00759651;IPI00386414;IPI00941260</t>
  </si>
  <si>
    <t>Uncharacterized protein C14orf138;Chromosome 14 open reading frame 138;Putative uncharacterized protein C14orf138</t>
  </si>
  <si>
    <t>C14orf138</t>
  </si>
  <si>
    <t>Q9H867-4;Q9H867;B7ZLA4;C9J290;Q9H867-1</t>
  </si>
  <si>
    <t>IPI00852940;IPI00939950</t>
  </si>
  <si>
    <t>Leukocyte receptor cluster member 9</t>
  </si>
  <si>
    <t>LENG9</t>
  </si>
  <si>
    <t>B2VAM3;Q96B70</t>
  </si>
  <si>
    <t>IPI00852960</t>
  </si>
  <si>
    <t>Deubiquitinating enzyme 22;Ubiquitin carboxyl-terminal hydrolase 22;Ubiquitin thioesterase 22;Ubiquitin-specific-processing protease 22;Putative uncharacterized protein DKFZp434K1822</t>
  </si>
  <si>
    <t>KIAA1063;USP22;USP3L;DKFZp434K1822</t>
  </si>
  <si>
    <t>Q9UPT9-1;Q9UPT9;Q9NSJ7</t>
  </si>
  <si>
    <t>IPI00853009;IPI00034015;IPI00218389;IPI00218388</t>
  </si>
  <si>
    <t>50 kDa nuclear polyadenylated RNA-binding protein;Bruno-like protein 2;CUG triplet repeat RNA-binding protein 1;CUG-BP- and ETR-3-like factor 1;CUGBP Elav-like family member 1;Deadenylation factor CUG-BP;Embryo deadenylation element-binding protein homolog;RNA-binding protein BRUNOL-2;cDNA FLJ61559, highly similar to CUG triplet repeat RNA-binding protein 1</t>
  </si>
  <si>
    <t>BRUNOL2;CELF1;CUGBP;CUGBP1;NAB50</t>
  </si>
  <si>
    <t>Q92879-4;Q92879;Q92879-1;B4E2U5;Q92879-3;Q92879-2</t>
  </si>
  <si>
    <t>IPI00853033</t>
  </si>
  <si>
    <t>Carnitine acetyltransferase</t>
  </si>
  <si>
    <t>CRAT;RP11-247A12.5-010</t>
  </si>
  <si>
    <t>A6PVN2</t>
  </si>
  <si>
    <t>IPI00853051;IPI00852963</t>
  </si>
  <si>
    <t>C9JWM8</t>
  </si>
  <si>
    <t>IPI00853059</t>
  </si>
  <si>
    <t>DNA helicase V;Far upstream element-binding protein 1;Putative uncharacterized protein FUBP1</t>
  </si>
  <si>
    <t>Q96AE4-2;Q96AE4;C9JT73</t>
  </si>
  <si>
    <t>IPI00853066</t>
  </si>
  <si>
    <t>IPI00853068</t>
  </si>
  <si>
    <t>Alpha-1 thalassemia globin gene.;Alpha-globin gene (alpha-thalassemia allelic form);Hemoglobin alpha 1;Hemoglobin alpha-1 chain;Hemoglobin alpha-2;Alpha-1 globin;Alpha one globin</t>
  </si>
  <si>
    <t>P78461;Q6J1Z9;Q86YL2;Q86YQ1;Q86YQ4;Q9NQT3</t>
  </si>
  <si>
    <t>IPI00853077;IPI00396154</t>
  </si>
  <si>
    <t>IPI00853093;IPI00181997;IPI00945858;IPI00383202;IPI00946046</t>
  </si>
  <si>
    <t>Methyltransferase-like protein 2B;cDNA FLJ60870, highly similar to Methyltransferase-like protein 2 (EC 2.1.1.-);HSPC267</t>
  </si>
  <si>
    <t>METTL2B</t>
  </si>
  <si>
    <t>Q6P1Q9-1;Q6P1Q9;Q6P1Q9-2;B4DSX4;C9IZN4;Q9P0B4</t>
  </si>
  <si>
    <t>IPI00853130;IPI00006991;IPI00852705</t>
  </si>
  <si>
    <t>Cyclin-dependent kinase inhibitor 1B;Cyclin-dependent kinase inhibitor p27;p27Kip1;cDNA FLJ51923, highly similar to Cyclin-dependent kinase inhibitor 1B;P27 kip1 protein;CDKN1B protein;cDNA, FLJ92816, Homo sapiens cyclin-dependent kinase inhibitor 1B (p27, Kip1)(CDKN1B), mRNA;Cyclin-dependent kinase inhibitor 1B (P27, Kip1), isoform CRA_a;Cdk inhibitor p27KIP1;Cyclin-dependent kinase inhibitor p27kip1</t>
  </si>
  <si>
    <t>CDKN1B;KIP1;p27 kip1;hCG_27692</t>
  </si>
  <si>
    <t>P46527;B4DPH2;O43806;Q6I9V6;Q708J1;Q96TE0;Q9NYG6;Q9UH60</t>
  </si>
  <si>
    <t>IPI00853149</t>
  </si>
  <si>
    <t>Protein RW1;Transmembrane protein 131;cDNA FLJ55106, highly similar to Transmembrane protein 131</t>
  </si>
  <si>
    <t>KIAA0257;RW1;TMEM131</t>
  </si>
  <si>
    <t>Q92545;B4DMG2</t>
  </si>
  <si>
    <t>IPI00853158;IPI00641533;IPI00827867;IPI00884020;IPI00941707;IPI00888914;IPI00607780;IPI00936544;IPI00827935;IPI00828145;IPI00939382;IPI00874059;IPI00828096</t>
  </si>
  <si>
    <t>Prune homolog 2 (Drosophila);BNIP2 motif-containing molecule at the C-terminal region 1;Protein prune homolog 2;cDNA FLJ59118;cDNA FLJ54876;PRUNE2 protein</t>
  </si>
  <si>
    <t>PRUNE2;RP11-214N16.3-003;BMCC1;BNIPXL;C9orf65;KIAA0367;RP11-214N16.3-007</t>
  </si>
  <si>
    <t>B3KYC4;Q5JUB6;Q58A63-5;Q58A63;B4DJW7;B4DQH8;B4DSQ3;B9EK61;Q5JUB8;Q58A63-2;Q58A63-1</t>
  </si>
  <si>
    <t>IPI00853191;IPI00873289;IPI00935686</t>
  </si>
  <si>
    <t>Zinc finger protein 594;Zinc finger protein HZF18;ZNF594 protein;Putative uncharacterized protein ZNF594</t>
  </si>
  <si>
    <t>KIAA1871;ZNF594</t>
  </si>
  <si>
    <t>Q96JF6;B9EGN4;A6NLL6;A8MRR3</t>
  </si>
  <si>
    <t>IPI00853219;IPI00887172</t>
  </si>
  <si>
    <t>Neural RAP guanine nucleotide exchange protein;PDZ domain-containing guanine nucleotide exchange factor 1;RA-GEF;Rap guanine nucleotide exchange factor 2;cDNA FLJ61094, highly similar to Rap guanine nucleotide exchange factor 2;RAPGEF2 protein;Putative uncharacterized protein PDZGEF1;Putative uncharacterized protein DKFZp586O1422</t>
  </si>
  <si>
    <t>KIAA0313;NRAPGEP;PDZGEF1;RAPGEF2;DKFZp586O1422</t>
  </si>
  <si>
    <t>Q9Y4G8;B4DG82;Q17RH5;Q4W5Q4;Q9UFT5</t>
  </si>
  <si>
    <t>IPI00853221</t>
  </si>
  <si>
    <t>TopBP1-interacting checkpoint and replication regulator;TopBP1-interacting, replication-stimulating protein;Treslin</t>
  </si>
  <si>
    <t>C15orf42;TICRR</t>
  </si>
  <si>
    <t>Q7Z2Z1;B3KVV9</t>
  </si>
  <si>
    <t>IPI00853224;IPI00926266;REV__IPI00012500;REV__IPI00953148;REV__IPI00514398</t>
  </si>
  <si>
    <t>Gestational trophoblastic tumor protein 1;StAR-related lipid transfer protein 7, mitochondrial;START domain-containing protein 7;cDNA FLJ76190, highly similar to Homo sapiens START domain containing 7 (STARD7), transcript variant 1, mRNA;cDNA FLJ30053 fis, clone ADRGL1000144, highly similar to StAR-related lipid transfer protein 7;Putative uncharacterized protein STARD7</t>
  </si>
  <si>
    <t>GTT1;STARD7</t>
  </si>
  <si>
    <t>Q9NQZ5;A8K575;B3KNN8;C9JTD3</t>
  </si>
  <si>
    <t>IPI00853240</t>
  </si>
  <si>
    <t>140 kDa TATA box-binding protein-associated factor;TBP-associated factor 3;Transcription initiation factor TFIID 140 kDa subunit;Transcription initiation factor TFIID subunit 3;TAF3 protein</t>
  </si>
  <si>
    <t>TAF3</t>
  </si>
  <si>
    <t>Q5VWG9;Q05DA0;Q0VGM1</t>
  </si>
  <si>
    <t>IPI00853252</t>
  </si>
  <si>
    <t>Putative uncharacterized protein MIER3</t>
  </si>
  <si>
    <t>A8MQD4</t>
  </si>
  <si>
    <t>IPI00853256;IPI00550700</t>
  </si>
  <si>
    <t>Rho GTPase-activating protein SYDE2;Synapse defective protein 1 homolog 2</t>
  </si>
  <si>
    <t>SYDE2</t>
  </si>
  <si>
    <t>Q5VT97-1;Q5VT97;Q5VT97-2</t>
  </si>
  <si>
    <t>IPI00853270;IPI00887997</t>
  </si>
  <si>
    <t>GABA-B receptor-binding protein;Janus kinase and microtubule-interacting protein 1;Multiple alpha-helices and RNA-linker protein 1;cDNA FLJ42728 fis, clone BRAWH2010000, highly similar to Homo sapiens multiple coiled-coil GABABR1-binding protein (MARLIN1), mRNA</t>
  </si>
  <si>
    <t>Q96N16-2;Q96N16;B3KWB6;Q96N16-5</t>
  </si>
  <si>
    <t>IPI00853278;IPI00873597;IPI00386228</t>
  </si>
  <si>
    <t>SLAIN motif-containing protein 2</t>
  </si>
  <si>
    <t>KIAA1458;SLAIN2</t>
  </si>
  <si>
    <t>Q9P270</t>
  </si>
  <si>
    <t>IPI00853359</t>
  </si>
  <si>
    <t>Zinc finger protein 273;Zinc finger protein HZF9</t>
  </si>
  <si>
    <t>ZNF273</t>
  </si>
  <si>
    <t>Q14593-1;Q14593</t>
  </si>
  <si>
    <t>IPI00853369;IPI00852623;IPI00853087;IPI00852734;IPI00941351;IPI00383422;IPI00852891;IPI00852803</t>
  </si>
  <si>
    <t>MM1;Plexin-B2;Plexin B2;Putative uncharacterized protein Nbla00445</t>
  </si>
  <si>
    <t>KIAA0315;PLXNB2;RP3-402G11.19-002;Nbla00445</t>
  </si>
  <si>
    <t>O15031;A6QRH2;Q3LIB1</t>
  </si>
  <si>
    <t>IPI00853384;IPI00554434;IPI00953238;IPI00853476</t>
  </si>
  <si>
    <t>LIM and calponin homology domains-containing protein 1;cDNA FLJ51155;Putative uncharacterized protein DKFZp686G03277;LIMCH1 protein</t>
  </si>
  <si>
    <t>KIAA1102;LIMCH1;DKFZp686G03277</t>
  </si>
  <si>
    <t>Q9UPQ0-4;Q9UPQ0;Q9UPQ0-5;B7Z7Z0;Q6N054;Q6NVB9;Q9UPQ0-9</t>
  </si>
  <si>
    <t>IPI00853400;IPI00855962;IPI00646791</t>
  </si>
  <si>
    <t>133 kDa FK506-binding protein;FK506-binding protein 15;WASP and FKBP-like;cDNA FLJ57617;cDNA FLJ57682</t>
  </si>
  <si>
    <t>FKBP15;KIAA0674</t>
  </si>
  <si>
    <t>Q5T1M5-1;Q5T1M5;B4DVS2;B4DZS8;Q5T1M5-2</t>
  </si>
  <si>
    <t>IPI00853404;IPI00925566;IPI00924876;IPI00022496;IPI00060439;IPI00926179;IPI00878675;IPI00879266;IPI00796975;IPI00917736</t>
  </si>
  <si>
    <t>Uncharacterized protein KIAA0226;cDNA FLJ56602;Putative uncharacterized protein DKFZp313O2236;KIAA0226 protein</t>
  </si>
  <si>
    <t>KIAA0226;DKFZp313O2236</t>
  </si>
  <si>
    <t>Q92622;B4DIJ0;Q5HYI6;Q8N4U6</t>
  </si>
  <si>
    <t>IPI00853423</t>
  </si>
  <si>
    <t>IPI00853447</t>
  </si>
  <si>
    <t>GTPase activating protein and VPS9 domains 1</t>
  </si>
  <si>
    <t>GAPVD1;RP11-184B22.1-011</t>
  </si>
  <si>
    <t>B0QZ67</t>
  </si>
  <si>
    <t>IPI00853454</t>
  </si>
  <si>
    <t>IPI00853483;IPI00747290</t>
  </si>
  <si>
    <t>Abhydrolase domain-containing protein FAM108C1;cDNA FLJ57493</t>
  </si>
  <si>
    <t>FAM108C1</t>
  </si>
  <si>
    <t>Q6PCB6-1;Q6PCB6;B4DQ28;Q6PCB6-2</t>
  </si>
  <si>
    <t>IPI00853552</t>
  </si>
  <si>
    <t>Protocadherin 15</t>
  </si>
  <si>
    <t>PCDH15;RP11-449J3.2-019</t>
  </si>
  <si>
    <t>A2A3D8</t>
  </si>
  <si>
    <t>IPI00853615</t>
  </si>
  <si>
    <t>IPI00853627;IPI00871554</t>
  </si>
  <si>
    <t>UPF0501 protein KIAA1430</t>
  </si>
  <si>
    <t>KIAA1430</t>
  </si>
  <si>
    <t>Q9P2B7-1;Q9P2B7;Q9P2B7-2</t>
  </si>
  <si>
    <t>IPI00854577;IPI00941642;IPI00438702;IPI00438704;IPI00438706;IPI00556518</t>
  </si>
  <si>
    <t>CXXC-type zinc finger protein 3;Methyl-CpG-binding domain protein 1;Methyl-CpG-binding protein MBD1;Protein containing methyl-CpG-binding domain 1;cDNA FLJ55386, highly similar to Homo sapiens methyl-CpG binding domain protein 1 (MBD1), transcript variant 4, mRNA;Methyl-CpG binding domain protein 1 isoform PCM1 variant</t>
  </si>
  <si>
    <t>Q9UIS9-8;Q9UIS9;Q9UIS9-4;Q9UIS9-2;B4DUR3;Q9UIS9-6;Q59EP6</t>
  </si>
  <si>
    <t>IPI00854629;IPI00742748;IPI00288940;IPI00953396;IPI00953312;IPI00744119;IPI00479915</t>
  </si>
  <si>
    <t>Obscurin;Obscurin-myosin light chain kinase;Obscurin-RhoGEF;Obscurin, cytoskeletal calmodulin and titin-interacting RhoGEF;Obscurin isoform B;Putative uncharacterized protein OBSCN;Putative uncharacterized protein DKFZp666E245</t>
  </si>
  <si>
    <t>KIAA1556;KIAA1639;OBSCN;RP5-1139B12.1-010;DKFZp666E245</t>
  </si>
  <si>
    <t>Q5VST9-6;Q5VST9;Q5VST9-2;A2A391;A9NIU4;Q5VST9-1;A6NGQ3;A8MRB5;Q5VST9-3;Q658N7</t>
  </si>
  <si>
    <t>IPI00854642;IPI00303063;IPI00854687</t>
  </si>
  <si>
    <t>Cell proliferation-inducing gene 54 protein;Sister chromatid cohesion protein 112;Sister chromatid cohesion protein PDS5 homolog A</t>
  </si>
  <si>
    <t>KIAA0648;PDS5;PDS5A;PIG54</t>
  </si>
  <si>
    <t>Q29RF7-1;Q29RF7</t>
  </si>
  <si>
    <t>IPI00854670</t>
  </si>
  <si>
    <t>Q5THK1-2;Q5THK1;C9JNH4</t>
  </si>
  <si>
    <t>IPI00854700;IPI00448751;IPI00921922;IPI00922178;IPI00854856;IPI00854567;IPI00921857</t>
  </si>
  <si>
    <t>Shootin-1;cDNA FLJ58712, highly similar to Mus musculus myosin, heavy polypeptide 9, non-muscle (Myh9), transcript variant 1, mRNA</t>
  </si>
  <si>
    <t>KIAA1598</t>
  </si>
  <si>
    <t>A0MZ66-1;A0MZ66;A0MZ66-3;A0MZ66-6;B7Z7Z9;A0MZ66-5;A0MZ66-4;A0MZ66-2</t>
  </si>
  <si>
    <t>IPI00854724;IPI00871355;IPI00923502</t>
  </si>
  <si>
    <t>SAC3 domain-containing protein 1;SAC3 homology domain-containing protein 1</t>
  </si>
  <si>
    <t>SAC3D1;SHD1</t>
  </si>
  <si>
    <t>A6NKF1-1;A6NKF1;A6NKF1-2</t>
  </si>
  <si>
    <t>IPI00854740;IPI00719282;IPI00107816;IPI00940053;IPI00456052;IPI00552150;IPI00470944;IPI00645263;IPI00926371;IPI00926143</t>
  </si>
  <si>
    <t>Putative uncharacterized protein TRIM6-TRIM34;TRIM6-TRIM34 readthrough transcript;Interferon-responsive finger protein 1;RING finger protein 21;Tripartite motif-containing protein 34</t>
  </si>
  <si>
    <t>TRIM6-TRIM34;IFP1;RNF21;TRIM34</t>
  </si>
  <si>
    <t>A6NC63;Q9BYJ4-1;Q9BYJ4</t>
  </si>
  <si>
    <t>IPI00854775</t>
  </si>
  <si>
    <t>DDB1- and CUL4-associated factor 8;WD repeat-containing protein 42A</t>
  </si>
  <si>
    <t>DCAF8;H326;WDR42A</t>
  </si>
  <si>
    <t>Q5TAQ9-2;Q5TAQ9</t>
  </si>
  <si>
    <t>IPI00854815</t>
  </si>
  <si>
    <t>Calcium and DAG-regulated guanine nucleotide exchange factor I;Cdc25-like protein;F25B3.3 kinase-like protein;RAS guanyl-releasing protein 2;cDNA FLJ35563 fis, clone SPLEN2005342, highly similar to Homo sapiens RAS guanyl releasing protein 2 (calcium and DAG-regulated) (RASGRP2), transcript variant 2, mRNA;Putative uncharacterized protein RASGRP2;cDNA, FLJ95480, highly similar to Homo sapiens RAS guanyl releasing protein 2 (calcium and DAG-regulated) (RASGRP2), transcript variant 2, mRNA;RASGRP2 protein</t>
  </si>
  <si>
    <t>Q7LDG7-2;Q7LDG7;A6NDC7;B2RBF2;Q2YDB1</t>
  </si>
  <si>
    <t>IPI00854885;IPI00952742;IPI00939866;IPI00915354;IPI00929746;IPI00887913;IPI00916114;IPI00916764</t>
  </si>
  <si>
    <t>Cortactin-binding protein 1;Proline-rich synapse-associated protein 1;SH3 and multiple ankyrin repeat domains protein 2;Putative uncharacterized protein SHANK2</t>
  </si>
  <si>
    <t>CORTBP1;KIAA1022;PROSAP1;SHANK2</t>
  </si>
  <si>
    <t>Q9UPX8-3;Q9UPX8;C9JFP8;A6NHU9;C9JC31;C9JRJ6;Q9UPX8-1</t>
  </si>
  <si>
    <t>IPI00854887;IPI00168748;IPI00922370;IPI00943634;IPI00916771</t>
  </si>
  <si>
    <t>MCP-induced protein 4;p34;Probable ribonuclease ZC3H12D;Zinc finger CCCH domain-containing protein 12D;Tumor suppressor P58TFL;Zinc finger CCCH-type-containing protein 12D.;Zinc finger CCCH-type containing 12D;Tumor suppressor P36TFL;Putative uncharacterized protein ZC3H12D</t>
  </si>
  <si>
    <t>C6orf95;MCPIP4;ZC3H12D;TFL;FLJ00361;RP1-281H8.5-005;RP1-281H8.5-002</t>
  </si>
  <si>
    <t>A2A288-1;A2A288;B9ZZP9;Q8NF40;A2A288-3;B7ZBA5;B9ZZQ0;B7WNU7;B7ZBA4</t>
  </si>
  <si>
    <t>IPI00855713;IPI00942253;IPI00940321</t>
  </si>
  <si>
    <t>TRIM39-like protein</t>
  </si>
  <si>
    <t>TRIM39R</t>
  </si>
  <si>
    <t>A6ZJ12;C9JUN0;C9J6I9</t>
  </si>
  <si>
    <t>IPI00855727</t>
  </si>
  <si>
    <t>RAP1, GTP-GDP dissociation stimulator 1</t>
  </si>
  <si>
    <t>Q9BUX6</t>
  </si>
  <si>
    <t>IPI00910214;IPI00855732;IPI00397764</t>
  </si>
  <si>
    <t>UPF0632 protein C2orf89;Putative uncharacterized protein C2orf89</t>
  </si>
  <si>
    <t>C2orf89</t>
  </si>
  <si>
    <t>B4DKK8;C9IYB5;Q86V40</t>
  </si>
  <si>
    <t>IPI00855786</t>
  </si>
  <si>
    <t>Q659C4-5;Q659C4</t>
  </si>
  <si>
    <t>IPI00953711;IPI00855827</t>
  </si>
  <si>
    <t>Putative uncharacterized protein HKDC1;Hexokinase domain-containing protein 1;Putative hexokinase HKDC1</t>
  </si>
  <si>
    <t>B5MDN9;Q2TB90-2;Q2TB90</t>
  </si>
  <si>
    <t>IPI00855833;IPI00941785;IPI00854630;REV__IPI00014310;REV__IPI00917192;REV__IPI00916608</t>
  </si>
  <si>
    <t>Proline-rich protein 12;Putative uncharacterized protein PRR12</t>
  </si>
  <si>
    <t>KIAA1205;PRR12</t>
  </si>
  <si>
    <t>Q9ULL5-1;Q9ULL5;Q9ULL5-2;A6NFN6</t>
  </si>
  <si>
    <t>IPI00855846;REV__IPI00878824</t>
  </si>
  <si>
    <t>UPF0727 protein C6orf115</t>
  </si>
  <si>
    <t>C6orf115;HSPC280;PRO2013</t>
  </si>
  <si>
    <t>Q9P1F3</t>
  </si>
  <si>
    <t>IPI00855873;IPI00873121</t>
  </si>
  <si>
    <t>Transmembrane protein 192</t>
  </si>
  <si>
    <t>TMEM192</t>
  </si>
  <si>
    <t>Q8IY95-1;Q8IY95;Q8IY95-2</t>
  </si>
  <si>
    <t>IPI00855879;IPI00873546;IPI00953269;IPI00219126;IPI00914936;IPI00943204</t>
  </si>
  <si>
    <t>Regulator of G-protein signaling 14;Putative uncharacterized protein RGS14;cDNA FLJ40831 fis, clone TRACH2012138, highly similar to Homo sapiens regulator of G-protein signalling 14 (RGS14), mRNA</t>
  </si>
  <si>
    <t>RGS14</t>
  </si>
  <si>
    <t>O43566-5;O43566;O43566-7;C9JCX7;O43566-6;B3KUX0</t>
  </si>
  <si>
    <t>IPI00855888</t>
  </si>
  <si>
    <t>Long myosin light chain kinase</t>
  </si>
  <si>
    <t>MYLK</t>
  </si>
  <si>
    <t>Q06S79</t>
  </si>
  <si>
    <t>IPI00855897</t>
  </si>
  <si>
    <t>WNK lysine deficient protein kinase 2</t>
  </si>
  <si>
    <t>RP11-165J3.2-010;WNK2</t>
  </si>
  <si>
    <t>A6PVR4</t>
  </si>
  <si>
    <t>IPI00855912;IPI00856076</t>
  </si>
  <si>
    <t>Q9UHX1-6;Q9UHX1;Q9UHX1-5</t>
  </si>
  <si>
    <t>IPI00855918;IPI00936444;IPI00000924;IPI00000930</t>
  </si>
  <si>
    <t>Mucin MUC5B;Cervical mucin;High molecular weight salivary mucin MG1;Mucin-5 subtype B, tracheobronchial;Mucin-5B;Sublingual gland mucin;cDNA FLJ59081, highly similar to Mucin-5B;MG1;Cervical mucin MUC5B</t>
  </si>
  <si>
    <t>MUC5;MUC5B;MG1</t>
  </si>
  <si>
    <t>O00446;Q9HC84;B4E1L4;Q93043;Q9NYE4</t>
  </si>
  <si>
    <t>IPI00855946;IPI00746411</t>
  </si>
  <si>
    <t>Sorting nexin-30</t>
  </si>
  <si>
    <t>SNX30</t>
  </si>
  <si>
    <t>Q5VWJ9</t>
  </si>
  <si>
    <t>IPI00855985</t>
  </si>
  <si>
    <t>MAPK/ERK kinase kinase 1;Mitogen-activated protein kinase kinase kinase 1</t>
  </si>
  <si>
    <t>MAP3K1;MAPKKK1;MEKK;MEKK1</t>
  </si>
  <si>
    <t>Q13233</t>
  </si>
  <si>
    <t>IPI00855987;IPI00877122;IPI00401939</t>
  </si>
  <si>
    <t>GTPase-activating Rap/Ran-GAP domain-like protein 4;Rap1 GTPase-activating protein 2</t>
  </si>
  <si>
    <t>GARNL4;KIAA1039;RAP1GA2;RAP1GAP2</t>
  </si>
  <si>
    <t>Q684P5-2;Q684P5;Q684P5-1;Q684P5-3</t>
  </si>
  <si>
    <t>IPI00855998;IPI00384044;IPI00643490</t>
  </si>
  <si>
    <t>AH antigen;Centromere protein F;Kinetochore protein CENPF;Mitosin</t>
  </si>
  <si>
    <t>CENPF</t>
  </si>
  <si>
    <t>P49454</t>
  </si>
  <si>
    <t>IPI00856024;IPI00872351;IPI00410359;IPI00029377;IPI00790559</t>
  </si>
  <si>
    <t>Zinc finger protein 62 homolog;cDNA FLJ59694, highly similar to Zinc finger protein 62;cDNA FLJ58781, highly similar to Zinc finger protein 62;ZFP62 protein;Putative uncharacterized protein ZFP62</t>
  </si>
  <si>
    <t>ZFP62</t>
  </si>
  <si>
    <t>Q8NB50-1;Q8NB50;B4DIP6;B4E0N3;B7ZVZ2;B5MDX6;Q8NB50-2</t>
  </si>
  <si>
    <t>IPI00856042</t>
  </si>
  <si>
    <t>Leucine-rich repeat-containing protein 58</t>
  </si>
  <si>
    <t>LRRC58</t>
  </si>
  <si>
    <t>Q96CX6</t>
  </si>
  <si>
    <t>IPI00947070;IPI00856049;IPI00945264;IPI00745206</t>
  </si>
  <si>
    <t>60S ribosomal protein L22-like 1;Putative uncharacterized protein RPL22L1</t>
  </si>
  <si>
    <t>RPL22L1</t>
  </si>
  <si>
    <t>C9JZW1;Q6P5R6;C9JYQ9</t>
  </si>
  <si>
    <t>IPI00856098;IPI00215743</t>
  </si>
  <si>
    <t>p180/ribosome receptor;180 kDa ribosome receptor homolog;ES/130-related protein;Ribosome receptor protein;Ribosome-binding protein 1</t>
  </si>
  <si>
    <t>RRBP1;KIAA1398</t>
  </si>
  <si>
    <t>A7BI36;Q9P2E9-1;Q9P2E9</t>
  </si>
  <si>
    <t>IPI00856116;IPI00855763;IPI00856001;IPI00945254;IPI00292009;IPI00383645;IPI00945423;IPI00856046;IPI00873173;IPI00166197</t>
  </si>
  <si>
    <t>Palladin;Sarcoma antigen NY-SAR-77;SIH002;cDNA FLJ38193 fis, clone FCBBF1000280, highly similar to Homo sapiens palladin, cytoskeletal associated protein (PALLD), mRNA;Palladin, cytoskeletal associated protein;Putative uncharacterized protein KIAA0992;Putative uncharacterized protein DKFZp586L0518;PALLD protein</t>
  </si>
  <si>
    <t>CGI-151;KIAA0992;PALLD;hCG_2026123;DKFZp586L0518</t>
  </si>
  <si>
    <t>Q8WX93-1;Q8WX93;Q8WX93-3;Q8WX93-5;B3KTG2;Q8WX93-2;B2RTX2;Q4W5A6;Q8WX93-4;Q7L8P5;B7ZMM5</t>
  </si>
  <si>
    <t>IPI00867509;IPI00943173;IPI00798401;IPI00797709;REV__IPI00305551</t>
  </si>
  <si>
    <t>Coronin-1C_i2 protein;Coronin-1C_i3 protein;cDNA FLJ13143 fis, clone NT2RP3003230, highly similar to Coronin-1C;Coronin, actin binding protein, 1C variant;Coronin-1C;Coronin-3;hCRNN4;cDNA FLJ51205, highly similar to Coronin-1C;cDNA, FLJ79403, highly similar to Coronin-1C;cDNA, FLJ78964, highly similar to Coronin-1C;cDNA FLJ50992, highly similar to Coronin-1C</t>
  </si>
  <si>
    <t>CORO1C;CRNN4</t>
  </si>
  <si>
    <t>A7MAP0;A7MAP1;B3KN06;Q53G58;Q59EA2;Q9ULV4;B4E3S0;B7Z9V0;B4DMH3</t>
  </si>
  <si>
    <t>IPI00867529;IPI00848334;IPI00867746;IPI00010368;REV__IPI00892546</t>
  </si>
  <si>
    <t>Kinesin-2;Kinesin-like protein KIF2A;cDNA FLJ56002, highly similar to Kinesin-like protein KIF2;cDNA, FLJ79515, highly similar to Kinesin-like protein KIF2</t>
  </si>
  <si>
    <t>KIF2;KIF2A;KNS2</t>
  </si>
  <si>
    <t>O00139-2;O00139;O00139-4;B4DM85;O00139-3;O00139-1;B0AZS5</t>
  </si>
  <si>
    <t>IPI00867617;IPI00440145</t>
  </si>
  <si>
    <t>GRC5;PHD finger protein 2;cDNA FLJ59019, highly similar to PHD finger protein 2</t>
  </si>
  <si>
    <t>KIAA0662;PHF2</t>
  </si>
  <si>
    <t>O75151;B4DH04</t>
  </si>
  <si>
    <t>IPI00867718</t>
  </si>
  <si>
    <t>cDNA FLJ58800, highly similar to Transducin-like enhancer protein 3;cDNA FLJ58232, highly similar to Transducin-like enhancer protein 3;TLE3 protein;Transducin-like enhancer of split 3 splice variant 2</t>
  </si>
  <si>
    <t>TLE3</t>
  </si>
  <si>
    <t>B4DPT0;B4E2W3;Q6PI57;Q6PRX2</t>
  </si>
  <si>
    <t>IPI00867737</t>
  </si>
  <si>
    <t>Q49AR2-2;Q49AR2</t>
  </si>
  <si>
    <t>IPI00894531;IPI00868787;IPI00892805;IPI00893434</t>
  </si>
  <si>
    <t>Protein TANC2;Tetratricopeptide repeat, ankyrin repeat and coiled-coil domain-containing protein 2</t>
  </si>
  <si>
    <t>KIAA1148;KIAA1636;TANC2</t>
  </si>
  <si>
    <t>Q9HCD6-2;Q9HCD6;Q9HCD6-1;Q9HCD6-4;Q9HCD6-3</t>
  </si>
  <si>
    <t>IPI00869000;IPI00942832;IPI00878150;IPI00168158;IPI00903252;IPI00793971;IPI00794123;IPI00791935</t>
  </si>
  <si>
    <t>Probable E3 ubiquitin-protein ligase KIAA0614</t>
  </si>
  <si>
    <t>KIAA0614</t>
  </si>
  <si>
    <t>Q9Y4D8-2;Q9Y4D8;Q9Y4D8-1</t>
  </si>
  <si>
    <t>IPI00869011;IPI00885169</t>
  </si>
  <si>
    <t>CARD-containing MAGUK protein 1;Caspase recruitment domain-containing protein 11;FLJ00120 protein</t>
  </si>
  <si>
    <t>CARD11;CARMA1;FLJ00120</t>
  </si>
  <si>
    <t>Q9BXL7;Q8TES3</t>
  </si>
  <si>
    <t>IPI00869107</t>
  </si>
  <si>
    <t>Nucleoside diphosphate-linked moiety X motif 19, mitochondrial</t>
  </si>
  <si>
    <t>NUDT19</t>
  </si>
  <si>
    <t>A8MXV4</t>
  </si>
  <si>
    <t>IPI00869120;IPI00294749;IPI00384317;IPI00869282</t>
  </si>
  <si>
    <t>Kinesin-like protein KIF27;cDNA FLJ50022, highly similar to Homo sapiens kinesin family member 27 (KIF27), mRNA</t>
  </si>
  <si>
    <t>KIF27</t>
  </si>
  <si>
    <t>Q86VH2-2;Q86VH2;Q86VH2-1;Q86VH2-3;B4DMY5</t>
  </si>
  <si>
    <t>IPI00869136;IPI00890747;IPI00890713</t>
  </si>
  <si>
    <t>Pecanex-like protein 3</t>
  </si>
  <si>
    <t>PCNXL3</t>
  </si>
  <si>
    <t>Q9H6A9-1;Q9H6A9;Q9H6A9-3</t>
  </si>
  <si>
    <t>IPI00869148;IPI00868984;IPI00007110</t>
  </si>
  <si>
    <t>O-sialoglycoprotein endopeptidase-like protein 1;Probable O-sialoglycoprotein endopeptidase 2</t>
  </si>
  <si>
    <t>OSGEPL1</t>
  </si>
  <si>
    <t>Q9H4B0-1;Q9H4B0;Q9H4B0-2</t>
  </si>
  <si>
    <t>IPI00869155</t>
  </si>
  <si>
    <t>Radixin isoform c</t>
  </si>
  <si>
    <t>RDX</t>
  </si>
  <si>
    <t>A7YIK0</t>
  </si>
  <si>
    <t>IPI00869203</t>
  </si>
  <si>
    <t>Homeobox protein H6 family member 3;Homeobox protein HMX3;Homeobox protein Nkx-5.1</t>
  </si>
  <si>
    <t>HMX3;NKX-5.1;NKX5-1</t>
  </si>
  <si>
    <t>A6NHT5</t>
  </si>
  <si>
    <t>IPI00869284</t>
  </si>
  <si>
    <t>IPI00871174</t>
  </si>
  <si>
    <t>Associate of Myc 1;C-Myc-binding protein;MYCBP protein</t>
  </si>
  <si>
    <t>AMY1;MYCBP</t>
  </si>
  <si>
    <t>Q99417;B2R4N0;Q6IB68</t>
  </si>
  <si>
    <t>IPI00871180;IPI00413695;IPI00185371;IPI00927170;IPI00924506</t>
  </si>
  <si>
    <t>Cyclin-Y-like protein 1</t>
  </si>
  <si>
    <t>CCNYL1</t>
  </si>
  <si>
    <t>Q8N7R7-1;Q8N7R7;Q8N7R7-2;Q8N7R7-3</t>
  </si>
  <si>
    <t>IPI00871353;IPI00743713;IPI00027165;IPI00941093;IPI00909829</t>
  </si>
  <si>
    <t>Pyruvate kinase;Pyruvate kinase 1;Pyruvate kinase isozymes R/L;Red cell/liver pyruvate kinase;R-type/L-type pyruvate kinase</t>
  </si>
  <si>
    <t>hCG_16134;PKLR;RP11-263K19.15-001;PK1;PKL;RP11-263K19.15-002</t>
  </si>
  <si>
    <t>B1AVT2;O75758;Q16715;Q16716;P30613-1;P30613;P30613-2;B1AVT1;B4DPM0</t>
  </si>
  <si>
    <t>IPI00871360;IPI00166710</t>
  </si>
  <si>
    <t>Zinc finger CCHC domain-containing protein 7;cDNA FLJ57248, highly similar to Zinc finger CCHC domain-containing protein 7;Zinc finger, CCHC domain containing 7, isoform CRA_b</t>
  </si>
  <si>
    <t>HSPC086;ZCCHC7;hCG_1811263</t>
  </si>
  <si>
    <t>Q8N3Z6-1;Q8N3Z6;B4E024</t>
  </si>
  <si>
    <t>IPI00871372</t>
  </si>
  <si>
    <t>cDNA FLJ43800 fis, clone TESTI4000349, highly similar to E3 ubiquitin-protein ligase HECTD1;HECTD1</t>
  </si>
  <si>
    <t>B3KWT6;Q2KQ74</t>
  </si>
  <si>
    <t>IPI00871391</t>
  </si>
  <si>
    <t>Putative uncharacterized protein XRCC5</t>
  </si>
  <si>
    <t>XRCC5</t>
  </si>
  <si>
    <t>C9JZ81</t>
  </si>
  <si>
    <t>IPI00871406;IPI00149849;IPI00294999;IPI00220800;IPI00952751</t>
  </si>
  <si>
    <t>Component of oligomeric Golgi complex 4;Conserved oligomeric Golgi complex subunit 4;COG4 protein;cDNA FLJ53466, highly similar to Conserved oligomeric Golgi complex component 4;Component of oligomeric golgi complex 4, isoform CRA_b;cDNA FLJ39238 fis, clone OCBBF2007946;Putative uncharacterized protein COG4</t>
  </si>
  <si>
    <t>COG4;hCG_32615</t>
  </si>
  <si>
    <t>Q9H9E3-1;Q9H9E3;A2VCL3;Q6PIW8;Q9H9E3-3;B4DDL2;Q8N8L9;Q9H9E3-2;C9JS23</t>
  </si>
  <si>
    <t>IPI00871408</t>
  </si>
  <si>
    <t>IPI00871452;IPI00855754</t>
  </si>
  <si>
    <t>PWWP domain-containing protein 2A</t>
  </si>
  <si>
    <t>KIAA1935;MST101;PWWP2A</t>
  </si>
  <si>
    <t>Q96N64-1;Q96N64;Q96N64-2</t>
  </si>
  <si>
    <t>IPI00871460</t>
  </si>
  <si>
    <t>Centrosomal protein of 170 kDa;KARP-1-binding protein;Centrosomal protein 170kDa;cDNA FLJ10802 fis, clone NT2RP4000817, highly similar to Homo sapiens centrosomal protein 170 kDa (CEP170), transcript variant alpha, mRNA</t>
  </si>
  <si>
    <t>Q5SW79-3;Q5SW79;A6H8X9;B2RTS4;B3KME6</t>
  </si>
  <si>
    <t>IPI00871523</t>
  </si>
  <si>
    <t>General transcription factor IIIC, polypeptide 5, 63kDa</t>
  </si>
  <si>
    <t>GTF3C5;RP11-326L24.5-010</t>
  </si>
  <si>
    <t>Q5T7T9</t>
  </si>
  <si>
    <t>IPI00871535</t>
  </si>
  <si>
    <t>Alpha-II spectrin;Fodrin alpha chain;Spectrin alpha chain, brain;Spectrin, non-erythroid alpha chain</t>
  </si>
  <si>
    <t>Q13813-2;Q13813</t>
  </si>
  <si>
    <t>IPI00871617;IPI00936224;IPI00943016;IPI00853631;IPI00853437</t>
  </si>
  <si>
    <t>BRCA1/BRCA2-containing complex subunit 3;BRCA1/BRCA2-containing complex subunit 36;BRCA1-A complex subunit BRCC36;BRISC complex subunit BRCC36;Lys-63-specific deubiquitinase BRCC36</t>
  </si>
  <si>
    <t>BRCC3;BRCC36;C6.1A;CXorf53</t>
  </si>
  <si>
    <t>P46736-2;P46736;P46736-3;C9JKJ5</t>
  </si>
  <si>
    <t>IPI00924780;IPI00871620;IPI00656088;IPI00402234;IPI00656058;IPI00655621;IPI00655588;IPI00655897;IPI00656016;IPI00927778;IPI00743280;IPI00926192;IPI00396531;IPI00926419</t>
  </si>
  <si>
    <t>Putative uncharacterized protein RAPH1;Ras association (RalGDS/AF-6) and pleckstrin homology domains 1, isoform CRA_b;Amyotrophic lateral sclerosis 2 chromosomal region candidate gene 18 protein;Amyotrophic lateral sclerosis 2 chromosomal region candidate gene 9 protein;Lamellipodin;Proline-rich EVH1 ligand 2;Protein RMO1;Ras-associated and pleckstrin homology domains-containing protein 1</t>
  </si>
  <si>
    <t>hCG_2043066;RAPH1;ALS2CR18;ALS2CR9;KIAA1681;LPD;PREL2;RMO1</t>
  </si>
  <si>
    <t>C9K0J5;Q70E73-10;Q70E73;Q70E73-6;Q70E73-9;Q70E73-3;Q70E73-4;Q70E73-7;Q70E73-8;Q70E73-2;C9J164;Q70E73-5</t>
  </si>
  <si>
    <t>IPI00871686;IPI00945554</t>
  </si>
  <si>
    <t>cDNA FLJ61103, highly similar to CLIP-associating protein 2;Putative uncharacterized protein;CLIP-associating protein 2;Cytoplasmic linker-associated protein 2;Protein Orbit homolog 2;Putative uncharacterized protein DKFZp686D11262</t>
  </si>
  <si>
    <t>CLASP2;KIAA0627;DKFZp686D11262</t>
  </si>
  <si>
    <t>B4DF74;Q96F87;O75122-1;O75122;Q6N029</t>
  </si>
  <si>
    <t>IPI00871709</t>
  </si>
  <si>
    <t>cDNA FLJ52376, highly similar to Ras GTPase-activating-like protein IQGAP2;Ras GTPase-activating-like protein IQGAP2</t>
  </si>
  <si>
    <t>B7Z881;B7Z8A4</t>
  </si>
  <si>
    <t>IPI00871731;IPI00304761;IPI00911087;IPI00943714</t>
  </si>
  <si>
    <t>DDHD domain-containing protein 2;Phospholipase DDHD2;SAM, WWE and DDHD domain-containing protein 1;cDNA FLJ31963 fis, clone NT2RP7007610, highly similar to Homo sapiens DDHD domain containing 2 (DDHD2), mRNA;cDNA FLJ45096 fis, clone BRAWH3030910, highly similar to Homo sapiens DDHD domain containing 2 (DDHD2), mRNA</t>
  </si>
  <si>
    <t>DDHD2;KIAA0725;SAMWD1</t>
  </si>
  <si>
    <t>O94830;B3KPM6;B3KWV2;B3KXB5</t>
  </si>
  <si>
    <t>IPI00871742</t>
  </si>
  <si>
    <t>Dnm1p/Vps1p-like protein;Dynamin family member proline-rich carboxyl-terminal domain less;Dynamin-1-like protein;Dynamin-like protein;Dynamin-like protein 4;Dynamin-like protein IV;Dynamin-related protein 1;Dynamin-like protein DYNIV-11 variant</t>
  </si>
  <si>
    <t>B4DSU8;Q59GN9</t>
  </si>
  <si>
    <t>IPI00871779</t>
  </si>
  <si>
    <t>G2 and S phase-expressed protein 1;Protein B99 homolog;cDNA FLJ54919, highly similar to G2 and S phase expressed protein 1</t>
  </si>
  <si>
    <t>Q9NYZ3;B4DZT6</t>
  </si>
  <si>
    <t>IPI00871780;IPI00217626</t>
  </si>
  <si>
    <t>RNA-binding motif protein 12B;RNA-binding protein 12B;Putative uncharacterized protein RBM12B</t>
  </si>
  <si>
    <t>RBM12B</t>
  </si>
  <si>
    <t>Q8IXT5;B9ZVT1</t>
  </si>
  <si>
    <t>IPI00871831;IPI00947117;IPI00945357;IPI00946163;IPI00947154;IPI00646308;IPI00946222;IPI00945668;IPI00514363;IPI00945906</t>
  </si>
  <si>
    <t>Protein FAM107B;Putative uncharacterized protein FAM107B</t>
  </si>
  <si>
    <t>Q9H098-1;Q9H098;C9JW51;C9JQ40;C9J6N5;C9J3Q3;C9JP05</t>
  </si>
  <si>
    <t>IPI00783855;IPI00871941;IPI00793935</t>
  </si>
  <si>
    <t>cDNA FLJ75601, highly similar to Homo sapiens neighbor of BRCA1 gene 1 (NBR1), transcript variant 1, mRNA;cDNA FLJ55105, highly similar to Next to BRCA1 gene 1 protein;Cell migration-inducing gene 19 protein;Membrane component chromosome 17 surface marker 2;Neighbor of BRCA1 gene 1 protein;Next to BRCA1 gene 1 protein;Protein 1A1-3B;cDNA FLJ55359, highly similar to Next to BRCA1 gene 1 protein;Neighbor of BRCA1 gene 1</t>
  </si>
  <si>
    <t>1A13B;KIAA0049;M17S2;MIG19;NBR1</t>
  </si>
  <si>
    <t>A8K1U0;B7Z4J4;Q5J7Q8;Q14596-1;Q14596;Q14596-2;B7Z5R6;Q3LRI0;Q3LRI6;Q3LRI9;Q3LRJ5;Q3LRJ8;Q3LRK1</t>
  </si>
  <si>
    <t>IPI00871951;IPI00000634</t>
  </si>
  <si>
    <t>Coiled-coil domain-containing protein 6;Papillary thyroid carcinoma-encoded protein;Protein H4</t>
  </si>
  <si>
    <t>CCDC6;D10S170;TST1</t>
  </si>
  <si>
    <t>Q6GSG7;Q16204</t>
  </si>
  <si>
    <t>IPI00871981;IPI00872091;IPI00102851</t>
  </si>
  <si>
    <t>Splicing factor U2AF 26 kDa subunit;U2 auxiliary factor 26;U2 small nuclear RNA auxiliary factor 1-like protein 4;U2(RNU2) small nuclear RNA auxiliary factor 1-like protein 3</t>
  </si>
  <si>
    <t>U2AF1L3;U2AF1L4;U2AF1-RS3</t>
  </si>
  <si>
    <t>Q8WU68-1;Q8WU68;Q8WU68-3;Q8WU68-2</t>
  </si>
  <si>
    <t>IPI00872067;IPI00184119;IPI00639806;IPI00760699</t>
  </si>
  <si>
    <t>DnaJ homolog subfamily C member 6;Putative tyrosine-protein phosphatase auxilin;cDNA FLJ53346, highly similar to tyrosine-protein phosphatase auxilin (EC 3.1.3.48)</t>
  </si>
  <si>
    <t>DNAJC6;KIAA0473</t>
  </si>
  <si>
    <t>O75061-2;O75061;O75061-1;B7Z3V8;O75061-3</t>
  </si>
  <si>
    <t>IPI00872071;IPI00030730;IPI00446834;IPI00896393</t>
  </si>
  <si>
    <t>Aryl sulfotransferase 1A3/1A4;Catecholamine-sulfating phenol sulfotransferase;HAST3;Monoamine-sulfating phenol sulfotransferase;M-PST;Placental estrogen sulfotransferase;Sulfotransferase 1A3/1A4;Sulfotransferase, monoamine-preferring;Thermolabile phenol sulfotransferase;cDNA FLJ16185 fis, clone BRTHA2005864, highly similar to Monoamine-sulfating phenol sulfotransferase (EC 2.8.2.1);Phenol sulfotransferase 1A5*1A;Phenol sulfotransferase 1A5*1B;Sulfotransferase family, cytosolic, 1A, phenol-preferring, member 3;Phenol sulfotransferase 1A5*3;cDNA FLJ37450 fis, clone BRAWH2010354, highly similar to Monoamine-sulfating phenol sulfotransferase (EC 2.8.2.1);Phenol sulfotransferase 1A5*5;Phenol sulfotransferase 1A5*4;Phenol sulfotransferase 1A5*2;Phenol sulfotransferase 1A5*1A possible alternative splicing form;Sulfotransferase family, cytosolic, 1A, phenol-preferring, member 4</t>
  </si>
  <si>
    <t>STM;SULT1A3;SULT1A4;ST1A5</t>
  </si>
  <si>
    <t>P50224-1;P50224;Q1ET61;Q1ET64;B3KT14;Q1ET62;Q1ET63;Q1ET65;Q1ET66;Q2TAB3;P50224-2</t>
  </si>
  <si>
    <t>IPI00872208;IPI00939914;IPI00893398;IPI00873885;IPI00847324;IPI00893876;IPI00914005;IPI00894351;IPI00186448;IPI00879218;IPI00894489;IPI00952733</t>
  </si>
  <si>
    <t>Long CAG trinucleotide repeat-containing gene 79 protein;Trinucleotide repeat-containing gene 18 protein;Putative uncharacterized protein TNRC18</t>
  </si>
  <si>
    <t>CAGL79;KIAA1856;TNRC18</t>
  </si>
  <si>
    <t>O15417-1;O15417;C9JWN2;C9JS29</t>
  </si>
  <si>
    <t>IPI00872240;IPI00020578;IPI00642252</t>
  </si>
  <si>
    <t>Proto-oncogene A-Raf;Proto-oncogene A-Raf-1;Proto-oncogene Pks;Serine/threonine-protein kinase A-Raf;cDNA FLJ59256, highly similar to A-Raf proto-oncogene serine/threonine-protein kinase (EC 2.7.11.1);V-raf murine sarcoma 3611 viral oncogene homolog variant;cDNA FLJ53211, highly similar to A-Raf proto-oncogene serine/threonine-protein kinase (EC 2.7.11.1);ARAF protein;Putative uncharacterized protein ARAF</t>
  </si>
  <si>
    <t>ARAF;ARAF1;PKS;PKS2</t>
  </si>
  <si>
    <t>P10398;B4DMG5;Q59HC8;B4DV85;Q96II5</t>
  </si>
  <si>
    <t>IPI00872287;IPI00885013</t>
  </si>
  <si>
    <t>Protein FAM160A1</t>
  </si>
  <si>
    <t>FAM160A1</t>
  </si>
  <si>
    <t>Q05DH4</t>
  </si>
  <si>
    <t>IPI00872292;IPI00878082;IPI00879146;IPI00411514;IPI00878639;IPI00878407;IPI00878316</t>
  </si>
  <si>
    <t>Putative GTP-binding protein RAY-like;Rab-like protein 4;RAB, member of RAS oncogene family-like 4;Putative GTP-binding protein RAY-like variant;Putative uncharacterized protein IFT27</t>
  </si>
  <si>
    <t>RABL4;RAYL;LL22NC01-132D12.2-002;IFT27;LL22NC01-132D12.2-005</t>
  </si>
  <si>
    <t>Q9BW83-1;Q9BW83;B1AH57;Q9BW83-2;A6NMI4;B1AH58</t>
  </si>
  <si>
    <t>IPI00872295;IPI00924896;IPI00940898;IPI00914849;IPI00872852;IPI00414499;IPI00908556</t>
  </si>
  <si>
    <t>cDNA FLJ56319, highly similar to Annexin A8;Annexin A8;Annexin VIII;Annexin-8;Vascular anticoagulant-beta;cDNA FLJ58071, highly similar to Annexin A8;cDNA FLJ53095, highly similar to Annexin A8;cDNA FLJ57083, highly similar to Annexin A8;Annexin A8-like protein 1;Annexin A8-like 1</t>
  </si>
  <si>
    <t>ANX8;ANXA8;ANXA8L1;RP11-301J7.3-002;RP11-144G6.1-002</t>
  </si>
  <si>
    <t>B4DQE1;P13928;B4DKI1;B4DTB3;B4DTC9;Q5T2P8;Q5VTM3;Q5T2P7</t>
  </si>
  <si>
    <t>IPI00872342;IPI00176388;IPI00386095;IPI00647515</t>
  </si>
  <si>
    <t>Zinc finger protein 248;cDNA FLJ50026, highly similar to Zinc finger protein 248;Zinc finger protein 248, isoform CRA_a;cDNA FLJ53551, highly similar to Zinc finger protein 248;cDNA FLJ53532, highly similar to Zinc finger protein 248</t>
  </si>
  <si>
    <t>ZNF248;hCG_25650;RP11-162G10.6-004</t>
  </si>
  <si>
    <t>Q8NDW4;A2RUI7;B4DF53;B4DF82</t>
  </si>
  <si>
    <t>IPI00872350;IPI00929592;IPI00929718;IPI00220546;IPI00942515;IPI00929364</t>
  </si>
  <si>
    <t>Galactocerebrosidase;Galactocerebroside beta-galactosidase;Galactosylceramidase;Galactosylceramide beta-galactosidase;cDNA FLJ51812, highly similar to Galactocerebrosidase (EC 3.2.1.46)</t>
  </si>
  <si>
    <t>GALC</t>
  </si>
  <si>
    <t>P54803-1;P54803;P54803-4;B4DFD1;P54803-5;P54803-2;P54803-3</t>
  </si>
  <si>
    <t>IPI00872352;IPI00386751;IPI00880202;IPI00783518</t>
  </si>
  <si>
    <t>HD domain-containing protein 2;Hepatitis C virus NS5A-transactivated protein 2</t>
  </si>
  <si>
    <t>C6orf74;CGI-130;HDDC2;NS5ATP2</t>
  </si>
  <si>
    <t>Q7Z4H3-1;Q7Z4H3;Q7Z4H3-2</t>
  </si>
  <si>
    <t>IPI00872386;IPI00645994;IPI00641339;IPI00011998;IPI00646673;IPI00888416;IPI00740715;IPI00888329;IPI00887842</t>
  </si>
  <si>
    <t>Breast cancer anti-estrogen resistance protein 1;Cas scaffolding protein family member 1;CRK-associated substrate;p130cas;Breast cancer anti-estrogen resistance 1, isoform CRA_b;cDNA FLJ42535 fis, clone BRACE3003595, highly similar to Breast cancer anti-estrogen resistance protein 1;cDNA FLJ55930, highly similar to Breast cancer anti-estrogen resistance protein 1;cDNA FLJ90477 fis, clone NT2RP3002738, weakly similar to Homo sapiens enhancer of filamentation (HEF1) mRNA;cDNA FLJ42825 fis, clone BRCAN2016619, highly similar to Breast cancer anti-estrogen resistance protein 1;cDNA FLJ56057, highly similar to Breast cancer anti-estrogen resistance protein 1;cDNA, FLJ95582, highly similar to Homo sapiens breast cancer anti-estrogen resistance 1 (BCAR1),mRNA;cDNA FLJ55515, highly similar to Breast cancer anti-estrogen resistanceprotein 1;Breast cancer anti-estrogen resistance 1;cDNA FLJ42854 fis, clone BRHIP2008607, highly similar to Breast cancer anti-estrogen resistance protein 1;cDNA FLJ43731 fis, clone TESTI1000391, highly similar to Breast cancer anti-estrogen resistance protein 1;cDNA FLJ55908, highly similar to Breast cancer anti-estrogen resistance protein 1;Similar to breast cancer anti-estrogen resistance 1</t>
  </si>
  <si>
    <t>BCAR1;CAS;CASS1;CRKAS;hCG_20581</t>
  </si>
  <si>
    <t>P56945;B3KW85;B4DGB5;Q8NC57;B3KWD7;B4DEV4;B2RBL9;B4DIW5;Q6P5Z4;Q6QEF7;B3KWE2;B3KWS6;B7Z7X7;Q96CD4</t>
  </si>
  <si>
    <t>IPI00872410</t>
  </si>
  <si>
    <t>Autophagy-related protein 2 homolog B</t>
  </si>
  <si>
    <t>ATG2B;C14orf103</t>
  </si>
  <si>
    <t>Q96BY7</t>
  </si>
  <si>
    <t>IPI00872411;REV__IPI00015388;REV__IPI00642198;IPI00940888;REV__IPI00941790</t>
  </si>
  <si>
    <t>Nodal modulator 3;pM5 protein 3;NOMO3 protein</t>
  </si>
  <si>
    <t>NOMO3</t>
  </si>
  <si>
    <t>P69849;Q1LZN2</t>
  </si>
  <si>
    <t>IPI00872454;IPI00414657;IPI00178203;IPI00895945;IPI00927525;IPI00922118;IPI00909267</t>
  </si>
  <si>
    <t>CHL12;Chromosome transmission fidelity protein 18 homolog;Protein CTF18 homolog.</t>
  </si>
  <si>
    <t>C16orf41;CHTF18;CTF18;RUVBL</t>
  </si>
  <si>
    <t>Q8WVB6-1;Q8WVB6;Q8WVB6-2;Q96S08;Q8WVB6-3</t>
  </si>
  <si>
    <t>IPI00872497;IPI00478368</t>
  </si>
  <si>
    <t>Etoposide-induced protein 2.4 homolog;p53-induced gene 8 protein;cDNA FLJ59628, highly similar to Etoposide-induced protein 2.4;cDNA FLJ57167, highly similar to Etoposide-induced protein 2.4;cDNA, FLJ79438, highly similar to Etoposide-induced protein 2.4;Putative uncharacterized protein EI24;Etoposide-induced protein 2.4 variant</t>
  </si>
  <si>
    <t>EI24;PIG8</t>
  </si>
  <si>
    <t>O14681;B4DKL6;B4DWJ0;B7ZB74;A6NES3;Q59EJ1</t>
  </si>
  <si>
    <t>IPI00872510</t>
  </si>
  <si>
    <t>Putative uncharacterized protein C4BPA</t>
  </si>
  <si>
    <t>C4BPA</t>
  </si>
  <si>
    <t>A8MVU6</t>
  </si>
  <si>
    <t>IPI00872611</t>
  </si>
  <si>
    <t>Putative uncharacterized protein SEC16A;SEC16 homolog A (S. cerevisiae);SEC16A protein</t>
  </si>
  <si>
    <t>SEC16A;RP11-413M3.10-003</t>
  </si>
  <si>
    <t>C9JVR0;Q5SXP2;Q9BV84</t>
  </si>
  <si>
    <t>IPI00872619</t>
  </si>
  <si>
    <t>FLOT2 protein</t>
  </si>
  <si>
    <t>FLOT2</t>
  </si>
  <si>
    <t>Q9BTI6</t>
  </si>
  <si>
    <t>IPI00872637;IPI00395925;IPI00871732</t>
  </si>
  <si>
    <t>Protein WWC3;cDNA FLJ34617 fis, clone KIDNE2014325, highly similar to WWC family member 3;cDNA FLJ61174, highly similar to WWC family member 3</t>
  </si>
  <si>
    <t>KIAA1280;WWC3</t>
  </si>
  <si>
    <t>B5MDE1;Q9ULE0-1;Q9ULE0;B3KRN2;B4DVL0;Q9ULE0-2</t>
  </si>
  <si>
    <t>IPI00872707;IPI00477050;IPI00016653</t>
  </si>
  <si>
    <t>Centrosomal protein of 152 kDa;cDNA FLJ54319, highly similar to Centrosomal protein of 152 kDa;CEP152 protein;Putative uncharacterized protein CEP152</t>
  </si>
  <si>
    <t>CEP152;KIAA0912</t>
  </si>
  <si>
    <t>O94986-3;O94986;O94986-2;B4E1E7;Q3B7A2;O94986-1;B9ZVS0</t>
  </si>
  <si>
    <t>IPI00872759;IPI00377245;IPI00297859;IPI00377244</t>
  </si>
  <si>
    <t>ALL1-related protein;Histone-lysine N-methyltransferase MLL2;Lysine N-methyltransferase 2B;Myeloid/lymphoid or mixed-lineage leukemia protein 2;Myeloid/lymphoid or mixed-lineage leukemia 2 variant;MLL2 protein;AAD10 protein</t>
  </si>
  <si>
    <t>ALR;KMT2B;MLL2;AAD10</t>
  </si>
  <si>
    <t>O14686-3;O14686;O14686-1;Q59FG6;Q6PIA1;Q99414;O14686-2</t>
  </si>
  <si>
    <t>IPI00872762;IPI00921173;IPI00916453;IPI00916298</t>
  </si>
  <si>
    <t>Succinyl-CoA ligase [GDP-forming] subunit alpha, mitochondrial;Succinyl-CoA synthetase subunit alpha;cDNA FLJ76284, highly similar to Homo sapiens succinate-CoA ligase, GDP-forming, alpha subunit (SUCLG1), mRNA;cDNA, FLJ93802, highly similar to Homo sapiens succinate-CoA ligase, GDP-forming, alpha subunit (SUCLG1), mRNA;Putative uncharacterized protein tmp_locus_1;SUCLG1 protein;cDNA FLJ56352, highly similar to Succinyl-CoA ligase (GDP-forming) subunit alpha, mitochondrial (EC 6.2.1.4)</t>
  </si>
  <si>
    <t>SUCLG1;tmp_locus_1</t>
  </si>
  <si>
    <t>P53597;A8K4W7;B2R8A1;Q6IAL5;B7Z438;C9JNA3</t>
  </si>
  <si>
    <t>IPI00872771</t>
  </si>
  <si>
    <t>PDZ domain-containing guanine nucleotide exchange factor 2;RA-GEF-2;Rap guanine nucleotide exchange factor 6;HCG1981012, isoform CRA_b;RAPGEF6 protein;PDZ domain-containing guanine nucleotide exchange factor I</t>
  </si>
  <si>
    <t>PDZGEF2;RAPGEF6;hCG_1981012</t>
  </si>
  <si>
    <t>Q8TEU7-3;Q8TEU7;B2RTU6;B7ZML2;Q9UHV4</t>
  </si>
  <si>
    <t>IPI00872822</t>
  </si>
  <si>
    <t>HECT, UBA and WWE domain containing 1</t>
  </si>
  <si>
    <t>HUWE1;RP3-339A18.4-009</t>
  </si>
  <si>
    <t>Q5H964</t>
  </si>
  <si>
    <t>IPI00872853;IPI00023299;IPI00942568;IPI00942004;IPI00911027;IPI00938333;IPI00012188;IPI00797696</t>
  </si>
  <si>
    <t>Putative ATP-dependent RNA helicase DDX11-like protein;cDNA FLJ60280, highly similar to Probable ATP-dependent RNA helicase DDX11 (EC 3.6.1.-);CHL1-related protein 2;DEAD/H box protein 12;Probable ATP-dependent RNA helicase DDX12;Putative uncharacterized protein DDX12</t>
  </si>
  <si>
    <t>CHLR2;DDX12</t>
  </si>
  <si>
    <t>A8MPP1;B4DK70;Q92771;C9IY80</t>
  </si>
  <si>
    <t>IPI00872885;IPI00013003;IPI00157056;IPI00848209</t>
  </si>
  <si>
    <t>Putative uncharacterized protein ACACB;ACC-beta;Acetyl-CoA carboxylase 2;Biotin carboxylase;Acetyl-CoA carboxylase 2 variant;cDNA FLJ60371, highly similar to Acetyl-CoA carboxylase 2 (EC 6.4.1.2)</t>
  </si>
  <si>
    <t>ACACB;ACC2;ACCB</t>
  </si>
  <si>
    <t>A6NLM9;O00763-1;O00763;Q59GJ9;O00763-2;B4DYM0</t>
  </si>
  <si>
    <t>IPI00872901</t>
  </si>
  <si>
    <t>IPI00872947;IPI00445370;IPI00747751</t>
  </si>
  <si>
    <t>Plexin-A2;Semaphorin receptor OCT</t>
  </si>
  <si>
    <t>KIAA0463;OCT;PLXN2;PLXNA2;UNQ209/PRO235</t>
  </si>
  <si>
    <t>O75051-1;O75051</t>
  </si>
  <si>
    <t>IPI00873027;IPI00645172;IPI00908636;IPI00909495;IPI00910136;IPI00940060;IPI00922893;IPI00867692</t>
  </si>
  <si>
    <t>Carbohydrate kinase domain-containing protein;cDNA FLJ36452 fis, clone THYMU2013916;Putative uncharacterized protein FLJ10769;cDNA FLJ61130;cDNA FLJ55262;cDNA FLJ55241</t>
  </si>
  <si>
    <t>CARKD;FLJ10769;hCG_32552</t>
  </si>
  <si>
    <t>Q8IW45-1;Q8IW45;Q8IW45-2;B3KSJ9;B4DKX7;B4DXT4;B4DQR1</t>
  </si>
  <si>
    <t>IPI00873087;IPI00292753;IPI00888069;IPI00883910;IPI00852719;IPI00302156;IPI00946050;IPI00946081;IPI00902869;IPI00945737;IPI00902469</t>
  </si>
  <si>
    <t>GAPex-5;GTPase-activating protein and VPS9 domain-containing protein 1;Rab5-activating protein 6;cDNA FLJ61592, highly similar to Homo sapiens GTPase activating protein and VPS9 domains 1 (GAPVD1), mRNA;Putative uncharacterized protein GAPVD1;cDNA FLJ13779 fis, clone PLACE4000445, highly similar to Homo sapiens GTPase activating protein and VPS9 domains 1 (GAPVD1), mRNA;GTPase activating protein and VPS9 domains 1</t>
  </si>
  <si>
    <t>GAPEX5;GAPVD1;KIAA1521;RAP6;RP11-184B22.1-009</t>
  </si>
  <si>
    <t>Q14C86-2;Q14C86;B4DK42;C9IZ08;Q14C86-6;Q14C86-1;Q14C86-4;B0QZ64;B3KN67;Q14C86-3;Q14C86-5;B0QZ66;B5MDH9</t>
  </si>
  <si>
    <t>IPI00873093</t>
  </si>
  <si>
    <t>Inositol polyphosphate 5-phosphatase OCRL-1;Lowe oculocerebrorenal syndrome protein;cDNA FLJ75418, highly similar to Homo sapiens oculocerebrorenal syndrome of Lowe (OCRL), transcript variant a, mRNA</t>
  </si>
  <si>
    <t>Q01968-1;Q01968;A8KAP2</t>
  </si>
  <si>
    <t>IPI00873099</t>
  </si>
  <si>
    <t>IPI00873195</t>
  </si>
  <si>
    <t>Putative uncharacterized protein CTDP1</t>
  </si>
  <si>
    <t>CTDP1</t>
  </si>
  <si>
    <t>A8MY97</t>
  </si>
  <si>
    <t>IPI00873231</t>
  </si>
  <si>
    <t>cDNA FLJ60768, moderately similar to RNA polymerase I-specific transcriptioninitiation factor RRN3</t>
  </si>
  <si>
    <t>B4DPP9</t>
  </si>
  <si>
    <t>IPI00873326;IPI00655754;IPI00218292;IPI00654779;IPI00910767;IPI00852988;IPI00924666</t>
  </si>
  <si>
    <t>Putative uncharacterized protein UFD1L;Ubiquitin fusion degradation protein 1 homolog;Ubiquitin fusion degradation 1 like (Yeast), isoform CRA_b;Ubiquitin fusion degradation 1 protein;Ubiquitin fusion degradation 1-like;cDNA FLJ59614, highly similar to Ubiquitin fusion degradation protein 1 homolog;cDNA, FLJ78897, highly similar to Ubiquitin fusion degradation protein 1 homolog</t>
  </si>
  <si>
    <t>UFD1L;hCG_17901;ufd1</t>
  </si>
  <si>
    <t>C9JS35;Q92890-1;Q92890;Q92890-2;Q541A5;A6NJ11;C9JNP9;B4E3I3;B7Z9N3;A8MW31;C9J6N9</t>
  </si>
  <si>
    <t>IPI00873338;IPI00657884;IPI00942612;IPI00854656;IPI00334336;IPI00186006</t>
  </si>
  <si>
    <t>Antigen NY-CO-8;Centrosomal colon cancer autoantigen protein;Serologically defined colon cancer antigen 8;cDNA FLJ50025, highly similar to Serologically defined colon cancer antigen 8;cDNA FLJ61349, highly similar to Serologically defined colon cancer antigen 8;cDNA FLJ61312, highly similar to Serologically defined colon cancer antigen 8;Putative uncharacterized protein SDCCAG8</t>
  </si>
  <si>
    <t>CCCAP;HSPC085;SDCCAG8</t>
  </si>
  <si>
    <t>Q86SQ7-1;Q86SQ7;B4DRD9;B4DRG8;B4DLQ4;Q86SQ7-4;Q86SQ7-3;A6NCS9;Q86SQ7-2</t>
  </si>
  <si>
    <t>IPI00873422;IPI00394971;IPI00394972;IPI00873398;IPI00394973;IPI00394974;IPI00394975;IPI00939323;IPI00658075;IPI00879744;IPI00749246</t>
  </si>
  <si>
    <t>RING finger protein 88;Tripartite motif-containing protein 5;Tripartite motif-containing protein 5 alpha;Putative uncharacterized protein TRIM5</t>
  </si>
  <si>
    <t>RNF88;TRIM5</t>
  </si>
  <si>
    <t>Q9C035-1;Q9C035;B1Q3L0;A6NLP3;Q9C035-2;Q9C035-3;Q9C035-4;Q9C035-5;C9J697</t>
  </si>
  <si>
    <t>IPI00873427</t>
  </si>
  <si>
    <t>Putative uncharacterized protein ENSP00000351411</t>
  </si>
  <si>
    <t>A6NCC1</t>
  </si>
  <si>
    <t>IPI00873472;IPI00178798</t>
  </si>
  <si>
    <t>Protein transport protein Sec24A;SEC24-related protein A;cDNA FLJ61651, highly similar to Protein transport protein Sec24A</t>
  </si>
  <si>
    <t>SEC24A</t>
  </si>
  <si>
    <t>O95486-1;O95486;B4E205</t>
  </si>
  <si>
    <t>IPI00873506;IPI00942902;IPI00644409;IPI00514220</t>
  </si>
  <si>
    <t>Guanine deaminase;Guanine aminohydrolase;p51-nedasin;cDNA FLJ40221 fis, clone TESTI2021736, highly similar to Guanine deaminase (EC 3.5.4.3);cDNA FLJ57145, highly similar to Guanine deaminase (EC 3.5.4.3);cDNA, FLJ78887, highly similar to Guanine deaminase (EC 3.5.4.3);cDNA FLJ60569, highly similar to Guanine deaminase (EC 3.5.4.3)</t>
  </si>
  <si>
    <t>GDA;RP11-63P12.1-004;GAH;KIAA1258;RP11-63P12.1-002</t>
  </si>
  <si>
    <t>Q5SZC3;Q9H335;Q9Y2T3;B3KUM3;B4DTY5;Q5SZC7;B4DIP8;Q5SZC6</t>
  </si>
  <si>
    <t>IPI00873520</t>
  </si>
  <si>
    <t>IPI00873607;IPI00329596;IPI00556619</t>
  </si>
  <si>
    <t>Cell proliferation-inducing gene 26 protein;Thioredoxin domain-containing protein 14;Thioredoxin-related transmembrane protein 2;cDNA, FLJ93451, highly similar to Homo sapiens thioredoxin domain containing 14 (TXNDC14), mRNA;cDNA FLJ52711, highly similar to Homo sapiens thioredoxin domain containing 14 (TXNDC14), mRNA;Putative uncharacterized protein TMX2</t>
  </si>
  <si>
    <t>CGI-31;My009;PIG26;PSEC0045;TMX2;TXNDC14;UNQ237/PRO270</t>
  </si>
  <si>
    <t>Q9Y320-1;Q9Y320;B2R7I0;B7Z4Y0;B5MD66;Q9Y320-2</t>
  </si>
  <si>
    <t>IPI00873656</t>
  </si>
  <si>
    <t>cDNA FLJ52574, highly similar to Septin-7;Putative uncharacterized protein DKFZp586I031</t>
  </si>
  <si>
    <t>DKFZp586I031</t>
  </si>
  <si>
    <t>B4DNE4;Q5JXL7</t>
  </si>
  <si>
    <t>IPI00873730</t>
  </si>
  <si>
    <t>IPI00873740</t>
  </si>
  <si>
    <t>A8MYF4</t>
  </si>
  <si>
    <t>IPI00030602;IPI00873752</t>
  </si>
  <si>
    <t>Eukaryotic translation initiation factor 2C 4;Protein argonaute-4;Eukaryotic translation initiation factor 2C, 4;Eukaryotic translation initiation factor 2C, 4, isoform CRA_c;cDNA FLJ20033 fis, clone COL00106</t>
  </si>
  <si>
    <t>AGO4;EIF2C4;KIAA1567;hCG_1787714;RP11-239B6.1-001</t>
  </si>
  <si>
    <t>Q9HCK5;A7MD27;Q9NXV9</t>
  </si>
  <si>
    <t>IPI00873794;IPI00008922;IPI00953230</t>
  </si>
  <si>
    <t>IFITM2 protein;Interferon-induced transmembrane protein 2;Interferon-inducible protein 1-8D;Interferon induced transmembrane protein 2 (1-8D)</t>
  </si>
  <si>
    <t>IFITM2</t>
  </si>
  <si>
    <t>Q6FH82;Q01629;Q6IBB0</t>
  </si>
  <si>
    <t>IPI00413778;IPI00873810;IPI00647507;IPI00759644;IPI00847442;IPI00738246</t>
  </si>
  <si>
    <t>FKBP1A protein;12 kDa FK506-binding protein;FK506-binding protein 1A;Immunophilin FKBP12;Peptidyl-prolyl cis-trans isomerase FKBP1A;Rotamase;FK506 binding protein12;FK506-binding protein 12;FKBP-12;FK506 binding protein 1A, 12kDa</t>
  </si>
  <si>
    <t>FKBP1A;FKBP1;FKBP12;FKBP12-Exin;RP11-314N13.2-004</t>
  </si>
  <si>
    <t>Q0VDC6;P62942;Q1JUQ3;Q3V793;Q9UH88;Q5W0X3</t>
  </si>
  <si>
    <t>IPI00873899;IPI00013495;IPI00792186;IPI00642673;REV__IPI00017443</t>
  </si>
  <si>
    <t>ATP-binding cassette 50;ATP-binding cassette sub-family F member 1;TNF-alpha-stimulated ABC protein;ATP-binding cassette sub-family F (GCN20) member 1;ATP-binding cassette, sub-family F (GCN20), member 1;ATP-binding cassette, sub-family F, member 1 variant;ABC50 protein;ATP-binding cassette, sub-family F (GCN20), member 1, isoform CRA_a;ABCF1 protein;cDNA FLJ56536, highly similar to ATP-binding cassette sub-family F member 1</t>
  </si>
  <si>
    <t>ABC50;ABCF1;DADB-129D20.7-001;DAMA-178G23.9-001;DAMC-83F13.6-001;DASS-182C6.1-001;DADB-129D20.7-002;DAMA-178G23.9-002;DAMC-83F13.6-002;DASS-182C6.1-002;hCG_26012;DADB-129D20.7-003;DAMA-178G23.9-003;DAMC-83F13.6-003;DAQB-256B5.2-003;DASS-182C6.1-003;XXbac-BCX98J21.1-003;XXbac-BPG249D20.4-003</t>
  </si>
  <si>
    <t>Q8NE71-1;Q8NE71;A2BF75;Q59F96;Q8NE71-2;Q2L6I2;A0PJ72;B4DNU2;Q5STZ8</t>
  </si>
  <si>
    <t>IPI00873904;IPI00607628;IPI00644786;IPI00423384</t>
  </si>
  <si>
    <t>GRIP1-associated protein 1;cDNA FLJ77229, highly similar to Homo sapiens GRIP1 associated protein 1 (GRIPAP1), transcript variant 1, mRNA;GRIP1 associated protein 1</t>
  </si>
  <si>
    <t>GRIPAP1;KIAA1167;AF207550.7-006</t>
  </si>
  <si>
    <t>Q4V328-1;Q4V328;A8K7Z3;Q4V328-4;B1B0M1;Q4V328-3</t>
  </si>
  <si>
    <t>IPI00936879;IPI00873959;IPI00000807</t>
  </si>
  <si>
    <t>Dilute myosin heavy chain, non-muscle;Myosin heavy chain 12;Myosin-12;Myosin-Va;Myoxin;MYO5A variant protein;cDNA FLJ50342, highly similar to Myosin-5A;Myosin Va;Myosin Va variant;Myosin V</t>
  </si>
  <si>
    <t>Q9Y4I1-2;Q9Y4I1;A8CDT9;B4E147;B5LY56;Q59FF5;Q9UES3;Q9Y4I1-1;A8MZC5;Q9UES4</t>
  </si>
  <si>
    <t>IPI00874020;IPI00930639</t>
  </si>
  <si>
    <t>4-alpha-hydroxy-tetrahydropterin dehydratase 2;DcoH-like protein DCoHm;Dimerization cofactor of hepatocyte nuclear factor 1 from muscle;HNF-1-alpha dimerization cofactor;Pterin-4-alpha-carbinolamine dehydratase 2</t>
  </si>
  <si>
    <t>DCOH2;DCOHM;PCBD2</t>
  </si>
  <si>
    <t>Q9H0N5</t>
  </si>
  <si>
    <t>IPI00874074;IPI00744575</t>
  </si>
  <si>
    <t>Deubiquitinating enzyme FAF-Y;Fat facets protein-related, Y-linked;Probable ubiquitin carboxyl-terminal hydrolase FAF-Y;Ubiquitin thioesterase FAF-Y;Ubiquitin-specific protease 9, Y chromosome;Ubiquitin-specific-processing protease FAF-Y</t>
  </si>
  <si>
    <t>DFFRY;USP10;USP9Y</t>
  </si>
  <si>
    <t>O00507-1;O00507;O00507-2</t>
  </si>
  <si>
    <t>IPI00874115;IPI00032871;IPI00743141</t>
  </si>
  <si>
    <t>Putative uncharacterized protein MSRB2;Methionine-R-sulfoxide reductase B2, mitochondrial;Methionine sulfoxide reductase B2, isoform CRA_a;Methionine-r-sulfoxide reductase B2 variant 1</t>
  </si>
  <si>
    <t>MSRB2;CBS-1;CGI-131;MSRB;hCG_23087</t>
  </si>
  <si>
    <t>B5ME83;Q9Y3D2;A6NCQ5</t>
  </si>
  <si>
    <t>IPI00874126;IPI00917008</t>
  </si>
  <si>
    <t>Methionine aminopeptidase 1D, mitochondrial</t>
  </si>
  <si>
    <t>MAP1D</t>
  </si>
  <si>
    <t>Q6UB28;C9JL78</t>
  </si>
  <si>
    <t>IPI00874172;IPI00942573</t>
  </si>
  <si>
    <t>EF-hand calcium-binding domain-containing protein 2;cDNA FLJ60994, highly similar to Homo sapiens EF-hand calcium binding domain 2 (EFCAB2), mRNA</t>
  </si>
  <si>
    <t>EFCAB2</t>
  </si>
  <si>
    <t>Q5VUJ9-2;Q5VUJ9;B4DZE9</t>
  </si>
  <si>
    <t>IPI00874178</t>
  </si>
  <si>
    <t>Ribosomal protein L15</t>
  </si>
  <si>
    <t>A8MT80</t>
  </si>
  <si>
    <t>IPI00874276</t>
  </si>
  <si>
    <t>Putative uncharacterized protein DKFZp761N1814</t>
  </si>
  <si>
    <t>DKFZp761N1814</t>
  </si>
  <si>
    <t>Q9NSG9</t>
  </si>
  <si>
    <t>IPI00874277;IPI00939172;IPI00942205</t>
  </si>
  <si>
    <t>Putative uncharacterized protein MAP7;Ensconsin;Epithelial microtubule-associated protein of 115 kDa;Microtubule-associated protein 7;cDNA FLJ50537, highly similar to Homo sapiens microtubule-associated protein 7 (MAP7), mRNA;cDNA FLJ50557, highly similar to Homo sapiens microtubule-associated protein 7 (MAP7), mRNA;cDNA FLJ56145, highly similar to Homo sapiens microtubule-associated protein 7 (MAP7), mRNA;cDNA, FLJ78961, highly similar to Homo sapiens microtubule-associated protein 7 (MAP7), mRNA</t>
  </si>
  <si>
    <t>A8MPQ8;Q14244-1;Q14244;B7Z3E1;B7Z3Y3;B7Z5S7;B7Z9U7;Q14244-2</t>
  </si>
  <si>
    <t>IPI00877106;IPI00876841;IPI00877130;IPI00876976;IPI00876920;IPI00943803;IPI00877039;IPI00166606;IPI00953133;IPI00641512</t>
  </si>
  <si>
    <t>Zinc finger SWIM domain-containing protein KIAA0913</t>
  </si>
  <si>
    <t>KIAA0913</t>
  </si>
  <si>
    <t>A7E2V4-4;A7E2V4;C9JCA8;A7E2V4-3;A7E2V4-1;C9JDB1;A7E2V4-5;A7E2V4-2;C9JYK9</t>
  </si>
  <si>
    <t>IPI00876842;IPI00014923;IPI00020071;IPI00218375;IPI00922641;IPI00791851;IPI00470378</t>
  </si>
  <si>
    <t>PML-RAR protein</t>
  </si>
  <si>
    <t>PML-RAR</t>
  </si>
  <si>
    <t>Q15156</t>
  </si>
  <si>
    <t>IPI00876858;IPI00943102;IPI00647439;IPI00902477;IPI00419684;IPI00443448;IPI00384597</t>
  </si>
  <si>
    <t>cDNA FLJ75506, highly similar to Homo sapiens polyhomeotic-like 2 (Drosophila) (PHC2), transcript variant 1, mRNA;Polyhomeotic-like 2 (Drosophila), isoform CRA_b;cDNA FLJ56430, highly similar to Polyhomeotic-like protein 2;PHC2 protein;Early development regulatory protein 2;Polyhomeotic-like protein 2;cDNA FLJ31867 fis, clone NT2RP7001856, highly similar to Polyhomeotic-like protein 2;Putative uncharacterized protein PHC2</t>
  </si>
  <si>
    <t>hCG_2032082;PHC2;EDR2;PH2</t>
  </si>
  <si>
    <t>A8KA40;B4DG61;B7ZLY0;Q8IXK0-1;Q8IXK0;Q8IXK0-4;B3KPJ4;Q8IXK0-2;Q8IXK0-3;C9J3D2</t>
  </si>
  <si>
    <t>IPI00893485;IPI00876931;IPI00740961;IPI00892889;IPI00903307;IPI00946694</t>
  </si>
  <si>
    <t>Putative uncharacterized protein INTS1;Integrator complex subunit 1;DKFZP586J0619 protein</t>
  </si>
  <si>
    <t>INTS1;KIAA1440;UNQ1821/PRO3434;DKFZP586J0619;tcag7.531</t>
  </si>
  <si>
    <t>B7WPI4;Q8N201;A4D212;A4D213</t>
  </si>
  <si>
    <t>IPI00895800;IPI00878985;IPI00876962;IPI00872508;IPI00937711;IPI00939502</t>
  </si>
  <si>
    <t>HBEBP2-binding protein C;Inverted formin-2</t>
  </si>
  <si>
    <t>C14orf151;C14orf173;INF2</t>
  </si>
  <si>
    <t>Q27J81-1;Q27J81;Q27J81-2;B5MDV6</t>
  </si>
  <si>
    <t>IPI00893949;IPI00894325;IPI00876963;IPI00893694;IPI00893131;IPI00936164;IPI00954461;IPI00954468;IPI00942071;IPI00871606</t>
  </si>
  <si>
    <t>MHC class I antigen;Major histocompatibility complex, class I, A;HLA class I histocompatibility antigen, A-2 alpha chain;MHC class I antigen A*2;Truncated MHC class I antigen;MHC class I;Leukocyte antigen, HLA-A2 variant;MHC class I antigen HLA-A heavy chain;HLA-A*0225 alpha1 &amp; alpha2 domain;HLA-A2new protein;MHC class I antigen HLA-A;MHC class I HLA-A;Leukocyte antigen;HLA-A2 antigen;HLA-A;MHC class I HLA-A protein;HLA-A protein;MHC class I HLA-A cell surface antigen;Leukocyte antigen class I-A;HLA class I antigen;MHC class 1 antigen;Leucocyte antigen A;MHC class1 antigen;MHC Class I antigen;HLA-A2;MHC class I antigen heavy chain;Leucocyte antigen A alpha chain</t>
  </si>
  <si>
    <t>HLA-A;DADB-123D8.3-002;DAMC-190N15.1-002;HLAA;HLA;HLA-A*0226;HLA-A*0225;MHC class I HLA-A;HLA-A*02;HLA-B;DADB-123D8.3-001;HLA-A2;DAMC-190N15.1-001;DADB-123D8.3-003;DAMC-190N15.1-003</t>
  </si>
  <si>
    <t>A0N0E2;A2V815;A4UTT5;A5A4G3;A5I8L1;A5JUX0;A6YT91;A7X594;A9R9N7;B2G3G4;B2LT55;B6E278;C5IWX5;C5IWX6;C5IWX9;C6H0P0;B0UZQ5;P01892;A0EVJ8;A0EVJ9;A0PFV7;A1E126;A1E127;A1Z0L6;A2BCQ4;A2TEL8;A2TJ23;A2VBX6;A3FEL9;A4USH3;A4UUL3;A4ZW41;A5A4L6;A5JSF5;A5JSF8;A5JSF9;A5JSG5;A5PHT6;A5YVG3;A5YVG5;A7L3S8;A7L3T2;A7LKN0;A7MAP2;A7UDS4;A8E0Y4;A8VYP1;A8YQI5;A9YQ94;A9YQA3;B0BKZ4;B0F9N2;B0LV24;B1B6Q4;B1PQ26;B1PQ32;B1Q4W3;B1VK55;B3G4T8;B3V8R7;B3V990;B4XAM4;B5A516;B5AFW9;B5LZ18;B5LZ20;B5LZ23;B6ECH5;B6VAW7;B6VAW8;B8Y1X7;B8Y1Y4;B8YCR3;B8YCR4;B8YCR5;B8YCR6;C0M111;C0M116;C1KBJ4;C1KJK7;C4PJK5;C5IZK6;C5IZP1;C5IZR8;C5J019;C6K4D8;C6K4E0;C6K4F6;C6K4I2;C7DRR9;C7FDP0;C7FDP6;C7FDP7;C7FDP8;C7FDQ1;C8C9V3;C8CH64;C8XTN2;C8XTN3;C8XTP0;C9E1D2;C9E1E3;C9E1E4;C9WEK4;C9WEK6;C9WEK8;C9WEK9;C9WEL5;C9WEM0;C9WEM5;C9WEM6;C9WEM8;C9WEM9;D0V481;O02922;O19520;O19560;O19561;O19562;O19642;O19671;O19672;O19796;O19797;O46852;O62891;O78126;O98007;P78376;P79495;P79557;P79603;Q05G00;Q05G04;Q06FC3;Q09K11;Q0P6N9;Q0ZAX1;Q106U3;Q14FJ2;Q1G4P1;Q1HHB9;Q1KLJ7;Q1PBJ9;Q1W5T2;Q206J8;Q25B79;Q27I52;Q27I55;Q29738;Q29740;Q29741;Q29756;Q29757;Q29920;Q29945;Q2HQJ5;Q2I0Z0;Q2I0Z3;Q2L8A6;Q2LC95;Q2YHQ6;Q30176;Q308P3;Q38MU0;Q38MU1;Q38MU4;Q3BK09;Q3LRR6;Q3LRR7;Q4A1D3;Q4GX03;Q4JLV8;Q4LAU0;Q4QYZ9;Q4VYE6;Q4VYU3;Q4W6C3;Q4W6C5;Q50I06;Q52QV5;Q52YL7;Q53YS0;Q53Z42;Q53ZP1;Q53ZT6;Q540M3;Q546F7;Q546Q4;Q56H48;Q5D5C6;Q5ENW1;Q5ENW2;Q5EPE9;Q5G0H0;Q5K145;Q5K146;Q5MAG5;Q5MD70;Q5QRY8;Q5R1M0;Q5W9R8;Q60I39;Q68Y63;Q6F3H0;Q6F3I9;Q6J0S2;Q6L676;Q6L6P9;Q6L6Q3;Q6L6R5;Q6L6T0;Q6R741;Q6UJZ7;Q6VS85;Q704F3;Q70FC8;Q75NJ3;Q75WB6;Q7YNX8;Q7YNX9;Q7YNY1;Q7YNY2;Q7YP22;Q7YP24;Q7YQ39;Q7YQ40;Q85ZX7;Q860A9;Q860R3;Q861A6;Q861A8;Q861F6;Q861F7;Q8HWG6;Q8HWG7;Q8HWQ8;Q8HWQ9;Q8HX85;Q8MHN7;Q8MHN8;Q8MHP7;Q8MHP8;Q8SNB2;Q8SNB3;Q8SP57;Q8WLS4;Q8WLT0;Q8WMB4;Q8WUX3;Q95387;Q95IB1;Q95IB5;Q95IC1;Q95IY9;Q95IZ3;Q95J05;Q9BD14;Q9GIN0;Q9GJ24;Q9GJ42;Q9GJM0;Q9MY36;Q9MY98;Q9MYA9;Q9MYB7;Q9MYE1;Q9MYF0;Q9MYF6;Q9MYF8;Q9TNQ7;Q9TP39;Q9TPQ5;Q9TPQ6;Q9TPR6;Q9TPS0;Q9TPT7;Q9TPT8;Q9TPU2;Q9TPU6;Q9TPV7;Q9TPW4;Q9TPX5;Q9TQ25;Q9TQ65;Q9TQ68;Q9TQ73;Q9TQB6;Q9TQG8;Q9TQL5;Q9TQP4;Q9UQU0;B0UZQ4;A9R9N8;A0SY05;A1DZU4;A5HBZ4;A5HJL0;A5HKN9;A5JSG0;A5JSG1;A6N9E1;A7BKB6;A7MAE1;A7WPI9;A7X555;A7X588;A8E027;A8ILL3;A8VYN1;A8VYN6;B0F9M8;B0JE60;B0LV25;B0UZQ6;B1A9K5;B1B6Q5;B1B727;B1PL00;B1Q4R7;B2CZD8;B2CZD9;B2DFV9;B2ZES7;B2ZRW3;B3VTP9;B5BLV9;B5KNJ5;B5M9A4;B5TM11;B6DX29;B6DZR3;B7XGC2;B8Y1W8;B8Y6A5;B9W1S7;C1KBJ7;C5IZK4;C5IZL9;C5IZN8;C5IZP0;C5IZP6;C5IZR7;C5J030;C5J4N4;C6K4E2;C6K4H2;C6L835;C7C5G5;C7E579;C7ENI1;C7FDP2;C7FDP3;C7FDP4;C7FDP9;C8C9V8;C8CH62;C8CH63;C8CH67;C8CH72;C8XTN1;C8XTN5;C8XTP3;C8XTP4;C8XTP5;C8XTP9;C8ZLL1;C9DRQ2;C9DSL3;C9E1E0;C9E1E1;C9WEK5;C9WEK7;C9WEL7;C9WEL8;C9WEM2;C9WEM7;C9WEN0;Q5ENH2;B6DX30;Q9GJ34;B8Y1X0;Q45FD7</t>
  </si>
  <si>
    <t>IPI00877014;IPI00290544;IPI00797893</t>
  </si>
  <si>
    <t>Ganglioside-induced differentiation-associated protein 1;cDNA FLJ75809, highly similar to Homo sapiens ganglioside-induced differentiation-associated protein 1 (GDAP1), mRNA;cDNA FLJ60563, highly similar to Ganglioside-induceddifferentiation-associated protein 1</t>
  </si>
  <si>
    <t>GDAP1</t>
  </si>
  <si>
    <t>Q8TB36-1;Q8TB36;A8K957;Q8TB36-2;B4DIH2</t>
  </si>
  <si>
    <t>IPI00877069;IPI00914881;IPI00852605;IPI00852839;IPI00642778;IPI00903012;IPI00942140;IPI00643427;IPI00940456</t>
  </si>
  <si>
    <t>Inactive ubiquitin carboxyl-terminal hydrolase 54;Inactive ubiquitin-specific peptidase 54;cDNA FLJ58710, highly similar to Rattus norvegicus ubiquitin specific protease 54 (Usp54), mRNA</t>
  </si>
  <si>
    <t>C10orf29;USP54</t>
  </si>
  <si>
    <t>Q70EL1-1;Q70EL1;Q70EL1-7;C9JE71;Q70EL1-6;C9JWW4;Q70EL1-4;B7Z7X1</t>
  </si>
  <si>
    <t>IPI00877119;IPI00719075;IPI00939910</t>
  </si>
  <si>
    <t>cDNA FLJ76779, highly similar to Homo sapiens MAP/microtubule affinity-regulating kinase 2 (MARK2), transcript variant 1, mRNA;Ser/Thr protein kinase PAR-1Balpha splicing variant</t>
  </si>
  <si>
    <t>Par1b</t>
  </si>
  <si>
    <t>A8K2S4;A9CP04</t>
  </si>
  <si>
    <t>IPI00896386;IPI00892689;IPI00877167;IPI00892551;IPI00384600</t>
  </si>
  <si>
    <t>Protein EFR3 homolog B;cDNA FLJ37871 fis, clone BRSSN2017757</t>
  </si>
  <si>
    <t>EFR3B;KIAA0953</t>
  </si>
  <si>
    <t>Q9Y2G0-1;Q9Y2G0;B3KT90;Q9Y2G0-3;C9JCN6;Q9Y2G0-2</t>
  </si>
  <si>
    <t>IPI00877596</t>
  </si>
  <si>
    <t>IPI00877627</t>
  </si>
  <si>
    <t>NFAT5 protein</t>
  </si>
  <si>
    <t>NFAT5</t>
  </si>
  <si>
    <t>A2RRB4</t>
  </si>
  <si>
    <t>IPI00877641</t>
  </si>
  <si>
    <t>Putative uncharacterized protein TSC2</t>
  </si>
  <si>
    <t>TSC2</t>
  </si>
  <si>
    <t>C9JWX6</t>
  </si>
  <si>
    <t>IPI00877729</t>
  </si>
  <si>
    <t>IPI00877757</t>
  </si>
  <si>
    <t>IPI00877802</t>
  </si>
  <si>
    <t>cDNA FLJ53908, highly similar to Histone-binding protein RBBP4;cDNA FLJ50184, highly similar to Histone-binding protein RBBP4;Putative uncharacterized protein RBBP4</t>
  </si>
  <si>
    <t>RBBP4</t>
  </si>
  <si>
    <t>B4DRH0;B4DRT0;C9JPP3</t>
  </si>
  <si>
    <t>IPI00877805</t>
  </si>
  <si>
    <t>ADP-ribosylation factor GTPase activating protein 3;Putative uncharacterized protein ARFGAP3</t>
  </si>
  <si>
    <t>AL049757.1-005;ARFGAP3</t>
  </si>
  <si>
    <t>B0QYV7;C9JZR4</t>
  </si>
  <si>
    <t>IPI00877807</t>
  </si>
  <si>
    <t>IPI00877817;IPI00930150;IPI00944510;IPI00479700;IPI00877853;IPI00930465;IPI00455247;IPI00432815;IPI00742979;IPI00432812;IPI00748011;IPI00432814;IPI00879710;REV__IPI00908522;IPI00883634;IPI00477524</t>
  </si>
  <si>
    <t>P40;Line-1 repeat mRNA with 2 open reading frames;Putative uncharacterized protein;ORF1 codes for a 40 kDa product;Ovarian epithelial carcinoma-related protein;Putative uncharacterized protein ORF1;ORF1</t>
  </si>
  <si>
    <t>ORF1</t>
  </si>
  <si>
    <t>O00369;O00373;O00374;O00376;Q15401;Q9UN78;O00361;O00367;O00371;O00377;Q15605;Q86UW0;Q8TE29;Q9UN81;O00365;Q12880;O00364</t>
  </si>
  <si>
    <t>IPI00877829</t>
  </si>
  <si>
    <t>Putative uncharacterized protein ENSP00000401489</t>
  </si>
  <si>
    <t>C9JXY1</t>
  </si>
  <si>
    <t>IPI00878242;IPI00877849;IPI00878378</t>
  </si>
  <si>
    <t>cDNA FLJ57458</t>
  </si>
  <si>
    <t>C9JVI1;B4E3Q8;C9JA54</t>
  </si>
  <si>
    <t>IPI00877934</t>
  </si>
  <si>
    <t>IPI00877945</t>
  </si>
  <si>
    <t>C9IZ95</t>
  </si>
  <si>
    <t>IPI00877980</t>
  </si>
  <si>
    <t>CHK2 checkpoint homolog (S. pombe)</t>
  </si>
  <si>
    <t>CHEK2;RP11-436C9.2-012</t>
  </si>
  <si>
    <t>B7ZBF8</t>
  </si>
  <si>
    <t>IPI00877999</t>
  </si>
  <si>
    <t>C9JFX8</t>
  </si>
  <si>
    <t>IPI00878015</t>
  </si>
  <si>
    <t>IPI00878035</t>
  </si>
  <si>
    <t>TRIO and F-actin binding protein</t>
  </si>
  <si>
    <t>TRIOBP;Z83844.4-012</t>
  </si>
  <si>
    <t>B1AHD5</t>
  </si>
  <si>
    <t>IPI00031616;IPI00878073</t>
  </si>
  <si>
    <t>HBV XAg-transactivated protein 4;HBV X-transactivated gene 4 protein;Protein C35;Uncharacterized protein C17orf37</t>
  </si>
  <si>
    <t>C17orf37;XTP4</t>
  </si>
  <si>
    <t>Q9BRT3</t>
  </si>
  <si>
    <t>IPI00878105</t>
  </si>
  <si>
    <t>IPI00878172</t>
  </si>
  <si>
    <t>IPI00878181;IPI00465071;IPI00435976;IPI00639875</t>
  </si>
  <si>
    <t>TBC1 domain family member 10B;TBC1 domain family, member 10B</t>
  </si>
  <si>
    <t>FP2461;TBC1D10B</t>
  </si>
  <si>
    <t>Q4KMP7-2;Q4KMP7;B9A6L0;Q4KMP7-1</t>
  </si>
  <si>
    <t>IPI00878209;IPI00908433;IPI00646906;IPI00745132</t>
  </si>
  <si>
    <t>GTP-binding protein 5;Protein obg homolog 1;cDNA FLJ60822, highly similar to GTP-binding protein 5;cDNA, FLJ78926, highly similar to GTP-binding protein 5;cDNA, FLJ79224, highly similar to GTP-binding protein 5;GTP binding protein 5 (Putative), isoform CRA_a;cDNA FLJ60853, highly similar to GTP-binding protein 5;GTP binding protein 5 (Putative)</t>
  </si>
  <si>
    <t>GTPBP5;OBGH1;hCG_41776;RP5-1005F21.5-001</t>
  </si>
  <si>
    <t>Q9H4K7;B4DR85;B4DSG2;Q5JXJ0</t>
  </si>
  <si>
    <t>IPI00878229</t>
  </si>
  <si>
    <t>C9JJ29</t>
  </si>
  <si>
    <t>IPI00878252;IPI00412837;IPI00893534;IPI00894343;IPI00892857;IPI00894284;IPI00894465</t>
  </si>
  <si>
    <t>General transcription factor 3C polypeptide 2;TF3C-beta;Transcription factor IIIC 110 kDa subunit;Transcription factor IIIC subunit beta;Putative uncharacterized protein GTF3C2</t>
  </si>
  <si>
    <t>GTF3C2;KIAA0011</t>
  </si>
  <si>
    <t>Q8WUA4-1;Q8WUA4;Q53QN0;Q8WUA4-2;C9JNH7;C9JZK5</t>
  </si>
  <si>
    <t>IPI00878260;IPI00888863;IPI00887301</t>
  </si>
  <si>
    <t>IPI00878297</t>
  </si>
  <si>
    <t>IPI00878314</t>
  </si>
  <si>
    <t>IPI00878368;IPI00791933;IPI00924836</t>
  </si>
  <si>
    <t>CCR4-NOT transcription complex subunit 10;cDNA FLJ61333, highly similar to Homo sapiens CCR4-NOT transcription complex, subunit 10 (CNOT10), mRNA</t>
  </si>
  <si>
    <t>Q9H9A5-2;Q9H9A5;B7Z5B3;Q9H9A5-5</t>
  </si>
  <si>
    <t>IPI00878392</t>
  </si>
  <si>
    <t>IPI00878412</t>
  </si>
  <si>
    <t>C9JXG0</t>
  </si>
  <si>
    <t>IPI00878484</t>
  </si>
  <si>
    <t>C9JSG3</t>
  </si>
  <si>
    <t>IPI00878557;IPI00014513;IPI00419912;IPI00292080</t>
  </si>
  <si>
    <t>Delta transcription factor;INO80 complex subunit S;NF-E1;Transcriptional repressor protein YY1;Yin and yang 1</t>
  </si>
  <si>
    <t>INO80S;YY1</t>
  </si>
  <si>
    <t>P25490</t>
  </si>
  <si>
    <t>IPI00878587</t>
  </si>
  <si>
    <t>cDNA FLJ54759, highly similar to DNA replication licensing factor MCM5</t>
  </si>
  <si>
    <t>B4DVK5</t>
  </si>
  <si>
    <t>IPI00878595</t>
  </si>
  <si>
    <t>IPI00878651</t>
  </si>
  <si>
    <t>IPI00878700;IPI00879492</t>
  </si>
  <si>
    <t>cDNA FLJ59175, weakly similar to Ubiquitin-like protein 4A</t>
  </si>
  <si>
    <t>B4DDK5;C9JBC6</t>
  </si>
  <si>
    <t>IPI00878748</t>
  </si>
  <si>
    <t>Solute carrier family 25 (Mitochondrial carrier; peroxisomal membrane protein, 34kDa), member 17</t>
  </si>
  <si>
    <t>RP3-362J20.2-010;SLC25A17</t>
  </si>
  <si>
    <t>B1AHN4</t>
  </si>
  <si>
    <t>IPI00878754;IPI00383823;IPI00878614</t>
  </si>
  <si>
    <t>Pre-mRNA-processing factor 39;PRP39 homolog;cDNA FLJ20666 fis, clone KAIA608</t>
  </si>
  <si>
    <t>Q86UA1-1;Q86UA1;Q9NWR1</t>
  </si>
  <si>
    <t>IPI00878765</t>
  </si>
  <si>
    <t>C9K019</t>
  </si>
  <si>
    <t>IPI00009817;IPI00878815</t>
  </si>
  <si>
    <t>Coiled-coil-helix-coiled-coil-helix domain-containing protein 8;E2-induced gene 2 protein</t>
  </si>
  <si>
    <t>CHCHD8;E2IG2</t>
  </si>
  <si>
    <t>Q9NYJ1-2;Q9NYJ1;Q9NYJ1-1</t>
  </si>
  <si>
    <t>IPI00878867</t>
  </si>
  <si>
    <t>IPI00878875</t>
  </si>
  <si>
    <t>cDNA FLJ61614, highly similar to TBC1 domain family member 1;Putative uncharacterized protein TBC1D1</t>
  </si>
  <si>
    <t>TBC1D1</t>
  </si>
  <si>
    <t>B7Z3D9;C9JIE2</t>
  </si>
  <si>
    <t>IPI00878886</t>
  </si>
  <si>
    <t>IPI00878948;IPI00158514;IPI00332643;IPI00024900</t>
  </si>
  <si>
    <t>Protein strawberry notch homolog 2;cDNA FLJ56643, highly similar to Mus musculus strawberry notch homolog 2, mRNA;Putative uncharacterized protein SBNO2;cDNA FLJ43149 fis, clone CTONG3009028, highly similar to Mus musculus strawberry notch homolog 2, mRNA;cDNA FLJ60290, highly similar to Mus musculus strawberry notch homolog 2, mRNA</t>
  </si>
  <si>
    <t>KIAA0963;SBNO2</t>
  </si>
  <si>
    <t>Q9Y2G9-2;Q9Y2G9;Q9Y2G9-1;B4DV91;B5MDI1;B3KWJ1;B4DL53</t>
  </si>
  <si>
    <t>IPI00022269;IPI00879866;IPI00879021</t>
  </si>
  <si>
    <t>ARPP-binding protein;Cytosolic leucine-rich protein;PIGEA-14;PKD2 interactor, Golgi and endoplasmic reticulum-associated 1;Protein chibby homolog 1;Chibby homolog 1 (Drosophila)</t>
  </si>
  <si>
    <t>ARB1;C22orf2;CBY;CBY1;HRIHFB2025;PGEA1;RP3-508I15.8-005;RP3-508I15.8-003</t>
  </si>
  <si>
    <t>Q9Y3M2;B0QY54;B0QY53</t>
  </si>
  <si>
    <t>IPI00879038</t>
  </si>
  <si>
    <t>IPI00879048</t>
  </si>
  <si>
    <t>IPI00879081;IPI00879863</t>
  </si>
  <si>
    <t>cDNA FLJ55163, highly similar to Myoglobin;MB protein;Myoglobin</t>
  </si>
  <si>
    <t>MB;RP4-569D19.7-002</t>
  </si>
  <si>
    <t>B4DUI1;Q8WVH6</t>
  </si>
  <si>
    <t>IPI00879109</t>
  </si>
  <si>
    <t>Putative uncharacterized protein MED15</t>
  </si>
  <si>
    <t>MED15</t>
  </si>
  <si>
    <t>C9JZV5</t>
  </si>
  <si>
    <t>IPI00879148</t>
  </si>
  <si>
    <t>IPI00879166</t>
  </si>
  <si>
    <t>Full-length cDNA 5-PRIME end of clone CS0DK005YC03 of HeLa cells of Homo sapiens (human);Full-length cDNA 5-PRIME end of clone CS0DF014YL24 of Fetal brain of Homo sapiens (human)</t>
  </si>
  <si>
    <t>Q86SW2;Q86TR6</t>
  </si>
  <si>
    <t>IPI00879167</t>
  </si>
  <si>
    <t>IPI00879187</t>
  </si>
  <si>
    <t>Protein phosphatase 1 myosin-binding subunit of 85 kDa;Protein phosphatase 1 regulatory subunit 12C;cDNA FLJ60300, highly similar to Homo sapiens protein phosphatase 1, regulatory (inhibitor) subunit 12C (PPP1R12C), mRNA</t>
  </si>
  <si>
    <t>Q9BZL4-3;Q9BZL4;B4DLW4</t>
  </si>
  <si>
    <t>IPI00879193;IPI00915468;IPI00879027</t>
  </si>
  <si>
    <t>Tetratricopeptide repeat protein 28</t>
  </si>
  <si>
    <t>KIAA1043;TTC28</t>
  </si>
  <si>
    <t>Q96AY4</t>
  </si>
  <si>
    <t>IPI00879200;IPI00942452;IPI00830071;IPI00941651;IPI00939418;IPI00940582;IPI00941822;IPI00942134;IPI00943287;IPI00946270;IPI00947251;IPI00419446;IPI00003986;IPI00807603</t>
  </si>
  <si>
    <t>T-cell receptor beta-1 chain C region;T-cell receptor beta-2 chain C region;Putative uncharacterized protein ENSP00000405398;Putative uncharacterized protein ENSP00000406886;Putative uncharacterized protein ENSP00000394584</t>
  </si>
  <si>
    <t>TRBC1;TCRBC2;TRBC2</t>
  </si>
  <si>
    <t>P01850;A0A5B8;A0A5B9;C9J2K8;C9IY63;C9JR21;C9J924;C9JZ28</t>
  </si>
  <si>
    <t>IPI00879253;IPI00470896;IPI00796956</t>
  </si>
  <si>
    <t>Spastizin;Zinc finger FYVE domain-containing protein 26;cDNA FLJ50043, highly similar to Homo sapiens zinc finger, FYVE domain containing 26 (ZFYVE26), mRNA;Zinc finger, FYVE domain containing 26, isoform CRA_c;ZFYVE26 protein</t>
  </si>
  <si>
    <t>KIAA0321;ZFYVE26;hCG_21913</t>
  </si>
  <si>
    <t>Q68DK2-1;Q68DK2;B4E2U3;Q68DK2-2;Q8N4W7;Q96H43</t>
  </si>
  <si>
    <t>IPI00879323</t>
  </si>
  <si>
    <t>IPI00879439;IPI00645398;IPI00257769</t>
  </si>
  <si>
    <t>Glutathione S-transferase theta-4;GST class-theta-4;HCG1777656;Putative uncharacterized protein</t>
  </si>
  <si>
    <t>GSTT4;hCG_1777656</t>
  </si>
  <si>
    <t>A8MPT4;Q9Y3K2</t>
  </si>
  <si>
    <t>IPI00879501</t>
  </si>
  <si>
    <t>Heterogeneous nuclear ribonucleoprotein A1-like 2;hnRNP core protein A1-like 2</t>
  </si>
  <si>
    <t>HNRNPA1L;HNRNPA1L2</t>
  </si>
  <si>
    <t>Q32P51</t>
  </si>
  <si>
    <t>IPI00879531</t>
  </si>
  <si>
    <t>IPI00879564</t>
  </si>
  <si>
    <t>IPI00879622;IPI00878103;REV__IPI00644301;REV__IPI00645298</t>
  </si>
  <si>
    <t>IPI00879627</t>
  </si>
  <si>
    <t>TBC1 domain family member 2B;TBC1 domain family, member 2B, isoform CRA_b;TBC1D2B protein;Putative uncharacterized protein DKFZp434O086</t>
  </si>
  <si>
    <t>KIAA1055;TBC1D2B;hCG_38935;DKFZp434O086</t>
  </si>
  <si>
    <t>Q9UPU7-3;Q9UPU7;B2RTQ2;B7ZMF1;Q69YW7</t>
  </si>
  <si>
    <t>IPI00879636</t>
  </si>
  <si>
    <t>IPI00879677;IPI00291003;IPI00879828;IPI00295876;IPI00909911</t>
  </si>
  <si>
    <t>DIS3-like exonuclease 1</t>
  </si>
  <si>
    <t>DIS3L;KIAA1955</t>
  </si>
  <si>
    <t>Q8TF46-1;Q8TF46;Q8TF46-4;Q8TF46-2;Q8TF46-3</t>
  </si>
  <si>
    <t>IPI00879702</t>
  </si>
  <si>
    <t>RBBP7;RP11-716A19.5-010</t>
  </si>
  <si>
    <t>B0R0W4</t>
  </si>
  <si>
    <t>IPI00879742</t>
  </si>
  <si>
    <t>ADP-ribosylation factor GTPase activating protein 3;cDNA FLJ55728, highly similar to ADP-ribosylation factor GTPase-activating protein 3</t>
  </si>
  <si>
    <t>AL049757.1-003;ARFGAP3</t>
  </si>
  <si>
    <t>B0QYV8;B7Z4Q0</t>
  </si>
  <si>
    <t>IPI00879760;IPI00924918;IPI00023026</t>
  </si>
  <si>
    <t>WD repeat-containing protein 91;Putative uncharacterized protein WDR91</t>
  </si>
  <si>
    <t>A4D1P6-1;A4D1P6;C9J1X0;B5MDH8</t>
  </si>
  <si>
    <t>IPI00879809</t>
  </si>
  <si>
    <t>IPI00879822</t>
  </si>
  <si>
    <t>IPI00879869;IPI00879700</t>
  </si>
  <si>
    <t>Putative uncharacterized protein KLHL22</t>
  </si>
  <si>
    <t>C9JHG1</t>
  </si>
  <si>
    <t>IPI00879978;IPI00879191;IPI00910204</t>
  </si>
  <si>
    <t>Putative uncharacterized protein SEC14L2</t>
  </si>
  <si>
    <t>SEC14L2</t>
  </si>
  <si>
    <t>C9JFZ3;C9JV91</t>
  </si>
  <si>
    <t>IPI00879999;IPI00152510;IPI00797938;IPI00031637;REV__IPI00181703;IPI00744105;IPI00292397;IPI00939151;IPI00644895;IPI00894517;IPI00941888;IPI00292398;IPI00892854</t>
  </si>
  <si>
    <t>ATP-dependent RNA helicase DDX54;ATP-dependent RNA helicase DP97;DEAD box protein 54;DEAD box RNA helicase 97 kDa;DEAD (Asp-Glu-Ala-Asp) box polypeptide 54, isoform CRA_a;Putative uncharacterized protein DDX54</t>
  </si>
  <si>
    <t>DDX54;hCG_2015551</t>
  </si>
  <si>
    <t>Q8TDD1;B9ZVP3</t>
  </si>
  <si>
    <t>IPI00880004</t>
  </si>
  <si>
    <t>TRIOBP;Z83844.4-008</t>
  </si>
  <si>
    <t>B1AHD9</t>
  </si>
  <si>
    <t>IPI00880007</t>
  </si>
  <si>
    <t>IPI00880048;IPI00217752;IPI00917916;IPI00783908;IPI00915877</t>
  </si>
  <si>
    <t>DIS3-like exonuclease 2;cDNA FLJ60550, weakly similar to Exosome complex exonuclease RRP44 (EC 3.1.13.-)</t>
  </si>
  <si>
    <t>Q8IYB7-1;Q8IYB7;B4DI15;Q8IYB7-2</t>
  </si>
  <si>
    <t>IPI00880052;IPI00642900</t>
  </si>
  <si>
    <t>CCR4-associated factor 1;CCR4-NOT transcription complex subunit 1;Negative regulator of transcription subunit 1 homolog;cDNA FLJ32365 fis, clone PUAEN1000161, highly similar to Homo sapiens CCR4-NOT transcription complex, subunit 1 (CNOT1), transcript variant 2, mRNA;cDNA FLJ35566 fis, clone SPLEN2005474, highly similar to Homo sapiens CCR4-NOT transcription complex, subunit 1 (CNOT1), transcript variant 1, mRNA;cDNA FLJ58490, highly similar to Homo sapiens CCR4-NOT transcription complex, subunit 1 (CNOT1), transcript variant 1, mRNA;cDNA FLJ61738, highly similar to Homo sapiens CCR4-NOT transcription complex, subunit 1 (CNOT1), transcript variant 1, mRNA</t>
  </si>
  <si>
    <t>A5YKK6-2;A5YKK6;B3KPW6;B3KS60;B4DYL7;B7Z6X2;A5YKK6-3</t>
  </si>
  <si>
    <t>IPI00880053</t>
  </si>
  <si>
    <t>60 kDa chaperonin</t>
  </si>
  <si>
    <t>HSPD1</t>
  </si>
  <si>
    <t>B9VP19;B9VPB4</t>
  </si>
  <si>
    <t>IPI00880083;IPI00879400</t>
  </si>
  <si>
    <t>Unc-84 homolog B (C. elegans)</t>
  </si>
  <si>
    <t>RP3-508I15.15-009;UNC84B;RP3-508I15.15-008</t>
  </si>
  <si>
    <t>B0QY63;B0QY65</t>
  </si>
  <si>
    <t>IPI00880089;IPI00877810;IPI00465023;IPI00878830;IPI00878106</t>
  </si>
  <si>
    <t>cDNA FLJ50590, highly similar to Ser/Thr-rich protein T10 in DGCR region;cDNA, FLJ78919, highly similar to Ser/Thr-rich protein T10 in DGCR region;Putative uncharacterized protein C22orf25;cDNA FLJ50572, moderately similar to Ser/Thr-rich protein T10 in DGCR region;Putative uncharacterized protein DKFZp686O2142</t>
  </si>
  <si>
    <t>C22orf25;DKFZp686O2142</t>
  </si>
  <si>
    <t>B7Z4V5;B7Z9Q5;C9JDT9;C9J695;B7Z4A5;C9JKN2;Q6AHY1</t>
  </si>
  <si>
    <t>IPI00880094;IPI00887900;IPI00887507;IPI00887743;IPI00942541;IPI00455803</t>
  </si>
  <si>
    <t>190 kDa guanine nucleotide exchange factor;Rho-guanine nucleotide exchange factor;RGNEF protein;cDNA FLJ57020, highly similar to Rho-guanine nucleotide exchange factor;Putative uncharacterized protein ENSP00000287898;Putative uncharacterized protein ENSP00000296794;Putative uncharacterized protein ENSP00000296799</t>
  </si>
  <si>
    <t>KIAA1998;RGNEF</t>
  </si>
  <si>
    <t>Q8N1W1-3;Q8N1W1;B2RXG7;B7ZW32;Q8N1W1-1;B4E3K4;B5ME67;Q8N1W1-2;C9J1V7;Q8N1W1-4;B5MDA3</t>
  </si>
  <si>
    <t>IPI00880107</t>
  </si>
  <si>
    <t>IPI00880116</t>
  </si>
  <si>
    <t>IPI00880117;IPI00005531;IPI00743629;IPI00409617;IPI00874275;IPI00013876</t>
  </si>
  <si>
    <t>Apolipoprotein B mRNA editing enzyme, catalytic polypeptide-like 3B;Phorbolin-1-related protein;Phorbolin-2/3;Probable DNA dC-&gt;dU-editing enzyme APOBEC-3B;BK150C2.2 protein</t>
  </si>
  <si>
    <t>APOBEC3B;CTA-150C2.15-002;CTA-150C2.15-003;bK150C2.2</t>
  </si>
  <si>
    <t>B0QYD3;Q9UH17-1;Q9UH17;B0QYD2;Q20WL1</t>
  </si>
  <si>
    <t>IPI00880180</t>
  </si>
  <si>
    <t>IPI00930266;IPI00883636;IPI00910108;IPI00871158</t>
  </si>
  <si>
    <t>cDNA, FLJ94196, highly similar to Homo sapiens annexin A8 (ANXA8), mRNA;Annexin A8-like protein 2;cDNA FLJ54151, moderately similar to Annexin A8</t>
  </si>
  <si>
    <t>ANXA8L2</t>
  </si>
  <si>
    <t>B2R939;Q5VT79-1;Q5VT79;B4DTF2;Q5VT79-2</t>
  </si>
  <si>
    <t>IPI00883637;IPI00893856</t>
  </si>
  <si>
    <t>Smoothelin;cDNA FLJ52779, highly similar to Homo sapiens smoothelin (SMTN), transcript variant 2, mRNA;Smoothelin isoform b variant</t>
  </si>
  <si>
    <t>SMSMO;SMTN</t>
  </si>
  <si>
    <t>P53814-4;P53814;B4DVY5;Q59F18</t>
  </si>
  <si>
    <t>IPI00883647;IPI00011875;IPI00943073</t>
  </si>
  <si>
    <t>cDNA, FLJ92684, highly similar to Homo sapiens IK cytokine, down-regulator of HLA II (IK), mRNA;cDNA FLJ53904, highly similar to Protein Red;Cytokine IK;IK factor;Protein Red;Protein RER;IK cytokine, down-regulator of HLA II;Clone TCCCIA00142 mRNA sequence;Chondrosarcoma-associated protein 2;Putative uncharacterized protein DKFZp564B112</t>
  </si>
  <si>
    <t>IK;RED;RER;CSA2;DKFZp564B112</t>
  </si>
  <si>
    <t>B2R5Y4;B4DEH2;Q6IPD8;Q95HA6;Q9H4P6;Q9UK43;Q9Y3Z5;Q13123</t>
  </si>
  <si>
    <t>IPI00883655</t>
  </si>
  <si>
    <t>Dihydropyrimidinase-like 2 long form</t>
  </si>
  <si>
    <t>DPYSL2</t>
  </si>
  <si>
    <t>A9CQZ4</t>
  </si>
  <si>
    <t>IPI00883772</t>
  </si>
  <si>
    <t>Putative uncharacterized protein GAA</t>
  </si>
  <si>
    <t>A6NFM4</t>
  </si>
  <si>
    <t>IPI00883790;IPI00940071;IPI00941523;IPI00021887;IPI00790316;IPI00442739</t>
  </si>
  <si>
    <t>cDNA FLJ76794, highly similar to Homo sapiens SEC14-like 1 (S. cerevisiae) (SEC14L1), mRNA;SEC14L1 protein isoform a;SEC14-like 1 (S. cerevisiae);SEC14-like 1 (S. cerevisiae), isoform CRA_a;cDNA FLJ59456, highly similar to SEC14-like protein 1;SEC14-like protein 1;SEC14L1 protein;Putative uncharacterized protein;Putative uncharacterized protein DKFZp686C06176</t>
  </si>
  <si>
    <t>hCG_1986627;SEC14L1;SEC14L;DKFZp686C06176</t>
  </si>
  <si>
    <t>A8K4E8;B4DDI5;Q92503;A5PLM6;Q59HE8;Q7Z3R7</t>
  </si>
  <si>
    <t>IPI00883857;IPI00479217;IPI00644224;IPI00644079;IPI00915829</t>
  </si>
  <si>
    <t>Heterogeneous nuclear ribonucleoprotein U;p120;pp120;Scaffold attachment factor A;cDNA FLJ44920 fis, clone BRAMY3011501, highly similar to Heterogeneous nuclear ribonucleoprotein U;Heterogeneous nuclear ribonucleoprotein U (Scaffold attachment factor A);cDNA FLJ54020, highly similar to Heterogeneous nuclear ribonucleoprotein U;HNRPU protein;Heterogeneous nuclear ribonucleoprotein U (Scaffold attachment factor A), isoform CRA_a;Putative uncharacterized protein</t>
  </si>
  <si>
    <t>HNRNPU;HNRPU;SAFA;U21.1;RP11-11N7.3-002;RP11-11N7.3-003;RP11-11N7.3-004;hCG_22289</t>
  </si>
  <si>
    <t>Q00839-1;Q00839;B3KX72;Q5RI17;Q00839-2;Q9UEL2;B4DLR3;Q5RI18;Q96BA7;Q5RI19;Q7Z4Q5</t>
  </si>
  <si>
    <t>IPI00883896;IPI00008918;IPI00796705;IPI00940308;IPI00796222;IPI00220466</t>
  </si>
  <si>
    <t>Epithelial protein lost in neoplasm beta variant;Epithelial protein lost in neoplasm;LIM domain and actin-binding protein 1;cDNA FLJ38853 fis, clone MESAN2010321, highly similar to LIM domain and actin-binding protein 1;cDNA FLJ55990, highly similar to LIM domain and actin-binding protein 1</t>
  </si>
  <si>
    <t>EPLIN;LIMA1;PP624;SREBP3</t>
  </si>
  <si>
    <t>Q53GG0;Q59FE8;Q9UHB6-1;Q9UHB6;B2RB09;Q9UHB6-2;B3KTW2;B4DN52;Q9UHB6-3</t>
  </si>
  <si>
    <t>IPI00883897;IPI00386448;IPI00219084;IPI00884950;IPI00479470;IPI00937867</t>
  </si>
  <si>
    <t>RELA protein;Nuclear factor NF-kappa-B p65 subunit;Nuclear factor of kappa light polypeptide gene enhancer in B-cells 3;Transcription factor p65;cDNA FLJ57698, highly similar to Transcription factor p65</t>
  </si>
  <si>
    <t>RELA;NFKB3</t>
  </si>
  <si>
    <t>Q2TAM5;Q04206-1;Q04206;B4E082;Q96F54;Q04206-2;Q04206-4;Q04206-3;Q96CP1</t>
  </si>
  <si>
    <t>IPI00883940;IPI00893956</t>
  </si>
  <si>
    <t>C9JIS0</t>
  </si>
  <si>
    <t>IPI00884061</t>
  </si>
  <si>
    <t>IPI00884105;IPI00908532;IPI00556655</t>
  </si>
  <si>
    <t>CD107 antigen-like family member A;Lysosome-associated membrane glycoprotein 1;cDNA FLJ35079 fis, clone PLACE6005283, highly similar to Lysosome-associated membrane glycoprotein 1;cDNA FLJ57633, highly similar to Lysosome-associated membrane glycoprotein 1;LAMP1 protein variant</t>
  </si>
  <si>
    <t>LAMP1</t>
  </si>
  <si>
    <t>P11279;B3KRY3;B4DWL3;Q59FZ0</t>
  </si>
  <si>
    <t>IPI00884134;IPI00414362;IPI00014472;IPI00216586;IPI00884002</t>
  </si>
  <si>
    <t>C21orf2 protein variant;C21orf2 protein;Chromosome 21 open reading frame 2, isoform CRA_b;C21orf-HUMF09G8.5;Uncharacterized protein C21orf2;YF5/A2</t>
  </si>
  <si>
    <t>C21orf2;hCG_401309</t>
  </si>
  <si>
    <t>A8MRS4;Q59F82;Q8N5X6;O43822-1;O43822;A8MPS9;O43822-2</t>
  </si>
  <si>
    <t>IPI00884187;IPI00921550;IPI00013398;IPI00940161</t>
  </si>
  <si>
    <t>cDNA FLJ61047, weakly similar to Homo sapiens RAS and EF-hand domain containing (RASEF), mRNA;EF-hand calcium-binding domain-containing protein 4B;EF-hand calcium binding domain 4B</t>
  </si>
  <si>
    <t>EFCAB4B</t>
  </si>
  <si>
    <t>B4E1X0;Q9BSW2;B9EK63</t>
  </si>
  <si>
    <t>IPI00884375</t>
  </si>
  <si>
    <t>WASH complex subunit FAM21B</t>
  </si>
  <si>
    <t>FAM21B</t>
  </si>
  <si>
    <t>Q5SNT6</t>
  </si>
  <si>
    <t>IPI00884896</t>
  </si>
  <si>
    <t>Gene associated with retinoic and interferon-induced mortality 12 protein;KM-102-derived reductase-like factor;Thioredoxin reductase 1, cytoplasmic;Thioredoxin reductase TR1;cDNA FLJ56205, highly similar to Thioredoxin reductase 1, cytoplasmic (EC 1.8.1.9);Thioredoxin reductase 1</t>
  </si>
  <si>
    <t>GRIM12;KDRF;TXNRD1;hCG_1812757</t>
  </si>
  <si>
    <t>Q16881-1;Q16881;B7Z904</t>
  </si>
  <si>
    <t>IPI00856045;IPI00884904;IPI00885105</t>
  </si>
  <si>
    <t>Protein AHNAK2</t>
  </si>
  <si>
    <t>AHNAK2;C14orf78;KIAA2019</t>
  </si>
  <si>
    <t>Q8IVF2-1;Q8IVF2;Q8IVF2-3</t>
  </si>
  <si>
    <t>IPI00884910;IPI00909165;IPI00871367;IPI00916414;IPI00953540;IPI00847940;IPI00848162</t>
  </si>
  <si>
    <t>Protein FAM185A;Putative uncharacterized protein FAM185A</t>
  </si>
  <si>
    <t>FAM185A</t>
  </si>
  <si>
    <t>Q8N0U4-1;Q8N0U4;C9JFL0</t>
  </si>
  <si>
    <t>IPI00884981</t>
  </si>
  <si>
    <t>C3 and PZP-like alpha-2-macroglobulin domain-containing protein 6;Pregnancy zone protein</t>
  </si>
  <si>
    <t>P20742-2;P20742;A6ND27</t>
  </si>
  <si>
    <t>IPI00953180;IPI00885010</t>
  </si>
  <si>
    <t>Putative uncharacterized protein TANC1;Protein TANC1;Tetratricopeptide repeat, ankyrin repeat and coiled-coil domain-containing protein 1</t>
  </si>
  <si>
    <t>TANC1;KIAA1728</t>
  </si>
  <si>
    <t>C9JD88;Q9C0D5-2;Q9C0D5</t>
  </si>
  <si>
    <t>IPI00885036;IPI00878511;IPI00926031;IPI00304661</t>
  </si>
  <si>
    <t>Endonuclease/exonuclease/phosphatase family domain-containing protein 1</t>
  </si>
  <si>
    <t>EEPD1;KIAA1706</t>
  </si>
  <si>
    <t>Q7L9B9</t>
  </si>
  <si>
    <t>IPI00885048</t>
  </si>
  <si>
    <t>Q562R5</t>
  </si>
  <si>
    <t>IPI00885055;IPI00885052;IPI00384909;IPI00945435;IPI00183964;IPI00945293;IPI00884985;IPI00946906;IPI00947245</t>
  </si>
  <si>
    <t>Ankyrin repeat-rich membrane-spanning protein;Kinase D-interacting substrate of 220 kDa;cDNA FLJ56432, highly similar to Homo sapiens kinase D-interacting substance of 220 kDa (KIDINS220), mRNA;cDNA FLJ56014, highly similar to Homo sapiens kinase D-interacting substance of 220 kDa (KIDINS220), mRNA;Putative uncharacterized protein DKFZp686H14204;cDNA FLJ61593, highly similar to Homo sapiens kinase D-interacting substance of 220 kDa (KIDINS220), mRNA;cDNA FLJ61245, highly similar to Homo sapiens kinase D-interacting substance of 220 kDa (KIDINS220), mRNA</t>
  </si>
  <si>
    <t>ARMS;KIAA1250;KIDINS220;DKFZp686H14204</t>
  </si>
  <si>
    <t>Q9ULH0-1;Q9ULH0;Q9ULH0-4;B4DG84;Q9ULH0-2;B4DI12;Q7Z322;B4DK94;Q9ULH0-3;B4DGY1</t>
  </si>
  <si>
    <t>IPI00885108;IPI00902595;IPI00760958;IPI00922829;IPI00884956</t>
  </si>
  <si>
    <t>PAT1-like protein 1;Protein PAT1 homolog 1;cDNA FLJ45747 fis, clone LIVER2008465;cDNA FLJ46053 fis, clone SYNOV4004210</t>
  </si>
  <si>
    <t>OK/KNS-cl.5;PATL1</t>
  </si>
  <si>
    <t>Q86TB9-1;Q86TB9;B3KXN0;B3KXT9;Q86TB9-2</t>
  </si>
  <si>
    <t>IPI00885123</t>
  </si>
  <si>
    <t>SH3 domain-containing guanine exchange factor</t>
  </si>
  <si>
    <t>Q96DR7-3;Q96DR7</t>
  </si>
  <si>
    <t>IPI00885163</t>
  </si>
  <si>
    <t>Plasma cell-induced resident endoplasmic reticulum protein;Proapoptotic caspase adapter protein</t>
  </si>
  <si>
    <t>Q8WU39-3;Q8WU39</t>
  </si>
  <si>
    <t>IPI00885166</t>
  </si>
  <si>
    <t>Polyadenylate-binding protein 4-like</t>
  </si>
  <si>
    <t>PABPC4L</t>
  </si>
  <si>
    <t>P0CB38</t>
  </si>
  <si>
    <t>IPI00885209;IPI00554555</t>
  </si>
  <si>
    <t>Cytoplasmic dynein 2 light intermediate chain 1;cDNA FLJ60184, highly similar to Homo sapiens dynein 2 light intermediate chain (D2LIC), transcript variant 1, mRNA</t>
  </si>
  <si>
    <t>Q8TCX1-1;Q8TCX1;B4DWD9;Q8TCX1-3;C9JI56</t>
  </si>
  <si>
    <t>IPI00886940;IPI00943866</t>
  </si>
  <si>
    <t>IPI00887037</t>
  </si>
  <si>
    <t>Zinc finger protein 845</t>
  </si>
  <si>
    <t>ZNF845</t>
  </si>
  <si>
    <t>Q96IR2</t>
  </si>
  <si>
    <t>IPI00888327;IPI00887170;IPI00888906;IPI00887208</t>
  </si>
  <si>
    <t>IPI00887316;IPI00888712;IPI00930066</t>
  </si>
  <si>
    <t>Kappa-actin;POTE ankyrin domain family member K;Putative beta-actin-like protein 3;Actin-like protein</t>
  </si>
  <si>
    <t>ACTBL3;FKSG30;POTEKP;ACT</t>
  </si>
  <si>
    <t>Q9BYX7;Q562N6;Q562Q0;Q562Q1;Q562Q4;Q562Q6;Q562Q8;Q562Q9;Q562R0;Q562R6;Q562T0;Q562T3;Q562T4;Q562X0;Q562X2;Q562X4;Q562X6;Q562Y4</t>
  </si>
  <si>
    <t>IPI00887445</t>
  </si>
  <si>
    <t>IPI00941193;IPI00887461;IPI00942737;IPI00743117;IPI00941317;IPI00887572;IPI00894155;IPI00890726;IPI00916733;IPI00940670;IPI00943017;IPI00939298;IPI00953691;IPI00939610;IPI00941594;IPI00939987;IPI00940841;IPI00939519;IPI00941041;IPI00943140;IPI00942706;IPI00940231;IPI00942504;IPI00942112;IPI00939217;IPI00939153;IPI00943130;IPI00942690;IPI00940668;IPI00940205;IPI00939245;IPI00941054;IPI00945185</t>
  </si>
  <si>
    <t>MHC class I antigen;Major histocompatibility complex, class I, B;MHC class I antigen HLA-B heavy chain;Bw-44;HLA class I histocompatibility antigen, B-44 alpha chain;MHC class I antigen B*44;HLA B44;HLA class I antigen;MHC class l antigen;HLA-B;MHC class I HLA-B;HLA-B antigen;Lymphocyte antigen;HLA-B alpha-chain;MHC-class I;Leucocyte antigen;Leucocyte antigen B;Major histocompatibility complex class I B;Leukocyte antigen;MHC class I antigen SHCHA</t>
  </si>
  <si>
    <t>HLA-B;DAMA-387C9.2-001;HLAB;HLA B;DAMA-387C9.2-003;DAMA-387C9.2-006;DASS-311G1.2-003;DASS-311G1.2-006;HLA-B gene</t>
  </si>
  <si>
    <t>A3F719;A7WPJ1;A9QUT8;B3GV26;B6ED01;C6KEB2;C6L831;C6L832;Q2L6G2;Q2YDY9;Q7YNX5;Q9GIX4;Q9TP45;Q9TPP7;P30481;A0N001;A1XAM5;A3F967;A4HQM5;A5H2C3;A8KNJ4;A9JPE8;B0JF24;B0ZSE8;B1PJM3;B1PQ31;B2ZCW1;B2ZCX7;B3W6N3;B5LZ19;B6D4Y0;B7VFE3;B7VU67;B8YPU8;B9VSJ9;C0KLR3;C0L076;C0M113;C0M132;C5IYE8;C5IZS5;C5IZS7;C5IZT3;C5J025;C5MR74;C6K6H6;C7E577;C7EA89;C7EX07;C7FDR6;C8C3Y8;C8CH77;C8CJB0;C8CJB6;C9E1F5;C9E399;C9WCR7;C9WCW2;C9WCY1;C9WD02;D0EKP3;D0FZL4;D0V0K8;O19793;O62922;O78076;O98221;Q08GE3;Q0E7X4;Q14QQ0;Q1M309;Q1RPB8;Q27I58;Q29849;Q29853;Q29856;Q2LC92;Q2YHR8;Q3LRR5;Q571Q4;Q58P05;Q5ENH0;Q5QR70;Q5QR71;Q5QR74;Q5QR78;Q5ZGX0;Q66WL2;Q6IVJ2;Q6KCC4;Q6RBY3;Q6ZYB3;Q70FD0;Q7YQ00;Q860B7;Q861A3;Q861F5;Q8HWN5;Q8HWR2;Q8HWR3;Q8HWR4;Q8HWR8;Q8SNA5;Q95IA7;Q95IA9;Q95IB6;Q95IC6;Q95ID1;Q95ID2;Q95IF4;Q9BCT5;Q9BD04;Q9BD16;Q9GIL2;Q9GIZ8;Q9MY66;Q9MY68;Q9TPQ1;Q9TPR3;Q9TPS3;Q9TPU9;Q9TQM7;A5HNU4;B0S7Z9;B2ZRW2;B8Y1X2;B8Y6A2;C0M133;C6K4J7;C7E568;C7FDS1;C8CJB2;C8CJB3;C8CJB9;C9WCQ7;C9WCQ8;C9WCQ9;C9WCR0;C9WCR2;C9WCT2;C9WEP0;B0S7Z8;A2BF29;A5PHK0;B2ZRW0;B2ZRW1;C0KLQ4;C0L074;C7FDR2;C7FDR3;C9E1F4;C9E1G5;C9WCQ6;C9WCR4;C9WCS7;C9WCX7;C9WCY0;C9WEN7;A2BF28;A0FKC5;B2CY99;C5IZS2;C5J017;C7FDR8;C9WCV5;O19669;Q6V4Z6;Q6EUV9;Q3LRZ8;A9J7N7;A9J7P3;Q95IA3;Q95IA4;C7E565;C8CAY1;C9WCW5;C9WEP5;Q000J7;Q95IF2;Q9MY96;C0LAA6;Q95IC5;O77934;Q5ENG9;Q95IA0;Q9GIN7;Q4GX00;Q861I0;Q95IG8;Q860P7;Q45QG1;Q5QQ08;Q9TP30;Q6VS57;Q8WLS6;Q861F2;Q9MYE3;Q9TP28;Q9UQU4</t>
  </si>
  <si>
    <t>IPI00888355;IPI00887938</t>
  </si>
  <si>
    <t>IPI00888053</t>
  </si>
  <si>
    <t>IPI00888159</t>
  </si>
  <si>
    <t>cDNA FLJ61764</t>
  </si>
  <si>
    <t>B4DJY7</t>
  </si>
  <si>
    <t>IPI00888266</t>
  </si>
  <si>
    <t>IPI00888278</t>
  </si>
  <si>
    <t>Protein FAM132B</t>
  </si>
  <si>
    <t>FAM132B</t>
  </si>
  <si>
    <t>Q4G0M1</t>
  </si>
  <si>
    <t>IPI00888731</t>
  </si>
  <si>
    <t>IPI00888766</t>
  </si>
  <si>
    <t>IPI00888771</t>
  </si>
  <si>
    <t>IPI00888807</t>
  </si>
  <si>
    <t>cDNA FLJ56662, highly similar to Homo sapiens GTP binding protein 6 (GTPBP6), mRNA;cDNA FLJ56805, highly similar to Homo sapiens GTP binding protein 6 (GTPBP6), mRNA</t>
  </si>
  <si>
    <t>B4DJB5;B4DPB2</t>
  </si>
  <si>
    <t>IPI00888946;IPI00943166;IPI00887536</t>
  </si>
  <si>
    <t>Ret finger protein-like 4A;RING finger protein 210</t>
  </si>
  <si>
    <t>RFPL4;RFPL4A;RNF210</t>
  </si>
  <si>
    <t>A6NLU0</t>
  </si>
  <si>
    <t>IPI00889131;IPI00789941;IPI00655989;IPI00900329</t>
  </si>
  <si>
    <t>CXC domain-containing protein 1;Protein lin-54 homolog;cDNA FLJ50096, weakly similar to Tesmin;Putative uncharacterized protein DKFZp686L18142;cDNA FLJ50070, weakly similar to Tesmin</t>
  </si>
  <si>
    <t>CXCDC1;KIAA2037;LIN54;DKFZp686L18142</t>
  </si>
  <si>
    <t>Q6MZP7-3;Q6MZP7;B4DSK6;Q7Z3G2;Q6MZP7-1;B4DFU0;Q6MZP7-2</t>
  </si>
  <si>
    <t>IPI00889196</t>
  </si>
  <si>
    <t>Putative cytochrome b-c1 complex subunit Rieske-like protein 1</t>
  </si>
  <si>
    <t>UQCRFSL1</t>
  </si>
  <si>
    <t>P0C7P4</t>
  </si>
  <si>
    <t>IPI00889514;IPI00889691;IPI00742147;IPI00167967;IPI00889776;IPI00386045;IPI00940704;IPI00889659;IPI00787261;IPI00940914;REV__IPI00167159</t>
  </si>
  <si>
    <t>HEAT repeat-containing protein 7A;cDNA FLJ56026;HEATR7A protein</t>
  </si>
  <si>
    <t>HEATR7A;KIAA1833</t>
  </si>
  <si>
    <t>Q8NDA8-1;Q8NDA8;B4DIR5;Q96AG6;Q8NDA8-2</t>
  </si>
  <si>
    <t>IPI00940000;IPI00889541;IPI00651677;IPI00651653;IPI00947363;IPI00952778;IPI00879638</t>
  </si>
  <si>
    <t>DEAD box polypeptide 17 isoform p82 variant;DEAD box protein 17;DEAD box protein p72;Probable ATP-dependent RNA helicase DDX17;RNA-dependent helicase p72;DEAD (Asp-Glu-Ala-Asp) box polypeptide 17;Putative uncharacterized protein DDX17;cDNA FLJ58652, highly similar to Probable ATP-dependent RNA helicase DDX17 (EC 3.6.1.-)</t>
  </si>
  <si>
    <t>DDX17;RP3-434P1.4-009;RP3-434P1.4-005</t>
  </si>
  <si>
    <t>Q59F66;Q92841-4;Q92841;Q92841-2;B1AHM1;Q92841-3;C9J5E1;Q92841-1;C9JMU5;B1AHM2;B4DZQ7</t>
  </si>
  <si>
    <t>IPI00889783;IPI00889572;IPI00790692</t>
  </si>
  <si>
    <t>Cysteine and histidine-rich protein 1</t>
  </si>
  <si>
    <t>CYHR1;KIAA0496</t>
  </si>
  <si>
    <t>Q6ZMK1-1;Q6ZMK1;Q6ZMK1-2</t>
  </si>
  <si>
    <t>IPI00889680</t>
  </si>
  <si>
    <t>Family with sequence similarity 118, member A</t>
  </si>
  <si>
    <t>CTA-268H5.11-003;FAM118A</t>
  </si>
  <si>
    <t>B0QY29</t>
  </si>
  <si>
    <t>IPI00889777</t>
  </si>
  <si>
    <t>5-methyltetrahydrofolate-homocysteine methyltransferase reductase</t>
  </si>
  <si>
    <t>Q7Z4M8</t>
  </si>
  <si>
    <t>IPI00890689;IPI00903256;IPI00397376;IPI00953142;IPI00426049;IPI00953448</t>
  </si>
  <si>
    <t>Renal carcinoma antigen NY-REN-37;Zinc finger CCCH domain-containing protein 14;Putative uncharacterized protein ZC3H14;cDNA FLJ53396, highly similar to Homo sapiens nuclear protein UKp68 , transcript variant 2, mRNA</t>
  </si>
  <si>
    <t>Q6PJT7-5;Q6PJT7;B5MBX9;Q6PJT7-1;B5MD57;Q6PJT7-7;B4DXU8</t>
  </si>
  <si>
    <t>IPI00890738</t>
  </si>
  <si>
    <t>cDNA FLJ57182, highly similar to Paxillin</t>
  </si>
  <si>
    <t>B4DRY6</t>
  </si>
  <si>
    <t>IPI00890795</t>
  </si>
  <si>
    <t>UPF0640 protein</t>
  </si>
  <si>
    <t>Q8WVI0</t>
  </si>
  <si>
    <t>IPI00890798;IPI00168383;IPI00479897</t>
  </si>
  <si>
    <t>Taperin;C9orf75 protein</t>
  </si>
  <si>
    <t>C9orf75;TPRN</t>
  </si>
  <si>
    <t>Q4KMQ1-1;Q4KMQ1;B7ZKU5;Q4KMQ1-2;Q86WR5;Q8IZ53;Q4KMQ1-3</t>
  </si>
  <si>
    <t>IPI00890837;IPI00465022;IPI00645162;IPI00644749;REV__IPI00152890;REV__IPI00556218;REV__IPI00157845;REV__IPI00945566;REV__IPI00953395</t>
  </si>
  <si>
    <t>Structural maintenance of chromosomes flexible hinge domain-containing protein 1</t>
  </si>
  <si>
    <t>KIAA0650;SMCHD1</t>
  </si>
  <si>
    <t>A6NHR9-1;A6NHR9;A6NHR9-2</t>
  </si>
  <si>
    <t>IPI00892655;IPI00943052;IPI00939395;IPI00893421;IPI00892982;IPI00871546;IPI00939473;IPI00893176;IPI00853096;IPI00646129</t>
  </si>
  <si>
    <t>MICA protein;MHC class I polypeptide-related sequence A;MHC class I-like molecule PERB11.1-52.1;MHC class I-like molecule PERB11.1-18.2;MHC class I-like molecule PERB11.1-35.1;MHC class I-like molecule PERB11.1-46.1;MHC class I-like molecule PERB11.1-54.1;MHC class I-like molecule PERB11.1-62.1;MHC class I chain-related A antigen</t>
  </si>
  <si>
    <t>MICA;DAMA-345G11.2-002;DAMA-345G11.2-003;PERB11.1;DAMA-345G11.2-005;DAQB-48K1.7-005;DAQB-48K1.7-003</t>
  </si>
  <si>
    <t>Q0EFB3;Q2L6G1;B0V1E9;B0V1F1;P79534;B0FYL6;B0FYL7;B0FZD0;B0V1F0;B7ZCX0;P79528;P79529;P79532;P79535;P79537;Q5JP35;Q9GJ26</t>
  </si>
  <si>
    <t>IPI00892682;IPI00328112;IPI00001382;IPI00941859;IPI00816634</t>
  </si>
  <si>
    <t>Transporter 2, ATP-binding cassette, sub-family B isoform 1 variant;Transporter 2 ATP-binding cassette sub-family B (MDR/TAP);Transporter 2, ATP-binding cassette, sub-family B (MDR/TAP);ABC-transporter;TAP2 protein;Antigen peptide transporter 2;ATP-binding cassette sub-family B member 3;Peptide supply factor 2;Peptide transporter involved in antigen processing 2;Peptide transporter PSF2;Peptide transporter TAP2;Really interesting new gene 11 protein;cDNA FLJ77215, highly similar to Homo sapiens transporter 2, ATP-binding cassette, sub-family B (MDR/TAP), mRNA;Transporter 2, ATP-binding cassette, sub-family B (MDR/TAP), isoform CRA_b;Truncated antigen peptide transporter 2;Transporter 2 isoform;Transporter 2, ATP-binding cassette, sub-family B (MDR/TAP), isoform CRA_a</t>
  </si>
  <si>
    <t>DAAP-57C1.2-001;DADB-78A10.1-001;DASS-193J13.1-001;TAP2;ABCB3;PSF2;RING11;Y1;DAMA-353C16.1-001;DAQB-69D7.2-001;hCG_2001583;XXbac-BCX32M13.2-001;XXbac-BPG246D15.3-001;TAP2-G;DAAP-57C1.2-002;DADB-78A10.1-002;DAMA-353C16.1-002;DAQB-69D7.2-002;DASS-193J13.1-002;XXbac-BCX32M13.2-002;XXbac-BPG246D15.3-002</t>
  </si>
  <si>
    <t>Q53FI6;Q59H06;Q5HY71;Q96PT8;Q9UQ60;Q03519;O95410;Q5JNW1;Q9UMW6;B6VNV2;Q9UP03</t>
  </si>
  <si>
    <t>IPI00892704</t>
  </si>
  <si>
    <t>Putative uncharacterized protein PUM2</t>
  </si>
  <si>
    <t>PUM2</t>
  </si>
  <si>
    <t>C9JW01</t>
  </si>
  <si>
    <t>IPI00893823;IPI00892713</t>
  </si>
  <si>
    <t>cDNA FLJ59765, highly similar to Centaurin-alpha 1;Putative uncharacterized protein ADAP1;cDNA FLJ77789;cDNA FLJ35152 fis, clone PLACE6010732, highly similar to Centaurin-alpha 1;cDNA FLJ42989 fis, clone BRTHA2009803, highly similar to Centaurin-alpha 1;cDNA FLJ54163, highly similar to Centaurin-alpha 1;cDNA FLJ54168, highly similar to Centaurin-alpha 1</t>
  </si>
  <si>
    <t>ADAP1</t>
  </si>
  <si>
    <t>B4DVA6;C9JN36;A8K3A2;B3KRZ4;B3KWF6;B4DUH0;B4DUZ7</t>
  </si>
  <si>
    <t>IPI00892902</t>
  </si>
  <si>
    <t>C9IZB5</t>
  </si>
  <si>
    <t>IPI00892983</t>
  </si>
  <si>
    <t>Putative uncharacterized protein NT5C1B</t>
  </si>
  <si>
    <t>NT5C1B</t>
  </si>
  <si>
    <t>C9J2C7</t>
  </si>
  <si>
    <t>IPI00893057;IPI00908545</t>
  </si>
  <si>
    <t>cDNA FLJ59515;cDNA FLJ59412</t>
  </si>
  <si>
    <t>B4DHL7;B5ME35;B4DSL3</t>
  </si>
  <si>
    <t>IPI00893315;IPI00893087</t>
  </si>
  <si>
    <t>Putative uncharacterized protein CGI-59</t>
  </si>
  <si>
    <t>CGI-59</t>
  </si>
  <si>
    <t>C9JXK6;C9J9K2;Q75M91</t>
  </si>
  <si>
    <t>IPI00893138</t>
  </si>
  <si>
    <t>Leukocyte receptor cluster (LRC) member 9</t>
  </si>
  <si>
    <t>LENG9;XXbac-BCX535A19.4-001</t>
  </si>
  <si>
    <t>B0VJZ1</t>
  </si>
  <si>
    <t>IPI00893156;IPI00941794;IPI00952998</t>
  </si>
  <si>
    <t>Transcription factor IIIB 150;Transcription factor TFIIIB component B homolog;Transcription factor-like nuclear regulator;Putative uncharacterized protein BDP1</t>
  </si>
  <si>
    <t>A6H8Y1-5;A6H8Y1;C9JAB8;C9JGV8;C9J1I8</t>
  </si>
  <si>
    <t>IPI00893197;IPI00941236;IPI00853351;IPI00853207;IPI00880122</t>
  </si>
  <si>
    <t>Phosphotyrosyl phosphatase activator;PP2A, subunit B, PR53 isoform;Serine/threonine-protein phosphatase 2A activator;Serine/threonine-protein phosphatase 2A regulatory subunit 4;Serine/threonine-protein phosphatase 2A regulatory subunit B;Protein phosphatase 2A activator, regulatory subunit 4</t>
  </si>
  <si>
    <t>PPP2R4;PTPA;RP11-247A12.4-017</t>
  </si>
  <si>
    <t>Q15257-2;Q15257;A6PVN9</t>
  </si>
  <si>
    <t>IPI00893216</t>
  </si>
  <si>
    <t>Putative uncharacterized protein LUC7L2</t>
  </si>
  <si>
    <t>LUC7L2</t>
  </si>
  <si>
    <t>C9JWT3</t>
  </si>
  <si>
    <t>IPI00893383</t>
  </si>
  <si>
    <t>Putative uncharacterized protein CEBPZ</t>
  </si>
  <si>
    <t>CEBPZ</t>
  </si>
  <si>
    <t>C9J9W7</t>
  </si>
  <si>
    <t>IPI00893476;IPI00953221;IPI00409635;IPI00827920;IPI00827794;IPI00953444;IPI00827663;IPI00446435</t>
  </si>
  <si>
    <t>Chr2Syt;Extended synaptotagmin-2</t>
  </si>
  <si>
    <t>ESYT2;FAM62B;KIAA1228</t>
  </si>
  <si>
    <t>A6NJB3;A0FGR8-6;A0FGR8;A0FGR8-2;A0FGR8-1</t>
  </si>
  <si>
    <t>IPI00893531;IPI00853484;IPI00943028;IPI00465427;IPI00385436;IPI00647494;IPI00641758;IPI00643397</t>
  </si>
  <si>
    <t>Transcription factor EB;cDNA FLJ55171, highly similar to Transcription factor EB;Class E basic helix-loop-helix protein 35</t>
  </si>
  <si>
    <t>RP4-696P19.3-010;TFEB;RP4-696P19.3-015;BHLHE35;RP4-696P19.3-003</t>
  </si>
  <si>
    <t>B0QYS6;B0QYS7;B4DPL3;P19484-1;P19484;P19484-2;B1AKB5</t>
  </si>
  <si>
    <t>IPI00893541</t>
  </si>
  <si>
    <t>C9JKU1</t>
  </si>
  <si>
    <t>IPI00893564</t>
  </si>
  <si>
    <t>C9JTS7</t>
  </si>
  <si>
    <t>IPI00893770;IPI00909085;IPI00894226</t>
  </si>
  <si>
    <t>cDNA FLJ46786 fis, clone TRACH3028837, highly similar to Homo sapiens smoothelin (SMTN), transcript variant 2, mRNA;cDNA FLJ56202, highly similar to Smoothelin;Putative uncharacterized protein SMTN;Smoothelin;cDNA FLJ56082, highly similar to Homo sapiens smoothelin (SMTN), transcript variant 2, mRNA</t>
  </si>
  <si>
    <t>SMTN;SMSMO</t>
  </si>
  <si>
    <t>B3KY41;B4E229;C9JYU8;P53814-5;P53814;B4DI56;B5MC56</t>
  </si>
  <si>
    <t>IPI00893844;IPI00893739;REV__IPI00165639;REV__IPI00550225;REV__IPI00642891</t>
  </si>
  <si>
    <t>Plenty of SH3s;Putative E3 ubiquitin-protein ligase SH3RF1;RING finger protein 142;SH3 domain-containing RING finger protein 1;SH3 multiple domains protein 2</t>
  </si>
  <si>
    <t>KIAA1494;POSH;RNF142;SH3MD2;SH3RF1</t>
  </si>
  <si>
    <t>Q7Z6J0-1;Q7Z6J0;Q7Z6J0-3</t>
  </si>
  <si>
    <t>IPI00953272;IPI00893857</t>
  </si>
  <si>
    <t>Putative uncharacterized protein NDUFA11;Complex I-B14.7;NADH dehydrogenase [ubiquinone] 1 alpha subcomplex subunit 11;NADH-ubiquinone oxidoreductase subunit B14.7</t>
  </si>
  <si>
    <t>C9JT23;Q86Y39-2;Q86Y39</t>
  </si>
  <si>
    <t>IPI00893944;IPI00101384;IPI00456717;IPI00041868</t>
  </si>
  <si>
    <t>cDNA FLJ16272 fis, clone NT2NE2018916, highly similar to Polypeptide N-acetylgalactosaminyltransferase 14 (EC 2.4.1.41);UDP-N-acetyl-alpha-D-galactosamine:polypeptide N-acetylgalactosaminyltransferase 14 (GalNAc-T14), isoform CRA_d;cDNA FLJ55819, highly similar to Polypeptide N-acetylgalactosaminyltransferase 14 (EC 2.4.1.41);Putative uncharacterized protein GalNac-T10;Polypeptide GalNAc transferase 14;Polypeptide N-acetylgalactosaminyltransferase 14;Protein-UDP acetylgalactosaminyltransferase 14;UDP-GalNAc:polypeptide N-acetylgalactosaminyltransferase 14;Polypeptide N-acetylgalactosaminyltransferase 15</t>
  </si>
  <si>
    <t>GALNT14;hCG_1783844;GalNac-T10;UNQ2434/PRO4994;GALNT15</t>
  </si>
  <si>
    <t>B3KV89;B7Z5C5;Q4ZG75;Q96FL9-1;Q96FL9;Q96FL9-2;Q53SU1;Q68VI9;Q96FL9-3;Q53TJ0</t>
  </si>
  <si>
    <t>IPI00893951;IPI00784743</t>
  </si>
  <si>
    <t>von Willebrand factor D and EGF domain-containing protein;VWDE protein</t>
  </si>
  <si>
    <t>VWDE</t>
  </si>
  <si>
    <t>Q8N2E2;B7ZM77</t>
  </si>
  <si>
    <t>IPI00894017;IPI00894433;IPI00396041;IPI00894255;IPI00007227;IPI00941343</t>
  </si>
  <si>
    <t>Putative uncharacterized protein R3HDM2;R3HDM2 protein;R3H domain-containing protein 2;cDNA FLJ60419, highly similar to R3H domain-containing protein 2</t>
  </si>
  <si>
    <t>R3HDM2;KIAA1002</t>
  </si>
  <si>
    <t>B5MCG9;B7ZL65;B5MCU0;Q9Y2K5-1;Q9Y2K5;C9JQI9;Q9Y2K5-2;B4DDZ2</t>
  </si>
  <si>
    <t>IPI00894044</t>
  </si>
  <si>
    <t>cDNA FLJ58818, highly similar to Sad1/unc-84 protein-like 1</t>
  </si>
  <si>
    <t>B4DZF7;C9J1U9</t>
  </si>
  <si>
    <t>IPI00894053</t>
  </si>
  <si>
    <t>cDNA FLJ59868, highly similar to Homo sapiens MTERF domain containing 2 (MTERFD2), mRNA</t>
  </si>
  <si>
    <t>B4DFP7</t>
  </si>
  <si>
    <t>IPI00935803;IPI00894079;IPI00889578;IPI00745214</t>
  </si>
  <si>
    <t>Putative uncharacterized protein FAM161A;Putative uncharacterized protein FLJ13305;Protein FAM161A</t>
  </si>
  <si>
    <t>FAM161A;FLJ13305;hCG_1647373</t>
  </si>
  <si>
    <t>B5MCG7;C9JCI5;Q3B820-1;Q3B820;Q3B820-2</t>
  </si>
  <si>
    <t>IPI00894104</t>
  </si>
  <si>
    <t>cDNA FLJ31671 fis, clone NT2RI2004985, highly similar to HEAT repeat-containing protein 2;cDNA FLJ39381 fis, clone PERIC2000422, highly similar to HEAT repeat-containing protein 2</t>
  </si>
  <si>
    <t>B3KPE2;B3KU91</t>
  </si>
  <si>
    <t>IPI00894122</t>
  </si>
  <si>
    <t>Putative uncharacterized protein APOB;APOB protein</t>
  </si>
  <si>
    <t>APOB</t>
  </si>
  <si>
    <t>A8MUN2;Q7Z7Q0</t>
  </si>
  <si>
    <t>IPI00894139</t>
  </si>
  <si>
    <t>Putative uncharacterized protein GET4</t>
  </si>
  <si>
    <t>GET4</t>
  </si>
  <si>
    <t>C9JPA8</t>
  </si>
  <si>
    <t>IPI00894163;IPI00062809;IPI00555820;IPI00922352;IPI00386165</t>
  </si>
  <si>
    <t>Myosin head domain-containing protein 1;Myosin-XIX;cDNA FLJ61052, highly similar to Homo sapiens myosin head domain containing 1 (MYOHD1), transcript variant 2, mRNA</t>
  </si>
  <si>
    <t>MYO19;MYOHD1</t>
  </si>
  <si>
    <t>Q96H55-1;Q96H55;B4E218;Q96H55-4;Q96H55-3</t>
  </si>
  <si>
    <t>IPI00894235;IPI00852973;IPI00926821;IPI00432423;IPI00925655;IPI00180515;IPI00924933;IPI00815861;IPI00925193</t>
  </si>
  <si>
    <t>Neurobeachin-like protein 2</t>
  </si>
  <si>
    <t>KIAA0540;NBEAL2;UNQ253/PRO290</t>
  </si>
  <si>
    <t>Q6ZNJ1-1;Q6ZNJ1;Q6ZNJ1-2</t>
  </si>
  <si>
    <t>IPI00894287</t>
  </si>
  <si>
    <t>cDNA FLJ56889, moderately similar to Vigilin;Putative uncharacterized protein HDLBP;HDLBP protein</t>
  </si>
  <si>
    <t>HDLBP</t>
  </si>
  <si>
    <t>B4DTQ2;C9JIZ1;Q2HJC8;Q96CF6</t>
  </si>
  <si>
    <t>IPI00894288;IPI00021595;IPI00893978;IPI00893711;IPI00893572;IPI00902544</t>
  </si>
  <si>
    <t>Glucocorticoid-induced transcript 1 protein</t>
  </si>
  <si>
    <t>GLCCI1</t>
  </si>
  <si>
    <t>Q86VQ1;A4D103;C9J0I0</t>
  </si>
  <si>
    <t>IPI00894296;IPI00182798;IPI00479772;IPI00854672;IPI00854696;IPI00894027;IPI00893898;IPI00854754</t>
  </si>
  <si>
    <t>PAX transactivation activation domain-interacting protein;PAX-interacting protein 1;cDNA FLJ58501, highly similar to Homo sapiens PAX interacting (with transcription-activation domain) protein 1 (PAXIP1), mRNA;cDNA FLJ44719 fis, clone BRACE3022303, highly similar to Homo sapiens PAX interacting (with transcription-activation domain) protein 1 (PAXIP1), mRNA</t>
  </si>
  <si>
    <t>CAGF28;PAXIP1;PAXIP1L;PTIP</t>
  </si>
  <si>
    <t>Q6ZW49-2;Q6ZW49;B4DEQ6;Q6ZW49-1;Q6ZW49-3;B3KX43;Q6ZW49-5</t>
  </si>
  <si>
    <t>IPI00894315;IPI00894449;IPI00023727;IPI00937595;IPI00937769</t>
  </si>
  <si>
    <t>Kinesin-like protein KIF3C;KIF3C variant protein;Kinesin family member 3C;Kinesin family member 3C, isoform CRA_b;cDNA FLJ53846, highly similar to Kinesin-like protein KIF3C;KIF3C protein;Putative uncharacterized protein DKFZp686G1646</t>
  </si>
  <si>
    <t>KIF3C;hCG_21381;DKFZp686G1646</t>
  </si>
  <si>
    <t>C9JUR1;C9J4C6;O14782;A2RU78;B4DEQ1;B7ZM25;Q7Z2W5</t>
  </si>
  <si>
    <t>IPI00894406</t>
  </si>
  <si>
    <t>Putative uncharacterized protein STK25</t>
  </si>
  <si>
    <t>STK25</t>
  </si>
  <si>
    <t>C9JN58</t>
  </si>
  <si>
    <t>IPI00894420</t>
  </si>
  <si>
    <t>IPI00894460</t>
  </si>
  <si>
    <t>Putative uncharacterized protein RPA3;Replication protein A3, 14kDa, isoform CRA_a</t>
  </si>
  <si>
    <t>hCG_17407;RPA3</t>
  </si>
  <si>
    <t>B5MC59</t>
  </si>
  <si>
    <t>IPI00894468</t>
  </si>
  <si>
    <t>IPI00943232;IPI00894475;IPI00735681</t>
  </si>
  <si>
    <t>Kinesin-like protein KIF18B;KIF18B protein</t>
  </si>
  <si>
    <t>KIF18B</t>
  </si>
  <si>
    <t>Q86Y91-2;Q86Y91;B9EGM8;Q86Y91-1;Q6NWY8</t>
  </si>
  <si>
    <t>IPI00894511;IPI00893353</t>
  </si>
  <si>
    <t>Transporter 2, ATP-binding cassette, sub-family B (MDR/TAP);TAP;Transporter 2, ATP-binding cassette, sub-family B;TAP2 protein</t>
  </si>
  <si>
    <t>DAMC-27I8.2-002;TAP2;ABCB3</t>
  </si>
  <si>
    <t>B0V2J7;Q15547;Q96P38;Q9H4M2</t>
  </si>
  <si>
    <t>IPI00894544;IPI00936978;IPI00412647;IPI00900350;IPI00900266;IPI00894087;IPI00894197;IPI00892620;IPI00915395;IPI00917435;IPI00893798;REV__IPI00457109</t>
  </si>
  <si>
    <t>Putative uncharacterized protein THADA;Gene inducing thyroid adenomas protein;Thyroid adenoma-associated protein;HCG16399, isoform CRA_c</t>
  </si>
  <si>
    <t>THADA;GITA;KIAA1767;hCG_16399</t>
  </si>
  <si>
    <t>C9JER1;Q6YHU6-1;Q6YHU6;B6ZDE2;B6ZDQ0;Q6YHU6-3;Q6YHU6-2;C9JJB1</t>
  </si>
  <si>
    <t>IPI00895806</t>
  </si>
  <si>
    <t>cDNA FLJ77718</t>
  </si>
  <si>
    <t>A8K7V4</t>
  </si>
  <si>
    <t>IPI00895911;IPI00895852</t>
  </si>
  <si>
    <t>Cellular nucleic acid binding protein alpha variant 1;Zinc finger protein 9 (A cellular retroviral nucleic acid binding protein);Cellular nucleic acid binding protein beta variant 1</t>
  </si>
  <si>
    <t>CNBP;ZNF9</t>
  </si>
  <si>
    <t>Q5U0E9;Q4JGY1</t>
  </si>
  <si>
    <t>IPI00896469;IPI00895892;IPI00945055;IPI00914017;IPI00552237;IPI00641412</t>
  </si>
  <si>
    <t>HCG22882, isoform CRA_a;Putative uncharacterized protein PSMG4;Proteasome assembly chaperone 4</t>
  </si>
  <si>
    <t>hCG_22882;PSMG4;C6orf86;PAC4</t>
  </si>
  <si>
    <t>C9J2F8;Q5JS54;C9J7X0;C9JJ21</t>
  </si>
  <si>
    <t>IPI00896496</t>
  </si>
  <si>
    <t>DMXL2 protein</t>
  </si>
  <si>
    <t>DMXL2</t>
  </si>
  <si>
    <t>B2RTR3;Q8WTV7</t>
  </si>
  <si>
    <t>IPI00900260;IPI00449909;IPI00449908;IPI00449907</t>
  </si>
  <si>
    <t>Beta-Pix;COOL-1;p85;PAK-interacting exchange factor beta;Rho guanine nucleotide exchange factor 7</t>
  </si>
  <si>
    <t>ARHGEF7;COOL1;KIAA0142;Nbla10314;P85SPR;PAK3BP;PIXB</t>
  </si>
  <si>
    <t>Q14155-5;Q14155;Q14155-4;Q14155-3;Q14155-2</t>
  </si>
  <si>
    <t>IPI00900293</t>
  </si>
  <si>
    <t>Filamin B</t>
  </si>
  <si>
    <t>FLNB</t>
  </si>
  <si>
    <t>B2ZZ83</t>
  </si>
  <si>
    <t>IPI00900325;IPI00900331;IPI00646361;IPI00183294;IPI00900318</t>
  </si>
  <si>
    <t>214 kDa nucleoporin;Nuclear pore complex protein Nup214;Nucleoporin Nup214;Protein CAN;cDNA FLJ52369, highly similar to Nuclear pore complex protein Nup214;cDNA FLJ52377, highly similar to Nuclear pore complex protein Nup214;cDNA, FLJ79316, highly similar to Nuclear pore complex protein Nup214;cDNA, FLJ79334, highly similar to Nuclear pore complex protein Nup214;Nucleoporin 214kDa;Putative uncharacterized protein DKFZp686J0330</t>
  </si>
  <si>
    <t>CAIN;CAN;KIAA0023;NUP214;RP11-544A12.7-003;DKFZp686J0330</t>
  </si>
  <si>
    <t>P35658-3;P35658;B4DYZ6;B4DZN4;B7ZAV2;B7ZAX0;Q5JUP9;Q7Z3C4;P35658-4;P35658-5;P35658-1;P35658-2</t>
  </si>
  <si>
    <t>IPI00900332</t>
  </si>
  <si>
    <t>AIG2-like domain-containing protein 1;Gamma-glutamylaminecyclotransferase</t>
  </si>
  <si>
    <t>A2LD1</t>
  </si>
  <si>
    <t>Q9BVM4</t>
  </si>
  <si>
    <t>IPI00900336</t>
  </si>
  <si>
    <t>Ataxin-1-like;Brother of ataxin-1</t>
  </si>
  <si>
    <t>ATXN1L;BOAT</t>
  </si>
  <si>
    <t>P0C7T5</t>
  </si>
  <si>
    <t>IPI00900353;IPI00440495;IPI00640432;IPI00941427;IPI00856032;IPI00855939;IPI00916031</t>
  </si>
  <si>
    <t>DENN domain-containing protein 1B;Protein FAM31B;cDNA FLJ33888 fis, clone CTONG2007417, moderately similar to DENN domain-containing protein 1A;HCG2039668, isoform CRA_e</t>
  </si>
  <si>
    <t>C1orf218;DENND1B;FAM31B;hCG_2039668</t>
  </si>
  <si>
    <t>Q6P3S1-5;Q6P3S1;B3KR95;Q6P3S1-1;Q6P3S1-2;Q6P3S1-4;B5MD89;Q6P3S1-3</t>
  </si>
  <si>
    <t>IPI00900366;IPI00946725;IPI00158296;IPI00376322;IPI00646740;IPI00946751</t>
  </si>
  <si>
    <t>Uncharacterized protein KIAA0564;cDNA FLJ37836 fis, clone BRSSN2010587, weakly similar to Homo sapiens MDN1, midasin homolog (yeast) (MDN1), mRNA</t>
  </si>
  <si>
    <t>KIAA0564</t>
  </si>
  <si>
    <t>A3KMH1-1;A3KMH1;A3KMH1-3;A3KMH1-2;B3KT81</t>
  </si>
  <si>
    <t>IPI00902451;IPI00943799</t>
  </si>
  <si>
    <t>Ser/thr protein kinase Emk1/MARK2 isoform EMK1A</t>
  </si>
  <si>
    <t>Q5DNC6</t>
  </si>
  <si>
    <t>IPI00556155;IPI00018305;IPI00902471;IPI00903293;IPI00855835;IPI00925358;IPI00444386;IPI00926261</t>
  </si>
  <si>
    <t>Insulin-like growth factor-binding protein 3;Insulin-like growth factor binding protein 3;Insulin-like growth factor binding protein 3 isoform b;cDNA FLJ35128 fis, clone PLACE6008768, moderately similar to Insulin-like growth factor-binding protein 3;cDNA FLJ16507 fis, clone HCHON2000364, highly similar to Insulin-like growth factor-binding protein 3;cDNA FLJ52568, highly similar to Insulin-like growth factor-binding protein 3;cDNA FLJ38581 fis, clone HCHON2008672, highly similar to Insulin-like growth factor-binding protein 3;cDNA FLJ43234 fis, clone HCHON2002964, highly similar to Insulin-like growth factor-binding protein 3;Insulin-like growth factor binding protein 3, isoform CRA_b;cDNA FLJ53634, highly similar to Insulin-like growth factor-binding protein 3;cDNA FLJ38655 fis, clone HHDPC2009208, highly similar to Insulin-like growth factor-binding protein 3;cDNA FLJ41741 fis, clone HSYRA2003168, highly similar to Insulin-like growth factor-binding protein 3;cDNA FLJ45630 fis, clone CHONS2001287, moderately similar to INSULIN-LIKE GROWTH FACTOR BINDING PROTEIN 3;Putative uncharacterized protein IGFBP3</t>
  </si>
  <si>
    <t>IBP3;IGFBP3;hCG_1735376</t>
  </si>
  <si>
    <t>P17936;A6XND0;A6XND1;B3KRZ1;B3KVF9;B4DN53;A6XNC9;B3KTQ0;B3KWK7;B4DP07;B3KTS0;B3KVY6;Q6ZSD0;C9JMX4</t>
  </si>
  <si>
    <t>IPI00902493</t>
  </si>
  <si>
    <t>IPI00902533;IPI00172611;IPI00902621;IPI00790779</t>
  </si>
  <si>
    <t>Nuclear envelope pore membrane protein POM 121;Nuclear envelope pore membrane protein POM 121A;Nucleoporin Nup121;Pore membrane protein of 121 kDa;Putative uncharacterized protein POM121</t>
  </si>
  <si>
    <t>KIAA0618;NUP121;POM121;POM121A</t>
  </si>
  <si>
    <t>Q96HA1-1;Q96HA1;A8MXF9;Q96HA1-3;Q96HA1-2</t>
  </si>
  <si>
    <t>IPI00902564;IPI00945725;IPI00845305;IPI00945881;IPI00946890;IPI00945739;IPI00946070</t>
  </si>
  <si>
    <t>65 kDa eukaryotic translation initiation factor 2A;Eukaryotic translation initiation factor 2A;cDNA FLJ58035, highly similar to Homo sapiens eukaryotic translation initiation factor (eIF) 2A (eIF2A), mRNA;cDNA FLJ57962, highly similar to Homo sapiens eukaryotic translation initiation factor (eIF) 2A (eIF2A), mRNA</t>
  </si>
  <si>
    <t>CDA02;EIF2A;MSTP004;MSTP089</t>
  </si>
  <si>
    <t>Q9BY44-1;Q9BY44;B4DQ14;B4DF96</t>
  </si>
  <si>
    <t>IPI00902614;IPI00914628;REV__IPI00012622;REV__IPI00844419;REV__IPI00478558;REV__IPI00844483;REV__IPI00420108;IPI00937827;IPI00435971</t>
  </si>
  <si>
    <t>Deubiquitinating enzyme 24;Ubiquitin carboxyl-terminal hydrolase 24;Ubiquitin thioesterase 24;Ubiquitin-specific-processing protease 24;Ubiquitin carboxyl-terminal hydrolase</t>
  </si>
  <si>
    <t>KIAA1057;USP24</t>
  </si>
  <si>
    <t>Q9UPU5;B7WPF4</t>
  </si>
  <si>
    <t>IPI00902652</t>
  </si>
  <si>
    <t>cDNA FLJ37148 fis, clone BRACE2025333, highly similar to Homo sapiens Na+/H+ exchange regulatory co-factor (NHERF) mRNA</t>
  </si>
  <si>
    <t>B3KSV9</t>
  </si>
  <si>
    <t>IPI00902680</t>
  </si>
  <si>
    <t>cDNA FLJ39696 fis, clone SMINT2011033, highly similar to Sorting and assembly machinery component 50 homolog</t>
  </si>
  <si>
    <t>B3KUE6</t>
  </si>
  <si>
    <t>IPI00902700</t>
  </si>
  <si>
    <t>cDNA FLJ10954 fis, clone PLACE1000383, highly similar to Myotubularin-related protein 1 (EC 3.1.3.-)</t>
  </si>
  <si>
    <t>B3KMG9</t>
  </si>
  <si>
    <t>IPI00902732</t>
  </si>
  <si>
    <t>Mitofusin-2;Transmembrane GTPase MFN2;Putative uncharacterized protein MFN2;cDNA FLJ11885 fis, clone HEMBA1007203, highly similar to Transmembrane GTPase MFN2 (EC 3.6.5.-)</t>
  </si>
  <si>
    <t>O95140-2;O95140;A6NLD2;B3KMQ0</t>
  </si>
  <si>
    <t>IPI00902794;IPI00335512;IPI00396651</t>
  </si>
  <si>
    <t>MAGE-D4 antigen;MAGE-E1 antigen;Melanoma-associated antigen D4</t>
  </si>
  <si>
    <t>KIAA1859;MAGED4;MAGED4A;MAGED4B;MAGEE1</t>
  </si>
  <si>
    <t>Q96JG8-4;Q96JG8;Q96JG8-1;Q96JG8-2</t>
  </si>
  <si>
    <t>IPI00902825</t>
  </si>
  <si>
    <t>cDNA FLJ10429 fis, clone NT2RP1000413, highly similar to Nck-associated protein 1</t>
  </si>
  <si>
    <t>B3KM75</t>
  </si>
  <si>
    <t>IPI00902909</t>
  </si>
  <si>
    <t>cDNA FLJ16112 fis, clone 3NB692001853, highly similar to NUCLEOSOME ASSEMBLY PROTEIN 1-LIKE 1;Nucleosome assembly protein 1-like 1, isoform CRA_c;cDNA FLJ59349, highly similar to Nucleosome assembly protein 1-like 1;Nucleosome assembly protein 1-like 1, isoform CRA_e</t>
  </si>
  <si>
    <t>hCG_2015037;NAP1L1</t>
  </si>
  <si>
    <t>B3KV44;B7Z4K9</t>
  </si>
  <si>
    <t>IPI00902969;IPI00472356;IPI00645877;IPI00915431;IPI00385905</t>
  </si>
  <si>
    <t>Augmenter of liver regeneration;FAD-linked sulfhydryl oxidase ALR;Hepatopoietin;Hepatopoietin HPO1;Hepatopoietin HPO2;Truncated augmenter of liver regeneration</t>
  </si>
  <si>
    <t>ALR;GFER;HERV1;HPO</t>
  </si>
  <si>
    <t>P55789;Q9NY86;Q9UQK8;Q53YM6;Q9H2X5</t>
  </si>
  <si>
    <t>IPI00902970;IPI00910607</t>
  </si>
  <si>
    <t>BAT2 domain-containing protein 1;HBV XAg-transactivated protein 2;HBV X-transactivated gene 2 protein;HLA-B-associated transcript 2-like 2;Protein BAT2-like 2</t>
  </si>
  <si>
    <t>Q9Y520-2;Q9Y520</t>
  </si>
  <si>
    <t>IPI00902987;IPI00921560</t>
  </si>
  <si>
    <t>Nervous system Polycomb-1;Polycomb group RING finger protein 1;RING finger protein 68</t>
  </si>
  <si>
    <t>NSPC1;PCGF1;RNF68</t>
  </si>
  <si>
    <t>Q9BSM1-1;Q9BSM1;Q9BSM1-3</t>
  </si>
  <si>
    <t>IPI00902997</t>
  </si>
  <si>
    <t>cDNA FLJ33692 fis, clone BRAWH2003000</t>
  </si>
  <si>
    <t>B3KR51;C9J8P6</t>
  </si>
  <si>
    <t>IPI00903088;IPI00451132;IPI00794482;IPI00929638;IPI00909901;IPI00796528;IPI00442051;IPI00793951</t>
  </si>
  <si>
    <t>cDNA, FLJ92780, highly similar to Homo sapiens phosphodiesterase 2A, cGMP-stimulated (PDE2A), mRNA;cDNA FLJ37705 fis, clone BRHIP2017404, highly similar to cGMP-dependent 3,5-cyclic phosphodiesterase (EC 3.1.4.17);cGMP-dependent 3,5-cyclic phosphodiesterase;Cyclic GMP-stimulated phosphodiesterase;Phosphodiesterase 2A, cGMP-stimulated;Putative uncharacterized protein PDE2A;cGMP-stimulated phosphodiesterase 4;cDNA FLJ53510, highly similar to cGMP-dependent 3,5-cyclic phosphodiesterase (EC 3.1.4.17);cDNA FLJ34959 fis, clone NTONG2003454, highly similar to cGMP-dependent 3,5-cyclic phosphodiesterase (EC 3.1.4.17);cGMP-stimulated phosphodiesterase 1;cDNA FLJ16750 fis, clone ADRGL2011190, highly similar to cGMP-dependent 3,5-cyclic phosphodiesterase (EC 3.1.4.17)</t>
  </si>
  <si>
    <t>PDE2A</t>
  </si>
  <si>
    <t>B2R646;B3KT60;O00408;Q8IW54;C9JPD5;Q5J793;B4DIM1;B3KRV5;Q5J792;Q6ZMR1</t>
  </si>
  <si>
    <t>IPI00903127</t>
  </si>
  <si>
    <t>IPI00903140</t>
  </si>
  <si>
    <t>cDNA FLJ37811 fis, clone BRSSN2001869, moderately similar to Ankyrin repeat domain-containing protein 13</t>
  </si>
  <si>
    <t>B3KT78</t>
  </si>
  <si>
    <t>IPI00017367;IPI00903145</t>
  </si>
  <si>
    <t>Radixin isoform b;Radixin isoform e;Radixin isoform f;Radixin, isoform CRA_a;Radixin isoform d;Radixin;cDNA, FLJ93349, Homo sapiens radixin (RDX), mRNA;Radixin, isoform CRA_b;cDNA FLJ58499, highly similar to Radixin;cDNA, FLJ78960, highly similar to Radixin;RDX protein;Putative uncharacterized protein DKFZp434I0812</t>
  </si>
  <si>
    <t>hCG_39182;RDX;DKFZp434I0812</t>
  </si>
  <si>
    <t>A7YIJ8;A7YIK3;P35241;B0YJ88;B7Z2S7;B7Z9U6;Q05CU6;Q6PKD3;Q9NST9</t>
  </si>
  <si>
    <t>IPI00903155</t>
  </si>
  <si>
    <t>cDNA FLJ39540 fis, clone PUAEN2008314, highly similar to Switch-associated protein 70;SWAP-70 protein, isoform CRA_b</t>
  </si>
  <si>
    <t>hCG_23993;SWAP70</t>
  </si>
  <si>
    <t>B3KUB9</t>
  </si>
  <si>
    <t>IPI00903225</t>
  </si>
  <si>
    <t>cDNA FLJ33515 fis, clone BRAMY2005662, highly similar to Methylcrotonoyl-CoA carboxylase beta chain, mitochondrial (EC 6.4.1.4)</t>
  </si>
  <si>
    <t>B3KR24</t>
  </si>
  <si>
    <t>IPI00903231</t>
  </si>
  <si>
    <t>cDNA FLJ45471 fis, clone BRSTN2016892, highly similar to COMM domain-containing protein 3</t>
  </si>
  <si>
    <t>B3KY73</t>
  </si>
  <si>
    <t>IPI00914887;IPI00903300;IPI00914919;IPI00164550;IPI00909804</t>
  </si>
  <si>
    <t>cDNA FLJ56809, highly similar to REST corepressor 3;REST corepressor 3;cDNA FLJ16298 fis, clone PERIC2007068, highly similar to REST corepressor 3;cDNA FLJ59439, highly similar to REST corepressor 3</t>
  </si>
  <si>
    <t>KIAA1343;RCOR3</t>
  </si>
  <si>
    <t>B4DYY7;Q9P2K3-1;Q9P2K3;B3KYA2;Q9P2K3-2;B4DV59</t>
  </si>
  <si>
    <t>IPI00908313</t>
  </si>
  <si>
    <t>cDNA FLJ60581, highly similar to Rho/Rac guanine nucleotide exchange factor 2</t>
  </si>
  <si>
    <t>B4DJ49</t>
  </si>
  <si>
    <t>IPI00908333;IPI00878806;IPI00939654</t>
  </si>
  <si>
    <t>Putative uncharacterized protein ENSP00000344726;Fox-1 homolog C;cDNA FLJ58356;cDNA FLJ56884</t>
  </si>
  <si>
    <t>A6NEW5;A6NFN3;B4DF29;B4DEG6</t>
  </si>
  <si>
    <t>IPI00908375</t>
  </si>
  <si>
    <t>cDNA FLJ52821, highly similar to Protein transport protein Sec23A</t>
  </si>
  <si>
    <t>B4E0Q9</t>
  </si>
  <si>
    <t>IPI00908416;IPI00027485;IPI00873680;IPI00788723</t>
  </si>
  <si>
    <t>eIF-4F 25 kDa subunit;Eukaryotic translation initiation factor 4E;mRNA cap-binding protein;cDNA FLJ58061, highly similar to Eukaryotic translation initiation factor 4E;cDNA FLJ55157, highly similar to Eukaryotic translation initiation factor 4E</t>
  </si>
  <si>
    <t>EIF4E;EIF4EL1;EIF4F</t>
  </si>
  <si>
    <t>A8MX72;P06730;B7Z2T1;B7Z6V1;Q32Q75</t>
  </si>
  <si>
    <t>IPI00908418</t>
  </si>
  <si>
    <t>cDNA FLJ60018</t>
  </si>
  <si>
    <t>B4DKI4</t>
  </si>
  <si>
    <t>IPI00908420;IPI00449306;IPI00719289;IPI00916146</t>
  </si>
  <si>
    <t>cDNA FLJ60989, highly similar to Bardet-Biedl syndrome 5 protein</t>
  </si>
  <si>
    <t>B4DZC6</t>
  </si>
  <si>
    <t>IPI00908429</t>
  </si>
  <si>
    <t>cDNA FLJ60196, highly similar to Methylglutaconyl-CoA hydratase, mitochondrial (EC 4.2.1.18)</t>
  </si>
  <si>
    <t>B4DYI6</t>
  </si>
  <si>
    <t>IPI00908469</t>
  </si>
  <si>
    <t>cDNA FLJ52712, highly similar to Tubulin beta-6 chain;cDNA FLJ52847, highly similar to Tubulin beta-6 chain</t>
  </si>
  <si>
    <t>B4DP54;B4E386</t>
  </si>
  <si>
    <t>IPI00908478</t>
  </si>
  <si>
    <t>cDNA FLJ54466, moderately similar to Rattus norvegicus ubiquitin specific protease 19 (Usp19), mRNA</t>
  </si>
  <si>
    <t>B4DK86</t>
  </si>
  <si>
    <t>IPI00908489</t>
  </si>
  <si>
    <t>cDNA FLJ61282, highly similar to Mitochondrial 28S ribosomal protein S5</t>
  </si>
  <si>
    <t>B4DIW8</t>
  </si>
  <si>
    <t>IPI00908564</t>
  </si>
  <si>
    <t>cDNA FLJ57619, highly similar to Delta 3,5-delta 2,4-dienoyl-CoA isomerase, mitochondrial (EC 5.3.3.-)</t>
  </si>
  <si>
    <t>B4DVS4</t>
  </si>
  <si>
    <t>IPI00908568</t>
  </si>
  <si>
    <t>IPI00908582</t>
  </si>
  <si>
    <t>cDNA FLJ50164, highly similar to Protein flightless-1 homolog</t>
  </si>
  <si>
    <t>B4DIL0</t>
  </si>
  <si>
    <t>IPI00908586</t>
  </si>
  <si>
    <t>Protein RUFY3;Rap2-interacting protein x;Single axon-regulated protein</t>
  </si>
  <si>
    <t>Q7L099-2;Q7L099</t>
  </si>
  <si>
    <t>IPI00908593</t>
  </si>
  <si>
    <t>cDNA FLJ55624, highly similar to Mannosyl-oligosaccharide glucosidase (EC 3.2.1.106)</t>
  </si>
  <si>
    <t>B4E3B8</t>
  </si>
  <si>
    <t>IPI00908598</t>
  </si>
  <si>
    <t>cDNA FLJ61038, highly similar to Homo sapiens retinoic acid receptor, alpha (RARA), transcript variant 2, mRNA</t>
  </si>
  <si>
    <t>B4E1J4</t>
  </si>
  <si>
    <t>IPI00908635</t>
  </si>
  <si>
    <t>cDNA FLJ50182, highly similar to BRCA1-associated protein (EC 6.3.2.-)</t>
  </si>
  <si>
    <t>B4DRM1</t>
  </si>
  <si>
    <t>IPI00908640</t>
  </si>
  <si>
    <t>cDNA FLJ58822, highly similar to Coronin-7</t>
  </si>
  <si>
    <t>B4E0F2</t>
  </si>
  <si>
    <t>IPI00908647;IPI00015029;IPI00789101;IPI00789698;IPI00790462;IPI00910575;IPI00910005</t>
  </si>
  <si>
    <t>cDNA FLJ59942, highly similar to Prostaglandin E synthase 3 (EC 5.3.99.3);Cytosolic prostaglandin E2 synthase;Hsp90 co-chaperone;Progesterone receptor complex p23;Prostaglandin E synthase 3;Telomerase-binding protein p23;cDNA FLJ40895 fis, clone UTERU2002294, highly similar to Prostaglandin E synthase 3 (EC 5.3.99.3);Prostaglandin E synthase 3 (Cytosolic), isoform CRA_c;cDNA FLJ50819, highly similar to Prostaglandin E synthase 3 (EC 5.3.99.3);Prostaglandin E synthase 3 (Cytosolic), isoform CRA_d;cDNA FLJ59888, moderately similar to Prostaglandin E synthase 3 (EC 5.3.99.3);cDNA FLJ59832, moderately similar to Prostaglandin E synthase 3 (EC 5.3.99.3)</t>
  </si>
  <si>
    <t>P23;PTGES3;TEBP;hCG_2016483</t>
  </si>
  <si>
    <t>B4DP11;Q15185;B3KUY2;B4DP21;B4DHP2;B4DDC6</t>
  </si>
  <si>
    <t>IPI00908691</t>
  </si>
  <si>
    <t>cDNA FLJ51420, highly similar to Aflatoxin B1 aldehyde reductase member 2 (EC 1.-.-.-)</t>
  </si>
  <si>
    <t>B4DZX4</t>
  </si>
  <si>
    <t>IPI00031678;IPI00908711</t>
  </si>
  <si>
    <t>Coiled-coil domain-containing protein 77;cDNA FLJ58763;cDNA, FLJ78928;Coiled-coil domain containing 77, isoform CRA_a</t>
  </si>
  <si>
    <t>CCDC77;hCG_25275</t>
  </si>
  <si>
    <t>Q9BR77;B4DDE8</t>
  </si>
  <si>
    <t>IPI00908725;IPI00328929;IPI00952968;IPI00293312;IPI00910847;IPI00384762;IPI00642285;REV__IPI00908725;REV__IPI00328929;REV__IPI00952968;REV__IPI00293312</t>
  </si>
  <si>
    <t>cDNA FLJ61387, highly similar to Homo sapiens conserved nuclear protein NHN1 (NHN1), mRNA;Nuclear protein NHN1;Zinc finger CCCH domain-containing protein 18;Putative uncharacterized protein ZC3H18</t>
  </si>
  <si>
    <t>NHN1;ZC3H18</t>
  </si>
  <si>
    <t>B4DTK7;Q86VM9-1;Q86VM9;C9JA72;Q86VM9-2</t>
  </si>
  <si>
    <t>IPI00908739</t>
  </si>
  <si>
    <t>cDNA FLJ52003, highly similar to Homo sapiens nucleoredoxin (NXN), mRNA</t>
  </si>
  <si>
    <t>B4DNN6</t>
  </si>
  <si>
    <t>IPI00908756;IPI00550571</t>
  </si>
  <si>
    <t>cDNA FLJ51928, highly similar to Keratinocytes-associated transmembrane protein 2;Keratinocyte-associated transmembrane protein 2</t>
  </si>
  <si>
    <t>C5orf15;HTGN29;KCT2</t>
  </si>
  <si>
    <t>B4DPV8;Q8NC54</t>
  </si>
  <si>
    <t>IPI00908788</t>
  </si>
  <si>
    <t>cDNA FLJ60213, highly similar to Tenascin</t>
  </si>
  <si>
    <t>B4E1W8</t>
  </si>
  <si>
    <t>IPI00908818</t>
  </si>
  <si>
    <t>cDNA FLJ60292, highly similar to ER degradation-enhancingalpha-mannosidase-like 2</t>
  </si>
  <si>
    <t>B4DL78</t>
  </si>
  <si>
    <t>IPI00908823</t>
  </si>
  <si>
    <t>cDNA FLJ52122, moderately similar to Creatine kinase, ubiquitous mitochondrial (EC 2.7.3.2)</t>
  </si>
  <si>
    <t>B4DEL4</t>
  </si>
  <si>
    <t>IPI00908824</t>
  </si>
  <si>
    <t>Serine hydroxymethyltransferase</t>
  </si>
  <si>
    <t>B4DJ63</t>
  </si>
  <si>
    <t>IPI00908825</t>
  </si>
  <si>
    <t>cDNA FLJ54270</t>
  </si>
  <si>
    <t>B4DN11</t>
  </si>
  <si>
    <t>IPI00908869</t>
  </si>
  <si>
    <t>cDNA FLJ59188, highly similar to 3-phosphoinositide-dependent protein kinase 1(EC 2.7.11.1)</t>
  </si>
  <si>
    <t>B4DF26</t>
  </si>
  <si>
    <t>IPI00908895</t>
  </si>
  <si>
    <t>cDNA FLJ51838, highly similar to Phosphatidylinositol-4-phosphate 5-kinase type-2 alpha (EC 2.7.1.68)</t>
  </si>
  <si>
    <t>B4DH09</t>
  </si>
  <si>
    <t>IPI00908957</t>
  </si>
  <si>
    <t>cDNA FLJ61419, highly similar to RalA-binding protein 1</t>
  </si>
  <si>
    <t>B4DUY4</t>
  </si>
  <si>
    <t>IPI00908985</t>
  </si>
  <si>
    <t>cDNA FLJ54750, moderately similar to Pyrroline-5-carboxylate reductase 2 (EC 1.5.1.2)</t>
  </si>
  <si>
    <t>B4DQK8</t>
  </si>
  <si>
    <t>IPI00909037</t>
  </si>
  <si>
    <t>Uracil-DNA glycosylase</t>
  </si>
  <si>
    <t>B4DRT6</t>
  </si>
  <si>
    <t>IPI00909075</t>
  </si>
  <si>
    <t>cDNA FLJ59476, highly similar to Histidyl-tRNA synthetase (EC 6.1.1.21)</t>
  </si>
  <si>
    <t>B4DEA2</t>
  </si>
  <si>
    <t>IPI00909083;IPI00910513;IPI00218829;IPI00797575</t>
  </si>
  <si>
    <t>GSPT1 protein;cDNA FLJ78119, highly similar to Homo sapiens G1 to S phase transition 1 (GSPT1), mRNA;cDNA, FLJ96276, highly similar to Homo sapiens G1 to S phase transition 1 (GSPT1), mRNA;Eukaryotic peptide chain release factor GTP-binding subunit ERF3A;G1 to S phase transition protein 1 homolog;G1 to S phase transition 1</t>
  </si>
  <si>
    <t>GSPT1;ERF3A</t>
  </si>
  <si>
    <t>Q96GF2;A8K2W7;B2RCT6;P15170;Q7KZX8</t>
  </si>
  <si>
    <t>IPI00909107;IPI00788867</t>
  </si>
  <si>
    <t>cDNA FLJ51758, highly similar to Lipin-1</t>
  </si>
  <si>
    <t>B4DET9</t>
  </si>
  <si>
    <t>IPI00909112;IPI00921827</t>
  </si>
  <si>
    <t>cDNA FLJ59570, highly similar to Protein farnesyltransferase subunit beta (EC 2.5.1.58);cDNA FLJ51978, moderately similar to Churchill protein</t>
  </si>
  <si>
    <t>B4DL54;B7Z3N2</t>
  </si>
  <si>
    <t>IPI00909123</t>
  </si>
  <si>
    <t>cDNA FLJ59370, highly similar to Homo sapiens chromodomain helicase DNA binding protein 1-like (CHD1L), mRNA</t>
  </si>
  <si>
    <t>B4DPN5</t>
  </si>
  <si>
    <t>IPI00909125</t>
  </si>
  <si>
    <t>cDNA FLJ52234</t>
  </si>
  <si>
    <t>B4DSR2</t>
  </si>
  <si>
    <t>IPI00909158</t>
  </si>
  <si>
    <t>Phosphoglycerate kinase</t>
  </si>
  <si>
    <t>B4DHB3</t>
  </si>
  <si>
    <t>IPI00909168;IPI00030941;IPI00794092;IPI00396249;IPI00910611</t>
  </si>
  <si>
    <t>cDNA FLJ53721, highly similar to Tetraspanin-3;Tetraspanin TM4-A;Tetraspanin-3;Transmembrane 4 superfamily member 8;cDNA PSEC0176 fis, clone OVARC1000254, highly similar to Tetraspanin-3;Putative uncharacterized protein TSPAN3;Tetraspanin 3, isoform CRA_b;cDNA FLJ52933, highly similar to Tetraspanin-3;Tetraspanin 3, isoform CRA_a</t>
  </si>
  <si>
    <t>TM4SF8;TSPAN3;hCG_40797</t>
  </si>
  <si>
    <t>B4DEK8;O60637;A6NEH4;B4DP19</t>
  </si>
  <si>
    <t>IPI00909208</t>
  </si>
  <si>
    <t>cDNA FLJ58832, highly similar to Heterogeneous nuclear ribonucleoprotein A3</t>
  </si>
  <si>
    <t>B4E3E6</t>
  </si>
  <si>
    <t>IPI00909215;IPI00953599</t>
  </si>
  <si>
    <t>cDNA FLJ50463, highly similar to Histone acetyltransferase MYST2 (EC 2.3.1.48);cDNA FLJ50483, highly similar to Histone acetyltransferase MYST2 (EC 2.3.1.48);cDNA FLJ50497, highly similar to Histone acetyltransferase MYST2 (EC 2.3.1.48);cDNA FLJ59698, highly similar to Histone acetyltransferase MYST2 (EC 2.3.1.48);cDNA FLJ50465, highly similar to Histone acetyltransferase MYST2 (EC 2.3.1.48)</t>
  </si>
  <si>
    <t>B4DF85;B4DG18;B4DGH8;B4DJ40;B4DFE0</t>
  </si>
  <si>
    <t>IPI00909276</t>
  </si>
  <si>
    <t>cDNA FLJ56734, moderately similar to Sepiapterin reductase (EC 1.1.1.153)</t>
  </si>
  <si>
    <t>B4DSF0</t>
  </si>
  <si>
    <t>IPI00909299</t>
  </si>
  <si>
    <t>cDNA FLJ51288, highly similar to Kinesin heavy chain</t>
  </si>
  <si>
    <t>B4DS27</t>
  </si>
  <si>
    <t>IPI00909309;IPI00784483;IPI00061376</t>
  </si>
  <si>
    <t>cDNA FLJ61586, highly similar to Homo sapiens elongation protein 4 homolog (ELP4), mRNA;Elongator complex protein 4;PAX6 neighbor gene protein;Elongation protein 4 homolog (S. cerevisiae);DJ68P15A.1 (Novel protein)</t>
  </si>
  <si>
    <t>C11orf19;ELP4;PAXNEB;Z83307.2-003;dJ68P15A.1</t>
  </si>
  <si>
    <t>B4E3W0;Q96EB1-2;Q96EB1;B1B1I7;Q96EB1-1;Q9H4R8</t>
  </si>
  <si>
    <t>IPI00909318;IPI00953414</t>
  </si>
  <si>
    <t>160 kDa nucleoporin;Nuclear pore complex protein Nup160;Nucleoporin Nup160;Putative uncharacterized protein NUP160</t>
  </si>
  <si>
    <t>Q12769-3;Q12769;C9J0U6</t>
  </si>
  <si>
    <t>IPI00909344</t>
  </si>
  <si>
    <t>cDNA FLJ51330, highly similar to Far upstream element-binding protein 2</t>
  </si>
  <si>
    <t>B4DV73</t>
  </si>
  <si>
    <t>IPI00909355</t>
  </si>
  <si>
    <t>cDNA FLJ59140</t>
  </si>
  <si>
    <t>B4DR99</t>
  </si>
  <si>
    <t>IPI00909391</t>
  </si>
  <si>
    <t>cDNA FLJ52590</t>
  </si>
  <si>
    <t>B4DHJ0</t>
  </si>
  <si>
    <t>IPI00909417</t>
  </si>
  <si>
    <t>cDNA FLJ61295, highly similar to Gamma-interferon-inducible protein Ifi-16</t>
  </si>
  <si>
    <t>B4DJT8</t>
  </si>
  <si>
    <t>IPI00909427</t>
  </si>
  <si>
    <t>cDNA FLJ59384, highly similar to Striatin-4</t>
  </si>
  <si>
    <t>B4DQH7</t>
  </si>
  <si>
    <t>IPI00909496</t>
  </si>
  <si>
    <t>cDNA FLJ60082, weakly similar to Uro-adherence factor A</t>
  </si>
  <si>
    <t>B4DLE8</t>
  </si>
  <si>
    <t>IPI00909501</t>
  </si>
  <si>
    <t>cDNA FLJ53417, highly similar to Homo sapiens kinesin family member 9 (KIF9), transcript variant 1, mRNA</t>
  </si>
  <si>
    <t>B4DXP8</t>
  </si>
  <si>
    <t>IPI00909552;IPI00945899</t>
  </si>
  <si>
    <t>Peptidyl-prolyl cis-trans isomerase</t>
  </si>
  <si>
    <t>B4DN80</t>
  </si>
  <si>
    <t>IPI00909554</t>
  </si>
  <si>
    <t>cDNA FLJ50982, highly similar to N-acetylglucosamine-6-sulfatase (EC 3.1.6.14)</t>
  </si>
  <si>
    <t>B4DKX8</t>
  </si>
  <si>
    <t>IPI00909555</t>
  </si>
  <si>
    <t>cDNA FLJ51602, highly similar to Interferon-induced guanylate-binding protein 1</t>
  </si>
  <si>
    <t>B4DNS2</t>
  </si>
  <si>
    <t>IPI00909621;IPI00645774;IPI00419588;IPI00921164;IPI00220419</t>
  </si>
  <si>
    <t>cDNA FLJ58877, highly similar to FXYD domain-containing ion transport regulator 5;Dysadherin;FXYD domain-containing ion transport regulator 5;Keratinocytes associated transmembrane protein 1;Putative uncharacterized protein FXYD5</t>
  </si>
  <si>
    <t>DYSAD;FXYD5;HSPC113;IWU1;UNQ2561/PRO6241;KCT1</t>
  </si>
  <si>
    <t>B4E1W5;Q96DB9-1;Q96DB9;Q8IWS1;B7WNZ8;Q96DB9-2</t>
  </si>
  <si>
    <t>IPI00909626</t>
  </si>
  <si>
    <t>cDNA FLJ57496, moderately similar to Tubulin-specific chaperone A</t>
  </si>
  <si>
    <t>B4DT30</t>
  </si>
  <si>
    <t>IPI00909643</t>
  </si>
  <si>
    <t>cDNA FLJ57042, moderately similar to Breakpoint cluster region protein (EC 2.7.11.1)</t>
  </si>
  <si>
    <t>B4DLK4</t>
  </si>
  <si>
    <t>IPI00909660</t>
  </si>
  <si>
    <t>cDNA FLJ53528</t>
  </si>
  <si>
    <t>B4DGY8</t>
  </si>
  <si>
    <t>IPI00909684;IPI00027487;IPI00908787</t>
  </si>
  <si>
    <t>cDNA FLJ57602, highly similar to Creatine kinase M-type (EC 2.7.3.2);Creatine kinase M chain;Creatine kinase M-type;M-CK;cDNA, FLJ93793, highly similar to Homo sapiens creatine kinase, muscle (CKM), mRNA;cDNA FLJ57403, moderately similar to Creatine kinase M-type (EC 2.7.3.2)</t>
  </si>
  <si>
    <t>CKM;CKMM</t>
  </si>
  <si>
    <t>B4DUP1;P06732;B2R892;B4DNF8</t>
  </si>
  <si>
    <t>IPI00909698;IPI00844403</t>
  </si>
  <si>
    <t>cDNA FLJ58913, highly similar to Valacyclovir hydrolase (EC 3.1.-.-);Biphenyl hydrolase-like (Serine hydrolase; breast epithelial mucin-associated antigen), isoform CRA_a;BPHL protein</t>
  </si>
  <si>
    <t>BPHL;hCG_22877</t>
  </si>
  <si>
    <t>B4DML3;Q49AI2</t>
  </si>
  <si>
    <t>IPI00909703;IPI00414320;IPI00552303;IPI00647738</t>
  </si>
  <si>
    <t>cDNA FLJ51518, highly similar to Annexin A11;56 kDa autoantigen;Annexin A11;Annexin XI;Annexin-11;Calcyclin-associated annexin 50;cDNA FLJ58379, highly similar to Annexin A11;cDNA FLJ55482, highly similar to Annexin A11;Annexin A11 variant;Annexin A11, isoform CRA_b;cDNA FLJ31545 fis, clone NT2RI2000932, highly similar to Annexin A11;cDNA FLJ44306 fis, clone TRACH2025084, highly similar to Annexin A11;ANXA11 protein</t>
  </si>
  <si>
    <t>ANX11;ANXA11;hCG_22492;RP11-369J21.10-001</t>
  </si>
  <si>
    <t>B4DPJ2;P50995;B4DVE7;B7Z6L0;Q59EP1;Q5T0G8;Q6ICS0</t>
  </si>
  <si>
    <t>IPI00909716</t>
  </si>
  <si>
    <t>cDNA FLJ59149, highly similar to RNA polymerase transcriptional regulation mediator, subunit 6 homolog</t>
  </si>
  <si>
    <t>B4E2P0</t>
  </si>
  <si>
    <t>IPI00909736</t>
  </si>
  <si>
    <t>cDNA FLJ50885, weakly similar to Engulfment and cell motility protein 1(CED-12 homolog)</t>
  </si>
  <si>
    <t>B4DVN0</t>
  </si>
  <si>
    <t>IPI00909743</t>
  </si>
  <si>
    <t>cDNA FLJ60660, highly similar to Hematological and neurological expressed1-like protein</t>
  </si>
  <si>
    <t>B4DL85</t>
  </si>
  <si>
    <t>IPI00909744</t>
  </si>
  <si>
    <t>cDNA FLJ58037, highly similar to Mus musculus RAB GTPase activating protein 1-like (Rabgap1l), transcript variant 2, mRNA;cDNA, FLJ79118, highly similar to Mus musculus RAB GTPase activating protein 1-like (Rabgap1l), transcript variant 2, mRNA;cDNA, FLJ79254, highly similar to Mus musculus RAB GTPase activating protein 1-like (Rabgap1l), transcript variant 2, mRNA</t>
  </si>
  <si>
    <t>B4DQA5;B7ZAA4;B7ZAP0</t>
  </si>
  <si>
    <t>IPI00909763;IPI00939491</t>
  </si>
  <si>
    <t>cDNA FLJ59563, highly similar to Cysteinyl-tRNA synthetase (EC 6.1.1.16);Cysteine-tRNA ligase isoform a variant;Cysteine--tRNA ligase;Cysteinyl-tRNA synthetase, cytoplasmic;cDNA FLJ75536, highly similar to Homo sapiens cysteinyl-tRNA synthetase (CARS), transcript variant1, mRNA;cDNA FLJ59524, highly similar to Cysteinyl-tRNA synthetase (EC 6.1.1.16)</t>
  </si>
  <si>
    <t>CARS</t>
  </si>
  <si>
    <t>B4DKY1;Q53HG6;P49589-2;P49589;A8K067;B4DI19</t>
  </si>
  <si>
    <t>IPI00909774</t>
  </si>
  <si>
    <t>cDNA FLJ59286, highly similar to Pre-mRNA-processing factor 40 homolog A;cDNA, FLJ96168, Homo sapiens formin binding protein 3 (FNBP3), mRNA;Putative uncharacterized protein FNBP3</t>
  </si>
  <si>
    <t>FNBP3</t>
  </si>
  <si>
    <t>B4DPY2;C9J0C4;Q4ZG51</t>
  </si>
  <si>
    <t>IPI00909807;IPI00028413;IPI00873416;IPI00876950;IPI00953573</t>
  </si>
  <si>
    <t>cDNA FLJ60769, highly similar to Inter-alpha-trypsin inhibitor heavy chain H3;Inter-alpha-trypsin inhibitor heavy chain H3;Serum-derived hyaluronan-associated protein;Putative uncharacterized protein ITIH3</t>
  </si>
  <si>
    <t>ITIH3</t>
  </si>
  <si>
    <t>B4DPQ4;Q06033-1;Q06033;A8MXF4;Q06033-2;C9JX84</t>
  </si>
  <si>
    <t>IPI00909914</t>
  </si>
  <si>
    <t>cDNA FLJ60630, highly similar to Beta-hexosaminidase alpha chain (EC 3.2.1.52);cDNA FLJ50884, highly similar to Beta-hexosaminidase alpha chain (EC 3.2.1.52);HEXA protein</t>
  </si>
  <si>
    <t>B4DKE7;B4DVL8;Q6PJ76</t>
  </si>
  <si>
    <t>IPI00909924</t>
  </si>
  <si>
    <t>cDNA FLJ55154</t>
  </si>
  <si>
    <t>B4DRP7</t>
  </si>
  <si>
    <t>IPI00909956</t>
  </si>
  <si>
    <t>cDNA FLJ59103, highly similar to T-complex protein 1 subunit epsilon</t>
  </si>
  <si>
    <t>B4DZY9</t>
  </si>
  <si>
    <t>IPI00909961</t>
  </si>
  <si>
    <t>cDNA FLJ50720, highly similar to Homo sapiens tropomyosin 3 (TPM3), transcript variant 2, mRNA</t>
  </si>
  <si>
    <t>B4DWT5</t>
  </si>
  <si>
    <t>IPI00909984;IPI00939328;IPI00871666;IPI00333558</t>
  </si>
  <si>
    <t>cDNA FLJ58990, highly similar to Ankyrin-3;Ankyrin G119;Putative uncharacterized protein DKFZp686I225;Ankyrin 3, node of Ranvier (Ankyrin G);Putative uncharacterized protein DKFZp686P17114;cDNA FLJ44903 fis, clone BRAMY3005184, highly similar to Mus musculus ankyrin 3, epithelial (Ank3);Ankyrin 3, node of Ranvier (Ankyrin G), isoform CRA_d;cDNA FLJ78657, highly similar to Homo sapiens ankyrin 3, node of Ranvier (ankyrin G) (ANK3), transcript variant 2, mRNA;cDNA FLJ35208 fis, clone PLACE6018938, highly similar to Mus musculus epithelial ankyrin 3 (Ank3) 5kb isoform mRNA;Putative uncharacterized protein DKFZp566P0524</t>
  </si>
  <si>
    <t>ANK3;DKFZp686I225;RP11-369L1.2-008;DKFZp686P17114;hCG_1812776;RP11-369L1.2-010;DKFZp566P0524</t>
  </si>
  <si>
    <t>B4DIL1;Q13484;Q5CZH9;Q5JSX5;Q7Z3G4;Q6ZT73;A8KA62;B1AQT2;Q8NAK2;Q9H0P5</t>
  </si>
  <si>
    <t>IPI00910072;IPI00640572</t>
  </si>
  <si>
    <t>cDNA FLJ56960, highly similar to Homo sapiens phosphatidylinositol 4-kinase type II (PI4KII), mRNA</t>
  </si>
  <si>
    <t>B4DEP8</t>
  </si>
  <si>
    <t>IPI00943155;IPI00910080;IPI00867525;IPI00101877;IPI00396549;IPI00477907;IPI00143878;IPI00917206</t>
  </si>
  <si>
    <t>Putative uncharacterized protein PLEKHA8;cDNA FLJ61247, highly similar to Mus musculus pleckstrin homology domain containing, family A member 8, mRNA;Pleckstrin homology domain containing, family A (Phosphoinositide binding specific) member 8, isoform CRA_a;Phosphatidylinositol-four-phosphate adapter protein 2;Pleckstrin homology domain-containing family A member 8;Serologically defined breast cancer antigen NY-BR-86</t>
  </si>
  <si>
    <t>PLEKHA8;hCG_37326;FAPP2</t>
  </si>
  <si>
    <t>C9JCB3;B4DH00;Q96JA3-1;Q96JA3</t>
  </si>
  <si>
    <t>IPI00910081</t>
  </si>
  <si>
    <t>cDNA FLJ57205, highly similar to Homo sapiens Rho GTPase activating protein 17 (ARHGAP17), transcript variant 1, mRNA</t>
  </si>
  <si>
    <t>B4DVF3</t>
  </si>
  <si>
    <t>IPI00910117</t>
  </si>
  <si>
    <t>cDNA FLJ61412, highly similar to Homo sapiens serine/threonine kinase 11 interacting protein (STK11IP), mRNA</t>
  </si>
  <si>
    <t>B4DUE4</t>
  </si>
  <si>
    <t>IPI00910164</t>
  </si>
  <si>
    <t>cDNA FLJ53381, highly similar to Monocarboxylate transporter 1;cDNA FLJ53399, highly similar to Monocarboxylate transporter 1</t>
  </si>
  <si>
    <t>B4DKS0;B4E106</t>
  </si>
  <si>
    <t>IPI00910197</t>
  </si>
  <si>
    <t>cDNA FLJ59577, highly similar to Bromodomain-containing protein 8</t>
  </si>
  <si>
    <t>B4DMS9</t>
  </si>
  <si>
    <t>IPI00910237</t>
  </si>
  <si>
    <t>IPI00910242</t>
  </si>
  <si>
    <t>cDNA FLJ52939, moderately similar to Calcium/calmodulin-dependent protein kinasetype II gamma chain (EC 2.7.11.17)</t>
  </si>
  <si>
    <t>B4DVQ3</t>
  </si>
  <si>
    <t>IPI00910289</t>
  </si>
  <si>
    <t>cDNA FLJ59869;cDNA FLJ59943;cDNA, FLJ79212</t>
  </si>
  <si>
    <t>B4DFT4;B4DP55;B7ZAJ8</t>
  </si>
  <si>
    <t>IPI00910311</t>
  </si>
  <si>
    <t>cDNA FLJ55367, highly similar to Rattus norvegicus SDA1 domain containing 1 (Sdad1), mRNA</t>
  </si>
  <si>
    <t>B4DT66</t>
  </si>
  <si>
    <t>IPI00910339</t>
  </si>
  <si>
    <t>cDNA FLJ53892, highly similar to Pantothenate kinase 4 (EC 2.7.1.33)</t>
  </si>
  <si>
    <t>B4DZX1</t>
  </si>
  <si>
    <t>IPI00910373</t>
  </si>
  <si>
    <t>cDNA FLJ52768, highly similar to TOM1-like 1 protein</t>
  </si>
  <si>
    <t>B4DUW5</t>
  </si>
  <si>
    <t>IPI00910377</t>
  </si>
  <si>
    <t>cDNA FLJ60465, highly similar to Homo sapiens mitochondrial GTPase 1 homolog (MTG1), mRNA</t>
  </si>
  <si>
    <t>B4DF93</t>
  </si>
  <si>
    <t>IPI00910398</t>
  </si>
  <si>
    <t>cDNA FLJ57794, moderately similar to Ras-related protein Rab-35</t>
  </si>
  <si>
    <t>B4DTA6</t>
  </si>
  <si>
    <t>IPI00910405;IPI00332050</t>
  </si>
  <si>
    <t>cDNA FLJ58260, highly similar to Kelch repeat and BTB domain-containing protein 6;Kelch repeat and BTB domain-containing protein 6</t>
  </si>
  <si>
    <t>KBTBD6</t>
  </si>
  <si>
    <t>B4DS93;Q86V97</t>
  </si>
  <si>
    <t>IPI00910438</t>
  </si>
  <si>
    <t>cDNA FLJ54574, highly similar to Staphylococcal nuclease domain-containing protein 1;100 kDa coactivator</t>
  </si>
  <si>
    <t>B4E299;Q86UF7</t>
  </si>
  <si>
    <t>IPI00910517;IPI00144003;IPI00911059;IPI00297115</t>
  </si>
  <si>
    <t>cDNA FLJ59576, highly similar to Sal-like protein 2;cDNA FLJ58537, highly similar to Sal-like protein 2;Sal-like protein 2;Zinc finger protein SALL2;Zinc finger protein Spalt-2;cDNA FLJ60868, highly similar to Sal-like protein 2;cDNA FLJ55746, moderately similar to Sal-like protein 2</t>
  </si>
  <si>
    <t>KIAA0360;SAL2;SALL2</t>
  </si>
  <si>
    <t>B4DED3;B4DK65;Q9Y467;B4DSV2;B4DFD9</t>
  </si>
  <si>
    <t>IPI00910522</t>
  </si>
  <si>
    <t>cDNA FLJ60500, highly similar to 3-methyl-2-oxobutanoate dehydrogenase (lipoamide) kinase (EC2.7.11.4)</t>
  </si>
  <si>
    <t>B4DGN9</t>
  </si>
  <si>
    <t>IPI00910524;IPI00942487;IPI00952837;IPI00643190;IPI00642005;IPI00607853</t>
  </si>
  <si>
    <t>Cancer/testis antigen 1.4;MAGE-4 antigen;MAGE-41 antigen;MAGE-X2 antigen;Melanoma-associated antigen 4;cDNA FLJ56243, highly similar to Melanoma-associated antigen 4;cDNA, FLJ94494, Homo sapiens melanoma antigen, family A, 4 (MAGEA4), mRNA;Melanoma antigen A 4</t>
  </si>
  <si>
    <t>MAGE4;MAGEA4</t>
  </si>
  <si>
    <t>P43358;B4DTE6;Q1RN33</t>
  </si>
  <si>
    <t>IPI00910581;IPI00166746;IPI00796192;IPI00556003;IPI00152310;IPI00432772;IPI00641795;IPI00644637;IPI00929661</t>
  </si>
  <si>
    <t>cDNA FLJ57960;Transmembrane protein 199;cDNA FLJ76619;Putative uncharacterized protein</t>
  </si>
  <si>
    <t>C17orf32;TMEM199</t>
  </si>
  <si>
    <t>B4DF33;Q8N511;A8K610;Q53EQ5</t>
  </si>
  <si>
    <t>IPI00910602;IPI00923396</t>
  </si>
  <si>
    <t>200 kDa neurofilament protein;Neurofilament heavy polypeptide;Neurofilament triplet H protein;Neurofilament heavy subunit</t>
  </si>
  <si>
    <t>KIAA0845;NEFH;NFH</t>
  </si>
  <si>
    <t>P12036-1;P12036;Q16070;P12036-2</t>
  </si>
  <si>
    <t>IPI00910691</t>
  </si>
  <si>
    <t>cDNA FLJ57766, moderately similar to Eukaryotic initiation factor 4A-I (EC 3.6.1.-)</t>
  </si>
  <si>
    <t>B4E102</t>
  </si>
  <si>
    <t>IPI00910694</t>
  </si>
  <si>
    <t>cDNA FLJ58598, highly similar to Homo sapiens NOL1/NOP2/Sun domain family, member 5 (NSUN5), transcript variant 1, mRNA</t>
  </si>
  <si>
    <t>B4DP79</t>
  </si>
  <si>
    <t>IPI00910712</t>
  </si>
  <si>
    <t>cDNA FLJ57036, highly similar to Homo sapiens tropomyosin 2 (beta) (TPM2), transcript variant 2, mRNA</t>
  </si>
  <si>
    <t>B4E3P1</t>
  </si>
  <si>
    <t>IPI00910722</t>
  </si>
  <si>
    <t>cDNA FLJ58627</t>
  </si>
  <si>
    <t>B4DUE0</t>
  </si>
  <si>
    <t>IPI00910728</t>
  </si>
  <si>
    <t>cDNA FLJ57599, moderately similar to Eukaryotic translation initiation factor 3 subunit 1</t>
  </si>
  <si>
    <t>B4DUI3</t>
  </si>
  <si>
    <t>IPI00910765</t>
  </si>
  <si>
    <t>cDNA FLJ58310, highly similar to Homo sapiens trinucleotide repeat containing 15 (TNRC15), mRNA;Putative uncharacterized protein GIGYF2</t>
  </si>
  <si>
    <t>GIGYF2</t>
  </si>
  <si>
    <t>B4DZM1;C9IYH5</t>
  </si>
  <si>
    <t>IPI00910790</t>
  </si>
  <si>
    <t>cDNA FLJ54587, highly similar to Splicing factor, arginine/serine-rich 16</t>
  </si>
  <si>
    <t>B4DDT8</t>
  </si>
  <si>
    <t>IPI00910816</t>
  </si>
  <si>
    <t>cDNA FLJ59238, highly similar to SNW domain-containing protein 1</t>
  </si>
  <si>
    <t>B4DEG7</t>
  </si>
  <si>
    <t>IPI00910817</t>
  </si>
  <si>
    <t>cDNA FLJ51822, highly similar to Myosin-13</t>
  </si>
  <si>
    <t>B4DFX9</t>
  </si>
  <si>
    <t>IPI00910821</t>
  </si>
  <si>
    <t>Glutathione peroxidase</t>
  </si>
  <si>
    <t>B4DPY0</t>
  </si>
  <si>
    <t>IPI00910833</t>
  </si>
  <si>
    <t>Proteasome subunit alpha type</t>
  </si>
  <si>
    <t>B4E0X6</t>
  </si>
  <si>
    <t>IPI00910865</t>
  </si>
  <si>
    <t>cDNA FLJ55733, highly similar to 2-oxoisovalerate dehydrogenase alpha subunit, mitochondrial (EC 1.2.4.4)</t>
  </si>
  <si>
    <t>B4DP47</t>
  </si>
  <si>
    <t>IPI00910883;IPI00743360;IPI00908968;IPI00797191;IPI00794330</t>
  </si>
  <si>
    <t>cDNA FLJ51790, highly similar to Homo sapiens nuclear domain 10 protein (NDP52), mRNA;cDNA FLJ55141, highly similar to Homo sapiens nuclear domain 10 protein (NDP52), mRNA;Antigen nuclear dot 52 kDa protein;Calcium-binding and coiled-coil domain-containing protein 2;Nuclear domain 10 protein NDP52;Nuclear dot protein 52;cDNA FLJ50435, highly similar to Homo sapiens nuclear domain 10 protein (NDP52), mRNA;cDNA FLJ55292, highly similar to Homo sapiens nuclear domain 10 protein (NDP52), mRNA;cDNA FLJ52379, highly similar to Homo sapiens nuclear domain 10 protein (NDP52), mRNA</t>
  </si>
  <si>
    <t>CALCOCO2;NDP52</t>
  </si>
  <si>
    <t>B4DDT4;B4DP36;Q13137;B4DDC4;B4E1X7;B4E0C0</t>
  </si>
  <si>
    <t>IPI00910945</t>
  </si>
  <si>
    <t>cDNA FLJ53408, highly similar to Homo sapiens SH3KBP1 binding protein 1 (SHKBP1), mRNA</t>
  </si>
  <si>
    <t>B4DUW2</t>
  </si>
  <si>
    <t>IPI00910974</t>
  </si>
  <si>
    <t>B4DWQ3</t>
  </si>
  <si>
    <t>IPI00910977;IPI00165360;IPI00943076;IPI00942726;IPI00877618;IPI00014192;IPI00910587;IPI00915865;IPI00917116;IPI00916662</t>
  </si>
  <si>
    <t>cDNA FLJ31171 fis, clone KIDNE2000046, highly similar to 3-mercaptopyruvate sulfurtransferase;3-mercaptopyruvate sulfurtransferase;Mercaptopyruvate sulfurtransferase, isoform CRA_a;MPST protein;Putative uncharacterized protein MPST;Mercaptopyruvate sulfurtransferase;Truncated mercaptopyruvate sulfurtransferase variant;Mercaptopyruvate sulfurtransferase variant</t>
  </si>
  <si>
    <t>MPST;TST2;hCG_41447;LL22NC01-146D10.4-005</t>
  </si>
  <si>
    <t>B3KP52;P25325;Q6FHN9;B1AH49;Q2VEU0;Q2VEU1</t>
  </si>
  <si>
    <t>IPI00910980</t>
  </si>
  <si>
    <t>Isoleucyl-tRNA synthetase;IARS protein</t>
  </si>
  <si>
    <t>IARS;RP11-62C3.1-003</t>
  </si>
  <si>
    <t>Q5TCC4;Q6P0M4</t>
  </si>
  <si>
    <t>IPI00910997</t>
  </si>
  <si>
    <t>cDNA FLJ57486</t>
  </si>
  <si>
    <t>B4DGN7</t>
  </si>
  <si>
    <t>IPI00911039</t>
  </si>
  <si>
    <t>cDNA FLJ38698 fis, clone KIDNE2002015, highly similar to HEAT SHOCK 70 kDa PROTEIN 1;cDNA FLJ54303, highly similar to Heat shock 70 kDa protein 1;cDNA FLJ54389, highly similar to Heat shock 70 kDa protein 1;cDNA FLJ54407, highly similar to Heat shock 70 kDa protein 1;cDNA FLJ54408, highly similar to Heat shock 70 kDa protein 1;Heat shock 70kDa protein 1A</t>
  </si>
  <si>
    <t>DAAP-21F2.8-002;DADB-333F21.4-002;DAQB-147D11.2-002;HSPA1A;XXbac-BCX40G17.4-002;XXbac-BPG254B15.2-002</t>
  </si>
  <si>
    <t>B3KTT5;B4DFN9;B4DVU9;B4E388;B4E3B6;Q5SP16</t>
  </si>
  <si>
    <t>IPI00911055;IPI00792781</t>
  </si>
  <si>
    <t>cDNA FLJ52063</t>
  </si>
  <si>
    <t>B4E2X7</t>
  </si>
  <si>
    <t>IPI00911064</t>
  </si>
  <si>
    <t>cDNA FLJ58961, highly similar to APAF1-interacting protein</t>
  </si>
  <si>
    <t>A8MWR0;B4DY17</t>
  </si>
  <si>
    <t>IPI00911088</t>
  </si>
  <si>
    <t>cDNA FLJ51245, highly similar to Actin-related protein 2/3 complex subunit 3</t>
  </si>
  <si>
    <t>B4DM63</t>
  </si>
  <si>
    <t>IPI00913927</t>
  </si>
  <si>
    <t>cDNA FLJ58197;Putative uncharacterized protein MEMO1;RcC2orf4</t>
  </si>
  <si>
    <t>MEMO1</t>
  </si>
  <si>
    <t>B4DLS0;C9JSD7;Q2VIM3</t>
  </si>
  <si>
    <t>IPI00914045</t>
  </si>
  <si>
    <t>IPI00914061;IPI00165041;IPI00941770</t>
  </si>
  <si>
    <t>cDNA FLJ57828, highly similar to Treacle protein;TCOF1 protein;cDNA FLJ57346, highly similar to Homo sapiens Treacher Collins-Franceschetti syndrome 1 (TCOF1), transcript variant 1, mRNA</t>
  </si>
  <si>
    <t>B4DRA2;A0JLU0;B4E111</t>
  </si>
  <si>
    <t>IPI00914525</t>
  </si>
  <si>
    <t>Eukaryotic translation initiation factor 2 subunit 3-like protein;Eukaryotic translation initiation factor 2 subunit gamma A</t>
  </si>
  <si>
    <t>EIF2S3L</t>
  </si>
  <si>
    <t>Q6KF84</t>
  </si>
  <si>
    <t>IPI00914539;IPI00375301;IPI00909909</t>
  </si>
  <si>
    <t>Ankyrin repeat and FYVE domain-containing protein 1;Ankyrin repeats hooked to a zinc finger motif</t>
  </si>
  <si>
    <t>ANKFY1;ANKHZN;KIAA1255</t>
  </si>
  <si>
    <t>Q9P2R3-2;Q9P2R3</t>
  </si>
  <si>
    <t>IPI00914566;IPI00914971;IPI00902799</t>
  </si>
  <si>
    <t>Dimethylallyltranstransferase;Farnesyl diphosphate synthase;Farnesyl pyrophosphate synthase;Geranyltranstransferase;cDNA FLJ12779 fis, clone NT2RP2001748, moderately similar to FARNESYL PYROPHOSPHATE SYNTHETASE</t>
  </si>
  <si>
    <t>FDPS;FPS;KIAA1293</t>
  </si>
  <si>
    <t>P14324;B3KMW3</t>
  </si>
  <si>
    <t>IPI00914640;IPI00786956</t>
  </si>
  <si>
    <t>Putative zinc finger protein 727</t>
  </si>
  <si>
    <t>ZNF727</t>
  </si>
  <si>
    <t>A8MUV8</t>
  </si>
  <si>
    <t>IPI00914913</t>
  </si>
  <si>
    <t>Interferon receptor 1-bound protein 4;Protein arginine N-methyltransferase 1;Protein arginine methyltransferase 1 isoform 4</t>
  </si>
  <si>
    <t>HMT2;HRMT1L2;IR1B4;PRMT1</t>
  </si>
  <si>
    <t>Q99873-3;Q99873;Q5U8W9</t>
  </si>
  <si>
    <t>IPI00914928</t>
  </si>
  <si>
    <t>Alpha-methylacyl-CoA racemase isoform 1 variant</t>
  </si>
  <si>
    <t>Q53GV0</t>
  </si>
  <si>
    <t>IPI00914930;IPI00876989;IPI00002286;IPI00641752;IPI00555890;IPI00412963;IPI00641996;IPI00643585</t>
  </si>
  <si>
    <t>Ankyrin repeat domain-containing protein 11;Ankyrin repeat-containing cofactor 1</t>
  </si>
  <si>
    <t>ANCO1;ANKRD11</t>
  </si>
  <si>
    <t>Q6UB99</t>
  </si>
  <si>
    <t>IPI00914938;IPI00902707</t>
  </si>
  <si>
    <t>100 kDa coated vesicle protein C;Adapter-related protein complex 2 alpha-2 subunit;Adaptor protein complex AP-2 subunit alpha-2;Alpha2-adaptin;Alpha-adaptin C;AP-2 complex subunit alpha-2;Clathrin assembly protein complex 2 alpha-C large chain;Huntingtin yeast partner J;Huntingtin-interacting protein 9;Huntingtin-interacting protein J;Plasma membrane adaptor HA2/AP2 adaptin alpha C subunit;cDNA FLJ61359, highly similar to Adapter-relatedprotein complex 2 alpha- 2 subunit</t>
  </si>
  <si>
    <t>ADTAB;AP2A2;CLAPA2;HIP9;HYPJ;KIAA0899</t>
  </si>
  <si>
    <t>O94973-1;O94973;B7Z5S9</t>
  </si>
  <si>
    <t>IPI00914989;IPI00018888;IPI00784005;IPI00221102;IPI00332823;IPI00926235;IPI00927425</t>
  </si>
  <si>
    <t>Tax helper protein;Zinc finger protein GLI2;GLI-Kruppel family member GLI2 isoform beta variant</t>
  </si>
  <si>
    <t>GLI2;THP</t>
  </si>
  <si>
    <t>P10070-5;P10070;Q59FV5;P10070-1;P10070-2;P10070-3;P10070-4</t>
  </si>
  <si>
    <t>IPI00915022;IPI00158615;IPI00853065;IPI00552909;IPI00892734;IPI00894153;IPI00894279;IPI00892853;IPI00894557</t>
  </si>
  <si>
    <t>hTREX120;THO complex subunit 2;cDNA FLJ61096, highly similar to THO complex subunit 2;THO complex 2;THOC2 protein</t>
  </si>
  <si>
    <t>CXorf3;THOC2;RP5-1189B24.5-003</t>
  </si>
  <si>
    <t>Q8NI27-1;Q8NI27;B4DKZ6;Q8NI27-2;B7ZBA1;Q6P441</t>
  </si>
  <si>
    <t>IPI00915253</t>
  </si>
  <si>
    <t>G patch domain-containing protein 9;RNA-binding motif protein 10;RNA-binding protein 10;RNA-binding protein S1-1;RBM10 protein</t>
  </si>
  <si>
    <t>P98175-2;P98175;C4AM81;Q6PKH5</t>
  </si>
  <si>
    <t>IPI00915283;IPI00872345</t>
  </si>
  <si>
    <t>cTAGE family member 5;Cutaneous T-cell lymphoma-associated antigen 5;Meningioma-expressed antigen 6/11</t>
  </si>
  <si>
    <t>O15320-8;O15320;O15320-6</t>
  </si>
  <si>
    <t>IPI00915287;IPI00915299;IPI00915400;IPI00384710;IPI00159072;IPI00470879;IPI00640632</t>
  </si>
  <si>
    <t>Regulator of differentiation 1;ROD1 regulator of differentiation 1 (S. pombe);cDNA FLJ51619, highly similar to Regulator of differentiation 1;cDNA FLJ10823 fis, clone NT2RP4001080, highly similar to Regulator of differentiation 1</t>
  </si>
  <si>
    <t>ROD1;RP11-165N19.1-003;RP11-165N19.1-001;RP11-165N19.1-004;RP11-165N19.1-005</t>
  </si>
  <si>
    <t>O95758-5;O95758;A8MZ28;B1ALY4;O95758-3;O95758-4;B1ALY2;O95758-2;C9JYH3;B1ALY5;B3KME7;C9JF19;O95758-1;B1ALY6</t>
  </si>
  <si>
    <t>IPI00915329;IPI00915308;IPI00915348;IPI00787773;IPI00896475;IPI00926338</t>
  </si>
  <si>
    <t>L-protein KIAA1549:BRAF 16_9;S-protein KIAA1549:BRAF 16_9;L-protein KIAA1549:BRAF 16_11;S-protein KIAA1549:BRAF 16_11;L-protein KIAA1549:BRAF 15_9;S-protein KIAA1549:BRAF 15_9</t>
  </si>
  <si>
    <t>KIAA1549:BRAF</t>
  </si>
  <si>
    <t>B6HY61;B6HY64;B6HY62;B6HY65;B6HY63;B6HY66</t>
  </si>
  <si>
    <t>IPI00915437</t>
  </si>
  <si>
    <t>IPI00915769</t>
  </si>
  <si>
    <t>cDNA FLJ52887, highly similar to Preimplantation protein 3</t>
  </si>
  <si>
    <t>B4DM50</t>
  </si>
  <si>
    <t>IPI00915774;IPI00917665;IPI00910085</t>
  </si>
  <si>
    <t>Putative uncharacterized protein EIF4E2;cDNA FLJ59146, moderately similar to Eukaryotic translation initiation factor 4E type 3</t>
  </si>
  <si>
    <t>EIF4E2</t>
  </si>
  <si>
    <t>B8ZZL3;B9A023;B4E1E4</t>
  </si>
  <si>
    <t>IPI00915799;IPI00916175</t>
  </si>
  <si>
    <t>Putative uncharacterized protein VCP</t>
  </si>
  <si>
    <t>VCP</t>
  </si>
  <si>
    <t>C9IZA5;C9JUP7</t>
  </si>
  <si>
    <t>IPI00915808</t>
  </si>
  <si>
    <t>Putative uncharacterized protein GARS</t>
  </si>
  <si>
    <t>Q75MN1</t>
  </si>
  <si>
    <t>IPI00915872;REV__IPI00887185</t>
  </si>
  <si>
    <t>Trinucleotide repeat containing 6B</t>
  </si>
  <si>
    <t>RP5-1042K10.7-008;TNRC6B</t>
  </si>
  <si>
    <t>B7ZB91</t>
  </si>
  <si>
    <t>IPI00915896</t>
  </si>
  <si>
    <t>cDNA, FLJ93795, Homo sapiens mitochondrial ribosomal protein L38 (MRPL38), nucleargene encoding mitochondrial protein, mRNA;Mitochondrial ribosomal protein L38, isoform CRA_b;cDNA FLJ13996 fis, clone Y79AA1002211, highly similar to Homo sapiens mitochondrial ribosomal protein L38 (MRPL38), nuclear gene encoding mitochondrial protein, mRNA</t>
  </si>
  <si>
    <t>hCG_1776092;MRPL38</t>
  </si>
  <si>
    <t>B2R894;B3KN96</t>
  </si>
  <si>
    <t>IPI00915904</t>
  </si>
  <si>
    <t>C9JQI6</t>
  </si>
  <si>
    <t>IPI00915943</t>
  </si>
  <si>
    <t>Transducin-like enhancer of split 4 (E(Sp1) homolog, Drosophila)</t>
  </si>
  <si>
    <t>RP11-79D8.3-004;TLE4</t>
  </si>
  <si>
    <t>Q5JSZ2</t>
  </si>
  <si>
    <t>IPI00915991;IPI00074225</t>
  </si>
  <si>
    <t>UPF0552 protein C15orf38</t>
  </si>
  <si>
    <t>C15orf38</t>
  </si>
  <si>
    <t>Q7Z6K5</t>
  </si>
  <si>
    <t>IPI00916084;IPI00916715;IPI00916484;IPI00916361;IPI00917288</t>
  </si>
  <si>
    <t>Putative uncharacterized protein CHN1</t>
  </si>
  <si>
    <t>CHN1</t>
  </si>
  <si>
    <t>C9J518;C9J3G1;C9J3V9</t>
  </si>
  <si>
    <t>IPI00916087</t>
  </si>
  <si>
    <t>C9IZA6</t>
  </si>
  <si>
    <t>IPI00916088</t>
  </si>
  <si>
    <t>Putative uncharacterized protein GLS</t>
  </si>
  <si>
    <t>GLS</t>
  </si>
  <si>
    <t>B8ZZC5</t>
  </si>
  <si>
    <t>IPI00916111;IPI00915869;IPI00916861;IPI00952583;IPI00916551;REV__IPI00237884;REV__IPI00217683;REV__IPI00867627;REV__IPI00940222;REV__IPI00431688;REV__IPI00013167</t>
  </si>
  <si>
    <t>Cytosolic malate dehydrogenase;Malate dehydrogenase, cytoplasmic;Malate dehydrogenase;Putative uncharacterized protein MDH1</t>
  </si>
  <si>
    <t>MDH1;MDHA</t>
  </si>
  <si>
    <t>P40925;B4DUN2;B7Z3I7;B9A041;B8ZZ51</t>
  </si>
  <si>
    <t>IPI00916131;IPI00447419;IPI00937891;IPI00003827;IPI00514470;IPI00643648;IPI00852651;IPI00915963;IPI00952633</t>
  </si>
  <si>
    <t>Chromosome 22 open reading frame 30;Phosphatidylserine decarboxylase alpha chain;Phosphatidylserine decarboxylase beta chain;Phosphatidylserine decarboxylase proenzyme;Phosphatidylserine decarboxylase;Phosphatidylserine decarboxylase, isoform CRA_a;cDNA FLJ60772, highly similar to Homo sapiens phosphatidylserine decarboxylase (PISD), mRNA</t>
  </si>
  <si>
    <t>C22orf30;RP4-694E4.2-013;PISD;hCG_2010605;RP5-858B16.2-007;RP5-858B16.2-004;RP5-858B16.2-006;RP5-858B16.2-012</t>
  </si>
  <si>
    <t>B7ZBA6;Q9UG56-3;Q9UG56;Q9UG56-2;B1AKM7;B4DPS3;B1AJZ0;B1AKM6;B1AKM8</t>
  </si>
  <si>
    <t>IPI00916157;IPI00916283</t>
  </si>
  <si>
    <t>Putative uncharacterized protein TMEM131;TMEM131 protein</t>
  </si>
  <si>
    <t>TMEM131</t>
  </si>
  <si>
    <t>C9JBM9;Q0P631</t>
  </si>
  <si>
    <t>IPI00916212</t>
  </si>
  <si>
    <t>cDNA FLJ51195, highly similar to Actin, gamma-enteric smooth muscle</t>
  </si>
  <si>
    <t>B4E315</t>
  </si>
  <si>
    <t>IPI00916229</t>
  </si>
  <si>
    <t>S-adenosylmethionine synthetase</t>
  </si>
  <si>
    <t>B4DN45</t>
  </si>
  <si>
    <t>IPI00916253</t>
  </si>
  <si>
    <t>Putative uncharacterized protein MDH1</t>
  </si>
  <si>
    <t>MDH1</t>
  </si>
  <si>
    <t>C9JRL4</t>
  </si>
  <si>
    <t>IPI00916402;IPI00479760;IPI00916534;IPI00443530;IPI00514895</t>
  </si>
  <si>
    <t>Adaptor-associated kinase 1;AP2-associated protein kinase 1;AAK1 protein</t>
  </si>
  <si>
    <t>AAK1;KIAA1048</t>
  </si>
  <si>
    <t>Q2M2I8;B7ZLC4;Q9BUD9</t>
  </si>
  <si>
    <t>IPI00916487</t>
  </si>
  <si>
    <t>Alpha N-catenin;Alpha-catenin-related protein;Catenin alpha-2;Putative uncharacterized protein CTNNA2</t>
  </si>
  <si>
    <t>P26232-3;P26232;C9IZ88</t>
  </si>
  <si>
    <t>IPI00916491;IPI00941159</t>
  </si>
  <si>
    <t>AUTS2-like protein;Fibrosin-1-like protein;HBV XAg-transactivated protein 9;HBV X-transactivated gene 9 protein</t>
  </si>
  <si>
    <t>AUTS2L;FBRSL1;KIAA1545;XTP9</t>
  </si>
  <si>
    <t>Q9HCM7</t>
  </si>
  <si>
    <t>IPI00916626;IPI00383396;IPI00555659;IPI00952801;IPI00439694;IPI00917625;IPI00916599;IPI00918016;IPI00917317;IPI00915836;IPI00917846;IPI00916010;IPI00917201;IPI00916234;IPI00916519;IPI00916342;REV__IPI00014829;REV__IPI00896525;IPI00643635</t>
  </si>
  <si>
    <t>cDNA FLJ77748;cDNA FLJ32033 fis, clone NTONG2000265, highly similar to Autophagy-related protein 9A;cDNA FLJ55634, highly similar to Autophagy-related protein 9A;APG9-like 1;Autophagy-related protein 9A</t>
  </si>
  <si>
    <t>APG9L1;ATG9A</t>
  </si>
  <si>
    <t>A8K140;B3KPP7;B4DYN3;Q3ZAQ6;Q7Z3C6-1;Q7Z3C6;Q7Z3C6-2;C9J3H8</t>
  </si>
  <si>
    <t>IPI00916635</t>
  </si>
  <si>
    <t>Putative uncharacterized protein EIF4E2</t>
  </si>
  <si>
    <t>B8ZZ50</t>
  </si>
  <si>
    <t>IPI00916652</t>
  </si>
  <si>
    <t>C9JB27</t>
  </si>
  <si>
    <t>IPI00916750</t>
  </si>
  <si>
    <t>IPI00935906;IPI00916757;IPI00872359;IPI00873712;IPI00029485;IPI00917681;IPI00914026;IPI00219114;IPI00917166;IPI00917189;IPI00465112;IPI00916359;IPI00917045;IPI00916125;IPI00916478</t>
  </si>
  <si>
    <t>cDNA FLJ56465, highly similar to Dynactin-1;Putative uncharacterized protein DCTN1;P150Glued homolog;150 kDa dynein-associated polypeptide;DAP-150;Dynactin subunit 1;p135;p150-glued;Putative uncharacterized protein DKFZp686I0746;DCTN1 protein;Putative uncharacterized protein DKFZp686E0752;Putative uncharacterized protein DKFZp686E191</t>
  </si>
  <si>
    <t>DCTN1;DKFZp686I0746;DKFZp686E0752;DKFZp686E191</t>
  </si>
  <si>
    <t>B4DM45;A8MY36;A8MWX9;C9JJD0;O95654;Q14203-1;Q14203;Q6MZZ3;Q14203-2;Q6IQ37;Q6AWB1;Q6AWB3</t>
  </si>
  <si>
    <t>IPI00916767</t>
  </si>
  <si>
    <t>Putative uncharacterized protein ATF2</t>
  </si>
  <si>
    <t>ATF2</t>
  </si>
  <si>
    <t>B8ZZU6</t>
  </si>
  <si>
    <t>IPI00916781;IPI00917334;IPI00917145</t>
  </si>
  <si>
    <t>Basic-helix-loop-helix-PAS protein MOP4;Class E basic helix-loop-helix protein 9;Member of PAS protein 4;Neuronal PAS domain-containing protein 2;PAS domain-containing protein 4;NPAS2 protein;Neuronal PAS domain protein 2;cDNA FLJ59682, highly similar to Neuronal PAS domain-containing protein 2 (Neuronal PAS2) (Member of PAS protein 4) (MOP4);Putative uncharacterized protein NPAS2</t>
  </si>
  <si>
    <t>BHLHE9;MOP4;NPAS2;PASD4</t>
  </si>
  <si>
    <t>Q99743;A0PJF9;A2I2P5;B7Z2H6;Q53SQ3</t>
  </si>
  <si>
    <t>IPI00916789;IPI00878979</t>
  </si>
  <si>
    <t>Double-strand-break repair protein rad21-like protein 1</t>
  </si>
  <si>
    <t>RAD21L1</t>
  </si>
  <si>
    <t>Q9H4I0-1;Q9H4I0;Q9H4I0-2</t>
  </si>
  <si>
    <t>IPI00916831</t>
  </si>
  <si>
    <t>DNA polymerase-transactivated protein 6;SPATS2-like protein</t>
  </si>
  <si>
    <t>Q9NUQ6-1;Q9NUQ6</t>
  </si>
  <si>
    <t>IPI00916918</t>
  </si>
  <si>
    <t>Putative uncharacterized protein CREB5</t>
  </si>
  <si>
    <t>CREB5</t>
  </si>
  <si>
    <t>C9JBJ9;C9JN33</t>
  </si>
  <si>
    <t>IPI00916940;IPI00748490;IPI00914584;IPI00916173;IPI00915885;IPI00917638;IPI00916522;IPI00916686</t>
  </si>
  <si>
    <t>Alanyl-tRNA editing protein Aarsd1;Alanyl-tRNA synthetase domain-containing protein 1;Putative uncharacterized protein AARSD1;cDNA FLJ36765 fis, clone 3NB691000191;Alanyl-tRNA synthetase domain containing 1, isoform CRA_a;cDNA FLJ56441</t>
  </si>
  <si>
    <t>AARSD1;hCG_16967</t>
  </si>
  <si>
    <t>Q9BTE6-1;Q9BTE6;C9J5N1;B3KSP9;B4DI73;Q9BTE6-2;C9J1Z2</t>
  </si>
  <si>
    <t>IPI00916949</t>
  </si>
  <si>
    <t>Putative uncharacterized protein MYO1B</t>
  </si>
  <si>
    <t>C9K0I9</t>
  </si>
  <si>
    <t>IPI00917064;IPI00917867;IPI00917194</t>
  </si>
  <si>
    <t>cDNA FLJ55509, highly similar to Particularly interesting newCys-His protein</t>
  </si>
  <si>
    <t>B7Z907</t>
  </si>
  <si>
    <t>IPI00917105</t>
  </si>
  <si>
    <t>B8ZZA8</t>
  </si>
  <si>
    <t>IPI00917114;IPI00917278</t>
  </si>
  <si>
    <t>IPI00917117</t>
  </si>
  <si>
    <t>FAM129B protein</t>
  </si>
  <si>
    <t>FAM129B</t>
  </si>
  <si>
    <t>Q2YD88</t>
  </si>
  <si>
    <t>IPI00917158;IPI00917878</t>
  </si>
  <si>
    <t>IPI00917173</t>
  </si>
  <si>
    <t>Putative uncharacterized protein MRPL38</t>
  </si>
  <si>
    <t>MRPL38</t>
  </si>
  <si>
    <t>B8ZZ57</t>
  </si>
  <si>
    <t>IPI00917260;IPI00916841</t>
  </si>
  <si>
    <t>C9JQD6</t>
  </si>
  <si>
    <t>IPI00917287;IPI00917461</t>
  </si>
  <si>
    <t>Putative uncharacterized protein FAM126A</t>
  </si>
  <si>
    <t>FAM126A</t>
  </si>
  <si>
    <t>B8ZZJ1;C9J2R3</t>
  </si>
  <si>
    <t>IPI00917307</t>
  </si>
  <si>
    <t>C9J3C2</t>
  </si>
  <si>
    <t>IPI00917346</t>
  </si>
  <si>
    <t>cDNA FLJ60677, highly similar to Splicing factor, arginine/serine-rich 7</t>
  </si>
  <si>
    <t>B4DLU6;C9J2H4</t>
  </si>
  <si>
    <t>IPI00917358;IPI00916630</t>
  </si>
  <si>
    <t>Putative uncharacterized protein MLPH</t>
  </si>
  <si>
    <t>MLPH</t>
  </si>
  <si>
    <t>B8ZZ97</t>
  </si>
  <si>
    <t>IPI00917492;IPI00917399;IPI00917615</t>
  </si>
  <si>
    <t>Putative uncharacterized protein DARS</t>
  </si>
  <si>
    <t>DARS</t>
  </si>
  <si>
    <t>C9JLC1;C9J7S3;C9JQM9</t>
  </si>
  <si>
    <t>IPI00917442;IPI00871611</t>
  </si>
  <si>
    <t>cDNA FLJ59780, highly similar to Homo sapiens leucine zipper protein 5 (LUZP5), mRNA;Putative uncharacterized protein FLJ20311;cDNA FLJ20311 fis, clone HEP07319</t>
  </si>
  <si>
    <t>FLJ20311</t>
  </si>
  <si>
    <t>B4DXB7;Q75L29;Q9NXD3</t>
  </si>
  <si>
    <t>IPI00917444</t>
  </si>
  <si>
    <t>B8ZZ96</t>
  </si>
  <si>
    <t>IPI00917496</t>
  </si>
  <si>
    <t>C9JXX8</t>
  </si>
  <si>
    <t>IPI00917607</t>
  </si>
  <si>
    <t>cDNA FLJ53429, highly similar to Hyaluronan mediated motility receptor</t>
  </si>
  <si>
    <t>B4E114</t>
  </si>
  <si>
    <t>IPI00917650;IPI00915811;IPI00642022;IPI00186307;IPI00927149</t>
  </si>
  <si>
    <t>IPI00917656;IPI00807348;IPI00410094;IPI00783733;IPI00917540;IPI00916713;IPI00925433;IPI00916308</t>
  </si>
  <si>
    <t>Putative uncharacterized protein FAM128B;Mitotic-spindle organizing protein associated with a ring of gamma-tubulin 2B;Mitotic-spindle organizing protein associated with a ring of gamma-tubulin 2A</t>
  </si>
  <si>
    <t>FAM128B;MOZART2B;MZT2B;FAM128A;MOZART2A;MZT2A</t>
  </si>
  <si>
    <t>B8ZZ87;Q6NZ67;Q6P582;C9JAZ2;C9JYN5;C9JEG8;C9JIN7</t>
  </si>
  <si>
    <t>IPI00917664</t>
  </si>
  <si>
    <t>cDNA FLJ55148, highly similar to Thioredoxin domain-containing protein 9;Thioredoxin domain containing 9, isoform CRA_c;TXNDC9 protein</t>
  </si>
  <si>
    <t>hCG_1733674;TXNDC9</t>
  </si>
  <si>
    <t>B7Z7A4;Q8TB70</t>
  </si>
  <si>
    <t>IPI00917671;IPI00943756;IPI00927804;IPI00784299;IPI00926441</t>
  </si>
  <si>
    <t>IPI00917781</t>
  </si>
  <si>
    <t>Putative uncharacterized protein DKFZp781M0253</t>
  </si>
  <si>
    <t>DKFZp781M0253</t>
  </si>
  <si>
    <t>Q68DF0</t>
  </si>
  <si>
    <t>IPI00917804</t>
  </si>
  <si>
    <t>C9JEY7</t>
  </si>
  <si>
    <t>IPI00917852</t>
  </si>
  <si>
    <t>Dynactin</t>
  </si>
  <si>
    <t>Q6LCB2</t>
  </si>
  <si>
    <t>IPI00917856;REV__IPI00478842;REV__IPI00386475</t>
  </si>
  <si>
    <t>IPI00917894</t>
  </si>
  <si>
    <t>C9JDT1</t>
  </si>
  <si>
    <t>IPI00917908</t>
  </si>
  <si>
    <t>PPIG protein</t>
  </si>
  <si>
    <t>Q2NKQ6</t>
  </si>
  <si>
    <t>IPI00917915</t>
  </si>
  <si>
    <t>IPI00917966;IPI00181116;IPI00916569;IPI00917458;IPI00916398;IPI00916691</t>
  </si>
  <si>
    <t>Brix domain-containing protein 4;U3 small nucleolar ribonucleoprotein protein IMP4;cDNA FLJ78128, highly similar to Homo sapiens IMP4, U3 small nucleolar ribonucleoprotein, homolog (yeast) (IMP4), mRNA;cDNA FLJ78357, highly similar to Homo sapiens IMP4, U3 small nucleolar ribonucleoprotein, homolog (yeast) (IMP4), mRNA;cDNA, FLJ93237, Homo sapiens U3 snoRNP protein 4 homolog (IMP4), mRNA;Putative uncharacterized protein MGC19606;Putative uncharacterized protein IMP4</t>
  </si>
  <si>
    <t>BXDC4;IMP4;MGC19606</t>
  </si>
  <si>
    <t>Q96G21;Q3ZTT3;B8ZZ47;B9A008</t>
  </si>
  <si>
    <t>IPI00917993</t>
  </si>
  <si>
    <t>cDNA FLJ59187, highly similar to Multiple coagulation factor deficiency protein 2 homolog;MCFD2 protein;Multiple coagulation factor deficiency 2, isoform CRA_a;Putative uncharacterized protein DKFZp686G21263</t>
  </si>
  <si>
    <t>DKFZp686G21263;hCG_17035;MCFD2</t>
  </si>
  <si>
    <t>B4DF17;Q68D61</t>
  </si>
  <si>
    <t>IPI00918002;IPI00872323</t>
  </si>
  <si>
    <t>Mucin 5AC, oligomeric mucus/gel-forming</t>
  </si>
  <si>
    <t>MUC5AC</t>
  </si>
  <si>
    <t>A7Y9J9</t>
  </si>
  <si>
    <t>IPI00921184</t>
  </si>
  <si>
    <t>IPI00921205</t>
  </si>
  <si>
    <t>Protein FAM171A2</t>
  </si>
  <si>
    <t>FAM171A2</t>
  </si>
  <si>
    <t>A8MVW0</t>
  </si>
  <si>
    <t>IPI00921207;IPI00938417;IPI00942933</t>
  </si>
  <si>
    <t>RanBP2-like and GRIP domain-containing protein 3;Putative uncharacterized protein RGPD3</t>
  </si>
  <si>
    <t>RGP3;RGPD3</t>
  </si>
  <si>
    <t>A6NKT7;B8ZZM4;C9JX22</t>
  </si>
  <si>
    <t>IPI00921293</t>
  </si>
  <si>
    <t>Uncharacterized protein C2orf72</t>
  </si>
  <si>
    <t>C2orf72</t>
  </si>
  <si>
    <t>A6NCS6;C9J8F2</t>
  </si>
  <si>
    <t>IPI00921468;IPI00921125;IPI00925594</t>
  </si>
  <si>
    <t>GATS-like protein 2;GATS-like protein 1</t>
  </si>
  <si>
    <t>GATSL2;GATSL1</t>
  </si>
  <si>
    <t>A6NHX0;A6NNH0</t>
  </si>
  <si>
    <t>IPI00921489</t>
  </si>
  <si>
    <t>cDNA FLJ54626, highly similar to SEC14-like protein 1;cDNA FLJ50937, highly similar to SEC14-like protein 1</t>
  </si>
  <si>
    <t>B4DEZ7;B4E0D1</t>
  </si>
  <si>
    <t>IPI00921537</t>
  </si>
  <si>
    <t>Uncharacterized protein C15orf61</t>
  </si>
  <si>
    <t>C15orf61</t>
  </si>
  <si>
    <t>A6NNL5</t>
  </si>
  <si>
    <t>IPI00921566;IPI00939165;IPI00871968;IPI00472779;IPI00552864</t>
  </si>
  <si>
    <t>Ankyrin-3;Ankyrin-G</t>
  </si>
  <si>
    <t>ANK3</t>
  </si>
  <si>
    <t>Q12955</t>
  </si>
  <si>
    <t>IPI00921805</t>
  </si>
  <si>
    <t>Ecotropic viral integration site 2B protein homolog;Protein EVI2B;cDNA, FLJ93259, highly similar to Homo sapiens ecotropic viral integration site 2B (EVI2B), mRNA;cDNA FLJ55224, highly similar to EVI2B protein;Ecotropic viral integration site 2B</t>
  </si>
  <si>
    <t>EVDB;EVI2B</t>
  </si>
  <si>
    <t>P34910;B2R732;B7Z4A7;Q9BRW1</t>
  </si>
  <si>
    <t>IPI00921835</t>
  </si>
  <si>
    <t>cDNA FLJ54920, moderately similar to Homo sapiens zinc finger protein 689 (ZNF689), mRNA;cDNA, FLJ79153, highly similar to Homo sapiens zinc finger protein 689 (ZNF689), mRNA</t>
  </si>
  <si>
    <t>B7Z5R0;B7ZAD9</t>
  </si>
  <si>
    <t>IPI00921849</t>
  </si>
  <si>
    <t>cDNA FLJ57046, highly similar to Lysosomal alpha-glucosidase (EC 3.2.1.20)</t>
  </si>
  <si>
    <t>B7Z5V6</t>
  </si>
  <si>
    <t>IPI00921860</t>
  </si>
  <si>
    <t>cDNA FLJ61649, highly similar to Homo sapiens estrogen receptor binding protein (ERBP), mRNA</t>
  </si>
  <si>
    <t>B7Z854</t>
  </si>
  <si>
    <t>IPI00921882;IPI00021000;IPI00306339;IPI00218874;IPI00385896;IPI00218875</t>
  </si>
  <si>
    <t>cDNA FLJ54682, highly similar to Osteopontin;Bone sialoprotein 1;Nephropontin;Osteopontin;Secreted phosphoprotein 1;Urinary stone protein;Uropontin;cDNA FLJ78337, highly similar to Homo sapiens secreted phosphoprotein 1 (osteopontin, bone sialoprotein I, early T-lymphocyte activation 1), transcript variant 1, mRNA;Putative uncharacterized protein SPP1;Secreted phosphoprotein 1 (Osteopontin, bone sialoprotein I, early T-lymphocyte activation 1), isoform CRA_b;cDNA, FLJ96520, Homo sapiens secreted phosphoprotein 1 (osteopontin, bonesialoprotein I, early T-lymphocyte activation 1) (SPP1), mRNA;Secreted phosphoprotein 1 (Osteopontin, bone sialoprotein I, early T-lymphocyte activation 1), isoform CRA_c;cDNA FLJ52507, highly similar to Osteopontin;cDNA FLJ77801;Secreted phosphoprotein 1 (Osteopontin, bone sialoprotein I, early T-lymphocyte activation 1), isoform CRA_a</t>
  </si>
  <si>
    <t>BNSP;OPN;PSEC0156;SPP1;hCG_38538;opn</t>
  </si>
  <si>
    <t>B7Z351;P10451-1;P10451;A6XMV6;Q4W597;B2RDA1;P10451-2;P10451-4;C9JXD2;P10451-3;C4B6Q2;Q3LGB0;Q567T5</t>
  </si>
  <si>
    <t>IPI00921924</t>
  </si>
  <si>
    <t>IPI00921934;IPI00921970</t>
  </si>
  <si>
    <t>Golgi autoantigen, golgin subfamily a, 2</t>
  </si>
  <si>
    <t>GOLGA2;RP11-395P17.5-006</t>
  </si>
  <si>
    <t>B7ZC06</t>
  </si>
  <si>
    <t>IPI00921947</t>
  </si>
  <si>
    <t>cDNA FLJ51582, moderately similar to Eukaryotic translation initiation factor 3 subunit 4;cDNA, FLJ78939, moderately similar to Eukaryotic translation initiation factor 3 subunit 4;cDNA, FLJ79234, moderately similar to Eukaryotic translation initiation factor 3 subunit 4</t>
  </si>
  <si>
    <t>B7Z1G0</t>
  </si>
  <si>
    <t>IPI00921966;IPI00289033;IPI00215651</t>
  </si>
  <si>
    <t>cDNA FLJ53919, highly similar to Guanylate cyclase soluble subunit beta-1 (EC 4.6.1.2);Guanylate cyclase soluble subunit beta-1;Guanylate cyclase soluble subunit beta-3;Soluble guanylate cyclase small subunit;cDNA, FLJ96185, highly similar to Homo sapiens guanylate cyclase 1, soluble, beta 3 (GUCY1B3), mRNA;cDNA FLJ59711, highly similar to Guanylate cyclase soluble subunit beta-1 (EC 4.6.1.2);cDNA FLJ50853, highly similar to Guanylate cyclase soluble subunit beta-1 (EC 4.6.1.2);Guanylate cyclase 1, soluble, beta 3, isoform CRA_c;cDNA, FLJ78843, highly similar to Guanylate cyclase soluble subunit beta-1 (EC4.6.1.2)</t>
  </si>
  <si>
    <t>GUC1B3;GUCSB3;GUCY1B1;GUCY1B3;hCG_28052</t>
  </si>
  <si>
    <t>B7Z6G8;Q02153-1;Q02153;B2RCP1;B7Z426;B7Z685;B7Z9H9;Q02153-2</t>
  </si>
  <si>
    <t>IPI00921974</t>
  </si>
  <si>
    <t>cDNA FLJ53675, highly similar to Homo sapiens LETM1 domain containing 1 (LETMD1), transcript variant 1, mRNA</t>
  </si>
  <si>
    <t>B7Z7E4</t>
  </si>
  <si>
    <t>IPI00807625;IPI00102670;IPI00942807;IPI00872076;IPI00642107;IPI00647034;IPI00921989;IPI00807407;IPI00952976;IPI00908984</t>
  </si>
  <si>
    <t>Formin-binding protein 1;Formin-binding protein 17;FNBP1 protein;Formin binding protein 1</t>
  </si>
  <si>
    <t>FBP17;FNBP1;KIAA0554;RP11-409K20.4-004</t>
  </si>
  <si>
    <t>Q96RU3-1;Q96RU3;B7ZL12;B7ZL13;Q96RU3-2;A8MPY8;A8MS86;Q5QP69;Q96RU3-3;C9J8D3;B7ZL14;Q96RU3-4</t>
  </si>
  <si>
    <t>IPI00922006;IPI00909244;IPI00009244;IPI00930407;IPI00385342;IPI00646398</t>
  </si>
  <si>
    <t>Adapter-related protein complex 1 sigma-1B subunit;Adaptor protein complex AP-1 sigma-1B subunit;AP-1 complex subunit sigma-2;Clathrin assembly protein complex 1 sigma-1B small chain;Golgi adaptor HA1/AP1 adaptin sigma-1B subunit;Sigma 1B subunit of AP-1 clathrin;Sigma1B-adaptin;Sigma-adaptin 1B;cDNA FLJ55023, highly similar to Adapter-relatedprotein complex 1 sigma- 1B subunit;Adaptor-related protein complex 1, sigma 2 subunit, isoform CRA_e;Clathrin-associated protein 19;cDNA FLJ60015, highly similar to Adapter-related protein complex 1 sigma- 1B subunit;Putative uncharacterized protein AP1S2;cDNA FLJ52741, highly similar to Mus musculus adaptor-related protein complex 1, sigma 2 subunit (Ap1s2), mRNA;cDNA FLJ53621, highly similar to Adapter-relatedprotein complex 1 sigma- 1B subunit;Putative uncharacterized protein DKFZp779P0659</t>
  </si>
  <si>
    <t>AP1S2;DC22;hCG_1982256;DKFZp779P0659</t>
  </si>
  <si>
    <t>P56377;B7Z853;Q549M9;B4DIM6;A6NH01;B4DSU4;B7Z3M9;Q7Z677;C9JPM8</t>
  </si>
  <si>
    <t>IPI00922055</t>
  </si>
  <si>
    <t>Diazepam binding inhibitor, splice form 1G;Diazepam binding inhibitor, splice form 1A(1)-G</t>
  </si>
  <si>
    <t>DBI</t>
  </si>
  <si>
    <t>B8ZWD6;B8ZWD7</t>
  </si>
  <si>
    <t>IPI00922108;IPI00027505;IPI00555991;IPI00927691</t>
  </si>
  <si>
    <t>cDNA FLJ51414, highly similar to Integrin alpha-V;Putative uncharacterized protein ITGAV;Integrin alpha-V;Integrin alpha-V heavy chain;Integrin alpha-V light chain;Vitronectin receptor subunit alpha;ITGAV protein;cDNA FLJ57822, highly similar to Integrin alpha-V</t>
  </si>
  <si>
    <t>ITGAV;MSK8;VNRA</t>
  </si>
  <si>
    <t>B7Z883;C9J1A9;P06756-1;P06756;A5YM53;B4DYQ7;B7ZLX0;P06756-2</t>
  </si>
  <si>
    <t>IPI00922115</t>
  </si>
  <si>
    <t>cDNA FLJ57321, moderately similar to Moesin</t>
  </si>
  <si>
    <t>B7Z4C7</t>
  </si>
  <si>
    <t>IPI00480103;IPI00939116;IPI00922140</t>
  </si>
  <si>
    <t>Protein FAM83D;Spindle protein CHICA</t>
  </si>
  <si>
    <t>C20orf129;FAM83D</t>
  </si>
  <si>
    <t>Q9H4H8-1;Q9H4H8;Q9H4H8-2</t>
  </si>
  <si>
    <t>IPI00922193</t>
  </si>
  <si>
    <t>cDNA FLJ59705, highly similar to Transcription factor 7-like 2</t>
  </si>
  <si>
    <t>B4DJZ2</t>
  </si>
  <si>
    <t>IPI00922222;IPI00953106;IPI00954431;IPI00922885</t>
  </si>
  <si>
    <t>NADH dehydrogenase subunit 6;NADH-ubiquinone oxidoreductase chain 6</t>
  </si>
  <si>
    <t>MTND6;MT-ND6;NADH6;ND6</t>
  </si>
  <si>
    <t>P03923;A0S9S4;A1DUW2;A1DVF7;A1DVP8;A4ZMD8;A6YWD9;A6YX87;A6YXB3;A6YXL7;A6YZJ2;A6Z1T4;A6Z8R1;A6ZBM4;A6ZDH3;A6ZHQ4;A7LE18;A7LER5;A7XTS4;A8R1N6;B0Z776;B1PIK4;B1W9K7;B2D3W3;B2D5P9;B2XHG7;B2XQV4;B2Y8L1;B2YBG2;B3VLA5;B4YBV7;B4YG26;B8RC54;B9ECT7;B9EEZ1;C7B3B7;C8XV66;C8XWK4;C8YA62;C8YC64;C8YCT5;C8YF93;C9D643;Q0G8P9;Q0ZEY1;Q20CU2;Q2HLE2;Q305R6;Q305V5;Q305Y1;Q4EWR6;Q4F0B4;Q4F0F3;Q4F290;Q4F3Y8;Q4F4M2;Q4F4P8;Q4F694;Q4G7B0;Q4GE26;Q4GIS7;Q4GLZ5;Q4GN61;Q4GQW0;Q4GSE3;Q4ZEJ2;Q541N0;Q5S9S1;Q5XRI0;Q5XRX3;Q6RMK3;Q6RR68;Q6RRL4;Q6RRP1;Q6VII9;Q6VKJ8;Q6VLM1;Q6XBB9;Q6XBD3;Q7GRU6;Q7GWZ6;Q7GXW8;Q7GXZ1;Q7Y668;Q7YCC3;Q7YCE9;Q7YEG7;Q8HAX7;Q8HAZ5;Q8HG29;Q8HG31;Q8WCX7;Q9B0M9;Q9B1K4;Q9B2U4;Q9B2Y0;Q9B302;A6ZGV0;A6ZHJ2;B8R3C2</t>
  </si>
  <si>
    <t>IPI00922250</t>
  </si>
  <si>
    <t>Putative overexpressed in colon carcinoma 1 protein</t>
  </si>
  <si>
    <t>C12orf75;OCC1</t>
  </si>
  <si>
    <t>Q8TAD7</t>
  </si>
  <si>
    <t>IPI00166785;IPI00922265</t>
  </si>
  <si>
    <t>Membrane magnesium transporter 1;Transmembrane protein 32</t>
  </si>
  <si>
    <t>MMGT1;TMEM32</t>
  </si>
  <si>
    <t>Q8N4V1-2;Q8N4V1;Q8N4V1-1</t>
  </si>
  <si>
    <t>IPI00922305;IPI00922830;IPI00922170;IPI00929462</t>
  </si>
  <si>
    <t>cDNA FLJ51759, highly similar to GRAM domain-containing protein 3;cDNA FLJ59422, highly similar to GRAM domain-containing protein 3;cDNA, FLJ79187, highly similar to GRAM domain-containing protein 3;cDNA FLJ50604, highly similar to GRAM domain-containing protein 3;cDNA FLJ55291, highly similar to GRAM domain-containing protein 3;GRAM domain containing 3, isoform CRA_c;cDNA FLJ50440, highly similar to GRAM domain-containing protein 3;cDNA FLJ50592, highly similar to GRAM domain-containing protein 3;Putative uncharacterized protein DKFZp761A1322</t>
  </si>
  <si>
    <t>GRAMD3;hCG_27577;DKFZp761A1322</t>
  </si>
  <si>
    <t>B7Z3R1;B7Z6D8;B7Z527;B7Z8T2;B7Z1F2;B7Z4W8;Q9BYJ8</t>
  </si>
  <si>
    <t>IPI00922372</t>
  </si>
  <si>
    <t>cDNA FLJ60877, highly similar to Zinc finger protein 346;cDNA FLJ53663, highly similar to Zinc finger protein 346;Zinc finger protein 346, isoform CRA_b</t>
  </si>
  <si>
    <t>hCG_41584;ZNF346</t>
  </si>
  <si>
    <t>B7Z6B6;B7Z6Q2</t>
  </si>
  <si>
    <t>IPI00922383</t>
  </si>
  <si>
    <t>cDNA FLJ57430, highly similar to DNA-directed RNA polymerase II 33 kDa polypeptide (EC 2.7.7.6)</t>
  </si>
  <si>
    <t>B7Z6D1</t>
  </si>
  <si>
    <t>IPI00922387;REV__IPI00020436;REV__IPI00941638;REV__IPI00027993;REV__IPI00795676;REV__IPI00930720</t>
  </si>
  <si>
    <t>cDNA FLJ50613, highly similar to Vacuolar protein sorting-associated protein 45</t>
  </si>
  <si>
    <t>B7Z5D4</t>
  </si>
  <si>
    <t>IPI00922415</t>
  </si>
  <si>
    <t>cDNA FLJ51825, highly similar to Single-stranded DNA-binding protein, mitochondrial;Single-stranded DNA binding protein 1, isoform CRA_c</t>
  </si>
  <si>
    <t>hCG_2014251;SSBP1</t>
  </si>
  <si>
    <t>B7Z268</t>
  </si>
  <si>
    <t>IPI00922433</t>
  </si>
  <si>
    <t>cDNA FLJ51700, highly similar to Haloacid dehalogenase-like hydrolasedomain-containing protein 1A</t>
  </si>
  <si>
    <t>B7Z6Q3</t>
  </si>
  <si>
    <t>IPI00922462</t>
  </si>
  <si>
    <t>cDNA FLJ61740, highly similar to Pre-mRNA cleavage complex 2 protein Pcf11</t>
  </si>
  <si>
    <t>B7Z7X4</t>
  </si>
  <si>
    <t>IPI00922474</t>
  </si>
  <si>
    <t>cDNA FLJ51191, highly similar to Bromodomain-containing protein 1</t>
  </si>
  <si>
    <t>B7Z926</t>
  </si>
  <si>
    <t>IPI00922511;IPI00001754;IPI00940512;IPI00069985;IPI00922549</t>
  </si>
  <si>
    <t>cDNA FLJ54854, highly similar to Junctional adhesion molecule A;Junctional adhesion molecule 1;Junctional adhesion molecule A;Platelet adhesion molecule 1;Platelet F11 receptor;cDNA FLJ90671 fis, clone PLACE1005544, highly similar to Junctional adhesion molecule 1;F11 receptor;F11 receptor protein;F11 receptor, isoform CRA_c;F11R protein;JAM1;Junction adhesion molecule;cDNA FLJ59609, highly similar to Junctional adhesion molecule A</t>
  </si>
  <si>
    <t>F11R;JAM1;JCAM;UNQ264/PRO301;hCG_20857;RP11-544M22.2-001</t>
  </si>
  <si>
    <t>B7Z5W1;Q9Y624;Q6FIB4;Q9Y5B2;B7Z941</t>
  </si>
  <si>
    <t>IPI00922573</t>
  </si>
  <si>
    <t>cDNA FLJ52268, highly similar to Intercellular adhesion molecule 3</t>
  </si>
  <si>
    <t>B7Z6W6</t>
  </si>
  <si>
    <t>IPI00922625</t>
  </si>
  <si>
    <t>cDNA FLJ58024, highly similar to NADH-ubiquinone oxidoreductase 20 kDa subunit, mitochondrial (EC 1.6.5.3)</t>
  </si>
  <si>
    <t>B7Z4P1</t>
  </si>
  <si>
    <t>IPI00922694</t>
  </si>
  <si>
    <t>Catecholamine-regulated protein 40;cDNA FLJ51903, highly similar to Stress-70 protein, mitochondrial</t>
  </si>
  <si>
    <t>A1XP52;B7Z4T3</t>
  </si>
  <si>
    <t>IPI00922714</t>
  </si>
  <si>
    <t>cDNA FLJ60477, highly similar to Ubiquitin-conjugating enzyme E2 Q2 (EC 6.3.2.19);cDNA FLJ52885, highly similar to Ubiquitin-conjugating enzyme E2 Q2 (EC 6.3.2.19)</t>
  </si>
  <si>
    <t>B4DFQ2;B7Z3Q2</t>
  </si>
  <si>
    <t>IPI00922744;IPI00874094</t>
  </si>
  <si>
    <t>Complement protein C4B frameshift mutant</t>
  </si>
  <si>
    <t>C4B</t>
  </si>
  <si>
    <t>Q9UNU2</t>
  </si>
  <si>
    <t>IPI00922751</t>
  </si>
  <si>
    <t>cDNA FLJ56136, highly similar to Solute carrier family 2, facilitated glucosetransporter member 14;cDNA, FLJ79137, highly similar to Solute carrier family 2, facilitated glucosetransporter member 14</t>
  </si>
  <si>
    <t>B7Z5J8;B7ZAC3</t>
  </si>
  <si>
    <t>IPI00922755</t>
  </si>
  <si>
    <t>cDNA FLJ56315;Putative uncharacterized protein FLJ25801</t>
  </si>
  <si>
    <t>FLJ25801</t>
  </si>
  <si>
    <t>B7Z6J6;Q6T5J5</t>
  </si>
  <si>
    <t>IPI00922876;IPI00013205;IPI00440491</t>
  </si>
  <si>
    <t>JMJD2B protein;JmjC domain-containing histone demethylation protein 3B;Jumonji domain-containing protein 2B;Lysine-specific demethylase 4B;cDNA FLJ44906 fis, clone BRAMY3007078, highly similar to JmjC domain-containing histone demethylation protein 3B</t>
  </si>
  <si>
    <t>JMJD2B;JHDM3B;KDM4B;KIAA0876</t>
  </si>
  <si>
    <t>B7ZM63;O94953-1;O94953;B3KX69</t>
  </si>
  <si>
    <t>IPI00922878;IPI00186581;IPI00873981;IPI00791882;IPI00329760;IPI00604451;IPI00398855;IPI00784387;IPI00791303;IPI00793206</t>
  </si>
  <si>
    <t>cDNA FLJ55400, highly similar to Protein OS-9;cDNA FLJ77871, highly similar to Homo sapiens amplified in osteosarcoma, transcript variant 2, mRNA;OS-9 protein;Amplified in osteosarcoma, isoform CRA_d;Osteosarcoma amplified 9, endoplasmic reticulum associated protein;Putative uncharacterized protein OS9;Amplified in osteosarcoma 9;Protein OS-9;cDNA FLJ54114, highly similar to Homo sapiens amplified in osteosarcoma (OS9), transcript variant 2, mRNA;OS9 protein;cDNA FLJ58173, highly similar to Protein OS-9;OS-9;cDNA FLJ53302, highly similar to Homo sapiens amplified in osteosarcoma (OS9), transcript variant 3, mRNA;cDNA FLJ58567, highly similar to Homo sapiens amplified in osteosarcoma (OS9), transcript variant 2, mRNA</t>
  </si>
  <si>
    <t>OS-9;hCG_40161;OS9</t>
  </si>
  <si>
    <t>B7Z8E7;A8K5Q9;Q6IBL2;Q9BW99;Q13438-2;Q13438;B4DPX1;Q13438-1;Q9BR60;A6NLB2;Q13438-3;A4UCT8;B4DE28;B4E321</t>
  </si>
  <si>
    <t>IPI00923454</t>
  </si>
  <si>
    <t>Mediator complex subunit MED16 variant MED16_i22</t>
  </si>
  <si>
    <t>MED16</t>
  </si>
  <si>
    <t>B9TX15</t>
  </si>
  <si>
    <t>IPI00923477;IPI00939188;IPI00010410;IPI00893461;IPI00796611;IPI00171093;IPI00735492;IPI00640927;IPI00641074;IPI00641965;IPI00916634</t>
  </si>
  <si>
    <t>cDNA FLJ57033, highly similar to Antigen peptide transporter 2</t>
  </si>
  <si>
    <t>B4DS72</t>
  </si>
  <si>
    <t>IPI00923508;IPI00647959;IPI00413807;IPI00879717;IPI00175296;IPI00914906;IPI00924482;IPI00745970;IPI00305348;IPI00217083;IPI00925492;IPI00874135;IPI00655749;IPI00644961;IPI00797058;IPI00789442;IPI00299749;IPI00719191;IPI00397000;IPI00383660;IPI00896385;IPI00394833;IPI00920950;IPI00305608;IPI00029075;IPI00942057;IPI00909838;IPI00332890;IPI00845247;IPI00007330;IPI00845342;IPI00874268;IPI00019234;IPI00942561</t>
  </si>
  <si>
    <t>Zinc finger protein 17;Zinc finger protein HPF3;Zinc finger protein KOX10;Zinc finger protein 792;cDNA FLJ56231, highly similar to Homo sapiens zinc finger protein 2 (ZNF2), transcript variant 1, mRNA;Zinc finger protein 2;Zinc finger protein 2.2;Zinc finger protein 661;cDNA FLJ77089, highly similar to Homo sapiens zinc finger protein 2 (ZNF2), transcript variant 2, mRNA;Putative uncharacterized protein ZNF2;Zinc finger protein 547;cDNA FLJ56636, highly similar to Homo sapiens zinc finger protein 2 (ZNF2), transcript variant 1, mRNA;Putative uncharacterized protein ZNF547</t>
  </si>
  <si>
    <t>KIAA1947;KOX10;ZNF17;ZNF792;ZNF2;ZNF661;ZNF547</t>
  </si>
  <si>
    <t>P17021-3;P17021;P17021-2;P17021-1;Q3KQV3-1;Q3KQV3;Q3KQV3-2;B4DR15;Q9BSG1;A8K433;A8MWV7;Q8IVP9-1;Q8IVP9;B4DIR4;C9JTQ3;Q8IVP9-2;A6NKT3</t>
  </si>
  <si>
    <t>IPI00923566;IPI00021175;IPI00868781;IPI00910891</t>
  </si>
  <si>
    <t>Cdc2-related kinase, arginine/serine-rich, isoform CRA_b;CRKRS protein;Cdc2-related kinase, arginine/serine-rich;Cell division cycle 2-related protein kinase 7;Cell division protein kinase 12;cDNA FLJ60980, highly similar to Cell division cycle 2-related protein kinase 7 (EC 2.7.11.22)</t>
  </si>
  <si>
    <t>CRKRS;hCG_1815614;CDK12;CRK7;KIAA0904</t>
  </si>
  <si>
    <t>B9EIQ6;Q9NYV4-1;Q9NYV4;Q9NYV4-2;B4DYX4</t>
  </si>
  <si>
    <t>IPI00923572</t>
  </si>
  <si>
    <t>Zinc finger protein 529</t>
  </si>
  <si>
    <t>KIAA1615;ZNF529</t>
  </si>
  <si>
    <t>Q6P280-1;Q6P280</t>
  </si>
  <si>
    <t>IPI00924427</t>
  </si>
  <si>
    <t>cDNA FLJ31012 fis, clone HLUNG2000217, highly similar to Guanine nucleotide-binding protein G(i), alpha-2 subunit;cDNA FLJ61561, highly similar to Guanine nucleotide-binding protein G(i), alpha-2 subunit;Guanine nucleotide binding protein (G protein), alpha inhibiting activity polypeptide 2, isoform CRA_c</t>
  </si>
  <si>
    <t>GNAI2;hCG_1997820</t>
  </si>
  <si>
    <t>B3KP24;B4E2X5</t>
  </si>
  <si>
    <t>IPI00924588</t>
  </si>
  <si>
    <t>C9JNI6</t>
  </si>
  <si>
    <t>IPI00924611;IPI00927939;IPI00927689</t>
  </si>
  <si>
    <t>Putative uncharacterized protein PCYOX1</t>
  </si>
  <si>
    <t>PCYOX1</t>
  </si>
  <si>
    <t>C9K055;C9JM55;C9JGT6</t>
  </si>
  <si>
    <t>IPI00924672</t>
  </si>
  <si>
    <t>C9JFH6</t>
  </si>
  <si>
    <t>IPI00924692;IPI00006571;IPI00929228;IPI00643828</t>
  </si>
  <si>
    <t>Tudor domain-containing protein 3</t>
  </si>
  <si>
    <t>TDRD3</t>
  </si>
  <si>
    <t>Q9H7E2-3;Q9H7E2;Q9H7E2-1;Q9H7E2-2</t>
  </si>
  <si>
    <t>IPI00924727;IPI00854760;IPI00925409</t>
  </si>
  <si>
    <t>Tensin 3 variant;Tensin-3;Tensin-like SH2 domain-containing protein 1;Tumor endothelial marker 6;Putative uncharacterized protein TNS3</t>
  </si>
  <si>
    <t>TEM6;TENS1;TNS3;TPP</t>
  </si>
  <si>
    <t>Q59GW4;Q68CZ2-3;Q68CZ2;C9JHU5</t>
  </si>
  <si>
    <t>IPI00924758</t>
  </si>
  <si>
    <t>cDNA FLJ32188 fis, clone PLACE6002056, highly similar to Guanine nucleotide-binding protein G(I)/G(S)/G(T) subunit beta 2</t>
  </si>
  <si>
    <t>B3KPU1</t>
  </si>
  <si>
    <t>IPI00924766</t>
  </si>
  <si>
    <t>IPI00924778;IPI00748143;IPI00924582;IPI00794284;IPI00927046;IPI00925941;IPI00787864;IPI00927247;IPI00926413;IPI00927448;IPI00793715;IPI00926600;IPI00792396;IPI00927667</t>
  </si>
  <si>
    <t>Epithelial cell transforming sequence 2 oncogene protein splice variant b;Epithelial cell-transforming sequence 2 oncogene;Protein ECT2;Epithelial cell transforming 2;ECT2 protein;cDNA FLJ14807 fis, clone NT2RP4001760, weakly similar to PUTATIVE RHO/RAC GUANINE NUCLEOTIDE EXCHANGE FACTOR</t>
  </si>
  <si>
    <t>ECT2</t>
  </si>
  <si>
    <t>Q0MT80;Q9H8V3-1;Q9H8V3;Q6U836;Q96J05;Q96SJ9;Q9H8V3-2;C9J743</t>
  </si>
  <si>
    <t>IPI00924809;IPI00925025;IPI00925704;IPI00925241</t>
  </si>
  <si>
    <t>cDNA FLJ57408, highly similar to Phosphoribosyl pyrophosphatesynthetase-associated protein 1;Putative uncharacterized protein PRPSAP1</t>
  </si>
  <si>
    <t>B4DP31;C9J168;C9JUN4</t>
  </si>
  <si>
    <t>IPI00924816;IPI00179589;IPI00926178</t>
  </si>
  <si>
    <t>Myotrophin;Protein V-1;cDNA FLJ31663 fis, clone NT2RI2004504, highly similar to MYOTROPHIN;Myotrophin, isoform CRA_a;Putative uncharacterized protein DKFZp761E1322;V-1 protein;Putative uncharacterized protein MTPN</t>
  </si>
  <si>
    <t>MTPN;DKFZp761E1322;hCG_16971;tcag7.994</t>
  </si>
  <si>
    <t>P58546;Q69YG1;C9JL85</t>
  </si>
  <si>
    <t>IPI00924944</t>
  </si>
  <si>
    <t>IPI00924989;IPI00556641;IPI00513905</t>
  </si>
  <si>
    <t>Lipin-3;Lipin-3-like;Phosphatidate phosphatase LPIN3;Lipin 3</t>
  </si>
  <si>
    <t>LIPN3L;LPIN3;RP4-620E11.3-003</t>
  </si>
  <si>
    <t>Q9BQK8-1;Q9BQK8;Q9BQK8-2;Q5JYP6</t>
  </si>
  <si>
    <t>IPI00924991</t>
  </si>
  <si>
    <t>cDNA FLJ54356, highly similar to DNA-repair protein complementing XP-C cells</t>
  </si>
  <si>
    <t>B4DIP3</t>
  </si>
  <si>
    <t>IPI00924996;IPI00798229</t>
  </si>
  <si>
    <t>C9JG16</t>
  </si>
  <si>
    <t>IPI00925034</t>
  </si>
  <si>
    <t>IPI00026665;IPI00925046;IPI00925511;IPI00925203;IPI00925012;IPI00792753;IPI00924591;IPI00910548;IPI00789831;IPI00789045;IPI00790419;IPI00925735;IPI00927552</t>
  </si>
  <si>
    <t>cDNA FLJ75085, highly similar to Homo sapiens glutaminyl-tRNA synthetase (QARS), mRNA;Glutaminyl-tRNA synthetase variant;Glutamine--tRNA ligase;Glutaminyl-tRNA synthetase;QARS protein;cDNA FLJ54314, highly similar to Glutaminyl-tRNA synthetase (EC 6.1.1.18)</t>
  </si>
  <si>
    <t>QARS</t>
  </si>
  <si>
    <t>A8K3A8;Q53HS0;P47897;Q96AW5;B4DWJ2</t>
  </si>
  <si>
    <t>IPI00925189</t>
  </si>
  <si>
    <t>Putative uncharacterized protein SRRT</t>
  </si>
  <si>
    <t>SRRT</t>
  </si>
  <si>
    <t>C9JUL9</t>
  </si>
  <si>
    <t>IPI00925196;IPI00791628</t>
  </si>
  <si>
    <t>IPI00925255;IPI00394815;IPI00856118;IPI00925556;IPI00925778</t>
  </si>
  <si>
    <t>Round spermatid basic protein 1-like protein;Putative uncharacterized protein RSBN1L</t>
  </si>
  <si>
    <t>RSBN1L</t>
  </si>
  <si>
    <t>Q6PCB5-1;Q6PCB5;Q6PCB5-2;C9K0P1</t>
  </si>
  <si>
    <t>IPI00925404</t>
  </si>
  <si>
    <t>Putative uncharacterized protein GALNT11</t>
  </si>
  <si>
    <t>C9K0N9</t>
  </si>
  <si>
    <t>IPI00925506</t>
  </si>
  <si>
    <t>C9JH52</t>
  </si>
  <si>
    <t>IPI00925551</t>
  </si>
  <si>
    <t>cDNA FLJ57254, highly similar to Protein deltex-2;Deltex 2 transcript I;Deltex 2 transcript E;Putative uncharacterized protein DTX2</t>
  </si>
  <si>
    <t>DTX2</t>
  </si>
  <si>
    <t>B4DDK4;Q4FEB2;Q4FEB4;Q75MM6</t>
  </si>
  <si>
    <t>IPI00925609</t>
  </si>
  <si>
    <t>IPI00925621;IPI00167680</t>
  </si>
  <si>
    <t>Interleukin 1 receptor accessory protein variant AcPb;Interleukin-1 receptor accessory protein transcript variant 3</t>
  </si>
  <si>
    <t>IL1RAP</t>
  </si>
  <si>
    <t>B1NLD0</t>
  </si>
  <si>
    <t>IPI00925656;IPI00744772;IPI00926452</t>
  </si>
  <si>
    <t>MRPS17 protein;28S ribosomal protein S17, mitochondrial;Mitochondrial ribosomal protein S17</t>
  </si>
  <si>
    <t>MRPS17;HSPC011;RPMS17</t>
  </si>
  <si>
    <t>Q8IY71;Q9Y2R5;Q96Q59</t>
  </si>
  <si>
    <t>IPI00925674</t>
  </si>
  <si>
    <t>IPI00925804;IPI00953925;IPI00939349</t>
  </si>
  <si>
    <t>Non-functional aryl hydrocarbon receptor interacting protein;AH receptor-interacting protein;Aryl-hydrocarbon receptor-interacting protein;HBV X-associated protein 2;Immunophilin homolog ARA9;Aryl-hydrocarbon receptor interacting protein;Mutant aryl hydrocarbon receptor-interacting protein;Aryl hydrocarbon receptor interacting protein;Truncated AIP;Truncated aryl hydrocarbon receptor interacting protein</t>
  </si>
  <si>
    <t>AIP;XAP2</t>
  </si>
  <si>
    <t>A5JGZ4;O00170;A3RDR6;A3RDR8;A7KS93;A7KS94;A7YDK1;A7YDK2;A7YDK6;A7YDK7;A8BQF1;B3TMT2;B7SBB1;C0JXB8;C0JXB9;C8CHN4;C8CK04;C8CK05;D0EKE4;D0EKE5;D0EKE6;D0EKE7</t>
  </si>
  <si>
    <t>IPI00925816</t>
  </si>
  <si>
    <t>cDNA FLJ61073, highly similar to Serum paraoxonase/lactonase 3 (EC 3.1.1.-)</t>
  </si>
  <si>
    <t>B4E2I0</t>
  </si>
  <si>
    <t>IPI00925901;IPI00927516;IPI00384302;IPI00927764</t>
  </si>
  <si>
    <t>TNS1 protein</t>
  </si>
  <si>
    <t>TNS1</t>
  </si>
  <si>
    <t>Q6IPI5;Q86VB0</t>
  </si>
  <si>
    <t>IPI00925924</t>
  </si>
  <si>
    <t>Membrane protein induced by beta-amyloid treatment;Protein FAM38A</t>
  </si>
  <si>
    <t>FAM38A;KIAA0233</t>
  </si>
  <si>
    <t>Q92508</t>
  </si>
  <si>
    <t>IPI00925950;IPI00307545;IPI00926129;IPI00927045;IPI00927341;IPI00924783;IPI00927104</t>
  </si>
  <si>
    <t>TNS1 protein;cDNA FLJ61708, highly similar to Tensin-1;Tensin-1;Tensin 1;Tensin 1, isoform CRA_b</t>
  </si>
  <si>
    <t>TNS1;TNS;hCG_1811886</t>
  </si>
  <si>
    <t>A1L0S7;B7Z6H8;Q0VG54;Q9HBL0;B2RU35;Q0VG55</t>
  </si>
  <si>
    <t>IPI00925952</t>
  </si>
  <si>
    <t>cDNA FLJ54453, highly similar to Glutaminyl-tRNA synthetase (EC 6.1.1.18)</t>
  </si>
  <si>
    <t>B4DNN3</t>
  </si>
  <si>
    <t>IPI00925977;IPI00925803;IPI00060287;IPI00795640;IPI00789717;IPI00908721;IPI00926705;IPI00926424</t>
  </si>
  <si>
    <t>Chromosome 3 open reading frame 31, isoform CRA_f;Putative uncharacterized protein C3orf31;cDNA FLJ60579;MMP37-like protein, mitochondrial</t>
  </si>
  <si>
    <t>C3orf31;hCG_28045</t>
  </si>
  <si>
    <t>C9J2U4;B4DIY7;Q96BW9</t>
  </si>
  <si>
    <t>IPI00926012</t>
  </si>
  <si>
    <t>Putative uncharacterized protein WHSC2</t>
  </si>
  <si>
    <t>WHSC2</t>
  </si>
  <si>
    <t>C9JHL4</t>
  </si>
  <si>
    <t>IPI00926020;IPI00926267;IPI00910383</t>
  </si>
  <si>
    <t>IPI00926066</t>
  </si>
  <si>
    <t>Putative uncharacterized protein BLVRA</t>
  </si>
  <si>
    <t>BLVRA</t>
  </si>
  <si>
    <t>C9J1E1</t>
  </si>
  <si>
    <t>IPI00926169</t>
  </si>
  <si>
    <t>Putative uncharacterized protein TMEM111</t>
  </si>
  <si>
    <t>C9JLM9</t>
  </si>
  <si>
    <t>IPI00926174;IPI00433160;IPI00657738</t>
  </si>
  <si>
    <t>Zinc finger protein 6;Zinc finger protein 711;cDNA FLJ57109, highly similar to Zinc finger protein 711;cDNA FLJ50847, highly similar to Homo sapiens zinc finger protein 6 (CMPX1) (ZNF6), mRNA;ZNF711 protein;cDNA FLJ51766, highly similar to Zinc finger protein 711</t>
  </si>
  <si>
    <t>CMPX1;ZNF6;ZNF711</t>
  </si>
  <si>
    <t>Q9Y462-2;Q9Y462;B4DH67;B4DS73;Q6PK66;B4DSV4;Q9Y462-1</t>
  </si>
  <si>
    <t>IPI00926182</t>
  </si>
  <si>
    <t>C9JMB6</t>
  </si>
  <si>
    <t>IPI00926353</t>
  </si>
  <si>
    <t>Putative uncharacterized protein TECPR1</t>
  </si>
  <si>
    <t>TECPR1</t>
  </si>
  <si>
    <t>C9JUV4</t>
  </si>
  <si>
    <t>IPI00926420</t>
  </si>
  <si>
    <t>C9J3Q5</t>
  </si>
  <si>
    <t>IPI00926423</t>
  </si>
  <si>
    <t>Delta(5) fatty acid desaturase;Fatty acid desaturase 1;cDNA FLJ38956 fis, clone NT2RI2000117, highly similar to Homo sapiens fatty acid desaturase 1 (FADS1), mRNA;cDNA FLJ77768;cDNA FLJ56225, highly similar to Homo sapiens fatty acid desaturase 1 (FADS1), mRNA</t>
  </si>
  <si>
    <t>FADS1;FADSD5</t>
  </si>
  <si>
    <t>O60427;A8K0I7;B7Z5F3</t>
  </si>
  <si>
    <t>IPI00926460;IPI00942269;IPI00926241;IPI00926985;IPI00926756</t>
  </si>
  <si>
    <t>Akt substrate of 160 kDa;TBC1 domain family member 4;Putative uncharacterized protein TBC1D4</t>
  </si>
  <si>
    <t>O60343-3;O60343;C9JFI1;O60343-2</t>
  </si>
  <si>
    <t>IPI00926491;IPI00171925;IPI00924803;IPI00903059;IPI00719814;IPI00927106</t>
  </si>
  <si>
    <t>cDNA FLJ56092, highly similar to Pentatricopeptide repeat protein 1;Pentatricopeptide repeat domain 1;Pentatricopeptide repeat-containing protein 1;cDNA FLJ76276, highly similar to Homo sapiens pentatricopeptide repeat domain 1 (PTCD1), mRNA;PTCD1 protein</t>
  </si>
  <si>
    <t>PTCD1;KIAA0632;hCG_2023422;tcag7.1151</t>
  </si>
  <si>
    <t>B4DJ38;Q3ZB84;O75127;A4D273;Q3SYP6</t>
  </si>
  <si>
    <t>IPI00926519</t>
  </si>
  <si>
    <t>Putative uncharacterized protein NAGK</t>
  </si>
  <si>
    <t>NAGK</t>
  </si>
  <si>
    <t>C9JMR7</t>
  </si>
  <si>
    <t>IPI00926571</t>
  </si>
  <si>
    <t>C9JCF0</t>
  </si>
  <si>
    <t>IPI00926625;IPI00941977;IPI00871311;IPI00926316;IPI00926534;IPI00658086;IPI00924931;IPI00925876</t>
  </si>
  <si>
    <t>Zyxin;Zyxin-2;cDNA FLJ61463, highly similar to Zyxin;ESP-2;ZYX protein;cDNA FLJ53160, highly similar to Zyxin;cDNA FLJ53163, highly similar to Zyxin;cDNA, FLJ79126, highly similar to Zyxin;Zyxin, isoform CRA_a</t>
  </si>
  <si>
    <t>ZYX;hCG_96060</t>
  </si>
  <si>
    <t>Q15942;B4DY85;Q28617;Q96AF9;Q9BUS0;B4DQR8;B4DQX7</t>
  </si>
  <si>
    <t>IPI00926626</t>
  </si>
  <si>
    <t>Putative uncharacterized protein LMCD1</t>
  </si>
  <si>
    <t>C9IYS1</t>
  </si>
  <si>
    <t>IPI00926628</t>
  </si>
  <si>
    <t>Putative uncharacterized protein TBL1XR1</t>
  </si>
  <si>
    <t>TBL1XR1</t>
  </si>
  <si>
    <t>C9JCW4</t>
  </si>
  <si>
    <t>IPI00926724;IPI00877877;IPI00909206;IPI00646782;IPI00382514;IPI00878608;IPI00893510;IPI00844024</t>
  </si>
  <si>
    <t>Protein FAM73B;cDNA FLJ61502;cDNA FLJ57210</t>
  </si>
  <si>
    <t>C9orf54;FAM73B;PSEC0112</t>
  </si>
  <si>
    <t>Q7L4E1-1;Q7L4E1;B4DZP8;B4DVU8</t>
  </si>
  <si>
    <t>IPI00926847</t>
  </si>
  <si>
    <t>Putative uncharacterized protein IKZF1</t>
  </si>
  <si>
    <t>IKZF1</t>
  </si>
  <si>
    <t>C9JTB0</t>
  </si>
  <si>
    <t>IPI00926896</t>
  </si>
  <si>
    <t>IPI00926908</t>
  </si>
  <si>
    <t>IPI00926927</t>
  </si>
  <si>
    <t>C9JC85</t>
  </si>
  <si>
    <t>IPI00926977;IPI00021926;IPI00178056;IPI00910829;IPI00878838;IPI00848184;IPI00939126</t>
  </si>
  <si>
    <t>26S protease regulatory subunit 10B;26S proteasome AAA-ATPase subunit RPT4;Proteasome 26S subunit ATPase 6;Proteasome subunit p42</t>
  </si>
  <si>
    <t>PSMC6;SUG2</t>
  </si>
  <si>
    <t>P62333</t>
  </si>
  <si>
    <t>IPI00927022</t>
  </si>
  <si>
    <t>IPI00927042</t>
  </si>
  <si>
    <t>Putative uncharacterized protein CCDC109B</t>
  </si>
  <si>
    <t>C9JTJ6</t>
  </si>
  <si>
    <t>IPI00927377</t>
  </si>
  <si>
    <t>C9IZ58</t>
  </si>
  <si>
    <t>IPI00927397</t>
  </si>
  <si>
    <t>Putative uncharacterized protein MPHOSPH10</t>
  </si>
  <si>
    <t>MPHOSPH10</t>
  </si>
  <si>
    <t>C9JX83</t>
  </si>
  <si>
    <t>IPI00927399</t>
  </si>
  <si>
    <t>IPI00927404</t>
  </si>
  <si>
    <t>C9JFK2</t>
  </si>
  <si>
    <t>IPI00927412;IPI00926769</t>
  </si>
  <si>
    <t>C9J8D9;C9JXD0</t>
  </si>
  <si>
    <t>IPI00927452</t>
  </si>
  <si>
    <t>Putative uncharacterized protein SACM1L</t>
  </si>
  <si>
    <t>SACM1L</t>
  </si>
  <si>
    <t>C9J3E3</t>
  </si>
  <si>
    <t>IPI00927463;IPI00927241</t>
  </si>
  <si>
    <t>Putative uncharacterized protein USP39</t>
  </si>
  <si>
    <t>USP39</t>
  </si>
  <si>
    <t>C9JIU2</t>
  </si>
  <si>
    <t>IPI00927510</t>
  </si>
  <si>
    <t>Eukaryotic translation initiation factor 4 gamma 1;p220;cDNA FLJ56483, highly similar to Eukaryotic translation initiation factor 4 gamma 1</t>
  </si>
  <si>
    <t>Q04637-5;Q04637;B4DSI9</t>
  </si>
  <si>
    <t>IPI00927530</t>
  </si>
  <si>
    <t>C9J005</t>
  </si>
  <si>
    <t>IPI00927606;IPI00293975;IPI00398780</t>
  </si>
  <si>
    <t>Cellular glutathione peroxidase;Glutathione peroxidase 1;Glutathione peroxidase</t>
  </si>
  <si>
    <t>GPX1</t>
  </si>
  <si>
    <t>P07203;Q6NSD4</t>
  </si>
  <si>
    <t>IPI00927614;IPI00925587</t>
  </si>
  <si>
    <t>256 kDa golgin;Golgin subfamily A member 4;Golgin-245;Protein 72.1;Trans-Golgi p230;cDNA FLJ77065, highly similar to Homo sapiens golgi autoantigen, golgin subfamily a, 4 (GOLGA4), mRNA;cDNA FLJ54338, highly similar to Golgin subfamily A member 4;Golgi autoantigen, golgin subfamily a, 4 variant</t>
  </si>
  <si>
    <t>Q13439-3;Q13439;A8K3D5;B4DTF3;Q59EW8</t>
  </si>
  <si>
    <t>IPI00927795</t>
  </si>
  <si>
    <t>IPI00927819</t>
  </si>
  <si>
    <t>Microtubule-associated protein 4;Microtubule-associated protein</t>
  </si>
  <si>
    <t>P27816-5;P27816;C9JFC3</t>
  </si>
  <si>
    <t>IPI00927860</t>
  </si>
  <si>
    <t>20 kDa nuclear cap-binding protein;Cell proliferation-inducing gene 55 protein;NCBP 20 kDa subunit;NCBP-interacting protein 1;Nuclear cap-binding protein subunit 2</t>
  </si>
  <si>
    <t>CBP20;NCBP2;PIG55</t>
  </si>
  <si>
    <t>P52298-2;P52298</t>
  </si>
  <si>
    <t>IPI00927892;IPI00289535;IPI00909134;IPI00924722;IPI00925183;IPI00926095</t>
  </si>
  <si>
    <t>Beta-MPP;Mitochondrial-processing peptidase subunit beta;P-52;cDNA FLJ10132 fis, clone HEMBA1003046, highly similar to Mitochondrial-processing peptidase subunit beta, mitochondrial (EC 3.4.24.64);cDNA FLJ33094 fis, clone TRACH2000703, highly similar to Mitochondrial-processing peptidase subunit beta, mitochondrial (EC 3.4.24.64);PMPCB protein;Putative uncharacterized protein DKFZp586I1223;cDNA FLJ78497;cDNA FLJ58513, highly similar to Mitochondrial-processing peptidase subunit beta, mitochondrial (EC 3.4.24.64)</t>
  </si>
  <si>
    <t>MPPB;PMPCB;DKFZp586I1223</t>
  </si>
  <si>
    <t>O75439;B3KM34;B3KQ85;Q96CP5;Q9UG64;A8K1E9;B4DM90</t>
  </si>
  <si>
    <t>IPI00927894</t>
  </si>
  <si>
    <t>C9J2B1</t>
  </si>
  <si>
    <t>IPI00929344</t>
  </si>
  <si>
    <t>cDNA FLJ77779, highly similar to Homo sapiens phosphoribosylformylglycinamidine synthase (FGAR amidotransferase) (PFAS), mRNA;Phosphoribosylformylglycinamidine synthase (FGAR amidotransferase), isoform CRA_b;cDNA FLJ75059, highly similar to Homo sapiens phosphoribosylformylglycinamidine synthase (FGAR amidotransferase) (PFAS), mRNA;cDNA FLJ61288, highly similar to Phosphoribosylformylglycinamidine synthase (EC 6.3.5.3);Phosphoribosylformylglycinamidine synthase (FGAR amidotransferase), isoform CRA_c;PFAS protein</t>
  </si>
  <si>
    <t>hCG_31283;PFAS</t>
  </si>
  <si>
    <t>A8K8N7;A8K9T9;B4DJ26;Q6P4B4;Q9BR56</t>
  </si>
  <si>
    <t>IPI00929577</t>
  </si>
  <si>
    <t>IPI00930130</t>
  </si>
  <si>
    <t>Tubulin beta 2C;cDNA FLJ11352 fis, clone HEMBA1000020, highly similar to Tubulin beta-2C chain</t>
  </si>
  <si>
    <t>A4UCT2;B3KML9</t>
  </si>
  <si>
    <t>IPI00930163</t>
  </si>
  <si>
    <t>IPI00930230</t>
  </si>
  <si>
    <t>MHC class I antigen</t>
  </si>
  <si>
    <t>HLA-B</t>
  </si>
  <si>
    <t>B2DG28</t>
  </si>
  <si>
    <t>IPI00930241;IPI00745955;IPI00910851;IPI00908409</t>
  </si>
  <si>
    <t>EBNA1-binding protein 2;Nucleolar protein p40;Probable rRNA-processing protein EBP2;EBNA1 binding protein 2;EBNA1 binding protein 2 variant;EBNA1 binding protein 2, isoform CRA_a;EBNA1BP2 protein</t>
  </si>
  <si>
    <t>EBNA1BP2;EBP2;hCG_2031782;RP5-1034F7.2-001</t>
  </si>
  <si>
    <t>Q99848;Q6IB29</t>
  </si>
  <si>
    <t>IPI00930290;IPI00908515;IPI00549384;IPI00759680;IPI00479047;IPI00384443;IPI00759488;IPI00945298</t>
  </si>
  <si>
    <t>Bromodomain-containing protein 9;Rhabdomyosarcoma antigen MU-RMS-40.8;cDNA FLJ58589, highly similar to Bromodomain-containing protein 9;cDNA FLJ61450, highly similar to Bromodomain-containing protein 9</t>
  </si>
  <si>
    <t>BRD9;UNQ3040/PRO9856</t>
  </si>
  <si>
    <t>Q9H8M2-5;Q9H8M2;B4DMQ2;Q9H8M2-1;Q9H8M2-3;B4DXI2</t>
  </si>
  <si>
    <t>IPI00930304</t>
  </si>
  <si>
    <t>cDNA FLJ60532, moderately similar to Programmed cell death protein 6;PDCD6 protein</t>
  </si>
  <si>
    <t>PDCD6</t>
  </si>
  <si>
    <t>B4DHG2;Q86W51</t>
  </si>
  <si>
    <t>IPI00930343</t>
  </si>
  <si>
    <t>cDNA FLJ78096, highly similar to Homo sapiens actin, alpha, cardiac muscle (ACTC), mRNA</t>
  </si>
  <si>
    <t>A8K3K1</t>
  </si>
  <si>
    <t>IPI00010586;IPI00930399;IPI00871307;IPI00940969;IPI00797528</t>
  </si>
  <si>
    <t>Androgen receptor coactivator 160 kDa protein;Androgen receptor-associated protein of 160 kDa;TATA element modulatory factor;cDNA FLJ51280, highly similar to TATA element modulatory factor</t>
  </si>
  <si>
    <t>ARA160;TMF1</t>
  </si>
  <si>
    <t>P82094-2;P82094;P82094-1;B4DQY7</t>
  </si>
  <si>
    <t>IPI00930478;IPI00946086;IPI00472057;IPI00472753;IPI00954046;IPI00954147;IPI00930526;IPI00953722;IPI00953349;IPI00953346;IPI00952667;IPI00954099;IPI00953939;IPI00953415</t>
  </si>
  <si>
    <t>MHC class I antigen;Bw-48;HLA class I histocompatibility antigen, B-48 alpha chain;MHC class I antigen B*48;BDT;HLA class I histocompatibility antigen, B-81 alpha chain;MHC class I antigen B*81</t>
  </si>
  <si>
    <t>HLA-B;HLAB</t>
  </si>
  <si>
    <t>Q6F3G6;Q68J66;Q68J67;P30486;Q31610;Q5UAG1;Q2LC91;Q6F3G7;A5A8M8;A1DS52;Q1PBK6;Q9TQ32;Q9TQG3;Q9TQH0;Q70I17;Q29716;Q5EIC0</t>
  </si>
  <si>
    <t>IPI00930520</t>
  </si>
  <si>
    <t>cDNA FLJ61467, highly similar to Chromosome-associated kinesin KIF4A</t>
  </si>
  <si>
    <t>B4DYE2</t>
  </si>
  <si>
    <t>IPI00930629</t>
  </si>
  <si>
    <t>Putative uncharacterized protein NUP160</t>
  </si>
  <si>
    <t>NUP160</t>
  </si>
  <si>
    <t>C9JIP0</t>
  </si>
  <si>
    <t>IPI00930665;IPI00472210;IPI00954548;IPI00953353;IPI00954091;IPI00954547;IPI00954168;IPI00954174;IPI00954455;IPI00954464;IPI00954492;IPI00954060;IPI00941926</t>
  </si>
  <si>
    <t>MHC class I antigen;HLA class I histocompatibility antigen, B-82 alpha chain;MHC class I antigen B*82</t>
  </si>
  <si>
    <t>Q8WLS2;Q29718;A1Z0L3;Q6V4Z5;Q9MY82;Q1PBK4;Q9TQI1;C0KLQ9;Q8HWN7;Q5EJW4;Q9MY97;Q599P3;Q6ZZF8;Q9GIK6</t>
  </si>
  <si>
    <t>IPI00930715</t>
  </si>
  <si>
    <t>cDNA, FLJ93005, highly similar to Homo sapiens tubulin, beta polypeptide (TUBB), mRNA</t>
  </si>
  <si>
    <t>B2R6L0</t>
  </si>
  <si>
    <t>IPI00935149</t>
  </si>
  <si>
    <t>IPI00935164;IPI00643465;IPI00410127;IPI00943614;IPI00410301;IPI00030033;IPI00642773;IPI00646995;IPI00384450;IPI00921979</t>
  </si>
  <si>
    <t>Anti-Zuai-1;Transforming acidic coiled-coil-containing protein 2;Transforming, acidic coiled-coil containing protein 2;TACC2 protein;HCG41426, isoform CRA_c</t>
  </si>
  <si>
    <t>TACC2;RP11-296H2.1-020;RP11-296H2.1-013;RP11-296H2.1-018;hCG_41426;RP11-296H2.1-015</t>
  </si>
  <si>
    <t>O95359-3;O95359;Q4VXL5;O95359-4;B2RWP4;B7ZMJ9;Q4VXL2;O95359-5;Q4VXL8;O95359-1;O95359-6;Q4VXL4;O95359-2</t>
  </si>
  <si>
    <t>IPI00935986;IPI00935211</t>
  </si>
  <si>
    <t>IPI00935252;IPI00853133</t>
  </si>
  <si>
    <t>DEAD box protein 60-like;Probable ATP-dependent RNA helicase DDX60-like</t>
  </si>
  <si>
    <t>DDX60L</t>
  </si>
  <si>
    <t>Q5H9U9</t>
  </si>
  <si>
    <t>IPI00935393</t>
  </si>
  <si>
    <t>A8MYV1</t>
  </si>
  <si>
    <t>IPI00935401</t>
  </si>
  <si>
    <t>IPI00935516;IPI00936895</t>
  </si>
  <si>
    <t>Heat shock factor-binding protein 1;Nasopharyngeal carcinoma-associated antigen 13</t>
  </si>
  <si>
    <t>HSBP1;HSF1BP</t>
  </si>
  <si>
    <t>O75506</t>
  </si>
  <si>
    <t>IPI00935551</t>
  </si>
  <si>
    <t>IPI00935720;IPI00936520</t>
  </si>
  <si>
    <t>IPI00012831;IPI00935729</t>
  </si>
  <si>
    <t>Hepatitis B virus X-interacting protein</t>
  </si>
  <si>
    <t>HBXIP;XIP</t>
  </si>
  <si>
    <t>O43504</t>
  </si>
  <si>
    <t>IPI00935973;IPI00935858;IPI00937521</t>
  </si>
  <si>
    <t>IPI00935926;IPI00008278;IPI00903254</t>
  </si>
  <si>
    <t>Cancer/testis antigen 10;Hepatocellular carcinoma-associated antigen 587;MAGE-C2 antigen;MAGE-E1 antigen;Melanoma-associated antigen C2;cDNA, FLJ94157, highly similar to Homo sapiens melanoma antigen, family E, 1, cancer/testis specific (MAGEE1), mRNA;MAGEE1 protein</t>
  </si>
  <si>
    <t>HCA587;MAGEC2;MAGEE1</t>
  </si>
  <si>
    <t>Q9UBF1;B2R911;Q6IAI7;B5MD52</t>
  </si>
  <si>
    <t>IPI00935962;IPI00015140;IPI00794525</t>
  </si>
  <si>
    <t>Cytochrome b;Cytochrome B;Complex III subunit 3;Complex III subunit III;Cytochrome b-c1 complex subunit 3;Ubiquinol-cytochrome-c reductase complex cytochrome b subunit</t>
  </si>
  <si>
    <t>CYTB;cytb;CYB;Cytb;cytB;COB;MTCYB;MT-CYB;CytB;CTYB</t>
  </si>
  <si>
    <t>A0JI59;A0S2J8;A0S330;A0S3I6;A0S4I7;A0S4R5;A0S9T8;A0SAT9;A0SB69;A0SBS7;A0SBW6;A0SC83;A0SCE8;A0SCZ3;A1DUW3;A1DV02;A1E1L5;A1E221;A4GWW9;A4ZYF4;A6YTJ2;A6YV64;A6YVI1;A6YVN3;A6YW38;A6YWC7;A6YWG6;A6YWY5;A6YY11;A6YY37;A6YYH9;A6YYU6;A6YZ50;A6YZL9;A6Z025;A6Z0Q9;A6Z0Y7;A6Z1U8;A6Z2P7;A6Z2W2;A6Z2Y8;A6Z4Y8;A6Z6A5;A6Z8I4;A6Z903;A6Z9H2;A6Z9Z1;A6ZA95;A6ZAN7;A6ZB95;A6ZC44;A6ZCE8;A6ZDE8;A6ZDK0;A6ZEQ1;A6ZF82;A6ZFI6;A6ZFL2;A6ZFQ1;A6ZGR2;A6ZGZ0;A6ZH67;A6ZH80;A6ZHB8;A6ZHE2;A6ZHG7;A6ZHY2;A6ZI08;A7LPC5;A8JL43;A8JLE7;A8JMK3;A8JN36;A9QXT2;A9UJA1;B0FZC1;B2CB20;B2CB33;B2CB59;B2D3N5;B2D597;B2D5J6;B2D647;B2XF03;B2XGQ9;B2XGU8;B2XGY7;B2XH13;B2XHJ4;B2XHT5;B2XI26;B2XI38;B2XJP6;B2XKA3;B2XKB6;B2XKE2;B2XLB7;B2XLJ5;B2XMA4;B2XMD0;B2XMS3;B2XN13;B2XNG6;B2XPV8;B2XQ22;B2XQU2;B2Z4H6;B2Z573;B2ZUL3;B2ZUZ4;B3GTF4;B4YC62;B4YD74;B4YDT0;B5B695;B5LMK0;B5M7J0;B5M7X0;B7TNT0;B7TNY2;B7ZIW0;B7ZJ12;B8R3C3;B8X480;B9EFL3;C1IF78;C7AB29;C7B2P7;C7B2W2;C7B379;C7B3D1;C7B3R1;C7B3Y8;C7SDW7;Q06T85;Q06TD7;Q06TG3;Q06TR7;Q06TW9;Q06U73;Q06UL6;Q0Z7C9;Q0Z7E2;Q0Z7F5;Q0Z7G8;Q0Z7I1;Q0Z7J4;Q0ZDA1;Q0ZFD6;Q0ZK09;Q0ZK87;Q150D3;Q150I3;Q150N3;Q150T3;Q151G4;Q15IN4;Q2LHI0;Q2LHQ8;Q2XV08;Q305A9;Q305I7;Q305N9;Q306D2;Q4EWE8;Q4EWG1;Q4EWK0;Q4EWL3;Q4EX71;Q4EXD6;Q4EY59;Q4EYI9;Q4EYM8;Q4EZ08;Q4EZ60;Q4EZ86;Q4EZ99;Q4EZC5;Q4F061;Q4F0B3;Q4F0F2;Q4F0J1;Q4F1H9;Q4F1P4;Q4F1U6;Q4F224;Q4F250;Q4F2G7;Q4F2K6;Q4F2U7;Q4F2Y6;Q4F2Z9;Q4F325;Q4F3A3;Q4F3E2;Q4F4A4;Q4F4E3;Q4F4I2;Q4F4P7;Q4F553;Q4F5R1;Q4F5S4;Q4F5Y9;Q50HP6;Q5GNC2;Q5MBF0;Q5S8P3;Q5S8Q6;Q5S8X1;Q5S9P4;Q5SA37;Q5SA63;Q5SAF4;Q5SAK6;Q5SAW0;Q5SB90;Q6PZ07;Q6R112;Q6R701;Q6RKX1;Q6RKY0;Q6RL09;Q6RLD5;Q6RLQ6;Q6RM70;Q6RN86;Q6RNC6;Q6RNH7;Q6RNW0;Q6RQ92;Q6RQJ1;Q6RQR4;Q6RQZ5;Q6RR49;Q6RRC2;Q6WQ82;Q6XB16;Q6XB24;Q6XB34;Q6XB68;Q7GXV8;Q7HZN7;Q7Y757;Q7Y784;Q7Y7L1;Q7Y7L3;Q7YCC2;Q7YCC5;Q7YCC9;Q7YCE1;Q7YCE7;Q7YCF5;Q7YCF9;Q7YCG2;Q7YCG3;Q7YCG5;Q7YCH0;Q7YCH2;Q7YED9;Q7YEE2;Q7YEF6;Q7YEF8;Q7YEG2;Q7YEH0;Q7YEH1;Q85BA9;Q85BE0;Q85KS7;Q85KT0;Q85KU0;Q85KU6;Q85KW3;Q85KW7;Q85KX0;Q85KX2;Q85KX6;Q85KY0;Q85KY2;Q85L03;Q85PI3;Q8SF05;Q9G345;Q9MJW3;Q9TES2;P00156;A1DT08;A1DT60;A1DT73;A1DT86;A1DTD8;A1DTL6;A1Z412;A1Z4B6;A1Z552;A1Z565;A1Z5D0;A4UVG7;A4UVJ5;A4ZKW0;A4ZKZ9;A4ZL12;A4ZL38;A4ZLB6;A4ZLC9;A4ZLE2;A4ZLF5;A4ZLG8;A4ZLI1;A4ZLM0;A4ZLP6;A4ZMC6;A4ZMX1;A4ZMZ7;A7IZ65;A7LDE8;A7LEI8;A7XSF7;A7XSL3;A7XT66;A7XT95;A7XTP7;A7XTV3;A7XTX6;A7XU66;A7Y9X0;A7YA93;A8DIL7;A8QJP7;B0EW43;B1W6T3;B1W913;B1W926;B1W9N4;B1WA27;B2KLF7;B2KLH0;B2KLH3;B2KLR1;B2KLW3;B2Y8L2;B2Y8N8;B2YAP0;B2ZW21;B3DDK9;B3DEV1;B4YGJ6;B4YH93;B5B0I2;B5U6B0;B6RGH2;B7TCQ9;B7U870;B8RF24;B8RFE1;B8RFN2;B8RFZ9;B8X4L0;B8X617;B8X669;B8X6H3;B8XZC7;B8YQL0;B9ECT8;B9ECW4;B9ED81;B9EDR3;B9EE04;B9EEA8;B9EF31;B9EFR5;B9EFS8;B9EFW7;C1KR23;C3W5D6;C3W5M2;C4PK48;C4PKA1;C4PKX8;C4RT29;C7FH94;C7SJS6;C7SJV2;C7SK69;C7SK95;C7SL96;C8XV35;C8XV61;C8XX76;C8Y092;C8Y0Y9;C8Y747;C8YAU7;C8YC39;C8YCJ5;C8YCN4;C8YCX5;C8YG56;C8YGU0;C8YID6;C9D4X8;C9D543;C9D5U0;C9D670;C9D6A9;D0UTS9;D0UTU3;Q0ZF97;Q0ZFL4;Q15H01;Q15H14;Q15H53;Q15HD1;Q15HJ6;Q15HK9;Q1ADG7;Q1ADI0;Q2HJZ5;Q2HK97;Q2HKD8;Q2HLC6;Q3S981;Q3S994;Q4G7D5;Q4G8P0;Q4G985;Q4G998;Q4G9L5;Q4G9P1;Q4GA99;Q4GAQ5;Q4GB09;Q4GB22;Q4GBH8;Q4GBL7;Q4GCS0;Q4GDB5;Q4GDF4;Q4GDL9;Q4GE64;Q4GEA3;Q4GEU8;Q4GFM1;Q4GG92;Q4GGB8;Q4GGJ6;Q4GGY9;Q4GHR2;Q4GHW4;Q4GIF9;Q4GJM5;Q4GJV3;Q4GK96;Q4GLU2;Q4GM46;Q4GMZ5;Q4GN21;Q4GN34;Q4GNK3;Q4GP48;Q4GPT2;Q4GQE0;Q4GQN1;Q4GQQ7;Q4GRF4;Q4GS38;Q4GS64;Q4GTI2;Q4GU53;Q4GUR1;Q4GUY9;Q4VFA8;Q4VFD5;Q4VFF9;Q4VFL3;Q4VFQ0;Q4ZEA0;Q4ZEQ6;Q4ZEU5;Q4ZF49;Q4ZF88;Q4ZFC7;Q5XRU6;Q5XRY5;Q5XSB5;Q5XSG7;Q5XT25;Q5XT51;Q5XTB6;Q5XTE2;Q5XTI1;Q6VHA3;Q6VHB3;Q6VHF3;Q6VHH3;Q6VHJ3;Q6VHS6;Q6VI47;Q6VI95;Q6VIA4;Q6VIH9;Q6VIL5;Q6VIN3;Q6VIV3;Q6VJ80;Q6VJC0;Q6VK00;Q6VKB6;Q6VLV1</t>
  </si>
  <si>
    <t>IPI00221234;IPI00936002;IPI00909694;IPI00910420;IPI00916990;IPI00916206;IPI00917139;IPI00917841</t>
  </si>
  <si>
    <t>Aldehyde dehydrogenase family 7 member A1;Alpha-aminoadipic semialdehyde dehydrogenase;Antiquitin-1;Betaine aldehyde dehydrogenase;Delta1-piperideine-6-carboxylate dehydrogenase;cDNA FLJ56008, highly similar to Aldehyde dehydrogenase family 7 member A1 (EC 1.2.1.3)</t>
  </si>
  <si>
    <t>ALDH7A1;ATQ1</t>
  </si>
  <si>
    <t>P49419;B4DMA0;C9J4D7;B4DIC7</t>
  </si>
  <si>
    <t>IPI00936172</t>
  </si>
  <si>
    <t>IPI00936175;IPI00937730</t>
  </si>
  <si>
    <t>IPI00936213</t>
  </si>
  <si>
    <t>cDNA FLJ57480, moderately similar to Platelet endothelial cell adhesion molecule</t>
  </si>
  <si>
    <t>B7Z8U8</t>
  </si>
  <si>
    <t>IPI00936241</t>
  </si>
  <si>
    <t>IPI00936281;IPI00953225</t>
  </si>
  <si>
    <t>Nemo-like kinase;Protein LAK1;Serine/threonine-protein kinase NLK</t>
  </si>
  <si>
    <t>LAK1;NLK</t>
  </si>
  <si>
    <t>Q9UBE8</t>
  </si>
  <si>
    <t>IPI00936332;IPI00886982</t>
  </si>
  <si>
    <t>IPI00936867;IPI00936392;IPI00924856;IPI00386229;IPI00953562;IPI00910780;IPI00815814</t>
  </si>
  <si>
    <t>cDNA FLJ75165, highly similar to Homo sapiens BCL2-antagonist/killer 1 (BAK1), mRNA;Apoptosis regulator BAK;Bcl-2 homologous antagonist/killer;Bcl-2-like protein 7;cDNA FLJ55169, highly similar to Bcl-2 homologous antagonist/killer;Putative uncharacterized protein BAK1;Putative uncharacterized protein DKFZp686D0345;cDNA FLJ34488 fis, clone HLUNG2004388, highly similar to BCL-2 HOMOLOGOUS ANTAGONIST/KILLER;Pro-apoptotic protein BAKM variant;BAK1 protein;BCL2-antagonist/killer 1, isoform CRA_a;cDNA FLJ56706, highly similar to Bcl-2 homologous antagonist/killer</t>
  </si>
  <si>
    <t>BAK;BAK1;BCL2L7;CDN1;DKFZp686D0345;hCG_2001793</t>
  </si>
  <si>
    <t>A8K7S8;Q16611;B4DEB4;B9ZVR5;Q5HCI0;B3KRK7;Q8NFF3;C0H5Y7;B4E0L2</t>
  </si>
  <si>
    <t>IPI00936499</t>
  </si>
  <si>
    <t>Putative uncharacterized protein CLK1;CLK4</t>
  </si>
  <si>
    <t>CLK1</t>
  </si>
  <si>
    <t>B8ZZR0;Q9NRL6</t>
  </si>
  <si>
    <t>IPI00936512</t>
  </si>
  <si>
    <t>IPI00171440;IPI00936600;IPI00719213</t>
  </si>
  <si>
    <t>WD repeat-containing protein 51A;WDR51A protein;cDNA, FLJ96786</t>
  </si>
  <si>
    <t>WDR51A</t>
  </si>
  <si>
    <t>Q8NBT0-1;Q8NBT0;A4FUW4;B2RDV4;Q8NBT0-2</t>
  </si>
  <si>
    <t>IPI00936738;IPI00644766;IPI00952955;IPI00012280</t>
  </si>
  <si>
    <t>Torsin-1A-interacting protein 1;Torsin A interacting protein 1;Putative uncharacterized protein TOR1AIP1</t>
  </si>
  <si>
    <t>TOR1AIP1;RP11-533E19.1-002</t>
  </si>
  <si>
    <t>Q5JTV8-1;Q5JTV8;B1AMI8;C9J3B0;Q5JTV8-2</t>
  </si>
  <si>
    <t>IPI00936803</t>
  </si>
  <si>
    <t>IPI00937211</t>
  </si>
  <si>
    <t>cDNA FLJ51571, moderately similar to Mediator of DNA damage checkpoint protein 1;Putative uncharacterized protein ENSP00000403601</t>
  </si>
  <si>
    <t>B4DYH4;C9JCC2</t>
  </si>
  <si>
    <t>IPI00937286</t>
  </si>
  <si>
    <t>IPI00942449;IPI00937307;IPI00942877;IPI00939540</t>
  </si>
  <si>
    <t>CDC2L1 protein;CDC2L2 protein</t>
  </si>
  <si>
    <t>CDC2L1;CDC2L2</t>
  </si>
  <si>
    <t>A4VCI5;Q6P5Y5</t>
  </si>
  <si>
    <t>IPI00937311</t>
  </si>
  <si>
    <t>IPI00937434</t>
  </si>
  <si>
    <t>Disrupted in schizophrenia 1 isoform 51</t>
  </si>
  <si>
    <t>DISC1</t>
  </si>
  <si>
    <t>C4P0D8</t>
  </si>
  <si>
    <t>IPI00937477;IPI00892938;IPI00893207;IPI00892529</t>
  </si>
  <si>
    <t>WD repeat-containing protein 43;WDR43 protein</t>
  </si>
  <si>
    <t>KIAA0007;WDR43</t>
  </si>
  <si>
    <t>Q15061;Q8TB67</t>
  </si>
  <si>
    <t>IPI00937542;IPI00908799</t>
  </si>
  <si>
    <t>LEPREL2 protein variant</t>
  </si>
  <si>
    <t>Q59FY9</t>
  </si>
  <si>
    <t>IPI00937554</t>
  </si>
  <si>
    <t>cDNA FLJ58830, highly similar to Homo sapiens zinc finger protein 289, ID1 regulated (ZNF289), mRNA;cDNA, FLJ78891, highly similar to Homo sapiens zinc finger protein 289, ID1 regulated (ZNF289), mRNA</t>
  </si>
  <si>
    <t>B4E327;B7Z9M7</t>
  </si>
  <si>
    <t>IPI00937615;IPI00000875;IPI00738381;IPI00909534;IPI00908389;IPI00910941</t>
  </si>
  <si>
    <t>eEF-1B gamma;Elongation factor 1-gamma;Eukaryotic translation elongation factor 1 gamma;EEF1G protein;Eukaryotic translation elongation factor 1 gamma, isoform CRA_c;GIG35;cDNA FLJ56389, highly similar to Elongation factor 1-gamma</t>
  </si>
  <si>
    <t>EEF1G;EF1G;PRO1608;hCG_2039458</t>
  </si>
  <si>
    <t>P26641;Q2F838;Q2F840;Q53YD7;B4DTG2</t>
  </si>
  <si>
    <t>IPI00942621;IPI00937834</t>
  </si>
  <si>
    <t>C9JUK1</t>
  </si>
  <si>
    <t>IPI00937835;IPI00916920</t>
  </si>
  <si>
    <t>WD repeat-containing protein 92;WD repeat-containing protein Monad;Putative uncharacterized protein;WDR92 protein</t>
  </si>
  <si>
    <t>WDR92</t>
  </si>
  <si>
    <t>Q96MX6;Q6QHF3;Q96CR6</t>
  </si>
  <si>
    <t>IPI00937852</t>
  </si>
  <si>
    <t>IPI00937995;IPI00876919;IPI00942939;IPI00954450;IPI00556300;IPI00929430;IPI00748022;IPI00556614</t>
  </si>
  <si>
    <t>Q562L3;Q562T5;Q562T6;Q562X7;Q562P8;Q562T9;Q562U0;Q562Q2;Q562X1</t>
  </si>
  <si>
    <t>IPI00938079</t>
  </si>
  <si>
    <t>cDNA FLJ55458, highly similar to Programmed cell death 6-interacting protein;cDNA FLJ56126, highly similar to Programmed cell death 6-interacting protein;Dopamine receptor interacting protein 4;PDCD6IP protein</t>
  </si>
  <si>
    <t>DRIP4;PDCD6IP</t>
  </si>
  <si>
    <t>B4DHD2;B7Z5C1;Q4W4Y1;Q6NUS1</t>
  </si>
  <si>
    <t>IPI00304343;IPI00938160</t>
  </si>
  <si>
    <t>cDNA FLJ56038;Putative uncharacterized protein FAM65B;Protein FAM65B;cDNA FLJ60883</t>
  </si>
  <si>
    <t>FAM65B;C6orf32;DIFF48;KIAA0386;PL48</t>
  </si>
  <si>
    <t>B7Z6U4;C9JFF2;Q9Y4F9-2;Q9Y4F9;B7Z6D6</t>
  </si>
  <si>
    <t>IPI00938208</t>
  </si>
  <si>
    <t>IPI00938302</t>
  </si>
  <si>
    <t>IPI00938338</t>
  </si>
  <si>
    <t>IPI00938368;IPI00556144;IPI00749162;IPI00916437</t>
  </si>
  <si>
    <t>Putative uncharacterized protein C19orf54;UPF0692 protein C19orf54</t>
  </si>
  <si>
    <t>C19orf54</t>
  </si>
  <si>
    <t>A8MSZ5;Q5BKX5-1;Q5BKX5</t>
  </si>
  <si>
    <t>IPI00938376</t>
  </si>
  <si>
    <t>IPI00939128</t>
  </si>
  <si>
    <t>cDNA FLJ31987 fis, clone NT2RP7008855, highly similar to Connector enhancer of kinase suppressor of ras 2</t>
  </si>
  <si>
    <t>B3KPN2</t>
  </si>
  <si>
    <t>IPI00939144</t>
  </si>
  <si>
    <t>Pyrroline-5-carboxylate reductase 3;Pyrroline-5-carboxylate reductase-like protein;cDNA FLJ57148, highly similar to Homo sapiens pyrroline-5-carboxylate reductase-like (PYCRL), mRNA;cDNA FLJ57147, highly similar to Homo sapiens pyrroline-5-carboxylate reductase-like (PYCRL), mRNA</t>
  </si>
  <si>
    <t>Q53H96;B4DGI7;B4DI71</t>
  </si>
  <si>
    <t>IPI00939159</t>
  </si>
  <si>
    <t>Adenylyl cyclase-associated protein</t>
  </si>
  <si>
    <t>B4DNA3;B4DUZ8</t>
  </si>
  <si>
    <t>IPI00939163;IPI00218993;IPI00514983;IPI00513743;IPI00908988;IPI00910755;IPI00794417;IPI00910341</t>
  </si>
  <si>
    <t>Antigen NY-CO-25;Heat shock 110 kDa protein;Heat shock protein 105 kDa;cDNA FLJ55325, highly similar to Heat-shock protein 105 kDa;cDNA FLJ52364, highly similar to Heat-shock protein 105 kDa;Heat shock 105kDa/110kDa protein 1, isoform CRA_b;cDNA FLJ52360, highly similar to Heat-shock protein 105 kDa;cDNA FLJ51707, highly similar to Heat-shock protein 105 kDa</t>
  </si>
  <si>
    <t>HSP105;HSP110;HSPH1;KIAA0201;hCG_32198</t>
  </si>
  <si>
    <t>Q92598-1;Q92598;B4DF68;Q92598-2;B4DYH1;Q92598-3;B4DY72;B4DZB4</t>
  </si>
  <si>
    <t>IPI00550382;IPI00939219;IPI00954064</t>
  </si>
  <si>
    <t>cDNA FLJ33172 fis, clone ADRGL2002029, highly similar to Equilibrative nucleoside transporter 1;Solute carrier family 29 (Nucleoside transporters), member 1, isoform CRA_b;Equilibrative nitrobenzylmercaptopurine riboside-sensitive nucleoside transporter;Equilibrative nucleoside transporter 1;Nucleoside transporter, es-type;Solute carrier family 29 member 1</t>
  </si>
  <si>
    <t>hCG_19000;SLC29A1;ENT1</t>
  </si>
  <si>
    <t>B3KQV7;Q99808;C8KHU1;C8KHU2</t>
  </si>
  <si>
    <t>IPI00939242</t>
  </si>
  <si>
    <t>Putative uncharacterized protein RAB4A</t>
  </si>
  <si>
    <t>RAB4A</t>
  </si>
  <si>
    <t>C9JZA1</t>
  </si>
  <si>
    <t>IPI00939254</t>
  </si>
  <si>
    <t>HLA-C</t>
  </si>
  <si>
    <t>Q700L6</t>
  </si>
  <si>
    <t>IPI00939265;IPI00019563;IPI00908338;IPI00947057;IPI00947207;IPI00946495</t>
  </si>
  <si>
    <t>GTPase IMAP family member 4;Immunity-associated nucleotide 1 protein;Immunity-associated protein 4;cDNA FLJ52464, highly similar to GTPase, IMAP family member 4;cDNA FLJ51351, highly similar to GTPase, IMAP family member 4</t>
  </si>
  <si>
    <t>GIMAP4;IAN1;IMAP4;MSTP062</t>
  </si>
  <si>
    <t>Q9NUV9;B4DWA5;B4DWN0</t>
  </si>
  <si>
    <t>IPI00939281;IPI00376035</t>
  </si>
  <si>
    <t>UPF0669 protein C6orf120;cDNA FLJ55847</t>
  </si>
  <si>
    <t>C6orf120</t>
  </si>
  <si>
    <t>Q7Z4R8;B4DJ79</t>
  </si>
  <si>
    <t>IPI00939319;IPI00874166</t>
  </si>
  <si>
    <t>A8MZA5</t>
  </si>
  <si>
    <t>IPI00939354</t>
  </si>
  <si>
    <t>cDNA, FLJ96767, highly similar to Homo sapiens calpastatin (CAST), transcript variant 3, mRNA</t>
  </si>
  <si>
    <t>B2RDU1</t>
  </si>
  <si>
    <t>IPI00939363;IPI00790564</t>
  </si>
  <si>
    <t>C9JP53</t>
  </si>
  <si>
    <t>IPI00943556;IPI00939371;IPI00107633</t>
  </si>
  <si>
    <t>Cortactin-binding protein 1;Proline-rich synapse-associated protein 1;SH3 and multiple ankyrin repeat domains protein 2</t>
  </si>
  <si>
    <t>C0SPH0;C9JP46;Q9UPX8-4;Q9UPX8</t>
  </si>
  <si>
    <t>IPI00939422;IPI00394838;IPI00935456</t>
  </si>
  <si>
    <t>cDNA FLJ37765 fis, clone BRHIP2024742, highly similar to ATP-CITRATE;cDNA FLJ56442, highly similar to ATP-citrate synthase (EC 2.3.3.8);ACLY variant protein;cDNA FLJ55447, highly similar to ATP-citrate synthase (EC 2.3.3.8)</t>
  </si>
  <si>
    <t>ACLY variant protein</t>
  </si>
  <si>
    <t>Q8N9C4;B4DIM0;Q4LE36;B4E3P0</t>
  </si>
  <si>
    <t>IPI00939442;IPI00643152;IPI00893099;IPI00939753;IPI00942823;IPI00940023;IPI00830052;IPI00942547;IPI00940553</t>
  </si>
  <si>
    <t>Heat shock 70 kDa protein 1-Hom;Heat shock 70 kDa protein 1-like;cDNA, FLJ96225, highly similar to Homo sapiens heat shock 70kDa protein 1-like (HSPA1L), mRNA;cDNA FLJ56386, highly similar to Heat shock 70 kDa protein 1L;cDNA FLJ56517, highly similar to Heat shock 70 kDa protein 1L;Heat shock 70kDa protein 1-like;Heat shock 70kDa protein 1-like variant</t>
  </si>
  <si>
    <t>HSPA1L;DAAP-21F2.9-001</t>
  </si>
  <si>
    <t>P34931;B2RCQ9;B4DI54;B4DXY3;Q53FA3;C9JBP5;C9JHI9;A6NNF5;C9JLY5</t>
  </si>
  <si>
    <t>IPI00939471;IPI00008289</t>
  </si>
  <si>
    <t>BRCA1/BRCA2-containing complex subunit 3;BRCA1/BRCA2-containing complex subunit 36;BRCA1-A complex subunit BRCC36;BRISC complex subunit BRCC36;Lys-63-specific deubiquitinase BRCC36;Putative uncharacterized protein BRCC3</t>
  </si>
  <si>
    <t>P46736-1;P46736;C9J9C3</t>
  </si>
  <si>
    <t>IPI00939523</t>
  </si>
  <si>
    <t>IPI00939537;IPI00011589;IPI00952695;IPI00183878;IPI00953305;IPI00795052;IPI00026430;IPI00044767;IPI00798241</t>
  </si>
  <si>
    <t>Bradeion beta;Brain protein H5;CE5B3 beta;Cell division control-related protein 2;Cerebral protein 7;Peanut-like protein 2;Septin-4</t>
  </si>
  <si>
    <t>hucep-7;PNUTL2;SEP4;SEPT4</t>
  </si>
  <si>
    <t>O43236-1;O43236;O43236-4;O43236-3;O43236-2;O43236-5</t>
  </si>
  <si>
    <t>IPI00939546;IPI00448767;IPI00902705;IPI00293948;IPI00789815;IPI00791383</t>
  </si>
  <si>
    <t>B47;Epidermal growth factor receptor GRB-7;GRB7 adapter protein;Growth factor receptor-bound protein 7;cDNA FLJ75489, highly similar to Homo sapiens growth factor receptor-bound protein 7, transcript variant 2, mRNA;Growth factor receptor-bound protein 7 variant;Growth factor receptor-bound protein 7, isoform CRA_a;cDNA, FLJ95136, highly similar to Homo sapiens growth factor receptor-bound protein 7 (GRB7), mRNA;cDNA FLJ43556 fis, clone PROST2018511, highly similar to Growth factor receptor-bound protein 7;cDNA FLJ14823 fis, clone OVARC1000649, highly similar to Growth factor receptor-bound protein 7;Growth factor receptor-bound protein 7, isoform CRA_b;Putative uncharacterized protein GRB7</t>
  </si>
  <si>
    <t>GRB7;hCG_30009</t>
  </si>
  <si>
    <t>Q14451-1;Q14451;Q53YD3;B2RAV1;B3KWP9;B3KNL0;Q14451-2;B7WP75</t>
  </si>
  <si>
    <t>IPI00296526;IPI00939575;IPI00926939;IPI00927109;IPI00924569;IPI00925231;IPI00441875</t>
  </si>
  <si>
    <t>cDNA FLJ56394, highly similar to N-acetylglucosamine kinase (EC 2.7.1.59);N-acetylglucosamine kinase;GlcNAc kinase;N-acetyl-D-glucosamine kinase;Putative uncharacterized protein NAGK</t>
  </si>
  <si>
    <t>hCG_41008;NAGK</t>
  </si>
  <si>
    <t>B4DLZ5;Q9UJ70;C9J4G1;C9JEV6</t>
  </si>
  <si>
    <t>IPI00939576</t>
  </si>
  <si>
    <t>cDNA FLJ75025, highly similar to Homo sapiens peptidylprolyl isomerase A (cyclophilin A) (PPIA), transcript variant 2, mRNA;Peptidylprolyl isomerase A (Cyclophilin A)</t>
  </si>
  <si>
    <t>PPIA</t>
  </si>
  <si>
    <t>Q567Q0</t>
  </si>
  <si>
    <t>IPI00003310;IPI00939577;IPI00472231;IPI00291359;IPI00939871;IPI00884938;IPI00854665;IPI00941023;IPI00016841;IPI00556199;IPI00935876;IPI00879159;IPI00880097;IPI00945319;IPI00748167</t>
  </si>
  <si>
    <t>RPB11a protein;DNA-directed RNA polymerase II subunit J-1;DNA-directed RNA polymerase II subunit RPB11-a;RNA polymerase II 13.3 kDa subunit;Putative uncharacterized protein POLR2J;MGC13098 protein variant;DNA-directed RNA polymerase II subunit J2;DNA-directed RNA polymerase II subunit RPB11-b1;Putative uncharacterized protein POLR2J2;DNA-directed RNA polymerase II subunit J3;DNA-directed RNA polymerase II subunit RPB11-b2;DNA-directed RNA polymerase II subunit 11</t>
  </si>
  <si>
    <t>POLR2J1;POLR2J;POLR2J2;POLR2J3</t>
  </si>
  <si>
    <t>Q9H1A6;P52435;A5D6V8;A6NK79;Q59FR2;Q9GZM3-1;Q9GZM3;A6NFM0;Q9GZM3-2;Q9H1A7;Q8TDE6</t>
  </si>
  <si>
    <t>IPI00939594;IPI00418248;IPI00909163;IPI00514453;IPI00952981</t>
  </si>
  <si>
    <t>HCCA2;Mob2 homolog;Mps one binder kinase activator-like 2;cDNA FLJ59980, highly similar to Mps one binder kinase activator-like 2;cDNA FLJ56351, highly similar to Mps one binder kinase activator-like 2;cDNA FLJ60639, highly similar to Mps one binder kinase activator-like 2</t>
  </si>
  <si>
    <t>HCCA2;MOB2</t>
  </si>
  <si>
    <t>Q70IA6-1;Q70IA6;B4DTJ1;B4DKP3;B4DKJ9;Q70IA6-2;C9JDD5</t>
  </si>
  <si>
    <t>IPI00939602;IPI00744598;IPI00790334;IPI00940894;IPI00797203;IPI00000898;IPI00789549;REV__IPI00329525;REV__IPI00436492;IPI00791000;IPI00788974</t>
  </si>
  <si>
    <t>DNA polymerase epsilon catalytic subunit A;DNA polymerase II subunit A;DNA polymerase;POLE protein;Putative uncharacterized protein</t>
  </si>
  <si>
    <t>POLE;POLE1</t>
  </si>
  <si>
    <t>Q07864;Q9UNF3;Q9Y5S4;Q9Y5S5;Q59EA9;Q96IE1</t>
  </si>
  <si>
    <t>IPI00939605</t>
  </si>
  <si>
    <t>Putative uncharacterized protein KIF13B</t>
  </si>
  <si>
    <t>KIF13B</t>
  </si>
  <si>
    <t>C9JK41</t>
  </si>
  <si>
    <t>IPI00939644;IPI00411579</t>
  </si>
  <si>
    <t>Putative uncharacterized protein CCNK</t>
  </si>
  <si>
    <t>CCNK</t>
  </si>
  <si>
    <t>A8MZK4;C9JSW4</t>
  </si>
  <si>
    <t>IPI00939657;IPI00014400</t>
  </si>
  <si>
    <t>DnaJ homolog subfamily B member 12;Putative uncharacterized protein DKFZp586B2023</t>
  </si>
  <si>
    <t>DNAJB12;DKFZp586B2023</t>
  </si>
  <si>
    <t>Q9NXW2;Q659G2;B7Z7I3</t>
  </si>
  <si>
    <t>IPI00939707;IPI00024425;REV__IPI00785113</t>
  </si>
  <si>
    <t>Protein KIAA0664;Putative uncharacterized protein KIAA0664</t>
  </si>
  <si>
    <t>KIAA0664</t>
  </si>
  <si>
    <t>O75153;C9J6D7</t>
  </si>
  <si>
    <t>IPI00386516;IPI00939709;IPI00024660;IPI00420088</t>
  </si>
  <si>
    <t>cDNA FLJ32696 fis, clone TESTI2000358;cDNA FLJ77725;IST1 homolog;Putative MAPK-activating protein PM28;cDNA FLJ78449;cDNA FLJ52560;cDNA FLJ59095</t>
  </si>
  <si>
    <t>A8KAH5;P53990-4;P53990;A8K5S3;B4DLP1;B4DXC9;P53990-1;P53990-2</t>
  </si>
  <si>
    <t>IPI00299635;IPI00939720;REV__IPI00411614;REV__IPI00513835;REV__IPI00299088;REV__IPI00644120;REV__IPI00642333;REV__IPI00902640;REV__IPI00185159;REV__IPI00180292;REV__IPI00647603;REV__IPI00910507;REV__IPI00909413</t>
  </si>
  <si>
    <t>Baculoviral IAP repeat-containing protein 6;Ubiquitin-conjugating BIR domain enzyme apollon;cDNA FLJ13786 fis, clone PLACE4000654, highly similar to Mus musculus ubiquitin conjugating enzyme;cDNA FLJ13726 fis, clone PLACE3000059, highly similar to Mus musculus ubiquitin conjugating enzyme</t>
  </si>
  <si>
    <t>BIRC6;KIAA1289</t>
  </si>
  <si>
    <t>Q9NR09;Q9H8B7;Q9H8D8</t>
  </si>
  <si>
    <t>IPI00939742</t>
  </si>
  <si>
    <t>C9JRL7</t>
  </si>
  <si>
    <t>IPI00939776;IPI00885081</t>
  </si>
  <si>
    <t>Hepatoma-derived growth factor 2;Hepatoma-derived growth factor-related protein 2;Putative uncharacterized protein ENSP00000403390</t>
  </si>
  <si>
    <t>HDGF2;HDGFRP2;UNQ785/PRO1604</t>
  </si>
  <si>
    <t>Q7Z4V5-1;Q7Z4V5;Q7Z4V5-2;C9JEE1</t>
  </si>
  <si>
    <t>IPI00939799;IPI00062298;IPI00816419;IPI00872862</t>
  </si>
  <si>
    <t>UPF0327 protein C1orf151;C1orf151 protein</t>
  </si>
  <si>
    <t>C1orf151</t>
  </si>
  <si>
    <t>Q5TGZ0;Q96G68</t>
  </si>
  <si>
    <t>IPI00939842;IPI00921909;IPI00646811;IPI00939196;IPI00166240</t>
  </si>
  <si>
    <t>Zinc finger protein 185;Zinc finger protein 185 variant 689;cDNA FLJ54762, highly similar to Zinc finger protein 185;Zinc finger protein 185 variant 630;Zinc finger protein 185 variant 660;Zinc finger protein 185 variant 721;Zinc finger protein 185 variant 692;Putative uncharacterized protein DKFZp686B22130</t>
  </si>
  <si>
    <t>ZNF185;DKFZp686B22130</t>
  </si>
  <si>
    <t>A4FTV3;B7Z771;B8K2L9;B8K2M0;B8K2M1;B8K2M2;C9J3K9;Q6MZQ8</t>
  </si>
  <si>
    <t>IPI00939845</t>
  </si>
  <si>
    <t>Pantothenate kinase 4;Pantothenic acid kinase 4;Pantothenate kinase 4 putative variant;Pantothenate kinase 4, isoform CRA_b</t>
  </si>
  <si>
    <t>PANK4;hCG_24601</t>
  </si>
  <si>
    <t>Q9NVE7;Q7RTX2</t>
  </si>
  <si>
    <t>IPI00939882;IPI00790708</t>
  </si>
  <si>
    <t>Sorbin and SH3 domain containing 3;SORBS3 protein</t>
  </si>
  <si>
    <t>SORBS3</t>
  </si>
  <si>
    <t>Q96FY4;Q9BT70</t>
  </si>
  <si>
    <t>IPI00939917;IPI00848321;IPI00242273;IPI00177890;IPI00935702;IPI00514042;IPI00853043</t>
  </si>
  <si>
    <t>cDNA FLJ53269, highly similar to SWI/SNF-related matrix-associated actin-dependent regulator of chromatin subfamily D member 2;Putative uncharacterized protein SMARCD2;SMARCD2 protein;cDNA FLJ59246, highly similar to Rattus norvegicus SWI/SNF related, matrix associated, actin dependent regulator of chromatin, subfamily d, member 2 (Smarcd2), mRNA;SWI/SNF related, matrix associated, actin dependent regulator of chromatin, subfamily d, member 2, isoform CRA_b;60 kDa BRG-1/Brm-associated factor subunit B;BRG1-associated factor 60B;SWI/SNF-related matrix-associated actin-dependent regulator of chromatin subfamily D member 2</t>
  </si>
  <si>
    <t>SMARCD2;hCG_41816;BAF60B;PRO2451</t>
  </si>
  <si>
    <t>A6NNQ7;A5PLL5;B4DV56;B9EGA3;Q92925-2;Q92925;Q92925-1</t>
  </si>
  <si>
    <t>IPI00939959</t>
  </si>
  <si>
    <t>C9JK19</t>
  </si>
  <si>
    <t>IPI00939990</t>
  </si>
  <si>
    <t>cDNA FLJ55578, highly similar to Polypyrimidine tract-binding protein 2</t>
  </si>
  <si>
    <t>A8MYV9;B4DI28</t>
  </si>
  <si>
    <t>IPI00940039;IPI00440688;IPI00878135</t>
  </si>
  <si>
    <t>46 kDa DNA polymerase delta interaction protein;Polymerase delta-interacting protein 3;S6K1 Aly/REF-like target;cDNA FLJ52566, highly similar to Polymerase delta-interacting protein 3;POLDIP3 protein;cDNA FLJ54030, highly similar to Polymerase delta-interacting protein 3</t>
  </si>
  <si>
    <t>Q9BY77-1;Q9BY77;B4DMM2;Q96DI9;B4E0L0</t>
  </si>
  <si>
    <t>IPI00940046</t>
  </si>
  <si>
    <t>N-acylsphingosine amidohydrolase 1;cDNA FLJ40980 fis, clone UTERU2014464, highly similar to ACID CERAMIDASE (EC 3.5.1.23)</t>
  </si>
  <si>
    <t>ASAH1</t>
  </si>
  <si>
    <t>B1B5P7;B1B5R9;B3KUZ6</t>
  </si>
  <si>
    <t>IPI00940084</t>
  </si>
  <si>
    <t>IPI00940127</t>
  </si>
  <si>
    <t>cDNA FLJ59753</t>
  </si>
  <si>
    <t>B4DTA9</t>
  </si>
  <si>
    <t>IPI00940143</t>
  </si>
  <si>
    <t>IPI00018069;IPI00940186;IPI00452919</t>
  </si>
  <si>
    <t>cDNA FLJ78732, highly similar to Homo sapiens synovial sarcoma translocation, chromosome 18 (SS18), transcript variant 1, mRNA;Synovial sarcoma translocation, chromosome 18;SYT protein;Protein SSXT;Protein SYT;Synovial sarcoma translocated to X chromosome protein;cDNA FLJ58120, highly similar to SSXT protein;cDNA FLJ59390, highly similar to SSXT protein;cDNA FLJ58566, highly similar to SSXT protein;cDNA, FLJ79237, highly similar to SSXT protein;cDNA FLJ57021, highly similar to SSXT protein;cDNA, FLJ79201, highly similar to SSXT protein;Synovial sarcoma translocation, chromosome 18, isoform CRA_a;SS18 protein</t>
  </si>
  <si>
    <t>SS18;SYT;SSXT;hCG_37175</t>
  </si>
  <si>
    <t>A8K0E5;Q4VAX2;Q8TDQ9;Q15532-1;Q15532;B4DLD3;B4DR34;Q15532-2;B4E2J6;B7ZAM3;Q4VAX0;Q6FGL9</t>
  </si>
  <si>
    <t>IPI00940237;IPI00644431;IPI00166874;IPI00062206;IPI00910317;IPI00908716;IPI00641926</t>
  </si>
  <si>
    <t>ATP-dependent RNA helicase DDX39;DEAD box protein 39;Nuclear RNA helicase URH49;Putative uncharacterized protein DKFZp547B159;cDNA FLJ55484, highly similar to ATP-dependent RNA helicase DDX39 (EC 3.6.1.-);DDX39 protein;DEAD (Asp-Glu-Ala-Asp) box polypeptide 39, isoform CRA_c;DEAD (Asp-Glu-Ala-Asp) box polypeptide 39 transcript variant</t>
  </si>
  <si>
    <t>DDX39;DKFZp547B159;hCG_1776331</t>
  </si>
  <si>
    <t>O00148;Q69YT6;B4DX78;Q8N5M0;B1Q2N1</t>
  </si>
  <si>
    <t>IPI00940276;IPI00328954;IPI00478495;IPI00856094</t>
  </si>
  <si>
    <t>Zinc finger protein 397 opposite strand;Zinc finger protein 397OS;ZNF-WYM</t>
  </si>
  <si>
    <t>ZNF397OS</t>
  </si>
  <si>
    <t>C9J2F4;Q86W11-1;Q86W11;A6NFE1;Q86W11-2</t>
  </si>
  <si>
    <t>IPI00027035;IPI00940277;IPI00893185;IPI00943285;IPI00921576;IPI00921612;IPI00893585</t>
  </si>
  <si>
    <t>cDNA FLJ61157, highly similar to XPA-binding protein 1;GPN-loop GTPase 1;MBD2-interacting protein;XPA-binding protein 1;cDNA, FLJ93453, Homo sapiens XPA binding protein 1 (XAB1), mRNA;Putative uncharacterized protein MBDin;XPA binding protein 1, GTPase, isoform CRA_b;Putative uncharacterized protein GPN1;cDNA FLJ51045, highly similar to XPA-binding protein 1;cDNA FLJ51142, highly similar to XPA-binding protein 1;cDNA, FLJ79303, highly similar to XPA-binding protein 1</t>
  </si>
  <si>
    <t>GPN1;HUSSY-23;MBDIN;XAB1;hCG_21230;MBDin</t>
  </si>
  <si>
    <t>B4DQM4;Q9HCN4;Q53RZ9;B5MBZ5;B4DQJ5;B4DXU4</t>
  </si>
  <si>
    <t>IPI00940292;IPI00384489</t>
  </si>
  <si>
    <t>cDNA FLJ58495, highly similar to Adapter-relatedprotein complex 1 beta-1 subunit;Adapter-related protein complex 1 subunit beta-1;Adaptor protein complex AP-1 subunit beta-1;AP-1 complex subunit beta-1;Beta-1-adaptin;Beta-adaptin 1;Clathrin assembly protein complex 1 beta large chain;Golgi adaptor HA1/AP1 adaptin beta subunit;AP1B1 protein</t>
  </si>
  <si>
    <t>B4DKH5;Q20WL3;Q86X54</t>
  </si>
  <si>
    <t>IPI00940303;IPI00472605;IPI00954575;IPI00942238;IPI00954054;IPI00943147;IPI00930265;IPI00954442;IPI00943622</t>
  </si>
  <si>
    <t>HLA-Cw*2;HLA class I histocompatibility antigen, Cw-2 alpha chain;MHC class I antigen Cw*2;MHC class I antigen;MHC class I antigen HLA-C;HLA-Cw*02023 protein;Leukocyte antigen;Leucocyte antigen C</t>
  </si>
  <si>
    <t>HLAC;HLA-C;HLA-Cw;HLA-Cw*02023;HLA</t>
  </si>
  <si>
    <t>P79497;P30501;A7E1B8;C5IZL4;C5IZU4;C5IZY6;C5IZY9;C5IZZ8;C5J043;C6K4N3;C6K4N6;C6K4N8;C6K4P4;C8CHB1;C9E1H6;C9E862;C9WEU0;D0EL25;O78093;O78201;O78215;Q7JFH6;Q9BCN7;Q9BCN6;Q45YJ2;Q9GIN8;B8ZYV9;C5IZU9;C5IZZ7;Q0ZAW8;Q1M2X9;Q860B2;Q6UQ30</t>
  </si>
  <si>
    <t>IPI00940305;IPI00020524;IPI00641148;IPI00796265</t>
  </si>
  <si>
    <t>Chloride channel protein 7;H(+)/Cl(-) exchange transporter 7;cDNA FLJ78478;cDNA FLJ31989 fis, clone NT2RP7009012, highly similar to CHLORIDE CHANNEL PROTEIN 7;cDNA FLJ16654 fis, clone TESTI4038284, highly similar to Chloride channel protein 7;Chloride channel 7, isoform CRA_b;Putative chloride channel protein 7;cDNA FLJ39644 fis, clone SMINT2004037, highly similar to CHLORIDE CHANNEL PROTEIN 7;cDNA FLJ46423 fis, clone THYMU3013386, highly similar to Chloride channel protein 7;cDNA FLJ58238, highly similar to Chloride channel protein 7;cDNA, FLJ78877, highly similar to Chloride channel protein 7;CLCN7 protein;Chloride channel 7;Putative uncharacterized protein</t>
  </si>
  <si>
    <t>CLCN7;hCG_42716;LA16c-390E6.1-001</t>
  </si>
  <si>
    <t>P51798;A8K7X1;B3KPN3;B3KVJ8;Q96RY8;B3KUD9;B3KXZ3;B4E3N4;B7Z9L3;Q2VPA2;Q4VXY0;Q9BRN4;Q9BSM4</t>
  </si>
  <si>
    <t>IPI00940307;IPI00376976;IPI00873747;IPI00953143;REV__IPI00783112;REV__IPI00894022</t>
  </si>
  <si>
    <t>ArfGAP with SH3 domain, ankyrin repeat and PH domain 1;Development and differentiation enhancing factor 1, isoform CRA_a;130 kDa phosphatidylinositol 4,5-biphosphate-dependent ARF1 GTPase-activating protein;ADP-ribosylation factor-directed GTPase-activating protein 1;Arf-GAP with SH3 domain, ANK repeat and PH domain-containing protein 1;Development and differentiation-enhancing factor 1;PIP2-dependent ARF1 GAP</t>
  </si>
  <si>
    <t>ASAP1;DDEF1;hCG_2009092;KIAA1249</t>
  </si>
  <si>
    <t>B2RNV3;Q9ULH1-2;Q9ULH1;Q9ULH1-1;C9J570</t>
  </si>
  <si>
    <t>IPI00940343</t>
  </si>
  <si>
    <t>cDNA FLJ16459 fis, clone BRCAN2002473, moderately similar to Tropomyosin, fibroblast isoform 2;Tropomyosin 1 (Alpha), isoform CRA_f</t>
  </si>
  <si>
    <t>hCG_33495;TPM1</t>
  </si>
  <si>
    <t>Q6ZN40</t>
  </si>
  <si>
    <t>IPI00940354</t>
  </si>
  <si>
    <t>C9JMX5</t>
  </si>
  <si>
    <t>IPI00940361;IPI00925517;IPI00924596</t>
  </si>
  <si>
    <t>CYP20A1 protein</t>
  </si>
  <si>
    <t>Q567U3</t>
  </si>
  <si>
    <t>IPI00940373;IPI00938352;IPI00552137;IPI00953098</t>
  </si>
  <si>
    <t>RalBP1-associated Eps domain-containing protein 1;RalBP1-interacting protein 1;cDNA, FLJ93390, highly similar to Homo sapiens RALBP1 associated Eps domain containing 1 (REPS1),mRNA;Putative uncharacterized protein REPS1;RalBP1 associated Eps domain containing protein 1 variant</t>
  </si>
  <si>
    <t>Q96D71-1;Q96D71;B2R7D3;B7ZBZ8;Q96D71-3;B7ZC00;C4AMA8;Q59GG6</t>
  </si>
  <si>
    <t>IPI00940386;IPI00396131</t>
  </si>
  <si>
    <t>YTH domain family protein 3;Putative uncharacterized protein DKFZp451J085;Putative uncharacterized protein DKFZp451A052;cDNA FLJ35762 fis, clone TESTI2004793, moderately similar to Homo sapiens NY-REN-2 antigen mRNA;cDNA FLJ31657 fis, clone NT2RI2004304, moderately similar to Homo sapiens NY-REN-2 antigen mRNA;cDNA FLJ56221, highly similar to YTH domain protein 3</t>
  </si>
  <si>
    <t>YTHDF3;DKFZp451J085;DKFZp451A052</t>
  </si>
  <si>
    <t>Q7Z739;Q658Z6;Q8N3V9;Q8NA80;Q96MZ5;B4DPX9</t>
  </si>
  <si>
    <t>IPI00940389</t>
  </si>
  <si>
    <t>C9IZR5</t>
  </si>
  <si>
    <t>IPI00940393</t>
  </si>
  <si>
    <t>Elongation factor 1-alpha</t>
  </si>
  <si>
    <t>B4DNE0</t>
  </si>
  <si>
    <t>IPI00940399;IPI00289258</t>
  </si>
  <si>
    <t>Myosin-X;Unconventional myosin-10;cDNA FLJ59307, highly similar to Myosin-10;MYO10 protein;cDNA FLJ58530, highly similar to Myosin-10;cDNA FLJ58463, highly similar to Myosin-10;cDNA, FLJ79037, highly similar to Myosin-10;Putative uncharacterized protein DKFZp762A083;cDNA FLJ90236 fis, clone NT2RM2000589, moderately similar to Bos taurus myosin X</t>
  </si>
  <si>
    <t>KIAA0799;MYO10;DKFZp762A083</t>
  </si>
  <si>
    <t>Q9HD67;B7Z3D4;Q6IPD7;B4DIJ5;B4E0P0;B7ZA23;Q69YP8;Q8IVX5;Q8NCI3</t>
  </si>
  <si>
    <t>IPI00940410;IPI00451941;IPI00894217;IPI00657943;IPI00658061</t>
  </si>
  <si>
    <t>Leukocyte receptor cluster member 5;tRNA-intron endonuclease Sen34;tRNA-splicing endonuclease subunit Sen34;cDNA FLJ54848, highly similar to tRNA-splicing endonuclease subunit Sen34 (EC 3.1.27.9);tRNA splicing endonuclease 34 homolog (S. cerevisiae)</t>
  </si>
  <si>
    <t>LENG5;SEN34;TSEN34;XXbac-BPG111L9.5-005;XXbac-BCX105G6.5-005;XXbac-BCX105G6.5-004;XXbac-BPG111L9.5-004</t>
  </si>
  <si>
    <t>Q9BSV6;B4DT51;B0V3I9;A9C4B9;B0V3J0</t>
  </si>
  <si>
    <t>IPI00940420;IPI00790183</t>
  </si>
  <si>
    <t>Putative uncharacterized protein NPRL3;cDNA FLJ33398 fis, clone BRACE2009558, highly similar to CGTHBA protein;Chromosome 16 open reading frame 35;HCG1984129, isoform CRA_c</t>
  </si>
  <si>
    <t>NPRL3;C16orf35;hCG_1984129</t>
  </si>
  <si>
    <t>A8MVF6;Q9BTE2</t>
  </si>
  <si>
    <t>IPI00940432</t>
  </si>
  <si>
    <t>Putative uncharacterized protein IMMT</t>
  </si>
  <si>
    <t>IMMT</t>
  </si>
  <si>
    <t>C9J406</t>
  </si>
  <si>
    <t>IPI00940499;IPI00020973;IPI00220048;IPI00945522</t>
  </si>
  <si>
    <t>cAMP-specific 3,5-cyclic phosphodiesterase 4A;DPDE2;PDE46;CAMP specific phosphodiesterase variant PDE4A-10</t>
  </si>
  <si>
    <t>DPDE2;PDE4A</t>
  </si>
  <si>
    <t>P27815-7;P27815;P27815-1;P27815-2;P27815-6;Q9HC30</t>
  </si>
  <si>
    <t>IPI00940513</t>
  </si>
  <si>
    <t>Cellular retinol-binding protein;Cellular retinol-binding protein I;Retinol-binding protein 1</t>
  </si>
  <si>
    <t>CRBP1;RBP1</t>
  </si>
  <si>
    <t>P09455;Q6FGX8</t>
  </si>
  <si>
    <t>IPI00940535;IPI00873518;IPI00894166;IPI00892910;IPI00893354;IPI00893747;IPI00892791;IPI00894035;IPI00892514;IPI00893466;IPI00893885;IPI00893181</t>
  </si>
  <si>
    <t>Mitotic arrest deficient 1-like protein 1;Mitotic checkpoint MAD1 protein homolog;Mitotic spindle assembly checkpoint protein MAD1;Tax-binding protein 181;MAD1 mitotic arrest deficient-like 1 (Yeast);cDNA FLJ33640 fis, clone BRAMY2023482, highly similar to Mitotic spindle assembly checkpoint protein MAD1</t>
  </si>
  <si>
    <t>MAD1;MAD1L1;TXBP181;tcag7.525</t>
  </si>
  <si>
    <t>Q9Y6D9;A4D218;B3KR41</t>
  </si>
  <si>
    <t>IPI00940567;IPI00107555;IPI00795892;IPI00945373</t>
  </si>
  <si>
    <t>Profilin II;Profilin-2;Profilin;Putative uncharacterized protein PFN2</t>
  </si>
  <si>
    <t>P35080-2;P35080;B4DNH1;C9J0J7;C9JUG0</t>
  </si>
  <si>
    <t>IPI00940664</t>
  </si>
  <si>
    <t>Putative uncharacterized protein WDR1</t>
  </si>
  <si>
    <t>WDR1</t>
  </si>
  <si>
    <t>C9JJS2</t>
  </si>
  <si>
    <t>IPI00940673;IPI00793119;IPI00788802;REV__IPI00938366</t>
  </si>
  <si>
    <t>cDNA FLJ53217, highly similar to Transketolase (EC 2.2.1.1);cDNA FLJ32530 fis, clone SMINT2000185, highly similar to TRANSKETOLASE (EC 2.2.1.1)</t>
  </si>
  <si>
    <t>B4DVU1;B3KPZ8</t>
  </si>
  <si>
    <t>IPI00940685;IPI00006723;IPI00385642</t>
  </si>
  <si>
    <t>38 kDa-splicing factor;Prp8-binding protein;U5 small nuclear ribonucleoprotein 40 kDa protein;U5 snRNP-specific 40 kDa protein;WD repeat-containing protein 57;cDNA FLJ90035 fis, clone HEMBA1001878, highly similar to WD repeat protein 57;CDW11/WDR57;WD repeat domain 57 (U5 snRNP specific), isoform CRA_a;cDNA, FLJ94417, highly similar to Homo sapiens WD repeat domain 57 (U5 snRNP specific) (WDR57), mRNA;cDNA FLJ56825, highly similar to WD repeat protein 57</t>
  </si>
  <si>
    <t>PRP8BP;SFP38;SNRNP40;WDR57;hCG_20041</t>
  </si>
  <si>
    <t>Q96DI7;A0MNP2;B2R9I9;B4DQJ1</t>
  </si>
  <si>
    <t>IPI00031411;IPI00940698</t>
  </si>
  <si>
    <t>Cadherin family member 7;Cadherin-related tumor suppressor homolog;Protein fat homolog;Protocadherin Fat 1;Cadherin</t>
  </si>
  <si>
    <t>CDHF7;FAT;FAT1;ME5</t>
  </si>
  <si>
    <t>Q14517;Q9UEJ6</t>
  </si>
  <si>
    <t>IPI00940786</t>
  </si>
  <si>
    <t>DNA polymerase alpha holoenzyme-associated protein P1;DNA replication licensing factor MCM3;p102;P1-MCM3;RLF subunit beta;cDNA FLJ55751, highly similar to DNA replication licensing factor MCM3;cDNA FLJ50873, highly similar to DNA replication licensing factor MCM3;Cervical cancer proto-oncogene 5</t>
  </si>
  <si>
    <t>MCM3;HCC5</t>
  </si>
  <si>
    <t>P25205;B4DS46;B4DUQ9;Q8NHX6</t>
  </si>
  <si>
    <t>IPI00940798;IPI00029159;IPI00218853</t>
  </si>
  <si>
    <t>Double-strand break repair protein MRE11A;Meiotic recombination 11 homolog 1;Meiotic recombination 11 homolog A;cDNA FLJ38069 fis, clone CTONG2015434, highly similar to DOUBLE-STRAND BREAK REPAIR PROTEIN MRE11A;MRE11A protein;MRE11 meiotic recombination 11 homolog A (S. cerevisiae)</t>
  </si>
  <si>
    <t>HNGS1;MRE11;MRE11A</t>
  </si>
  <si>
    <t>P49959-1;P49959;B3KTC7;P49959-2;Q05D78;Q9BS79</t>
  </si>
  <si>
    <t>IPI00940829</t>
  </si>
  <si>
    <t>Cell proliferation-inducing gene 53 protein;E3 ubiquitin-protein ligase NEDD4;Neural precursor cell expressed developmentally down-regulated protein 4</t>
  </si>
  <si>
    <t>KIAA0093;NEDD4;NEDD4-1;PIG53</t>
  </si>
  <si>
    <t>P46934-4;P46934</t>
  </si>
  <si>
    <t>IPI00301936;IPI00940851</t>
  </si>
  <si>
    <t>cDNA FLJ60076, highly similar to ELAV-like protein 1;ELAV-like protein 1;Hu-antigen R</t>
  </si>
  <si>
    <t>ELAVL1;HUR</t>
  </si>
  <si>
    <t>B4DVB8;Q15717;Q53XN6</t>
  </si>
  <si>
    <t>IPI00940854;IPI00018776</t>
  </si>
  <si>
    <t>Putative uncharacterized protein ZNF445;Transcription factor</t>
  </si>
  <si>
    <t>ZNF445</t>
  </si>
  <si>
    <t>C9J120;Q15636</t>
  </si>
  <si>
    <t>IPI00940865;IPI00783895;IPI00465142;IPI00797751</t>
  </si>
  <si>
    <t>cDNA FLJ54447;KIAA0528 protein;Uncharacterized protein KIAA0528;cDNA FLJ60272</t>
  </si>
  <si>
    <t>KIAA0528</t>
  </si>
  <si>
    <t>B4DRN7;B7ZLK1;B7ZLK2;Q86YS7-2;Q86YS7;B4DJ03;B7ZLL0;Q86YS7-1</t>
  </si>
  <si>
    <t>IPI00940951</t>
  </si>
  <si>
    <t>IPI00940960;IPI00301579</t>
  </si>
  <si>
    <t>Epididymal secretory protein E1;Human epididymis-specific protein 1;Niemann-Pick disease type C2 protein;cDNA, FLJ92198, highly similar to Homo sapiens Niemann-Pick disease, type C2 (NPC2), mRNA;cDNA FLJ51947, highly similar to Epididymal secretory protein E1;Niemann-Pick disease, type C2 variant;cDNA FLJ59142, highly similar to Epididymal secretory protein E1</t>
  </si>
  <si>
    <t>HE1;NPC2</t>
  </si>
  <si>
    <t>P61916;B2R4S5;B4DQV7;Q53HV6;B4DV10</t>
  </si>
  <si>
    <t>IPI00301185;IPI00940998;IPI00045536</t>
  </si>
  <si>
    <t>Chitinase domain-containing protein 1;Stabilin-1-interacting chitinase-like protein</t>
  </si>
  <si>
    <t>CHID1;GL008;PSEC0104;SB139</t>
  </si>
  <si>
    <t>Q9BWS9-2;Q9BWS9;Q9BWS9-1;Q9BWS9-3</t>
  </si>
  <si>
    <t>IPI00941045;IPI00465387</t>
  </si>
  <si>
    <t>cDNA FLJ78763;cDNA FLJ61606, highly similar to Homo sapiens cell division cycle associated 2 (CDCA2), mRNA;Cell division cycle-associated protein 2;Recruits PP1 onto mitotic chromatin at anaphase protein;cDNA FLJ34845 fis, clone NT2NE2011221, highly similar to Homo sapiens cell division cycle associated 2 (CDCA2), mRNA</t>
  </si>
  <si>
    <t>CDCA2</t>
  </si>
  <si>
    <t>A8K8Z0;B7Z5Q5;Q69YH5-1;Q69YH5;B3KRS8</t>
  </si>
  <si>
    <t>IPI00941161;IPI00031583;REV__IPI00746398;REV__IPI00100453;REV__IPI00386049</t>
  </si>
  <si>
    <t>General vesicular transport factor p115;Protein USO1 homolog;Transcytosis-associated protein;Vesicle-docking protein</t>
  </si>
  <si>
    <t>USO1;VDP</t>
  </si>
  <si>
    <t>O60763;Q86TB8</t>
  </si>
  <si>
    <t>IPI00941238</t>
  </si>
  <si>
    <t>Factor inhibiting HIF-1;Hypoxia-inducible factor 1-alpha inhibitor;Hypoxia-inducible factor asparagine hydroxylase</t>
  </si>
  <si>
    <t>FIH1;HIF1AN</t>
  </si>
  <si>
    <t>Q9NWT6</t>
  </si>
  <si>
    <t>IPI00941267</t>
  </si>
  <si>
    <t>cDNA FLJ50998, highly similar to DNA mismatch repair protein Msh2</t>
  </si>
  <si>
    <t>B4DN49</t>
  </si>
  <si>
    <t>IPI00941301</t>
  </si>
  <si>
    <t>IPI00941371</t>
  </si>
  <si>
    <t>IPI00941375;IPI00795341</t>
  </si>
  <si>
    <t>cDNA FLJ59502, highly similar to Liprin-alpha-2</t>
  </si>
  <si>
    <t>B7Z2A6</t>
  </si>
  <si>
    <t>IPI00941392</t>
  </si>
  <si>
    <t>C9JQM5</t>
  </si>
  <si>
    <t>IPI00010731;IPI00941400;IPI00552625;IPI00170686</t>
  </si>
  <si>
    <t>Homeobox protein Hox-1.8;Homeobox protein Hox-1H;Homeobox protein Hox-A10;PL</t>
  </si>
  <si>
    <t>HOX1H;HOXA10</t>
  </si>
  <si>
    <t>P31260-1;P31260</t>
  </si>
  <si>
    <t>IPI00941410</t>
  </si>
  <si>
    <t>Pyridoxal (Pyridoxine, vitamin B6) phosphatase</t>
  </si>
  <si>
    <t>PDXP;RP1-37E16.5-002</t>
  </si>
  <si>
    <t>B1AHD3</t>
  </si>
  <si>
    <t>IPI00941428</t>
  </si>
  <si>
    <t>IPI00941474;IPI00844131</t>
  </si>
  <si>
    <t>cDNA FLJ77465, highly similar to Homo sapiens piggyBac transposable element derived 3, mRNA;HCG32740, isoform CRA_b</t>
  </si>
  <si>
    <t>hCG_32740</t>
  </si>
  <si>
    <t>A8K4Q3</t>
  </si>
  <si>
    <t>IPI00941475;IPI00646426;IPI00010188;IPI00031487</t>
  </si>
  <si>
    <t>Magnesium transporter MRS2 homolog, mitochondrial;MRS2-like protein;cDNA FLJ60698, highly similar to Magnesium transporter MRS2L, mitochondrial;cDNA FLJ52740, highly similar to Magnesium transporter MRS2L, mitochondrial;cDNA FLJ52725, highly similar to Magnesium transporter MRS2L, mitochondrial</t>
  </si>
  <si>
    <t>HPT;MRS2;MRS2L</t>
  </si>
  <si>
    <t>Q9HD23-1;Q9HD23;A8K4U3;B4DMD9;B4DSN2;Q9HD23-2;B3KNN2;B4DQL2</t>
  </si>
  <si>
    <t>IPI00943333;IPI00941512</t>
  </si>
  <si>
    <t>Putative uncharacterized protein ZNF193</t>
  </si>
  <si>
    <t>ZNF193</t>
  </si>
  <si>
    <t>C9JGL5;C9JC29</t>
  </si>
  <si>
    <t>IPI00941520;IPI00935586;IPI00946998</t>
  </si>
  <si>
    <t>cDNA FLJ61023, highly similar to Enhancer of zeste homolog 2;cDNA FLJ52824, highly similar to Enhancer of zeste homolog 2;Enhancer of zeste homolog 2 variant;EZH2 protein</t>
  </si>
  <si>
    <t>EZH2</t>
  </si>
  <si>
    <t>B7Z8K5;B7Z8L6;Q59H64;Q6R125</t>
  </si>
  <si>
    <t>IPI00941522</t>
  </si>
  <si>
    <t>IPI00941526;IPI00908887</t>
  </si>
  <si>
    <t>cDNA FLJ51572, moderately similar to Mediator of DNA damage checkpoint protein 1</t>
  </si>
  <si>
    <t>B4DQD0</t>
  </si>
  <si>
    <t>IPI00941554</t>
  </si>
  <si>
    <t>Putative uncharacterized protein ENSP00000396184</t>
  </si>
  <si>
    <t>C9JEA8</t>
  </si>
  <si>
    <t>IPI00550882;IPI00941557;IPI00376503;IPI00793698;IPI00922289;IPI00260769;IPI00902651;IPI00930393</t>
  </si>
  <si>
    <t>Pyrroline-5-carboxylate reductase;Pyrroline-5-carboxylate reductase 1, mitochondrial;Proliferation-inducing protein 45;PYCR1 protein;cDNA FLJ56284, moderately similar to Pyrroline-5-carboxylate reductase 1 (EC 1.5.1.2);Putative uncharacterized protein</t>
  </si>
  <si>
    <t>PYCR1;PIG45;hCG_38803</t>
  </si>
  <si>
    <t>B4DMU0;P32322;Q2TU78;Q8TBX0;A6NFM2;B7Z8T1;Q9HBQ4</t>
  </si>
  <si>
    <t>IPI00941589;IPI00015952;IPI00782985;IPI00654814</t>
  </si>
  <si>
    <t>Death-associated protein 5;Eukaryotic translation initiation factor 4 gamma 2;p97;Aging-associated protein 1;EIF4G2 protein;Eukaryotic translation initiation factor 4 gamma, 2, isoform CRA_a;cDNA FLJ59571, highly similar to Eukaryotic translation initiation factor 4gamma 2;Eukaryotic translation initiation factor 4 gamma, 2 variant</t>
  </si>
  <si>
    <t>DAP5;EIF4G2;OK/SW-cl.75;AAG1;hCG_1991788</t>
  </si>
  <si>
    <t>P78344;Q2TU89;B4DZF2;Q0VH01;Q49A79;Q59G42;Q2NKW9</t>
  </si>
  <si>
    <t>IPI00000858;IPI00941607;IPI00941723;IPI00921016;IPI00922214;IPI00793755;IPI00946182;IPI00154408;IPI00642023;IPI00946689;IPI00947078;IPI00946580</t>
  </si>
  <si>
    <t>cDNA FLJ56180, highly similar to Negative elongation factor E;Negative elongation factor E;RNA-binding protein RD;cDNA FLJ52247, highly similar to Negative elongation factor E;RD RNA binding protein;cDNA FLJ56553, highly similar to Negative elongation factor E;RD RNA binding protein, isoform CRA_a</t>
  </si>
  <si>
    <t>NELFE;RD;RDBP;DADB-122G4.4-011;DAMC-178C20.5-011;DAQB-331I12.3-011;DASS-107J21.4-011;XXbac-BCX116I9.1-011;XXbac-BPG116M5.4-011;hCG_43696;DADB-122G4.4-007;DAMC-178C20.5-007;DAQB-331I12.3-007;DASS-107J21.4-007;XXbac-BCX116I9.1-007;XXbac-BPG116M5.4-007</t>
  </si>
  <si>
    <t>B4DYX9;P18615;A2BE08;B4DUN1;A2ABK2;B7Z6T4;A2ABK1</t>
  </si>
  <si>
    <t>IPI00743931;IPI00941614;IPI00916299</t>
  </si>
  <si>
    <t>Golgi phosphoprotein 6;Golgi reassembly-stacking protein 2;Golgi reassembly-stacking protein of 55 kDa;p59;cDNA FLJ59712, highly similar to Golgi reassembly-stacking protein 2;cDNA FLJ55810, highly similar to Golgi reassembly-stacking protein 2;cDNA FLJ55232, highly similar to Golgi reassembly-stacking protein 2;cDNA FLJ54595, highly similar to Golgi reassembly-stacking protein 2</t>
  </si>
  <si>
    <t>GOLPH6;GORASP2</t>
  </si>
  <si>
    <t>Q9H8Y8-2;Q9H8Y8;B4DKT0;B4DQF1;Q9H8Y8-1;B4DNR1;Q53TE3;B4DEI4;C9JSS6</t>
  </si>
  <si>
    <t>IPI00941696</t>
  </si>
  <si>
    <t>C9J8V8</t>
  </si>
  <si>
    <t>IPI00941711</t>
  </si>
  <si>
    <t>IPI00018404;IPI00941732</t>
  </si>
  <si>
    <t>Elongin 110 kDa subunit;Elongin-A;RNA polymerase II transcription factor SIII subunit A1;SIII p110;Transcription elongation factor B polypeptide 3</t>
  </si>
  <si>
    <t>MSTP059;TCEB3</t>
  </si>
  <si>
    <t>Q14241</t>
  </si>
  <si>
    <t>IPI00941781</t>
  </si>
  <si>
    <t>cDNA FLJ52605, highly similar to Probable palmitoyltransferase ZDHHC20 (EC 2.3.1.-);Putative uncharacterized protein ZDHHC20;Zinc finger, DHHC-type containing 20, isoform CRA_c</t>
  </si>
  <si>
    <t>hCG_31108;ZDHHC20</t>
  </si>
  <si>
    <t>B4DIW0;C9JG20</t>
  </si>
  <si>
    <t>IPI00941810</t>
  </si>
  <si>
    <t>IPI00020683;IPI00941817;IPI00465012;IPI00925927</t>
  </si>
  <si>
    <t>Dual specificity protein phosphatase 11;Phosphatase that interacts with RNA/RNP complex 1;RNA/RNP complex-1-interacting phosphatase;Putative uncharacterized protein DUSP11</t>
  </si>
  <si>
    <t>DUSP11;PIR1</t>
  </si>
  <si>
    <t>O75319-1;O75319;O75319-2;C9JGC8;C9JYA6;C9JRJ7</t>
  </si>
  <si>
    <t>IPI00941838</t>
  </si>
  <si>
    <t>C9J0X9</t>
  </si>
  <si>
    <t>IPI00941851;IPI00398786;IPI00910378</t>
  </si>
  <si>
    <t>Uncharacterized protein C14orf133;C14orf133 protein;cDNA FLJ40935 fis, clone UTERU2007253;Chromosome 14 open reading frame 133, isoform CRA_a;cDNA FLJ55735</t>
  </si>
  <si>
    <t>C14orf133;hCG_22273</t>
  </si>
  <si>
    <t>Q9H9C1-1;Q9H9C1;Q6IA61;Q9H9C1-2;B4DPI6</t>
  </si>
  <si>
    <t>IPI00941899</t>
  </si>
  <si>
    <t>IPI00941901;IPI00022479;IPI00908611</t>
  </si>
  <si>
    <t>HECT domain and RCC1-like domain-containing protein 1;p532;p619;Probable E3 ubiquitin-protein ligase HERC1;Putative uncharacterized protein HERC1</t>
  </si>
  <si>
    <t>HERC1</t>
  </si>
  <si>
    <t>Q15751;C9JUT5</t>
  </si>
  <si>
    <t>IPI00941928;IPI00640677;IPI00178649;IPI00954146</t>
  </si>
  <si>
    <t>MET18 homolog;MMS19 nucleotide excision repair protein homolog;MMS19-like protein;cDNA FLJ31682 fis, clone NT2RI2005335, highly similar to MMS19-like protein;cDNA FLJ54519, highly similar to MMS19-like protein;MMS19 nucleotide excision repair homolog (S. cerevisiae)</t>
  </si>
  <si>
    <t>MMS19;MMS19L;RP11-452K12.5-020</t>
  </si>
  <si>
    <t>Q96T76-1;Q96T76;B3KPE5;B4E2I3;Q96T76-4;Q96T76-5;B0QZ74</t>
  </si>
  <si>
    <t>IPI00942007</t>
  </si>
  <si>
    <t>cDNA FLJ51115, moderately similar to Tripartite motif-containing protein 22</t>
  </si>
  <si>
    <t>B4DVR0</t>
  </si>
  <si>
    <t>IPI00942028</t>
  </si>
  <si>
    <t>cDNA FLJ10371 fis, clone NT2RM2001903, highly similar to Homo sapiens ubiquitin protein ligase E3 component n-recognin 4 (UBR4), mRNA;cDNA FLJ12511 fis, clone NT2RM2001727, highly similar to Homo sapiens ubiquitin protein ligase E3 component n-recognin 4 (UBR4), mRNA;cDNA FLJ53474, highly similar to Homo sapiens ubiquitin protein ligase E3 component n-recognin 4 (UBR4), mRNA;UBR4 protein</t>
  </si>
  <si>
    <t>UBR4</t>
  </si>
  <si>
    <t>B3KM62;B3KMT2;B4DPF6;Q96HY5</t>
  </si>
  <si>
    <t>IPI00942092;IPI00026904;IPI00220887;IPI00909590;IPI00916724;REV__IPI00298928;REV__IPI00479890;IPI00916319;REV__IPI00868958</t>
  </si>
  <si>
    <t>Adenylosuccinase;Adenylosuccinate lyase;cDNA FLJ53891, highly similar to Adenylosuccinate lyase (EC 4.3.2.2);cDNA FLJ59367, highly similar to Adenylosuccinate lyase (EC 4.3.2.2);cDNA FLJ75223, highly similar to Homo sapiens adenylosuccinate lyase (ADSL)</t>
  </si>
  <si>
    <t>ADSL;AMPS;RP5-1042K10.8-004</t>
  </si>
  <si>
    <t>P30566-1;P30566;B4DUM2;Q71UA4;B0QY75;B4DP46;P30566-2;A8K4X6</t>
  </si>
  <si>
    <t>IPI00942141;IPI00291624</t>
  </si>
  <si>
    <t>35 kDa SR repressor protein;Splicing factor, arginine/serine-rich 13B;Splicing factor, arginine/serine-rich 19;cDNA FLJ41221 fis, clone BRAMY2028914, highly similar to 35 kDa SR repressor protein;Serine-arginine repressor protein (35 kDa), isoform CRA_b</t>
  </si>
  <si>
    <t>SFRS13B;SFRS19;SRRP35;hCG_1639844;SRrp35</t>
  </si>
  <si>
    <t>Q8WXF0;B3KVR7</t>
  </si>
  <si>
    <t>IPI00942186;IPI00022585;IPI00158627;IPI00382444</t>
  </si>
  <si>
    <t>A-kinase anchor protein 1, mitochondrial;A-kinase anchor protein 149 kDa;Dual specificity A-kinase-anchoring protein 1;Protein kinase A-anchoring protein 1;Spermatid A-kinase anchor protein 84;cDNA FLJ56047, highly similar to A kinase anchor protein 1, mitochondrial</t>
  </si>
  <si>
    <t>AKAP1;AKAP149;PRKA1</t>
  </si>
  <si>
    <t>Q92667-1;Q92667;B4DN86;Q92667-2</t>
  </si>
  <si>
    <t>IPI00289271;IPI00942213;IPI00916144;IPI00922534;IPI00797801;IPI00719091</t>
  </si>
  <si>
    <t>Liprin-alpha-2;Protein tyrosine phosphatase receptor type f polypeptide-interacting protein alpha-2;cDNA FLJ41378 fis, clone BRCAN2009203, highly similar to Liprin-alpha-2;cDNA FLJ45024 fis, clone BRAWH3017259, highly similar to Liprin-alpha-2;cDNA FLJ54011, highly similar to Liprin-alpha-2;cDNA FLJ53184, highly similar to Liprin-alpha-2;cDNA FLJ59641, highly similar to Liprin-alpha-2;PPFIA2 protein;PPFIA2 variant protein</t>
  </si>
  <si>
    <t>PPFIA2;PPFIA2 variant protein</t>
  </si>
  <si>
    <t>O75334;B3KVT5;B3KXA0;B7Z3U9;B7Z663;B7Z7Y5;B7ZKZ5;Q4LE62;Q2M3G8</t>
  </si>
  <si>
    <t>IPI00942232</t>
  </si>
  <si>
    <t>Putative uncharacterized protein ENSP00000395717</t>
  </si>
  <si>
    <t>C9JHM8</t>
  </si>
  <si>
    <t>IPI00942338</t>
  </si>
  <si>
    <t>Putative uncharacterized protein ENSP00000391831</t>
  </si>
  <si>
    <t>C9JAF0</t>
  </si>
  <si>
    <t>IPI00942348;IPI00872326;IPI00419439;IPI00175313;IPI00760665;IPI00829737;IPI00167767</t>
  </si>
  <si>
    <t>ZNF658 protein;Putative uncharacterized protein ENSP00000412383;Zinc finger protein 658;cDNA FLJ78397, highly similar to Homo sapiens zinc finger protein 658 (ZNF658), mRNA;cDNA FLJ14160 fis, clone NT2RM2001797, highly similar to Homo sapiens zinc finger protein 658 (ZNF658), mRNA;Zinc finger protein 658B</t>
  </si>
  <si>
    <t>ZNF658;ZNF658B</t>
  </si>
  <si>
    <t>B9EH69;C9J071;A8MSY8;Q5TYW1-1;Q5TYW1;A8K7Y5;B3KNB1;Q4V348</t>
  </si>
  <si>
    <t>IPI00942361</t>
  </si>
  <si>
    <t>Putative uncharacterized protein ENSP00000402793</t>
  </si>
  <si>
    <t>C9JRE5</t>
  </si>
  <si>
    <t>IPI00942404</t>
  </si>
  <si>
    <t>IPI00942407;IPI00816159</t>
  </si>
  <si>
    <t>C9JRH6</t>
  </si>
  <si>
    <t>IPI00009203;IPI00942419;IPI00216576;IPI00908728;IPI00925576</t>
  </si>
  <si>
    <t>Sorting nexin-7;cDNA FLJ55734, highly similar to Sorting nexin-7</t>
  </si>
  <si>
    <t>SNX7</t>
  </si>
  <si>
    <t>Q53FQ3;Q5VT10;Q9UNH6-1;Q9UNH6;Q9UNH6-2;B4DP69</t>
  </si>
  <si>
    <t>IPI00942431;IPI00646339</t>
  </si>
  <si>
    <t>Epidermal growth factor receptor substrate 15-like 1;Eps15-related protein;cDNA FLJ77869;cDNA FLJ56111, highly similar to Epidermal growth factor receptor substrate 15-like 1;cDNA FLJ14104 fis, clone MAMMA1001198, highly similar to Epidermal growth factor receptor substrate 15-like 1;Epidermal growth factor receptor pathway substrate 15-like 1, isoform CRA_a;EPS15L1 protein;cDNA FLJ56132, highly similar to Epidermal growth factor receptor substrate 15-like 1;Putative uncharacterized protein DKFZp586A0524</t>
  </si>
  <si>
    <t>EPS15L1;EPS15R;hCG_36964;DKFZp586A0524</t>
  </si>
  <si>
    <t>Q9UBC2;A8K5P4;B4DME4;A2RRF3;B4DQX5;Q69YZ4</t>
  </si>
  <si>
    <t>IPI00942475</t>
  </si>
  <si>
    <t>Putative uncharacterized protein MERTK</t>
  </si>
  <si>
    <t>MERTK</t>
  </si>
  <si>
    <t>C9JT27</t>
  </si>
  <si>
    <t>IPI00942478</t>
  </si>
  <si>
    <t>C9J7M6</t>
  </si>
  <si>
    <t>IPI00942495;IPI00102495</t>
  </si>
  <si>
    <t>Activator-recruited cofactor 33 kDa component;Mediator complex subunit 6;Mediator of RNA polymerase II transcription subunit 6;Renal carcinoma antigen NY-REN-28;cDNA FLJ76264, highly similar to Homo sapiens mediator of RNA polymerase II transcription, subunit 6 homolog (yeast) (MED6), mRNA;cDNA FLJ52756, highly similar to RNA polymerase transcriptional regulation mediator, subunit 6 homolog</t>
  </si>
  <si>
    <t>ARC33;MED6</t>
  </si>
  <si>
    <t>O75586;A8K3N2;B4DU17</t>
  </si>
  <si>
    <t>IPI00942503</t>
  </si>
  <si>
    <t>C9JY32</t>
  </si>
  <si>
    <t>IPI00942539</t>
  </si>
  <si>
    <t>C9J4H6</t>
  </si>
  <si>
    <t>IPI00942549</t>
  </si>
  <si>
    <t>Putative uncharacterized protein ENSP00000400408</t>
  </si>
  <si>
    <t>C9J062</t>
  </si>
  <si>
    <t>IPI00942556;IPI00943331;IPI00375505;IPI00477152;IPI00909527;IPI00514481</t>
  </si>
  <si>
    <t>cDNA FLJ50550, highly similar to Transcription factor 8;ZEB;Zinc finger E-box binding homeobox 1;Negative regulator of IL2;NIL-2-A zinc finger protein;Transcription factor 8;Zinc finger E-box-binding homeobox 1;ZEB1 protein;cDNA, FLJ95535, highly similar to Homo sapiens transcription factor 8 (represses interleukin 2 expression) (TCF8), mRNA;cDNA FLJ34159 fis, clone FCBBF3013623, highly similar to NIL-2-A ZINC FINGER PROTEIN;cDNA FLJ61244, highly similar to Transcription factor 8;cDNA FLJ50640, highly similar to Transcription factor 8;cDNA FLJ50696, highly similar to Transcription factor 8;cDNA FLJ50636, highly similar to Transcription factor 8</t>
  </si>
  <si>
    <t>ZEB1;AREB6;TCF8;RP11-472N13.4-002</t>
  </si>
  <si>
    <t>B4DJV0;Q13088;Q2KJ05;A6NJR1;P37275;A0JLS9;B2RBI8;Q32Q63;Q8NB68;B4DGU2;B4DSB8;B4DUW9;Q5VZ84;B4DS26</t>
  </si>
  <si>
    <t>IPI00942617;IPI00872712</t>
  </si>
  <si>
    <t>Uncharacterized protein KIAA0415</t>
  </si>
  <si>
    <t>KIAA0415</t>
  </si>
  <si>
    <t>O43299-1;O43299;O43299-2</t>
  </si>
  <si>
    <t>IPI00550625;IPI00942668</t>
  </si>
  <si>
    <t>cDNA FLJ55258, highly similar to Homo sapiens pleckstrin homology domain containing, family F member 1, mRNA;Lysosome-associated apoptosis-inducing protein containing PH and FYVE domains;PH and FYVE domain-containing protein 1;Phafin-1;Pleckstrin homology domain-containing family F member 1;Zinc finger FYVE domain-containing protein 15</t>
  </si>
  <si>
    <t>APPD;LAPF;PLEKHF1;ZFYVE15</t>
  </si>
  <si>
    <t>B4DWN9;Q96S99</t>
  </si>
  <si>
    <t>IPI00942692;IPI00925567</t>
  </si>
  <si>
    <t>Putative uncharacterized protein;HCG1640852, isoform CRA_c;Putative uncharacterized protein AKR1B15</t>
  </si>
  <si>
    <t>LOC402299;tcag7.1260;AKR1B15;hCG_1640852</t>
  </si>
  <si>
    <t>A4D1P0;C9J3V2;C9JRZ8</t>
  </si>
  <si>
    <t>IPI00942698</t>
  </si>
  <si>
    <t>IPI00942729</t>
  </si>
  <si>
    <t>HCG2040221;Putative uncharacterized protein ENSP00000405962</t>
  </si>
  <si>
    <t>hCG_2040221</t>
  </si>
  <si>
    <t>C9J5T6</t>
  </si>
  <si>
    <t>IPI00942772</t>
  </si>
  <si>
    <t>Putative uncharacterized protein ENSP00000403894</t>
  </si>
  <si>
    <t>C9JIF5</t>
  </si>
  <si>
    <t>IPI00942853;IPI00513959</t>
  </si>
  <si>
    <t>RNA binding motif protein 39</t>
  </si>
  <si>
    <t>RBM39;RP11-353C18.2-035</t>
  </si>
  <si>
    <t>Q5QP20</t>
  </si>
  <si>
    <t>IPI00942935</t>
  </si>
  <si>
    <t>cDNA FLJ59191, highly similar to NADH dehydrogenase (ubiquinone) 1 alpha subcomplex subunit 13 (EC 1.6.5.3)</t>
  </si>
  <si>
    <t>B4DF76</t>
  </si>
  <si>
    <t>IPI00942976;IPI00104341;IPI00909862</t>
  </si>
  <si>
    <t>Cytosolic epoxide hydrolase;Epoxide hydratase;Epoxide hydrolase 2;Soluble epoxide hydrolase;cDNA FLJ38770 fis, clone KIDNE2016000, highly similar to Epoxide hydrolase 2 (EC 3.3.2.3);cDNA FLJ39451 fis, clone PROST2009273, highly similar to Epoxide hydrolase 2 (EC 3.3.2.3);cDNA FLJ59619, highly similar to Epoxide hydrolase 2 (EC 3.3.2.3);cDNA FLJ54951, highly similar to Epoxide hydrolase 2 (EC 3.3.2.3)</t>
  </si>
  <si>
    <t>EPHX2</t>
  </si>
  <si>
    <t>P34913;B3KTU8;B3KUA0;B4DFE9;B4E1M2</t>
  </si>
  <si>
    <t>IPI00942979;IPI00643920;IPI00792641;IPI00789310;IPI00946864;IPI00946973;IPI00947136</t>
  </si>
  <si>
    <t>Transketolase;cDNA FLJ56274, highly similar to Transketolase (EC 2.2.1.1);Transketolase variant;cDNA FLJ54957, highly similar to Transketolase (EC 2.2.1.1);cDNA FLJ36348 fis, clone THYMU2007025, highly similar to TRANSKETOLASE (EC 2.2.1.1)</t>
  </si>
  <si>
    <t>TKT</t>
  </si>
  <si>
    <t>P29401;A8K089;B4E022;Q53EM5;B4DE31;B3KSI4</t>
  </si>
  <si>
    <t>IPI00943008;IPI00027192;IPI00942946;IPI00641236;IPI00643385</t>
  </si>
  <si>
    <t>Lysyl hydroxylase 1;Procollagen-lysine,2-oxoglutarate 5-dioxygenase 1;cDNA, FLJ92537, highly similar to Homo sapiens procollagen-lysine, 2-oxoglutarate 5-dioxygenase (lysine hydroxylase, Ehlers-Danlos syndrome type VI) (PLOD), mRNA;cDNA FLJ59393, highly similar to Procollagen-lysine,2-oxoglutarate5-dioxygenase 1 (EC 1.14.11.4);cDNA, FLJ79184, highly similar to Procollagen-lysine, 2-oxoglutarate 5-dioxygenase 1 (EC 1.14.11.4);Procollagen-lysine 1, 2-oxoglutarate 5-dioxygenase 1;cDNA FLJ52901, highly similar to Procollagen-lysine,2-oxoglutarate5-dioxygenase 1 (EC 1.14.11.4)</t>
  </si>
  <si>
    <t>LLH;PLOD;PLOD1;RP5-1077B9.2-005</t>
  </si>
  <si>
    <t>Q02809;B2R5M9;B4DR87;Q5JXB8;B4DHT1</t>
  </si>
  <si>
    <t>IPI00168944;IPI00943062;IPI00947115;IPI00946972;IPI00946066;IPI00944923</t>
  </si>
  <si>
    <t>Kelch repeat and BTB domain-containing protein 8;T-cell activation kelch repeat protein</t>
  </si>
  <si>
    <t>KBTBD8;KIAA1842;TAKRP</t>
  </si>
  <si>
    <t>Q8NFY9</t>
  </si>
  <si>
    <t>IPI00943068;IPI00006464;IPI00607728;IPI00916766</t>
  </si>
  <si>
    <t>Putative uncharacterized protein CNNM1;Ancient conserved domain-containing protein 1;Cyclin-M1;Metal transporter CNNM1;cDNA FLJ59244, highly similar to Homo sapiens cyclin M1 (CNNM1), mRNA;cDNA FLJ61654, highly similar to Homo sapiens cyclin M1 (CNNM1), mRNA;cDNA FLJ31632 fis, clone NT2RI2003399, highly similar to Homo sapiens cyclin M1 (CNNM1), mRNA</t>
  </si>
  <si>
    <t>CNNM1;ACDP1</t>
  </si>
  <si>
    <t>A6NNA7;Q9NRU3-1;Q9NRU3;B4DKF7;Q9NRU3-2;B7Z5S3;B3KPD2</t>
  </si>
  <si>
    <t>IPI00465101;IPI00943072</t>
  </si>
  <si>
    <t>HSPK 36;Never in mitosis A-related kinase 3;Serine/threonine-protein kinase Nek3;NIMA (Never in mitosis gene a)-related kinase 3;cDNA FLJ16392 fis, clone TRACH2020048, moderately similar to Mus musculus serine/threonine-protein kinase NEK3 (Nek3) mRNA;NIMA (Never in mitosis gene a)-related kinase 3, isoform CRA_a;Putative uncharacterized protein DKFZp434B079</t>
  </si>
  <si>
    <t>NEK3;RP11-248G5.5-002;hCG_29120;DKFZp434B079</t>
  </si>
  <si>
    <t>P51956-2;P51956;Q5TAP3;Q6ZN64;P51956-1;Q5JPB0</t>
  </si>
  <si>
    <t>IPI00943093;IPI00022471;IPI00640700</t>
  </si>
  <si>
    <t>Minor histocompatibility antigen HA-1;Minor histocompatibility protein HA-1;cDNA FLJ46218 fis, clone TESTI4013474, highly similar to Homo sapiens minor histocompatibility antigen HA-1 (HA-1), mRNA;cDNA FLJ58671, highly similar to Homo sapiens minor histocompatibility antigen HA-1 (HA-1), mRNA;cDNA FLJ61711, highly similar to Homo sapiens minor histocompatibility antigen HA-1 (HA-1), mRNA;HMHA1 protein;cDNA FLJ58624, highly similar to Homo sapiens minor histocompatibility antigen HA-1 (HA-1), mRNA;cDNA FLJ16319 fis, clone SPLEN2036076, highly similar to Homo sapiens minor histocompatibility antigen HA-1 (HA-1), mRNA</t>
  </si>
  <si>
    <t>HMHA1;KIAA0223</t>
  </si>
  <si>
    <t>Q92619;B3KXW7;B4E3K8;B7Z910;O78181;Q8IYN3;B4DTS4;B3KVA9</t>
  </si>
  <si>
    <t>IPI00943107</t>
  </si>
  <si>
    <t>IPI00216898;IPI00943163;IPI00895886</t>
  </si>
  <si>
    <t>cDNA FLJ75050, highly similar to Homo sapiens cryptochrome 2 (photolyase-like) (CRY2), mRNA;cDNA FLJ54895, highly similar to Homo sapiens cryptochrome 2 (photolyase-like) (CRY2), mRNA;Cryptochrome-2;Cryptochrome 2 (Photolyase-like), isoform CRA_a;Growth-inhibiting protein 37;Photolyase-like cryptochrome 2;cDNA FLJ52645, highly similar to Homo sapiens cryptochrome 2 (photolyase-like) (CRY2), mRNA</t>
  </si>
  <si>
    <t>CRY2;KIAA0658;hCG_25770</t>
  </si>
  <si>
    <t>A8K5E5;B4DZD6;Q49AN0;A2I2P1;B4DH32;B4DIJ2</t>
  </si>
  <si>
    <t>IPI00943176;IPI00741536</t>
  </si>
  <si>
    <t>Phosphotidylinositol phosphatase PTPRQ;Receptor-type tyrosine-protein phosphatase Q</t>
  </si>
  <si>
    <t>PTPRQ</t>
  </si>
  <si>
    <t>C9JUB8;Q9UMZ3</t>
  </si>
  <si>
    <t>IPI00943200</t>
  </si>
  <si>
    <t>IPI00943203</t>
  </si>
  <si>
    <t>cDNA FLJ11695 fis, clone HEMBA1005019, highly similar to Homo sapiens SCC-112 protein (SCC-112), mRNA;PDS5A protein</t>
  </si>
  <si>
    <t>PDS5A</t>
  </si>
  <si>
    <t>B3KMN2;Q96DB6</t>
  </si>
  <si>
    <t>IPI00943263</t>
  </si>
  <si>
    <t>cDNA FLJ53516;CCDC88A protein</t>
  </si>
  <si>
    <t>CCDC88A</t>
  </si>
  <si>
    <t>B4DSN0;B7ZM78</t>
  </si>
  <si>
    <t>IPI00943678</t>
  </si>
  <si>
    <t>IPI00943680;IPI00943723</t>
  </si>
  <si>
    <t>IPI00025725;IPI00943798;IPI00877923</t>
  </si>
  <si>
    <t>Complex I-MNLL;NADH dehydrogenase [ubiquinone] 1 beta subcomplex subunit 1;NADH-ubiquinone oxidoreductase MNLL subunit;NDUFB1 protein</t>
  </si>
  <si>
    <t>NDUFB1</t>
  </si>
  <si>
    <t>O75438-2;O75438;Q3MHU6;O75438-1</t>
  </si>
  <si>
    <t>IPI00944618;IPI00246842;IPI00328322;IPI00944587;IPI00944609</t>
  </si>
  <si>
    <t>RNA polymerase I-specific TBP-associated factor 110 kDa;TATA box-binding protein-associated factor 1C;TATA box-binding protein-associated factor RNA polymerase I subunit C;Transcription initiation factor SL1/TIF-IB subunit C;cDNA FLJ39712 fis, clone SMINT2013129, highly similar to TATA box-binding protein-associated factor RNA polymerase I subunit C;cDNA FLJ55276, highly similar to TATA box-binding protein-associated factor RNA polymerase I subunit C</t>
  </si>
  <si>
    <t>TAF1C</t>
  </si>
  <si>
    <t>Q15572-6;Q15572;Q15572-1;Q15572-2;B3KUE8;B7Z9B2;Q15572-4</t>
  </si>
  <si>
    <t>IPI00944632</t>
  </si>
  <si>
    <t>IPI00945379;IPI00944928;IPI00384495;IPI00789408</t>
  </si>
  <si>
    <t>P46934-1;P46934;P46934-2;P46934-3</t>
  </si>
  <si>
    <t>IPI00945043;IPI00947298</t>
  </si>
  <si>
    <t>Putative uncharacterized protein TTC14</t>
  </si>
  <si>
    <t>TTC14</t>
  </si>
  <si>
    <t>C9J974;C9JBA2</t>
  </si>
  <si>
    <t>IPI00945211;IPI00947555;IPI00947353</t>
  </si>
  <si>
    <t>Putative uncharacterized protein ACY1</t>
  </si>
  <si>
    <t>C9JMV9</t>
  </si>
  <si>
    <t>IPI00945375</t>
  </si>
  <si>
    <t>Putative uncharacterized protein CUTA</t>
  </si>
  <si>
    <t>CUTA</t>
  </si>
  <si>
    <t>C9IZG4</t>
  </si>
  <si>
    <t>IPI00945410;IPI00071703;IPI00216419;IPI00946969;IPI00172648</t>
  </si>
  <si>
    <t>Elongation factor G 2, mitochondrial;Elongation factor G2;Ribosome-releasing factor 2, mitochondrial</t>
  </si>
  <si>
    <t>EFG2;GFM2;MSTP027</t>
  </si>
  <si>
    <t>Q969S9-3;Q969S9;Q969S9-1;Q969S9-2;Q969S9-4;Q969S9-5</t>
  </si>
  <si>
    <t>IPI00945461;IPI00335579;IPI00184813;IPI00419537</t>
  </si>
  <si>
    <t>Dystrophin Dp427c isoform variant;Dystrophin</t>
  </si>
  <si>
    <t>DMD</t>
  </si>
  <si>
    <t>Q59HC3;Q8WYC4;Q8WYC5;Q8WYC6;P11532-5;P11532;Q6NSJ9</t>
  </si>
  <si>
    <t>IPI00945505</t>
  </si>
  <si>
    <t>C9JYP4</t>
  </si>
  <si>
    <t>IPI00945551</t>
  </si>
  <si>
    <t>Putative uncharacterized protein C3orf26</t>
  </si>
  <si>
    <t>C9J384</t>
  </si>
  <si>
    <t>IPI00945555;IPI00945742;IPI00946119</t>
  </si>
  <si>
    <t>C9JQR3;C9JVD3</t>
  </si>
  <si>
    <t>IPI00945626</t>
  </si>
  <si>
    <t>Putative uncharacterized protein TF</t>
  </si>
  <si>
    <t>TF</t>
  </si>
  <si>
    <t>C9JVG0</t>
  </si>
  <si>
    <t>IPI00945686</t>
  </si>
  <si>
    <t>C9IZW2</t>
  </si>
  <si>
    <t>IPI00945721</t>
  </si>
  <si>
    <t>C9JYP3</t>
  </si>
  <si>
    <t>IPI00945801</t>
  </si>
  <si>
    <t>Putative uncharacterized protein ENSP00000420227</t>
  </si>
  <si>
    <t>C9JQ55</t>
  </si>
  <si>
    <t>IPI00945805</t>
  </si>
  <si>
    <t>C9IY49</t>
  </si>
  <si>
    <t>IPI00945818</t>
  </si>
  <si>
    <t>Beige-like protein;CDC4-like protein;Lipopolysaccharide-responsive and beige-like anchor protein</t>
  </si>
  <si>
    <t>BGL;CDC4L;LBA;LRBA</t>
  </si>
  <si>
    <t>P50851-2;P50851</t>
  </si>
  <si>
    <t>IPI00945820</t>
  </si>
  <si>
    <t>Putative uncharacterized protein ENSP00000419057</t>
  </si>
  <si>
    <t>C9JYP6</t>
  </si>
  <si>
    <t>IPI00945836</t>
  </si>
  <si>
    <t>C9JAV6</t>
  </si>
  <si>
    <t>IPI00945893</t>
  </si>
  <si>
    <t>Putative uncharacterized protein ARHGAP25</t>
  </si>
  <si>
    <t>ARHGAP25</t>
  </si>
  <si>
    <t>C9JB56</t>
  </si>
  <si>
    <t>IPI00945948</t>
  </si>
  <si>
    <t>C9J6Z8</t>
  </si>
  <si>
    <t>IPI00945969</t>
  </si>
  <si>
    <t>C9JYX5</t>
  </si>
  <si>
    <t>IPI00945971</t>
  </si>
  <si>
    <t>C9JDZ1</t>
  </si>
  <si>
    <t>IPI00946006</t>
  </si>
  <si>
    <t>C9J2L9</t>
  </si>
  <si>
    <t>IPI00946012</t>
  </si>
  <si>
    <t>Putative uncharacterized protein UGP2</t>
  </si>
  <si>
    <t>UGP2</t>
  </si>
  <si>
    <t>C9JTZ5</t>
  </si>
  <si>
    <t>IPI00946019</t>
  </si>
  <si>
    <t>cDNA FLJ57728, highly similar to Ras-related protein Rab-6B</t>
  </si>
  <si>
    <t>B7Z337</t>
  </si>
  <si>
    <t>IPI00946083;IPI00792392</t>
  </si>
  <si>
    <t>IPI00947413;IPI00946178;IPI00954263;IPI00942023;IPI00946328;IPI00004657;IPI00953945;IPI00954238;IPI00954138;IPI00954285;IPI00954127;IPI00954059;IPI00943932;IPI00953901;IPI00954111;IPI00954233;IPI00954074;IPI00953932;IPI00953916;IPI00954158;IPI00954218;IPI00954113;IPI00953953;IPI00794679;IPI00954114;IPI00915012;IPI00954298;IPI00954178;IPI00954136;IPI00954276;IPI00954203;IPI00953987;IPI00954085;IPI00954028;IPI00954293;IPI00954115;IPI00954009;IPI00953929;IPI00954103;IPI00954198;IPI00953964;IPI00954211;IPI00954171;IPI00953895;IPI00954200;IPI00954000;IPI00954018;IPI00954135;IPI00954024;IPI00953935;IPI00953937;IPI00954066;IPI00953999;IPI00953676;IPI00954177;IPI00953970;IPI00953906;IPI00954122;IPI00954210;IPI00954220;IPI00954167</t>
  </si>
  <si>
    <t>MHC class I antigen;HLA class I histocompatibility antigen, B-7 alpha chain;MHC class I antigen B*7;cDNA FLJ77663, highly similar to Homo sapiens major histocompatibility complex, class I, B (HLA-B),mRNA;MRNA for the histocompatibility antigen (HLA-B).;HLA protein;Leucocyte antigen B;HLA-B protein;Cell surface antigen;Major histocompatibility complex, class I, B;HLA-B alpha1 and alpha2 domains;MHC class I antigen GN00105;MHC class I;MHC class I antigen HLA-B;cDNA FLJ52207, highly similar to HLA class I histocompatibility antigen, B-7 alpha chain;MHC class I HLA-B;HLA class I</t>
  </si>
  <si>
    <t>HLA-B;HLAB;HLA;HLA-A;HLA-B*;XXbac-BPG248L24.5-003</t>
  </si>
  <si>
    <t>Q6KEQ1;Q1RPB9;Q860B6;Q2HPN1;P01889;A4FRG0;A5LIC1;A7L6C1;A8K861;B3VN05;B6VAW4;B9VWB1;B9WPQ8;C1KES8;C6H0P5;C6K6H4;C6K6H5;C6K6H9;C6K6I2;C6K6I3;C6K6J0;Q1ZZH2;Q29637;Q29843;Q29923;Q5F311;Q5QR29;Q5QR30;Q5QR31;Q5QR33;Q5QR34;Q5QR36;Q5QR42;Q5QR46;Q5QR47;Q5QR48;Q5QR57;Q5QR58;Q5QR59;Q5QR60;Q5QR62;Q5QR69;Q5QR73;Q5QR76;Q5QR83;Q5QR84;Q5QR85;Q5QR86;Q5QR87;Q5QR88;Q6ZXT6;Q709M5;Q70HJ6;Q710M7;Q710M8;Q7JGR9;Q7JGS0;Q7JGS1;Q7YNX2;Q7YP17;Q7YQ88;Q861D4;Q861D5;Q861D6;Q861E5;Q8HWQ3;Q95HA7;Q9MY26;O19782;A8YQE7;A4Q972;A5PHP5;A2VC07;C3VIU8;C6L830;B2DG04;Q6AW24;Q1XDZ2;Q256S0;Q52S25;Q2MCN7;Q38PK6;A7LB39;A5PHP6;Q7YQ36;Q29948;Q5S752;A2AEA1;Q9BD25;B9VJG0;B9VU14;C0KLS2;C0LAB1;C0LAB4;C0M136;C4PJL0;C6KIH2;C7E537;C7E578;C7FDT0;C8CH91;C9E854;C9E855;C9E856;C9WCS1;C9WCS2;C9WCS8;C9WCT0;C9WCU5;C9WCV1;C9WCV8;C9WCX1;C9WCX3;C9WCX4;C9WCX9;C9WCY5;C9WEN8;C9WEQ4;C9WEQ6;Q95HL7;Q95IE1;A1DZU0;C0L073;A7E1C3;C5JA70;C7FDQ9;C8CAX9;C8CH80;C9E1H2;C9WCQ2;C9WCZ5;C9WD06;C9WEN6;C9WEP9;O19644;O19746;Q53ZP0;Q8SP64;Q9TPU4;A3FG61;Q6TPK0;A5HC72;A7XPU1;A8UHA5;B9VJF5;C0LAA5;O19563;O19582;Q3BER0;Q3BJY6;Q56H50;Q5FYV1;Q6B7S7;Q6Q3G4;Q9GIM0;Q9MY38;Q9UIP1;A3RKJ8;B1A0K4;B9VPL8;O78043;Q546C6;Q9GJ19;Q95HD7;Q70HQ8;Q95IH0;Q95IT5;Q2I2T0;Q95IZ8;Q9MY81;Q9MYA6;Q6VS58;B0BK95;B4DVB3;Q29677;Q9TQC2;Q9TQC5;A8VU75;A8YQI4;B2YG96;Q9MYI4;Q5NDA3;Q9TQJ8;Q8WMB2;Q4ZIL9;Q9GJN6;A2TEM0;B5M202;C8CH90;C9WCR1;B2YG92;C0KLR5;C8CH78;C8CH84;Q3S604;Q4GX02;Q6V4Z4;Q2XPN3;Q1W5T5</t>
  </si>
  <si>
    <t>IPI00947153;IPI00946414;IPI00946299;IPI00946990</t>
  </si>
  <si>
    <t>Putative uncharacterized protein ORAI2</t>
  </si>
  <si>
    <t>ORAI2</t>
  </si>
  <si>
    <t>C9JQR7;C9J2H9;C9J5L2;C9JUY6</t>
  </si>
  <si>
    <t>IPI00946415</t>
  </si>
  <si>
    <t>ACIN1 protein</t>
  </si>
  <si>
    <t>ACIN1</t>
  </si>
  <si>
    <t>B2RTT4</t>
  </si>
  <si>
    <t>IPI00946618;IPI00148247;IPI00953492</t>
  </si>
  <si>
    <t>Putative uncharacterized protein BAT2L2;BAT2 domain-containing protein 1;HBV XAg-transactivated protein 2;HBV X-transactivated gene 2 protein;HLA-B-associated transcript 2-like 2;Protein BAT2-like 2</t>
  </si>
  <si>
    <t>BAT2L2;BAT2D1;KIAA1096;XTP2</t>
  </si>
  <si>
    <t>B7WNZ6;Q9Y520-6;Q9Y520</t>
  </si>
  <si>
    <t>IPI00006935;IPI00946642</t>
  </si>
  <si>
    <t>Eukaryotic initiation factor 5A isoform 2;Eukaryotic translation initiation factor 5A-2;Putative uncharacterized protein EIF5A2</t>
  </si>
  <si>
    <t>EIF5A2</t>
  </si>
  <si>
    <t>Q9GZV4;C9J4W5</t>
  </si>
  <si>
    <t>IPI00946673;IPI00946852</t>
  </si>
  <si>
    <t>cDNA FLJ57866, highly similar to Homo sapiens TAF8 RNA polymerase II, TATA box binding protein (TBP)-associated factor, mRNA</t>
  </si>
  <si>
    <t>B4DZU5</t>
  </si>
  <si>
    <t>IPI00946749</t>
  </si>
  <si>
    <t>C9IY56</t>
  </si>
  <si>
    <t>IPI00946809;IPI00219489;IPI00940778;IPI00914987;IPI00219488;IPI00010140;IPI00219490;IPI00219487</t>
  </si>
  <si>
    <t>cDNA FLJ56277, highly similar to Toll-like receptor 9</t>
  </si>
  <si>
    <t>B4E0A1</t>
  </si>
  <si>
    <t>IPI00946854</t>
  </si>
  <si>
    <t>Putative uncharacterized protein SMC4</t>
  </si>
  <si>
    <t>SMC4</t>
  </si>
  <si>
    <t>C9JJ64</t>
  </si>
  <si>
    <t>IPI00947052</t>
  </si>
  <si>
    <t>Putative uncharacterized protein RBBP7</t>
  </si>
  <si>
    <t>RBBP7</t>
  </si>
  <si>
    <t>C9JAJ9</t>
  </si>
  <si>
    <t>IPI00947080;IPI00639861;IPI00470582</t>
  </si>
  <si>
    <t>CTCL tumor antigen HD-CL-01/L14-2;Uncharacterized protein C10orf118;C10orf118 protein</t>
  </si>
  <si>
    <t>C10orf118</t>
  </si>
  <si>
    <t>Q7Z3E2;Q496Y1</t>
  </si>
  <si>
    <t>IPI00947127</t>
  </si>
  <si>
    <t>L-lactate dehydrogenase</t>
  </si>
  <si>
    <t>B7Z5E3</t>
  </si>
  <si>
    <t>IPI00947227</t>
  </si>
  <si>
    <t>PLS3 protein;cDNA FLJ61108, highly similar to Plastin-3;cDNA FLJ59681, highly similar to Plastin-3;cDNA FLJ50527, highly similar to Plastin-3</t>
  </si>
  <si>
    <t>PLS3</t>
  </si>
  <si>
    <t>A7E2S2;B4DG31;B4DGB4;B4DI60</t>
  </si>
  <si>
    <t>IPI00947307;IPI00017601;IPI00946417;IPI00794184;IPI00946590;IPI00793108;IPI00947311;IPI00946791;IPI00946976;IPI00793626;IPI00879084;IPI00947518</t>
  </si>
  <si>
    <t>cDNA FLJ58075, highly similar to Ceruloplasmin (EC 1.16.3.1);CP protein;Ceruloplasmin;Ferroxidase;Ceruloplasmin (Ferroxidase);Ceruloplasmin (Ferroxidase), isoform CRA_a;cDNA FLJ76826, highly similar to Homo sapiens ceruloplasmin (ferroxidase) (CP), mRNA;cDNA FLJ37971 fis, clone CTONG2009958, highly similar to CERULOPLASMIN (EC 1.16.3.1)</t>
  </si>
  <si>
    <t>CP;hCG_1781201</t>
  </si>
  <si>
    <t>B7Z5Q2;Q6NSB2;P00450;A5PL27;A8K5A4;Q1L857;C9JDZ0;B3KTA8</t>
  </si>
  <si>
    <t>IPI00947357;IPI00376787;IPI00171252;IPI00947348;IPI00945286;IPI00921311;IPI00023672;IPI00921284;IPI00921136;IPI00921257</t>
  </si>
  <si>
    <t>Enhancer of zeste homolog 2;ENX-1;Histone-lysine N-methyltransferase EZH2;Lysine N-methyltransferase 6;Putative uncharacterized protein EZH2</t>
  </si>
  <si>
    <t>EZH2;KMT6</t>
  </si>
  <si>
    <t>Q15910;Q75MQ0;Q96FI6;B2RAQ1;B3KS30;B7Z1D6;Q75MP9;B7Z7L6</t>
  </si>
  <si>
    <t>IPI00947395</t>
  </si>
  <si>
    <t>C9JRX1</t>
  </si>
  <si>
    <t>IPI00947525</t>
  </si>
  <si>
    <t>TMF1 protein</t>
  </si>
  <si>
    <t>TMF1</t>
  </si>
  <si>
    <t>C9JVS6;Q6PII6</t>
  </si>
  <si>
    <t>IPI00947544</t>
  </si>
  <si>
    <t>C9J7L0</t>
  </si>
  <si>
    <t>IPI00952588</t>
  </si>
  <si>
    <t>Putative uncharacterized protein PLEKHH3</t>
  </si>
  <si>
    <t>C9JQ76</t>
  </si>
  <si>
    <t>IPI00952680;IPI00552829</t>
  </si>
  <si>
    <t>Pitrilysin metalloproteinase 1;Presequence protease, mitochondrial;cDNA FLJ13414 fis, clone PLACE1001748, highly similar to Homo sapiens pitrilysin metallopeptidase 1 (PITRM1), mRNA;cDNA FLJ53321, highly similar to Homo sapiens pitrilysin metallopeptidase 1 (PITRM1), mRNA;cDNA FLJ54537, highly similar to Homo sapiens pitrilysin metallopeptidase 1 (PITRM1), mRNA;Putative uncharacterized protein PITRM1</t>
  </si>
  <si>
    <t>Q5JRX3-1;Q5JRX3;B3KN37;B4DH07;B4DRW8;C9JSL2</t>
  </si>
  <si>
    <t>IPI00952688;IPI00953515;IPI00952932</t>
  </si>
  <si>
    <t>Putative uncharacterized protein C10orf4</t>
  </si>
  <si>
    <t>C10orf4</t>
  </si>
  <si>
    <t>C9JCR5;C9JCR4;C9JMY4</t>
  </si>
  <si>
    <t>IPI00952731</t>
  </si>
  <si>
    <t>IPI00952813</t>
  </si>
  <si>
    <t>C9JJ45</t>
  </si>
  <si>
    <t>IPI00952818</t>
  </si>
  <si>
    <t>Component of oligomeric golgi complex 5, isoform CRA_c;Putative uncharacterized protein COG5</t>
  </si>
  <si>
    <t>COG5;hCG_1811707</t>
  </si>
  <si>
    <t>A8MUI4</t>
  </si>
  <si>
    <t>IPI00952866;IPI00921812;IPI00855843</t>
  </si>
  <si>
    <t>AD 3;TBC1 domain family member 8;Vascular Rab-GAP/TBC-containing protein;cDNA FLJ58691, highly similar to Mus musculus TBC1 domain family, member 8 (Tbc1d8), mRNA</t>
  </si>
  <si>
    <t>TBC1D8;VRP</t>
  </si>
  <si>
    <t>O95759-1;O95759;B7Z6L4;O95759-2</t>
  </si>
  <si>
    <t>IPI00952872</t>
  </si>
  <si>
    <t>TFG protein</t>
  </si>
  <si>
    <t>TFG</t>
  </si>
  <si>
    <t>Q05BK6</t>
  </si>
  <si>
    <t>IPI00952899</t>
  </si>
  <si>
    <t>Putative uncharacterized protein SYNM</t>
  </si>
  <si>
    <t>SYNM</t>
  </si>
  <si>
    <t>C9JCJ1</t>
  </si>
  <si>
    <t>IPI00952909;IPI00019376</t>
  </si>
  <si>
    <t>Septin-11;cDNA FLJ14373 fis, clone HEMBA1001595, highly similar to SEPTIN 2 HOMOLOG</t>
  </si>
  <si>
    <t>Q9NVA2-1;Q9NVA2;Q96KC0;Q9NVA2-2</t>
  </si>
  <si>
    <t>IPI00952923</t>
  </si>
  <si>
    <t>O78074</t>
  </si>
  <si>
    <t>IPI00952949</t>
  </si>
  <si>
    <t>IPI00953028</t>
  </si>
  <si>
    <t>Similar to 60S ribosomal protein L7; similar to P18124 (PID:d133021)</t>
  </si>
  <si>
    <t>WUGSC:H_RG054D04.1</t>
  </si>
  <si>
    <t>O95036</t>
  </si>
  <si>
    <t>IPI00953109</t>
  </si>
  <si>
    <t>ABP-278;ABP-280 homolog;Actin-binding-like protein;Beta-filamin;Filamin homolog 1;Filamin-3;Filamin-B;Thyroid autoantigen;Truncated actin-binding protein;Putative uncharacterized protein FLNB</t>
  </si>
  <si>
    <t>O75369-6;O75369;C9JMC4</t>
  </si>
  <si>
    <t>IPI00953650;IPI00953262;IPI00470535;IPI00479514;IPI00953206;IPI00927161</t>
  </si>
  <si>
    <t>Voltage-dependent calcium channel subunit alpha-2/delta-1;Voltage-dependent calcium channel subunit alpha-2-1;Voltage-dependent calcium channel subunit delta-1;Voltage-gated calcium channel subunit alpha-2/delta-1;cDNA FLJ50197, highly similar to Dihydropyridine-sensitive L-type calcium channel subunits alpha- 2/delta;Putative uncharacterized protein CACNA2D1;Dihydropyridine receptor alpha 2 subunit;Calcium channel; match to P54289 (PID:g1705852)</t>
  </si>
  <si>
    <t>CACNA2D1;CACNL2A;CCHL2A;MHS3;WUGSC:H_DJ0560O14.1</t>
  </si>
  <si>
    <t>P54289-5;P54289;P54289-4;P54289-1;B7Z658;O95026;Q9UDL7;Q9UDU5;Q9UIU0;P54289-2;Q9UDQ3;P54289-3</t>
  </si>
  <si>
    <t>IPI00953316;IPI00952890;IPI00552510</t>
  </si>
  <si>
    <t>LMO7;RP11-332E3.3-003</t>
  </si>
  <si>
    <t>C9JGW7;C9K007;B1AL98</t>
  </si>
  <si>
    <t>IPI00953358</t>
  </si>
  <si>
    <t>Putative uncharacterized protein CEP55</t>
  </si>
  <si>
    <t>CEP55</t>
  </si>
  <si>
    <t>C9IYN4</t>
  </si>
  <si>
    <t>IPI00953361;IPI00101267;IPI00873975;IPI00856068</t>
  </si>
  <si>
    <t>Putative uncharacterized protein C19orf60;Uncharacterized protein C19orf60</t>
  </si>
  <si>
    <t>C19orf60</t>
  </si>
  <si>
    <t>C9J2F2;Q96EN9-1;Q96EN9;Q96EN9-2</t>
  </si>
  <si>
    <t>IPI00953372</t>
  </si>
  <si>
    <t>Q0PHV2</t>
  </si>
  <si>
    <t>IPI00953434</t>
  </si>
  <si>
    <t>Caspase 8 short isoform;Putative uncharacterized protein CASP8</t>
  </si>
  <si>
    <t>CASP8</t>
  </si>
  <si>
    <t>C3S3G0;C9JB29</t>
  </si>
  <si>
    <t>IPI00953461;IPI00640637;IPI00647011;REV__IPI00761016;REV__IPI00926283</t>
  </si>
  <si>
    <t>La ribonucleoprotein domain family member 4B;La ribonucleoprotein domain family member 5;La-related protein 4B;La-related protein 5;cDNA FLJ75864, highly similar to Homo sapiens La ribonucleoprotein domain family, member 5 (LARP5), mRNA;La ribonucleoprotein domain family, member 5;La ribonucleoprotein domain family, member 5, isoform CRA_a</t>
  </si>
  <si>
    <t>KIAA0217;LARP4B;LARP5;hCG_24702</t>
  </si>
  <si>
    <t>Q92615;A7MD20</t>
  </si>
  <si>
    <t>IPI00953576;IPI00790219</t>
  </si>
  <si>
    <t>Putative uncharacterized protein IGF2BP2</t>
  </si>
  <si>
    <t>IGF2BP2</t>
  </si>
  <si>
    <t>C9JLA6</t>
  </si>
  <si>
    <t>IPI00953625;IPI00784883;IPI00787950;IPI00790198;IPI00788980;IPI00791100</t>
  </si>
  <si>
    <t>Male-specific lethal 1 homolog;Male-specific lethal 1-like 1;Male-specific lethal-1 homolog 1;Putative uncharacterized protein MSL1</t>
  </si>
  <si>
    <t>MSL1;MSL1L1</t>
  </si>
  <si>
    <t>Q68DK7-3;Q68DK7;B7WP90;Q68DK7-1;Q68DK7-2</t>
  </si>
  <si>
    <t>IPI00953631</t>
  </si>
  <si>
    <t>Myeloid cell leukemia ES variant</t>
  </si>
  <si>
    <t>MCL1</t>
  </si>
  <si>
    <t>C8YZ26</t>
  </si>
  <si>
    <t>IPI00953715</t>
  </si>
  <si>
    <t>C9JA14</t>
  </si>
  <si>
    <t>IPI00953909;IPI00953919;IPI00954105</t>
  </si>
  <si>
    <t>MHC class I antigen;cDNA FLJ51097, highly similar to HLA class I histocompatibility antigen, B-7alpha chain</t>
  </si>
  <si>
    <t>Q546C9;A7MAD9;B4DUK6</t>
  </si>
  <si>
    <t>IPI00953931;IPI00954058</t>
  </si>
  <si>
    <t>MHC class I HLA-B</t>
  </si>
  <si>
    <t>Q9TQC0;Q9TQC1;Q9TQC4</t>
  </si>
  <si>
    <t>IPI00953938</t>
  </si>
  <si>
    <t>Q95HL9</t>
  </si>
  <si>
    <t>IPI00953942;IPI00929627;IPI00747388;IPI00888825</t>
  </si>
  <si>
    <t>NAC-alpha domain-containing protein 1</t>
  </si>
  <si>
    <t>KIAA0363;NACAD</t>
  </si>
  <si>
    <t>C9JMW5;O15069</t>
  </si>
  <si>
    <t>IPI00954048;IPI00471986;IPI00947422;IPI00947045;IPI00953904;IPI00954208;IPI00946666;IPI00930274;IPI00946653;IPI00947084;IPI00946583;IPI00930136;IPI00930463;IPI00946153;IPI00947079;IPI00930586;IPI00930390</t>
  </si>
  <si>
    <t>HLA-B protein;HLA class I histocompatibility antigen, B-27 alpha chain;MHC class I antigen B*27;MHC class I antigen;HLA-B27 protein;MHC class I histocompatibility antigen HLA-B;HLA-B27 variant exon 2 (Alpha1 domain);MHC class I antigen HLA-B;Leucocyte antigen B;HLA class I</t>
  </si>
  <si>
    <t>HLA-B;HLAB;HLA-B27;HLA B;HLA-B*27</t>
  </si>
  <si>
    <t>P79612;P03989;A1Z289;A1Z3E0;A3F718;A4Q971;A9XFY2;A9YQA1;B0LUY6;B1PWE6;B8Y6A0;C0KLR7;C0LAA7;C0M130;C1KJK9;C5IUS6;C5IZU0;C5J3R3;C5MK50;C5MK51;C5MK52;C7EXL9;C9E1F3;C9E1F6;C9WCR8;C9WCS9;C9WCT3;C9WCY2;C9WEP7;C9WEQ2;O02861;O19189;O19193;O19589;O19688;O78142;O78189;Q29705;Q29760;Q29934;Q2A133;Q3BK34;Q50HP7;Q50HP8;Q546J0;Q571R8;Q5EJW2;Q5ND70;Q7YNX0;Q861A2;Q8MHM8;Q8MHN3;Q95IB9;Q9BCM5;Q9BD41;Q9GIK7;Q9GIM8;Q9GIZ7;Q9GJ10;Q9GJ13;Q9GJF1;Q9MYC9;Q9MYH5;Q9TPS7;Q9TQI6;Q9TQM3;B1GYE9;Q8SNC9;Q5XNP8;Q861E8;B2ZCW3;Q4F7G3;Q2HY01;Q9TPW5;Q1ELT3;B2CYA1;C5IZT9;C7E597;Q4JHL0;Q5EJW0;Q95ID7;Q5K100;Q56SH8</t>
  </si>
  <si>
    <t>IPI00954084</t>
  </si>
  <si>
    <t>Q9MYF2;Q9TP38</t>
  </si>
  <si>
    <t>IPI00954088</t>
  </si>
  <si>
    <t>cDNA FLJ38768 fis, clone KIDNE2015313, highly similar to Gamma-tubulin complex component 2</t>
  </si>
  <si>
    <t>B3KTU7</t>
  </si>
  <si>
    <t>IPI00954121</t>
  </si>
  <si>
    <t>MHC class I protein HLA-C heavy chain</t>
  </si>
  <si>
    <t>Q30194</t>
  </si>
  <si>
    <t>IPI00954154</t>
  </si>
  <si>
    <t>cDNA FLJ58651, highly similar to Alpha-actinin-3</t>
  </si>
  <si>
    <t>B4DZQ2</t>
  </si>
  <si>
    <t>IPI00954162</t>
  </si>
  <si>
    <t>B2CY91;Q9TPT3</t>
  </si>
  <si>
    <t>IPI00954194;IPI00383052</t>
  </si>
  <si>
    <t>cDNA FLJ41786 fis, clone KIDNE2001361, highly similar to Mus musculus catp cation-transporting atpase;cDNA FLJ43873 fis, clone TESTI4008429, highly similar to Probable cation-transporting ATPase 2 (EC 3.6.3.-);FLJ00232 protein</t>
  </si>
  <si>
    <t>FLJ00232</t>
  </si>
  <si>
    <t>Q6ZUA1;Q8TEG5</t>
  </si>
  <si>
    <t>IPI00954247;IPI00878121;IPI00556061</t>
  </si>
  <si>
    <t>Q562T8</t>
  </si>
  <si>
    <t>IPI00954436</t>
  </si>
  <si>
    <t>cDNA FLJ57747, highly similar to Protein CASP</t>
  </si>
  <si>
    <t>B4DMN0</t>
  </si>
  <si>
    <t>IPI00954441;IPI00954474;IPI00329488;IPI00954457;IPI00719587;IPI00383728;IPI00954481;IPI00954546;IPI00745593;IPI00914546</t>
  </si>
  <si>
    <t>Abl2 isoform 1BSCTL;Abl2 isoform 1BSCTS;Abelson murine leukemia viral oncogene homolog 2;Abelson-related gene protein;Tyrosine-protein kinase ABL2;Tyrosine-protein kinase ARG;Abl2 isoform 1BLCTS;Abl2 isoform 1ASCTS;Putative uncharacterized protein ABL2</t>
  </si>
  <si>
    <t>ABL2;ABLL;ARG</t>
  </si>
  <si>
    <t>B7UEF4;B7UEF5;P42684-1;P42684;B7UEF3;P42684-3;P42684-2;C9JG03;B7UEF2;P42684-4;B5MEB6</t>
  </si>
  <si>
    <t>IPI00954479</t>
  </si>
  <si>
    <t>cDNA FLJ42130 fis, clone TESTI2014716, highly similar to G-rich sequence factor 1</t>
  </si>
  <si>
    <t>B3KW50</t>
  </si>
  <si>
    <t>IPI00954486</t>
  </si>
  <si>
    <t>HLA-Cw</t>
  </si>
  <si>
    <t>Q0PMK0</t>
  </si>
  <si>
    <t>IPI00954527</t>
  </si>
  <si>
    <t>ACTA2 protein</t>
  </si>
  <si>
    <t>ACTA2</t>
  </si>
  <si>
    <t>Q13707</t>
  </si>
  <si>
    <t>IPI00954528;IPI00954584</t>
  </si>
  <si>
    <t>HLA-A</t>
  </si>
  <si>
    <t>Q5G274;Q704T5</t>
  </si>
  <si>
    <t>IPI00954597</t>
  </si>
  <si>
    <t>Urf-ret protein</t>
  </si>
  <si>
    <t>urf-ret</t>
  </si>
  <si>
    <t>Q15850</t>
  </si>
  <si>
    <t xml:space="preserve">Supplementary Table 3: Identified proteins triplicate analysis of eleven cell lines. Values are the Log10 intensity after iBAQ normalization and after label-free quantification (LFQ). </t>
  </si>
  <si>
    <t>Sept11</t>
  </si>
  <si>
    <t>Sep15</t>
  </si>
  <si>
    <t xml:space="preserve">USP1 Expression levels in different cell lines </t>
  </si>
  <si>
    <t>Protein levels measured by mass spectrometry (iBAQ)</t>
  </si>
  <si>
    <t xml:space="preserve">Cell line </t>
  </si>
  <si>
    <t>iBAQ1</t>
  </si>
  <si>
    <t>iBAQ2</t>
  </si>
  <si>
    <t>iBAQ3</t>
  </si>
  <si>
    <t>A549</t>
  </si>
  <si>
    <t>GAMG1</t>
  </si>
  <si>
    <t>HEK293</t>
  </si>
  <si>
    <t>HeLa</t>
  </si>
  <si>
    <t>HepG2</t>
  </si>
  <si>
    <t>Jurkat</t>
  </si>
  <si>
    <t>K562</t>
  </si>
  <si>
    <t>LnCAP</t>
  </si>
  <si>
    <t>MCF7</t>
  </si>
  <si>
    <t>RKO</t>
  </si>
  <si>
    <t>U2OS</t>
  </si>
  <si>
    <t>BRD8 similar</t>
  </si>
  <si>
    <t>BRD1 similar</t>
  </si>
  <si>
    <t>Name</t>
  </si>
  <si>
    <t>average</t>
  </si>
  <si>
    <t>BRD7</t>
  </si>
  <si>
    <t>BAZ1A</t>
  </si>
  <si>
    <t>BRD1</t>
  </si>
  <si>
    <t>BAZ1B</t>
  </si>
  <si>
    <t>BAZ2A</t>
  </si>
  <si>
    <t>BAZ2B</t>
  </si>
  <si>
    <t>BRPF1</t>
  </si>
  <si>
    <t>BRPF3</t>
  </si>
  <si>
    <t>BRWD1</t>
  </si>
  <si>
    <t>BRWD2</t>
  </si>
  <si>
    <t>BRD2</t>
  </si>
  <si>
    <t>BRD3</t>
  </si>
  <si>
    <t>BRD4</t>
  </si>
  <si>
    <t>BRD8</t>
  </si>
  <si>
    <t>BRD9</t>
  </si>
  <si>
    <t>BRD8S</t>
  </si>
  <si>
    <t>BRD1S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</si>
</sst>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/>
    <xf numFmtId="11" fontId="0" fillId="0" borderId="0" xfId="0" applyNumberFormat="1" applyAlignment="1">
      <alignment horizontal="center" wrapText="1"/>
    </xf>
    <xf numFmtId="49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center" wrapText="1"/>
    </xf>
    <xf numFmtId="0" fontId="0" fillId="34" borderId="0" xfId="0" applyFill="1"/>
    <xf numFmtId="0" fontId="0" fillId="34" borderId="0" xfId="0" applyFill="1" applyAlignment="1">
      <alignment horizontal="center" wrapText="1"/>
    </xf>
    <xf numFmtId="11" fontId="0" fillId="34" borderId="0" xfId="0" applyNumberFormat="1" applyFill="1" applyAlignment="1">
      <alignment horizontal="center" wrapText="1"/>
    </xf>
    <xf numFmtId="0" fontId="0" fillId="34" borderId="10" xfId="0" applyFont="1" applyFill="1" applyBorder="1" applyAlignment="1">
      <alignment horizontal="center" wrapText="1"/>
    </xf>
    <xf numFmtId="0" fontId="18" fillId="0" borderId="0" xfId="0" applyFont="1"/>
    <xf numFmtId="11" fontId="0" fillId="33" borderId="0" xfId="0" applyNumberFormat="1" applyFill="1" applyAlignment="1">
      <alignment horizontal="center" wrapText="1"/>
    </xf>
    <xf numFmtId="0" fontId="16" fillId="0" borderId="0" xfId="0" applyFont="1"/>
    <xf numFmtId="0" fontId="16" fillId="0" borderId="11" xfId="0" applyFont="1" applyBorder="1"/>
    <xf numFmtId="0" fontId="0" fillId="0" borderId="11" xfId="0" applyBorder="1"/>
    <xf numFmtId="2" fontId="0" fillId="33" borderId="0" xfId="0" applyNumberFormat="1" applyFill="1" applyAlignment="1">
      <alignment horizontal="center" wrapText="1"/>
    </xf>
    <xf numFmtId="2" fontId="0" fillId="0" borderId="0" xfId="0" applyNumberFormat="1"/>
    <xf numFmtId="0" fontId="0" fillId="35" borderId="0" xfId="0" applyFill="1"/>
    <xf numFmtId="0" fontId="0" fillId="35" borderId="0" xfId="0" applyFill="1" applyAlignment="1">
      <alignment horizontal="center" wrapText="1"/>
    </xf>
    <xf numFmtId="11" fontId="0" fillId="35" borderId="0" xfId="0" applyNumberFormat="1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USP1 protein</a:t>
            </a:r>
            <a:r>
              <a:rPr lang="en-GB" baseline="0"/>
              <a:t> expression levels in 11 different human cell lines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'USP1'!$A$7:$A$17</c:f>
              <c:strCache>
                <c:ptCount val="11"/>
                <c:pt idx="0">
                  <c:v>A549</c:v>
                </c:pt>
                <c:pt idx="1">
                  <c:v>GAMG1</c:v>
                </c:pt>
                <c:pt idx="2">
                  <c:v>HEK293</c:v>
                </c:pt>
                <c:pt idx="3">
                  <c:v>HeLa</c:v>
                </c:pt>
                <c:pt idx="4">
                  <c:v>HepG2</c:v>
                </c:pt>
                <c:pt idx="5">
                  <c:v>Jurkat</c:v>
                </c:pt>
                <c:pt idx="6">
                  <c:v>K562</c:v>
                </c:pt>
                <c:pt idx="7">
                  <c:v>LnCAP</c:v>
                </c:pt>
                <c:pt idx="8">
                  <c:v>MCF7</c:v>
                </c:pt>
                <c:pt idx="9">
                  <c:v>RKO</c:v>
                </c:pt>
                <c:pt idx="10">
                  <c:v>U2OS</c:v>
                </c:pt>
              </c:strCache>
            </c:strRef>
          </c:cat>
          <c:val>
            <c:numRef>
              <c:f>'USP1'!$B$7:$B$17</c:f>
              <c:numCache>
                <c:formatCode>General</c:formatCode>
                <c:ptCount val="11"/>
                <c:pt idx="0">
                  <c:v>4.3195220000000001</c:v>
                </c:pt>
                <c:pt idx="1">
                  <c:v>0</c:v>
                </c:pt>
                <c:pt idx="2">
                  <c:v>5.2812380000000001</c:v>
                </c:pt>
                <c:pt idx="3">
                  <c:v>4.9361969999999999</c:v>
                </c:pt>
                <c:pt idx="4">
                  <c:v>0</c:v>
                </c:pt>
                <c:pt idx="5">
                  <c:v>0</c:v>
                </c:pt>
                <c:pt idx="6">
                  <c:v>5.0566760000000004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4.6773150000000001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E-41E5-A8C2-B88035C0FB3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'USP1'!$A$7:$A$17</c:f>
              <c:strCache>
                <c:ptCount val="11"/>
                <c:pt idx="0">
                  <c:v>A549</c:v>
                </c:pt>
                <c:pt idx="1">
                  <c:v>GAMG1</c:v>
                </c:pt>
                <c:pt idx="2">
                  <c:v>HEK293</c:v>
                </c:pt>
                <c:pt idx="3">
                  <c:v>HeLa</c:v>
                </c:pt>
                <c:pt idx="4">
                  <c:v>HepG2</c:v>
                </c:pt>
                <c:pt idx="5">
                  <c:v>Jurkat</c:v>
                </c:pt>
                <c:pt idx="6">
                  <c:v>K562</c:v>
                </c:pt>
                <c:pt idx="7">
                  <c:v>LnCAP</c:v>
                </c:pt>
                <c:pt idx="8">
                  <c:v>MCF7</c:v>
                </c:pt>
                <c:pt idx="9">
                  <c:v>RKO</c:v>
                </c:pt>
                <c:pt idx="10">
                  <c:v>U2OS</c:v>
                </c:pt>
              </c:strCache>
            </c:strRef>
          </c:cat>
          <c:val>
            <c:numRef>
              <c:f>'USP1'!$C$7:$C$17</c:f>
              <c:numCache>
                <c:formatCode>General</c:formatCode>
                <c:ptCount val="11"/>
                <c:pt idx="0">
                  <c:v>0</c:v>
                </c:pt>
                <c:pt idx="1">
                  <c:v>4.5398160000000001</c:v>
                </c:pt>
                <c:pt idx="2">
                  <c:v>5.5329329999999999</c:v>
                </c:pt>
                <c:pt idx="3">
                  <c:v>4.5837089999999998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4.671367</c:v>
                </c:pt>
                <c:pt idx="9">
                  <c:v>0</c:v>
                </c:pt>
                <c:pt idx="10">
                  <c:v>5.2325900000000001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E-41E5-A8C2-B88035C0FB3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'USP1'!$A$7:$A$17</c:f>
              <c:strCache>
                <c:ptCount val="11"/>
                <c:pt idx="0">
                  <c:v>A549</c:v>
                </c:pt>
                <c:pt idx="1">
                  <c:v>GAMG1</c:v>
                </c:pt>
                <c:pt idx="2">
                  <c:v>HEK293</c:v>
                </c:pt>
                <c:pt idx="3">
                  <c:v>HeLa</c:v>
                </c:pt>
                <c:pt idx="4">
                  <c:v>HepG2</c:v>
                </c:pt>
                <c:pt idx="5">
                  <c:v>Jurkat</c:v>
                </c:pt>
                <c:pt idx="6">
                  <c:v>K562</c:v>
                </c:pt>
                <c:pt idx="7">
                  <c:v>LnCAP</c:v>
                </c:pt>
                <c:pt idx="8">
                  <c:v>MCF7</c:v>
                </c:pt>
                <c:pt idx="9">
                  <c:v>RKO</c:v>
                </c:pt>
                <c:pt idx="10">
                  <c:v>U2OS</c:v>
                </c:pt>
              </c:strCache>
            </c:strRef>
          </c:cat>
          <c:val>
            <c:numRef>
              <c:f>'USP1'!$D$7:$D$17</c:f>
              <c:numCache>
                <c:formatCode>General</c:formatCode>
                <c:ptCount val="11"/>
                <c:pt idx="0">
                  <c:v>4.0617910000000004</c:v>
                </c:pt>
                <c:pt idx="1">
                  <c:v>0</c:v>
                </c:pt>
                <c:pt idx="2">
                  <c:v>5.4244240000000001</c:v>
                </c:pt>
                <c:pt idx="3">
                  <c:v>5.0001300000000004</c:v>
                </c:pt>
                <c:pt idx="4">
                  <c:v>0</c:v>
                </c:pt>
                <c:pt idx="5">
                  <c:v>4.724628</c:v>
                </c:pt>
                <c:pt idx="6">
                  <c:v>4.3379380000000003</c:v>
                </c:pt>
                <c:pt idx="7">
                  <c:v>0</c:v>
                </c:pt>
                <c:pt idx="8">
                  <c:v>5.8797090000000001</c:v>
                </c:pt>
                <c:pt idx="9">
                  <c:v>3.4047480000000001</c:v>
                </c:pt>
                <c:pt idx="10">
                  <c:v>5.972906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E-41E5-A8C2-B88035C0F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8378176"/>
        <c:axId val="528378568"/>
      </c:barChart>
      <c:catAx>
        <c:axId val="5283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78568"/>
        <c:crosses val="autoZero"/>
        <c:auto val="1"/>
        <c:lblAlgn val="ctr"/>
        <c:lblOffset val="100"/>
        <c:noMultiLvlLbl val="0"/>
      </c:catAx>
      <c:valAx>
        <c:axId val="5283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7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Abundance</a:t>
            </a:r>
            <a:r>
              <a:rPr lang="en-GB" baseline="0"/>
              <a:t> of Bromodomain proteins in HEK293 Cells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Bromodomains!$U$26:$U$45</c:f>
              <c:strCache>
                <c:ptCount val="20"/>
                <c:pt idx="0">
                  <c:v>BAZ1B</c:v>
                </c:pt>
                <c:pt idx="1">
                  <c:v>BRD2</c:v>
                </c:pt>
                <c:pt idx="2">
                  <c:v>BRD4</c:v>
                </c:pt>
                <c:pt idx="3">
                  <c:v>BAZ1A</c:v>
                </c:pt>
                <c:pt idx="4">
                  <c:v>BRWD2</c:v>
                </c:pt>
                <c:pt idx="5">
                  <c:v>BRD3</c:v>
                </c:pt>
                <c:pt idx="6">
                  <c:v>BRD7</c:v>
                </c:pt>
                <c:pt idx="7">
                  <c:v>BRD9</c:v>
                </c:pt>
                <c:pt idx="8">
                  <c:v>BPTF</c:v>
                </c:pt>
                <c:pt idx="9">
                  <c:v>BAZ2A</c:v>
                </c:pt>
                <c:pt idx="10">
                  <c:v>BRD8</c:v>
                </c:pt>
                <c:pt idx="11">
                  <c:v>BRD1</c:v>
                </c:pt>
                <c:pt idx="12">
                  <c:v>BRPF1</c:v>
                </c:pt>
                <c:pt idx="13">
                  <c:v>BRPF3</c:v>
                </c:pt>
                <c:pt idx="14">
                  <c:v>BRD8S</c:v>
                </c:pt>
                <c:pt idx="15">
                  <c:v>BRWD3</c:v>
                </c:pt>
                <c:pt idx="16">
                  <c:v>BRWD1</c:v>
                </c:pt>
                <c:pt idx="17">
                  <c:v>BAZ2B</c:v>
                </c:pt>
                <c:pt idx="18">
                  <c:v>BRD8</c:v>
                </c:pt>
                <c:pt idx="19">
                  <c:v>BRD1S</c:v>
                </c:pt>
              </c:strCache>
            </c:strRef>
          </c:cat>
          <c:val>
            <c:numRef>
              <c:f>Bromodomains!$T$26:$T$45</c:f>
              <c:numCache>
                <c:formatCode>0.00</c:formatCode>
                <c:ptCount val="20"/>
                <c:pt idx="0">
                  <c:v>6.9439816666666667</c:v>
                </c:pt>
                <c:pt idx="1">
                  <c:v>6.7551136666666665</c:v>
                </c:pt>
                <c:pt idx="2">
                  <c:v>6.6307746666666674</c:v>
                </c:pt>
                <c:pt idx="3">
                  <c:v>6.4406843333333335</c:v>
                </c:pt>
                <c:pt idx="4">
                  <c:v>6.1912613333333333</c:v>
                </c:pt>
                <c:pt idx="5">
                  <c:v>6.1835163333333334</c:v>
                </c:pt>
                <c:pt idx="6">
                  <c:v>5.9952143333333332</c:v>
                </c:pt>
                <c:pt idx="7">
                  <c:v>5.8469846666666667</c:v>
                </c:pt>
                <c:pt idx="8">
                  <c:v>5.7854433333333333</c:v>
                </c:pt>
                <c:pt idx="9">
                  <c:v>5.6298586666666663</c:v>
                </c:pt>
                <c:pt idx="10">
                  <c:v>5.5962969999999999</c:v>
                </c:pt>
                <c:pt idx="11">
                  <c:v>5.4766306666666678</c:v>
                </c:pt>
                <c:pt idx="12">
                  <c:v>5.1584606666666666</c:v>
                </c:pt>
                <c:pt idx="13">
                  <c:v>5.0295783333333333</c:v>
                </c:pt>
                <c:pt idx="14">
                  <c:v>4.7409116666666664</c:v>
                </c:pt>
                <c:pt idx="15">
                  <c:v>4.5558486666666669</c:v>
                </c:pt>
                <c:pt idx="16">
                  <c:v>4.3820076666666665</c:v>
                </c:pt>
                <c:pt idx="17">
                  <c:v>4.3</c:v>
                </c:pt>
                <c:pt idx="18">
                  <c:v>3.9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C-4051-B089-6924C8FD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22000"/>
        <c:axId val="601722392"/>
      </c:barChart>
      <c:catAx>
        <c:axId val="6017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22392"/>
        <c:crosses val="autoZero"/>
        <c:auto val="0"/>
        <c:lblAlgn val="ctr"/>
        <c:lblOffset val="100"/>
        <c:noMultiLvlLbl val="0"/>
      </c:catAx>
      <c:valAx>
        <c:axId val="60172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5</xdr:row>
      <xdr:rowOff>53340</xdr:rowOff>
    </xdr:from>
    <xdr:to>
      <xdr:col>15</xdr:col>
      <xdr:colOff>91440</xdr:colOff>
      <xdr:row>25</xdr:row>
      <xdr:rowOff>160020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454602</xdr:colOff>
      <xdr:row>24</xdr:row>
      <xdr:rowOff>18183</xdr:rowOff>
    </xdr:from>
    <xdr:to>
      <xdr:col>33</xdr:col>
      <xdr:colOff>337704</xdr:colOff>
      <xdr:row>45</xdr:row>
      <xdr:rowOff>25977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2:V11733" totalsRowShown="0" headerRowDxfId="18">
  <autoFilter ref="A2:V11733"/>
  <sortState ref="A3:V11733">
    <sortCondition descending="1" ref="U2:U11733"/>
  </sortState>
  <tableColumns count="22">
    <tableColumn id="1" name="Protein IDs"/>
    <tableColumn id="2" name="Protein Names"/>
    <tableColumn id="3" name="Gene Names"/>
    <tableColumn id="4" name="Uniprot"/>
    <tableColumn id="5" name="Peptides" dataDxfId="17"/>
    <tableColumn id="6" name="Razor + unique Peptides" dataDxfId="16"/>
    <tableColumn id="7" name="Unique Peptides" dataDxfId="15"/>
    <tableColumn id="8" name="Sequence Coverage [%]" dataDxfId="14"/>
    <tableColumn id="9" name="Mol. Weight [kDa]" dataDxfId="13"/>
    <tableColumn id="10" name="PEP" dataDxfId="12"/>
    <tableColumn id="11" name="iBAQ A549_1" dataDxfId="11"/>
    <tableColumn id="12" name="iBAQ A549_2" dataDxfId="10"/>
    <tableColumn id="13" name="iBAQ A549_3" dataDxfId="9"/>
    <tableColumn id="14" name="iBAQ GAMG_1" dataDxfId="8"/>
    <tableColumn id="15" name="iBAQ GAMG_2" dataDxfId="7"/>
    <tableColumn id="16" name="iBAQ GAMG_3" dataDxfId="6"/>
    <tableColumn id="17" name="iBAQ HEK293_1" dataDxfId="5"/>
    <tableColumn id="18" name="iBAQ HEK293_2" dataDxfId="4"/>
    <tableColumn id="19" name="iBAQ HEK293_3" dataDxfId="3"/>
    <tableColumn id="50" name="LFQ Intensity HEK293_1" dataDxfId="2"/>
    <tableColumn id="51" name="LFQ Intensity HEK293_2" dataDxfId="1"/>
    <tableColumn id="52" name="LFQ Intensity HEK293_3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37"/>
  <sheetViews>
    <sheetView tabSelected="1" topLeftCell="C11694" workbookViewId="0">
      <selection activeCell="T6725" sqref="C6725:T6726"/>
    </sheetView>
  </sheetViews>
  <sheetFormatPr defaultRowHeight="15" x14ac:dyDescent="0.25"/>
  <cols>
    <col min="1" max="1" width="11.7109375" customWidth="1"/>
    <col min="2" max="2" width="137.28515625" customWidth="1"/>
    <col min="3" max="3" width="13.42578125" customWidth="1"/>
    <col min="5" max="5" width="9.85546875" style="1" customWidth="1"/>
    <col min="6" max="10" width="11" style="1" customWidth="1"/>
    <col min="11" max="11" width="18.42578125" style="1" customWidth="1"/>
    <col min="12" max="12" width="23" style="1" customWidth="1"/>
    <col min="13" max="13" width="22.85546875" style="1" customWidth="1"/>
    <col min="14" max="14" width="20.7109375" style="1" customWidth="1"/>
    <col min="15" max="16" width="10.28515625" style="1" customWidth="1"/>
    <col min="17" max="17" width="19" style="1" bestFit="1" customWidth="1"/>
    <col min="18" max="19" width="10.28515625" style="1" customWidth="1"/>
    <col min="20" max="20" width="18.7109375" style="1" customWidth="1"/>
    <col min="21" max="22" width="17.140625" style="1" bestFit="1" customWidth="1"/>
  </cols>
  <sheetData>
    <row r="1" spans="1:22" x14ac:dyDescent="0.25">
      <c r="A1" t="s">
        <v>45150</v>
      </c>
    </row>
    <row r="2" spans="1:22" s="2" customFormat="1" ht="43.5" customHeight="1" x14ac:dyDescent="0.25">
      <c r="A2" s="1" t="s">
        <v>72</v>
      </c>
      <c r="B2" s="1" t="s">
        <v>73</v>
      </c>
      <c r="C2" s="1" t="s">
        <v>74</v>
      </c>
      <c r="D2" s="1" t="s">
        <v>75</v>
      </c>
      <c r="E2" s="1" t="s">
        <v>66</v>
      </c>
      <c r="F2" s="1" t="s">
        <v>67</v>
      </c>
      <c r="G2" s="1" t="s">
        <v>68</v>
      </c>
      <c r="H2" s="1" t="s">
        <v>69</v>
      </c>
      <c r="I2" s="1" t="s">
        <v>70</v>
      </c>
      <c r="J2" s="1" t="s">
        <v>71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7</v>
      </c>
      <c r="S2" s="1" t="s">
        <v>8</v>
      </c>
      <c r="T2" s="6" t="s">
        <v>39</v>
      </c>
      <c r="U2" s="6" t="s">
        <v>40</v>
      </c>
      <c r="V2" s="6" t="s">
        <v>41</v>
      </c>
    </row>
    <row r="3" spans="1:22" x14ac:dyDescent="0.25">
      <c r="A3" t="s">
        <v>12598</v>
      </c>
      <c r="B3" t="s">
        <v>12599</v>
      </c>
      <c r="C3" t="s">
        <v>12600</v>
      </c>
      <c r="D3" t="s">
        <v>12601</v>
      </c>
      <c r="E3" s="1">
        <v>5</v>
      </c>
      <c r="F3" s="1">
        <v>5</v>
      </c>
      <c r="G3" s="1">
        <v>5</v>
      </c>
      <c r="H3" s="1">
        <v>14.3</v>
      </c>
      <c r="I3" s="1">
        <v>58.881999999999998</v>
      </c>
      <c r="J3" s="3">
        <v>4.4096000000000002E-26</v>
      </c>
      <c r="K3" s="1" t="s">
        <v>76</v>
      </c>
      <c r="L3" s="1" t="s">
        <v>76</v>
      </c>
      <c r="M3" s="1">
        <v>4.9556880000000003</v>
      </c>
      <c r="N3" s="1" t="s">
        <v>76</v>
      </c>
      <c r="O3" s="1">
        <v>5.4507260000000004</v>
      </c>
      <c r="P3" s="1">
        <v>4.8449429999999998</v>
      </c>
      <c r="Q3" s="1" t="s">
        <v>76</v>
      </c>
      <c r="R3" s="1" t="s">
        <v>76</v>
      </c>
      <c r="S3" s="1" t="s">
        <v>76</v>
      </c>
      <c r="T3" s="1" t="s">
        <v>76</v>
      </c>
      <c r="U3" s="1" t="s">
        <v>76</v>
      </c>
      <c r="V3" s="1" t="s">
        <v>76</v>
      </c>
    </row>
    <row r="4" spans="1:22" x14ac:dyDescent="0.25">
      <c r="A4" t="s">
        <v>16976</v>
      </c>
      <c r="B4" t="s">
        <v>16977</v>
      </c>
      <c r="C4" t="s">
        <v>16978</v>
      </c>
      <c r="D4" t="s">
        <v>16979</v>
      </c>
      <c r="E4" s="1">
        <v>9</v>
      </c>
      <c r="F4" s="1">
        <v>9</v>
      </c>
      <c r="G4" s="1">
        <v>3</v>
      </c>
      <c r="H4" s="1">
        <v>27.9</v>
      </c>
      <c r="I4" s="1">
        <v>46.36</v>
      </c>
      <c r="J4" s="1">
        <v>0</v>
      </c>
      <c r="K4" s="1">
        <v>4.456518</v>
      </c>
      <c r="L4" s="1">
        <v>5.1342730000000003</v>
      </c>
      <c r="M4" s="1">
        <v>5.0252239999999997</v>
      </c>
      <c r="N4" s="1">
        <v>4.4875059999999998</v>
      </c>
      <c r="O4" s="1">
        <v>5.649267</v>
      </c>
      <c r="P4" s="1">
        <v>4.8786430000000003</v>
      </c>
      <c r="Q4" s="1">
        <v>5.5019900000000002</v>
      </c>
      <c r="R4" s="1">
        <v>6.2101040000000003</v>
      </c>
      <c r="S4" s="1">
        <v>5.8554040000000001</v>
      </c>
      <c r="T4" s="1" t="s">
        <v>76</v>
      </c>
      <c r="U4" s="1" t="s">
        <v>76</v>
      </c>
      <c r="V4" s="1">
        <v>7.5026039999999998</v>
      </c>
    </row>
    <row r="5" spans="1:22" x14ac:dyDescent="0.25">
      <c r="A5" t="s">
        <v>40419</v>
      </c>
      <c r="B5" t="s">
        <v>40420</v>
      </c>
      <c r="C5" t="s">
        <v>40421</v>
      </c>
      <c r="D5" t="s">
        <v>40422</v>
      </c>
      <c r="E5" s="1">
        <v>8</v>
      </c>
      <c r="F5" s="1">
        <v>8</v>
      </c>
      <c r="G5" s="1">
        <v>8</v>
      </c>
      <c r="H5" s="1">
        <v>11.8</v>
      </c>
      <c r="I5" s="1">
        <v>100.87</v>
      </c>
      <c r="J5" s="3">
        <v>1.3476999999999999E-21</v>
      </c>
      <c r="K5" s="1" t="s">
        <v>76</v>
      </c>
      <c r="L5" s="1" t="s">
        <v>76</v>
      </c>
      <c r="M5" s="1">
        <v>4.4539749999999998</v>
      </c>
      <c r="N5" s="1" t="s">
        <v>76</v>
      </c>
      <c r="O5" s="1" t="s">
        <v>76</v>
      </c>
      <c r="P5" s="1" t="s">
        <v>76</v>
      </c>
      <c r="Q5" s="1" t="s">
        <v>76</v>
      </c>
      <c r="R5" s="1" t="s">
        <v>76</v>
      </c>
      <c r="S5" s="1" t="s">
        <v>76</v>
      </c>
      <c r="T5" s="1" t="s">
        <v>76</v>
      </c>
      <c r="U5" s="1" t="s">
        <v>76</v>
      </c>
      <c r="V5" s="1" t="s">
        <v>76</v>
      </c>
    </row>
    <row r="6" spans="1:22" x14ac:dyDescent="0.25">
      <c r="A6" t="s">
        <v>2029</v>
      </c>
      <c r="B6" t="s">
        <v>2030</v>
      </c>
      <c r="C6" t="s">
        <v>2031</v>
      </c>
      <c r="D6" t="s">
        <v>2032</v>
      </c>
      <c r="E6" s="1">
        <v>11</v>
      </c>
      <c r="F6" s="1">
        <v>11</v>
      </c>
      <c r="G6" s="1">
        <v>11</v>
      </c>
      <c r="H6" s="1">
        <v>21</v>
      </c>
      <c r="I6" s="1">
        <v>78.457999999999998</v>
      </c>
      <c r="J6" s="3">
        <v>2.9699E-282</v>
      </c>
      <c r="K6" s="1">
        <v>4.6015709999999999</v>
      </c>
      <c r="L6" s="1" t="s">
        <v>76</v>
      </c>
      <c r="M6" s="1">
        <v>4.9995570000000003</v>
      </c>
      <c r="N6" s="1" t="s">
        <v>76</v>
      </c>
      <c r="O6" s="1" t="s">
        <v>76</v>
      </c>
      <c r="P6" s="1" t="s">
        <v>76</v>
      </c>
      <c r="Q6" s="1">
        <v>5.8084410000000002</v>
      </c>
      <c r="R6" s="1" t="s">
        <v>76</v>
      </c>
      <c r="S6" s="1">
        <v>5.2386480000000004</v>
      </c>
      <c r="T6" s="1">
        <v>7.8192339999999998</v>
      </c>
      <c r="U6" s="1" t="s">
        <v>76</v>
      </c>
      <c r="V6" s="1">
        <v>7.45289</v>
      </c>
    </row>
    <row r="7" spans="1:22" x14ac:dyDescent="0.25">
      <c r="A7" t="s">
        <v>4507</v>
      </c>
      <c r="B7" t="s">
        <v>4508</v>
      </c>
      <c r="C7" t="s">
        <v>4509</v>
      </c>
      <c r="D7" t="s">
        <v>4510</v>
      </c>
      <c r="E7" s="1">
        <v>5</v>
      </c>
      <c r="F7" s="1">
        <v>5</v>
      </c>
      <c r="G7" s="1">
        <v>5</v>
      </c>
      <c r="H7" s="1">
        <v>20.2</v>
      </c>
      <c r="I7" s="1">
        <v>39.506</v>
      </c>
      <c r="J7" s="1">
        <v>4.4492000000000004E-3</v>
      </c>
      <c r="K7" s="1" t="s">
        <v>76</v>
      </c>
      <c r="L7" s="1" t="s">
        <v>76</v>
      </c>
      <c r="M7" s="1" t="s">
        <v>76</v>
      </c>
      <c r="N7" s="1" t="s">
        <v>76</v>
      </c>
      <c r="O7" s="1" t="s">
        <v>76</v>
      </c>
      <c r="P7" s="1" t="s">
        <v>76</v>
      </c>
      <c r="Q7" s="1" t="s">
        <v>76</v>
      </c>
      <c r="R7" s="1" t="s">
        <v>76</v>
      </c>
      <c r="S7" s="1">
        <v>5.0064659999999996</v>
      </c>
      <c r="T7" s="1" t="s">
        <v>76</v>
      </c>
      <c r="U7" s="1" t="s">
        <v>76</v>
      </c>
      <c r="V7" s="1">
        <v>6.2283489999999997</v>
      </c>
    </row>
    <row r="8" spans="1:22" x14ac:dyDescent="0.25">
      <c r="A8" t="s">
        <v>897</v>
      </c>
      <c r="B8" t="s">
        <v>898</v>
      </c>
      <c r="C8" t="s">
        <v>899</v>
      </c>
      <c r="D8" t="s">
        <v>900</v>
      </c>
      <c r="E8" s="1">
        <v>2</v>
      </c>
      <c r="F8" s="1">
        <v>2</v>
      </c>
      <c r="G8" s="1">
        <v>2</v>
      </c>
      <c r="H8" s="1">
        <v>5.3</v>
      </c>
      <c r="I8" s="1">
        <v>59.976999999999997</v>
      </c>
      <c r="J8" s="1">
        <v>3.0936000000000001E-4</v>
      </c>
      <c r="K8" s="1" t="s">
        <v>76</v>
      </c>
      <c r="L8" s="1" t="s">
        <v>76</v>
      </c>
      <c r="M8" s="1" t="s">
        <v>76</v>
      </c>
      <c r="N8" s="1" t="s">
        <v>76</v>
      </c>
      <c r="O8" s="1" t="s">
        <v>76</v>
      </c>
      <c r="P8" s="1" t="s">
        <v>76</v>
      </c>
      <c r="Q8" s="1" t="s">
        <v>76</v>
      </c>
      <c r="R8" s="1" t="s">
        <v>76</v>
      </c>
      <c r="S8" s="1">
        <v>3.647275</v>
      </c>
      <c r="T8" s="1" t="s">
        <v>76</v>
      </c>
      <c r="U8" s="1" t="s">
        <v>76</v>
      </c>
      <c r="V8" s="1" t="s">
        <v>76</v>
      </c>
    </row>
    <row r="9" spans="1:22" x14ac:dyDescent="0.25">
      <c r="A9" t="s">
        <v>7459</v>
      </c>
      <c r="B9" t="s">
        <v>7460</v>
      </c>
      <c r="C9" t="s">
        <v>7461</v>
      </c>
      <c r="D9" t="s">
        <v>7462</v>
      </c>
      <c r="E9" s="1">
        <v>8</v>
      </c>
      <c r="F9" s="1">
        <v>6</v>
      </c>
      <c r="G9" s="1">
        <v>6</v>
      </c>
      <c r="H9" s="1">
        <v>24.7</v>
      </c>
      <c r="I9" s="1">
        <v>51.136000000000003</v>
      </c>
      <c r="J9" s="3">
        <v>1.4703E-97</v>
      </c>
      <c r="K9" s="1">
        <v>3.4076119999999999</v>
      </c>
      <c r="L9" s="1" t="s">
        <v>76</v>
      </c>
      <c r="M9" s="1" t="s">
        <v>76</v>
      </c>
      <c r="N9" s="1">
        <v>4.27841</v>
      </c>
      <c r="O9" s="1" t="s">
        <v>76</v>
      </c>
      <c r="P9" s="1">
        <v>4.815531</v>
      </c>
      <c r="Q9" s="1">
        <v>4.8652519999999999</v>
      </c>
      <c r="R9" s="1">
        <v>5.0540380000000003</v>
      </c>
      <c r="S9" s="1">
        <v>5.6984490000000001</v>
      </c>
      <c r="T9" s="1">
        <v>7.0164479999999996</v>
      </c>
      <c r="U9" s="1" t="s">
        <v>76</v>
      </c>
      <c r="V9" s="1">
        <v>7.5168920000000004</v>
      </c>
    </row>
    <row r="10" spans="1:22" x14ac:dyDescent="0.25">
      <c r="A10" t="s">
        <v>10164</v>
      </c>
      <c r="B10" t="s">
        <v>10165</v>
      </c>
      <c r="C10" t="s">
        <v>10166</v>
      </c>
      <c r="D10" t="s">
        <v>10167</v>
      </c>
      <c r="E10" s="1">
        <v>17</v>
      </c>
      <c r="F10" s="1">
        <v>17</v>
      </c>
      <c r="G10" s="1">
        <v>17</v>
      </c>
      <c r="H10" s="1">
        <v>41.2</v>
      </c>
      <c r="I10" s="1">
        <v>58.875</v>
      </c>
      <c r="J10" s="1">
        <v>0</v>
      </c>
      <c r="K10" s="1">
        <v>6.6667699999999996</v>
      </c>
      <c r="L10" s="1">
        <v>6.8921669999999997</v>
      </c>
      <c r="M10" s="1">
        <v>5.8039690000000004</v>
      </c>
      <c r="N10" s="1" t="s">
        <v>76</v>
      </c>
      <c r="O10" s="1" t="s">
        <v>76</v>
      </c>
      <c r="P10" s="1">
        <v>3.8697189999999999</v>
      </c>
      <c r="Q10" s="1" t="s">
        <v>76</v>
      </c>
      <c r="R10" s="1" t="s">
        <v>76</v>
      </c>
      <c r="S10" s="1" t="s">
        <v>76</v>
      </c>
      <c r="T10" s="1" t="s">
        <v>76</v>
      </c>
      <c r="U10" s="1" t="s">
        <v>76</v>
      </c>
      <c r="V10" s="1" t="s">
        <v>76</v>
      </c>
    </row>
    <row r="11" spans="1:22" x14ac:dyDescent="0.25">
      <c r="A11" t="s">
        <v>9437</v>
      </c>
      <c r="B11" t="s">
        <v>9438</v>
      </c>
      <c r="C11" t="s">
        <v>9439</v>
      </c>
      <c r="D11" t="s">
        <v>9440</v>
      </c>
      <c r="E11" s="1">
        <v>6</v>
      </c>
      <c r="F11" s="1">
        <v>6</v>
      </c>
      <c r="G11" s="1">
        <v>6</v>
      </c>
      <c r="H11" s="1">
        <v>45.9</v>
      </c>
      <c r="I11" s="1">
        <v>16.536999999999999</v>
      </c>
      <c r="J11" s="1">
        <v>0</v>
      </c>
      <c r="K11" s="1">
        <v>3.9436330000000002</v>
      </c>
      <c r="L11" s="1" t="s">
        <v>76</v>
      </c>
      <c r="M11" s="1" t="s">
        <v>76</v>
      </c>
      <c r="N11" s="1" t="s">
        <v>76</v>
      </c>
      <c r="O11" s="1" t="s">
        <v>76</v>
      </c>
      <c r="P11" s="1">
        <v>4.3346349999999996</v>
      </c>
      <c r="Q11" s="1" t="s">
        <v>76</v>
      </c>
      <c r="R11" s="1" t="s">
        <v>76</v>
      </c>
      <c r="S11" s="1" t="s">
        <v>76</v>
      </c>
      <c r="T11" s="1" t="s">
        <v>76</v>
      </c>
      <c r="U11" s="1" t="s">
        <v>76</v>
      </c>
      <c r="V11" s="1" t="s">
        <v>76</v>
      </c>
    </row>
    <row r="12" spans="1:22" x14ac:dyDescent="0.25">
      <c r="A12" t="s">
        <v>19296</v>
      </c>
      <c r="B12" t="s">
        <v>19297</v>
      </c>
      <c r="C12" t="s">
        <v>19298</v>
      </c>
      <c r="D12" t="s">
        <v>19299</v>
      </c>
      <c r="E12" s="1">
        <v>3</v>
      </c>
      <c r="F12" s="1">
        <v>2</v>
      </c>
      <c r="G12" s="1">
        <v>2</v>
      </c>
      <c r="H12" s="1">
        <v>8.8000000000000007</v>
      </c>
      <c r="I12" s="1">
        <v>36.588999999999999</v>
      </c>
      <c r="J12" s="3">
        <v>1.1562E-9</v>
      </c>
      <c r="K12" s="1" t="s">
        <v>76</v>
      </c>
      <c r="L12" s="1" t="s">
        <v>76</v>
      </c>
      <c r="M12" s="1">
        <v>3.6349909999999999</v>
      </c>
      <c r="N12" s="1">
        <v>6.8106960000000001</v>
      </c>
      <c r="O12" s="1" t="s">
        <v>76</v>
      </c>
      <c r="P12" s="1" t="s">
        <v>76</v>
      </c>
      <c r="Q12" s="1" t="s">
        <v>76</v>
      </c>
      <c r="R12" s="1" t="s">
        <v>76</v>
      </c>
      <c r="S12" s="1" t="s">
        <v>76</v>
      </c>
      <c r="T12" s="1" t="s">
        <v>76</v>
      </c>
      <c r="U12" s="1" t="s">
        <v>76</v>
      </c>
      <c r="V12" s="1" t="s">
        <v>76</v>
      </c>
    </row>
    <row r="13" spans="1:22" x14ac:dyDescent="0.25">
      <c r="A13" t="s">
        <v>8263</v>
      </c>
      <c r="B13" t="s">
        <v>8264</v>
      </c>
      <c r="C13" t="s">
        <v>8265</v>
      </c>
      <c r="D13" t="s">
        <v>8266</v>
      </c>
      <c r="E13" s="1">
        <v>45</v>
      </c>
      <c r="F13" s="1">
        <v>1</v>
      </c>
      <c r="G13" s="1">
        <v>1</v>
      </c>
      <c r="H13" s="1">
        <v>60.5</v>
      </c>
      <c r="I13" s="1">
        <v>104.09</v>
      </c>
      <c r="J13" s="1">
        <v>0</v>
      </c>
      <c r="K13" s="1" t="s">
        <v>76</v>
      </c>
      <c r="L13" s="1" t="s">
        <v>76</v>
      </c>
      <c r="M13" s="1" t="s">
        <v>76</v>
      </c>
      <c r="N13" s="1" t="s">
        <v>76</v>
      </c>
      <c r="O13" s="1" t="s">
        <v>76</v>
      </c>
      <c r="P13" s="1" t="s">
        <v>76</v>
      </c>
      <c r="Q13" s="1" t="s">
        <v>76</v>
      </c>
      <c r="R13" s="1" t="s">
        <v>76</v>
      </c>
      <c r="S13" s="1" t="s">
        <v>76</v>
      </c>
      <c r="T13" s="1" t="s">
        <v>76</v>
      </c>
      <c r="U13" s="1" t="s">
        <v>76</v>
      </c>
      <c r="V13" s="1" t="s">
        <v>76</v>
      </c>
    </row>
    <row r="14" spans="1:22" x14ac:dyDescent="0.25">
      <c r="A14" t="s">
        <v>2248</v>
      </c>
      <c r="B14" t="s">
        <v>2249</v>
      </c>
      <c r="C14" t="s">
        <v>2250</v>
      </c>
      <c r="D14" t="s">
        <v>2251</v>
      </c>
      <c r="E14" s="1">
        <v>17</v>
      </c>
      <c r="F14" s="1">
        <v>17</v>
      </c>
      <c r="G14" s="1">
        <v>17</v>
      </c>
      <c r="H14" s="1">
        <v>23.6</v>
      </c>
      <c r="I14" s="1">
        <v>120.85</v>
      </c>
      <c r="J14" s="3">
        <v>4.9696000000000001E-180</v>
      </c>
      <c r="K14" s="1">
        <v>5.729546</v>
      </c>
      <c r="L14" s="1">
        <v>4.7167709999999996</v>
      </c>
      <c r="M14" s="1">
        <v>4.9575979999999999</v>
      </c>
      <c r="N14" s="1" t="s">
        <v>76</v>
      </c>
      <c r="O14" s="1" t="s">
        <v>76</v>
      </c>
      <c r="P14" s="1">
        <v>4.5849869999999999</v>
      </c>
      <c r="Q14" s="1" t="s">
        <v>76</v>
      </c>
      <c r="R14" s="1">
        <v>4.939629</v>
      </c>
      <c r="S14" s="1">
        <v>5.0185339999999998</v>
      </c>
      <c r="T14" s="1" t="s">
        <v>76</v>
      </c>
      <c r="U14" s="1" t="s">
        <v>76</v>
      </c>
      <c r="V14" s="1" t="s">
        <v>76</v>
      </c>
    </row>
    <row r="15" spans="1:22" x14ac:dyDescent="0.25">
      <c r="A15" t="s">
        <v>39153</v>
      </c>
      <c r="B15" t="s">
        <v>39154</v>
      </c>
      <c r="C15" t="s">
        <v>39155</v>
      </c>
      <c r="D15" t="s">
        <v>39156</v>
      </c>
      <c r="E15" s="1">
        <v>18</v>
      </c>
      <c r="F15" s="1">
        <v>17</v>
      </c>
      <c r="G15" s="1">
        <v>16</v>
      </c>
      <c r="H15" s="1">
        <v>9</v>
      </c>
      <c r="I15" s="1">
        <v>268.88</v>
      </c>
      <c r="J15" s="3">
        <v>2.5141000000000002E-149</v>
      </c>
      <c r="K15" s="1" t="s">
        <v>76</v>
      </c>
      <c r="L15" s="1" t="s">
        <v>76</v>
      </c>
      <c r="M15" s="1">
        <v>3.2972130000000002</v>
      </c>
      <c r="N15" s="1" t="s">
        <v>76</v>
      </c>
      <c r="O15" s="1" t="s">
        <v>76</v>
      </c>
      <c r="P15" s="1">
        <v>4.6084829999999997</v>
      </c>
      <c r="Q15" s="1" t="s">
        <v>76</v>
      </c>
      <c r="R15" s="1">
        <v>4.3273789999999996</v>
      </c>
      <c r="S15" s="1">
        <v>4.2484149999999996</v>
      </c>
      <c r="T15" s="1" t="s">
        <v>76</v>
      </c>
      <c r="U15" s="1" t="s">
        <v>76</v>
      </c>
      <c r="V15" s="1" t="s">
        <v>76</v>
      </c>
    </row>
    <row r="16" spans="1:22" x14ac:dyDescent="0.25">
      <c r="A16" t="s">
        <v>3368</v>
      </c>
      <c r="B16" t="s">
        <v>3369</v>
      </c>
      <c r="C16" t="s">
        <v>3370</v>
      </c>
      <c r="D16" t="s">
        <v>3371</v>
      </c>
      <c r="E16" s="1">
        <v>10</v>
      </c>
      <c r="F16" s="1">
        <v>10</v>
      </c>
      <c r="G16" s="1">
        <v>9</v>
      </c>
      <c r="H16" s="1">
        <v>18</v>
      </c>
      <c r="I16" s="1">
        <v>88.869</v>
      </c>
      <c r="J16" s="3">
        <v>2.1892999999999999E-10</v>
      </c>
      <c r="K16" s="1" t="s">
        <v>76</v>
      </c>
      <c r="L16" s="1" t="s">
        <v>76</v>
      </c>
      <c r="M16" s="1">
        <v>3.938885</v>
      </c>
      <c r="N16" s="1" t="s">
        <v>76</v>
      </c>
      <c r="O16" s="1" t="s">
        <v>76</v>
      </c>
      <c r="P16" s="1">
        <v>5.2042830000000002</v>
      </c>
      <c r="Q16" s="1">
        <v>5.1308160000000003</v>
      </c>
      <c r="R16" s="1" t="s">
        <v>76</v>
      </c>
      <c r="S16" s="1">
        <v>5.0413930000000002</v>
      </c>
      <c r="T16" s="1" t="s">
        <v>76</v>
      </c>
      <c r="U16" s="1" t="s">
        <v>76</v>
      </c>
      <c r="V16" s="1" t="s">
        <v>76</v>
      </c>
    </row>
    <row r="17" spans="1:22" x14ac:dyDescent="0.25">
      <c r="A17" t="s">
        <v>27947</v>
      </c>
      <c r="B17" t="s">
        <v>27948</v>
      </c>
      <c r="C17" t="s">
        <v>27949</v>
      </c>
      <c r="D17" t="s">
        <v>27950</v>
      </c>
      <c r="E17" s="1">
        <v>9</v>
      </c>
      <c r="F17" s="1">
        <v>9</v>
      </c>
      <c r="G17" s="1">
        <v>8</v>
      </c>
      <c r="H17" s="1">
        <v>34.299999999999997</v>
      </c>
      <c r="I17" s="1">
        <v>44.125999999999998</v>
      </c>
      <c r="J17" s="3">
        <v>1.3366999999999999E-105</v>
      </c>
      <c r="K17" s="1" t="s">
        <v>76</v>
      </c>
      <c r="L17" s="1" t="s">
        <v>76</v>
      </c>
      <c r="M17" s="1" t="s">
        <v>76</v>
      </c>
      <c r="N17" s="1" t="s">
        <v>76</v>
      </c>
      <c r="O17" s="1" t="s">
        <v>76</v>
      </c>
      <c r="P17" s="1" t="s">
        <v>76</v>
      </c>
      <c r="Q17" s="1" t="s">
        <v>76</v>
      </c>
      <c r="R17" s="1" t="s">
        <v>76</v>
      </c>
      <c r="S17" s="1" t="s">
        <v>76</v>
      </c>
      <c r="T17" s="1" t="s">
        <v>76</v>
      </c>
      <c r="U17" s="1" t="s">
        <v>76</v>
      </c>
      <c r="V17" s="1" t="s">
        <v>76</v>
      </c>
    </row>
    <row r="18" spans="1:22" x14ac:dyDescent="0.25">
      <c r="A18" t="s">
        <v>25163</v>
      </c>
      <c r="B18" t="s">
        <v>25164</v>
      </c>
      <c r="C18" t="s">
        <v>25165</v>
      </c>
      <c r="D18" t="s">
        <v>25166</v>
      </c>
      <c r="E18" s="1">
        <v>5</v>
      </c>
      <c r="F18" s="1">
        <v>5</v>
      </c>
      <c r="G18" s="1">
        <v>3</v>
      </c>
      <c r="H18" s="1">
        <v>47.6</v>
      </c>
      <c r="I18" s="1">
        <v>18.847999999999999</v>
      </c>
      <c r="J18" s="1">
        <v>0</v>
      </c>
      <c r="K18" s="1">
        <v>6.0125419999999998</v>
      </c>
      <c r="L18" s="1">
        <v>6.1662530000000002</v>
      </c>
      <c r="M18" s="1">
        <v>6.7201919999999999</v>
      </c>
      <c r="N18" s="1">
        <v>6.6167480000000003</v>
      </c>
      <c r="O18" s="1">
        <v>7.2919900000000002</v>
      </c>
      <c r="P18" s="1">
        <v>6.9504140000000003</v>
      </c>
      <c r="Q18" s="1">
        <v>5.2961600000000004</v>
      </c>
      <c r="R18" s="1" t="s">
        <v>76</v>
      </c>
      <c r="S18" s="1">
        <v>5.8498919999999996</v>
      </c>
      <c r="T18" s="1" t="s">
        <v>76</v>
      </c>
      <c r="U18" s="1" t="s">
        <v>76</v>
      </c>
      <c r="V18" s="1" t="s">
        <v>76</v>
      </c>
    </row>
    <row r="19" spans="1:22" x14ac:dyDescent="0.25">
      <c r="A19" t="s">
        <v>31103</v>
      </c>
      <c r="B19" t="s">
        <v>31104</v>
      </c>
      <c r="C19" t="s">
        <v>31105</v>
      </c>
      <c r="D19" t="s">
        <v>31106</v>
      </c>
      <c r="E19" s="1">
        <v>9</v>
      </c>
      <c r="F19" s="1">
        <v>4</v>
      </c>
      <c r="G19" s="1">
        <v>4</v>
      </c>
      <c r="H19" s="1">
        <v>11.5</v>
      </c>
      <c r="I19" s="1">
        <v>130.32</v>
      </c>
      <c r="J19" s="3">
        <v>8.2904E-145</v>
      </c>
      <c r="K19" s="1" t="s">
        <v>76</v>
      </c>
      <c r="L19" s="1" t="s">
        <v>76</v>
      </c>
      <c r="M19" s="1" t="s">
        <v>76</v>
      </c>
      <c r="N19" s="1" t="s">
        <v>76</v>
      </c>
      <c r="O19" s="1" t="s">
        <v>76</v>
      </c>
      <c r="P19" s="1">
        <v>3.8605420000000001</v>
      </c>
      <c r="Q19" s="1" t="s">
        <v>76</v>
      </c>
      <c r="R19" s="1" t="s">
        <v>76</v>
      </c>
      <c r="S19" s="1" t="s">
        <v>76</v>
      </c>
      <c r="T19" s="1" t="s">
        <v>76</v>
      </c>
      <c r="U19" s="1" t="s">
        <v>76</v>
      </c>
      <c r="V19" s="1" t="s">
        <v>76</v>
      </c>
    </row>
    <row r="20" spans="1:22" x14ac:dyDescent="0.25">
      <c r="A20" t="s">
        <v>27364</v>
      </c>
      <c r="B20" t="s">
        <v>27365</v>
      </c>
      <c r="C20" t="s">
        <v>27366</v>
      </c>
      <c r="D20" t="s">
        <v>27367</v>
      </c>
      <c r="E20" s="1">
        <v>7</v>
      </c>
      <c r="F20" s="1">
        <v>6</v>
      </c>
      <c r="G20" s="1">
        <v>6</v>
      </c>
      <c r="H20" s="1">
        <v>6</v>
      </c>
      <c r="I20" s="1">
        <v>130.38</v>
      </c>
      <c r="J20" s="3">
        <v>2.4388E-33</v>
      </c>
      <c r="K20" s="1" t="s">
        <v>76</v>
      </c>
      <c r="L20" s="1" t="s">
        <v>76</v>
      </c>
      <c r="M20" s="1" t="s">
        <v>76</v>
      </c>
      <c r="N20" s="1">
        <v>4.830775</v>
      </c>
      <c r="O20" s="1" t="s">
        <v>76</v>
      </c>
      <c r="P20" s="1">
        <v>5.2054210000000003</v>
      </c>
      <c r="Q20" s="1" t="s">
        <v>76</v>
      </c>
      <c r="R20" s="1" t="s">
        <v>76</v>
      </c>
      <c r="S20" s="1">
        <v>3.1749320000000001</v>
      </c>
      <c r="T20" s="1" t="s">
        <v>76</v>
      </c>
      <c r="U20" s="1" t="s">
        <v>76</v>
      </c>
      <c r="V20" s="1" t="s">
        <v>76</v>
      </c>
    </row>
    <row r="21" spans="1:22" x14ac:dyDescent="0.25">
      <c r="A21" t="s">
        <v>861</v>
      </c>
      <c r="B21" t="s">
        <v>862</v>
      </c>
      <c r="C21" t="s">
        <v>863</v>
      </c>
      <c r="D21" t="s">
        <v>864</v>
      </c>
      <c r="E21" s="1">
        <v>11</v>
      </c>
      <c r="F21" s="1">
        <v>11</v>
      </c>
      <c r="G21" s="1">
        <v>11</v>
      </c>
      <c r="H21" s="1">
        <v>14.1</v>
      </c>
      <c r="I21" s="1">
        <v>113.97</v>
      </c>
      <c r="J21" s="3">
        <v>4.4697999999999999E-175</v>
      </c>
      <c r="K21" s="1">
        <v>4.9603330000000003</v>
      </c>
      <c r="L21" s="1">
        <v>5.2459069999999999</v>
      </c>
      <c r="M21" s="1">
        <v>5.2108270000000001</v>
      </c>
      <c r="N21" s="1">
        <v>4.5804689999999999</v>
      </c>
      <c r="O21" s="1">
        <v>5.1267480000000001</v>
      </c>
      <c r="P21" s="1">
        <v>4.9728269999999997</v>
      </c>
      <c r="Q21" s="1">
        <v>5.6567780000000001</v>
      </c>
      <c r="R21" s="1">
        <v>5.609445</v>
      </c>
      <c r="S21" s="1">
        <v>5.5242399999999998</v>
      </c>
      <c r="T21" s="1" t="s">
        <v>76</v>
      </c>
      <c r="U21" s="1" t="s">
        <v>76</v>
      </c>
      <c r="V21" s="1">
        <v>7.2251539999999999</v>
      </c>
    </row>
    <row r="22" spans="1:22" x14ac:dyDescent="0.25">
      <c r="A22" t="s">
        <v>12394</v>
      </c>
      <c r="B22" t="s">
        <v>12395</v>
      </c>
      <c r="C22" t="s">
        <v>12396</v>
      </c>
      <c r="D22" t="s">
        <v>12397</v>
      </c>
      <c r="E22" s="1">
        <v>60</v>
      </c>
      <c r="F22" s="1">
        <v>1</v>
      </c>
      <c r="G22" s="1">
        <v>1</v>
      </c>
      <c r="H22" s="1">
        <v>52.6</v>
      </c>
      <c r="I22" s="1">
        <v>133.16999999999999</v>
      </c>
      <c r="J22" s="1">
        <v>0</v>
      </c>
      <c r="K22" s="1" t="s">
        <v>76</v>
      </c>
      <c r="L22" s="1">
        <v>5.1661630000000001</v>
      </c>
      <c r="M22" s="1" t="s">
        <v>76</v>
      </c>
      <c r="N22" s="1">
        <v>4.5729179999999996</v>
      </c>
      <c r="O22" s="1">
        <v>5.4252570000000002</v>
      </c>
      <c r="P22" s="1" t="s">
        <v>76</v>
      </c>
      <c r="Q22" s="1" t="s">
        <v>76</v>
      </c>
      <c r="R22" s="1">
        <v>5.0546129999999998</v>
      </c>
      <c r="S22" s="1">
        <v>3.7204160000000002</v>
      </c>
      <c r="T22" s="1" t="s">
        <v>76</v>
      </c>
      <c r="U22" s="1" t="s">
        <v>76</v>
      </c>
      <c r="V22" s="1" t="s">
        <v>76</v>
      </c>
    </row>
    <row r="23" spans="1:22" x14ac:dyDescent="0.25">
      <c r="A23" t="s">
        <v>7795</v>
      </c>
      <c r="B23" t="s">
        <v>7796</v>
      </c>
      <c r="C23" t="s">
        <v>7797</v>
      </c>
      <c r="D23" t="s">
        <v>7798</v>
      </c>
      <c r="E23" s="1">
        <v>7</v>
      </c>
      <c r="F23" s="1">
        <v>7</v>
      </c>
      <c r="G23" s="1">
        <v>2</v>
      </c>
      <c r="H23" s="1">
        <v>17.8</v>
      </c>
      <c r="I23" s="1">
        <v>63.603999999999999</v>
      </c>
      <c r="J23" s="3">
        <v>6.6526999999999996E-126</v>
      </c>
      <c r="K23" s="1">
        <v>3.864671</v>
      </c>
      <c r="L23" s="1">
        <v>5.4773240000000003</v>
      </c>
      <c r="M23" s="1">
        <v>3.9293269999999998</v>
      </c>
      <c r="N23" s="1">
        <v>5.0091960000000002</v>
      </c>
      <c r="O23" s="1">
        <v>5.2430630000000003</v>
      </c>
      <c r="P23" s="1">
        <v>4.6755399999999998</v>
      </c>
      <c r="Q23" s="1">
        <v>4.472391</v>
      </c>
      <c r="R23" s="1">
        <v>4.2834599999999998</v>
      </c>
      <c r="S23" s="1">
        <v>5.0090260000000004</v>
      </c>
      <c r="T23" s="1">
        <v>6.5663910000000003</v>
      </c>
      <c r="U23" s="1" t="s">
        <v>76</v>
      </c>
      <c r="V23" s="1" t="s">
        <v>76</v>
      </c>
    </row>
    <row r="24" spans="1:22" x14ac:dyDescent="0.25">
      <c r="A24" t="s">
        <v>16473</v>
      </c>
      <c r="B24" t="s">
        <v>16474</v>
      </c>
      <c r="C24" t="s">
        <v>16475</v>
      </c>
      <c r="D24" t="s">
        <v>16476</v>
      </c>
      <c r="E24" s="1">
        <v>3</v>
      </c>
      <c r="F24" s="1">
        <v>2</v>
      </c>
      <c r="G24" s="1">
        <v>2</v>
      </c>
      <c r="H24" s="1">
        <v>3.5</v>
      </c>
      <c r="I24" s="1">
        <v>141.83000000000001</v>
      </c>
      <c r="J24" s="3">
        <v>1.9120000000000002E-65</v>
      </c>
      <c r="K24" s="1" t="s">
        <v>76</v>
      </c>
      <c r="L24" s="1" t="s">
        <v>76</v>
      </c>
      <c r="M24" s="1" t="s">
        <v>76</v>
      </c>
      <c r="N24" s="1" t="s">
        <v>76</v>
      </c>
      <c r="O24" s="1" t="s">
        <v>76</v>
      </c>
      <c r="P24" s="1" t="s">
        <v>76</v>
      </c>
      <c r="Q24" s="1" t="s">
        <v>76</v>
      </c>
      <c r="R24" s="1" t="s">
        <v>76</v>
      </c>
      <c r="S24" s="1" t="s">
        <v>76</v>
      </c>
      <c r="T24" s="1" t="s">
        <v>76</v>
      </c>
      <c r="U24" s="1" t="s">
        <v>76</v>
      </c>
      <c r="V24" s="1" t="s">
        <v>76</v>
      </c>
    </row>
    <row r="25" spans="1:22" x14ac:dyDescent="0.25">
      <c r="A25" t="s">
        <v>40014</v>
      </c>
      <c r="B25" t="s">
        <v>40015</v>
      </c>
      <c r="C25" t="s">
        <v>40016</v>
      </c>
      <c r="D25" t="s">
        <v>40017</v>
      </c>
      <c r="E25" s="1">
        <v>29</v>
      </c>
      <c r="F25" s="1">
        <v>2</v>
      </c>
      <c r="G25" s="1">
        <v>2</v>
      </c>
      <c r="H25" s="1">
        <v>68.900000000000006</v>
      </c>
      <c r="I25" s="1">
        <v>27.85</v>
      </c>
      <c r="J25" s="1">
        <v>0</v>
      </c>
      <c r="K25" s="1" t="s">
        <v>76</v>
      </c>
      <c r="L25" s="1" t="s">
        <v>76</v>
      </c>
      <c r="M25" s="1">
        <v>7.0624690000000001</v>
      </c>
      <c r="N25" s="1" t="s">
        <v>76</v>
      </c>
      <c r="O25" s="1" t="s">
        <v>76</v>
      </c>
      <c r="P25" s="1" t="s">
        <v>76</v>
      </c>
      <c r="Q25" s="1" t="s">
        <v>76</v>
      </c>
      <c r="R25" s="1" t="s">
        <v>76</v>
      </c>
      <c r="S25" s="1" t="s">
        <v>76</v>
      </c>
      <c r="T25" s="1" t="s">
        <v>76</v>
      </c>
      <c r="U25" s="1" t="s">
        <v>76</v>
      </c>
      <c r="V25" s="1" t="s">
        <v>76</v>
      </c>
    </row>
    <row r="26" spans="1:22" x14ac:dyDescent="0.25">
      <c r="A26" t="s">
        <v>40758</v>
      </c>
      <c r="B26" t="s">
        <v>40759</v>
      </c>
      <c r="D26" t="s">
        <v>40760</v>
      </c>
      <c r="E26" s="1">
        <v>20</v>
      </c>
      <c r="F26" s="1">
        <v>1</v>
      </c>
      <c r="G26" s="1">
        <v>1</v>
      </c>
      <c r="H26" s="1">
        <v>91.3</v>
      </c>
      <c r="I26" s="1">
        <v>10.612</v>
      </c>
      <c r="J26" s="1">
        <v>0</v>
      </c>
      <c r="K26" s="1" t="s">
        <v>76</v>
      </c>
      <c r="L26" s="1" t="s">
        <v>76</v>
      </c>
      <c r="M26" s="1" t="s">
        <v>76</v>
      </c>
      <c r="N26" s="1" t="s">
        <v>76</v>
      </c>
      <c r="O26" s="1" t="s">
        <v>76</v>
      </c>
      <c r="P26" s="1" t="s">
        <v>76</v>
      </c>
      <c r="Q26" s="1" t="s">
        <v>76</v>
      </c>
      <c r="R26" s="1" t="s">
        <v>76</v>
      </c>
      <c r="S26" s="1" t="s">
        <v>76</v>
      </c>
      <c r="T26" s="1" t="s">
        <v>76</v>
      </c>
      <c r="U26" s="1" t="s">
        <v>76</v>
      </c>
      <c r="V26" s="1" t="s">
        <v>76</v>
      </c>
    </row>
    <row r="27" spans="1:22" x14ac:dyDescent="0.25">
      <c r="A27" t="s">
        <v>28274</v>
      </c>
      <c r="B27" t="s">
        <v>28275</v>
      </c>
      <c r="C27" t="s">
        <v>28276</v>
      </c>
      <c r="D27" t="s">
        <v>28277</v>
      </c>
      <c r="E27" s="1">
        <v>8</v>
      </c>
      <c r="F27" s="1">
        <v>8</v>
      </c>
      <c r="G27" s="1">
        <v>8</v>
      </c>
      <c r="H27" s="1">
        <v>17.2</v>
      </c>
      <c r="I27" s="1">
        <v>83.537999999999997</v>
      </c>
      <c r="J27" s="3">
        <v>2.0359000000000001E-199</v>
      </c>
      <c r="K27" s="1">
        <v>4.5265459999999997</v>
      </c>
      <c r="L27" s="1">
        <v>5.0680750000000003</v>
      </c>
      <c r="M27" s="1">
        <v>4.4775119999999999</v>
      </c>
      <c r="N27" s="1" t="s">
        <v>76</v>
      </c>
      <c r="O27" s="1" t="s">
        <v>76</v>
      </c>
      <c r="P27" s="1">
        <v>4.4198069999999996</v>
      </c>
      <c r="Q27" s="1">
        <v>4.4893960000000002</v>
      </c>
      <c r="R27" s="1" t="s">
        <v>76</v>
      </c>
      <c r="S27" s="1" t="s">
        <v>76</v>
      </c>
      <c r="T27" s="1" t="s">
        <v>76</v>
      </c>
      <c r="U27" s="1" t="s">
        <v>76</v>
      </c>
      <c r="V27" s="1" t="s">
        <v>76</v>
      </c>
    </row>
    <row r="28" spans="1:22" x14ac:dyDescent="0.25">
      <c r="A28" t="s">
        <v>38625</v>
      </c>
      <c r="B28" t="s">
        <v>38626</v>
      </c>
      <c r="C28" t="s">
        <v>38627</v>
      </c>
      <c r="D28" t="s">
        <v>38628</v>
      </c>
      <c r="E28" s="1">
        <v>34</v>
      </c>
      <c r="F28" s="1">
        <v>33</v>
      </c>
      <c r="G28" s="1">
        <v>33</v>
      </c>
      <c r="H28" s="1">
        <v>41.1</v>
      </c>
      <c r="I28" s="1">
        <v>145.26</v>
      </c>
      <c r="J28" s="1">
        <v>0</v>
      </c>
      <c r="K28" s="1" t="s">
        <v>76</v>
      </c>
      <c r="L28" s="1" t="s">
        <v>76</v>
      </c>
      <c r="M28" s="1" t="s">
        <v>76</v>
      </c>
      <c r="N28" s="1" t="s">
        <v>76</v>
      </c>
      <c r="O28" s="1" t="s">
        <v>76</v>
      </c>
      <c r="P28" s="1">
        <v>4.1286579999999997</v>
      </c>
      <c r="Q28" s="1" t="s">
        <v>76</v>
      </c>
      <c r="R28" s="1">
        <v>3.6283379999999998</v>
      </c>
      <c r="S28" s="1" t="s">
        <v>76</v>
      </c>
      <c r="T28" s="1" t="s">
        <v>76</v>
      </c>
      <c r="U28" s="1" t="s">
        <v>76</v>
      </c>
      <c r="V28" s="1" t="s">
        <v>76</v>
      </c>
    </row>
    <row r="29" spans="1:22" x14ac:dyDescent="0.25">
      <c r="A29" t="s">
        <v>19095</v>
      </c>
      <c r="B29" t="s">
        <v>19096</v>
      </c>
      <c r="C29" t="s">
        <v>19097</v>
      </c>
      <c r="D29" t="s">
        <v>19098</v>
      </c>
      <c r="E29" s="1">
        <v>16</v>
      </c>
      <c r="F29" s="1">
        <v>16</v>
      </c>
      <c r="G29" s="1">
        <v>16</v>
      </c>
      <c r="H29" s="1">
        <v>15.1</v>
      </c>
      <c r="I29" s="1">
        <v>161.69</v>
      </c>
      <c r="J29" s="3">
        <v>2.7785000000000001E-276</v>
      </c>
      <c r="K29" s="1">
        <v>4.7982639999999996</v>
      </c>
      <c r="L29" s="1">
        <v>5.362501</v>
      </c>
      <c r="M29" s="1" t="s">
        <v>76</v>
      </c>
      <c r="N29" s="1">
        <v>5.5391009999999996</v>
      </c>
      <c r="O29" s="1">
        <v>5.9361309999999996</v>
      </c>
      <c r="P29" s="1">
        <v>5.5227830000000004</v>
      </c>
      <c r="Q29" s="1" t="s">
        <v>76</v>
      </c>
      <c r="R29" s="1" t="s">
        <v>76</v>
      </c>
      <c r="S29" s="1">
        <v>4.6394960000000003</v>
      </c>
      <c r="T29" s="1" t="s">
        <v>76</v>
      </c>
      <c r="U29" s="1" t="s">
        <v>76</v>
      </c>
      <c r="V29" s="1">
        <v>7.4719509999999998</v>
      </c>
    </row>
    <row r="30" spans="1:22" x14ac:dyDescent="0.25">
      <c r="A30" t="s">
        <v>29022</v>
      </c>
      <c r="B30" t="s">
        <v>29023</v>
      </c>
      <c r="C30" t="s">
        <v>29024</v>
      </c>
      <c r="D30" t="s">
        <v>29025</v>
      </c>
      <c r="E30" s="1">
        <v>11</v>
      </c>
      <c r="F30" s="1">
        <v>11</v>
      </c>
      <c r="G30" s="1">
        <v>11</v>
      </c>
      <c r="H30" s="1">
        <v>51.1</v>
      </c>
      <c r="I30" s="1">
        <v>28.977</v>
      </c>
      <c r="J30" s="3">
        <v>9.5390000000000006E-78</v>
      </c>
      <c r="K30" s="1">
        <v>6.7450510000000001</v>
      </c>
      <c r="L30" s="1">
        <v>7.2460550000000001</v>
      </c>
      <c r="M30" s="1">
        <v>6.290413</v>
      </c>
      <c r="N30" s="1" t="s">
        <v>76</v>
      </c>
      <c r="O30" s="1" t="s">
        <v>76</v>
      </c>
      <c r="P30" s="1" t="s">
        <v>76</v>
      </c>
      <c r="Q30" s="1" t="s">
        <v>76</v>
      </c>
      <c r="R30" s="1" t="s">
        <v>76</v>
      </c>
      <c r="S30" s="1" t="s">
        <v>76</v>
      </c>
      <c r="T30" s="1" t="s">
        <v>76</v>
      </c>
      <c r="U30" s="1" t="s">
        <v>76</v>
      </c>
      <c r="V30" s="1" t="s">
        <v>76</v>
      </c>
    </row>
    <row r="31" spans="1:22" x14ac:dyDescent="0.25">
      <c r="A31" t="s">
        <v>26077</v>
      </c>
      <c r="B31" t="s">
        <v>26078</v>
      </c>
      <c r="C31" t="s">
        <v>26079</v>
      </c>
      <c r="D31" t="s">
        <v>26080</v>
      </c>
      <c r="E31" s="1">
        <v>16</v>
      </c>
      <c r="F31" s="1">
        <v>1</v>
      </c>
      <c r="G31" s="1">
        <v>1</v>
      </c>
      <c r="H31" s="1">
        <v>48.3</v>
      </c>
      <c r="I31" s="1">
        <v>35.869</v>
      </c>
      <c r="J31" s="1">
        <v>0</v>
      </c>
      <c r="K31" s="1" t="s">
        <v>76</v>
      </c>
      <c r="L31" s="1">
        <v>5.1487259999999999</v>
      </c>
      <c r="M31" s="1" t="s">
        <v>76</v>
      </c>
      <c r="N31" s="1" t="s">
        <v>76</v>
      </c>
      <c r="O31" s="1" t="s">
        <v>76</v>
      </c>
      <c r="P31" s="1" t="s">
        <v>76</v>
      </c>
      <c r="Q31" s="1" t="s">
        <v>76</v>
      </c>
      <c r="R31" s="1" t="s">
        <v>76</v>
      </c>
      <c r="S31" s="1" t="s">
        <v>76</v>
      </c>
      <c r="T31" s="1" t="s">
        <v>76</v>
      </c>
      <c r="U31" s="1" t="s">
        <v>76</v>
      </c>
      <c r="V31" s="1" t="s">
        <v>76</v>
      </c>
    </row>
    <row r="32" spans="1:22" x14ac:dyDescent="0.25">
      <c r="A32" t="s">
        <v>43284</v>
      </c>
      <c r="B32" t="s">
        <v>43285</v>
      </c>
      <c r="C32" t="s">
        <v>39923</v>
      </c>
      <c r="D32" t="s">
        <v>43286</v>
      </c>
      <c r="E32" s="1">
        <v>13</v>
      </c>
      <c r="F32" s="1">
        <v>1</v>
      </c>
      <c r="G32" s="1">
        <v>1</v>
      </c>
      <c r="H32" s="1">
        <v>35.299999999999997</v>
      </c>
      <c r="I32" s="1">
        <v>55.552999999999997</v>
      </c>
      <c r="J32" s="1">
        <v>0</v>
      </c>
      <c r="K32" s="1" t="s">
        <v>76</v>
      </c>
      <c r="L32" s="1" t="s">
        <v>76</v>
      </c>
      <c r="M32" s="1" t="s">
        <v>76</v>
      </c>
      <c r="N32" s="1" t="s">
        <v>76</v>
      </c>
      <c r="O32" s="1" t="s">
        <v>76</v>
      </c>
      <c r="P32" s="1" t="s">
        <v>76</v>
      </c>
      <c r="Q32" s="1" t="s">
        <v>76</v>
      </c>
      <c r="R32" s="1" t="s">
        <v>76</v>
      </c>
      <c r="S32" s="1" t="s">
        <v>76</v>
      </c>
      <c r="T32" s="1" t="s">
        <v>76</v>
      </c>
      <c r="U32" s="1" t="s">
        <v>76</v>
      </c>
      <c r="V32" s="1" t="s">
        <v>76</v>
      </c>
    </row>
    <row r="33" spans="1:22" x14ac:dyDescent="0.25">
      <c r="A33" t="s">
        <v>333</v>
      </c>
      <c r="B33" t="s">
        <v>334</v>
      </c>
      <c r="C33" t="s">
        <v>335</v>
      </c>
      <c r="D33" t="s">
        <v>336</v>
      </c>
      <c r="E33" s="1">
        <v>10</v>
      </c>
      <c r="F33" s="1">
        <v>10</v>
      </c>
      <c r="G33" s="1">
        <v>10</v>
      </c>
      <c r="H33" s="1">
        <v>13.3</v>
      </c>
      <c r="I33" s="1">
        <v>117.44</v>
      </c>
      <c r="J33" s="3">
        <v>5.1478999999999996E-88</v>
      </c>
      <c r="K33" s="1" t="s">
        <v>76</v>
      </c>
      <c r="L33" s="1" t="s">
        <v>76</v>
      </c>
      <c r="M33" s="1" t="s">
        <v>76</v>
      </c>
      <c r="N33" s="1">
        <v>3.988537</v>
      </c>
      <c r="O33" s="1">
        <v>5.2634699999999999</v>
      </c>
      <c r="P33" s="1">
        <v>4.7875949999999996</v>
      </c>
      <c r="Q33" s="1" t="s">
        <v>76</v>
      </c>
      <c r="R33" s="1">
        <v>4.6466099999999999</v>
      </c>
      <c r="S33" s="1">
        <v>3.826146</v>
      </c>
      <c r="T33" s="1" t="s">
        <v>76</v>
      </c>
      <c r="U33" s="1" t="s">
        <v>76</v>
      </c>
      <c r="V33" s="1" t="s">
        <v>76</v>
      </c>
    </row>
    <row r="34" spans="1:22" x14ac:dyDescent="0.25">
      <c r="A34" t="s">
        <v>16613</v>
      </c>
      <c r="B34" t="s">
        <v>16614</v>
      </c>
      <c r="C34" t="s">
        <v>16615</v>
      </c>
      <c r="D34" t="s">
        <v>16616</v>
      </c>
      <c r="E34" s="1">
        <v>5</v>
      </c>
      <c r="F34" s="1">
        <v>4</v>
      </c>
      <c r="G34" s="1">
        <v>3</v>
      </c>
      <c r="H34" s="1">
        <v>26.5</v>
      </c>
      <c r="I34" s="1">
        <v>16.693000000000001</v>
      </c>
      <c r="J34" s="3">
        <v>2.3724000000000001E-49</v>
      </c>
      <c r="K34" s="1">
        <v>7.0553400000000002</v>
      </c>
      <c r="L34" s="1">
        <v>6.3216190000000001</v>
      </c>
      <c r="M34" s="1">
        <v>6.1014379999999999</v>
      </c>
      <c r="N34" s="1" t="s">
        <v>76</v>
      </c>
      <c r="O34" s="1" t="s">
        <v>76</v>
      </c>
      <c r="P34" s="1" t="s">
        <v>76</v>
      </c>
      <c r="Q34" s="1" t="s">
        <v>76</v>
      </c>
      <c r="R34" s="1" t="s">
        <v>76</v>
      </c>
      <c r="S34" s="1" t="s">
        <v>76</v>
      </c>
      <c r="T34" s="1" t="s">
        <v>76</v>
      </c>
      <c r="U34" s="1" t="s">
        <v>76</v>
      </c>
      <c r="V34" s="1" t="s">
        <v>76</v>
      </c>
    </row>
    <row r="35" spans="1:22" x14ac:dyDescent="0.25">
      <c r="A35" t="s">
        <v>10768</v>
      </c>
      <c r="B35" t="s">
        <v>10769</v>
      </c>
      <c r="C35" t="s">
        <v>10770</v>
      </c>
      <c r="D35" t="s">
        <v>10771</v>
      </c>
      <c r="E35" s="1">
        <v>9</v>
      </c>
      <c r="F35" s="1">
        <v>9</v>
      </c>
      <c r="G35" s="1">
        <v>9</v>
      </c>
      <c r="H35" s="1">
        <v>47.1</v>
      </c>
      <c r="I35" s="1">
        <v>26.972999999999999</v>
      </c>
      <c r="J35" s="3">
        <v>7.7088000000000003E-97</v>
      </c>
      <c r="K35" s="1" t="s">
        <v>76</v>
      </c>
      <c r="L35" s="1" t="s">
        <v>76</v>
      </c>
      <c r="M35" s="1" t="s">
        <v>76</v>
      </c>
      <c r="N35" s="1">
        <v>5.5316070000000002</v>
      </c>
      <c r="O35" s="1" t="s">
        <v>76</v>
      </c>
      <c r="P35" s="1">
        <v>4.7259529999999996</v>
      </c>
      <c r="Q35" s="1" t="s">
        <v>76</v>
      </c>
      <c r="R35" s="1" t="s">
        <v>76</v>
      </c>
      <c r="S35" s="1">
        <v>4.8690150000000001</v>
      </c>
      <c r="T35" s="1" t="s">
        <v>76</v>
      </c>
      <c r="U35" s="1" t="s">
        <v>76</v>
      </c>
      <c r="V35" s="1" t="s">
        <v>76</v>
      </c>
    </row>
    <row r="36" spans="1:22" x14ac:dyDescent="0.25">
      <c r="A36" t="s">
        <v>9785</v>
      </c>
      <c r="B36" t="s">
        <v>9786</v>
      </c>
      <c r="C36" t="s">
        <v>9787</v>
      </c>
      <c r="D36" t="s">
        <v>9788</v>
      </c>
      <c r="E36" s="1">
        <v>9</v>
      </c>
      <c r="F36" s="1">
        <v>9</v>
      </c>
      <c r="G36" s="1">
        <v>9</v>
      </c>
      <c r="H36" s="1">
        <v>23.3</v>
      </c>
      <c r="I36" s="1">
        <v>42.784999999999997</v>
      </c>
      <c r="J36" s="3">
        <v>3.8226999999999998E-62</v>
      </c>
      <c r="K36" s="1" t="s">
        <v>76</v>
      </c>
      <c r="L36" s="1" t="s">
        <v>76</v>
      </c>
      <c r="M36" s="1" t="s">
        <v>76</v>
      </c>
      <c r="N36" s="1" t="s">
        <v>76</v>
      </c>
      <c r="O36" s="1" t="s">
        <v>76</v>
      </c>
      <c r="P36" s="1" t="s">
        <v>76</v>
      </c>
      <c r="Q36" s="1" t="s">
        <v>76</v>
      </c>
      <c r="R36" s="1" t="s">
        <v>76</v>
      </c>
      <c r="S36" s="1">
        <v>4.8014109999999999</v>
      </c>
      <c r="T36" s="1" t="s">
        <v>76</v>
      </c>
      <c r="U36" s="1" t="s">
        <v>76</v>
      </c>
      <c r="V36" s="1" t="s">
        <v>76</v>
      </c>
    </row>
    <row r="37" spans="1:22" x14ac:dyDescent="0.25">
      <c r="A37" t="s">
        <v>25813</v>
      </c>
      <c r="B37" t="s">
        <v>25814</v>
      </c>
      <c r="C37" t="s">
        <v>25815</v>
      </c>
      <c r="D37" t="s">
        <v>25816</v>
      </c>
      <c r="E37" s="1">
        <v>32</v>
      </c>
      <c r="F37" s="1">
        <v>32</v>
      </c>
      <c r="G37" s="1">
        <v>15</v>
      </c>
      <c r="H37" s="1">
        <v>89.8</v>
      </c>
      <c r="I37" s="1">
        <v>36.844000000000001</v>
      </c>
      <c r="J37" s="1">
        <v>0</v>
      </c>
      <c r="K37" s="1">
        <v>8.5303540000000009</v>
      </c>
      <c r="L37" s="1">
        <v>8.8517170000000007</v>
      </c>
      <c r="M37" s="1">
        <v>7.7526250000000001</v>
      </c>
      <c r="N37" s="1">
        <v>7.0132159999999999</v>
      </c>
      <c r="O37" s="1">
        <v>7.1551539999999996</v>
      </c>
      <c r="P37" s="1">
        <v>7.0733889999999997</v>
      </c>
      <c r="Q37" s="1" t="s">
        <v>76</v>
      </c>
      <c r="R37" s="1" t="s">
        <v>76</v>
      </c>
      <c r="S37" s="1" t="s">
        <v>76</v>
      </c>
      <c r="T37" s="1" t="s">
        <v>76</v>
      </c>
      <c r="U37" s="1" t="s">
        <v>76</v>
      </c>
      <c r="V37" s="1" t="s">
        <v>76</v>
      </c>
    </row>
    <row r="38" spans="1:22" x14ac:dyDescent="0.25">
      <c r="A38" t="s">
        <v>24726</v>
      </c>
      <c r="B38" t="s">
        <v>24727</v>
      </c>
      <c r="C38" t="s">
        <v>24728</v>
      </c>
      <c r="D38" t="s">
        <v>24729</v>
      </c>
      <c r="E38" s="1">
        <v>84</v>
      </c>
      <c r="F38" s="1">
        <v>2</v>
      </c>
      <c r="G38" s="1">
        <v>2</v>
      </c>
      <c r="H38" s="1">
        <v>68.7</v>
      </c>
      <c r="I38" s="1">
        <v>152.19</v>
      </c>
      <c r="J38" s="1">
        <v>0</v>
      </c>
      <c r="K38" s="1">
        <v>4.0998530000000004</v>
      </c>
      <c r="L38" s="1">
        <v>4.7580410000000004</v>
      </c>
      <c r="M38" s="1" t="s">
        <v>76</v>
      </c>
      <c r="N38" s="1">
        <v>5.0412340000000002</v>
      </c>
      <c r="O38" s="1">
        <v>5.2866580000000001</v>
      </c>
      <c r="P38" s="1" t="s">
        <v>76</v>
      </c>
      <c r="Q38" s="1" t="s">
        <v>76</v>
      </c>
      <c r="R38" s="1" t="s">
        <v>76</v>
      </c>
      <c r="S38" s="1" t="s">
        <v>76</v>
      </c>
      <c r="T38" s="1" t="s">
        <v>76</v>
      </c>
      <c r="U38" s="1" t="s">
        <v>76</v>
      </c>
      <c r="V38" s="1" t="s">
        <v>76</v>
      </c>
    </row>
    <row r="39" spans="1:22" x14ac:dyDescent="0.25">
      <c r="A39" t="s">
        <v>4904</v>
      </c>
      <c r="B39" t="s">
        <v>4905</v>
      </c>
      <c r="C39" t="s">
        <v>4906</v>
      </c>
      <c r="D39" t="s">
        <v>4907</v>
      </c>
      <c r="E39" s="1">
        <v>7</v>
      </c>
      <c r="F39" s="1">
        <v>7</v>
      </c>
      <c r="G39" s="1">
        <v>7</v>
      </c>
      <c r="H39" s="1">
        <v>44.3</v>
      </c>
      <c r="I39" s="1">
        <v>22.18</v>
      </c>
      <c r="J39" s="1">
        <v>0</v>
      </c>
      <c r="K39" s="1">
        <v>6.5595239999999997</v>
      </c>
      <c r="L39" s="1">
        <v>6.5208500000000003</v>
      </c>
      <c r="M39" s="1">
        <v>4.5882040000000002</v>
      </c>
      <c r="N39" s="1" t="s">
        <v>76</v>
      </c>
      <c r="O39" s="1" t="s">
        <v>76</v>
      </c>
      <c r="P39" s="1" t="s">
        <v>76</v>
      </c>
      <c r="Q39" s="1" t="s">
        <v>76</v>
      </c>
      <c r="R39" s="1" t="s">
        <v>76</v>
      </c>
      <c r="S39" s="1" t="s">
        <v>76</v>
      </c>
      <c r="T39" s="1" t="s">
        <v>76</v>
      </c>
      <c r="U39" s="1" t="s">
        <v>76</v>
      </c>
      <c r="V39" s="1" t="s">
        <v>76</v>
      </c>
    </row>
    <row r="40" spans="1:22" x14ac:dyDescent="0.25">
      <c r="A40" t="s">
        <v>42671</v>
      </c>
      <c r="B40" t="s">
        <v>42672</v>
      </c>
      <c r="C40" t="s">
        <v>42673</v>
      </c>
      <c r="D40" t="s">
        <v>42674</v>
      </c>
      <c r="E40" s="1">
        <v>18</v>
      </c>
      <c r="F40" s="1">
        <v>18</v>
      </c>
      <c r="G40" s="1">
        <v>15</v>
      </c>
      <c r="H40" s="1">
        <v>14.3</v>
      </c>
      <c r="I40" s="1">
        <v>194.55</v>
      </c>
      <c r="J40" s="3">
        <v>1.1841000000000001E-164</v>
      </c>
      <c r="K40" s="1">
        <v>4.9053319999999996</v>
      </c>
      <c r="L40" s="1">
        <v>4.7840109999999996</v>
      </c>
      <c r="M40" s="1">
        <v>4.4406889999999999</v>
      </c>
      <c r="N40" s="1">
        <v>4.8575499999999998</v>
      </c>
      <c r="O40" s="1">
        <v>4.4168570000000003</v>
      </c>
      <c r="P40" s="1">
        <v>5.1915630000000004</v>
      </c>
      <c r="Q40" s="1" t="s">
        <v>76</v>
      </c>
      <c r="R40" s="1">
        <v>3.6749800000000001</v>
      </c>
      <c r="S40" s="1">
        <v>4.3507709999999999</v>
      </c>
      <c r="T40" s="1" t="s">
        <v>76</v>
      </c>
      <c r="U40" s="1" t="s">
        <v>76</v>
      </c>
      <c r="V40" s="1" t="s">
        <v>76</v>
      </c>
    </row>
    <row r="41" spans="1:22" x14ac:dyDescent="0.25">
      <c r="A41" t="s">
        <v>27448</v>
      </c>
      <c r="B41" t="s">
        <v>27449</v>
      </c>
      <c r="C41" t="s">
        <v>27450</v>
      </c>
      <c r="D41" t="s">
        <v>27451</v>
      </c>
      <c r="E41" s="1">
        <v>72</v>
      </c>
      <c r="F41" s="1">
        <v>72</v>
      </c>
      <c r="G41" s="1">
        <v>70</v>
      </c>
      <c r="H41" s="1">
        <v>46.1</v>
      </c>
      <c r="I41" s="1">
        <v>204.68</v>
      </c>
      <c r="J41" s="1">
        <v>0</v>
      </c>
      <c r="K41" s="1" t="s">
        <v>76</v>
      </c>
      <c r="L41" s="1" t="s">
        <v>76</v>
      </c>
      <c r="M41" s="1">
        <v>4.1472740000000003</v>
      </c>
      <c r="N41" s="1">
        <v>3.5525220000000002</v>
      </c>
      <c r="O41" s="1" t="s">
        <v>76</v>
      </c>
      <c r="P41" s="1">
        <v>4.5861140000000002</v>
      </c>
      <c r="Q41" s="1" t="s">
        <v>76</v>
      </c>
      <c r="R41" s="1">
        <v>5.5183689999999999</v>
      </c>
      <c r="S41" s="1" t="s">
        <v>76</v>
      </c>
      <c r="T41" s="1" t="s">
        <v>76</v>
      </c>
      <c r="U41" s="1" t="s">
        <v>76</v>
      </c>
      <c r="V41" s="1" t="s">
        <v>76</v>
      </c>
    </row>
    <row r="42" spans="1:22" x14ac:dyDescent="0.25">
      <c r="A42" t="s">
        <v>35319</v>
      </c>
      <c r="B42" t="s">
        <v>35320</v>
      </c>
      <c r="C42" t="s">
        <v>35321</v>
      </c>
      <c r="D42" t="s">
        <v>35322</v>
      </c>
      <c r="E42" s="1">
        <v>3</v>
      </c>
      <c r="F42" s="1">
        <v>3</v>
      </c>
      <c r="G42" s="1">
        <v>3</v>
      </c>
      <c r="H42" s="1">
        <v>10</v>
      </c>
      <c r="I42" s="1">
        <v>31.027000000000001</v>
      </c>
      <c r="J42" s="3">
        <v>9.7584000000000006E-5</v>
      </c>
      <c r="K42" s="1" t="s">
        <v>76</v>
      </c>
      <c r="L42" s="1">
        <v>5.4879439999999997</v>
      </c>
      <c r="M42" s="1" t="s">
        <v>76</v>
      </c>
      <c r="N42" s="1">
        <v>5.7863249999999997</v>
      </c>
      <c r="O42" s="1">
        <v>5.6281230000000004</v>
      </c>
      <c r="P42" s="1" t="s">
        <v>76</v>
      </c>
      <c r="Q42" s="1" t="s">
        <v>76</v>
      </c>
      <c r="R42" s="1" t="s">
        <v>76</v>
      </c>
      <c r="S42" s="1">
        <v>5.3316299999999996</v>
      </c>
      <c r="T42" s="1" t="s">
        <v>76</v>
      </c>
      <c r="U42" s="1" t="s">
        <v>76</v>
      </c>
      <c r="V42" s="1" t="s">
        <v>76</v>
      </c>
    </row>
    <row r="43" spans="1:22" x14ac:dyDescent="0.25">
      <c r="A43" t="s">
        <v>34205</v>
      </c>
      <c r="B43" t="s">
        <v>34206</v>
      </c>
      <c r="C43" t="s">
        <v>34207</v>
      </c>
      <c r="D43" t="s">
        <v>34208</v>
      </c>
      <c r="E43" s="1">
        <v>12</v>
      </c>
      <c r="F43" s="1">
        <v>12</v>
      </c>
      <c r="G43" s="1">
        <v>12</v>
      </c>
      <c r="H43" s="1">
        <v>28</v>
      </c>
      <c r="I43" s="1">
        <v>48.92</v>
      </c>
      <c r="J43" s="3">
        <v>9.5194999999999995E-266</v>
      </c>
      <c r="K43" s="1">
        <v>5.9028400000000003</v>
      </c>
      <c r="L43" s="1">
        <v>6.4357009999999999</v>
      </c>
      <c r="M43" s="1">
        <v>5.4957799999999999</v>
      </c>
      <c r="N43" s="1">
        <v>5.5208370000000002</v>
      </c>
      <c r="O43" s="1">
        <v>5.442151</v>
      </c>
      <c r="P43" s="1">
        <v>5.5942379999999998</v>
      </c>
      <c r="Q43" s="1">
        <v>6.0962839999999998</v>
      </c>
      <c r="R43" s="1">
        <v>5.5655169999999998</v>
      </c>
      <c r="S43" s="1">
        <v>6.1695570000000002</v>
      </c>
      <c r="T43" s="1">
        <v>7.4252079999999996</v>
      </c>
      <c r="U43" s="1" t="s">
        <v>76</v>
      </c>
      <c r="V43" s="1">
        <v>7.5673909999999998</v>
      </c>
    </row>
    <row r="44" spans="1:22" x14ac:dyDescent="0.25">
      <c r="A44" t="s">
        <v>18697</v>
      </c>
      <c r="B44" t="s">
        <v>18698</v>
      </c>
      <c r="C44" t="s">
        <v>18699</v>
      </c>
      <c r="D44" t="s">
        <v>18700</v>
      </c>
      <c r="E44" s="1">
        <v>11</v>
      </c>
      <c r="F44" s="1">
        <v>11</v>
      </c>
      <c r="G44" s="1">
        <v>11</v>
      </c>
      <c r="H44" s="1">
        <v>33.200000000000003</v>
      </c>
      <c r="I44" s="1">
        <v>48.704999999999998</v>
      </c>
      <c r="J44" s="3">
        <v>1.2591E-123</v>
      </c>
      <c r="K44" s="1">
        <v>5.3351569999999997</v>
      </c>
      <c r="L44" s="1">
        <v>6.1189260000000001</v>
      </c>
      <c r="M44" s="1">
        <v>5.1618469999999999</v>
      </c>
      <c r="N44" s="1">
        <v>5.6232389999999999</v>
      </c>
      <c r="O44" s="1">
        <v>5.7485210000000002</v>
      </c>
      <c r="P44" s="1">
        <v>5.8741969999999997</v>
      </c>
      <c r="Q44" s="1">
        <v>4.7104809999999997</v>
      </c>
      <c r="R44" s="1">
        <v>5.1643530000000002</v>
      </c>
      <c r="S44" s="1">
        <v>5.0835739999999996</v>
      </c>
      <c r="T44" s="1" t="s">
        <v>76</v>
      </c>
      <c r="U44" s="1" t="s">
        <v>76</v>
      </c>
      <c r="V44" s="1">
        <v>6.4308810000000003</v>
      </c>
    </row>
    <row r="45" spans="1:22" x14ac:dyDescent="0.25">
      <c r="A45" t="s">
        <v>25690</v>
      </c>
      <c r="B45" t="s">
        <v>25691</v>
      </c>
      <c r="C45" t="s">
        <v>25692</v>
      </c>
      <c r="D45" t="s">
        <v>25693</v>
      </c>
      <c r="E45" s="1">
        <v>7</v>
      </c>
      <c r="F45" s="1">
        <v>7</v>
      </c>
      <c r="G45" s="1">
        <v>7</v>
      </c>
      <c r="H45" s="1">
        <v>33</v>
      </c>
      <c r="I45" s="1">
        <v>39.094999999999999</v>
      </c>
      <c r="J45" s="1">
        <v>0</v>
      </c>
      <c r="K45" s="1" t="s">
        <v>76</v>
      </c>
      <c r="L45" s="1">
        <v>4.5250060000000003</v>
      </c>
      <c r="M45" s="1">
        <v>4.7123470000000003</v>
      </c>
      <c r="N45" s="1" t="s">
        <v>76</v>
      </c>
      <c r="O45" s="1">
        <v>4.8719580000000002</v>
      </c>
      <c r="P45" s="1" t="s">
        <v>76</v>
      </c>
      <c r="Q45" s="1" t="s">
        <v>76</v>
      </c>
      <c r="R45" s="1" t="s">
        <v>76</v>
      </c>
      <c r="S45" s="1" t="s">
        <v>76</v>
      </c>
      <c r="T45" s="1" t="s">
        <v>76</v>
      </c>
      <c r="U45" s="1" t="s">
        <v>76</v>
      </c>
      <c r="V45" s="1" t="s">
        <v>76</v>
      </c>
    </row>
    <row r="46" spans="1:22" x14ac:dyDescent="0.25">
      <c r="A46" t="s">
        <v>34099</v>
      </c>
      <c r="B46" t="s">
        <v>34100</v>
      </c>
      <c r="C46" t="s">
        <v>34101</v>
      </c>
      <c r="D46" t="s">
        <v>34102</v>
      </c>
      <c r="E46" s="1">
        <v>7</v>
      </c>
      <c r="F46" s="1">
        <v>7</v>
      </c>
      <c r="G46" s="1">
        <v>7</v>
      </c>
      <c r="H46" s="1">
        <v>16</v>
      </c>
      <c r="I46" s="1">
        <v>59.526000000000003</v>
      </c>
      <c r="J46" s="3">
        <v>5.1982E-170</v>
      </c>
      <c r="K46" s="1" t="s">
        <v>76</v>
      </c>
      <c r="L46" s="1" t="s">
        <v>76</v>
      </c>
      <c r="M46" s="1">
        <v>5.3016810000000003</v>
      </c>
      <c r="N46" s="1">
        <v>5.2276040000000004</v>
      </c>
      <c r="O46" s="1">
        <v>6.2609060000000003</v>
      </c>
      <c r="P46" s="1">
        <v>5.9342810000000004</v>
      </c>
      <c r="Q46" s="1">
        <v>4.9286060000000003</v>
      </c>
      <c r="R46" s="1">
        <v>5.8495049999999997</v>
      </c>
      <c r="S46" s="1">
        <v>5.4297849999999999</v>
      </c>
      <c r="T46" s="1" t="s">
        <v>76</v>
      </c>
      <c r="U46" s="1" t="s">
        <v>76</v>
      </c>
      <c r="V46" s="1" t="s">
        <v>76</v>
      </c>
    </row>
    <row r="47" spans="1:22" x14ac:dyDescent="0.25">
      <c r="A47" t="s">
        <v>31071</v>
      </c>
      <c r="B47" t="s">
        <v>31072</v>
      </c>
      <c r="C47" t="s">
        <v>31073</v>
      </c>
      <c r="D47" t="s">
        <v>31074</v>
      </c>
      <c r="E47" s="1">
        <v>1</v>
      </c>
      <c r="F47" s="1">
        <v>1</v>
      </c>
      <c r="G47" s="1">
        <v>1</v>
      </c>
      <c r="H47" s="1">
        <v>3</v>
      </c>
      <c r="I47" s="1">
        <v>56.557000000000002</v>
      </c>
      <c r="J47" s="1">
        <v>3.3940000000000001E-4</v>
      </c>
      <c r="K47" s="1" t="s">
        <v>76</v>
      </c>
      <c r="L47" s="1" t="s">
        <v>76</v>
      </c>
      <c r="M47" s="1" t="s">
        <v>76</v>
      </c>
      <c r="N47" s="1" t="s">
        <v>76</v>
      </c>
      <c r="O47" s="1" t="s">
        <v>76</v>
      </c>
      <c r="P47" s="1" t="s">
        <v>76</v>
      </c>
      <c r="Q47" s="1" t="s">
        <v>76</v>
      </c>
      <c r="R47" s="1">
        <v>4.6565580000000004</v>
      </c>
      <c r="S47" s="1" t="s">
        <v>76</v>
      </c>
      <c r="T47" s="1" t="s">
        <v>76</v>
      </c>
      <c r="U47" s="1" t="s">
        <v>76</v>
      </c>
      <c r="V47" s="1" t="s">
        <v>76</v>
      </c>
    </row>
    <row r="48" spans="1:22" x14ac:dyDescent="0.25">
      <c r="A48" t="s">
        <v>5695</v>
      </c>
      <c r="B48" t="s">
        <v>5696</v>
      </c>
      <c r="C48" t="s">
        <v>5697</v>
      </c>
      <c r="D48" t="s">
        <v>5698</v>
      </c>
      <c r="E48" s="1">
        <v>5</v>
      </c>
      <c r="F48" s="1">
        <v>5</v>
      </c>
      <c r="G48" s="1">
        <v>5</v>
      </c>
      <c r="H48" s="1">
        <v>25.8</v>
      </c>
      <c r="I48" s="1">
        <v>14.177</v>
      </c>
      <c r="J48" s="3">
        <v>1.4373E-64</v>
      </c>
      <c r="K48" s="1">
        <v>7.5671439999999999</v>
      </c>
      <c r="L48" s="1">
        <v>7.7046140000000003</v>
      </c>
      <c r="M48" s="1">
        <v>6.6653180000000001</v>
      </c>
      <c r="N48" s="1">
        <v>8.3100559999999994</v>
      </c>
      <c r="O48" s="1">
        <v>8.5521449999999994</v>
      </c>
      <c r="P48" s="1">
        <v>8.1938750000000002</v>
      </c>
      <c r="Q48" s="1">
        <v>7.214499</v>
      </c>
      <c r="R48" s="1">
        <v>6.756507</v>
      </c>
      <c r="S48" s="1">
        <v>7.4171230000000001</v>
      </c>
      <c r="T48" s="1">
        <v>8.2795520000000007</v>
      </c>
      <c r="U48" s="1" t="s">
        <v>76</v>
      </c>
      <c r="V48" s="1">
        <v>8.1582720000000002</v>
      </c>
    </row>
    <row r="49" spans="1:22" x14ac:dyDescent="0.25">
      <c r="A49" t="s">
        <v>28270</v>
      </c>
      <c r="B49" t="s">
        <v>28271</v>
      </c>
      <c r="C49" t="s">
        <v>28272</v>
      </c>
      <c r="D49" t="s">
        <v>28273</v>
      </c>
      <c r="E49" s="1">
        <v>9</v>
      </c>
      <c r="F49" s="1">
        <v>9</v>
      </c>
      <c r="G49" s="1">
        <v>9</v>
      </c>
      <c r="H49" s="1">
        <v>26</v>
      </c>
      <c r="I49" s="1">
        <v>46.656999999999996</v>
      </c>
      <c r="J49" s="3">
        <v>2.2369E-32</v>
      </c>
      <c r="K49" s="1" t="s">
        <v>76</v>
      </c>
      <c r="L49" s="1">
        <v>5.3503059999999998</v>
      </c>
      <c r="M49" s="1" t="s">
        <v>76</v>
      </c>
      <c r="N49" s="1">
        <v>5.6390880000000001</v>
      </c>
      <c r="O49" s="1">
        <v>6.1003699999999998</v>
      </c>
      <c r="P49" s="1">
        <v>5.9044179999999997</v>
      </c>
      <c r="Q49" s="1">
        <v>5.0163650000000004</v>
      </c>
      <c r="R49" s="1">
        <v>5.7732159999999997</v>
      </c>
      <c r="S49" s="1">
        <v>5.5560850000000004</v>
      </c>
      <c r="T49" s="1" t="s">
        <v>76</v>
      </c>
      <c r="U49" s="1" t="s">
        <v>76</v>
      </c>
      <c r="V49" s="1">
        <v>7.1213300000000004</v>
      </c>
    </row>
    <row r="50" spans="1:22" x14ac:dyDescent="0.25">
      <c r="A50" t="s">
        <v>32398</v>
      </c>
      <c r="B50" t="s">
        <v>32399</v>
      </c>
      <c r="C50" t="s">
        <v>32400</v>
      </c>
      <c r="D50" t="s">
        <v>32401</v>
      </c>
      <c r="E50" s="1">
        <v>35</v>
      </c>
      <c r="F50" s="1">
        <v>35</v>
      </c>
      <c r="G50" s="1">
        <v>16</v>
      </c>
      <c r="H50" s="1">
        <v>19.899999999999999</v>
      </c>
      <c r="I50" s="1">
        <v>237.11</v>
      </c>
      <c r="J50" s="1">
        <v>0</v>
      </c>
      <c r="K50" s="1" t="s">
        <v>76</v>
      </c>
      <c r="L50" s="1" t="s">
        <v>76</v>
      </c>
      <c r="M50" s="1">
        <v>3.9841449999999998</v>
      </c>
      <c r="N50" s="1">
        <v>4.2237030000000004</v>
      </c>
      <c r="O50" s="1" t="s">
        <v>76</v>
      </c>
      <c r="P50" s="1">
        <v>4.721101</v>
      </c>
      <c r="Q50" s="1">
        <v>4.3134030000000001</v>
      </c>
      <c r="R50" s="1">
        <v>5.2435340000000004</v>
      </c>
      <c r="S50" s="1">
        <v>4.9389900000000004</v>
      </c>
      <c r="T50" s="1">
        <v>7.0125419999999998</v>
      </c>
      <c r="U50" s="1" t="s">
        <v>76</v>
      </c>
      <c r="V50" s="1">
        <v>7.0760569999999996</v>
      </c>
    </row>
    <row r="51" spans="1:22" x14ac:dyDescent="0.25">
      <c r="A51" t="s">
        <v>24098</v>
      </c>
      <c r="B51" t="s">
        <v>24099</v>
      </c>
      <c r="C51" t="s">
        <v>24100</v>
      </c>
      <c r="D51" t="s">
        <v>24101</v>
      </c>
      <c r="E51" s="1">
        <v>18</v>
      </c>
      <c r="F51" s="1">
        <v>18</v>
      </c>
      <c r="G51" s="1">
        <v>17</v>
      </c>
      <c r="H51" s="1">
        <v>19.100000000000001</v>
      </c>
      <c r="I51" s="1">
        <v>138.57</v>
      </c>
      <c r="J51" s="3">
        <v>1.5049000000000001E-62</v>
      </c>
      <c r="K51" s="1" t="s">
        <v>76</v>
      </c>
      <c r="L51" s="1" t="s">
        <v>76</v>
      </c>
      <c r="M51" s="1">
        <v>4.4351909999999997</v>
      </c>
      <c r="N51" s="1" t="s">
        <v>76</v>
      </c>
      <c r="O51" s="1" t="s">
        <v>76</v>
      </c>
      <c r="P51" s="1" t="s">
        <v>76</v>
      </c>
      <c r="Q51" s="1" t="s">
        <v>76</v>
      </c>
      <c r="R51" s="1" t="s">
        <v>76</v>
      </c>
      <c r="S51" s="1">
        <v>4.3545689999999997</v>
      </c>
      <c r="T51" s="1" t="s">
        <v>76</v>
      </c>
      <c r="U51" s="1" t="s">
        <v>76</v>
      </c>
      <c r="V51" s="1">
        <v>6.7744580000000001</v>
      </c>
    </row>
    <row r="52" spans="1:22" x14ac:dyDescent="0.25">
      <c r="A52" t="s">
        <v>8343</v>
      </c>
      <c r="B52" t="s">
        <v>8344</v>
      </c>
      <c r="C52" t="s">
        <v>8345</v>
      </c>
      <c r="D52" t="s">
        <v>8346</v>
      </c>
      <c r="E52" s="1">
        <v>54</v>
      </c>
      <c r="F52" s="1">
        <v>1</v>
      </c>
      <c r="G52" s="1">
        <v>1</v>
      </c>
      <c r="H52" s="1">
        <v>53.7</v>
      </c>
      <c r="I52" s="1">
        <v>148.53</v>
      </c>
      <c r="J52" s="1">
        <v>0</v>
      </c>
      <c r="K52" s="1" t="s">
        <v>76</v>
      </c>
      <c r="L52" s="1" t="s">
        <v>76</v>
      </c>
      <c r="M52" s="1" t="s">
        <v>76</v>
      </c>
      <c r="N52" s="1" t="s">
        <v>76</v>
      </c>
      <c r="O52" s="1" t="s">
        <v>76</v>
      </c>
      <c r="P52" s="1" t="s">
        <v>76</v>
      </c>
      <c r="Q52" s="1" t="s">
        <v>76</v>
      </c>
      <c r="R52" s="1" t="s">
        <v>76</v>
      </c>
      <c r="S52" s="1" t="s">
        <v>76</v>
      </c>
      <c r="T52" s="1" t="s">
        <v>76</v>
      </c>
      <c r="U52" s="1" t="s">
        <v>76</v>
      </c>
      <c r="V52" s="1" t="s">
        <v>76</v>
      </c>
    </row>
    <row r="53" spans="1:22" x14ac:dyDescent="0.25">
      <c r="A53" t="s">
        <v>5096</v>
      </c>
      <c r="B53" t="s">
        <v>5097</v>
      </c>
      <c r="C53" t="s">
        <v>5098</v>
      </c>
      <c r="D53" t="s">
        <v>5099</v>
      </c>
      <c r="E53" s="1">
        <v>15</v>
      </c>
      <c r="F53" s="1">
        <v>15</v>
      </c>
      <c r="G53" s="1">
        <v>15</v>
      </c>
      <c r="H53" s="1">
        <v>56.5</v>
      </c>
      <c r="I53" s="1">
        <v>30.777000000000001</v>
      </c>
      <c r="J53" s="3">
        <v>7.8012000000000002E-79</v>
      </c>
      <c r="K53" s="1">
        <v>5.8017130000000003</v>
      </c>
      <c r="L53" s="1">
        <v>6.5778249999999998</v>
      </c>
      <c r="M53" s="1">
        <v>5.9103950000000003</v>
      </c>
      <c r="N53" s="1">
        <v>6.2332749999999999</v>
      </c>
      <c r="O53" s="1">
        <v>6.2008229999999998</v>
      </c>
      <c r="P53" s="1">
        <v>5.9788829999999997</v>
      </c>
      <c r="Q53" s="1" t="s">
        <v>76</v>
      </c>
      <c r="R53" s="1" t="s">
        <v>76</v>
      </c>
      <c r="S53" s="1" t="s">
        <v>76</v>
      </c>
      <c r="T53" s="1" t="s">
        <v>76</v>
      </c>
      <c r="U53" s="1" t="s">
        <v>76</v>
      </c>
      <c r="V53" s="1" t="s">
        <v>76</v>
      </c>
    </row>
    <row r="54" spans="1:22" x14ac:dyDescent="0.25">
      <c r="A54" t="s">
        <v>24442</v>
      </c>
      <c r="B54" t="s">
        <v>24443</v>
      </c>
      <c r="C54" t="s">
        <v>24444</v>
      </c>
      <c r="D54" t="s">
        <v>24445</v>
      </c>
      <c r="E54" s="1">
        <v>10</v>
      </c>
      <c r="F54" s="1">
        <v>3</v>
      </c>
      <c r="G54" s="1">
        <v>3</v>
      </c>
      <c r="H54" s="1">
        <v>62.2</v>
      </c>
      <c r="I54" s="1">
        <v>19.827000000000002</v>
      </c>
      <c r="J54" s="1">
        <v>0</v>
      </c>
      <c r="K54" s="1" t="s">
        <v>76</v>
      </c>
      <c r="L54" s="1" t="s">
        <v>76</v>
      </c>
      <c r="M54" s="1" t="s">
        <v>76</v>
      </c>
      <c r="N54" s="1">
        <v>6.7454419999999997</v>
      </c>
      <c r="O54" s="1">
        <v>6.8519740000000002</v>
      </c>
      <c r="P54" s="1">
        <v>6.6322850000000004</v>
      </c>
      <c r="Q54" s="1" t="s">
        <v>76</v>
      </c>
      <c r="R54" s="1" t="s">
        <v>76</v>
      </c>
      <c r="S54" s="1" t="s">
        <v>76</v>
      </c>
      <c r="T54" s="1" t="s">
        <v>76</v>
      </c>
      <c r="U54" s="1" t="s">
        <v>76</v>
      </c>
      <c r="V54" s="1" t="s">
        <v>76</v>
      </c>
    </row>
    <row r="55" spans="1:22" x14ac:dyDescent="0.25">
      <c r="A55" t="s">
        <v>44169</v>
      </c>
      <c r="B55" t="s">
        <v>44170</v>
      </c>
      <c r="C55" t="s">
        <v>44171</v>
      </c>
      <c r="D55" t="s">
        <v>44172</v>
      </c>
      <c r="E55" s="1">
        <v>7</v>
      </c>
      <c r="F55" s="1">
        <v>1</v>
      </c>
      <c r="G55" s="1">
        <v>1</v>
      </c>
      <c r="H55" s="1">
        <v>42.8</v>
      </c>
      <c r="I55" s="1">
        <v>15.936999999999999</v>
      </c>
      <c r="J55" s="3">
        <v>1.6169E-186</v>
      </c>
      <c r="K55" s="1" t="s">
        <v>76</v>
      </c>
      <c r="L55" s="1" t="s">
        <v>76</v>
      </c>
      <c r="M55" s="1" t="s">
        <v>76</v>
      </c>
      <c r="N55" s="1" t="s">
        <v>76</v>
      </c>
      <c r="O55" s="1" t="s">
        <v>76</v>
      </c>
      <c r="P55" s="1" t="s">
        <v>76</v>
      </c>
      <c r="Q55" s="1" t="s">
        <v>76</v>
      </c>
      <c r="R55" s="1" t="s">
        <v>76</v>
      </c>
      <c r="S55" s="1" t="s">
        <v>76</v>
      </c>
      <c r="T55" s="1" t="s">
        <v>76</v>
      </c>
      <c r="U55" s="1" t="s">
        <v>76</v>
      </c>
      <c r="V55" s="1" t="s">
        <v>76</v>
      </c>
    </row>
    <row r="56" spans="1:22" x14ac:dyDescent="0.25">
      <c r="A56" t="s">
        <v>43445</v>
      </c>
      <c r="B56" t="s">
        <v>43446</v>
      </c>
      <c r="C56" t="s">
        <v>43447</v>
      </c>
      <c r="D56" t="s">
        <v>43448</v>
      </c>
      <c r="E56" s="1">
        <v>4</v>
      </c>
      <c r="F56" s="1">
        <v>1</v>
      </c>
      <c r="G56" s="1">
        <v>1</v>
      </c>
      <c r="H56" s="1">
        <v>4.3</v>
      </c>
      <c r="I56" s="1">
        <v>112.48</v>
      </c>
      <c r="J56" s="3">
        <v>3.6234E-30</v>
      </c>
      <c r="K56" s="1" t="s">
        <v>76</v>
      </c>
      <c r="L56" s="1" t="s">
        <v>76</v>
      </c>
      <c r="M56" s="1" t="s">
        <v>76</v>
      </c>
      <c r="N56" s="1" t="s">
        <v>76</v>
      </c>
      <c r="O56" s="1" t="s">
        <v>76</v>
      </c>
      <c r="P56" s="1" t="s">
        <v>76</v>
      </c>
      <c r="Q56" s="1" t="s">
        <v>76</v>
      </c>
      <c r="R56" s="1" t="s">
        <v>76</v>
      </c>
      <c r="S56" s="1" t="s">
        <v>76</v>
      </c>
      <c r="T56" s="1" t="s">
        <v>76</v>
      </c>
      <c r="U56" s="1" t="s">
        <v>76</v>
      </c>
      <c r="V56" s="1" t="s">
        <v>76</v>
      </c>
    </row>
    <row r="57" spans="1:22" x14ac:dyDescent="0.25">
      <c r="A57" t="s">
        <v>14496</v>
      </c>
      <c r="B57" t="s">
        <v>14497</v>
      </c>
      <c r="C57" t="s">
        <v>14498</v>
      </c>
      <c r="D57" t="s">
        <v>14499</v>
      </c>
      <c r="E57" s="1">
        <v>28</v>
      </c>
      <c r="F57" s="1">
        <v>2</v>
      </c>
      <c r="G57" s="1">
        <v>2</v>
      </c>
      <c r="H57" s="1">
        <v>73.099999999999994</v>
      </c>
      <c r="I57" s="1">
        <v>36.787999999999997</v>
      </c>
      <c r="J57" s="1">
        <v>0</v>
      </c>
      <c r="K57" s="1">
        <v>6.7498449999999997</v>
      </c>
      <c r="L57" s="1">
        <v>7.4654569999999998</v>
      </c>
      <c r="M57" s="1" t="s">
        <v>76</v>
      </c>
      <c r="N57" s="1">
        <v>6.3777249999999999</v>
      </c>
      <c r="O57" s="1" t="s">
        <v>76</v>
      </c>
      <c r="P57" s="1" t="s">
        <v>76</v>
      </c>
      <c r="Q57" s="1" t="s">
        <v>76</v>
      </c>
      <c r="R57" s="1" t="s">
        <v>76</v>
      </c>
      <c r="S57" s="1" t="s">
        <v>76</v>
      </c>
      <c r="T57" s="1" t="s">
        <v>76</v>
      </c>
      <c r="U57" s="1" t="s">
        <v>76</v>
      </c>
      <c r="V57" s="1" t="s">
        <v>76</v>
      </c>
    </row>
    <row r="58" spans="1:22" x14ac:dyDescent="0.25">
      <c r="A58" t="s">
        <v>15854</v>
      </c>
      <c r="B58" t="s">
        <v>15855</v>
      </c>
      <c r="C58" t="s">
        <v>15856</v>
      </c>
      <c r="D58" t="s">
        <v>15857</v>
      </c>
      <c r="E58" s="1">
        <v>3</v>
      </c>
      <c r="F58" s="1">
        <v>2</v>
      </c>
      <c r="G58" s="1">
        <v>2</v>
      </c>
      <c r="H58" s="1">
        <v>19.7</v>
      </c>
      <c r="I58" s="1">
        <v>14.467000000000001</v>
      </c>
      <c r="J58" s="3">
        <v>4.2954000000000001E-13</v>
      </c>
      <c r="K58" s="1" t="s">
        <v>76</v>
      </c>
      <c r="L58" s="1" t="s">
        <v>76</v>
      </c>
      <c r="M58" s="1" t="s">
        <v>76</v>
      </c>
      <c r="N58" s="1" t="s">
        <v>76</v>
      </c>
      <c r="O58" s="1" t="s">
        <v>76</v>
      </c>
      <c r="P58" s="1" t="s">
        <v>76</v>
      </c>
      <c r="Q58" s="1" t="s">
        <v>76</v>
      </c>
      <c r="R58" s="1">
        <v>5.6420089999999998</v>
      </c>
      <c r="S58" s="1">
        <v>5.1850889999999996</v>
      </c>
      <c r="T58" s="1" t="s">
        <v>76</v>
      </c>
      <c r="U58" s="1" t="s">
        <v>76</v>
      </c>
      <c r="V58" s="1">
        <v>6.4802660000000003</v>
      </c>
    </row>
    <row r="59" spans="1:22" x14ac:dyDescent="0.25">
      <c r="A59" t="s">
        <v>15878</v>
      </c>
      <c r="B59" t="s">
        <v>15879</v>
      </c>
      <c r="C59" t="s">
        <v>15880</v>
      </c>
      <c r="D59" t="s">
        <v>15881</v>
      </c>
      <c r="E59" s="1">
        <v>6</v>
      </c>
      <c r="F59" s="1">
        <v>6</v>
      </c>
      <c r="G59" s="1">
        <v>6</v>
      </c>
      <c r="H59" s="1">
        <v>41.4</v>
      </c>
      <c r="I59" s="1">
        <v>20.885999999999999</v>
      </c>
      <c r="J59" s="3">
        <v>6.8963000000000003E-211</v>
      </c>
      <c r="K59" s="1" t="s">
        <v>76</v>
      </c>
      <c r="L59" s="1" t="s">
        <v>76</v>
      </c>
      <c r="M59" s="1">
        <v>5.7217200000000004</v>
      </c>
      <c r="N59" s="1">
        <v>5.6765660000000002</v>
      </c>
      <c r="O59" s="1">
        <v>5.9105179999999997</v>
      </c>
      <c r="P59" s="1">
        <v>5.293075</v>
      </c>
      <c r="Q59" s="1">
        <v>5.6399840000000001</v>
      </c>
      <c r="R59" s="1">
        <v>6.2615959999999999</v>
      </c>
      <c r="S59" s="1">
        <v>5.9190569999999996</v>
      </c>
      <c r="T59" s="1" t="s">
        <v>76</v>
      </c>
      <c r="U59" s="1" t="s">
        <v>76</v>
      </c>
      <c r="V59" s="1">
        <v>7.0468849999999996</v>
      </c>
    </row>
    <row r="60" spans="1:22" x14ac:dyDescent="0.25">
      <c r="A60" t="s">
        <v>11703</v>
      </c>
      <c r="B60" t="s">
        <v>11704</v>
      </c>
      <c r="C60" t="s">
        <v>11705</v>
      </c>
      <c r="D60" t="s">
        <v>11706</v>
      </c>
      <c r="E60" s="1">
        <v>51</v>
      </c>
      <c r="F60" s="1">
        <v>51</v>
      </c>
      <c r="G60" s="1">
        <v>50</v>
      </c>
      <c r="H60" s="1">
        <v>34.200000000000003</v>
      </c>
      <c r="I60" s="1">
        <v>231.62</v>
      </c>
      <c r="J60" s="1">
        <v>0</v>
      </c>
      <c r="K60" s="1" t="s">
        <v>76</v>
      </c>
      <c r="L60" s="1">
        <v>3.424865</v>
      </c>
      <c r="M60" s="1">
        <v>4.7868719999999998</v>
      </c>
      <c r="N60" s="1" t="s">
        <v>76</v>
      </c>
      <c r="O60" s="1" t="s">
        <v>76</v>
      </c>
      <c r="P60" s="1" t="s">
        <v>76</v>
      </c>
      <c r="Q60" s="1" t="s">
        <v>76</v>
      </c>
      <c r="R60" s="1" t="s">
        <v>76</v>
      </c>
      <c r="S60" s="1" t="s">
        <v>76</v>
      </c>
      <c r="T60" s="1" t="s">
        <v>76</v>
      </c>
      <c r="U60" s="1" t="s">
        <v>76</v>
      </c>
      <c r="V60" s="1" t="s">
        <v>76</v>
      </c>
    </row>
    <row r="61" spans="1:22" x14ac:dyDescent="0.25">
      <c r="A61" t="s">
        <v>22522</v>
      </c>
      <c r="B61" t="s">
        <v>22523</v>
      </c>
      <c r="C61" t="s">
        <v>22524</v>
      </c>
      <c r="D61" t="s">
        <v>22525</v>
      </c>
      <c r="E61" s="1">
        <v>18</v>
      </c>
      <c r="F61" s="1">
        <v>18</v>
      </c>
      <c r="G61" s="1">
        <v>16</v>
      </c>
      <c r="H61" s="1">
        <v>81.599999999999994</v>
      </c>
      <c r="I61" s="1">
        <v>22.611000000000001</v>
      </c>
      <c r="J61" s="3">
        <v>3.0439E-178</v>
      </c>
      <c r="K61" s="1">
        <v>6.7673259999999997</v>
      </c>
      <c r="L61" s="1">
        <v>7.0868580000000003</v>
      </c>
      <c r="M61" s="1">
        <v>6.6396959999999998</v>
      </c>
      <c r="N61" s="1">
        <v>5.0887029999999998</v>
      </c>
      <c r="O61" s="1">
        <v>6.0424579999999999</v>
      </c>
      <c r="P61" s="1">
        <v>6.0676290000000002</v>
      </c>
      <c r="Q61" s="1" t="s">
        <v>76</v>
      </c>
      <c r="R61" s="1" t="s">
        <v>76</v>
      </c>
      <c r="S61" s="1" t="s">
        <v>76</v>
      </c>
      <c r="T61" s="1" t="s">
        <v>76</v>
      </c>
      <c r="U61" s="1" t="s">
        <v>76</v>
      </c>
      <c r="V61" s="1" t="s">
        <v>76</v>
      </c>
    </row>
    <row r="62" spans="1:22" x14ac:dyDescent="0.25">
      <c r="A62" t="s">
        <v>27672</v>
      </c>
      <c r="B62" t="s">
        <v>27673</v>
      </c>
      <c r="C62" t="s">
        <v>27674</v>
      </c>
      <c r="D62" t="s">
        <v>27675</v>
      </c>
      <c r="E62" s="1">
        <v>27</v>
      </c>
      <c r="F62" s="1">
        <v>27</v>
      </c>
      <c r="G62" s="1">
        <v>27</v>
      </c>
      <c r="H62" s="1">
        <v>95.6</v>
      </c>
      <c r="I62" s="1">
        <v>22.693000000000001</v>
      </c>
      <c r="J62" s="1">
        <v>0</v>
      </c>
      <c r="K62" s="1">
        <v>7.6617470000000001</v>
      </c>
      <c r="L62" s="1">
        <v>7.7093290000000003</v>
      </c>
      <c r="M62" s="1">
        <v>8.119256</v>
      </c>
      <c r="N62" s="1">
        <v>7.7688079999999999</v>
      </c>
      <c r="O62" s="1">
        <v>7.6088899999999997</v>
      </c>
      <c r="P62" s="1">
        <v>7.6981349999999997</v>
      </c>
      <c r="Q62" s="1">
        <v>7.0802659999999999</v>
      </c>
      <c r="R62" s="1" t="s">
        <v>76</v>
      </c>
      <c r="S62" s="1">
        <v>6.8690379999999998</v>
      </c>
      <c r="T62" s="1">
        <v>8.2441530000000007</v>
      </c>
      <c r="U62" s="1" t="s">
        <v>76</v>
      </c>
      <c r="V62" s="1">
        <v>8.0603580000000008</v>
      </c>
    </row>
    <row r="63" spans="1:22" x14ac:dyDescent="0.25">
      <c r="A63" t="s">
        <v>24738</v>
      </c>
      <c r="B63" t="s">
        <v>24739</v>
      </c>
      <c r="C63" t="s">
        <v>24740</v>
      </c>
      <c r="D63" t="s">
        <v>24741</v>
      </c>
      <c r="E63" s="1">
        <v>6</v>
      </c>
      <c r="F63" s="1">
        <v>6</v>
      </c>
      <c r="G63" s="1">
        <v>6</v>
      </c>
      <c r="H63" s="1">
        <v>30.8</v>
      </c>
      <c r="I63" s="1">
        <v>22.251999999999999</v>
      </c>
      <c r="J63" s="3">
        <v>3.4249000000000002E-10</v>
      </c>
      <c r="K63" s="1" t="s">
        <v>76</v>
      </c>
      <c r="L63" s="1" t="s">
        <v>76</v>
      </c>
      <c r="M63" s="1" t="s">
        <v>76</v>
      </c>
      <c r="N63" s="1">
        <v>3.9498730000000002</v>
      </c>
      <c r="O63" s="1">
        <v>5.4430589999999999</v>
      </c>
      <c r="P63" s="1" t="s">
        <v>76</v>
      </c>
      <c r="Q63" s="1" t="s">
        <v>76</v>
      </c>
      <c r="R63" s="1" t="s">
        <v>76</v>
      </c>
      <c r="S63" s="1" t="s">
        <v>76</v>
      </c>
      <c r="T63" s="1" t="s">
        <v>76</v>
      </c>
      <c r="U63" s="1" t="s">
        <v>76</v>
      </c>
      <c r="V63" s="1" t="s">
        <v>76</v>
      </c>
    </row>
    <row r="64" spans="1:22" x14ac:dyDescent="0.25">
      <c r="A64" t="s">
        <v>23413</v>
      </c>
      <c r="B64" t="s">
        <v>23414</v>
      </c>
      <c r="C64" t="s">
        <v>23415</v>
      </c>
      <c r="D64" t="s">
        <v>23416</v>
      </c>
      <c r="E64" s="1">
        <v>52</v>
      </c>
      <c r="F64" s="1">
        <v>3</v>
      </c>
      <c r="G64" s="1">
        <v>2</v>
      </c>
      <c r="H64" s="1">
        <v>18.7</v>
      </c>
      <c r="I64" s="1">
        <v>351.83</v>
      </c>
      <c r="J64" s="1">
        <v>0</v>
      </c>
      <c r="K64" s="1" t="s">
        <v>76</v>
      </c>
      <c r="L64" s="1" t="s">
        <v>76</v>
      </c>
      <c r="M64" s="1" t="s">
        <v>76</v>
      </c>
      <c r="N64" s="1" t="s">
        <v>76</v>
      </c>
      <c r="O64" s="1" t="s">
        <v>76</v>
      </c>
      <c r="P64" s="1" t="s">
        <v>76</v>
      </c>
      <c r="Q64" s="1" t="s">
        <v>76</v>
      </c>
      <c r="R64" s="1" t="s">
        <v>76</v>
      </c>
      <c r="S64" s="1">
        <v>3.8024249999999999</v>
      </c>
      <c r="T64" s="1" t="s">
        <v>76</v>
      </c>
      <c r="U64" s="1" t="s">
        <v>76</v>
      </c>
      <c r="V64" s="1" t="s">
        <v>76</v>
      </c>
    </row>
    <row r="65" spans="1:22" x14ac:dyDescent="0.25">
      <c r="A65" t="s">
        <v>6529</v>
      </c>
      <c r="B65" t="s">
        <v>6530</v>
      </c>
      <c r="C65" t="s">
        <v>6531</v>
      </c>
      <c r="D65" t="s">
        <v>6532</v>
      </c>
      <c r="E65" s="1">
        <v>2</v>
      </c>
      <c r="F65" s="1">
        <v>2</v>
      </c>
      <c r="G65" s="1">
        <v>2</v>
      </c>
      <c r="H65" s="1">
        <v>7.8</v>
      </c>
      <c r="I65" s="1">
        <v>23.693000000000001</v>
      </c>
      <c r="J65" s="3">
        <v>1.8581999999999999E-30</v>
      </c>
      <c r="K65" s="1" t="s">
        <v>76</v>
      </c>
      <c r="L65" s="1" t="s">
        <v>76</v>
      </c>
      <c r="M65" s="1">
        <v>4.6887400000000001</v>
      </c>
      <c r="N65" s="1" t="s">
        <v>76</v>
      </c>
      <c r="O65" s="1" t="s">
        <v>76</v>
      </c>
      <c r="P65" s="1" t="s">
        <v>76</v>
      </c>
      <c r="Q65" s="1">
        <v>4.9839460000000004</v>
      </c>
      <c r="R65" s="1">
        <v>5.9018290000000002</v>
      </c>
      <c r="S65" s="1" t="s">
        <v>76</v>
      </c>
      <c r="T65" s="1" t="s">
        <v>76</v>
      </c>
      <c r="U65" s="1" t="s">
        <v>76</v>
      </c>
      <c r="V65" s="1" t="s">
        <v>76</v>
      </c>
    </row>
    <row r="66" spans="1:22" x14ac:dyDescent="0.25">
      <c r="A66" t="s">
        <v>19594</v>
      </c>
      <c r="B66" t="s">
        <v>19595</v>
      </c>
      <c r="C66" t="s">
        <v>19596</v>
      </c>
      <c r="D66" t="s">
        <v>19597</v>
      </c>
      <c r="E66" s="1">
        <v>31</v>
      </c>
      <c r="F66" s="1">
        <v>31</v>
      </c>
      <c r="G66" s="1">
        <v>30</v>
      </c>
      <c r="H66" s="1">
        <v>17.899999999999999</v>
      </c>
      <c r="I66" s="1">
        <v>281.13</v>
      </c>
      <c r="J66" s="1">
        <v>0</v>
      </c>
      <c r="K66" s="1">
        <v>2.5666020000000001</v>
      </c>
      <c r="L66" s="1" t="s">
        <v>76</v>
      </c>
      <c r="M66" s="1">
        <v>4.4055</v>
      </c>
      <c r="N66" s="1">
        <v>4.9133529999999999</v>
      </c>
      <c r="O66" s="1">
        <v>4.4244890000000003</v>
      </c>
      <c r="P66" s="1">
        <v>5.4656209999999996</v>
      </c>
      <c r="Q66" s="1">
        <v>4.2306790000000003</v>
      </c>
      <c r="R66" s="1" t="s">
        <v>76</v>
      </c>
      <c r="S66" s="1">
        <v>4.3765590000000003</v>
      </c>
      <c r="T66" s="1">
        <v>7.0342669999999998</v>
      </c>
      <c r="U66" s="1" t="s">
        <v>76</v>
      </c>
      <c r="V66" s="1">
        <v>7.3300080000000003</v>
      </c>
    </row>
    <row r="67" spans="1:22" x14ac:dyDescent="0.25">
      <c r="A67" t="s">
        <v>35012</v>
      </c>
      <c r="B67" t="s">
        <v>35013</v>
      </c>
      <c r="C67" t="s">
        <v>35014</v>
      </c>
      <c r="D67" t="s">
        <v>35015</v>
      </c>
      <c r="E67" s="1">
        <v>16</v>
      </c>
      <c r="F67" s="1">
        <v>15</v>
      </c>
      <c r="G67" s="1">
        <v>15</v>
      </c>
      <c r="H67" s="1">
        <v>12.1</v>
      </c>
      <c r="I67" s="1">
        <v>210.77</v>
      </c>
      <c r="J67" s="3">
        <v>1.3003E-34</v>
      </c>
      <c r="K67" s="1" t="s">
        <v>76</v>
      </c>
      <c r="L67" s="1">
        <v>3.4894240000000001</v>
      </c>
      <c r="M67" s="1">
        <v>3.7676310000000002</v>
      </c>
      <c r="N67" s="1">
        <v>3.8643329999999998</v>
      </c>
      <c r="O67" s="1">
        <v>4.236084</v>
      </c>
      <c r="P67" s="1">
        <v>4.1381449999999997</v>
      </c>
      <c r="Q67" s="1" t="s">
        <v>76</v>
      </c>
      <c r="R67" s="1">
        <v>3.8838089999999998</v>
      </c>
      <c r="S67" s="1">
        <v>4.0900109999999996</v>
      </c>
      <c r="T67" s="1" t="s">
        <v>76</v>
      </c>
      <c r="U67" s="1" t="s">
        <v>76</v>
      </c>
      <c r="V67" s="1" t="s">
        <v>76</v>
      </c>
    </row>
    <row r="68" spans="1:22" x14ac:dyDescent="0.25">
      <c r="A68" t="s">
        <v>6689</v>
      </c>
      <c r="B68" t="s">
        <v>6690</v>
      </c>
      <c r="C68" t="s">
        <v>6691</v>
      </c>
      <c r="D68" t="s">
        <v>6692</v>
      </c>
      <c r="E68" s="1">
        <v>97</v>
      </c>
      <c r="F68" s="1">
        <v>1</v>
      </c>
      <c r="G68" s="1">
        <v>1</v>
      </c>
      <c r="H68" s="1">
        <v>45.8</v>
      </c>
      <c r="I68" s="1">
        <v>261.14</v>
      </c>
      <c r="J68" s="1">
        <v>0</v>
      </c>
      <c r="K68" s="1" t="s">
        <v>76</v>
      </c>
      <c r="L68" s="1" t="s">
        <v>76</v>
      </c>
      <c r="M68" s="1" t="s">
        <v>76</v>
      </c>
      <c r="N68" s="1" t="s">
        <v>76</v>
      </c>
      <c r="O68" s="1" t="s">
        <v>76</v>
      </c>
      <c r="P68" s="1">
        <v>4.2557309999999999</v>
      </c>
      <c r="Q68" s="1" t="s">
        <v>76</v>
      </c>
      <c r="R68" s="1" t="s">
        <v>76</v>
      </c>
      <c r="S68" s="1" t="s">
        <v>76</v>
      </c>
      <c r="T68" s="1" t="s">
        <v>76</v>
      </c>
      <c r="U68" s="1" t="s">
        <v>76</v>
      </c>
      <c r="V68" s="1" t="s">
        <v>76</v>
      </c>
    </row>
    <row r="69" spans="1:22" x14ac:dyDescent="0.25">
      <c r="A69" t="s">
        <v>7859</v>
      </c>
      <c r="B69" t="s">
        <v>7860</v>
      </c>
      <c r="C69" t="s">
        <v>7861</v>
      </c>
      <c r="D69" t="s">
        <v>7862</v>
      </c>
      <c r="E69" s="1">
        <v>12</v>
      </c>
      <c r="F69" s="1">
        <v>11</v>
      </c>
      <c r="G69" s="1">
        <v>11</v>
      </c>
      <c r="H69" s="1">
        <v>22.9</v>
      </c>
      <c r="I69" s="1">
        <v>83.531999999999996</v>
      </c>
      <c r="J69" s="3">
        <v>3.4319000000000001E-124</v>
      </c>
      <c r="K69" s="1" t="s">
        <v>76</v>
      </c>
      <c r="L69" s="1" t="s">
        <v>76</v>
      </c>
      <c r="M69" s="1">
        <v>4.6125400000000001</v>
      </c>
      <c r="N69" s="1" t="s">
        <v>76</v>
      </c>
      <c r="O69" s="1" t="s">
        <v>76</v>
      </c>
      <c r="P69" s="1">
        <v>3.6878769999999998</v>
      </c>
      <c r="Q69" s="1" t="s">
        <v>76</v>
      </c>
      <c r="R69" s="1" t="s">
        <v>76</v>
      </c>
      <c r="S69" s="1">
        <v>4.9468839999999998</v>
      </c>
      <c r="T69" s="1" t="s">
        <v>76</v>
      </c>
      <c r="U69" s="1" t="s">
        <v>76</v>
      </c>
      <c r="V69" s="1">
        <v>7.2789130000000002</v>
      </c>
    </row>
    <row r="70" spans="1:22" x14ac:dyDescent="0.25">
      <c r="A70" t="s">
        <v>13300</v>
      </c>
      <c r="B70" t="s">
        <v>13301</v>
      </c>
      <c r="C70" t="s">
        <v>13302</v>
      </c>
      <c r="D70" t="s">
        <v>13303</v>
      </c>
      <c r="E70" s="1">
        <v>5</v>
      </c>
      <c r="F70" s="1">
        <v>5</v>
      </c>
      <c r="G70" s="1">
        <v>5</v>
      </c>
      <c r="H70" s="1">
        <v>15.4</v>
      </c>
      <c r="I70" s="1">
        <v>58.255000000000003</v>
      </c>
      <c r="J70" s="3">
        <v>3.9956999999999999E-43</v>
      </c>
      <c r="K70" s="1" t="s">
        <v>76</v>
      </c>
      <c r="L70" s="1">
        <v>4.6174200000000001</v>
      </c>
      <c r="M70" s="1" t="s">
        <v>76</v>
      </c>
      <c r="N70" s="1" t="s">
        <v>76</v>
      </c>
      <c r="O70" s="1" t="s">
        <v>76</v>
      </c>
      <c r="P70" s="1" t="s">
        <v>76</v>
      </c>
      <c r="Q70" s="1" t="s">
        <v>76</v>
      </c>
      <c r="R70" s="1" t="s">
        <v>76</v>
      </c>
      <c r="S70" s="1">
        <v>4.6341450000000002</v>
      </c>
      <c r="T70" s="1" t="s">
        <v>76</v>
      </c>
      <c r="U70" s="1" t="s">
        <v>76</v>
      </c>
      <c r="V70" s="1" t="s">
        <v>76</v>
      </c>
    </row>
    <row r="71" spans="1:22" x14ac:dyDescent="0.25">
      <c r="A71" t="s">
        <v>29118</v>
      </c>
      <c r="B71" t="s">
        <v>29119</v>
      </c>
      <c r="C71" t="s">
        <v>29120</v>
      </c>
      <c r="D71" t="s">
        <v>29121</v>
      </c>
      <c r="E71" s="1">
        <v>14</v>
      </c>
      <c r="F71" s="1">
        <v>14</v>
      </c>
      <c r="G71" s="1">
        <v>14</v>
      </c>
      <c r="H71" s="1">
        <v>43</v>
      </c>
      <c r="I71" s="1">
        <v>46.058</v>
      </c>
      <c r="J71" s="1">
        <v>0</v>
      </c>
      <c r="K71" s="1" t="s">
        <v>76</v>
      </c>
      <c r="L71" s="1">
        <v>4.4041490000000003</v>
      </c>
      <c r="M71" s="1">
        <v>5.7613859999999999</v>
      </c>
      <c r="N71" s="1">
        <v>6.218483</v>
      </c>
      <c r="O71" s="1">
        <v>6.4668669999999997</v>
      </c>
      <c r="P71" s="1">
        <v>6.5873400000000002</v>
      </c>
      <c r="Q71" s="1" t="s">
        <v>76</v>
      </c>
      <c r="R71" s="1" t="s">
        <v>76</v>
      </c>
      <c r="S71" s="1" t="s">
        <v>76</v>
      </c>
      <c r="T71" s="1" t="s">
        <v>76</v>
      </c>
      <c r="U71" s="1" t="s">
        <v>76</v>
      </c>
      <c r="V71" s="1" t="s">
        <v>76</v>
      </c>
    </row>
    <row r="72" spans="1:22" x14ac:dyDescent="0.25">
      <c r="A72" t="s">
        <v>22911</v>
      </c>
      <c r="B72" t="s">
        <v>22912</v>
      </c>
      <c r="C72" t="s">
        <v>22913</v>
      </c>
      <c r="D72" t="s">
        <v>22914</v>
      </c>
      <c r="E72" s="1">
        <v>15</v>
      </c>
      <c r="F72" s="1">
        <v>15</v>
      </c>
      <c r="G72" s="1">
        <v>14</v>
      </c>
      <c r="H72" s="1">
        <v>26.6</v>
      </c>
      <c r="I72" s="1">
        <v>82.43</v>
      </c>
      <c r="J72" s="3">
        <v>4.6699E-97</v>
      </c>
      <c r="K72" s="1" t="s">
        <v>76</v>
      </c>
      <c r="L72" s="1" t="s">
        <v>76</v>
      </c>
      <c r="M72" s="1" t="s">
        <v>76</v>
      </c>
      <c r="N72" s="1">
        <v>5.488734</v>
      </c>
      <c r="O72" s="1">
        <v>6.0327400000000004</v>
      </c>
      <c r="P72" s="1">
        <v>5.7556539999999998</v>
      </c>
      <c r="Q72" s="1" t="s">
        <v>76</v>
      </c>
      <c r="R72" s="1" t="s">
        <v>76</v>
      </c>
      <c r="S72" s="1" t="s">
        <v>76</v>
      </c>
      <c r="T72" s="1" t="s">
        <v>76</v>
      </c>
      <c r="U72" s="1" t="s">
        <v>76</v>
      </c>
      <c r="V72" s="1" t="s">
        <v>76</v>
      </c>
    </row>
    <row r="73" spans="1:22" x14ac:dyDescent="0.25">
      <c r="A73" t="s">
        <v>36930</v>
      </c>
      <c r="B73" t="s">
        <v>36931</v>
      </c>
      <c r="C73" t="s">
        <v>36932</v>
      </c>
      <c r="D73" t="s">
        <v>36933</v>
      </c>
      <c r="E73" s="1">
        <v>26</v>
      </c>
      <c r="F73" s="1">
        <v>2</v>
      </c>
      <c r="G73" s="1">
        <v>1</v>
      </c>
      <c r="H73" s="1">
        <v>69</v>
      </c>
      <c r="I73" s="1">
        <v>42.670999999999999</v>
      </c>
      <c r="J73" s="1">
        <v>0</v>
      </c>
      <c r="K73" s="1">
        <v>6.0915970000000002</v>
      </c>
      <c r="L73" s="1">
        <v>6.6651400000000001</v>
      </c>
      <c r="M73" s="1" t="s">
        <v>76</v>
      </c>
      <c r="N73" s="1">
        <v>6.5150790000000001</v>
      </c>
      <c r="O73" s="1">
        <v>7.5570019999999998</v>
      </c>
      <c r="P73" s="1">
        <v>6.620355</v>
      </c>
      <c r="Q73" s="1">
        <v>6.2904350000000004</v>
      </c>
      <c r="R73" s="1">
        <v>7.4556979999999999</v>
      </c>
      <c r="S73" s="1">
        <v>6.3743999999999996</v>
      </c>
      <c r="T73" s="1" t="s">
        <v>76</v>
      </c>
      <c r="U73" s="1" t="s">
        <v>76</v>
      </c>
      <c r="V73" s="1" t="s">
        <v>76</v>
      </c>
    </row>
    <row r="74" spans="1:22" x14ac:dyDescent="0.25">
      <c r="A74" t="s">
        <v>22595</v>
      </c>
      <c r="B74" t="s">
        <v>22596</v>
      </c>
      <c r="C74" t="s">
        <v>22597</v>
      </c>
      <c r="D74" t="s">
        <v>22598</v>
      </c>
      <c r="E74" s="1">
        <v>18</v>
      </c>
      <c r="F74" s="1">
        <v>2</v>
      </c>
      <c r="G74" s="1">
        <v>2</v>
      </c>
      <c r="H74" s="1">
        <v>49.7</v>
      </c>
      <c r="I74" s="1">
        <v>41.079000000000001</v>
      </c>
      <c r="J74" s="1">
        <v>0</v>
      </c>
      <c r="K74" s="1" t="s">
        <v>76</v>
      </c>
      <c r="L74" s="1" t="s">
        <v>76</v>
      </c>
      <c r="M74" s="1">
        <v>4.4648770000000004</v>
      </c>
      <c r="N74" s="1" t="s">
        <v>76</v>
      </c>
      <c r="O74" s="1" t="s">
        <v>76</v>
      </c>
      <c r="P74" s="1" t="s">
        <v>76</v>
      </c>
      <c r="Q74" s="1" t="s">
        <v>76</v>
      </c>
      <c r="R74" s="1" t="s">
        <v>76</v>
      </c>
      <c r="S74" s="1" t="s">
        <v>76</v>
      </c>
      <c r="T74" s="1" t="s">
        <v>76</v>
      </c>
      <c r="U74" s="1" t="s">
        <v>76</v>
      </c>
      <c r="V74" s="1" t="s">
        <v>76</v>
      </c>
    </row>
    <row r="75" spans="1:22" x14ac:dyDescent="0.25">
      <c r="A75" t="s">
        <v>11484</v>
      </c>
      <c r="B75" t="s">
        <v>11485</v>
      </c>
      <c r="C75" t="s">
        <v>11486</v>
      </c>
      <c r="D75" t="s">
        <v>11487</v>
      </c>
      <c r="E75" s="1">
        <v>9</v>
      </c>
      <c r="F75" s="1">
        <v>9</v>
      </c>
      <c r="G75" s="1">
        <v>8</v>
      </c>
      <c r="H75" s="1">
        <v>60.1</v>
      </c>
      <c r="I75" s="1">
        <v>24.582999999999998</v>
      </c>
      <c r="J75" s="1">
        <v>0</v>
      </c>
      <c r="K75" s="1">
        <v>6.5607189999999997</v>
      </c>
      <c r="L75" s="1">
        <v>5.3332860000000002</v>
      </c>
      <c r="M75" s="1">
        <v>6.2354529999999997</v>
      </c>
      <c r="N75" s="1">
        <v>6.8932570000000002</v>
      </c>
      <c r="O75" s="1">
        <v>6.0850049999999998</v>
      </c>
      <c r="P75" s="1">
        <v>6.5807419999999999</v>
      </c>
      <c r="Q75" s="1">
        <v>5.747287</v>
      </c>
      <c r="R75" s="1">
        <v>6.24</v>
      </c>
      <c r="S75" s="1">
        <v>6.1377969999999999</v>
      </c>
      <c r="T75" s="1" t="s">
        <v>76</v>
      </c>
      <c r="U75" s="1" t="s">
        <v>76</v>
      </c>
      <c r="V75" s="1">
        <v>7.1956509999999998</v>
      </c>
    </row>
    <row r="76" spans="1:22" x14ac:dyDescent="0.25">
      <c r="A76" t="s">
        <v>2568</v>
      </c>
      <c r="B76" t="s">
        <v>2569</v>
      </c>
      <c r="C76" t="s">
        <v>2570</v>
      </c>
      <c r="D76" t="s">
        <v>2571</v>
      </c>
      <c r="E76" s="1">
        <v>5</v>
      </c>
      <c r="F76" s="1">
        <v>5</v>
      </c>
      <c r="G76" s="1">
        <v>5</v>
      </c>
      <c r="H76" s="1">
        <v>44.2</v>
      </c>
      <c r="I76" s="1">
        <v>15.173</v>
      </c>
      <c r="J76" s="3">
        <v>3.3762999999999998E-158</v>
      </c>
      <c r="K76" s="1">
        <v>6.2815110000000001</v>
      </c>
      <c r="L76" s="1" t="s">
        <v>76</v>
      </c>
      <c r="M76" s="1" t="s">
        <v>76</v>
      </c>
      <c r="N76" s="1">
        <v>6.1174039999999996</v>
      </c>
      <c r="O76" s="1" t="s">
        <v>76</v>
      </c>
      <c r="P76" s="1" t="s">
        <v>76</v>
      </c>
      <c r="Q76" s="1">
        <v>6.4229180000000001</v>
      </c>
      <c r="R76" s="1">
        <v>6.4399639999999998</v>
      </c>
      <c r="S76" s="1">
        <v>6.2921009999999997</v>
      </c>
      <c r="T76" s="1" t="s">
        <v>76</v>
      </c>
      <c r="U76" s="1" t="s">
        <v>76</v>
      </c>
      <c r="V76" s="1">
        <v>7.0237049999999996</v>
      </c>
    </row>
    <row r="77" spans="1:22" x14ac:dyDescent="0.25">
      <c r="A77" t="s">
        <v>15830</v>
      </c>
      <c r="B77" t="s">
        <v>15831</v>
      </c>
      <c r="C77" t="s">
        <v>15832</v>
      </c>
      <c r="D77" t="s">
        <v>15833</v>
      </c>
      <c r="E77" s="1">
        <v>7</v>
      </c>
      <c r="F77" s="1">
        <v>7</v>
      </c>
      <c r="G77" s="1">
        <v>7</v>
      </c>
      <c r="H77" s="1">
        <v>56.9</v>
      </c>
      <c r="I77" s="1">
        <v>15.345000000000001</v>
      </c>
      <c r="J77" s="3">
        <v>6.8812999999999994E-98</v>
      </c>
      <c r="K77" s="1">
        <v>6.2820099999999996</v>
      </c>
      <c r="L77" s="1">
        <v>6.5013880000000004</v>
      </c>
      <c r="M77" s="1">
        <v>6.329561</v>
      </c>
      <c r="N77" s="1">
        <v>6.624746</v>
      </c>
      <c r="O77" s="1">
        <v>6.8010539999999997</v>
      </c>
      <c r="P77" s="1">
        <v>6.741034</v>
      </c>
      <c r="Q77" s="1">
        <v>6.6064239999999996</v>
      </c>
      <c r="R77" s="1">
        <v>6.7084979999999996</v>
      </c>
      <c r="S77" s="1">
        <v>6.9707420000000004</v>
      </c>
      <c r="T77" s="1" t="s">
        <v>76</v>
      </c>
      <c r="U77" s="1" t="s">
        <v>76</v>
      </c>
      <c r="V77" s="1" t="s">
        <v>76</v>
      </c>
    </row>
    <row r="78" spans="1:22" x14ac:dyDescent="0.25">
      <c r="A78" t="s">
        <v>3360</v>
      </c>
      <c r="B78" t="s">
        <v>3361</v>
      </c>
      <c r="C78" t="s">
        <v>3362</v>
      </c>
      <c r="D78" t="s">
        <v>3363</v>
      </c>
      <c r="E78" s="1">
        <v>6</v>
      </c>
      <c r="F78" s="1">
        <v>6</v>
      </c>
      <c r="G78" s="1">
        <v>6</v>
      </c>
      <c r="H78" s="1">
        <v>37.299999999999997</v>
      </c>
      <c r="I78" s="1">
        <v>15.85</v>
      </c>
      <c r="J78" s="3">
        <v>1.6734999999999999E-23</v>
      </c>
      <c r="K78" s="1">
        <v>6.1002669999999997</v>
      </c>
      <c r="L78" s="1">
        <v>5.2510289999999999</v>
      </c>
      <c r="M78" s="1" t="s">
        <v>76</v>
      </c>
      <c r="N78" s="1" t="s">
        <v>76</v>
      </c>
      <c r="O78" s="1">
        <v>5.7467980000000001</v>
      </c>
      <c r="P78" s="1">
        <v>5.6360659999999996</v>
      </c>
      <c r="Q78" s="1">
        <v>6.0553780000000001</v>
      </c>
      <c r="R78" s="1" t="s">
        <v>76</v>
      </c>
      <c r="S78" s="1">
        <v>6.043755</v>
      </c>
      <c r="T78" s="1" t="s">
        <v>76</v>
      </c>
      <c r="U78" s="1" t="s">
        <v>76</v>
      </c>
      <c r="V78" s="1" t="s">
        <v>76</v>
      </c>
    </row>
    <row r="79" spans="1:22" x14ac:dyDescent="0.25">
      <c r="A79" t="s">
        <v>7447</v>
      </c>
      <c r="B79" t="s">
        <v>7448</v>
      </c>
      <c r="C79" t="s">
        <v>7449</v>
      </c>
      <c r="D79" t="s">
        <v>7450</v>
      </c>
      <c r="E79" s="1">
        <v>6</v>
      </c>
      <c r="F79" s="1">
        <v>6</v>
      </c>
      <c r="G79" s="1">
        <v>6</v>
      </c>
      <c r="H79" s="1">
        <v>56.3</v>
      </c>
      <c r="I79" s="1">
        <v>10.741</v>
      </c>
      <c r="J79" s="3">
        <v>1.1563999999999999E-55</v>
      </c>
      <c r="K79" s="1">
        <v>6.627192</v>
      </c>
      <c r="L79" s="1">
        <v>6.4922709999999997</v>
      </c>
      <c r="M79" s="1">
        <v>6.4163069999999998</v>
      </c>
      <c r="N79" s="1">
        <v>6.1768150000000004</v>
      </c>
      <c r="O79" s="1">
        <v>6.620355</v>
      </c>
      <c r="P79" s="1">
        <v>6.7843099999999996</v>
      </c>
      <c r="Q79" s="1">
        <v>6.8328350000000002</v>
      </c>
      <c r="R79" s="1">
        <v>7.4270319999999996</v>
      </c>
      <c r="S79" s="1">
        <v>7.1030850000000001</v>
      </c>
      <c r="T79" s="1">
        <v>7.9492089999999997</v>
      </c>
      <c r="U79" s="1" t="s">
        <v>76</v>
      </c>
      <c r="V79" s="1">
        <v>8.0505340000000007</v>
      </c>
    </row>
    <row r="80" spans="1:22" x14ac:dyDescent="0.25">
      <c r="A80" t="s">
        <v>13340</v>
      </c>
      <c r="B80" t="s">
        <v>13341</v>
      </c>
      <c r="C80" t="s">
        <v>13342</v>
      </c>
      <c r="D80" t="s">
        <v>13343</v>
      </c>
      <c r="E80" s="1">
        <v>15</v>
      </c>
      <c r="F80" s="1">
        <v>15</v>
      </c>
      <c r="G80" s="1">
        <v>14</v>
      </c>
      <c r="H80" s="1">
        <v>61.3</v>
      </c>
      <c r="I80" s="1">
        <v>31.54</v>
      </c>
      <c r="J80" s="1">
        <v>0</v>
      </c>
      <c r="K80" s="1" t="s">
        <v>76</v>
      </c>
      <c r="L80" s="1" t="s">
        <v>76</v>
      </c>
      <c r="M80" s="1" t="s">
        <v>76</v>
      </c>
      <c r="N80" s="1">
        <v>6.577744</v>
      </c>
      <c r="O80" s="1">
        <v>6.6619260000000002</v>
      </c>
      <c r="P80" s="1">
        <v>6.7316529999999997</v>
      </c>
      <c r="Q80" s="1" t="s">
        <v>76</v>
      </c>
      <c r="R80" s="1" t="s">
        <v>76</v>
      </c>
      <c r="S80" s="1" t="s">
        <v>76</v>
      </c>
      <c r="T80" s="1" t="s">
        <v>76</v>
      </c>
      <c r="U80" s="1" t="s">
        <v>76</v>
      </c>
      <c r="V80" s="1" t="s">
        <v>76</v>
      </c>
    </row>
    <row r="81" spans="1:22" x14ac:dyDescent="0.25">
      <c r="A81" t="s">
        <v>32318</v>
      </c>
      <c r="B81" t="s">
        <v>32319</v>
      </c>
      <c r="C81" t="s">
        <v>32320</v>
      </c>
      <c r="D81" t="s">
        <v>32321</v>
      </c>
      <c r="E81" s="1">
        <v>15</v>
      </c>
      <c r="F81" s="1">
        <v>15</v>
      </c>
      <c r="G81" s="1">
        <v>14</v>
      </c>
      <c r="H81" s="1">
        <v>44.7</v>
      </c>
      <c r="I81" s="1">
        <v>47.350999999999999</v>
      </c>
      <c r="J81" s="3">
        <v>1.3982999999999999E-167</v>
      </c>
      <c r="K81" s="1" t="s">
        <v>76</v>
      </c>
      <c r="L81" s="1" t="s">
        <v>76</v>
      </c>
      <c r="M81" s="1" t="s">
        <v>76</v>
      </c>
      <c r="N81" s="1" t="s">
        <v>76</v>
      </c>
      <c r="O81" s="1" t="s">
        <v>76</v>
      </c>
      <c r="P81" s="1" t="s">
        <v>76</v>
      </c>
      <c r="Q81" s="1" t="s">
        <v>76</v>
      </c>
      <c r="R81" s="1" t="s">
        <v>76</v>
      </c>
      <c r="S81" s="1" t="s">
        <v>76</v>
      </c>
      <c r="T81" s="1" t="s">
        <v>76</v>
      </c>
      <c r="U81" s="1" t="s">
        <v>76</v>
      </c>
      <c r="V81" s="1" t="s">
        <v>76</v>
      </c>
    </row>
    <row r="82" spans="1:22" x14ac:dyDescent="0.25">
      <c r="A82" t="s">
        <v>16465</v>
      </c>
      <c r="B82" t="s">
        <v>16466</v>
      </c>
      <c r="C82" t="s">
        <v>16467</v>
      </c>
      <c r="D82" t="s">
        <v>16468</v>
      </c>
      <c r="E82" s="1">
        <v>10</v>
      </c>
      <c r="F82" s="1">
        <v>10</v>
      </c>
      <c r="G82" s="1">
        <v>10</v>
      </c>
      <c r="H82" s="1">
        <v>39.6</v>
      </c>
      <c r="I82" s="1">
        <v>29.751000000000001</v>
      </c>
      <c r="J82" s="3">
        <v>4.1820999999999997E-55</v>
      </c>
      <c r="K82" s="1">
        <v>3.553931</v>
      </c>
      <c r="L82" s="1" t="s">
        <v>76</v>
      </c>
      <c r="M82" s="1">
        <v>5.4773529999999999</v>
      </c>
      <c r="N82" s="1">
        <v>5.1018499999999998</v>
      </c>
      <c r="O82" s="1" t="s">
        <v>76</v>
      </c>
      <c r="P82" s="1" t="s">
        <v>76</v>
      </c>
      <c r="Q82" s="1">
        <v>5.5071810000000001</v>
      </c>
      <c r="R82" s="1" t="s">
        <v>76</v>
      </c>
      <c r="S82" s="1">
        <v>5.4346329999999998</v>
      </c>
      <c r="T82" s="1" t="s">
        <v>76</v>
      </c>
      <c r="U82" s="1" t="s">
        <v>76</v>
      </c>
      <c r="V82" s="1" t="s">
        <v>76</v>
      </c>
    </row>
    <row r="83" spans="1:22" x14ac:dyDescent="0.25">
      <c r="A83" t="s">
        <v>18601</v>
      </c>
      <c r="B83" t="s">
        <v>18602</v>
      </c>
      <c r="C83" t="s">
        <v>18603</v>
      </c>
      <c r="D83" t="s">
        <v>18604</v>
      </c>
      <c r="E83" s="1">
        <v>9</v>
      </c>
      <c r="F83" s="1">
        <v>9</v>
      </c>
      <c r="G83" s="1">
        <v>9</v>
      </c>
      <c r="H83" s="1">
        <v>36.200000000000003</v>
      </c>
      <c r="I83" s="1">
        <v>38.33</v>
      </c>
      <c r="J83" s="3">
        <v>5.6401999999999996E-47</v>
      </c>
      <c r="K83" s="1">
        <v>5.3419879999999997</v>
      </c>
      <c r="L83" s="1">
        <v>5.1958440000000001</v>
      </c>
      <c r="M83" s="1" t="s">
        <v>76</v>
      </c>
      <c r="N83" s="1">
        <v>5.1218880000000002</v>
      </c>
      <c r="O83" s="1">
        <v>6.0850410000000004</v>
      </c>
      <c r="P83" s="1">
        <v>5.1498660000000003</v>
      </c>
      <c r="Q83" s="1" t="s">
        <v>76</v>
      </c>
      <c r="R83" s="1" t="s">
        <v>76</v>
      </c>
      <c r="S83" s="1">
        <v>5.3645699999999996</v>
      </c>
      <c r="T83" s="1" t="s">
        <v>76</v>
      </c>
      <c r="U83" s="1" t="s">
        <v>76</v>
      </c>
      <c r="V83" s="1">
        <v>5.995069</v>
      </c>
    </row>
    <row r="84" spans="1:22" x14ac:dyDescent="0.25">
      <c r="A84" t="s">
        <v>365</v>
      </c>
      <c r="B84" t="s">
        <v>366</v>
      </c>
      <c r="C84" t="s">
        <v>367</v>
      </c>
      <c r="D84" t="s">
        <v>368</v>
      </c>
      <c r="E84" s="1">
        <v>4</v>
      </c>
      <c r="F84" s="1">
        <v>4</v>
      </c>
      <c r="G84" s="1">
        <v>4</v>
      </c>
      <c r="H84" s="1">
        <v>17.899999999999999</v>
      </c>
      <c r="I84" s="1">
        <v>34.28</v>
      </c>
      <c r="J84" s="3">
        <v>6.5295999999999999E-7</v>
      </c>
      <c r="K84" s="1" t="s">
        <v>76</v>
      </c>
      <c r="L84" s="1" t="s">
        <v>76</v>
      </c>
      <c r="M84" s="1">
        <v>5.3684729999999998</v>
      </c>
      <c r="N84" s="1" t="s">
        <v>76</v>
      </c>
      <c r="O84" s="1" t="s">
        <v>76</v>
      </c>
      <c r="P84" s="1">
        <v>4.6835880000000003</v>
      </c>
      <c r="Q84" s="1" t="s">
        <v>76</v>
      </c>
      <c r="R84" s="1" t="s">
        <v>76</v>
      </c>
      <c r="S84" s="1" t="s">
        <v>76</v>
      </c>
      <c r="T84" s="1" t="s">
        <v>76</v>
      </c>
      <c r="U84" s="1" t="s">
        <v>76</v>
      </c>
      <c r="V84" s="1" t="s">
        <v>76</v>
      </c>
    </row>
    <row r="85" spans="1:22" x14ac:dyDescent="0.25">
      <c r="A85" t="s">
        <v>2728</v>
      </c>
      <c r="B85" t="s">
        <v>2729</v>
      </c>
      <c r="C85" t="s">
        <v>2730</v>
      </c>
      <c r="D85" t="s">
        <v>2731</v>
      </c>
      <c r="E85" s="1">
        <v>10</v>
      </c>
      <c r="F85" s="1">
        <v>10</v>
      </c>
      <c r="G85" s="1">
        <v>1</v>
      </c>
      <c r="H85" s="1">
        <v>31</v>
      </c>
      <c r="I85" s="1">
        <v>43.832999999999998</v>
      </c>
      <c r="J85" s="3">
        <v>3.5578000000000001E-96</v>
      </c>
      <c r="K85" s="1" t="s">
        <v>76</v>
      </c>
      <c r="L85" s="1" t="s">
        <v>76</v>
      </c>
      <c r="M85" s="1" t="s">
        <v>76</v>
      </c>
      <c r="N85" s="1" t="s">
        <v>76</v>
      </c>
      <c r="O85" s="1">
        <v>5.7164869999999999</v>
      </c>
      <c r="P85" s="1">
        <v>4.7289859999999999</v>
      </c>
      <c r="Q85" s="1" t="s">
        <v>76</v>
      </c>
      <c r="R85" s="1" t="s">
        <v>76</v>
      </c>
      <c r="S85" s="1" t="s">
        <v>76</v>
      </c>
      <c r="T85" s="1" t="s">
        <v>76</v>
      </c>
      <c r="U85" s="1" t="s">
        <v>76</v>
      </c>
      <c r="V85" s="1" t="s">
        <v>76</v>
      </c>
    </row>
    <row r="86" spans="1:22" x14ac:dyDescent="0.25">
      <c r="A86" t="s">
        <v>1017</v>
      </c>
      <c r="B86" t="s">
        <v>1018</v>
      </c>
      <c r="C86" t="s">
        <v>1019</v>
      </c>
      <c r="D86" t="s">
        <v>1020</v>
      </c>
      <c r="E86" s="1">
        <v>4</v>
      </c>
      <c r="F86" s="1">
        <v>4</v>
      </c>
      <c r="G86" s="1">
        <v>4</v>
      </c>
      <c r="H86" s="1">
        <v>19.399999999999999</v>
      </c>
      <c r="I86" s="1">
        <v>38.996000000000002</v>
      </c>
      <c r="J86" s="3">
        <v>6.2044000000000001E-145</v>
      </c>
      <c r="K86" s="1" t="s">
        <v>76</v>
      </c>
      <c r="L86" s="1" t="s">
        <v>76</v>
      </c>
      <c r="M86" s="1">
        <v>4.388865</v>
      </c>
      <c r="N86" s="1" t="s">
        <v>76</v>
      </c>
      <c r="O86" s="1" t="s">
        <v>76</v>
      </c>
      <c r="P86" s="1">
        <v>3.313129</v>
      </c>
      <c r="Q86" s="1" t="s">
        <v>76</v>
      </c>
      <c r="R86" s="1" t="s">
        <v>76</v>
      </c>
      <c r="S86" s="1" t="s">
        <v>76</v>
      </c>
      <c r="T86" s="1" t="s">
        <v>76</v>
      </c>
      <c r="U86" s="1" t="s">
        <v>76</v>
      </c>
      <c r="V86" s="1" t="s">
        <v>76</v>
      </c>
    </row>
    <row r="87" spans="1:22" x14ac:dyDescent="0.25">
      <c r="A87" t="s">
        <v>38464</v>
      </c>
      <c r="B87" t="s">
        <v>38465</v>
      </c>
      <c r="C87" t="s">
        <v>38466</v>
      </c>
      <c r="D87" t="s">
        <v>38467</v>
      </c>
      <c r="E87" s="1">
        <v>23</v>
      </c>
      <c r="F87" s="1">
        <v>14</v>
      </c>
      <c r="G87" s="1">
        <v>14</v>
      </c>
      <c r="H87" s="1">
        <v>27.5</v>
      </c>
      <c r="I87" s="1">
        <v>114.48</v>
      </c>
      <c r="J87" s="3">
        <v>1.3293000000000001E-193</v>
      </c>
      <c r="K87" s="1" t="s">
        <v>76</v>
      </c>
      <c r="L87" s="1" t="s">
        <v>76</v>
      </c>
      <c r="M87" s="1" t="s">
        <v>76</v>
      </c>
      <c r="N87" s="1" t="s">
        <v>76</v>
      </c>
      <c r="O87" s="1" t="s">
        <v>76</v>
      </c>
      <c r="P87" s="1">
        <v>3.4014009999999999</v>
      </c>
      <c r="Q87" s="1" t="s">
        <v>76</v>
      </c>
      <c r="R87" s="1" t="s">
        <v>76</v>
      </c>
      <c r="S87" s="1">
        <v>3.7801879999999999</v>
      </c>
      <c r="T87" s="1" t="s">
        <v>76</v>
      </c>
      <c r="U87" s="1" t="s">
        <v>76</v>
      </c>
      <c r="V87" s="1" t="s">
        <v>76</v>
      </c>
    </row>
    <row r="88" spans="1:22" x14ac:dyDescent="0.25">
      <c r="A88" t="s">
        <v>40011</v>
      </c>
      <c r="B88" t="s">
        <v>40012</v>
      </c>
      <c r="C88" t="s">
        <v>35519</v>
      </c>
      <c r="D88" t="s">
        <v>40013</v>
      </c>
      <c r="E88" s="1">
        <v>41</v>
      </c>
      <c r="F88" s="1">
        <v>2</v>
      </c>
      <c r="G88" s="1">
        <v>2</v>
      </c>
      <c r="H88" s="1">
        <v>88</v>
      </c>
      <c r="I88" s="1">
        <v>36.927999999999997</v>
      </c>
      <c r="J88" s="1">
        <v>0</v>
      </c>
      <c r="K88" s="1" t="s">
        <v>76</v>
      </c>
      <c r="L88" s="1" t="s">
        <v>76</v>
      </c>
      <c r="M88" s="1">
        <v>5.350752</v>
      </c>
      <c r="N88" s="1">
        <v>3.176612</v>
      </c>
      <c r="O88" s="1">
        <v>5.8651460000000002</v>
      </c>
      <c r="P88" s="1">
        <v>5.7710509999999999</v>
      </c>
      <c r="Q88" s="1">
        <v>4.6763370000000002</v>
      </c>
      <c r="R88" s="1">
        <v>5.8672139999999997</v>
      </c>
      <c r="S88" s="1">
        <v>5.5030960000000002</v>
      </c>
      <c r="T88" s="1" t="s">
        <v>76</v>
      </c>
      <c r="U88" s="1" t="s">
        <v>76</v>
      </c>
      <c r="V88" s="1" t="s">
        <v>76</v>
      </c>
    </row>
    <row r="89" spans="1:22" x14ac:dyDescent="0.25">
      <c r="A89" t="s">
        <v>23629</v>
      </c>
      <c r="B89" t="s">
        <v>23630</v>
      </c>
      <c r="C89" t="s">
        <v>23631</v>
      </c>
      <c r="D89" t="s">
        <v>23632</v>
      </c>
      <c r="E89" s="1">
        <v>20</v>
      </c>
      <c r="F89" s="1">
        <v>10</v>
      </c>
      <c r="G89" s="1">
        <v>10</v>
      </c>
      <c r="H89" s="1">
        <v>59.2</v>
      </c>
      <c r="I89" s="1">
        <v>46.930999999999997</v>
      </c>
      <c r="J89" s="3">
        <v>9.1580000000000001E-271</v>
      </c>
      <c r="K89" s="1">
        <v>5.1442940000000004</v>
      </c>
      <c r="L89" s="1">
        <v>4.5413550000000003</v>
      </c>
      <c r="M89" s="1" t="s">
        <v>76</v>
      </c>
      <c r="N89" s="1" t="s">
        <v>76</v>
      </c>
      <c r="O89" s="1">
        <v>4.1239499999999998</v>
      </c>
      <c r="P89" s="1">
        <v>5.8912310000000003</v>
      </c>
      <c r="Q89" s="1" t="s">
        <v>76</v>
      </c>
      <c r="R89" s="1" t="s">
        <v>76</v>
      </c>
      <c r="S89" s="1" t="s">
        <v>76</v>
      </c>
      <c r="T89" s="1" t="s">
        <v>76</v>
      </c>
      <c r="U89" s="1" t="s">
        <v>76</v>
      </c>
      <c r="V89" s="1" t="s">
        <v>76</v>
      </c>
    </row>
    <row r="90" spans="1:22" x14ac:dyDescent="0.25">
      <c r="A90" t="s">
        <v>18577</v>
      </c>
      <c r="B90" t="s">
        <v>18578</v>
      </c>
      <c r="C90" t="s">
        <v>18579</v>
      </c>
      <c r="D90" t="s">
        <v>18580</v>
      </c>
      <c r="E90" s="1">
        <v>9</v>
      </c>
      <c r="F90" s="1">
        <v>9</v>
      </c>
      <c r="G90" s="1">
        <v>9</v>
      </c>
      <c r="H90" s="1">
        <v>33.299999999999997</v>
      </c>
      <c r="I90" s="1">
        <v>41.015999999999998</v>
      </c>
      <c r="J90" s="3">
        <v>9.5625000000000008E-37</v>
      </c>
      <c r="K90" s="1" t="s">
        <v>76</v>
      </c>
      <c r="L90" s="1" t="s">
        <v>76</v>
      </c>
      <c r="M90" s="1">
        <v>4.4490150000000002</v>
      </c>
      <c r="N90" s="1" t="s">
        <v>76</v>
      </c>
      <c r="O90" s="1">
        <v>4.000521</v>
      </c>
      <c r="P90" s="1">
        <v>5.0097060000000004</v>
      </c>
      <c r="Q90" s="1" t="s">
        <v>76</v>
      </c>
      <c r="R90" s="1" t="s">
        <v>76</v>
      </c>
      <c r="S90" s="1" t="s">
        <v>76</v>
      </c>
      <c r="T90" s="1" t="s">
        <v>76</v>
      </c>
      <c r="U90" s="1" t="s">
        <v>76</v>
      </c>
      <c r="V90" s="1" t="s">
        <v>76</v>
      </c>
    </row>
    <row r="91" spans="1:22" x14ac:dyDescent="0.25">
      <c r="A91" t="s">
        <v>14552</v>
      </c>
      <c r="B91" t="s">
        <v>14553</v>
      </c>
      <c r="C91" t="s">
        <v>14554</v>
      </c>
      <c r="D91" t="s">
        <v>14555</v>
      </c>
      <c r="E91" s="1">
        <v>13</v>
      </c>
      <c r="F91" s="1">
        <v>10</v>
      </c>
      <c r="G91" s="1">
        <v>7</v>
      </c>
      <c r="H91" s="1">
        <v>29.1</v>
      </c>
      <c r="I91" s="1">
        <v>60.694000000000003</v>
      </c>
      <c r="J91" s="3">
        <v>1.1765E-61</v>
      </c>
      <c r="K91" s="1" t="s">
        <v>76</v>
      </c>
      <c r="L91" s="1" t="s">
        <v>76</v>
      </c>
      <c r="M91" s="1" t="s">
        <v>76</v>
      </c>
      <c r="N91" s="1">
        <v>4.6526139999999998</v>
      </c>
      <c r="O91" s="1" t="s">
        <v>76</v>
      </c>
      <c r="P91" s="1">
        <v>5.1709069999999997</v>
      </c>
      <c r="Q91" s="1" t="s">
        <v>76</v>
      </c>
      <c r="R91" s="1" t="s">
        <v>76</v>
      </c>
      <c r="S91" s="1" t="s">
        <v>76</v>
      </c>
      <c r="T91" s="1" t="s">
        <v>76</v>
      </c>
      <c r="U91" s="1" t="s">
        <v>76</v>
      </c>
      <c r="V91" s="1" t="s">
        <v>76</v>
      </c>
    </row>
    <row r="92" spans="1:22" x14ac:dyDescent="0.25">
      <c r="A92" t="s">
        <v>31095</v>
      </c>
      <c r="B92" t="s">
        <v>31096</v>
      </c>
      <c r="C92" t="s">
        <v>20775</v>
      </c>
      <c r="D92" t="s">
        <v>31097</v>
      </c>
      <c r="E92" s="1">
        <v>19</v>
      </c>
      <c r="F92" s="1">
        <v>1</v>
      </c>
      <c r="G92" s="1">
        <v>1</v>
      </c>
      <c r="H92" s="1">
        <v>73.5</v>
      </c>
      <c r="I92" s="1">
        <v>32.613</v>
      </c>
      <c r="J92" s="1">
        <v>0</v>
      </c>
      <c r="K92" s="1" t="s">
        <v>76</v>
      </c>
      <c r="L92" s="1" t="s">
        <v>76</v>
      </c>
      <c r="M92" s="1" t="s">
        <v>76</v>
      </c>
      <c r="N92" s="1" t="s">
        <v>76</v>
      </c>
      <c r="O92" s="1">
        <v>6.1070739999999999</v>
      </c>
      <c r="P92" s="1">
        <v>5.3843360000000002</v>
      </c>
      <c r="Q92" s="1" t="s">
        <v>76</v>
      </c>
      <c r="R92" s="1" t="s">
        <v>76</v>
      </c>
      <c r="S92" s="1" t="s">
        <v>76</v>
      </c>
      <c r="T92" s="1" t="s">
        <v>76</v>
      </c>
      <c r="U92" s="1" t="s">
        <v>76</v>
      </c>
      <c r="V92" s="1" t="s">
        <v>76</v>
      </c>
    </row>
    <row r="93" spans="1:22" x14ac:dyDescent="0.25">
      <c r="A93" t="s">
        <v>7363</v>
      </c>
      <c r="B93" t="s">
        <v>7364</v>
      </c>
      <c r="C93" t="s">
        <v>7365</v>
      </c>
      <c r="D93" t="s">
        <v>7366</v>
      </c>
      <c r="E93" s="1">
        <v>9</v>
      </c>
      <c r="F93" s="1">
        <v>9</v>
      </c>
      <c r="G93" s="1">
        <v>7</v>
      </c>
      <c r="H93" s="1">
        <v>33.200000000000003</v>
      </c>
      <c r="I93" s="1">
        <v>34.566000000000003</v>
      </c>
      <c r="J93" s="3">
        <v>3.3647999999999998E-86</v>
      </c>
      <c r="K93" s="1">
        <v>5.104419</v>
      </c>
      <c r="L93" s="1">
        <v>5.7057609999999999</v>
      </c>
      <c r="M93" s="1" t="s">
        <v>76</v>
      </c>
      <c r="N93" s="1">
        <v>5.9150140000000002</v>
      </c>
      <c r="O93" s="1">
        <v>6.0215620000000003</v>
      </c>
      <c r="P93" s="1">
        <v>4.5769739999999999</v>
      </c>
      <c r="Q93" s="1" t="s">
        <v>76</v>
      </c>
      <c r="R93" s="1">
        <v>5.5201159999999998</v>
      </c>
      <c r="S93" s="1">
        <v>5.4131159999999996</v>
      </c>
      <c r="T93" s="1" t="s">
        <v>76</v>
      </c>
      <c r="U93" s="1" t="s">
        <v>76</v>
      </c>
      <c r="V93" s="1">
        <v>7.3155710000000003</v>
      </c>
    </row>
    <row r="94" spans="1:22" x14ac:dyDescent="0.25">
      <c r="A94" t="s">
        <v>17611</v>
      </c>
      <c r="B94" t="s">
        <v>17612</v>
      </c>
      <c r="C94" t="s">
        <v>17613</v>
      </c>
      <c r="D94" t="s">
        <v>17614</v>
      </c>
      <c r="E94" s="1">
        <v>4</v>
      </c>
      <c r="F94" s="1">
        <v>4</v>
      </c>
      <c r="G94" s="1">
        <v>4</v>
      </c>
      <c r="H94" s="1">
        <v>18.7</v>
      </c>
      <c r="I94" s="1">
        <v>38.923000000000002</v>
      </c>
      <c r="J94" s="3">
        <v>1.2540000000000001E-77</v>
      </c>
      <c r="K94" s="1">
        <v>4.823696</v>
      </c>
      <c r="L94" s="1" t="s">
        <v>76</v>
      </c>
      <c r="M94" s="1" t="s">
        <v>76</v>
      </c>
      <c r="N94" s="1" t="s">
        <v>76</v>
      </c>
      <c r="O94" s="1">
        <v>6.1002669999999997</v>
      </c>
      <c r="P94" s="1">
        <v>5.4136519999999999</v>
      </c>
      <c r="Q94" s="1" t="s">
        <v>76</v>
      </c>
      <c r="R94" s="1" t="s">
        <v>76</v>
      </c>
      <c r="S94" s="1" t="s">
        <v>76</v>
      </c>
      <c r="T94" s="1" t="s">
        <v>76</v>
      </c>
      <c r="U94" s="1" t="s">
        <v>76</v>
      </c>
      <c r="V94" s="1" t="s">
        <v>76</v>
      </c>
    </row>
    <row r="95" spans="1:22" x14ac:dyDescent="0.25">
      <c r="A95" t="s">
        <v>44736</v>
      </c>
      <c r="B95" t="s">
        <v>44737</v>
      </c>
      <c r="C95" t="s">
        <v>44738</v>
      </c>
      <c r="D95" t="s">
        <v>44739</v>
      </c>
      <c r="E95" s="1">
        <v>5</v>
      </c>
      <c r="F95" s="1">
        <v>2</v>
      </c>
      <c r="G95" s="1">
        <v>2</v>
      </c>
      <c r="H95" s="1">
        <v>19.2</v>
      </c>
      <c r="I95" s="1">
        <v>30.512</v>
      </c>
      <c r="J95" s="3">
        <v>4.2944999999999999E-87</v>
      </c>
      <c r="K95" s="1" t="s">
        <v>76</v>
      </c>
      <c r="L95" s="1" t="s">
        <v>76</v>
      </c>
      <c r="M95" s="1" t="s">
        <v>76</v>
      </c>
      <c r="N95" s="1" t="s">
        <v>76</v>
      </c>
      <c r="O95" s="1" t="s">
        <v>76</v>
      </c>
      <c r="P95" s="1" t="s">
        <v>76</v>
      </c>
      <c r="Q95" s="1">
        <v>4.6978220000000004</v>
      </c>
      <c r="R95" s="1">
        <v>5.1663119999999996</v>
      </c>
      <c r="S95" s="1">
        <v>4.6999240000000002</v>
      </c>
      <c r="T95" s="1">
        <v>6.349996</v>
      </c>
      <c r="U95" s="1" t="s">
        <v>76</v>
      </c>
      <c r="V95" s="1" t="s">
        <v>76</v>
      </c>
    </row>
    <row r="96" spans="1:22" x14ac:dyDescent="0.25">
      <c r="A96" t="s">
        <v>2556</v>
      </c>
      <c r="B96" t="s">
        <v>2557</v>
      </c>
      <c r="C96" t="s">
        <v>2558</v>
      </c>
      <c r="D96" t="s">
        <v>2559</v>
      </c>
      <c r="E96" s="1">
        <v>2</v>
      </c>
      <c r="F96" s="1">
        <v>2</v>
      </c>
      <c r="G96" s="1">
        <v>2</v>
      </c>
      <c r="H96" s="1">
        <v>7.6</v>
      </c>
      <c r="I96" s="1">
        <v>39.761000000000003</v>
      </c>
      <c r="J96" s="1">
        <v>1.5223000000000001E-3</v>
      </c>
      <c r="K96" s="1" t="s">
        <v>76</v>
      </c>
      <c r="L96" s="1" t="s">
        <v>76</v>
      </c>
      <c r="M96" s="1" t="s">
        <v>76</v>
      </c>
      <c r="N96" s="1" t="s">
        <v>76</v>
      </c>
      <c r="O96" s="1" t="s">
        <v>76</v>
      </c>
      <c r="P96" s="1">
        <v>4.0003909999999996</v>
      </c>
      <c r="Q96" s="1" t="s">
        <v>76</v>
      </c>
      <c r="R96" s="1">
        <v>5.1026400000000001</v>
      </c>
      <c r="S96" s="1">
        <v>4.0337050000000003</v>
      </c>
      <c r="T96" s="1" t="s">
        <v>76</v>
      </c>
      <c r="U96" s="1" t="s">
        <v>76</v>
      </c>
      <c r="V96" s="1" t="s">
        <v>76</v>
      </c>
    </row>
    <row r="97" spans="1:22" x14ac:dyDescent="0.25">
      <c r="A97" t="s">
        <v>285</v>
      </c>
      <c r="B97" t="s">
        <v>286</v>
      </c>
      <c r="C97" t="s">
        <v>287</v>
      </c>
      <c r="D97" t="s">
        <v>288</v>
      </c>
      <c r="E97" s="1">
        <v>12</v>
      </c>
      <c r="F97" s="1">
        <v>12</v>
      </c>
      <c r="G97" s="1">
        <v>11</v>
      </c>
      <c r="H97" s="1">
        <v>39.9</v>
      </c>
      <c r="I97" s="1">
        <v>39.037999999999997</v>
      </c>
      <c r="J97" s="3">
        <v>2.8316000000000001E-197</v>
      </c>
      <c r="K97" s="1">
        <v>5.6038370000000004</v>
      </c>
      <c r="L97" s="1">
        <v>5.9392149999999999</v>
      </c>
      <c r="M97" s="1">
        <v>5.566414</v>
      </c>
      <c r="N97" s="1">
        <v>5.5183030000000004</v>
      </c>
      <c r="O97" s="1">
        <v>6.120673</v>
      </c>
      <c r="P97" s="1">
        <v>5.7612589999999999</v>
      </c>
      <c r="Q97" s="1">
        <v>5.9266459999999999</v>
      </c>
      <c r="R97" s="1">
        <v>6.1495889999999997</v>
      </c>
      <c r="S97" s="1">
        <v>5.7785849999999996</v>
      </c>
      <c r="T97" s="1">
        <v>7.6290019999999998</v>
      </c>
      <c r="U97" s="1" t="s">
        <v>76</v>
      </c>
      <c r="V97" s="1">
        <v>7.3733719999999998</v>
      </c>
    </row>
    <row r="98" spans="1:22" x14ac:dyDescent="0.25">
      <c r="A98" t="s">
        <v>6884</v>
      </c>
      <c r="B98" t="s">
        <v>6885</v>
      </c>
      <c r="C98" t="s">
        <v>6886</v>
      </c>
      <c r="D98" t="s">
        <v>6887</v>
      </c>
      <c r="E98" s="1">
        <v>7</v>
      </c>
      <c r="F98" s="1">
        <v>7</v>
      </c>
      <c r="G98" s="1">
        <v>7</v>
      </c>
      <c r="H98" s="1">
        <v>45</v>
      </c>
      <c r="I98" s="1">
        <v>17.442</v>
      </c>
      <c r="J98" s="3">
        <v>3.8668999999999999E-185</v>
      </c>
      <c r="K98" s="1">
        <v>6.4488450000000004</v>
      </c>
      <c r="L98" s="1">
        <v>6.2445240000000002</v>
      </c>
      <c r="M98" s="1">
        <v>5.6669669999999996</v>
      </c>
      <c r="N98" s="1">
        <v>6.4320870000000001</v>
      </c>
      <c r="O98" s="1">
        <v>5.9620470000000001</v>
      </c>
      <c r="P98" s="1">
        <v>6.3151510000000002</v>
      </c>
      <c r="Q98" s="1">
        <v>6.2196109999999996</v>
      </c>
      <c r="R98" s="1" t="s">
        <v>76</v>
      </c>
      <c r="S98" s="1">
        <v>6.2602140000000004</v>
      </c>
      <c r="T98" s="1">
        <v>7.9929730000000001</v>
      </c>
      <c r="U98" s="1" t="s">
        <v>76</v>
      </c>
      <c r="V98" s="1">
        <v>7.5531540000000001</v>
      </c>
    </row>
    <row r="99" spans="1:22" x14ac:dyDescent="0.25">
      <c r="A99" t="s">
        <v>26328</v>
      </c>
      <c r="B99" t="s">
        <v>26329</v>
      </c>
      <c r="C99" t="s">
        <v>26330</v>
      </c>
      <c r="D99" t="s">
        <v>26331</v>
      </c>
      <c r="E99" s="1">
        <v>8</v>
      </c>
      <c r="F99" s="1">
        <v>8</v>
      </c>
      <c r="G99" s="1">
        <v>8</v>
      </c>
      <c r="H99" s="1">
        <v>54.2</v>
      </c>
      <c r="I99" s="1">
        <v>17.780999999999999</v>
      </c>
      <c r="J99" s="3">
        <v>1.7166999999999999E-120</v>
      </c>
      <c r="K99" s="1">
        <v>6.2926549999999999</v>
      </c>
      <c r="L99" s="1">
        <v>6.1124710000000002</v>
      </c>
      <c r="M99" s="1">
        <v>6.5081119999999997</v>
      </c>
      <c r="N99" s="1">
        <v>6.2754029999999998</v>
      </c>
      <c r="O99" s="1">
        <v>6.31921</v>
      </c>
      <c r="P99" s="1">
        <v>6.1291419999999999</v>
      </c>
      <c r="Q99" s="1">
        <v>6.7577299999999996</v>
      </c>
      <c r="R99" s="1" t="s">
        <v>76</v>
      </c>
      <c r="S99" s="1">
        <v>6.7652510000000001</v>
      </c>
      <c r="T99" s="1">
        <v>7.6842350000000001</v>
      </c>
      <c r="U99" s="1" t="s">
        <v>76</v>
      </c>
      <c r="V99" s="1">
        <v>7.4975509999999996</v>
      </c>
    </row>
    <row r="100" spans="1:22" x14ac:dyDescent="0.25">
      <c r="A100" t="s">
        <v>4660</v>
      </c>
      <c r="B100" t="s">
        <v>4661</v>
      </c>
      <c r="C100" t="s">
        <v>4662</v>
      </c>
      <c r="D100" t="s">
        <v>4663</v>
      </c>
      <c r="E100" s="1">
        <v>6</v>
      </c>
      <c r="F100" s="1">
        <v>6</v>
      </c>
      <c r="G100" s="1">
        <v>6</v>
      </c>
      <c r="H100" s="1">
        <v>39.6</v>
      </c>
      <c r="I100" s="1">
        <v>17.015999999999998</v>
      </c>
      <c r="J100" s="3">
        <v>5.1259999999999996E-38</v>
      </c>
      <c r="K100" s="1">
        <v>6.3944520000000002</v>
      </c>
      <c r="L100" s="1" t="s">
        <v>76</v>
      </c>
      <c r="M100" s="1">
        <v>5.8358040000000004</v>
      </c>
      <c r="N100" s="1">
        <v>6.2688350000000002</v>
      </c>
      <c r="O100" s="1">
        <v>6.4161239999999999</v>
      </c>
      <c r="P100" s="1">
        <v>5.9581860000000004</v>
      </c>
      <c r="Q100" s="1">
        <v>6.5870030000000002</v>
      </c>
      <c r="R100" s="1">
        <v>7.0476640000000002</v>
      </c>
      <c r="S100" s="1">
        <v>6.4374969999999996</v>
      </c>
      <c r="T100" s="1">
        <v>7.4492010000000004</v>
      </c>
      <c r="U100" s="1" t="s">
        <v>76</v>
      </c>
      <c r="V100" s="1">
        <v>7.1534490000000002</v>
      </c>
    </row>
    <row r="101" spans="1:22" x14ac:dyDescent="0.25">
      <c r="A101" t="s">
        <v>39871</v>
      </c>
      <c r="B101" t="s">
        <v>39872</v>
      </c>
      <c r="C101" t="s">
        <v>39873</v>
      </c>
      <c r="D101" t="s">
        <v>39874</v>
      </c>
      <c r="E101" s="1">
        <v>7</v>
      </c>
      <c r="F101" s="1">
        <v>7</v>
      </c>
      <c r="G101" s="1">
        <v>7</v>
      </c>
      <c r="H101" s="1">
        <v>34.6</v>
      </c>
      <c r="I101" s="1">
        <v>21.838000000000001</v>
      </c>
      <c r="J101" s="3">
        <v>4.4009000000000002E-41</v>
      </c>
      <c r="K101" s="1">
        <v>5.2793469999999996</v>
      </c>
      <c r="L101" s="1">
        <v>6.0795430000000001</v>
      </c>
      <c r="M101" s="1">
        <v>6.1983269999999999</v>
      </c>
      <c r="N101" s="1">
        <v>4.6409580000000004</v>
      </c>
      <c r="O101" s="1">
        <v>6.6273970000000002</v>
      </c>
      <c r="P101" s="1">
        <v>5.7914310000000002</v>
      </c>
      <c r="Q101" s="1">
        <v>5.7129190000000003</v>
      </c>
      <c r="R101" s="1">
        <v>6.3893969999999998</v>
      </c>
      <c r="S101" s="1">
        <v>6.4172219999999998</v>
      </c>
      <c r="T101" s="1" t="s">
        <v>76</v>
      </c>
      <c r="U101" s="1" t="s">
        <v>76</v>
      </c>
      <c r="V101" s="1">
        <v>7.9707280000000003</v>
      </c>
    </row>
    <row r="102" spans="1:22" x14ac:dyDescent="0.25">
      <c r="A102" t="s">
        <v>5559</v>
      </c>
      <c r="B102" t="s">
        <v>5560</v>
      </c>
      <c r="C102" t="s">
        <v>5561</v>
      </c>
      <c r="D102" t="s">
        <v>5562</v>
      </c>
      <c r="E102" s="1">
        <v>5</v>
      </c>
      <c r="F102" s="1">
        <v>5</v>
      </c>
      <c r="G102" s="1">
        <v>5</v>
      </c>
      <c r="H102" s="1">
        <v>23.6</v>
      </c>
      <c r="I102" s="1">
        <v>22.913</v>
      </c>
      <c r="J102" s="1">
        <v>0</v>
      </c>
      <c r="K102" s="1">
        <v>6.0198640000000001</v>
      </c>
      <c r="L102" s="1" t="s">
        <v>76</v>
      </c>
      <c r="M102" s="1">
        <v>5.9883490000000004</v>
      </c>
      <c r="N102" s="1">
        <v>5.4223109999999997</v>
      </c>
      <c r="O102" s="1" t="s">
        <v>76</v>
      </c>
      <c r="P102" s="1">
        <v>4.7150169999999996</v>
      </c>
      <c r="Q102" s="1">
        <v>6.0664749999999996</v>
      </c>
      <c r="R102" s="1">
        <v>6.6960850000000001</v>
      </c>
      <c r="S102" s="1">
        <v>6.3081370000000003</v>
      </c>
      <c r="T102" s="1">
        <v>7.3297030000000003</v>
      </c>
      <c r="U102" s="1" t="s">
        <v>76</v>
      </c>
      <c r="V102" s="1">
        <v>6.8197999999999999</v>
      </c>
    </row>
    <row r="103" spans="1:22" x14ac:dyDescent="0.25">
      <c r="A103" t="s">
        <v>3260</v>
      </c>
      <c r="B103" t="s">
        <v>3261</v>
      </c>
      <c r="C103" t="s">
        <v>3262</v>
      </c>
      <c r="D103" t="s">
        <v>3263</v>
      </c>
      <c r="E103" s="1">
        <v>3</v>
      </c>
      <c r="F103" s="1">
        <v>2</v>
      </c>
      <c r="G103" s="1">
        <v>2</v>
      </c>
      <c r="H103" s="1">
        <v>47.7</v>
      </c>
      <c r="I103" s="1">
        <v>7.6191000000000004</v>
      </c>
      <c r="J103" s="3">
        <v>1.1738000000000001E-22</v>
      </c>
      <c r="K103" s="1">
        <v>6.8234810000000001</v>
      </c>
      <c r="L103" s="1">
        <v>6.6579920000000001</v>
      </c>
      <c r="M103" s="1">
        <v>5.5182500000000001</v>
      </c>
      <c r="N103" s="1">
        <v>6.7796029999999998</v>
      </c>
      <c r="O103" s="1">
        <v>6.4198069999999996</v>
      </c>
      <c r="P103" s="1">
        <v>6.6618500000000003</v>
      </c>
      <c r="Q103" s="1">
        <v>6.9645659999999996</v>
      </c>
      <c r="R103" s="1">
        <v>7.4414749999999996</v>
      </c>
      <c r="S103" s="1">
        <v>6.8231089999999996</v>
      </c>
      <c r="T103" s="1" t="s">
        <v>76</v>
      </c>
      <c r="U103" s="1" t="s">
        <v>76</v>
      </c>
      <c r="V103" s="1">
        <v>7.2686719999999996</v>
      </c>
    </row>
    <row r="104" spans="1:22" x14ac:dyDescent="0.25">
      <c r="A104" t="s">
        <v>13936</v>
      </c>
      <c r="B104" t="s">
        <v>13937</v>
      </c>
      <c r="C104" t="s">
        <v>13938</v>
      </c>
      <c r="D104" t="s">
        <v>13939</v>
      </c>
      <c r="E104" s="1">
        <v>2</v>
      </c>
      <c r="F104" s="1">
        <v>2</v>
      </c>
      <c r="G104" s="1">
        <v>2</v>
      </c>
      <c r="H104" s="1">
        <v>27.2</v>
      </c>
      <c r="I104" s="1">
        <v>10.164999999999999</v>
      </c>
      <c r="J104" s="1">
        <v>3.1093000000000001E-4</v>
      </c>
      <c r="K104" s="1">
        <v>6.2174050000000003</v>
      </c>
      <c r="L104" s="1">
        <v>6.0931759999999997</v>
      </c>
      <c r="M104" s="1" t="s">
        <v>76</v>
      </c>
      <c r="N104" s="1">
        <v>5.6218510000000004</v>
      </c>
      <c r="O104" s="1">
        <v>6.6723929999999996</v>
      </c>
      <c r="P104" s="1" t="s">
        <v>76</v>
      </c>
      <c r="Q104" s="1" t="s">
        <v>76</v>
      </c>
      <c r="R104" s="1" t="s">
        <v>76</v>
      </c>
      <c r="S104" s="1">
        <v>4.89689</v>
      </c>
      <c r="T104" s="1" t="s">
        <v>76</v>
      </c>
      <c r="U104" s="1" t="s">
        <v>76</v>
      </c>
      <c r="V104" s="1" t="s">
        <v>76</v>
      </c>
    </row>
    <row r="105" spans="1:22" x14ac:dyDescent="0.25">
      <c r="A105" t="s">
        <v>21498</v>
      </c>
      <c r="B105" t="s">
        <v>21499</v>
      </c>
      <c r="C105" t="s">
        <v>21500</v>
      </c>
      <c r="D105" t="s">
        <v>21501</v>
      </c>
      <c r="E105" s="1">
        <v>5</v>
      </c>
      <c r="F105" s="1">
        <v>5</v>
      </c>
      <c r="G105" s="1">
        <v>5</v>
      </c>
      <c r="H105" s="1">
        <v>17.600000000000001</v>
      </c>
      <c r="I105" s="1">
        <v>21.513999999999999</v>
      </c>
      <c r="J105" s="3">
        <v>2.2816999999999999E-5</v>
      </c>
      <c r="K105" s="1">
        <v>5.3440979999999998</v>
      </c>
      <c r="L105" s="1" t="s">
        <v>76</v>
      </c>
      <c r="M105" s="1" t="s">
        <v>76</v>
      </c>
      <c r="N105" s="1">
        <v>6.0461830000000001</v>
      </c>
      <c r="O105" s="1" t="s">
        <v>76</v>
      </c>
      <c r="P105" s="1">
        <v>5.9657939999999998</v>
      </c>
      <c r="Q105" s="1">
        <v>6.3564850000000002</v>
      </c>
      <c r="R105" s="1">
        <v>6.4441389999999998</v>
      </c>
      <c r="S105" s="1">
        <v>6.4106930000000002</v>
      </c>
      <c r="T105" s="1">
        <v>8.0908929999999994</v>
      </c>
      <c r="U105" s="1" t="s">
        <v>76</v>
      </c>
      <c r="V105" s="1">
        <v>7.9978360000000004</v>
      </c>
    </row>
    <row r="106" spans="1:22" x14ac:dyDescent="0.25">
      <c r="A106" t="s">
        <v>31257</v>
      </c>
      <c r="B106" t="s">
        <v>14901</v>
      </c>
      <c r="C106" t="s">
        <v>14902</v>
      </c>
      <c r="D106" t="s">
        <v>31258</v>
      </c>
      <c r="E106" s="1">
        <v>8</v>
      </c>
      <c r="F106" s="1">
        <v>1</v>
      </c>
      <c r="G106" s="1">
        <v>1</v>
      </c>
      <c r="H106" s="1">
        <v>52.9</v>
      </c>
      <c r="I106" s="1">
        <v>16.991</v>
      </c>
      <c r="J106" s="3">
        <v>1.4892E-27</v>
      </c>
      <c r="K106" s="1" t="s">
        <v>76</v>
      </c>
      <c r="L106" s="1" t="s">
        <v>76</v>
      </c>
      <c r="M106" s="1" t="s">
        <v>76</v>
      </c>
      <c r="N106" s="1" t="s">
        <v>76</v>
      </c>
      <c r="O106" s="1" t="s">
        <v>76</v>
      </c>
      <c r="P106" s="1" t="s">
        <v>76</v>
      </c>
      <c r="Q106" s="1" t="s">
        <v>76</v>
      </c>
      <c r="R106" s="1" t="s">
        <v>76</v>
      </c>
      <c r="S106" s="1" t="s">
        <v>76</v>
      </c>
      <c r="T106" s="1" t="s">
        <v>76</v>
      </c>
      <c r="U106" s="1" t="s">
        <v>76</v>
      </c>
      <c r="V106" s="1" t="s">
        <v>76</v>
      </c>
    </row>
    <row r="107" spans="1:22" x14ac:dyDescent="0.25">
      <c r="A107" t="s">
        <v>37875</v>
      </c>
      <c r="B107" t="s">
        <v>37876</v>
      </c>
      <c r="C107" t="s">
        <v>37877</v>
      </c>
      <c r="D107" t="s">
        <v>37878</v>
      </c>
      <c r="E107" s="1">
        <v>3</v>
      </c>
      <c r="F107" s="1">
        <v>3</v>
      </c>
      <c r="G107" s="1">
        <v>3</v>
      </c>
      <c r="H107" s="1">
        <v>26.6</v>
      </c>
      <c r="I107" s="1">
        <v>15.095000000000001</v>
      </c>
      <c r="J107" s="3">
        <v>1.2972000000000001E-66</v>
      </c>
      <c r="K107" s="1">
        <v>5.7169540000000003</v>
      </c>
      <c r="L107" s="1">
        <v>5.9784639999999998</v>
      </c>
      <c r="M107" s="1">
        <v>5.0953780000000002</v>
      </c>
      <c r="N107" s="1">
        <v>6.1438259999999998</v>
      </c>
      <c r="O107" s="1" t="s">
        <v>76</v>
      </c>
      <c r="P107" s="1">
        <v>5.9891110000000003</v>
      </c>
      <c r="Q107" s="1">
        <v>6.2028970000000001</v>
      </c>
      <c r="R107" s="1">
        <v>5.4708949999999996</v>
      </c>
      <c r="S107" s="1">
        <v>6.4472670000000001</v>
      </c>
      <c r="T107" s="1" t="s">
        <v>76</v>
      </c>
      <c r="U107" s="1" t="s">
        <v>76</v>
      </c>
      <c r="V107" s="1">
        <v>7.6966450000000002</v>
      </c>
    </row>
    <row r="108" spans="1:22" x14ac:dyDescent="0.25">
      <c r="A108" t="s">
        <v>29831</v>
      </c>
      <c r="B108" t="s">
        <v>29832</v>
      </c>
      <c r="C108" t="s">
        <v>29833</v>
      </c>
      <c r="D108" t="s">
        <v>29834</v>
      </c>
      <c r="E108" s="1">
        <v>5</v>
      </c>
      <c r="F108" s="1">
        <v>5</v>
      </c>
      <c r="G108" s="1">
        <v>5</v>
      </c>
      <c r="H108" s="1">
        <v>57.7</v>
      </c>
      <c r="I108" s="1">
        <v>13.664</v>
      </c>
      <c r="J108" s="1">
        <v>0</v>
      </c>
      <c r="K108" s="1" t="s">
        <v>76</v>
      </c>
      <c r="L108" s="1" t="s">
        <v>76</v>
      </c>
      <c r="M108" s="1">
        <v>6.4146720000000004</v>
      </c>
      <c r="N108" s="1">
        <v>5.4089859999999996</v>
      </c>
      <c r="O108" s="1" t="s">
        <v>76</v>
      </c>
      <c r="P108" s="1">
        <v>5.7878850000000002</v>
      </c>
      <c r="Q108" s="1">
        <v>5.971095</v>
      </c>
      <c r="R108" s="1">
        <v>7.0666609999999999</v>
      </c>
      <c r="S108" s="1">
        <v>6.4821590000000002</v>
      </c>
      <c r="T108" s="1" t="s">
        <v>76</v>
      </c>
      <c r="U108" s="1" t="s">
        <v>76</v>
      </c>
      <c r="V108" s="1">
        <v>7.7925250000000004</v>
      </c>
    </row>
    <row r="109" spans="1:22" x14ac:dyDescent="0.25">
      <c r="A109" t="s">
        <v>26232</v>
      </c>
      <c r="B109" t="s">
        <v>26233</v>
      </c>
      <c r="C109" t="s">
        <v>26234</v>
      </c>
      <c r="D109" t="s">
        <v>26235</v>
      </c>
      <c r="E109" s="1">
        <v>8</v>
      </c>
      <c r="F109" s="1">
        <v>8</v>
      </c>
      <c r="G109" s="1">
        <v>8</v>
      </c>
      <c r="H109" s="1">
        <v>16.399999999999999</v>
      </c>
      <c r="I109" s="1">
        <v>76.825999999999993</v>
      </c>
      <c r="J109" s="3">
        <v>2.1766000000000002E-154</v>
      </c>
      <c r="K109" s="1" t="s">
        <v>76</v>
      </c>
      <c r="L109" s="1" t="s">
        <v>76</v>
      </c>
      <c r="M109" s="1" t="s">
        <v>76</v>
      </c>
      <c r="N109" s="1" t="s">
        <v>76</v>
      </c>
      <c r="O109" s="1" t="s">
        <v>76</v>
      </c>
      <c r="P109" s="1" t="s">
        <v>76</v>
      </c>
      <c r="Q109" s="1" t="s">
        <v>76</v>
      </c>
      <c r="R109" s="1" t="s">
        <v>76</v>
      </c>
      <c r="S109" s="1" t="s">
        <v>76</v>
      </c>
      <c r="T109" s="1" t="s">
        <v>76</v>
      </c>
      <c r="U109" s="1" t="s">
        <v>76</v>
      </c>
      <c r="V109" s="1" t="s">
        <v>76</v>
      </c>
    </row>
    <row r="110" spans="1:22" x14ac:dyDescent="0.25">
      <c r="A110" t="s">
        <v>2536</v>
      </c>
      <c r="B110" t="s">
        <v>2537</v>
      </c>
      <c r="C110" t="s">
        <v>2538</v>
      </c>
      <c r="D110" t="s">
        <v>2539</v>
      </c>
      <c r="E110" s="1">
        <v>28</v>
      </c>
      <c r="F110" s="1">
        <v>19</v>
      </c>
      <c r="G110" s="1">
        <v>1</v>
      </c>
      <c r="H110" s="1">
        <v>76.5</v>
      </c>
      <c r="I110" s="1">
        <v>36.734999999999999</v>
      </c>
      <c r="J110" s="1">
        <v>0</v>
      </c>
      <c r="K110" s="1">
        <v>8.4577150000000003</v>
      </c>
      <c r="L110" s="1">
        <v>8.897259</v>
      </c>
      <c r="M110" s="1">
        <v>7.646757</v>
      </c>
      <c r="N110" s="1">
        <v>6.9396040000000001</v>
      </c>
      <c r="O110" s="1">
        <v>7.1218880000000002</v>
      </c>
      <c r="P110" s="1">
        <v>6.7862119999999999</v>
      </c>
      <c r="Q110" s="1" t="s">
        <v>76</v>
      </c>
      <c r="R110" s="1" t="s">
        <v>76</v>
      </c>
      <c r="S110" s="1">
        <v>4.4964729999999999</v>
      </c>
      <c r="T110" s="1" t="s">
        <v>76</v>
      </c>
      <c r="U110" s="1" t="s">
        <v>76</v>
      </c>
      <c r="V110" s="1" t="s">
        <v>76</v>
      </c>
    </row>
    <row r="111" spans="1:22" x14ac:dyDescent="0.25">
      <c r="A111" t="s">
        <v>14140</v>
      </c>
      <c r="B111" t="s">
        <v>14141</v>
      </c>
      <c r="C111" t="s">
        <v>14142</v>
      </c>
      <c r="D111" t="s">
        <v>14143</v>
      </c>
      <c r="E111" s="1">
        <v>7</v>
      </c>
      <c r="F111" s="1">
        <v>7</v>
      </c>
      <c r="G111" s="1">
        <v>7</v>
      </c>
      <c r="H111" s="1">
        <v>29.2</v>
      </c>
      <c r="I111" s="1">
        <v>36.186999999999998</v>
      </c>
      <c r="J111" s="3">
        <v>6.7257999999999997E-77</v>
      </c>
      <c r="K111" s="1">
        <v>5.6621810000000004</v>
      </c>
      <c r="L111" s="1">
        <v>6.1677309999999999</v>
      </c>
      <c r="M111" s="1" t="s">
        <v>76</v>
      </c>
      <c r="N111" s="1">
        <v>6.0138059999999998</v>
      </c>
      <c r="O111" s="1">
        <v>6.7734579999999998</v>
      </c>
      <c r="P111" s="1">
        <v>6.5830060000000001</v>
      </c>
      <c r="Q111" s="1">
        <v>6.2782039999999997</v>
      </c>
      <c r="R111" s="1">
        <v>5.9300319999999997</v>
      </c>
      <c r="S111" s="1">
        <v>6.2307040000000002</v>
      </c>
      <c r="T111" s="1">
        <v>7.771477</v>
      </c>
      <c r="U111" s="1" t="s">
        <v>76</v>
      </c>
      <c r="V111" s="1">
        <v>7.6861889999999997</v>
      </c>
    </row>
    <row r="112" spans="1:22" x14ac:dyDescent="0.25">
      <c r="A112" t="s">
        <v>4367</v>
      </c>
      <c r="B112" t="s">
        <v>4368</v>
      </c>
      <c r="C112" t="s">
        <v>4369</v>
      </c>
      <c r="D112" t="s">
        <v>4370</v>
      </c>
      <c r="E112" s="1">
        <v>19</v>
      </c>
      <c r="F112" s="1">
        <v>18</v>
      </c>
      <c r="G112" s="1">
        <v>18</v>
      </c>
      <c r="H112" s="1">
        <v>43.5</v>
      </c>
      <c r="I112" s="1">
        <v>56.634999999999998</v>
      </c>
      <c r="J112" s="1">
        <v>0</v>
      </c>
      <c r="K112" s="1" t="s">
        <v>76</v>
      </c>
      <c r="L112" s="1" t="s">
        <v>76</v>
      </c>
      <c r="M112" s="1" t="s">
        <v>76</v>
      </c>
      <c r="N112" s="1" t="s">
        <v>76</v>
      </c>
      <c r="O112" s="1" t="s">
        <v>76</v>
      </c>
      <c r="P112" s="1" t="s">
        <v>76</v>
      </c>
      <c r="Q112" s="1" t="s">
        <v>76</v>
      </c>
      <c r="R112" s="1" t="s">
        <v>76</v>
      </c>
      <c r="S112" s="1" t="s">
        <v>76</v>
      </c>
      <c r="T112" s="1" t="s">
        <v>76</v>
      </c>
      <c r="U112" s="1" t="s">
        <v>76</v>
      </c>
      <c r="V112" s="1" t="s">
        <v>76</v>
      </c>
    </row>
    <row r="113" spans="1:22" x14ac:dyDescent="0.25">
      <c r="A113" t="s">
        <v>10680</v>
      </c>
      <c r="B113" t="s">
        <v>10681</v>
      </c>
      <c r="C113" t="s">
        <v>10682</v>
      </c>
      <c r="D113" t="s">
        <v>10683</v>
      </c>
      <c r="E113" s="1">
        <v>11</v>
      </c>
      <c r="F113" s="1">
        <v>11</v>
      </c>
      <c r="G113" s="1">
        <v>11</v>
      </c>
      <c r="H113" s="1">
        <v>16.399999999999999</v>
      </c>
      <c r="I113" s="1">
        <v>97.474999999999994</v>
      </c>
      <c r="J113" s="3">
        <v>6.7767999999999996E-68</v>
      </c>
      <c r="K113" s="1">
        <v>3.5384099999999998</v>
      </c>
      <c r="L113" s="1" t="s">
        <v>76</v>
      </c>
      <c r="M113" s="1" t="s">
        <v>76</v>
      </c>
      <c r="N113" s="1">
        <v>4.2542819999999999</v>
      </c>
      <c r="O113" s="1">
        <v>4.8450480000000002</v>
      </c>
      <c r="P113" s="1">
        <v>5.5703560000000003</v>
      </c>
      <c r="Q113" s="1" t="s">
        <v>76</v>
      </c>
      <c r="R113" s="1">
        <v>4.5555060000000003</v>
      </c>
      <c r="S113" s="1">
        <v>4.2133050000000001</v>
      </c>
      <c r="T113" s="1" t="s">
        <v>76</v>
      </c>
      <c r="U113" s="1" t="s">
        <v>76</v>
      </c>
      <c r="V113" s="1" t="s">
        <v>76</v>
      </c>
    </row>
    <row r="114" spans="1:22" x14ac:dyDescent="0.25">
      <c r="A114" t="s">
        <v>40914</v>
      </c>
      <c r="B114" t="s">
        <v>40915</v>
      </c>
      <c r="C114" t="s">
        <v>22419</v>
      </c>
      <c r="D114" t="s">
        <v>40916</v>
      </c>
      <c r="E114" s="1">
        <v>1</v>
      </c>
      <c r="F114" s="1">
        <v>1</v>
      </c>
      <c r="G114" s="1">
        <v>1</v>
      </c>
      <c r="H114" s="1">
        <v>16.7</v>
      </c>
      <c r="I114" s="1">
        <v>18.559000000000001</v>
      </c>
      <c r="J114" s="3">
        <v>2.8308E-204</v>
      </c>
      <c r="K114" s="1" t="s">
        <v>76</v>
      </c>
      <c r="L114" s="1" t="s">
        <v>76</v>
      </c>
      <c r="M114" s="1" t="s">
        <v>76</v>
      </c>
      <c r="N114" s="1" t="s">
        <v>76</v>
      </c>
      <c r="O114" s="1" t="s">
        <v>76</v>
      </c>
      <c r="P114" s="1" t="s">
        <v>76</v>
      </c>
      <c r="Q114" s="1" t="s">
        <v>76</v>
      </c>
      <c r="R114" s="1">
        <v>5.7424419999999996</v>
      </c>
      <c r="S114" s="1" t="s">
        <v>76</v>
      </c>
      <c r="T114" s="1" t="s">
        <v>76</v>
      </c>
      <c r="U114" s="1" t="s">
        <v>76</v>
      </c>
      <c r="V114" s="1" t="s">
        <v>76</v>
      </c>
    </row>
    <row r="115" spans="1:22" x14ac:dyDescent="0.25">
      <c r="A115" t="s">
        <v>39768</v>
      </c>
      <c r="B115" t="s">
        <v>39769</v>
      </c>
      <c r="D115" t="s">
        <v>39770</v>
      </c>
      <c r="E115" s="1">
        <v>16</v>
      </c>
      <c r="F115" s="1">
        <v>1</v>
      </c>
      <c r="G115" s="1">
        <v>1</v>
      </c>
      <c r="H115" s="1">
        <v>58.9</v>
      </c>
      <c r="I115" s="1">
        <v>34.750999999999998</v>
      </c>
      <c r="J115" s="1">
        <v>0</v>
      </c>
      <c r="K115" s="1" t="s">
        <v>76</v>
      </c>
      <c r="L115" s="1" t="s">
        <v>76</v>
      </c>
      <c r="M115" s="1" t="s">
        <v>76</v>
      </c>
      <c r="N115" s="1" t="s">
        <v>76</v>
      </c>
      <c r="O115" s="1" t="s">
        <v>76</v>
      </c>
      <c r="P115" s="1" t="s">
        <v>76</v>
      </c>
      <c r="Q115" s="1" t="s">
        <v>76</v>
      </c>
      <c r="R115" s="1" t="s">
        <v>76</v>
      </c>
      <c r="S115" s="1" t="s">
        <v>76</v>
      </c>
      <c r="T115" s="1" t="s">
        <v>76</v>
      </c>
      <c r="U115" s="1" t="s">
        <v>76</v>
      </c>
      <c r="V115" s="1" t="s">
        <v>76</v>
      </c>
    </row>
    <row r="116" spans="1:22" x14ac:dyDescent="0.25">
      <c r="A116" t="s">
        <v>15571</v>
      </c>
      <c r="B116" t="s">
        <v>15572</v>
      </c>
      <c r="C116" t="s">
        <v>15573</v>
      </c>
      <c r="D116" t="s">
        <v>15574</v>
      </c>
      <c r="E116" s="1">
        <v>3</v>
      </c>
      <c r="F116" s="1">
        <v>2</v>
      </c>
      <c r="G116" s="1">
        <v>2</v>
      </c>
      <c r="H116" s="1">
        <v>12</v>
      </c>
      <c r="I116" s="1">
        <v>29.457999999999998</v>
      </c>
      <c r="J116" s="3">
        <v>8.8800999999999997E-7</v>
      </c>
      <c r="K116" s="1" t="s">
        <v>76</v>
      </c>
      <c r="L116" s="1" t="s">
        <v>76</v>
      </c>
      <c r="M116" s="1" t="s">
        <v>76</v>
      </c>
      <c r="N116" s="1" t="s">
        <v>76</v>
      </c>
      <c r="O116" s="1" t="s">
        <v>76</v>
      </c>
      <c r="P116" s="1" t="s">
        <v>76</v>
      </c>
      <c r="Q116" s="1" t="s">
        <v>76</v>
      </c>
      <c r="R116" s="1" t="s">
        <v>76</v>
      </c>
      <c r="S116" s="1" t="s">
        <v>76</v>
      </c>
      <c r="T116" s="1" t="s">
        <v>76</v>
      </c>
      <c r="U116" s="1" t="s">
        <v>76</v>
      </c>
      <c r="V116" s="1" t="s">
        <v>76</v>
      </c>
    </row>
    <row r="117" spans="1:22" x14ac:dyDescent="0.25">
      <c r="A117" t="s">
        <v>953</v>
      </c>
      <c r="B117" t="s">
        <v>954</v>
      </c>
      <c r="C117" t="s">
        <v>955</v>
      </c>
      <c r="D117" t="s">
        <v>956</v>
      </c>
      <c r="E117" s="1">
        <v>3</v>
      </c>
      <c r="F117" s="1">
        <v>3</v>
      </c>
      <c r="G117" s="1">
        <v>3</v>
      </c>
      <c r="H117" s="1">
        <v>7.2</v>
      </c>
      <c r="I117" s="1">
        <v>36.521000000000001</v>
      </c>
      <c r="J117" s="3">
        <v>1.0987E-18</v>
      </c>
      <c r="K117" s="1" t="s">
        <v>76</v>
      </c>
      <c r="L117" s="1" t="s">
        <v>76</v>
      </c>
      <c r="M117" s="1" t="s">
        <v>76</v>
      </c>
      <c r="N117" s="1" t="s">
        <v>76</v>
      </c>
      <c r="O117" s="1" t="s">
        <v>76</v>
      </c>
      <c r="P117" s="1" t="s">
        <v>76</v>
      </c>
      <c r="Q117" s="1" t="s">
        <v>76</v>
      </c>
      <c r="R117" s="1" t="s">
        <v>76</v>
      </c>
      <c r="S117" s="1" t="s">
        <v>76</v>
      </c>
      <c r="T117" s="1" t="s">
        <v>76</v>
      </c>
      <c r="U117" s="1" t="s">
        <v>76</v>
      </c>
      <c r="V117" s="1" t="s">
        <v>76</v>
      </c>
    </row>
    <row r="118" spans="1:22" x14ac:dyDescent="0.25">
      <c r="A118" t="s">
        <v>10272</v>
      </c>
      <c r="B118" t="s">
        <v>10273</v>
      </c>
      <c r="C118" t="s">
        <v>10274</v>
      </c>
      <c r="D118" t="s">
        <v>10275</v>
      </c>
      <c r="E118" s="1">
        <v>5</v>
      </c>
      <c r="F118" s="1">
        <v>3</v>
      </c>
      <c r="G118" s="1">
        <v>3</v>
      </c>
      <c r="H118" s="1">
        <v>19.600000000000001</v>
      </c>
      <c r="I118" s="1">
        <v>37.375999999999998</v>
      </c>
      <c r="J118" s="3">
        <v>2.0790000000000001E-109</v>
      </c>
      <c r="K118" s="1" t="s">
        <v>76</v>
      </c>
      <c r="L118" s="1" t="s">
        <v>76</v>
      </c>
      <c r="M118" s="1" t="s">
        <v>76</v>
      </c>
      <c r="N118" s="1" t="s">
        <v>76</v>
      </c>
      <c r="O118" s="1" t="s">
        <v>76</v>
      </c>
      <c r="P118" s="1" t="s">
        <v>76</v>
      </c>
      <c r="Q118" s="1" t="s">
        <v>76</v>
      </c>
      <c r="R118" s="1" t="s">
        <v>76</v>
      </c>
      <c r="S118" s="1" t="s">
        <v>76</v>
      </c>
      <c r="T118" s="1" t="s">
        <v>76</v>
      </c>
      <c r="U118" s="1" t="s">
        <v>76</v>
      </c>
      <c r="V118" s="1" t="s">
        <v>76</v>
      </c>
    </row>
    <row r="119" spans="1:22" x14ac:dyDescent="0.25">
      <c r="A119" t="s">
        <v>31689</v>
      </c>
      <c r="B119" t="s">
        <v>31690</v>
      </c>
      <c r="C119" t="s">
        <v>31691</v>
      </c>
      <c r="D119" t="s">
        <v>31692</v>
      </c>
      <c r="E119" s="1">
        <v>12</v>
      </c>
      <c r="F119" s="1">
        <v>12</v>
      </c>
      <c r="G119" s="1">
        <v>12</v>
      </c>
      <c r="H119" s="1">
        <v>57</v>
      </c>
      <c r="I119" s="1">
        <v>25.300999999999998</v>
      </c>
      <c r="J119" s="1">
        <v>0</v>
      </c>
      <c r="K119" s="1">
        <v>4.5905180000000003</v>
      </c>
      <c r="L119" s="1">
        <v>5.6347389999999997</v>
      </c>
      <c r="M119" s="1">
        <v>5.5756839999999999</v>
      </c>
      <c r="N119" s="1">
        <v>5.874905</v>
      </c>
      <c r="O119" s="1">
        <v>7.0904350000000003</v>
      </c>
      <c r="P119" s="1">
        <v>4.3721389999999998</v>
      </c>
      <c r="Q119" s="1" t="s">
        <v>76</v>
      </c>
      <c r="R119" s="1" t="s">
        <v>76</v>
      </c>
      <c r="S119" s="1">
        <v>5.1887879999999997</v>
      </c>
      <c r="T119" s="1" t="s">
        <v>76</v>
      </c>
      <c r="U119" s="1" t="s">
        <v>76</v>
      </c>
      <c r="V119" s="1">
        <v>7.7226509999999999</v>
      </c>
    </row>
    <row r="120" spans="1:22" x14ac:dyDescent="0.25">
      <c r="A120" t="s">
        <v>19247</v>
      </c>
      <c r="B120" t="s">
        <v>19248</v>
      </c>
      <c r="C120" t="s">
        <v>19249</v>
      </c>
      <c r="D120" t="s">
        <v>19250</v>
      </c>
      <c r="E120" s="1">
        <v>3</v>
      </c>
      <c r="F120" s="1">
        <v>2</v>
      </c>
      <c r="G120" s="1">
        <v>2</v>
      </c>
      <c r="H120" s="1">
        <v>7.5</v>
      </c>
      <c r="I120" s="1">
        <v>44.591999999999999</v>
      </c>
      <c r="J120" s="3">
        <v>2.5687999999999999E-5</v>
      </c>
      <c r="K120" s="1">
        <v>4.8951190000000002</v>
      </c>
      <c r="L120" s="1">
        <v>5.5756839999999999</v>
      </c>
      <c r="M120" s="1" t="s">
        <v>76</v>
      </c>
      <c r="N120" s="1">
        <v>5.0758749999999999</v>
      </c>
      <c r="O120" s="1">
        <v>5.9097970000000002</v>
      </c>
      <c r="P120" s="1" t="s">
        <v>76</v>
      </c>
      <c r="Q120" s="1" t="s">
        <v>76</v>
      </c>
      <c r="R120" s="1" t="s">
        <v>76</v>
      </c>
      <c r="S120" s="1" t="s">
        <v>76</v>
      </c>
      <c r="T120" s="1" t="s">
        <v>76</v>
      </c>
      <c r="U120" s="1" t="s">
        <v>76</v>
      </c>
      <c r="V120" s="1" t="s">
        <v>76</v>
      </c>
    </row>
    <row r="121" spans="1:22" x14ac:dyDescent="0.25">
      <c r="A121" t="s">
        <v>15567</v>
      </c>
      <c r="B121" t="s">
        <v>15568</v>
      </c>
      <c r="C121" t="s">
        <v>15569</v>
      </c>
      <c r="D121" t="s">
        <v>15570</v>
      </c>
      <c r="E121" s="1">
        <v>44</v>
      </c>
      <c r="F121" s="1">
        <v>1</v>
      </c>
      <c r="G121" s="1">
        <v>0</v>
      </c>
      <c r="H121" s="1">
        <v>44.5</v>
      </c>
      <c r="I121" s="1">
        <v>120.68</v>
      </c>
      <c r="J121" s="1">
        <v>0</v>
      </c>
      <c r="K121" s="1" t="s">
        <v>76</v>
      </c>
      <c r="L121" s="1" t="s">
        <v>76</v>
      </c>
      <c r="M121" s="1" t="s">
        <v>76</v>
      </c>
      <c r="N121" s="1" t="s">
        <v>76</v>
      </c>
      <c r="O121" s="1" t="s">
        <v>76</v>
      </c>
      <c r="P121" s="1" t="s">
        <v>76</v>
      </c>
      <c r="Q121" s="1" t="s">
        <v>76</v>
      </c>
      <c r="R121" s="1" t="s">
        <v>76</v>
      </c>
      <c r="S121" s="1" t="s">
        <v>76</v>
      </c>
      <c r="T121" s="1" t="s">
        <v>76</v>
      </c>
      <c r="U121" s="1" t="s">
        <v>76</v>
      </c>
      <c r="V121" s="1" t="s">
        <v>76</v>
      </c>
    </row>
    <row r="122" spans="1:22" x14ac:dyDescent="0.25">
      <c r="A122" t="s">
        <v>18433</v>
      </c>
      <c r="B122" t="s">
        <v>18434</v>
      </c>
      <c r="C122" t="s">
        <v>18435</v>
      </c>
      <c r="D122" t="s">
        <v>18436</v>
      </c>
      <c r="E122" s="1">
        <v>1</v>
      </c>
      <c r="F122" s="1">
        <v>1</v>
      </c>
      <c r="G122" s="1">
        <v>1</v>
      </c>
      <c r="H122" s="1">
        <v>7.3</v>
      </c>
      <c r="I122" s="1">
        <v>30.434000000000001</v>
      </c>
      <c r="J122" s="1">
        <v>1.1686999999999999E-3</v>
      </c>
      <c r="K122" s="1" t="s">
        <v>76</v>
      </c>
      <c r="L122" s="1" t="s">
        <v>76</v>
      </c>
      <c r="M122" s="1" t="s">
        <v>76</v>
      </c>
      <c r="N122" s="1" t="s">
        <v>76</v>
      </c>
      <c r="O122" s="1" t="s">
        <v>76</v>
      </c>
      <c r="P122" s="1" t="s">
        <v>76</v>
      </c>
      <c r="Q122" s="1" t="s">
        <v>76</v>
      </c>
      <c r="R122" s="1" t="s">
        <v>76</v>
      </c>
      <c r="S122" s="1" t="s">
        <v>76</v>
      </c>
      <c r="T122" s="1" t="s">
        <v>76</v>
      </c>
      <c r="U122" s="1" t="s">
        <v>76</v>
      </c>
      <c r="V122" s="1" t="s">
        <v>76</v>
      </c>
    </row>
    <row r="123" spans="1:22" x14ac:dyDescent="0.25">
      <c r="A123" t="s">
        <v>36968</v>
      </c>
      <c r="B123" t="s">
        <v>36969</v>
      </c>
      <c r="C123" t="s">
        <v>36970</v>
      </c>
      <c r="D123" t="s">
        <v>36971</v>
      </c>
      <c r="E123" s="1">
        <v>6</v>
      </c>
      <c r="F123" s="1">
        <v>6</v>
      </c>
      <c r="G123" s="1">
        <v>6</v>
      </c>
      <c r="H123" s="1">
        <v>19.600000000000001</v>
      </c>
      <c r="I123" s="1">
        <v>29.262</v>
      </c>
      <c r="J123" s="3">
        <v>7.2900999999999993E-123</v>
      </c>
      <c r="K123" s="1">
        <v>5.8462630000000004</v>
      </c>
      <c r="L123" s="1">
        <v>6.7829959999999998</v>
      </c>
      <c r="M123" s="1">
        <v>6.0727279999999997</v>
      </c>
      <c r="N123" s="1">
        <v>5.8667360000000004</v>
      </c>
      <c r="O123" s="1">
        <v>6.3956929999999996</v>
      </c>
      <c r="P123" s="1">
        <v>5.45085</v>
      </c>
      <c r="Q123" s="1">
        <v>6.1223140000000003</v>
      </c>
      <c r="R123" s="1">
        <v>6.8974900000000003</v>
      </c>
      <c r="S123" s="1">
        <v>6.0483640000000003</v>
      </c>
      <c r="T123" s="1">
        <v>7.505001</v>
      </c>
      <c r="U123" s="1" t="s">
        <v>76</v>
      </c>
      <c r="V123" s="1">
        <v>7.6127840000000004</v>
      </c>
    </row>
    <row r="124" spans="1:22" x14ac:dyDescent="0.25">
      <c r="A124" t="s">
        <v>9749</v>
      </c>
      <c r="B124" t="s">
        <v>9750</v>
      </c>
      <c r="C124" t="s">
        <v>9751</v>
      </c>
      <c r="D124" t="s">
        <v>9752</v>
      </c>
      <c r="E124" s="1">
        <v>4</v>
      </c>
      <c r="F124" s="1">
        <v>4</v>
      </c>
      <c r="G124" s="1">
        <v>4</v>
      </c>
      <c r="H124" s="1">
        <v>14.3</v>
      </c>
      <c r="I124" s="1">
        <v>14.39</v>
      </c>
      <c r="J124" s="3">
        <v>7.9244999999999993E-9</v>
      </c>
      <c r="K124" s="1">
        <v>7.8897500000000003</v>
      </c>
      <c r="L124" s="1">
        <v>8.2694200000000002</v>
      </c>
      <c r="M124" s="1">
        <v>6.372452</v>
      </c>
      <c r="N124" s="1">
        <v>7.826263</v>
      </c>
      <c r="O124" s="1">
        <v>8.2838209999999997</v>
      </c>
      <c r="P124" s="1">
        <v>7.7642280000000001</v>
      </c>
      <c r="Q124" s="1">
        <v>8.0049229999999998</v>
      </c>
      <c r="R124" s="1">
        <v>8.4148399999999999</v>
      </c>
      <c r="S124" s="1">
        <v>8.0782760000000007</v>
      </c>
      <c r="T124" s="1" t="s">
        <v>76</v>
      </c>
      <c r="U124" s="1" t="s">
        <v>76</v>
      </c>
      <c r="V124" s="1">
        <v>8.2930530000000005</v>
      </c>
    </row>
    <row r="125" spans="1:22" x14ac:dyDescent="0.25">
      <c r="A125" t="s">
        <v>28464</v>
      </c>
      <c r="B125" t="s">
        <v>28465</v>
      </c>
      <c r="C125" t="s">
        <v>28466</v>
      </c>
      <c r="D125" t="s">
        <v>28467</v>
      </c>
      <c r="E125" s="1">
        <v>20</v>
      </c>
      <c r="F125" s="1">
        <v>9</v>
      </c>
      <c r="G125" s="1">
        <v>5</v>
      </c>
      <c r="H125" s="1">
        <v>60.8</v>
      </c>
      <c r="I125" s="1">
        <v>29.454999999999998</v>
      </c>
      <c r="J125" s="3">
        <v>1.7284E-254</v>
      </c>
      <c r="K125" s="1">
        <v>5.940696</v>
      </c>
      <c r="L125" s="1">
        <v>6.1281090000000003</v>
      </c>
      <c r="M125" s="1">
        <v>4.9795619999999996</v>
      </c>
      <c r="N125" s="1">
        <v>5.5343059999999999</v>
      </c>
      <c r="O125" s="1" t="s">
        <v>76</v>
      </c>
      <c r="P125" s="1" t="s">
        <v>76</v>
      </c>
      <c r="Q125" s="1" t="s">
        <v>76</v>
      </c>
      <c r="R125" s="1" t="s">
        <v>76</v>
      </c>
      <c r="S125" s="1" t="s">
        <v>76</v>
      </c>
      <c r="T125" s="1" t="s">
        <v>76</v>
      </c>
      <c r="U125" s="1" t="s">
        <v>76</v>
      </c>
      <c r="V125" s="1" t="s">
        <v>76</v>
      </c>
    </row>
    <row r="126" spans="1:22" x14ac:dyDescent="0.25">
      <c r="A126" t="s">
        <v>24283</v>
      </c>
      <c r="B126" t="s">
        <v>24284</v>
      </c>
      <c r="C126" t="s">
        <v>24285</v>
      </c>
      <c r="D126" t="s">
        <v>24286</v>
      </c>
      <c r="E126" s="1">
        <v>18</v>
      </c>
      <c r="F126" s="1">
        <v>2</v>
      </c>
      <c r="G126" s="1">
        <v>2</v>
      </c>
      <c r="H126" s="1">
        <v>45.6</v>
      </c>
      <c r="I126" s="1">
        <v>29.295000000000002</v>
      </c>
      <c r="J126" s="3">
        <v>9.6948999999999994E-40</v>
      </c>
      <c r="K126" s="1" t="s">
        <v>76</v>
      </c>
      <c r="L126" s="1" t="s">
        <v>76</v>
      </c>
      <c r="M126" s="1" t="s">
        <v>76</v>
      </c>
      <c r="N126" s="1">
        <v>5.7976349999999996</v>
      </c>
      <c r="O126" s="1" t="s">
        <v>76</v>
      </c>
      <c r="P126" s="1" t="s">
        <v>76</v>
      </c>
      <c r="Q126" s="1" t="s">
        <v>76</v>
      </c>
      <c r="R126" s="1" t="s">
        <v>76</v>
      </c>
      <c r="S126" s="1" t="s">
        <v>76</v>
      </c>
      <c r="T126" s="1" t="s">
        <v>76</v>
      </c>
      <c r="U126" s="1" t="s">
        <v>76</v>
      </c>
      <c r="V126" s="1" t="s">
        <v>76</v>
      </c>
    </row>
    <row r="127" spans="1:22" x14ac:dyDescent="0.25">
      <c r="A127" t="s">
        <v>1317</v>
      </c>
      <c r="B127" t="s">
        <v>1318</v>
      </c>
      <c r="C127" t="s">
        <v>1319</v>
      </c>
      <c r="D127" t="s">
        <v>1320</v>
      </c>
      <c r="E127" s="1">
        <v>1</v>
      </c>
      <c r="F127" s="1">
        <v>1</v>
      </c>
      <c r="G127" s="1">
        <v>1</v>
      </c>
      <c r="H127" s="1">
        <v>6.9</v>
      </c>
      <c r="I127" s="1">
        <v>34.776000000000003</v>
      </c>
      <c r="J127" s="3">
        <v>3.9672E-13</v>
      </c>
      <c r="K127" s="1" t="s">
        <v>76</v>
      </c>
      <c r="L127" s="1">
        <v>5.4138190000000002</v>
      </c>
      <c r="M127" s="1" t="s">
        <v>76</v>
      </c>
      <c r="N127" s="1" t="s">
        <v>76</v>
      </c>
      <c r="O127" s="1" t="s">
        <v>76</v>
      </c>
      <c r="P127" s="1" t="s">
        <v>76</v>
      </c>
      <c r="Q127" s="1" t="s">
        <v>76</v>
      </c>
      <c r="R127" s="1">
        <v>5.8493820000000003</v>
      </c>
      <c r="S127" s="1" t="s">
        <v>76</v>
      </c>
      <c r="T127" s="1" t="s">
        <v>76</v>
      </c>
      <c r="U127" s="1" t="s">
        <v>76</v>
      </c>
      <c r="V127" s="1" t="s">
        <v>76</v>
      </c>
    </row>
    <row r="128" spans="1:22" x14ac:dyDescent="0.25">
      <c r="A128" t="s">
        <v>21837</v>
      </c>
      <c r="B128" t="s">
        <v>21838</v>
      </c>
      <c r="C128" t="s">
        <v>21839</v>
      </c>
      <c r="D128" t="s">
        <v>21840</v>
      </c>
      <c r="E128" s="1">
        <v>2</v>
      </c>
      <c r="F128" s="1">
        <v>2</v>
      </c>
      <c r="G128" s="1">
        <v>2</v>
      </c>
      <c r="H128" s="1">
        <v>8.9</v>
      </c>
      <c r="I128" s="1">
        <v>43.01</v>
      </c>
      <c r="J128" s="3">
        <v>4.2065999999999999E-9</v>
      </c>
      <c r="K128" s="1" t="s">
        <v>76</v>
      </c>
      <c r="L128" s="1" t="s">
        <v>76</v>
      </c>
      <c r="M128" s="1" t="s">
        <v>76</v>
      </c>
      <c r="N128" s="1" t="s">
        <v>76</v>
      </c>
      <c r="O128" s="1">
        <v>4.7538739999999997</v>
      </c>
      <c r="P128" s="1" t="s">
        <v>76</v>
      </c>
      <c r="Q128" s="1" t="s">
        <v>76</v>
      </c>
      <c r="R128" s="1" t="s">
        <v>76</v>
      </c>
      <c r="S128" s="1" t="s">
        <v>76</v>
      </c>
      <c r="T128" s="1" t="s">
        <v>76</v>
      </c>
      <c r="U128" s="1" t="s">
        <v>76</v>
      </c>
      <c r="V128" s="1" t="s">
        <v>76</v>
      </c>
    </row>
    <row r="129" spans="1:22" x14ac:dyDescent="0.25">
      <c r="A129" t="s">
        <v>34692</v>
      </c>
      <c r="B129" t="s">
        <v>34693</v>
      </c>
      <c r="C129" t="s">
        <v>34694</v>
      </c>
      <c r="D129" t="s">
        <v>34695</v>
      </c>
      <c r="E129" s="1">
        <v>24</v>
      </c>
      <c r="F129" s="1">
        <v>1</v>
      </c>
      <c r="G129" s="1">
        <v>1</v>
      </c>
      <c r="H129" s="1">
        <v>66.3</v>
      </c>
      <c r="I129" s="1">
        <v>42.893999999999998</v>
      </c>
      <c r="J129" s="1">
        <v>0</v>
      </c>
      <c r="K129" s="1" t="s">
        <v>76</v>
      </c>
      <c r="L129" s="1" t="s">
        <v>76</v>
      </c>
      <c r="M129" s="1" t="s">
        <v>76</v>
      </c>
      <c r="N129" s="1" t="s">
        <v>76</v>
      </c>
      <c r="O129" s="1" t="s">
        <v>76</v>
      </c>
      <c r="P129" s="1" t="s">
        <v>76</v>
      </c>
      <c r="Q129" s="1" t="s">
        <v>76</v>
      </c>
      <c r="R129" s="1" t="s">
        <v>76</v>
      </c>
      <c r="S129" s="1" t="s">
        <v>76</v>
      </c>
      <c r="T129" s="1" t="s">
        <v>76</v>
      </c>
      <c r="U129" s="1" t="s">
        <v>76</v>
      </c>
      <c r="V129" s="1" t="s">
        <v>76</v>
      </c>
    </row>
    <row r="130" spans="1:22" x14ac:dyDescent="0.25">
      <c r="A130" t="s">
        <v>39395</v>
      </c>
      <c r="B130" t="s">
        <v>39396</v>
      </c>
      <c r="C130" t="s">
        <v>39397</v>
      </c>
      <c r="D130" t="s">
        <v>39398</v>
      </c>
      <c r="E130" s="1">
        <v>18</v>
      </c>
      <c r="F130" s="1">
        <v>17</v>
      </c>
      <c r="G130" s="1">
        <v>17</v>
      </c>
      <c r="H130" s="1">
        <v>24.1</v>
      </c>
      <c r="I130" s="1">
        <v>120.68</v>
      </c>
      <c r="J130" s="1">
        <v>0</v>
      </c>
      <c r="K130" s="1" t="s">
        <v>76</v>
      </c>
      <c r="L130" s="1" t="s">
        <v>76</v>
      </c>
      <c r="M130" s="1">
        <v>3.5563989999999999</v>
      </c>
      <c r="N130" s="1">
        <v>4.7468370000000002</v>
      </c>
      <c r="O130" s="1">
        <v>5.088597</v>
      </c>
      <c r="P130" s="1">
        <v>5.5311719999999998</v>
      </c>
      <c r="Q130" s="1" t="s">
        <v>76</v>
      </c>
      <c r="R130" s="1" t="s">
        <v>76</v>
      </c>
      <c r="S130" s="1">
        <v>4.0043639999999998</v>
      </c>
      <c r="T130" s="1" t="s">
        <v>76</v>
      </c>
      <c r="U130" s="1" t="s">
        <v>76</v>
      </c>
      <c r="V130" s="1" t="s">
        <v>76</v>
      </c>
    </row>
    <row r="131" spans="1:22" x14ac:dyDescent="0.25">
      <c r="A131" t="s">
        <v>18561</v>
      </c>
      <c r="B131" t="s">
        <v>18562</v>
      </c>
      <c r="C131" t="s">
        <v>18563</v>
      </c>
      <c r="D131" t="s">
        <v>18564</v>
      </c>
      <c r="E131" s="1">
        <v>25</v>
      </c>
      <c r="F131" s="1">
        <v>1</v>
      </c>
      <c r="G131" s="1">
        <v>1</v>
      </c>
      <c r="H131" s="1">
        <v>87</v>
      </c>
      <c r="I131" s="1">
        <v>45.802999999999997</v>
      </c>
      <c r="J131" s="1">
        <v>0</v>
      </c>
      <c r="K131" s="1" t="s">
        <v>76</v>
      </c>
      <c r="L131" s="1" t="s">
        <v>76</v>
      </c>
      <c r="M131" s="1" t="s">
        <v>76</v>
      </c>
      <c r="N131" s="1" t="s">
        <v>76</v>
      </c>
      <c r="O131" s="1" t="s">
        <v>76</v>
      </c>
      <c r="P131" s="1" t="s">
        <v>76</v>
      </c>
      <c r="Q131" s="1" t="s">
        <v>76</v>
      </c>
      <c r="R131" s="1" t="s">
        <v>76</v>
      </c>
      <c r="S131" s="1" t="s">
        <v>76</v>
      </c>
      <c r="T131" s="1" t="s">
        <v>76</v>
      </c>
      <c r="U131" s="1" t="s">
        <v>76</v>
      </c>
      <c r="V131" s="1" t="s">
        <v>76</v>
      </c>
    </row>
    <row r="132" spans="1:22" x14ac:dyDescent="0.25">
      <c r="A132" t="s">
        <v>42391</v>
      </c>
      <c r="B132" t="s">
        <v>42392</v>
      </c>
      <c r="C132" t="s">
        <v>42393</v>
      </c>
      <c r="D132" t="s">
        <v>42394</v>
      </c>
      <c r="E132" s="1">
        <v>5</v>
      </c>
      <c r="F132" s="1">
        <v>5</v>
      </c>
      <c r="G132" s="1">
        <v>5</v>
      </c>
      <c r="H132" s="1">
        <v>47.7</v>
      </c>
      <c r="I132" s="1">
        <v>14.365</v>
      </c>
      <c r="J132" s="3">
        <v>9.6254000000000006E-17</v>
      </c>
      <c r="K132" s="1" t="s">
        <v>76</v>
      </c>
      <c r="L132" s="1" t="s">
        <v>76</v>
      </c>
      <c r="M132" s="1" t="s">
        <v>76</v>
      </c>
      <c r="N132" s="1">
        <v>5.8496779999999999</v>
      </c>
      <c r="O132" s="1" t="s">
        <v>76</v>
      </c>
      <c r="P132" s="1" t="s">
        <v>76</v>
      </c>
      <c r="Q132" s="1" t="s">
        <v>76</v>
      </c>
      <c r="R132" s="1">
        <v>6.2890980000000001</v>
      </c>
      <c r="S132" s="1">
        <v>5.8573380000000004</v>
      </c>
      <c r="T132" s="1" t="s">
        <v>76</v>
      </c>
      <c r="U132" s="1" t="s">
        <v>76</v>
      </c>
      <c r="V132" s="1" t="s">
        <v>76</v>
      </c>
    </row>
    <row r="133" spans="1:22" x14ac:dyDescent="0.25">
      <c r="A133" t="s">
        <v>37570</v>
      </c>
      <c r="B133" t="s">
        <v>37561</v>
      </c>
      <c r="C133" t="s">
        <v>13478</v>
      </c>
      <c r="D133" t="s">
        <v>37571</v>
      </c>
      <c r="E133" s="1">
        <v>40</v>
      </c>
      <c r="F133" s="1">
        <v>1</v>
      </c>
      <c r="G133" s="1">
        <v>1</v>
      </c>
      <c r="H133" s="1">
        <v>70.8</v>
      </c>
      <c r="I133" s="1">
        <v>61.814999999999998</v>
      </c>
      <c r="J133" s="1">
        <v>0</v>
      </c>
      <c r="K133" s="1" t="s">
        <v>76</v>
      </c>
      <c r="L133" s="1">
        <v>4.3012249999999996</v>
      </c>
      <c r="M133" s="1" t="s">
        <v>76</v>
      </c>
      <c r="N133" s="1" t="s">
        <v>76</v>
      </c>
      <c r="O133" s="1" t="s">
        <v>76</v>
      </c>
      <c r="P133" s="1" t="s">
        <v>76</v>
      </c>
      <c r="Q133" s="1" t="s">
        <v>76</v>
      </c>
      <c r="R133" s="1" t="s">
        <v>76</v>
      </c>
      <c r="S133" s="1" t="s">
        <v>76</v>
      </c>
      <c r="T133" s="1" t="s">
        <v>76</v>
      </c>
      <c r="U133" s="1" t="s">
        <v>76</v>
      </c>
      <c r="V133" s="1" t="s">
        <v>76</v>
      </c>
    </row>
    <row r="134" spans="1:22" x14ac:dyDescent="0.25">
      <c r="A134" t="s">
        <v>13476</v>
      </c>
      <c r="B134" t="s">
        <v>13477</v>
      </c>
      <c r="C134" t="s">
        <v>13478</v>
      </c>
      <c r="D134" t="s">
        <v>13479</v>
      </c>
      <c r="E134" s="1">
        <v>39</v>
      </c>
      <c r="F134" s="1">
        <v>1</v>
      </c>
      <c r="G134" s="1">
        <v>1</v>
      </c>
      <c r="H134" s="1">
        <v>68.400000000000006</v>
      </c>
      <c r="I134" s="1">
        <v>57.944000000000003</v>
      </c>
      <c r="J134" s="1">
        <v>0</v>
      </c>
      <c r="K134" s="1">
        <v>4.300878</v>
      </c>
      <c r="L134" s="1">
        <v>4.829059</v>
      </c>
      <c r="M134" s="1">
        <v>4.8193270000000004</v>
      </c>
      <c r="N134" s="1" t="s">
        <v>76</v>
      </c>
      <c r="O134" s="1" t="s">
        <v>76</v>
      </c>
      <c r="P134" s="1" t="s">
        <v>76</v>
      </c>
      <c r="Q134" s="1">
        <v>4.4529670000000001</v>
      </c>
      <c r="R134" s="1" t="s">
        <v>76</v>
      </c>
      <c r="S134" s="1" t="s">
        <v>76</v>
      </c>
      <c r="T134" s="1" t="s">
        <v>76</v>
      </c>
      <c r="U134" s="1" t="s">
        <v>76</v>
      </c>
      <c r="V134" s="1" t="s">
        <v>76</v>
      </c>
    </row>
    <row r="135" spans="1:22" x14ac:dyDescent="0.25">
      <c r="A135" t="s">
        <v>4395</v>
      </c>
      <c r="B135" t="s">
        <v>4396</v>
      </c>
      <c r="C135" t="s">
        <v>4397</v>
      </c>
      <c r="D135" t="s">
        <v>4398</v>
      </c>
      <c r="E135" s="1">
        <v>10</v>
      </c>
      <c r="F135" s="1">
        <v>10</v>
      </c>
      <c r="G135" s="1">
        <v>9</v>
      </c>
      <c r="H135" s="1">
        <v>19.5</v>
      </c>
      <c r="I135" s="1">
        <v>55.01</v>
      </c>
      <c r="J135" s="3">
        <v>1.6545000000000001E-188</v>
      </c>
      <c r="K135" s="1">
        <v>7.2490269999999999</v>
      </c>
      <c r="L135" s="1">
        <v>7.6289410000000002</v>
      </c>
      <c r="M135" s="1">
        <v>7.7768750000000004</v>
      </c>
      <c r="N135" s="1">
        <v>6.6208229999999997</v>
      </c>
      <c r="O135" s="1">
        <v>7.0843259999999999</v>
      </c>
      <c r="P135" s="1">
        <v>6.359019</v>
      </c>
      <c r="Q135" s="1">
        <v>5.9410189999999998</v>
      </c>
      <c r="R135" s="1">
        <v>5.2296300000000002</v>
      </c>
      <c r="S135" s="1">
        <v>5.8481829999999997</v>
      </c>
      <c r="T135" s="1" t="s">
        <v>76</v>
      </c>
      <c r="U135" s="1" t="s">
        <v>76</v>
      </c>
      <c r="V135" s="1">
        <v>7.5586840000000004</v>
      </c>
    </row>
    <row r="136" spans="1:22" x14ac:dyDescent="0.25">
      <c r="A136" t="s">
        <v>23534</v>
      </c>
      <c r="B136" t="s">
        <v>23535</v>
      </c>
      <c r="C136" t="s">
        <v>23536</v>
      </c>
      <c r="D136" t="s">
        <v>23537</v>
      </c>
      <c r="E136" s="1">
        <v>22</v>
      </c>
      <c r="F136" s="1">
        <v>22</v>
      </c>
      <c r="G136" s="1">
        <v>22</v>
      </c>
      <c r="H136" s="1">
        <v>62.8</v>
      </c>
      <c r="I136" s="1">
        <v>44.933999999999997</v>
      </c>
      <c r="J136" s="1">
        <v>0</v>
      </c>
      <c r="K136" s="1" t="s">
        <v>76</v>
      </c>
      <c r="L136" s="1" t="s">
        <v>76</v>
      </c>
      <c r="M136" s="1" t="s">
        <v>76</v>
      </c>
      <c r="N136" s="1" t="s">
        <v>76</v>
      </c>
      <c r="O136" s="1" t="s">
        <v>76</v>
      </c>
      <c r="P136" s="1" t="s">
        <v>76</v>
      </c>
      <c r="Q136" s="1">
        <v>5.2732330000000003</v>
      </c>
      <c r="R136" s="1">
        <v>5.5329959999999998</v>
      </c>
      <c r="S136" s="1" t="s">
        <v>76</v>
      </c>
      <c r="T136" s="1" t="s">
        <v>76</v>
      </c>
      <c r="U136" s="1" t="s">
        <v>76</v>
      </c>
      <c r="V136" s="1" t="s">
        <v>76</v>
      </c>
    </row>
    <row r="137" spans="1:22" x14ac:dyDescent="0.25">
      <c r="A137" t="s">
        <v>17132</v>
      </c>
      <c r="B137" t="s">
        <v>17133</v>
      </c>
      <c r="C137" t="s">
        <v>17134</v>
      </c>
      <c r="D137" t="s">
        <v>17135</v>
      </c>
      <c r="E137" s="1">
        <v>14</v>
      </c>
      <c r="F137" s="1">
        <v>14</v>
      </c>
      <c r="G137" s="1">
        <v>14</v>
      </c>
      <c r="H137" s="1">
        <v>53.9</v>
      </c>
      <c r="I137" s="1">
        <v>39.384999999999998</v>
      </c>
      <c r="J137" s="1">
        <v>0</v>
      </c>
      <c r="K137" s="1" t="s">
        <v>76</v>
      </c>
      <c r="L137" s="1">
        <v>5.5005930000000003</v>
      </c>
      <c r="M137" s="1" t="s">
        <v>76</v>
      </c>
      <c r="N137" s="1" t="s">
        <v>76</v>
      </c>
      <c r="O137" s="1" t="s">
        <v>76</v>
      </c>
      <c r="P137" s="1" t="s">
        <v>76</v>
      </c>
      <c r="Q137" s="1" t="s">
        <v>76</v>
      </c>
      <c r="R137" s="1" t="s">
        <v>76</v>
      </c>
      <c r="S137" s="1" t="s">
        <v>76</v>
      </c>
      <c r="T137" s="1" t="s">
        <v>76</v>
      </c>
      <c r="U137" s="1" t="s">
        <v>76</v>
      </c>
      <c r="V137" s="1" t="s">
        <v>76</v>
      </c>
    </row>
    <row r="138" spans="1:22" x14ac:dyDescent="0.25">
      <c r="A138" t="s">
        <v>33156</v>
      </c>
      <c r="B138" t="s">
        <v>33157</v>
      </c>
      <c r="C138" t="s">
        <v>33158</v>
      </c>
      <c r="D138" t="s">
        <v>33159</v>
      </c>
      <c r="E138" s="1">
        <v>11</v>
      </c>
      <c r="F138" s="1">
        <v>11</v>
      </c>
      <c r="G138" s="1">
        <v>11</v>
      </c>
      <c r="H138" s="1">
        <v>40.4</v>
      </c>
      <c r="I138" s="1">
        <v>57.234999999999999</v>
      </c>
      <c r="J138" s="1">
        <v>0</v>
      </c>
      <c r="K138" s="1">
        <v>3.3641760000000001</v>
      </c>
      <c r="L138" s="1" t="s">
        <v>76</v>
      </c>
      <c r="M138" s="1" t="s">
        <v>76</v>
      </c>
      <c r="N138" s="1">
        <v>5.9860139999999999</v>
      </c>
      <c r="O138" s="1">
        <v>6.6286949999999996</v>
      </c>
      <c r="P138" s="1">
        <v>6.4136850000000001</v>
      </c>
      <c r="Q138" s="1">
        <v>5.9359760000000001</v>
      </c>
      <c r="R138" s="1">
        <v>6.1678189999999997</v>
      </c>
      <c r="S138" s="1">
        <v>6.0380640000000003</v>
      </c>
      <c r="T138" s="1">
        <v>7.3688630000000002</v>
      </c>
      <c r="U138" s="1" t="s">
        <v>76</v>
      </c>
      <c r="V138" s="1">
        <v>7.147151</v>
      </c>
    </row>
    <row r="139" spans="1:22" x14ac:dyDescent="0.25">
      <c r="A139" t="s">
        <v>2440</v>
      </c>
      <c r="B139" t="s">
        <v>2441</v>
      </c>
      <c r="C139" t="s">
        <v>2442</v>
      </c>
      <c r="D139" t="s">
        <v>2443</v>
      </c>
      <c r="E139" s="1">
        <v>12</v>
      </c>
      <c r="F139" s="1">
        <v>12</v>
      </c>
      <c r="G139" s="1">
        <v>12</v>
      </c>
      <c r="H139" s="1">
        <v>70.099999999999994</v>
      </c>
      <c r="I139" s="1">
        <v>23.382000000000001</v>
      </c>
      <c r="J139" s="3">
        <v>1.0296000000000001E-207</v>
      </c>
      <c r="K139" s="1">
        <v>5.1964800000000002</v>
      </c>
      <c r="L139" s="1">
        <v>6.5209809999999999</v>
      </c>
      <c r="M139" s="1">
        <v>4.6071759999999999</v>
      </c>
      <c r="N139" s="1">
        <v>5.7833100000000002</v>
      </c>
      <c r="O139" s="1">
        <v>6.5853590000000004</v>
      </c>
      <c r="P139" s="1">
        <v>6.2511760000000001</v>
      </c>
      <c r="Q139" s="1">
        <v>6.3285429999999998</v>
      </c>
      <c r="R139" s="1">
        <v>6.5778939999999997</v>
      </c>
      <c r="S139" s="1">
        <v>6.6384790000000002</v>
      </c>
      <c r="T139" s="1">
        <v>7.4541130000000004</v>
      </c>
      <c r="U139" s="1" t="s">
        <v>76</v>
      </c>
      <c r="V139" s="1">
        <v>7.9162590000000002</v>
      </c>
    </row>
    <row r="140" spans="1:22" x14ac:dyDescent="0.25">
      <c r="A140" t="s">
        <v>36051</v>
      </c>
      <c r="B140" t="s">
        <v>36052</v>
      </c>
      <c r="C140" t="s">
        <v>36053</v>
      </c>
      <c r="D140" t="s">
        <v>36054</v>
      </c>
      <c r="E140" s="1">
        <v>10</v>
      </c>
      <c r="F140" s="1">
        <v>10</v>
      </c>
      <c r="G140" s="1">
        <v>4</v>
      </c>
      <c r="H140" s="1">
        <v>24.7</v>
      </c>
      <c r="I140" s="1">
        <v>56.947000000000003</v>
      </c>
      <c r="J140" s="3">
        <v>1.768E-153</v>
      </c>
      <c r="K140" s="1" t="s">
        <v>76</v>
      </c>
      <c r="L140" s="1" t="s">
        <v>76</v>
      </c>
      <c r="M140" s="1">
        <v>4.6514430000000004</v>
      </c>
      <c r="N140" s="1">
        <v>4.6116599999999996</v>
      </c>
      <c r="O140" s="1">
        <v>5.7082170000000003</v>
      </c>
      <c r="P140" s="1">
        <v>5.7905879999999996</v>
      </c>
      <c r="Q140" s="1" t="s">
        <v>76</v>
      </c>
      <c r="R140" s="1" t="s">
        <v>76</v>
      </c>
      <c r="S140" s="1" t="s">
        <v>76</v>
      </c>
      <c r="T140" s="1" t="s">
        <v>76</v>
      </c>
      <c r="U140" s="1" t="s">
        <v>76</v>
      </c>
      <c r="V140" s="1" t="s">
        <v>76</v>
      </c>
    </row>
    <row r="141" spans="1:22" x14ac:dyDescent="0.25">
      <c r="A141" t="s">
        <v>25769</v>
      </c>
      <c r="B141" t="s">
        <v>25770</v>
      </c>
      <c r="C141" t="s">
        <v>25771</v>
      </c>
      <c r="D141" t="s">
        <v>25772</v>
      </c>
      <c r="E141" s="1">
        <v>5</v>
      </c>
      <c r="F141" s="1">
        <v>5</v>
      </c>
      <c r="G141" s="1">
        <v>5</v>
      </c>
      <c r="H141" s="1">
        <v>5.5</v>
      </c>
      <c r="I141" s="1">
        <v>118.68</v>
      </c>
      <c r="J141" s="3">
        <v>7.9226000000000002E-28</v>
      </c>
      <c r="K141" s="1" t="s">
        <v>76</v>
      </c>
      <c r="L141" s="1" t="s">
        <v>76</v>
      </c>
      <c r="M141" s="1" t="s">
        <v>76</v>
      </c>
      <c r="N141" s="1" t="s">
        <v>76</v>
      </c>
      <c r="O141" s="1" t="s">
        <v>76</v>
      </c>
      <c r="P141" s="1" t="s">
        <v>76</v>
      </c>
      <c r="Q141" s="1" t="s">
        <v>76</v>
      </c>
      <c r="R141" s="1">
        <v>3.7719330000000002</v>
      </c>
      <c r="S141" s="1" t="s">
        <v>76</v>
      </c>
      <c r="T141" s="1" t="s">
        <v>76</v>
      </c>
      <c r="U141" s="1" t="s">
        <v>76</v>
      </c>
      <c r="V141" s="1" t="s">
        <v>76</v>
      </c>
    </row>
    <row r="142" spans="1:22" x14ac:dyDescent="0.25">
      <c r="A142" t="s">
        <v>32037</v>
      </c>
      <c r="B142" t="s">
        <v>32038</v>
      </c>
      <c r="C142" t="s">
        <v>21123</v>
      </c>
      <c r="D142" t="s">
        <v>32039</v>
      </c>
      <c r="E142" s="1">
        <v>20</v>
      </c>
      <c r="F142" s="1">
        <v>1</v>
      </c>
      <c r="G142" s="1">
        <v>1</v>
      </c>
      <c r="H142" s="1">
        <v>73.5</v>
      </c>
      <c r="I142" s="1">
        <v>33.179000000000002</v>
      </c>
      <c r="J142" s="1">
        <v>0</v>
      </c>
      <c r="K142" s="1" t="s">
        <v>76</v>
      </c>
      <c r="L142" s="1">
        <v>6.0013439999999996</v>
      </c>
      <c r="M142" s="1" t="s">
        <v>76</v>
      </c>
      <c r="N142" s="1" t="s">
        <v>76</v>
      </c>
      <c r="O142" s="1">
        <v>5.5813810000000004</v>
      </c>
      <c r="P142" s="1" t="s">
        <v>76</v>
      </c>
      <c r="Q142" s="1" t="s">
        <v>76</v>
      </c>
      <c r="R142" s="1">
        <v>6.4288309999999997</v>
      </c>
      <c r="S142" s="1" t="s">
        <v>76</v>
      </c>
      <c r="T142" s="1" t="s">
        <v>76</v>
      </c>
      <c r="U142" s="1" t="s">
        <v>76</v>
      </c>
      <c r="V142" s="1" t="s">
        <v>76</v>
      </c>
    </row>
    <row r="143" spans="1:22" x14ac:dyDescent="0.25">
      <c r="A143" t="s">
        <v>23655</v>
      </c>
      <c r="B143" t="s">
        <v>23656</v>
      </c>
      <c r="C143" t="s">
        <v>4569</v>
      </c>
      <c r="D143" t="s">
        <v>23657</v>
      </c>
      <c r="E143" s="1">
        <v>10</v>
      </c>
      <c r="F143" s="1">
        <v>1</v>
      </c>
      <c r="G143" s="1">
        <v>1</v>
      </c>
      <c r="H143" s="1">
        <v>17.600000000000001</v>
      </c>
      <c r="I143" s="1">
        <v>77.930000000000007</v>
      </c>
      <c r="J143" s="3">
        <v>1.9326000000000001E-182</v>
      </c>
      <c r="K143" s="1" t="s">
        <v>76</v>
      </c>
      <c r="L143" s="1" t="s">
        <v>76</v>
      </c>
      <c r="M143" s="1" t="s">
        <v>76</v>
      </c>
      <c r="N143" s="1" t="s">
        <v>76</v>
      </c>
      <c r="O143" s="1" t="s">
        <v>76</v>
      </c>
      <c r="P143" s="1" t="s">
        <v>76</v>
      </c>
      <c r="Q143" s="1" t="s">
        <v>76</v>
      </c>
      <c r="R143" s="1" t="s">
        <v>76</v>
      </c>
      <c r="S143" s="1" t="s">
        <v>76</v>
      </c>
      <c r="T143" s="1" t="s">
        <v>76</v>
      </c>
      <c r="U143" s="1" t="s">
        <v>76</v>
      </c>
      <c r="V143" s="1" t="s">
        <v>76</v>
      </c>
    </row>
    <row r="144" spans="1:22" x14ac:dyDescent="0.25">
      <c r="A144" t="s">
        <v>36381</v>
      </c>
      <c r="B144" t="s">
        <v>36382</v>
      </c>
      <c r="C144" t="s">
        <v>36383</v>
      </c>
      <c r="D144" t="s">
        <v>36384</v>
      </c>
      <c r="E144" s="1">
        <v>9</v>
      </c>
      <c r="F144" s="1">
        <v>9</v>
      </c>
      <c r="G144" s="1">
        <v>9</v>
      </c>
      <c r="H144" s="1">
        <v>24.6</v>
      </c>
      <c r="I144" s="1">
        <v>53</v>
      </c>
      <c r="J144" s="3">
        <v>4.0849999999999999E-67</v>
      </c>
      <c r="K144" s="1" t="s">
        <v>76</v>
      </c>
      <c r="L144" s="1" t="s">
        <v>76</v>
      </c>
      <c r="M144" s="1" t="s">
        <v>76</v>
      </c>
      <c r="N144" s="1" t="s">
        <v>76</v>
      </c>
      <c r="O144" s="1">
        <v>4.6885180000000002</v>
      </c>
      <c r="P144" s="1">
        <v>5.5569050000000004</v>
      </c>
      <c r="Q144" s="1">
        <v>5.6032200000000003</v>
      </c>
      <c r="R144" s="1">
        <v>5.2410230000000002</v>
      </c>
      <c r="S144" s="1">
        <v>5.1157769999999996</v>
      </c>
      <c r="T144" s="1" t="s">
        <v>76</v>
      </c>
      <c r="U144" s="1" t="s">
        <v>76</v>
      </c>
      <c r="V144" s="1">
        <v>7.4554229999999997</v>
      </c>
    </row>
    <row r="145" spans="1:22" x14ac:dyDescent="0.25">
      <c r="A145" t="s">
        <v>9318</v>
      </c>
      <c r="B145" t="s">
        <v>9319</v>
      </c>
      <c r="C145" t="s">
        <v>9320</v>
      </c>
      <c r="D145" t="s">
        <v>9321</v>
      </c>
      <c r="E145" s="1">
        <v>10</v>
      </c>
      <c r="F145" s="1">
        <v>10</v>
      </c>
      <c r="G145" s="1">
        <v>10</v>
      </c>
      <c r="H145" s="1">
        <v>31.3</v>
      </c>
      <c r="I145" s="1">
        <v>59.225000000000001</v>
      </c>
      <c r="J145" s="3">
        <v>1.0431E-72</v>
      </c>
      <c r="K145" s="1" t="s">
        <v>76</v>
      </c>
      <c r="L145" s="1" t="s">
        <v>76</v>
      </c>
      <c r="M145" s="1" t="s">
        <v>76</v>
      </c>
      <c r="N145" s="1">
        <v>4.7803959999999996</v>
      </c>
      <c r="O145" s="1">
        <v>5.6444879999999999</v>
      </c>
      <c r="P145" s="1">
        <v>5.6308350000000003</v>
      </c>
      <c r="Q145" s="1" t="s">
        <v>76</v>
      </c>
      <c r="R145" s="1" t="s">
        <v>76</v>
      </c>
      <c r="S145" s="1" t="s">
        <v>76</v>
      </c>
      <c r="T145" s="1" t="s">
        <v>76</v>
      </c>
      <c r="U145" s="1" t="s">
        <v>76</v>
      </c>
      <c r="V145" s="1" t="s">
        <v>76</v>
      </c>
    </row>
    <row r="146" spans="1:22" x14ac:dyDescent="0.25">
      <c r="A146" t="s">
        <v>19803</v>
      </c>
      <c r="B146" t="s">
        <v>19804</v>
      </c>
      <c r="C146" t="s">
        <v>19805</v>
      </c>
      <c r="D146" t="s">
        <v>19806</v>
      </c>
      <c r="E146" s="1">
        <v>7</v>
      </c>
      <c r="F146" s="1">
        <v>6</v>
      </c>
      <c r="G146" s="1">
        <v>6</v>
      </c>
      <c r="H146" s="1">
        <v>22.8</v>
      </c>
      <c r="I146" s="1">
        <v>53.895000000000003</v>
      </c>
      <c r="J146" s="1">
        <v>0</v>
      </c>
      <c r="K146" s="1" t="s">
        <v>76</v>
      </c>
      <c r="L146" s="1" t="s">
        <v>76</v>
      </c>
      <c r="M146" s="1" t="s">
        <v>76</v>
      </c>
      <c r="N146" s="1">
        <v>4.4627869999999996</v>
      </c>
      <c r="O146" s="1">
        <v>6.0475469999999998</v>
      </c>
      <c r="P146" s="1">
        <v>5.4708509999999997</v>
      </c>
      <c r="Q146" s="1" t="s">
        <v>76</v>
      </c>
      <c r="R146" s="1" t="s">
        <v>76</v>
      </c>
      <c r="S146" s="1">
        <v>5.1937920000000002</v>
      </c>
      <c r="T146" s="1" t="s">
        <v>76</v>
      </c>
      <c r="U146" s="1" t="s">
        <v>76</v>
      </c>
      <c r="V146" s="1">
        <v>7.2798720000000001</v>
      </c>
    </row>
    <row r="147" spans="1:22" x14ac:dyDescent="0.25">
      <c r="A147" t="s">
        <v>12810</v>
      </c>
      <c r="B147" t="s">
        <v>12811</v>
      </c>
      <c r="C147" t="s">
        <v>12812</v>
      </c>
      <c r="D147" t="s">
        <v>12813</v>
      </c>
      <c r="E147" s="1">
        <v>27</v>
      </c>
      <c r="F147" s="1">
        <v>27</v>
      </c>
      <c r="G147" s="1">
        <v>25</v>
      </c>
      <c r="H147" s="1">
        <v>63.6</v>
      </c>
      <c r="I147" s="1">
        <v>58.06</v>
      </c>
      <c r="J147" s="1">
        <v>0</v>
      </c>
      <c r="K147" s="1" t="s">
        <v>76</v>
      </c>
      <c r="L147" s="1" t="s">
        <v>76</v>
      </c>
      <c r="M147" s="1" t="s">
        <v>76</v>
      </c>
      <c r="N147" s="1">
        <v>5.7352160000000003</v>
      </c>
      <c r="O147" s="1">
        <v>6.4083589999999999</v>
      </c>
      <c r="P147" s="1">
        <v>5.1457870000000003</v>
      </c>
      <c r="Q147" s="1">
        <v>5.5617809999999999</v>
      </c>
      <c r="R147" s="1">
        <v>5.1854849999999999</v>
      </c>
      <c r="S147" s="1">
        <v>4.8811739999999997</v>
      </c>
      <c r="T147" s="1">
        <v>6.9560050000000002</v>
      </c>
      <c r="U147" s="1" t="s">
        <v>76</v>
      </c>
      <c r="V147" s="1" t="s">
        <v>76</v>
      </c>
    </row>
    <row r="148" spans="1:22" x14ac:dyDescent="0.25">
      <c r="A148" t="s">
        <v>2356</v>
      </c>
      <c r="B148" t="s">
        <v>2357</v>
      </c>
      <c r="C148" t="s">
        <v>2358</v>
      </c>
      <c r="D148" t="s">
        <v>2359</v>
      </c>
      <c r="E148" s="1">
        <v>9</v>
      </c>
      <c r="F148" s="1">
        <v>7</v>
      </c>
      <c r="G148" s="1">
        <v>7</v>
      </c>
      <c r="H148" s="1">
        <v>20.2</v>
      </c>
      <c r="I148" s="1">
        <v>63.064999999999998</v>
      </c>
      <c r="J148" s="3">
        <v>1.2387E-245</v>
      </c>
      <c r="K148" s="1" t="s">
        <v>76</v>
      </c>
      <c r="L148" s="1">
        <v>5.237946</v>
      </c>
      <c r="M148" s="1" t="s">
        <v>76</v>
      </c>
      <c r="N148" s="1">
        <v>6.1267480000000001</v>
      </c>
      <c r="O148" s="1">
        <v>6.6694009999999997</v>
      </c>
      <c r="P148" s="1">
        <v>5.6896100000000001</v>
      </c>
      <c r="Q148" s="1" t="s">
        <v>76</v>
      </c>
      <c r="R148" s="1">
        <v>5.6056819999999998</v>
      </c>
      <c r="S148" s="1">
        <v>4.4978689999999997</v>
      </c>
      <c r="T148" s="1" t="s">
        <v>76</v>
      </c>
      <c r="U148" s="1" t="s">
        <v>76</v>
      </c>
      <c r="V148" s="1" t="s">
        <v>76</v>
      </c>
    </row>
    <row r="149" spans="1:22" x14ac:dyDescent="0.25">
      <c r="A149" t="s">
        <v>27608</v>
      </c>
      <c r="B149" t="s">
        <v>27609</v>
      </c>
      <c r="C149" t="s">
        <v>27610</v>
      </c>
      <c r="D149" t="s">
        <v>27611</v>
      </c>
      <c r="E149" s="1">
        <v>20</v>
      </c>
      <c r="F149" s="1">
        <v>20</v>
      </c>
      <c r="G149" s="1">
        <v>19</v>
      </c>
      <c r="H149" s="1">
        <v>18.3</v>
      </c>
      <c r="I149" s="1">
        <v>122.06</v>
      </c>
      <c r="J149" s="3">
        <v>6.4220000000000002E-164</v>
      </c>
      <c r="K149" s="1">
        <v>4.1237209999999997</v>
      </c>
      <c r="L149" s="1">
        <v>4.4060800000000002</v>
      </c>
      <c r="M149" s="1">
        <v>5.2727000000000004</v>
      </c>
      <c r="N149" s="1">
        <v>4.6737209999999996</v>
      </c>
      <c r="O149" s="1">
        <v>4.6139679999999998</v>
      </c>
      <c r="P149" s="1">
        <v>5.5974320000000004</v>
      </c>
      <c r="Q149" s="1">
        <v>4.6126569999999996</v>
      </c>
      <c r="R149" s="1">
        <v>4.9984029999999997</v>
      </c>
      <c r="S149" s="1">
        <v>5.0611889999999997</v>
      </c>
      <c r="T149" s="1">
        <v>7.344392</v>
      </c>
      <c r="U149" s="1" t="s">
        <v>76</v>
      </c>
      <c r="V149" s="1">
        <v>7.4139699999999999</v>
      </c>
    </row>
    <row r="150" spans="1:22" x14ac:dyDescent="0.25">
      <c r="A150" t="s">
        <v>4036</v>
      </c>
      <c r="B150" t="s">
        <v>4037</v>
      </c>
      <c r="C150" t="s">
        <v>4038</v>
      </c>
      <c r="D150" t="s">
        <v>4039</v>
      </c>
      <c r="E150" s="1">
        <v>4</v>
      </c>
      <c r="F150" s="1">
        <v>4</v>
      </c>
      <c r="G150" s="1">
        <v>4</v>
      </c>
      <c r="H150" s="1">
        <v>16.3</v>
      </c>
      <c r="I150" s="1">
        <v>44.933999999999997</v>
      </c>
      <c r="J150" s="3">
        <v>3.0202999999999998E-29</v>
      </c>
      <c r="K150" s="1" t="s">
        <v>76</v>
      </c>
      <c r="L150" s="1" t="s">
        <v>76</v>
      </c>
      <c r="M150" s="1" t="s">
        <v>76</v>
      </c>
      <c r="N150" s="1" t="s">
        <v>76</v>
      </c>
      <c r="O150" s="1" t="s">
        <v>76</v>
      </c>
      <c r="P150" s="1">
        <v>4.9865880000000002</v>
      </c>
      <c r="Q150" s="1">
        <v>4.2354529999999997</v>
      </c>
      <c r="R150" s="1" t="s">
        <v>76</v>
      </c>
      <c r="S150" s="1">
        <v>4.0748899999999999</v>
      </c>
      <c r="T150" s="1" t="s">
        <v>76</v>
      </c>
      <c r="U150" s="1" t="s">
        <v>76</v>
      </c>
      <c r="V150" s="1" t="s">
        <v>76</v>
      </c>
    </row>
    <row r="151" spans="1:22" x14ac:dyDescent="0.25">
      <c r="A151" t="s">
        <v>12498</v>
      </c>
      <c r="B151" t="s">
        <v>12499</v>
      </c>
      <c r="C151" t="s">
        <v>12500</v>
      </c>
      <c r="D151" t="s">
        <v>12501</v>
      </c>
      <c r="E151" s="1">
        <v>15</v>
      </c>
      <c r="F151" s="1">
        <v>15</v>
      </c>
      <c r="G151" s="1">
        <v>15</v>
      </c>
      <c r="H151" s="1">
        <v>31.8</v>
      </c>
      <c r="I151" s="1">
        <v>60.234000000000002</v>
      </c>
      <c r="J151" s="3">
        <v>7.8539000000000004E-180</v>
      </c>
      <c r="K151" s="1" t="s">
        <v>76</v>
      </c>
      <c r="L151" s="1" t="s">
        <v>76</v>
      </c>
      <c r="M151" s="1" t="s">
        <v>76</v>
      </c>
      <c r="N151" s="1" t="s">
        <v>76</v>
      </c>
      <c r="O151" s="1" t="s">
        <v>76</v>
      </c>
      <c r="P151" s="1" t="s">
        <v>76</v>
      </c>
      <c r="Q151" s="1" t="s">
        <v>76</v>
      </c>
      <c r="R151" s="1" t="s">
        <v>76</v>
      </c>
      <c r="S151" s="1" t="s">
        <v>76</v>
      </c>
      <c r="T151" s="1" t="s">
        <v>76</v>
      </c>
      <c r="U151" s="1" t="s">
        <v>76</v>
      </c>
      <c r="V151" s="1" t="s">
        <v>76</v>
      </c>
    </row>
    <row r="152" spans="1:22" x14ac:dyDescent="0.25">
      <c r="A152" t="s">
        <v>15463</v>
      </c>
      <c r="B152" t="s">
        <v>15464</v>
      </c>
      <c r="C152" t="s">
        <v>15465</v>
      </c>
      <c r="D152" t="s">
        <v>15466</v>
      </c>
      <c r="E152" s="1">
        <v>2</v>
      </c>
      <c r="F152" s="1">
        <v>1</v>
      </c>
      <c r="G152" s="1">
        <v>1</v>
      </c>
      <c r="H152" s="1">
        <v>3.6</v>
      </c>
      <c r="I152" s="1">
        <v>46.954000000000001</v>
      </c>
      <c r="J152" s="1">
        <v>4.8742000000000004E-3</v>
      </c>
      <c r="K152" s="1" t="s">
        <v>76</v>
      </c>
      <c r="L152" s="1" t="s">
        <v>76</v>
      </c>
      <c r="M152" s="1" t="s">
        <v>76</v>
      </c>
      <c r="N152" s="1" t="s">
        <v>76</v>
      </c>
      <c r="O152" s="1" t="s">
        <v>76</v>
      </c>
      <c r="P152" s="1" t="s">
        <v>76</v>
      </c>
      <c r="Q152" s="1" t="s">
        <v>76</v>
      </c>
      <c r="R152" s="1" t="s">
        <v>76</v>
      </c>
      <c r="S152" s="1" t="s">
        <v>76</v>
      </c>
      <c r="T152" s="1" t="s">
        <v>76</v>
      </c>
      <c r="U152" s="1" t="s">
        <v>76</v>
      </c>
      <c r="V152" s="1" t="s">
        <v>76</v>
      </c>
    </row>
    <row r="153" spans="1:22" x14ac:dyDescent="0.25">
      <c r="A153" t="s">
        <v>42841</v>
      </c>
      <c r="B153" t="s">
        <v>42842</v>
      </c>
      <c r="C153" t="s">
        <v>24874</v>
      </c>
      <c r="D153" t="s">
        <v>42843</v>
      </c>
      <c r="E153" s="1">
        <v>15</v>
      </c>
      <c r="F153" s="1">
        <v>14</v>
      </c>
      <c r="G153" s="1">
        <v>1</v>
      </c>
      <c r="H153" s="1">
        <v>30.1</v>
      </c>
      <c r="I153" s="1">
        <v>77.673000000000002</v>
      </c>
      <c r="J153" s="1">
        <v>0</v>
      </c>
      <c r="K153" s="1">
        <v>5.0285310000000001</v>
      </c>
      <c r="L153" s="1">
        <v>5.046729</v>
      </c>
      <c r="M153" s="1">
        <v>4.1975559999999996</v>
      </c>
      <c r="N153" s="1">
        <v>5.094017</v>
      </c>
      <c r="O153" s="1">
        <v>5.34396</v>
      </c>
      <c r="P153" s="1">
        <v>5.2535319999999999</v>
      </c>
      <c r="Q153" s="1">
        <v>5.5890560000000002</v>
      </c>
      <c r="R153" s="1">
        <v>5.7054960000000001</v>
      </c>
      <c r="S153" s="1">
        <v>5.2831429999999999</v>
      </c>
      <c r="T153" s="1" t="s">
        <v>76</v>
      </c>
      <c r="U153" s="1" t="s">
        <v>76</v>
      </c>
      <c r="V153" s="1">
        <v>7.3826289999999997</v>
      </c>
    </row>
    <row r="154" spans="1:22" x14ac:dyDescent="0.25">
      <c r="A154" t="s">
        <v>37354</v>
      </c>
      <c r="B154" t="s">
        <v>37355</v>
      </c>
      <c r="C154" t="s">
        <v>37356</v>
      </c>
      <c r="D154" t="s">
        <v>37357</v>
      </c>
      <c r="E154" s="1">
        <v>9</v>
      </c>
      <c r="F154" s="1">
        <v>1</v>
      </c>
      <c r="G154" s="1">
        <v>1</v>
      </c>
      <c r="H154" s="1">
        <v>55.8</v>
      </c>
      <c r="I154" s="1">
        <v>23.315000000000001</v>
      </c>
      <c r="J154" s="3">
        <v>2.0866999999999999E-92</v>
      </c>
      <c r="K154" s="1" t="s">
        <v>76</v>
      </c>
      <c r="L154" s="1" t="s">
        <v>76</v>
      </c>
      <c r="M154" s="1" t="s">
        <v>76</v>
      </c>
      <c r="N154" s="1" t="s">
        <v>76</v>
      </c>
      <c r="O154" s="1" t="s">
        <v>76</v>
      </c>
      <c r="P154" s="1" t="s">
        <v>76</v>
      </c>
      <c r="Q154" s="1" t="s">
        <v>76</v>
      </c>
      <c r="R154" s="1" t="s">
        <v>76</v>
      </c>
      <c r="S154" s="1" t="s">
        <v>76</v>
      </c>
      <c r="T154" s="1" t="s">
        <v>76</v>
      </c>
      <c r="U154" s="1" t="s">
        <v>76</v>
      </c>
      <c r="V154" s="1" t="s">
        <v>76</v>
      </c>
    </row>
    <row r="155" spans="1:22" x14ac:dyDescent="0.25">
      <c r="A155" t="s">
        <v>4672</v>
      </c>
      <c r="B155" t="s">
        <v>4673</v>
      </c>
      <c r="C155" t="s">
        <v>4674</v>
      </c>
      <c r="D155" t="s">
        <v>4675</v>
      </c>
      <c r="E155" s="1">
        <v>22</v>
      </c>
      <c r="F155" s="1">
        <v>22</v>
      </c>
      <c r="G155" s="1">
        <v>20</v>
      </c>
      <c r="H155" s="1">
        <v>46.5</v>
      </c>
      <c r="I155" s="1">
        <v>63.366999999999997</v>
      </c>
      <c r="J155" s="1">
        <v>0</v>
      </c>
      <c r="K155" s="1">
        <v>5.4329049999999999</v>
      </c>
      <c r="L155" s="1">
        <v>6.0672940000000004</v>
      </c>
      <c r="M155" s="1">
        <v>5.3134459999999999</v>
      </c>
      <c r="N155" s="1">
        <v>6.514335</v>
      </c>
      <c r="O155" s="1">
        <v>6.9209209999999999</v>
      </c>
      <c r="P155" s="1">
        <v>6.5777559999999999</v>
      </c>
      <c r="Q155" s="1" t="s">
        <v>76</v>
      </c>
      <c r="R155" s="1">
        <v>5.9651589999999999</v>
      </c>
      <c r="S155" s="1">
        <v>5.0131319999999997</v>
      </c>
      <c r="T155" s="1" t="s">
        <v>76</v>
      </c>
      <c r="U155" s="1" t="s">
        <v>76</v>
      </c>
      <c r="V155" s="1" t="s">
        <v>76</v>
      </c>
    </row>
    <row r="156" spans="1:22" x14ac:dyDescent="0.25">
      <c r="A156" t="s">
        <v>33967</v>
      </c>
      <c r="B156" t="s">
        <v>33968</v>
      </c>
      <c r="C156" t="s">
        <v>33969</v>
      </c>
      <c r="D156" t="s">
        <v>33970</v>
      </c>
      <c r="E156" s="1">
        <v>39</v>
      </c>
      <c r="F156" s="1">
        <v>39</v>
      </c>
      <c r="G156" s="1">
        <v>39</v>
      </c>
      <c r="H156" s="1">
        <v>44.6</v>
      </c>
      <c r="I156" s="1">
        <v>137.46</v>
      </c>
      <c r="J156" s="1">
        <v>0</v>
      </c>
      <c r="K156" s="1" t="s">
        <v>76</v>
      </c>
      <c r="L156" s="1">
        <v>2.972397</v>
      </c>
      <c r="M156" s="1">
        <v>4.2292209999999999</v>
      </c>
      <c r="N156" s="1" t="s">
        <v>76</v>
      </c>
      <c r="O156" s="1" t="s">
        <v>76</v>
      </c>
      <c r="P156" s="1" t="s">
        <v>76</v>
      </c>
      <c r="Q156" s="1" t="s">
        <v>76</v>
      </c>
      <c r="R156" s="1">
        <v>3.5736140000000001</v>
      </c>
      <c r="S156" s="1" t="s">
        <v>76</v>
      </c>
      <c r="T156" s="1" t="s">
        <v>76</v>
      </c>
      <c r="U156" s="1" t="s">
        <v>76</v>
      </c>
      <c r="V156" s="1" t="s">
        <v>76</v>
      </c>
    </row>
    <row r="157" spans="1:22" x14ac:dyDescent="0.25">
      <c r="A157" t="s">
        <v>10144</v>
      </c>
      <c r="B157" t="s">
        <v>10145</v>
      </c>
      <c r="C157" t="s">
        <v>10146</v>
      </c>
      <c r="D157" t="s">
        <v>10147</v>
      </c>
      <c r="E157" s="1">
        <v>5</v>
      </c>
      <c r="F157" s="1">
        <v>5</v>
      </c>
      <c r="G157" s="1">
        <v>5</v>
      </c>
      <c r="H157" s="1">
        <v>41.1</v>
      </c>
      <c r="I157" s="1">
        <v>23.138000000000002</v>
      </c>
      <c r="J157" s="1">
        <v>0</v>
      </c>
      <c r="K157" s="1" t="s">
        <v>76</v>
      </c>
      <c r="L157" s="1" t="s">
        <v>76</v>
      </c>
      <c r="M157" s="1" t="s">
        <v>76</v>
      </c>
      <c r="N157" s="1">
        <v>5.6211349999999998</v>
      </c>
      <c r="O157" s="1">
        <v>6.1293350000000002</v>
      </c>
      <c r="P157" s="1">
        <v>6.1196520000000003</v>
      </c>
      <c r="Q157" s="1" t="s">
        <v>76</v>
      </c>
      <c r="R157" s="1" t="s">
        <v>76</v>
      </c>
      <c r="S157" s="1" t="s">
        <v>76</v>
      </c>
      <c r="T157" s="1" t="s">
        <v>76</v>
      </c>
      <c r="U157" s="1" t="s">
        <v>76</v>
      </c>
      <c r="V157" s="1" t="s">
        <v>76</v>
      </c>
    </row>
    <row r="158" spans="1:22" x14ac:dyDescent="0.25">
      <c r="A158" t="s">
        <v>30167</v>
      </c>
      <c r="B158" t="s">
        <v>30168</v>
      </c>
      <c r="C158" t="s">
        <v>30169</v>
      </c>
      <c r="D158" t="s">
        <v>30170</v>
      </c>
      <c r="E158" s="1">
        <v>5</v>
      </c>
      <c r="F158" s="1">
        <v>4</v>
      </c>
      <c r="G158" s="1">
        <v>4</v>
      </c>
      <c r="H158" s="1">
        <v>12.2</v>
      </c>
      <c r="I158" s="1">
        <v>61.524999999999999</v>
      </c>
      <c r="J158" s="3">
        <v>4.6419000000000003E-40</v>
      </c>
      <c r="K158" s="1" t="s">
        <v>76</v>
      </c>
      <c r="L158" s="1" t="s">
        <v>76</v>
      </c>
      <c r="M158" s="1" t="s">
        <v>76</v>
      </c>
      <c r="N158" s="1" t="s">
        <v>76</v>
      </c>
      <c r="O158" s="1" t="s">
        <v>76</v>
      </c>
      <c r="P158" s="1">
        <v>3.9795530000000001</v>
      </c>
      <c r="Q158" s="1" t="s">
        <v>76</v>
      </c>
      <c r="R158" s="1" t="s">
        <v>76</v>
      </c>
      <c r="S158" s="1">
        <v>3.9795029999999998</v>
      </c>
      <c r="T158" s="1" t="s">
        <v>76</v>
      </c>
      <c r="U158" s="1" t="s">
        <v>76</v>
      </c>
      <c r="V158" s="1" t="s">
        <v>76</v>
      </c>
    </row>
    <row r="159" spans="1:22" x14ac:dyDescent="0.25">
      <c r="A159" t="s">
        <v>4455</v>
      </c>
      <c r="B159" t="s">
        <v>4456</v>
      </c>
      <c r="C159" t="s">
        <v>4457</v>
      </c>
      <c r="D159" t="s">
        <v>4458</v>
      </c>
      <c r="E159" s="1">
        <v>8</v>
      </c>
      <c r="F159" s="1">
        <v>7</v>
      </c>
      <c r="G159" s="1">
        <v>7</v>
      </c>
      <c r="H159" s="1">
        <v>24.8</v>
      </c>
      <c r="I159" s="1">
        <v>46.030999999999999</v>
      </c>
      <c r="J159" s="3">
        <v>4.4744000000000003E-197</v>
      </c>
      <c r="K159" s="1">
        <v>5.5422770000000003</v>
      </c>
      <c r="L159" s="1">
        <v>6.3243650000000002</v>
      </c>
      <c r="M159" s="1" t="s">
        <v>76</v>
      </c>
      <c r="N159" s="1">
        <v>6.0109779999999997</v>
      </c>
      <c r="O159" s="1">
        <v>6.7391370000000004</v>
      </c>
      <c r="P159" s="1">
        <v>5.9723230000000003</v>
      </c>
      <c r="Q159" s="1">
        <v>5.0739749999999999</v>
      </c>
      <c r="R159" s="1" t="s">
        <v>76</v>
      </c>
      <c r="S159" s="1">
        <v>5.2718879999999997</v>
      </c>
      <c r="T159" s="1">
        <v>6.3609530000000003</v>
      </c>
      <c r="U159" s="1" t="s">
        <v>76</v>
      </c>
      <c r="V159" s="1">
        <v>7.0806979999999999</v>
      </c>
    </row>
    <row r="160" spans="1:22" x14ac:dyDescent="0.25">
      <c r="A160" t="s">
        <v>30688</v>
      </c>
      <c r="B160" t="s">
        <v>30689</v>
      </c>
      <c r="C160" t="s">
        <v>30690</v>
      </c>
      <c r="D160" t="s">
        <v>30691</v>
      </c>
      <c r="E160" s="1">
        <v>5</v>
      </c>
      <c r="F160" s="1">
        <v>5</v>
      </c>
      <c r="G160" s="1">
        <v>4</v>
      </c>
      <c r="H160" s="1">
        <v>15</v>
      </c>
      <c r="I160" s="1">
        <v>43.012</v>
      </c>
      <c r="J160" s="3">
        <v>7.6404999999999994E-11</v>
      </c>
      <c r="K160" s="1">
        <v>5.2934510000000001</v>
      </c>
      <c r="L160" s="1">
        <v>4.9908270000000003</v>
      </c>
      <c r="M160" s="1">
        <v>4.2572700000000001</v>
      </c>
      <c r="N160" s="1">
        <v>4.5061939999999998</v>
      </c>
      <c r="O160" s="1" t="s">
        <v>76</v>
      </c>
      <c r="P160" s="1" t="s">
        <v>76</v>
      </c>
      <c r="Q160" s="1" t="s">
        <v>76</v>
      </c>
      <c r="R160" s="1">
        <v>5.7298450000000001</v>
      </c>
      <c r="S160" s="1" t="s">
        <v>76</v>
      </c>
      <c r="T160" s="1" t="s">
        <v>76</v>
      </c>
      <c r="U160" s="1" t="s">
        <v>76</v>
      </c>
      <c r="V160" s="1" t="s">
        <v>76</v>
      </c>
    </row>
    <row r="161" spans="1:22" x14ac:dyDescent="0.25">
      <c r="A161" t="s">
        <v>14240</v>
      </c>
      <c r="B161" t="s">
        <v>14241</v>
      </c>
      <c r="C161" t="s">
        <v>14242</v>
      </c>
      <c r="D161" t="s">
        <v>14243</v>
      </c>
      <c r="E161" s="1">
        <v>3</v>
      </c>
      <c r="F161" s="1">
        <v>2</v>
      </c>
      <c r="G161" s="1">
        <v>2</v>
      </c>
      <c r="H161" s="1">
        <v>16</v>
      </c>
      <c r="I161" s="1">
        <v>25.878</v>
      </c>
      <c r="J161" s="3">
        <v>1.0871E-7</v>
      </c>
      <c r="K161" s="1" t="s">
        <v>76</v>
      </c>
      <c r="L161" s="1" t="s">
        <v>76</v>
      </c>
      <c r="M161" s="1" t="s">
        <v>76</v>
      </c>
      <c r="N161" s="1" t="s">
        <v>76</v>
      </c>
      <c r="O161" s="1" t="s">
        <v>76</v>
      </c>
      <c r="P161" s="1" t="s">
        <v>76</v>
      </c>
      <c r="Q161" s="1" t="s">
        <v>76</v>
      </c>
      <c r="R161" s="1" t="s">
        <v>76</v>
      </c>
      <c r="S161" s="1" t="s">
        <v>76</v>
      </c>
      <c r="T161" s="1" t="s">
        <v>76</v>
      </c>
      <c r="U161" s="1" t="s">
        <v>76</v>
      </c>
      <c r="V161" s="1" t="s">
        <v>76</v>
      </c>
    </row>
    <row r="162" spans="1:22" x14ac:dyDescent="0.25">
      <c r="A162" t="s">
        <v>18597</v>
      </c>
      <c r="B162" t="s">
        <v>18598</v>
      </c>
      <c r="C162" t="s">
        <v>18599</v>
      </c>
      <c r="D162" t="s">
        <v>18600</v>
      </c>
      <c r="E162" s="1">
        <v>14</v>
      </c>
      <c r="F162" s="1">
        <v>4</v>
      </c>
      <c r="G162" s="1">
        <v>4</v>
      </c>
      <c r="H162" s="1">
        <v>31.9</v>
      </c>
      <c r="I162" s="1">
        <v>55.015000000000001</v>
      </c>
      <c r="J162" s="1">
        <v>0</v>
      </c>
      <c r="K162" s="1" t="s">
        <v>76</v>
      </c>
      <c r="L162" s="1">
        <v>4.1798960000000003</v>
      </c>
      <c r="M162" s="1">
        <v>4.5828239999999996</v>
      </c>
      <c r="N162" s="1" t="s">
        <v>76</v>
      </c>
      <c r="O162" s="1" t="s">
        <v>76</v>
      </c>
      <c r="P162" s="1" t="s">
        <v>76</v>
      </c>
      <c r="Q162" s="1" t="s">
        <v>76</v>
      </c>
      <c r="R162" s="1" t="s">
        <v>76</v>
      </c>
      <c r="S162" s="1" t="s">
        <v>76</v>
      </c>
      <c r="T162" s="1" t="s">
        <v>76</v>
      </c>
      <c r="U162" s="1" t="s">
        <v>76</v>
      </c>
      <c r="V162" s="1" t="s">
        <v>76</v>
      </c>
    </row>
    <row r="163" spans="1:22" x14ac:dyDescent="0.25">
      <c r="A163" t="s">
        <v>42659</v>
      </c>
      <c r="B163" t="s">
        <v>42660</v>
      </c>
      <c r="C163" t="s">
        <v>42661</v>
      </c>
      <c r="D163" t="s">
        <v>42662</v>
      </c>
      <c r="E163" s="1">
        <v>35</v>
      </c>
      <c r="F163" s="1">
        <v>2</v>
      </c>
      <c r="G163" s="1">
        <v>2</v>
      </c>
      <c r="H163" s="1">
        <v>47.3</v>
      </c>
      <c r="I163" s="1">
        <v>48.792999999999999</v>
      </c>
      <c r="J163" s="1">
        <v>0</v>
      </c>
      <c r="K163" s="1" t="s">
        <v>76</v>
      </c>
      <c r="L163" s="1" t="s">
        <v>76</v>
      </c>
      <c r="M163" s="1" t="s">
        <v>76</v>
      </c>
      <c r="N163" s="1" t="s">
        <v>76</v>
      </c>
      <c r="O163" s="1" t="s">
        <v>76</v>
      </c>
      <c r="P163" s="1" t="s">
        <v>76</v>
      </c>
      <c r="Q163" s="1" t="s">
        <v>76</v>
      </c>
      <c r="R163" s="1" t="s">
        <v>76</v>
      </c>
      <c r="S163" s="1" t="s">
        <v>76</v>
      </c>
      <c r="T163" s="1" t="s">
        <v>76</v>
      </c>
      <c r="U163" s="1" t="s">
        <v>76</v>
      </c>
      <c r="V163" s="1" t="s">
        <v>76</v>
      </c>
    </row>
    <row r="164" spans="1:22" x14ac:dyDescent="0.25">
      <c r="A164" t="s">
        <v>42022</v>
      </c>
      <c r="B164" t="s">
        <v>17908</v>
      </c>
      <c r="C164" t="s">
        <v>17909</v>
      </c>
      <c r="D164" t="s">
        <v>42023</v>
      </c>
      <c r="E164" s="1">
        <v>34</v>
      </c>
      <c r="F164" s="1">
        <v>1</v>
      </c>
      <c r="G164" s="1">
        <v>1</v>
      </c>
      <c r="H164" s="1">
        <v>72.900000000000006</v>
      </c>
      <c r="I164" s="1">
        <v>55.399000000000001</v>
      </c>
      <c r="J164" s="1">
        <v>0</v>
      </c>
      <c r="K164" s="1" t="s">
        <v>76</v>
      </c>
      <c r="L164" s="1" t="s">
        <v>76</v>
      </c>
      <c r="M164" s="1" t="s">
        <v>76</v>
      </c>
      <c r="N164" s="1" t="s">
        <v>76</v>
      </c>
      <c r="O164" s="1" t="s">
        <v>76</v>
      </c>
      <c r="P164" s="1" t="s">
        <v>76</v>
      </c>
      <c r="Q164" s="1" t="s">
        <v>76</v>
      </c>
      <c r="R164" s="1">
        <v>4.3646640000000003</v>
      </c>
      <c r="S164" s="1" t="s">
        <v>76</v>
      </c>
      <c r="T164" s="1" t="s">
        <v>76</v>
      </c>
      <c r="U164" s="1" t="s">
        <v>76</v>
      </c>
      <c r="V164" s="1" t="s">
        <v>76</v>
      </c>
    </row>
    <row r="165" spans="1:22" x14ac:dyDescent="0.25">
      <c r="A165" t="s">
        <v>25459</v>
      </c>
      <c r="B165" t="s">
        <v>25460</v>
      </c>
      <c r="C165" t="s">
        <v>25461</v>
      </c>
      <c r="D165" t="s">
        <v>25462</v>
      </c>
      <c r="E165" s="1">
        <v>10</v>
      </c>
      <c r="F165" s="1">
        <v>1</v>
      </c>
      <c r="G165" s="1">
        <v>1</v>
      </c>
      <c r="H165" s="1">
        <v>24.6</v>
      </c>
      <c r="I165" s="1">
        <v>58.581000000000003</v>
      </c>
      <c r="J165" s="3">
        <v>1.4389E-86</v>
      </c>
      <c r="K165" s="1" t="s">
        <v>76</v>
      </c>
      <c r="L165" s="1" t="s">
        <v>76</v>
      </c>
      <c r="M165" s="1">
        <v>3.2945760000000002</v>
      </c>
      <c r="N165" s="1" t="s">
        <v>76</v>
      </c>
      <c r="O165" s="1" t="s">
        <v>76</v>
      </c>
      <c r="P165" s="1" t="s">
        <v>76</v>
      </c>
      <c r="Q165" s="1" t="s">
        <v>76</v>
      </c>
      <c r="R165" s="1" t="s">
        <v>76</v>
      </c>
      <c r="S165" s="1" t="s">
        <v>76</v>
      </c>
      <c r="T165" s="1" t="s">
        <v>76</v>
      </c>
      <c r="U165" s="1" t="s">
        <v>76</v>
      </c>
      <c r="V165" s="1" t="s">
        <v>76</v>
      </c>
    </row>
    <row r="166" spans="1:22" x14ac:dyDescent="0.25">
      <c r="A166" t="s">
        <v>38069</v>
      </c>
      <c r="B166" t="s">
        <v>38070</v>
      </c>
      <c r="C166" t="s">
        <v>38071</v>
      </c>
      <c r="D166" t="s">
        <v>38072</v>
      </c>
      <c r="E166" s="1">
        <v>184</v>
      </c>
      <c r="F166" s="1">
        <v>1</v>
      </c>
      <c r="G166" s="1">
        <v>1</v>
      </c>
      <c r="H166" s="1">
        <v>44.2</v>
      </c>
      <c r="I166" s="1">
        <v>573.6</v>
      </c>
      <c r="J166" s="1">
        <v>0</v>
      </c>
      <c r="K166" s="1" t="s">
        <v>76</v>
      </c>
      <c r="L166" s="1" t="s">
        <v>76</v>
      </c>
      <c r="M166" s="1" t="s">
        <v>76</v>
      </c>
      <c r="N166" s="1" t="s">
        <v>76</v>
      </c>
      <c r="O166" s="1" t="s">
        <v>76</v>
      </c>
      <c r="P166" s="1" t="s">
        <v>76</v>
      </c>
      <c r="Q166" s="1" t="s">
        <v>76</v>
      </c>
      <c r="R166" s="1" t="s">
        <v>76</v>
      </c>
      <c r="S166" s="1" t="s">
        <v>76</v>
      </c>
      <c r="T166" s="1" t="s">
        <v>76</v>
      </c>
      <c r="U166" s="1" t="s">
        <v>76</v>
      </c>
      <c r="V166" s="1" t="s">
        <v>76</v>
      </c>
    </row>
    <row r="167" spans="1:22" x14ac:dyDescent="0.25">
      <c r="A167" t="s">
        <v>16565</v>
      </c>
      <c r="B167" t="s">
        <v>16566</v>
      </c>
      <c r="C167" t="s">
        <v>16567</v>
      </c>
      <c r="D167" t="s">
        <v>16568</v>
      </c>
      <c r="E167" s="1">
        <v>9</v>
      </c>
      <c r="F167" s="1">
        <v>2</v>
      </c>
      <c r="G167" s="1">
        <v>2</v>
      </c>
      <c r="H167" s="1">
        <v>38.4</v>
      </c>
      <c r="I167" s="1">
        <v>15.67</v>
      </c>
      <c r="J167" s="3">
        <v>4.5054E-150</v>
      </c>
      <c r="K167" s="1" t="s">
        <v>76</v>
      </c>
      <c r="L167" s="1" t="s">
        <v>76</v>
      </c>
      <c r="M167" s="1">
        <v>6.801939</v>
      </c>
      <c r="N167" s="1" t="s">
        <v>76</v>
      </c>
      <c r="O167" s="1" t="s">
        <v>76</v>
      </c>
      <c r="P167" s="1">
        <v>5.7366989999999998</v>
      </c>
      <c r="Q167" s="1" t="s">
        <v>76</v>
      </c>
      <c r="R167" s="1" t="s">
        <v>76</v>
      </c>
      <c r="S167" s="1" t="s">
        <v>76</v>
      </c>
      <c r="T167" s="1" t="s">
        <v>76</v>
      </c>
      <c r="U167" s="1" t="s">
        <v>76</v>
      </c>
      <c r="V167" s="1" t="s">
        <v>76</v>
      </c>
    </row>
    <row r="168" spans="1:22" x14ac:dyDescent="0.25">
      <c r="A168" t="s">
        <v>38740</v>
      </c>
      <c r="B168" t="s">
        <v>38741</v>
      </c>
      <c r="C168" t="s">
        <v>38742</v>
      </c>
      <c r="D168" t="s">
        <v>38743</v>
      </c>
      <c r="E168" s="1">
        <v>3</v>
      </c>
      <c r="F168" s="1">
        <v>3</v>
      </c>
      <c r="G168" s="1">
        <v>3</v>
      </c>
      <c r="H168" s="1">
        <v>16.2</v>
      </c>
      <c r="I168" s="1">
        <v>11.502000000000001</v>
      </c>
      <c r="J168" s="3">
        <v>9.0196E-83</v>
      </c>
      <c r="K168" s="1">
        <v>7.2371920000000003</v>
      </c>
      <c r="L168" s="1">
        <v>7.5667559999999998</v>
      </c>
      <c r="M168" s="1" t="s">
        <v>76</v>
      </c>
      <c r="N168" s="1">
        <v>7.6264019999999997</v>
      </c>
      <c r="O168" s="1">
        <v>7.7086160000000001</v>
      </c>
      <c r="P168" s="1">
        <v>6.5107059999999999</v>
      </c>
      <c r="Q168" s="1">
        <v>5.1351639999999996</v>
      </c>
      <c r="R168" s="1">
        <v>6.3814039999999999</v>
      </c>
      <c r="S168" s="1">
        <v>5.9611599999999996</v>
      </c>
      <c r="T168" s="1" t="s">
        <v>76</v>
      </c>
      <c r="U168" s="1" t="s">
        <v>76</v>
      </c>
      <c r="V168" s="1" t="s">
        <v>76</v>
      </c>
    </row>
    <row r="169" spans="1:22" x14ac:dyDescent="0.25">
      <c r="A169" t="s">
        <v>23991</v>
      </c>
      <c r="B169" t="s">
        <v>23992</v>
      </c>
      <c r="C169" t="s">
        <v>23993</v>
      </c>
      <c r="D169" t="s">
        <v>23994</v>
      </c>
      <c r="E169" s="1">
        <v>5</v>
      </c>
      <c r="F169" s="1">
        <v>1</v>
      </c>
      <c r="G169" s="1">
        <v>1</v>
      </c>
      <c r="H169" s="1">
        <v>11.5</v>
      </c>
      <c r="I169" s="1">
        <v>46.295000000000002</v>
      </c>
      <c r="J169" s="3">
        <v>3.3882000000000002E-32</v>
      </c>
      <c r="K169" s="1" t="s">
        <v>76</v>
      </c>
      <c r="L169" s="1" t="s">
        <v>76</v>
      </c>
      <c r="M169" s="1" t="s">
        <v>76</v>
      </c>
      <c r="N169" s="1" t="s">
        <v>76</v>
      </c>
      <c r="O169" s="1" t="s">
        <v>76</v>
      </c>
      <c r="P169" s="1" t="s">
        <v>76</v>
      </c>
      <c r="Q169" s="1" t="s">
        <v>76</v>
      </c>
      <c r="R169" s="1" t="s">
        <v>76</v>
      </c>
      <c r="S169" s="1" t="s">
        <v>76</v>
      </c>
      <c r="T169" s="1" t="s">
        <v>76</v>
      </c>
      <c r="U169" s="1" t="s">
        <v>76</v>
      </c>
      <c r="V169" s="1" t="s">
        <v>76</v>
      </c>
    </row>
    <row r="170" spans="1:22" x14ac:dyDescent="0.25">
      <c r="A170" t="s">
        <v>35133</v>
      </c>
      <c r="B170" t="s">
        <v>35134</v>
      </c>
      <c r="C170" t="s">
        <v>35135</v>
      </c>
      <c r="D170" t="s">
        <v>35136</v>
      </c>
      <c r="E170" s="1">
        <v>17</v>
      </c>
      <c r="F170" s="1">
        <v>2</v>
      </c>
      <c r="G170" s="1">
        <v>2</v>
      </c>
      <c r="H170" s="1">
        <v>64.099999999999994</v>
      </c>
      <c r="I170" s="1">
        <v>14.728</v>
      </c>
      <c r="J170" s="1">
        <v>0</v>
      </c>
      <c r="K170" s="1">
        <v>6.0518859999999997</v>
      </c>
      <c r="L170" s="1" t="s">
        <v>76</v>
      </c>
      <c r="M170" s="1" t="s">
        <v>76</v>
      </c>
      <c r="N170" s="1">
        <v>6.2574630000000004</v>
      </c>
      <c r="O170" s="1">
        <v>7.1968670000000001</v>
      </c>
      <c r="P170" s="1">
        <v>6.3887580000000002</v>
      </c>
      <c r="Q170" s="1">
        <v>6.5283119999999997</v>
      </c>
      <c r="R170" s="1">
        <v>7.2028970000000001</v>
      </c>
      <c r="S170" s="1">
        <v>6.6088579999999997</v>
      </c>
      <c r="T170" s="1" t="s">
        <v>76</v>
      </c>
      <c r="U170" s="1" t="s">
        <v>76</v>
      </c>
      <c r="V170" s="1" t="s">
        <v>76</v>
      </c>
    </row>
    <row r="171" spans="1:22" x14ac:dyDescent="0.25">
      <c r="A171" t="s">
        <v>24808</v>
      </c>
      <c r="B171" t="s">
        <v>24809</v>
      </c>
      <c r="C171" t="s">
        <v>24810</v>
      </c>
      <c r="D171" t="s">
        <v>24811</v>
      </c>
      <c r="E171" s="1">
        <v>5</v>
      </c>
      <c r="F171" s="1">
        <v>5</v>
      </c>
      <c r="G171" s="1">
        <v>4</v>
      </c>
      <c r="H171" s="1">
        <v>12</v>
      </c>
      <c r="I171" s="1">
        <v>62.737000000000002</v>
      </c>
      <c r="J171" s="3">
        <v>8.8316000000000007E-21</v>
      </c>
      <c r="K171" s="1">
        <v>4.9165539999999996</v>
      </c>
      <c r="L171" s="1" t="s">
        <v>76</v>
      </c>
      <c r="M171" s="1" t="s">
        <v>76</v>
      </c>
      <c r="N171" s="1" t="s">
        <v>76</v>
      </c>
      <c r="O171" s="1" t="s">
        <v>76</v>
      </c>
      <c r="P171" s="1" t="s">
        <v>76</v>
      </c>
      <c r="Q171" s="1" t="s">
        <v>76</v>
      </c>
      <c r="R171" s="1" t="s">
        <v>76</v>
      </c>
      <c r="S171" s="1" t="s">
        <v>76</v>
      </c>
      <c r="T171" s="1" t="s">
        <v>76</v>
      </c>
      <c r="U171" s="1" t="s">
        <v>76</v>
      </c>
      <c r="V171" s="1" t="s">
        <v>76</v>
      </c>
    </row>
    <row r="172" spans="1:22" x14ac:dyDescent="0.25">
      <c r="A172" t="s">
        <v>37135</v>
      </c>
      <c r="B172" t="s">
        <v>37136</v>
      </c>
      <c r="C172" t="s">
        <v>37137</v>
      </c>
      <c r="D172" t="s">
        <v>37138</v>
      </c>
      <c r="E172" s="1">
        <v>248</v>
      </c>
      <c r="F172" s="1">
        <v>1</v>
      </c>
      <c r="G172" s="1">
        <v>1</v>
      </c>
      <c r="H172" s="1">
        <v>53.5</v>
      </c>
      <c r="I172" s="1">
        <v>614.15</v>
      </c>
      <c r="J172" s="1">
        <v>0</v>
      </c>
      <c r="K172" s="1" t="s">
        <v>76</v>
      </c>
      <c r="L172" s="1" t="s">
        <v>76</v>
      </c>
      <c r="M172" s="1" t="s">
        <v>76</v>
      </c>
      <c r="N172" s="1" t="s">
        <v>76</v>
      </c>
      <c r="O172" s="1" t="s">
        <v>76</v>
      </c>
      <c r="P172" s="1">
        <v>3.7256260000000001</v>
      </c>
      <c r="Q172" s="1" t="s">
        <v>76</v>
      </c>
      <c r="R172" s="1" t="s">
        <v>76</v>
      </c>
      <c r="S172" s="1" t="s">
        <v>76</v>
      </c>
      <c r="T172" s="1" t="s">
        <v>76</v>
      </c>
      <c r="U172" s="1" t="s">
        <v>76</v>
      </c>
      <c r="V172" s="1" t="s">
        <v>76</v>
      </c>
    </row>
    <row r="173" spans="1:22" x14ac:dyDescent="0.25">
      <c r="A173" t="s">
        <v>2460</v>
      </c>
      <c r="B173" t="s">
        <v>2461</v>
      </c>
      <c r="C173" t="s">
        <v>2462</v>
      </c>
      <c r="D173" t="s">
        <v>2463</v>
      </c>
      <c r="E173" s="1">
        <v>2</v>
      </c>
      <c r="F173" s="1">
        <v>1</v>
      </c>
      <c r="G173" s="1">
        <v>1</v>
      </c>
      <c r="H173" s="1">
        <v>3.9</v>
      </c>
      <c r="I173" s="1">
        <v>61.378999999999998</v>
      </c>
      <c r="J173" s="3">
        <v>1.3849E-13</v>
      </c>
      <c r="K173" s="1" t="s">
        <v>76</v>
      </c>
      <c r="L173" s="1" t="s">
        <v>76</v>
      </c>
      <c r="M173" s="1" t="s">
        <v>76</v>
      </c>
      <c r="N173" s="1" t="s">
        <v>76</v>
      </c>
      <c r="O173" s="1" t="s">
        <v>76</v>
      </c>
      <c r="P173" s="1" t="s">
        <v>76</v>
      </c>
      <c r="Q173" s="1">
        <v>3.9575589999999998</v>
      </c>
      <c r="R173" s="1">
        <v>5.0945410000000004</v>
      </c>
      <c r="S173" s="1">
        <v>4.623704</v>
      </c>
      <c r="T173" s="1" t="s">
        <v>76</v>
      </c>
      <c r="U173" s="1" t="s">
        <v>76</v>
      </c>
      <c r="V173" s="1" t="s">
        <v>76</v>
      </c>
    </row>
    <row r="174" spans="1:22" x14ac:dyDescent="0.25">
      <c r="A174" t="s">
        <v>24833</v>
      </c>
      <c r="B174" t="s">
        <v>24834</v>
      </c>
      <c r="C174" t="s">
        <v>24835</v>
      </c>
      <c r="D174" t="s">
        <v>24836</v>
      </c>
      <c r="E174" s="1">
        <v>68</v>
      </c>
      <c r="F174" s="1">
        <v>2</v>
      </c>
      <c r="G174" s="1">
        <v>2</v>
      </c>
      <c r="H174" s="1">
        <v>75</v>
      </c>
      <c r="I174" s="1">
        <v>75.872</v>
      </c>
      <c r="J174" s="1">
        <v>0</v>
      </c>
      <c r="K174" s="1" t="s">
        <v>76</v>
      </c>
      <c r="L174" s="1" t="s">
        <v>76</v>
      </c>
      <c r="M174" s="1" t="s">
        <v>76</v>
      </c>
      <c r="N174" s="1" t="s">
        <v>76</v>
      </c>
      <c r="O174" s="1" t="s">
        <v>76</v>
      </c>
      <c r="P174" s="1" t="s">
        <v>76</v>
      </c>
      <c r="Q174" s="1" t="s">
        <v>76</v>
      </c>
      <c r="R174" s="1" t="s">
        <v>76</v>
      </c>
      <c r="S174" s="1" t="s">
        <v>76</v>
      </c>
      <c r="T174" s="1" t="s">
        <v>76</v>
      </c>
      <c r="U174" s="1" t="s">
        <v>76</v>
      </c>
      <c r="V174" s="1" t="s">
        <v>76</v>
      </c>
    </row>
    <row r="175" spans="1:22" x14ac:dyDescent="0.25">
      <c r="A175" t="s">
        <v>19722</v>
      </c>
      <c r="B175" t="s">
        <v>19723</v>
      </c>
      <c r="C175" t="s">
        <v>19724</v>
      </c>
      <c r="D175" t="s">
        <v>19725</v>
      </c>
      <c r="E175" s="1">
        <v>14</v>
      </c>
      <c r="F175" s="1">
        <v>1</v>
      </c>
      <c r="G175" s="1">
        <v>1</v>
      </c>
      <c r="H175" s="1">
        <v>33.5</v>
      </c>
      <c r="I175" s="1">
        <v>61.186</v>
      </c>
      <c r="J175" s="3">
        <v>2.3496000000000001E-70</v>
      </c>
      <c r="K175" s="1" t="s">
        <v>76</v>
      </c>
      <c r="L175" s="1" t="s">
        <v>76</v>
      </c>
      <c r="M175" s="1" t="s">
        <v>76</v>
      </c>
      <c r="N175" s="1" t="s">
        <v>76</v>
      </c>
      <c r="O175" s="1" t="s">
        <v>76</v>
      </c>
      <c r="P175" s="1" t="s">
        <v>76</v>
      </c>
      <c r="Q175" s="1" t="s">
        <v>76</v>
      </c>
      <c r="R175" s="1" t="s">
        <v>76</v>
      </c>
      <c r="S175" s="1" t="s">
        <v>76</v>
      </c>
      <c r="T175" s="1" t="s">
        <v>76</v>
      </c>
      <c r="U175" s="1" t="s">
        <v>76</v>
      </c>
      <c r="V175" s="1" t="s">
        <v>76</v>
      </c>
    </row>
    <row r="176" spans="1:22" x14ac:dyDescent="0.25">
      <c r="A176" t="s">
        <v>5815</v>
      </c>
      <c r="B176" t="s">
        <v>5816</v>
      </c>
      <c r="C176" t="s">
        <v>5817</v>
      </c>
      <c r="D176" t="s">
        <v>5818</v>
      </c>
      <c r="E176" s="1">
        <v>11</v>
      </c>
      <c r="F176" s="1">
        <v>11</v>
      </c>
      <c r="G176" s="1">
        <v>4</v>
      </c>
      <c r="H176" s="1">
        <v>28.6</v>
      </c>
      <c r="I176" s="1">
        <v>54.643999999999998</v>
      </c>
      <c r="J176" s="3">
        <v>4.8233000000000004E-80</v>
      </c>
      <c r="K176" s="1" t="s">
        <v>76</v>
      </c>
      <c r="L176" s="1" t="s">
        <v>76</v>
      </c>
      <c r="M176" s="1">
        <v>3.759547</v>
      </c>
      <c r="N176" s="1" t="s">
        <v>76</v>
      </c>
      <c r="O176" s="1" t="s">
        <v>76</v>
      </c>
      <c r="P176" s="1" t="s">
        <v>76</v>
      </c>
      <c r="Q176" s="1">
        <v>4.6732969999999998</v>
      </c>
      <c r="R176" s="1">
        <v>4.5456289999999999</v>
      </c>
      <c r="S176" s="1">
        <v>3.7523870000000001</v>
      </c>
      <c r="T176" s="1" t="s">
        <v>76</v>
      </c>
      <c r="U176" s="1" t="s">
        <v>76</v>
      </c>
      <c r="V176" s="1" t="s">
        <v>76</v>
      </c>
    </row>
    <row r="177" spans="1:22" x14ac:dyDescent="0.25">
      <c r="A177" t="s">
        <v>24369</v>
      </c>
      <c r="B177" t="s">
        <v>24370</v>
      </c>
      <c r="C177" t="s">
        <v>24371</v>
      </c>
      <c r="D177" t="s">
        <v>24372</v>
      </c>
      <c r="E177" s="1">
        <v>10</v>
      </c>
      <c r="F177" s="1">
        <v>9</v>
      </c>
      <c r="G177" s="1">
        <v>7</v>
      </c>
      <c r="H177" s="1">
        <v>26.7</v>
      </c>
      <c r="I177" s="1">
        <v>54.039000000000001</v>
      </c>
      <c r="J177" s="3">
        <v>6.3764000000000004E-60</v>
      </c>
      <c r="K177" s="1" t="s">
        <v>76</v>
      </c>
      <c r="L177" s="1" t="s">
        <v>76</v>
      </c>
      <c r="M177" s="1" t="s">
        <v>76</v>
      </c>
      <c r="N177" s="1">
        <v>4.9012399999999996</v>
      </c>
      <c r="O177" s="1">
        <v>5.8300809999999998</v>
      </c>
      <c r="P177" s="1">
        <v>5.614306</v>
      </c>
      <c r="Q177" s="1" t="s">
        <v>76</v>
      </c>
      <c r="R177" s="1">
        <v>4.7444179999999996</v>
      </c>
      <c r="S177" s="1" t="s">
        <v>76</v>
      </c>
      <c r="T177" s="1" t="s">
        <v>76</v>
      </c>
      <c r="U177" s="1" t="s">
        <v>76</v>
      </c>
      <c r="V177" s="1" t="s">
        <v>76</v>
      </c>
    </row>
    <row r="178" spans="1:22" x14ac:dyDescent="0.25">
      <c r="A178" t="s">
        <v>1989</v>
      </c>
      <c r="B178" t="s">
        <v>1990</v>
      </c>
      <c r="C178" t="s">
        <v>1991</v>
      </c>
      <c r="D178" t="s">
        <v>1992</v>
      </c>
      <c r="E178" s="1">
        <v>17</v>
      </c>
      <c r="F178" s="1">
        <v>15</v>
      </c>
      <c r="G178" s="1">
        <v>15</v>
      </c>
      <c r="H178" s="1">
        <v>35.6</v>
      </c>
      <c r="I178" s="1">
        <v>60.341999999999999</v>
      </c>
      <c r="J178" s="3">
        <v>1.4377999999999999E-167</v>
      </c>
      <c r="K178" s="1">
        <v>5.5415289999999997</v>
      </c>
      <c r="L178" s="1">
        <v>5.8807619999999998</v>
      </c>
      <c r="M178" s="1">
        <v>5.5600620000000003</v>
      </c>
      <c r="N178" s="1" t="s">
        <v>76</v>
      </c>
      <c r="O178" s="1" t="s">
        <v>76</v>
      </c>
      <c r="P178" s="1" t="s">
        <v>76</v>
      </c>
      <c r="Q178" s="1">
        <v>4.2505660000000001</v>
      </c>
      <c r="R178" s="1">
        <v>4.4805960000000002</v>
      </c>
      <c r="S178" s="1">
        <v>5.5331109999999999</v>
      </c>
      <c r="T178" s="1" t="s">
        <v>76</v>
      </c>
      <c r="U178" s="1" t="s">
        <v>76</v>
      </c>
      <c r="V178" s="1">
        <v>7.5333139999999998</v>
      </c>
    </row>
    <row r="179" spans="1:22" x14ac:dyDescent="0.25">
      <c r="A179" t="s">
        <v>5204</v>
      </c>
      <c r="B179" t="s">
        <v>5205</v>
      </c>
      <c r="C179" t="s">
        <v>5206</v>
      </c>
      <c r="D179" t="s">
        <v>5207</v>
      </c>
      <c r="E179" s="1">
        <v>6</v>
      </c>
      <c r="F179" s="1">
        <v>6</v>
      </c>
      <c r="G179" s="1">
        <v>6</v>
      </c>
      <c r="H179" s="1">
        <v>47.6</v>
      </c>
      <c r="I179" s="1">
        <v>16.385999999999999</v>
      </c>
      <c r="J179" s="3">
        <v>9.1454000000000002E-77</v>
      </c>
      <c r="K179" s="1" t="s">
        <v>76</v>
      </c>
      <c r="L179" s="1" t="s">
        <v>76</v>
      </c>
      <c r="M179" s="1">
        <v>5.3582020000000004</v>
      </c>
      <c r="N179" s="1">
        <v>6.4475300000000004</v>
      </c>
      <c r="O179" s="1">
        <v>6.441287</v>
      </c>
      <c r="P179" s="1">
        <v>6.6642089999999996</v>
      </c>
      <c r="Q179" s="1">
        <v>6.363499</v>
      </c>
      <c r="R179" s="1">
        <v>6.1513090000000004</v>
      </c>
      <c r="S179" s="1">
        <v>6.3793420000000003</v>
      </c>
      <c r="T179" s="1">
        <v>8.0555319999999995</v>
      </c>
      <c r="U179" s="1" t="s">
        <v>76</v>
      </c>
      <c r="V179" s="1">
        <v>8.1838390000000008</v>
      </c>
    </row>
    <row r="180" spans="1:22" x14ac:dyDescent="0.25">
      <c r="A180" t="s">
        <v>22852</v>
      </c>
      <c r="B180" t="s">
        <v>22853</v>
      </c>
      <c r="C180" t="s">
        <v>22854</v>
      </c>
      <c r="D180" t="s">
        <v>22855</v>
      </c>
      <c r="E180" s="1">
        <v>77</v>
      </c>
      <c r="F180" s="1">
        <v>1</v>
      </c>
      <c r="G180" s="1">
        <v>1</v>
      </c>
      <c r="H180" s="1">
        <v>86.4</v>
      </c>
      <c r="I180" s="1">
        <v>65.134</v>
      </c>
      <c r="J180" s="1">
        <v>0</v>
      </c>
      <c r="K180" s="1">
        <v>5.4973580000000002</v>
      </c>
      <c r="L180" s="1">
        <v>5.8240080000000001</v>
      </c>
      <c r="M180" s="1">
        <v>4.704142</v>
      </c>
      <c r="N180" s="1">
        <v>5.9719810000000004</v>
      </c>
      <c r="O180" s="1">
        <v>6.3623700000000003</v>
      </c>
      <c r="P180" s="1">
        <v>6.5579159999999996</v>
      </c>
      <c r="Q180" s="1">
        <v>5.5990200000000003</v>
      </c>
      <c r="R180" s="1">
        <v>5.9204730000000003</v>
      </c>
      <c r="S180" s="1">
        <v>5.1279789999999998</v>
      </c>
      <c r="T180" s="1" t="s">
        <v>76</v>
      </c>
      <c r="U180" s="1" t="s">
        <v>76</v>
      </c>
      <c r="V180" s="1" t="s">
        <v>76</v>
      </c>
    </row>
    <row r="181" spans="1:22" x14ac:dyDescent="0.25">
      <c r="A181" t="s">
        <v>22931</v>
      </c>
      <c r="B181" t="s">
        <v>22932</v>
      </c>
      <c r="C181" t="s">
        <v>22933</v>
      </c>
      <c r="D181" t="s">
        <v>22934</v>
      </c>
      <c r="E181" s="1">
        <v>10</v>
      </c>
      <c r="F181" s="1">
        <v>9</v>
      </c>
      <c r="G181" s="1">
        <v>9</v>
      </c>
      <c r="H181" s="1">
        <v>35.5</v>
      </c>
      <c r="I181" s="1">
        <v>53.482999999999997</v>
      </c>
      <c r="J181" s="3">
        <v>3.5108E-271</v>
      </c>
      <c r="K181" s="1" t="s">
        <v>76</v>
      </c>
      <c r="L181" s="1">
        <v>4.7170629999999996</v>
      </c>
      <c r="M181" s="1">
        <v>5.158995</v>
      </c>
      <c r="N181" s="1" t="s">
        <v>76</v>
      </c>
      <c r="O181" s="1">
        <v>4.2825540000000002</v>
      </c>
      <c r="P181" s="1" t="s">
        <v>76</v>
      </c>
      <c r="Q181" s="1">
        <v>4.7929170000000001</v>
      </c>
      <c r="R181" s="1">
        <v>4.362501</v>
      </c>
      <c r="S181" s="1">
        <v>5.9809760000000001</v>
      </c>
      <c r="T181" s="1" t="s">
        <v>76</v>
      </c>
      <c r="U181" s="1" t="s">
        <v>76</v>
      </c>
      <c r="V181" s="1">
        <v>7.0430080000000004</v>
      </c>
    </row>
    <row r="182" spans="1:22" x14ac:dyDescent="0.25">
      <c r="A182" t="s">
        <v>30389</v>
      </c>
      <c r="B182" t="s">
        <v>30390</v>
      </c>
      <c r="C182" t="s">
        <v>30391</v>
      </c>
      <c r="D182" t="s">
        <v>30392</v>
      </c>
      <c r="E182" s="1">
        <v>35</v>
      </c>
      <c r="F182" s="1">
        <v>35</v>
      </c>
      <c r="G182" s="1">
        <v>34</v>
      </c>
      <c r="H182" s="1">
        <v>56.9</v>
      </c>
      <c r="I182" s="1">
        <v>69.872</v>
      </c>
      <c r="J182" s="1">
        <v>0</v>
      </c>
      <c r="K182" s="1" t="s">
        <v>76</v>
      </c>
      <c r="L182" s="1" t="s">
        <v>76</v>
      </c>
      <c r="M182" s="1" t="s">
        <v>76</v>
      </c>
      <c r="N182" s="1" t="s">
        <v>76</v>
      </c>
      <c r="O182" s="1" t="s">
        <v>76</v>
      </c>
      <c r="P182" s="1">
        <v>5.1169070000000003</v>
      </c>
      <c r="Q182" s="1" t="s">
        <v>76</v>
      </c>
      <c r="R182" s="1" t="s">
        <v>76</v>
      </c>
      <c r="S182" s="1">
        <v>4.6356739999999999</v>
      </c>
      <c r="T182" s="1" t="s">
        <v>76</v>
      </c>
      <c r="U182" s="1" t="s">
        <v>76</v>
      </c>
      <c r="V182" s="1" t="s">
        <v>76</v>
      </c>
    </row>
    <row r="183" spans="1:22" x14ac:dyDescent="0.25">
      <c r="A183" t="s">
        <v>13592</v>
      </c>
      <c r="B183" t="s">
        <v>13593</v>
      </c>
      <c r="C183" t="s">
        <v>13594</v>
      </c>
      <c r="D183" t="s">
        <v>13595</v>
      </c>
      <c r="E183" s="1">
        <v>11</v>
      </c>
      <c r="F183" s="1">
        <v>11</v>
      </c>
      <c r="G183" s="1">
        <v>11</v>
      </c>
      <c r="H183" s="1">
        <v>23.5</v>
      </c>
      <c r="I183" s="1">
        <v>73.881</v>
      </c>
      <c r="J183" s="3">
        <v>1.6080000000000001E-204</v>
      </c>
      <c r="K183" s="1" t="s">
        <v>76</v>
      </c>
      <c r="L183" s="1" t="s">
        <v>76</v>
      </c>
      <c r="M183" s="1" t="s">
        <v>76</v>
      </c>
      <c r="N183" s="1">
        <v>5.2468919999999999</v>
      </c>
      <c r="O183" s="1">
        <v>5.8192149999999998</v>
      </c>
      <c r="P183" s="1">
        <v>5.8302610000000001</v>
      </c>
      <c r="Q183" s="1" t="s">
        <v>76</v>
      </c>
      <c r="R183" s="1" t="s">
        <v>76</v>
      </c>
      <c r="S183" s="1" t="s">
        <v>76</v>
      </c>
      <c r="T183" s="1" t="s">
        <v>76</v>
      </c>
      <c r="U183" s="1" t="s">
        <v>76</v>
      </c>
      <c r="V183" s="1" t="s">
        <v>76</v>
      </c>
    </row>
    <row r="184" spans="1:22" x14ac:dyDescent="0.25">
      <c r="A184" t="s">
        <v>26065</v>
      </c>
      <c r="B184" t="s">
        <v>26066</v>
      </c>
      <c r="C184" t="s">
        <v>26067</v>
      </c>
      <c r="D184" t="s">
        <v>26068</v>
      </c>
      <c r="E184" s="1">
        <v>25</v>
      </c>
      <c r="F184" s="1">
        <v>25</v>
      </c>
      <c r="G184" s="1">
        <v>17</v>
      </c>
      <c r="H184" s="1">
        <v>48</v>
      </c>
      <c r="I184" s="1">
        <v>76.992000000000004</v>
      </c>
      <c r="J184" s="1">
        <v>0</v>
      </c>
      <c r="K184" s="1">
        <v>5.5227180000000002</v>
      </c>
      <c r="L184" s="1">
        <v>5.9583339999999998</v>
      </c>
      <c r="M184" s="1">
        <v>5.3182720000000003</v>
      </c>
      <c r="N184" s="1" t="s">
        <v>76</v>
      </c>
      <c r="O184" s="1">
        <v>4.5561579999999999</v>
      </c>
      <c r="P184" s="1" t="s">
        <v>76</v>
      </c>
      <c r="Q184" s="1" t="s">
        <v>76</v>
      </c>
      <c r="R184" s="1" t="s">
        <v>76</v>
      </c>
      <c r="S184" s="1" t="s">
        <v>76</v>
      </c>
      <c r="T184" s="1" t="s">
        <v>76</v>
      </c>
      <c r="U184" s="1" t="s">
        <v>76</v>
      </c>
      <c r="V184" s="1" t="s">
        <v>76</v>
      </c>
    </row>
    <row r="185" spans="1:22" x14ac:dyDescent="0.25">
      <c r="A185" t="s">
        <v>9553</v>
      </c>
      <c r="B185" t="s">
        <v>9554</v>
      </c>
      <c r="C185" t="s">
        <v>9555</v>
      </c>
      <c r="D185" t="s">
        <v>9556</v>
      </c>
      <c r="E185" s="1">
        <v>6</v>
      </c>
      <c r="F185" s="1">
        <v>4</v>
      </c>
      <c r="G185" s="1">
        <v>4</v>
      </c>
      <c r="H185" s="1">
        <v>64</v>
      </c>
      <c r="I185" s="1">
        <v>10.366</v>
      </c>
      <c r="J185" s="3">
        <v>8.4525999999999996E-279</v>
      </c>
      <c r="K185" s="1">
        <v>6.1618769999999996</v>
      </c>
      <c r="L185" s="1">
        <v>6.6873769999999997</v>
      </c>
      <c r="M185" s="1" t="s">
        <v>76</v>
      </c>
      <c r="N185" s="1">
        <v>6.2397499999999999</v>
      </c>
      <c r="O185" s="1">
        <v>7.0189089999999998</v>
      </c>
      <c r="P185" s="1">
        <v>7.7678240000000001</v>
      </c>
      <c r="Q185" s="1">
        <v>6.8243410000000004</v>
      </c>
      <c r="R185" s="1">
        <v>7.4801789999999997</v>
      </c>
      <c r="S185" s="1">
        <v>7.7216290000000001</v>
      </c>
      <c r="T185" s="1" t="s">
        <v>76</v>
      </c>
      <c r="U185" s="1" t="s">
        <v>76</v>
      </c>
      <c r="V185" s="1">
        <v>8.7704839999999997</v>
      </c>
    </row>
    <row r="186" spans="1:22" x14ac:dyDescent="0.25">
      <c r="A186" t="s">
        <v>14108</v>
      </c>
      <c r="B186" t="s">
        <v>14109</v>
      </c>
      <c r="C186" t="s">
        <v>14110</v>
      </c>
      <c r="D186" t="s">
        <v>14111</v>
      </c>
      <c r="E186" s="1">
        <v>29</v>
      </c>
      <c r="F186" s="1">
        <v>29</v>
      </c>
      <c r="G186" s="1">
        <v>29</v>
      </c>
      <c r="H186" s="1">
        <v>26.7</v>
      </c>
      <c r="I186" s="1">
        <v>218.4</v>
      </c>
      <c r="J186" s="1">
        <v>0</v>
      </c>
      <c r="K186" s="1">
        <v>4.3888819999999997</v>
      </c>
      <c r="L186" s="1">
        <v>4.8187670000000002</v>
      </c>
      <c r="M186" s="1">
        <v>5.3206860000000002</v>
      </c>
      <c r="N186" s="1">
        <v>4.4931369999999999</v>
      </c>
      <c r="O186" s="1">
        <v>4.5281710000000004</v>
      </c>
      <c r="P186" s="1">
        <v>5.2911020000000004</v>
      </c>
      <c r="Q186" s="1" t="s">
        <v>76</v>
      </c>
      <c r="R186" s="1">
        <v>5.1585739999999998</v>
      </c>
      <c r="S186" s="1">
        <v>5.6117020000000002</v>
      </c>
      <c r="T186" s="1" t="s">
        <v>76</v>
      </c>
      <c r="U186" s="1" t="s">
        <v>76</v>
      </c>
      <c r="V186" s="1">
        <v>7.5322069999999997</v>
      </c>
    </row>
    <row r="187" spans="1:22" x14ac:dyDescent="0.25">
      <c r="A187" t="s">
        <v>15131</v>
      </c>
      <c r="B187" t="s">
        <v>15132</v>
      </c>
      <c r="C187" t="s">
        <v>15133</v>
      </c>
      <c r="D187" t="s">
        <v>15134</v>
      </c>
      <c r="E187" s="1">
        <v>6</v>
      </c>
      <c r="F187" s="1">
        <v>5</v>
      </c>
      <c r="G187" s="1">
        <v>5</v>
      </c>
      <c r="H187" s="1">
        <v>10.5</v>
      </c>
      <c r="I187" s="1">
        <v>89.902000000000001</v>
      </c>
      <c r="J187" s="3">
        <v>9.4639000000000005E-21</v>
      </c>
      <c r="K187" s="1" t="s">
        <v>76</v>
      </c>
      <c r="L187" s="1" t="s">
        <v>76</v>
      </c>
      <c r="M187" s="1" t="s">
        <v>76</v>
      </c>
      <c r="N187" s="1" t="s">
        <v>76</v>
      </c>
      <c r="O187" s="1" t="s">
        <v>76</v>
      </c>
      <c r="P187" s="1" t="s">
        <v>76</v>
      </c>
      <c r="Q187" s="1" t="s">
        <v>76</v>
      </c>
      <c r="R187" s="1" t="s">
        <v>76</v>
      </c>
      <c r="S187" s="1" t="s">
        <v>76</v>
      </c>
      <c r="T187" s="1" t="s">
        <v>76</v>
      </c>
      <c r="U187" s="1" t="s">
        <v>76</v>
      </c>
      <c r="V187" s="1" t="s">
        <v>76</v>
      </c>
    </row>
    <row r="188" spans="1:22" x14ac:dyDescent="0.25">
      <c r="A188" t="s">
        <v>38091</v>
      </c>
      <c r="B188" t="s">
        <v>38092</v>
      </c>
      <c r="C188" t="s">
        <v>38093</v>
      </c>
      <c r="D188" t="s">
        <v>38094</v>
      </c>
      <c r="E188" s="1">
        <v>5</v>
      </c>
      <c r="F188" s="1">
        <v>5</v>
      </c>
      <c r="G188" s="1">
        <v>5</v>
      </c>
      <c r="H188" s="1">
        <v>22.3</v>
      </c>
      <c r="I188" s="1">
        <v>28.991</v>
      </c>
      <c r="J188" s="3">
        <v>5.7166000000000001E-12</v>
      </c>
      <c r="K188" s="1" t="s">
        <v>76</v>
      </c>
      <c r="L188" s="1">
        <v>6.5497759999999996</v>
      </c>
      <c r="M188" s="1" t="s">
        <v>76</v>
      </c>
      <c r="N188" s="1" t="s">
        <v>76</v>
      </c>
      <c r="O188" s="1" t="s">
        <v>76</v>
      </c>
      <c r="P188" s="1">
        <v>5.1497729999999997</v>
      </c>
      <c r="Q188" s="1">
        <v>5.8907230000000004</v>
      </c>
      <c r="R188" s="1" t="s">
        <v>76</v>
      </c>
      <c r="S188" s="1">
        <v>6.0901519999999998</v>
      </c>
      <c r="T188" s="1" t="s">
        <v>76</v>
      </c>
      <c r="U188" s="1" t="s">
        <v>76</v>
      </c>
      <c r="V188" s="1">
        <v>6.7184929999999996</v>
      </c>
    </row>
    <row r="189" spans="1:22" x14ac:dyDescent="0.25">
      <c r="A189" t="s">
        <v>5699</v>
      </c>
      <c r="B189" t="s">
        <v>5700</v>
      </c>
      <c r="C189" t="s">
        <v>5701</v>
      </c>
      <c r="D189" t="s">
        <v>5702</v>
      </c>
      <c r="E189" s="1">
        <v>6</v>
      </c>
      <c r="F189" s="1">
        <v>5</v>
      </c>
      <c r="G189" s="1">
        <v>5</v>
      </c>
      <c r="H189" s="1">
        <v>18.399999999999999</v>
      </c>
      <c r="I189" s="1">
        <v>44.802</v>
      </c>
      <c r="J189" s="3">
        <v>1.2198000000000001E-51</v>
      </c>
      <c r="K189" s="1">
        <v>4.3598540000000003</v>
      </c>
      <c r="L189" s="1" t="s">
        <v>76</v>
      </c>
      <c r="M189" s="1" t="s">
        <v>76</v>
      </c>
      <c r="N189" s="1" t="s">
        <v>76</v>
      </c>
      <c r="O189" s="1" t="s">
        <v>76</v>
      </c>
      <c r="P189" s="1" t="s">
        <v>76</v>
      </c>
      <c r="Q189" s="1">
        <v>4.8157769999999998</v>
      </c>
      <c r="R189" s="1">
        <v>5.7415060000000002</v>
      </c>
      <c r="S189" s="1">
        <v>4.9624550000000003</v>
      </c>
      <c r="T189" s="1" t="s">
        <v>76</v>
      </c>
      <c r="U189" s="1" t="s">
        <v>76</v>
      </c>
      <c r="V189" s="1" t="s">
        <v>76</v>
      </c>
    </row>
    <row r="190" spans="1:22" x14ac:dyDescent="0.25">
      <c r="A190" t="s">
        <v>36293</v>
      </c>
      <c r="B190" t="s">
        <v>36294</v>
      </c>
      <c r="C190" t="s">
        <v>36295</v>
      </c>
      <c r="D190" t="s">
        <v>36296</v>
      </c>
      <c r="E190" s="1">
        <v>15</v>
      </c>
      <c r="F190" s="1">
        <v>2</v>
      </c>
      <c r="G190" s="1">
        <v>2</v>
      </c>
      <c r="H190" s="1">
        <v>19.100000000000001</v>
      </c>
      <c r="I190" s="1">
        <v>85.531000000000006</v>
      </c>
      <c r="J190" s="3">
        <v>1.1423E-84</v>
      </c>
      <c r="K190" s="1" t="s">
        <v>76</v>
      </c>
      <c r="L190" s="1" t="s">
        <v>76</v>
      </c>
      <c r="M190" s="1" t="s">
        <v>76</v>
      </c>
      <c r="N190" s="1" t="s">
        <v>76</v>
      </c>
      <c r="O190" s="1" t="s">
        <v>76</v>
      </c>
      <c r="P190" s="1" t="s">
        <v>76</v>
      </c>
      <c r="Q190" s="1" t="s">
        <v>76</v>
      </c>
      <c r="R190" s="1" t="s">
        <v>76</v>
      </c>
      <c r="S190" s="1" t="s">
        <v>76</v>
      </c>
      <c r="T190" s="1" t="s">
        <v>76</v>
      </c>
      <c r="U190" s="1" t="s">
        <v>76</v>
      </c>
      <c r="V190" s="1" t="s">
        <v>76</v>
      </c>
    </row>
    <row r="191" spans="1:22" x14ac:dyDescent="0.25">
      <c r="A191" t="s">
        <v>11176</v>
      </c>
      <c r="B191" t="s">
        <v>11177</v>
      </c>
      <c r="C191" t="s">
        <v>11178</v>
      </c>
      <c r="D191" t="s">
        <v>11179</v>
      </c>
      <c r="E191" s="1">
        <v>14</v>
      </c>
      <c r="F191" s="1">
        <v>12</v>
      </c>
      <c r="G191" s="1">
        <v>12</v>
      </c>
      <c r="H191" s="1">
        <v>23.7</v>
      </c>
      <c r="I191" s="1">
        <v>85.605000000000004</v>
      </c>
      <c r="J191" s="3">
        <v>2.5597E-263</v>
      </c>
      <c r="K191" s="1">
        <v>4.1840659999999996</v>
      </c>
      <c r="L191" s="1">
        <v>5.1073459999999997</v>
      </c>
      <c r="M191" s="1" t="s">
        <v>76</v>
      </c>
      <c r="N191" s="1">
        <v>5.5901500000000004</v>
      </c>
      <c r="O191" s="1">
        <v>6.2676179999999997</v>
      </c>
      <c r="P191" s="1">
        <v>5.9298580000000003</v>
      </c>
      <c r="Q191" s="1" t="s">
        <v>76</v>
      </c>
      <c r="R191" s="1">
        <v>4.9086670000000003</v>
      </c>
      <c r="S191" s="1" t="s">
        <v>76</v>
      </c>
      <c r="T191" s="1" t="s">
        <v>76</v>
      </c>
      <c r="U191" s="1" t="s">
        <v>76</v>
      </c>
      <c r="V191" s="1" t="s">
        <v>76</v>
      </c>
    </row>
    <row r="192" spans="1:22" x14ac:dyDescent="0.25">
      <c r="A192" t="s">
        <v>3440</v>
      </c>
      <c r="B192" t="s">
        <v>3441</v>
      </c>
      <c r="C192" t="s">
        <v>3442</v>
      </c>
      <c r="D192" t="s">
        <v>3443</v>
      </c>
      <c r="E192" s="1">
        <v>12</v>
      </c>
      <c r="F192" s="1">
        <v>2</v>
      </c>
      <c r="G192" s="1">
        <v>2</v>
      </c>
      <c r="H192" s="1">
        <v>16.8</v>
      </c>
      <c r="I192" s="1">
        <v>83.870999999999995</v>
      </c>
      <c r="J192" s="3">
        <v>8.0001000000000005E-111</v>
      </c>
      <c r="K192" s="1" t="s">
        <v>76</v>
      </c>
      <c r="L192" s="1" t="s">
        <v>76</v>
      </c>
      <c r="M192" s="1" t="s">
        <v>76</v>
      </c>
      <c r="N192" s="1" t="s">
        <v>76</v>
      </c>
      <c r="O192" s="1" t="s">
        <v>76</v>
      </c>
      <c r="P192" s="1" t="s">
        <v>76</v>
      </c>
      <c r="Q192" s="1" t="s">
        <v>76</v>
      </c>
      <c r="R192" s="1" t="s">
        <v>76</v>
      </c>
      <c r="S192" s="1">
        <v>3.7313710000000002</v>
      </c>
      <c r="T192" s="1" t="s">
        <v>76</v>
      </c>
      <c r="U192" s="1" t="s">
        <v>76</v>
      </c>
      <c r="V192" s="1" t="s">
        <v>76</v>
      </c>
    </row>
    <row r="193" spans="1:22" x14ac:dyDescent="0.25">
      <c r="A193" t="s">
        <v>3148</v>
      </c>
      <c r="B193" t="s">
        <v>3149</v>
      </c>
      <c r="C193" t="s">
        <v>3150</v>
      </c>
      <c r="D193" t="s">
        <v>3151</v>
      </c>
      <c r="E193" s="1">
        <v>4</v>
      </c>
      <c r="F193" s="1">
        <v>1</v>
      </c>
      <c r="G193" s="1">
        <v>1</v>
      </c>
      <c r="H193" s="1">
        <v>5.6</v>
      </c>
      <c r="I193" s="1">
        <v>92.501000000000005</v>
      </c>
      <c r="J193" s="3">
        <v>1.8485E-27</v>
      </c>
      <c r="K193" s="1" t="s">
        <v>76</v>
      </c>
      <c r="L193" s="1" t="s">
        <v>76</v>
      </c>
      <c r="M193" s="1" t="s">
        <v>76</v>
      </c>
      <c r="N193" s="1" t="s">
        <v>76</v>
      </c>
      <c r="O193" s="1" t="s">
        <v>76</v>
      </c>
      <c r="P193" s="1" t="s">
        <v>76</v>
      </c>
      <c r="Q193" s="1" t="s">
        <v>76</v>
      </c>
      <c r="R193" s="1">
        <v>4.2059350000000002</v>
      </c>
      <c r="S193" s="1" t="s">
        <v>76</v>
      </c>
      <c r="T193" s="1" t="s">
        <v>76</v>
      </c>
      <c r="U193" s="1" t="s">
        <v>76</v>
      </c>
      <c r="V193" s="1" t="s">
        <v>76</v>
      </c>
    </row>
    <row r="194" spans="1:22" x14ac:dyDescent="0.25">
      <c r="A194" t="s">
        <v>2720</v>
      </c>
      <c r="B194" t="s">
        <v>2721</v>
      </c>
      <c r="C194" t="s">
        <v>2722</v>
      </c>
      <c r="D194" t="s">
        <v>2723</v>
      </c>
      <c r="E194" s="1">
        <v>3</v>
      </c>
      <c r="F194" s="1">
        <v>3</v>
      </c>
      <c r="G194" s="1">
        <v>3</v>
      </c>
      <c r="H194" s="1">
        <v>4.5999999999999996</v>
      </c>
      <c r="I194" s="1">
        <v>105.36</v>
      </c>
      <c r="J194" s="3">
        <v>4.5347000000000002E-8</v>
      </c>
      <c r="K194" s="1" t="s">
        <v>76</v>
      </c>
      <c r="L194" s="1" t="s">
        <v>76</v>
      </c>
      <c r="M194" s="1" t="s">
        <v>76</v>
      </c>
      <c r="N194" s="1" t="s">
        <v>76</v>
      </c>
      <c r="O194" s="1" t="s">
        <v>76</v>
      </c>
      <c r="P194" s="1" t="s">
        <v>76</v>
      </c>
      <c r="Q194" s="1" t="s">
        <v>76</v>
      </c>
      <c r="R194" s="1" t="s">
        <v>76</v>
      </c>
      <c r="S194" s="1">
        <v>4.059412</v>
      </c>
      <c r="T194" s="1" t="s">
        <v>76</v>
      </c>
      <c r="U194" s="1" t="s">
        <v>76</v>
      </c>
      <c r="V194" s="1" t="s">
        <v>76</v>
      </c>
    </row>
    <row r="195" spans="1:22" x14ac:dyDescent="0.25">
      <c r="A195" t="s">
        <v>16121</v>
      </c>
      <c r="B195" t="s">
        <v>16122</v>
      </c>
      <c r="C195" t="s">
        <v>16123</v>
      </c>
      <c r="D195" t="s">
        <v>16124</v>
      </c>
      <c r="E195" s="1">
        <v>1</v>
      </c>
      <c r="F195" s="1">
        <v>1</v>
      </c>
      <c r="G195" s="1">
        <v>1</v>
      </c>
      <c r="H195" s="1">
        <v>0.8</v>
      </c>
      <c r="I195" s="1">
        <v>177.67</v>
      </c>
      <c r="J195" s="1">
        <v>6.2938000000000002E-4</v>
      </c>
      <c r="K195" s="1" t="s">
        <v>76</v>
      </c>
      <c r="L195" s="1" t="s">
        <v>76</v>
      </c>
      <c r="M195" s="1" t="s">
        <v>76</v>
      </c>
      <c r="N195" s="1" t="s">
        <v>76</v>
      </c>
      <c r="O195" s="1" t="s">
        <v>76</v>
      </c>
      <c r="P195" s="1">
        <v>4.593496</v>
      </c>
      <c r="Q195" s="1" t="s">
        <v>76</v>
      </c>
      <c r="R195" s="1" t="s">
        <v>76</v>
      </c>
      <c r="S195" s="1" t="s">
        <v>76</v>
      </c>
      <c r="T195" s="1" t="s">
        <v>76</v>
      </c>
      <c r="U195" s="1" t="s">
        <v>76</v>
      </c>
      <c r="V195" s="1" t="s">
        <v>76</v>
      </c>
    </row>
    <row r="196" spans="1:22" x14ac:dyDescent="0.25">
      <c r="A196" t="s">
        <v>17496</v>
      </c>
      <c r="B196" t="s">
        <v>17497</v>
      </c>
      <c r="C196" t="s">
        <v>17498</v>
      </c>
      <c r="D196" t="s">
        <v>17499</v>
      </c>
      <c r="E196" s="1">
        <v>8</v>
      </c>
      <c r="F196" s="1">
        <v>5</v>
      </c>
      <c r="G196" s="1">
        <v>5</v>
      </c>
      <c r="H196" s="1">
        <v>22.9</v>
      </c>
      <c r="I196" s="1">
        <v>47.625999999999998</v>
      </c>
      <c r="J196" s="3">
        <v>5.5521999999999997E-187</v>
      </c>
      <c r="K196" s="1" t="s">
        <v>76</v>
      </c>
      <c r="L196" s="1" t="s">
        <v>76</v>
      </c>
      <c r="M196" s="1" t="s">
        <v>76</v>
      </c>
      <c r="N196" s="1" t="s">
        <v>76</v>
      </c>
      <c r="O196" s="1" t="s">
        <v>76</v>
      </c>
      <c r="P196" s="1">
        <v>4.430269</v>
      </c>
      <c r="Q196" s="1" t="s">
        <v>76</v>
      </c>
      <c r="R196" s="1">
        <v>4.9031659999999997</v>
      </c>
      <c r="S196" s="1">
        <v>5.1879150000000003</v>
      </c>
      <c r="T196" s="1" t="s">
        <v>76</v>
      </c>
      <c r="U196" s="1" t="s">
        <v>76</v>
      </c>
      <c r="V196" s="1" t="s">
        <v>76</v>
      </c>
    </row>
    <row r="197" spans="1:22" x14ac:dyDescent="0.25">
      <c r="A197" t="s">
        <v>20650</v>
      </c>
      <c r="B197" t="s">
        <v>20651</v>
      </c>
      <c r="C197" t="s">
        <v>20652</v>
      </c>
      <c r="D197" t="s">
        <v>20653</v>
      </c>
      <c r="E197" s="1">
        <v>2</v>
      </c>
      <c r="F197" s="1">
        <v>2</v>
      </c>
      <c r="G197" s="1">
        <v>2</v>
      </c>
      <c r="H197" s="1">
        <v>7</v>
      </c>
      <c r="I197" s="1">
        <v>48.698999999999998</v>
      </c>
      <c r="J197" s="3">
        <v>1.1092000000000001E-17</v>
      </c>
      <c r="K197" s="1" t="s">
        <v>76</v>
      </c>
      <c r="L197" s="1" t="s">
        <v>76</v>
      </c>
      <c r="M197" s="1" t="s">
        <v>76</v>
      </c>
      <c r="N197" s="1" t="s">
        <v>76</v>
      </c>
      <c r="O197" s="1" t="s">
        <v>76</v>
      </c>
      <c r="P197" s="1" t="s">
        <v>76</v>
      </c>
      <c r="Q197" s="1" t="s">
        <v>76</v>
      </c>
      <c r="R197" s="1" t="s">
        <v>76</v>
      </c>
      <c r="S197" s="1" t="s">
        <v>76</v>
      </c>
      <c r="T197" s="1" t="s">
        <v>76</v>
      </c>
      <c r="U197" s="1" t="s">
        <v>76</v>
      </c>
      <c r="V197" s="1" t="s">
        <v>76</v>
      </c>
    </row>
    <row r="198" spans="1:22" x14ac:dyDescent="0.25">
      <c r="A198" t="s">
        <v>4016</v>
      </c>
      <c r="B198" t="s">
        <v>4017</v>
      </c>
      <c r="C198" t="s">
        <v>4018</v>
      </c>
      <c r="D198" t="s">
        <v>4019</v>
      </c>
      <c r="E198" s="1">
        <v>3</v>
      </c>
      <c r="F198" s="1">
        <v>3</v>
      </c>
      <c r="G198" s="1">
        <v>3</v>
      </c>
      <c r="H198" s="1">
        <v>6.1</v>
      </c>
      <c r="I198" s="1">
        <v>47.695</v>
      </c>
      <c r="J198" s="3">
        <v>9.9098E-7</v>
      </c>
      <c r="K198" s="1" t="s">
        <v>76</v>
      </c>
      <c r="L198" s="1" t="s">
        <v>76</v>
      </c>
      <c r="M198" s="1">
        <v>5.7228060000000003</v>
      </c>
      <c r="N198" s="1" t="s">
        <v>76</v>
      </c>
      <c r="O198" s="1" t="s">
        <v>76</v>
      </c>
      <c r="P198" s="1" t="s">
        <v>76</v>
      </c>
      <c r="Q198" s="1" t="s">
        <v>76</v>
      </c>
      <c r="R198" s="1" t="s">
        <v>76</v>
      </c>
      <c r="S198" s="1" t="s">
        <v>76</v>
      </c>
      <c r="T198" s="1" t="s">
        <v>76</v>
      </c>
      <c r="U198" s="1" t="s">
        <v>76</v>
      </c>
      <c r="V198" s="1" t="s">
        <v>76</v>
      </c>
    </row>
    <row r="199" spans="1:22" x14ac:dyDescent="0.25">
      <c r="A199" t="s">
        <v>4196</v>
      </c>
      <c r="B199" t="s">
        <v>4197</v>
      </c>
      <c r="C199" t="s">
        <v>4198</v>
      </c>
      <c r="D199" t="s">
        <v>4199</v>
      </c>
      <c r="E199" s="1">
        <v>3</v>
      </c>
      <c r="F199" s="1">
        <v>3</v>
      </c>
      <c r="G199" s="1">
        <v>3</v>
      </c>
      <c r="H199" s="1">
        <v>48.5</v>
      </c>
      <c r="I199" s="1">
        <v>7.9916</v>
      </c>
      <c r="J199" s="3">
        <v>5.8253000000000006E-11</v>
      </c>
      <c r="K199" s="1">
        <v>7.3192729999999999</v>
      </c>
      <c r="L199" s="1">
        <v>6.2000019999999996</v>
      </c>
      <c r="M199" s="1">
        <v>6.4331620000000003</v>
      </c>
      <c r="N199" s="1">
        <v>7.6253840000000004</v>
      </c>
      <c r="O199" s="1" t="s">
        <v>76</v>
      </c>
      <c r="P199" s="1">
        <v>6.7303379999999997</v>
      </c>
      <c r="Q199" s="1">
        <v>6.7588819999999998</v>
      </c>
      <c r="R199" s="1" t="s">
        <v>76</v>
      </c>
      <c r="S199" s="1">
        <v>7.4632509999999996</v>
      </c>
      <c r="T199" s="1" t="s">
        <v>76</v>
      </c>
      <c r="U199" s="1" t="s">
        <v>76</v>
      </c>
      <c r="V199" s="1">
        <v>7.8789069999999999</v>
      </c>
    </row>
    <row r="200" spans="1:22" x14ac:dyDescent="0.25">
      <c r="A200" t="s">
        <v>11734</v>
      </c>
      <c r="B200" t="s">
        <v>11735</v>
      </c>
      <c r="C200" t="s">
        <v>11736</v>
      </c>
      <c r="D200" t="s">
        <v>11737</v>
      </c>
      <c r="E200" s="1">
        <v>3</v>
      </c>
      <c r="F200" s="1">
        <v>3</v>
      </c>
      <c r="G200" s="1">
        <v>2</v>
      </c>
      <c r="H200" s="1">
        <v>4.3</v>
      </c>
      <c r="I200" s="1">
        <v>96.149000000000001</v>
      </c>
      <c r="J200" s="3">
        <v>3.3091999999999999E-136</v>
      </c>
      <c r="K200" s="1" t="s">
        <v>76</v>
      </c>
      <c r="L200" s="1" t="s">
        <v>76</v>
      </c>
      <c r="M200" s="1" t="s">
        <v>76</v>
      </c>
      <c r="N200" s="1" t="s">
        <v>76</v>
      </c>
      <c r="O200" s="1" t="s">
        <v>76</v>
      </c>
      <c r="P200" s="1" t="s">
        <v>76</v>
      </c>
      <c r="Q200" s="1" t="s">
        <v>76</v>
      </c>
      <c r="R200" s="1" t="s">
        <v>76</v>
      </c>
      <c r="S200" s="1" t="s">
        <v>76</v>
      </c>
      <c r="T200" s="1" t="s">
        <v>76</v>
      </c>
      <c r="U200" s="1" t="s">
        <v>76</v>
      </c>
      <c r="V200" s="1" t="s">
        <v>76</v>
      </c>
    </row>
    <row r="201" spans="1:22" x14ac:dyDescent="0.25">
      <c r="A201" t="s">
        <v>30226</v>
      </c>
      <c r="B201" t="s">
        <v>30227</v>
      </c>
      <c r="C201" t="s">
        <v>30228</v>
      </c>
      <c r="D201" t="s">
        <v>30229</v>
      </c>
      <c r="E201" s="1">
        <v>1</v>
      </c>
      <c r="F201" s="1">
        <v>1</v>
      </c>
      <c r="G201" s="1">
        <v>1</v>
      </c>
      <c r="H201" s="1">
        <v>3</v>
      </c>
      <c r="I201" s="1">
        <v>45.095999999999997</v>
      </c>
      <c r="J201" s="1">
        <v>1.4096000000000001E-4</v>
      </c>
      <c r="K201" s="1">
        <v>5.7208449999999997</v>
      </c>
      <c r="L201" s="1" t="s">
        <v>76</v>
      </c>
      <c r="M201" s="1" t="s">
        <v>76</v>
      </c>
      <c r="N201" s="1">
        <v>5.3486750000000001</v>
      </c>
      <c r="O201" s="1" t="s">
        <v>76</v>
      </c>
      <c r="P201" s="1" t="s">
        <v>76</v>
      </c>
      <c r="Q201" s="1" t="s">
        <v>76</v>
      </c>
      <c r="R201" s="1">
        <v>6.2837759999999996</v>
      </c>
      <c r="S201" s="1" t="s">
        <v>76</v>
      </c>
      <c r="T201" s="1" t="s">
        <v>76</v>
      </c>
      <c r="U201" s="1" t="s">
        <v>76</v>
      </c>
      <c r="V201" s="1" t="s">
        <v>76</v>
      </c>
    </row>
    <row r="202" spans="1:22" x14ac:dyDescent="0.25">
      <c r="A202" t="s">
        <v>11794</v>
      </c>
      <c r="B202" t="s">
        <v>11795</v>
      </c>
      <c r="C202" t="s">
        <v>11796</v>
      </c>
      <c r="D202" t="s">
        <v>11797</v>
      </c>
      <c r="E202" s="1">
        <v>3</v>
      </c>
      <c r="F202" s="1">
        <v>3</v>
      </c>
      <c r="G202" s="1">
        <v>3</v>
      </c>
      <c r="H202" s="1">
        <v>62.1</v>
      </c>
      <c r="I202" s="1">
        <v>7.0041000000000002</v>
      </c>
      <c r="J202" s="3">
        <v>6.7652000000000001E-30</v>
      </c>
      <c r="K202" s="1" t="s">
        <v>76</v>
      </c>
      <c r="L202" s="1" t="s">
        <v>76</v>
      </c>
      <c r="M202" s="1">
        <v>6.3083720000000003</v>
      </c>
      <c r="N202" s="1" t="s">
        <v>76</v>
      </c>
      <c r="O202" s="1" t="s">
        <v>76</v>
      </c>
      <c r="P202" s="1">
        <v>6.1988219999999998</v>
      </c>
      <c r="Q202" s="1">
        <v>7.2163240000000002</v>
      </c>
      <c r="R202" s="1">
        <v>7.3379979999999998</v>
      </c>
      <c r="S202" s="1">
        <v>6.9218630000000001</v>
      </c>
      <c r="T202" s="1" t="s">
        <v>76</v>
      </c>
      <c r="U202" s="1" t="s">
        <v>76</v>
      </c>
      <c r="V202" s="1" t="s">
        <v>76</v>
      </c>
    </row>
    <row r="203" spans="1:22" x14ac:dyDescent="0.25">
      <c r="A203" t="s">
        <v>36155</v>
      </c>
      <c r="B203" t="s">
        <v>36156</v>
      </c>
      <c r="C203" t="s">
        <v>36157</v>
      </c>
      <c r="D203" t="s">
        <v>36158</v>
      </c>
      <c r="E203" s="1">
        <v>8</v>
      </c>
      <c r="F203" s="1">
        <v>8</v>
      </c>
      <c r="G203" s="1">
        <v>6</v>
      </c>
      <c r="H203" s="1">
        <v>4.5</v>
      </c>
      <c r="I203" s="1">
        <v>254.3</v>
      </c>
      <c r="J203" s="1">
        <v>0.76188999999999996</v>
      </c>
      <c r="K203" s="1" t="s">
        <v>76</v>
      </c>
      <c r="L203" s="1" t="s">
        <v>76</v>
      </c>
      <c r="M203" s="1" t="s">
        <v>76</v>
      </c>
      <c r="N203" s="1" t="s">
        <v>76</v>
      </c>
      <c r="O203" s="1">
        <v>4.3910229999999997</v>
      </c>
      <c r="P203" s="1">
        <v>3.694868</v>
      </c>
      <c r="Q203" s="1">
        <v>4.4760920000000004</v>
      </c>
      <c r="R203" s="1" t="s">
        <v>76</v>
      </c>
      <c r="S203" s="1">
        <v>3.994383</v>
      </c>
      <c r="T203" s="1" t="s">
        <v>76</v>
      </c>
      <c r="U203" s="1" t="s">
        <v>76</v>
      </c>
      <c r="V203" s="1" t="s">
        <v>76</v>
      </c>
    </row>
    <row r="204" spans="1:22" x14ac:dyDescent="0.25">
      <c r="A204" t="s">
        <v>8798</v>
      </c>
      <c r="B204" t="s">
        <v>8799</v>
      </c>
      <c r="C204" t="s">
        <v>8800</v>
      </c>
      <c r="D204" t="s">
        <v>8801</v>
      </c>
      <c r="E204" s="1">
        <v>12</v>
      </c>
      <c r="F204" s="1">
        <v>12</v>
      </c>
      <c r="G204" s="1">
        <v>9</v>
      </c>
      <c r="H204" s="1">
        <v>8.9</v>
      </c>
      <c r="I204" s="1">
        <v>191.32</v>
      </c>
      <c r="J204" s="3">
        <v>1.5991E-201</v>
      </c>
      <c r="K204" s="1">
        <v>3.5980020000000001</v>
      </c>
      <c r="L204" s="1">
        <v>5.2455369999999997</v>
      </c>
      <c r="M204" s="1">
        <v>4.4222939999999999</v>
      </c>
      <c r="N204" s="1">
        <v>4.1714929999999999</v>
      </c>
      <c r="O204" s="1">
        <v>5.6534440000000004</v>
      </c>
      <c r="P204" s="1" t="s">
        <v>76</v>
      </c>
      <c r="Q204" s="1">
        <v>3.9143379999999999</v>
      </c>
      <c r="R204" s="1">
        <v>4.4743040000000001</v>
      </c>
      <c r="S204" s="1">
        <v>4.907648</v>
      </c>
      <c r="T204" s="1">
        <v>6.5476150000000004</v>
      </c>
      <c r="U204" s="1" t="s">
        <v>76</v>
      </c>
      <c r="V204" s="1">
        <v>7.1740599999999999</v>
      </c>
    </row>
    <row r="205" spans="1:22" x14ac:dyDescent="0.25">
      <c r="A205" t="s">
        <v>34503</v>
      </c>
      <c r="B205" t="s">
        <v>34504</v>
      </c>
      <c r="C205" t="s">
        <v>34505</v>
      </c>
      <c r="D205" t="s">
        <v>34506</v>
      </c>
      <c r="E205" s="1">
        <v>17</v>
      </c>
      <c r="F205" s="1">
        <v>1</v>
      </c>
      <c r="G205" s="1">
        <v>1</v>
      </c>
      <c r="H205" s="1">
        <v>40.799999999999997</v>
      </c>
      <c r="I205" s="1">
        <v>52.396000000000001</v>
      </c>
      <c r="J205" s="1">
        <v>0</v>
      </c>
      <c r="K205" s="1" t="s">
        <v>76</v>
      </c>
      <c r="L205" s="1" t="s">
        <v>76</v>
      </c>
      <c r="M205" s="1" t="s">
        <v>76</v>
      </c>
      <c r="N205" s="1" t="s">
        <v>76</v>
      </c>
      <c r="O205" s="1" t="s">
        <v>76</v>
      </c>
      <c r="P205" s="1" t="s">
        <v>76</v>
      </c>
      <c r="Q205" s="1" t="s">
        <v>76</v>
      </c>
      <c r="R205" s="1" t="s">
        <v>76</v>
      </c>
      <c r="S205" s="1" t="s">
        <v>76</v>
      </c>
      <c r="T205" s="1" t="s">
        <v>76</v>
      </c>
      <c r="U205" s="1" t="s">
        <v>76</v>
      </c>
      <c r="V205" s="1" t="s">
        <v>76</v>
      </c>
    </row>
    <row r="206" spans="1:22" x14ac:dyDescent="0.25">
      <c r="A206" t="s">
        <v>22856</v>
      </c>
      <c r="B206" t="s">
        <v>22857</v>
      </c>
      <c r="C206" t="s">
        <v>22858</v>
      </c>
      <c r="D206" t="s">
        <v>22859</v>
      </c>
      <c r="E206" s="1">
        <v>17</v>
      </c>
      <c r="F206" s="1">
        <v>17</v>
      </c>
      <c r="G206" s="1">
        <v>9</v>
      </c>
      <c r="H206" s="1">
        <v>22.7</v>
      </c>
      <c r="I206" s="1">
        <v>124.95</v>
      </c>
      <c r="J206" s="3">
        <v>5.7300000000000004E-171</v>
      </c>
      <c r="K206" s="1" t="s">
        <v>76</v>
      </c>
      <c r="L206" s="1">
        <v>4.3000299999999996</v>
      </c>
      <c r="M206" s="1">
        <v>4.5864630000000002</v>
      </c>
      <c r="N206" s="1">
        <v>4.8240740000000004</v>
      </c>
      <c r="O206" s="1">
        <v>4.5523639999999999</v>
      </c>
      <c r="P206" s="1">
        <v>5.2053130000000003</v>
      </c>
      <c r="Q206" s="1">
        <v>5.1523490000000001</v>
      </c>
      <c r="R206" s="1">
        <v>4.6657400000000004</v>
      </c>
      <c r="S206" s="1">
        <v>5.6444089999999996</v>
      </c>
      <c r="T206" s="1">
        <v>7.5884850000000004</v>
      </c>
      <c r="U206" s="1" t="s">
        <v>76</v>
      </c>
      <c r="V206" s="1">
        <v>7.8863440000000002</v>
      </c>
    </row>
    <row r="207" spans="1:22" x14ac:dyDescent="0.25">
      <c r="A207" t="s">
        <v>17196</v>
      </c>
      <c r="B207" t="s">
        <v>17197</v>
      </c>
      <c r="C207" t="s">
        <v>17198</v>
      </c>
      <c r="D207" t="s">
        <v>17199</v>
      </c>
      <c r="E207" s="1">
        <v>4</v>
      </c>
      <c r="F207" s="1">
        <v>4</v>
      </c>
      <c r="G207" s="1">
        <v>3</v>
      </c>
      <c r="H207" s="1">
        <v>14.2</v>
      </c>
      <c r="I207" s="1">
        <v>38.548000000000002</v>
      </c>
      <c r="J207" s="3">
        <v>1.1806E-13</v>
      </c>
      <c r="K207" s="1" t="s">
        <v>76</v>
      </c>
      <c r="L207" s="1" t="s">
        <v>76</v>
      </c>
      <c r="M207" s="1" t="s">
        <v>76</v>
      </c>
      <c r="N207" s="1">
        <v>5.2623559999999996</v>
      </c>
      <c r="O207" s="1" t="s">
        <v>76</v>
      </c>
      <c r="P207" s="1">
        <v>4.5139100000000001</v>
      </c>
      <c r="Q207" s="1" t="s">
        <v>76</v>
      </c>
      <c r="R207" s="1" t="s">
        <v>76</v>
      </c>
      <c r="S207" s="1" t="s">
        <v>76</v>
      </c>
      <c r="T207" s="1" t="s">
        <v>76</v>
      </c>
      <c r="U207" s="1" t="s">
        <v>76</v>
      </c>
      <c r="V207" s="1" t="s">
        <v>76</v>
      </c>
    </row>
    <row r="208" spans="1:22" x14ac:dyDescent="0.25">
      <c r="A208" t="s">
        <v>28899</v>
      </c>
      <c r="B208" t="s">
        <v>28900</v>
      </c>
      <c r="C208" t="s">
        <v>28901</v>
      </c>
      <c r="D208" t="s">
        <v>28902</v>
      </c>
      <c r="E208" s="1">
        <v>2</v>
      </c>
      <c r="F208" s="1">
        <v>2</v>
      </c>
      <c r="G208" s="1">
        <v>2</v>
      </c>
      <c r="H208" s="1">
        <v>5.3</v>
      </c>
      <c r="I208" s="1">
        <v>51.741</v>
      </c>
      <c r="J208" s="3">
        <v>5.5959000000000003E-10</v>
      </c>
      <c r="K208" s="1" t="s">
        <v>76</v>
      </c>
      <c r="L208" s="1" t="s">
        <v>76</v>
      </c>
      <c r="M208" s="1">
        <v>5.0591470000000003</v>
      </c>
      <c r="N208" s="1" t="s">
        <v>76</v>
      </c>
      <c r="O208" s="1" t="s">
        <v>76</v>
      </c>
      <c r="P208" s="1" t="s">
        <v>76</v>
      </c>
      <c r="Q208" s="1" t="s">
        <v>76</v>
      </c>
      <c r="R208" s="1" t="s">
        <v>76</v>
      </c>
      <c r="S208" s="1" t="s">
        <v>76</v>
      </c>
      <c r="T208" s="1" t="s">
        <v>76</v>
      </c>
      <c r="U208" s="1" t="s">
        <v>76</v>
      </c>
      <c r="V208" s="1" t="s">
        <v>76</v>
      </c>
    </row>
    <row r="209" spans="1:22" x14ac:dyDescent="0.25">
      <c r="A209" t="s">
        <v>15379</v>
      </c>
      <c r="B209" t="s">
        <v>15380</v>
      </c>
      <c r="C209" t="s">
        <v>15381</v>
      </c>
      <c r="D209" t="s">
        <v>15382</v>
      </c>
      <c r="E209" s="1">
        <v>8</v>
      </c>
      <c r="F209" s="1">
        <v>8</v>
      </c>
      <c r="G209" s="1">
        <v>8</v>
      </c>
      <c r="H209" s="1">
        <v>25.4</v>
      </c>
      <c r="I209" s="1">
        <v>48.314</v>
      </c>
      <c r="J209" s="3">
        <v>5.9256999999999999E-77</v>
      </c>
      <c r="K209" s="1" t="s">
        <v>76</v>
      </c>
      <c r="L209" s="1" t="s">
        <v>76</v>
      </c>
      <c r="M209" s="1" t="s">
        <v>76</v>
      </c>
      <c r="N209" s="1" t="s">
        <v>76</v>
      </c>
      <c r="O209" s="1">
        <v>4.9975519999999998</v>
      </c>
      <c r="P209" s="1">
        <v>4.7645350000000004</v>
      </c>
      <c r="Q209" s="1" t="s">
        <v>76</v>
      </c>
      <c r="R209" s="1" t="s">
        <v>76</v>
      </c>
      <c r="S209" s="1" t="s">
        <v>76</v>
      </c>
      <c r="T209" s="1" t="s">
        <v>76</v>
      </c>
      <c r="U209" s="1" t="s">
        <v>76</v>
      </c>
      <c r="V209" s="1" t="s">
        <v>76</v>
      </c>
    </row>
    <row r="210" spans="1:22" x14ac:dyDescent="0.25">
      <c r="A210" t="s">
        <v>38736</v>
      </c>
      <c r="B210" t="s">
        <v>38737</v>
      </c>
      <c r="C210" t="s">
        <v>38738</v>
      </c>
      <c r="D210" t="s">
        <v>38739</v>
      </c>
      <c r="E210" s="1">
        <v>5</v>
      </c>
      <c r="F210" s="1">
        <v>5</v>
      </c>
      <c r="G210" s="1">
        <v>3</v>
      </c>
      <c r="H210" s="1">
        <v>19.3</v>
      </c>
      <c r="I210" s="1">
        <v>46.008000000000003</v>
      </c>
      <c r="J210" s="3">
        <v>1.073E-178</v>
      </c>
      <c r="K210" s="1" t="s">
        <v>76</v>
      </c>
      <c r="L210" s="1" t="s">
        <v>76</v>
      </c>
      <c r="M210" s="1" t="s">
        <v>76</v>
      </c>
      <c r="N210" s="1">
        <v>5.461093</v>
      </c>
      <c r="O210" s="1">
        <v>5.2627360000000003</v>
      </c>
      <c r="P210" s="1">
        <v>5.4915580000000004</v>
      </c>
      <c r="Q210" s="1" t="s">
        <v>76</v>
      </c>
      <c r="R210" s="1">
        <v>5.6164860000000001</v>
      </c>
      <c r="S210" s="1" t="s">
        <v>76</v>
      </c>
      <c r="T210" s="1" t="s">
        <v>76</v>
      </c>
      <c r="U210" s="1" t="s">
        <v>76</v>
      </c>
      <c r="V210" s="1" t="s">
        <v>76</v>
      </c>
    </row>
    <row r="211" spans="1:22" x14ac:dyDescent="0.25">
      <c r="A211" t="s">
        <v>25622</v>
      </c>
      <c r="B211" t="s">
        <v>25623</v>
      </c>
      <c r="C211" t="s">
        <v>25624</v>
      </c>
      <c r="D211" t="s">
        <v>25625</v>
      </c>
      <c r="E211" s="1">
        <v>2</v>
      </c>
      <c r="F211" s="1">
        <v>2</v>
      </c>
      <c r="G211" s="1">
        <v>2</v>
      </c>
      <c r="H211" s="1">
        <v>9.6</v>
      </c>
      <c r="I211" s="1">
        <v>38.793999999999997</v>
      </c>
      <c r="J211" s="3">
        <v>1.86E-9</v>
      </c>
      <c r="K211" s="1" t="s">
        <v>76</v>
      </c>
      <c r="L211" s="1">
        <v>4.9767950000000001</v>
      </c>
      <c r="M211" s="1" t="s">
        <v>76</v>
      </c>
      <c r="N211" s="1">
        <v>3.807115</v>
      </c>
      <c r="O211" s="1" t="s">
        <v>76</v>
      </c>
      <c r="P211" s="1" t="s">
        <v>76</v>
      </c>
      <c r="Q211" s="1" t="s">
        <v>76</v>
      </c>
      <c r="R211" s="1" t="s">
        <v>76</v>
      </c>
      <c r="S211" s="1" t="s">
        <v>76</v>
      </c>
      <c r="T211" s="1" t="s">
        <v>76</v>
      </c>
      <c r="U211" s="1" t="s">
        <v>76</v>
      </c>
      <c r="V211" s="1" t="s">
        <v>76</v>
      </c>
    </row>
    <row r="212" spans="1:22" x14ac:dyDescent="0.25">
      <c r="A212" t="s">
        <v>26101</v>
      </c>
      <c r="B212" t="s">
        <v>26102</v>
      </c>
      <c r="C212" t="s">
        <v>26103</v>
      </c>
      <c r="D212" t="s">
        <v>26104</v>
      </c>
      <c r="E212" s="1">
        <v>2</v>
      </c>
      <c r="F212" s="1">
        <v>2</v>
      </c>
      <c r="G212" s="1">
        <v>2</v>
      </c>
      <c r="H212" s="1">
        <v>8.3000000000000007</v>
      </c>
      <c r="I212" s="1">
        <v>42.323999999999998</v>
      </c>
      <c r="J212" s="3">
        <v>1.3488E-164</v>
      </c>
      <c r="K212" s="1" t="s">
        <v>76</v>
      </c>
      <c r="L212" s="1" t="s">
        <v>76</v>
      </c>
      <c r="M212" s="1" t="s">
        <v>76</v>
      </c>
      <c r="N212" s="1" t="s">
        <v>76</v>
      </c>
      <c r="O212" s="1" t="s">
        <v>76</v>
      </c>
      <c r="P212" s="1" t="s">
        <v>76</v>
      </c>
      <c r="Q212" s="1" t="s">
        <v>76</v>
      </c>
      <c r="R212" s="1" t="s">
        <v>76</v>
      </c>
      <c r="S212" s="1" t="s">
        <v>76</v>
      </c>
      <c r="T212" s="1" t="s">
        <v>76</v>
      </c>
      <c r="U212" s="1" t="s">
        <v>76</v>
      </c>
      <c r="V212" s="1" t="s">
        <v>76</v>
      </c>
    </row>
    <row r="213" spans="1:22" x14ac:dyDescent="0.25">
      <c r="A213" t="s">
        <v>18190</v>
      </c>
      <c r="B213" t="s">
        <v>18191</v>
      </c>
      <c r="C213" t="s">
        <v>18192</v>
      </c>
      <c r="D213" t="s">
        <v>18193</v>
      </c>
      <c r="E213" s="1">
        <v>3</v>
      </c>
      <c r="F213" s="1">
        <v>3</v>
      </c>
      <c r="G213" s="1">
        <v>3</v>
      </c>
      <c r="H213" s="1">
        <v>14.4</v>
      </c>
      <c r="I213" s="1">
        <v>40.793999999999997</v>
      </c>
      <c r="J213" s="1">
        <v>1.2825E-2</v>
      </c>
      <c r="K213" s="1">
        <v>4.9088599999999998</v>
      </c>
      <c r="L213" s="1" t="s">
        <v>76</v>
      </c>
      <c r="M213" s="1" t="s">
        <v>76</v>
      </c>
      <c r="N213" s="1">
        <v>5.4453240000000003</v>
      </c>
      <c r="O213" s="1" t="s">
        <v>76</v>
      </c>
      <c r="P213" s="1">
        <v>5.3192729999999999</v>
      </c>
      <c r="Q213" s="1">
        <v>5.4344250000000001</v>
      </c>
      <c r="R213" s="1" t="s">
        <v>76</v>
      </c>
      <c r="S213" s="1">
        <v>5.8580620000000003</v>
      </c>
      <c r="T213" s="1" t="s">
        <v>76</v>
      </c>
      <c r="U213" s="1" t="s">
        <v>76</v>
      </c>
      <c r="V213" s="1" t="s">
        <v>76</v>
      </c>
    </row>
    <row r="214" spans="1:22" x14ac:dyDescent="0.25">
      <c r="A214" t="s">
        <v>41929</v>
      </c>
      <c r="B214" t="s">
        <v>41930</v>
      </c>
      <c r="C214" t="s">
        <v>41931</v>
      </c>
      <c r="D214" t="s">
        <v>41932</v>
      </c>
      <c r="E214" s="1">
        <v>4</v>
      </c>
      <c r="F214" s="1">
        <v>4</v>
      </c>
      <c r="G214" s="1">
        <v>4</v>
      </c>
      <c r="H214" s="1">
        <v>20.399999999999999</v>
      </c>
      <c r="I214" s="1">
        <v>35.83</v>
      </c>
      <c r="J214" s="3">
        <v>4.2118000000000002E-95</v>
      </c>
      <c r="K214" s="1" t="s">
        <v>76</v>
      </c>
      <c r="L214" s="1" t="s">
        <v>76</v>
      </c>
      <c r="M214" s="1" t="s">
        <v>76</v>
      </c>
      <c r="N214" s="1" t="s">
        <v>76</v>
      </c>
      <c r="O214" s="1" t="s">
        <v>76</v>
      </c>
      <c r="P214" s="1" t="s">
        <v>76</v>
      </c>
      <c r="Q214" s="1" t="s">
        <v>76</v>
      </c>
      <c r="R214" s="1" t="s">
        <v>76</v>
      </c>
      <c r="S214" s="1" t="s">
        <v>76</v>
      </c>
      <c r="T214" s="1" t="s">
        <v>76</v>
      </c>
      <c r="U214" s="1" t="s">
        <v>76</v>
      </c>
      <c r="V214" s="1" t="s">
        <v>76</v>
      </c>
    </row>
    <row r="215" spans="1:22" x14ac:dyDescent="0.25">
      <c r="A215" t="s">
        <v>4519</v>
      </c>
      <c r="B215" t="s">
        <v>4520</v>
      </c>
      <c r="C215" t="s">
        <v>4521</v>
      </c>
      <c r="D215" t="s">
        <v>4522</v>
      </c>
      <c r="E215" s="1">
        <v>5</v>
      </c>
      <c r="F215" s="1">
        <v>5</v>
      </c>
      <c r="G215" s="1">
        <v>5</v>
      </c>
      <c r="H215" s="1">
        <v>15</v>
      </c>
      <c r="I215" s="1">
        <v>38.975000000000001</v>
      </c>
      <c r="J215" s="3">
        <v>5.9901E-88</v>
      </c>
      <c r="K215" s="1" t="s">
        <v>76</v>
      </c>
      <c r="L215" s="1">
        <v>4.998634</v>
      </c>
      <c r="M215" s="1" t="s">
        <v>76</v>
      </c>
      <c r="N215" s="1" t="s">
        <v>76</v>
      </c>
      <c r="O215" s="1" t="s">
        <v>76</v>
      </c>
      <c r="P215" s="1" t="s">
        <v>76</v>
      </c>
      <c r="Q215" s="1" t="s">
        <v>76</v>
      </c>
      <c r="R215" s="1" t="s">
        <v>76</v>
      </c>
      <c r="S215" s="1" t="s">
        <v>76</v>
      </c>
      <c r="T215" s="1" t="s">
        <v>76</v>
      </c>
      <c r="U215" s="1" t="s">
        <v>76</v>
      </c>
      <c r="V215" s="1" t="s">
        <v>76</v>
      </c>
    </row>
    <row r="216" spans="1:22" x14ac:dyDescent="0.25">
      <c r="A216" t="s">
        <v>45129</v>
      </c>
      <c r="B216" t="s">
        <v>45130</v>
      </c>
      <c r="C216" t="s">
        <v>45131</v>
      </c>
      <c r="D216" t="s">
        <v>45132</v>
      </c>
      <c r="E216" s="1">
        <v>16</v>
      </c>
      <c r="F216" s="1">
        <v>11</v>
      </c>
      <c r="G216" s="1">
        <v>11</v>
      </c>
      <c r="H216" s="1">
        <v>24.8</v>
      </c>
      <c r="I216" s="1">
        <v>126.22</v>
      </c>
      <c r="J216" s="3">
        <v>7.1100000000000001E-40</v>
      </c>
      <c r="K216" s="1" t="s">
        <v>76</v>
      </c>
      <c r="L216" s="1">
        <v>4.4560930000000001</v>
      </c>
      <c r="M216" s="1">
        <v>4.7566360000000003</v>
      </c>
      <c r="N216" s="1">
        <v>4.747039</v>
      </c>
      <c r="O216" s="1">
        <v>5.0115280000000002</v>
      </c>
      <c r="P216" s="1">
        <v>4.2847470000000003</v>
      </c>
      <c r="Q216" s="1">
        <v>5.1773059999999997</v>
      </c>
      <c r="R216" s="1" t="s">
        <v>76</v>
      </c>
      <c r="S216" s="1">
        <v>4.1517679999999997</v>
      </c>
      <c r="T216" s="1" t="s">
        <v>76</v>
      </c>
      <c r="U216" s="1" t="s">
        <v>76</v>
      </c>
      <c r="V216" s="1" t="s">
        <v>76</v>
      </c>
    </row>
    <row r="217" spans="1:22" x14ac:dyDescent="0.25">
      <c r="A217" t="s">
        <v>25315</v>
      </c>
      <c r="B217" t="s">
        <v>25316</v>
      </c>
      <c r="C217" t="s">
        <v>25317</v>
      </c>
      <c r="D217" t="s">
        <v>25318</v>
      </c>
      <c r="E217" s="1">
        <v>198</v>
      </c>
      <c r="F217" s="1">
        <v>2</v>
      </c>
      <c r="G217" s="1">
        <v>0</v>
      </c>
      <c r="H217" s="1">
        <v>83.9</v>
      </c>
      <c r="I217" s="1">
        <v>278.19</v>
      </c>
      <c r="J217" s="1">
        <v>0</v>
      </c>
      <c r="K217" s="1" t="s">
        <v>76</v>
      </c>
      <c r="L217" s="1" t="s">
        <v>76</v>
      </c>
      <c r="M217" s="1" t="s">
        <v>76</v>
      </c>
      <c r="N217" s="1" t="s">
        <v>76</v>
      </c>
      <c r="O217" s="1" t="s">
        <v>76</v>
      </c>
      <c r="P217" s="1" t="s">
        <v>76</v>
      </c>
      <c r="Q217" s="1" t="s">
        <v>76</v>
      </c>
      <c r="R217" s="1" t="s">
        <v>76</v>
      </c>
      <c r="S217" s="1" t="s">
        <v>76</v>
      </c>
      <c r="T217" s="1" t="s">
        <v>76</v>
      </c>
      <c r="U217" s="1" t="s">
        <v>76</v>
      </c>
      <c r="V217" s="1" t="s">
        <v>76</v>
      </c>
    </row>
    <row r="218" spans="1:22" x14ac:dyDescent="0.25">
      <c r="A218" t="s">
        <v>36087</v>
      </c>
      <c r="B218" t="s">
        <v>36088</v>
      </c>
      <c r="C218" t="s">
        <v>36089</v>
      </c>
      <c r="D218" t="s">
        <v>36090</v>
      </c>
      <c r="E218" s="1">
        <v>197</v>
      </c>
      <c r="F218" s="1">
        <v>1</v>
      </c>
      <c r="G218" s="1">
        <v>0</v>
      </c>
      <c r="H218" s="1">
        <v>82.8</v>
      </c>
      <c r="I218" s="1">
        <v>276.94</v>
      </c>
      <c r="J218" s="1">
        <v>0</v>
      </c>
      <c r="K218" s="1">
        <v>5.4529199999999998</v>
      </c>
      <c r="L218" s="1">
        <v>5.931489</v>
      </c>
      <c r="M218" s="1">
        <v>4.9146450000000002</v>
      </c>
      <c r="N218" s="1">
        <v>5.8989719999999997</v>
      </c>
      <c r="O218" s="1">
        <v>6.5042669999999996</v>
      </c>
      <c r="P218" s="1">
        <v>6.2107999999999999</v>
      </c>
      <c r="Q218" s="1">
        <v>5.2500299999999998</v>
      </c>
      <c r="R218" s="1">
        <v>5.6620020000000002</v>
      </c>
      <c r="S218" s="1">
        <v>4.8332940000000004</v>
      </c>
      <c r="T218" s="1" t="s">
        <v>76</v>
      </c>
      <c r="U218" s="1" t="s">
        <v>76</v>
      </c>
      <c r="V218" s="1" t="s">
        <v>76</v>
      </c>
    </row>
    <row r="219" spans="1:22" x14ac:dyDescent="0.25">
      <c r="A219" t="s">
        <v>45049</v>
      </c>
      <c r="B219" t="s">
        <v>45050</v>
      </c>
      <c r="C219" t="s">
        <v>25317</v>
      </c>
      <c r="D219" t="s">
        <v>45051</v>
      </c>
      <c r="E219" s="1">
        <v>195</v>
      </c>
      <c r="F219" s="1">
        <v>1</v>
      </c>
      <c r="G219" s="1">
        <v>0</v>
      </c>
      <c r="H219" s="1">
        <v>84</v>
      </c>
      <c r="I219" s="1">
        <v>273.91000000000003</v>
      </c>
      <c r="J219" s="1">
        <v>0</v>
      </c>
      <c r="K219" s="1" t="s">
        <v>76</v>
      </c>
      <c r="L219" s="1" t="s">
        <v>76</v>
      </c>
      <c r="M219" s="1">
        <v>2.9560240000000002</v>
      </c>
      <c r="N219" s="1" t="s">
        <v>76</v>
      </c>
      <c r="O219" s="1" t="s">
        <v>76</v>
      </c>
      <c r="P219" s="1" t="s">
        <v>76</v>
      </c>
      <c r="Q219" s="1" t="s">
        <v>76</v>
      </c>
      <c r="R219" s="1" t="s">
        <v>76</v>
      </c>
      <c r="S219" s="1" t="s">
        <v>76</v>
      </c>
      <c r="T219" s="1" t="s">
        <v>76</v>
      </c>
      <c r="U219" s="1" t="s">
        <v>76</v>
      </c>
      <c r="V219" s="1" t="s">
        <v>76</v>
      </c>
    </row>
    <row r="220" spans="1:22" x14ac:dyDescent="0.25">
      <c r="A220" t="s">
        <v>15435</v>
      </c>
      <c r="B220" t="s">
        <v>15436</v>
      </c>
      <c r="C220" t="s">
        <v>15437</v>
      </c>
      <c r="D220" t="s">
        <v>15438</v>
      </c>
      <c r="E220" s="1">
        <v>8</v>
      </c>
      <c r="F220" s="1">
        <v>8</v>
      </c>
      <c r="G220" s="1">
        <v>8</v>
      </c>
      <c r="H220" s="1">
        <v>50.8</v>
      </c>
      <c r="I220" s="1">
        <v>30.338000000000001</v>
      </c>
      <c r="J220" s="1">
        <v>0</v>
      </c>
      <c r="K220" s="1">
        <v>5.3289090000000003</v>
      </c>
      <c r="L220" s="1">
        <v>5.9541120000000003</v>
      </c>
      <c r="M220" s="1" t="s">
        <v>76</v>
      </c>
      <c r="N220" s="1">
        <v>6.5260930000000004</v>
      </c>
      <c r="O220" s="1">
        <v>6.8900519999999998</v>
      </c>
      <c r="P220" s="1">
        <v>6.501703</v>
      </c>
      <c r="Q220" s="1" t="s">
        <v>76</v>
      </c>
      <c r="R220" s="1">
        <v>5.2520280000000001</v>
      </c>
      <c r="S220" s="1" t="s">
        <v>76</v>
      </c>
      <c r="T220" s="1" t="s">
        <v>76</v>
      </c>
      <c r="U220" s="1" t="s">
        <v>76</v>
      </c>
      <c r="V220" s="1" t="s">
        <v>76</v>
      </c>
    </row>
    <row r="221" spans="1:22" x14ac:dyDescent="0.25">
      <c r="A221" t="s">
        <v>26652</v>
      </c>
      <c r="B221" t="s">
        <v>26653</v>
      </c>
      <c r="C221" t="s">
        <v>26654</v>
      </c>
      <c r="D221" t="s">
        <v>26655</v>
      </c>
      <c r="E221" s="1">
        <v>29</v>
      </c>
      <c r="F221" s="1">
        <v>29</v>
      </c>
      <c r="G221" s="1">
        <v>29</v>
      </c>
      <c r="H221" s="1">
        <v>24.8</v>
      </c>
      <c r="I221" s="1">
        <v>188.67</v>
      </c>
      <c r="J221" s="1">
        <v>0</v>
      </c>
      <c r="K221" s="1" t="s">
        <v>76</v>
      </c>
      <c r="L221" s="1" t="s">
        <v>76</v>
      </c>
      <c r="M221" s="1">
        <v>3.8875670000000002</v>
      </c>
      <c r="N221" s="1">
        <v>5.5507540000000004</v>
      </c>
      <c r="O221" s="1">
        <v>6.3365999999999998</v>
      </c>
      <c r="P221" s="1">
        <v>6.1127719999999997</v>
      </c>
      <c r="Q221" s="1">
        <v>3.8135409999999998</v>
      </c>
      <c r="R221" s="1" t="s">
        <v>76</v>
      </c>
      <c r="S221" s="1" t="s">
        <v>76</v>
      </c>
      <c r="T221" s="1" t="s">
        <v>76</v>
      </c>
      <c r="U221" s="1" t="s">
        <v>76</v>
      </c>
      <c r="V221" s="1" t="s">
        <v>76</v>
      </c>
    </row>
    <row r="222" spans="1:22" x14ac:dyDescent="0.25">
      <c r="A222" t="s">
        <v>38297</v>
      </c>
      <c r="B222" t="s">
        <v>38298</v>
      </c>
      <c r="C222" t="s">
        <v>38299</v>
      </c>
      <c r="D222" t="s">
        <v>38300</v>
      </c>
      <c r="E222" s="1">
        <v>10</v>
      </c>
      <c r="F222" s="1">
        <v>10</v>
      </c>
      <c r="G222" s="1">
        <v>10</v>
      </c>
      <c r="H222" s="1">
        <v>4.2</v>
      </c>
      <c r="I222" s="1">
        <v>332.21</v>
      </c>
      <c r="J222" s="1">
        <v>0.18259</v>
      </c>
      <c r="K222" s="1">
        <v>4.2654550000000002</v>
      </c>
      <c r="L222" s="1">
        <v>4.128787</v>
      </c>
      <c r="M222" s="1">
        <v>3.5765720000000001</v>
      </c>
      <c r="N222" s="1" t="s">
        <v>76</v>
      </c>
      <c r="O222" s="1" t="s">
        <v>76</v>
      </c>
      <c r="P222" s="1">
        <v>3.0755469999999998</v>
      </c>
      <c r="Q222" s="1">
        <v>2.7524790000000001</v>
      </c>
      <c r="R222" s="1" t="s">
        <v>76</v>
      </c>
      <c r="S222" s="1">
        <v>3.533175</v>
      </c>
      <c r="T222" s="1" t="s">
        <v>76</v>
      </c>
      <c r="U222" s="1" t="s">
        <v>76</v>
      </c>
      <c r="V222" s="1" t="s">
        <v>76</v>
      </c>
    </row>
    <row r="223" spans="1:22" x14ac:dyDescent="0.25">
      <c r="A223" t="s">
        <v>21937</v>
      </c>
      <c r="B223" t="s">
        <v>21938</v>
      </c>
      <c r="C223" t="s">
        <v>21939</v>
      </c>
      <c r="D223" t="s">
        <v>21940</v>
      </c>
      <c r="E223" s="1">
        <v>5</v>
      </c>
      <c r="F223" s="1">
        <v>5</v>
      </c>
      <c r="G223" s="1">
        <v>5</v>
      </c>
      <c r="H223" s="1">
        <v>25.7</v>
      </c>
      <c r="I223" s="1">
        <v>34.162999999999997</v>
      </c>
      <c r="J223" s="3">
        <v>8.2245E-59</v>
      </c>
      <c r="K223" s="1">
        <v>6.3375190000000003</v>
      </c>
      <c r="L223" s="1" t="s">
        <v>76</v>
      </c>
      <c r="M223" s="1">
        <v>4.1414499999999999</v>
      </c>
      <c r="N223" s="1">
        <v>6.0419049999999999</v>
      </c>
      <c r="O223" s="1">
        <v>6.3864099999999997</v>
      </c>
      <c r="P223" s="1" t="s">
        <v>76</v>
      </c>
      <c r="Q223" s="1">
        <v>3.7692589999999999</v>
      </c>
      <c r="R223" s="1">
        <v>5.3715109999999999</v>
      </c>
      <c r="S223" s="1" t="s">
        <v>76</v>
      </c>
      <c r="T223" s="1" t="s">
        <v>76</v>
      </c>
      <c r="U223" s="1" t="s">
        <v>76</v>
      </c>
      <c r="V223" s="1" t="s">
        <v>76</v>
      </c>
    </row>
    <row r="224" spans="1:22" x14ac:dyDescent="0.25">
      <c r="A224" t="s">
        <v>15678</v>
      </c>
      <c r="B224" t="s">
        <v>15679</v>
      </c>
      <c r="C224" t="s">
        <v>15680</v>
      </c>
      <c r="D224" t="s">
        <v>15681</v>
      </c>
      <c r="E224" s="1">
        <v>8</v>
      </c>
      <c r="F224" s="1">
        <v>8</v>
      </c>
      <c r="G224" s="1">
        <v>6</v>
      </c>
      <c r="H224" s="1">
        <v>65.400000000000006</v>
      </c>
      <c r="I224" s="1">
        <v>15.237</v>
      </c>
      <c r="J224" s="3">
        <v>5.9016000000000003E-258</v>
      </c>
      <c r="K224" s="1">
        <v>5.2020520000000001</v>
      </c>
      <c r="L224" s="1">
        <v>5.9385849999999998</v>
      </c>
      <c r="M224" s="1">
        <v>5.7156779999999996</v>
      </c>
      <c r="N224" s="1" t="s">
        <v>76</v>
      </c>
      <c r="O224" s="1">
        <v>5.8805339999999999</v>
      </c>
      <c r="P224" s="1" t="s">
        <v>76</v>
      </c>
      <c r="Q224" s="1">
        <v>6.4097470000000003</v>
      </c>
      <c r="R224" s="1" t="s">
        <v>76</v>
      </c>
      <c r="S224" s="1">
        <v>6.430301</v>
      </c>
      <c r="T224" s="1" t="s">
        <v>76</v>
      </c>
      <c r="U224" s="1" t="s">
        <v>76</v>
      </c>
      <c r="V224" s="1">
        <v>7.5979369999999999</v>
      </c>
    </row>
    <row r="225" spans="1:22" x14ac:dyDescent="0.25">
      <c r="A225" t="s">
        <v>7803</v>
      </c>
      <c r="B225" t="s">
        <v>7804</v>
      </c>
      <c r="C225" t="s">
        <v>7805</v>
      </c>
      <c r="D225" t="s">
        <v>7806</v>
      </c>
      <c r="E225" s="1">
        <v>7</v>
      </c>
      <c r="F225" s="1">
        <v>7</v>
      </c>
      <c r="G225" s="1">
        <v>7</v>
      </c>
      <c r="H225" s="1">
        <v>22.7</v>
      </c>
      <c r="I225" s="1">
        <v>55.277999999999999</v>
      </c>
      <c r="J225" s="3">
        <v>8.4070999999999997E-290</v>
      </c>
      <c r="K225" s="1">
        <v>5.614992</v>
      </c>
      <c r="L225" s="1">
        <v>6.0935269999999999</v>
      </c>
      <c r="M225" s="1">
        <v>5.0438340000000004</v>
      </c>
      <c r="N225" s="1">
        <v>5.6595360000000001</v>
      </c>
      <c r="O225" s="1">
        <v>6.4007449999999997</v>
      </c>
      <c r="P225" s="1">
        <v>5.982863</v>
      </c>
      <c r="Q225" s="1">
        <v>5.1950960000000004</v>
      </c>
      <c r="R225" s="1">
        <v>5.9962140000000002</v>
      </c>
      <c r="S225" s="1">
        <v>5.465338</v>
      </c>
      <c r="T225" s="1" t="s">
        <v>76</v>
      </c>
      <c r="U225" s="1" t="s">
        <v>76</v>
      </c>
      <c r="V225" s="1" t="s">
        <v>76</v>
      </c>
    </row>
    <row r="226" spans="1:22" x14ac:dyDescent="0.25">
      <c r="A226" t="s">
        <v>24903</v>
      </c>
      <c r="B226" t="s">
        <v>24904</v>
      </c>
      <c r="C226" t="s">
        <v>24905</v>
      </c>
      <c r="D226" t="s">
        <v>24906</v>
      </c>
      <c r="E226" s="1">
        <v>7</v>
      </c>
      <c r="F226" s="1">
        <v>7</v>
      </c>
      <c r="G226" s="1">
        <v>6</v>
      </c>
      <c r="H226" s="1">
        <v>19.3</v>
      </c>
      <c r="I226" s="1">
        <v>71.33</v>
      </c>
      <c r="J226" s="3">
        <v>1.7274E-230</v>
      </c>
      <c r="K226" s="1" t="s">
        <v>76</v>
      </c>
      <c r="L226" s="1">
        <v>5.4261530000000002</v>
      </c>
      <c r="M226" s="1">
        <v>5.7732890000000001</v>
      </c>
      <c r="N226" s="1" t="s">
        <v>76</v>
      </c>
      <c r="O226" s="1">
        <v>5.5200899999999997</v>
      </c>
      <c r="P226" s="1">
        <v>5.7210760000000001</v>
      </c>
      <c r="Q226" s="1" t="s">
        <v>76</v>
      </c>
      <c r="R226" s="1" t="s">
        <v>76</v>
      </c>
      <c r="S226" s="1">
        <v>4.9289230000000002</v>
      </c>
      <c r="T226" s="1" t="s">
        <v>76</v>
      </c>
      <c r="U226" s="1" t="s">
        <v>76</v>
      </c>
      <c r="V226" s="1">
        <v>6.2856920000000001</v>
      </c>
    </row>
    <row r="227" spans="1:22" x14ac:dyDescent="0.25">
      <c r="A227" t="s">
        <v>14572</v>
      </c>
      <c r="B227" t="s">
        <v>14573</v>
      </c>
      <c r="C227" t="s">
        <v>14574</v>
      </c>
      <c r="D227" t="s">
        <v>14575</v>
      </c>
      <c r="E227" s="1">
        <v>13</v>
      </c>
      <c r="F227" s="1">
        <v>13</v>
      </c>
      <c r="G227" s="1">
        <v>13</v>
      </c>
      <c r="H227" s="1">
        <v>37.6</v>
      </c>
      <c r="I227" s="1">
        <v>45.466999999999999</v>
      </c>
      <c r="J227" s="3">
        <v>1.4919E-235</v>
      </c>
      <c r="K227" s="1" t="s">
        <v>76</v>
      </c>
      <c r="L227" s="1" t="s">
        <v>76</v>
      </c>
      <c r="M227" s="1">
        <v>5.1993710000000002</v>
      </c>
      <c r="N227" s="1">
        <v>7.2956989999999999</v>
      </c>
      <c r="O227" s="1">
        <v>7.3710120000000003</v>
      </c>
      <c r="P227" s="1">
        <v>6.8546760000000004</v>
      </c>
      <c r="Q227" s="1">
        <v>5.3362790000000002</v>
      </c>
      <c r="R227" s="1">
        <v>5.962682</v>
      </c>
      <c r="S227" s="1">
        <v>4.9547489999999996</v>
      </c>
      <c r="T227" s="1" t="s">
        <v>76</v>
      </c>
      <c r="U227" s="1" t="s">
        <v>76</v>
      </c>
      <c r="V227" s="1">
        <v>6.7086499999999996</v>
      </c>
    </row>
    <row r="228" spans="1:22" x14ac:dyDescent="0.25">
      <c r="A228" t="s">
        <v>33813</v>
      </c>
      <c r="B228" t="s">
        <v>33814</v>
      </c>
      <c r="C228" t="s">
        <v>33815</v>
      </c>
      <c r="D228" t="s">
        <v>33816</v>
      </c>
      <c r="E228" s="1">
        <v>4</v>
      </c>
      <c r="F228" s="1">
        <v>4</v>
      </c>
      <c r="G228" s="1">
        <v>4</v>
      </c>
      <c r="H228" s="1">
        <v>11.4</v>
      </c>
      <c r="I228" s="1">
        <v>54.735999999999997</v>
      </c>
      <c r="J228" s="3">
        <v>1.9355999999999999E-67</v>
      </c>
      <c r="K228" s="1" t="s">
        <v>76</v>
      </c>
      <c r="L228" s="1">
        <v>4.8908069999999997</v>
      </c>
      <c r="M228" s="1" t="s">
        <v>76</v>
      </c>
      <c r="N228" s="1">
        <v>5.4811990000000002</v>
      </c>
      <c r="O228" s="1">
        <v>5.473516</v>
      </c>
      <c r="P228" s="1">
        <v>5.2516629999999997</v>
      </c>
      <c r="Q228" s="1">
        <v>4.602093</v>
      </c>
      <c r="R228" s="1">
        <v>5.3318719999999997</v>
      </c>
      <c r="S228" s="1">
        <v>4.8954779999999998</v>
      </c>
      <c r="T228" s="1" t="s">
        <v>76</v>
      </c>
      <c r="U228" s="1" t="s">
        <v>76</v>
      </c>
      <c r="V228" s="1">
        <v>7.3341719999999997</v>
      </c>
    </row>
    <row r="229" spans="1:22" x14ac:dyDescent="0.25">
      <c r="A229" t="s">
        <v>7475</v>
      </c>
      <c r="B229" t="s">
        <v>7476</v>
      </c>
      <c r="C229" t="s">
        <v>7477</v>
      </c>
      <c r="D229" t="s">
        <v>7478</v>
      </c>
      <c r="E229" s="1">
        <v>7</v>
      </c>
      <c r="F229" s="1">
        <v>6</v>
      </c>
      <c r="G229" s="1">
        <v>6</v>
      </c>
      <c r="H229" s="1">
        <v>15</v>
      </c>
      <c r="I229" s="1">
        <v>62.223999999999997</v>
      </c>
      <c r="J229" s="3">
        <v>3.5634999999999999E-12</v>
      </c>
      <c r="K229" s="1">
        <v>4.7023010000000003</v>
      </c>
      <c r="L229" s="1">
        <v>5.164828</v>
      </c>
      <c r="M229" s="1" t="s">
        <v>76</v>
      </c>
      <c r="N229" s="1">
        <v>5.2371420000000004</v>
      </c>
      <c r="O229" s="1">
        <v>5.237368</v>
      </c>
      <c r="P229" s="1">
        <v>5.5442539999999996</v>
      </c>
      <c r="Q229" s="1" t="s">
        <v>76</v>
      </c>
      <c r="R229" s="1" t="s">
        <v>76</v>
      </c>
      <c r="S229" s="1">
        <v>4.2197680000000002</v>
      </c>
      <c r="T229" s="1" t="s">
        <v>76</v>
      </c>
      <c r="U229" s="1" t="s">
        <v>76</v>
      </c>
      <c r="V229" s="1" t="s">
        <v>76</v>
      </c>
    </row>
    <row r="230" spans="1:22" x14ac:dyDescent="0.25">
      <c r="A230" t="s">
        <v>10712</v>
      </c>
      <c r="B230" t="s">
        <v>10713</v>
      </c>
      <c r="C230" t="s">
        <v>10714</v>
      </c>
      <c r="D230" t="s">
        <v>10715</v>
      </c>
      <c r="E230" s="1">
        <v>21</v>
      </c>
      <c r="F230" s="1">
        <v>21</v>
      </c>
      <c r="G230" s="1">
        <v>21</v>
      </c>
      <c r="H230" s="1">
        <v>39.299999999999997</v>
      </c>
      <c r="I230" s="1">
        <v>68.760000000000005</v>
      </c>
      <c r="J230" s="1">
        <v>0</v>
      </c>
      <c r="K230" s="1">
        <v>6.4271450000000003</v>
      </c>
      <c r="L230" s="1">
        <v>6.5355090000000002</v>
      </c>
      <c r="M230" s="1">
        <v>5.396077</v>
      </c>
      <c r="N230" s="1">
        <v>7.1381759999999996</v>
      </c>
      <c r="O230" s="1">
        <v>7.4847549999999998</v>
      </c>
      <c r="P230" s="1">
        <v>6.9093850000000003</v>
      </c>
      <c r="Q230" s="1">
        <v>6.2606200000000003</v>
      </c>
      <c r="R230" s="1">
        <v>6.4085619999999999</v>
      </c>
      <c r="S230" s="1">
        <v>6.440169</v>
      </c>
      <c r="T230" s="1">
        <v>8.4022959999999998</v>
      </c>
      <c r="U230" s="1" t="s">
        <v>76</v>
      </c>
      <c r="V230" s="1">
        <v>8.4294449999999994</v>
      </c>
    </row>
    <row r="231" spans="1:22" x14ac:dyDescent="0.25">
      <c r="A231" t="s">
        <v>11842</v>
      </c>
      <c r="B231" t="s">
        <v>11843</v>
      </c>
      <c r="C231" t="s">
        <v>11844</v>
      </c>
      <c r="D231" t="s">
        <v>11845</v>
      </c>
      <c r="E231" s="1">
        <v>9</v>
      </c>
      <c r="F231" s="1">
        <v>9</v>
      </c>
      <c r="G231" s="1">
        <v>9</v>
      </c>
      <c r="H231" s="1">
        <v>25.6</v>
      </c>
      <c r="I231" s="1">
        <v>40.066000000000003</v>
      </c>
      <c r="J231" s="3">
        <v>3.5259000000000002E-55</v>
      </c>
      <c r="K231" s="1" t="s">
        <v>76</v>
      </c>
      <c r="L231" s="1">
        <v>4.9236329999999997</v>
      </c>
      <c r="M231" s="1">
        <v>4.2816929999999997</v>
      </c>
      <c r="N231" s="1" t="s">
        <v>76</v>
      </c>
      <c r="O231" s="1" t="s">
        <v>76</v>
      </c>
      <c r="P231" s="1" t="s">
        <v>76</v>
      </c>
      <c r="Q231" s="1" t="s">
        <v>76</v>
      </c>
      <c r="R231" s="1">
        <v>4.6564719999999999</v>
      </c>
      <c r="S231" s="1">
        <v>5.1969770000000004</v>
      </c>
      <c r="T231" s="1" t="s">
        <v>76</v>
      </c>
      <c r="U231" s="1" t="s">
        <v>76</v>
      </c>
      <c r="V231" s="1">
        <v>6.6520820000000001</v>
      </c>
    </row>
    <row r="232" spans="1:22" x14ac:dyDescent="0.25">
      <c r="A232" t="s">
        <v>27031</v>
      </c>
      <c r="B232" t="s">
        <v>27032</v>
      </c>
      <c r="C232" t="s">
        <v>23741</v>
      </c>
      <c r="D232" t="s">
        <v>27033</v>
      </c>
      <c r="E232" s="1">
        <v>9</v>
      </c>
      <c r="F232" s="1">
        <v>9</v>
      </c>
      <c r="G232" s="1">
        <v>1</v>
      </c>
      <c r="H232" s="1">
        <v>15.7</v>
      </c>
      <c r="I232" s="1">
        <v>69.751000000000005</v>
      </c>
      <c r="J232" s="3">
        <v>1.4613000000000001E-37</v>
      </c>
      <c r="K232" s="1">
        <v>5.7841459999999998</v>
      </c>
      <c r="L232" s="1">
        <v>5.7546229999999996</v>
      </c>
      <c r="M232" s="1">
        <v>5.6240030000000001</v>
      </c>
      <c r="N232" s="1">
        <v>6.0396520000000002</v>
      </c>
      <c r="O232" s="1">
        <v>6.6192080000000004</v>
      </c>
      <c r="P232" s="1">
        <v>6.0734250000000003</v>
      </c>
      <c r="Q232" s="1">
        <v>5.9582240000000004</v>
      </c>
      <c r="R232" s="1" t="s">
        <v>76</v>
      </c>
      <c r="S232" s="1">
        <v>5.1234919999999997</v>
      </c>
      <c r="T232" s="1">
        <v>7.5477379999999998</v>
      </c>
      <c r="U232" s="1" t="s">
        <v>76</v>
      </c>
      <c r="V232" s="1">
        <v>7.4767590000000004</v>
      </c>
    </row>
    <row r="233" spans="1:22" x14ac:dyDescent="0.25">
      <c r="A233" t="s">
        <v>23739</v>
      </c>
      <c r="B233" t="s">
        <v>23740</v>
      </c>
      <c r="C233" t="s">
        <v>23741</v>
      </c>
      <c r="D233" t="s">
        <v>23742</v>
      </c>
      <c r="E233" s="1">
        <v>9</v>
      </c>
      <c r="F233" s="1">
        <v>1</v>
      </c>
      <c r="G233" s="1">
        <v>1</v>
      </c>
      <c r="H233" s="1">
        <v>16.399999999999999</v>
      </c>
      <c r="I233" s="1">
        <v>65.072999999999993</v>
      </c>
      <c r="J233" s="3">
        <v>2.6730000000000002E-30</v>
      </c>
      <c r="K233" s="1" t="s">
        <v>76</v>
      </c>
      <c r="L233" s="1" t="s">
        <v>76</v>
      </c>
      <c r="M233" s="1" t="s">
        <v>76</v>
      </c>
      <c r="N233" s="1" t="s">
        <v>76</v>
      </c>
      <c r="O233" s="1" t="s">
        <v>76</v>
      </c>
      <c r="P233" s="1" t="s">
        <v>76</v>
      </c>
      <c r="Q233" s="1" t="s">
        <v>76</v>
      </c>
      <c r="R233" s="1" t="s">
        <v>76</v>
      </c>
      <c r="S233" s="1" t="s">
        <v>76</v>
      </c>
      <c r="T233" s="1" t="s">
        <v>76</v>
      </c>
      <c r="U233" s="1" t="s">
        <v>76</v>
      </c>
      <c r="V233" s="1" t="s">
        <v>76</v>
      </c>
    </row>
    <row r="234" spans="1:22" x14ac:dyDescent="0.25">
      <c r="A234" t="s">
        <v>21474</v>
      </c>
      <c r="B234" t="s">
        <v>21475</v>
      </c>
      <c r="C234" t="s">
        <v>21476</v>
      </c>
      <c r="D234" t="s">
        <v>21477</v>
      </c>
      <c r="E234" s="1">
        <v>3</v>
      </c>
      <c r="F234" s="1">
        <v>3</v>
      </c>
      <c r="G234" s="1">
        <v>3</v>
      </c>
      <c r="H234" s="1">
        <v>8.6</v>
      </c>
      <c r="I234" s="1">
        <v>51.26</v>
      </c>
      <c r="J234" s="3">
        <v>3.2678E-22</v>
      </c>
      <c r="K234" s="1" t="s">
        <v>76</v>
      </c>
      <c r="L234" s="1" t="s">
        <v>76</v>
      </c>
      <c r="M234" s="1" t="s">
        <v>76</v>
      </c>
      <c r="N234" s="1" t="s">
        <v>76</v>
      </c>
      <c r="O234" s="1" t="s">
        <v>76</v>
      </c>
      <c r="P234" s="1" t="s">
        <v>76</v>
      </c>
      <c r="Q234" s="1" t="s">
        <v>76</v>
      </c>
      <c r="R234" s="1" t="s">
        <v>76</v>
      </c>
      <c r="S234" s="1" t="s">
        <v>76</v>
      </c>
      <c r="T234" s="1" t="s">
        <v>76</v>
      </c>
      <c r="U234" s="1" t="s">
        <v>76</v>
      </c>
      <c r="V234" s="1" t="s">
        <v>76</v>
      </c>
    </row>
    <row r="235" spans="1:22" x14ac:dyDescent="0.25">
      <c r="A235" t="s">
        <v>19179</v>
      </c>
      <c r="B235" t="s">
        <v>19180</v>
      </c>
      <c r="C235" t="s">
        <v>19181</v>
      </c>
      <c r="D235" t="s">
        <v>19182</v>
      </c>
      <c r="E235" s="1">
        <v>3</v>
      </c>
      <c r="F235" s="1">
        <v>3</v>
      </c>
      <c r="G235" s="1">
        <v>3</v>
      </c>
      <c r="H235" s="1">
        <v>8.1999999999999993</v>
      </c>
      <c r="I235" s="1">
        <v>83.379000000000005</v>
      </c>
      <c r="J235" s="3">
        <v>7.1658000000000004E-94</v>
      </c>
      <c r="K235" s="1" t="s">
        <v>76</v>
      </c>
      <c r="L235" s="1" t="s">
        <v>76</v>
      </c>
      <c r="M235" s="1" t="s">
        <v>76</v>
      </c>
      <c r="N235" s="1" t="s">
        <v>76</v>
      </c>
      <c r="O235" s="1" t="s">
        <v>76</v>
      </c>
      <c r="P235" s="1">
        <v>4.8616359999999998</v>
      </c>
      <c r="Q235" s="1">
        <v>4.7096429999999998</v>
      </c>
      <c r="R235" s="1" t="s">
        <v>76</v>
      </c>
      <c r="S235" s="1" t="s">
        <v>76</v>
      </c>
      <c r="T235" s="1" t="s">
        <v>76</v>
      </c>
      <c r="U235" s="1" t="s">
        <v>76</v>
      </c>
      <c r="V235" s="1" t="s">
        <v>76</v>
      </c>
    </row>
    <row r="236" spans="1:22" x14ac:dyDescent="0.25">
      <c r="A236" t="s">
        <v>38046</v>
      </c>
      <c r="B236" t="s">
        <v>38047</v>
      </c>
      <c r="C236" t="s">
        <v>38048</v>
      </c>
      <c r="D236" t="s">
        <v>38049</v>
      </c>
      <c r="E236" s="1">
        <v>9</v>
      </c>
      <c r="F236" s="1">
        <v>1</v>
      </c>
      <c r="G236" s="1">
        <v>1</v>
      </c>
      <c r="H236" s="1">
        <v>49.5</v>
      </c>
      <c r="I236" s="1">
        <v>25.125</v>
      </c>
      <c r="J236" s="1">
        <v>0</v>
      </c>
      <c r="K236" s="1" t="s">
        <v>76</v>
      </c>
      <c r="L236" s="1" t="s">
        <v>76</v>
      </c>
      <c r="M236" s="1" t="s">
        <v>76</v>
      </c>
      <c r="N236" s="1" t="s">
        <v>76</v>
      </c>
      <c r="O236" s="1" t="s">
        <v>76</v>
      </c>
      <c r="P236" s="1" t="s">
        <v>76</v>
      </c>
      <c r="Q236" s="1" t="s">
        <v>76</v>
      </c>
      <c r="R236" s="1" t="s">
        <v>76</v>
      </c>
      <c r="S236" s="1" t="s">
        <v>76</v>
      </c>
      <c r="T236" s="1" t="s">
        <v>76</v>
      </c>
      <c r="U236" s="1" t="s">
        <v>76</v>
      </c>
      <c r="V236" s="1" t="s">
        <v>76</v>
      </c>
    </row>
    <row r="237" spans="1:22" x14ac:dyDescent="0.25">
      <c r="A237" t="s">
        <v>3800</v>
      </c>
      <c r="B237" t="s">
        <v>3801</v>
      </c>
      <c r="C237" t="s">
        <v>3802</v>
      </c>
      <c r="D237" t="s">
        <v>3803</v>
      </c>
      <c r="E237" s="1">
        <v>5</v>
      </c>
      <c r="F237" s="1">
        <v>5</v>
      </c>
      <c r="G237" s="1">
        <v>5</v>
      </c>
      <c r="H237" s="1">
        <v>36.1</v>
      </c>
      <c r="I237" s="1">
        <v>17.459</v>
      </c>
      <c r="J237" s="3">
        <v>1.7746999999999999E-6</v>
      </c>
      <c r="K237" s="1" t="s">
        <v>76</v>
      </c>
      <c r="L237" s="1" t="s">
        <v>76</v>
      </c>
      <c r="M237" s="1" t="s">
        <v>76</v>
      </c>
      <c r="N237" s="1" t="s">
        <v>76</v>
      </c>
      <c r="O237" s="1" t="s">
        <v>76</v>
      </c>
      <c r="P237" s="1" t="s">
        <v>76</v>
      </c>
      <c r="Q237" s="1" t="s">
        <v>76</v>
      </c>
      <c r="R237" s="1" t="s">
        <v>76</v>
      </c>
      <c r="S237" s="1" t="s">
        <v>76</v>
      </c>
      <c r="T237" s="1" t="s">
        <v>76</v>
      </c>
      <c r="U237" s="1" t="s">
        <v>76</v>
      </c>
      <c r="V237" s="1" t="s">
        <v>76</v>
      </c>
    </row>
    <row r="238" spans="1:22" x14ac:dyDescent="0.25">
      <c r="A238" t="s">
        <v>9054</v>
      </c>
      <c r="B238" t="s">
        <v>9055</v>
      </c>
      <c r="C238" t="s">
        <v>9056</v>
      </c>
      <c r="D238" t="s">
        <v>9057</v>
      </c>
      <c r="E238" s="1">
        <v>4</v>
      </c>
      <c r="F238" s="1">
        <v>1</v>
      </c>
      <c r="G238" s="1">
        <v>1</v>
      </c>
      <c r="H238" s="1">
        <v>12</v>
      </c>
      <c r="I238" s="1">
        <v>26.762</v>
      </c>
      <c r="J238" s="3">
        <v>8.2756000000000008E-12</v>
      </c>
      <c r="K238" s="1" t="s">
        <v>76</v>
      </c>
      <c r="L238" s="1" t="s">
        <v>76</v>
      </c>
      <c r="M238" s="1" t="s">
        <v>76</v>
      </c>
      <c r="N238" s="1" t="s">
        <v>76</v>
      </c>
      <c r="O238" s="1" t="s">
        <v>76</v>
      </c>
      <c r="P238" s="1" t="s">
        <v>76</v>
      </c>
      <c r="Q238" s="1" t="s">
        <v>76</v>
      </c>
      <c r="R238" s="1" t="s">
        <v>76</v>
      </c>
      <c r="S238" s="1" t="s">
        <v>76</v>
      </c>
      <c r="T238" s="1" t="s">
        <v>76</v>
      </c>
      <c r="U238" s="1" t="s">
        <v>76</v>
      </c>
      <c r="V238" s="1" t="s">
        <v>76</v>
      </c>
    </row>
    <row r="239" spans="1:22" x14ac:dyDescent="0.25">
      <c r="A239" t="s">
        <v>44955</v>
      </c>
      <c r="B239" t="s">
        <v>44956</v>
      </c>
      <c r="C239" t="s">
        <v>44957</v>
      </c>
      <c r="D239" t="s">
        <v>44958</v>
      </c>
      <c r="E239" s="1">
        <v>60</v>
      </c>
      <c r="F239" s="1">
        <v>2</v>
      </c>
      <c r="G239" s="1">
        <v>2</v>
      </c>
      <c r="H239" s="1">
        <v>49.5</v>
      </c>
      <c r="I239" s="1">
        <v>150.58000000000001</v>
      </c>
      <c r="J239" s="1">
        <v>0</v>
      </c>
      <c r="K239" s="1" t="s">
        <v>76</v>
      </c>
      <c r="L239" s="1" t="s">
        <v>76</v>
      </c>
      <c r="M239" s="1" t="s">
        <v>76</v>
      </c>
      <c r="N239" s="1" t="s">
        <v>76</v>
      </c>
      <c r="O239" s="1" t="s">
        <v>76</v>
      </c>
      <c r="P239" s="1" t="s">
        <v>76</v>
      </c>
      <c r="Q239" s="1" t="s">
        <v>76</v>
      </c>
      <c r="R239" s="1" t="s">
        <v>76</v>
      </c>
      <c r="S239" s="1" t="s">
        <v>76</v>
      </c>
      <c r="T239" s="1" t="s">
        <v>76</v>
      </c>
      <c r="U239" s="1" t="s">
        <v>76</v>
      </c>
      <c r="V239" s="1" t="s">
        <v>76</v>
      </c>
    </row>
    <row r="240" spans="1:22" x14ac:dyDescent="0.25">
      <c r="A240" t="s">
        <v>31497</v>
      </c>
      <c r="B240" t="s">
        <v>31498</v>
      </c>
      <c r="C240" t="s">
        <v>31499</v>
      </c>
      <c r="D240" t="s">
        <v>31500</v>
      </c>
      <c r="E240" s="1">
        <v>18</v>
      </c>
      <c r="F240" s="1">
        <v>1</v>
      </c>
      <c r="G240" s="1">
        <v>1</v>
      </c>
      <c r="H240" s="1">
        <v>32.799999999999997</v>
      </c>
      <c r="I240" s="1">
        <v>65.346999999999994</v>
      </c>
      <c r="J240" s="1">
        <v>0</v>
      </c>
      <c r="K240" s="1" t="s">
        <v>76</v>
      </c>
      <c r="L240" s="1" t="s">
        <v>76</v>
      </c>
      <c r="M240" s="1" t="s">
        <v>76</v>
      </c>
      <c r="N240" s="1" t="s">
        <v>76</v>
      </c>
      <c r="O240" s="1" t="s">
        <v>76</v>
      </c>
      <c r="P240" s="1" t="s">
        <v>76</v>
      </c>
      <c r="Q240" s="1" t="s">
        <v>76</v>
      </c>
      <c r="R240" s="1" t="s">
        <v>76</v>
      </c>
      <c r="S240" s="1" t="s">
        <v>76</v>
      </c>
      <c r="T240" s="1" t="s">
        <v>76</v>
      </c>
      <c r="U240" s="1" t="s">
        <v>76</v>
      </c>
      <c r="V240" s="1" t="s">
        <v>76</v>
      </c>
    </row>
    <row r="241" spans="1:22" x14ac:dyDescent="0.25">
      <c r="A241" t="s">
        <v>27082</v>
      </c>
      <c r="B241" t="s">
        <v>27083</v>
      </c>
      <c r="C241" t="s">
        <v>27084</v>
      </c>
      <c r="D241" t="s">
        <v>27085</v>
      </c>
      <c r="E241" s="1">
        <v>14</v>
      </c>
      <c r="F241" s="1">
        <v>14</v>
      </c>
      <c r="G241" s="1">
        <v>14</v>
      </c>
      <c r="H241" s="1">
        <v>32.4</v>
      </c>
      <c r="I241" s="1">
        <v>63.543999999999997</v>
      </c>
      <c r="J241" s="1">
        <v>0</v>
      </c>
      <c r="K241" s="1">
        <v>5.543857</v>
      </c>
      <c r="L241" s="1">
        <v>6.2377950000000002</v>
      </c>
      <c r="M241" s="1">
        <v>5.9880149999999999</v>
      </c>
      <c r="N241" s="1">
        <v>6.7382809999999997</v>
      </c>
      <c r="O241" s="1">
        <v>7.3108839999999997</v>
      </c>
      <c r="P241" s="1">
        <v>6.7897850000000002</v>
      </c>
      <c r="Q241" s="1">
        <v>5.3784520000000002</v>
      </c>
      <c r="R241" s="1" t="s">
        <v>76</v>
      </c>
      <c r="S241" s="1">
        <v>5.4993299999999996</v>
      </c>
      <c r="T241" s="1" t="s">
        <v>76</v>
      </c>
      <c r="U241" s="1" t="s">
        <v>76</v>
      </c>
      <c r="V241" s="1">
        <v>7.3235000000000001</v>
      </c>
    </row>
    <row r="242" spans="1:22" x14ac:dyDescent="0.25">
      <c r="A242" t="s">
        <v>10952</v>
      </c>
      <c r="B242" t="s">
        <v>10953</v>
      </c>
      <c r="C242" t="s">
        <v>10954</v>
      </c>
      <c r="D242" t="s">
        <v>10955</v>
      </c>
      <c r="E242" s="1">
        <v>1</v>
      </c>
      <c r="F242" s="1">
        <v>1</v>
      </c>
      <c r="G242" s="1">
        <v>1</v>
      </c>
      <c r="H242" s="1">
        <v>26.2</v>
      </c>
      <c r="I242" s="1">
        <v>9.2909000000000006</v>
      </c>
      <c r="J242" s="3">
        <v>4.4745000000000001E-138</v>
      </c>
      <c r="K242" s="1" t="s">
        <v>76</v>
      </c>
      <c r="L242" s="1" t="s">
        <v>76</v>
      </c>
      <c r="M242" s="1" t="s">
        <v>76</v>
      </c>
      <c r="N242" s="1" t="s">
        <v>76</v>
      </c>
      <c r="O242" s="1" t="s">
        <v>76</v>
      </c>
      <c r="P242" s="1" t="s">
        <v>76</v>
      </c>
      <c r="Q242" s="1" t="s">
        <v>76</v>
      </c>
      <c r="R242" s="1" t="s">
        <v>76</v>
      </c>
      <c r="S242" s="1" t="s">
        <v>76</v>
      </c>
      <c r="T242" s="1" t="s">
        <v>76</v>
      </c>
      <c r="U242" s="1" t="s">
        <v>76</v>
      </c>
      <c r="V242" s="1" t="s">
        <v>76</v>
      </c>
    </row>
    <row r="243" spans="1:22" x14ac:dyDescent="0.25">
      <c r="A243" t="s">
        <v>3516</v>
      </c>
      <c r="B243" t="s">
        <v>3517</v>
      </c>
      <c r="C243" t="s">
        <v>3518</v>
      </c>
      <c r="D243" t="s">
        <v>3519</v>
      </c>
      <c r="E243" s="1">
        <v>8</v>
      </c>
      <c r="F243" s="1">
        <v>7</v>
      </c>
      <c r="G243" s="1">
        <v>7</v>
      </c>
      <c r="H243" s="1">
        <v>20.2</v>
      </c>
      <c r="I243" s="1">
        <v>45.701000000000001</v>
      </c>
      <c r="J243" s="3">
        <v>3.6540000000000001E-29</v>
      </c>
      <c r="K243" s="1" t="s">
        <v>76</v>
      </c>
      <c r="L243" s="1" t="s">
        <v>76</v>
      </c>
      <c r="M243" s="1" t="s">
        <v>76</v>
      </c>
      <c r="N243" s="1" t="s">
        <v>76</v>
      </c>
      <c r="O243" s="1" t="s">
        <v>76</v>
      </c>
      <c r="P243" s="1" t="s">
        <v>76</v>
      </c>
      <c r="Q243" s="1" t="s">
        <v>76</v>
      </c>
      <c r="R243" s="1" t="s">
        <v>76</v>
      </c>
      <c r="S243" s="1" t="s">
        <v>76</v>
      </c>
      <c r="T243" s="1" t="s">
        <v>76</v>
      </c>
      <c r="U243" s="1" t="s">
        <v>76</v>
      </c>
      <c r="V243" s="1" t="s">
        <v>76</v>
      </c>
    </row>
    <row r="244" spans="1:22" x14ac:dyDescent="0.25">
      <c r="A244" t="s">
        <v>45139</v>
      </c>
      <c r="B244" t="s">
        <v>45140</v>
      </c>
      <c r="C244" t="s">
        <v>45141</v>
      </c>
      <c r="D244" t="s">
        <v>45142</v>
      </c>
      <c r="E244" s="1">
        <v>30</v>
      </c>
      <c r="F244" s="1">
        <v>3</v>
      </c>
      <c r="G244" s="1">
        <v>3</v>
      </c>
      <c r="H244" s="1">
        <v>78.5</v>
      </c>
      <c r="I244" s="1">
        <v>36.807000000000002</v>
      </c>
      <c r="J244" s="1">
        <v>0</v>
      </c>
      <c r="K244" s="1" t="s">
        <v>76</v>
      </c>
      <c r="L244" s="1">
        <v>4.374987</v>
      </c>
      <c r="M244" s="1" t="s">
        <v>76</v>
      </c>
      <c r="N244" s="1">
        <v>5.8081230000000001</v>
      </c>
      <c r="O244" s="1">
        <v>6.8388489999999997</v>
      </c>
      <c r="P244" s="1">
        <v>6.9039419999999998</v>
      </c>
      <c r="Q244" s="1">
        <v>5.2663260000000003</v>
      </c>
      <c r="R244" s="1" t="s">
        <v>76</v>
      </c>
      <c r="S244" s="1">
        <v>6.1810999999999998</v>
      </c>
      <c r="T244" s="1" t="s">
        <v>76</v>
      </c>
      <c r="U244" s="1" t="s">
        <v>76</v>
      </c>
      <c r="V244" s="1" t="s">
        <v>76</v>
      </c>
    </row>
    <row r="245" spans="1:22" x14ac:dyDescent="0.25">
      <c r="A245" t="s">
        <v>17272</v>
      </c>
      <c r="B245" t="s">
        <v>17273</v>
      </c>
      <c r="C245" t="s">
        <v>17274</v>
      </c>
      <c r="D245" t="s">
        <v>17275</v>
      </c>
      <c r="E245" s="1">
        <v>10</v>
      </c>
      <c r="F245" s="1">
        <v>8</v>
      </c>
      <c r="G245" s="1">
        <v>8</v>
      </c>
      <c r="H245" s="1">
        <v>14</v>
      </c>
      <c r="I245" s="1">
        <v>98.677999999999997</v>
      </c>
      <c r="J245" s="3">
        <v>6.8222000000000002E-153</v>
      </c>
      <c r="K245" s="1" t="s">
        <v>76</v>
      </c>
      <c r="L245" s="1">
        <v>4.7072979999999998</v>
      </c>
      <c r="M245" s="1">
        <v>5.0599800000000004</v>
      </c>
      <c r="N245" s="1" t="s">
        <v>76</v>
      </c>
      <c r="O245" s="1">
        <v>5.1772770000000001</v>
      </c>
      <c r="P245" s="1">
        <v>5.1411049999999996</v>
      </c>
      <c r="Q245" s="1" t="s">
        <v>76</v>
      </c>
      <c r="R245" s="1">
        <v>4.974761</v>
      </c>
      <c r="S245" s="1">
        <v>3.8195640000000002</v>
      </c>
      <c r="T245" s="1" t="s">
        <v>76</v>
      </c>
      <c r="U245" s="1" t="s">
        <v>76</v>
      </c>
      <c r="V245" s="1" t="s">
        <v>76</v>
      </c>
    </row>
    <row r="246" spans="1:22" x14ac:dyDescent="0.25">
      <c r="A246" t="s">
        <v>13364</v>
      </c>
      <c r="B246" t="s">
        <v>13365</v>
      </c>
      <c r="C246" t="s">
        <v>13366</v>
      </c>
      <c r="D246" t="s">
        <v>13367</v>
      </c>
      <c r="E246" s="1">
        <v>22</v>
      </c>
      <c r="F246" s="1">
        <v>1</v>
      </c>
      <c r="G246" s="1">
        <v>1</v>
      </c>
      <c r="H246" s="1">
        <v>57.8</v>
      </c>
      <c r="I246" s="1">
        <v>38.517000000000003</v>
      </c>
      <c r="J246" s="1">
        <v>0</v>
      </c>
      <c r="K246" s="1">
        <v>5.984</v>
      </c>
      <c r="L246" s="1">
        <v>6.333024</v>
      </c>
      <c r="M246" s="1">
        <v>4.9809029999999996</v>
      </c>
      <c r="N246" s="1">
        <v>6.448753</v>
      </c>
      <c r="O246" s="1">
        <v>7.094087</v>
      </c>
      <c r="P246" s="1">
        <v>6.4357329999999999</v>
      </c>
      <c r="Q246" s="1">
        <v>5.3578590000000004</v>
      </c>
      <c r="R246" s="1" t="s">
        <v>76</v>
      </c>
      <c r="S246" s="1">
        <v>5.4249309999999999</v>
      </c>
      <c r="T246" s="1" t="s">
        <v>76</v>
      </c>
      <c r="U246" s="1" t="s">
        <v>76</v>
      </c>
      <c r="V246" s="1" t="s">
        <v>76</v>
      </c>
    </row>
    <row r="247" spans="1:22" x14ac:dyDescent="0.25">
      <c r="A247" t="s">
        <v>4256</v>
      </c>
      <c r="B247" t="s">
        <v>4257</v>
      </c>
      <c r="C247" t="s">
        <v>4258</v>
      </c>
      <c r="D247" t="s">
        <v>4259</v>
      </c>
      <c r="E247" s="1">
        <v>39</v>
      </c>
      <c r="F247" s="1">
        <v>1</v>
      </c>
      <c r="G247" s="1">
        <v>0</v>
      </c>
      <c r="H247" s="1">
        <v>77.2</v>
      </c>
      <c r="I247" s="1">
        <v>42.009</v>
      </c>
      <c r="J247" s="1">
        <v>0</v>
      </c>
      <c r="K247" s="1" t="s">
        <v>76</v>
      </c>
      <c r="L247" s="1">
        <v>6.0161559999999996</v>
      </c>
      <c r="M247" s="1" t="s">
        <v>76</v>
      </c>
      <c r="N247" s="1">
        <v>5.5628039999999999</v>
      </c>
      <c r="O247" s="1">
        <v>5.8410149999999996</v>
      </c>
      <c r="P247" s="1" t="s">
        <v>76</v>
      </c>
      <c r="Q247" s="1" t="s">
        <v>76</v>
      </c>
      <c r="R247" s="1">
        <v>5.4803519999999999</v>
      </c>
      <c r="S247" s="1" t="s">
        <v>76</v>
      </c>
      <c r="T247" s="1" t="s">
        <v>76</v>
      </c>
      <c r="U247" s="1" t="s">
        <v>76</v>
      </c>
      <c r="V247" s="1" t="s">
        <v>76</v>
      </c>
    </row>
    <row r="248" spans="1:22" x14ac:dyDescent="0.25">
      <c r="A248" t="s">
        <v>10540</v>
      </c>
      <c r="B248" t="s">
        <v>10541</v>
      </c>
      <c r="C248" t="s">
        <v>10542</v>
      </c>
      <c r="D248" t="s">
        <v>10543</v>
      </c>
      <c r="E248" s="1">
        <v>46</v>
      </c>
      <c r="F248" s="1">
        <v>2</v>
      </c>
      <c r="G248" s="1">
        <v>2</v>
      </c>
      <c r="H248" s="1">
        <v>84.8</v>
      </c>
      <c r="I248" s="1">
        <v>41.792000000000002</v>
      </c>
      <c r="J248" s="1">
        <v>0</v>
      </c>
      <c r="K248" s="1">
        <v>5.7243250000000003</v>
      </c>
      <c r="L248" s="1">
        <v>7.106395</v>
      </c>
      <c r="M248" s="1">
        <v>5.3906349999999996</v>
      </c>
      <c r="N248" s="1">
        <v>4.1142110000000001</v>
      </c>
      <c r="O248" s="1">
        <v>7.394031</v>
      </c>
      <c r="P248" s="1">
        <v>7.0230050000000004</v>
      </c>
      <c r="Q248" s="1">
        <v>6.7963800000000001</v>
      </c>
      <c r="R248" s="1">
        <v>7.5639789999999998</v>
      </c>
      <c r="S248" s="1">
        <v>6.6233219999999999</v>
      </c>
      <c r="T248" s="1" t="s">
        <v>76</v>
      </c>
      <c r="U248" s="1" t="s">
        <v>76</v>
      </c>
      <c r="V248" s="1" t="s">
        <v>76</v>
      </c>
    </row>
    <row r="249" spans="1:22" x14ac:dyDescent="0.25">
      <c r="A249" t="s">
        <v>12566</v>
      </c>
      <c r="B249" t="s">
        <v>12567</v>
      </c>
      <c r="C249" t="s">
        <v>12568</v>
      </c>
      <c r="D249" t="s">
        <v>12569</v>
      </c>
      <c r="E249" s="1">
        <v>39</v>
      </c>
      <c r="F249" s="1">
        <v>1</v>
      </c>
      <c r="G249" s="1">
        <v>0</v>
      </c>
      <c r="H249" s="1">
        <v>77.400000000000006</v>
      </c>
      <c r="I249" s="1">
        <v>41.875999999999998</v>
      </c>
      <c r="J249" s="1">
        <v>0</v>
      </c>
      <c r="K249" s="1" t="s">
        <v>76</v>
      </c>
      <c r="L249" s="1" t="s">
        <v>76</v>
      </c>
      <c r="M249" s="1" t="s">
        <v>76</v>
      </c>
      <c r="N249" s="1" t="s">
        <v>76</v>
      </c>
      <c r="O249" s="1" t="s">
        <v>76</v>
      </c>
      <c r="P249" s="1" t="s">
        <v>76</v>
      </c>
      <c r="Q249" s="1" t="s">
        <v>76</v>
      </c>
      <c r="R249" s="1" t="s">
        <v>76</v>
      </c>
      <c r="S249" s="1" t="s">
        <v>76</v>
      </c>
      <c r="T249" s="1" t="s">
        <v>76</v>
      </c>
      <c r="U249" s="1" t="s">
        <v>76</v>
      </c>
      <c r="V249" s="1" t="s">
        <v>76</v>
      </c>
    </row>
    <row r="250" spans="1:22" x14ac:dyDescent="0.25">
      <c r="A250" t="s">
        <v>22144</v>
      </c>
      <c r="B250" t="s">
        <v>22145</v>
      </c>
      <c r="C250" t="s">
        <v>22146</v>
      </c>
      <c r="D250" t="s">
        <v>22147</v>
      </c>
      <c r="E250" s="1">
        <v>3</v>
      </c>
      <c r="F250" s="1">
        <v>3</v>
      </c>
      <c r="G250" s="1">
        <v>3</v>
      </c>
      <c r="H250" s="1">
        <v>12.8</v>
      </c>
      <c r="I250" s="1">
        <v>48.079000000000001</v>
      </c>
      <c r="J250" s="3">
        <v>2.5009000000000001E-22</v>
      </c>
      <c r="K250" s="1" t="s">
        <v>76</v>
      </c>
      <c r="L250" s="1" t="s">
        <v>76</v>
      </c>
      <c r="M250" s="1">
        <v>5.5728249999999999</v>
      </c>
      <c r="N250" s="1" t="s">
        <v>76</v>
      </c>
      <c r="O250" s="1" t="s">
        <v>76</v>
      </c>
      <c r="P250" s="1" t="s">
        <v>76</v>
      </c>
      <c r="Q250" s="1" t="s">
        <v>76</v>
      </c>
      <c r="R250" s="1">
        <v>4.217905</v>
      </c>
      <c r="S250" s="1">
        <v>4.0395729999999999</v>
      </c>
      <c r="T250" s="1" t="s">
        <v>76</v>
      </c>
      <c r="U250" s="1" t="s">
        <v>76</v>
      </c>
      <c r="V250" s="1" t="s">
        <v>76</v>
      </c>
    </row>
    <row r="251" spans="1:22" x14ac:dyDescent="0.25">
      <c r="A251" t="s">
        <v>39596</v>
      </c>
      <c r="B251" t="s">
        <v>39597</v>
      </c>
      <c r="C251" t="s">
        <v>39598</v>
      </c>
      <c r="D251" t="s">
        <v>39599</v>
      </c>
      <c r="E251" s="1">
        <v>25</v>
      </c>
      <c r="F251" s="1">
        <v>1</v>
      </c>
      <c r="G251" s="1">
        <v>1</v>
      </c>
      <c r="H251" s="1">
        <v>59.9</v>
      </c>
      <c r="I251" s="1">
        <v>46.085999999999999</v>
      </c>
      <c r="J251" s="1">
        <v>0</v>
      </c>
      <c r="K251" s="1" t="s">
        <v>76</v>
      </c>
      <c r="L251" s="1" t="s">
        <v>76</v>
      </c>
      <c r="M251" s="1">
        <v>4.0889860000000002</v>
      </c>
      <c r="N251" s="1" t="s">
        <v>76</v>
      </c>
      <c r="O251" s="1" t="s">
        <v>76</v>
      </c>
      <c r="P251" s="1" t="s">
        <v>76</v>
      </c>
      <c r="Q251" s="1" t="s">
        <v>76</v>
      </c>
      <c r="R251" s="1" t="s">
        <v>76</v>
      </c>
      <c r="S251" s="1" t="s">
        <v>76</v>
      </c>
      <c r="T251" s="1" t="s">
        <v>76</v>
      </c>
      <c r="U251" s="1" t="s">
        <v>76</v>
      </c>
      <c r="V251" s="1" t="s">
        <v>76</v>
      </c>
    </row>
    <row r="252" spans="1:22" x14ac:dyDescent="0.25">
      <c r="A252" t="s">
        <v>36029</v>
      </c>
      <c r="B252" t="s">
        <v>36030</v>
      </c>
      <c r="C252" t="s">
        <v>36031</v>
      </c>
      <c r="D252" t="s">
        <v>36032</v>
      </c>
      <c r="E252" s="1">
        <v>11</v>
      </c>
      <c r="F252" s="1">
        <v>11</v>
      </c>
      <c r="G252" s="1">
        <v>1</v>
      </c>
      <c r="H252" s="1">
        <v>27.6</v>
      </c>
      <c r="I252" s="1">
        <v>67.072000000000003</v>
      </c>
      <c r="J252" s="1">
        <v>0</v>
      </c>
      <c r="K252" s="1" t="s">
        <v>76</v>
      </c>
      <c r="L252" s="1" t="s">
        <v>76</v>
      </c>
      <c r="M252" s="1">
        <v>3.7584119999999999</v>
      </c>
      <c r="N252" s="1">
        <v>5.7706239999999998</v>
      </c>
      <c r="O252" s="1">
        <v>6.5060719999999996</v>
      </c>
      <c r="P252" s="1">
        <v>6.0917019999999997</v>
      </c>
      <c r="Q252" s="1" t="s">
        <v>76</v>
      </c>
      <c r="R252" s="1" t="s">
        <v>76</v>
      </c>
      <c r="S252" s="1" t="s">
        <v>76</v>
      </c>
      <c r="T252" s="1" t="s">
        <v>76</v>
      </c>
      <c r="U252" s="1" t="s">
        <v>76</v>
      </c>
      <c r="V252" s="1" t="s">
        <v>76</v>
      </c>
    </row>
    <row r="253" spans="1:22" x14ac:dyDescent="0.25">
      <c r="A253" t="s">
        <v>469</v>
      </c>
      <c r="B253" t="s">
        <v>470</v>
      </c>
      <c r="C253" t="s">
        <v>471</v>
      </c>
      <c r="D253" t="s">
        <v>472</v>
      </c>
      <c r="E253" s="1">
        <v>4</v>
      </c>
      <c r="F253" s="1">
        <v>4</v>
      </c>
      <c r="G253" s="1">
        <v>4</v>
      </c>
      <c r="H253" s="1">
        <v>6.2</v>
      </c>
      <c r="I253" s="1">
        <v>65.260000000000005</v>
      </c>
      <c r="J253" s="3">
        <v>1.7072000000000001E-9</v>
      </c>
      <c r="K253" s="1" t="s">
        <v>76</v>
      </c>
      <c r="L253" s="1" t="s">
        <v>76</v>
      </c>
      <c r="M253" s="1">
        <v>4.2754500000000002</v>
      </c>
      <c r="N253" s="1" t="s">
        <v>76</v>
      </c>
      <c r="O253" s="1">
        <v>5.4438259999999996</v>
      </c>
      <c r="P253" s="1">
        <v>4.3665349999999998</v>
      </c>
      <c r="Q253" s="1">
        <v>4.3038650000000001</v>
      </c>
      <c r="R253" s="1">
        <v>4.6642659999999996</v>
      </c>
      <c r="S253" s="1">
        <v>4.8296830000000002</v>
      </c>
      <c r="T253" s="1" t="s">
        <v>76</v>
      </c>
      <c r="U253" s="1" t="s">
        <v>76</v>
      </c>
      <c r="V253" s="1" t="s">
        <v>76</v>
      </c>
    </row>
    <row r="254" spans="1:22" x14ac:dyDescent="0.25">
      <c r="A254" t="s">
        <v>40149</v>
      </c>
      <c r="B254" t="s">
        <v>40150</v>
      </c>
      <c r="C254" t="s">
        <v>40151</v>
      </c>
      <c r="D254" t="s">
        <v>40152</v>
      </c>
      <c r="E254" s="1">
        <v>10</v>
      </c>
      <c r="F254" s="1">
        <v>10</v>
      </c>
      <c r="G254" s="1">
        <v>9</v>
      </c>
      <c r="H254" s="1">
        <v>21.8</v>
      </c>
      <c r="I254" s="1">
        <v>79.927999999999997</v>
      </c>
      <c r="J254" s="3">
        <v>2.4759E-118</v>
      </c>
      <c r="K254" s="1" t="s">
        <v>76</v>
      </c>
      <c r="L254" s="1">
        <v>4.1059190000000001</v>
      </c>
      <c r="M254" s="1">
        <v>4.4867840000000001</v>
      </c>
      <c r="N254" s="1">
        <v>4.2622850000000003</v>
      </c>
      <c r="O254" s="1">
        <v>5.2544760000000004</v>
      </c>
      <c r="P254" s="1">
        <v>5.4519710000000003</v>
      </c>
      <c r="Q254" s="1" t="s">
        <v>76</v>
      </c>
      <c r="R254" s="1" t="s">
        <v>76</v>
      </c>
      <c r="S254" s="1" t="s">
        <v>76</v>
      </c>
      <c r="T254" s="1" t="s">
        <v>76</v>
      </c>
      <c r="U254" s="1" t="s">
        <v>76</v>
      </c>
      <c r="V254" s="1" t="s">
        <v>76</v>
      </c>
    </row>
    <row r="255" spans="1:22" x14ac:dyDescent="0.25">
      <c r="A255" t="s">
        <v>33983</v>
      </c>
      <c r="B255" t="s">
        <v>33984</v>
      </c>
      <c r="C255" t="s">
        <v>33985</v>
      </c>
      <c r="D255" t="s">
        <v>33986</v>
      </c>
      <c r="E255" s="1">
        <v>2</v>
      </c>
      <c r="F255" s="1">
        <v>1</v>
      </c>
      <c r="G255" s="1">
        <v>1</v>
      </c>
      <c r="H255" s="1">
        <v>3.1</v>
      </c>
      <c r="I255" s="1">
        <v>69.873000000000005</v>
      </c>
      <c r="J255" s="1">
        <v>4.9313999999999998E-4</v>
      </c>
      <c r="K255" s="1" t="s">
        <v>76</v>
      </c>
      <c r="L255" s="1" t="s">
        <v>76</v>
      </c>
      <c r="M255" s="1" t="s">
        <v>76</v>
      </c>
      <c r="N255" s="1" t="s">
        <v>76</v>
      </c>
      <c r="O255" s="1" t="s">
        <v>76</v>
      </c>
      <c r="P255" s="1" t="s">
        <v>76</v>
      </c>
      <c r="Q255" s="1" t="s">
        <v>76</v>
      </c>
      <c r="R255" s="1" t="s">
        <v>76</v>
      </c>
      <c r="S255" s="1" t="s">
        <v>76</v>
      </c>
      <c r="T255" s="1" t="s">
        <v>76</v>
      </c>
      <c r="U255" s="1" t="s">
        <v>76</v>
      </c>
      <c r="V255" s="1" t="s">
        <v>76</v>
      </c>
    </row>
    <row r="256" spans="1:22" x14ac:dyDescent="0.25">
      <c r="A256" t="s">
        <v>20291</v>
      </c>
      <c r="B256" t="s">
        <v>20292</v>
      </c>
      <c r="C256" t="s">
        <v>20293</v>
      </c>
      <c r="D256" t="s">
        <v>20294</v>
      </c>
      <c r="E256" s="1">
        <v>11</v>
      </c>
      <c r="F256" s="1">
        <v>11</v>
      </c>
      <c r="G256" s="1">
        <v>11</v>
      </c>
      <c r="H256" s="1">
        <v>52.8</v>
      </c>
      <c r="I256" s="1">
        <v>34.279000000000003</v>
      </c>
      <c r="J256" s="1">
        <v>0</v>
      </c>
      <c r="K256" s="1">
        <v>4.775188</v>
      </c>
      <c r="L256" s="1" t="s">
        <v>76</v>
      </c>
      <c r="M256" s="1" t="s">
        <v>76</v>
      </c>
      <c r="N256" s="1" t="s">
        <v>76</v>
      </c>
      <c r="O256" s="1" t="s">
        <v>76</v>
      </c>
      <c r="P256" s="1" t="s">
        <v>76</v>
      </c>
      <c r="Q256" s="1">
        <v>5.5245129999999998</v>
      </c>
      <c r="R256" s="1">
        <v>6.3575530000000002</v>
      </c>
      <c r="S256" s="1">
        <v>6.0140580000000003</v>
      </c>
      <c r="T256" s="1" t="s">
        <v>76</v>
      </c>
      <c r="U256" s="1" t="s">
        <v>76</v>
      </c>
      <c r="V256" s="1">
        <v>7.4337220000000004</v>
      </c>
    </row>
    <row r="257" spans="1:22" x14ac:dyDescent="0.25">
      <c r="A257" t="s">
        <v>37645</v>
      </c>
      <c r="B257" t="s">
        <v>37646</v>
      </c>
      <c r="C257" t="s">
        <v>37647</v>
      </c>
      <c r="D257" t="s">
        <v>37648</v>
      </c>
      <c r="E257" s="1">
        <v>2</v>
      </c>
      <c r="F257" s="1">
        <v>1</v>
      </c>
      <c r="G257" s="1">
        <v>1</v>
      </c>
      <c r="H257" s="1">
        <v>12.6</v>
      </c>
      <c r="I257" s="1">
        <v>25.853999999999999</v>
      </c>
      <c r="J257" s="3">
        <v>1.8092E-296</v>
      </c>
      <c r="K257" s="1" t="s">
        <v>76</v>
      </c>
      <c r="L257" s="1" t="s">
        <v>76</v>
      </c>
      <c r="M257" s="1" t="s">
        <v>76</v>
      </c>
      <c r="N257" s="1" t="s">
        <v>76</v>
      </c>
      <c r="O257" s="1" t="s">
        <v>76</v>
      </c>
      <c r="P257" s="1" t="s">
        <v>76</v>
      </c>
      <c r="Q257" s="1" t="s">
        <v>76</v>
      </c>
      <c r="R257" s="1" t="s">
        <v>76</v>
      </c>
      <c r="S257" s="1" t="s">
        <v>76</v>
      </c>
      <c r="T257" s="1" t="s">
        <v>76</v>
      </c>
      <c r="U257" s="1" t="s">
        <v>76</v>
      </c>
      <c r="V257" s="1" t="s">
        <v>76</v>
      </c>
    </row>
    <row r="258" spans="1:22" x14ac:dyDescent="0.25">
      <c r="A258" t="s">
        <v>45124</v>
      </c>
      <c r="B258" t="s">
        <v>37646</v>
      </c>
      <c r="C258" t="s">
        <v>37647</v>
      </c>
      <c r="D258" t="s">
        <v>45125</v>
      </c>
      <c r="E258" s="1">
        <v>3</v>
      </c>
      <c r="F258" s="1">
        <v>1</v>
      </c>
      <c r="G258" s="1">
        <v>1</v>
      </c>
      <c r="H258" s="1">
        <v>17.5</v>
      </c>
      <c r="I258" s="1">
        <v>11.551</v>
      </c>
      <c r="J258" s="3">
        <v>1.2171E-56</v>
      </c>
      <c r="K258" s="1" t="s">
        <v>76</v>
      </c>
      <c r="L258" s="1" t="s">
        <v>76</v>
      </c>
      <c r="M258" s="1" t="s">
        <v>76</v>
      </c>
      <c r="N258" s="1" t="s">
        <v>76</v>
      </c>
      <c r="O258" s="1" t="s">
        <v>76</v>
      </c>
      <c r="P258" s="1" t="s">
        <v>76</v>
      </c>
      <c r="Q258" s="1" t="s">
        <v>76</v>
      </c>
      <c r="R258" s="1" t="s">
        <v>76</v>
      </c>
      <c r="S258" s="1" t="s">
        <v>76</v>
      </c>
      <c r="T258" s="1" t="s">
        <v>76</v>
      </c>
      <c r="U258" s="1" t="s">
        <v>76</v>
      </c>
      <c r="V258" s="1" t="s">
        <v>76</v>
      </c>
    </row>
    <row r="259" spans="1:22" x14ac:dyDescent="0.25">
      <c r="A259" t="s">
        <v>42759</v>
      </c>
      <c r="B259" t="s">
        <v>37646</v>
      </c>
      <c r="C259" t="s">
        <v>37647</v>
      </c>
      <c r="D259" t="s">
        <v>42760</v>
      </c>
      <c r="E259" s="1">
        <v>4</v>
      </c>
      <c r="F259" s="1">
        <v>1</v>
      </c>
      <c r="G259" s="1">
        <v>1</v>
      </c>
      <c r="H259" s="1">
        <v>37.9</v>
      </c>
      <c r="I259" s="1">
        <v>11.526</v>
      </c>
      <c r="J259" s="3">
        <v>1.9117999999999999E-58</v>
      </c>
      <c r="K259" s="1" t="s">
        <v>76</v>
      </c>
      <c r="L259" s="1" t="s">
        <v>76</v>
      </c>
      <c r="M259" s="1" t="s">
        <v>76</v>
      </c>
      <c r="N259" s="1" t="s">
        <v>76</v>
      </c>
      <c r="O259" s="1" t="s">
        <v>76</v>
      </c>
      <c r="P259" s="1" t="s">
        <v>76</v>
      </c>
      <c r="Q259" s="1" t="s">
        <v>76</v>
      </c>
      <c r="R259" s="1" t="s">
        <v>76</v>
      </c>
      <c r="S259" s="1" t="s">
        <v>76</v>
      </c>
      <c r="T259" s="1" t="s">
        <v>76</v>
      </c>
      <c r="U259" s="1" t="s">
        <v>76</v>
      </c>
      <c r="V259" s="1" t="s">
        <v>76</v>
      </c>
    </row>
    <row r="260" spans="1:22" x14ac:dyDescent="0.25">
      <c r="A260" t="s">
        <v>44327</v>
      </c>
      <c r="B260" t="s">
        <v>37646</v>
      </c>
      <c r="C260" t="s">
        <v>37647</v>
      </c>
      <c r="D260" t="s">
        <v>44328</v>
      </c>
      <c r="E260" s="1">
        <v>5</v>
      </c>
      <c r="F260" s="1">
        <v>2</v>
      </c>
      <c r="G260" s="1">
        <v>1</v>
      </c>
      <c r="H260" s="1">
        <v>64.099999999999994</v>
      </c>
      <c r="I260" s="1">
        <v>11.532</v>
      </c>
      <c r="J260" s="3">
        <v>2.1734999999999998E-59</v>
      </c>
      <c r="K260" s="1" t="s">
        <v>76</v>
      </c>
      <c r="L260" s="1">
        <v>6.3230250000000003</v>
      </c>
      <c r="M260" s="1" t="s">
        <v>76</v>
      </c>
      <c r="N260" s="1">
        <v>5.4704839999999999</v>
      </c>
      <c r="O260" s="1">
        <v>6.8375440000000003</v>
      </c>
      <c r="P260" s="1" t="s">
        <v>76</v>
      </c>
      <c r="Q260" s="1" t="s">
        <v>76</v>
      </c>
      <c r="R260" s="1" t="s">
        <v>76</v>
      </c>
      <c r="S260" s="1" t="s">
        <v>76</v>
      </c>
      <c r="T260" s="1" t="s">
        <v>76</v>
      </c>
      <c r="U260" s="1" t="s">
        <v>76</v>
      </c>
      <c r="V260" s="1" t="s">
        <v>76</v>
      </c>
    </row>
    <row r="261" spans="1:22" x14ac:dyDescent="0.25">
      <c r="A261" t="s">
        <v>3392</v>
      </c>
      <c r="B261" t="s">
        <v>3393</v>
      </c>
      <c r="C261" t="s">
        <v>3394</v>
      </c>
      <c r="D261" t="s">
        <v>3395</v>
      </c>
      <c r="E261" s="1">
        <v>10</v>
      </c>
      <c r="F261" s="1">
        <v>6</v>
      </c>
      <c r="G261" s="1">
        <v>6</v>
      </c>
      <c r="H261" s="1">
        <v>34.700000000000003</v>
      </c>
      <c r="I261" s="1">
        <v>47.606999999999999</v>
      </c>
      <c r="J261" s="3">
        <v>9.2044999999999994E-83</v>
      </c>
      <c r="K261" s="1" t="s">
        <v>76</v>
      </c>
      <c r="L261" s="1" t="s">
        <v>76</v>
      </c>
      <c r="M261" s="1" t="s">
        <v>76</v>
      </c>
      <c r="N261" s="1" t="s">
        <v>76</v>
      </c>
      <c r="O261" s="1" t="s">
        <v>76</v>
      </c>
      <c r="P261" s="1" t="s">
        <v>76</v>
      </c>
      <c r="Q261" s="1" t="s">
        <v>76</v>
      </c>
      <c r="R261" s="1">
        <v>5.6871989999999997</v>
      </c>
      <c r="S261" s="1">
        <v>4.9990170000000003</v>
      </c>
      <c r="T261" s="1" t="s">
        <v>76</v>
      </c>
      <c r="U261" s="1" t="s">
        <v>76</v>
      </c>
      <c r="V261" s="1">
        <v>7.1191570000000004</v>
      </c>
    </row>
    <row r="262" spans="1:22" x14ac:dyDescent="0.25">
      <c r="A262" t="s">
        <v>30401</v>
      </c>
      <c r="B262" t="s">
        <v>30402</v>
      </c>
      <c r="C262" t="s">
        <v>30403</v>
      </c>
      <c r="D262" t="s">
        <v>30404</v>
      </c>
      <c r="E262" s="1">
        <v>6</v>
      </c>
      <c r="F262" s="1">
        <v>6</v>
      </c>
      <c r="G262" s="1">
        <v>6</v>
      </c>
      <c r="H262" s="1">
        <v>25.1</v>
      </c>
      <c r="I262" s="1">
        <v>41.36</v>
      </c>
      <c r="J262" s="3">
        <v>3.3592999999999999E-110</v>
      </c>
      <c r="K262" s="1" t="s">
        <v>76</v>
      </c>
      <c r="L262" s="1" t="s">
        <v>76</v>
      </c>
      <c r="M262" s="1" t="s">
        <v>76</v>
      </c>
      <c r="N262" s="1" t="s">
        <v>76</v>
      </c>
      <c r="O262" s="1" t="s">
        <v>76</v>
      </c>
      <c r="P262" s="1" t="s">
        <v>76</v>
      </c>
      <c r="Q262" s="1">
        <v>4.2539429999999996</v>
      </c>
      <c r="R262" s="1">
        <v>4.6128470000000004</v>
      </c>
      <c r="S262" s="1" t="s">
        <v>76</v>
      </c>
      <c r="T262" s="1" t="s">
        <v>76</v>
      </c>
      <c r="U262" s="1" t="s">
        <v>76</v>
      </c>
      <c r="V262" s="1" t="s">
        <v>76</v>
      </c>
    </row>
    <row r="263" spans="1:22" x14ac:dyDescent="0.25">
      <c r="A263" t="s">
        <v>34735</v>
      </c>
      <c r="B263" t="s">
        <v>34736</v>
      </c>
      <c r="C263" t="s">
        <v>34737</v>
      </c>
      <c r="D263" t="s">
        <v>34738</v>
      </c>
      <c r="E263" s="1">
        <v>3</v>
      </c>
      <c r="F263" s="1">
        <v>1</v>
      </c>
      <c r="G263" s="1">
        <v>1</v>
      </c>
      <c r="H263" s="1">
        <v>2.9</v>
      </c>
      <c r="I263" s="1">
        <v>119.35</v>
      </c>
      <c r="J263" s="3">
        <v>4.3943000000000003E-5</v>
      </c>
      <c r="K263" s="1" t="s">
        <v>76</v>
      </c>
      <c r="L263" s="1" t="s">
        <v>76</v>
      </c>
      <c r="M263" s="1" t="s">
        <v>76</v>
      </c>
      <c r="N263" s="1" t="s">
        <v>76</v>
      </c>
      <c r="O263" s="1" t="s">
        <v>76</v>
      </c>
      <c r="P263" s="1" t="s">
        <v>76</v>
      </c>
      <c r="Q263" s="1" t="s">
        <v>76</v>
      </c>
      <c r="R263" s="1" t="s">
        <v>76</v>
      </c>
      <c r="S263" s="1" t="s">
        <v>76</v>
      </c>
      <c r="T263" s="1" t="s">
        <v>76</v>
      </c>
      <c r="U263" s="1" t="s">
        <v>76</v>
      </c>
      <c r="V263" s="1" t="s">
        <v>76</v>
      </c>
    </row>
    <row r="264" spans="1:22" x14ac:dyDescent="0.25">
      <c r="A264" t="s">
        <v>37409</v>
      </c>
      <c r="B264" t="s">
        <v>37410</v>
      </c>
      <c r="C264" t="s">
        <v>34737</v>
      </c>
      <c r="D264" t="s">
        <v>37411</v>
      </c>
      <c r="E264" s="1">
        <v>4</v>
      </c>
      <c r="F264" s="1">
        <v>4</v>
      </c>
      <c r="G264" s="1">
        <v>2</v>
      </c>
      <c r="H264" s="1">
        <v>6.1</v>
      </c>
      <c r="I264" s="1">
        <v>120.14</v>
      </c>
      <c r="J264" s="3">
        <v>1.4721999999999999E-7</v>
      </c>
      <c r="K264" s="1" t="s">
        <v>76</v>
      </c>
      <c r="L264" s="1">
        <v>4.4650550000000004</v>
      </c>
      <c r="M264" s="1" t="s">
        <v>76</v>
      </c>
      <c r="N264" s="1">
        <v>3.9562400000000002</v>
      </c>
      <c r="O264" s="1">
        <v>4.3708090000000004</v>
      </c>
      <c r="P264" s="1">
        <v>4.58643</v>
      </c>
      <c r="Q264" s="1" t="s">
        <v>76</v>
      </c>
      <c r="R264" s="1">
        <v>4.4907870000000001</v>
      </c>
      <c r="S264" s="1" t="s">
        <v>76</v>
      </c>
      <c r="T264" s="1" t="s">
        <v>76</v>
      </c>
      <c r="U264" s="1" t="s">
        <v>76</v>
      </c>
      <c r="V264" s="1" t="s">
        <v>76</v>
      </c>
    </row>
    <row r="265" spans="1:22" x14ac:dyDescent="0.25">
      <c r="A265" t="s">
        <v>11368</v>
      </c>
      <c r="B265" t="s">
        <v>11369</v>
      </c>
      <c r="C265" t="s">
        <v>11370</v>
      </c>
      <c r="D265" t="s">
        <v>11371</v>
      </c>
      <c r="E265" s="1">
        <v>16</v>
      </c>
      <c r="F265" s="1">
        <v>4</v>
      </c>
      <c r="G265" s="1">
        <v>3</v>
      </c>
      <c r="H265" s="1">
        <v>8.1</v>
      </c>
      <c r="I265" s="1">
        <v>252.2</v>
      </c>
      <c r="J265" s="3">
        <v>4.5489000000000001E-67</v>
      </c>
      <c r="K265" s="1" t="s">
        <v>76</v>
      </c>
      <c r="L265" s="1">
        <v>4.2863889999999998</v>
      </c>
      <c r="M265" s="1" t="s">
        <v>76</v>
      </c>
      <c r="N265" s="1" t="s">
        <v>76</v>
      </c>
      <c r="O265" s="1" t="s">
        <v>76</v>
      </c>
      <c r="P265" s="1" t="s">
        <v>76</v>
      </c>
      <c r="Q265" s="1" t="s">
        <v>76</v>
      </c>
      <c r="R265" s="1" t="s">
        <v>76</v>
      </c>
      <c r="S265" s="1" t="s">
        <v>76</v>
      </c>
      <c r="T265" s="1" t="s">
        <v>76</v>
      </c>
      <c r="U265" s="1" t="s">
        <v>76</v>
      </c>
      <c r="V265" s="1" t="s">
        <v>76</v>
      </c>
    </row>
    <row r="266" spans="1:22" x14ac:dyDescent="0.25">
      <c r="A266" t="s">
        <v>4523</v>
      </c>
      <c r="B266" t="s">
        <v>4524</v>
      </c>
      <c r="C266" t="s">
        <v>4525</v>
      </c>
      <c r="D266" t="s">
        <v>4526</v>
      </c>
      <c r="E266" s="1">
        <v>7</v>
      </c>
      <c r="F266" s="1">
        <v>7</v>
      </c>
      <c r="G266" s="1">
        <v>7</v>
      </c>
      <c r="H266" s="1">
        <v>27.6</v>
      </c>
      <c r="I266" s="1">
        <v>30.715</v>
      </c>
      <c r="J266" s="3">
        <v>1.9930000000000001E-87</v>
      </c>
      <c r="K266" s="1">
        <v>6.2680389999999999</v>
      </c>
      <c r="L266" s="1">
        <v>6.4995630000000002</v>
      </c>
      <c r="M266" s="1">
        <v>5.0968749999999998</v>
      </c>
      <c r="N266" s="1">
        <v>5.9738759999999997</v>
      </c>
      <c r="O266" s="1">
        <v>6.8484290000000003</v>
      </c>
      <c r="P266" s="1">
        <v>6.2654550000000002</v>
      </c>
      <c r="Q266" s="1">
        <v>5.4786960000000002</v>
      </c>
      <c r="R266" s="1" t="s">
        <v>76</v>
      </c>
      <c r="S266" s="1">
        <v>5.8356649999999997</v>
      </c>
      <c r="T266" s="1" t="s">
        <v>76</v>
      </c>
      <c r="U266" s="1" t="s">
        <v>76</v>
      </c>
      <c r="V266" s="1">
        <v>7.1543939999999999</v>
      </c>
    </row>
    <row r="267" spans="1:22" x14ac:dyDescent="0.25">
      <c r="A267" t="s">
        <v>27592</v>
      </c>
      <c r="B267" t="s">
        <v>27593</v>
      </c>
      <c r="C267" t="s">
        <v>27594</v>
      </c>
      <c r="D267" t="s">
        <v>27595</v>
      </c>
      <c r="E267" s="1">
        <v>9</v>
      </c>
      <c r="F267" s="1">
        <v>6</v>
      </c>
      <c r="G267" s="1">
        <v>6</v>
      </c>
      <c r="H267" s="1">
        <v>28.1</v>
      </c>
      <c r="I267" s="1">
        <v>38.298000000000002</v>
      </c>
      <c r="J267" s="3">
        <v>5.3017000000000003E-115</v>
      </c>
      <c r="K267" s="1" t="s">
        <v>76</v>
      </c>
      <c r="L267" s="1" t="s">
        <v>76</v>
      </c>
      <c r="M267" s="1" t="s">
        <v>76</v>
      </c>
      <c r="N267" s="1" t="s">
        <v>76</v>
      </c>
      <c r="O267" s="1" t="s">
        <v>76</v>
      </c>
      <c r="P267" s="1" t="s">
        <v>76</v>
      </c>
      <c r="Q267" s="1">
        <v>3.8742380000000001</v>
      </c>
      <c r="R267" s="1" t="s">
        <v>76</v>
      </c>
      <c r="S267" s="1" t="s">
        <v>76</v>
      </c>
      <c r="T267" s="1" t="s">
        <v>76</v>
      </c>
      <c r="U267" s="1" t="s">
        <v>76</v>
      </c>
      <c r="V267" s="1" t="s">
        <v>76</v>
      </c>
    </row>
    <row r="268" spans="1:22" x14ac:dyDescent="0.25">
      <c r="A268" t="s">
        <v>11524</v>
      </c>
      <c r="B268" t="s">
        <v>11525</v>
      </c>
      <c r="C268" t="s">
        <v>11526</v>
      </c>
      <c r="D268" t="s">
        <v>11527</v>
      </c>
      <c r="E268" s="1">
        <v>14</v>
      </c>
      <c r="F268" s="1">
        <v>14</v>
      </c>
      <c r="G268" s="1">
        <v>10</v>
      </c>
      <c r="H268" s="1">
        <v>36.200000000000003</v>
      </c>
      <c r="I268" s="1">
        <v>49.176000000000002</v>
      </c>
      <c r="J268" s="1">
        <v>0</v>
      </c>
      <c r="K268" s="1" t="s">
        <v>76</v>
      </c>
      <c r="L268" s="1">
        <v>5.5560609999999997</v>
      </c>
      <c r="M268" s="1" t="s">
        <v>76</v>
      </c>
      <c r="N268" s="1">
        <v>5.3875679999999999</v>
      </c>
      <c r="O268" s="1">
        <v>5.6335389999999999</v>
      </c>
      <c r="P268" s="1" t="s">
        <v>76</v>
      </c>
      <c r="Q268" s="1" t="s">
        <v>76</v>
      </c>
      <c r="R268" s="1" t="s">
        <v>76</v>
      </c>
      <c r="S268" s="1" t="s">
        <v>76</v>
      </c>
      <c r="T268" s="1" t="s">
        <v>76</v>
      </c>
      <c r="U268" s="1" t="s">
        <v>76</v>
      </c>
      <c r="V268" s="1" t="s">
        <v>76</v>
      </c>
    </row>
    <row r="269" spans="1:22" x14ac:dyDescent="0.25">
      <c r="A269" t="s">
        <v>10604</v>
      </c>
      <c r="B269" t="s">
        <v>10605</v>
      </c>
      <c r="C269" t="s">
        <v>10606</v>
      </c>
      <c r="D269" t="s">
        <v>10607</v>
      </c>
      <c r="E269" s="1">
        <v>6</v>
      </c>
      <c r="F269" s="1">
        <v>1</v>
      </c>
      <c r="G269" s="1">
        <v>1</v>
      </c>
      <c r="H269" s="1">
        <v>16.600000000000001</v>
      </c>
      <c r="I269" s="1">
        <v>51.524000000000001</v>
      </c>
      <c r="J269" s="3">
        <v>9.7010999999999998E-166</v>
      </c>
      <c r="K269" s="1" t="s">
        <v>76</v>
      </c>
      <c r="L269" s="1" t="s">
        <v>76</v>
      </c>
      <c r="M269" s="1" t="s">
        <v>76</v>
      </c>
      <c r="N269" s="1" t="s">
        <v>76</v>
      </c>
      <c r="O269" s="1" t="s">
        <v>76</v>
      </c>
      <c r="P269" s="1" t="s">
        <v>76</v>
      </c>
      <c r="Q269" s="1" t="s">
        <v>76</v>
      </c>
      <c r="R269" s="1" t="s">
        <v>76</v>
      </c>
      <c r="S269" s="1" t="s">
        <v>76</v>
      </c>
      <c r="T269" s="1" t="s">
        <v>76</v>
      </c>
      <c r="U269" s="1" t="s">
        <v>76</v>
      </c>
      <c r="V269" s="1" t="s">
        <v>76</v>
      </c>
    </row>
    <row r="270" spans="1:22" x14ac:dyDescent="0.25">
      <c r="A270" t="s">
        <v>23094</v>
      </c>
      <c r="B270" t="s">
        <v>23095</v>
      </c>
      <c r="C270" t="s">
        <v>23096</v>
      </c>
      <c r="D270" t="s">
        <v>23097</v>
      </c>
      <c r="E270" s="1">
        <v>3</v>
      </c>
      <c r="F270" s="1">
        <v>1</v>
      </c>
      <c r="G270" s="1">
        <v>1</v>
      </c>
      <c r="H270" s="1">
        <v>5.5</v>
      </c>
      <c r="I270" s="1">
        <v>49.576999999999998</v>
      </c>
      <c r="J270" s="3">
        <v>4.8439000000000003E-6</v>
      </c>
      <c r="K270" s="1" t="s">
        <v>76</v>
      </c>
      <c r="L270" s="1">
        <v>4.6085260000000003</v>
      </c>
      <c r="M270" s="1" t="s">
        <v>76</v>
      </c>
      <c r="N270" s="1" t="s">
        <v>76</v>
      </c>
      <c r="O270" s="1" t="s">
        <v>76</v>
      </c>
      <c r="P270" s="1" t="s">
        <v>76</v>
      </c>
      <c r="Q270" s="1" t="s">
        <v>76</v>
      </c>
      <c r="R270" s="1" t="s">
        <v>76</v>
      </c>
      <c r="S270" s="1" t="s">
        <v>76</v>
      </c>
      <c r="T270" s="1" t="s">
        <v>76</v>
      </c>
      <c r="U270" s="1" t="s">
        <v>76</v>
      </c>
      <c r="V270" s="1" t="s">
        <v>76</v>
      </c>
    </row>
    <row r="271" spans="1:22" x14ac:dyDescent="0.25">
      <c r="A271" t="s">
        <v>4411</v>
      </c>
      <c r="B271" t="s">
        <v>4412</v>
      </c>
      <c r="C271" t="s">
        <v>4413</v>
      </c>
      <c r="D271" t="s">
        <v>4414</v>
      </c>
      <c r="E271" s="1">
        <v>5</v>
      </c>
      <c r="F271" s="1">
        <v>5</v>
      </c>
      <c r="G271" s="1">
        <v>5</v>
      </c>
      <c r="H271" s="1">
        <v>21.9</v>
      </c>
      <c r="I271" s="1">
        <v>38.725000000000001</v>
      </c>
      <c r="J271" s="3">
        <v>2.8149000000000001E-231</v>
      </c>
      <c r="K271" s="1">
        <v>4.2125339999999998</v>
      </c>
      <c r="L271" s="1">
        <v>5.3092040000000003</v>
      </c>
      <c r="M271" s="1" t="s">
        <v>76</v>
      </c>
      <c r="N271" s="1" t="s">
        <v>76</v>
      </c>
      <c r="O271" s="1" t="s">
        <v>76</v>
      </c>
      <c r="P271" s="1" t="s">
        <v>76</v>
      </c>
      <c r="Q271" s="1">
        <v>4.7981879999999997</v>
      </c>
      <c r="R271" s="1">
        <v>5.6256209999999998</v>
      </c>
      <c r="S271" s="1">
        <v>5.8952960000000001</v>
      </c>
      <c r="T271" s="1" t="s">
        <v>76</v>
      </c>
      <c r="U271" s="1" t="s">
        <v>76</v>
      </c>
      <c r="V271" s="1">
        <v>7.1699089999999996</v>
      </c>
    </row>
    <row r="272" spans="1:22" x14ac:dyDescent="0.25">
      <c r="A272" t="s">
        <v>34597</v>
      </c>
      <c r="B272" t="s">
        <v>34598</v>
      </c>
      <c r="C272" t="s">
        <v>34599</v>
      </c>
      <c r="D272" t="s">
        <v>34600</v>
      </c>
      <c r="E272" s="1">
        <v>10</v>
      </c>
      <c r="F272" s="1">
        <v>10</v>
      </c>
      <c r="G272" s="1">
        <v>1</v>
      </c>
      <c r="H272" s="1">
        <v>23.6</v>
      </c>
      <c r="I272" s="1">
        <v>45.866999999999997</v>
      </c>
      <c r="J272" s="3">
        <v>8.6112000000000005E-33</v>
      </c>
      <c r="K272" s="1">
        <v>5.6383089999999996</v>
      </c>
      <c r="L272" s="1">
        <v>5.4861760000000004</v>
      </c>
      <c r="M272" s="1">
        <v>6.0869650000000002</v>
      </c>
      <c r="N272" s="1">
        <v>5.8543180000000001</v>
      </c>
      <c r="O272" s="1">
        <v>6.1099500000000004</v>
      </c>
      <c r="P272" s="1">
        <v>5.4319110000000004</v>
      </c>
      <c r="Q272" s="1">
        <v>5.7683790000000004</v>
      </c>
      <c r="R272" s="1">
        <v>5.9659680000000002</v>
      </c>
      <c r="S272" s="1">
        <v>5.988715</v>
      </c>
      <c r="T272" s="1" t="s">
        <v>76</v>
      </c>
      <c r="U272" s="1" t="s">
        <v>76</v>
      </c>
      <c r="V272" s="1">
        <v>7.5345459999999997</v>
      </c>
    </row>
    <row r="273" spans="1:22" x14ac:dyDescent="0.25">
      <c r="A273" t="s">
        <v>34601</v>
      </c>
      <c r="B273" t="s">
        <v>34602</v>
      </c>
      <c r="C273" t="s">
        <v>34599</v>
      </c>
      <c r="D273" t="s">
        <v>34603</v>
      </c>
      <c r="E273" s="1">
        <v>10</v>
      </c>
      <c r="F273" s="1">
        <v>1</v>
      </c>
      <c r="G273" s="1">
        <v>1</v>
      </c>
      <c r="H273" s="1">
        <v>25.3</v>
      </c>
      <c r="I273" s="1">
        <v>43.581000000000003</v>
      </c>
      <c r="J273" s="3">
        <v>1.5942E-35</v>
      </c>
      <c r="K273" s="1">
        <v>5.1384920000000003</v>
      </c>
      <c r="L273" s="1">
        <v>5.8669960000000003</v>
      </c>
      <c r="M273" s="1" t="s">
        <v>76</v>
      </c>
      <c r="N273" s="1">
        <v>5.2522700000000002</v>
      </c>
      <c r="O273" s="1">
        <v>6.0972920000000004</v>
      </c>
      <c r="P273" s="1" t="s">
        <v>76</v>
      </c>
      <c r="Q273" s="1" t="s">
        <v>76</v>
      </c>
      <c r="R273" s="1" t="s">
        <v>76</v>
      </c>
      <c r="S273" s="1" t="s">
        <v>76</v>
      </c>
      <c r="T273" s="1" t="s">
        <v>76</v>
      </c>
      <c r="U273" s="1" t="s">
        <v>76</v>
      </c>
      <c r="V273" s="1" t="s">
        <v>76</v>
      </c>
    </row>
    <row r="274" spans="1:22" x14ac:dyDescent="0.25">
      <c r="A274" t="s">
        <v>34953</v>
      </c>
      <c r="B274" t="s">
        <v>34954</v>
      </c>
      <c r="C274" t="s">
        <v>34955</v>
      </c>
      <c r="D274" t="s">
        <v>34956</v>
      </c>
      <c r="E274" s="1">
        <v>6</v>
      </c>
      <c r="F274" s="1">
        <v>1</v>
      </c>
      <c r="G274" s="1">
        <v>1</v>
      </c>
      <c r="H274" s="1">
        <v>19.5</v>
      </c>
      <c r="I274" s="1">
        <v>41.792999999999999</v>
      </c>
      <c r="J274" s="3">
        <v>2.4805999999999998E-16</v>
      </c>
      <c r="K274" s="1" t="s">
        <v>76</v>
      </c>
      <c r="L274" s="1" t="s">
        <v>76</v>
      </c>
      <c r="M274" s="1" t="s">
        <v>76</v>
      </c>
      <c r="N274" s="1" t="s">
        <v>76</v>
      </c>
      <c r="O274" s="1" t="s">
        <v>76</v>
      </c>
      <c r="P274" s="1" t="s">
        <v>76</v>
      </c>
      <c r="Q274" s="1" t="s">
        <v>76</v>
      </c>
      <c r="R274" s="1" t="s">
        <v>76</v>
      </c>
      <c r="S274" s="1" t="s">
        <v>76</v>
      </c>
      <c r="T274" s="1" t="s">
        <v>76</v>
      </c>
      <c r="U274" s="1" t="s">
        <v>76</v>
      </c>
      <c r="V274" s="1" t="s">
        <v>76</v>
      </c>
    </row>
    <row r="275" spans="1:22" x14ac:dyDescent="0.25">
      <c r="A275" t="s">
        <v>21518</v>
      </c>
      <c r="B275" t="s">
        <v>21519</v>
      </c>
      <c r="C275" t="s">
        <v>21520</v>
      </c>
      <c r="D275" t="s">
        <v>21521</v>
      </c>
      <c r="E275" s="1">
        <v>6</v>
      </c>
      <c r="F275" s="1">
        <v>6</v>
      </c>
      <c r="G275" s="1">
        <v>6</v>
      </c>
      <c r="H275" s="1">
        <v>4.8</v>
      </c>
      <c r="I275" s="1">
        <v>219.14</v>
      </c>
      <c r="J275" s="3">
        <v>2.4633E-38</v>
      </c>
      <c r="K275" s="1" t="s">
        <v>76</v>
      </c>
      <c r="L275" s="1">
        <v>4.7616800000000001</v>
      </c>
      <c r="M275" s="1">
        <v>4.7899469999999997</v>
      </c>
      <c r="N275" s="1" t="s">
        <v>76</v>
      </c>
      <c r="O275" s="1">
        <v>5.0504569999999998</v>
      </c>
      <c r="P275" s="1">
        <v>3.9824160000000002</v>
      </c>
      <c r="Q275" s="1" t="s">
        <v>76</v>
      </c>
      <c r="R275" s="1" t="s">
        <v>76</v>
      </c>
      <c r="S275" s="1">
        <v>5.1532049999999998</v>
      </c>
      <c r="T275" s="1" t="s">
        <v>76</v>
      </c>
      <c r="U275" s="1" t="s">
        <v>76</v>
      </c>
      <c r="V275" s="1">
        <v>6.8419600000000003</v>
      </c>
    </row>
    <row r="276" spans="1:22" x14ac:dyDescent="0.25">
      <c r="A276" t="s">
        <v>1061</v>
      </c>
      <c r="B276" t="s">
        <v>1062</v>
      </c>
      <c r="C276" t="s">
        <v>1063</v>
      </c>
      <c r="D276" t="s">
        <v>1064</v>
      </c>
      <c r="E276" s="1">
        <v>4</v>
      </c>
      <c r="F276" s="1">
        <v>2</v>
      </c>
      <c r="G276" s="1">
        <v>2</v>
      </c>
      <c r="H276" s="1">
        <v>19.600000000000001</v>
      </c>
      <c r="I276" s="1">
        <v>29.231999999999999</v>
      </c>
      <c r="J276" s="3">
        <v>4.0892000000000002E-88</v>
      </c>
      <c r="K276" s="1" t="s">
        <v>76</v>
      </c>
      <c r="L276" s="1" t="s">
        <v>76</v>
      </c>
      <c r="M276" s="1">
        <v>5.602169</v>
      </c>
      <c r="N276" s="1" t="s">
        <v>76</v>
      </c>
      <c r="O276" s="1" t="s">
        <v>76</v>
      </c>
      <c r="P276" s="1" t="s">
        <v>76</v>
      </c>
      <c r="Q276" s="1">
        <v>4.6828849999999997</v>
      </c>
      <c r="R276" s="1" t="s">
        <v>76</v>
      </c>
      <c r="S276" s="1">
        <v>4.938059</v>
      </c>
      <c r="T276" s="1" t="s">
        <v>76</v>
      </c>
      <c r="U276" s="1" t="s">
        <v>76</v>
      </c>
      <c r="V276" s="1" t="s">
        <v>76</v>
      </c>
    </row>
    <row r="277" spans="1:22" x14ac:dyDescent="0.25">
      <c r="A277" t="s">
        <v>24923</v>
      </c>
      <c r="B277" t="s">
        <v>24924</v>
      </c>
      <c r="C277" t="s">
        <v>24925</v>
      </c>
      <c r="D277" t="s">
        <v>24926</v>
      </c>
      <c r="E277" s="1">
        <v>9</v>
      </c>
      <c r="F277" s="1">
        <v>8</v>
      </c>
      <c r="G277" s="1">
        <v>1</v>
      </c>
      <c r="H277" s="1">
        <v>26.1</v>
      </c>
      <c r="I277" s="1">
        <v>54.536999999999999</v>
      </c>
      <c r="J277" s="3">
        <v>2.1082000000000001E-238</v>
      </c>
      <c r="K277" s="1" t="s">
        <v>76</v>
      </c>
      <c r="L277" s="1" t="s">
        <v>76</v>
      </c>
      <c r="M277" s="1">
        <v>3.702887</v>
      </c>
      <c r="N277" s="1">
        <v>4.5191059999999998</v>
      </c>
      <c r="O277" s="1" t="s">
        <v>76</v>
      </c>
      <c r="P277" s="1">
        <v>5.3647010000000002</v>
      </c>
      <c r="Q277" s="1" t="s">
        <v>76</v>
      </c>
      <c r="R277" s="1" t="s">
        <v>76</v>
      </c>
      <c r="S277" s="1">
        <v>5.5951209999999998</v>
      </c>
      <c r="T277" s="1" t="s">
        <v>76</v>
      </c>
      <c r="U277" s="1" t="s">
        <v>76</v>
      </c>
      <c r="V277" s="1">
        <v>7.1965079999999997</v>
      </c>
    </row>
    <row r="278" spans="1:22" x14ac:dyDescent="0.25">
      <c r="A278" t="s">
        <v>31848</v>
      </c>
      <c r="B278" t="s">
        <v>31849</v>
      </c>
      <c r="C278" t="s">
        <v>31850</v>
      </c>
      <c r="D278" t="s">
        <v>31851</v>
      </c>
      <c r="E278" s="1">
        <v>3</v>
      </c>
      <c r="F278" s="1">
        <v>3</v>
      </c>
      <c r="G278" s="1">
        <v>1</v>
      </c>
      <c r="H278" s="1">
        <v>45.3</v>
      </c>
      <c r="I278" s="1">
        <v>12.260999999999999</v>
      </c>
      <c r="J278" s="3">
        <v>2.9079000000000002E-12</v>
      </c>
      <c r="K278" s="1" t="s">
        <v>76</v>
      </c>
      <c r="L278" s="1" t="s">
        <v>76</v>
      </c>
      <c r="M278" s="1">
        <v>4.843083</v>
      </c>
      <c r="N278" s="1" t="s">
        <v>76</v>
      </c>
      <c r="O278" s="1" t="s">
        <v>76</v>
      </c>
      <c r="P278" s="1" t="s">
        <v>76</v>
      </c>
      <c r="Q278" s="1">
        <v>3.2850389999999998</v>
      </c>
      <c r="R278" s="1" t="s">
        <v>76</v>
      </c>
      <c r="S278" s="1" t="s">
        <v>76</v>
      </c>
      <c r="T278" s="1" t="s">
        <v>76</v>
      </c>
      <c r="U278" s="1" t="s">
        <v>76</v>
      </c>
      <c r="V278" s="1" t="s">
        <v>76</v>
      </c>
    </row>
    <row r="279" spans="1:22" x14ac:dyDescent="0.25">
      <c r="A279" t="s">
        <v>1065</v>
      </c>
      <c r="B279" t="s">
        <v>1066</v>
      </c>
      <c r="C279" t="s">
        <v>1067</v>
      </c>
      <c r="D279" t="s">
        <v>1068</v>
      </c>
      <c r="E279" s="1">
        <v>3</v>
      </c>
      <c r="F279" s="1">
        <v>1</v>
      </c>
      <c r="G279" s="1">
        <v>1</v>
      </c>
      <c r="H279" s="1">
        <v>26.5</v>
      </c>
      <c r="I279" s="1">
        <v>20.574999999999999</v>
      </c>
      <c r="J279" s="3">
        <v>4.1634999999999999E-13</v>
      </c>
      <c r="K279" s="1" t="s">
        <v>76</v>
      </c>
      <c r="L279" s="1" t="s">
        <v>76</v>
      </c>
      <c r="M279" s="1" t="s">
        <v>76</v>
      </c>
      <c r="N279" s="1" t="s">
        <v>76</v>
      </c>
      <c r="O279" s="1" t="s">
        <v>76</v>
      </c>
      <c r="P279" s="1" t="s">
        <v>76</v>
      </c>
      <c r="Q279" s="1" t="s">
        <v>76</v>
      </c>
      <c r="R279" s="1" t="s">
        <v>76</v>
      </c>
      <c r="S279" s="1" t="s">
        <v>76</v>
      </c>
      <c r="T279" s="1" t="s">
        <v>76</v>
      </c>
      <c r="U279" s="1" t="s">
        <v>76</v>
      </c>
      <c r="V279" s="1" t="s">
        <v>76</v>
      </c>
    </row>
    <row r="280" spans="1:22" x14ac:dyDescent="0.25">
      <c r="A280" t="s">
        <v>1073</v>
      </c>
      <c r="B280" t="s">
        <v>1074</v>
      </c>
      <c r="C280" t="s">
        <v>1075</v>
      </c>
      <c r="D280" t="s">
        <v>1076</v>
      </c>
      <c r="E280" s="1">
        <v>3</v>
      </c>
      <c r="F280" s="1">
        <v>3</v>
      </c>
      <c r="G280" s="1">
        <v>3</v>
      </c>
      <c r="H280" s="1">
        <v>5.0999999999999996</v>
      </c>
      <c r="I280" s="1">
        <v>74.584000000000003</v>
      </c>
      <c r="J280" s="3">
        <v>6.1791000000000005E-5</v>
      </c>
      <c r="K280" s="1">
        <v>4.0803019999999997</v>
      </c>
      <c r="L280" s="1" t="s">
        <v>76</v>
      </c>
      <c r="M280" s="1" t="s">
        <v>76</v>
      </c>
      <c r="N280" s="1" t="s">
        <v>76</v>
      </c>
      <c r="O280" s="1" t="s">
        <v>76</v>
      </c>
      <c r="P280" s="1" t="s">
        <v>76</v>
      </c>
      <c r="Q280" s="1" t="s">
        <v>76</v>
      </c>
      <c r="R280" s="1" t="s">
        <v>76</v>
      </c>
      <c r="S280" s="1" t="s">
        <v>76</v>
      </c>
      <c r="T280" s="1" t="s">
        <v>76</v>
      </c>
      <c r="U280" s="1" t="s">
        <v>76</v>
      </c>
      <c r="V280" s="1" t="s">
        <v>76</v>
      </c>
    </row>
    <row r="281" spans="1:22" x14ac:dyDescent="0.25">
      <c r="A281" t="s">
        <v>1805</v>
      </c>
      <c r="B281" t="s">
        <v>1806</v>
      </c>
      <c r="C281" t="s">
        <v>1807</v>
      </c>
      <c r="D281" t="s">
        <v>1808</v>
      </c>
      <c r="E281" s="1">
        <v>2</v>
      </c>
      <c r="F281" s="1">
        <v>2</v>
      </c>
      <c r="G281" s="1">
        <v>2</v>
      </c>
      <c r="H281" s="1">
        <v>4.0999999999999996</v>
      </c>
      <c r="I281" s="1">
        <v>76.707999999999998</v>
      </c>
      <c r="J281" s="3">
        <v>1.8097000000000001E-50</v>
      </c>
      <c r="K281" s="1" t="s">
        <v>76</v>
      </c>
      <c r="L281" s="1" t="s">
        <v>76</v>
      </c>
      <c r="M281" s="1">
        <v>4.3047700000000004</v>
      </c>
      <c r="N281" s="1">
        <v>4.1666670000000003</v>
      </c>
      <c r="O281" s="1" t="s">
        <v>76</v>
      </c>
      <c r="P281" s="1" t="s">
        <v>76</v>
      </c>
      <c r="Q281" s="1" t="s">
        <v>76</v>
      </c>
      <c r="R281" s="1" t="s">
        <v>76</v>
      </c>
      <c r="S281" s="1" t="s">
        <v>76</v>
      </c>
      <c r="T281" s="1" t="s">
        <v>76</v>
      </c>
      <c r="U281" s="1" t="s">
        <v>76</v>
      </c>
      <c r="V281" s="1" t="s">
        <v>76</v>
      </c>
    </row>
    <row r="282" spans="1:22" x14ac:dyDescent="0.25">
      <c r="A282" t="s">
        <v>38095</v>
      </c>
      <c r="B282" t="s">
        <v>38096</v>
      </c>
      <c r="C282" t="s">
        <v>38097</v>
      </c>
      <c r="D282" t="s">
        <v>38098</v>
      </c>
      <c r="E282" s="1">
        <v>11</v>
      </c>
      <c r="F282" s="1">
        <v>11</v>
      </c>
      <c r="G282" s="1">
        <v>10</v>
      </c>
      <c r="H282" s="1">
        <v>31.2</v>
      </c>
      <c r="I282" s="1">
        <v>52.966999999999999</v>
      </c>
      <c r="J282" s="1">
        <v>0</v>
      </c>
      <c r="K282" s="1">
        <v>3.739865</v>
      </c>
      <c r="L282" s="1" t="s">
        <v>76</v>
      </c>
      <c r="M282" s="1">
        <v>5.7305720000000004</v>
      </c>
      <c r="N282" s="1">
        <v>3.284904</v>
      </c>
      <c r="O282" s="1" t="s">
        <v>76</v>
      </c>
      <c r="P282" s="1">
        <v>4.9095510000000004</v>
      </c>
      <c r="Q282" s="1" t="s">
        <v>76</v>
      </c>
      <c r="R282" s="1" t="s">
        <v>76</v>
      </c>
      <c r="S282" s="1">
        <v>5.7697979999999998</v>
      </c>
      <c r="T282" s="1" t="s">
        <v>76</v>
      </c>
      <c r="U282" s="1" t="s">
        <v>76</v>
      </c>
      <c r="V282" s="1">
        <v>6.5718949999999996</v>
      </c>
    </row>
    <row r="283" spans="1:22" x14ac:dyDescent="0.25">
      <c r="A283" t="s">
        <v>40968</v>
      </c>
      <c r="B283" t="s">
        <v>40969</v>
      </c>
      <c r="C283" t="s">
        <v>40970</v>
      </c>
      <c r="D283" t="s">
        <v>40971</v>
      </c>
      <c r="E283" s="1">
        <v>13</v>
      </c>
      <c r="F283" s="1">
        <v>1</v>
      </c>
      <c r="G283" s="1">
        <v>1</v>
      </c>
      <c r="H283" s="1">
        <v>24</v>
      </c>
      <c r="I283" s="1">
        <v>106.99</v>
      </c>
      <c r="J283" s="3">
        <v>7.5169000000000003E-277</v>
      </c>
      <c r="K283" s="1" t="s">
        <v>76</v>
      </c>
      <c r="L283" s="1" t="s">
        <v>76</v>
      </c>
      <c r="M283" s="1" t="s">
        <v>76</v>
      </c>
      <c r="N283" s="1" t="s">
        <v>76</v>
      </c>
      <c r="O283" s="1">
        <v>4.9883629999999997</v>
      </c>
      <c r="P283" s="1" t="s">
        <v>76</v>
      </c>
      <c r="Q283" s="1" t="s">
        <v>76</v>
      </c>
      <c r="R283" s="1">
        <v>5.474799</v>
      </c>
      <c r="S283" s="1" t="s">
        <v>76</v>
      </c>
      <c r="T283" s="1" t="s">
        <v>76</v>
      </c>
      <c r="U283" s="1" t="s">
        <v>76</v>
      </c>
      <c r="V283" s="1" t="s">
        <v>76</v>
      </c>
    </row>
    <row r="284" spans="1:22" x14ac:dyDescent="0.25">
      <c r="A284" t="s">
        <v>7479</v>
      </c>
      <c r="B284" t="s">
        <v>7480</v>
      </c>
      <c r="C284" t="s">
        <v>7481</v>
      </c>
      <c r="D284" t="s">
        <v>7482</v>
      </c>
      <c r="E284" s="1">
        <v>1</v>
      </c>
      <c r="F284" s="1">
        <v>1</v>
      </c>
      <c r="G284" s="1">
        <v>1</v>
      </c>
      <c r="H284" s="1">
        <v>11.6</v>
      </c>
      <c r="I284" s="1">
        <v>22.559000000000001</v>
      </c>
      <c r="J284" s="3">
        <v>5.8160999999999997E-22</v>
      </c>
      <c r="K284" s="1" t="s">
        <v>76</v>
      </c>
      <c r="L284" s="1" t="s">
        <v>76</v>
      </c>
      <c r="M284" s="1" t="s">
        <v>76</v>
      </c>
      <c r="N284" s="1" t="s">
        <v>76</v>
      </c>
      <c r="O284" s="1" t="s">
        <v>76</v>
      </c>
      <c r="P284" s="1" t="s">
        <v>76</v>
      </c>
      <c r="Q284" s="1" t="s">
        <v>76</v>
      </c>
      <c r="R284" s="1" t="s">
        <v>76</v>
      </c>
      <c r="S284" s="1" t="s">
        <v>76</v>
      </c>
      <c r="T284" s="1" t="s">
        <v>76</v>
      </c>
      <c r="U284" s="1" t="s">
        <v>76</v>
      </c>
      <c r="V284" s="1" t="s">
        <v>76</v>
      </c>
    </row>
    <row r="285" spans="1:22" x14ac:dyDescent="0.25">
      <c r="A285" t="s">
        <v>9709</v>
      </c>
      <c r="B285" t="s">
        <v>9710</v>
      </c>
      <c r="C285" t="s">
        <v>9711</v>
      </c>
      <c r="D285" t="s">
        <v>9712</v>
      </c>
      <c r="E285" s="1">
        <v>18</v>
      </c>
      <c r="F285" s="1">
        <v>11</v>
      </c>
      <c r="G285" s="1">
        <v>11</v>
      </c>
      <c r="H285" s="1">
        <v>36.299999999999997</v>
      </c>
      <c r="I285" s="1">
        <v>70.036000000000001</v>
      </c>
      <c r="J285" s="1">
        <v>0</v>
      </c>
      <c r="K285" s="1" t="s">
        <v>76</v>
      </c>
      <c r="L285" s="1" t="s">
        <v>76</v>
      </c>
      <c r="M285" s="1" t="s">
        <v>76</v>
      </c>
      <c r="N285" s="1" t="s">
        <v>76</v>
      </c>
      <c r="O285" s="1" t="s">
        <v>76</v>
      </c>
      <c r="P285" s="1" t="s">
        <v>76</v>
      </c>
      <c r="Q285" s="1" t="s">
        <v>76</v>
      </c>
      <c r="R285" s="1" t="s">
        <v>76</v>
      </c>
      <c r="S285" s="1" t="s">
        <v>76</v>
      </c>
      <c r="T285" s="1" t="s">
        <v>76</v>
      </c>
      <c r="U285" s="1" t="s">
        <v>76</v>
      </c>
      <c r="V285" s="1" t="s">
        <v>76</v>
      </c>
    </row>
    <row r="286" spans="1:22" x14ac:dyDescent="0.25">
      <c r="A286" t="s">
        <v>9713</v>
      </c>
      <c r="B286" t="s">
        <v>9714</v>
      </c>
      <c r="C286" t="s">
        <v>9715</v>
      </c>
      <c r="D286" t="s">
        <v>9716</v>
      </c>
      <c r="E286" s="1">
        <v>7</v>
      </c>
      <c r="F286" s="1">
        <v>1</v>
      </c>
      <c r="G286" s="1">
        <v>1</v>
      </c>
      <c r="H286" s="1">
        <v>8.6</v>
      </c>
      <c r="I286" s="1">
        <v>90.567999999999998</v>
      </c>
      <c r="J286" s="3">
        <v>1.7216999999999999E-240</v>
      </c>
      <c r="K286" s="1" t="s">
        <v>76</v>
      </c>
      <c r="L286" s="1" t="s">
        <v>76</v>
      </c>
      <c r="M286" s="1" t="s">
        <v>76</v>
      </c>
      <c r="N286" s="1" t="s">
        <v>76</v>
      </c>
      <c r="O286" s="1" t="s">
        <v>76</v>
      </c>
      <c r="P286" s="1" t="s">
        <v>76</v>
      </c>
      <c r="Q286" s="1" t="s">
        <v>76</v>
      </c>
      <c r="R286" s="1" t="s">
        <v>76</v>
      </c>
      <c r="S286" s="1" t="s">
        <v>76</v>
      </c>
      <c r="T286" s="1" t="s">
        <v>76</v>
      </c>
      <c r="U286" s="1" t="s">
        <v>76</v>
      </c>
      <c r="V286" s="1" t="s">
        <v>76</v>
      </c>
    </row>
    <row r="287" spans="1:22" x14ac:dyDescent="0.25">
      <c r="A287" t="s">
        <v>19702</v>
      </c>
      <c r="B287" t="s">
        <v>19703</v>
      </c>
      <c r="C287" t="s">
        <v>19704</v>
      </c>
      <c r="D287" t="s">
        <v>19705</v>
      </c>
      <c r="E287" s="1">
        <v>3</v>
      </c>
      <c r="F287" s="1">
        <v>3</v>
      </c>
      <c r="G287" s="1">
        <v>2</v>
      </c>
      <c r="H287" s="1">
        <v>7.4</v>
      </c>
      <c r="I287" s="1">
        <v>82.971000000000004</v>
      </c>
      <c r="J287" s="3">
        <v>1.1033999999999999E-9</v>
      </c>
      <c r="K287" s="1" t="s">
        <v>76</v>
      </c>
      <c r="L287" s="1" t="s">
        <v>76</v>
      </c>
      <c r="M287" s="1">
        <v>4.4886359999999996</v>
      </c>
      <c r="N287" s="1" t="s">
        <v>76</v>
      </c>
      <c r="O287" s="1" t="s">
        <v>76</v>
      </c>
      <c r="P287" s="1" t="s">
        <v>76</v>
      </c>
      <c r="Q287" s="1" t="s">
        <v>76</v>
      </c>
      <c r="R287" s="1" t="s">
        <v>76</v>
      </c>
      <c r="S287" s="1" t="s">
        <v>76</v>
      </c>
      <c r="T287" s="1" t="s">
        <v>76</v>
      </c>
      <c r="U287" s="1" t="s">
        <v>76</v>
      </c>
      <c r="V287" s="1" t="s">
        <v>76</v>
      </c>
    </row>
    <row r="288" spans="1:22" x14ac:dyDescent="0.25">
      <c r="A288" t="s">
        <v>5024</v>
      </c>
      <c r="B288" t="s">
        <v>5025</v>
      </c>
      <c r="C288" t="s">
        <v>5026</v>
      </c>
      <c r="D288" t="s">
        <v>5027</v>
      </c>
      <c r="E288" s="1">
        <v>3</v>
      </c>
      <c r="F288" s="1">
        <v>3</v>
      </c>
      <c r="G288" s="1">
        <v>3</v>
      </c>
      <c r="H288" s="1">
        <v>14.2</v>
      </c>
      <c r="I288" s="1">
        <v>46.868000000000002</v>
      </c>
      <c r="J288" s="3">
        <v>1.8204E-257</v>
      </c>
      <c r="K288" s="1">
        <v>4.138776</v>
      </c>
      <c r="L288" s="1">
        <v>5.2668900000000001</v>
      </c>
      <c r="M288" s="1" t="s">
        <v>76</v>
      </c>
      <c r="N288" s="1" t="s">
        <v>76</v>
      </c>
      <c r="O288" s="1">
        <v>4.9343570000000003</v>
      </c>
      <c r="P288" s="1" t="s">
        <v>76</v>
      </c>
      <c r="Q288" s="1" t="s">
        <v>76</v>
      </c>
      <c r="R288" s="1" t="s">
        <v>76</v>
      </c>
      <c r="S288" s="1" t="s">
        <v>76</v>
      </c>
      <c r="T288" s="1" t="s">
        <v>76</v>
      </c>
      <c r="U288" s="1" t="s">
        <v>76</v>
      </c>
      <c r="V288" s="1" t="s">
        <v>76</v>
      </c>
    </row>
    <row r="289" spans="1:22" x14ac:dyDescent="0.25">
      <c r="A289" t="s">
        <v>20817</v>
      </c>
      <c r="B289" t="s">
        <v>20818</v>
      </c>
      <c r="C289" t="s">
        <v>20819</v>
      </c>
      <c r="D289" t="s">
        <v>20820</v>
      </c>
      <c r="E289" s="1">
        <v>5</v>
      </c>
      <c r="F289" s="1">
        <v>5</v>
      </c>
      <c r="G289" s="1">
        <v>5</v>
      </c>
      <c r="H289" s="1">
        <v>10.199999999999999</v>
      </c>
      <c r="I289" s="1">
        <v>76.856999999999999</v>
      </c>
      <c r="J289" s="3">
        <v>5.0554000000000001E-15</v>
      </c>
      <c r="K289" s="1" t="s">
        <v>76</v>
      </c>
      <c r="L289" s="1">
        <v>4.2722129999999998</v>
      </c>
      <c r="M289" s="1" t="s">
        <v>76</v>
      </c>
      <c r="N289" s="1" t="s">
        <v>76</v>
      </c>
      <c r="O289" s="1" t="s">
        <v>76</v>
      </c>
      <c r="P289" s="1">
        <v>4.3261919999999998</v>
      </c>
      <c r="Q289" s="1" t="s">
        <v>76</v>
      </c>
      <c r="R289" s="1">
        <v>5.2469659999999996</v>
      </c>
      <c r="S289" s="1">
        <v>4.7391209999999999</v>
      </c>
      <c r="T289" s="1" t="s">
        <v>76</v>
      </c>
      <c r="U289" s="1" t="s">
        <v>76</v>
      </c>
      <c r="V289" s="1">
        <v>7.288316</v>
      </c>
    </row>
    <row r="290" spans="1:22" x14ac:dyDescent="0.25">
      <c r="A290" t="s">
        <v>4387</v>
      </c>
      <c r="B290" t="s">
        <v>4388</v>
      </c>
      <c r="C290" t="s">
        <v>4389</v>
      </c>
      <c r="D290" t="s">
        <v>4390</v>
      </c>
      <c r="E290" s="1">
        <v>6</v>
      </c>
      <c r="F290" s="1">
        <v>5</v>
      </c>
      <c r="G290" s="1">
        <v>5</v>
      </c>
      <c r="H290" s="1">
        <v>28.1</v>
      </c>
      <c r="I290" s="1">
        <v>35.674999999999997</v>
      </c>
      <c r="J290" s="3">
        <v>1.5908999999999999E-202</v>
      </c>
      <c r="K290" s="1" t="s">
        <v>76</v>
      </c>
      <c r="L290" s="1" t="s">
        <v>76</v>
      </c>
      <c r="M290" s="1">
        <v>5.2546689999999998</v>
      </c>
      <c r="N290" s="1" t="s">
        <v>76</v>
      </c>
      <c r="O290" s="1" t="s">
        <v>76</v>
      </c>
      <c r="P290" s="1">
        <v>5.5512059999999996</v>
      </c>
      <c r="Q290" s="1">
        <v>6.2101309999999996</v>
      </c>
      <c r="R290" s="1">
        <v>6.8105419999999999</v>
      </c>
      <c r="S290" s="1">
        <v>6.3982010000000002</v>
      </c>
      <c r="T290" s="1" t="s">
        <v>76</v>
      </c>
      <c r="U290" s="1" t="s">
        <v>76</v>
      </c>
      <c r="V290" s="1">
        <v>7.3542810000000003</v>
      </c>
    </row>
    <row r="291" spans="1:22" x14ac:dyDescent="0.25">
      <c r="A291" t="s">
        <v>27999</v>
      </c>
      <c r="B291" t="s">
        <v>28000</v>
      </c>
      <c r="C291" t="s">
        <v>28001</v>
      </c>
      <c r="D291" t="s">
        <v>28002</v>
      </c>
      <c r="E291" s="1">
        <v>6</v>
      </c>
      <c r="F291" s="1">
        <v>6</v>
      </c>
      <c r="G291" s="1">
        <v>6</v>
      </c>
      <c r="H291" s="1">
        <v>25.2</v>
      </c>
      <c r="I291" s="1">
        <v>32.817999999999998</v>
      </c>
      <c r="J291" s="3">
        <v>4.3250999999999997E-149</v>
      </c>
      <c r="K291" s="1" t="s">
        <v>76</v>
      </c>
      <c r="L291" s="1">
        <v>5.4140709999999999</v>
      </c>
      <c r="M291" s="1">
        <v>4.3265200000000004</v>
      </c>
      <c r="N291" s="1" t="s">
        <v>76</v>
      </c>
      <c r="O291" s="1" t="s">
        <v>76</v>
      </c>
      <c r="P291" s="1">
        <v>5.1389019999999999</v>
      </c>
      <c r="Q291" s="1">
        <v>5.7690599999999996</v>
      </c>
      <c r="R291" s="1" t="s">
        <v>76</v>
      </c>
      <c r="S291" s="1">
        <v>6.0027699999999999</v>
      </c>
      <c r="T291" s="1">
        <v>7.1705550000000002</v>
      </c>
      <c r="U291" s="1" t="s">
        <v>76</v>
      </c>
      <c r="V291" s="1">
        <v>7.2244299999999999</v>
      </c>
    </row>
    <row r="292" spans="1:22" x14ac:dyDescent="0.25">
      <c r="A292" t="s">
        <v>1521</v>
      </c>
      <c r="B292" t="s">
        <v>1522</v>
      </c>
      <c r="C292" t="s">
        <v>1523</v>
      </c>
      <c r="D292" t="s">
        <v>1524</v>
      </c>
      <c r="E292" s="1">
        <v>2</v>
      </c>
      <c r="F292" s="1">
        <v>2</v>
      </c>
      <c r="G292" s="1">
        <v>2</v>
      </c>
      <c r="H292" s="1">
        <v>15</v>
      </c>
      <c r="I292" s="1">
        <v>27.245000000000001</v>
      </c>
      <c r="J292" s="3">
        <v>2.1302000000000001E-16</v>
      </c>
      <c r="K292" s="1" t="s">
        <v>76</v>
      </c>
      <c r="L292" s="1" t="s">
        <v>76</v>
      </c>
      <c r="M292" s="1" t="s">
        <v>76</v>
      </c>
      <c r="N292" s="1">
        <v>5.11747</v>
      </c>
      <c r="O292" s="1" t="s">
        <v>76</v>
      </c>
      <c r="P292" s="1">
        <v>4.495933</v>
      </c>
      <c r="Q292" s="1" t="s">
        <v>76</v>
      </c>
      <c r="R292" s="1" t="s">
        <v>76</v>
      </c>
      <c r="S292" s="1">
        <v>4.0468070000000003</v>
      </c>
      <c r="T292" s="1" t="s">
        <v>76</v>
      </c>
      <c r="U292" s="1" t="s">
        <v>76</v>
      </c>
      <c r="V292" s="1" t="s">
        <v>76</v>
      </c>
    </row>
    <row r="293" spans="1:22" x14ac:dyDescent="0.25">
      <c r="A293" t="s">
        <v>39795</v>
      </c>
      <c r="B293" t="s">
        <v>39796</v>
      </c>
      <c r="C293" t="s">
        <v>39797</v>
      </c>
      <c r="D293" t="s">
        <v>39798</v>
      </c>
      <c r="E293" s="1">
        <v>16</v>
      </c>
      <c r="F293" s="1">
        <v>16</v>
      </c>
      <c r="G293" s="1">
        <v>16</v>
      </c>
      <c r="H293" s="1">
        <v>49.4</v>
      </c>
      <c r="I293" s="1">
        <v>45.069000000000003</v>
      </c>
      <c r="J293" s="1">
        <v>0</v>
      </c>
      <c r="K293" s="1" t="s">
        <v>76</v>
      </c>
      <c r="L293" s="1" t="s">
        <v>76</v>
      </c>
      <c r="M293" s="1">
        <v>4.3607449999999996</v>
      </c>
      <c r="N293" s="1">
        <v>5.1816430000000002</v>
      </c>
      <c r="O293" s="1">
        <v>5.5167999999999999</v>
      </c>
      <c r="P293" s="1">
        <v>5.4784940000000004</v>
      </c>
      <c r="Q293" s="1">
        <v>5.0327400000000004</v>
      </c>
      <c r="R293" s="1" t="s">
        <v>76</v>
      </c>
      <c r="S293" s="1">
        <v>5.3452760000000001</v>
      </c>
      <c r="T293" s="1" t="s">
        <v>76</v>
      </c>
      <c r="U293" s="1" t="s">
        <v>76</v>
      </c>
      <c r="V293" s="1">
        <v>7.2082259999999998</v>
      </c>
    </row>
    <row r="294" spans="1:22" x14ac:dyDescent="0.25">
      <c r="A294" t="s">
        <v>26607</v>
      </c>
      <c r="B294" t="s">
        <v>26608</v>
      </c>
      <c r="C294" t="s">
        <v>26609</v>
      </c>
      <c r="D294" t="s">
        <v>26610</v>
      </c>
      <c r="E294" s="1">
        <v>7</v>
      </c>
      <c r="F294" s="1">
        <v>7</v>
      </c>
      <c r="G294" s="1">
        <v>7</v>
      </c>
      <c r="H294" s="1">
        <v>17.8</v>
      </c>
      <c r="I294" s="1">
        <v>65.445999999999998</v>
      </c>
      <c r="J294" s="3">
        <v>1.4725999999999999E-29</v>
      </c>
      <c r="K294" s="1" t="s">
        <v>76</v>
      </c>
      <c r="L294" s="1" t="s">
        <v>76</v>
      </c>
      <c r="M294" s="1" t="s">
        <v>76</v>
      </c>
      <c r="N294" s="1" t="s">
        <v>76</v>
      </c>
      <c r="O294" s="1" t="s">
        <v>76</v>
      </c>
      <c r="P294" s="1" t="s">
        <v>76</v>
      </c>
      <c r="Q294" s="1">
        <v>4.9413419999999997</v>
      </c>
      <c r="R294" s="1" t="s">
        <v>76</v>
      </c>
      <c r="S294" s="1">
        <v>4.7600300000000004</v>
      </c>
      <c r="T294" s="1" t="s">
        <v>76</v>
      </c>
      <c r="U294" s="1" t="s">
        <v>76</v>
      </c>
      <c r="V294" s="1" t="s">
        <v>76</v>
      </c>
    </row>
    <row r="295" spans="1:22" x14ac:dyDescent="0.25">
      <c r="A295" t="s">
        <v>14060</v>
      </c>
      <c r="B295" t="s">
        <v>14061</v>
      </c>
      <c r="C295" t="s">
        <v>14062</v>
      </c>
      <c r="D295" t="s">
        <v>14063</v>
      </c>
      <c r="E295" s="1">
        <v>1</v>
      </c>
      <c r="F295" s="1">
        <v>1</v>
      </c>
      <c r="G295" s="1">
        <v>1</v>
      </c>
      <c r="H295" s="1">
        <v>4.2</v>
      </c>
      <c r="I295" s="1">
        <v>47.442</v>
      </c>
      <c r="J295" s="1">
        <v>1.4291E-3</v>
      </c>
      <c r="K295" s="1" t="s">
        <v>76</v>
      </c>
      <c r="L295" s="1" t="s">
        <v>76</v>
      </c>
      <c r="M295" s="1" t="s">
        <v>76</v>
      </c>
      <c r="N295" s="1" t="s">
        <v>76</v>
      </c>
      <c r="O295" s="1" t="s">
        <v>76</v>
      </c>
      <c r="P295" s="1" t="s">
        <v>76</v>
      </c>
      <c r="Q295" s="1" t="s">
        <v>76</v>
      </c>
      <c r="R295" s="1" t="s">
        <v>76</v>
      </c>
      <c r="S295" s="1" t="s">
        <v>76</v>
      </c>
      <c r="T295" s="1" t="s">
        <v>76</v>
      </c>
      <c r="U295" s="1" t="s">
        <v>76</v>
      </c>
      <c r="V295" s="1" t="s">
        <v>76</v>
      </c>
    </row>
    <row r="296" spans="1:22" x14ac:dyDescent="0.25">
      <c r="A296" t="s">
        <v>2608</v>
      </c>
      <c r="B296" t="s">
        <v>2609</v>
      </c>
      <c r="C296" t="s">
        <v>2610</v>
      </c>
      <c r="D296" t="s">
        <v>2611</v>
      </c>
      <c r="E296" s="1">
        <v>3</v>
      </c>
      <c r="F296" s="1">
        <v>1</v>
      </c>
      <c r="G296" s="1">
        <v>1</v>
      </c>
      <c r="H296" s="1">
        <v>6.6</v>
      </c>
      <c r="I296" s="1">
        <v>60.197000000000003</v>
      </c>
      <c r="J296" s="3">
        <v>3.5392000000000001E-39</v>
      </c>
      <c r="K296" s="1" t="s">
        <v>76</v>
      </c>
      <c r="L296" s="1" t="s">
        <v>76</v>
      </c>
      <c r="M296" s="1">
        <v>5.0042780000000002</v>
      </c>
      <c r="N296" s="1" t="s">
        <v>76</v>
      </c>
      <c r="O296" s="1" t="s">
        <v>76</v>
      </c>
      <c r="P296" s="1" t="s">
        <v>76</v>
      </c>
      <c r="Q296" s="1" t="s">
        <v>76</v>
      </c>
      <c r="R296" s="1" t="s">
        <v>76</v>
      </c>
      <c r="S296" s="1" t="s">
        <v>76</v>
      </c>
      <c r="T296" s="1" t="s">
        <v>76</v>
      </c>
      <c r="U296" s="1" t="s">
        <v>76</v>
      </c>
      <c r="V296" s="1" t="s">
        <v>76</v>
      </c>
    </row>
    <row r="297" spans="1:22" x14ac:dyDescent="0.25">
      <c r="A297" t="s">
        <v>2612</v>
      </c>
      <c r="B297" t="s">
        <v>2613</v>
      </c>
      <c r="C297" t="s">
        <v>2614</v>
      </c>
      <c r="D297" t="s">
        <v>2615</v>
      </c>
      <c r="E297" s="1">
        <v>9</v>
      </c>
      <c r="F297" s="1">
        <v>9</v>
      </c>
      <c r="G297" s="1">
        <v>8</v>
      </c>
      <c r="H297" s="1">
        <v>23.9</v>
      </c>
      <c r="I297" s="1">
        <v>55.959000000000003</v>
      </c>
      <c r="J297" s="3">
        <v>1.5674000000000001E-124</v>
      </c>
      <c r="K297" s="1" t="s">
        <v>76</v>
      </c>
      <c r="L297" s="1" t="s">
        <v>76</v>
      </c>
      <c r="M297" s="1">
        <v>4.0193240000000001</v>
      </c>
      <c r="N297" s="1" t="s">
        <v>76</v>
      </c>
      <c r="O297" s="1" t="s">
        <v>76</v>
      </c>
      <c r="P297" s="1" t="s">
        <v>76</v>
      </c>
      <c r="Q297" s="1" t="s">
        <v>76</v>
      </c>
      <c r="R297" s="1" t="s">
        <v>76</v>
      </c>
      <c r="S297" s="1" t="s">
        <v>76</v>
      </c>
      <c r="T297" s="1" t="s">
        <v>76</v>
      </c>
      <c r="U297" s="1" t="s">
        <v>76</v>
      </c>
      <c r="V297" s="1" t="s">
        <v>76</v>
      </c>
    </row>
    <row r="298" spans="1:22" x14ac:dyDescent="0.25">
      <c r="A298" t="s">
        <v>24376</v>
      </c>
      <c r="B298" t="s">
        <v>24377</v>
      </c>
      <c r="C298" t="s">
        <v>24378</v>
      </c>
      <c r="D298" t="s">
        <v>24379</v>
      </c>
      <c r="E298" s="1">
        <v>16</v>
      </c>
      <c r="F298" s="1">
        <v>16</v>
      </c>
      <c r="G298" s="1">
        <v>16</v>
      </c>
      <c r="H298" s="1">
        <v>17.100000000000001</v>
      </c>
      <c r="I298" s="1">
        <v>155.29</v>
      </c>
      <c r="J298" s="3">
        <v>5.9056999999999999E-114</v>
      </c>
      <c r="K298" s="1">
        <v>4.0477030000000003</v>
      </c>
      <c r="L298" s="1">
        <v>4.8642380000000003</v>
      </c>
      <c r="M298" s="1">
        <v>4.9220139999999999</v>
      </c>
      <c r="N298" s="1">
        <v>3.8957480000000002</v>
      </c>
      <c r="O298" s="1" t="s">
        <v>76</v>
      </c>
      <c r="P298" s="1">
        <v>5.0619800000000001</v>
      </c>
      <c r="Q298" s="1">
        <v>4.2287850000000002</v>
      </c>
      <c r="R298" s="1" t="s">
        <v>76</v>
      </c>
      <c r="S298" s="1">
        <v>3.9175110000000002</v>
      </c>
      <c r="T298" s="1" t="s">
        <v>76</v>
      </c>
      <c r="U298" s="1" t="s">
        <v>76</v>
      </c>
      <c r="V298" s="1" t="s">
        <v>76</v>
      </c>
    </row>
    <row r="299" spans="1:22" x14ac:dyDescent="0.25">
      <c r="A299" t="s">
        <v>36131</v>
      </c>
      <c r="B299" t="s">
        <v>36132</v>
      </c>
      <c r="C299" t="s">
        <v>36133</v>
      </c>
      <c r="D299" t="s">
        <v>36134</v>
      </c>
      <c r="E299" s="1">
        <v>17</v>
      </c>
      <c r="F299" s="1">
        <v>17</v>
      </c>
      <c r="G299" s="1">
        <v>17</v>
      </c>
      <c r="H299" s="1">
        <v>56.7</v>
      </c>
      <c r="I299" s="1">
        <v>48.735999999999997</v>
      </c>
      <c r="J299" s="1">
        <v>0</v>
      </c>
      <c r="K299" s="1" t="s">
        <v>76</v>
      </c>
      <c r="L299" s="1" t="s">
        <v>76</v>
      </c>
      <c r="M299" s="1" t="s">
        <v>76</v>
      </c>
      <c r="N299" s="1">
        <v>5.3105869999999999</v>
      </c>
      <c r="O299" s="1">
        <v>5.9589270000000001</v>
      </c>
      <c r="P299" s="1">
        <v>5.0949249999999999</v>
      </c>
      <c r="Q299" s="1" t="s">
        <v>76</v>
      </c>
      <c r="R299" s="1" t="s">
        <v>76</v>
      </c>
      <c r="S299" s="1" t="s">
        <v>76</v>
      </c>
      <c r="T299" s="1" t="s">
        <v>76</v>
      </c>
      <c r="U299" s="1" t="s">
        <v>76</v>
      </c>
      <c r="V299" s="1" t="s">
        <v>76</v>
      </c>
    </row>
    <row r="300" spans="1:22" x14ac:dyDescent="0.25">
      <c r="A300" t="s">
        <v>1785</v>
      </c>
      <c r="B300" t="s">
        <v>1786</v>
      </c>
      <c r="C300" t="s">
        <v>1787</v>
      </c>
      <c r="D300" t="s">
        <v>1788</v>
      </c>
      <c r="E300" s="1">
        <v>2</v>
      </c>
      <c r="F300" s="1">
        <v>1</v>
      </c>
      <c r="G300" s="1">
        <v>1</v>
      </c>
      <c r="H300" s="1">
        <v>7.2</v>
      </c>
      <c r="I300" s="1">
        <v>45.921999999999997</v>
      </c>
      <c r="J300" s="3">
        <v>5.175E-29</v>
      </c>
      <c r="K300" s="1" t="s">
        <v>76</v>
      </c>
      <c r="L300" s="1" t="s">
        <v>76</v>
      </c>
      <c r="M300" s="1" t="s">
        <v>76</v>
      </c>
      <c r="N300" s="1" t="s">
        <v>76</v>
      </c>
      <c r="O300" s="1" t="s">
        <v>76</v>
      </c>
      <c r="P300" s="1" t="s">
        <v>76</v>
      </c>
      <c r="Q300" s="1" t="s">
        <v>76</v>
      </c>
      <c r="R300" s="1" t="s">
        <v>76</v>
      </c>
      <c r="S300" s="1" t="s">
        <v>76</v>
      </c>
      <c r="T300" s="1" t="s">
        <v>76</v>
      </c>
      <c r="U300" s="1" t="s">
        <v>76</v>
      </c>
      <c r="V300" s="1" t="s">
        <v>76</v>
      </c>
    </row>
    <row r="301" spans="1:22" x14ac:dyDescent="0.25">
      <c r="A301" t="s">
        <v>29341</v>
      </c>
      <c r="B301" t="s">
        <v>29342</v>
      </c>
      <c r="C301" t="s">
        <v>29343</v>
      </c>
      <c r="D301" t="s">
        <v>29344</v>
      </c>
      <c r="E301" s="1">
        <v>41</v>
      </c>
      <c r="F301" s="1">
        <v>1</v>
      </c>
      <c r="G301" s="1">
        <v>1</v>
      </c>
      <c r="H301" s="1">
        <v>67.400000000000006</v>
      </c>
      <c r="I301" s="1">
        <v>87.98</v>
      </c>
      <c r="J301" s="1">
        <v>0</v>
      </c>
      <c r="K301" s="1" t="s">
        <v>76</v>
      </c>
      <c r="L301" s="1" t="s">
        <v>76</v>
      </c>
      <c r="M301" s="1">
        <v>5.0777669999999997</v>
      </c>
      <c r="N301" s="1" t="s">
        <v>76</v>
      </c>
      <c r="O301" s="1" t="s">
        <v>76</v>
      </c>
      <c r="P301" s="1">
        <v>4.4702190000000002</v>
      </c>
      <c r="Q301" s="1" t="s">
        <v>76</v>
      </c>
      <c r="R301" s="1" t="s">
        <v>76</v>
      </c>
      <c r="S301" s="1">
        <v>4.8018080000000003</v>
      </c>
      <c r="T301" s="1" t="s">
        <v>76</v>
      </c>
      <c r="U301" s="1" t="s">
        <v>76</v>
      </c>
      <c r="V301" s="1" t="s">
        <v>76</v>
      </c>
    </row>
    <row r="302" spans="1:22" x14ac:dyDescent="0.25">
      <c r="A302" t="s">
        <v>17036</v>
      </c>
      <c r="B302" t="s">
        <v>17037</v>
      </c>
      <c r="C302" t="s">
        <v>17038</v>
      </c>
      <c r="D302" t="s">
        <v>17039</v>
      </c>
      <c r="E302" s="1">
        <v>1</v>
      </c>
      <c r="F302" s="1">
        <v>1</v>
      </c>
      <c r="G302" s="1">
        <v>1</v>
      </c>
      <c r="H302" s="1">
        <v>4.0999999999999996</v>
      </c>
      <c r="I302" s="1">
        <v>35.241</v>
      </c>
      <c r="J302" s="1">
        <v>2.4897000000000001E-3</v>
      </c>
      <c r="K302" s="1" t="s">
        <v>76</v>
      </c>
      <c r="L302" s="1" t="s">
        <v>76</v>
      </c>
      <c r="M302" s="1">
        <v>4.7571070000000004</v>
      </c>
      <c r="N302" s="1" t="s">
        <v>76</v>
      </c>
      <c r="O302" s="1" t="s">
        <v>76</v>
      </c>
      <c r="P302" s="1" t="s">
        <v>76</v>
      </c>
      <c r="Q302" s="1" t="s">
        <v>76</v>
      </c>
      <c r="R302" s="1" t="s">
        <v>76</v>
      </c>
      <c r="S302" s="1" t="s">
        <v>76</v>
      </c>
      <c r="T302" s="1" t="s">
        <v>76</v>
      </c>
      <c r="U302" s="1" t="s">
        <v>76</v>
      </c>
      <c r="V302" s="1" t="s">
        <v>76</v>
      </c>
    </row>
    <row r="303" spans="1:22" x14ac:dyDescent="0.25">
      <c r="A303" t="s">
        <v>12766</v>
      </c>
      <c r="B303" t="s">
        <v>12767</v>
      </c>
      <c r="C303" t="s">
        <v>12768</v>
      </c>
      <c r="D303" t="s">
        <v>12769</v>
      </c>
      <c r="E303" s="1">
        <v>3</v>
      </c>
      <c r="F303" s="1">
        <v>3</v>
      </c>
      <c r="G303" s="1">
        <v>3</v>
      </c>
      <c r="H303" s="1">
        <v>7.5</v>
      </c>
      <c r="I303" s="1">
        <v>72.882000000000005</v>
      </c>
      <c r="J303" s="1">
        <v>3.0653000000000001E-4</v>
      </c>
      <c r="K303" s="1" t="s">
        <v>76</v>
      </c>
      <c r="L303" s="1" t="s">
        <v>76</v>
      </c>
      <c r="M303" s="1" t="s">
        <v>76</v>
      </c>
      <c r="N303" s="1" t="s">
        <v>76</v>
      </c>
      <c r="O303" s="1" t="s">
        <v>76</v>
      </c>
      <c r="P303" s="1" t="s">
        <v>76</v>
      </c>
      <c r="Q303" s="1" t="s">
        <v>76</v>
      </c>
      <c r="R303" s="1" t="s">
        <v>76</v>
      </c>
      <c r="S303" s="1" t="s">
        <v>76</v>
      </c>
      <c r="T303" s="1" t="s">
        <v>76</v>
      </c>
      <c r="U303" s="1" t="s">
        <v>76</v>
      </c>
      <c r="V303" s="1" t="s">
        <v>76</v>
      </c>
    </row>
    <row r="304" spans="1:22" x14ac:dyDescent="0.25">
      <c r="A304" t="s">
        <v>34300</v>
      </c>
      <c r="B304" t="s">
        <v>34301</v>
      </c>
      <c r="C304" t="s">
        <v>34302</v>
      </c>
      <c r="D304" t="s">
        <v>34303</v>
      </c>
      <c r="E304" s="1">
        <v>3</v>
      </c>
      <c r="F304" s="1">
        <v>3</v>
      </c>
      <c r="G304" s="1">
        <v>3</v>
      </c>
      <c r="H304" s="1">
        <v>4</v>
      </c>
      <c r="I304" s="1">
        <v>122.6</v>
      </c>
      <c r="J304" s="3">
        <v>1.0628999999999999E-11</v>
      </c>
      <c r="K304" s="1" t="s">
        <v>76</v>
      </c>
      <c r="L304" s="1" t="s">
        <v>76</v>
      </c>
      <c r="M304" s="1" t="s">
        <v>76</v>
      </c>
      <c r="N304" s="1" t="s">
        <v>76</v>
      </c>
      <c r="O304" s="1" t="s">
        <v>76</v>
      </c>
      <c r="P304" s="1" t="s">
        <v>76</v>
      </c>
      <c r="Q304" s="1" t="s">
        <v>76</v>
      </c>
      <c r="R304" s="1" t="s">
        <v>76</v>
      </c>
      <c r="S304" s="1" t="s">
        <v>76</v>
      </c>
      <c r="T304" s="1" t="s">
        <v>76</v>
      </c>
      <c r="U304" s="1" t="s">
        <v>76</v>
      </c>
      <c r="V304" s="1" t="s">
        <v>76</v>
      </c>
    </row>
    <row r="305" spans="1:22" x14ac:dyDescent="0.25">
      <c r="A305" t="s">
        <v>38580</v>
      </c>
      <c r="B305" t="s">
        <v>38581</v>
      </c>
      <c r="C305" t="s">
        <v>38582</v>
      </c>
      <c r="D305" t="s">
        <v>38583</v>
      </c>
      <c r="E305" s="1">
        <v>17</v>
      </c>
      <c r="F305" s="1">
        <v>1</v>
      </c>
      <c r="G305" s="1">
        <v>0</v>
      </c>
      <c r="H305" s="1">
        <v>39.700000000000003</v>
      </c>
      <c r="I305" s="1">
        <v>64.221999999999994</v>
      </c>
      <c r="J305" s="3">
        <v>5.0835999999999997E-174</v>
      </c>
      <c r="K305" s="1" t="s">
        <v>76</v>
      </c>
      <c r="L305" s="1" t="s">
        <v>76</v>
      </c>
      <c r="M305" s="1" t="s">
        <v>76</v>
      </c>
      <c r="N305" s="1" t="s">
        <v>76</v>
      </c>
      <c r="O305" s="1" t="s">
        <v>76</v>
      </c>
      <c r="P305" s="1" t="s">
        <v>76</v>
      </c>
      <c r="Q305" s="1" t="s">
        <v>76</v>
      </c>
      <c r="R305" s="1" t="s">
        <v>76</v>
      </c>
      <c r="S305" s="1" t="s">
        <v>76</v>
      </c>
      <c r="T305" s="1" t="s">
        <v>76</v>
      </c>
      <c r="U305" s="1" t="s">
        <v>76</v>
      </c>
      <c r="V305" s="1" t="s">
        <v>76</v>
      </c>
    </row>
    <row r="306" spans="1:22" x14ac:dyDescent="0.25">
      <c r="A306" t="s">
        <v>27384</v>
      </c>
      <c r="B306" t="s">
        <v>27385</v>
      </c>
      <c r="C306" t="s">
        <v>27386</v>
      </c>
      <c r="D306" t="s">
        <v>27387</v>
      </c>
      <c r="E306" s="1">
        <v>21</v>
      </c>
      <c r="F306" s="1">
        <v>21</v>
      </c>
      <c r="G306" s="1">
        <v>19</v>
      </c>
      <c r="H306" s="1">
        <v>43.3</v>
      </c>
      <c r="I306" s="1">
        <v>66.152000000000001</v>
      </c>
      <c r="J306" s="1">
        <v>0</v>
      </c>
      <c r="K306" s="1" t="s">
        <v>76</v>
      </c>
      <c r="L306" s="1" t="s">
        <v>76</v>
      </c>
      <c r="M306" s="1" t="s">
        <v>76</v>
      </c>
      <c r="N306" s="1" t="s">
        <v>76</v>
      </c>
      <c r="O306" s="1" t="s">
        <v>76</v>
      </c>
      <c r="P306" s="1" t="s">
        <v>76</v>
      </c>
      <c r="Q306" s="1" t="s">
        <v>76</v>
      </c>
      <c r="R306" s="1" t="s">
        <v>76</v>
      </c>
      <c r="S306" s="1" t="s">
        <v>76</v>
      </c>
      <c r="T306" s="1" t="s">
        <v>76</v>
      </c>
      <c r="U306" s="1" t="s">
        <v>76</v>
      </c>
      <c r="V306" s="1" t="s">
        <v>76</v>
      </c>
    </row>
    <row r="307" spans="1:22" x14ac:dyDescent="0.25">
      <c r="A307" t="s">
        <v>889</v>
      </c>
      <c r="B307" t="s">
        <v>890</v>
      </c>
      <c r="C307" t="s">
        <v>891</v>
      </c>
      <c r="D307" t="s">
        <v>892</v>
      </c>
      <c r="E307" s="1">
        <v>30</v>
      </c>
      <c r="F307" s="1">
        <v>30</v>
      </c>
      <c r="G307" s="1">
        <v>29</v>
      </c>
      <c r="H307" s="1">
        <v>53.5</v>
      </c>
      <c r="I307" s="1">
        <v>74.777000000000001</v>
      </c>
      <c r="J307" s="1">
        <v>0</v>
      </c>
      <c r="K307" s="1" t="s">
        <v>76</v>
      </c>
      <c r="L307" s="1" t="s">
        <v>76</v>
      </c>
      <c r="M307" s="1" t="s">
        <v>76</v>
      </c>
      <c r="N307" s="1" t="s">
        <v>76</v>
      </c>
      <c r="O307" s="1" t="s">
        <v>76</v>
      </c>
      <c r="P307" s="1" t="s">
        <v>76</v>
      </c>
      <c r="Q307" s="1">
        <v>4.9257559999999998</v>
      </c>
      <c r="R307" s="1" t="s">
        <v>76</v>
      </c>
      <c r="S307" s="1">
        <v>5.1073459999999997</v>
      </c>
      <c r="T307" s="1">
        <v>7.1628030000000003</v>
      </c>
      <c r="U307" s="1" t="s">
        <v>76</v>
      </c>
      <c r="V307" s="1">
        <v>7.2574630000000004</v>
      </c>
    </row>
    <row r="308" spans="1:22" x14ac:dyDescent="0.25">
      <c r="A308" t="s">
        <v>32200</v>
      </c>
      <c r="B308" t="s">
        <v>32201</v>
      </c>
      <c r="C308" t="s">
        <v>5274</v>
      </c>
      <c r="D308" t="s">
        <v>32202</v>
      </c>
      <c r="E308" s="1">
        <v>13</v>
      </c>
      <c r="F308" s="1">
        <v>1</v>
      </c>
      <c r="G308" s="1">
        <v>1</v>
      </c>
      <c r="H308" s="1">
        <v>72.099999999999994</v>
      </c>
      <c r="I308" s="1">
        <v>30.977</v>
      </c>
      <c r="J308" s="1">
        <v>0</v>
      </c>
      <c r="K308" s="1">
        <v>5.2618809999999998</v>
      </c>
      <c r="L308" s="1" t="s">
        <v>76</v>
      </c>
      <c r="M308" s="1">
        <v>6.301984</v>
      </c>
      <c r="N308" s="1" t="s">
        <v>76</v>
      </c>
      <c r="O308" s="1">
        <v>6.4165239999999999</v>
      </c>
      <c r="P308" s="1">
        <v>6.2353769999999997</v>
      </c>
      <c r="Q308" s="1" t="s">
        <v>76</v>
      </c>
      <c r="R308" s="1">
        <v>7.0332229999999996</v>
      </c>
      <c r="S308" s="1">
        <v>6.3402849999999997</v>
      </c>
      <c r="T308" s="1" t="s">
        <v>76</v>
      </c>
      <c r="U308" s="1" t="s">
        <v>76</v>
      </c>
      <c r="V308" s="1" t="s">
        <v>76</v>
      </c>
    </row>
    <row r="309" spans="1:22" x14ac:dyDescent="0.25">
      <c r="A309" t="s">
        <v>16545</v>
      </c>
      <c r="B309" t="s">
        <v>16546</v>
      </c>
      <c r="C309" t="s">
        <v>16547</v>
      </c>
      <c r="D309" t="s">
        <v>16548</v>
      </c>
      <c r="E309" s="1">
        <v>9</v>
      </c>
      <c r="F309" s="1">
        <v>9</v>
      </c>
      <c r="G309" s="1">
        <v>8</v>
      </c>
      <c r="H309" s="1">
        <v>38.4</v>
      </c>
      <c r="I309" s="1">
        <v>35.100999999999999</v>
      </c>
      <c r="J309" s="3">
        <v>2.1125999999999998E-155</v>
      </c>
      <c r="K309" s="1" t="s">
        <v>76</v>
      </c>
      <c r="L309" s="1" t="s">
        <v>76</v>
      </c>
      <c r="M309" s="1" t="s">
        <v>76</v>
      </c>
      <c r="N309" s="1" t="s">
        <v>76</v>
      </c>
      <c r="O309" s="1" t="s">
        <v>76</v>
      </c>
      <c r="P309" s="1" t="s">
        <v>76</v>
      </c>
      <c r="Q309" s="1" t="s">
        <v>76</v>
      </c>
      <c r="R309" s="1" t="s">
        <v>76</v>
      </c>
      <c r="S309" s="1" t="s">
        <v>76</v>
      </c>
      <c r="T309" s="1" t="s">
        <v>76</v>
      </c>
      <c r="U309" s="1" t="s">
        <v>76</v>
      </c>
      <c r="V309" s="1" t="s">
        <v>76</v>
      </c>
    </row>
    <row r="310" spans="1:22" x14ac:dyDescent="0.25">
      <c r="A310" t="s">
        <v>11136</v>
      </c>
      <c r="B310" t="s">
        <v>11137</v>
      </c>
      <c r="C310" t="s">
        <v>11138</v>
      </c>
      <c r="D310" t="s">
        <v>11139</v>
      </c>
      <c r="E310" s="1">
        <v>8</v>
      </c>
      <c r="F310" s="1">
        <v>8</v>
      </c>
      <c r="G310" s="1">
        <v>8</v>
      </c>
      <c r="H310" s="1">
        <v>25.1</v>
      </c>
      <c r="I310" s="1">
        <v>43.088999999999999</v>
      </c>
      <c r="J310" s="3">
        <v>2.8859E-72</v>
      </c>
      <c r="K310" s="1">
        <v>5.3653570000000004</v>
      </c>
      <c r="L310" s="1">
        <v>6.3619729999999999</v>
      </c>
      <c r="M310" s="1" t="s">
        <v>76</v>
      </c>
      <c r="N310" s="1">
        <v>5.9031169999999999</v>
      </c>
      <c r="O310" s="1">
        <v>6.3695130000000004</v>
      </c>
      <c r="P310" s="1">
        <v>5.7638990000000003</v>
      </c>
      <c r="Q310" s="1" t="s">
        <v>76</v>
      </c>
      <c r="R310" s="1">
        <v>5.3813319999999996</v>
      </c>
      <c r="S310" s="1" t="s">
        <v>76</v>
      </c>
      <c r="T310" s="1" t="s">
        <v>76</v>
      </c>
      <c r="U310" s="1" t="s">
        <v>76</v>
      </c>
      <c r="V310" s="1" t="s">
        <v>76</v>
      </c>
    </row>
    <row r="311" spans="1:22" x14ac:dyDescent="0.25">
      <c r="A311" t="s">
        <v>15355</v>
      </c>
      <c r="B311" t="s">
        <v>15356</v>
      </c>
      <c r="C311" t="s">
        <v>15357</v>
      </c>
      <c r="D311" t="s">
        <v>15358</v>
      </c>
      <c r="E311" s="1">
        <v>11</v>
      </c>
      <c r="F311" s="1">
        <v>11</v>
      </c>
      <c r="G311" s="1">
        <v>11</v>
      </c>
      <c r="H311" s="1">
        <v>46.8</v>
      </c>
      <c r="I311" s="1">
        <v>31.15</v>
      </c>
      <c r="J311" s="3">
        <v>1.6311999999999999E-143</v>
      </c>
      <c r="K311" s="1">
        <v>4.8758540000000004</v>
      </c>
      <c r="L311" s="1">
        <v>5.3857140000000001</v>
      </c>
      <c r="M311" s="1">
        <v>5.1514620000000004</v>
      </c>
      <c r="N311" s="1">
        <v>5.2054210000000003</v>
      </c>
      <c r="O311" s="1" t="s">
        <v>76</v>
      </c>
      <c r="P311" s="1">
        <v>5.7717640000000001</v>
      </c>
      <c r="Q311" s="1">
        <v>5.3794139999999997</v>
      </c>
      <c r="R311" s="1" t="s">
        <v>76</v>
      </c>
      <c r="S311" s="1">
        <v>5.9321489999999999</v>
      </c>
      <c r="T311" s="1">
        <v>7.0583119999999999</v>
      </c>
      <c r="U311" s="1" t="s">
        <v>76</v>
      </c>
      <c r="V311" s="1">
        <v>7.4603260000000002</v>
      </c>
    </row>
    <row r="312" spans="1:22" x14ac:dyDescent="0.25">
      <c r="A312" t="s">
        <v>8195</v>
      </c>
      <c r="B312" t="s">
        <v>8196</v>
      </c>
      <c r="C312" t="s">
        <v>8197</v>
      </c>
      <c r="D312" t="s">
        <v>8198</v>
      </c>
      <c r="E312" s="1">
        <v>3</v>
      </c>
      <c r="F312" s="1">
        <v>3</v>
      </c>
      <c r="G312" s="1">
        <v>3</v>
      </c>
      <c r="H312" s="1">
        <v>7.9</v>
      </c>
      <c r="I312" s="1">
        <v>37.61</v>
      </c>
      <c r="J312" s="3">
        <v>1.3364E-12</v>
      </c>
      <c r="K312" s="1" t="s">
        <v>76</v>
      </c>
      <c r="L312" s="1" t="s">
        <v>76</v>
      </c>
      <c r="M312" s="1">
        <v>5.6612539999999996</v>
      </c>
      <c r="N312" s="1" t="s">
        <v>76</v>
      </c>
      <c r="O312" s="1" t="s">
        <v>76</v>
      </c>
      <c r="P312" s="1">
        <v>4.2112809999999996</v>
      </c>
      <c r="Q312" s="1">
        <v>5.9027370000000001</v>
      </c>
      <c r="R312" s="1">
        <v>6.1794079999999996</v>
      </c>
      <c r="S312" s="1">
        <v>5.8475599999999996</v>
      </c>
      <c r="T312" s="1" t="s">
        <v>76</v>
      </c>
      <c r="U312" s="1" t="s">
        <v>76</v>
      </c>
      <c r="V312" s="1" t="s">
        <v>76</v>
      </c>
    </row>
    <row r="313" spans="1:22" x14ac:dyDescent="0.25">
      <c r="A313" t="s">
        <v>24714</v>
      </c>
      <c r="B313" t="s">
        <v>24715</v>
      </c>
      <c r="C313" t="s">
        <v>24716</v>
      </c>
      <c r="D313" t="s">
        <v>24717</v>
      </c>
      <c r="E313" s="1">
        <v>21</v>
      </c>
      <c r="F313" s="1">
        <v>2</v>
      </c>
      <c r="G313" s="1">
        <v>2</v>
      </c>
      <c r="H313" s="1">
        <v>59.6</v>
      </c>
      <c r="I313" s="1">
        <v>53.218000000000004</v>
      </c>
      <c r="J313" s="1">
        <v>0</v>
      </c>
      <c r="K313" s="1" t="s">
        <v>76</v>
      </c>
      <c r="L313" s="1">
        <v>5.37676</v>
      </c>
      <c r="M313" s="1" t="s">
        <v>76</v>
      </c>
      <c r="N313" s="1" t="s">
        <v>76</v>
      </c>
      <c r="O313" s="1">
        <v>4.9622080000000004</v>
      </c>
      <c r="P313" s="1" t="s">
        <v>76</v>
      </c>
      <c r="Q313" s="1">
        <v>6.0533089999999996</v>
      </c>
      <c r="R313" s="1">
        <v>5.6618599999999999</v>
      </c>
      <c r="S313" s="1" t="s">
        <v>76</v>
      </c>
      <c r="T313" s="1" t="s">
        <v>76</v>
      </c>
      <c r="U313" s="1" t="s">
        <v>76</v>
      </c>
      <c r="V313" s="1" t="s">
        <v>76</v>
      </c>
    </row>
    <row r="314" spans="1:22" x14ac:dyDescent="0.25">
      <c r="A314" t="s">
        <v>10140</v>
      </c>
      <c r="B314" t="s">
        <v>10141</v>
      </c>
      <c r="C314" t="s">
        <v>10142</v>
      </c>
      <c r="D314" t="s">
        <v>10143</v>
      </c>
      <c r="E314" s="1">
        <v>9</v>
      </c>
      <c r="F314" s="1">
        <v>9</v>
      </c>
      <c r="G314" s="1">
        <v>9</v>
      </c>
      <c r="H314" s="1">
        <v>77.099999999999994</v>
      </c>
      <c r="I314" s="1">
        <v>14.96</v>
      </c>
      <c r="J314" s="3">
        <v>2.0072999999999999E-202</v>
      </c>
      <c r="K314" s="1" t="s">
        <v>76</v>
      </c>
      <c r="L314" s="1">
        <v>7.1789189999999996</v>
      </c>
      <c r="M314" s="1">
        <v>5.354819</v>
      </c>
      <c r="N314" s="1">
        <v>6.7850729999999997</v>
      </c>
      <c r="O314" s="1">
        <v>7.6403920000000003</v>
      </c>
      <c r="P314" s="1">
        <v>7.2871969999999999</v>
      </c>
      <c r="Q314" s="1">
        <v>6.740094</v>
      </c>
      <c r="R314" s="1">
        <v>7.0880999999999998</v>
      </c>
      <c r="S314" s="1">
        <v>7.2141549999999999</v>
      </c>
      <c r="T314" s="1" t="s">
        <v>76</v>
      </c>
      <c r="U314" s="1" t="s">
        <v>76</v>
      </c>
      <c r="V314" s="1">
        <v>8.028124</v>
      </c>
    </row>
    <row r="315" spans="1:22" x14ac:dyDescent="0.25">
      <c r="A315" t="s">
        <v>5084</v>
      </c>
      <c r="B315" t="s">
        <v>5085</v>
      </c>
      <c r="C315" t="s">
        <v>5086</v>
      </c>
      <c r="D315" t="s">
        <v>5087</v>
      </c>
      <c r="E315" s="1">
        <v>26</v>
      </c>
      <c r="F315" s="1">
        <v>26</v>
      </c>
      <c r="G315" s="1">
        <v>12</v>
      </c>
      <c r="H315" s="1">
        <v>53.3</v>
      </c>
      <c r="I315" s="1">
        <v>62.591000000000001</v>
      </c>
      <c r="J315" s="1">
        <v>0</v>
      </c>
      <c r="K315" s="1" t="s">
        <v>76</v>
      </c>
      <c r="L315" s="1" t="s">
        <v>76</v>
      </c>
      <c r="M315" s="1" t="s">
        <v>76</v>
      </c>
      <c r="N315" s="1" t="s">
        <v>76</v>
      </c>
      <c r="O315" s="1" t="s">
        <v>76</v>
      </c>
      <c r="P315" s="1" t="s">
        <v>76</v>
      </c>
      <c r="Q315" s="1" t="s">
        <v>76</v>
      </c>
      <c r="R315" s="1" t="s">
        <v>76</v>
      </c>
      <c r="S315" s="1" t="s">
        <v>76</v>
      </c>
      <c r="T315" s="1" t="s">
        <v>76</v>
      </c>
      <c r="U315" s="1" t="s">
        <v>76</v>
      </c>
      <c r="V315" s="1" t="s">
        <v>76</v>
      </c>
    </row>
    <row r="316" spans="1:22" x14ac:dyDescent="0.25">
      <c r="A316" t="s">
        <v>24800</v>
      </c>
      <c r="B316" t="s">
        <v>24801</v>
      </c>
      <c r="C316" t="s">
        <v>24802</v>
      </c>
      <c r="D316" t="s">
        <v>24803</v>
      </c>
      <c r="E316" s="1">
        <v>7</v>
      </c>
      <c r="F316" s="1">
        <v>7</v>
      </c>
      <c r="G316" s="1">
        <v>7</v>
      </c>
      <c r="H316" s="1">
        <v>71.7</v>
      </c>
      <c r="I316" s="1">
        <v>11.260999999999999</v>
      </c>
      <c r="J316" s="3">
        <v>6.9270999999999994E-17</v>
      </c>
      <c r="K316" s="1">
        <v>5.9971420000000002</v>
      </c>
      <c r="L316" s="1" t="s">
        <v>76</v>
      </c>
      <c r="M316" s="1" t="s">
        <v>76</v>
      </c>
      <c r="N316" s="1">
        <v>6.7021550000000003</v>
      </c>
      <c r="O316" s="1">
        <v>6.4688639999999999</v>
      </c>
      <c r="P316" s="1">
        <v>6.814101</v>
      </c>
      <c r="Q316" s="1">
        <v>6.9088919999999998</v>
      </c>
      <c r="R316" s="1">
        <v>7.2304740000000001</v>
      </c>
      <c r="S316" s="1">
        <v>7.1308480000000003</v>
      </c>
      <c r="T316" s="1">
        <v>8.2984819999999999</v>
      </c>
      <c r="U316" s="1" t="s">
        <v>76</v>
      </c>
      <c r="V316" s="1">
        <v>8.2664899999999992</v>
      </c>
    </row>
    <row r="317" spans="1:22" x14ac:dyDescent="0.25">
      <c r="A317" t="s">
        <v>22670</v>
      </c>
      <c r="B317" t="s">
        <v>22671</v>
      </c>
      <c r="C317" t="s">
        <v>22672</v>
      </c>
      <c r="D317" t="s">
        <v>22673</v>
      </c>
      <c r="E317" s="1">
        <v>4</v>
      </c>
      <c r="F317" s="1">
        <v>4</v>
      </c>
      <c r="G317" s="1">
        <v>4</v>
      </c>
      <c r="H317" s="1">
        <v>30.7</v>
      </c>
      <c r="I317" s="1">
        <v>13.891</v>
      </c>
      <c r="J317" s="3">
        <v>1.807E-6</v>
      </c>
      <c r="K317" s="1" t="s">
        <v>76</v>
      </c>
      <c r="L317" s="1" t="s">
        <v>76</v>
      </c>
      <c r="M317" s="1">
        <v>5.7081739999999996</v>
      </c>
      <c r="N317" s="1">
        <v>4.0352300000000003</v>
      </c>
      <c r="O317" s="1" t="s">
        <v>76</v>
      </c>
      <c r="P317" s="1">
        <v>5.7291730000000003</v>
      </c>
      <c r="Q317" s="1" t="s">
        <v>76</v>
      </c>
      <c r="R317" s="1">
        <v>4.9277709999999999</v>
      </c>
      <c r="S317" s="1" t="s">
        <v>76</v>
      </c>
      <c r="T317" s="1" t="s">
        <v>76</v>
      </c>
      <c r="U317" s="1" t="s">
        <v>76</v>
      </c>
      <c r="V317" s="1" t="s">
        <v>76</v>
      </c>
    </row>
    <row r="318" spans="1:22" x14ac:dyDescent="0.25">
      <c r="A318" t="s">
        <v>34284</v>
      </c>
      <c r="B318" t="s">
        <v>34285</v>
      </c>
      <c r="C318" t="s">
        <v>34286</v>
      </c>
      <c r="D318" t="s">
        <v>34287</v>
      </c>
      <c r="E318" s="1">
        <v>2</v>
      </c>
      <c r="F318" s="1">
        <v>2</v>
      </c>
      <c r="G318" s="1">
        <v>2</v>
      </c>
      <c r="H318" s="1">
        <v>4.7</v>
      </c>
      <c r="I318" s="1">
        <v>85.515000000000001</v>
      </c>
      <c r="J318" s="3">
        <v>1.7517999999999998E-8</v>
      </c>
      <c r="K318" s="1" t="s">
        <v>76</v>
      </c>
      <c r="L318" s="1" t="s">
        <v>76</v>
      </c>
      <c r="M318" s="1" t="s">
        <v>76</v>
      </c>
      <c r="N318" s="1" t="s">
        <v>76</v>
      </c>
      <c r="O318" s="1" t="s">
        <v>76</v>
      </c>
      <c r="P318" s="1" t="s">
        <v>76</v>
      </c>
      <c r="Q318" s="1" t="s">
        <v>76</v>
      </c>
      <c r="R318" s="1" t="s">
        <v>76</v>
      </c>
      <c r="S318" s="1" t="s">
        <v>76</v>
      </c>
      <c r="T318" s="1" t="s">
        <v>76</v>
      </c>
      <c r="U318" s="1" t="s">
        <v>76</v>
      </c>
      <c r="V318" s="1" t="s">
        <v>76</v>
      </c>
    </row>
    <row r="319" spans="1:22" x14ac:dyDescent="0.25">
      <c r="A319" t="s">
        <v>19064</v>
      </c>
      <c r="B319" t="s">
        <v>19065</v>
      </c>
      <c r="C319" t="s">
        <v>19066</v>
      </c>
      <c r="D319" t="s">
        <v>19067</v>
      </c>
      <c r="E319" s="1">
        <v>3</v>
      </c>
      <c r="F319" s="1">
        <v>3</v>
      </c>
      <c r="G319" s="1">
        <v>3</v>
      </c>
      <c r="H319" s="1">
        <v>6.9</v>
      </c>
      <c r="I319" s="1">
        <v>59.976999999999997</v>
      </c>
      <c r="J319" s="3">
        <v>9.7159000000000003E-14</v>
      </c>
      <c r="K319" s="1">
        <v>5.8263990000000003</v>
      </c>
      <c r="L319" s="1" t="s">
        <v>76</v>
      </c>
      <c r="M319" s="1" t="s">
        <v>76</v>
      </c>
      <c r="N319" s="1">
        <v>2.9998040000000001</v>
      </c>
      <c r="O319" s="1">
        <v>6.1363399999999997</v>
      </c>
      <c r="P319" s="1">
        <v>5.8850730000000002</v>
      </c>
      <c r="Q319" s="1">
        <v>5.0190330000000003</v>
      </c>
      <c r="R319" s="1" t="s">
        <v>76</v>
      </c>
      <c r="S319" s="1">
        <v>4.8511480000000002</v>
      </c>
      <c r="T319" s="1" t="s">
        <v>76</v>
      </c>
      <c r="U319" s="1" t="s">
        <v>76</v>
      </c>
      <c r="V319" s="1">
        <v>7.2658310000000004</v>
      </c>
    </row>
    <row r="320" spans="1:22" x14ac:dyDescent="0.25">
      <c r="A320" t="s">
        <v>45027</v>
      </c>
      <c r="B320" t="s">
        <v>45028</v>
      </c>
      <c r="C320" t="s">
        <v>45029</v>
      </c>
      <c r="D320" t="s">
        <v>45030</v>
      </c>
      <c r="E320" s="1">
        <v>7</v>
      </c>
      <c r="F320" s="1">
        <v>6</v>
      </c>
      <c r="G320" s="1">
        <v>6</v>
      </c>
      <c r="H320" s="1">
        <v>7.5</v>
      </c>
      <c r="I320" s="1">
        <v>130.83000000000001</v>
      </c>
      <c r="J320" s="3">
        <v>7.5614000000000007E-30</v>
      </c>
      <c r="K320" s="1" t="s">
        <v>76</v>
      </c>
      <c r="L320" s="1" t="s">
        <v>76</v>
      </c>
      <c r="M320" s="1">
        <v>4.5627089999999999</v>
      </c>
      <c r="N320" s="1">
        <v>3.9282110000000001</v>
      </c>
      <c r="O320" s="1" t="s">
        <v>76</v>
      </c>
      <c r="P320" s="1">
        <v>5.0123730000000002</v>
      </c>
      <c r="Q320" s="1" t="s">
        <v>76</v>
      </c>
      <c r="R320" s="1">
        <v>3.9624739999999998</v>
      </c>
      <c r="S320" s="1" t="s">
        <v>76</v>
      </c>
      <c r="T320" s="1" t="s">
        <v>76</v>
      </c>
      <c r="U320" s="1" t="s">
        <v>76</v>
      </c>
      <c r="V320" s="1" t="s">
        <v>76</v>
      </c>
    </row>
    <row r="321" spans="1:22" x14ac:dyDescent="0.25">
      <c r="A321" t="s">
        <v>41155</v>
      </c>
      <c r="B321" t="s">
        <v>41156</v>
      </c>
      <c r="C321" t="s">
        <v>41157</v>
      </c>
      <c r="D321" t="s">
        <v>41158</v>
      </c>
      <c r="E321" s="1">
        <v>11</v>
      </c>
      <c r="F321" s="1">
        <v>11</v>
      </c>
      <c r="G321" s="1">
        <v>11</v>
      </c>
      <c r="H321" s="1">
        <v>17.3</v>
      </c>
      <c r="I321" s="1">
        <v>88.801000000000002</v>
      </c>
      <c r="J321" s="3">
        <v>8.3665000000000005E-35</v>
      </c>
      <c r="K321" s="1" t="s">
        <v>76</v>
      </c>
      <c r="L321" s="1" t="s">
        <v>76</v>
      </c>
      <c r="M321" s="1">
        <v>4.497331</v>
      </c>
      <c r="N321" s="1">
        <v>4.6287770000000004</v>
      </c>
      <c r="O321" s="1">
        <v>4.9425439999999998</v>
      </c>
      <c r="P321" s="1">
        <v>3.7639520000000002</v>
      </c>
      <c r="Q321" s="1">
        <v>5.3490640000000003</v>
      </c>
      <c r="R321" s="1">
        <v>5.4175719999999998</v>
      </c>
      <c r="S321" s="1">
        <v>4.7061890000000002</v>
      </c>
      <c r="T321" s="1" t="s">
        <v>76</v>
      </c>
      <c r="U321" s="1" t="s">
        <v>76</v>
      </c>
      <c r="V321" s="1" t="s">
        <v>76</v>
      </c>
    </row>
    <row r="322" spans="1:22" x14ac:dyDescent="0.25">
      <c r="A322" t="s">
        <v>9393</v>
      </c>
      <c r="B322" t="s">
        <v>9394</v>
      </c>
      <c r="C322" t="s">
        <v>9395</v>
      </c>
      <c r="D322" t="s">
        <v>9396</v>
      </c>
      <c r="E322" s="1">
        <v>34</v>
      </c>
      <c r="F322" s="1">
        <v>34</v>
      </c>
      <c r="G322" s="1">
        <v>34</v>
      </c>
      <c r="H322" s="1">
        <v>44</v>
      </c>
      <c r="I322" s="1">
        <v>88.278000000000006</v>
      </c>
      <c r="J322" s="1">
        <v>0</v>
      </c>
      <c r="K322" s="1" t="s">
        <v>76</v>
      </c>
      <c r="L322" s="1" t="s">
        <v>76</v>
      </c>
      <c r="M322" s="1" t="s">
        <v>76</v>
      </c>
      <c r="N322" s="1">
        <v>4.8631089999999997</v>
      </c>
      <c r="O322" s="1">
        <v>5.0215620000000003</v>
      </c>
      <c r="P322" s="1">
        <v>5.6753200000000001</v>
      </c>
      <c r="Q322" s="1" t="s">
        <v>76</v>
      </c>
      <c r="R322" s="1" t="s">
        <v>76</v>
      </c>
      <c r="S322" s="1" t="s">
        <v>76</v>
      </c>
      <c r="T322" s="1" t="s">
        <v>76</v>
      </c>
      <c r="U322" s="1" t="s">
        <v>76</v>
      </c>
      <c r="V322" s="1" t="s">
        <v>76</v>
      </c>
    </row>
    <row r="323" spans="1:22" x14ac:dyDescent="0.25">
      <c r="A323" t="s">
        <v>34328</v>
      </c>
      <c r="B323" t="s">
        <v>34329</v>
      </c>
      <c r="C323" t="s">
        <v>34330</v>
      </c>
      <c r="D323" t="s">
        <v>34331</v>
      </c>
      <c r="E323" s="1">
        <v>13</v>
      </c>
      <c r="F323" s="1">
        <v>13</v>
      </c>
      <c r="G323" s="1">
        <v>13</v>
      </c>
      <c r="H323" s="1">
        <v>19.2</v>
      </c>
      <c r="I323" s="1">
        <v>92.957999999999998</v>
      </c>
      <c r="J323" s="3">
        <v>1.5779999999999999E-245</v>
      </c>
      <c r="K323" s="1" t="s">
        <v>76</v>
      </c>
      <c r="L323" s="1">
        <v>4.4419930000000001</v>
      </c>
      <c r="M323" s="1">
        <v>5.4304139999999999</v>
      </c>
      <c r="N323" s="1" t="s">
        <v>76</v>
      </c>
      <c r="O323" s="1" t="s">
        <v>76</v>
      </c>
      <c r="P323" s="1" t="s">
        <v>76</v>
      </c>
      <c r="Q323" s="1" t="s">
        <v>76</v>
      </c>
      <c r="R323" s="1" t="s">
        <v>76</v>
      </c>
      <c r="S323" s="1" t="s">
        <v>76</v>
      </c>
      <c r="T323" s="1" t="s">
        <v>76</v>
      </c>
      <c r="U323" s="1" t="s">
        <v>76</v>
      </c>
      <c r="V323" s="1" t="s">
        <v>76</v>
      </c>
    </row>
    <row r="324" spans="1:22" x14ac:dyDescent="0.25">
      <c r="A324" t="s">
        <v>28767</v>
      </c>
      <c r="B324" t="s">
        <v>28768</v>
      </c>
      <c r="C324" t="s">
        <v>28769</v>
      </c>
      <c r="D324" t="s">
        <v>28770</v>
      </c>
      <c r="E324" s="1">
        <v>5</v>
      </c>
      <c r="F324" s="1">
        <v>5</v>
      </c>
      <c r="G324" s="1">
        <v>5</v>
      </c>
      <c r="H324" s="1">
        <v>25.2</v>
      </c>
      <c r="I324" s="1">
        <v>35.085000000000001</v>
      </c>
      <c r="J324" s="3">
        <v>2.6663999999999999E-51</v>
      </c>
      <c r="K324" s="1" t="s">
        <v>76</v>
      </c>
      <c r="L324" s="1" t="s">
        <v>76</v>
      </c>
      <c r="M324" s="1">
        <v>5.3597219999999997</v>
      </c>
      <c r="N324" s="1" t="s">
        <v>76</v>
      </c>
      <c r="O324" s="1" t="s">
        <v>76</v>
      </c>
      <c r="P324" s="1">
        <v>5.6258990000000004</v>
      </c>
      <c r="Q324" s="1" t="s">
        <v>76</v>
      </c>
      <c r="R324" s="1" t="s">
        <v>76</v>
      </c>
      <c r="S324" s="1">
        <v>4.9571189999999996</v>
      </c>
      <c r="T324" s="1" t="s">
        <v>76</v>
      </c>
      <c r="U324" s="1" t="s">
        <v>76</v>
      </c>
      <c r="V324" s="1" t="s">
        <v>76</v>
      </c>
    </row>
    <row r="325" spans="1:22" x14ac:dyDescent="0.25">
      <c r="A325" t="s">
        <v>11802</v>
      </c>
      <c r="B325" t="s">
        <v>11803</v>
      </c>
      <c r="C325" t="s">
        <v>11804</v>
      </c>
      <c r="D325" t="s">
        <v>11805</v>
      </c>
      <c r="E325" s="1">
        <v>5</v>
      </c>
      <c r="F325" s="1">
        <v>5</v>
      </c>
      <c r="G325" s="1">
        <v>5</v>
      </c>
      <c r="H325" s="1">
        <v>15.5</v>
      </c>
      <c r="I325" s="1">
        <v>28.077999999999999</v>
      </c>
      <c r="J325" s="3">
        <v>7.8176999999999995E-11</v>
      </c>
      <c r="K325" s="1" t="s">
        <v>76</v>
      </c>
      <c r="L325" s="1" t="s">
        <v>76</v>
      </c>
      <c r="M325" s="1" t="s">
        <v>76</v>
      </c>
      <c r="N325" s="1" t="s">
        <v>76</v>
      </c>
      <c r="O325" s="1" t="s">
        <v>76</v>
      </c>
      <c r="P325" s="1">
        <v>5.0654300000000001</v>
      </c>
      <c r="Q325" s="1">
        <v>5.2313929999999997</v>
      </c>
      <c r="R325" s="1" t="s">
        <v>76</v>
      </c>
      <c r="S325" s="1">
        <v>5.39194</v>
      </c>
      <c r="T325" s="1" t="s">
        <v>76</v>
      </c>
      <c r="U325" s="1" t="s">
        <v>76</v>
      </c>
      <c r="V325" s="1" t="s">
        <v>76</v>
      </c>
    </row>
    <row r="326" spans="1:22" x14ac:dyDescent="0.25">
      <c r="A326" t="s">
        <v>6996</v>
      </c>
      <c r="B326" t="s">
        <v>6997</v>
      </c>
      <c r="C326" t="s">
        <v>6998</v>
      </c>
      <c r="D326" t="s">
        <v>6999</v>
      </c>
      <c r="E326" s="1">
        <v>4</v>
      </c>
      <c r="F326" s="1">
        <v>3</v>
      </c>
      <c r="G326" s="1">
        <v>3</v>
      </c>
      <c r="H326" s="1">
        <v>11</v>
      </c>
      <c r="I326" s="1">
        <v>64.656000000000006</v>
      </c>
      <c r="J326" s="3">
        <v>8.3840000000000006E-15</v>
      </c>
      <c r="K326" s="1" t="s">
        <v>76</v>
      </c>
      <c r="L326" s="1" t="s">
        <v>76</v>
      </c>
      <c r="M326" s="1" t="s">
        <v>76</v>
      </c>
      <c r="N326" s="1" t="s">
        <v>76</v>
      </c>
      <c r="O326" s="1">
        <v>5.831601</v>
      </c>
      <c r="P326" s="1" t="s">
        <v>76</v>
      </c>
      <c r="Q326" s="1" t="s">
        <v>76</v>
      </c>
      <c r="R326" s="1">
        <v>4.9794340000000004</v>
      </c>
      <c r="S326" s="1">
        <v>4.2249730000000003</v>
      </c>
      <c r="T326" s="1" t="s">
        <v>76</v>
      </c>
      <c r="U326" s="1" t="s">
        <v>76</v>
      </c>
      <c r="V326" s="1" t="s">
        <v>76</v>
      </c>
    </row>
    <row r="327" spans="1:22" x14ac:dyDescent="0.25">
      <c r="A327" t="s">
        <v>13120</v>
      </c>
      <c r="B327" t="s">
        <v>13121</v>
      </c>
      <c r="C327" t="s">
        <v>13122</v>
      </c>
      <c r="D327" t="s">
        <v>13123</v>
      </c>
      <c r="E327" s="1">
        <v>15</v>
      </c>
      <c r="F327" s="1">
        <v>15</v>
      </c>
      <c r="G327" s="1">
        <v>15</v>
      </c>
      <c r="H327" s="1">
        <v>57</v>
      </c>
      <c r="I327" s="1">
        <v>37.908999999999999</v>
      </c>
      <c r="J327" s="1">
        <v>0</v>
      </c>
      <c r="K327" s="1" t="s">
        <v>76</v>
      </c>
      <c r="L327" s="1" t="s">
        <v>76</v>
      </c>
      <c r="M327" s="1" t="s">
        <v>76</v>
      </c>
      <c r="N327" s="1" t="s">
        <v>76</v>
      </c>
      <c r="O327" s="1" t="s">
        <v>76</v>
      </c>
      <c r="P327" s="1" t="s">
        <v>76</v>
      </c>
      <c r="Q327" s="1" t="s">
        <v>76</v>
      </c>
      <c r="R327" s="1" t="s">
        <v>76</v>
      </c>
      <c r="S327" s="1" t="s">
        <v>76</v>
      </c>
      <c r="T327" s="1" t="s">
        <v>76</v>
      </c>
      <c r="U327" s="1" t="s">
        <v>76</v>
      </c>
      <c r="V327" s="1" t="s">
        <v>76</v>
      </c>
    </row>
    <row r="328" spans="1:22" x14ac:dyDescent="0.25">
      <c r="A328" t="s">
        <v>41713</v>
      </c>
      <c r="B328" t="s">
        <v>41714</v>
      </c>
      <c r="C328" t="s">
        <v>41715</v>
      </c>
      <c r="D328" t="s">
        <v>41716</v>
      </c>
      <c r="E328" s="1">
        <v>2</v>
      </c>
      <c r="F328" s="1">
        <v>2</v>
      </c>
      <c r="G328" s="1">
        <v>2</v>
      </c>
      <c r="H328" s="1">
        <v>6.1</v>
      </c>
      <c r="I328" s="1">
        <v>81.128</v>
      </c>
      <c r="J328" s="3">
        <v>1.0458E-22</v>
      </c>
      <c r="K328" s="1" t="s">
        <v>76</v>
      </c>
      <c r="L328" s="1" t="s">
        <v>76</v>
      </c>
      <c r="M328" s="1">
        <v>4.0165740000000003</v>
      </c>
      <c r="N328" s="1" t="s">
        <v>76</v>
      </c>
      <c r="O328" s="1" t="s">
        <v>76</v>
      </c>
      <c r="P328" s="1" t="s">
        <v>76</v>
      </c>
      <c r="Q328" s="1">
        <v>4.7616500000000004</v>
      </c>
      <c r="R328" s="1" t="s">
        <v>76</v>
      </c>
      <c r="S328" s="1" t="s">
        <v>76</v>
      </c>
      <c r="T328" s="1" t="s">
        <v>76</v>
      </c>
      <c r="U328" s="1" t="s">
        <v>76</v>
      </c>
      <c r="V328" s="1" t="s">
        <v>76</v>
      </c>
    </row>
    <row r="329" spans="1:22" x14ac:dyDescent="0.25">
      <c r="A329" t="s">
        <v>7144</v>
      </c>
      <c r="B329" t="s">
        <v>7145</v>
      </c>
      <c r="C329" t="s">
        <v>7146</v>
      </c>
      <c r="D329" t="s">
        <v>7147</v>
      </c>
      <c r="E329" s="1">
        <v>3</v>
      </c>
      <c r="F329" s="1">
        <v>3</v>
      </c>
      <c r="G329" s="1">
        <v>3</v>
      </c>
      <c r="H329" s="1">
        <v>7.8</v>
      </c>
      <c r="I329" s="1">
        <v>61.453000000000003</v>
      </c>
      <c r="J329" s="3">
        <v>1.5116999999999999E-5</v>
      </c>
      <c r="K329" s="1" t="s">
        <v>76</v>
      </c>
      <c r="L329" s="1" t="s">
        <v>76</v>
      </c>
      <c r="M329" s="1">
        <v>4.1158429999999999</v>
      </c>
      <c r="N329" s="1" t="s">
        <v>76</v>
      </c>
      <c r="O329" s="1" t="s">
        <v>76</v>
      </c>
      <c r="P329" s="1" t="s">
        <v>76</v>
      </c>
      <c r="Q329" s="1" t="s">
        <v>76</v>
      </c>
      <c r="R329" s="1" t="s">
        <v>76</v>
      </c>
      <c r="S329" s="1" t="s">
        <v>76</v>
      </c>
      <c r="T329" s="1" t="s">
        <v>76</v>
      </c>
      <c r="U329" s="1" t="s">
        <v>76</v>
      </c>
      <c r="V329" s="1" t="s">
        <v>76</v>
      </c>
    </row>
    <row r="330" spans="1:22" x14ac:dyDescent="0.25">
      <c r="A330" t="s">
        <v>16805</v>
      </c>
      <c r="B330" t="s">
        <v>16806</v>
      </c>
      <c r="C330" t="s">
        <v>16807</v>
      </c>
      <c r="D330" t="s">
        <v>16808</v>
      </c>
      <c r="E330" s="1">
        <v>5</v>
      </c>
      <c r="F330" s="1">
        <v>4</v>
      </c>
      <c r="G330" s="1">
        <v>4</v>
      </c>
      <c r="H330" s="1">
        <v>20.7</v>
      </c>
      <c r="I330" s="1">
        <v>19.443999999999999</v>
      </c>
      <c r="J330" s="3">
        <v>5.2179999999999998E-5</v>
      </c>
      <c r="K330" s="1">
        <v>5.6418309999999998</v>
      </c>
      <c r="L330" s="1">
        <v>5.700418</v>
      </c>
      <c r="M330" s="1" t="s">
        <v>76</v>
      </c>
      <c r="N330" s="1">
        <v>5.1292059999999999</v>
      </c>
      <c r="O330" s="1" t="s">
        <v>76</v>
      </c>
      <c r="P330" s="1">
        <v>4.5868570000000002</v>
      </c>
      <c r="Q330" s="1">
        <v>5.2647709999999996</v>
      </c>
      <c r="R330" s="1" t="s">
        <v>76</v>
      </c>
      <c r="S330" s="1">
        <v>5.4664970000000004</v>
      </c>
      <c r="T330" s="1" t="s">
        <v>76</v>
      </c>
      <c r="U330" s="1" t="s">
        <v>76</v>
      </c>
      <c r="V330" s="1" t="s">
        <v>76</v>
      </c>
    </row>
    <row r="331" spans="1:22" x14ac:dyDescent="0.25">
      <c r="A331" t="s">
        <v>32630</v>
      </c>
      <c r="B331" t="s">
        <v>32631</v>
      </c>
      <c r="C331" t="s">
        <v>10370</v>
      </c>
      <c r="D331" t="s">
        <v>32632</v>
      </c>
      <c r="E331" s="1">
        <v>31</v>
      </c>
      <c r="F331" s="1">
        <v>1</v>
      </c>
      <c r="G331" s="1">
        <v>1</v>
      </c>
      <c r="H331" s="1">
        <v>56.3</v>
      </c>
      <c r="I331" s="1">
        <v>63.77</v>
      </c>
      <c r="J331" s="1">
        <v>0</v>
      </c>
      <c r="K331" s="1" t="s">
        <v>76</v>
      </c>
      <c r="L331" s="1" t="s">
        <v>76</v>
      </c>
      <c r="M331" s="1" t="s">
        <v>76</v>
      </c>
      <c r="N331" s="1" t="s">
        <v>76</v>
      </c>
      <c r="O331" s="1" t="s">
        <v>76</v>
      </c>
      <c r="P331" s="1" t="s">
        <v>76</v>
      </c>
      <c r="Q331" s="1" t="s">
        <v>76</v>
      </c>
      <c r="R331" s="1" t="s">
        <v>76</v>
      </c>
      <c r="S331" s="1">
        <v>5.2132250000000004</v>
      </c>
      <c r="T331" s="1" t="s">
        <v>76</v>
      </c>
      <c r="U331" s="1" t="s">
        <v>76</v>
      </c>
      <c r="V331" s="1" t="s">
        <v>76</v>
      </c>
    </row>
    <row r="332" spans="1:22" x14ac:dyDescent="0.25">
      <c r="A332" t="s">
        <v>2676</v>
      </c>
      <c r="B332" t="s">
        <v>2677</v>
      </c>
      <c r="C332" t="s">
        <v>2678</v>
      </c>
      <c r="D332" t="s">
        <v>2679</v>
      </c>
      <c r="E332" s="1">
        <v>15</v>
      </c>
      <c r="F332" s="1">
        <v>5</v>
      </c>
      <c r="G332" s="1">
        <v>5</v>
      </c>
      <c r="H332" s="1">
        <v>17.399999999999999</v>
      </c>
      <c r="I332" s="1">
        <v>119.06</v>
      </c>
      <c r="J332" s="3">
        <v>2.5049999999999999E-236</v>
      </c>
      <c r="K332" s="1" t="s">
        <v>76</v>
      </c>
      <c r="L332" s="1" t="s">
        <v>76</v>
      </c>
      <c r="M332" s="1" t="s">
        <v>76</v>
      </c>
      <c r="N332" s="1" t="s">
        <v>76</v>
      </c>
      <c r="O332" s="1" t="s">
        <v>76</v>
      </c>
      <c r="P332" s="1" t="s">
        <v>76</v>
      </c>
      <c r="Q332" s="1" t="s">
        <v>76</v>
      </c>
      <c r="R332" s="1">
        <v>4.5637889999999999</v>
      </c>
      <c r="S332" s="1" t="s">
        <v>76</v>
      </c>
      <c r="T332" s="1" t="s">
        <v>76</v>
      </c>
      <c r="U332" s="1" t="s">
        <v>76</v>
      </c>
      <c r="V332" s="1" t="s">
        <v>76</v>
      </c>
    </row>
    <row r="333" spans="1:22" x14ac:dyDescent="0.25">
      <c r="A333" t="s">
        <v>5128</v>
      </c>
      <c r="B333" t="s">
        <v>5129</v>
      </c>
      <c r="C333" t="s">
        <v>5130</v>
      </c>
      <c r="D333" t="s">
        <v>5131</v>
      </c>
      <c r="E333" s="1">
        <v>18</v>
      </c>
      <c r="F333" s="1">
        <v>17</v>
      </c>
      <c r="G333" s="1">
        <v>17</v>
      </c>
      <c r="H333" s="1">
        <v>19.7</v>
      </c>
      <c r="I333" s="1">
        <v>127.29</v>
      </c>
      <c r="J333" s="3">
        <v>1.6685E-185</v>
      </c>
      <c r="K333" s="1">
        <v>4.2288110000000003</v>
      </c>
      <c r="L333" s="1">
        <v>4.4357009999999999</v>
      </c>
      <c r="M333" s="1">
        <v>3.9131360000000002</v>
      </c>
      <c r="N333" s="1">
        <v>4.6520530000000004</v>
      </c>
      <c r="O333" s="1">
        <v>5.1525030000000003</v>
      </c>
      <c r="P333" s="1">
        <v>4.6746129999999999</v>
      </c>
      <c r="Q333" s="1">
        <v>5.1413869999999999</v>
      </c>
      <c r="R333" s="1">
        <v>4.6977779999999996</v>
      </c>
      <c r="S333" s="1">
        <v>4.7653780000000001</v>
      </c>
      <c r="T333" s="1" t="s">
        <v>76</v>
      </c>
      <c r="U333" s="1" t="s">
        <v>76</v>
      </c>
      <c r="V333" s="1" t="s">
        <v>76</v>
      </c>
    </row>
    <row r="334" spans="1:22" x14ac:dyDescent="0.25">
      <c r="A334" t="s">
        <v>481</v>
      </c>
      <c r="B334" t="s">
        <v>482</v>
      </c>
      <c r="C334" t="s">
        <v>483</v>
      </c>
      <c r="D334" t="s">
        <v>484</v>
      </c>
      <c r="E334" s="1">
        <v>5</v>
      </c>
      <c r="F334" s="1">
        <v>5</v>
      </c>
      <c r="G334" s="1">
        <v>1</v>
      </c>
      <c r="H334" s="1">
        <v>27.8</v>
      </c>
      <c r="I334" s="1">
        <v>17.004999999999999</v>
      </c>
      <c r="J334" s="3">
        <v>3.2416000000000001E-11</v>
      </c>
      <c r="K334" s="1">
        <v>5.7544170000000001</v>
      </c>
      <c r="L334" s="1">
        <v>5.2806920000000002</v>
      </c>
      <c r="M334" s="1">
        <v>5.7502000000000004</v>
      </c>
      <c r="N334" s="1">
        <v>5.6501910000000004</v>
      </c>
      <c r="O334" s="1">
        <v>5.7355669999999996</v>
      </c>
      <c r="P334" s="1">
        <v>5.0900109999999996</v>
      </c>
      <c r="Q334" s="1">
        <v>5.5901389999999997</v>
      </c>
      <c r="R334" s="1" t="s">
        <v>76</v>
      </c>
      <c r="S334" s="1">
        <v>6.0531550000000003</v>
      </c>
      <c r="T334" s="1" t="s">
        <v>76</v>
      </c>
      <c r="U334" s="1" t="s">
        <v>76</v>
      </c>
      <c r="V334" s="1" t="s">
        <v>76</v>
      </c>
    </row>
    <row r="335" spans="1:22" x14ac:dyDescent="0.25">
      <c r="A335" t="s">
        <v>24220</v>
      </c>
      <c r="B335" t="s">
        <v>24221</v>
      </c>
      <c r="C335" t="s">
        <v>1127</v>
      </c>
      <c r="D335" t="s">
        <v>24222</v>
      </c>
      <c r="E335" s="1">
        <v>22</v>
      </c>
      <c r="F335" s="1">
        <v>1</v>
      </c>
      <c r="G335" s="1">
        <v>1</v>
      </c>
      <c r="H335" s="1">
        <v>57.2</v>
      </c>
      <c r="I335" s="1">
        <v>48.209000000000003</v>
      </c>
      <c r="J335" s="3">
        <v>1.2079999999999999E-140</v>
      </c>
      <c r="K335" s="1" t="s">
        <v>76</v>
      </c>
      <c r="L335" s="1" t="s">
        <v>76</v>
      </c>
      <c r="M335" s="1" t="s">
        <v>76</v>
      </c>
      <c r="N335" s="1" t="s">
        <v>76</v>
      </c>
      <c r="O335" s="1" t="s">
        <v>76</v>
      </c>
      <c r="P335" s="1" t="s">
        <v>76</v>
      </c>
      <c r="Q335" s="1" t="s">
        <v>76</v>
      </c>
      <c r="R335" s="1" t="s">
        <v>76</v>
      </c>
      <c r="S335" s="1" t="s">
        <v>76</v>
      </c>
      <c r="T335" s="1" t="s">
        <v>76</v>
      </c>
      <c r="U335" s="1" t="s">
        <v>76</v>
      </c>
      <c r="V335" s="1" t="s">
        <v>76</v>
      </c>
    </row>
    <row r="336" spans="1:22" x14ac:dyDescent="0.25">
      <c r="A336" t="s">
        <v>1125</v>
      </c>
      <c r="B336" t="s">
        <v>1126</v>
      </c>
      <c r="C336" t="s">
        <v>1127</v>
      </c>
      <c r="D336" t="s">
        <v>1128</v>
      </c>
      <c r="E336" s="1">
        <v>22</v>
      </c>
      <c r="F336" s="1">
        <v>15</v>
      </c>
      <c r="G336" s="1">
        <v>1</v>
      </c>
      <c r="H336" s="1">
        <v>56.5</v>
      </c>
      <c r="I336" s="1">
        <v>48.107999999999997</v>
      </c>
      <c r="J336" s="3">
        <v>3.5563000000000001E-139</v>
      </c>
      <c r="K336" s="1" t="s">
        <v>76</v>
      </c>
      <c r="L336" s="1" t="s">
        <v>76</v>
      </c>
      <c r="M336" s="1" t="s">
        <v>76</v>
      </c>
      <c r="N336" s="1" t="s">
        <v>76</v>
      </c>
      <c r="O336" s="1" t="s">
        <v>76</v>
      </c>
      <c r="P336" s="1" t="s">
        <v>76</v>
      </c>
      <c r="Q336" s="1" t="s">
        <v>76</v>
      </c>
      <c r="R336" s="1" t="s">
        <v>76</v>
      </c>
      <c r="S336" s="1" t="s">
        <v>76</v>
      </c>
      <c r="T336" s="1" t="s">
        <v>76</v>
      </c>
      <c r="U336" s="1" t="s">
        <v>76</v>
      </c>
      <c r="V336" s="1" t="s">
        <v>76</v>
      </c>
    </row>
    <row r="337" spans="1:22" x14ac:dyDescent="0.25">
      <c r="A337" t="s">
        <v>32857</v>
      </c>
      <c r="B337" t="s">
        <v>32858</v>
      </c>
      <c r="C337" t="s">
        <v>32859</v>
      </c>
      <c r="D337" t="s">
        <v>32860</v>
      </c>
      <c r="E337" s="1">
        <v>7</v>
      </c>
      <c r="F337" s="1">
        <v>5</v>
      </c>
      <c r="G337" s="1">
        <v>5</v>
      </c>
      <c r="H337" s="1">
        <v>6.4</v>
      </c>
      <c r="I337" s="1">
        <v>125.29</v>
      </c>
      <c r="J337" s="3">
        <v>6.8388999999999999E-5</v>
      </c>
      <c r="K337" s="1" t="s">
        <v>76</v>
      </c>
      <c r="L337" s="1" t="s">
        <v>76</v>
      </c>
      <c r="M337" s="1" t="s">
        <v>76</v>
      </c>
      <c r="N337" s="1" t="s">
        <v>76</v>
      </c>
      <c r="O337" s="1" t="s">
        <v>76</v>
      </c>
      <c r="P337" s="1" t="s">
        <v>76</v>
      </c>
      <c r="Q337" s="1" t="s">
        <v>76</v>
      </c>
      <c r="R337" s="1" t="s">
        <v>76</v>
      </c>
      <c r="S337" s="1" t="s">
        <v>76</v>
      </c>
      <c r="T337" s="1" t="s">
        <v>76</v>
      </c>
      <c r="U337" s="1" t="s">
        <v>76</v>
      </c>
      <c r="V337" s="1" t="s">
        <v>76</v>
      </c>
    </row>
    <row r="338" spans="1:22" x14ac:dyDescent="0.25">
      <c r="A338" t="s">
        <v>10053</v>
      </c>
      <c r="B338" t="s">
        <v>10054</v>
      </c>
      <c r="C338" t="s">
        <v>483</v>
      </c>
      <c r="D338" t="s">
        <v>10055</v>
      </c>
      <c r="E338" s="1">
        <v>5</v>
      </c>
      <c r="F338" s="1">
        <v>1</v>
      </c>
      <c r="G338" s="1">
        <v>1</v>
      </c>
      <c r="H338" s="1">
        <v>39.6</v>
      </c>
      <c r="I338" s="1">
        <v>18.564</v>
      </c>
      <c r="J338" s="3">
        <v>5.5856000000000001E-8</v>
      </c>
      <c r="K338" s="1" t="s">
        <v>76</v>
      </c>
      <c r="L338" s="1" t="s">
        <v>76</v>
      </c>
      <c r="M338" s="1" t="s">
        <v>76</v>
      </c>
      <c r="N338" s="1" t="s">
        <v>76</v>
      </c>
      <c r="O338" s="1" t="s">
        <v>76</v>
      </c>
      <c r="P338" s="1">
        <v>6.4000199999999996</v>
      </c>
      <c r="Q338" s="1" t="s">
        <v>76</v>
      </c>
      <c r="R338" s="1" t="s">
        <v>76</v>
      </c>
      <c r="S338" s="1" t="s">
        <v>76</v>
      </c>
      <c r="T338" s="1" t="s">
        <v>76</v>
      </c>
      <c r="U338" s="1" t="s">
        <v>76</v>
      </c>
      <c r="V338" s="1" t="s">
        <v>76</v>
      </c>
    </row>
    <row r="339" spans="1:22" x14ac:dyDescent="0.25">
      <c r="A339" t="s">
        <v>37455</v>
      </c>
      <c r="B339" t="s">
        <v>37456</v>
      </c>
      <c r="C339" t="s">
        <v>37457</v>
      </c>
      <c r="D339" t="s">
        <v>37458</v>
      </c>
      <c r="E339" s="1">
        <v>5</v>
      </c>
      <c r="F339" s="1">
        <v>5</v>
      </c>
      <c r="G339" s="1">
        <v>5</v>
      </c>
      <c r="H339" s="1">
        <v>5.0999999999999996</v>
      </c>
      <c r="I339" s="1">
        <v>164.64</v>
      </c>
      <c r="J339" s="3">
        <v>5.2217999999999997E-46</v>
      </c>
      <c r="K339" s="1" t="s">
        <v>76</v>
      </c>
      <c r="L339" s="1" t="s">
        <v>76</v>
      </c>
      <c r="M339" s="1">
        <v>3.5840139999999998</v>
      </c>
      <c r="N339" s="1" t="s">
        <v>76</v>
      </c>
      <c r="O339" s="1" t="s">
        <v>76</v>
      </c>
      <c r="P339" s="1" t="s">
        <v>76</v>
      </c>
      <c r="Q339" s="1" t="s">
        <v>76</v>
      </c>
      <c r="R339" s="1" t="s">
        <v>76</v>
      </c>
      <c r="S339" s="1" t="s">
        <v>76</v>
      </c>
      <c r="T339" s="1" t="s">
        <v>76</v>
      </c>
      <c r="U339" s="1" t="s">
        <v>76</v>
      </c>
      <c r="V339" s="1" t="s">
        <v>76</v>
      </c>
    </row>
    <row r="340" spans="1:22" x14ac:dyDescent="0.25">
      <c r="A340" t="s">
        <v>34143</v>
      </c>
      <c r="B340" t="s">
        <v>34144</v>
      </c>
      <c r="C340" t="s">
        <v>34145</v>
      </c>
      <c r="D340" t="s">
        <v>34146</v>
      </c>
      <c r="E340" s="1">
        <v>6</v>
      </c>
      <c r="F340" s="1">
        <v>6</v>
      </c>
      <c r="G340" s="1">
        <v>6</v>
      </c>
      <c r="H340" s="1">
        <v>6</v>
      </c>
      <c r="I340" s="1">
        <v>153.81</v>
      </c>
      <c r="J340" s="3">
        <v>5.3458000000000002E-115</v>
      </c>
      <c r="K340" s="1" t="s">
        <v>76</v>
      </c>
      <c r="L340" s="1" t="s">
        <v>76</v>
      </c>
      <c r="M340" s="1">
        <v>3.5516450000000002</v>
      </c>
      <c r="N340" s="1" t="s">
        <v>76</v>
      </c>
      <c r="O340" s="1" t="s">
        <v>76</v>
      </c>
      <c r="P340" s="1">
        <v>2.7245870000000001</v>
      </c>
      <c r="Q340" s="1">
        <v>4.4550429999999999</v>
      </c>
      <c r="R340" s="1">
        <v>4.9868839999999999</v>
      </c>
      <c r="S340" s="1">
        <v>4.6477250000000003</v>
      </c>
      <c r="T340" s="1" t="s">
        <v>76</v>
      </c>
      <c r="U340" s="1" t="s">
        <v>76</v>
      </c>
      <c r="V340" s="1" t="s">
        <v>76</v>
      </c>
    </row>
    <row r="341" spans="1:22" x14ac:dyDescent="0.25">
      <c r="A341" t="s">
        <v>1917</v>
      </c>
      <c r="B341" t="s">
        <v>1918</v>
      </c>
      <c r="C341" t="s">
        <v>1919</v>
      </c>
      <c r="D341" t="s">
        <v>1920</v>
      </c>
      <c r="E341" s="1">
        <v>23</v>
      </c>
      <c r="F341" s="1">
        <v>1</v>
      </c>
      <c r="G341" s="1">
        <v>1</v>
      </c>
      <c r="H341" s="1">
        <v>36.799999999999997</v>
      </c>
      <c r="I341" s="1">
        <v>79.153999999999996</v>
      </c>
      <c r="J341" s="1">
        <v>0</v>
      </c>
      <c r="K341" s="1" t="s">
        <v>76</v>
      </c>
      <c r="L341" s="1" t="s">
        <v>76</v>
      </c>
      <c r="M341" s="1" t="s">
        <v>76</v>
      </c>
      <c r="N341" s="1" t="s">
        <v>76</v>
      </c>
      <c r="O341" s="1" t="s">
        <v>76</v>
      </c>
      <c r="P341" s="1" t="s">
        <v>76</v>
      </c>
      <c r="Q341" s="1" t="s">
        <v>76</v>
      </c>
      <c r="R341" s="1" t="s">
        <v>76</v>
      </c>
      <c r="S341" s="1" t="s">
        <v>76</v>
      </c>
      <c r="T341" s="1" t="s">
        <v>76</v>
      </c>
      <c r="U341" s="1" t="s">
        <v>76</v>
      </c>
      <c r="V341" s="1" t="s">
        <v>76</v>
      </c>
    </row>
    <row r="342" spans="1:22" x14ac:dyDescent="0.25">
      <c r="A342" t="s">
        <v>5280</v>
      </c>
      <c r="B342" t="s">
        <v>5281</v>
      </c>
      <c r="C342" t="s">
        <v>5282</v>
      </c>
      <c r="D342" t="s">
        <v>5283</v>
      </c>
      <c r="E342" s="1">
        <v>5</v>
      </c>
      <c r="F342" s="1">
        <v>1</v>
      </c>
      <c r="G342" s="1">
        <v>1</v>
      </c>
      <c r="H342" s="1">
        <v>13</v>
      </c>
      <c r="I342" s="1">
        <v>35.021000000000001</v>
      </c>
      <c r="J342" s="3">
        <v>1.5025000000000001E-107</v>
      </c>
      <c r="K342" s="1" t="s">
        <v>76</v>
      </c>
      <c r="L342" s="1" t="s">
        <v>76</v>
      </c>
      <c r="M342" s="1" t="s">
        <v>76</v>
      </c>
      <c r="N342" s="1" t="s">
        <v>76</v>
      </c>
      <c r="O342" s="1" t="s">
        <v>76</v>
      </c>
      <c r="P342" s="1">
        <v>6.1483860000000004</v>
      </c>
      <c r="Q342" s="1" t="s">
        <v>76</v>
      </c>
      <c r="R342" s="1" t="s">
        <v>76</v>
      </c>
      <c r="S342" s="1" t="s">
        <v>76</v>
      </c>
      <c r="T342" s="1" t="s">
        <v>76</v>
      </c>
      <c r="U342" s="1" t="s">
        <v>76</v>
      </c>
      <c r="V342" s="1" t="s">
        <v>76</v>
      </c>
    </row>
    <row r="343" spans="1:22" x14ac:dyDescent="0.25">
      <c r="A343" t="s">
        <v>31784</v>
      </c>
      <c r="B343" t="s">
        <v>31785</v>
      </c>
      <c r="C343" t="s">
        <v>31786</v>
      </c>
      <c r="D343" t="s">
        <v>31787</v>
      </c>
      <c r="E343" s="1">
        <v>10</v>
      </c>
      <c r="F343" s="1">
        <v>10</v>
      </c>
      <c r="G343" s="1">
        <v>10</v>
      </c>
      <c r="H343" s="1">
        <v>24.8</v>
      </c>
      <c r="I343" s="1">
        <v>47.514000000000003</v>
      </c>
      <c r="J343" s="3">
        <v>2.9236E-31</v>
      </c>
      <c r="K343" s="1">
        <v>6.2378200000000001</v>
      </c>
      <c r="L343" s="1">
        <v>5.3116269999999997</v>
      </c>
      <c r="M343" s="1">
        <v>6.2349220000000001</v>
      </c>
      <c r="N343" s="1">
        <v>7.7216290000000001</v>
      </c>
      <c r="O343" s="1">
        <v>6.9651969999999999</v>
      </c>
      <c r="P343" s="1">
        <v>6.1452580000000001</v>
      </c>
      <c r="Q343" s="1">
        <v>5.6215710000000003</v>
      </c>
      <c r="R343" s="1" t="s">
        <v>76</v>
      </c>
      <c r="S343" s="1">
        <v>5.9068250000000004</v>
      </c>
      <c r="T343" s="1" t="s">
        <v>76</v>
      </c>
      <c r="U343" s="1" t="s">
        <v>76</v>
      </c>
      <c r="V343" s="1">
        <v>7.232335</v>
      </c>
    </row>
    <row r="344" spans="1:22" x14ac:dyDescent="0.25">
      <c r="A344" t="s">
        <v>28524</v>
      </c>
      <c r="B344" t="s">
        <v>28525</v>
      </c>
      <c r="C344" t="s">
        <v>28526</v>
      </c>
      <c r="D344" t="s">
        <v>28527</v>
      </c>
      <c r="E344" s="1">
        <v>8</v>
      </c>
      <c r="F344" s="1">
        <v>8</v>
      </c>
      <c r="G344" s="1">
        <v>8</v>
      </c>
      <c r="H344" s="1">
        <v>22.9</v>
      </c>
      <c r="I344" s="1">
        <v>58.933</v>
      </c>
      <c r="J344" s="3">
        <v>1.7606999999999999E-51</v>
      </c>
      <c r="K344" s="1" t="s">
        <v>76</v>
      </c>
      <c r="L344" s="1" t="s">
        <v>76</v>
      </c>
      <c r="M344" s="1" t="s">
        <v>76</v>
      </c>
      <c r="N344" s="1" t="s">
        <v>76</v>
      </c>
      <c r="O344" s="1" t="s">
        <v>76</v>
      </c>
      <c r="P344" s="1" t="s">
        <v>76</v>
      </c>
      <c r="Q344" s="1" t="s">
        <v>76</v>
      </c>
      <c r="R344" s="1" t="s">
        <v>76</v>
      </c>
      <c r="S344" s="1" t="s">
        <v>76</v>
      </c>
      <c r="T344" s="1" t="s">
        <v>76</v>
      </c>
      <c r="U344" s="1" t="s">
        <v>76</v>
      </c>
      <c r="V344" s="1" t="s">
        <v>76</v>
      </c>
    </row>
    <row r="345" spans="1:22" x14ac:dyDescent="0.25">
      <c r="A345" t="s">
        <v>40252</v>
      </c>
      <c r="B345" t="s">
        <v>40253</v>
      </c>
      <c r="C345" t="s">
        <v>40254</v>
      </c>
      <c r="D345" t="s">
        <v>40255</v>
      </c>
      <c r="E345" s="1">
        <v>8</v>
      </c>
      <c r="F345" s="1">
        <v>8</v>
      </c>
      <c r="G345" s="1">
        <v>8</v>
      </c>
      <c r="H345" s="1">
        <v>23.9</v>
      </c>
      <c r="I345" s="1">
        <v>40.262999999999998</v>
      </c>
      <c r="J345" s="3">
        <v>7.5677000000000002E-13</v>
      </c>
      <c r="K345" s="1" t="s">
        <v>76</v>
      </c>
      <c r="L345" s="1" t="s">
        <v>76</v>
      </c>
      <c r="M345" s="1" t="s">
        <v>76</v>
      </c>
      <c r="N345" s="1">
        <v>4.2878239999999996</v>
      </c>
      <c r="O345" s="1">
        <v>5.3480119999999998</v>
      </c>
      <c r="P345" s="1">
        <v>5.527965</v>
      </c>
      <c r="Q345" s="1" t="s">
        <v>76</v>
      </c>
      <c r="R345" s="1" t="s">
        <v>76</v>
      </c>
      <c r="S345" s="1">
        <v>4.9981770000000001</v>
      </c>
      <c r="T345" s="1" t="s">
        <v>76</v>
      </c>
      <c r="U345" s="1" t="s">
        <v>76</v>
      </c>
      <c r="V345" s="1">
        <v>6.5839809999999996</v>
      </c>
    </row>
    <row r="346" spans="1:22" x14ac:dyDescent="0.25">
      <c r="A346" t="s">
        <v>13964</v>
      </c>
      <c r="B346" t="s">
        <v>13965</v>
      </c>
      <c r="C346" t="s">
        <v>13966</v>
      </c>
      <c r="D346" t="s">
        <v>13967</v>
      </c>
      <c r="E346" s="1">
        <v>4</v>
      </c>
      <c r="F346" s="1">
        <v>3</v>
      </c>
      <c r="G346" s="1">
        <v>3</v>
      </c>
      <c r="H346" s="1">
        <v>20.399999999999999</v>
      </c>
      <c r="I346" s="1">
        <v>25.433</v>
      </c>
      <c r="J346" s="3">
        <v>8.0680000000000003E-77</v>
      </c>
      <c r="K346" s="1" t="s">
        <v>76</v>
      </c>
      <c r="L346" s="1">
        <v>5.2406990000000002</v>
      </c>
      <c r="M346" s="1" t="s">
        <v>76</v>
      </c>
      <c r="N346" s="1" t="s">
        <v>76</v>
      </c>
      <c r="O346" s="1">
        <v>5.664021</v>
      </c>
      <c r="P346" s="1">
        <v>5.5409920000000001</v>
      </c>
      <c r="Q346" s="1" t="s">
        <v>76</v>
      </c>
      <c r="R346" s="1">
        <v>5.5569050000000004</v>
      </c>
      <c r="S346" s="1" t="s">
        <v>76</v>
      </c>
      <c r="T346" s="1" t="s">
        <v>76</v>
      </c>
      <c r="U346" s="1" t="s">
        <v>76</v>
      </c>
      <c r="V346" s="1" t="s">
        <v>76</v>
      </c>
    </row>
    <row r="347" spans="1:22" x14ac:dyDescent="0.25">
      <c r="A347" t="s">
        <v>10244</v>
      </c>
      <c r="B347" t="s">
        <v>10245</v>
      </c>
      <c r="C347" t="s">
        <v>10246</v>
      </c>
      <c r="D347" t="s">
        <v>10247</v>
      </c>
      <c r="E347" s="1">
        <v>5</v>
      </c>
      <c r="F347" s="1">
        <v>5</v>
      </c>
      <c r="G347" s="1">
        <v>5</v>
      </c>
      <c r="H347" s="1">
        <v>8</v>
      </c>
      <c r="I347" s="1">
        <v>120.31</v>
      </c>
      <c r="J347" s="3">
        <v>4.6630999999999998E-63</v>
      </c>
      <c r="K347" s="1">
        <v>3.5310320000000002</v>
      </c>
      <c r="L347" s="1">
        <v>3.0052240000000001</v>
      </c>
      <c r="M347" s="1" t="s">
        <v>76</v>
      </c>
      <c r="N347" s="1" t="s">
        <v>76</v>
      </c>
      <c r="O347" s="1" t="s">
        <v>76</v>
      </c>
      <c r="P347" s="1" t="s">
        <v>76</v>
      </c>
      <c r="Q347" s="1" t="s">
        <v>76</v>
      </c>
      <c r="R347" s="1" t="s">
        <v>76</v>
      </c>
      <c r="S347" s="1" t="s">
        <v>76</v>
      </c>
      <c r="T347" s="1" t="s">
        <v>76</v>
      </c>
      <c r="U347" s="1" t="s">
        <v>76</v>
      </c>
      <c r="V347" s="1" t="s">
        <v>76</v>
      </c>
    </row>
    <row r="348" spans="1:22" x14ac:dyDescent="0.25">
      <c r="A348" t="s">
        <v>14624</v>
      </c>
      <c r="B348" t="s">
        <v>14625</v>
      </c>
      <c r="C348" t="s">
        <v>14626</v>
      </c>
      <c r="D348" t="s">
        <v>14627</v>
      </c>
      <c r="E348" s="1">
        <v>14</v>
      </c>
      <c r="F348" s="1">
        <v>14</v>
      </c>
      <c r="G348" s="1">
        <v>14</v>
      </c>
      <c r="H348" s="1">
        <v>14.7</v>
      </c>
      <c r="I348" s="1">
        <v>150.69999999999999</v>
      </c>
      <c r="J348" s="3">
        <v>5.9458000000000001E-67</v>
      </c>
      <c r="K348" s="1" t="s">
        <v>76</v>
      </c>
      <c r="L348" s="1" t="s">
        <v>76</v>
      </c>
      <c r="M348" s="1">
        <v>3.9251830000000001</v>
      </c>
      <c r="N348" s="1">
        <v>4.3896090000000001</v>
      </c>
      <c r="O348" s="1">
        <v>5.1363719999999997</v>
      </c>
      <c r="P348" s="1">
        <v>5.2723519999999997</v>
      </c>
      <c r="Q348" s="1">
        <v>5.6357549999999996</v>
      </c>
      <c r="R348" s="1">
        <v>4.7846169999999999</v>
      </c>
      <c r="S348" s="1">
        <v>4.8920450000000004</v>
      </c>
      <c r="T348" s="1" t="s">
        <v>76</v>
      </c>
      <c r="U348" s="1" t="s">
        <v>76</v>
      </c>
      <c r="V348" s="1">
        <v>7.3201460000000003</v>
      </c>
    </row>
    <row r="349" spans="1:22" x14ac:dyDescent="0.25">
      <c r="A349" t="s">
        <v>24245</v>
      </c>
      <c r="B349" t="s">
        <v>24246</v>
      </c>
      <c r="C349" t="s">
        <v>24247</v>
      </c>
      <c r="D349" t="s">
        <v>24248</v>
      </c>
      <c r="E349" s="1">
        <v>19</v>
      </c>
      <c r="F349" s="1">
        <v>1</v>
      </c>
      <c r="G349" s="1">
        <v>1</v>
      </c>
      <c r="H349" s="1">
        <v>20</v>
      </c>
      <c r="I349" s="1">
        <v>109.62</v>
      </c>
      <c r="J349" s="1">
        <v>0</v>
      </c>
      <c r="K349" s="1" t="s">
        <v>76</v>
      </c>
      <c r="L349" s="1" t="s">
        <v>76</v>
      </c>
      <c r="M349" s="1" t="s">
        <v>76</v>
      </c>
      <c r="N349" s="1" t="s">
        <v>76</v>
      </c>
      <c r="O349" s="1" t="s">
        <v>76</v>
      </c>
      <c r="P349" s="1" t="s">
        <v>76</v>
      </c>
      <c r="Q349" s="1" t="s">
        <v>76</v>
      </c>
      <c r="R349" s="1" t="s">
        <v>76</v>
      </c>
      <c r="S349" s="1" t="s">
        <v>76</v>
      </c>
      <c r="T349" s="1" t="s">
        <v>76</v>
      </c>
      <c r="U349" s="1" t="s">
        <v>76</v>
      </c>
      <c r="V349" s="1" t="s">
        <v>76</v>
      </c>
    </row>
    <row r="350" spans="1:22" x14ac:dyDescent="0.25">
      <c r="A350" t="s">
        <v>38596</v>
      </c>
      <c r="B350" t="s">
        <v>38597</v>
      </c>
      <c r="C350" t="s">
        <v>24247</v>
      </c>
      <c r="D350" t="s">
        <v>38598</v>
      </c>
      <c r="E350" s="1">
        <v>19</v>
      </c>
      <c r="F350" s="1">
        <v>1</v>
      </c>
      <c r="G350" s="1">
        <v>1</v>
      </c>
      <c r="H350" s="1">
        <v>53.8</v>
      </c>
      <c r="I350" s="1">
        <v>44.179000000000002</v>
      </c>
      <c r="J350" s="1">
        <v>0</v>
      </c>
      <c r="K350" s="1" t="s">
        <v>76</v>
      </c>
      <c r="L350" s="1" t="s">
        <v>76</v>
      </c>
      <c r="M350" s="1" t="s">
        <v>76</v>
      </c>
      <c r="N350" s="1" t="s">
        <v>76</v>
      </c>
      <c r="O350" s="1" t="s">
        <v>76</v>
      </c>
      <c r="P350" s="1" t="s">
        <v>76</v>
      </c>
      <c r="Q350" s="1" t="s">
        <v>76</v>
      </c>
      <c r="R350" s="1" t="s">
        <v>76</v>
      </c>
      <c r="S350" s="1" t="s">
        <v>76</v>
      </c>
      <c r="T350" s="1" t="s">
        <v>76</v>
      </c>
      <c r="U350" s="1" t="s">
        <v>76</v>
      </c>
      <c r="V350" s="1" t="s">
        <v>76</v>
      </c>
    </row>
    <row r="351" spans="1:22" x14ac:dyDescent="0.25">
      <c r="A351" t="s">
        <v>20837</v>
      </c>
      <c r="B351" t="s">
        <v>20838</v>
      </c>
      <c r="C351" t="s">
        <v>20839</v>
      </c>
      <c r="D351" t="s">
        <v>20840</v>
      </c>
      <c r="E351" s="1">
        <v>10</v>
      </c>
      <c r="F351" s="1">
        <v>7</v>
      </c>
      <c r="G351" s="1">
        <v>7</v>
      </c>
      <c r="H351" s="1">
        <v>27.4</v>
      </c>
      <c r="I351" s="1">
        <v>50.207999999999998</v>
      </c>
      <c r="J351" s="3">
        <v>2.2714E-71</v>
      </c>
      <c r="K351" s="1" t="s">
        <v>76</v>
      </c>
      <c r="L351" s="1" t="s">
        <v>76</v>
      </c>
      <c r="M351" s="1" t="s">
        <v>76</v>
      </c>
      <c r="N351" s="1" t="s">
        <v>76</v>
      </c>
      <c r="O351" s="1" t="s">
        <v>76</v>
      </c>
      <c r="P351" s="1" t="s">
        <v>76</v>
      </c>
      <c r="Q351" s="1" t="s">
        <v>76</v>
      </c>
      <c r="R351" s="1">
        <v>4.3499569999999999</v>
      </c>
      <c r="S351" s="1">
        <v>4.7293019999999997</v>
      </c>
      <c r="T351" s="1" t="s">
        <v>76</v>
      </c>
      <c r="U351" s="1" t="s">
        <v>76</v>
      </c>
      <c r="V351" s="1" t="s">
        <v>76</v>
      </c>
    </row>
    <row r="352" spans="1:22" x14ac:dyDescent="0.25">
      <c r="A352" t="s">
        <v>44351</v>
      </c>
      <c r="B352" t="s">
        <v>44352</v>
      </c>
      <c r="D352" t="s">
        <v>44353</v>
      </c>
      <c r="E352" s="1">
        <v>38</v>
      </c>
      <c r="F352" s="1">
        <v>2</v>
      </c>
      <c r="G352" s="1">
        <v>2</v>
      </c>
      <c r="H352" s="1">
        <v>88.7</v>
      </c>
      <c r="I352" s="1">
        <v>47.12</v>
      </c>
      <c r="J352" s="1">
        <v>0</v>
      </c>
      <c r="K352" s="1">
        <v>6.3218670000000001</v>
      </c>
      <c r="L352" s="1">
        <v>7.1872949999999998</v>
      </c>
      <c r="M352" s="1">
        <v>6.0452450000000004</v>
      </c>
      <c r="N352" s="1">
        <v>7.0673310000000003</v>
      </c>
      <c r="O352" s="1">
        <v>7.4334179999999996</v>
      </c>
      <c r="P352" s="1">
        <v>6.8600440000000003</v>
      </c>
      <c r="Q352" s="1">
        <v>6.883292</v>
      </c>
      <c r="R352" s="1">
        <v>7.3984779999999999</v>
      </c>
      <c r="S352" s="1">
        <v>6.7816330000000002</v>
      </c>
      <c r="T352" s="1" t="s">
        <v>76</v>
      </c>
      <c r="U352" s="1" t="s">
        <v>76</v>
      </c>
      <c r="V352" s="1">
        <v>8.3366790000000002</v>
      </c>
    </row>
    <row r="353" spans="1:22" x14ac:dyDescent="0.25">
      <c r="A353" t="s">
        <v>37974</v>
      </c>
      <c r="B353" t="s">
        <v>37975</v>
      </c>
      <c r="C353" t="s">
        <v>4042</v>
      </c>
      <c r="D353" t="s">
        <v>37976</v>
      </c>
      <c r="E353" s="1">
        <v>42</v>
      </c>
      <c r="F353" s="1">
        <v>1</v>
      </c>
      <c r="G353" s="1">
        <v>0</v>
      </c>
      <c r="H353" s="1">
        <v>79.5</v>
      </c>
      <c r="I353" s="1">
        <v>51.783999999999999</v>
      </c>
      <c r="J353" s="1">
        <v>0</v>
      </c>
      <c r="K353" s="1" t="s">
        <v>76</v>
      </c>
      <c r="L353" s="1" t="s">
        <v>76</v>
      </c>
      <c r="M353" s="1" t="s">
        <v>76</v>
      </c>
      <c r="N353" s="1">
        <v>5.0783480000000001</v>
      </c>
      <c r="O353" s="1" t="s">
        <v>76</v>
      </c>
      <c r="P353" s="1">
        <v>6.0933169999999999</v>
      </c>
      <c r="Q353" s="1" t="s">
        <v>76</v>
      </c>
      <c r="R353" s="1">
        <v>5.8107230000000003</v>
      </c>
      <c r="S353" s="1" t="s">
        <v>76</v>
      </c>
      <c r="T353" s="1" t="s">
        <v>76</v>
      </c>
      <c r="U353" s="1" t="s">
        <v>76</v>
      </c>
      <c r="V353" s="1" t="s">
        <v>76</v>
      </c>
    </row>
    <row r="354" spans="1:22" x14ac:dyDescent="0.25">
      <c r="A354" t="s">
        <v>13368</v>
      </c>
      <c r="B354" t="s">
        <v>13369</v>
      </c>
      <c r="C354" t="s">
        <v>13370</v>
      </c>
      <c r="D354" t="s">
        <v>13371</v>
      </c>
      <c r="E354" s="1">
        <v>25</v>
      </c>
      <c r="F354" s="1">
        <v>22</v>
      </c>
      <c r="G354" s="1">
        <v>22</v>
      </c>
      <c r="H354" s="1">
        <v>70.599999999999994</v>
      </c>
      <c r="I354" s="1">
        <v>52.823</v>
      </c>
      <c r="J354" s="1">
        <v>0</v>
      </c>
      <c r="K354" s="1">
        <v>5.9944670000000002</v>
      </c>
      <c r="L354" s="1">
        <v>6.5088800000000004</v>
      </c>
      <c r="M354" s="1">
        <v>5.2873089999999996</v>
      </c>
      <c r="N354" s="1">
        <v>6.7935460000000001</v>
      </c>
      <c r="O354" s="1">
        <v>7.0184509999999998</v>
      </c>
      <c r="P354" s="1">
        <v>6.7876089999999998</v>
      </c>
      <c r="Q354" s="1">
        <v>5.6883400000000002</v>
      </c>
      <c r="R354" s="1">
        <v>5.4327769999999997</v>
      </c>
      <c r="S354" s="1">
        <v>5.6979610000000003</v>
      </c>
      <c r="T354" s="1">
        <v>7.7260989999999996</v>
      </c>
      <c r="U354" s="1" t="s">
        <v>76</v>
      </c>
      <c r="V354" s="1">
        <v>7.6867169999999998</v>
      </c>
    </row>
    <row r="355" spans="1:22" x14ac:dyDescent="0.25">
      <c r="A355" t="s">
        <v>23763</v>
      </c>
      <c r="B355" t="s">
        <v>23764</v>
      </c>
      <c r="C355" t="s">
        <v>23765</v>
      </c>
      <c r="D355" t="s">
        <v>23766</v>
      </c>
      <c r="E355" s="1">
        <v>6</v>
      </c>
      <c r="F355" s="1">
        <v>2</v>
      </c>
      <c r="G355" s="1">
        <v>2</v>
      </c>
      <c r="H355" s="1">
        <v>31</v>
      </c>
      <c r="I355" s="1">
        <v>17.977</v>
      </c>
      <c r="J355" s="3">
        <v>9.3775000000000003E-70</v>
      </c>
      <c r="K355" s="1" t="s">
        <v>76</v>
      </c>
      <c r="L355" s="1" t="s">
        <v>76</v>
      </c>
      <c r="M355" s="1" t="s">
        <v>76</v>
      </c>
      <c r="N355" s="1" t="s">
        <v>76</v>
      </c>
      <c r="O355" s="1" t="s">
        <v>76</v>
      </c>
      <c r="P355" s="1">
        <v>4.9162439999999998</v>
      </c>
      <c r="Q355" s="1" t="s">
        <v>76</v>
      </c>
      <c r="R355" s="1">
        <v>5.4475920000000002</v>
      </c>
      <c r="S355" s="1">
        <v>5.3816569999999997</v>
      </c>
      <c r="T355" s="1" t="s">
        <v>76</v>
      </c>
      <c r="U355" s="1" t="s">
        <v>76</v>
      </c>
      <c r="V355" s="1" t="s">
        <v>76</v>
      </c>
    </row>
    <row r="356" spans="1:22" x14ac:dyDescent="0.25">
      <c r="A356" t="s">
        <v>12334</v>
      </c>
      <c r="B356" t="s">
        <v>12335</v>
      </c>
      <c r="C356" t="s">
        <v>12336</v>
      </c>
      <c r="D356" t="s">
        <v>12337</v>
      </c>
      <c r="E356" s="1">
        <v>5</v>
      </c>
      <c r="F356" s="1">
        <v>5</v>
      </c>
      <c r="G356" s="1">
        <v>5</v>
      </c>
      <c r="H356" s="1">
        <v>18</v>
      </c>
      <c r="I356" s="1">
        <v>41.307000000000002</v>
      </c>
      <c r="J356" s="3">
        <v>8.8415000000000006E-74</v>
      </c>
      <c r="K356" s="1" t="s">
        <v>76</v>
      </c>
      <c r="L356" s="1" t="s">
        <v>76</v>
      </c>
      <c r="M356" s="1" t="s">
        <v>76</v>
      </c>
      <c r="N356" s="1">
        <v>5.4890720000000002</v>
      </c>
      <c r="O356" s="1">
        <v>6.0408400000000002</v>
      </c>
      <c r="P356" s="1">
        <v>6.4387639999999999</v>
      </c>
      <c r="Q356" s="1" t="s">
        <v>76</v>
      </c>
      <c r="R356" s="1" t="s">
        <v>76</v>
      </c>
      <c r="S356" s="1" t="s">
        <v>76</v>
      </c>
      <c r="T356" s="1" t="s">
        <v>76</v>
      </c>
      <c r="U356" s="1" t="s">
        <v>76</v>
      </c>
      <c r="V356" s="1" t="s">
        <v>76</v>
      </c>
    </row>
    <row r="357" spans="1:22" x14ac:dyDescent="0.25">
      <c r="A357" t="s">
        <v>39645</v>
      </c>
      <c r="B357" t="s">
        <v>39646</v>
      </c>
      <c r="C357" t="s">
        <v>39647</v>
      </c>
      <c r="D357" t="s">
        <v>39648</v>
      </c>
      <c r="E357" s="1">
        <v>7</v>
      </c>
      <c r="F357" s="1">
        <v>7</v>
      </c>
      <c r="G357" s="1">
        <v>7</v>
      </c>
      <c r="H357" s="1">
        <v>10.1</v>
      </c>
      <c r="I357" s="1">
        <v>130.93</v>
      </c>
      <c r="J357" s="3">
        <v>4.2950999999999996E-174</v>
      </c>
      <c r="K357" s="1" t="s">
        <v>76</v>
      </c>
      <c r="L357" s="1" t="s">
        <v>76</v>
      </c>
      <c r="M357" s="1" t="s">
        <v>76</v>
      </c>
      <c r="N357" s="1" t="s">
        <v>76</v>
      </c>
      <c r="O357" s="1" t="s">
        <v>76</v>
      </c>
      <c r="P357" s="1" t="s">
        <v>76</v>
      </c>
      <c r="Q357" s="1" t="s">
        <v>76</v>
      </c>
      <c r="R357" s="1" t="s">
        <v>76</v>
      </c>
      <c r="S357" s="1" t="s">
        <v>76</v>
      </c>
      <c r="T357" s="1" t="s">
        <v>76</v>
      </c>
      <c r="U357" s="1" t="s">
        <v>76</v>
      </c>
      <c r="V357" s="1" t="s">
        <v>76</v>
      </c>
    </row>
    <row r="358" spans="1:22" x14ac:dyDescent="0.25">
      <c r="A358" t="s">
        <v>28633</v>
      </c>
      <c r="B358" t="s">
        <v>28634</v>
      </c>
      <c r="C358" t="s">
        <v>28635</v>
      </c>
      <c r="D358" t="s">
        <v>28636</v>
      </c>
      <c r="E358" s="1">
        <v>8</v>
      </c>
      <c r="F358" s="1">
        <v>8</v>
      </c>
      <c r="G358" s="1">
        <v>8</v>
      </c>
      <c r="H358" s="1">
        <v>19.899999999999999</v>
      </c>
      <c r="I358" s="1">
        <v>54.466000000000001</v>
      </c>
      <c r="J358" s="1">
        <v>0</v>
      </c>
      <c r="K358" s="1" t="s">
        <v>76</v>
      </c>
      <c r="L358" s="1" t="s">
        <v>76</v>
      </c>
      <c r="M358" s="1" t="s">
        <v>76</v>
      </c>
      <c r="N358" s="1" t="s">
        <v>76</v>
      </c>
      <c r="O358" s="1" t="s">
        <v>76</v>
      </c>
      <c r="P358" s="1" t="s">
        <v>76</v>
      </c>
      <c r="Q358" s="1">
        <v>5.2863660000000001</v>
      </c>
      <c r="R358" s="1">
        <v>5.287757</v>
      </c>
      <c r="S358" s="1">
        <v>5.490113</v>
      </c>
      <c r="T358" s="1">
        <v>7.1905840000000003</v>
      </c>
      <c r="U358" s="1" t="s">
        <v>76</v>
      </c>
      <c r="V358" s="1">
        <v>7.1863060000000001</v>
      </c>
    </row>
    <row r="359" spans="1:22" x14ac:dyDescent="0.25">
      <c r="A359" t="s">
        <v>16329</v>
      </c>
      <c r="B359" t="s">
        <v>16330</v>
      </c>
      <c r="C359" t="s">
        <v>16331</v>
      </c>
      <c r="D359" t="s">
        <v>16332</v>
      </c>
      <c r="E359" s="1">
        <v>12</v>
      </c>
      <c r="F359" s="1">
        <v>12</v>
      </c>
      <c r="G359" s="1">
        <v>12</v>
      </c>
      <c r="H359" s="1">
        <v>20.2</v>
      </c>
      <c r="I359" s="1">
        <v>140.66999999999999</v>
      </c>
      <c r="J359" s="1">
        <v>0</v>
      </c>
      <c r="K359" s="1" t="s">
        <v>76</v>
      </c>
      <c r="L359" s="1" t="s">
        <v>76</v>
      </c>
      <c r="M359" s="1" t="s">
        <v>76</v>
      </c>
      <c r="N359" s="1" t="s">
        <v>76</v>
      </c>
      <c r="O359" s="1" t="s">
        <v>76</v>
      </c>
      <c r="P359" s="1" t="s">
        <v>76</v>
      </c>
      <c r="Q359" s="1" t="s">
        <v>76</v>
      </c>
      <c r="R359" s="1" t="s">
        <v>76</v>
      </c>
      <c r="S359" s="1" t="s">
        <v>76</v>
      </c>
      <c r="T359" s="1" t="s">
        <v>76</v>
      </c>
      <c r="U359" s="1" t="s">
        <v>76</v>
      </c>
      <c r="V359" s="1" t="s">
        <v>76</v>
      </c>
    </row>
    <row r="360" spans="1:22" x14ac:dyDescent="0.25">
      <c r="A360" t="s">
        <v>16629</v>
      </c>
      <c r="B360" t="s">
        <v>16630</v>
      </c>
      <c r="C360" t="s">
        <v>16631</v>
      </c>
      <c r="D360" t="s">
        <v>16632</v>
      </c>
      <c r="E360" s="1">
        <v>2</v>
      </c>
      <c r="F360" s="1">
        <v>2</v>
      </c>
      <c r="G360" s="1">
        <v>2</v>
      </c>
      <c r="H360" s="1">
        <v>6.7</v>
      </c>
      <c r="I360" s="1">
        <v>42.615000000000002</v>
      </c>
      <c r="J360" s="3">
        <v>6.4696E-52</v>
      </c>
      <c r="K360" s="1" t="s">
        <v>76</v>
      </c>
      <c r="L360" s="1" t="s">
        <v>76</v>
      </c>
      <c r="M360" s="1" t="s">
        <v>76</v>
      </c>
      <c r="N360" s="1" t="s">
        <v>76</v>
      </c>
      <c r="O360" s="1" t="s">
        <v>76</v>
      </c>
      <c r="P360" s="1" t="s">
        <v>76</v>
      </c>
      <c r="Q360" s="1">
        <v>5.1306880000000001</v>
      </c>
      <c r="R360" s="1">
        <v>5.3296010000000003</v>
      </c>
      <c r="S360" s="1">
        <v>4.4533950000000004</v>
      </c>
      <c r="T360" s="1" t="s">
        <v>76</v>
      </c>
      <c r="U360" s="1" t="s">
        <v>76</v>
      </c>
      <c r="V360" s="1" t="s">
        <v>76</v>
      </c>
    </row>
    <row r="361" spans="1:22" x14ac:dyDescent="0.25">
      <c r="A361" t="s">
        <v>26268</v>
      </c>
      <c r="B361" t="s">
        <v>26269</v>
      </c>
      <c r="C361" t="s">
        <v>26270</v>
      </c>
      <c r="D361" t="s">
        <v>26271</v>
      </c>
      <c r="E361" s="1">
        <v>24</v>
      </c>
      <c r="F361" s="1">
        <v>24</v>
      </c>
      <c r="G361" s="1">
        <v>23</v>
      </c>
      <c r="H361" s="1">
        <v>66.599999999999994</v>
      </c>
      <c r="I361" s="1">
        <v>48.075000000000003</v>
      </c>
      <c r="J361" s="1">
        <v>0</v>
      </c>
      <c r="K361" s="1">
        <v>4.3991020000000001</v>
      </c>
      <c r="L361" s="1">
        <v>5.6573520000000004</v>
      </c>
      <c r="M361" s="1">
        <v>4.3345140000000004</v>
      </c>
      <c r="N361" s="1" t="s">
        <v>76</v>
      </c>
      <c r="O361" s="1">
        <v>4.9289480000000001</v>
      </c>
      <c r="P361" s="1" t="s">
        <v>76</v>
      </c>
      <c r="Q361" s="1" t="s">
        <v>76</v>
      </c>
      <c r="R361" s="1" t="s">
        <v>76</v>
      </c>
      <c r="S361" s="1" t="s">
        <v>76</v>
      </c>
      <c r="T361" s="1" t="s">
        <v>76</v>
      </c>
      <c r="U361" s="1" t="s">
        <v>76</v>
      </c>
      <c r="V361" s="1" t="s">
        <v>76</v>
      </c>
    </row>
    <row r="362" spans="1:22" x14ac:dyDescent="0.25">
      <c r="A362" t="s">
        <v>9913</v>
      </c>
      <c r="B362" t="s">
        <v>9914</v>
      </c>
      <c r="C362" t="s">
        <v>9915</v>
      </c>
      <c r="D362" t="s">
        <v>9916</v>
      </c>
      <c r="E362" s="1">
        <v>2</v>
      </c>
      <c r="F362" s="1">
        <v>2</v>
      </c>
      <c r="G362" s="1">
        <v>2</v>
      </c>
      <c r="H362" s="1">
        <v>59.2</v>
      </c>
      <c r="I362" s="1">
        <v>7.8547000000000002</v>
      </c>
      <c r="J362" s="1">
        <v>0</v>
      </c>
      <c r="K362" s="1" t="s">
        <v>76</v>
      </c>
      <c r="L362" s="1" t="s">
        <v>76</v>
      </c>
      <c r="M362" s="1" t="s">
        <v>76</v>
      </c>
      <c r="N362" s="1" t="s">
        <v>76</v>
      </c>
      <c r="O362" s="1" t="s">
        <v>76</v>
      </c>
      <c r="P362" s="1" t="s">
        <v>76</v>
      </c>
      <c r="Q362" s="1" t="s">
        <v>76</v>
      </c>
      <c r="R362" s="1" t="s">
        <v>76</v>
      </c>
      <c r="S362" s="1" t="s">
        <v>76</v>
      </c>
      <c r="T362" s="1" t="s">
        <v>76</v>
      </c>
      <c r="U362" s="1" t="s">
        <v>76</v>
      </c>
      <c r="V362" s="1" t="s">
        <v>76</v>
      </c>
    </row>
    <row r="363" spans="1:22" x14ac:dyDescent="0.25">
      <c r="A363" t="s">
        <v>27034</v>
      </c>
      <c r="B363" t="s">
        <v>27035</v>
      </c>
      <c r="C363" t="s">
        <v>27036</v>
      </c>
      <c r="D363" t="s">
        <v>27037</v>
      </c>
      <c r="E363" s="1">
        <v>4</v>
      </c>
      <c r="F363" s="1">
        <v>4</v>
      </c>
      <c r="G363" s="1">
        <v>3</v>
      </c>
      <c r="H363" s="1">
        <v>22.2</v>
      </c>
      <c r="I363" s="1">
        <v>17.936</v>
      </c>
      <c r="J363" s="3">
        <v>1.876E-14</v>
      </c>
      <c r="K363" s="1" t="s">
        <v>76</v>
      </c>
      <c r="L363" s="1" t="s">
        <v>76</v>
      </c>
      <c r="M363" s="1" t="s">
        <v>76</v>
      </c>
      <c r="N363" s="1">
        <v>5.7543709999999999</v>
      </c>
      <c r="O363" s="1">
        <v>6.4860480000000003</v>
      </c>
      <c r="P363" s="1">
        <v>6.2888529999999996</v>
      </c>
      <c r="Q363" s="1" t="s">
        <v>76</v>
      </c>
      <c r="R363" s="1" t="s">
        <v>76</v>
      </c>
      <c r="S363" s="1" t="s">
        <v>76</v>
      </c>
      <c r="T363" s="1" t="s">
        <v>76</v>
      </c>
      <c r="U363" s="1" t="s">
        <v>76</v>
      </c>
      <c r="V363" s="1" t="s">
        <v>76</v>
      </c>
    </row>
    <row r="364" spans="1:22" x14ac:dyDescent="0.25">
      <c r="A364" t="s">
        <v>32961</v>
      </c>
      <c r="B364" t="s">
        <v>32962</v>
      </c>
      <c r="C364" t="s">
        <v>32963</v>
      </c>
      <c r="D364" t="s">
        <v>32964</v>
      </c>
      <c r="E364" s="1">
        <v>11</v>
      </c>
      <c r="F364" s="1">
        <v>11</v>
      </c>
      <c r="G364" s="1">
        <v>11</v>
      </c>
      <c r="H364" s="1">
        <v>13.3</v>
      </c>
      <c r="I364" s="1">
        <v>122.83</v>
      </c>
      <c r="J364" s="3">
        <v>2.1254E-167</v>
      </c>
      <c r="K364" s="1" t="s">
        <v>76</v>
      </c>
      <c r="L364" s="1">
        <v>4.3290110000000004</v>
      </c>
      <c r="M364" s="1" t="s">
        <v>76</v>
      </c>
      <c r="N364" s="1">
        <v>3.823585</v>
      </c>
      <c r="O364" s="1">
        <v>4.1548189999999998</v>
      </c>
      <c r="P364" s="1">
        <v>3.97044</v>
      </c>
      <c r="Q364" s="1">
        <v>4.4254199999999999</v>
      </c>
      <c r="R364" s="1">
        <v>5.3979400000000002</v>
      </c>
      <c r="S364" s="1">
        <v>4.6868150000000002</v>
      </c>
      <c r="T364" s="1" t="s">
        <v>76</v>
      </c>
      <c r="U364" s="1" t="s">
        <v>76</v>
      </c>
      <c r="V364" s="1">
        <v>6.4869690000000002</v>
      </c>
    </row>
    <row r="365" spans="1:22" x14ac:dyDescent="0.25">
      <c r="A365" t="s">
        <v>4612</v>
      </c>
      <c r="B365" t="s">
        <v>4613</v>
      </c>
      <c r="C365" t="s">
        <v>4614</v>
      </c>
      <c r="D365" t="s">
        <v>4615</v>
      </c>
      <c r="E365" s="1">
        <v>6</v>
      </c>
      <c r="F365" s="1">
        <v>4</v>
      </c>
      <c r="G365" s="1">
        <v>2</v>
      </c>
      <c r="H365" s="1">
        <v>46.4</v>
      </c>
      <c r="I365" s="1">
        <v>17.370999999999999</v>
      </c>
      <c r="J365" s="3">
        <v>5.2528999999999999E-183</v>
      </c>
      <c r="K365" s="1">
        <v>6.0533089999999996</v>
      </c>
      <c r="L365" s="1">
        <v>5.3763209999999999</v>
      </c>
      <c r="M365" s="1" t="s">
        <v>76</v>
      </c>
      <c r="N365" s="1">
        <v>5.5394769999999998</v>
      </c>
      <c r="O365" s="1">
        <v>5.203087</v>
      </c>
      <c r="P365" s="1">
        <v>5.4600850000000003</v>
      </c>
      <c r="Q365" s="1" t="s">
        <v>76</v>
      </c>
      <c r="R365" s="1">
        <v>5.7967409999999999</v>
      </c>
      <c r="S365" s="1">
        <v>4.8718000000000004</v>
      </c>
      <c r="T365" s="1" t="s">
        <v>76</v>
      </c>
      <c r="U365" s="1" t="s">
        <v>76</v>
      </c>
      <c r="V365" s="1" t="s">
        <v>76</v>
      </c>
    </row>
    <row r="366" spans="1:22" x14ac:dyDescent="0.25">
      <c r="A366" t="s">
        <v>21053</v>
      </c>
      <c r="B366" t="s">
        <v>21054</v>
      </c>
      <c r="C366" t="s">
        <v>21055</v>
      </c>
      <c r="D366" t="s">
        <v>21056</v>
      </c>
      <c r="E366" s="1">
        <v>6</v>
      </c>
      <c r="F366" s="1">
        <v>6</v>
      </c>
      <c r="G366" s="1">
        <v>4</v>
      </c>
      <c r="H366" s="1">
        <v>51.6</v>
      </c>
      <c r="I366" s="1">
        <v>17.363</v>
      </c>
      <c r="J366" s="3">
        <v>9.2540000000000005E-212</v>
      </c>
      <c r="K366" s="1">
        <v>6.6454719999999998</v>
      </c>
      <c r="L366" s="1">
        <v>5.9101869999999996</v>
      </c>
      <c r="M366" s="1">
        <v>6.8855370000000002</v>
      </c>
      <c r="N366" s="1">
        <v>6.6716170000000004</v>
      </c>
      <c r="O366" s="1">
        <v>6.7499529999999996</v>
      </c>
      <c r="P366" s="1">
        <v>6.5253430000000003</v>
      </c>
      <c r="Q366" s="1">
        <v>6.2773339999999997</v>
      </c>
      <c r="R366" s="1">
        <v>5.8610259999999998</v>
      </c>
      <c r="S366" s="1">
        <v>4.8939890000000004</v>
      </c>
      <c r="T366" s="1" t="s">
        <v>76</v>
      </c>
      <c r="U366" s="1" t="s">
        <v>76</v>
      </c>
      <c r="V366" s="1" t="s">
        <v>76</v>
      </c>
    </row>
    <row r="367" spans="1:22" x14ac:dyDescent="0.25">
      <c r="A367" t="s">
        <v>5052</v>
      </c>
      <c r="B367" t="s">
        <v>5053</v>
      </c>
      <c r="C367" t="s">
        <v>5054</v>
      </c>
      <c r="D367" t="s">
        <v>5055</v>
      </c>
      <c r="E367" s="1">
        <v>5</v>
      </c>
      <c r="F367" s="1">
        <v>5</v>
      </c>
      <c r="G367" s="1">
        <v>4</v>
      </c>
      <c r="H367" s="1">
        <v>27.4</v>
      </c>
      <c r="I367" s="1">
        <v>22.448</v>
      </c>
      <c r="J367" s="3">
        <v>4.0190000000000001E-40</v>
      </c>
      <c r="K367" s="1">
        <v>4.6099459999999999</v>
      </c>
      <c r="L367" s="1">
        <v>6.1593869999999997</v>
      </c>
      <c r="M367" s="1">
        <v>4.842079</v>
      </c>
      <c r="N367" s="1">
        <v>6.4319110000000004</v>
      </c>
      <c r="O367" s="1">
        <v>6.7149919999999996</v>
      </c>
      <c r="P367" s="1">
        <v>6.2331989999999999</v>
      </c>
      <c r="Q367" s="1" t="s">
        <v>76</v>
      </c>
      <c r="R367" s="1" t="s">
        <v>76</v>
      </c>
      <c r="S367" s="1" t="s">
        <v>76</v>
      </c>
      <c r="T367" s="1" t="s">
        <v>76</v>
      </c>
      <c r="U367" s="1" t="s">
        <v>76</v>
      </c>
      <c r="V367" s="1" t="s">
        <v>76</v>
      </c>
    </row>
    <row r="368" spans="1:22" x14ac:dyDescent="0.25">
      <c r="A368" t="s">
        <v>2792</v>
      </c>
      <c r="B368" t="s">
        <v>2793</v>
      </c>
      <c r="C368" t="s">
        <v>2794</v>
      </c>
      <c r="D368" t="s">
        <v>2795</v>
      </c>
      <c r="E368" s="1">
        <v>12</v>
      </c>
      <c r="F368" s="1">
        <v>12</v>
      </c>
      <c r="G368" s="1">
        <v>12</v>
      </c>
      <c r="H368" s="1">
        <v>39</v>
      </c>
      <c r="I368" s="1">
        <v>34.328000000000003</v>
      </c>
      <c r="J368" s="3">
        <v>5.9971999999999999E-71</v>
      </c>
      <c r="K368" s="1">
        <v>5.2482920000000002</v>
      </c>
      <c r="L368" s="1">
        <v>5.3714560000000002</v>
      </c>
      <c r="M368" s="1">
        <v>5.9147189999999998</v>
      </c>
      <c r="N368" s="1" t="s">
        <v>76</v>
      </c>
      <c r="O368" s="1" t="s">
        <v>76</v>
      </c>
      <c r="P368" s="1" t="s">
        <v>76</v>
      </c>
      <c r="Q368" s="1" t="s">
        <v>76</v>
      </c>
      <c r="R368" s="1" t="s">
        <v>76</v>
      </c>
      <c r="S368" s="1" t="s">
        <v>76</v>
      </c>
      <c r="T368" s="1" t="s">
        <v>76</v>
      </c>
      <c r="U368" s="1" t="s">
        <v>76</v>
      </c>
      <c r="V368" s="1" t="s">
        <v>76</v>
      </c>
    </row>
    <row r="369" spans="1:22" x14ac:dyDescent="0.25">
      <c r="A369" t="s">
        <v>22373</v>
      </c>
      <c r="B369" t="s">
        <v>22374</v>
      </c>
      <c r="C369" t="s">
        <v>22375</v>
      </c>
      <c r="D369" t="s">
        <v>22376</v>
      </c>
      <c r="E369" s="1">
        <v>17</v>
      </c>
      <c r="F369" s="1">
        <v>1</v>
      </c>
      <c r="G369" s="1">
        <v>1</v>
      </c>
      <c r="H369" s="1">
        <v>77.3</v>
      </c>
      <c r="I369" s="1">
        <v>20.600999999999999</v>
      </c>
      <c r="J369" s="1">
        <v>0</v>
      </c>
      <c r="K369" s="1" t="s">
        <v>76</v>
      </c>
      <c r="L369" s="1" t="s">
        <v>76</v>
      </c>
      <c r="M369" s="1" t="s">
        <v>76</v>
      </c>
      <c r="N369" s="1" t="s">
        <v>76</v>
      </c>
      <c r="O369" s="1" t="s">
        <v>76</v>
      </c>
      <c r="P369" s="1" t="s">
        <v>76</v>
      </c>
      <c r="Q369" s="1" t="s">
        <v>76</v>
      </c>
      <c r="R369" s="1" t="s">
        <v>76</v>
      </c>
      <c r="S369" s="1" t="s">
        <v>76</v>
      </c>
      <c r="T369" s="1" t="s">
        <v>76</v>
      </c>
      <c r="U369" s="1" t="s">
        <v>76</v>
      </c>
      <c r="V369" s="1" t="s">
        <v>76</v>
      </c>
    </row>
    <row r="370" spans="1:22" x14ac:dyDescent="0.25">
      <c r="A370" t="s">
        <v>42476</v>
      </c>
      <c r="B370" t="s">
        <v>42477</v>
      </c>
      <c r="C370" t="s">
        <v>42478</v>
      </c>
      <c r="D370" t="s">
        <v>42479</v>
      </c>
      <c r="E370" s="1">
        <v>20</v>
      </c>
      <c r="F370" s="1">
        <v>1</v>
      </c>
      <c r="G370" s="1">
        <v>1</v>
      </c>
      <c r="H370" s="1">
        <v>58.1</v>
      </c>
      <c r="I370" s="1">
        <v>43.042000000000002</v>
      </c>
      <c r="J370" s="1">
        <v>0</v>
      </c>
      <c r="K370" s="1" t="s">
        <v>76</v>
      </c>
      <c r="L370" s="1" t="s">
        <v>76</v>
      </c>
      <c r="M370" s="1" t="s">
        <v>76</v>
      </c>
      <c r="N370" s="1" t="s">
        <v>76</v>
      </c>
      <c r="O370" s="1" t="s">
        <v>76</v>
      </c>
      <c r="P370" s="1" t="s">
        <v>76</v>
      </c>
      <c r="Q370" s="1" t="s">
        <v>76</v>
      </c>
      <c r="R370" s="1" t="s">
        <v>76</v>
      </c>
      <c r="S370" s="1" t="s">
        <v>76</v>
      </c>
      <c r="T370" s="1" t="s">
        <v>76</v>
      </c>
      <c r="U370" s="1" t="s">
        <v>76</v>
      </c>
      <c r="V370" s="1" t="s">
        <v>76</v>
      </c>
    </row>
    <row r="371" spans="1:22" x14ac:dyDescent="0.25">
      <c r="A371" t="s">
        <v>10388</v>
      </c>
      <c r="B371" t="s">
        <v>10389</v>
      </c>
      <c r="C371" t="s">
        <v>10390</v>
      </c>
      <c r="D371" t="s">
        <v>10391</v>
      </c>
      <c r="E371" s="1">
        <v>13</v>
      </c>
      <c r="F371" s="1">
        <v>12</v>
      </c>
      <c r="G371" s="1">
        <v>12</v>
      </c>
      <c r="H371" s="1">
        <v>25</v>
      </c>
      <c r="I371" s="1">
        <v>78.313999999999993</v>
      </c>
      <c r="J371" s="3">
        <v>1.3275E-76</v>
      </c>
      <c r="K371" s="1" t="s">
        <v>76</v>
      </c>
      <c r="L371" s="1">
        <v>5.5934410000000003</v>
      </c>
      <c r="M371" s="1">
        <v>5.5439809999999996</v>
      </c>
      <c r="N371" s="1">
        <v>4.2045000000000003</v>
      </c>
      <c r="O371" s="1">
        <v>5.6304889999999999</v>
      </c>
      <c r="P371" s="1">
        <v>4.5523280000000002</v>
      </c>
      <c r="Q371" s="1" t="s">
        <v>76</v>
      </c>
      <c r="R371" s="1">
        <v>5.5200899999999997</v>
      </c>
      <c r="S371" s="1">
        <v>4.9432130000000001</v>
      </c>
      <c r="T371" s="1" t="s">
        <v>76</v>
      </c>
      <c r="U371" s="1" t="s">
        <v>76</v>
      </c>
      <c r="V371" s="1" t="s">
        <v>76</v>
      </c>
    </row>
    <row r="372" spans="1:22" x14ac:dyDescent="0.25">
      <c r="A372" t="s">
        <v>22686</v>
      </c>
      <c r="B372" t="s">
        <v>22687</v>
      </c>
      <c r="C372" t="s">
        <v>10410</v>
      </c>
      <c r="D372" t="s">
        <v>22688</v>
      </c>
      <c r="E372" s="1">
        <v>17</v>
      </c>
      <c r="F372" s="1">
        <v>1</v>
      </c>
      <c r="G372" s="1">
        <v>1</v>
      </c>
      <c r="H372" s="1">
        <v>51</v>
      </c>
      <c r="I372" s="1">
        <v>38.597999999999999</v>
      </c>
      <c r="J372" s="1">
        <v>0</v>
      </c>
      <c r="K372" s="1" t="s">
        <v>76</v>
      </c>
      <c r="L372" s="1" t="s">
        <v>76</v>
      </c>
      <c r="M372" s="1" t="s">
        <v>76</v>
      </c>
      <c r="N372" s="1" t="s">
        <v>76</v>
      </c>
      <c r="O372" s="1" t="s">
        <v>76</v>
      </c>
      <c r="P372" s="1" t="s">
        <v>76</v>
      </c>
      <c r="Q372" s="1" t="s">
        <v>76</v>
      </c>
      <c r="R372" s="1" t="s">
        <v>76</v>
      </c>
      <c r="S372" s="1">
        <v>5.5711259999999996</v>
      </c>
      <c r="T372" s="1" t="s">
        <v>76</v>
      </c>
      <c r="U372" s="1" t="s">
        <v>76</v>
      </c>
      <c r="V372" s="1" t="s">
        <v>76</v>
      </c>
    </row>
    <row r="373" spans="1:22" x14ac:dyDescent="0.25">
      <c r="A373" t="s">
        <v>10404</v>
      </c>
      <c r="B373" t="s">
        <v>10405</v>
      </c>
      <c r="C373" t="s">
        <v>10406</v>
      </c>
      <c r="D373" t="s">
        <v>10407</v>
      </c>
      <c r="E373" s="1">
        <v>14</v>
      </c>
      <c r="F373" s="1">
        <v>12</v>
      </c>
      <c r="G373" s="1">
        <v>12</v>
      </c>
      <c r="H373" s="1">
        <v>36.4</v>
      </c>
      <c r="I373" s="1">
        <v>37.854999999999997</v>
      </c>
      <c r="J373" s="1">
        <v>0</v>
      </c>
      <c r="K373" s="1" t="s">
        <v>76</v>
      </c>
      <c r="L373" s="1" t="s">
        <v>76</v>
      </c>
      <c r="M373" s="1">
        <v>5.8337909999999997</v>
      </c>
      <c r="N373" s="1">
        <v>5.7287759999999999</v>
      </c>
      <c r="O373" s="1">
        <v>5.7875030000000001</v>
      </c>
      <c r="P373" s="1">
        <v>5.6105429999999998</v>
      </c>
      <c r="Q373" s="1">
        <v>6.3018980000000004</v>
      </c>
      <c r="R373" s="1">
        <v>6.196231</v>
      </c>
      <c r="S373" s="1">
        <v>5.8756630000000003</v>
      </c>
      <c r="T373" s="1">
        <v>7.989655</v>
      </c>
      <c r="U373" s="1" t="s">
        <v>76</v>
      </c>
      <c r="V373" s="1">
        <v>7.6424349999999999</v>
      </c>
    </row>
    <row r="374" spans="1:22" x14ac:dyDescent="0.25">
      <c r="A374" t="s">
        <v>16701</v>
      </c>
      <c r="B374" t="s">
        <v>16702</v>
      </c>
      <c r="C374" t="s">
        <v>16703</v>
      </c>
      <c r="D374" t="s">
        <v>16704</v>
      </c>
      <c r="E374" s="1">
        <v>13</v>
      </c>
      <c r="F374" s="1">
        <v>3</v>
      </c>
      <c r="G374" s="1">
        <v>3</v>
      </c>
      <c r="H374" s="1">
        <v>65.599999999999994</v>
      </c>
      <c r="I374" s="1">
        <v>21.416</v>
      </c>
      <c r="J374" s="1">
        <v>0</v>
      </c>
      <c r="K374" s="1" t="s">
        <v>76</v>
      </c>
      <c r="L374" s="1" t="s">
        <v>76</v>
      </c>
      <c r="M374" s="1" t="s">
        <v>76</v>
      </c>
      <c r="N374" s="1" t="s">
        <v>76</v>
      </c>
      <c r="O374" s="1" t="s">
        <v>76</v>
      </c>
      <c r="P374" s="1">
        <v>6.1358319999999997</v>
      </c>
      <c r="Q374" s="1">
        <v>5.0530790000000003</v>
      </c>
      <c r="R374" s="1" t="s">
        <v>76</v>
      </c>
      <c r="S374" s="1">
        <v>5.6868509999999999</v>
      </c>
      <c r="T374" s="1" t="s">
        <v>76</v>
      </c>
      <c r="U374" s="1" t="s">
        <v>76</v>
      </c>
      <c r="V374" s="1">
        <v>7.2505660000000001</v>
      </c>
    </row>
    <row r="375" spans="1:22" x14ac:dyDescent="0.25">
      <c r="A375" t="s">
        <v>35938</v>
      </c>
      <c r="B375" t="s">
        <v>35939</v>
      </c>
      <c r="C375" t="s">
        <v>35940</v>
      </c>
      <c r="D375" t="s">
        <v>35941</v>
      </c>
      <c r="E375" s="1">
        <v>5</v>
      </c>
      <c r="F375" s="1">
        <v>5</v>
      </c>
      <c r="G375" s="1">
        <v>5</v>
      </c>
      <c r="H375" s="1">
        <v>15</v>
      </c>
      <c r="I375" s="1">
        <v>48.643000000000001</v>
      </c>
      <c r="J375" s="3">
        <v>2.3272000000000001E-20</v>
      </c>
      <c r="K375" s="1">
        <v>4.3687519999999997</v>
      </c>
      <c r="L375" s="1" t="s">
        <v>76</v>
      </c>
      <c r="M375" s="1">
        <v>4.4716440000000004</v>
      </c>
      <c r="N375" s="1" t="s">
        <v>76</v>
      </c>
      <c r="O375" s="1" t="s">
        <v>76</v>
      </c>
      <c r="P375" s="1">
        <v>4.7917180000000004</v>
      </c>
      <c r="Q375" s="1">
        <v>4.6187279999999999</v>
      </c>
      <c r="R375" s="1">
        <v>5.4680520000000001</v>
      </c>
      <c r="S375" s="1">
        <v>5.3921869999999998</v>
      </c>
      <c r="T375" s="1" t="s">
        <v>76</v>
      </c>
      <c r="U375" s="1" t="s">
        <v>76</v>
      </c>
      <c r="V375" s="1" t="s">
        <v>76</v>
      </c>
    </row>
    <row r="376" spans="1:22" x14ac:dyDescent="0.25">
      <c r="A376" t="s">
        <v>2284</v>
      </c>
      <c r="B376" t="s">
        <v>2285</v>
      </c>
      <c r="C376" t="s">
        <v>2286</v>
      </c>
      <c r="D376" t="s">
        <v>2287</v>
      </c>
      <c r="E376" s="1">
        <v>7</v>
      </c>
      <c r="F376" s="1">
        <v>7</v>
      </c>
      <c r="G376" s="1">
        <v>7</v>
      </c>
      <c r="H376" s="1">
        <v>50.5</v>
      </c>
      <c r="I376" s="1">
        <v>22.876000000000001</v>
      </c>
      <c r="J376" s="3">
        <v>8.6065999999999996E-36</v>
      </c>
      <c r="K376" s="1">
        <v>4.8273630000000001</v>
      </c>
      <c r="L376" s="1">
        <v>5.1039060000000003</v>
      </c>
      <c r="M376" s="1">
        <v>4.80999</v>
      </c>
      <c r="N376" s="1">
        <v>5.9774450000000003</v>
      </c>
      <c r="O376" s="1">
        <v>5.5206150000000003</v>
      </c>
      <c r="P376" s="1">
        <v>5.9297510000000004</v>
      </c>
      <c r="Q376" s="1">
        <v>4.2284519999999999</v>
      </c>
      <c r="R376" s="1">
        <v>4.6902759999999999</v>
      </c>
      <c r="S376" s="1">
        <v>5.7961720000000003</v>
      </c>
      <c r="T376" s="1" t="s">
        <v>76</v>
      </c>
      <c r="U376" s="1" t="s">
        <v>76</v>
      </c>
      <c r="V376" s="1">
        <v>7.1653929999999999</v>
      </c>
    </row>
    <row r="377" spans="1:22" x14ac:dyDescent="0.25">
      <c r="A377" t="s">
        <v>7867</v>
      </c>
      <c r="B377" t="s">
        <v>7868</v>
      </c>
      <c r="C377" t="s">
        <v>7869</v>
      </c>
      <c r="D377" t="s">
        <v>7870</v>
      </c>
      <c r="E377" s="1">
        <v>7</v>
      </c>
      <c r="F377" s="1">
        <v>7</v>
      </c>
      <c r="G377" s="1">
        <v>6</v>
      </c>
      <c r="H377" s="1">
        <v>54</v>
      </c>
      <c r="I377" s="1">
        <v>18.821999999999999</v>
      </c>
      <c r="J377" s="3">
        <v>7.9402000000000002E-72</v>
      </c>
      <c r="K377" s="1">
        <v>4.6895749999999996</v>
      </c>
      <c r="L377" s="1">
        <v>6.5681779999999996</v>
      </c>
      <c r="M377" s="1">
        <v>6.2063129999999997</v>
      </c>
      <c r="N377" s="1">
        <v>6.3821070000000004</v>
      </c>
      <c r="O377" s="1">
        <v>6.4220639999999998</v>
      </c>
      <c r="P377" s="1" t="s">
        <v>76</v>
      </c>
      <c r="Q377" s="1" t="s">
        <v>76</v>
      </c>
      <c r="R377" s="1">
        <v>6.2959849999999999</v>
      </c>
      <c r="S377" s="1">
        <v>6.6126990000000001</v>
      </c>
      <c r="T377" s="1" t="s">
        <v>76</v>
      </c>
      <c r="U377" s="1" t="s">
        <v>76</v>
      </c>
      <c r="V377" s="1">
        <v>7.8623159999999999</v>
      </c>
    </row>
    <row r="378" spans="1:22" x14ac:dyDescent="0.25">
      <c r="A378" t="s">
        <v>33512</v>
      </c>
      <c r="B378" t="s">
        <v>33513</v>
      </c>
      <c r="C378" t="s">
        <v>33514</v>
      </c>
      <c r="D378" t="s">
        <v>33515</v>
      </c>
      <c r="E378" s="1">
        <v>3</v>
      </c>
      <c r="F378" s="1">
        <v>2</v>
      </c>
      <c r="G378" s="1">
        <v>2</v>
      </c>
      <c r="H378" s="1">
        <v>20.7</v>
      </c>
      <c r="I378" s="1">
        <v>20.728000000000002</v>
      </c>
      <c r="J378" s="3">
        <v>9.2012999999999997E-7</v>
      </c>
      <c r="K378" s="1" t="s">
        <v>76</v>
      </c>
      <c r="L378" s="1" t="s">
        <v>76</v>
      </c>
      <c r="M378" s="1" t="s">
        <v>76</v>
      </c>
      <c r="N378" s="1" t="s">
        <v>76</v>
      </c>
      <c r="O378" s="1" t="s">
        <v>76</v>
      </c>
      <c r="P378" s="1" t="s">
        <v>76</v>
      </c>
      <c r="Q378" s="1" t="s">
        <v>76</v>
      </c>
      <c r="R378" s="1">
        <v>5.6583829999999997</v>
      </c>
      <c r="S378" s="1">
        <v>5.434393</v>
      </c>
      <c r="T378" s="1" t="s">
        <v>76</v>
      </c>
      <c r="U378" s="1" t="s">
        <v>76</v>
      </c>
      <c r="V378" s="1">
        <v>6.9923630000000001</v>
      </c>
    </row>
    <row r="379" spans="1:22" x14ac:dyDescent="0.25">
      <c r="A379" t="s">
        <v>18070</v>
      </c>
      <c r="B379" t="s">
        <v>18071</v>
      </c>
      <c r="C379" t="s">
        <v>18072</v>
      </c>
      <c r="D379" t="s">
        <v>18073</v>
      </c>
      <c r="E379" s="1">
        <v>4</v>
      </c>
      <c r="F379" s="1">
        <v>4</v>
      </c>
      <c r="G379" s="1">
        <v>3</v>
      </c>
      <c r="H379" s="1">
        <v>25.7</v>
      </c>
      <c r="I379" s="1">
        <v>20.373999999999999</v>
      </c>
      <c r="J379" s="3">
        <v>6.2195000000000004E-20</v>
      </c>
      <c r="K379" s="1" t="s">
        <v>76</v>
      </c>
      <c r="L379" s="1" t="s">
        <v>76</v>
      </c>
      <c r="M379" s="1" t="s">
        <v>76</v>
      </c>
      <c r="N379" s="1" t="s">
        <v>76</v>
      </c>
      <c r="O379" s="1" t="s">
        <v>76</v>
      </c>
      <c r="P379" s="1" t="s">
        <v>76</v>
      </c>
      <c r="Q379" s="1">
        <v>5.6516080000000004</v>
      </c>
      <c r="R379" s="1">
        <v>5.6758329999999999</v>
      </c>
      <c r="S379" s="1">
        <v>5.9611980000000004</v>
      </c>
      <c r="T379" s="1" t="s">
        <v>76</v>
      </c>
      <c r="U379" s="1" t="s">
        <v>76</v>
      </c>
      <c r="V379" s="1" t="s">
        <v>76</v>
      </c>
    </row>
    <row r="380" spans="1:22" x14ac:dyDescent="0.25">
      <c r="A380" t="s">
        <v>3492</v>
      </c>
      <c r="B380" t="s">
        <v>3493</v>
      </c>
      <c r="C380" t="s">
        <v>3494</v>
      </c>
      <c r="D380" t="s">
        <v>3495</v>
      </c>
      <c r="E380" s="1">
        <v>21</v>
      </c>
      <c r="F380" s="1">
        <v>1</v>
      </c>
      <c r="G380" s="1">
        <v>0</v>
      </c>
      <c r="H380" s="1">
        <v>41.6</v>
      </c>
      <c r="I380" s="1">
        <v>66.085999999999999</v>
      </c>
      <c r="J380" s="1">
        <v>0</v>
      </c>
      <c r="K380" s="1" t="s">
        <v>76</v>
      </c>
      <c r="L380" s="1" t="s">
        <v>76</v>
      </c>
      <c r="M380" s="1" t="s">
        <v>76</v>
      </c>
      <c r="N380" s="1" t="s">
        <v>76</v>
      </c>
      <c r="O380" s="1" t="s">
        <v>76</v>
      </c>
      <c r="P380" s="1" t="s">
        <v>76</v>
      </c>
      <c r="Q380" s="1" t="s">
        <v>76</v>
      </c>
      <c r="R380" s="1" t="s">
        <v>76</v>
      </c>
      <c r="S380" s="1" t="s">
        <v>76</v>
      </c>
      <c r="T380" s="1" t="s">
        <v>76</v>
      </c>
      <c r="U380" s="1" t="s">
        <v>76</v>
      </c>
      <c r="V380" s="1" t="s">
        <v>76</v>
      </c>
    </row>
    <row r="381" spans="1:22" x14ac:dyDescent="0.25">
      <c r="A381" t="s">
        <v>41654</v>
      </c>
      <c r="B381" t="s">
        <v>41655</v>
      </c>
      <c r="C381" t="s">
        <v>3494</v>
      </c>
      <c r="D381" t="s">
        <v>41656</v>
      </c>
      <c r="E381" s="1">
        <v>18</v>
      </c>
      <c r="F381" s="1">
        <v>1</v>
      </c>
      <c r="G381" s="1">
        <v>0</v>
      </c>
      <c r="H381" s="1">
        <v>46.6</v>
      </c>
      <c r="I381" s="1">
        <v>46.917000000000002</v>
      </c>
      <c r="J381" s="1">
        <v>0</v>
      </c>
      <c r="K381" s="1" t="s">
        <v>76</v>
      </c>
      <c r="L381" s="1" t="s">
        <v>76</v>
      </c>
      <c r="M381" s="1" t="s">
        <v>76</v>
      </c>
      <c r="N381" s="1" t="s">
        <v>76</v>
      </c>
      <c r="O381" s="1" t="s">
        <v>76</v>
      </c>
      <c r="P381" s="1" t="s">
        <v>76</v>
      </c>
      <c r="Q381" s="1">
        <v>3.312452</v>
      </c>
      <c r="R381" s="1" t="s">
        <v>76</v>
      </c>
      <c r="S381" s="1" t="s">
        <v>76</v>
      </c>
      <c r="T381" s="1" t="s">
        <v>76</v>
      </c>
      <c r="U381" s="1" t="s">
        <v>76</v>
      </c>
      <c r="V381" s="1" t="s">
        <v>76</v>
      </c>
    </row>
    <row r="382" spans="1:22" x14ac:dyDescent="0.25">
      <c r="A382" t="s">
        <v>20287</v>
      </c>
      <c r="B382" t="s">
        <v>20288</v>
      </c>
      <c r="C382" t="s">
        <v>20289</v>
      </c>
      <c r="D382" t="s">
        <v>20290</v>
      </c>
      <c r="E382" s="1">
        <v>3</v>
      </c>
      <c r="F382" s="1">
        <v>3</v>
      </c>
      <c r="G382" s="1">
        <v>3</v>
      </c>
      <c r="H382" s="1">
        <v>13.3</v>
      </c>
      <c r="I382" s="1">
        <v>24.675999999999998</v>
      </c>
      <c r="J382" s="3">
        <v>7.8089000000000004E-5</v>
      </c>
      <c r="K382" s="1" t="s">
        <v>76</v>
      </c>
      <c r="L382" s="1" t="s">
        <v>76</v>
      </c>
      <c r="M382" s="1">
        <v>5.0572860000000004</v>
      </c>
      <c r="N382" s="1" t="s">
        <v>76</v>
      </c>
      <c r="O382" s="1" t="s">
        <v>76</v>
      </c>
      <c r="P382" s="1" t="s">
        <v>76</v>
      </c>
      <c r="Q382" s="1" t="s">
        <v>76</v>
      </c>
      <c r="R382" s="1" t="s">
        <v>76</v>
      </c>
      <c r="S382" s="1" t="s">
        <v>76</v>
      </c>
      <c r="T382" s="1" t="s">
        <v>76</v>
      </c>
      <c r="U382" s="1" t="s">
        <v>76</v>
      </c>
      <c r="V382" s="1" t="s">
        <v>76</v>
      </c>
    </row>
    <row r="383" spans="1:22" x14ac:dyDescent="0.25">
      <c r="A383" t="s">
        <v>7627</v>
      </c>
      <c r="B383" t="s">
        <v>7628</v>
      </c>
      <c r="C383" t="s">
        <v>7629</v>
      </c>
      <c r="D383" t="s">
        <v>7630</v>
      </c>
      <c r="E383" s="1">
        <v>7</v>
      </c>
      <c r="F383" s="1">
        <v>7</v>
      </c>
      <c r="G383" s="1">
        <v>7</v>
      </c>
      <c r="H383" s="1">
        <v>48.3</v>
      </c>
      <c r="I383" s="1">
        <v>22.614000000000001</v>
      </c>
      <c r="J383" s="3">
        <v>2.8130999999999998E-59</v>
      </c>
      <c r="K383" s="1">
        <v>5.5849299999999999</v>
      </c>
      <c r="L383" s="1">
        <v>5.8243150000000004</v>
      </c>
      <c r="M383" s="1" t="s">
        <v>76</v>
      </c>
      <c r="N383" s="1">
        <v>6.112069</v>
      </c>
      <c r="O383" s="1">
        <v>6.1067010000000002</v>
      </c>
      <c r="P383" s="1">
        <v>5.903931</v>
      </c>
      <c r="Q383" s="1">
        <v>5.4361790000000001</v>
      </c>
      <c r="R383" s="1">
        <v>6.2701659999999997</v>
      </c>
      <c r="S383" s="1">
        <v>6.0971880000000001</v>
      </c>
      <c r="T383" s="1">
        <v>7.0440300000000002</v>
      </c>
      <c r="U383" s="1" t="s">
        <v>76</v>
      </c>
      <c r="V383" s="1">
        <v>7.2243259999999996</v>
      </c>
    </row>
    <row r="384" spans="1:22" x14ac:dyDescent="0.25">
      <c r="A384" t="s">
        <v>9549</v>
      </c>
      <c r="B384" t="s">
        <v>9550</v>
      </c>
      <c r="C384" t="s">
        <v>9551</v>
      </c>
      <c r="D384" t="s">
        <v>9552</v>
      </c>
      <c r="E384" s="1">
        <v>4</v>
      </c>
      <c r="F384" s="1">
        <v>4</v>
      </c>
      <c r="G384" s="1">
        <v>4</v>
      </c>
      <c r="H384" s="1">
        <v>18.5</v>
      </c>
      <c r="I384" s="1">
        <v>19.393000000000001</v>
      </c>
      <c r="J384" s="3">
        <v>8.0906000000000001E-6</v>
      </c>
      <c r="K384" s="1" t="s">
        <v>76</v>
      </c>
      <c r="L384" s="1" t="s">
        <v>76</v>
      </c>
      <c r="M384" s="1">
        <v>6.46706</v>
      </c>
      <c r="N384" s="1" t="s">
        <v>76</v>
      </c>
      <c r="O384" s="1" t="s">
        <v>76</v>
      </c>
      <c r="P384" s="1" t="s">
        <v>76</v>
      </c>
      <c r="Q384" s="1">
        <v>6.2178519999999997</v>
      </c>
      <c r="R384" s="1">
        <v>6.9823120000000003</v>
      </c>
      <c r="S384" s="1" t="s">
        <v>76</v>
      </c>
      <c r="T384" s="1" t="s">
        <v>76</v>
      </c>
      <c r="U384" s="1" t="s">
        <v>76</v>
      </c>
      <c r="V384" s="1" t="s">
        <v>76</v>
      </c>
    </row>
    <row r="385" spans="1:22" x14ac:dyDescent="0.25">
      <c r="A385" t="s">
        <v>25175</v>
      </c>
      <c r="B385" t="s">
        <v>25176</v>
      </c>
      <c r="C385" t="s">
        <v>25177</v>
      </c>
      <c r="D385" t="s">
        <v>25178</v>
      </c>
      <c r="E385" s="1">
        <v>5</v>
      </c>
      <c r="F385" s="1">
        <v>5</v>
      </c>
      <c r="G385" s="1">
        <v>5</v>
      </c>
      <c r="H385" s="1">
        <v>11.8</v>
      </c>
      <c r="I385" s="1">
        <v>57.758000000000003</v>
      </c>
      <c r="J385" s="3">
        <v>6.1881000000000002E-45</v>
      </c>
      <c r="K385" s="1" t="s">
        <v>76</v>
      </c>
      <c r="L385" s="1" t="s">
        <v>76</v>
      </c>
      <c r="M385" s="1">
        <v>4.5515840000000001</v>
      </c>
      <c r="N385" s="1" t="s">
        <v>76</v>
      </c>
      <c r="O385" s="1" t="s">
        <v>76</v>
      </c>
      <c r="P385" s="1" t="s">
        <v>76</v>
      </c>
      <c r="Q385" s="1" t="s">
        <v>76</v>
      </c>
      <c r="R385" s="1">
        <v>5.0839679999999996</v>
      </c>
      <c r="S385" s="1" t="s">
        <v>76</v>
      </c>
      <c r="T385" s="1" t="s">
        <v>76</v>
      </c>
      <c r="U385" s="1" t="s">
        <v>76</v>
      </c>
      <c r="V385" s="1" t="s">
        <v>76</v>
      </c>
    </row>
    <row r="386" spans="1:22" x14ac:dyDescent="0.25">
      <c r="A386" t="s">
        <v>34696</v>
      </c>
      <c r="B386" t="s">
        <v>34697</v>
      </c>
      <c r="C386" t="s">
        <v>34698</v>
      </c>
      <c r="D386" t="s">
        <v>34699</v>
      </c>
      <c r="E386" s="1">
        <v>2</v>
      </c>
      <c r="F386" s="1">
        <v>2</v>
      </c>
      <c r="G386" s="1">
        <v>2</v>
      </c>
      <c r="H386" s="1">
        <v>16.7</v>
      </c>
      <c r="I386" s="1">
        <v>19.888000000000002</v>
      </c>
      <c r="J386" s="3">
        <v>1.1166999999999999E-28</v>
      </c>
      <c r="K386" s="1" t="s">
        <v>76</v>
      </c>
      <c r="L386" s="1" t="s">
        <v>76</v>
      </c>
      <c r="M386" s="1">
        <v>4.0112319999999997</v>
      </c>
      <c r="N386" s="1" t="s">
        <v>76</v>
      </c>
      <c r="O386" s="1">
        <v>5.2875100000000002</v>
      </c>
      <c r="P386" s="1">
        <v>5.1709649999999998</v>
      </c>
      <c r="Q386" s="1">
        <v>5.6434819999999997</v>
      </c>
      <c r="R386" s="1">
        <v>6.5248109999999997</v>
      </c>
      <c r="S386" s="1">
        <v>5.780627</v>
      </c>
      <c r="T386" s="1" t="s">
        <v>76</v>
      </c>
      <c r="U386" s="1" t="s">
        <v>76</v>
      </c>
      <c r="V386" s="1">
        <v>7.2650300000000003</v>
      </c>
    </row>
    <row r="387" spans="1:22" x14ac:dyDescent="0.25">
      <c r="A387" t="s">
        <v>25773</v>
      </c>
      <c r="B387" t="s">
        <v>25774</v>
      </c>
      <c r="C387" t="s">
        <v>25775</v>
      </c>
      <c r="D387" t="s">
        <v>25776</v>
      </c>
      <c r="E387" s="1">
        <v>24</v>
      </c>
      <c r="F387" s="1">
        <v>24</v>
      </c>
      <c r="G387" s="1">
        <v>20</v>
      </c>
      <c r="H387" s="1">
        <v>47.9</v>
      </c>
      <c r="I387" s="1">
        <v>82.936000000000007</v>
      </c>
      <c r="J387" s="1">
        <v>0</v>
      </c>
      <c r="K387" s="1" t="s">
        <v>76</v>
      </c>
      <c r="L387" s="1" t="s">
        <v>76</v>
      </c>
      <c r="M387" s="1" t="s">
        <v>76</v>
      </c>
      <c r="N387" s="1">
        <v>5.4943220000000004</v>
      </c>
      <c r="O387" s="1">
        <v>6.0637460000000001</v>
      </c>
      <c r="P387" s="1">
        <v>5.7378359999999997</v>
      </c>
      <c r="Q387" s="1" t="s">
        <v>76</v>
      </c>
      <c r="R387" s="1">
        <v>4.921176</v>
      </c>
      <c r="S387" s="1" t="s">
        <v>76</v>
      </c>
      <c r="T387" s="1" t="s">
        <v>76</v>
      </c>
      <c r="U387" s="1" t="s">
        <v>76</v>
      </c>
      <c r="V387" s="1" t="s">
        <v>76</v>
      </c>
    </row>
    <row r="388" spans="1:22" x14ac:dyDescent="0.25">
      <c r="A388" t="s">
        <v>1165</v>
      </c>
      <c r="B388" t="s">
        <v>1166</v>
      </c>
      <c r="C388" t="s">
        <v>1167</v>
      </c>
      <c r="D388" t="s">
        <v>1168</v>
      </c>
      <c r="E388" s="1">
        <v>4</v>
      </c>
      <c r="F388" s="1">
        <v>1</v>
      </c>
      <c r="G388" s="1">
        <v>1</v>
      </c>
      <c r="H388" s="1">
        <v>7.4</v>
      </c>
      <c r="I388" s="1">
        <v>83.231999999999999</v>
      </c>
      <c r="J388" s="1">
        <v>1.4227E-3</v>
      </c>
      <c r="K388" s="1" t="s">
        <v>76</v>
      </c>
      <c r="L388" s="1" t="s">
        <v>76</v>
      </c>
      <c r="M388" s="1">
        <v>3.833542</v>
      </c>
      <c r="N388" s="1" t="s">
        <v>76</v>
      </c>
      <c r="O388" s="1" t="s">
        <v>76</v>
      </c>
      <c r="P388" s="1" t="s">
        <v>76</v>
      </c>
      <c r="Q388" s="1" t="s">
        <v>76</v>
      </c>
      <c r="R388" s="1" t="s">
        <v>76</v>
      </c>
      <c r="S388" s="1" t="s">
        <v>76</v>
      </c>
      <c r="T388" s="1" t="s">
        <v>76</v>
      </c>
      <c r="U388" s="1" t="s">
        <v>76</v>
      </c>
      <c r="V388" s="1" t="s">
        <v>76</v>
      </c>
    </row>
    <row r="389" spans="1:22" x14ac:dyDescent="0.25">
      <c r="A389" t="s">
        <v>34720</v>
      </c>
      <c r="B389" t="s">
        <v>34721</v>
      </c>
      <c r="C389" t="s">
        <v>34722</v>
      </c>
      <c r="D389" t="s">
        <v>34723</v>
      </c>
      <c r="E389" s="1">
        <v>6</v>
      </c>
      <c r="F389" s="1">
        <v>6</v>
      </c>
      <c r="G389" s="1">
        <v>6</v>
      </c>
      <c r="H389" s="1">
        <v>26.5</v>
      </c>
      <c r="I389" s="1">
        <v>29.818999999999999</v>
      </c>
      <c r="J389" s="3">
        <v>2.3317000000000001E-228</v>
      </c>
      <c r="K389" s="1" t="s">
        <v>76</v>
      </c>
      <c r="L389" s="1" t="s">
        <v>76</v>
      </c>
      <c r="M389" s="1" t="s">
        <v>76</v>
      </c>
      <c r="N389" s="1" t="s">
        <v>76</v>
      </c>
      <c r="O389" s="1" t="s">
        <v>76</v>
      </c>
      <c r="P389" s="1" t="s">
        <v>76</v>
      </c>
      <c r="Q389" s="1" t="s">
        <v>76</v>
      </c>
      <c r="R389" s="1" t="s">
        <v>76</v>
      </c>
      <c r="S389" s="1" t="s">
        <v>76</v>
      </c>
      <c r="T389" s="1" t="s">
        <v>76</v>
      </c>
      <c r="U389" s="1" t="s">
        <v>76</v>
      </c>
      <c r="V389" s="1" t="s">
        <v>76</v>
      </c>
    </row>
    <row r="390" spans="1:22" x14ac:dyDescent="0.25">
      <c r="A390" t="s">
        <v>35779</v>
      </c>
      <c r="B390" t="s">
        <v>35780</v>
      </c>
      <c r="C390" t="s">
        <v>35781</v>
      </c>
      <c r="D390" t="s">
        <v>35782</v>
      </c>
      <c r="E390" s="1">
        <v>8</v>
      </c>
      <c r="F390" s="1">
        <v>8</v>
      </c>
      <c r="G390" s="1">
        <v>8</v>
      </c>
      <c r="H390" s="1">
        <v>15.5</v>
      </c>
      <c r="I390" s="1">
        <v>71.234999999999999</v>
      </c>
      <c r="J390" s="3">
        <v>3.8059E-57</v>
      </c>
      <c r="K390" s="1">
        <v>3.8533149999999998</v>
      </c>
      <c r="L390" s="1">
        <v>4.3165360000000002</v>
      </c>
      <c r="M390" s="1">
        <v>4.0516920000000001</v>
      </c>
      <c r="N390" s="1">
        <v>4.5396530000000004</v>
      </c>
      <c r="O390" s="1" t="s">
        <v>76</v>
      </c>
      <c r="P390" s="1">
        <v>5.3617650000000001</v>
      </c>
      <c r="Q390" s="1">
        <v>4.7911989999999998</v>
      </c>
      <c r="R390" s="1">
        <v>4.9948189999999997</v>
      </c>
      <c r="S390" s="1">
        <v>5.350015</v>
      </c>
      <c r="T390" s="1">
        <v>7.4781050000000002</v>
      </c>
      <c r="U390" s="1" t="s">
        <v>76</v>
      </c>
      <c r="V390" s="1">
        <v>7.7832819999999998</v>
      </c>
    </row>
    <row r="391" spans="1:22" x14ac:dyDescent="0.25">
      <c r="A391" t="s">
        <v>32699</v>
      </c>
      <c r="B391" t="s">
        <v>32700</v>
      </c>
      <c r="C391" t="s">
        <v>32701</v>
      </c>
      <c r="D391" t="s">
        <v>32702</v>
      </c>
      <c r="E391" s="1">
        <v>59</v>
      </c>
      <c r="F391" s="1">
        <v>1</v>
      </c>
      <c r="G391" s="1">
        <v>0</v>
      </c>
      <c r="H391" s="1">
        <v>44.4</v>
      </c>
      <c r="I391" s="1">
        <v>205.6</v>
      </c>
      <c r="J391" s="1">
        <v>0</v>
      </c>
      <c r="K391" s="1">
        <v>3.7155939999999998</v>
      </c>
      <c r="L391" s="1">
        <v>4.1048970000000002</v>
      </c>
      <c r="M391" s="1" t="s">
        <v>76</v>
      </c>
      <c r="N391" s="1">
        <v>4.2750810000000001</v>
      </c>
      <c r="O391" s="1" t="s">
        <v>76</v>
      </c>
      <c r="P391" s="1">
        <v>4.8555799999999998</v>
      </c>
      <c r="Q391" s="1">
        <v>4.5531430000000004</v>
      </c>
      <c r="R391" s="1">
        <v>5.3948020000000003</v>
      </c>
      <c r="S391" s="1">
        <v>5.0199879999999997</v>
      </c>
      <c r="T391" s="1" t="s">
        <v>76</v>
      </c>
      <c r="U391" s="1" t="s">
        <v>76</v>
      </c>
      <c r="V391" s="1" t="s">
        <v>76</v>
      </c>
    </row>
    <row r="392" spans="1:22" x14ac:dyDescent="0.25">
      <c r="A392" t="s">
        <v>26372</v>
      </c>
      <c r="B392" t="s">
        <v>26373</v>
      </c>
      <c r="C392" t="s">
        <v>26374</v>
      </c>
      <c r="D392" t="s">
        <v>26375</v>
      </c>
      <c r="E392" s="1">
        <v>7</v>
      </c>
      <c r="F392" s="1">
        <v>5</v>
      </c>
      <c r="G392" s="1">
        <v>5</v>
      </c>
      <c r="H392" s="1">
        <v>29.3</v>
      </c>
      <c r="I392" s="1">
        <v>37.206000000000003</v>
      </c>
      <c r="J392" s="3">
        <v>2.7997999999999999E-112</v>
      </c>
      <c r="K392" s="1" t="s">
        <v>76</v>
      </c>
      <c r="L392" s="1" t="s">
        <v>76</v>
      </c>
      <c r="M392" s="1" t="s">
        <v>76</v>
      </c>
      <c r="N392" s="1" t="s">
        <v>76</v>
      </c>
      <c r="O392" s="1" t="s">
        <v>76</v>
      </c>
      <c r="P392" s="1" t="s">
        <v>76</v>
      </c>
      <c r="Q392" s="1" t="s">
        <v>76</v>
      </c>
      <c r="R392" s="1" t="s">
        <v>76</v>
      </c>
      <c r="S392" s="1" t="s">
        <v>76</v>
      </c>
      <c r="T392" s="1" t="s">
        <v>76</v>
      </c>
      <c r="U392" s="1" t="s">
        <v>76</v>
      </c>
      <c r="V392" s="1" t="s">
        <v>76</v>
      </c>
    </row>
    <row r="393" spans="1:22" x14ac:dyDescent="0.25">
      <c r="A393" t="s">
        <v>32574</v>
      </c>
      <c r="B393" t="s">
        <v>32575</v>
      </c>
      <c r="C393" t="s">
        <v>20663</v>
      </c>
      <c r="D393" t="s">
        <v>32576</v>
      </c>
      <c r="E393" s="1">
        <v>2</v>
      </c>
      <c r="F393" s="1">
        <v>1</v>
      </c>
      <c r="G393" s="1">
        <v>1</v>
      </c>
      <c r="H393" s="1">
        <v>17</v>
      </c>
      <c r="I393" s="1">
        <v>16.724</v>
      </c>
      <c r="J393" s="3">
        <v>4.0232999999999998E-7</v>
      </c>
      <c r="K393" s="1" t="s">
        <v>76</v>
      </c>
      <c r="L393" s="1" t="s">
        <v>76</v>
      </c>
      <c r="M393" s="1" t="s">
        <v>76</v>
      </c>
      <c r="N393" s="1" t="s">
        <v>76</v>
      </c>
      <c r="O393" s="1" t="s">
        <v>76</v>
      </c>
      <c r="P393" s="1" t="s">
        <v>76</v>
      </c>
      <c r="Q393" s="1" t="s">
        <v>76</v>
      </c>
      <c r="R393" s="1" t="s">
        <v>76</v>
      </c>
      <c r="S393" s="1" t="s">
        <v>76</v>
      </c>
      <c r="T393" s="1" t="s">
        <v>76</v>
      </c>
      <c r="U393" s="1" t="s">
        <v>76</v>
      </c>
      <c r="V393" s="1" t="s">
        <v>76</v>
      </c>
    </row>
    <row r="394" spans="1:22" x14ac:dyDescent="0.25">
      <c r="A394" t="s">
        <v>20661</v>
      </c>
      <c r="B394" t="s">
        <v>20662</v>
      </c>
      <c r="C394" t="s">
        <v>20663</v>
      </c>
      <c r="D394" t="s">
        <v>20664</v>
      </c>
      <c r="E394" s="1">
        <v>7</v>
      </c>
      <c r="F394" s="1">
        <v>1</v>
      </c>
      <c r="G394" s="1">
        <v>0</v>
      </c>
      <c r="H394" s="1">
        <v>18.399999999999999</v>
      </c>
      <c r="I394" s="1">
        <v>36.866</v>
      </c>
      <c r="J394" s="3">
        <v>3.1860000000000002E-35</v>
      </c>
      <c r="K394" s="1" t="s">
        <v>76</v>
      </c>
      <c r="L394" s="1" t="s">
        <v>76</v>
      </c>
      <c r="M394" s="1" t="s">
        <v>76</v>
      </c>
      <c r="N394" s="1" t="s">
        <v>76</v>
      </c>
      <c r="O394" s="1" t="s">
        <v>76</v>
      </c>
      <c r="P394" s="1" t="s">
        <v>76</v>
      </c>
      <c r="Q394" s="1" t="s">
        <v>76</v>
      </c>
      <c r="R394" s="1" t="s">
        <v>76</v>
      </c>
      <c r="S394" s="1" t="s">
        <v>76</v>
      </c>
      <c r="T394" s="1" t="s">
        <v>76</v>
      </c>
      <c r="U394" s="1" t="s">
        <v>76</v>
      </c>
      <c r="V394" s="1" t="s">
        <v>76</v>
      </c>
    </row>
    <row r="395" spans="1:22" x14ac:dyDescent="0.25">
      <c r="A395" t="s">
        <v>30015</v>
      </c>
      <c r="B395" t="s">
        <v>30016</v>
      </c>
      <c r="C395" t="s">
        <v>30017</v>
      </c>
      <c r="D395" t="s">
        <v>30018</v>
      </c>
      <c r="E395" s="1">
        <v>14</v>
      </c>
      <c r="F395" s="1">
        <v>14</v>
      </c>
      <c r="G395" s="1">
        <v>14</v>
      </c>
      <c r="H395" s="1">
        <v>26.6</v>
      </c>
      <c r="I395" s="1">
        <v>102.2</v>
      </c>
      <c r="J395" s="1">
        <v>0</v>
      </c>
      <c r="K395" s="1" t="s">
        <v>76</v>
      </c>
      <c r="L395" s="1">
        <v>4.7166300000000003</v>
      </c>
      <c r="M395" s="1">
        <v>5.2240149999999996</v>
      </c>
      <c r="N395" s="1" t="s">
        <v>76</v>
      </c>
      <c r="O395" s="1" t="s">
        <v>76</v>
      </c>
      <c r="P395" s="1">
        <v>4.7192569999999998</v>
      </c>
      <c r="Q395" s="1">
        <v>4.0525779999999996</v>
      </c>
      <c r="R395" s="1">
        <v>5.717346</v>
      </c>
      <c r="S395" s="1">
        <v>5.4276160000000004</v>
      </c>
      <c r="T395" s="1" t="s">
        <v>76</v>
      </c>
      <c r="U395" s="1" t="s">
        <v>76</v>
      </c>
      <c r="V395" s="1" t="s">
        <v>76</v>
      </c>
    </row>
    <row r="396" spans="1:22" x14ac:dyDescent="0.25">
      <c r="A396" t="s">
        <v>14216</v>
      </c>
      <c r="B396" t="s">
        <v>14217</v>
      </c>
      <c r="C396" t="s">
        <v>14218</v>
      </c>
      <c r="D396" t="s">
        <v>14219</v>
      </c>
      <c r="E396" s="1">
        <v>16</v>
      </c>
      <c r="F396" s="1">
        <v>16</v>
      </c>
      <c r="G396" s="1">
        <v>16</v>
      </c>
      <c r="H396" s="1">
        <v>29.1</v>
      </c>
      <c r="I396" s="1">
        <v>76.28</v>
      </c>
      <c r="J396" s="3">
        <v>2.1844000000000001E-163</v>
      </c>
      <c r="K396" s="1" t="s">
        <v>76</v>
      </c>
      <c r="L396" s="1">
        <v>5.2629970000000004</v>
      </c>
      <c r="M396" s="1" t="s">
        <v>76</v>
      </c>
      <c r="N396" s="1" t="s">
        <v>76</v>
      </c>
      <c r="O396" s="1" t="s">
        <v>76</v>
      </c>
      <c r="P396" s="1" t="s">
        <v>76</v>
      </c>
      <c r="Q396" s="1" t="s">
        <v>76</v>
      </c>
      <c r="R396" s="1" t="s">
        <v>76</v>
      </c>
      <c r="S396" s="1" t="s">
        <v>76</v>
      </c>
      <c r="T396" s="1" t="s">
        <v>76</v>
      </c>
      <c r="U396" s="1" t="s">
        <v>76</v>
      </c>
      <c r="V396" s="1" t="s">
        <v>76</v>
      </c>
    </row>
    <row r="397" spans="1:22" x14ac:dyDescent="0.25">
      <c r="A397" t="s">
        <v>41129</v>
      </c>
      <c r="B397" t="s">
        <v>41130</v>
      </c>
      <c r="C397" t="s">
        <v>41131</v>
      </c>
      <c r="D397" t="s">
        <v>41132</v>
      </c>
      <c r="E397" s="1">
        <v>4</v>
      </c>
      <c r="F397" s="1">
        <v>3</v>
      </c>
      <c r="G397" s="1">
        <v>3</v>
      </c>
      <c r="H397" s="1">
        <v>8.9</v>
      </c>
      <c r="I397" s="1">
        <v>48.83</v>
      </c>
      <c r="J397" s="3">
        <v>1.6300000000000001E-14</v>
      </c>
      <c r="K397" s="1" t="s">
        <v>76</v>
      </c>
      <c r="L397" s="1" t="s">
        <v>76</v>
      </c>
      <c r="M397" s="1" t="s">
        <v>76</v>
      </c>
      <c r="N397" s="1" t="s">
        <v>76</v>
      </c>
      <c r="O397" s="1" t="s">
        <v>76</v>
      </c>
      <c r="P397" s="1" t="s">
        <v>76</v>
      </c>
      <c r="Q397" s="1" t="s">
        <v>76</v>
      </c>
      <c r="R397" s="1" t="s">
        <v>76</v>
      </c>
      <c r="S397" s="1" t="s">
        <v>76</v>
      </c>
      <c r="T397" s="1" t="s">
        <v>76</v>
      </c>
      <c r="U397" s="1" t="s">
        <v>76</v>
      </c>
      <c r="V397" s="1" t="s">
        <v>76</v>
      </c>
    </row>
    <row r="398" spans="1:22" x14ac:dyDescent="0.25">
      <c r="A398" t="s">
        <v>3720</v>
      </c>
      <c r="B398" t="s">
        <v>3721</v>
      </c>
      <c r="C398" t="s">
        <v>3722</v>
      </c>
      <c r="D398" t="s">
        <v>3723</v>
      </c>
      <c r="E398" s="1">
        <v>5</v>
      </c>
      <c r="F398" s="1">
        <v>5</v>
      </c>
      <c r="G398" s="1">
        <v>3</v>
      </c>
      <c r="H398" s="1">
        <v>38.4</v>
      </c>
      <c r="I398" s="1">
        <v>15.512</v>
      </c>
      <c r="J398" s="1">
        <v>0</v>
      </c>
      <c r="K398" s="1">
        <v>6.8924839999999996</v>
      </c>
      <c r="L398" s="1">
        <v>7.4053290000000001</v>
      </c>
      <c r="M398" s="1">
        <v>6.3592279999999999</v>
      </c>
      <c r="N398" s="1">
        <v>6.9124030000000003</v>
      </c>
      <c r="O398" s="1">
        <v>6.970459</v>
      </c>
      <c r="P398" s="1">
        <v>7.032578</v>
      </c>
      <c r="Q398" s="1">
        <v>6.9990259999999997</v>
      </c>
      <c r="R398" s="1" t="s">
        <v>76</v>
      </c>
      <c r="S398" s="1">
        <v>6.9611460000000003</v>
      </c>
      <c r="T398" s="1">
        <v>7.740513</v>
      </c>
      <c r="U398" s="1" t="s">
        <v>76</v>
      </c>
      <c r="V398" s="1">
        <v>7.6809880000000001</v>
      </c>
    </row>
    <row r="399" spans="1:22" x14ac:dyDescent="0.25">
      <c r="A399" t="s">
        <v>16964</v>
      </c>
      <c r="B399" t="s">
        <v>16965</v>
      </c>
      <c r="C399" t="s">
        <v>16966</v>
      </c>
      <c r="D399" t="s">
        <v>16967</v>
      </c>
      <c r="E399" s="1">
        <v>6</v>
      </c>
      <c r="F399" s="1">
        <v>6</v>
      </c>
      <c r="G399" s="1">
        <v>6</v>
      </c>
      <c r="H399" s="1">
        <v>54.4</v>
      </c>
      <c r="I399" s="1">
        <v>11.801</v>
      </c>
      <c r="J399" s="3">
        <v>1.2346000000000001E-212</v>
      </c>
      <c r="K399" s="1">
        <v>7.5379069999999997</v>
      </c>
      <c r="L399" s="1">
        <v>7.4757870000000004</v>
      </c>
      <c r="M399" s="1">
        <v>7.1144439999999998</v>
      </c>
      <c r="N399" s="1">
        <v>6.9249409999999996</v>
      </c>
      <c r="O399" s="1">
        <v>6.1750759999999998</v>
      </c>
      <c r="P399" s="1">
        <v>6.5010320000000004</v>
      </c>
      <c r="Q399" s="1" t="s">
        <v>76</v>
      </c>
      <c r="R399" s="1" t="s">
        <v>76</v>
      </c>
      <c r="S399" s="1" t="s">
        <v>76</v>
      </c>
      <c r="T399" s="1" t="s">
        <v>76</v>
      </c>
      <c r="U399" s="1" t="s">
        <v>76</v>
      </c>
      <c r="V399" s="1" t="s">
        <v>76</v>
      </c>
    </row>
    <row r="400" spans="1:22" x14ac:dyDescent="0.25">
      <c r="A400" t="s">
        <v>29054</v>
      </c>
      <c r="B400" t="s">
        <v>29055</v>
      </c>
      <c r="C400" t="s">
        <v>29056</v>
      </c>
      <c r="D400" t="s">
        <v>29057</v>
      </c>
      <c r="E400" s="1">
        <v>12</v>
      </c>
      <c r="F400" s="1">
        <v>12</v>
      </c>
      <c r="G400" s="1">
        <v>12</v>
      </c>
      <c r="H400" s="1">
        <v>42</v>
      </c>
      <c r="I400" s="1">
        <v>37.659999999999997</v>
      </c>
      <c r="J400" s="1">
        <v>0</v>
      </c>
      <c r="K400" s="1">
        <v>5.6030040000000003</v>
      </c>
      <c r="L400" s="1">
        <v>6.2144729999999999</v>
      </c>
      <c r="M400" s="1">
        <v>4.710591</v>
      </c>
      <c r="N400" s="1" t="s">
        <v>76</v>
      </c>
      <c r="O400" s="1" t="s">
        <v>76</v>
      </c>
      <c r="P400" s="1" t="s">
        <v>76</v>
      </c>
      <c r="Q400" s="1" t="s">
        <v>76</v>
      </c>
      <c r="R400" s="1" t="s">
        <v>76</v>
      </c>
      <c r="S400" s="1">
        <v>4.8948309999999999</v>
      </c>
      <c r="T400" s="1" t="s">
        <v>76</v>
      </c>
      <c r="U400" s="1" t="s">
        <v>76</v>
      </c>
      <c r="V400" s="1" t="s">
        <v>76</v>
      </c>
    </row>
    <row r="401" spans="1:22" x14ac:dyDescent="0.25">
      <c r="A401" t="s">
        <v>31083</v>
      </c>
      <c r="B401" t="s">
        <v>31084</v>
      </c>
      <c r="C401" t="s">
        <v>31085</v>
      </c>
      <c r="D401" t="s">
        <v>31086</v>
      </c>
      <c r="E401" s="1">
        <v>30</v>
      </c>
      <c r="F401" s="1">
        <v>30</v>
      </c>
      <c r="G401" s="1">
        <v>30</v>
      </c>
      <c r="H401" s="1">
        <v>21.5</v>
      </c>
      <c r="I401" s="1">
        <v>214.84</v>
      </c>
      <c r="J401" s="1">
        <v>0</v>
      </c>
      <c r="K401" s="1">
        <v>4.7768389999999998</v>
      </c>
      <c r="L401" s="1">
        <v>5.1616970000000002</v>
      </c>
      <c r="M401" s="1">
        <v>5.5993040000000001</v>
      </c>
      <c r="N401" s="1">
        <v>4.8991579999999999</v>
      </c>
      <c r="O401" s="1">
        <v>5.5390259999999998</v>
      </c>
      <c r="P401" s="1">
        <v>5.2015880000000001</v>
      </c>
      <c r="Q401" s="1" t="s">
        <v>76</v>
      </c>
      <c r="R401" s="1" t="s">
        <v>76</v>
      </c>
      <c r="S401" s="1">
        <v>4.1583319999999997</v>
      </c>
      <c r="T401" s="1" t="s">
        <v>76</v>
      </c>
      <c r="U401" s="1" t="s">
        <v>76</v>
      </c>
      <c r="V401" s="1" t="s">
        <v>76</v>
      </c>
    </row>
    <row r="402" spans="1:22" x14ac:dyDescent="0.25">
      <c r="A402" t="s">
        <v>15243</v>
      </c>
      <c r="B402" t="s">
        <v>15244</v>
      </c>
      <c r="C402" t="s">
        <v>15245</v>
      </c>
      <c r="D402" t="s">
        <v>15246</v>
      </c>
      <c r="E402" s="1">
        <v>5</v>
      </c>
      <c r="F402" s="1">
        <v>1</v>
      </c>
      <c r="G402" s="1">
        <v>1</v>
      </c>
      <c r="H402" s="1">
        <v>66.7</v>
      </c>
      <c r="I402" s="1">
        <v>16.190000000000001</v>
      </c>
      <c r="J402" s="1">
        <v>0</v>
      </c>
      <c r="K402" s="1" t="s">
        <v>76</v>
      </c>
      <c r="L402" s="1" t="s">
        <v>76</v>
      </c>
      <c r="M402" s="1">
        <v>6.2773110000000001</v>
      </c>
      <c r="N402" s="1" t="s">
        <v>76</v>
      </c>
      <c r="O402" s="1" t="s">
        <v>76</v>
      </c>
      <c r="P402" s="1" t="s">
        <v>76</v>
      </c>
      <c r="Q402" s="1" t="s">
        <v>76</v>
      </c>
      <c r="R402" s="1" t="s">
        <v>76</v>
      </c>
      <c r="S402" s="1" t="s">
        <v>76</v>
      </c>
      <c r="T402" s="1" t="s">
        <v>76</v>
      </c>
      <c r="U402" s="1" t="s">
        <v>76</v>
      </c>
      <c r="V402" s="1" t="s">
        <v>76</v>
      </c>
    </row>
    <row r="403" spans="1:22" x14ac:dyDescent="0.25">
      <c r="A403" t="s">
        <v>43038</v>
      </c>
      <c r="B403" t="s">
        <v>43039</v>
      </c>
      <c r="C403" t="s">
        <v>43040</v>
      </c>
      <c r="D403" t="s">
        <v>43041</v>
      </c>
      <c r="E403" s="1">
        <v>3</v>
      </c>
      <c r="F403" s="1">
        <v>3</v>
      </c>
      <c r="G403" s="1">
        <v>3</v>
      </c>
      <c r="H403" s="1">
        <v>37.9</v>
      </c>
      <c r="I403" s="1">
        <v>17.327999999999999</v>
      </c>
      <c r="J403" s="3">
        <v>5.2402000000000002E-15</v>
      </c>
      <c r="K403" s="1" t="s">
        <v>76</v>
      </c>
      <c r="L403" s="1">
        <v>5.0396910000000004</v>
      </c>
      <c r="M403" s="1">
        <v>5.0101300000000002</v>
      </c>
      <c r="N403" s="1" t="s">
        <v>76</v>
      </c>
      <c r="O403" s="1" t="s">
        <v>76</v>
      </c>
      <c r="P403" s="1" t="s">
        <v>76</v>
      </c>
      <c r="Q403" s="1" t="s">
        <v>76</v>
      </c>
      <c r="R403" s="1" t="s">
        <v>76</v>
      </c>
      <c r="S403" s="1" t="s">
        <v>76</v>
      </c>
      <c r="T403" s="1" t="s">
        <v>76</v>
      </c>
      <c r="U403" s="1" t="s">
        <v>76</v>
      </c>
      <c r="V403" s="1" t="s">
        <v>76</v>
      </c>
    </row>
    <row r="404" spans="1:22" x14ac:dyDescent="0.25">
      <c r="A404" t="s">
        <v>22990</v>
      </c>
      <c r="B404" t="s">
        <v>22991</v>
      </c>
      <c r="C404" t="s">
        <v>22992</v>
      </c>
      <c r="D404" t="s">
        <v>22993</v>
      </c>
      <c r="E404" s="1">
        <v>36</v>
      </c>
      <c r="F404" s="1">
        <v>2</v>
      </c>
      <c r="G404" s="1">
        <v>2</v>
      </c>
      <c r="H404" s="1">
        <v>67.599999999999994</v>
      </c>
      <c r="I404" s="1">
        <v>49.679000000000002</v>
      </c>
      <c r="J404" s="1">
        <v>0</v>
      </c>
      <c r="K404" s="1">
        <v>6.348344</v>
      </c>
      <c r="L404" s="1">
        <v>6.2231319999999997</v>
      </c>
      <c r="M404" s="1" t="s">
        <v>76</v>
      </c>
      <c r="N404" s="1" t="s">
        <v>76</v>
      </c>
      <c r="O404" s="1">
        <v>6.2119479999999996</v>
      </c>
      <c r="P404" s="1" t="s">
        <v>76</v>
      </c>
      <c r="Q404" s="1" t="s">
        <v>76</v>
      </c>
      <c r="R404" s="1">
        <v>3.8919779999999999</v>
      </c>
      <c r="S404" s="1">
        <v>4.3131709999999996</v>
      </c>
      <c r="T404" s="1" t="s">
        <v>76</v>
      </c>
      <c r="U404" s="1" t="s">
        <v>76</v>
      </c>
      <c r="V404" s="1" t="s">
        <v>76</v>
      </c>
    </row>
    <row r="405" spans="1:22" x14ac:dyDescent="0.25">
      <c r="A405" t="s">
        <v>24603</v>
      </c>
      <c r="B405" t="s">
        <v>24604</v>
      </c>
      <c r="C405" t="s">
        <v>24605</v>
      </c>
      <c r="D405" t="s">
        <v>24606</v>
      </c>
      <c r="E405" s="1">
        <v>130</v>
      </c>
      <c r="F405" s="1">
        <v>1</v>
      </c>
      <c r="G405" s="1">
        <v>1</v>
      </c>
      <c r="H405" s="1">
        <v>39.200000000000003</v>
      </c>
      <c r="I405" s="1">
        <v>452.92</v>
      </c>
      <c r="J405" s="1">
        <v>0</v>
      </c>
      <c r="K405" s="1" t="s">
        <v>76</v>
      </c>
      <c r="L405" s="1" t="s">
        <v>76</v>
      </c>
      <c r="M405" s="1" t="s">
        <v>76</v>
      </c>
      <c r="N405" s="1" t="s">
        <v>76</v>
      </c>
      <c r="O405" s="1" t="s">
        <v>76</v>
      </c>
      <c r="P405" s="1" t="s">
        <v>76</v>
      </c>
      <c r="Q405" s="1" t="s">
        <v>76</v>
      </c>
      <c r="R405" s="1" t="s">
        <v>76</v>
      </c>
      <c r="S405" s="1" t="s">
        <v>76</v>
      </c>
      <c r="T405" s="1" t="s">
        <v>76</v>
      </c>
      <c r="U405" s="1" t="s">
        <v>76</v>
      </c>
      <c r="V405" s="1" t="s">
        <v>76</v>
      </c>
    </row>
    <row r="406" spans="1:22" x14ac:dyDescent="0.25">
      <c r="A406" t="s">
        <v>31709</v>
      </c>
      <c r="B406" t="s">
        <v>31710</v>
      </c>
      <c r="C406" t="s">
        <v>17310</v>
      </c>
      <c r="D406" t="s">
        <v>31711</v>
      </c>
      <c r="E406" s="1">
        <v>2</v>
      </c>
      <c r="F406" s="1">
        <v>1</v>
      </c>
      <c r="G406" s="1">
        <v>1</v>
      </c>
      <c r="H406" s="1">
        <v>15.6</v>
      </c>
      <c r="I406" s="1">
        <v>19.991</v>
      </c>
      <c r="J406" s="3">
        <v>6.9426000000000004E-11</v>
      </c>
      <c r="K406" s="1" t="s">
        <v>76</v>
      </c>
      <c r="L406" s="1" t="s">
        <v>76</v>
      </c>
      <c r="M406" s="1" t="s">
        <v>76</v>
      </c>
      <c r="N406" s="1" t="s">
        <v>76</v>
      </c>
      <c r="O406" s="1" t="s">
        <v>76</v>
      </c>
      <c r="P406" s="1" t="s">
        <v>76</v>
      </c>
      <c r="Q406" s="1" t="s">
        <v>76</v>
      </c>
      <c r="R406" s="1" t="s">
        <v>76</v>
      </c>
      <c r="S406" s="1" t="s">
        <v>76</v>
      </c>
      <c r="T406" s="1" t="s">
        <v>76</v>
      </c>
      <c r="U406" s="1" t="s">
        <v>76</v>
      </c>
      <c r="V406" s="1" t="s">
        <v>76</v>
      </c>
    </row>
    <row r="407" spans="1:22" x14ac:dyDescent="0.25">
      <c r="A407" t="s">
        <v>29258</v>
      </c>
      <c r="B407" t="s">
        <v>29259</v>
      </c>
      <c r="C407" t="s">
        <v>29260</v>
      </c>
      <c r="D407" t="s">
        <v>29261</v>
      </c>
      <c r="E407" s="1">
        <v>13</v>
      </c>
      <c r="F407" s="1">
        <v>13</v>
      </c>
      <c r="G407" s="1">
        <v>13</v>
      </c>
      <c r="H407" s="1">
        <v>30.5</v>
      </c>
      <c r="I407" s="1">
        <v>73.816999999999993</v>
      </c>
      <c r="J407" s="3">
        <v>6.6239999999999996E-223</v>
      </c>
      <c r="K407" s="1">
        <v>4.3002909999999996</v>
      </c>
      <c r="L407" s="1">
        <v>5.2564529999999996</v>
      </c>
      <c r="M407" s="1">
        <v>5.2047980000000003</v>
      </c>
      <c r="N407" s="1" t="s">
        <v>76</v>
      </c>
      <c r="O407" s="1">
        <v>6.0596009999999998</v>
      </c>
      <c r="P407" s="1">
        <v>4.8314349999999999</v>
      </c>
      <c r="Q407" s="1">
        <v>4.820392</v>
      </c>
      <c r="R407" s="1">
        <v>5.8719989999999997</v>
      </c>
      <c r="S407" s="1">
        <v>4.9330619999999996</v>
      </c>
      <c r="T407" s="1" t="s">
        <v>76</v>
      </c>
      <c r="U407" s="1" t="s">
        <v>76</v>
      </c>
      <c r="V407" s="1">
        <v>6.9575449999999996</v>
      </c>
    </row>
    <row r="408" spans="1:22" x14ac:dyDescent="0.25">
      <c r="A408" t="s">
        <v>29595</v>
      </c>
      <c r="B408" t="s">
        <v>29596</v>
      </c>
      <c r="C408" t="s">
        <v>29597</v>
      </c>
      <c r="D408" t="s">
        <v>29598</v>
      </c>
      <c r="E408" s="1">
        <v>7</v>
      </c>
      <c r="F408" s="1">
        <v>7</v>
      </c>
      <c r="G408" s="1">
        <v>7</v>
      </c>
      <c r="H408" s="1">
        <v>25.8</v>
      </c>
      <c r="I408" s="1">
        <v>47.088000000000001</v>
      </c>
      <c r="J408" s="3">
        <v>1.7429999999999999E-30</v>
      </c>
      <c r="K408" s="1" t="s">
        <v>76</v>
      </c>
      <c r="L408" s="1" t="s">
        <v>76</v>
      </c>
      <c r="M408" s="1" t="s">
        <v>76</v>
      </c>
      <c r="N408" s="1" t="s">
        <v>76</v>
      </c>
      <c r="O408" s="1" t="s">
        <v>76</v>
      </c>
      <c r="P408" s="1" t="s">
        <v>76</v>
      </c>
      <c r="Q408" s="1" t="s">
        <v>76</v>
      </c>
      <c r="R408" s="1" t="s">
        <v>76</v>
      </c>
      <c r="S408" s="1">
        <v>4.5196579999999997</v>
      </c>
      <c r="T408" s="1" t="s">
        <v>76</v>
      </c>
      <c r="U408" s="1" t="s">
        <v>76</v>
      </c>
      <c r="V408" s="1" t="s">
        <v>76</v>
      </c>
    </row>
    <row r="409" spans="1:22" x14ac:dyDescent="0.25">
      <c r="A409" t="s">
        <v>18959</v>
      </c>
      <c r="B409" t="s">
        <v>18960</v>
      </c>
      <c r="C409" t="s">
        <v>18961</v>
      </c>
      <c r="D409" t="s">
        <v>18962</v>
      </c>
      <c r="E409" s="1">
        <v>1</v>
      </c>
      <c r="F409" s="1">
        <v>1</v>
      </c>
      <c r="G409" s="1">
        <v>1</v>
      </c>
      <c r="H409" s="1">
        <v>7.6</v>
      </c>
      <c r="I409" s="1">
        <v>23.114000000000001</v>
      </c>
      <c r="J409" s="3">
        <v>1.1164999999999999E-22</v>
      </c>
      <c r="K409" s="1" t="s">
        <v>76</v>
      </c>
      <c r="L409" s="1" t="s">
        <v>76</v>
      </c>
      <c r="M409" s="1">
        <v>5.0499539999999996</v>
      </c>
      <c r="N409" s="1" t="s">
        <v>76</v>
      </c>
      <c r="O409" s="1" t="s">
        <v>76</v>
      </c>
      <c r="P409" s="1" t="s">
        <v>76</v>
      </c>
      <c r="Q409" s="1" t="s">
        <v>76</v>
      </c>
      <c r="R409" s="1" t="s">
        <v>76</v>
      </c>
      <c r="S409" s="1" t="s">
        <v>76</v>
      </c>
      <c r="T409" s="1" t="s">
        <v>76</v>
      </c>
      <c r="U409" s="1" t="s">
        <v>76</v>
      </c>
      <c r="V409" s="1" t="s">
        <v>76</v>
      </c>
    </row>
    <row r="410" spans="1:22" x14ac:dyDescent="0.25">
      <c r="A410" t="s">
        <v>37797</v>
      </c>
      <c r="B410" t="s">
        <v>37798</v>
      </c>
      <c r="C410" t="s">
        <v>37799</v>
      </c>
      <c r="D410" t="s">
        <v>37800</v>
      </c>
      <c r="E410" s="1">
        <v>4</v>
      </c>
      <c r="F410" s="1">
        <v>4</v>
      </c>
      <c r="G410" s="1">
        <v>4</v>
      </c>
      <c r="H410" s="1">
        <v>23.2</v>
      </c>
      <c r="I410" s="1">
        <v>22.495000000000001</v>
      </c>
      <c r="J410" s="1">
        <v>3.3089E-3</v>
      </c>
      <c r="K410" s="1" t="s">
        <v>76</v>
      </c>
      <c r="L410" s="1" t="s">
        <v>76</v>
      </c>
      <c r="M410" s="1">
        <v>4.6242919999999996</v>
      </c>
      <c r="N410" s="1" t="s">
        <v>76</v>
      </c>
      <c r="O410" s="1" t="s">
        <v>76</v>
      </c>
      <c r="P410" s="1" t="s">
        <v>76</v>
      </c>
      <c r="Q410" s="1" t="s">
        <v>76</v>
      </c>
      <c r="R410" s="1" t="s">
        <v>76</v>
      </c>
      <c r="S410" s="1">
        <v>4.677041</v>
      </c>
      <c r="T410" s="1" t="s">
        <v>76</v>
      </c>
      <c r="U410" s="1" t="s">
        <v>76</v>
      </c>
      <c r="V410" s="1" t="s">
        <v>76</v>
      </c>
    </row>
    <row r="411" spans="1:22" x14ac:dyDescent="0.25">
      <c r="A411" t="s">
        <v>24710</v>
      </c>
      <c r="B411" t="s">
        <v>24711</v>
      </c>
      <c r="C411" t="s">
        <v>24712</v>
      </c>
      <c r="D411" t="s">
        <v>24713</v>
      </c>
      <c r="E411" s="1">
        <v>30</v>
      </c>
      <c r="F411" s="1">
        <v>1</v>
      </c>
      <c r="G411" s="1">
        <v>1</v>
      </c>
      <c r="H411" s="1">
        <v>29.1</v>
      </c>
      <c r="I411" s="1">
        <v>146.6</v>
      </c>
      <c r="J411" s="1">
        <v>0</v>
      </c>
      <c r="K411" s="1" t="s">
        <v>76</v>
      </c>
      <c r="L411" s="1" t="s">
        <v>76</v>
      </c>
      <c r="M411" s="1" t="s">
        <v>76</v>
      </c>
      <c r="N411" s="1" t="s">
        <v>76</v>
      </c>
      <c r="O411" s="1">
        <v>4.8145540000000002</v>
      </c>
      <c r="P411" s="1">
        <v>4.2569340000000002</v>
      </c>
      <c r="Q411" s="1" t="s">
        <v>76</v>
      </c>
      <c r="R411" s="1" t="s">
        <v>76</v>
      </c>
      <c r="S411" s="1" t="s">
        <v>76</v>
      </c>
      <c r="T411" s="1" t="s">
        <v>76</v>
      </c>
      <c r="U411" s="1" t="s">
        <v>76</v>
      </c>
      <c r="V411" s="1" t="s">
        <v>76</v>
      </c>
    </row>
    <row r="412" spans="1:22" x14ac:dyDescent="0.25">
      <c r="A412" t="s">
        <v>2404</v>
      </c>
      <c r="B412" t="s">
        <v>2405</v>
      </c>
      <c r="C412" t="s">
        <v>2406</v>
      </c>
      <c r="D412" t="s">
        <v>2407</v>
      </c>
      <c r="E412" s="1">
        <v>4</v>
      </c>
      <c r="F412" s="1">
        <v>4</v>
      </c>
      <c r="G412" s="1">
        <v>4</v>
      </c>
      <c r="H412" s="1">
        <v>18</v>
      </c>
      <c r="I412" s="1">
        <v>26.297000000000001</v>
      </c>
      <c r="J412" s="3">
        <v>3.8506999999999999E-124</v>
      </c>
      <c r="K412" s="1" t="s">
        <v>76</v>
      </c>
      <c r="L412" s="1" t="s">
        <v>76</v>
      </c>
      <c r="M412" s="1" t="s">
        <v>76</v>
      </c>
      <c r="N412" s="1" t="s">
        <v>76</v>
      </c>
      <c r="O412" s="1" t="s">
        <v>76</v>
      </c>
      <c r="P412" s="1" t="s">
        <v>76</v>
      </c>
      <c r="Q412" s="1" t="s">
        <v>76</v>
      </c>
      <c r="R412" s="1" t="s">
        <v>76</v>
      </c>
      <c r="S412" s="1" t="s">
        <v>76</v>
      </c>
      <c r="T412" s="1" t="s">
        <v>76</v>
      </c>
      <c r="U412" s="1" t="s">
        <v>76</v>
      </c>
      <c r="V412" s="1" t="s">
        <v>76</v>
      </c>
    </row>
    <row r="413" spans="1:22" x14ac:dyDescent="0.25">
      <c r="A413" t="s">
        <v>12690</v>
      </c>
      <c r="B413" t="s">
        <v>12691</v>
      </c>
      <c r="C413" t="s">
        <v>12692</v>
      </c>
      <c r="D413" t="s">
        <v>12693</v>
      </c>
      <c r="E413" s="1">
        <v>6</v>
      </c>
      <c r="F413" s="1">
        <v>6</v>
      </c>
      <c r="G413" s="1">
        <v>6</v>
      </c>
      <c r="H413" s="1">
        <v>61.6</v>
      </c>
      <c r="I413" s="1">
        <v>16.149999999999999</v>
      </c>
      <c r="J413" s="1">
        <v>0</v>
      </c>
      <c r="K413" s="1" t="s">
        <v>76</v>
      </c>
      <c r="L413" s="1" t="s">
        <v>76</v>
      </c>
      <c r="M413" s="1" t="s">
        <v>76</v>
      </c>
      <c r="N413" s="1" t="s">
        <v>76</v>
      </c>
      <c r="O413" s="1" t="s">
        <v>76</v>
      </c>
      <c r="P413" s="1" t="s">
        <v>76</v>
      </c>
      <c r="Q413" s="1" t="s">
        <v>76</v>
      </c>
      <c r="R413" s="1" t="s">
        <v>76</v>
      </c>
      <c r="S413" s="1" t="s">
        <v>76</v>
      </c>
      <c r="T413" s="1" t="s">
        <v>76</v>
      </c>
      <c r="U413" s="1" t="s">
        <v>76</v>
      </c>
      <c r="V413" s="1" t="s">
        <v>76</v>
      </c>
    </row>
    <row r="414" spans="1:22" x14ac:dyDescent="0.25">
      <c r="A414" t="s">
        <v>22840</v>
      </c>
      <c r="B414" t="s">
        <v>22841</v>
      </c>
      <c r="C414" t="s">
        <v>22842</v>
      </c>
      <c r="D414" t="s">
        <v>22843</v>
      </c>
      <c r="E414" s="1">
        <v>5</v>
      </c>
      <c r="F414" s="1">
        <v>5</v>
      </c>
      <c r="G414" s="1">
        <v>4</v>
      </c>
      <c r="H414" s="1">
        <v>13.8</v>
      </c>
      <c r="I414" s="1">
        <v>49.71</v>
      </c>
      <c r="J414" s="1">
        <v>2.3002000000000002E-2</v>
      </c>
      <c r="K414" s="1" t="s">
        <v>76</v>
      </c>
      <c r="L414" s="1" t="s">
        <v>76</v>
      </c>
      <c r="M414" s="1" t="s">
        <v>76</v>
      </c>
      <c r="N414" s="1">
        <v>4.2600470000000001</v>
      </c>
      <c r="O414" s="1" t="s">
        <v>76</v>
      </c>
      <c r="P414" s="1" t="s">
        <v>76</v>
      </c>
      <c r="Q414" s="1">
        <v>5.3103530000000001</v>
      </c>
      <c r="R414" s="1" t="s">
        <v>76</v>
      </c>
      <c r="S414" s="1" t="s">
        <v>76</v>
      </c>
      <c r="T414" s="1" t="s">
        <v>76</v>
      </c>
      <c r="U414" s="1" t="s">
        <v>76</v>
      </c>
      <c r="V414" s="1" t="s">
        <v>76</v>
      </c>
    </row>
    <row r="415" spans="1:22" x14ac:dyDescent="0.25">
      <c r="A415" t="s">
        <v>4620</v>
      </c>
      <c r="B415" t="s">
        <v>4621</v>
      </c>
      <c r="C415" t="s">
        <v>4622</v>
      </c>
      <c r="D415" t="s">
        <v>4623</v>
      </c>
      <c r="E415" s="1">
        <v>8</v>
      </c>
      <c r="F415" s="1">
        <v>8</v>
      </c>
      <c r="G415" s="1">
        <v>8</v>
      </c>
      <c r="H415" s="1">
        <v>28.3</v>
      </c>
      <c r="I415" s="1">
        <v>43.009</v>
      </c>
      <c r="J415" s="3">
        <v>6.8013000000000004E-196</v>
      </c>
      <c r="K415" s="1" t="s">
        <v>76</v>
      </c>
      <c r="L415" s="1" t="s">
        <v>76</v>
      </c>
      <c r="M415" s="1" t="s">
        <v>76</v>
      </c>
      <c r="N415" s="1" t="s">
        <v>76</v>
      </c>
      <c r="O415" s="1" t="s">
        <v>76</v>
      </c>
      <c r="P415" s="1" t="s">
        <v>76</v>
      </c>
      <c r="Q415" s="1" t="s">
        <v>76</v>
      </c>
      <c r="R415" s="1" t="s">
        <v>76</v>
      </c>
      <c r="S415" s="1" t="s">
        <v>76</v>
      </c>
      <c r="T415" s="1" t="s">
        <v>76</v>
      </c>
      <c r="U415" s="1" t="s">
        <v>76</v>
      </c>
      <c r="V415" s="1" t="s">
        <v>76</v>
      </c>
    </row>
    <row r="416" spans="1:22" x14ac:dyDescent="0.25">
      <c r="A416" t="s">
        <v>24829</v>
      </c>
      <c r="B416" t="s">
        <v>24830</v>
      </c>
      <c r="C416" t="s">
        <v>24831</v>
      </c>
      <c r="D416" t="s">
        <v>24832</v>
      </c>
      <c r="E416" s="1">
        <v>26</v>
      </c>
      <c r="F416" s="1">
        <v>26</v>
      </c>
      <c r="G416" s="1">
        <v>26</v>
      </c>
      <c r="H416" s="1">
        <v>33.4</v>
      </c>
      <c r="I416" s="1">
        <v>109.54</v>
      </c>
      <c r="J416" s="3">
        <v>4.5354E-242</v>
      </c>
      <c r="K416" s="1">
        <v>4.8303510000000003</v>
      </c>
      <c r="L416" s="1">
        <v>5.3312850000000003</v>
      </c>
      <c r="M416" s="1">
        <v>4.0132580000000004</v>
      </c>
      <c r="N416" s="1" t="s">
        <v>76</v>
      </c>
      <c r="O416" s="1" t="s">
        <v>76</v>
      </c>
      <c r="P416" s="1" t="s">
        <v>76</v>
      </c>
      <c r="Q416" s="1" t="s">
        <v>76</v>
      </c>
      <c r="R416" s="1" t="s">
        <v>76</v>
      </c>
      <c r="S416" s="1" t="s">
        <v>76</v>
      </c>
      <c r="T416" s="1" t="s">
        <v>76</v>
      </c>
      <c r="U416" s="1" t="s">
        <v>76</v>
      </c>
      <c r="V416" s="1" t="s">
        <v>76</v>
      </c>
    </row>
    <row r="417" spans="1:22" x14ac:dyDescent="0.25">
      <c r="A417" t="s">
        <v>22793</v>
      </c>
      <c r="B417" t="s">
        <v>22794</v>
      </c>
      <c r="D417" t="s">
        <v>22795</v>
      </c>
      <c r="E417" s="1">
        <v>26</v>
      </c>
      <c r="F417" s="1">
        <v>1</v>
      </c>
      <c r="G417" s="1">
        <v>1</v>
      </c>
      <c r="H417" s="1">
        <v>69.900000000000006</v>
      </c>
      <c r="I417" s="1">
        <v>45.158999999999999</v>
      </c>
      <c r="J417" s="1">
        <v>0</v>
      </c>
      <c r="K417" s="1" t="s">
        <v>76</v>
      </c>
      <c r="L417" s="1" t="s">
        <v>76</v>
      </c>
      <c r="M417" s="1" t="s">
        <v>76</v>
      </c>
      <c r="N417" s="1" t="s">
        <v>76</v>
      </c>
      <c r="O417" s="1" t="s">
        <v>76</v>
      </c>
      <c r="P417" s="1" t="s">
        <v>76</v>
      </c>
      <c r="Q417" s="1" t="s">
        <v>76</v>
      </c>
      <c r="R417" s="1" t="s">
        <v>76</v>
      </c>
      <c r="S417" s="1" t="s">
        <v>76</v>
      </c>
      <c r="T417" s="1" t="s">
        <v>76</v>
      </c>
      <c r="U417" s="1" t="s">
        <v>76</v>
      </c>
      <c r="V417" s="1" t="s">
        <v>76</v>
      </c>
    </row>
    <row r="418" spans="1:22" x14ac:dyDescent="0.25">
      <c r="A418" t="s">
        <v>3536</v>
      </c>
      <c r="B418" t="s">
        <v>3537</v>
      </c>
      <c r="C418" t="s">
        <v>3538</v>
      </c>
      <c r="D418" t="s">
        <v>3539</v>
      </c>
      <c r="E418" s="1">
        <v>5</v>
      </c>
      <c r="F418" s="1">
        <v>4</v>
      </c>
      <c r="G418" s="1">
        <v>4</v>
      </c>
      <c r="H418" s="1">
        <v>6.2</v>
      </c>
      <c r="I418" s="1">
        <v>109.79</v>
      </c>
      <c r="J418" s="3">
        <v>6.3564E-55</v>
      </c>
      <c r="K418" s="1" t="s">
        <v>76</v>
      </c>
      <c r="L418" s="1" t="s">
        <v>76</v>
      </c>
      <c r="M418" s="1" t="s">
        <v>76</v>
      </c>
      <c r="N418" s="1" t="s">
        <v>76</v>
      </c>
      <c r="O418" s="1" t="s">
        <v>76</v>
      </c>
      <c r="P418" s="1">
        <v>5.0348689999999996</v>
      </c>
      <c r="Q418" s="1" t="s">
        <v>76</v>
      </c>
      <c r="R418" s="1" t="s">
        <v>76</v>
      </c>
      <c r="S418" s="1" t="s">
        <v>76</v>
      </c>
      <c r="T418" s="1" t="s">
        <v>76</v>
      </c>
      <c r="U418" s="1" t="s">
        <v>76</v>
      </c>
      <c r="V418" s="1" t="s">
        <v>76</v>
      </c>
    </row>
    <row r="419" spans="1:22" x14ac:dyDescent="0.25">
      <c r="A419" t="s">
        <v>9346</v>
      </c>
      <c r="B419" t="s">
        <v>9347</v>
      </c>
      <c r="C419" t="s">
        <v>9348</v>
      </c>
      <c r="D419" t="s">
        <v>9349</v>
      </c>
      <c r="E419" s="1">
        <v>4</v>
      </c>
      <c r="F419" s="1">
        <v>4</v>
      </c>
      <c r="G419" s="1">
        <v>4</v>
      </c>
      <c r="H419" s="1">
        <v>17.100000000000001</v>
      </c>
      <c r="I419" s="1">
        <v>27.367999999999999</v>
      </c>
      <c r="J419" s="3">
        <v>4.7397000000000001E-9</v>
      </c>
      <c r="K419" s="1" t="s">
        <v>76</v>
      </c>
      <c r="L419" s="1" t="s">
        <v>76</v>
      </c>
      <c r="M419" s="1" t="s">
        <v>76</v>
      </c>
      <c r="N419" s="1">
        <v>5.6929350000000003</v>
      </c>
      <c r="O419" s="1">
        <v>6.0085579999999998</v>
      </c>
      <c r="P419" s="1">
        <v>5.5943589999999999</v>
      </c>
      <c r="Q419" s="1" t="s">
        <v>76</v>
      </c>
      <c r="R419" s="1" t="s">
        <v>76</v>
      </c>
      <c r="S419" s="1" t="s">
        <v>76</v>
      </c>
      <c r="T419" s="1" t="s">
        <v>76</v>
      </c>
      <c r="U419" s="1" t="s">
        <v>76</v>
      </c>
      <c r="V419" s="1" t="s">
        <v>76</v>
      </c>
    </row>
    <row r="420" spans="1:22" x14ac:dyDescent="0.25">
      <c r="A420" t="s">
        <v>23790</v>
      </c>
      <c r="B420" t="s">
        <v>23791</v>
      </c>
      <c r="C420" t="s">
        <v>23792</v>
      </c>
      <c r="D420" t="s">
        <v>23793</v>
      </c>
      <c r="E420" s="1">
        <v>18</v>
      </c>
      <c r="F420" s="1">
        <v>18</v>
      </c>
      <c r="G420" s="1">
        <v>18</v>
      </c>
      <c r="H420" s="1">
        <v>57.1</v>
      </c>
      <c r="I420" s="1">
        <v>42.606999999999999</v>
      </c>
      <c r="J420" s="1">
        <v>0</v>
      </c>
      <c r="K420" s="1" t="s">
        <v>76</v>
      </c>
      <c r="L420" s="1" t="s">
        <v>76</v>
      </c>
      <c r="M420" s="1" t="s">
        <v>76</v>
      </c>
      <c r="N420" s="1" t="s">
        <v>76</v>
      </c>
      <c r="O420" s="1" t="s">
        <v>76</v>
      </c>
      <c r="P420" s="1" t="s">
        <v>76</v>
      </c>
      <c r="Q420" s="1" t="s">
        <v>76</v>
      </c>
      <c r="R420" s="1" t="s">
        <v>76</v>
      </c>
      <c r="S420" s="1" t="s">
        <v>76</v>
      </c>
      <c r="T420" s="1" t="s">
        <v>76</v>
      </c>
      <c r="U420" s="1" t="s">
        <v>76</v>
      </c>
      <c r="V420" s="1" t="s">
        <v>76</v>
      </c>
    </row>
    <row r="421" spans="1:22" x14ac:dyDescent="0.25">
      <c r="A421" t="s">
        <v>26113</v>
      </c>
      <c r="B421" t="s">
        <v>26114</v>
      </c>
      <c r="C421" t="s">
        <v>26115</v>
      </c>
      <c r="D421" t="s">
        <v>26116</v>
      </c>
      <c r="E421" s="1">
        <v>12</v>
      </c>
      <c r="F421" s="1">
        <v>12</v>
      </c>
      <c r="G421" s="1">
        <v>12</v>
      </c>
      <c r="H421" s="1">
        <v>42.9</v>
      </c>
      <c r="I421" s="1">
        <v>39.83</v>
      </c>
      <c r="J421" s="1">
        <v>0</v>
      </c>
      <c r="K421" s="1" t="s">
        <v>76</v>
      </c>
      <c r="L421" s="1" t="s">
        <v>76</v>
      </c>
      <c r="M421" s="1" t="s">
        <v>76</v>
      </c>
      <c r="N421" s="1" t="s">
        <v>76</v>
      </c>
      <c r="O421" s="1" t="s">
        <v>76</v>
      </c>
      <c r="P421" s="1" t="s">
        <v>76</v>
      </c>
      <c r="Q421" s="1" t="s">
        <v>76</v>
      </c>
      <c r="R421" s="1" t="s">
        <v>76</v>
      </c>
      <c r="S421" s="1" t="s">
        <v>76</v>
      </c>
      <c r="T421" s="1" t="s">
        <v>76</v>
      </c>
      <c r="U421" s="1" t="s">
        <v>76</v>
      </c>
      <c r="V421" s="1" t="s">
        <v>76</v>
      </c>
    </row>
    <row r="422" spans="1:22" x14ac:dyDescent="0.25">
      <c r="A422" t="s">
        <v>3976</v>
      </c>
      <c r="B422" t="s">
        <v>3977</v>
      </c>
      <c r="C422" t="s">
        <v>3978</v>
      </c>
      <c r="D422" t="s">
        <v>3979</v>
      </c>
      <c r="E422" s="1">
        <v>11</v>
      </c>
      <c r="F422" s="1">
        <v>11</v>
      </c>
      <c r="G422" s="1">
        <v>11</v>
      </c>
      <c r="H422" s="1">
        <v>38.1</v>
      </c>
      <c r="I422" s="1">
        <v>41.307000000000002</v>
      </c>
      <c r="J422" s="3">
        <v>4.5265000000000003E-37</v>
      </c>
      <c r="K422" s="1">
        <v>5.9726980000000003</v>
      </c>
      <c r="L422" s="1">
        <v>6.6318089999999996</v>
      </c>
      <c r="M422" s="1">
        <v>5.6347189999999996</v>
      </c>
      <c r="N422" s="1" t="s">
        <v>76</v>
      </c>
      <c r="O422" s="1" t="s">
        <v>76</v>
      </c>
      <c r="P422" s="1" t="s">
        <v>76</v>
      </c>
      <c r="Q422" s="1" t="s">
        <v>76</v>
      </c>
      <c r="R422" s="1" t="s">
        <v>76</v>
      </c>
      <c r="S422" s="1" t="s">
        <v>76</v>
      </c>
      <c r="T422" s="1" t="s">
        <v>76</v>
      </c>
      <c r="U422" s="1" t="s">
        <v>76</v>
      </c>
      <c r="V422" s="1" t="s">
        <v>76</v>
      </c>
    </row>
    <row r="423" spans="1:22" x14ac:dyDescent="0.25">
      <c r="A423" t="s">
        <v>38215</v>
      </c>
      <c r="B423" t="s">
        <v>38216</v>
      </c>
      <c r="C423" t="s">
        <v>38217</v>
      </c>
      <c r="D423" t="s">
        <v>38218</v>
      </c>
      <c r="E423" s="1">
        <v>19</v>
      </c>
      <c r="F423" s="1">
        <v>2</v>
      </c>
      <c r="G423" s="1">
        <v>2</v>
      </c>
      <c r="H423" s="1">
        <v>78.8</v>
      </c>
      <c r="I423" s="1">
        <v>22.654</v>
      </c>
      <c r="J423" s="1">
        <v>0</v>
      </c>
      <c r="K423" s="1">
        <v>6.1441999999999997</v>
      </c>
      <c r="L423" s="1" t="s">
        <v>76</v>
      </c>
      <c r="M423" s="1" t="s">
        <v>76</v>
      </c>
      <c r="N423" s="1" t="s">
        <v>76</v>
      </c>
      <c r="O423" s="1" t="s">
        <v>76</v>
      </c>
      <c r="P423" s="1" t="s">
        <v>76</v>
      </c>
      <c r="Q423" s="1" t="s">
        <v>76</v>
      </c>
      <c r="R423" s="1" t="s">
        <v>76</v>
      </c>
      <c r="S423" s="1" t="s">
        <v>76</v>
      </c>
      <c r="T423" s="1" t="s">
        <v>76</v>
      </c>
      <c r="U423" s="1" t="s">
        <v>76</v>
      </c>
      <c r="V423" s="1" t="s">
        <v>76</v>
      </c>
    </row>
    <row r="424" spans="1:22" x14ac:dyDescent="0.25">
      <c r="A424" t="s">
        <v>26931</v>
      </c>
      <c r="B424" t="s">
        <v>26932</v>
      </c>
      <c r="C424" t="s">
        <v>26933</v>
      </c>
      <c r="D424" t="s">
        <v>26934</v>
      </c>
      <c r="E424" s="1">
        <v>29</v>
      </c>
      <c r="F424" s="1">
        <v>29</v>
      </c>
      <c r="G424" s="1">
        <v>28</v>
      </c>
      <c r="H424" s="1">
        <v>59.6</v>
      </c>
      <c r="I424" s="1">
        <v>50.378</v>
      </c>
      <c r="J424" s="1">
        <v>0</v>
      </c>
      <c r="K424" s="1">
        <v>7.8579350000000003</v>
      </c>
      <c r="L424" s="1">
        <v>8.5080589999999994</v>
      </c>
      <c r="M424" s="1">
        <v>7.4079509999999997</v>
      </c>
      <c r="N424" s="1">
        <v>5.8010469999999996</v>
      </c>
      <c r="O424" s="1" t="s">
        <v>76</v>
      </c>
      <c r="P424" s="1">
        <v>5.5092160000000003</v>
      </c>
      <c r="Q424" s="1">
        <v>5.6641440000000003</v>
      </c>
      <c r="R424" s="1" t="s">
        <v>76</v>
      </c>
      <c r="S424" s="1" t="s">
        <v>76</v>
      </c>
      <c r="T424" s="1" t="s">
        <v>76</v>
      </c>
      <c r="U424" s="1" t="s">
        <v>76</v>
      </c>
      <c r="V424" s="1" t="s">
        <v>76</v>
      </c>
    </row>
    <row r="425" spans="1:22" x14ac:dyDescent="0.25">
      <c r="A425" t="s">
        <v>8878</v>
      </c>
      <c r="B425" t="s">
        <v>8879</v>
      </c>
      <c r="C425" t="s">
        <v>8880</v>
      </c>
      <c r="D425" t="s">
        <v>8881</v>
      </c>
      <c r="E425" s="1">
        <v>9</v>
      </c>
      <c r="F425" s="1">
        <v>8</v>
      </c>
      <c r="G425" s="1">
        <v>8</v>
      </c>
      <c r="H425" s="1">
        <v>21.4</v>
      </c>
      <c r="I425" s="1">
        <v>51.838999999999999</v>
      </c>
      <c r="J425" s="3">
        <v>1.6987000000000001E-53</v>
      </c>
      <c r="K425" s="1">
        <v>6.1547890000000001</v>
      </c>
      <c r="L425" s="1">
        <v>6.3031959999999998</v>
      </c>
      <c r="M425" s="1" t="s">
        <v>76</v>
      </c>
      <c r="N425" s="1">
        <v>5.6031659999999999</v>
      </c>
      <c r="O425" s="1">
        <v>6.3333870000000001</v>
      </c>
      <c r="P425" s="1">
        <v>4.8674140000000001</v>
      </c>
      <c r="Q425" s="1" t="s">
        <v>76</v>
      </c>
      <c r="R425" s="1" t="s">
        <v>76</v>
      </c>
      <c r="S425" s="1" t="s">
        <v>76</v>
      </c>
      <c r="T425" s="1" t="s">
        <v>76</v>
      </c>
      <c r="U425" s="1" t="s">
        <v>76</v>
      </c>
      <c r="V425" s="1" t="s">
        <v>76</v>
      </c>
    </row>
    <row r="426" spans="1:22" x14ac:dyDescent="0.25">
      <c r="A426" t="s">
        <v>23794</v>
      </c>
      <c r="B426" t="s">
        <v>23795</v>
      </c>
      <c r="C426" t="s">
        <v>23796</v>
      </c>
      <c r="D426" t="s">
        <v>23797</v>
      </c>
      <c r="E426" s="1">
        <v>48</v>
      </c>
      <c r="F426" s="1">
        <v>48</v>
      </c>
      <c r="G426" s="1">
        <v>29</v>
      </c>
      <c r="H426" s="1">
        <v>81.2</v>
      </c>
      <c r="I426" s="1">
        <v>54.860999999999997</v>
      </c>
      <c r="J426" s="1">
        <v>0</v>
      </c>
      <c r="K426" s="1">
        <v>8.8933619999999998</v>
      </c>
      <c r="L426" s="1">
        <v>9.3527799999999992</v>
      </c>
      <c r="M426" s="1">
        <v>7.7603549999999997</v>
      </c>
      <c r="N426" s="1">
        <v>4.0260829999999999</v>
      </c>
      <c r="O426" s="1">
        <v>3.4247510000000001</v>
      </c>
      <c r="P426" s="1">
        <v>5.097639</v>
      </c>
      <c r="Q426" s="1" t="s">
        <v>76</v>
      </c>
      <c r="R426" s="1" t="s">
        <v>76</v>
      </c>
      <c r="S426" s="1">
        <v>5.8912139999999997</v>
      </c>
      <c r="T426" s="1" t="s">
        <v>76</v>
      </c>
      <c r="U426" s="1" t="s">
        <v>76</v>
      </c>
      <c r="V426" s="1">
        <v>7.826975</v>
      </c>
    </row>
    <row r="427" spans="1:22" x14ac:dyDescent="0.25">
      <c r="A427" t="s">
        <v>23653</v>
      </c>
      <c r="B427" t="s">
        <v>4392</v>
      </c>
      <c r="C427" t="s">
        <v>4393</v>
      </c>
      <c r="D427" t="s">
        <v>23654</v>
      </c>
      <c r="E427" s="1">
        <v>50</v>
      </c>
      <c r="F427" s="1">
        <v>1</v>
      </c>
      <c r="G427" s="1">
        <v>1</v>
      </c>
      <c r="H427" s="1">
        <v>67.2</v>
      </c>
      <c r="I427" s="1">
        <v>87.087999999999994</v>
      </c>
      <c r="J427" s="1">
        <v>0</v>
      </c>
      <c r="K427" s="1" t="s">
        <v>76</v>
      </c>
      <c r="L427" s="1" t="s">
        <v>76</v>
      </c>
      <c r="M427" s="1" t="s">
        <v>76</v>
      </c>
      <c r="N427" s="1" t="s">
        <v>76</v>
      </c>
      <c r="O427" s="1" t="s">
        <v>76</v>
      </c>
      <c r="P427" s="1">
        <v>4.2465719999999996</v>
      </c>
      <c r="Q427" s="1" t="s">
        <v>76</v>
      </c>
      <c r="R427" s="1" t="s">
        <v>76</v>
      </c>
      <c r="S427" s="1">
        <v>4.2977600000000002</v>
      </c>
      <c r="T427" s="1" t="s">
        <v>76</v>
      </c>
      <c r="U427" s="1" t="s">
        <v>76</v>
      </c>
      <c r="V427" s="1" t="s">
        <v>76</v>
      </c>
    </row>
    <row r="428" spans="1:22" x14ac:dyDescent="0.25">
      <c r="A428" t="s">
        <v>14472</v>
      </c>
      <c r="B428" t="s">
        <v>14473</v>
      </c>
      <c r="C428" t="s">
        <v>14474</v>
      </c>
      <c r="D428" t="s">
        <v>14475</v>
      </c>
      <c r="E428" s="1">
        <v>13</v>
      </c>
      <c r="F428" s="1">
        <v>13</v>
      </c>
      <c r="G428" s="1">
        <v>13</v>
      </c>
      <c r="H428" s="1">
        <v>13.3</v>
      </c>
      <c r="I428" s="1">
        <v>147.91999999999999</v>
      </c>
      <c r="J428" s="3">
        <v>6.5425999999999998E-194</v>
      </c>
      <c r="K428" s="1">
        <v>4.8753219999999997</v>
      </c>
      <c r="L428" s="1" t="s">
        <v>76</v>
      </c>
      <c r="M428" s="1" t="s">
        <v>76</v>
      </c>
      <c r="N428" s="1">
        <v>4.7261730000000002</v>
      </c>
      <c r="O428" s="1" t="s">
        <v>76</v>
      </c>
      <c r="P428" s="1" t="s">
        <v>76</v>
      </c>
      <c r="Q428" s="1" t="s">
        <v>76</v>
      </c>
      <c r="R428" s="1" t="s">
        <v>76</v>
      </c>
      <c r="S428" s="1" t="s">
        <v>76</v>
      </c>
      <c r="T428" s="1" t="s">
        <v>76</v>
      </c>
      <c r="U428" s="1" t="s">
        <v>76</v>
      </c>
      <c r="V428" s="1" t="s">
        <v>76</v>
      </c>
    </row>
    <row r="429" spans="1:22" x14ac:dyDescent="0.25">
      <c r="A429" t="s">
        <v>18489</v>
      </c>
      <c r="B429" t="s">
        <v>18490</v>
      </c>
      <c r="C429" t="s">
        <v>18491</v>
      </c>
      <c r="D429" t="s">
        <v>18492</v>
      </c>
      <c r="E429" s="1">
        <v>28</v>
      </c>
      <c r="F429" s="1">
        <v>28</v>
      </c>
      <c r="G429" s="1">
        <v>14</v>
      </c>
      <c r="H429" s="1">
        <v>70.599999999999994</v>
      </c>
      <c r="I429" s="1">
        <v>36.020000000000003</v>
      </c>
      <c r="J429" s="1">
        <v>0</v>
      </c>
      <c r="K429" s="1">
        <v>8.454739</v>
      </c>
      <c r="L429" s="1">
        <v>8.7988789999999995</v>
      </c>
      <c r="M429" s="1">
        <v>8.2122949999999992</v>
      </c>
      <c r="N429" s="1">
        <v>6.018243</v>
      </c>
      <c r="O429" s="1">
        <v>7.0405629999999997</v>
      </c>
      <c r="P429" s="1">
        <v>6.0058670000000003</v>
      </c>
      <c r="Q429" s="1" t="s">
        <v>76</v>
      </c>
      <c r="R429" s="1" t="s">
        <v>76</v>
      </c>
      <c r="S429" s="1" t="s">
        <v>76</v>
      </c>
      <c r="T429" s="1" t="s">
        <v>76</v>
      </c>
      <c r="U429" s="1" t="s">
        <v>76</v>
      </c>
      <c r="V429" s="1" t="s">
        <v>76</v>
      </c>
    </row>
    <row r="430" spans="1:22" x14ac:dyDescent="0.25">
      <c r="A430" t="s">
        <v>25062</v>
      </c>
      <c r="B430" t="s">
        <v>25063</v>
      </c>
      <c r="C430" t="s">
        <v>25064</v>
      </c>
      <c r="D430" t="s">
        <v>25065</v>
      </c>
      <c r="E430" s="1">
        <v>59</v>
      </c>
      <c r="F430" s="1">
        <v>1</v>
      </c>
      <c r="G430" s="1">
        <v>0</v>
      </c>
      <c r="H430" s="1">
        <v>67.599999999999994</v>
      </c>
      <c r="I430" s="1">
        <v>96.022000000000006</v>
      </c>
      <c r="J430" s="1">
        <v>0</v>
      </c>
      <c r="K430" s="1">
        <v>6.0732780000000002</v>
      </c>
      <c r="L430" s="1" t="s">
        <v>76</v>
      </c>
      <c r="M430" s="1" t="s">
        <v>76</v>
      </c>
      <c r="N430" s="1">
        <v>6.0173670000000001</v>
      </c>
      <c r="O430" s="1" t="s">
        <v>76</v>
      </c>
      <c r="P430" s="1">
        <v>5.6991610000000001</v>
      </c>
      <c r="Q430" s="1">
        <v>6.3047700000000004</v>
      </c>
      <c r="R430" s="1">
        <v>6.7108280000000002</v>
      </c>
      <c r="S430" s="1">
        <v>6.2637539999999996</v>
      </c>
      <c r="T430" s="1" t="s">
        <v>76</v>
      </c>
      <c r="U430" s="1" t="s">
        <v>76</v>
      </c>
      <c r="V430" s="1" t="s">
        <v>76</v>
      </c>
    </row>
    <row r="431" spans="1:22" x14ac:dyDescent="0.25">
      <c r="A431" t="s">
        <v>24983</v>
      </c>
      <c r="B431" t="s">
        <v>24984</v>
      </c>
      <c r="C431" t="s">
        <v>24985</v>
      </c>
      <c r="D431" t="s">
        <v>24986</v>
      </c>
      <c r="E431" s="1">
        <v>7</v>
      </c>
      <c r="F431" s="1">
        <v>7</v>
      </c>
      <c r="G431" s="1">
        <v>7</v>
      </c>
      <c r="H431" s="1">
        <v>18</v>
      </c>
      <c r="I431" s="1">
        <v>57.933</v>
      </c>
      <c r="J431" s="3">
        <v>1.0654E-22</v>
      </c>
      <c r="K431" s="1">
        <v>5.2054749999999999</v>
      </c>
      <c r="L431" s="1">
        <v>5.2455870000000004</v>
      </c>
      <c r="M431" s="1">
        <v>5.076422</v>
      </c>
      <c r="N431" s="1" t="s">
        <v>76</v>
      </c>
      <c r="O431" s="1">
        <v>5.4441850000000001</v>
      </c>
      <c r="P431" s="1">
        <v>4.6293990000000003</v>
      </c>
      <c r="Q431" s="1" t="s">
        <v>76</v>
      </c>
      <c r="R431" s="1" t="s">
        <v>76</v>
      </c>
      <c r="S431" s="1" t="s">
        <v>76</v>
      </c>
      <c r="T431" s="1" t="s">
        <v>76</v>
      </c>
      <c r="U431" s="1" t="s">
        <v>76</v>
      </c>
      <c r="V431" s="1" t="s">
        <v>76</v>
      </c>
    </row>
    <row r="432" spans="1:22" x14ac:dyDescent="0.25">
      <c r="A432" t="s">
        <v>38211</v>
      </c>
      <c r="B432" t="s">
        <v>38212</v>
      </c>
      <c r="C432" t="s">
        <v>38213</v>
      </c>
      <c r="D432" t="s">
        <v>38214</v>
      </c>
      <c r="E432" s="1">
        <v>51</v>
      </c>
      <c r="F432" s="1">
        <v>4</v>
      </c>
      <c r="G432" s="1">
        <v>4</v>
      </c>
      <c r="H432" s="1">
        <v>38.200000000000003</v>
      </c>
      <c r="I432" s="1">
        <v>174.9</v>
      </c>
      <c r="J432" s="1">
        <v>0</v>
      </c>
      <c r="K432" s="1">
        <v>4.7304919999999999</v>
      </c>
      <c r="L432" s="1">
        <v>4.7032489999999996</v>
      </c>
      <c r="M432" s="1">
        <v>4.6528549999999997</v>
      </c>
      <c r="N432" s="1">
        <v>4.7354390000000004</v>
      </c>
      <c r="O432" s="1">
        <v>4.932652</v>
      </c>
      <c r="P432" s="1">
        <v>5.3556049999999997</v>
      </c>
      <c r="Q432" s="1" t="s">
        <v>76</v>
      </c>
      <c r="R432" s="1" t="s">
        <v>76</v>
      </c>
      <c r="S432" s="1">
        <v>4.1584529999999997</v>
      </c>
      <c r="T432" s="1" t="s">
        <v>76</v>
      </c>
      <c r="U432" s="1" t="s">
        <v>76</v>
      </c>
      <c r="V432" s="1" t="s">
        <v>76</v>
      </c>
    </row>
    <row r="433" spans="1:22" x14ac:dyDescent="0.25">
      <c r="A433" t="s">
        <v>3572</v>
      </c>
      <c r="B433" t="s">
        <v>3573</v>
      </c>
      <c r="C433" t="s">
        <v>3574</v>
      </c>
      <c r="D433" t="s">
        <v>3575</v>
      </c>
      <c r="E433" s="1">
        <v>7</v>
      </c>
      <c r="F433" s="1">
        <v>7</v>
      </c>
      <c r="G433" s="1">
        <v>7</v>
      </c>
      <c r="H433" s="1">
        <v>19.3</v>
      </c>
      <c r="I433" s="1">
        <v>59.518999999999998</v>
      </c>
      <c r="J433" s="3">
        <v>1.2844E-184</v>
      </c>
      <c r="K433" s="1" t="s">
        <v>76</v>
      </c>
      <c r="L433" s="1" t="s">
        <v>76</v>
      </c>
      <c r="M433" s="1" t="s">
        <v>76</v>
      </c>
      <c r="N433" s="1" t="s">
        <v>76</v>
      </c>
      <c r="O433" s="1" t="s">
        <v>76</v>
      </c>
      <c r="P433" s="1">
        <v>5.1047950000000002</v>
      </c>
      <c r="Q433" s="1" t="s">
        <v>76</v>
      </c>
      <c r="R433" s="1" t="s">
        <v>76</v>
      </c>
      <c r="S433" s="1" t="s">
        <v>76</v>
      </c>
      <c r="T433" s="1" t="s">
        <v>76</v>
      </c>
      <c r="U433" s="1" t="s">
        <v>76</v>
      </c>
      <c r="V433" s="1" t="s">
        <v>76</v>
      </c>
    </row>
    <row r="434" spans="1:22" x14ac:dyDescent="0.25">
      <c r="A434" t="s">
        <v>10312</v>
      </c>
      <c r="B434" t="s">
        <v>10313</v>
      </c>
      <c r="C434" t="s">
        <v>10314</v>
      </c>
      <c r="D434" t="s">
        <v>10315</v>
      </c>
      <c r="E434" s="1">
        <v>6</v>
      </c>
      <c r="F434" s="1">
        <v>6</v>
      </c>
      <c r="G434" s="1">
        <v>6</v>
      </c>
      <c r="H434" s="1">
        <v>10.1</v>
      </c>
      <c r="I434" s="1">
        <v>100.12</v>
      </c>
      <c r="J434" s="3">
        <v>7.0322999999999996E-100</v>
      </c>
      <c r="K434" s="1" t="s">
        <v>76</v>
      </c>
      <c r="L434" s="1" t="s">
        <v>76</v>
      </c>
      <c r="M434" s="1" t="s">
        <v>76</v>
      </c>
      <c r="N434" s="1" t="s">
        <v>76</v>
      </c>
      <c r="O434" s="1" t="s">
        <v>76</v>
      </c>
      <c r="P434" s="1" t="s">
        <v>76</v>
      </c>
      <c r="Q434" s="1" t="s">
        <v>76</v>
      </c>
      <c r="R434" s="1" t="s">
        <v>76</v>
      </c>
      <c r="S434" s="1" t="s">
        <v>76</v>
      </c>
      <c r="T434" s="1" t="s">
        <v>76</v>
      </c>
      <c r="U434" s="1" t="s">
        <v>76</v>
      </c>
      <c r="V434" s="1" t="s">
        <v>76</v>
      </c>
    </row>
    <row r="435" spans="1:22" x14ac:dyDescent="0.25">
      <c r="A435" t="s">
        <v>7403</v>
      </c>
      <c r="B435" t="s">
        <v>7404</v>
      </c>
      <c r="C435" t="s">
        <v>7405</v>
      </c>
      <c r="D435" t="s">
        <v>7406</v>
      </c>
      <c r="E435" s="1">
        <v>7</v>
      </c>
      <c r="F435" s="1">
        <v>7</v>
      </c>
      <c r="G435" s="1">
        <v>7</v>
      </c>
      <c r="H435" s="1">
        <v>24.7</v>
      </c>
      <c r="I435" s="1">
        <v>43.831000000000003</v>
      </c>
      <c r="J435" s="3">
        <v>8.8135000000000004E-75</v>
      </c>
      <c r="K435" s="1">
        <v>4.4677259999999999</v>
      </c>
      <c r="L435" s="1" t="s">
        <v>76</v>
      </c>
      <c r="M435" s="1">
        <v>3.6441919999999999</v>
      </c>
      <c r="N435" s="1" t="s">
        <v>76</v>
      </c>
      <c r="O435" s="1" t="s">
        <v>76</v>
      </c>
      <c r="P435" s="1">
        <v>4.9307499999999997</v>
      </c>
      <c r="Q435" s="1">
        <v>5.6719410000000003</v>
      </c>
      <c r="R435" s="1">
        <v>4.9932420000000004</v>
      </c>
      <c r="S435" s="1">
        <v>5.7874040000000004</v>
      </c>
      <c r="T435" s="1">
        <v>7.0743780000000003</v>
      </c>
      <c r="U435" s="1" t="s">
        <v>76</v>
      </c>
      <c r="V435" s="1">
        <v>7.2041740000000001</v>
      </c>
    </row>
    <row r="436" spans="1:22" x14ac:dyDescent="0.25">
      <c r="A436" t="s">
        <v>16509</v>
      </c>
      <c r="B436" t="s">
        <v>16510</v>
      </c>
      <c r="C436" t="s">
        <v>16511</v>
      </c>
      <c r="D436" t="s">
        <v>16512</v>
      </c>
      <c r="E436" s="1">
        <v>9</v>
      </c>
      <c r="F436" s="1">
        <v>9</v>
      </c>
      <c r="G436" s="1">
        <v>9</v>
      </c>
      <c r="H436" s="1">
        <v>46.7</v>
      </c>
      <c r="I436" s="1">
        <v>29.321999999999999</v>
      </c>
      <c r="J436" s="3">
        <v>2.5976000000000001E-124</v>
      </c>
      <c r="K436" s="1">
        <v>5.281828</v>
      </c>
      <c r="L436" s="1">
        <v>5.6570840000000002</v>
      </c>
      <c r="M436" s="1" t="s">
        <v>76</v>
      </c>
      <c r="N436" s="1" t="s">
        <v>76</v>
      </c>
      <c r="O436" s="1" t="s">
        <v>76</v>
      </c>
      <c r="P436" s="1" t="s">
        <v>76</v>
      </c>
      <c r="Q436" s="1">
        <v>5.7126330000000003</v>
      </c>
      <c r="R436" s="1">
        <v>6.4603109999999999</v>
      </c>
      <c r="S436" s="1">
        <v>5.9933209999999999</v>
      </c>
      <c r="T436" s="1">
        <v>7.7235050000000003</v>
      </c>
      <c r="U436" s="1" t="s">
        <v>76</v>
      </c>
      <c r="V436" s="1">
        <v>7.5735099999999997</v>
      </c>
    </row>
    <row r="437" spans="1:22" x14ac:dyDescent="0.25">
      <c r="A437" t="s">
        <v>40537</v>
      </c>
      <c r="B437" t="s">
        <v>40538</v>
      </c>
      <c r="C437" t="s">
        <v>40539</v>
      </c>
      <c r="D437" t="s">
        <v>40540</v>
      </c>
      <c r="E437" s="1">
        <v>5</v>
      </c>
      <c r="F437" s="1">
        <v>5</v>
      </c>
      <c r="G437" s="1">
        <v>5</v>
      </c>
      <c r="H437" s="1">
        <v>10.5</v>
      </c>
      <c r="I437" s="1">
        <v>63.241</v>
      </c>
      <c r="J437" s="3">
        <v>2.8320000000000002E-6</v>
      </c>
      <c r="K437" s="1">
        <v>5.0200300000000002</v>
      </c>
      <c r="L437" s="1" t="s">
        <v>76</v>
      </c>
      <c r="M437" s="1" t="s">
        <v>76</v>
      </c>
      <c r="N437" s="1" t="s">
        <v>76</v>
      </c>
      <c r="O437" s="1" t="s">
        <v>76</v>
      </c>
      <c r="P437" s="1">
        <v>5.2808510000000002</v>
      </c>
      <c r="Q437" s="1">
        <v>4.5213599999999996</v>
      </c>
      <c r="R437" s="1">
        <v>4.4962239999999998</v>
      </c>
      <c r="S437" s="1">
        <v>4.1891809999999996</v>
      </c>
      <c r="T437" s="1" t="s">
        <v>76</v>
      </c>
      <c r="U437" s="1" t="s">
        <v>76</v>
      </c>
      <c r="V437" s="1" t="s">
        <v>76</v>
      </c>
    </row>
    <row r="438" spans="1:22" x14ac:dyDescent="0.25">
      <c r="A438" t="s">
        <v>19554</v>
      </c>
      <c r="B438" t="s">
        <v>19555</v>
      </c>
      <c r="C438" t="s">
        <v>19556</v>
      </c>
      <c r="D438" t="s">
        <v>19557</v>
      </c>
      <c r="E438" s="1">
        <v>10</v>
      </c>
      <c r="F438" s="1">
        <v>1</v>
      </c>
      <c r="G438" s="1">
        <v>1</v>
      </c>
      <c r="H438" s="1">
        <v>25.3</v>
      </c>
      <c r="I438" s="1">
        <v>45.597000000000001</v>
      </c>
      <c r="J438" s="3">
        <v>1.1939999999999999E-194</v>
      </c>
      <c r="K438" s="1" t="s">
        <v>76</v>
      </c>
      <c r="L438" s="1" t="s">
        <v>76</v>
      </c>
      <c r="M438" s="1">
        <v>5.1162419999999997</v>
      </c>
      <c r="N438" s="1" t="s">
        <v>76</v>
      </c>
      <c r="O438" s="1" t="s">
        <v>76</v>
      </c>
      <c r="P438" s="1">
        <v>5.4737640000000001</v>
      </c>
      <c r="Q438" s="1">
        <v>5.0606600000000004</v>
      </c>
      <c r="R438" s="1" t="s">
        <v>76</v>
      </c>
      <c r="S438" s="1" t="s">
        <v>76</v>
      </c>
      <c r="T438" s="1" t="s">
        <v>76</v>
      </c>
      <c r="U438" s="1" t="s">
        <v>76</v>
      </c>
      <c r="V438" s="1" t="s">
        <v>76</v>
      </c>
    </row>
    <row r="439" spans="1:22" x14ac:dyDescent="0.25">
      <c r="A439" t="s">
        <v>8499</v>
      </c>
      <c r="B439" t="s">
        <v>8500</v>
      </c>
      <c r="C439" t="s">
        <v>8501</v>
      </c>
      <c r="D439" t="s">
        <v>8502</v>
      </c>
      <c r="E439" s="1">
        <v>2</v>
      </c>
      <c r="F439" s="1">
        <v>1</v>
      </c>
      <c r="G439" s="1">
        <v>1</v>
      </c>
      <c r="H439" s="1">
        <v>8.6</v>
      </c>
      <c r="I439" s="1">
        <v>35.795999999999999</v>
      </c>
      <c r="J439" s="3">
        <v>1.6166000000000001E-70</v>
      </c>
      <c r="K439" s="1" t="s">
        <v>76</v>
      </c>
      <c r="L439" s="1" t="s">
        <v>76</v>
      </c>
      <c r="M439" s="1" t="s">
        <v>76</v>
      </c>
      <c r="N439" s="1" t="s">
        <v>76</v>
      </c>
      <c r="O439" s="1" t="s">
        <v>76</v>
      </c>
      <c r="P439" s="1" t="s">
        <v>76</v>
      </c>
      <c r="Q439" s="1" t="s">
        <v>76</v>
      </c>
      <c r="R439" s="1">
        <v>4.6820279999999999</v>
      </c>
      <c r="S439" s="1" t="s">
        <v>76</v>
      </c>
      <c r="T439" s="1" t="s">
        <v>76</v>
      </c>
      <c r="U439" s="1" t="s">
        <v>76</v>
      </c>
      <c r="V439" s="1" t="s">
        <v>76</v>
      </c>
    </row>
    <row r="440" spans="1:22" x14ac:dyDescent="0.25">
      <c r="A440" t="s">
        <v>16086</v>
      </c>
      <c r="B440" t="s">
        <v>16087</v>
      </c>
      <c r="C440" t="s">
        <v>16088</v>
      </c>
      <c r="D440" t="s">
        <v>16089</v>
      </c>
      <c r="E440" s="1">
        <v>7</v>
      </c>
      <c r="F440" s="1">
        <v>6</v>
      </c>
      <c r="G440" s="1">
        <v>6</v>
      </c>
      <c r="H440" s="1">
        <v>30.1</v>
      </c>
      <c r="I440" s="1">
        <v>19.577999999999999</v>
      </c>
      <c r="J440" s="3">
        <v>4.4602E-9</v>
      </c>
      <c r="K440" s="1" t="s">
        <v>76</v>
      </c>
      <c r="L440" s="1" t="s">
        <v>76</v>
      </c>
      <c r="M440" s="1" t="s">
        <v>76</v>
      </c>
      <c r="N440" s="1" t="s">
        <v>76</v>
      </c>
      <c r="O440" s="1" t="s">
        <v>76</v>
      </c>
      <c r="P440" s="1" t="s">
        <v>76</v>
      </c>
      <c r="Q440" s="1">
        <v>6.4233440000000002</v>
      </c>
      <c r="R440" s="1">
        <v>6.3684919999999998</v>
      </c>
      <c r="S440" s="1">
        <v>6.0424579999999999</v>
      </c>
      <c r="T440" s="1" t="s">
        <v>76</v>
      </c>
      <c r="U440" s="1" t="s">
        <v>76</v>
      </c>
      <c r="V440" s="1" t="s">
        <v>76</v>
      </c>
    </row>
    <row r="441" spans="1:22" x14ac:dyDescent="0.25">
      <c r="A441" t="s">
        <v>19690</v>
      </c>
      <c r="B441" t="s">
        <v>19691</v>
      </c>
      <c r="C441" t="s">
        <v>19692</v>
      </c>
      <c r="D441" t="s">
        <v>19693</v>
      </c>
      <c r="E441" s="1">
        <v>4</v>
      </c>
      <c r="F441" s="1">
        <v>1</v>
      </c>
      <c r="G441" s="1">
        <v>1</v>
      </c>
      <c r="H441" s="1">
        <v>6.3</v>
      </c>
      <c r="I441" s="1">
        <v>35.093000000000004</v>
      </c>
      <c r="J441" s="1">
        <v>1.5345999999999999E-3</v>
      </c>
      <c r="K441" s="1" t="s">
        <v>76</v>
      </c>
      <c r="L441" s="1" t="s">
        <v>76</v>
      </c>
      <c r="M441" s="1" t="s">
        <v>76</v>
      </c>
      <c r="N441" s="1" t="s">
        <v>76</v>
      </c>
      <c r="O441" s="1" t="s">
        <v>76</v>
      </c>
      <c r="P441" s="1">
        <v>4.1148110000000004</v>
      </c>
      <c r="Q441" s="1" t="s">
        <v>76</v>
      </c>
      <c r="R441" s="1" t="s">
        <v>76</v>
      </c>
      <c r="S441" s="1" t="s">
        <v>76</v>
      </c>
      <c r="T441" s="1" t="s">
        <v>76</v>
      </c>
      <c r="U441" s="1" t="s">
        <v>76</v>
      </c>
      <c r="V441" s="1" t="s">
        <v>76</v>
      </c>
    </row>
    <row r="442" spans="1:22" x14ac:dyDescent="0.25">
      <c r="A442" t="s">
        <v>40236</v>
      </c>
      <c r="B442" t="s">
        <v>40237</v>
      </c>
      <c r="C442" t="s">
        <v>40238</v>
      </c>
      <c r="D442" t="s">
        <v>40239</v>
      </c>
      <c r="E442" s="1">
        <v>14</v>
      </c>
      <c r="F442" s="1">
        <v>14</v>
      </c>
      <c r="G442" s="1">
        <v>14</v>
      </c>
      <c r="H442" s="1">
        <v>19.600000000000001</v>
      </c>
      <c r="I442" s="1">
        <v>117.19</v>
      </c>
      <c r="J442" s="3">
        <v>1.1776E-102</v>
      </c>
      <c r="K442" s="1">
        <v>6.6216439999999999</v>
      </c>
      <c r="L442" s="1">
        <v>5.3801569999999996</v>
      </c>
      <c r="M442" s="1" t="s">
        <v>76</v>
      </c>
      <c r="N442" s="1">
        <v>6.8199249999999996</v>
      </c>
      <c r="O442" s="1">
        <v>4.2422430000000002</v>
      </c>
      <c r="P442" s="1">
        <v>6.6650929999999997</v>
      </c>
      <c r="Q442" s="1">
        <v>6.2826219999999999</v>
      </c>
      <c r="R442" s="1" t="s">
        <v>76</v>
      </c>
      <c r="S442" s="1">
        <v>4.9966910000000002</v>
      </c>
      <c r="T442" s="1">
        <v>7.7339190000000002</v>
      </c>
      <c r="U442" s="1" t="s">
        <v>76</v>
      </c>
      <c r="V442" s="1">
        <v>7.703506</v>
      </c>
    </row>
    <row r="443" spans="1:22" x14ac:dyDescent="0.25">
      <c r="A443" t="s">
        <v>39510</v>
      </c>
      <c r="B443" t="s">
        <v>39511</v>
      </c>
      <c r="C443" t="s">
        <v>39512</v>
      </c>
      <c r="D443" t="s">
        <v>39513</v>
      </c>
      <c r="E443" s="1">
        <v>17</v>
      </c>
      <c r="F443" s="1">
        <v>2</v>
      </c>
      <c r="G443" s="1">
        <v>0</v>
      </c>
      <c r="H443" s="1">
        <v>20.2</v>
      </c>
      <c r="I443" s="1">
        <v>104.27</v>
      </c>
      <c r="J443" s="1">
        <v>0</v>
      </c>
      <c r="K443" s="1">
        <v>5.8951900000000004</v>
      </c>
      <c r="L443" s="1">
        <v>5.4974689999999997</v>
      </c>
      <c r="M443" s="1" t="s">
        <v>76</v>
      </c>
      <c r="N443" s="1">
        <v>6.3293369999999998</v>
      </c>
      <c r="O443" s="1">
        <v>6.3492389999999999</v>
      </c>
      <c r="P443" s="1">
        <v>5.8515329999999999</v>
      </c>
      <c r="Q443" s="1">
        <v>5.023129</v>
      </c>
      <c r="R443" s="1">
        <v>5.0033310000000002</v>
      </c>
      <c r="S443" s="1">
        <v>4.9330769999999999</v>
      </c>
      <c r="T443" s="1" t="s">
        <v>76</v>
      </c>
      <c r="U443" s="1" t="s">
        <v>76</v>
      </c>
      <c r="V443" s="1" t="s">
        <v>76</v>
      </c>
    </row>
    <row r="444" spans="1:22" x14ac:dyDescent="0.25">
      <c r="A444" t="s">
        <v>43649</v>
      </c>
      <c r="B444" t="s">
        <v>43650</v>
      </c>
      <c r="C444" t="s">
        <v>39512</v>
      </c>
      <c r="D444" t="s">
        <v>43651</v>
      </c>
      <c r="E444" s="1">
        <v>16</v>
      </c>
      <c r="F444" s="1">
        <v>1</v>
      </c>
      <c r="G444" s="1">
        <v>1</v>
      </c>
      <c r="H444" s="1">
        <v>21.5</v>
      </c>
      <c r="I444" s="1">
        <v>95.557000000000002</v>
      </c>
      <c r="J444" s="1">
        <v>0</v>
      </c>
      <c r="K444" s="1" t="s">
        <v>76</v>
      </c>
      <c r="L444" s="1" t="s">
        <v>76</v>
      </c>
      <c r="M444" s="1" t="s">
        <v>76</v>
      </c>
      <c r="N444" s="1" t="s">
        <v>76</v>
      </c>
      <c r="O444" s="1" t="s">
        <v>76</v>
      </c>
      <c r="P444" s="1" t="s">
        <v>76</v>
      </c>
      <c r="Q444" s="1" t="s">
        <v>76</v>
      </c>
      <c r="R444" s="1" t="s">
        <v>76</v>
      </c>
      <c r="S444" s="1" t="s">
        <v>76</v>
      </c>
      <c r="T444" s="1" t="s">
        <v>76</v>
      </c>
      <c r="U444" s="1" t="s">
        <v>76</v>
      </c>
      <c r="V444" s="1" t="s">
        <v>76</v>
      </c>
    </row>
    <row r="445" spans="1:22" x14ac:dyDescent="0.25">
      <c r="A445" t="s">
        <v>23276</v>
      </c>
      <c r="B445" t="s">
        <v>23277</v>
      </c>
      <c r="C445" t="s">
        <v>23278</v>
      </c>
      <c r="D445" t="s">
        <v>23279</v>
      </c>
      <c r="E445" s="1">
        <v>4</v>
      </c>
      <c r="F445" s="1">
        <v>4</v>
      </c>
      <c r="G445" s="1">
        <v>4</v>
      </c>
      <c r="H445" s="1">
        <v>15.2</v>
      </c>
      <c r="I445" s="1">
        <v>55.814999999999998</v>
      </c>
      <c r="J445" s="3">
        <v>4.0098E-260</v>
      </c>
      <c r="K445" s="1" t="s">
        <v>76</v>
      </c>
      <c r="L445" s="1" t="s">
        <v>76</v>
      </c>
      <c r="M445" s="1" t="s">
        <v>76</v>
      </c>
      <c r="N445" s="1" t="s">
        <v>76</v>
      </c>
      <c r="O445" s="1" t="s">
        <v>76</v>
      </c>
      <c r="P445" s="1" t="s">
        <v>76</v>
      </c>
      <c r="Q445" s="1" t="s">
        <v>76</v>
      </c>
      <c r="R445" s="1" t="s">
        <v>76</v>
      </c>
      <c r="S445" s="1">
        <v>4.8960350000000004</v>
      </c>
      <c r="T445" s="1" t="s">
        <v>76</v>
      </c>
      <c r="U445" s="1" t="s">
        <v>76</v>
      </c>
      <c r="V445" s="1">
        <v>6.9614690000000001</v>
      </c>
    </row>
    <row r="446" spans="1:22" x14ac:dyDescent="0.25">
      <c r="A446" t="s">
        <v>23845</v>
      </c>
      <c r="B446" t="s">
        <v>23846</v>
      </c>
      <c r="C446" t="s">
        <v>23847</v>
      </c>
      <c r="D446" t="s">
        <v>23848</v>
      </c>
      <c r="E446" s="1">
        <v>2</v>
      </c>
      <c r="F446" s="1">
        <v>2</v>
      </c>
      <c r="G446" s="1">
        <v>2</v>
      </c>
      <c r="H446" s="1">
        <v>5.8</v>
      </c>
      <c r="I446" s="1">
        <v>59.082999999999998</v>
      </c>
      <c r="J446" s="3">
        <v>4.6738000000000001E-11</v>
      </c>
      <c r="K446" s="1" t="s">
        <v>76</v>
      </c>
      <c r="L446" s="1" t="s">
        <v>76</v>
      </c>
      <c r="M446" s="1" t="s">
        <v>76</v>
      </c>
      <c r="N446" s="1" t="s">
        <v>76</v>
      </c>
      <c r="O446" s="1" t="s">
        <v>76</v>
      </c>
      <c r="P446" s="1" t="s">
        <v>76</v>
      </c>
      <c r="Q446" s="1" t="s">
        <v>76</v>
      </c>
      <c r="R446" s="1">
        <v>5.6049600000000002</v>
      </c>
      <c r="S446" s="1" t="s">
        <v>76</v>
      </c>
      <c r="T446" s="1" t="s">
        <v>76</v>
      </c>
      <c r="U446" s="1" t="s">
        <v>76</v>
      </c>
      <c r="V446" s="1" t="s">
        <v>76</v>
      </c>
    </row>
    <row r="447" spans="1:22" x14ac:dyDescent="0.25">
      <c r="A447" t="s">
        <v>3712</v>
      </c>
      <c r="B447" t="s">
        <v>3713</v>
      </c>
      <c r="C447" t="s">
        <v>3714</v>
      </c>
      <c r="D447" t="s">
        <v>3715</v>
      </c>
      <c r="E447" s="1">
        <v>2</v>
      </c>
      <c r="F447" s="1">
        <v>2</v>
      </c>
      <c r="G447" s="1">
        <v>2</v>
      </c>
      <c r="H447" s="1">
        <v>8.8000000000000007</v>
      </c>
      <c r="I447" s="1">
        <v>43.008000000000003</v>
      </c>
      <c r="J447" s="3">
        <v>5.1965999999999999E-14</v>
      </c>
      <c r="K447" s="1" t="s">
        <v>76</v>
      </c>
      <c r="L447" s="1" t="s">
        <v>76</v>
      </c>
      <c r="M447" s="1" t="s">
        <v>76</v>
      </c>
      <c r="N447" s="1" t="s">
        <v>76</v>
      </c>
      <c r="O447" s="1" t="s">
        <v>76</v>
      </c>
      <c r="P447" s="1" t="s">
        <v>76</v>
      </c>
      <c r="Q447" s="1" t="s">
        <v>76</v>
      </c>
      <c r="R447" s="1" t="s">
        <v>76</v>
      </c>
      <c r="S447" s="1" t="s">
        <v>76</v>
      </c>
      <c r="T447" s="1" t="s">
        <v>76</v>
      </c>
      <c r="U447" s="1" t="s">
        <v>76</v>
      </c>
      <c r="V447" s="1" t="s">
        <v>76</v>
      </c>
    </row>
    <row r="448" spans="1:22" x14ac:dyDescent="0.25">
      <c r="A448" t="s">
        <v>10496</v>
      </c>
      <c r="B448" t="s">
        <v>10497</v>
      </c>
      <c r="C448" t="s">
        <v>10498</v>
      </c>
      <c r="D448" t="s">
        <v>10499</v>
      </c>
      <c r="E448" s="1">
        <v>12</v>
      </c>
      <c r="F448" s="1">
        <v>12</v>
      </c>
      <c r="G448" s="1">
        <v>12</v>
      </c>
      <c r="H448" s="1">
        <v>69.7</v>
      </c>
      <c r="I448" s="1">
        <v>20.158999999999999</v>
      </c>
      <c r="J448" s="1">
        <v>0</v>
      </c>
      <c r="K448" s="1" t="s">
        <v>76</v>
      </c>
      <c r="L448" s="1" t="s">
        <v>76</v>
      </c>
      <c r="M448" s="1" t="s">
        <v>76</v>
      </c>
      <c r="N448" s="1" t="s">
        <v>76</v>
      </c>
      <c r="O448" s="1" t="s">
        <v>76</v>
      </c>
      <c r="P448" s="1" t="s">
        <v>76</v>
      </c>
      <c r="Q448" s="1" t="s">
        <v>76</v>
      </c>
      <c r="R448" s="1" t="s">
        <v>76</v>
      </c>
      <c r="S448" s="1" t="s">
        <v>76</v>
      </c>
      <c r="T448" s="1" t="s">
        <v>76</v>
      </c>
      <c r="U448" s="1" t="s">
        <v>76</v>
      </c>
      <c r="V448" s="1" t="s">
        <v>76</v>
      </c>
    </row>
    <row r="449" spans="1:22" x14ac:dyDescent="0.25">
      <c r="A449" t="s">
        <v>11108</v>
      </c>
      <c r="B449" t="s">
        <v>11109</v>
      </c>
      <c r="C449" t="s">
        <v>11110</v>
      </c>
      <c r="D449" t="s">
        <v>11111</v>
      </c>
      <c r="E449" s="1">
        <v>10</v>
      </c>
      <c r="F449" s="1">
        <v>10</v>
      </c>
      <c r="G449" s="1">
        <v>10</v>
      </c>
      <c r="H449" s="1">
        <v>35.200000000000003</v>
      </c>
      <c r="I449" s="1">
        <v>38.999000000000002</v>
      </c>
      <c r="J449" s="3">
        <v>5.0874000000000003E-197</v>
      </c>
      <c r="K449" s="1" t="s">
        <v>76</v>
      </c>
      <c r="L449" s="1" t="s">
        <v>76</v>
      </c>
      <c r="M449" s="1" t="s">
        <v>76</v>
      </c>
      <c r="N449" s="1" t="s">
        <v>76</v>
      </c>
      <c r="O449" s="1" t="s">
        <v>76</v>
      </c>
      <c r="P449" s="1" t="s">
        <v>76</v>
      </c>
      <c r="Q449" s="1" t="s">
        <v>76</v>
      </c>
      <c r="R449" s="1" t="s">
        <v>76</v>
      </c>
      <c r="S449" s="1" t="s">
        <v>76</v>
      </c>
      <c r="T449" s="1" t="s">
        <v>76</v>
      </c>
      <c r="U449" s="1" t="s">
        <v>76</v>
      </c>
      <c r="V449" s="1" t="s">
        <v>76</v>
      </c>
    </row>
    <row r="450" spans="1:22" x14ac:dyDescent="0.25">
      <c r="A450" t="s">
        <v>37490</v>
      </c>
      <c r="B450" t="s">
        <v>37491</v>
      </c>
      <c r="C450" t="s">
        <v>37492</v>
      </c>
      <c r="D450" t="s">
        <v>37493</v>
      </c>
      <c r="E450" s="1">
        <v>26</v>
      </c>
      <c r="F450" s="1">
        <v>26</v>
      </c>
      <c r="G450" s="1">
        <v>23</v>
      </c>
      <c r="H450" s="1">
        <v>58.4</v>
      </c>
      <c r="I450" s="1">
        <v>46.735999999999997</v>
      </c>
      <c r="J450" s="1">
        <v>0</v>
      </c>
      <c r="K450" s="1" t="s">
        <v>76</v>
      </c>
      <c r="L450" s="1" t="s">
        <v>76</v>
      </c>
      <c r="M450" s="1" t="s">
        <v>76</v>
      </c>
      <c r="N450" s="1" t="s">
        <v>76</v>
      </c>
      <c r="O450" s="1" t="s">
        <v>76</v>
      </c>
      <c r="P450" s="1" t="s">
        <v>76</v>
      </c>
      <c r="Q450" s="1" t="s">
        <v>76</v>
      </c>
      <c r="R450" s="1" t="s">
        <v>76</v>
      </c>
      <c r="S450" s="1" t="s">
        <v>76</v>
      </c>
      <c r="T450" s="1" t="s">
        <v>76</v>
      </c>
      <c r="U450" s="1" t="s">
        <v>76</v>
      </c>
      <c r="V450" s="1" t="s">
        <v>76</v>
      </c>
    </row>
    <row r="451" spans="1:22" x14ac:dyDescent="0.25">
      <c r="A451" t="s">
        <v>41849</v>
      </c>
      <c r="B451" t="s">
        <v>41850</v>
      </c>
      <c r="C451" t="s">
        <v>33261</v>
      </c>
      <c r="D451" t="s">
        <v>41851</v>
      </c>
      <c r="E451" s="1">
        <v>7</v>
      </c>
      <c r="F451" s="1">
        <v>1</v>
      </c>
      <c r="G451" s="1">
        <v>1</v>
      </c>
      <c r="H451" s="1">
        <v>68.2</v>
      </c>
      <c r="I451" s="1">
        <v>11.948</v>
      </c>
      <c r="J451" s="3">
        <v>1.0929E-85</v>
      </c>
      <c r="K451" s="1" t="s">
        <v>76</v>
      </c>
      <c r="L451" s="1" t="s">
        <v>76</v>
      </c>
      <c r="M451" s="1" t="s">
        <v>76</v>
      </c>
      <c r="N451" s="1" t="s">
        <v>76</v>
      </c>
      <c r="O451" s="1" t="s">
        <v>76</v>
      </c>
      <c r="P451" s="1" t="s">
        <v>76</v>
      </c>
      <c r="Q451" s="1" t="s">
        <v>76</v>
      </c>
      <c r="R451" s="1" t="s">
        <v>76</v>
      </c>
      <c r="S451" s="1" t="s">
        <v>76</v>
      </c>
      <c r="T451" s="1" t="s">
        <v>76</v>
      </c>
      <c r="U451" s="1" t="s">
        <v>76</v>
      </c>
      <c r="V451" s="1" t="s">
        <v>76</v>
      </c>
    </row>
    <row r="452" spans="1:22" x14ac:dyDescent="0.25">
      <c r="A452" t="s">
        <v>27388</v>
      </c>
      <c r="B452" t="s">
        <v>27389</v>
      </c>
      <c r="C452" t="s">
        <v>27390</v>
      </c>
      <c r="D452" t="s">
        <v>27391</v>
      </c>
      <c r="E452" s="1">
        <v>40</v>
      </c>
      <c r="F452" s="1">
        <v>40</v>
      </c>
      <c r="G452" s="1">
        <v>40</v>
      </c>
      <c r="H452" s="1">
        <v>38.299999999999997</v>
      </c>
      <c r="I452" s="1">
        <v>138.91</v>
      </c>
      <c r="J452" s="1">
        <v>0</v>
      </c>
      <c r="K452" s="1">
        <v>4.3310829999999996</v>
      </c>
      <c r="L452" s="1">
        <v>5.6286949999999996</v>
      </c>
      <c r="M452" s="1" t="s">
        <v>76</v>
      </c>
      <c r="N452" s="1">
        <v>5.3242830000000003</v>
      </c>
      <c r="O452" s="1">
        <v>5.6027760000000004</v>
      </c>
      <c r="P452" s="1">
        <v>3.8476219999999999</v>
      </c>
      <c r="Q452" s="1" t="s">
        <v>76</v>
      </c>
      <c r="R452" s="1" t="s">
        <v>76</v>
      </c>
      <c r="S452" s="1">
        <v>3.7201680000000001</v>
      </c>
      <c r="T452" s="1" t="s">
        <v>76</v>
      </c>
      <c r="U452" s="1" t="s">
        <v>76</v>
      </c>
      <c r="V452" s="1">
        <v>8.3771240000000002</v>
      </c>
    </row>
    <row r="453" spans="1:22" x14ac:dyDescent="0.25">
      <c r="A453" t="s">
        <v>33793</v>
      </c>
      <c r="B453" t="s">
        <v>33794</v>
      </c>
      <c r="C453" t="s">
        <v>33795</v>
      </c>
      <c r="D453" t="s">
        <v>33796</v>
      </c>
      <c r="E453" s="1">
        <v>9</v>
      </c>
      <c r="F453" s="1">
        <v>9</v>
      </c>
      <c r="G453" s="1">
        <v>9</v>
      </c>
      <c r="H453" s="1">
        <v>15.6</v>
      </c>
      <c r="I453" s="1">
        <v>55.604999999999997</v>
      </c>
      <c r="J453" s="3">
        <v>9.2923999999999999E-260</v>
      </c>
      <c r="K453" s="1">
        <v>5.4214890000000002</v>
      </c>
      <c r="L453" s="1">
        <v>6.0119930000000004</v>
      </c>
      <c r="M453" s="1" t="s">
        <v>76</v>
      </c>
      <c r="N453" s="1">
        <v>5.7394699999999998</v>
      </c>
      <c r="O453" s="1">
        <v>6.4401999999999999</v>
      </c>
      <c r="P453" s="1">
        <v>5.9856600000000002</v>
      </c>
      <c r="Q453" s="1">
        <v>5.7515559999999999</v>
      </c>
      <c r="R453" s="1">
        <v>6.2117339999999999</v>
      </c>
      <c r="S453" s="1">
        <v>5.7014300000000002</v>
      </c>
      <c r="T453" s="1">
        <v>8.2877569999999992</v>
      </c>
      <c r="U453" s="1" t="s">
        <v>76</v>
      </c>
      <c r="V453" s="1">
        <v>7.698874</v>
      </c>
    </row>
    <row r="454" spans="1:22" x14ac:dyDescent="0.25">
      <c r="A454" t="s">
        <v>24931</v>
      </c>
      <c r="B454" t="s">
        <v>24932</v>
      </c>
      <c r="C454" t="s">
        <v>24933</v>
      </c>
      <c r="D454" t="s">
        <v>24934</v>
      </c>
      <c r="E454" s="1">
        <v>7</v>
      </c>
      <c r="F454" s="1">
        <v>7</v>
      </c>
      <c r="G454" s="1">
        <v>1</v>
      </c>
      <c r="H454" s="1">
        <v>10</v>
      </c>
      <c r="I454" s="1">
        <v>95.951999999999998</v>
      </c>
      <c r="J454" s="3">
        <v>5.9933999999999998E-39</v>
      </c>
      <c r="K454" s="1">
        <v>4.6811509999999998</v>
      </c>
      <c r="L454" s="1">
        <v>5.4819009999999997</v>
      </c>
      <c r="M454" s="1" t="s">
        <v>76</v>
      </c>
      <c r="N454" s="1">
        <v>5.3671879999999996</v>
      </c>
      <c r="O454" s="1">
        <v>5.5646190000000004</v>
      </c>
      <c r="P454" s="1">
        <v>5.4779020000000003</v>
      </c>
      <c r="Q454" s="1">
        <v>5.9982600000000001</v>
      </c>
      <c r="R454" s="1">
        <v>6.0360300000000002</v>
      </c>
      <c r="S454" s="1">
        <v>5.5929869999999999</v>
      </c>
      <c r="T454" s="1">
        <v>8.2511510000000001</v>
      </c>
      <c r="U454" s="1" t="s">
        <v>76</v>
      </c>
      <c r="V454" s="1">
        <v>7.7847530000000003</v>
      </c>
    </row>
    <row r="455" spans="1:22" x14ac:dyDescent="0.25">
      <c r="A455" t="s">
        <v>38290</v>
      </c>
      <c r="B455" t="s">
        <v>38291</v>
      </c>
      <c r="C455" t="s">
        <v>24933</v>
      </c>
      <c r="D455" t="s">
        <v>38292</v>
      </c>
      <c r="E455" s="1">
        <v>7</v>
      </c>
      <c r="F455" s="1">
        <v>1</v>
      </c>
      <c r="G455" s="1">
        <v>1</v>
      </c>
      <c r="H455" s="1">
        <v>24.4</v>
      </c>
      <c r="I455" s="1">
        <v>51.741999999999997</v>
      </c>
      <c r="J455" s="3">
        <v>1.4438000000000001E-33</v>
      </c>
      <c r="K455" s="1" t="s">
        <v>76</v>
      </c>
      <c r="L455" s="1" t="s">
        <v>76</v>
      </c>
      <c r="M455" s="1" t="s">
        <v>76</v>
      </c>
      <c r="N455" s="1" t="s">
        <v>76</v>
      </c>
      <c r="O455" s="1" t="s">
        <v>76</v>
      </c>
      <c r="P455" s="1" t="s">
        <v>76</v>
      </c>
      <c r="Q455" s="1" t="s">
        <v>76</v>
      </c>
      <c r="R455" s="1" t="s">
        <v>76</v>
      </c>
      <c r="S455" s="1" t="s">
        <v>76</v>
      </c>
      <c r="T455" s="1" t="s">
        <v>76</v>
      </c>
      <c r="U455" s="1" t="s">
        <v>76</v>
      </c>
      <c r="V455" s="1" t="s">
        <v>76</v>
      </c>
    </row>
    <row r="456" spans="1:22" x14ac:dyDescent="0.25">
      <c r="A456" t="s">
        <v>145</v>
      </c>
      <c r="B456" t="s">
        <v>146</v>
      </c>
      <c r="C456" t="s">
        <v>147</v>
      </c>
      <c r="D456" t="s">
        <v>148</v>
      </c>
      <c r="E456" s="1">
        <v>9</v>
      </c>
      <c r="F456" s="1">
        <v>9</v>
      </c>
      <c r="G456" s="1">
        <v>9</v>
      </c>
      <c r="H456" s="1">
        <v>30.8</v>
      </c>
      <c r="I456" s="1">
        <v>50.862000000000002</v>
      </c>
      <c r="J456" s="1">
        <v>0</v>
      </c>
      <c r="K456" s="1">
        <v>5.0503410000000004</v>
      </c>
      <c r="L456" s="1">
        <v>5.6765109999999996</v>
      </c>
      <c r="M456" s="1">
        <v>5.1221829999999997</v>
      </c>
      <c r="N456" s="1">
        <v>5.3680450000000004</v>
      </c>
      <c r="O456" s="1">
        <v>5.9158160000000004</v>
      </c>
      <c r="P456" s="1">
        <v>4.1485099999999999</v>
      </c>
      <c r="Q456" s="1" t="s">
        <v>76</v>
      </c>
      <c r="R456" s="1" t="s">
        <v>76</v>
      </c>
      <c r="S456" s="1">
        <v>4.8288979999999997</v>
      </c>
      <c r="T456" s="1" t="s">
        <v>76</v>
      </c>
      <c r="U456" s="1" t="s">
        <v>76</v>
      </c>
      <c r="V456" s="1" t="s">
        <v>76</v>
      </c>
    </row>
    <row r="457" spans="1:22" x14ac:dyDescent="0.25">
      <c r="A457" t="s">
        <v>8347</v>
      </c>
      <c r="B457" t="s">
        <v>8348</v>
      </c>
      <c r="C457" t="s">
        <v>8349</v>
      </c>
      <c r="D457" t="s">
        <v>8350</v>
      </c>
      <c r="E457" s="1">
        <v>5</v>
      </c>
      <c r="F457" s="1">
        <v>5</v>
      </c>
      <c r="G457" s="1">
        <v>5</v>
      </c>
      <c r="H457" s="1">
        <v>15.7</v>
      </c>
      <c r="I457" s="1">
        <v>61.542999999999999</v>
      </c>
      <c r="J457" s="3">
        <v>2.2422E-11</v>
      </c>
      <c r="K457" s="1" t="s">
        <v>76</v>
      </c>
      <c r="L457" s="1" t="s">
        <v>76</v>
      </c>
      <c r="M457" s="1" t="s">
        <v>76</v>
      </c>
      <c r="N457" s="1" t="s">
        <v>76</v>
      </c>
      <c r="O457" s="1" t="s">
        <v>76</v>
      </c>
      <c r="P457" s="1" t="s">
        <v>76</v>
      </c>
      <c r="Q457" s="1" t="s">
        <v>76</v>
      </c>
      <c r="R457" s="1" t="s">
        <v>76</v>
      </c>
      <c r="S457" s="1" t="s">
        <v>76</v>
      </c>
      <c r="T457" s="1" t="s">
        <v>76</v>
      </c>
      <c r="U457" s="1" t="s">
        <v>76</v>
      </c>
      <c r="V457" s="1" t="s">
        <v>76</v>
      </c>
    </row>
    <row r="458" spans="1:22" x14ac:dyDescent="0.25">
      <c r="A458" t="s">
        <v>10056</v>
      </c>
      <c r="B458" t="s">
        <v>10057</v>
      </c>
      <c r="C458" t="s">
        <v>10058</v>
      </c>
      <c r="D458" t="s">
        <v>10059</v>
      </c>
      <c r="E458" s="1">
        <v>12</v>
      </c>
      <c r="F458" s="1">
        <v>12</v>
      </c>
      <c r="G458" s="1">
        <v>11</v>
      </c>
      <c r="H458" s="1">
        <v>21.3</v>
      </c>
      <c r="I458" s="1">
        <v>84.542000000000002</v>
      </c>
      <c r="J458" s="3">
        <v>1.0342999999999999E-260</v>
      </c>
      <c r="K458" s="1" t="s">
        <v>76</v>
      </c>
      <c r="L458" s="1" t="s">
        <v>76</v>
      </c>
      <c r="M458" s="1" t="s">
        <v>76</v>
      </c>
      <c r="N458" s="1" t="s">
        <v>76</v>
      </c>
      <c r="O458" s="1" t="s">
        <v>76</v>
      </c>
      <c r="P458" s="1" t="s">
        <v>76</v>
      </c>
      <c r="Q458" s="1">
        <v>4.855556</v>
      </c>
      <c r="R458" s="1">
        <v>4.4373060000000004</v>
      </c>
      <c r="S458" s="1">
        <v>4.9582389999999998</v>
      </c>
      <c r="T458" s="1">
        <v>7.2775410000000003</v>
      </c>
      <c r="U458" s="1" t="s">
        <v>76</v>
      </c>
      <c r="V458" s="1" t="s">
        <v>76</v>
      </c>
    </row>
    <row r="459" spans="1:22" x14ac:dyDescent="0.25">
      <c r="A459" t="s">
        <v>32240</v>
      </c>
      <c r="B459" t="s">
        <v>32241</v>
      </c>
      <c r="C459" t="s">
        <v>32242</v>
      </c>
      <c r="D459" t="s">
        <v>32243</v>
      </c>
      <c r="E459" s="1">
        <v>4</v>
      </c>
      <c r="F459" s="1">
        <v>4</v>
      </c>
      <c r="G459" s="1">
        <v>2</v>
      </c>
      <c r="H459" s="1">
        <v>6.4</v>
      </c>
      <c r="I459" s="1">
        <v>90.57</v>
      </c>
      <c r="J459" s="3">
        <v>2.0204000000000001E-154</v>
      </c>
      <c r="K459" s="1">
        <v>4.3108630000000003</v>
      </c>
      <c r="L459" s="1">
        <v>5.3555089999999996</v>
      </c>
      <c r="M459" s="1">
        <v>3.5796009999999998</v>
      </c>
      <c r="N459" s="1" t="s">
        <v>76</v>
      </c>
      <c r="O459" s="1">
        <v>5.2960940000000001</v>
      </c>
      <c r="P459" s="1">
        <v>4.9514100000000001</v>
      </c>
      <c r="Q459" s="1" t="s">
        <v>76</v>
      </c>
      <c r="R459" s="1" t="s">
        <v>76</v>
      </c>
      <c r="S459" s="1" t="s">
        <v>76</v>
      </c>
      <c r="T459" s="1" t="s">
        <v>76</v>
      </c>
      <c r="U459" s="1" t="s">
        <v>76</v>
      </c>
      <c r="V459" s="1" t="s">
        <v>76</v>
      </c>
    </row>
    <row r="460" spans="1:22" x14ac:dyDescent="0.25">
      <c r="A460" t="s">
        <v>9965</v>
      </c>
      <c r="B460" t="s">
        <v>9966</v>
      </c>
      <c r="C460" t="s">
        <v>9967</v>
      </c>
      <c r="D460" t="s">
        <v>9968</v>
      </c>
      <c r="E460" s="1">
        <v>3</v>
      </c>
      <c r="F460" s="1">
        <v>2</v>
      </c>
      <c r="G460" s="1">
        <v>2</v>
      </c>
      <c r="H460" s="1">
        <v>17.899999999999999</v>
      </c>
      <c r="I460" s="1">
        <v>23.602</v>
      </c>
      <c r="J460" s="1">
        <v>5.6829999999999999E-4</v>
      </c>
      <c r="K460" s="1" t="s">
        <v>76</v>
      </c>
      <c r="L460" s="1" t="s">
        <v>76</v>
      </c>
      <c r="M460" s="1" t="s">
        <v>76</v>
      </c>
      <c r="N460" s="1" t="s">
        <v>76</v>
      </c>
      <c r="O460" s="1" t="s">
        <v>76</v>
      </c>
      <c r="P460" s="1" t="s">
        <v>76</v>
      </c>
      <c r="Q460" s="1" t="s">
        <v>76</v>
      </c>
      <c r="R460" s="1" t="s">
        <v>76</v>
      </c>
      <c r="S460" s="1" t="s">
        <v>76</v>
      </c>
      <c r="T460" s="1" t="s">
        <v>76</v>
      </c>
      <c r="U460" s="1" t="s">
        <v>76</v>
      </c>
      <c r="V460" s="1" t="s">
        <v>76</v>
      </c>
    </row>
    <row r="461" spans="1:22" x14ac:dyDescent="0.25">
      <c r="A461" t="s">
        <v>37286</v>
      </c>
      <c r="B461" t="s">
        <v>37287</v>
      </c>
      <c r="C461" t="s">
        <v>37288</v>
      </c>
      <c r="D461" t="s">
        <v>37289</v>
      </c>
      <c r="E461" s="1">
        <v>13</v>
      </c>
      <c r="F461" s="1">
        <v>13</v>
      </c>
      <c r="G461" s="1">
        <v>12</v>
      </c>
      <c r="H461" s="1">
        <v>32.1</v>
      </c>
      <c r="I461" s="1">
        <v>50.597999999999999</v>
      </c>
      <c r="J461" s="3">
        <v>4.3662999999999999E-247</v>
      </c>
      <c r="K461" s="1" t="s">
        <v>76</v>
      </c>
      <c r="L461" s="1" t="s">
        <v>76</v>
      </c>
      <c r="M461" s="1" t="s">
        <v>76</v>
      </c>
      <c r="N461" s="1" t="s">
        <v>76</v>
      </c>
      <c r="O461" s="1">
        <v>6.0819229999999997</v>
      </c>
      <c r="P461" s="1" t="s">
        <v>76</v>
      </c>
      <c r="Q461" s="1" t="s">
        <v>76</v>
      </c>
      <c r="R461" s="1" t="s">
        <v>76</v>
      </c>
      <c r="S461" s="1" t="s">
        <v>76</v>
      </c>
      <c r="T461" s="1" t="s">
        <v>76</v>
      </c>
      <c r="U461" s="1" t="s">
        <v>76</v>
      </c>
      <c r="V461" s="1" t="s">
        <v>76</v>
      </c>
    </row>
    <row r="462" spans="1:22" x14ac:dyDescent="0.25">
      <c r="A462" t="s">
        <v>11132</v>
      </c>
      <c r="B462" t="s">
        <v>11133</v>
      </c>
      <c r="C462" t="s">
        <v>11134</v>
      </c>
      <c r="D462" t="s">
        <v>11135</v>
      </c>
      <c r="E462" s="1">
        <v>27</v>
      </c>
      <c r="F462" s="1">
        <v>25</v>
      </c>
      <c r="G462" s="1">
        <v>25</v>
      </c>
      <c r="H462" s="1">
        <v>60.9</v>
      </c>
      <c r="I462" s="1">
        <v>68.677000000000007</v>
      </c>
      <c r="J462" s="1">
        <v>0</v>
      </c>
      <c r="K462" s="1" t="s">
        <v>76</v>
      </c>
      <c r="L462" s="1" t="s">
        <v>76</v>
      </c>
      <c r="M462" s="1" t="s">
        <v>76</v>
      </c>
      <c r="N462" s="1" t="s">
        <v>76</v>
      </c>
      <c r="O462" s="1" t="s">
        <v>76</v>
      </c>
      <c r="P462" s="1" t="s">
        <v>76</v>
      </c>
      <c r="Q462" s="1" t="s">
        <v>76</v>
      </c>
      <c r="R462" s="1" t="s">
        <v>76</v>
      </c>
      <c r="S462" s="1" t="s">
        <v>76</v>
      </c>
      <c r="T462" s="1" t="s">
        <v>76</v>
      </c>
      <c r="U462" s="1" t="s">
        <v>76</v>
      </c>
      <c r="V462" s="1" t="s">
        <v>76</v>
      </c>
    </row>
    <row r="463" spans="1:22" x14ac:dyDescent="0.25">
      <c r="A463" t="s">
        <v>41254</v>
      </c>
      <c r="B463" t="s">
        <v>41255</v>
      </c>
      <c r="C463" t="s">
        <v>41256</v>
      </c>
      <c r="D463" t="s">
        <v>41257</v>
      </c>
      <c r="E463" s="1">
        <v>1</v>
      </c>
      <c r="F463" s="1">
        <v>1</v>
      </c>
      <c r="G463" s="1">
        <v>1</v>
      </c>
      <c r="H463" s="1">
        <v>4.9000000000000004</v>
      </c>
      <c r="I463" s="1">
        <v>50.646000000000001</v>
      </c>
      <c r="J463" s="3">
        <v>6.7720999999999997E-119</v>
      </c>
      <c r="K463" s="1" t="s">
        <v>76</v>
      </c>
      <c r="L463" s="1" t="s">
        <v>76</v>
      </c>
      <c r="M463" s="1" t="s">
        <v>76</v>
      </c>
      <c r="N463" s="1" t="s">
        <v>76</v>
      </c>
      <c r="O463" s="1" t="s">
        <v>76</v>
      </c>
      <c r="P463" s="1" t="s">
        <v>76</v>
      </c>
      <c r="Q463" s="1" t="s">
        <v>76</v>
      </c>
      <c r="R463" s="1" t="s">
        <v>76</v>
      </c>
      <c r="S463" s="1" t="s">
        <v>76</v>
      </c>
      <c r="T463" s="1" t="s">
        <v>76</v>
      </c>
      <c r="U463" s="1" t="s">
        <v>76</v>
      </c>
      <c r="V463" s="1" t="s">
        <v>76</v>
      </c>
    </row>
    <row r="464" spans="1:22" x14ac:dyDescent="0.25">
      <c r="A464" t="s">
        <v>14592</v>
      </c>
      <c r="B464" t="s">
        <v>14593</v>
      </c>
      <c r="C464" t="s">
        <v>14594</v>
      </c>
      <c r="D464" t="s">
        <v>14595</v>
      </c>
      <c r="E464" s="1">
        <v>4</v>
      </c>
      <c r="F464" s="1">
        <v>1</v>
      </c>
      <c r="G464" s="1">
        <v>1</v>
      </c>
      <c r="H464" s="1">
        <v>9.5</v>
      </c>
      <c r="I464" s="1">
        <v>55.064</v>
      </c>
      <c r="J464" s="3">
        <v>5.3442999999999996E-59</v>
      </c>
      <c r="K464" s="1" t="s">
        <v>76</v>
      </c>
      <c r="L464" s="1" t="s">
        <v>76</v>
      </c>
      <c r="M464" s="1" t="s">
        <v>76</v>
      </c>
      <c r="N464" s="1" t="s">
        <v>76</v>
      </c>
      <c r="O464" s="1" t="s">
        <v>76</v>
      </c>
      <c r="P464" s="1" t="s">
        <v>76</v>
      </c>
      <c r="Q464" s="1" t="s">
        <v>76</v>
      </c>
      <c r="R464" s="1" t="s">
        <v>76</v>
      </c>
      <c r="S464" s="1" t="s">
        <v>76</v>
      </c>
      <c r="T464" s="1" t="s">
        <v>76</v>
      </c>
      <c r="U464" s="1" t="s">
        <v>76</v>
      </c>
      <c r="V464" s="1" t="s">
        <v>76</v>
      </c>
    </row>
    <row r="465" spans="1:22" x14ac:dyDescent="0.25">
      <c r="A465" t="s">
        <v>10156</v>
      </c>
      <c r="B465" t="s">
        <v>10157</v>
      </c>
      <c r="C465" t="s">
        <v>10158</v>
      </c>
      <c r="D465" t="s">
        <v>10159</v>
      </c>
      <c r="E465" s="1">
        <v>73</v>
      </c>
      <c r="F465" s="1">
        <v>73</v>
      </c>
      <c r="G465" s="1">
        <v>71</v>
      </c>
      <c r="H465" s="1">
        <v>20.7</v>
      </c>
      <c r="I465" s="1">
        <v>504.57</v>
      </c>
      <c r="J465" s="1">
        <v>0</v>
      </c>
      <c r="K465" s="1" t="s">
        <v>76</v>
      </c>
      <c r="L465" s="1">
        <v>4.2858270000000003</v>
      </c>
      <c r="M465" s="1">
        <v>4.4358120000000003</v>
      </c>
      <c r="N465" s="1">
        <v>5.0812030000000004</v>
      </c>
      <c r="O465" s="1">
        <v>5.7389390000000002</v>
      </c>
      <c r="P465" s="1">
        <v>5.5994349999999997</v>
      </c>
      <c r="Q465" s="1">
        <v>2.7651539999999999</v>
      </c>
      <c r="R465" s="1">
        <v>4.7763809999999998</v>
      </c>
      <c r="S465" s="1">
        <v>4.6515199999999997</v>
      </c>
      <c r="T465" s="1" t="s">
        <v>76</v>
      </c>
      <c r="U465" s="1" t="s">
        <v>76</v>
      </c>
      <c r="V465" s="1">
        <v>7.0141840000000002</v>
      </c>
    </row>
    <row r="466" spans="1:22" x14ac:dyDescent="0.25">
      <c r="A466" t="s">
        <v>36182</v>
      </c>
      <c r="B466" t="s">
        <v>36183</v>
      </c>
      <c r="C466" t="s">
        <v>36184</v>
      </c>
      <c r="D466" t="s">
        <v>36185</v>
      </c>
      <c r="E466" s="1">
        <v>53</v>
      </c>
      <c r="F466" s="1">
        <v>46</v>
      </c>
      <c r="G466" s="1">
        <v>41</v>
      </c>
      <c r="H466" s="1">
        <v>48.4</v>
      </c>
      <c r="I466" s="1">
        <v>163.29</v>
      </c>
      <c r="J466" s="1">
        <v>0</v>
      </c>
      <c r="K466" s="1" t="s">
        <v>76</v>
      </c>
      <c r="L466" s="1" t="s">
        <v>76</v>
      </c>
      <c r="M466" s="1" t="s">
        <v>76</v>
      </c>
      <c r="N466" s="1" t="s">
        <v>76</v>
      </c>
      <c r="O466" s="1" t="s">
        <v>76</v>
      </c>
      <c r="P466" s="1" t="s">
        <v>76</v>
      </c>
      <c r="Q466" s="1" t="s">
        <v>76</v>
      </c>
      <c r="R466" s="1" t="s">
        <v>76</v>
      </c>
      <c r="S466" s="1">
        <v>4.7884719999999996</v>
      </c>
      <c r="T466" s="1" t="s">
        <v>76</v>
      </c>
      <c r="U466" s="1" t="s">
        <v>76</v>
      </c>
      <c r="V466" s="1" t="s">
        <v>76</v>
      </c>
    </row>
    <row r="467" spans="1:22" x14ac:dyDescent="0.25">
      <c r="A467" t="s">
        <v>6836</v>
      </c>
      <c r="B467" t="s">
        <v>6837</v>
      </c>
      <c r="C467" t="s">
        <v>6838</v>
      </c>
      <c r="D467" t="s">
        <v>6839</v>
      </c>
      <c r="E467" s="1">
        <v>77</v>
      </c>
      <c r="F467" s="1">
        <v>1</v>
      </c>
      <c r="G467" s="1">
        <v>1</v>
      </c>
      <c r="H467" s="1">
        <v>75.900000000000006</v>
      </c>
      <c r="I467" s="1">
        <v>103.06</v>
      </c>
      <c r="J467" s="1">
        <v>0</v>
      </c>
      <c r="K467" s="1">
        <v>5.2630439999999998</v>
      </c>
      <c r="L467" s="1">
        <v>6.5370509999999999</v>
      </c>
      <c r="M467" s="1" t="s">
        <v>76</v>
      </c>
      <c r="N467" s="1">
        <v>5.5328689999999998</v>
      </c>
      <c r="O467" s="1">
        <v>6.589067</v>
      </c>
      <c r="P467" s="1">
        <v>6.5362549999999997</v>
      </c>
      <c r="Q467" s="1">
        <v>4.7709919999999997</v>
      </c>
      <c r="R467" s="1">
        <v>4.9788189999999997</v>
      </c>
      <c r="S467" s="1">
        <v>5.5527899999999999</v>
      </c>
      <c r="T467" s="1" t="s">
        <v>76</v>
      </c>
      <c r="U467" s="1" t="s">
        <v>76</v>
      </c>
      <c r="V467" s="1" t="s">
        <v>76</v>
      </c>
    </row>
    <row r="468" spans="1:22" x14ac:dyDescent="0.25">
      <c r="A468" t="s">
        <v>9789</v>
      </c>
      <c r="B468" t="s">
        <v>9790</v>
      </c>
      <c r="C468" t="s">
        <v>9791</v>
      </c>
      <c r="D468" t="s">
        <v>9792</v>
      </c>
      <c r="E468" s="1">
        <v>26</v>
      </c>
      <c r="F468" s="1">
        <v>3</v>
      </c>
      <c r="G468" s="1">
        <v>3</v>
      </c>
      <c r="H468" s="1">
        <v>22.9</v>
      </c>
      <c r="I468" s="1">
        <v>103.85</v>
      </c>
      <c r="J468" s="1">
        <v>0</v>
      </c>
      <c r="K468" s="1">
        <v>2.8947370000000001</v>
      </c>
      <c r="L468" s="1" t="s">
        <v>76</v>
      </c>
      <c r="M468" s="1" t="s">
        <v>76</v>
      </c>
      <c r="N468" s="1" t="s">
        <v>76</v>
      </c>
      <c r="O468" s="1" t="s">
        <v>76</v>
      </c>
      <c r="P468" s="1">
        <v>4.0480530000000003</v>
      </c>
      <c r="Q468" s="1">
        <v>3.8580619999999999</v>
      </c>
      <c r="R468" s="1">
        <v>3.9212129999999998</v>
      </c>
      <c r="S468" s="1" t="s">
        <v>76</v>
      </c>
      <c r="T468" s="1" t="s">
        <v>76</v>
      </c>
      <c r="U468" s="1" t="s">
        <v>76</v>
      </c>
      <c r="V468" s="1" t="s">
        <v>76</v>
      </c>
    </row>
    <row r="469" spans="1:22" x14ac:dyDescent="0.25">
      <c r="A469" t="s">
        <v>13692</v>
      </c>
      <c r="B469" t="s">
        <v>13693</v>
      </c>
      <c r="C469" t="s">
        <v>13694</v>
      </c>
      <c r="D469" t="s">
        <v>13695</v>
      </c>
      <c r="E469" s="1">
        <v>9</v>
      </c>
      <c r="F469" s="1">
        <v>2</v>
      </c>
      <c r="G469" s="1">
        <v>2</v>
      </c>
      <c r="H469" s="1">
        <v>31.8</v>
      </c>
      <c r="I469" s="1">
        <v>39.465000000000003</v>
      </c>
      <c r="J469" s="1">
        <v>0</v>
      </c>
      <c r="K469" s="1" t="s">
        <v>76</v>
      </c>
      <c r="L469" s="1" t="s">
        <v>76</v>
      </c>
      <c r="M469" s="1" t="s">
        <v>76</v>
      </c>
      <c r="N469" s="1">
        <v>4.5320919999999996</v>
      </c>
      <c r="O469" s="1" t="s">
        <v>76</v>
      </c>
      <c r="P469" s="1" t="s">
        <v>76</v>
      </c>
      <c r="Q469" s="1" t="s">
        <v>76</v>
      </c>
      <c r="R469" s="1" t="s">
        <v>76</v>
      </c>
      <c r="S469" s="1" t="s">
        <v>76</v>
      </c>
      <c r="T469" s="1" t="s">
        <v>76</v>
      </c>
      <c r="U469" s="1" t="s">
        <v>76</v>
      </c>
      <c r="V469" s="1" t="s">
        <v>76</v>
      </c>
    </row>
    <row r="470" spans="1:22" x14ac:dyDescent="0.25">
      <c r="A470" t="s">
        <v>13696</v>
      </c>
      <c r="B470" t="s">
        <v>13697</v>
      </c>
      <c r="C470" t="s">
        <v>13698</v>
      </c>
      <c r="D470" t="s">
        <v>13699</v>
      </c>
      <c r="E470" s="1">
        <v>3</v>
      </c>
      <c r="F470" s="1">
        <v>2</v>
      </c>
      <c r="G470" s="1">
        <v>2</v>
      </c>
      <c r="H470" s="1">
        <v>8.1999999999999993</v>
      </c>
      <c r="I470" s="1">
        <v>41.481000000000002</v>
      </c>
      <c r="J470" s="3">
        <v>4.7719999999999996E-7</v>
      </c>
      <c r="K470" s="1" t="s">
        <v>76</v>
      </c>
      <c r="L470" s="1" t="s">
        <v>76</v>
      </c>
      <c r="M470" s="1" t="s">
        <v>76</v>
      </c>
      <c r="N470" s="1" t="s">
        <v>76</v>
      </c>
      <c r="O470" s="1" t="s">
        <v>76</v>
      </c>
      <c r="P470" s="1" t="s">
        <v>76</v>
      </c>
      <c r="Q470" s="1" t="s">
        <v>76</v>
      </c>
      <c r="R470" s="1" t="s">
        <v>76</v>
      </c>
      <c r="S470" s="1" t="s">
        <v>76</v>
      </c>
      <c r="T470" s="1" t="s">
        <v>76</v>
      </c>
      <c r="U470" s="1" t="s">
        <v>76</v>
      </c>
      <c r="V470" s="1" t="s">
        <v>76</v>
      </c>
    </row>
    <row r="471" spans="1:22" x14ac:dyDescent="0.25">
      <c r="A471" t="s">
        <v>3540</v>
      </c>
      <c r="B471" t="s">
        <v>3541</v>
      </c>
      <c r="C471" t="s">
        <v>3542</v>
      </c>
      <c r="D471" t="s">
        <v>3543</v>
      </c>
      <c r="E471" s="1">
        <v>7</v>
      </c>
      <c r="F471" s="1">
        <v>7</v>
      </c>
      <c r="G471" s="1">
        <v>7</v>
      </c>
      <c r="H471" s="1">
        <v>37.799999999999997</v>
      </c>
      <c r="I471" s="1">
        <v>21.603999999999999</v>
      </c>
      <c r="J471" s="3">
        <v>3.2556000000000002E-38</v>
      </c>
      <c r="K471" s="1" t="s">
        <v>76</v>
      </c>
      <c r="L471" s="1">
        <v>5.4247180000000004</v>
      </c>
      <c r="M471" s="1">
        <v>4.6218300000000001</v>
      </c>
      <c r="N471" s="1">
        <v>6.7924129999999998</v>
      </c>
      <c r="O471" s="1">
        <v>5.9545320000000004</v>
      </c>
      <c r="P471" s="1">
        <v>6.540667</v>
      </c>
      <c r="Q471" s="1" t="s">
        <v>76</v>
      </c>
      <c r="R471" s="1" t="s">
        <v>76</v>
      </c>
      <c r="S471" s="1" t="s">
        <v>76</v>
      </c>
      <c r="T471" s="1" t="s">
        <v>76</v>
      </c>
      <c r="U471" s="1" t="s">
        <v>76</v>
      </c>
      <c r="V471" s="1" t="s">
        <v>76</v>
      </c>
    </row>
    <row r="472" spans="1:22" x14ac:dyDescent="0.25">
      <c r="A472" t="s">
        <v>14084</v>
      </c>
      <c r="B472" t="s">
        <v>14085</v>
      </c>
      <c r="C472" t="s">
        <v>14086</v>
      </c>
      <c r="D472" t="s">
        <v>14087</v>
      </c>
      <c r="E472" s="1">
        <v>15</v>
      </c>
      <c r="F472" s="1">
        <v>15</v>
      </c>
      <c r="G472" s="1">
        <v>15</v>
      </c>
      <c r="H472" s="1">
        <v>18.899999999999999</v>
      </c>
      <c r="I472" s="1">
        <v>97.44</v>
      </c>
      <c r="J472" s="1">
        <v>0</v>
      </c>
      <c r="K472" s="1">
        <v>5.8284469999999997</v>
      </c>
      <c r="L472" s="1">
        <v>5.668628</v>
      </c>
      <c r="M472" s="1">
        <v>5.5656470000000002</v>
      </c>
      <c r="N472" s="1">
        <v>6.2449450000000004</v>
      </c>
      <c r="O472" s="1">
        <v>6.4897619999999998</v>
      </c>
      <c r="P472" s="1">
        <v>6.1364669999999997</v>
      </c>
      <c r="Q472" s="1">
        <v>5.9521680000000003</v>
      </c>
      <c r="R472" s="1">
        <v>5.6768770000000002</v>
      </c>
      <c r="S472" s="1">
        <v>5.9863189999999999</v>
      </c>
      <c r="T472" s="1" t="s">
        <v>76</v>
      </c>
      <c r="U472" s="1" t="s">
        <v>76</v>
      </c>
      <c r="V472" s="1">
        <v>7.7923770000000001</v>
      </c>
    </row>
    <row r="473" spans="1:22" x14ac:dyDescent="0.25">
      <c r="A473" t="s">
        <v>7184</v>
      </c>
      <c r="B473" t="s">
        <v>7185</v>
      </c>
      <c r="C473" t="s">
        <v>7186</v>
      </c>
      <c r="D473" t="s">
        <v>7187</v>
      </c>
      <c r="E473" s="1">
        <v>11</v>
      </c>
      <c r="F473" s="1">
        <v>8</v>
      </c>
      <c r="G473" s="1">
        <v>8</v>
      </c>
      <c r="H473" s="1">
        <v>3.5</v>
      </c>
      <c r="I473" s="1">
        <v>404.41</v>
      </c>
      <c r="J473" s="3">
        <v>7.3639000000000006E-70</v>
      </c>
      <c r="K473" s="1" t="s">
        <v>76</v>
      </c>
      <c r="L473" s="1" t="s">
        <v>76</v>
      </c>
      <c r="M473" s="1">
        <v>3.5233690000000002</v>
      </c>
      <c r="N473" s="1" t="s">
        <v>76</v>
      </c>
      <c r="O473" s="1" t="s">
        <v>76</v>
      </c>
      <c r="P473" s="1">
        <v>3.5310570000000001</v>
      </c>
      <c r="Q473" s="1" t="s">
        <v>76</v>
      </c>
      <c r="R473" s="1" t="s">
        <v>76</v>
      </c>
      <c r="S473" s="1">
        <v>3.7718370000000001</v>
      </c>
      <c r="T473" s="1" t="s">
        <v>76</v>
      </c>
      <c r="U473" s="1" t="s">
        <v>76</v>
      </c>
      <c r="V473" s="1" t="s">
        <v>76</v>
      </c>
    </row>
    <row r="474" spans="1:22" x14ac:dyDescent="0.25">
      <c r="A474" t="s">
        <v>33852</v>
      </c>
      <c r="B474" t="s">
        <v>33853</v>
      </c>
      <c r="C474" t="s">
        <v>33854</v>
      </c>
      <c r="D474" t="s">
        <v>33855</v>
      </c>
      <c r="E474" s="1">
        <v>10</v>
      </c>
      <c r="F474" s="1">
        <v>10</v>
      </c>
      <c r="G474" s="1">
        <v>10</v>
      </c>
      <c r="H474" s="1">
        <v>31.1</v>
      </c>
      <c r="I474" s="1">
        <v>46.564</v>
      </c>
      <c r="J474" s="3">
        <v>7.9617999999999998E-98</v>
      </c>
      <c r="K474" s="1" t="s">
        <v>76</v>
      </c>
      <c r="L474" s="1" t="s">
        <v>76</v>
      </c>
      <c r="M474" s="1" t="s">
        <v>76</v>
      </c>
      <c r="N474" s="1">
        <v>5.2391490000000003</v>
      </c>
      <c r="O474" s="1">
        <v>5.9570420000000004</v>
      </c>
      <c r="P474" s="1">
        <v>5.7163539999999999</v>
      </c>
      <c r="Q474" s="1">
        <v>6.0039769999999999</v>
      </c>
      <c r="R474" s="1" t="s">
        <v>76</v>
      </c>
      <c r="S474" s="1">
        <v>6.1925949999999998</v>
      </c>
      <c r="T474" s="1">
        <v>7.6570460000000002</v>
      </c>
      <c r="U474" s="1" t="s">
        <v>76</v>
      </c>
      <c r="V474" s="1">
        <v>7.7503460000000004</v>
      </c>
    </row>
    <row r="475" spans="1:22" x14ac:dyDescent="0.25">
      <c r="A475" t="s">
        <v>33259</v>
      </c>
      <c r="B475" t="s">
        <v>33260</v>
      </c>
      <c r="C475" t="s">
        <v>33261</v>
      </c>
      <c r="D475" t="s">
        <v>33262</v>
      </c>
      <c r="E475" s="1">
        <v>7</v>
      </c>
      <c r="F475" s="1">
        <v>3</v>
      </c>
      <c r="G475" s="1">
        <v>1</v>
      </c>
      <c r="H475" s="1">
        <v>63.4</v>
      </c>
      <c r="I475" s="1">
        <v>15.257</v>
      </c>
      <c r="J475" s="3">
        <v>3.6745999999999997E-104</v>
      </c>
      <c r="K475" s="1" t="s">
        <v>76</v>
      </c>
      <c r="L475" s="1" t="s">
        <v>76</v>
      </c>
      <c r="M475" s="1" t="s">
        <v>76</v>
      </c>
      <c r="N475" s="1" t="s">
        <v>76</v>
      </c>
      <c r="O475" s="1" t="s">
        <v>76</v>
      </c>
      <c r="P475" s="1" t="s">
        <v>76</v>
      </c>
      <c r="Q475" s="1" t="s">
        <v>76</v>
      </c>
      <c r="R475" s="1" t="s">
        <v>76</v>
      </c>
      <c r="S475" s="1" t="s">
        <v>76</v>
      </c>
      <c r="T475" s="1" t="s">
        <v>76</v>
      </c>
      <c r="U475" s="1" t="s">
        <v>76</v>
      </c>
      <c r="V475" s="1" t="s">
        <v>76</v>
      </c>
    </row>
    <row r="476" spans="1:22" x14ac:dyDescent="0.25">
      <c r="A476" t="s">
        <v>31579</v>
      </c>
      <c r="B476" t="s">
        <v>31580</v>
      </c>
      <c r="C476" t="s">
        <v>5733</v>
      </c>
      <c r="D476" t="s">
        <v>31581</v>
      </c>
      <c r="E476" s="1">
        <v>61</v>
      </c>
      <c r="F476" s="1">
        <v>1</v>
      </c>
      <c r="G476" s="1">
        <v>1</v>
      </c>
      <c r="H476" s="1">
        <v>57.1</v>
      </c>
      <c r="I476" s="1">
        <v>112.92</v>
      </c>
      <c r="J476" s="1">
        <v>0</v>
      </c>
      <c r="K476" s="1" t="s">
        <v>76</v>
      </c>
      <c r="L476" s="1" t="s">
        <v>76</v>
      </c>
      <c r="M476" s="1">
        <v>5.7197699999999996</v>
      </c>
      <c r="N476" s="1" t="s">
        <v>76</v>
      </c>
      <c r="O476" s="1" t="s">
        <v>76</v>
      </c>
      <c r="P476" s="1" t="s">
        <v>76</v>
      </c>
      <c r="Q476" s="1" t="s">
        <v>76</v>
      </c>
      <c r="R476" s="1" t="s">
        <v>76</v>
      </c>
      <c r="S476" s="1">
        <v>4.3026559999999998</v>
      </c>
      <c r="T476" s="1" t="s">
        <v>76</v>
      </c>
      <c r="U476" s="1" t="s">
        <v>76</v>
      </c>
      <c r="V476" s="1">
        <v>6.4443099999999998</v>
      </c>
    </row>
    <row r="477" spans="1:22" x14ac:dyDescent="0.25">
      <c r="A477" t="s">
        <v>21813</v>
      </c>
      <c r="B477" t="s">
        <v>21814</v>
      </c>
      <c r="C477" t="s">
        <v>21815</v>
      </c>
      <c r="D477" t="s">
        <v>21816</v>
      </c>
      <c r="E477" s="1">
        <v>3</v>
      </c>
      <c r="F477" s="1">
        <v>3</v>
      </c>
      <c r="G477" s="1">
        <v>3</v>
      </c>
      <c r="H477" s="1">
        <v>5.4</v>
      </c>
      <c r="I477" s="1">
        <v>99.006</v>
      </c>
      <c r="J477" s="3">
        <v>4.2438999999999999E-65</v>
      </c>
      <c r="K477" s="1" t="s">
        <v>76</v>
      </c>
      <c r="L477" s="1" t="s">
        <v>76</v>
      </c>
      <c r="M477" s="1" t="s">
        <v>76</v>
      </c>
      <c r="N477" s="1" t="s">
        <v>76</v>
      </c>
      <c r="O477" s="1">
        <v>4.7194390000000004</v>
      </c>
      <c r="P477" s="1" t="s">
        <v>76</v>
      </c>
      <c r="Q477" s="1" t="s">
        <v>76</v>
      </c>
      <c r="R477" s="1" t="s">
        <v>76</v>
      </c>
      <c r="S477" s="1">
        <v>4.705368</v>
      </c>
      <c r="T477" s="1" t="s">
        <v>76</v>
      </c>
      <c r="U477" s="1" t="s">
        <v>76</v>
      </c>
      <c r="V477" s="1">
        <v>7.4871809999999996</v>
      </c>
    </row>
    <row r="478" spans="1:22" x14ac:dyDescent="0.25">
      <c r="A478" t="s">
        <v>41576</v>
      </c>
      <c r="B478" t="s">
        <v>41577</v>
      </c>
      <c r="C478" t="s">
        <v>41578</v>
      </c>
      <c r="D478" t="s">
        <v>41579</v>
      </c>
      <c r="E478" s="1">
        <v>235</v>
      </c>
      <c r="F478" s="1">
        <v>1</v>
      </c>
      <c r="G478" s="1">
        <v>0</v>
      </c>
      <c r="H478" s="1">
        <v>76.400000000000006</v>
      </c>
      <c r="I478" s="1">
        <v>284.54000000000002</v>
      </c>
      <c r="J478" s="1">
        <v>0</v>
      </c>
      <c r="K478" s="1">
        <v>5.5893459999999999</v>
      </c>
      <c r="L478" s="1">
        <v>5.897462</v>
      </c>
      <c r="M478" s="1">
        <v>5.1623250000000001</v>
      </c>
      <c r="N478" s="1">
        <v>5.2420439999999999</v>
      </c>
      <c r="O478" s="1">
        <v>5.7927770000000001</v>
      </c>
      <c r="P478" s="1">
        <v>5.2222739999999996</v>
      </c>
      <c r="Q478" s="1">
        <v>5.2175630000000002</v>
      </c>
      <c r="R478" s="1">
        <v>5.0631830000000004</v>
      </c>
      <c r="S478" s="1">
        <v>5.1853999999999996</v>
      </c>
      <c r="T478" s="1" t="s">
        <v>76</v>
      </c>
      <c r="U478" s="1" t="s">
        <v>76</v>
      </c>
      <c r="V478" s="1" t="s">
        <v>76</v>
      </c>
    </row>
    <row r="479" spans="1:22" x14ac:dyDescent="0.25">
      <c r="A479" t="s">
        <v>5332</v>
      </c>
      <c r="B479" t="s">
        <v>5333</v>
      </c>
      <c r="C479" t="s">
        <v>5334</v>
      </c>
      <c r="D479" t="s">
        <v>5335</v>
      </c>
      <c r="E479" s="1">
        <v>19</v>
      </c>
      <c r="F479" s="1">
        <v>19</v>
      </c>
      <c r="G479" s="1">
        <v>19</v>
      </c>
      <c r="H479" s="1">
        <v>27</v>
      </c>
      <c r="I479" s="1">
        <v>127.45</v>
      </c>
      <c r="J479" s="3">
        <v>4.9447E-138</v>
      </c>
      <c r="K479" s="1">
        <v>4.0056520000000004</v>
      </c>
      <c r="L479" s="1">
        <v>4.5202349999999996</v>
      </c>
      <c r="M479" s="1">
        <v>4.6359760000000003</v>
      </c>
      <c r="N479" s="1">
        <v>4.6779900000000003</v>
      </c>
      <c r="O479" s="1">
        <v>5.3826289999999997</v>
      </c>
      <c r="P479" s="1">
        <v>4.9235129999999998</v>
      </c>
      <c r="Q479" s="1">
        <v>4.8619940000000001</v>
      </c>
      <c r="R479" s="1">
        <v>4.303045</v>
      </c>
      <c r="S479" s="1">
        <v>5.1767570000000003</v>
      </c>
      <c r="T479" s="1" t="s">
        <v>76</v>
      </c>
      <c r="U479" s="1" t="s">
        <v>76</v>
      </c>
      <c r="V479" s="1">
        <v>6.8052760000000001</v>
      </c>
    </row>
    <row r="480" spans="1:22" x14ac:dyDescent="0.25">
      <c r="A480" t="s">
        <v>15942</v>
      </c>
      <c r="B480" t="s">
        <v>15943</v>
      </c>
      <c r="C480" t="s">
        <v>15944</v>
      </c>
      <c r="D480" t="s">
        <v>15945</v>
      </c>
      <c r="E480" s="1">
        <v>9</v>
      </c>
      <c r="F480" s="1">
        <v>1</v>
      </c>
      <c r="G480" s="1">
        <v>1</v>
      </c>
      <c r="H480" s="1">
        <v>20.6</v>
      </c>
      <c r="I480" s="1">
        <v>48.65</v>
      </c>
      <c r="J480" s="3">
        <v>1.5286000000000001E-40</v>
      </c>
      <c r="K480" s="1" t="s">
        <v>76</v>
      </c>
      <c r="L480" s="1" t="s">
        <v>76</v>
      </c>
      <c r="M480" s="1" t="s">
        <v>76</v>
      </c>
      <c r="N480" s="1" t="s">
        <v>76</v>
      </c>
      <c r="O480" s="1" t="s">
        <v>76</v>
      </c>
      <c r="P480" s="1" t="s">
        <v>76</v>
      </c>
      <c r="Q480" s="1" t="s">
        <v>76</v>
      </c>
      <c r="R480" s="1" t="s">
        <v>76</v>
      </c>
      <c r="S480" s="1" t="s">
        <v>76</v>
      </c>
      <c r="T480" s="1" t="s">
        <v>76</v>
      </c>
      <c r="U480" s="1" t="s">
        <v>76</v>
      </c>
      <c r="V480" s="1" t="s">
        <v>76</v>
      </c>
    </row>
    <row r="481" spans="1:22" x14ac:dyDescent="0.25">
      <c r="A481" t="s">
        <v>41673</v>
      </c>
      <c r="B481" t="s">
        <v>41674</v>
      </c>
      <c r="C481" t="s">
        <v>13882</v>
      </c>
      <c r="D481" t="s">
        <v>41675</v>
      </c>
      <c r="E481" s="1">
        <v>4</v>
      </c>
      <c r="F481" s="1">
        <v>1</v>
      </c>
      <c r="G481" s="1">
        <v>1</v>
      </c>
      <c r="H481" s="1">
        <v>43.4</v>
      </c>
      <c r="I481" s="1">
        <v>12.218</v>
      </c>
      <c r="J481" s="3">
        <v>1.7234000000000001E-24</v>
      </c>
      <c r="K481" s="1" t="s">
        <v>76</v>
      </c>
      <c r="L481" s="1" t="s">
        <v>76</v>
      </c>
      <c r="M481" s="1" t="s">
        <v>76</v>
      </c>
      <c r="N481" s="1" t="s">
        <v>76</v>
      </c>
      <c r="O481" s="1" t="s">
        <v>76</v>
      </c>
      <c r="P481" s="1" t="s">
        <v>76</v>
      </c>
      <c r="Q481" s="1" t="s">
        <v>76</v>
      </c>
      <c r="R481" s="1" t="s">
        <v>76</v>
      </c>
      <c r="S481" s="1" t="s">
        <v>76</v>
      </c>
      <c r="T481" s="1" t="s">
        <v>76</v>
      </c>
      <c r="U481" s="1" t="s">
        <v>76</v>
      </c>
      <c r="V481" s="1" t="s">
        <v>76</v>
      </c>
    </row>
    <row r="482" spans="1:22" x14ac:dyDescent="0.25">
      <c r="A482" t="s">
        <v>12822</v>
      </c>
      <c r="B482" t="s">
        <v>12823</v>
      </c>
      <c r="C482" t="s">
        <v>12824</v>
      </c>
      <c r="D482" t="s">
        <v>12825</v>
      </c>
      <c r="E482" s="1">
        <v>5</v>
      </c>
      <c r="F482" s="1">
        <v>5</v>
      </c>
      <c r="G482" s="1">
        <v>5</v>
      </c>
      <c r="H482" s="1">
        <v>15.3</v>
      </c>
      <c r="I482" s="1">
        <v>61.872</v>
      </c>
      <c r="J482" s="3">
        <v>1.7614000000000001E-183</v>
      </c>
      <c r="K482" s="1">
        <v>4.3778519999999999</v>
      </c>
      <c r="L482" s="1">
        <v>4.6803169999999996</v>
      </c>
      <c r="M482" s="1" t="s">
        <v>76</v>
      </c>
      <c r="N482" s="1">
        <v>5.7866739999999997</v>
      </c>
      <c r="O482" s="1">
        <v>5.8565300000000002</v>
      </c>
      <c r="P482" s="1">
        <v>6.0288149999999998</v>
      </c>
      <c r="Q482" s="1" t="s">
        <v>76</v>
      </c>
      <c r="R482" s="1" t="s">
        <v>76</v>
      </c>
      <c r="S482" s="1">
        <v>4.2693960000000004</v>
      </c>
      <c r="T482" s="1" t="s">
        <v>76</v>
      </c>
      <c r="U482" s="1" t="s">
        <v>76</v>
      </c>
      <c r="V482" s="1" t="s">
        <v>76</v>
      </c>
    </row>
    <row r="483" spans="1:22" x14ac:dyDescent="0.25">
      <c r="A483" t="s">
        <v>13524</v>
      </c>
      <c r="B483" t="s">
        <v>13525</v>
      </c>
      <c r="C483" t="s">
        <v>13526</v>
      </c>
      <c r="D483" t="s">
        <v>13527</v>
      </c>
      <c r="E483" s="1">
        <v>12</v>
      </c>
      <c r="F483" s="1">
        <v>11</v>
      </c>
      <c r="G483" s="1">
        <v>11</v>
      </c>
      <c r="H483" s="1">
        <v>15</v>
      </c>
      <c r="I483" s="1">
        <v>130.54</v>
      </c>
      <c r="J483" s="3">
        <v>9.0616999999999994E-130</v>
      </c>
      <c r="K483" s="1" t="s">
        <v>76</v>
      </c>
      <c r="L483" s="1">
        <v>4.3365799999999997</v>
      </c>
      <c r="M483" s="1" t="s">
        <v>76</v>
      </c>
      <c r="N483" s="1">
        <v>4.0784929999999999</v>
      </c>
      <c r="O483" s="1">
        <v>4.7124639999999998</v>
      </c>
      <c r="P483" s="1">
        <v>4.6726520000000002</v>
      </c>
      <c r="Q483" s="1" t="s">
        <v>76</v>
      </c>
      <c r="R483" s="1">
        <v>5.3098859999999997</v>
      </c>
      <c r="S483" s="1">
        <v>4.294136</v>
      </c>
      <c r="T483" s="1" t="s">
        <v>76</v>
      </c>
      <c r="U483" s="1" t="s">
        <v>76</v>
      </c>
      <c r="V483" s="1" t="s">
        <v>76</v>
      </c>
    </row>
    <row r="484" spans="1:22" x14ac:dyDescent="0.25">
      <c r="A484" t="s">
        <v>43547</v>
      </c>
      <c r="B484" t="s">
        <v>43548</v>
      </c>
      <c r="D484" t="s">
        <v>43549</v>
      </c>
      <c r="E484" s="1">
        <v>10</v>
      </c>
      <c r="F484" s="1">
        <v>1</v>
      </c>
      <c r="G484" s="1">
        <v>1</v>
      </c>
      <c r="H484" s="1">
        <v>31.9</v>
      </c>
      <c r="I484" s="1">
        <v>42.386000000000003</v>
      </c>
      <c r="J484" s="3">
        <v>1.7749E-95</v>
      </c>
      <c r="K484" s="1" t="s">
        <v>76</v>
      </c>
      <c r="L484" s="1" t="s">
        <v>76</v>
      </c>
      <c r="M484" s="1" t="s">
        <v>76</v>
      </c>
      <c r="N484" s="1" t="s">
        <v>76</v>
      </c>
      <c r="O484" s="1" t="s">
        <v>76</v>
      </c>
      <c r="P484" s="1" t="s">
        <v>76</v>
      </c>
      <c r="Q484" s="1" t="s">
        <v>76</v>
      </c>
      <c r="R484" s="1" t="s">
        <v>76</v>
      </c>
      <c r="S484" s="1" t="s">
        <v>76</v>
      </c>
      <c r="T484" s="1" t="s">
        <v>76</v>
      </c>
      <c r="U484" s="1" t="s">
        <v>76</v>
      </c>
      <c r="V484" s="1" t="s">
        <v>76</v>
      </c>
    </row>
    <row r="485" spans="1:22" x14ac:dyDescent="0.25">
      <c r="A485" t="s">
        <v>27042</v>
      </c>
      <c r="B485" t="s">
        <v>27043</v>
      </c>
      <c r="C485" t="s">
        <v>27044</v>
      </c>
      <c r="D485" t="s">
        <v>27045</v>
      </c>
      <c r="E485" s="1">
        <v>1</v>
      </c>
      <c r="F485" s="1">
        <v>1</v>
      </c>
      <c r="G485" s="1">
        <v>1</v>
      </c>
      <c r="H485" s="1">
        <v>3.5</v>
      </c>
      <c r="I485" s="1">
        <v>41.939</v>
      </c>
      <c r="J485" s="1">
        <v>2.3120000000000001E-4</v>
      </c>
      <c r="K485" s="1" t="s">
        <v>76</v>
      </c>
      <c r="L485" s="1" t="s">
        <v>76</v>
      </c>
      <c r="M485" s="1" t="s">
        <v>76</v>
      </c>
      <c r="N485" s="1" t="s">
        <v>76</v>
      </c>
      <c r="O485" s="1" t="s">
        <v>76</v>
      </c>
      <c r="P485" s="1" t="s">
        <v>76</v>
      </c>
      <c r="Q485" s="1" t="s">
        <v>76</v>
      </c>
      <c r="R485" s="1" t="s">
        <v>76</v>
      </c>
      <c r="S485" s="1" t="s">
        <v>76</v>
      </c>
      <c r="T485" s="1" t="s">
        <v>76</v>
      </c>
      <c r="U485" s="1" t="s">
        <v>76</v>
      </c>
      <c r="V485" s="1" t="s">
        <v>76</v>
      </c>
    </row>
    <row r="486" spans="1:22" x14ac:dyDescent="0.25">
      <c r="A486" t="s">
        <v>19439</v>
      </c>
      <c r="B486" t="s">
        <v>19440</v>
      </c>
      <c r="C486" t="s">
        <v>19441</v>
      </c>
      <c r="D486" t="s">
        <v>19442</v>
      </c>
      <c r="E486" s="1">
        <v>3</v>
      </c>
      <c r="F486" s="1">
        <v>3</v>
      </c>
      <c r="G486" s="1">
        <v>3</v>
      </c>
      <c r="H486" s="1">
        <v>18.2</v>
      </c>
      <c r="I486" s="1">
        <v>34.200000000000003</v>
      </c>
      <c r="J486" s="3">
        <v>1.3667999999999999E-184</v>
      </c>
      <c r="K486" s="1" t="s">
        <v>76</v>
      </c>
      <c r="L486" s="1" t="s">
        <v>76</v>
      </c>
      <c r="M486" s="1" t="s">
        <v>76</v>
      </c>
      <c r="N486" s="1" t="s">
        <v>76</v>
      </c>
      <c r="O486" s="1" t="s">
        <v>76</v>
      </c>
      <c r="P486" s="1" t="s">
        <v>76</v>
      </c>
      <c r="Q486" s="1" t="s">
        <v>76</v>
      </c>
      <c r="R486" s="1" t="s">
        <v>76</v>
      </c>
      <c r="S486" s="1" t="s">
        <v>76</v>
      </c>
      <c r="T486" s="1" t="s">
        <v>76</v>
      </c>
      <c r="U486" s="1" t="s">
        <v>76</v>
      </c>
      <c r="V486" s="1" t="s">
        <v>76</v>
      </c>
    </row>
    <row r="487" spans="1:22" x14ac:dyDescent="0.25">
      <c r="A487" t="s">
        <v>7260</v>
      </c>
      <c r="B487" t="s">
        <v>7261</v>
      </c>
      <c r="C487" t="s">
        <v>7262</v>
      </c>
      <c r="D487" t="s">
        <v>7263</v>
      </c>
      <c r="E487" s="1">
        <v>29</v>
      </c>
      <c r="F487" s="1">
        <v>23</v>
      </c>
      <c r="G487" s="1">
        <v>22</v>
      </c>
      <c r="H487" s="1">
        <v>44.6</v>
      </c>
      <c r="I487" s="1">
        <v>87.498000000000005</v>
      </c>
      <c r="J487" s="1">
        <v>0</v>
      </c>
      <c r="K487" s="1" t="s">
        <v>76</v>
      </c>
      <c r="L487" s="1" t="s">
        <v>76</v>
      </c>
      <c r="M487" s="1" t="s">
        <v>76</v>
      </c>
      <c r="N487" s="1">
        <v>4.189743</v>
      </c>
      <c r="O487" s="1" t="s">
        <v>76</v>
      </c>
      <c r="P487" s="1">
        <v>5.3171850000000003</v>
      </c>
      <c r="Q487" s="1" t="s">
        <v>76</v>
      </c>
      <c r="R487" s="1">
        <v>4.8404699999999998</v>
      </c>
      <c r="S487" s="1">
        <v>4.5168520000000001</v>
      </c>
      <c r="T487" s="1" t="s">
        <v>76</v>
      </c>
      <c r="U487" s="1" t="s">
        <v>76</v>
      </c>
      <c r="V487" s="1" t="s">
        <v>76</v>
      </c>
    </row>
    <row r="488" spans="1:22" x14ac:dyDescent="0.25">
      <c r="A488" t="s">
        <v>38732</v>
      </c>
      <c r="B488" t="s">
        <v>38733</v>
      </c>
      <c r="C488" t="s">
        <v>38734</v>
      </c>
      <c r="D488" t="s">
        <v>38735</v>
      </c>
      <c r="E488" s="1">
        <v>7</v>
      </c>
      <c r="F488" s="1">
        <v>6</v>
      </c>
      <c r="G488" s="1">
        <v>6</v>
      </c>
      <c r="H488" s="1">
        <v>5.9</v>
      </c>
      <c r="I488" s="1">
        <v>237.01</v>
      </c>
      <c r="J488" s="1">
        <v>1.8165999999999999E-4</v>
      </c>
      <c r="K488" s="1" t="s">
        <v>76</v>
      </c>
      <c r="L488" s="1">
        <v>4.0917370000000002</v>
      </c>
      <c r="M488" s="1">
        <v>3.983225</v>
      </c>
      <c r="N488" s="1" t="s">
        <v>76</v>
      </c>
      <c r="O488" s="1" t="s">
        <v>76</v>
      </c>
      <c r="P488" s="1">
        <v>3.977957</v>
      </c>
      <c r="Q488" s="1" t="s">
        <v>76</v>
      </c>
      <c r="R488" s="1" t="s">
        <v>76</v>
      </c>
      <c r="S488" s="1" t="s">
        <v>76</v>
      </c>
      <c r="T488" s="1" t="s">
        <v>76</v>
      </c>
      <c r="U488" s="1" t="s">
        <v>76</v>
      </c>
      <c r="V488" s="1" t="s">
        <v>76</v>
      </c>
    </row>
    <row r="489" spans="1:22" x14ac:dyDescent="0.25">
      <c r="A489" t="s">
        <v>11858</v>
      </c>
      <c r="B489" t="s">
        <v>11859</v>
      </c>
      <c r="C489" t="s">
        <v>11860</v>
      </c>
      <c r="D489" t="s">
        <v>11861</v>
      </c>
      <c r="E489" s="1">
        <v>4</v>
      </c>
      <c r="F489" s="1">
        <v>4</v>
      </c>
      <c r="G489" s="1">
        <v>4</v>
      </c>
      <c r="H489" s="1">
        <v>33.6</v>
      </c>
      <c r="I489" s="1">
        <v>14.46</v>
      </c>
      <c r="J489" s="3">
        <v>2.3677999999999998E-100</v>
      </c>
      <c r="K489" s="1" t="s">
        <v>76</v>
      </c>
      <c r="L489" s="1" t="s">
        <v>76</v>
      </c>
      <c r="M489" s="1" t="s">
        <v>76</v>
      </c>
      <c r="N489" s="1" t="s">
        <v>76</v>
      </c>
      <c r="O489" s="1" t="s">
        <v>76</v>
      </c>
      <c r="P489" s="1" t="s">
        <v>76</v>
      </c>
      <c r="Q489" s="1">
        <v>5.98482</v>
      </c>
      <c r="R489" s="1">
        <v>6.552206</v>
      </c>
      <c r="S489" s="1">
        <v>6.5176319999999999</v>
      </c>
      <c r="T489" s="1">
        <v>6.9260539999999997</v>
      </c>
      <c r="U489" s="1" t="s">
        <v>76</v>
      </c>
      <c r="V489" s="1">
        <v>7.146655</v>
      </c>
    </row>
    <row r="490" spans="1:22" x14ac:dyDescent="0.25">
      <c r="A490" t="s">
        <v>13512</v>
      </c>
      <c r="B490" t="s">
        <v>13513</v>
      </c>
      <c r="C490" t="s">
        <v>13514</v>
      </c>
      <c r="D490" t="s">
        <v>13515</v>
      </c>
      <c r="E490" s="1">
        <v>1</v>
      </c>
      <c r="F490" s="1">
        <v>1</v>
      </c>
      <c r="G490" s="1">
        <v>1</v>
      </c>
      <c r="H490" s="1">
        <v>6.5</v>
      </c>
      <c r="I490" s="1">
        <v>31.748999999999999</v>
      </c>
      <c r="J490" s="3">
        <v>3.1772E-5</v>
      </c>
      <c r="K490" s="1" t="s">
        <v>76</v>
      </c>
      <c r="L490" s="1">
        <v>4.497179</v>
      </c>
      <c r="M490" s="1" t="s">
        <v>76</v>
      </c>
      <c r="N490" s="1" t="s">
        <v>76</v>
      </c>
      <c r="O490" s="1" t="s">
        <v>76</v>
      </c>
      <c r="P490" s="1" t="s">
        <v>76</v>
      </c>
      <c r="Q490" s="1" t="s">
        <v>76</v>
      </c>
      <c r="R490" s="1" t="s">
        <v>76</v>
      </c>
      <c r="S490" s="1" t="s">
        <v>76</v>
      </c>
      <c r="T490" s="1" t="s">
        <v>76</v>
      </c>
      <c r="U490" s="1" t="s">
        <v>76</v>
      </c>
      <c r="V490" s="1" t="s">
        <v>76</v>
      </c>
    </row>
    <row r="491" spans="1:22" x14ac:dyDescent="0.25">
      <c r="A491" t="s">
        <v>6848</v>
      </c>
      <c r="B491" t="s">
        <v>6849</v>
      </c>
      <c r="C491" t="s">
        <v>6850</v>
      </c>
      <c r="D491" t="s">
        <v>6851</v>
      </c>
      <c r="E491" s="1">
        <v>9</v>
      </c>
      <c r="F491" s="1">
        <v>9</v>
      </c>
      <c r="G491" s="1">
        <v>9</v>
      </c>
      <c r="H491" s="1">
        <v>38.6</v>
      </c>
      <c r="I491" s="1">
        <v>38.515000000000001</v>
      </c>
      <c r="J491" s="3">
        <v>1.0299E-187</v>
      </c>
      <c r="K491" s="1">
        <v>4.6377300000000004</v>
      </c>
      <c r="L491" s="1">
        <v>5.3464309999999999</v>
      </c>
      <c r="M491" s="1" t="s">
        <v>76</v>
      </c>
      <c r="N491" s="1">
        <v>5.4824590000000004</v>
      </c>
      <c r="O491" s="1">
        <v>6.1741760000000001</v>
      </c>
      <c r="P491" s="1">
        <v>5.3887580000000002</v>
      </c>
      <c r="Q491" s="1" t="s">
        <v>76</v>
      </c>
      <c r="R491" s="1" t="s">
        <v>76</v>
      </c>
      <c r="S491" s="1">
        <v>4.7655200000000004</v>
      </c>
      <c r="T491" s="1" t="s">
        <v>76</v>
      </c>
      <c r="U491" s="1" t="s">
        <v>76</v>
      </c>
      <c r="V491" s="1" t="s">
        <v>76</v>
      </c>
    </row>
    <row r="492" spans="1:22" x14ac:dyDescent="0.25">
      <c r="A492" t="s">
        <v>26904</v>
      </c>
      <c r="B492" t="s">
        <v>26905</v>
      </c>
      <c r="C492" t="s">
        <v>22517</v>
      </c>
      <c r="D492" t="s">
        <v>26906</v>
      </c>
      <c r="E492" s="1">
        <v>57</v>
      </c>
      <c r="F492" s="1">
        <v>1</v>
      </c>
      <c r="G492" s="1">
        <v>0</v>
      </c>
      <c r="H492" s="1">
        <v>81.7</v>
      </c>
      <c r="I492" s="1">
        <v>32.847000000000001</v>
      </c>
      <c r="J492" s="1">
        <v>0</v>
      </c>
      <c r="K492" s="1" t="s">
        <v>76</v>
      </c>
      <c r="L492" s="1" t="s">
        <v>76</v>
      </c>
      <c r="M492" s="1" t="s">
        <v>76</v>
      </c>
      <c r="N492" s="1" t="s">
        <v>76</v>
      </c>
      <c r="O492" s="1" t="s">
        <v>76</v>
      </c>
      <c r="P492" s="1" t="s">
        <v>76</v>
      </c>
      <c r="Q492" s="1" t="s">
        <v>76</v>
      </c>
      <c r="R492" s="1" t="s">
        <v>76</v>
      </c>
      <c r="S492" s="1" t="s">
        <v>76</v>
      </c>
      <c r="T492" s="1" t="s">
        <v>76</v>
      </c>
      <c r="U492" s="1" t="s">
        <v>76</v>
      </c>
      <c r="V492" s="1" t="s">
        <v>76</v>
      </c>
    </row>
    <row r="493" spans="1:22" x14ac:dyDescent="0.25">
      <c r="A493" t="s">
        <v>22519</v>
      </c>
      <c r="B493" t="s">
        <v>22520</v>
      </c>
      <c r="C493" t="s">
        <v>22517</v>
      </c>
      <c r="D493" t="s">
        <v>22521</v>
      </c>
      <c r="E493" s="1">
        <v>59</v>
      </c>
      <c r="F493" s="1">
        <v>4</v>
      </c>
      <c r="G493" s="1">
        <v>0</v>
      </c>
      <c r="H493" s="1">
        <v>88.7</v>
      </c>
      <c r="I493" s="1">
        <v>32.875999999999998</v>
      </c>
      <c r="J493" s="1">
        <v>0</v>
      </c>
      <c r="K493" s="1">
        <v>6.7684379999999997</v>
      </c>
      <c r="L493" s="1">
        <v>7.3282980000000002</v>
      </c>
      <c r="M493" s="1">
        <v>7.5719880000000002</v>
      </c>
      <c r="N493" s="1">
        <v>6.9245530000000004</v>
      </c>
      <c r="O493" s="1">
        <v>6.4499560000000002</v>
      </c>
      <c r="P493" s="1">
        <v>7.1417950000000001</v>
      </c>
      <c r="Q493" s="1">
        <v>3.9646080000000001</v>
      </c>
      <c r="R493" s="1" t="s">
        <v>76</v>
      </c>
      <c r="S493" s="1">
        <v>5.6706820000000002</v>
      </c>
      <c r="T493" s="1" t="s">
        <v>76</v>
      </c>
      <c r="U493" s="1" t="s">
        <v>76</v>
      </c>
      <c r="V493" s="1" t="s">
        <v>76</v>
      </c>
    </row>
    <row r="494" spans="1:22" x14ac:dyDescent="0.25">
      <c r="A494" t="s">
        <v>3764</v>
      </c>
      <c r="B494" t="s">
        <v>3765</v>
      </c>
      <c r="C494" t="s">
        <v>3766</v>
      </c>
      <c r="D494" t="s">
        <v>3767</v>
      </c>
      <c r="E494" s="1">
        <v>35</v>
      </c>
      <c r="F494" s="1">
        <v>1</v>
      </c>
      <c r="G494" s="1">
        <v>1</v>
      </c>
      <c r="H494" s="1">
        <v>81.5</v>
      </c>
      <c r="I494" s="1">
        <v>49.923999999999999</v>
      </c>
      <c r="J494" s="1">
        <v>0</v>
      </c>
      <c r="K494" s="1" t="s">
        <v>76</v>
      </c>
      <c r="L494" s="1">
        <v>4.7797409999999996</v>
      </c>
      <c r="M494" s="1" t="s">
        <v>76</v>
      </c>
      <c r="N494" s="1" t="s">
        <v>76</v>
      </c>
      <c r="O494" s="1" t="s">
        <v>76</v>
      </c>
      <c r="P494" s="1">
        <v>5.895632</v>
      </c>
      <c r="Q494" s="1" t="s">
        <v>76</v>
      </c>
      <c r="R494" s="1" t="s">
        <v>76</v>
      </c>
      <c r="S494" s="1" t="s">
        <v>76</v>
      </c>
      <c r="T494" s="1" t="s">
        <v>76</v>
      </c>
      <c r="U494" s="1" t="s">
        <v>76</v>
      </c>
      <c r="V494" s="1" t="s">
        <v>76</v>
      </c>
    </row>
    <row r="495" spans="1:22" x14ac:dyDescent="0.25">
      <c r="A495" t="s">
        <v>21573</v>
      </c>
      <c r="B495" t="s">
        <v>21574</v>
      </c>
      <c r="C495" t="s">
        <v>21575</v>
      </c>
      <c r="D495" t="s">
        <v>21576</v>
      </c>
      <c r="E495" s="1">
        <v>39</v>
      </c>
      <c r="F495" s="1">
        <v>4</v>
      </c>
      <c r="G495" s="1">
        <v>0</v>
      </c>
      <c r="H495" s="1">
        <v>75.599999999999994</v>
      </c>
      <c r="I495" s="1">
        <v>49.959000000000003</v>
      </c>
      <c r="J495" s="1">
        <v>0</v>
      </c>
      <c r="K495" s="1" t="s">
        <v>76</v>
      </c>
      <c r="L495" s="1" t="s">
        <v>76</v>
      </c>
      <c r="M495" s="1">
        <v>4.9620050000000004</v>
      </c>
      <c r="N495" s="1" t="s">
        <v>76</v>
      </c>
      <c r="O495" s="1" t="s">
        <v>76</v>
      </c>
      <c r="P495" s="1">
        <v>5.2876899999999996</v>
      </c>
      <c r="Q495" s="1" t="s">
        <v>76</v>
      </c>
      <c r="R495" s="1">
        <v>5.6032630000000001</v>
      </c>
      <c r="S495" s="1" t="s">
        <v>76</v>
      </c>
      <c r="T495" s="1" t="s">
        <v>76</v>
      </c>
      <c r="U495" s="1" t="s">
        <v>76</v>
      </c>
      <c r="V495" s="1" t="s">
        <v>76</v>
      </c>
    </row>
    <row r="496" spans="1:22" x14ac:dyDescent="0.25">
      <c r="A496" t="s">
        <v>21664</v>
      </c>
      <c r="B496" t="s">
        <v>21665</v>
      </c>
      <c r="C496" t="s">
        <v>21666</v>
      </c>
      <c r="D496" t="s">
        <v>21667</v>
      </c>
      <c r="E496" s="1">
        <v>44</v>
      </c>
      <c r="F496" s="1">
        <v>3</v>
      </c>
      <c r="G496" s="1">
        <v>0</v>
      </c>
      <c r="H496" s="1">
        <v>87.6</v>
      </c>
      <c r="I496" s="1">
        <v>50.134999999999998</v>
      </c>
      <c r="J496" s="1">
        <v>0</v>
      </c>
      <c r="K496" s="1">
        <v>6.840376</v>
      </c>
      <c r="L496" s="1">
        <v>7.6923000000000004</v>
      </c>
      <c r="M496" s="1">
        <v>4.2011789999999998</v>
      </c>
      <c r="N496" s="1">
        <v>7.6318900000000003</v>
      </c>
      <c r="O496" s="1">
        <v>8.1323229999999995</v>
      </c>
      <c r="P496" s="1">
        <v>7.4192450000000001</v>
      </c>
      <c r="Q496" s="1">
        <v>7.0288959999999996</v>
      </c>
      <c r="R496" s="1">
        <v>7.2623559999999996</v>
      </c>
      <c r="S496" s="1">
        <v>7.5711729999999999</v>
      </c>
      <c r="T496" s="1" t="s">
        <v>76</v>
      </c>
      <c r="U496" s="1" t="s">
        <v>76</v>
      </c>
      <c r="V496" s="1" t="s">
        <v>76</v>
      </c>
    </row>
    <row r="497" spans="1:22" x14ac:dyDescent="0.25">
      <c r="A497" t="s">
        <v>33140</v>
      </c>
      <c r="B497" t="s">
        <v>33141</v>
      </c>
      <c r="C497" t="s">
        <v>33142</v>
      </c>
      <c r="D497" t="s">
        <v>33143</v>
      </c>
      <c r="E497" s="1">
        <v>30</v>
      </c>
      <c r="F497" s="1">
        <v>1</v>
      </c>
      <c r="G497" s="1">
        <v>1</v>
      </c>
      <c r="H497" s="1">
        <v>67.8</v>
      </c>
      <c r="I497" s="1">
        <v>49.857999999999997</v>
      </c>
      <c r="J497" s="1">
        <v>0</v>
      </c>
      <c r="K497" s="1" t="s">
        <v>76</v>
      </c>
      <c r="L497" s="1" t="s">
        <v>76</v>
      </c>
      <c r="M497" s="1" t="s">
        <v>76</v>
      </c>
      <c r="N497" s="1" t="s">
        <v>76</v>
      </c>
      <c r="O497" s="1" t="s">
        <v>76</v>
      </c>
      <c r="P497" s="1" t="s">
        <v>76</v>
      </c>
      <c r="Q497" s="1" t="s">
        <v>76</v>
      </c>
      <c r="R497" s="1">
        <v>5.8435009999999998</v>
      </c>
      <c r="S497" s="1" t="s">
        <v>76</v>
      </c>
      <c r="T497" s="1" t="s">
        <v>76</v>
      </c>
      <c r="U497" s="1" t="s">
        <v>76</v>
      </c>
      <c r="V497" s="1" t="s">
        <v>76</v>
      </c>
    </row>
    <row r="498" spans="1:22" x14ac:dyDescent="0.25">
      <c r="A498" t="s">
        <v>26700</v>
      </c>
      <c r="B498" t="s">
        <v>26701</v>
      </c>
      <c r="C498" t="s">
        <v>26702</v>
      </c>
      <c r="D498" t="s">
        <v>26703</v>
      </c>
      <c r="E498" s="1">
        <v>13</v>
      </c>
      <c r="F498" s="1">
        <v>13</v>
      </c>
      <c r="G498" s="1">
        <v>13</v>
      </c>
      <c r="H498" s="1">
        <v>11.9</v>
      </c>
      <c r="I498" s="1">
        <v>183.66</v>
      </c>
      <c r="J498" s="3">
        <v>5.8788999999999994E-293</v>
      </c>
      <c r="K498" s="1">
        <v>4.3222810000000003</v>
      </c>
      <c r="L498" s="1" t="s">
        <v>76</v>
      </c>
      <c r="M498" s="1">
        <v>3.032578</v>
      </c>
      <c r="N498" s="1">
        <v>4.8731809999999998</v>
      </c>
      <c r="O498" s="1" t="s">
        <v>76</v>
      </c>
      <c r="P498" s="1">
        <v>4.7867300000000004</v>
      </c>
      <c r="Q498" s="1" t="s">
        <v>76</v>
      </c>
      <c r="R498" s="1" t="s">
        <v>76</v>
      </c>
      <c r="S498" s="1">
        <v>4.3353979999999996</v>
      </c>
      <c r="T498" s="1" t="s">
        <v>76</v>
      </c>
      <c r="U498" s="1" t="s">
        <v>76</v>
      </c>
      <c r="V498" s="1" t="s">
        <v>76</v>
      </c>
    </row>
    <row r="499" spans="1:22" x14ac:dyDescent="0.25">
      <c r="A499" t="s">
        <v>21466</v>
      </c>
      <c r="B499" t="s">
        <v>21467</v>
      </c>
      <c r="C499" t="s">
        <v>21468</v>
      </c>
      <c r="D499" t="s">
        <v>21469</v>
      </c>
      <c r="E499" s="1">
        <v>17</v>
      </c>
      <c r="F499" s="1">
        <v>16</v>
      </c>
      <c r="G499" s="1">
        <v>16</v>
      </c>
      <c r="H499" s="1">
        <v>6.4</v>
      </c>
      <c r="I499" s="1">
        <v>461.19</v>
      </c>
      <c r="J499" s="3">
        <v>2.0739999999999998E-96</v>
      </c>
      <c r="K499" s="1" t="s">
        <v>76</v>
      </c>
      <c r="L499" s="1" t="s">
        <v>76</v>
      </c>
      <c r="M499" s="1">
        <v>3.5680260000000001</v>
      </c>
      <c r="N499" s="1" t="s">
        <v>76</v>
      </c>
      <c r="O499" s="1" t="s">
        <v>76</v>
      </c>
      <c r="P499" s="1">
        <v>2.7752829999999999</v>
      </c>
      <c r="Q499" s="1" t="s">
        <v>76</v>
      </c>
      <c r="R499" s="1" t="s">
        <v>76</v>
      </c>
      <c r="S499" s="1">
        <v>4.3300689999999999</v>
      </c>
      <c r="T499" s="1" t="s">
        <v>76</v>
      </c>
      <c r="U499" s="1" t="s">
        <v>76</v>
      </c>
      <c r="V499" s="1" t="s">
        <v>76</v>
      </c>
    </row>
    <row r="500" spans="1:22" x14ac:dyDescent="0.25">
      <c r="A500" t="s">
        <v>9401</v>
      </c>
      <c r="B500" t="s">
        <v>9402</v>
      </c>
      <c r="C500" t="s">
        <v>9403</v>
      </c>
      <c r="D500" t="s">
        <v>9404</v>
      </c>
      <c r="E500" s="1">
        <v>2</v>
      </c>
      <c r="F500" s="1">
        <v>2</v>
      </c>
      <c r="G500" s="1">
        <v>2</v>
      </c>
      <c r="H500" s="1">
        <v>6.7</v>
      </c>
      <c r="I500" s="1">
        <v>36.960999999999999</v>
      </c>
      <c r="J500" s="3">
        <v>1.9672999999999999E-82</v>
      </c>
      <c r="K500" s="1">
        <v>4.9376530000000001</v>
      </c>
      <c r="L500" s="1">
        <v>5.1106230000000004</v>
      </c>
      <c r="M500" s="1" t="s">
        <v>76</v>
      </c>
      <c r="N500" s="1" t="s">
        <v>76</v>
      </c>
      <c r="O500" s="1" t="s">
        <v>76</v>
      </c>
      <c r="P500" s="1" t="s">
        <v>76</v>
      </c>
      <c r="Q500" s="1">
        <v>4.517658</v>
      </c>
      <c r="R500" s="1" t="s">
        <v>76</v>
      </c>
      <c r="S500" s="1">
        <v>4.881653</v>
      </c>
      <c r="T500" s="1" t="s">
        <v>76</v>
      </c>
      <c r="U500" s="1" t="s">
        <v>76</v>
      </c>
      <c r="V500" s="1">
        <v>6.8830819999999999</v>
      </c>
    </row>
    <row r="501" spans="1:22" x14ac:dyDescent="0.25">
      <c r="A501" t="s">
        <v>16245</v>
      </c>
      <c r="B501" t="s">
        <v>16246</v>
      </c>
      <c r="C501" t="s">
        <v>16247</v>
      </c>
      <c r="D501" t="s">
        <v>16248</v>
      </c>
      <c r="E501" s="1">
        <v>3</v>
      </c>
      <c r="F501" s="1">
        <v>2</v>
      </c>
      <c r="G501" s="1">
        <v>2</v>
      </c>
      <c r="H501" s="1">
        <v>6</v>
      </c>
      <c r="I501" s="1">
        <v>58.302999999999997</v>
      </c>
      <c r="J501" s="3">
        <v>3.9048E-9</v>
      </c>
      <c r="K501" s="1" t="s">
        <v>76</v>
      </c>
      <c r="L501" s="1" t="s">
        <v>76</v>
      </c>
      <c r="M501" s="1" t="s">
        <v>76</v>
      </c>
      <c r="N501" s="1" t="s">
        <v>76</v>
      </c>
      <c r="O501" s="1" t="s">
        <v>76</v>
      </c>
      <c r="P501" s="1" t="s">
        <v>76</v>
      </c>
      <c r="Q501" s="1" t="s">
        <v>76</v>
      </c>
      <c r="R501" s="1" t="s">
        <v>76</v>
      </c>
      <c r="S501" s="1">
        <v>4.3360589999999997</v>
      </c>
      <c r="T501" s="1" t="s">
        <v>76</v>
      </c>
      <c r="U501" s="1" t="s">
        <v>76</v>
      </c>
      <c r="V501" s="1" t="s">
        <v>76</v>
      </c>
    </row>
    <row r="502" spans="1:22" x14ac:dyDescent="0.25">
      <c r="A502" t="s">
        <v>16289</v>
      </c>
      <c r="B502" t="s">
        <v>16290</v>
      </c>
      <c r="C502" t="s">
        <v>16291</v>
      </c>
      <c r="D502" t="s">
        <v>16292</v>
      </c>
      <c r="E502" s="1">
        <v>6</v>
      </c>
      <c r="F502" s="1">
        <v>6</v>
      </c>
      <c r="G502" s="1">
        <v>6</v>
      </c>
      <c r="H502" s="1">
        <v>17.600000000000001</v>
      </c>
      <c r="I502" s="1">
        <v>46.712000000000003</v>
      </c>
      <c r="J502" s="3">
        <v>2.4573E-22</v>
      </c>
      <c r="K502" s="1" t="s">
        <v>76</v>
      </c>
      <c r="L502" s="1" t="s">
        <v>76</v>
      </c>
      <c r="M502" s="1" t="s">
        <v>76</v>
      </c>
      <c r="N502" s="1" t="s">
        <v>76</v>
      </c>
      <c r="O502" s="1" t="s">
        <v>76</v>
      </c>
      <c r="P502" s="1" t="s">
        <v>76</v>
      </c>
      <c r="Q502" s="1" t="s">
        <v>76</v>
      </c>
      <c r="R502" s="1" t="s">
        <v>76</v>
      </c>
      <c r="S502" s="1" t="s">
        <v>76</v>
      </c>
      <c r="T502" s="1" t="s">
        <v>76</v>
      </c>
      <c r="U502" s="1" t="s">
        <v>76</v>
      </c>
      <c r="V502" s="1" t="s">
        <v>76</v>
      </c>
    </row>
    <row r="503" spans="1:22" x14ac:dyDescent="0.25">
      <c r="A503" t="s">
        <v>36111</v>
      </c>
      <c r="B503" t="s">
        <v>36112</v>
      </c>
      <c r="C503" t="s">
        <v>36113</v>
      </c>
      <c r="D503" t="s">
        <v>36114</v>
      </c>
      <c r="E503" s="1">
        <v>12</v>
      </c>
      <c r="F503" s="1">
        <v>12</v>
      </c>
      <c r="G503" s="1">
        <v>12</v>
      </c>
      <c r="H503" s="1">
        <v>42.3</v>
      </c>
      <c r="I503" s="1">
        <v>43.747</v>
      </c>
      <c r="J503" s="3">
        <v>5.6829999999999995E-122</v>
      </c>
      <c r="K503" s="1" t="s">
        <v>76</v>
      </c>
      <c r="L503" s="1">
        <v>5.5873629999999999</v>
      </c>
      <c r="M503" s="1" t="s">
        <v>76</v>
      </c>
      <c r="N503" s="1">
        <v>5.6909749999999999</v>
      </c>
      <c r="O503" s="1">
        <v>5.8713280000000001</v>
      </c>
      <c r="P503" s="1">
        <v>5.8215269999999997</v>
      </c>
      <c r="Q503" s="1">
        <v>4.8270400000000002</v>
      </c>
      <c r="R503" s="1">
        <v>5.7938460000000003</v>
      </c>
      <c r="S503" s="1">
        <v>4.7390980000000003</v>
      </c>
      <c r="T503" s="1" t="s">
        <v>76</v>
      </c>
      <c r="U503" s="1" t="s">
        <v>76</v>
      </c>
      <c r="V503" s="1" t="s">
        <v>76</v>
      </c>
    </row>
    <row r="504" spans="1:22" x14ac:dyDescent="0.25">
      <c r="A504" t="s">
        <v>29635</v>
      </c>
      <c r="B504" t="s">
        <v>29636</v>
      </c>
      <c r="C504" t="s">
        <v>29637</v>
      </c>
      <c r="D504" t="s">
        <v>29638</v>
      </c>
      <c r="E504" s="1">
        <v>18</v>
      </c>
      <c r="F504" s="1">
        <v>13</v>
      </c>
      <c r="G504" s="1">
        <v>13</v>
      </c>
      <c r="H504" s="1">
        <v>35.799999999999997</v>
      </c>
      <c r="I504" s="1">
        <v>58.762</v>
      </c>
      <c r="J504" s="3">
        <v>8.3122000000000005E-135</v>
      </c>
      <c r="K504" s="1">
        <v>4.2279119999999999</v>
      </c>
      <c r="L504" s="1" t="s">
        <v>76</v>
      </c>
      <c r="M504" s="1" t="s">
        <v>76</v>
      </c>
      <c r="N504" s="1" t="s">
        <v>76</v>
      </c>
      <c r="O504" s="1" t="s">
        <v>76</v>
      </c>
      <c r="P504" s="1" t="s">
        <v>76</v>
      </c>
      <c r="Q504" s="1" t="s">
        <v>76</v>
      </c>
      <c r="R504" s="1" t="s">
        <v>76</v>
      </c>
      <c r="S504" s="1" t="s">
        <v>76</v>
      </c>
      <c r="T504" s="1" t="s">
        <v>76</v>
      </c>
      <c r="U504" s="1" t="s">
        <v>76</v>
      </c>
      <c r="V504" s="1" t="s">
        <v>76</v>
      </c>
    </row>
    <row r="505" spans="1:22" x14ac:dyDescent="0.25">
      <c r="A505" t="s">
        <v>5320</v>
      </c>
      <c r="B505" t="s">
        <v>5321</v>
      </c>
      <c r="C505" t="s">
        <v>5322</v>
      </c>
      <c r="D505" t="s">
        <v>5323</v>
      </c>
      <c r="E505" s="1">
        <v>5</v>
      </c>
      <c r="F505" s="1">
        <v>5</v>
      </c>
      <c r="G505" s="1">
        <v>5</v>
      </c>
      <c r="H505" s="1">
        <v>10</v>
      </c>
      <c r="I505" s="1">
        <v>55.421999999999997</v>
      </c>
      <c r="J505" s="3">
        <v>1.2734E-28</v>
      </c>
      <c r="K505" s="1">
        <v>5.4002100000000004</v>
      </c>
      <c r="L505" s="1">
        <v>6.3441169999999998</v>
      </c>
      <c r="M505" s="1" t="s">
        <v>76</v>
      </c>
      <c r="N505" s="1" t="s">
        <v>76</v>
      </c>
      <c r="O505" s="1">
        <v>5.1700270000000002</v>
      </c>
      <c r="P505" s="1">
        <v>5.1136090000000003</v>
      </c>
      <c r="Q505" s="1" t="s">
        <v>76</v>
      </c>
      <c r="R505" s="1" t="s">
        <v>76</v>
      </c>
      <c r="S505" s="1">
        <v>4.3321149999999999</v>
      </c>
      <c r="T505" s="1" t="s">
        <v>76</v>
      </c>
      <c r="U505" s="1" t="s">
        <v>76</v>
      </c>
      <c r="V505" s="1" t="s">
        <v>76</v>
      </c>
    </row>
    <row r="506" spans="1:22" x14ac:dyDescent="0.25">
      <c r="A506" t="s">
        <v>13184</v>
      </c>
      <c r="B506" t="s">
        <v>13185</v>
      </c>
      <c r="C506" t="s">
        <v>13186</v>
      </c>
      <c r="D506" t="s">
        <v>13187</v>
      </c>
      <c r="E506" s="1">
        <v>6</v>
      </c>
      <c r="F506" s="1">
        <v>6</v>
      </c>
      <c r="G506" s="1">
        <v>6</v>
      </c>
      <c r="H506" s="1">
        <v>11.1</v>
      </c>
      <c r="I506" s="1">
        <v>72.152000000000001</v>
      </c>
      <c r="J506" s="3">
        <v>2.7334999999999999E-167</v>
      </c>
      <c r="K506" s="1" t="s">
        <v>76</v>
      </c>
      <c r="L506" s="1" t="s">
        <v>76</v>
      </c>
      <c r="M506" s="1" t="s">
        <v>76</v>
      </c>
      <c r="N506" s="1" t="s">
        <v>76</v>
      </c>
      <c r="O506" s="1" t="s">
        <v>76</v>
      </c>
      <c r="P506" s="1" t="s">
        <v>76</v>
      </c>
      <c r="Q506" s="1" t="s">
        <v>76</v>
      </c>
      <c r="R506" s="1" t="s">
        <v>76</v>
      </c>
      <c r="S506" s="1" t="s">
        <v>76</v>
      </c>
      <c r="T506" s="1" t="s">
        <v>76</v>
      </c>
      <c r="U506" s="1" t="s">
        <v>76</v>
      </c>
      <c r="V506" s="1" t="s">
        <v>76</v>
      </c>
    </row>
    <row r="507" spans="1:22" x14ac:dyDescent="0.25">
      <c r="A507" t="s">
        <v>27784</v>
      </c>
      <c r="B507" t="s">
        <v>27785</v>
      </c>
      <c r="C507" t="s">
        <v>27786</v>
      </c>
      <c r="D507" t="s">
        <v>27787</v>
      </c>
      <c r="E507" s="1">
        <v>5</v>
      </c>
      <c r="F507" s="1">
        <v>5</v>
      </c>
      <c r="G507" s="1">
        <v>5</v>
      </c>
      <c r="H507" s="1">
        <v>14.1</v>
      </c>
      <c r="I507" s="1">
        <v>43.945999999999998</v>
      </c>
      <c r="J507" s="3">
        <v>1.0541E-6</v>
      </c>
      <c r="K507" s="1" t="s">
        <v>76</v>
      </c>
      <c r="L507" s="1">
        <v>4.3765590000000003</v>
      </c>
      <c r="M507" s="1" t="s">
        <v>76</v>
      </c>
      <c r="N507" s="1" t="s">
        <v>76</v>
      </c>
      <c r="O507" s="1" t="s">
        <v>76</v>
      </c>
      <c r="P507" s="1" t="s">
        <v>76</v>
      </c>
      <c r="Q507" s="1" t="s">
        <v>76</v>
      </c>
      <c r="R507" s="1" t="s">
        <v>76</v>
      </c>
      <c r="S507" s="1" t="s">
        <v>76</v>
      </c>
      <c r="T507" s="1" t="s">
        <v>76</v>
      </c>
      <c r="U507" s="1" t="s">
        <v>76</v>
      </c>
      <c r="V507" s="1" t="s">
        <v>76</v>
      </c>
    </row>
    <row r="508" spans="1:22" x14ac:dyDescent="0.25">
      <c r="A508" t="s">
        <v>38247</v>
      </c>
      <c r="B508" t="s">
        <v>38248</v>
      </c>
      <c r="C508" t="s">
        <v>38249</v>
      </c>
      <c r="D508" t="s">
        <v>38250</v>
      </c>
      <c r="E508" s="1">
        <v>30</v>
      </c>
      <c r="F508" s="1">
        <v>3</v>
      </c>
      <c r="G508" s="1">
        <v>0</v>
      </c>
      <c r="H508" s="1">
        <v>58.2</v>
      </c>
      <c r="I508" s="1">
        <v>73.497</v>
      </c>
      <c r="J508" s="1">
        <v>0</v>
      </c>
      <c r="K508" s="1">
        <v>5.5557350000000003</v>
      </c>
      <c r="L508" s="1">
        <v>6.1978039999999996</v>
      </c>
      <c r="M508" s="1" t="s">
        <v>76</v>
      </c>
      <c r="N508" s="1">
        <v>5.9830170000000003</v>
      </c>
      <c r="O508" s="1">
        <v>6.6541959999999998</v>
      </c>
      <c r="P508" s="1">
        <v>6.1092750000000002</v>
      </c>
      <c r="Q508" s="1">
        <v>5.3874430000000002</v>
      </c>
      <c r="R508" s="1">
        <v>5.893357</v>
      </c>
      <c r="S508" s="1">
        <v>6.1720769999999998</v>
      </c>
      <c r="T508" s="1" t="s">
        <v>76</v>
      </c>
      <c r="U508" s="1" t="s">
        <v>76</v>
      </c>
      <c r="V508" s="1">
        <v>7.6088469999999999</v>
      </c>
    </row>
    <row r="509" spans="1:22" x14ac:dyDescent="0.25">
      <c r="A509" t="s">
        <v>13596</v>
      </c>
      <c r="B509" t="s">
        <v>13597</v>
      </c>
      <c r="C509" t="s">
        <v>13598</v>
      </c>
      <c r="D509" t="s">
        <v>13599</v>
      </c>
      <c r="E509" s="1">
        <v>5</v>
      </c>
      <c r="F509" s="1">
        <v>2</v>
      </c>
      <c r="G509" s="1">
        <v>2</v>
      </c>
      <c r="H509" s="1">
        <v>18.399999999999999</v>
      </c>
      <c r="I509" s="1">
        <v>34.499000000000002</v>
      </c>
      <c r="J509" s="3">
        <v>4.4231000000000001E-6</v>
      </c>
      <c r="K509" s="1" t="s">
        <v>76</v>
      </c>
      <c r="L509" s="1" t="s">
        <v>76</v>
      </c>
      <c r="M509" s="1" t="s">
        <v>76</v>
      </c>
      <c r="N509" s="1" t="s">
        <v>76</v>
      </c>
      <c r="O509" s="1" t="s">
        <v>76</v>
      </c>
      <c r="P509" s="1" t="s">
        <v>76</v>
      </c>
      <c r="Q509" s="1">
        <v>4.6729469999999997</v>
      </c>
      <c r="R509" s="1" t="s">
        <v>76</v>
      </c>
      <c r="S509" s="1">
        <v>5.0297489999999998</v>
      </c>
      <c r="T509" s="1" t="s">
        <v>76</v>
      </c>
      <c r="U509" s="1" t="s">
        <v>76</v>
      </c>
      <c r="V509" s="1" t="s">
        <v>76</v>
      </c>
    </row>
    <row r="510" spans="1:22" x14ac:dyDescent="0.25">
      <c r="A510" t="s">
        <v>28051</v>
      </c>
      <c r="B510" t="s">
        <v>28052</v>
      </c>
      <c r="C510" t="s">
        <v>28053</v>
      </c>
      <c r="D510" t="s">
        <v>28054</v>
      </c>
      <c r="E510" s="1">
        <v>17</v>
      </c>
      <c r="F510" s="1">
        <v>17</v>
      </c>
      <c r="G510" s="1">
        <v>17</v>
      </c>
      <c r="H510" s="1">
        <v>26.3</v>
      </c>
      <c r="I510" s="1">
        <v>89.727000000000004</v>
      </c>
      <c r="J510" s="3">
        <v>6.1776999999999997E-264</v>
      </c>
      <c r="K510" s="1" t="s">
        <v>76</v>
      </c>
      <c r="L510" s="1" t="s">
        <v>76</v>
      </c>
      <c r="M510" s="1" t="s">
        <v>76</v>
      </c>
      <c r="N510" s="1" t="s">
        <v>76</v>
      </c>
      <c r="O510" s="1">
        <v>5.3544159999999996</v>
      </c>
      <c r="P510" s="1">
        <v>5.0754739999999998</v>
      </c>
      <c r="Q510" s="1" t="s">
        <v>76</v>
      </c>
      <c r="R510" s="1" t="s">
        <v>76</v>
      </c>
      <c r="S510" s="1" t="s">
        <v>76</v>
      </c>
      <c r="T510" s="1" t="s">
        <v>76</v>
      </c>
      <c r="U510" s="1" t="s">
        <v>76</v>
      </c>
      <c r="V510" s="1" t="s">
        <v>76</v>
      </c>
    </row>
    <row r="511" spans="1:22" x14ac:dyDescent="0.25">
      <c r="A511" t="s">
        <v>5779</v>
      </c>
      <c r="B511" t="s">
        <v>5780</v>
      </c>
      <c r="C511" t="s">
        <v>5781</v>
      </c>
      <c r="D511" t="s">
        <v>5782</v>
      </c>
      <c r="E511" s="1">
        <v>7</v>
      </c>
      <c r="F511" s="1">
        <v>7</v>
      </c>
      <c r="G511" s="1">
        <v>7</v>
      </c>
      <c r="H511" s="1">
        <v>31.3</v>
      </c>
      <c r="I511" s="1">
        <v>21.640999999999998</v>
      </c>
      <c r="J511" s="3">
        <v>1.4301E-27</v>
      </c>
      <c r="K511" s="1" t="s">
        <v>76</v>
      </c>
      <c r="L511" s="1" t="s">
        <v>76</v>
      </c>
      <c r="M511" s="1">
        <v>5.1761780000000002</v>
      </c>
      <c r="N511" s="1">
        <v>6.173419</v>
      </c>
      <c r="O511" s="1">
        <v>6.3814219999999997</v>
      </c>
      <c r="P511" s="1">
        <v>6.3976100000000002</v>
      </c>
      <c r="Q511" s="1" t="s">
        <v>76</v>
      </c>
      <c r="R511" s="1" t="s">
        <v>76</v>
      </c>
      <c r="S511" s="1" t="s">
        <v>76</v>
      </c>
      <c r="T511" s="1" t="s">
        <v>76</v>
      </c>
      <c r="U511" s="1" t="s">
        <v>76</v>
      </c>
      <c r="V511" s="1" t="s">
        <v>76</v>
      </c>
    </row>
    <row r="512" spans="1:22" x14ac:dyDescent="0.25">
      <c r="A512" t="s">
        <v>28504</v>
      </c>
      <c r="B512" t="s">
        <v>28505</v>
      </c>
      <c r="C512" t="s">
        <v>28506</v>
      </c>
      <c r="D512" t="s">
        <v>28507</v>
      </c>
      <c r="E512" s="1">
        <v>5</v>
      </c>
      <c r="F512" s="1">
        <v>3</v>
      </c>
      <c r="G512" s="1">
        <v>3</v>
      </c>
      <c r="H512" s="1">
        <v>12.5</v>
      </c>
      <c r="I512" s="1">
        <v>64.567999999999998</v>
      </c>
      <c r="J512" s="3">
        <v>4.9558999999999995E-178</v>
      </c>
      <c r="K512" s="1" t="s">
        <v>76</v>
      </c>
      <c r="L512" s="1" t="s">
        <v>76</v>
      </c>
      <c r="M512" s="1" t="s">
        <v>76</v>
      </c>
      <c r="N512" s="1">
        <v>4.6128790000000004</v>
      </c>
      <c r="O512" s="1">
        <v>4.793825</v>
      </c>
      <c r="P512" s="1">
        <v>5.0847910000000001</v>
      </c>
      <c r="Q512" s="1" t="s">
        <v>76</v>
      </c>
      <c r="R512" s="1" t="s">
        <v>76</v>
      </c>
      <c r="S512" s="1" t="s">
        <v>76</v>
      </c>
      <c r="T512" s="1" t="s">
        <v>76</v>
      </c>
      <c r="U512" s="1" t="s">
        <v>76</v>
      </c>
      <c r="V512" s="1" t="s">
        <v>76</v>
      </c>
    </row>
    <row r="513" spans="1:22" x14ac:dyDescent="0.25">
      <c r="A513" t="s">
        <v>6010</v>
      </c>
      <c r="B513" t="s">
        <v>6011</v>
      </c>
      <c r="C513" t="s">
        <v>6012</v>
      </c>
      <c r="D513" t="s">
        <v>6013</v>
      </c>
      <c r="E513" s="1">
        <v>2</v>
      </c>
      <c r="F513" s="1">
        <v>2</v>
      </c>
      <c r="G513" s="1">
        <v>2</v>
      </c>
      <c r="H513" s="1">
        <v>7.5</v>
      </c>
      <c r="I513" s="1">
        <v>27.895</v>
      </c>
      <c r="J513" s="3">
        <v>7.0482999999999996E-5</v>
      </c>
      <c r="K513" s="1" t="s">
        <v>76</v>
      </c>
      <c r="L513" s="1" t="s">
        <v>76</v>
      </c>
      <c r="M513" s="1" t="s">
        <v>76</v>
      </c>
      <c r="N513" s="1" t="s">
        <v>76</v>
      </c>
      <c r="O513" s="1" t="s">
        <v>76</v>
      </c>
      <c r="P513" s="1" t="s">
        <v>76</v>
      </c>
      <c r="Q513" s="1" t="s">
        <v>76</v>
      </c>
      <c r="R513" s="1" t="s">
        <v>76</v>
      </c>
      <c r="S513" s="1" t="s">
        <v>76</v>
      </c>
      <c r="T513" s="1" t="s">
        <v>76</v>
      </c>
      <c r="U513" s="1" t="s">
        <v>76</v>
      </c>
      <c r="V513" s="1" t="s">
        <v>76</v>
      </c>
    </row>
    <row r="514" spans="1:22" x14ac:dyDescent="0.25">
      <c r="A514" t="s">
        <v>39592</v>
      </c>
      <c r="B514" t="s">
        <v>39593</v>
      </c>
      <c r="C514" t="s">
        <v>39594</v>
      </c>
      <c r="D514" t="s">
        <v>39595</v>
      </c>
      <c r="E514" s="1">
        <v>4</v>
      </c>
      <c r="F514" s="1">
        <v>4</v>
      </c>
      <c r="G514" s="1">
        <v>4</v>
      </c>
      <c r="H514" s="1">
        <v>9</v>
      </c>
      <c r="I514" s="1">
        <v>65.662000000000006</v>
      </c>
      <c r="J514" s="3">
        <v>2.2991999999999999E-17</v>
      </c>
      <c r="K514" s="1" t="s">
        <v>76</v>
      </c>
      <c r="L514" s="1" t="s">
        <v>76</v>
      </c>
      <c r="M514" s="1" t="s">
        <v>76</v>
      </c>
      <c r="N514" s="1" t="s">
        <v>76</v>
      </c>
      <c r="O514" s="1" t="s">
        <v>76</v>
      </c>
      <c r="P514" s="1" t="s">
        <v>76</v>
      </c>
      <c r="Q514" s="1" t="s">
        <v>76</v>
      </c>
      <c r="R514" s="1" t="s">
        <v>76</v>
      </c>
      <c r="S514" s="1" t="s">
        <v>76</v>
      </c>
      <c r="T514" s="1" t="s">
        <v>76</v>
      </c>
      <c r="U514" s="1" t="s">
        <v>76</v>
      </c>
      <c r="V514" s="1" t="s">
        <v>76</v>
      </c>
    </row>
    <row r="515" spans="1:22" x14ac:dyDescent="0.25">
      <c r="A515" t="s">
        <v>35327</v>
      </c>
      <c r="B515" t="s">
        <v>35328</v>
      </c>
      <c r="C515" t="s">
        <v>35329</v>
      </c>
      <c r="D515" t="s">
        <v>35330</v>
      </c>
      <c r="E515" s="1">
        <v>33</v>
      </c>
      <c r="F515" s="1">
        <v>32</v>
      </c>
      <c r="G515" s="1">
        <v>32</v>
      </c>
      <c r="H515" s="1">
        <v>38.1</v>
      </c>
      <c r="I515" s="1">
        <v>128.78</v>
      </c>
      <c r="J515" s="1">
        <v>0</v>
      </c>
      <c r="K515" s="1">
        <v>4.793539</v>
      </c>
      <c r="L515" s="1">
        <v>4.9901350000000004</v>
      </c>
      <c r="M515" s="1" t="s">
        <v>76</v>
      </c>
      <c r="N515" s="1">
        <v>5.155761</v>
      </c>
      <c r="O515" s="1">
        <v>5.1555489999999997</v>
      </c>
      <c r="P515" s="1">
        <v>3.314899</v>
      </c>
      <c r="Q515" s="1">
        <v>5.2500540000000004</v>
      </c>
      <c r="R515" s="1">
        <v>5.4221459999999997</v>
      </c>
      <c r="S515" s="1">
        <v>5.4250119999999997</v>
      </c>
      <c r="T515" s="1">
        <v>7.5784900000000004</v>
      </c>
      <c r="U515" s="1" t="s">
        <v>76</v>
      </c>
      <c r="V515" s="1">
        <v>7.5632080000000004</v>
      </c>
    </row>
    <row r="516" spans="1:22" x14ac:dyDescent="0.25">
      <c r="A516" t="s">
        <v>849</v>
      </c>
      <c r="B516" t="s">
        <v>850</v>
      </c>
      <c r="C516" t="s">
        <v>851</v>
      </c>
      <c r="D516" t="s">
        <v>852</v>
      </c>
      <c r="E516" s="1">
        <v>11</v>
      </c>
      <c r="F516" s="1">
        <v>11</v>
      </c>
      <c r="G516" s="1">
        <v>11</v>
      </c>
      <c r="H516" s="1">
        <v>28.6</v>
      </c>
      <c r="I516" s="1">
        <v>52.198</v>
      </c>
      <c r="J516" s="3">
        <v>3.6116999999999998E-75</v>
      </c>
      <c r="K516" s="1">
        <v>5.4483040000000003</v>
      </c>
      <c r="L516" s="1">
        <v>5.5696779999999997</v>
      </c>
      <c r="M516" s="1">
        <v>5.519539</v>
      </c>
      <c r="N516" s="1" t="s">
        <v>76</v>
      </c>
      <c r="O516" s="1">
        <v>5.3952739999999997</v>
      </c>
      <c r="P516" s="1">
        <v>4.6560309999999996</v>
      </c>
      <c r="Q516" s="1">
        <v>5.1785740000000002</v>
      </c>
      <c r="R516" s="1" t="s">
        <v>76</v>
      </c>
      <c r="S516" s="1" t="s">
        <v>76</v>
      </c>
      <c r="T516" s="1" t="s">
        <v>76</v>
      </c>
      <c r="U516" s="1" t="s">
        <v>76</v>
      </c>
      <c r="V516" s="1" t="s">
        <v>76</v>
      </c>
    </row>
    <row r="517" spans="1:22" x14ac:dyDescent="0.25">
      <c r="A517" t="s">
        <v>31315</v>
      </c>
      <c r="B517" t="s">
        <v>31316</v>
      </c>
      <c r="C517" t="s">
        <v>31317</v>
      </c>
      <c r="D517" t="s">
        <v>31318</v>
      </c>
      <c r="E517" s="1">
        <v>14</v>
      </c>
      <c r="F517" s="1">
        <v>13</v>
      </c>
      <c r="G517" s="1">
        <v>12</v>
      </c>
      <c r="H517" s="1">
        <v>19.399999999999999</v>
      </c>
      <c r="I517" s="1">
        <v>73.182000000000002</v>
      </c>
      <c r="J517" s="1">
        <v>0</v>
      </c>
      <c r="K517" s="1" t="s">
        <v>76</v>
      </c>
      <c r="L517" s="1" t="s">
        <v>76</v>
      </c>
      <c r="M517" s="1" t="s">
        <v>76</v>
      </c>
      <c r="N517" s="1">
        <v>5.0705179999999999</v>
      </c>
      <c r="O517" s="1">
        <v>5.2484149999999996</v>
      </c>
      <c r="P517" s="1">
        <v>5.7736029999999996</v>
      </c>
      <c r="Q517" s="1" t="s">
        <v>76</v>
      </c>
      <c r="R517" s="1" t="s">
        <v>76</v>
      </c>
      <c r="S517" s="1" t="s">
        <v>76</v>
      </c>
      <c r="T517" s="1" t="s">
        <v>76</v>
      </c>
      <c r="U517" s="1" t="s">
        <v>76</v>
      </c>
      <c r="V517" s="1" t="s">
        <v>76</v>
      </c>
    </row>
    <row r="518" spans="1:22" x14ac:dyDescent="0.25">
      <c r="A518" t="s">
        <v>3632</v>
      </c>
      <c r="B518" t="s">
        <v>3633</v>
      </c>
      <c r="C518" t="s">
        <v>3634</v>
      </c>
      <c r="D518" t="s">
        <v>3635</v>
      </c>
      <c r="E518" s="1">
        <v>9</v>
      </c>
      <c r="F518" s="1">
        <v>9</v>
      </c>
      <c r="G518" s="1">
        <v>9</v>
      </c>
      <c r="H518" s="1">
        <v>17.8</v>
      </c>
      <c r="I518" s="1">
        <v>66.852999999999994</v>
      </c>
      <c r="J518" s="3">
        <v>2.6458000000000002E-56</v>
      </c>
      <c r="K518" s="1" t="s">
        <v>76</v>
      </c>
      <c r="L518" s="1" t="s">
        <v>76</v>
      </c>
      <c r="M518" s="1" t="s">
        <v>76</v>
      </c>
      <c r="N518" s="1">
        <v>2.8570069999999999</v>
      </c>
      <c r="O518" s="1" t="s">
        <v>76</v>
      </c>
      <c r="P518" s="1" t="s">
        <v>76</v>
      </c>
      <c r="Q518" s="1">
        <v>2.891632</v>
      </c>
      <c r="R518" s="1" t="s">
        <v>76</v>
      </c>
      <c r="S518" s="1">
        <v>4.0675540000000003</v>
      </c>
      <c r="T518" s="1" t="s">
        <v>76</v>
      </c>
      <c r="U518" s="1" t="s">
        <v>76</v>
      </c>
      <c r="V518" s="1" t="s">
        <v>76</v>
      </c>
    </row>
    <row r="519" spans="1:22" x14ac:dyDescent="0.25">
      <c r="A519" t="s">
        <v>14983</v>
      </c>
      <c r="B519" t="s">
        <v>14984</v>
      </c>
      <c r="C519" t="s">
        <v>14985</v>
      </c>
      <c r="D519" t="s">
        <v>14986</v>
      </c>
      <c r="E519" s="1">
        <v>20</v>
      </c>
      <c r="F519" s="1">
        <v>20</v>
      </c>
      <c r="G519" s="1">
        <v>19</v>
      </c>
      <c r="H519" s="1">
        <v>29</v>
      </c>
      <c r="I519" s="1">
        <v>86.954999999999998</v>
      </c>
      <c r="J519" s="3">
        <v>1.7109999999999999E-274</v>
      </c>
      <c r="K519" s="1">
        <v>4.8145470000000001</v>
      </c>
      <c r="L519" s="1" t="s">
        <v>76</v>
      </c>
      <c r="M519" s="1">
        <v>4.8883869999999998</v>
      </c>
      <c r="N519" s="1">
        <v>5.8834460000000002</v>
      </c>
      <c r="O519" s="1">
        <v>6.3644949999999998</v>
      </c>
      <c r="P519" s="1">
        <v>6.14445</v>
      </c>
      <c r="Q519" s="1" t="s">
        <v>76</v>
      </c>
      <c r="R519" s="1">
        <v>5.0734250000000003</v>
      </c>
      <c r="S519" s="1">
        <v>5.3077310000000004</v>
      </c>
      <c r="T519" s="1" t="s">
        <v>76</v>
      </c>
      <c r="U519" s="1" t="s">
        <v>76</v>
      </c>
      <c r="V519" s="1">
        <v>7.2018890000000004</v>
      </c>
    </row>
    <row r="520" spans="1:22" x14ac:dyDescent="0.25">
      <c r="A520" t="s">
        <v>34036</v>
      </c>
      <c r="B520" t="s">
        <v>34037</v>
      </c>
      <c r="C520" t="s">
        <v>34038</v>
      </c>
      <c r="D520" t="s">
        <v>34039</v>
      </c>
      <c r="E520" s="1">
        <v>20</v>
      </c>
      <c r="F520" s="1">
        <v>20</v>
      </c>
      <c r="G520" s="1">
        <v>20</v>
      </c>
      <c r="H520" s="1">
        <v>10.4</v>
      </c>
      <c r="I520" s="1">
        <v>307.23</v>
      </c>
      <c r="J520" s="3">
        <v>1.6684000000000001E-142</v>
      </c>
      <c r="K520" s="1">
        <v>3.7900670000000001</v>
      </c>
      <c r="L520" s="1">
        <v>4.7261559999999996</v>
      </c>
      <c r="M520" s="1">
        <v>3.6973950000000002</v>
      </c>
      <c r="N520" s="1">
        <v>4.2355029999999996</v>
      </c>
      <c r="O520" s="1">
        <v>5.1561859999999999</v>
      </c>
      <c r="P520" s="1">
        <v>4.6716360000000003</v>
      </c>
      <c r="Q520" s="1">
        <v>3.7026720000000002</v>
      </c>
      <c r="R520" s="1">
        <v>4.5664259999999999</v>
      </c>
      <c r="S520" s="1">
        <v>4.5558079999999999</v>
      </c>
      <c r="T520" s="1" t="s">
        <v>76</v>
      </c>
      <c r="U520" s="1" t="s">
        <v>76</v>
      </c>
      <c r="V520" s="1">
        <v>7.429138</v>
      </c>
    </row>
    <row r="521" spans="1:22" x14ac:dyDescent="0.25">
      <c r="A521" t="s">
        <v>16293</v>
      </c>
      <c r="B521" t="s">
        <v>16294</v>
      </c>
      <c r="C521" t="s">
        <v>16295</v>
      </c>
      <c r="D521" t="s">
        <v>16296</v>
      </c>
      <c r="E521" s="1">
        <v>5</v>
      </c>
      <c r="F521" s="1">
        <v>5</v>
      </c>
      <c r="G521" s="1">
        <v>5</v>
      </c>
      <c r="H521" s="1">
        <v>5.0999999999999996</v>
      </c>
      <c r="I521" s="1">
        <v>132.49</v>
      </c>
      <c r="J521" s="1">
        <v>2.9631000000000001E-2</v>
      </c>
      <c r="K521" s="1" t="s">
        <v>76</v>
      </c>
      <c r="L521" s="1" t="s">
        <v>76</v>
      </c>
      <c r="M521" s="1">
        <v>3.8150400000000002</v>
      </c>
      <c r="N521" s="1" t="s">
        <v>76</v>
      </c>
      <c r="O521" s="1" t="s">
        <v>76</v>
      </c>
      <c r="P521" s="1">
        <v>4.034027</v>
      </c>
      <c r="Q521" s="1" t="s">
        <v>76</v>
      </c>
      <c r="R521" s="1" t="s">
        <v>76</v>
      </c>
      <c r="S521" s="1">
        <v>4.0784570000000002</v>
      </c>
      <c r="T521" s="1" t="s">
        <v>76</v>
      </c>
      <c r="U521" s="1" t="s">
        <v>76</v>
      </c>
      <c r="V521" s="1" t="s">
        <v>76</v>
      </c>
    </row>
    <row r="522" spans="1:22" x14ac:dyDescent="0.25">
      <c r="A522" t="s">
        <v>27268</v>
      </c>
      <c r="B522" t="s">
        <v>27269</v>
      </c>
      <c r="C522" t="s">
        <v>27270</v>
      </c>
      <c r="D522" t="s">
        <v>27271</v>
      </c>
      <c r="E522" s="1">
        <v>3</v>
      </c>
      <c r="F522" s="1">
        <v>3</v>
      </c>
      <c r="G522" s="1">
        <v>3</v>
      </c>
      <c r="H522" s="1">
        <v>3.8</v>
      </c>
      <c r="I522" s="1">
        <v>101.42</v>
      </c>
      <c r="J522" s="3">
        <v>1.7064E-7</v>
      </c>
      <c r="K522" s="1" t="s">
        <v>76</v>
      </c>
      <c r="L522" s="1" t="s">
        <v>76</v>
      </c>
      <c r="M522" s="1" t="s">
        <v>76</v>
      </c>
      <c r="N522" s="1" t="s">
        <v>76</v>
      </c>
      <c r="O522" s="1" t="s">
        <v>76</v>
      </c>
      <c r="P522" s="1">
        <v>3.7394699999999998</v>
      </c>
      <c r="Q522" s="1" t="s">
        <v>76</v>
      </c>
      <c r="R522" s="1" t="s">
        <v>76</v>
      </c>
      <c r="S522" s="1">
        <v>4.253895</v>
      </c>
      <c r="T522" s="1" t="s">
        <v>76</v>
      </c>
      <c r="U522" s="1" t="s">
        <v>76</v>
      </c>
      <c r="V522" s="1" t="s">
        <v>76</v>
      </c>
    </row>
    <row r="523" spans="1:22" x14ac:dyDescent="0.25">
      <c r="A523" t="s">
        <v>16337</v>
      </c>
      <c r="B523" t="s">
        <v>16338</v>
      </c>
      <c r="C523" t="s">
        <v>16339</v>
      </c>
      <c r="D523" t="s">
        <v>16340</v>
      </c>
      <c r="E523" s="1">
        <v>5</v>
      </c>
      <c r="F523" s="1">
        <v>5</v>
      </c>
      <c r="G523" s="1">
        <v>5</v>
      </c>
      <c r="H523" s="1">
        <v>17.399999999999999</v>
      </c>
      <c r="I523" s="1">
        <v>48.244</v>
      </c>
      <c r="J523" s="3">
        <v>1.7210000000000001E-112</v>
      </c>
      <c r="K523" s="1">
        <v>4.9479730000000002</v>
      </c>
      <c r="L523" s="1" t="s">
        <v>76</v>
      </c>
      <c r="M523" s="1">
        <v>5.9564659999999998</v>
      </c>
      <c r="N523" s="1">
        <v>5.5412039999999996</v>
      </c>
      <c r="O523" s="1" t="s">
        <v>76</v>
      </c>
      <c r="P523" s="1">
        <v>5.3810789999999997</v>
      </c>
      <c r="Q523" s="1">
        <v>5.220631</v>
      </c>
      <c r="R523" s="1">
        <v>5.6766199999999998</v>
      </c>
      <c r="S523" s="1" t="s">
        <v>76</v>
      </c>
      <c r="T523" s="1" t="s">
        <v>76</v>
      </c>
      <c r="U523" s="1" t="s">
        <v>76</v>
      </c>
      <c r="V523" s="1" t="s">
        <v>76</v>
      </c>
    </row>
    <row r="524" spans="1:22" x14ac:dyDescent="0.25">
      <c r="A524" t="s">
        <v>18258</v>
      </c>
      <c r="B524" t="s">
        <v>18259</v>
      </c>
      <c r="C524" t="s">
        <v>18260</v>
      </c>
      <c r="D524" t="s">
        <v>18261</v>
      </c>
      <c r="E524" s="1">
        <v>3</v>
      </c>
      <c r="F524" s="1">
        <v>3</v>
      </c>
      <c r="G524" s="1">
        <v>3</v>
      </c>
      <c r="H524" s="1">
        <v>19.100000000000001</v>
      </c>
      <c r="I524" s="1">
        <v>28.021999999999998</v>
      </c>
      <c r="J524" s="3">
        <v>1.0012999999999999E-25</v>
      </c>
      <c r="K524" s="1">
        <v>4.8480109999999996</v>
      </c>
      <c r="L524" s="1" t="s">
        <v>76</v>
      </c>
      <c r="M524" s="1">
        <v>3.9310049999999999</v>
      </c>
      <c r="N524" s="1" t="s">
        <v>76</v>
      </c>
      <c r="O524" s="1" t="s">
        <v>76</v>
      </c>
      <c r="P524" s="1">
        <v>4.6173250000000001</v>
      </c>
      <c r="Q524" s="1" t="s">
        <v>76</v>
      </c>
      <c r="R524" s="1" t="s">
        <v>76</v>
      </c>
      <c r="S524" s="1" t="s">
        <v>76</v>
      </c>
      <c r="T524" s="1" t="s">
        <v>76</v>
      </c>
      <c r="U524" s="1" t="s">
        <v>76</v>
      </c>
      <c r="V524" s="1" t="s">
        <v>76</v>
      </c>
    </row>
    <row r="525" spans="1:22" x14ac:dyDescent="0.25">
      <c r="A525" t="s">
        <v>37003</v>
      </c>
      <c r="B525" t="s">
        <v>37004</v>
      </c>
      <c r="C525" t="s">
        <v>37005</v>
      </c>
      <c r="D525" t="s">
        <v>37006</v>
      </c>
      <c r="E525" s="1">
        <v>3</v>
      </c>
      <c r="F525" s="1">
        <v>3</v>
      </c>
      <c r="G525" s="1">
        <v>3</v>
      </c>
      <c r="H525" s="1">
        <v>11.4</v>
      </c>
      <c r="I525" s="1">
        <v>25.254999999999999</v>
      </c>
      <c r="J525" s="1">
        <v>4.4879999999999998E-3</v>
      </c>
      <c r="K525" s="1" t="s">
        <v>76</v>
      </c>
      <c r="L525" s="1" t="s">
        <v>76</v>
      </c>
      <c r="M525" s="1">
        <v>4.6132070000000001</v>
      </c>
      <c r="N525" s="1" t="s">
        <v>76</v>
      </c>
      <c r="O525" s="1" t="s">
        <v>76</v>
      </c>
      <c r="P525" s="1" t="s">
        <v>76</v>
      </c>
      <c r="Q525" s="1" t="s">
        <v>76</v>
      </c>
      <c r="R525" s="1" t="s">
        <v>76</v>
      </c>
      <c r="S525" s="1" t="s">
        <v>76</v>
      </c>
      <c r="T525" s="1" t="s">
        <v>76</v>
      </c>
      <c r="U525" s="1" t="s">
        <v>76</v>
      </c>
      <c r="V525" s="1" t="s">
        <v>76</v>
      </c>
    </row>
    <row r="526" spans="1:22" x14ac:dyDescent="0.25">
      <c r="A526" t="s">
        <v>1997</v>
      </c>
      <c r="B526" t="s">
        <v>1998</v>
      </c>
      <c r="C526" t="s">
        <v>1999</v>
      </c>
      <c r="D526" t="s">
        <v>2000</v>
      </c>
      <c r="E526" s="1">
        <v>5</v>
      </c>
      <c r="F526" s="1">
        <v>5</v>
      </c>
      <c r="G526" s="1">
        <v>5</v>
      </c>
      <c r="H526" s="1">
        <v>36.5</v>
      </c>
      <c r="I526" s="1">
        <v>22.555</v>
      </c>
      <c r="J526" s="3">
        <v>7.3735000000000002E-153</v>
      </c>
      <c r="K526" s="1">
        <v>6.0049659999999996</v>
      </c>
      <c r="L526" s="1" t="s">
        <v>76</v>
      </c>
      <c r="M526" s="1">
        <v>6.5212820000000002</v>
      </c>
      <c r="N526" s="1">
        <v>5.9706070000000002</v>
      </c>
      <c r="O526" s="1" t="s">
        <v>76</v>
      </c>
      <c r="P526" s="1" t="s">
        <v>76</v>
      </c>
      <c r="Q526" s="1">
        <v>6.3189390000000003</v>
      </c>
      <c r="R526" s="1">
        <v>7.261501</v>
      </c>
      <c r="S526" s="1">
        <v>6.581734</v>
      </c>
      <c r="T526" s="1" t="s">
        <v>76</v>
      </c>
      <c r="U526" s="1" t="s">
        <v>76</v>
      </c>
      <c r="V526" s="1" t="s">
        <v>76</v>
      </c>
    </row>
    <row r="527" spans="1:22" x14ac:dyDescent="0.25">
      <c r="A527" t="s">
        <v>16809</v>
      </c>
      <c r="B527" t="s">
        <v>16810</v>
      </c>
      <c r="C527" t="s">
        <v>16811</v>
      </c>
      <c r="D527" t="s">
        <v>16812</v>
      </c>
      <c r="E527" s="1">
        <v>4</v>
      </c>
      <c r="F527" s="1">
        <v>4</v>
      </c>
      <c r="G527" s="1">
        <v>4</v>
      </c>
      <c r="H527" s="1">
        <v>67.3</v>
      </c>
      <c r="I527" s="1">
        <v>11.667</v>
      </c>
      <c r="J527" s="3">
        <v>2.2451E-116</v>
      </c>
      <c r="K527" s="1" t="s">
        <v>76</v>
      </c>
      <c r="L527" s="1" t="s">
        <v>76</v>
      </c>
      <c r="M527" s="1" t="s">
        <v>76</v>
      </c>
      <c r="N527" s="1" t="s">
        <v>76</v>
      </c>
      <c r="O527" s="1" t="s">
        <v>76</v>
      </c>
      <c r="P527" s="1" t="s">
        <v>76</v>
      </c>
      <c r="Q527" s="1" t="s">
        <v>76</v>
      </c>
      <c r="R527" s="1" t="s">
        <v>76</v>
      </c>
      <c r="S527" s="1">
        <v>5.6402429999999999</v>
      </c>
      <c r="T527" s="1" t="s">
        <v>76</v>
      </c>
      <c r="U527" s="1" t="s">
        <v>76</v>
      </c>
      <c r="V527" s="1">
        <v>5.7263849999999996</v>
      </c>
    </row>
    <row r="528" spans="1:22" x14ac:dyDescent="0.25">
      <c r="A528" t="s">
        <v>30976</v>
      </c>
      <c r="B528" t="s">
        <v>30977</v>
      </c>
      <c r="C528" t="s">
        <v>30978</v>
      </c>
      <c r="D528" t="s">
        <v>30979</v>
      </c>
      <c r="E528" s="1">
        <v>71</v>
      </c>
      <c r="F528" s="1">
        <v>3</v>
      </c>
      <c r="G528" s="1">
        <v>0</v>
      </c>
      <c r="H528" s="1">
        <v>42.3</v>
      </c>
      <c r="I528" s="1">
        <v>256.5</v>
      </c>
      <c r="J528" s="1">
        <v>0</v>
      </c>
      <c r="K528" s="1" t="s">
        <v>76</v>
      </c>
      <c r="L528" s="1" t="s">
        <v>76</v>
      </c>
      <c r="M528" s="1" t="s">
        <v>76</v>
      </c>
      <c r="N528" s="1" t="s">
        <v>76</v>
      </c>
      <c r="O528" s="1" t="s">
        <v>76</v>
      </c>
      <c r="P528" s="1" t="s">
        <v>76</v>
      </c>
      <c r="Q528" s="1" t="s">
        <v>76</v>
      </c>
      <c r="R528" s="1" t="s">
        <v>76</v>
      </c>
      <c r="S528" s="1" t="s">
        <v>76</v>
      </c>
      <c r="T528" s="1" t="s">
        <v>76</v>
      </c>
      <c r="U528" s="1" t="s">
        <v>76</v>
      </c>
      <c r="V528" s="1" t="s">
        <v>76</v>
      </c>
    </row>
    <row r="529" spans="1:22" x14ac:dyDescent="0.25">
      <c r="A529" t="s">
        <v>11096</v>
      </c>
      <c r="B529" t="s">
        <v>11097</v>
      </c>
      <c r="C529" t="s">
        <v>11098</v>
      </c>
      <c r="D529" t="s">
        <v>11099</v>
      </c>
      <c r="E529" s="1">
        <v>71</v>
      </c>
      <c r="F529" s="1">
        <v>71</v>
      </c>
      <c r="G529" s="1">
        <v>0</v>
      </c>
      <c r="H529" s="1">
        <v>41.8</v>
      </c>
      <c r="I529" s="1">
        <v>262.60000000000002</v>
      </c>
      <c r="J529" s="1">
        <v>0</v>
      </c>
      <c r="K529" s="1">
        <v>4.1983269999999999</v>
      </c>
      <c r="L529" s="1">
        <v>4.9195799999999998</v>
      </c>
      <c r="M529" s="1">
        <v>4.8012800000000002</v>
      </c>
      <c r="N529" s="1">
        <v>5.2154790000000002</v>
      </c>
      <c r="O529" s="1">
        <v>5.805059</v>
      </c>
      <c r="P529" s="1">
        <v>5.5654820000000003</v>
      </c>
      <c r="Q529" s="1">
        <v>4.0378249999999998</v>
      </c>
      <c r="R529" s="1">
        <v>4.7883940000000003</v>
      </c>
      <c r="S529" s="1">
        <v>5.5014560000000001</v>
      </c>
      <c r="T529" s="1" t="s">
        <v>76</v>
      </c>
      <c r="U529" s="1" t="s">
        <v>76</v>
      </c>
      <c r="V529" s="1">
        <v>7.843121</v>
      </c>
    </row>
    <row r="530" spans="1:22" x14ac:dyDescent="0.25">
      <c r="A530" t="s">
        <v>36147</v>
      </c>
      <c r="B530" t="s">
        <v>36148</v>
      </c>
      <c r="C530" t="s">
        <v>36149</v>
      </c>
      <c r="D530" t="s">
        <v>36150</v>
      </c>
      <c r="E530" s="1">
        <v>7</v>
      </c>
      <c r="F530" s="1">
        <v>7</v>
      </c>
      <c r="G530" s="1">
        <v>7</v>
      </c>
      <c r="H530" s="1">
        <v>2.4</v>
      </c>
      <c r="I530" s="1">
        <v>453.23</v>
      </c>
      <c r="J530" s="3">
        <v>8.4375999999999997E-174</v>
      </c>
      <c r="K530" s="1" t="s">
        <v>76</v>
      </c>
      <c r="L530" s="1">
        <v>3.6405110000000001</v>
      </c>
      <c r="M530" s="1" t="s">
        <v>76</v>
      </c>
      <c r="N530" s="1">
        <v>4.760732</v>
      </c>
      <c r="O530" s="1">
        <v>5.0694090000000003</v>
      </c>
      <c r="P530" s="1">
        <v>4.0718449999999997</v>
      </c>
      <c r="Q530" s="1" t="s">
        <v>76</v>
      </c>
      <c r="R530" s="1">
        <v>4.4708220000000001</v>
      </c>
      <c r="S530" s="1" t="s">
        <v>76</v>
      </c>
      <c r="T530" s="1" t="s">
        <v>76</v>
      </c>
      <c r="U530" s="1" t="s">
        <v>76</v>
      </c>
      <c r="V530" s="1" t="s">
        <v>76</v>
      </c>
    </row>
    <row r="531" spans="1:22" x14ac:dyDescent="0.25">
      <c r="A531" t="s">
        <v>2816</v>
      </c>
      <c r="B531" t="s">
        <v>2817</v>
      </c>
      <c r="C531" t="s">
        <v>2818</v>
      </c>
      <c r="D531" t="s">
        <v>2819</v>
      </c>
      <c r="E531" s="1">
        <v>10</v>
      </c>
      <c r="F531" s="1">
        <v>5</v>
      </c>
      <c r="G531" s="1">
        <v>4</v>
      </c>
      <c r="H531" s="1">
        <v>11.8</v>
      </c>
      <c r="I531" s="1">
        <v>96.706000000000003</v>
      </c>
      <c r="J531" s="3">
        <v>2.0578000000000001E-43</v>
      </c>
      <c r="K531" s="1" t="s">
        <v>76</v>
      </c>
      <c r="L531" s="1" t="s">
        <v>76</v>
      </c>
      <c r="M531" s="1">
        <v>4.4460860000000002</v>
      </c>
      <c r="N531" s="1" t="s">
        <v>76</v>
      </c>
      <c r="O531" s="1" t="s">
        <v>76</v>
      </c>
      <c r="P531" s="1">
        <v>3.5467029999999999</v>
      </c>
      <c r="Q531" s="1">
        <v>4.2417959999999999</v>
      </c>
      <c r="R531" s="1" t="s">
        <v>76</v>
      </c>
      <c r="S531" s="1">
        <v>4.1163749999999997</v>
      </c>
      <c r="T531" s="1" t="s">
        <v>76</v>
      </c>
      <c r="U531" s="1" t="s">
        <v>76</v>
      </c>
      <c r="V531" s="1" t="s">
        <v>76</v>
      </c>
    </row>
    <row r="532" spans="1:22" x14ac:dyDescent="0.25">
      <c r="A532" t="s">
        <v>781</v>
      </c>
      <c r="B532" t="s">
        <v>782</v>
      </c>
      <c r="C532" t="s">
        <v>783</v>
      </c>
      <c r="D532" t="s">
        <v>784</v>
      </c>
      <c r="E532" s="1">
        <v>15</v>
      </c>
      <c r="F532" s="1">
        <v>15</v>
      </c>
      <c r="G532" s="1">
        <v>15</v>
      </c>
      <c r="H532" s="1">
        <v>39.5</v>
      </c>
      <c r="I532" s="1">
        <v>53.027999999999999</v>
      </c>
      <c r="J532" s="3">
        <v>1.6330000000000002E-263</v>
      </c>
      <c r="K532" s="1">
        <v>6.3405430000000003</v>
      </c>
      <c r="L532" s="1">
        <v>6.6577630000000001</v>
      </c>
      <c r="M532" s="1">
        <v>6.0323370000000001</v>
      </c>
      <c r="N532" s="1">
        <v>5.9316820000000003</v>
      </c>
      <c r="O532" s="1">
        <v>6.4906740000000003</v>
      </c>
      <c r="P532" s="1">
        <v>5.9432229999999997</v>
      </c>
      <c r="Q532" s="1">
        <v>5.8936450000000002</v>
      </c>
      <c r="R532" s="1">
        <v>6.4020200000000003</v>
      </c>
      <c r="S532" s="1">
        <v>5.7524249999999997</v>
      </c>
      <c r="T532" s="1">
        <v>7.363461</v>
      </c>
      <c r="U532" s="1" t="s">
        <v>76</v>
      </c>
      <c r="V532" s="1" t="s">
        <v>76</v>
      </c>
    </row>
    <row r="533" spans="1:22" x14ac:dyDescent="0.25">
      <c r="A533" t="s">
        <v>18086</v>
      </c>
      <c r="B533" t="s">
        <v>18087</v>
      </c>
      <c r="C533" t="s">
        <v>18088</v>
      </c>
      <c r="D533" t="s">
        <v>18089</v>
      </c>
      <c r="E533" s="1">
        <v>22</v>
      </c>
      <c r="F533" s="1">
        <v>22</v>
      </c>
      <c r="G533" s="1">
        <v>22</v>
      </c>
      <c r="H533" s="1">
        <v>11.6</v>
      </c>
      <c r="I533" s="1">
        <v>296.64999999999998</v>
      </c>
      <c r="J533" s="3">
        <v>3.2242000000000001E-134</v>
      </c>
      <c r="K533" s="1" t="s">
        <v>76</v>
      </c>
      <c r="L533" s="1" t="s">
        <v>76</v>
      </c>
      <c r="M533" s="1">
        <v>4.8778779999999999</v>
      </c>
      <c r="N533" s="1" t="s">
        <v>76</v>
      </c>
      <c r="O533" s="1">
        <v>4.0467680000000001</v>
      </c>
      <c r="P533" s="1">
        <v>3.910758</v>
      </c>
      <c r="Q533" s="1">
        <v>4.3901219999999999</v>
      </c>
      <c r="R533" s="1">
        <v>5.0859319999999997</v>
      </c>
      <c r="S533" s="1">
        <v>4.5379199999999997</v>
      </c>
      <c r="T533" s="1" t="s">
        <v>76</v>
      </c>
      <c r="U533" s="1" t="s">
        <v>76</v>
      </c>
      <c r="V533" s="1" t="s">
        <v>76</v>
      </c>
    </row>
    <row r="534" spans="1:22" x14ac:dyDescent="0.25">
      <c r="A534" t="s">
        <v>32489</v>
      </c>
      <c r="B534" t="s">
        <v>32490</v>
      </c>
      <c r="C534" t="s">
        <v>32491</v>
      </c>
      <c r="D534" t="s">
        <v>32492</v>
      </c>
      <c r="E534" s="1">
        <v>9</v>
      </c>
      <c r="F534" s="1">
        <v>9</v>
      </c>
      <c r="G534" s="1">
        <v>9</v>
      </c>
      <c r="H534" s="1">
        <v>30.8</v>
      </c>
      <c r="I534" s="1">
        <v>49.814</v>
      </c>
      <c r="J534" s="3">
        <v>2.3285E-165</v>
      </c>
      <c r="K534" s="1">
        <v>6.2099440000000001</v>
      </c>
      <c r="L534" s="1">
        <v>6.0949600000000004</v>
      </c>
      <c r="M534" s="1">
        <v>5.2107460000000003</v>
      </c>
      <c r="N534" s="1">
        <v>6.3557199999999998</v>
      </c>
      <c r="O534" s="1">
        <v>6.5164960000000001</v>
      </c>
      <c r="P534" s="1">
        <v>5.9704259999999998</v>
      </c>
      <c r="Q534" s="1" t="s">
        <v>76</v>
      </c>
      <c r="R534" s="1" t="s">
        <v>76</v>
      </c>
      <c r="S534" s="1">
        <v>4.212294</v>
      </c>
      <c r="T534" s="1" t="s">
        <v>76</v>
      </c>
      <c r="U534" s="1" t="s">
        <v>76</v>
      </c>
      <c r="V534" s="1" t="s">
        <v>76</v>
      </c>
    </row>
    <row r="535" spans="1:22" x14ac:dyDescent="0.25">
      <c r="A535" t="s">
        <v>19526</v>
      </c>
      <c r="B535" t="s">
        <v>19527</v>
      </c>
      <c r="C535" t="s">
        <v>19528</v>
      </c>
      <c r="D535" t="s">
        <v>19529</v>
      </c>
      <c r="E535" s="1">
        <v>8</v>
      </c>
      <c r="F535" s="1">
        <v>8</v>
      </c>
      <c r="G535" s="1">
        <v>8</v>
      </c>
      <c r="H535" s="1">
        <v>14</v>
      </c>
      <c r="I535" s="1">
        <v>106.54</v>
      </c>
      <c r="J535" s="3">
        <v>3.8927999999999997E-64</v>
      </c>
      <c r="K535" s="1" t="s">
        <v>76</v>
      </c>
      <c r="L535" s="1" t="s">
        <v>76</v>
      </c>
      <c r="M535" s="1">
        <v>3.9383149999999998</v>
      </c>
      <c r="N535" s="1" t="s">
        <v>76</v>
      </c>
      <c r="O535" s="1" t="s">
        <v>76</v>
      </c>
      <c r="P535" s="1">
        <v>4.5671679999999997</v>
      </c>
      <c r="Q535" s="1">
        <v>4.6238279999999996</v>
      </c>
      <c r="R535" s="1">
        <v>5.4138359999999999</v>
      </c>
      <c r="S535" s="1">
        <v>5.1391229999999997</v>
      </c>
      <c r="T535" s="1" t="s">
        <v>76</v>
      </c>
      <c r="U535" s="1" t="s">
        <v>76</v>
      </c>
      <c r="V535" s="1">
        <v>7.3954490000000002</v>
      </c>
    </row>
    <row r="536" spans="1:22" x14ac:dyDescent="0.25">
      <c r="A536" t="s">
        <v>25403</v>
      </c>
      <c r="B536" t="s">
        <v>25404</v>
      </c>
      <c r="C536" t="s">
        <v>25405</v>
      </c>
      <c r="D536" t="s">
        <v>25406</v>
      </c>
      <c r="E536" s="1">
        <v>6</v>
      </c>
      <c r="F536" s="1">
        <v>6</v>
      </c>
      <c r="G536" s="1">
        <v>6</v>
      </c>
      <c r="H536" s="1">
        <v>28.4</v>
      </c>
      <c r="I536" s="1">
        <v>30.11</v>
      </c>
      <c r="J536" s="3">
        <v>2.5273999999999998E-34</v>
      </c>
      <c r="K536" s="1" t="s">
        <v>76</v>
      </c>
      <c r="L536" s="1" t="s">
        <v>76</v>
      </c>
      <c r="M536" s="1">
        <v>4.451111</v>
      </c>
      <c r="N536" s="1" t="s">
        <v>76</v>
      </c>
      <c r="O536" s="1" t="s">
        <v>76</v>
      </c>
      <c r="P536" s="1" t="s">
        <v>76</v>
      </c>
      <c r="Q536" s="1">
        <v>5.477411</v>
      </c>
      <c r="R536" s="1">
        <v>5.5556989999999997</v>
      </c>
      <c r="S536" s="1">
        <v>5.6360260000000002</v>
      </c>
      <c r="T536" s="1" t="s">
        <v>76</v>
      </c>
      <c r="U536" s="1" t="s">
        <v>76</v>
      </c>
      <c r="V536" s="1" t="s">
        <v>76</v>
      </c>
    </row>
    <row r="537" spans="1:22" x14ac:dyDescent="0.25">
      <c r="A537" t="s">
        <v>1177</v>
      </c>
      <c r="B537" t="s">
        <v>1178</v>
      </c>
      <c r="C537" t="s">
        <v>1179</v>
      </c>
      <c r="D537" t="s">
        <v>1180</v>
      </c>
      <c r="E537" s="1">
        <v>3</v>
      </c>
      <c r="F537" s="1">
        <v>3</v>
      </c>
      <c r="G537" s="1">
        <v>3</v>
      </c>
      <c r="H537" s="1">
        <v>19.5</v>
      </c>
      <c r="I537" s="1">
        <v>19.596</v>
      </c>
      <c r="J537" s="3">
        <v>1.5716E-16</v>
      </c>
      <c r="K537" s="1">
        <v>5.4629219999999998</v>
      </c>
      <c r="L537" s="1">
        <v>6.3180839999999998</v>
      </c>
      <c r="M537" s="1" t="s">
        <v>76</v>
      </c>
      <c r="N537" s="1">
        <v>4.8020420000000001</v>
      </c>
      <c r="O537" s="1" t="s">
        <v>76</v>
      </c>
      <c r="P537" s="1">
        <v>5.7209940000000001</v>
      </c>
      <c r="Q537" s="1">
        <v>5.5628279999999997</v>
      </c>
      <c r="R537" s="1">
        <v>6.5765029999999998</v>
      </c>
      <c r="S537" s="1">
        <v>5.8534360000000003</v>
      </c>
      <c r="T537" s="1" t="s">
        <v>76</v>
      </c>
      <c r="U537" s="1" t="s">
        <v>76</v>
      </c>
      <c r="V537" s="1">
        <v>7.2375189999999998</v>
      </c>
    </row>
    <row r="538" spans="1:22" x14ac:dyDescent="0.25">
      <c r="A538" t="s">
        <v>30560</v>
      </c>
      <c r="B538" t="s">
        <v>30561</v>
      </c>
      <c r="C538" t="s">
        <v>30562</v>
      </c>
      <c r="D538" t="s">
        <v>30563</v>
      </c>
      <c r="E538" s="1">
        <v>15</v>
      </c>
      <c r="F538" s="1">
        <v>14</v>
      </c>
      <c r="G538" s="1">
        <v>14</v>
      </c>
      <c r="H538" s="1">
        <v>27.2</v>
      </c>
      <c r="I538" s="1">
        <v>99.186999999999998</v>
      </c>
      <c r="J538" s="3">
        <v>6.1210999999999999E-262</v>
      </c>
      <c r="K538" s="1" t="s">
        <v>76</v>
      </c>
      <c r="L538" s="1" t="s">
        <v>76</v>
      </c>
      <c r="M538" s="1" t="s">
        <v>76</v>
      </c>
      <c r="N538" s="1" t="s">
        <v>76</v>
      </c>
      <c r="O538" s="1" t="s">
        <v>76</v>
      </c>
      <c r="P538" s="1" t="s">
        <v>76</v>
      </c>
      <c r="Q538" s="1" t="s">
        <v>76</v>
      </c>
      <c r="R538" s="1" t="s">
        <v>76</v>
      </c>
      <c r="S538" s="1" t="s">
        <v>76</v>
      </c>
      <c r="T538" s="1" t="s">
        <v>76</v>
      </c>
      <c r="U538" s="1" t="s">
        <v>76</v>
      </c>
      <c r="V538" s="1" t="s">
        <v>76</v>
      </c>
    </row>
    <row r="539" spans="1:22" x14ac:dyDescent="0.25">
      <c r="A539" t="s">
        <v>19207</v>
      </c>
      <c r="B539" t="s">
        <v>19208</v>
      </c>
      <c r="C539" t="s">
        <v>19209</v>
      </c>
      <c r="D539" t="s">
        <v>19210</v>
      </c>
      <c r="E539" s="1">
        <v>3</v>
      </c>
      <c r="F539" s="1">
        <v>3</v>
      </c>
      <c r="G539" s="1">
        <v>3</v>
      </c>
      <c r="H539" s="1">
        <v>10.1</v>
      </c>
      <c r="I539" s="1">
        <v>43.432000000000002</v>
      </c>
      <c r="J539" s="3">
        <v>2.8249999999999999E-5</v>
      </c>
      <c r="K539" s="1" t="s">
        <v>76</v>
      </c>
      <c r="L539" s="1" t="s">
        <v>76</v>
      </c>
      <c r="M539" s="1" t="s">
        <v>76</v>
      </c>
      <c r="N539" s="1" t="s">
        <v>76</v>
      </c>
      <c r="O539" s="1" t="s">
        <v>76</v>
      </c>
      <c r="P539" s="1" t="s">
        <v>76</v>
      </c>
      <c r="Q539" s="1" t="s">
        <v>76</v>
      </c>
      <c r="R539" s="1" t="s">
        <v>76</v>
      </c>
      <c r="S539" s="1" t="s">
        <v>76</v>
      </c>
      <c r="T539" s="1" t="s">
        <v>76</v>
      </c>
      <c r="U539" s="1" t="s">
        <v>76</v>
      </c>
      <c r="V539" s="1" t="s">
        <v>76</v>
      </c>
    </row>
    <row r="540" spans="1:22" x14ac:dyDescent="0.25">
      <c r="A540" t="s">
        <v>31800</v>
      </c>
      <c r="B540" t="s">
        <v>31801</v>
      </c>
      <c r="C540" t="s">
        <v>31802</v>
      </c>
      <c r="D540" t="s">
        <v>31803</v>
      </c>
      <c r="E540" s="1">
        <v>4</v>
      </c>
      <c r="F540" s="1">
        <v>4</v>
      </c>
      <c r="G540" s="1">
        <v>4</v>
      </c>
      <c r="H540" s="1">
        <v>13.9</v>
      </c>
      <c r="I540" s="1">
        <v>28.222000000000001</v>
      </c>
      <c r="J540" s="3">
        <v>3.6548999999999998E-32</v>
      </c>
      <c r="K540" s="1" t="s">
        <v>76</v>
      </c>
      <c r="L540" s="1" t="s">
        <v>76</v>
      </c>
      <c r="M540" s="1">
        <v>5.6146339999999997</v>
      </c>
      <c r="N540" s="1">
        <v>5.7845240000000002</v>
      </c>
      <c r="O540" s="1" t="s">
        <v>76</v>
      </c>
      <c r="P540" s="1" t="s">
        <v>76</v>
      </c>
      <c r="Q540" s="1">
        <v>6.184266</v>
      </c>
      <c r="R540" s="1" t="s">
        <v>76</v>
      </c>
      <c r="S540" s="1">
        <v>6.1897710000000004</v>
      </c>
      <c r="T540" s="1" t="s">
        <v>76</v>
      </c>
      <c r="U540" s="1" t="s">
        <v>76</v>
      </c>
      <c r="V540" s="1" t="s">
        <v>76</v>
      </c>
    </row>
    <row r="541" spans="1:22" x14ac:dyDescent="0.25">
      <c r="A541" t="s">
        <v>41646</v>
      </c>
      <c r="B541" t="s">
        <v>41647</v>
      </c>
      <c r="C541" t="s">
        <v>41648</v>
      </c>
      <c r="D541" t="s">
        <v>41649</v>
      </c>
      <c r="E541" s="1">
        <v>25</v>
      </c>
      <c r="F541" s="1">
        <v>1</v>
      </c>
      <c r="G541" s="1">
        <v>1</v>
      </c>
      <c r="H541" s="1">
        <v>50.6</v>
      </c>
      <c r="I541" s="1">
        <v>44.954000000000001</v>
      </c>
      <c r="J541" s="1">
        <v>0</v>
      </c>
      <c r="K541" s="1" t="s">
        <v>76</v>
      </c>
      <c r="L541" s="1" t="s">
        <v>76</v>
      </c>
      <c r="M541" s="1" t="s">
        <v>76</v>
      </c>
      <c r="N541" s="1" t="s">
        <v>76</v>
      </c>
      <c r="O541" s="1" t="s">
        <v>76</v>
      </c>
      <c r="P541" s="1">
        <v>5.0567149999999996</v>
      </c>
      <c r="Q541" s="1" t="s">
        <v>76</v>
      </c>
      <c r="R541" s="1" t="s">
        <v>76</v>
      </c>
      <c r="S541" s="1">
        <v>4.7071699999999996</v>
      </c>
      <c r="T541" s="1" t="s">
        <v>76</v>
      </c>
      <c r="U541" s="1" t="s">
        <v>76</v>
      </c>
      <c r="V541" s="1" t="s">
        <v>76</v>
      </c>
    </row>
    <row r="542" spans="1:22" x14ac:dyDescent="0.25">
      <c r="A542" t="s">
        <v>34883</v>
      </c>
      <c r="B542" t="s">
        <v>34884</v>
      </c>
      <c r="C542" t="s">
        <v>3786</v>
      </c>
      <c r="D542" t="s">
        <v>34885</v>
      </c>
      <c r="E542" s="1">
        <v>8</v>
      </c>
      <c r="F542" s="1">
        <v>1</v>
      </c>
      <c r="G542" s="1">
        <v>1</v>
      </c>
      <c r="H542" s="1">
        <v>83.3</v>
      </c>
      <c r="I542" s="1">
        <v>11.023</v>
      </c>
      <c r="J542" s="1">
        <v>0</v>
      </c>
      <c r="K542" s="1" t="s">
        <v>76</v>
      </c>
      <c r="L542" s="1" t="s">
        <v>76</v>
      </c>
      <c r="M542" s="1">
        <v>4.8412160000000002</v>
      </c>
      <c r="N542" s="1" t="s">
        <v>76</v>
      </c>
      <c r="O542" s="1" t="s">
        <v>76</v>
      </c>
      <c r="P542" s="1">
        <v>4.5422279999999997</v>
      </c>
      <c r="Q542" s="1" t="s">
        <v>76</v>
      </c>
      <c r="R542" s="1" t="s">
        <v>76</v>
      </c>
      <c r="S542" s="1" t="s">
        <v>76</v>
      </c>
      <c r="T542" s="1" t="s">
        <v>76</v>
      </c>
      <c r="U542" s="1" t="s">
        <v>76</v>
      </c>
      <c r="V542" s="1" t="s">
        <v>76</v>
      </c>
    </row>
    <row r="543" spans="1:22" x14ac:dyDescent="0.25">
      <c r="A543" t="s">
        <v>8874</v>
      </c>
      <c r="B543" t="s">
        <v>8875</v>
      </c>
      <c r="C543" t="s">
        <v>8876</v>
      </c>
      <c r="D543" t="s">
        <v>8877</v>
      </c>
      <c r="E543" s="1">
        <v>9</v>
      </c>
      <c r="F543" s="1">
        <v>9</v>
      </c>
      <c r="G543" s="1">
        <v>9</v>
      </c>
      <c r="H543" s="1">
        <v>16</v>
      </c>
      <c r="I543" s="1">
        <v>80.975999999999999</v>
      </c>
      <c r="J543" s="1">
        <v>0</v>
      </c>
      <c r="K543" s="1">
        <v>4.5025360000000001</v>
      </c>
      <c r="L543" s="1">
        <v>5.5309549999999996</v>
      </c>
      <c r="M543" s="1">
        <v>4.7176460000000002</v>
      </c>
      <c r="N543" s="1">
        <v>4.5118429999999998</v>
      </c>
      <c r="O543" s="1">
        <v>5.2716329999999996</v>
      </c>
      <c r="P543" s="1" t="s">
        <v>76</v>
      </c>
      <c r="Q543" s="1">
        <v>4.7638850000000001</v>
      </c>
      <c r="R543" s="1">
        <v>5.8152860000000004</v>
      </c>
      <c r="S543" s="1">
        <v>4.7389150000000004</v>
      </c>
      <c r="T543" s="1" t="s">
        <v>76</v>
      </c>
      <c r="U543" s="1" t="s">
        <v>76</v>
      </c>
      <c r="V543" s="1">
        <v>7.0695940000000004</v>
      </c>
    </row>
    <row r="544" spans="1:22" x14ac:dyDescent="0.25">
      <c r="A544" t="s">
        <v>19654</v>
      </c>
      <c r="B544" t="s">
        <v>19655</v>
      </c>
      <c r="C544" t="s">
        <v>19656</v>
      </c>
      <c r="D544" t="s">
        <v>19657</v>
      </c>
      <c r="E544" s="1">
        <v>7</v>
      </c>
      <c r="F544" s="1">
        <v>5</v>
      </c>
      <c r="G544" s="1">
        <v>5</v>
      </c>
      <c r="H544" s="1">
        <v>7.2</v>
      </c>
      <c r="I544" s="1">
        <v>118.08</v>
      </c>
      <c r="J544" s="3">
        <v>1.0705E-13</v>
      </c>
      <c r="K544" s="1" t="s">
        <v>76</v>
      </c>
      <c r="L544" s="1" t="s">
        <v>76</v>
      </c>
      <c r="M544" s="1" t="s">
        <v>76</v>
      </c>
      <c r="N544" s="1" t="s">
        <v>76</v>
      </c>
      <c r="O544" s="1" t="s">
        <v>76</v>
      </c>
      <c r="P544" s="1" t="s">
        <v>76</v>
      </c>
      <c r="Q544" s="1">
        <v>4.3565420000000001</v>
      </c>
      <c r="R544" s="1" t="s">
        <v>76</v>
      </c>
      <c r="S544" s="1">
        <v>4.0796150000000004</v>
      </c>
      <c r="T544" s="1" t="s">
        <v>76</v>
      </c>
      <c r="U544" s="1" t="s">
        <v>76</v>
      </c>
      <c r="V544" s="1">
        <v>6.4577609999999996</v>
      </c>
    </row>
    <row r="545" spans="1:22" x14ac:dyDescent="0.25">
      <c r="A545" t="s">
        <v>36186</v>
      </c>
      <c r="B545" t="s">
        <v>36187</v>
      </c>
      <c r="C545" t="s">
        <v>36188</v>
      </c>
      <c r="D545" t="s">
        <v>36189</v>
      </c>
      <c r="E545" s="1">
        <v>6</v>
      </c>
      <c r="F545" s="1">
        <v>5</v>
      </c>
      <c r="G545" s="1">
        <v>5</v>
      </c>
      <c r="H545" s="1">
        <v>8.6999999999999993</v>
      </c>
      <c r="I545" s="1">
        <v>91.816999999999993</v>
      </c>
      <c r="J545" s="3">
        <v>2.5485999999999999E-71</v>
      </c>
      <c r="K545" s="1">
        <v>3.634296</v>
      </c>
      <c r="L545" s="1" t="s">
        <v>76</v>
      </c>
      <c r="M545" s="1">
        <v>5.1479850000000003</v>
      </c>
      <c r="N545" s="1" t="s">
        <v>76</v>
      </c>
      <c r="O545" s="1" t="s">
        <v>76</v>
      </c>
      <c r="P545" s="1" t="s">
        <v>76</v>
      </c>
      <c r="Q545" s="1" t="s">
        <v>76</v>
      </c>
      <c r="R545" s="1" t="s">
        <v>76</v>
      </c>
      <c r="S545" s="1" t="s">
        <v>76</v>
      </c>
      <c r="T545" s="1" t="s">
        <v>76</v>
      </c>
      <c r="U545" s="1" t="s">
        <v>76</v>
      </c>
      <c r="V545" s="1" t="s">
        <v>76</v>
      </c>
    </row>
    <row r="546" spans="1:22" x14ac:dyDescent="0.25">
      <c r="A546" t="s">
        <v>15563</v>
      </c>
      <c r="B546" t="s">
        <v>15564</v>
      </c>
      <c r="C546" t="s">
        <v>15565</v>
      </c>
      <c r="D546" t="s">
        <v>15566</v>
      </c>
      <c r="E546" s="1">
        <v>8</v>
      </c>
      <c r="F546" s="1">
        <v>8</v>
      </c>
      <c r="G546" s="1">
        <v>8</v>
      </c>
      <c r="H546" s="1">
        <v>23.5</v>
      </c>
      <c r="I546" s="1">
        <v>53.154000000000003</v>
      </c>
      <c r="J546" s="1">
        <v>0</v>
      </c>
      <c r="K546" s="1" t="s">
        <v>76</v>
      </c>
      <c r="L546" s="1" t="s">
        <v>76</v>
      </c>
      <c r="M546" s="1" t="s">
        <v>76</v>
      </c>
      <c r="N546" s="1">
        <v>4.9649989999999997</v>
      </c>
      <c r="O546" s="1" t="s">
        <v>76</v>
      </c>
      <c r="P546" s="1">
        <v>4.8732280000000001</v>
      </c>
      <c r="Q546" s="1" t="s">
        <v>76</v>
      </c>
      <c r="R546" s="1" t="s">
        <v>76</v>
      </c>
      <c r="S546" s="1" t="s">
        <v>76</v>
      </c>
      <c r="T546" s="1" t="s">
        <v>76</v>
      </c>
      <c r="U546" s="1" t="s">
        <v>76</v>
      </c>
      <c r="V546" s="1" t="s">
        <v>76</v>
      </c>
    </row>
    <row r="547" spans="1:22" x14ac:dyDescent="0.25">
      <c r="A547" t="s">
        <v>34436</v>
      </c>
      <c r="B547" t="s">
        <v>34437</v>
      </c>
      <c r="C547" t="s">
        <v>34438</v>
      </c>
      <c r="D547" t="s">
        <v>34439</v>
      </c>
      <c r="E547" s="1">
        <v>34</v>
      </c>
      <c r="F547" s="1">
        <v>34</v>
      </c>
      <c r="G547" s="1">
        <v>34</v>
      </c>
      <c r="H547" s="1">
        <v>30.9</v>
      </c>
      <c r="I547" s="1">
        <v>141.4</v>
      </c>
      <c r="J547" s="1">
        <v>0</v>
      </c>
      <c r="K547" s="1">
        <v>6.0491020000000004</v>
      </c>
      <c r="L547" s="1">
        <v>6.3143099999999999</v>
      </c>
      <c r="M547" s="1">
        <v>6.4362899999999996</v>
      </c>
      <c r="N547" s="1" t="s">
        <v>76</v>
      </c>
      <c r="O547" s="1">
        <v>5.489522</v>
      </c>
      <c r="P547" s="1" t="s">
        <v>76</v>
      </c>
      <c r="Q547" s="1">
        <v>4.4285240000000003</v>
      </c>
      <c r="R547" s="1">
        <v>4.4969159999999997</v>
      </c>
      <c r="S547" s="1">
        <v>5.0177009999999997</v>
      </c>
      <c r="T547" s="1" t="s">
        <v>76</v>
      </c>
      <c r="U547" s="1" t="s">
        <v>76</v>
      </c>
      <c r="V547" s="1">
        <v>7.2563329999999997</v>
      </c>
    </row>
    <row r="548" spans="1:22" x14ac:dyDescent="0.25">
      <c r="A548" t="s">
        <v>23747</v>
      </c>
      <c r="B548" t="s">
        <v>23748</v>
      </c>
      <c r="C548" t="s">
        <v>23749</v>
      </c>
      <c r="D548" t="s">
        <v>23750</v>
      </c>
      <c r="E548" s="1">
        <v>5</v>
      </c>
      <c r="F548" s="1">
        <v>5</v>
      </c>
      <c r="G548" s="1">
        <v>5</v>
      </c>
      <c r="H548" s="1">
        <v>13.1</v>
      </c>
      <c r="I548" s="1">
        <v>48.216999999999999</v>
      </c>
      <c r="J548" s="3">
        <v>1.5761E-139</v>
      </c>
      <c r="K548" s="1" t="s">
        <v>76</v>
      </c>
      <c r="L548" s="1" t="s">
        <v>76</v>
      </c>
      <c r="M548" s="1" t="s">
        <v>76</v>
      </c>
      <c r="N548" s="1" t="s">
        <v>76</v>
      </c>
      <c r="O548" s="1" t="s">
        <v>76</v>
      </c>
      <c r="P548" s="1" t="s">
        <v>76</v>
      </c>
      <c r="Q548" s="1">
        <v>5.4926769999999996</v>
      </c>
      <c r="R548" s="1" t="s">
        <v>76</v>
      </c>
      <c r="S548" s="1">
        <v>5.7350000000000003</v>
      </c>
      <c r="T548" s="1">
        <v>6.6644639999999997</v>
      </c>
      <c r="U548" s="1" t="s">
        <v>76</v>
      </c>
      <c r="V548" s="1">
        <v>7.3084360000000004</v>
      </c>
    </row>
    <row r="549" spans="1:22" x14ac:dyDescent="0.25">
      <c r="A549" t="s">
        <v>40036</v>
      </c>
      <c r="B549" t="s">
        <v>40037</v>
      </c>
      <c r="C549" t="s">
        <v>40038</v>
      </c>
      <c r="D549" t="s">
        <v>40039</v>
      </c>
      <c r="E549" s="1">
        <v>8</v>
      </c>
      <c r="F549" s="1">
        <v>8</v>
      </c>
      <c r="G549" s="1">
        <v>4</v>
      </c>
      <c r="H549" s="1">
        <v>5.2</v>
      </c>
      <c r="I549" s="1">
        <v>198.21</v>
      </c>
      <c r="J549" s="1">
        <v>4.8361999999999998E-4</v>
      </c>
      <c r="K549" s="1" t="s">
        <v>76</v>
      </c>
      <c r="L549" s="1" t="s">
        <v>76</v>
      </c>
      <c r="M549" s="1">
        <v>3.4763099999999998</v>
      </c>
      <c r="N549" s="1" t="s">
        <v>76</v>
      </c>
      <c r="O549" s="1" t="s">
        <v>76</v>
      </c>
      <c r="P549" s="1">
        <v>3.9664890000000002</v>
      </c>
      <c r="Q549" s="1">
        <v>2.4128470000000002</v>
      </c>
      <c r="R549" s="1" t="s">
        <v>76</v>
      </c>
      <c r="S549" s="1">
        <v>3.9670139999999998</v>
      </c>
      <c r="T549" s="1" t="s">
        <v>76</v>
      </c>
      <c r="U549" s="1" t="s">
        <v>76</v>
      </c>
      <c r="V549" s="1">
        <v>6.4904780000000004</v>
      </c>
    </row>
    <row r="550" spans="1:22" x14ac:dyDescent="0.25">
      <c r="A550" t="s">
        <v>36483</v>
      </c>
      <c r="B550" t="s">
        <v>36484</v>
      </c>
      <c r="C550" t="s">
        <v>36485</v>
      </c>
      <c r="D550" t="s">
        <v>36486</v>
      </c>
      <c r="E550" s="1">
        <v>21</v>
      </c>
      <c r="F550" s="1">
        <v>5</v>
      </c>
      <c r="G550" s="1">
        <v>0</v>
      </c>
      <c r="H550" s="1">
        <v>17.3</v>
      </c>
      <c r="I550" s="1">
        <v>121.36</v>
      </c>
      <c r="J550" s="1">
        <v>0</v>
      </c>
      <c r="K550" s="1" t="s">
        <v>76</v>
      </c>
      <c r="L550" s="1" t="s">
        <v>76</v>
      </c>
      <c r="M550" s="1">
        <v>6.2257740000000004</v>
      </c>
      <c r="N550" s="1">
        <v>5.8831439999999997</v>
      </c>
      <c r="O550" s="1">
        <v>5.774254</v>
      </c>
      <c r="P550" s="1">
        <v>6.1761489999999997</v>
      </c>
      <c r="Q550" s="1" t="s">
        <v>76</v>
      </c>
      <c r="R550" s="1" t="s">
        <v>76</v>
      </c>
      <c r="S550" s="1" t="s">
        <v>76</v>
      </c>
      <c r="T550" s="1" t="s">
        <v>76</v>
      </c>
      <c r="U550" s="1" t="s">
        <v>76</v>
      </c>
      <c r="V550" s="1" t="s">
        <v>76</v>
      </c>
    </row>
    <row r="551" spans="1:22" x14ac:dyDescent="0.25">
      <c r="A551" t="s">
        <v>39347</v>
      </c>
      <c r="B551" t="s">
        <v>39348</v>
      </c>
      <c r="C551" t="s">
        <v>39349</v>
      </c>
      <c r="D551" t="s">
        <v>39350</v>
      </c>
      <c r="E551" s="1">
        <v>19</v>
      </c>
      <c r="F551" s="1">
        <v>1</v>
      </c>
      <c r="G551" s="1">
        <v>1</v>
      </c>
      <c r="H551" s="1">
        <v>15.2</v>
      </c>
      <c r="I551" s="1">
        <v>121.44</v>
      </c>
      <c r="J551" s="1">
        <v>0</v>
      </c>
      <c r="K551" s="1" t="s">
        <v>76</v>
      </c>
      <c r="L551" s="1" t="s">
        <v>76</v>
      </c>
      <c r="M551" s="1">
        <v>5.3874430000000002</v>
      </c>
      <c r="N551" s="1" t="s">
        <v>76</v>
      </c>
      <c r="O551" s="1" t="s">
        <v>76</v>
      </c>
      <c r="P551" s="1" t="s">
        <v>76</v>
      </c>
      <c r="Q551" s="1" t="s">
        <v>76</v>
      </c>
      <c r="R551" s="1" t="s">
        <v>76</v>
      </c>
      <c r="S551" s="1" t="s">
        <v>76</v>
      </c>
      <c r="T551" s="1" t="s">
        <v>76</v>
      </c>
      <c r="U551" s="1" t="s">
        <v>76</v>
      </c>
      <c r="V551" s="1" t="s">
        <v>76</v>
      </c>
    </row>
    <row r="552" spans="1:22" x14ac:dyDescent="0.25">
      <c r="A552" t="s">
        <v>38167</v>
      </c>
      <c r="B552" t="s">
        <v>38168</v>
      </c>
      <c r="C552" t="s">
        <v>38169</v>
      </c>
      <c r="D552" t="s">
        <v>38170</v>
      </c>
      <c r="E552" s="1">
        <v>6</v>
      </c>
      <c r="F552" s="1">
        <v>1</v>
      </c>
      <c r="G552" s="1">
        <v>1</v>
      </c>
      <c r="H552" s="1">
        <v>18.2</v>
      </c>
      <c r="I552" s="1">
        <v>63.579000000000001</v>
      </c>
      <c r="J552" s="3">
        <v>4.7390999999999997E-77</v>
      </c>
      <c r="K552" s="1" t="s">
        <v>76</v>
      </c>
      <c r="L552" s="1" t="s">
        <v>76</v>
      </c>
      <c r="M552" s="1" t="s">
        <v>76</v>
      </c>
      <c r="N552" s="1" t="s">
        <v>76</v>
      </c>
      <c r="O552" s="1" t="s">
        <v>76</v>
      </c>
      <c r="P552" s="1" t="s">
        <v>76</v>
      </c>
      <c r="Q552" s="1" t="s">
        <v>76</v>
      </c>
      <c r="R552" s="1" t="s">
        <v>76</v>
      </c>
      <c r="S552" s="1" t="s">
        <v>76</v>
      </c>
      <c r="T552" s="1" t="s">
        <v>76</v>
      </c>
      <c r="U552" s="1" t="s">
        <v>76</v>
      </c>
      <c r="V552" s="1" t="s">
        <v>76</v>
      </c>
    </row>
    <row r="553" spans="1:22" x14ac:dyDescent="0.25">
      <c r="A553" t="s">
        <v>20354</v>
      </c>
      <c r="B553" t="s">
        <v>20355</v>
      </c>
      <c r="C553" t="s">
        <v>20356</v>
      </c>
      <c r="D553" t="s">
        <v>20357</v>
      </c>
      <c r="E553" s="1">
        <v>4</v>
      </c>
      <c r="F553" s="1">
        <v>4</v>
      </c>
      <c r="G553" s="1">
        <v>4</v>
      </c>
      <c r="H553" s="1">
        <v>7.5</v>
      </c>
      <c r="I553" s="1">
        <v>93.289000000000001</v>
      </c>
      <c r="J553" s="3">
        <v>3.8795999999999998E-90</v>
      </c>
      <c r="K553" s="1" t="s">
        <v>76</v>
      </c>
      <c r="L553" s="1">
        <v>5.1727489999999996</v>
      </c>
      <c r="M553" s="1">
        <v>4.3479150000000004</v>
      </c>
      <c r="N553" s="1" t="s">
        <v>76</v>
      </c>
      <c r="O553" s="1" t="s">
        <v>76</v>
      </c>
      <c r="P553" s="1">
        <v>4.1170390000000001</v>
      </c>
      <c r="Q553" s="1" t="s">
        <v>76</v>
      </c>
      <c r="R553" s="1" t="s">
        <v>76</v>
      </c>
      <c r="S553" s="1">
        <v>4.2374679999999998</v>
      </c>
      <c r="T553" s="1" t="s">
        <v>76</v>
      </c>
      <c r="U553" s="1" t="s">
        <v>76</v>
      </c>
      <c r="V553" s="1" t="s">
        <v>76</v>
      </c>
    </row>
    <row r="554" spans="1:22" x14ac:dyDescent="0.25">
      <c r="A554" t="s">
        <v>37833</v>
      </c>
      <c r="B554" t="s">
        <v>37834</v>
      </c>
      <c r="C554" t="s">
        <v>37835</v>
      </c>
      <c r="D554" t="s">
        <v>37836</v>
      </c>
      <c r="E554" s="1">
        <v>9</v>
      </c>
      <c r="F554" s="1">
        <v>9</v>
      </c>
      <c r="G554" s="1">
        <v>9</v>
      </c>
      <c r="H554" s="1">
        <v>12.1</v>
      </c>
      <c r="I554" s="1">
        <v>120.88</v>
      </c>
      <c r="J554" s="3">
        <v>4.0143999999999997E-40</v>
      </c>
      <c r="K554" s="1">
        <v>4.748793</v>
      </c>
      <c r="L554" s="1">
        <v>5.7692290000000002</v>
      </c>
      <c r="M554" s="1">
        <v>5.2481939999999998</v>
      </c>
      <c r="N554" s="1">
        <v>4.4273720000000001</v>
      </c>
      <c r="O554" s="1" t="s">
        <v>76</v>
      </c>
      <c r="P554" s="1">
        <v>4.5319260000000003</v>
      </c>
      <c r="Q554" s="1" t="s">
        <v>76</v>
      </c>
      <c r="R554" s="1" t="s">
        <v>76</v>
      </c>
      <c r="S554" s="1">
        <v>3.7001149999999998</v>
      </c>
      <c r="T554" s="1" t="s">
        <v>76</v>
      </c>
      <c r="U554" s="1" t="s">
        <v>76</v>
      </c>
      <c r="V554" s="1" t="s">
        <v>76</v>
      </c>
    </row>
    <row r="555" spans="1:22" x14ac:dyDescent="0.25">
      <c r="A555" t="s">
        <v>19562</v>
      </c>
      <c r="B555" t="s">
        <v>19563</v>
      </c>
      <c r="C555" t="s">
        <v>19564</v>
      </c>
      <c r="D555" t="s">
        <v>19565</v>
      </c>
      <c r="E555" s="1">
        <v>34</v>
      </c>
      <c r="F555" s="1">
        <v>1</v>
      </c>
      <c r="G555" s="1">
        <v>1</v>
      </c>
      <c r="H555" s="1">
        <v>37.9</v>
      </c>
      <c r="I555" s="1">
        <v>132.82</v>
      </c>
      <c r="J555" s="1">
        <v>0</v>
      </c>
      <c r="K555" s="1" t="s">
        <v>76</v>
      </c>
      <c r="L555" s="1" t="s">
        <v>76</v>
      </c>
      <c r="M555" s="1" t="s">
        <v>76</v>
      </c>
      <c r="N555" s="1" t="s">
        <v>76</v>
      </c>
      <c r="O555" s="1" t="s">
        <v>76</v>
      </c>
      <c r="P555" s="1" t="s">
        <v>76</v>
      </c>
      <c r="Q555" s="1" t="s">
        <v>76</v>
      </c>
      <c r="R555" s="1" t="s">
        <v>76</v>
      </c>
      <c r="S555" s="1" t="s">
        <v>76</v>
      </c>
      <c r="T555" s="1" t="s">
        <v>76</v>
      </c>
      <c r="U555" s="1" t="s">
        <v>76</v>
      </c>
      <c r="V555" s="1" t="s">
        <v>76</v>
      </c>
    </row>
    <row r="556" spans="1:22" x14ac:dyDescent="0.25">
      <c r="A556" t="s">
        <v>26173</v>
      </c>
      <c r="B556" t="s">
        <v>26174</v>
      </c>
      <c r="C556" t="s">
        <v>26175</v>
      </c>
      <c r="D556" t="s">
        <v>26176</v>
      </c>
      <c r="E556" s="1">
        <v>14</v>
      </c>
      <c r="F556" s="1">
        <v>14</v>
      </c>
      <c r="G556" s="1">
        <v>10</v>
      </c>
      <c r="H556" s="1">
        <v>19.899999999999999</v>
      </c>
      <c r="I556" s="1">
        <v>122</v>
      </c>
      <c r="J556" s="3">
        <v>4.8847000000000001E-241</v>
      </c>
      <c r="K556" s="1">
        <v>3.7715139999999998</v>
      </c>
      <c r="L556" s="1">
        <v>3.7264179999999998</v>
      </c>
      <c r="M556" s="1">
        <v>4.9035780000000004</v>
      </c>
      <c r="N556" s="1" t="s">
        <v>76</v>
      </c>
      <c r="O556" s="1">
        <v>4.4177039999999996</v>
      </c>
      <c r="P556" s="1">
        <v>5.4239170000000003</v>
      </c>
      <c r="Q556" s="1">
        <v>4.3093750000000002</v>
      </c>
      <c r="R556" s="1">
        <v>4.8942170000000003</v>
      </c>
      <c r="S556" s="1">
        <v>4.2938489999999998</v>
      </c>
      <c r="T556" s="1" t="s">
        <v>76</v>
      </c>
      <c r="U556" s="1" t="s">
        <v>76</v>
      </c>
      <c r="V556" s="1" t="s">
        <v>76</v>
      </c>
    </row>
    <row r="557" spans="1:22" x14ac:dyDescent="0.25">
      <c r="A557" t="s">
        <v>22804</v>
      </c>
      <c r="B557" t="s">
        <v>22805</v>
      </c>
      <c r="C557" t="s">
        <v>22806</v>
      </c>
      <c r="D557" t="s">
        <v>22807</v>
      </c>
      <c r="E557" s="1">
        <v>19</v>
      </c>
      <c r="F557" s="1">
        <v>19</v>
      </c>
      <c r="G557" s="1">
        <v>19</v>
      </c>
      <c r="H557" s="1">
        <v>42.2</v>
      </c>
      <c r="I557" s="1">
        <v>51.731999999999999</v>
      </c>
      <c r="J557" s="3">
        <v>4.1533000000000002E-293</v>
      </c>
      <c r="K557" s="1" t="s">
        <v>76</v>
      </c>
      <c r="L557" s="1">
        <v>3.964877</v>
      </c>
      <c r="M557" s="1">
        <v>5.2196889999999998</v>
      </c>
      <c r="N557" s="1">
        <v>5.3816740000000003</v>
      </c>
      <c r="O557" s="1">
        <v>6.5785359999999997</v>
      </c>
      <c r="P557" s="1">
        <v>5.6809789999999998</v>
      </c>
      <c r="Q557" s="1">
        <v>5.8368549999999999</v>
      </c>
      <c r="R557" s="1">
        <v>6.1215599999999997</v>
      </c>
      <c r="S557" s="1">
        <v>5.7015079999999996</v>
      </c>
      <c r="T557" s="1">
        <v>7.470205</v>
      </c>
      <c r="U557" s="1" t="s">
        <v>76</v>
      </c>
      <c r="V557" s="1">
        <v>7.7827089999999997</v>
      </c>
    </row>
    <row r="558" spans="1:22" x14ac:dyDescent="0.25">
      <c r="A558" t="s">
        <v>32917</v>
      </c>
      <c r="B558" t="s">
        <v>32918</v>
      </c>
      <c r="C558" t="s">
        <v>32919</v>
      </c>
      <c r="D558" t="s">
        <v>32920</v>
      </c>
      <c r="E558" s="1">
        <v>6</v>
      </c>
      <c r="F558" s="1">
        <v>6</v>
      </c>
      <c r="G558" s="1">
        <v>4</v>
      </c>
      <c r="H558" s="1">
        <v>15.2</v>
      </c>
      <c r="I558" s="1">
        <v>72.037000000000006</v>
      </c>
      <c r="J558" s="3">
        <v>5.1015000000000004E-114</v>
      </c>
      <c r="K558" s="1">
        <v>4.7569169999999996</v>
      </c>
      <c r="L558" s="1">
        <v>5.2271150000000004</v>
      </c>
      <c r="M558" s="1">
        <v>4.5196839999999998</v>
      </c>
      <c r="N558" s="1" t="s">
        <v>76</v>
      </c>
      <c r="O558" s="1" t="s">
        <v>76</v>
      </c>
      <c r="P558" s="1" t="s">
        <v>76</v>
      </c>
      <c r="Q558" s="1" t="s">
        <v>76</v>
      </c>
      <c r="R558" s="1" t="s">
        <v>76</v>
      </c>
      <c r="S558" s="1" t="s">
        <v>76</v>
      </c>
      <c r="T558" s="1" t="s">
        <v>76</v>
      </c>
      <c r="U558" s="1" t="s">
        <v>76</v>
      </c>
      <c r="V558" s="1" t="s">
        <v>76</v>
      </c>
    </row>
    <row r="559" spans="1:22" x14ac:dyDescent="0.25">
      <c r="A559" t="s">
        <v>33959</v>
      </c>
      <c r="B559" t="s">
        <v>33960</v>
      </c>
      <c r="C559" t="s">
        <v>33961</v>
      </c>
      <c r="D559" t="s">
        <v>33962</v>
      </c>
      <c r="E559" s="1">
        <v>3</v>
      </c>
      <c r="F559" s="1">
        <v>3</v>
      </c>
      <c r="G559" s="1">
        <v>3</v>
      </c>
      <c r="H559" s="1">
        <v>4.7</v>
      </c>
      <c r="I559" s="1">
        <v>92.346000000000004</v>
      </c>
      <c r="J559" s="1">
        <v>2.1699000000000002E-3</v>
      </c>
      <c r="K559" s="1" t="s">
        <v>76</v>
      </c>
      <c r="L559" s="1" t="s">
        <v>76</v>
      </c>
      <c r="M559" s="1" t="s">
        <v>76</v>
      </c>
      <c r="N559" s="1" t="s">
        <v>76</v>
      </c>
      <c r="O559" s="1" t="s">
        <v>76</v>
      </c>
      <c r="P559" s="1" t="s">
        <v>76</v>
      </c>
      <c r="Q559" s="1" t="s">
        <v>76</v>
      </c>
      <c r="R559" s="1" t="s">
        <v>76</v>
      </c>
      <c r="S559" s="1">
        <v>3.9630740000000002</v>
      </c>
      <c r="T559" s="1" t="s">
        <v>76</v>
      </c>
      <c r="U559" s="1" t="s">
        <v>76</v>
      </c>
      <c r="V559" s="1" t="s">
        <v>76</v>
      </c>
    </row>
    <row r="560" spans="1:22" x14ac:dyDescent="0.25">
      <c r="A560" t="s">
        <v>26684</v>
      </c>
      <c r="B560" t="s">
        <v>26685</v>
      </c>
      <c r="C560" t="s">
        <v>26686</v>
      </c>
      <c r="D560" t="s">
        <v>26687</v>
      </c>
      <c r="E560" s="1">
        <v>3</v>
      </c>
      <c r="F560" s="1">
        <v>3</v>
      </c>
      <c r="G560" s="1">
        <v>3</v>
      </c>
      <c r="H560" s="1">
        <v>12.2</v>
      </c>
      <c r="I560" s="1">
        <v>37.014000000000003</v>
      </c>
      <c r="J560" s="3">
        <v>1.4950999999999999E-7</v>
      </c>
      <c r="K560" s="1" t="s">
        <v>76</v>
      </c>
      <c r="L560" s="1" t="s">
        <v>76</v>
      </c>
      <c r="M560" s="1" t="s">
        <v>76</v>
      </c>
      <c r="N560" s="1" t="s">
        <v>76</v>
      </c>
      <c r="O560" s="1" t="s">
        <v>76</v>
      </c>
      <c r="P560" s="1" t="s">
        <v>76</v>
      </c>
      <c r="Q560" s="1" t="s">
        <v>76</v>
      </c>
      <c r="R560" s="1" t="s">
        <v>76</v>
      </c>
      <c r="S560" s="1" t="s">
        <v>76</v>
      </c>
      <c r="T560" s="1" t="s">
        <v>76</v>
      </c>
      <c r="U560" s="1" t="s">
        <v>76</v>
      </c>
      <c r="V560" s="1" t="s">
        <v>76</v>
      </c>
    </row>
    <row r="561" spans="1:22" x14ac:dyDescent="0.25">
      <c r="A561" t="s">
        <v>8207</v>
      </c>
      <c r="B561" t="s">
        <v>8208</v>
      </c>
      <c r="C561" t="s">
        <v>8209</v>
      </c>
      <c r="D561" t="s">
        <v>8210</v>
      </c>
      <c r="E561" s="1">
        <v>8</v>
      </c>
      <c r="F561" s="1">
        <v>8</v>
      </c>
      <c r="G561" s="1">
        <v>7</v>
      </c>
      <c r="H561" s="1">
        <v>27.1</v>
      </c>
      <c r="I561" s="1">
        <v>47.134999999999998</v>
      </c>
      <c r="J561" s="3">
        <v>1.3355E-222</v>
      </c>
      <c r="K561" s="1" t="s">
        <v>76</v>
      </c>
      <c r="L561" s="1" t="s">
        <v>76</v>
      </c>
      <c r="M561" s="1" t="s">
        <v>76</v>
      </c>
      <c r="N561" s="1">
        <v>4.3235000000000001</v>
      </c>
      <c r="O561" s="1" t="s">
        <v>76</v>
      </c>
      <c r="P561" s="1">
        <v>5.0257149999999999</v>
      </c>
      <c r="Q561" s="1">
        <v>4.7683499999999999</v>
      </c>
      <c r="R561" s="1">
        <v>5.192177</v>
      </c>
      <c r="S561" s="1">
        <v>4.7165210000000002</v>
      </c>
      <c r="T561" s="1" t="s">
        <v>76</v>
      </c>
      <c r="U561" s="1" t="s">
        <v>76</v>
      </c>
      <c r="V561" s="1">
        <v>7.0338260000000004</v>
      </c>
    </row>
    <row r="562" spans="1:22" x14ac:dyDescent="0.25">
      <c r="A562" t="s">
        <v>21530</v>
      </c>
      <c r="B562" t="s">
        <v>21531</v>
      </c>
      <c r="C562" t="s">
        <v>21532</v>
      </c>
      <c r="D562" t="s">
        <v>21533</v>
      </c>
      <c r="E562" s="1">
        <v>5</v>
      </c>
      <c r="F562" s="1">
        <v>5</v>
      </c>
      <c r="G562" s="1">
        <v>5</v>
      </c>
      <c r="H562" s="1">
        <v>31.6</v>
      </c>
      <c r="I562" s="1">
        <v>31.856999999999999</v>
      </c>
      <c r="J562" s="3">
        <v>1.1577000000000001E-125</v>
      </c>
      <c r="K562" s="1">
        <v>6.2236000000000002</v>
      </c>
      <c r="L562" s="1">
        <v>6.3702350000000001</v>
      </c>
      <c r="M562" s="1" t="s">
        <v>76</v>
      </c>
      <c r="N562" s="1">
        <v>6.3812410000000002</v>
      </c>
      <c r="O562" s="1">
        <v>5.7835109999999998</v>
      </c>
      <c r="P562" s="1" t="s">
        <v>76</v>
      </c>
      <c r="Q562" s="1" t="s">
        <v>76</v>
      </c>
      <c r="R562" s="1" t="s">
        <v>76</v>
      </c>
      <c r="S562" s="1" t="s">
        <v>76</v>
      </c>
      <c r="T562" s="1" t="s">
        <v>76</v>
      </c>
      <c r="U562" s="1" t="s">
        <v>76</v>
      </c>
      <c r="V562" s="1" t="s">
        <v>76</v>
      </c>
    </row>
    <row r="563" spans="1:22" x14ac:dyDescent="0.25">
      <c r="A563" t="s">
        <v>15083</v>
      </c>
      <c r="B563" t="s">
        <v>15084</v>
      </c>
      <c r="C563" t="s">
        <v>15085</v>
      </c>
      <c r="D563" t="s">
        <v>15086</v>
      </c>
      <c r="E563" s="1">
        <v>2</v>
      </c>
      <c r="F563" s="1">
        <v>1</v>
      </c>
      <c r="G563" s="1">
        <v>1</v>
      </c>
      <c r="H563" s="1">
        <v>12.2</v>
      </c>
      <c r="I563" s="1">
        <v>22.372</v>
      </c>
      <c r="J563" s="1">
        <v>2.0076999999999999E-4</v>
      </c>
      <c r="K563" s="1" t="s">
        <v>76</v>
      </c>
      <c r="L563" s="1" t="s">
        <v>76</v>
      </c>
      <c r="M563" s="1" t="s">
        <v>76</v>
      </c>
      <c r="N563" s="1" t="s">
        <v>76</v>
      </c>
      <c r="O563" s="1" t="s">
        <v>76</v>
      </c>
      <c r="P563" s="1" t="s">
        <v>76</v>
      </c>
      <c r="Q563" s="1">
        <v>4.6574289999999996</v>
      </c>
      <c r="R563" s="1" t="s">
        <v>76</v>
      </c>
      <c r="S563" s="1" t="s">
        <v>76</v>
      </c>
      <c r="T563" s="1" t="s">
        <v>76</v>
      </c>
      <c r="U563" s="1" t="s">
        <v>76</v>
      </c>
      <c r="V563" s="1" t="s">
        <v>76</v>
      </c>
    </row>
    <row r="564" spans="1:22" x14ac:dyDescent="0.25">
      <c r="A564" t="s">
        <v>16185</v>
      </c>
      <c r="B564" t="s">
        <v>16186</v>
      </c>
      <c r="C564" t="s">
        <v>16187</v>
      </c>
      <c r="D564" t="s">
        <v>16188</v>
      </c>
      <c r="E564" s="1">
        <v>2</v>
      </c>
      <c r="F564" s="1">
        <v>1</v>
      </c>
      <c r="G564" s="1">
        <v>1</v>
      </c>
      <c r="H564" s="1">
        <v>1.6</v>
      </c>
      <c r="I564" s="1">
        <v>165.87</v>
      </c>
      <c r="J564" s="1">
        <v>4.1688999999999997E-3</v>
      </c>
      <c r="K564" s="1" t="s">
        <v>76</v>
      </c>
      <c r="L564" s="1" t="s">
        <v>76</v>
      </c>
      <c r="M564" s="1" t="s">
        <v>76</v>
      </c>
      <c r="N564" s="1" t="s">
        <v>76</v>
      </c>
      <c r="O564" s="1" t="s">
        <v>76</v>
      </c>
      <c r="P564" s="1" t="s">
        <v>76</v>
      </c>
      <c r="Q564" s="1" t="s">
        <v>76</v>
      </c>
      <c r="R564" s="1" t="s">
        <v>76</v>
      </c>
      <c r="S564" s="1" t="s">
        <v>76</v>
      </c>
      <c r="T564" s="1" t="s">
        <v>76</v>
      </c>
      <c r="U564" s="1" t="s">
        <v>76</v>
      </c>
      <c r="V564" s="1" t="s">
        <v>76</v>
      </c>
    </row>
    <row r="565" spans="1:22" x14ac:dyDescent="0.25">
      <c r="A565" t="s">
        <v>1837</v>
      </c>
      <c r="B565" t="s">
        <v>1838</v>
      </c>
      <c r="C565" t="s">
        <v>1839</v>
      </c>
      <c r="D565" t="s">
        <v>1840</v>
      </c>
      <c r="E565" s="1">
        <v>1</v>
      </c>
      <c r="F565" s="1">
        <v>1</v>
      </c>
      <c r="G565" s="1">
        <v>1</v>
      </c>
      <c r="H565" s="1">
        <v>4.7</v>
      </c>
      <c r="I565" s="1">
        <v>36.250999999999998</v>
      </c>
      <c r="J565" s="3">
        <v>8.8824000000000002E-5</v>
      </c>
      <c r="K565" s="1" t="s">
        <v>76</v>
      </c>
      <c r="L565" s="1" t="s">
        <v>76</v>
      </c>
      <c r="M565" s="1" t="s">
        <v>76</v>
      </c>
      <c r="N565" s="1" t="s">
        <v>76</v>
      </c>
      <c r="O565" s="1" t="s">
        <v>76</v>
      </c>
      <c r="P565" s="1" t="s">
        <v>76</v>
      </c>
      <c r="Q565" s="1" t="s">
        <v>76</v>
      </c>
      <c r="R565" s="1">
        <v>4.3139940000000001</v>
      </c>
      <c r="S565" s="1" t="s">
        <v>76</v>
      </c>
      <c r="T565" s="1" t="s">
        <v>76</v>
      </c>
      <c r="U565" s="1" t="s">
        <v>76</v>
      </c>
      <c r="V565" s="1" t="s">
        <v>76</v>
      </c>
    </row>
    <row r="566" spans="1:22" x14ac:dyDescent="0.25">
      <c r="A566" t="s">
        <v>7499</v>
      </c>
      <c r="B566" t="s">
        <v>7500</v>
      </c>
      <c r="C566" t="s">
        <v>7501</v>
      </c>
      <c r="D566" t="s">
        <v>7502</v>
      </c>
      <c r="E566" s="1">
        <v>4</v>
      </c>
      <c r="F566" s="1">
        <v>4</v>
      </c>
      <c r="G566" s="1">
        <v>4</v>
      </c>
      <c r="H566" s="1">
        <v>10.199999999999999</v>
      </c>
      <c r="I566" s="1">
        <v>44.767000000000003</v>
      </c>
      <c r="J566" s="3">
        <v>1.009E-46</v>
      </c>
      <c r="K566" s="1" t="s">
        <v>76</v>
      </c>
      <c r="L566" s="1" t="s">
        <v>76</v>
      </c>
      <c r="M566" s="1">
        <v>4.6502790000000003</v>
      </c>
      <c r="N566" s="1" t="s">
        <v>76</v>
      </c>
      <c r="O566" s="1" t="s">
        <v>76</v>
      </c>
      <c r="P566" s="1" t="s">
        <v>76</v>
      </c>
      <c r="Q566" s="1" t="s">
        <v>76</v>
      </c>
      <c r="R566" s="1" t="s">
        <v>76</v>
      </c>
      <c r="S566" s="1" t="s">
        <v>76</v>
      </c>
      <c r="T566" s="1" t="s">
        <v>76</v>
      </c>
      <c r="U566" s="1" t="s">
        <v>76</v>
      </c>
      <c r="V566" s="1" t="s">
        <v>76</v>
      </c>
    </row>
    <row r="567" spans="1:22" x14ac:dyDescent="0.25">
      <c r="A567" t="s">
        <v>27344</v>
      </c>
      <c r="B567" t="s">
        <v>27345</v>
      </c>
      <c r="C567" t="s">
        <v>27346</v>
      </c>
      <c r="D567" t="s">
        <v>27347</v>
      </c>
      <c r="E567" s="1">
        <v>4</v>
      </c>
      <c r="F567" s="1">
        <v>4</v>
      </c>
      <c r="G567" s="1">
        <v>4</v>
      </c>
      <c r="H567" s="1">
        <v>6.1</v>
      </c>
      <c r="I567" s="1">
        <v>60.817999999999998</v>
      </c>
      <c r="J567" s="3">
        <v>1.6177E-7</v>
      </c>
      <c r="K567" s="1" t="s">
        <v>76</v>
      </c>
      <c r="L567" s="1">
        <v>5.2434599999999998</v>
      </c>
      <c r="M567" s="1" t="s">
        <v>76</v>
      </c>
      <c r="N567" s="1" t="s">
        <v>76</v>
      </c>
      <c r="O567" s="1" t="s">
        <v>76</v>
      </c>
      <c r="P567" s="1">
        <v>4.9552259999999997</v>
      </c>
      <c r="Q567" s="1" t="s">
        <v>76</v>
      </c>
      <c r="R567" s="1">
        <v>4.7640710000000004</v>
      </c>
      <c r="S567" s="1">
        <v>4.9945329999999997</v>
      </c>
      <c r="T567" s="1" t="s">
        <v>76</v>
      </c>
      <c r="U567" s="1" t="s">
        <v>76</v>
      </c>
      <c r="V567" s="1" t="s">
        <v>76</v>
      </c>
    </row>
    <row r="568" spans="1:22" x14ac:dyDescent="0.25">
      <c r="A568" t="s">
        <v>40388</v>
      </c>
      <c r="B568" t="s">
        <v>40389</v>
      </c>
      <c r="C568" t="s">
        <v>40390</v>
      </c>
      <c r="D568" t="s">
        <v>40391</v>
      </c>
      <c r="E568" s="1">
        <v>5</v>
      </c>
      <c r="F568" s="1">
        <v>4</v>
      </c>
      <c r="G568" s="1">
        <v>3</v>
      </c>
      <c r="H568" s="1">
        <v>12.2</v>
      </c>
      <c r="I568" s="1">
        <v>68.171000000000006</v>
      </c>
      <c r="J568" s="3">
        <v>7.0927999999999996E-16</v>
      </c>
      <c r="K568" s="1" t="s">
        <v>76</v>
      </c>
      <c r="L568" s="1" t="s">
        <v>76</v>
      </c>
      <c r="M568" s="1" t="s">
        <v>76</v>
      </c>
      <c r="N568" s="1" t="s">
        <v>76</v>
      </c>
      <c r="O568" s="1" t="s">
        <v>76</v>
      </c>
      <c r="P568" s="1" t="s">
        <v>76</v>
      </c>
      <c r="Q568" s="1" t="s">
        <v>76</v>
      </c>
      <c r="R568" s="1">
        <v>4.9254980000000002</v>
      </c>
      <c r="S568" s="1" t="s">
        <v>76</v>
      </c>
      <c r="T568" s="1" t="s">
        <v>76</v>
      </c>
      <c r="U568" s="1" t="s">
        <v>76</v>
      </c>
      <c r="V568" s="1" t="s">
        <v>76</v>
      </c>
    </row>
    <row r="569" spans="1:22" x14ac:dyDescent="0.25">
      <c r="A569" t="s">
        <v>30992</v>
      </c>
      <c r="B569" t="s">
        <v>30993</v>
      </c>
      <c r="C569" t="s">
        <v>30994</v>
      </c>
      <c r="D569" t="s">
        <v>30995</v>
      </c>
      <c r="E569" s="1">
        <v>12</v>
      </c>
      <c r="F569" s="1">
        <v>11</v>
      </c>
      <c r="G569" s="1">
        <v>11</v>
      </c>
      <c r="H569" s="1">
        <v>12.9</v>
      </c>
      <c r="I569" s="1">
        <v>147.29</v>
      </c>
      <c r="J569" s="1">
        <v>0</v>
      </c>
      <c r="K569" s="1" t="s">
        <v>76</v>
      </c>
      <c r="L569" s="1" t="s">
        <v>76</v>
      </c>
      <c r="M569" s="1">
        <v>3.1614279999999999</v>
      </c>
      <c r="N569" s="1" t="s">
        <v>76</v>
      </c>
      <c r="O569" s="1" t="s">
        <v>76</v>
      </c>
      <c r="P569" s="1" t="s">
        <v>76</v>
      </c>
      <c r="Q569" s="1" t="s">
        <v>76</v>
      </c>
      <c r="R569" s="1" t="s">
        <v>76</v>
      </c>
      <c r="S569" s="1">
        <v>4.264062</v>
      </c>
      <c r="T569" s="1" t="s">
        <v>76</v>
      </c>
      <c r="U569" s="1" t="s">
        <v>76</v>
      </c>
      <c r="V569" s="1" t="s">
        <v>76</v>
      </c>
    </row>
    <row r="570" spans="1:22" x14ac:dyDescent="0.25">
      <c r="A570" t="s">
        <v>33987</v>
      </c>
      <c r="B570" t="s">
        <v>33988</v>
      </c>
      <c r="C570" t="s">
        <v>33989</v>
      </c>
      <c r="D570" t="s">
        <v>33990</v>
      </c>
      <c r="E570" s="1">
        <v>6</v>
      </c>
      <c r="F570" s="1">
        <v>6</v>
      </c>
      <c r="G570" s="1">
        <v>6</v>
      </c>
      <c r="H570" s="1">
        <v>29.6</v>
      </c>
      <c r="I570" s="1">
        <v>39.283000000000001</v>
      </c>
      <c r="J570" s="1">
        <v>0</v>
      </c>
      <c r="K570" s="1">
        <v>4.5751759999999999</v>
      </c>
      <c r="L570" s="1">
        <v>5.7014639999999996</v>
      </c>
      <c r="M570" s="1" t="s">
        <v>76</v>
      </c>
      <c r="N570" s="1" t="s">
        <v>76</v>
      </c>
      <c r="O570" s="1" t="s">
        <v>76</v>
      </c>
      <c r="P570" s="1" t="s">
        <v>76</v>
      </c>
      <c r="Q570" s="1" t="s">
        <v>76</v>
      </c>
      <c r="R570" s="1" t="s">
        <v>76</v>
      </c>
      <c r="S570" s="1" t="s">
        <v>76</v>
      </c>
      <c r="T570" s="1" t="s">
        <v>76</v>
      </c>
      <c r="U570" s="1" t="s">
        <v>76</v>
      </c>
      <c r="V570" s="1" t="s">
        <v>76</v>
      </c>
    </row>
    <row r="571" spans="1:22" x14ac:dyDescent="0.25">
      <c r="A571" t="s">
        <v>33908</v>
      </c>
      <c r="B571" t="s">
        <v>33909</v>
      </c>
      <c r="C571" t="s">
        <v>33910</v>
      </c>
      <c r="D571" t="s">
        <v>33911</v>
      </c>
      <c r="E571" s="1">
        <v>1</v>
      </c>
      <c r="F571" s="1">
        <v>1</v>
      </c>
      <c r="G571" s="1">
        <v>1</v>
      </c>
      <c r="H571" s="1">
        <v>4.2</v>
      </c>
      <c r="I571" s="1">
        <v>39.859000000000002</v>
      </c>
      <c r="J571" s="3">
        <v>1.3816E-25</v>
      </c>
      <c r="K571" s="1" t="s">
        <v>76</v>
      </c>
      <c r="L571" s="1" t="s">
        <v>76</v>
      </c>
      <c r="M571" s="1" t="s">
        <v>76</v>
      </c>
      <c r="N571" s="1" t="s">
        <v>76</v>
      </c>
      <c r="O571" s="1" t="s">
        <v>76</v>
      </c>
      <c r="P571" s="1" t="s">
        <v>76</v>
      </c>
      <c r="Q571" s="1" t="s">
        <v>76</v>
      </c>
      <c r="R571" s="1" t="s">
        <v>76</v>
      </c>
      <c r="S571" s="1" t="s">
        <v>76</v>
      </c>
      <c r="T571" s="1" t="s">
        <v>76</v>
      </c>
      <c r="U571" s="1" t="s">
        <v>76</v>
      </c>
      <c r="V571" s="1" t="s">
        <v>76</v>
      </c>
    </row>
    <row r="572" spans="1:22" x14ac:dyDescent="0.25">
      <c r="A572" t="s">
        <v>35719</v>
      </c>
      <c r="B572" t="s">
        <v>35720</v>
      </c>
      <c r="C572" t="s">
        <v>35721</v>
      </c>
      <c r="D572" t="s">
        <v>35722</v>
      </c>
      <c r="E572" s="1">
        <v>24</v>
      </c>
      <c r="F572" s="1">
        <v>24</v>
      </c>
      <c r="G572" s="1">
        <v>22</v>
      </c>
      <c r="H572" s="1">
        <v>37.6</v>
      </c>
      <c r="I572" s="1">
        <v>91.92</v>
      </c>
      <c r="J572" s="1">
        <v>0</v>
      </c>
      <c r="K572" s="1">
        <v>5.3596649999999997</v>
      </c>
      <c r="L572" s="1">
        <v>5.5261449999999996</v>
      </c>
      <c r="M572" s="1">
        <v>5.2774720000000004</v>
      </c>
      <c r="N572" s="1">
        <v>6.2160869999999999</v>
      </c>
      <c r="O572" s="1">
        <v>6.3861600000000003</v>
      </c>
      <c r="P572" s="1">
        <v>6.2141549999999999</v>
      </c>
      <c r="Q572" s="1">
        <v>5.716513</v>
      </c>
      <c r="R572" s="1">
        <v>6.0782759999999998</v>
      </c>
      <c r="S572" s="1">
        <v>5.9490429999999996</v>
      </c>
      <c r="T572" s="1">
        <v>7.8563239999999999</v>
      </c>
      <c r="U572" s="1" t="s">
        <v>76</v>
      </c>
      <c r="V572" s="1">
        <v>7.4152069999999997</v>
      </c>
    </row>
    <row r="573" spans="1:22" x14ac:dyDescent="0.25">
      <c r="A573" t="s">
        <v>18114</v>
      </c>
      <c r="B573" t="s">
        <v>18115</v>
      </c>
      <c r="C573" t="s">
        <v>18116</v>
      </c>
      <c r="D573" t="s">
        <v>18117</v>
      </c>
      <c r="E573" s="1">
        <v>9</v>
      </c>
      <c r="F573" s="1">
        <v>9</v>
      </c>
      <c r="G573" s="1">
        <v>9</v>
      </c>
      <c r="H573" s="1">
        <v>11.3</v>
      </c>
      <c r="I573" s="1">
        <v>116.98</v>
      </c>
      <c r="J573" s="3">
        <v>7.4284000000000001E-56</v>
      </c>
      <c r="K573" s="1" t="s">
        <v>76</v>
      </c>
      <c r="L573" s="1">
        <v>4.463654</v>
      </c>
      <c r="M573" s="1">
        <v>4.1378919999999999</v>
      </c>
      <c r="N573" s="1">
        <v>4.6253019999999996</v>
      </c>
      <c r="O573" s="1" t="s">
        <v>76</v>
      </c>
      <c r="P573" s="1">
        <v>4.7922520000000004</v>
      </c>
      <c r="Q573" s="1">
        <v>4.3174570000000001</v>
      </c>
      <c r="R573" s="1">
        <v>4.7053929999999999</v>
      </c>
      <c r="S573" s="1">
        <v>4.5877670000000004</v>
      </c>
      <c r="T573" s="1" t="s">
        <v>76</v>
      </c>
      <c r="U573" s="1" t="s">
        <v>76</v>
      </c>
      <c r="V573" s="1" t="s">
        <v>76</v>
      </c>
    </row>
    <row r="574" spans="1:22" x14ac:dyDescent="0.25">
      <c r="A574" t="s">
        <v>36071</v>
      </c>
      <c r="B574" t="s">
        <v>36072</v>
      </c>
      <c r="C574" t="s">
        <v>36073</v>
      </c>
      <c r="D574" t="s">
        <v>36074</v>
      </c>
      <c r="E574" s="1">
        <v>23</v>
      </c>
      <c r="F574" s="1">
        <v>1</v>
      </c>
      <c r="G574" s="1">
        <v>1</v>
      </c>
      <c r="H574" s="1">
        <v>33.200000000000003</v>
      </c>
      <c r="I574" s="1">
        <v>116.54</v>
      </c>
      <c r="J574" s="1">
        <v>0</v>
      </c>
      <c r="K574" s="1" t="s">
        <v>76</v>
      </c>
      <c r="L574" s="1" t="s">
        <v>76</v>
      </c>
      <c r="M574" s="1" t="s">
        <v>76</v>
      </c>
      <c r="N574" s="1" t="s">
        <v>76</v>
      </c>
      <c r="O574" s="1" t="s">
        <v>76</v>
      </c>
      <c r="P574" s="1" t="s">
        <v>76</v>
      </c>
      <c r="Q574" s="1" t="s">
        <v>76</v>
      </c>
      <c r="R574" s="1" t="s">
        <v>76</v>
      </c>
      <c r="S574" s="1" t="s">
        <v>76</v>
      </c>
      <c r="T574" s="1" t="s">
        <v>76</v>
      </c>
      <c r="U574" s="1" t="s">
        <v>76</v>
      </c>
      <c r="V574" s="1" t="s">
        <v>76</v>
      </c>
    </row>
    <row r="575" spans="1:22" x14ac:dyDescent="0.25">
      <c r="A575" t="s">
        <v>245</v>
      </c>
      <c r="B575" t="s">
        <v>246</v>
      </c>
      <c r="C575" t="s">
        <v>247</v>
      </c>
      <c r="D575" t="s">
        <v>248</v>
      </c>
      <c r="E575" s="1">
        <v>3</v>
      </c>
      <c r="F575" s="1">
        <v>1</v>
      </c>
      <c r="G575" s="1">
        <v>1</v>
      </c>
      <c r="H575" s="1">
        <v>1.6</v>
      </c>
      <c r="I575" s="1">
        <v>167.71</v>
      </c>
      <c r="J575" s="1">
        <v>1.2176999999999999E-4</v>
      </c>
      <c r="K575" s="1" t="s">
        <v>76</v>
      </c>
      <c r="L575" s="1" t="s">
        <v>76</v>
      </c>
      <c r="M575" s="1" t="s">
        <v>76</v>
      </c>
      <c r="N575" s="1" t="s">
        <v>76</v>
      </c>
      <c r="O575" s="1" t="s">
        <v>76</v>
      </c>
      <c r="P575" s="1" t="s">
        <v>76</v>
      </c>
      <c r="Q575" s="1" t="s">
        <v>76</v>
      </c>
      <c r="R575" s="1" t="s">
        <v>76</v>
      </c>
      <c r="S575" s="1" t="s">
        <v>76</v>
      </c>
      <c r="T575" s="1" t="s">
        <v>76</v>
      </c>
      <c r="U575" s="1" t="s">
        <v>76</v>
      </c>
      <c r="V575" s="1" t="s">
        <v>76</v>
      </c>
    </row>
    <row r="576" spans="1:22" x14ac:dyDescent="0.25">
      <c r="A576" t="s">
        <v>34165</v>
      </c>
      <c r="B576" t="s">
        <v>34166</v>
      </c>
      <c r="C576" t="s">
        <v>34167</v>
      </c>
      <c r="D576" t="s">
        <v>34168</v>
      </c>
      <c r="E576" s="1">
        <v>6</v>
      </c>
      <c r="F576" s="1">
        <v>6</v>
      </c>
      <c r="G576" s="1">
        <v>6</v>
      </c>
      <c r="H576" s="1">
        <v>8.9</v>
      </c>
      <c r="I576" s="1">
        <v>121.05</v>
      </c>
      <c r="J576" s="3">
        <v>1.9440000000000001E-8</v>
      </c>
      <c r="K576" s="1" t="s">
        <v>76</v>
      </c>
      <c r="L576" s="1" t="s">
        <v>76</v>
      </c>
      <c r="M576" s="1">
        <v>3.8932899999999999</v>
      </c>
      <c r="N576" s="1" t="s">
        <v>76</v>
      </c>
      <c r="O576" s="1" t="s">
        <v>76</v>
      </c>
      <c r="P576" s="1" t="s">
        <v>76</v>
      </c>
      <c r="Q576" s="1" t="s">
        <v>76</v>
      </c>
      <c r="R576" s="1" t="s">
        <v>76</v>
      </c>
      <c r="S576" s="1" t="s">
        <v>76</v>
      </c>
      <c r="T576" s="1" t="s">
        <v>76</v>
      </c>
      <c r="U576" s="1" t="s">
        <v>76</v>
      </c>
      <c r="V576" s="1" t="s">
        <v>76</v>
      </c>
    </row>
    <row r="577" spans="1:22" x14ac:dyDescent="0.25">
      <c r="A577" t="s">
        <v>20089</v>
      </c>
      <c r="B577" t="s">
        <v>20090</v>
      </c>
      <c r="C577" t="s">
        <v>20091</v>
      </c>
      <c r="D577" t="s">
        <v>20092</v>
      </c>
      <c r="E577" s="1">
        <v>5</v>
      </c>
      <c r="F577" s="1">
        <v>3</v>
      </c>
      <c r="G577" s="1">
        <v>3</v>
      </c>
      <c r="H577" s="1">
        <v>4</v>
      </c>
      <c r="I577" s="1">
        <v>109.96</v>
      </c>
      <c r="J577" s="1">
        <v>2.8497000000000001E-2</v>
      </c>
      <c r="K577" s="1" t="s">
        <v>76</v>
      </c>
      <c r="L577" s="1" t="s">
        <v>76</v>
      </c>
      <c r="M577" s="1" t="s">
        <v>76</v>
      </c>
      <c r="N577" s="1" t="s">
        <v>76</v>
      </c>
      <c r="O577" s="1" t="s">
        <v>76</v>
      </c>
      <c r="P577" s="1" t="s">
        <v>76</v>
      </c>
      <c r="Q577" s="1" t="s">
        <v>76</v>
      </c>
      <c r="R577" s="1" t="s">
        <v>76</v>
      </c>
      <c r="S577" s="1" t="s">
        <v>76</v>
      </c>
      <c r="T577" s="1" t="s">
        <v>76</v>
      </c>
      <c r="U577" s="1" t="s">
        <v>76</v>
      </c>
      <c r="V577" s="1" t="s">
        <v>76</v>
      </c>
    </row>
    <row r="578" spans="1:22" x14ac:dyDescent="0.25">
      <c r="A578" t="s">
        <v>32996</v>
      </c>
      <c r="B578" t="s">
        <v>32997</v>
      </c>
      <c r="C578" t="s">
        <v>32998</v>
      </c>
      <c r="D578" t="s">
        <v>32999</v>
      </c>
      <c r="E578" s="1">
        <v>3</v>
      </c>
      <c r="F578" s="1">
        <v>2</v>
      </c>
      <c r="G578" s="1">
        <v>2</v>
      </c>
      <c r="H578" s="1">
        <v>4</v>
      </c>
      <c r="I578" s="1">
        <v>107.34</v>
      </c>
      <c r="J578" s="3">
        <v>3.2133000000000002E-46</v>
      </c>
      <c r="K578" s="1" t="s">
        <v>76</v>
      </c>
      <c r="L578" s="1" t="s">
        <v>76</v>
      </c>
      <c r="M578" s="1" t="s">
        <v>76</v>
      </c>
      <c r="N578" s="1" t="s">
        <v>76</v>
      </c>
      <c r="O578" s="1" t="s">
        <v>76</v>
      </c>
      <c r="P578" s="1" t="s">
        <v>76</v>
      </c>
      <c r="Q578" s="1" t="s">
        <v>76</v>
      </c>
      <c r="R578" s="1" t="s">
        <v>76</v>
      </c>
      <c r="S578" s="1" t="s">
        <v>76</v>
      </c>
      <c r="T578" s="1" t="s">
        <v>76</v>
      </c>
      <c r="U578" s="1" t="s">
        <v>76</v>
      </c>
      <c r="V578" s="1" t="s">
        <v>76</v>
      </c>
    </row>
    <row r="579" spans="1:22" x14ac:dyDescent="0.25">
      <c r="A579" t="s">
        <v>30941</v>
      </c>
      <c r="B579" t="s">
        <v>30942</v>
      </c>
      <c r="C579" t="s">
        <v>30943</v>
      </c>
      <c r="D579" t="s">
        <v>30944</v>
      </c>
      <c r="E579" s="1">
        <v>5</v>
      </c>
      <c r="F579" s="1">
        <v>5</v>
      </c>
      <c r="G579" s="1">
        <v>5</v>
      </c>
      <c r="H579" s="1">
        <v>38.799999999999997</v>
      </c>
      <c r="I579" s="1">
        <v>19.651</v>
      </c>
      <c r="J579" s="3">
        <v>1.0521999999999999E-9</v>
      </c>
      <c r="K579" s="1">
        <v>4.7016460000000002</v>
      </c>
      <c r="L579" s="1" t="s">
        <v>76</v>
      </c>
      <c r="M579" s="1">
        <v>3.9975000000000001</v>
      </c>
      <c r="N579" s="1" t="s">
        <v>76</v>
      </c>
      <c r="O579" s="1" t="s">
        <v>76</v>
      </c>
      <c r="P579" s="1" t="s">
        <v>76</v>
      </c>
      <c r="Q579" s="1">
        <v>5.1250260000000001</v>
      </c>
      <c r="R579" s="1" t="s">
        <v>76</v>
      </c>
      <c r="S579" s="1">
        <v>5.1423579999999998</v>
      </c>
      <c r="T579" s="1" t="s">
        <v>76</v>
      </c>
      <c r="U579" s="1" t="s">
        <v>76</v>
      </c>
      <c r="V579" s="1" t="s">
        <v>76</v>
      </c>
    </row>
    <row r="580" spans="1:22" x14ac:dyDescent="0.25">
      <c r="A580" t="s">
        <v>40078</v>
      </c>
      <c r="B580" t="s">
        <v>40079</v>
      </c>
      <c r="C580" t="s">
        <v>40080</v>
      </c>
      <c r="D580" t="s">
        <v>40081</v>
      </c>
      <c r="E580" s="1">
        <v>15</v>
      </c>
      <c r="F580" s="1">
        <v>14</v>
      </c>
      <c r="G580" s="1">
        <v>14</v>
      </c>
      <c r="H580" s="1">
        <v>22.1</v>
      </c>
      <c r="I580" s="1">
        <v>107.6</v>
      </c>
      <c r="J580" s="3">
        <v>1.5709000000000001E-288</v>
      </c>
      <c r="K580" s="1" t="s">
        <v>76</v>
      </c>
      <c r="L580" s="1" t="s">
        <v>76</v>
      </c>
      <c r="M580" s="1">
        <v>4.175802</v>
      </c>
      <c r="N580" s="1" t="s">
        <v>76</v>
      </c>
      <c r="O580" s="1" t="s">
        <v>76</v>
      </c>
      <c r="P580" s="1">
        <v>5.2369899999999996</v>
      </c>
      <c r="Q580" s="1" t="s">
        <v>76</v>
      </c>
      <c r="R580" s="1">
        <v>5.0434799999999997</v>
      </c>
      <c r="S580" s="1">
        <v>4.6650929999999997</v>
      </c>
      <c r="T580" s="1" t="s">
        <v>76</v>
      </c>
      <c r="U580" s="1" t="s">
        <v>76</v>
      </c>
      <c r="V580" s="1" t="s">
        <v>76</v>
      </c>
    </row>
    <row r="581" spans="1:22" x14ac:dyDescent="0.25">
      <c r="A581" t="s">
        <v>36918</v>
      </c>
      <c r="B581" t="s">
        <v>36919</v>
      </c>
      <c r="C581" t="s">
        <v>36920</v>
      </c>
      <c r="D581" t="s">
        <v>36921</v>
      </c>
      <c r="E581" s="1">
        <v>3</v>
      </c>
      <c r="F581" s="1">
        <v>3</v>
      </c>
      <c r="G581" s="1">
        <v>3</v>
      </c>
      <c r="H581" s="1">
        <v>13</v>
      </c>
      <c r="I581" s="1">
        <v>27.29</v>
      </c>
      <c r="J581" s="1">
        <v>7.4513000000000001E-3</v>
      </c>
      <c r="K581" s="1" t="s">
        <v>76</v>
      </c>
      <c r="L581" s="1" t="s">
        <v>76</v>
      </c>
      <c r="M581" s="1" t="s">
        <v>76</v>
      </c>
      <c r="N581" s="1">
        <v>5.0199879999999997</v>
      </c>
      <c r="O581" s="1" t="s">
        <v>76</v>
      </c>
      <c r="P581" s="1" t="s">
        <v>76</v>
      </c>
      <c r="Q581" s="1">
        <v>5.5195259999999999</v>
      </c>
      <c r="R581" s="1" t="s">
        <v>76</v>
      </c>
      <c r="S581" s="1">
        <v>5.1437949999999999</v>
      </c>
      <c r="T581" s="1" t="s">
        <v>76</v>
      </c>
      <c r="U581" s="1" t="s">
        <v>76</v>
      </c>
      <c r="V581" s="1" t="s">
        <v>76</v>
      </c>
    </row>
    <row r="582" spans="1:22" x14ac:dyDescent="0.25">
      <c r="A582" t="s">
        <v>24864</v>
      </c>
      <c r="B582" t="s">
        <v>24865</v>
      </c>
      <c r="C582" t="s">
        <v>24866</v>
      </c>
      <c r="D582" t="s">
        <v>24867</v>
      </c>
      <c r="E582" s="1">
        <v>21</v>
      </c>
      <c r="F582" s="1">
        <v>21</v>
      </c>
      <c r="G582" s="1">
        <v>20</v>
      </c>
      <c r="H582" s="1">
        <v>22.8</v>
      </c>
      <c r="I582" s="1">
        <v>155.86000000000001</v>
      </c>
      <c r="J582" s="1">
        <v>0</v>
      </c>
      <c r="K582" s="1" t="s">
        <v>76</v>
      </c>
      <c r="L582" s="1">
        <v>4.5341909999999999</v>
      </c>
      <c r="M582" s="1">
        <v>5.114077</v>
      </c>
      <c r="N582" s="1" t="s">
        <v>76</v>
      </c>
      <c r="O582" s="1" t="s">
        <v>76</v>
      </c>
      <c r="P582" s="1">
        <v>4.5506070000000003</v>
      </c>
      <c r="Q582" s="1" t="s">
        <v>76</v>
      </c>
      <c r="R582" s="1">
        <v>4.8294389999999998</v>
      </c>
      <c r="S582" s="1">
        <v>4.2584220000000004</v>
      </c>
      <c r="T582" s="1" t="s">
        <v>76</v>
      </c>
      <c r="U582" s="1" t="s">
        <v>76</v>
      </c>
      <c r="V582" s="1">
        <v>7.32789</v>
      </c>
    </row>
    <row r="583" spans="1:22" x14ac:dyDescent="0.25">
      <c r="A583" t="s">
        <v>12686</v>
      </c>
      <c r="B583" t="s">
        <v>12687</v>
      </c>
      <c r="C583" t="s">
        <v>12688</v>
      </c>
      <c r="D583" t="s">
        <v>12689</v>
      </c>
      <c r="E583" s="1">
        <v>4</v>
      </c>
      <c r="F583" s="1">
        <v>4</v>
      </c>
      <c r="G583" s="1">
        <v>4</v>
      </c>
      <c r="H583" s="1">
        <v>27.3</v>
      </c>
      <c r="I583" s="1">
        <v>32.505000000000003</v>
      </c>
      <c r="J583" s="1">
        <v>0</v>
      </c>
      <c r="K583" s="1" t="s">
        <v>76</v>
      </c>
      <c r="L583" s="1" t="s">
        <v>76</v>
      </c>
      <c r="M583" s="1" t="s">
        <v>76</v>
      </c>
      <c r="N583" s="1">
        <v>5.5402420000000001</v>
      </c>
      <c r="O583" s="1" t="s">
        <v>76</v>
      </c>
      <c r="P583" s="1" t="s">
        <v>76</v>
      </c>
      <c r="Q583" s="1" t="s">
        <v>76</v>
      </c>
      <c r="R583" s="1">
        <v>5.7934970000000003</v>
      </c>
      <c r="S583" s="1">
        <v>4.8248610000000003</v>
      </c>
      <c r="T583" s="1" t="s">
        <v>76</v>
      </c>
      <c r="U583" s="1" t="s">
        <v>76</v>
      </c>
      <c r="V583" s="1" t="s">
        <v>76</v>
      </c>
    </row>
    <row r="584" spans="1:22" x14ac:dyDescent="0.25">
      <c r="A584" t="s">
        <v>25167</v>
      </c>
      <c r="B584" t="s">
        <v>25168</v>
      </c>
      <c r="C584" t="s">
        <v>25169</v>
      </c>
      <c r="D584" t="s">
        <v>25170</v>
      </c>
      <c r="E584" s="1">
        <v>9</v>
      </c>
      <c r="F584" s="1">
        <v>9</v>
      </c>
      <c r="G584" s="1">
        <v>9</v>
      </c>
      <c r="H584" s="1">
        <v>31.2</v>
      </c>
      <c r="I584" s="1">
        <v>55.670999999999999</v>
      </c>
      <c r="J584" s="3">
        <v>2.2709999999999999E-211</v>
      </c>
      <c r="K584" s="1" t="s">
        <v>76</v>
      </c>
      <c r="L584" s="1" t="s">
        <v>76</v>
      </c>
      <c r="M584" s="1">
        <v>4.8903590000000001</v>
      </c>
      <c r="N584" s="1" t="s">
        <v>76</v>
      </c>
      <c r="O584" s="1" t="s">
        <v>76</v>
      </c>
      <c r="P584" s="1">
        <v>4.7825230000000003</v>
      </c>
      <c r="Q584" s="1">
        <v>5.0005639999999998</v>
      </c>
      <c r="R584" s="1">
        <v>5.4648180000000002</v>
      </c>
      <c r="S584" s="1">
        <v>5.0377450000000001</v>
      </c>
      <c r="T584" s="1" t="s">
        <v>76</v>
      </c>
      <c r="U584" s="1" t="s">
        <v>76</v>
      </c>
      <c r="V584" s="1" t="s">
        <v>76</v>
      </c>
    </row>
    <row r="585" spans="1:22" x14ac:dyDescent="0.25">
      <c r="A585" t="s">
        <v>22749</v>
      </c>
      <c r="B585" t="s">
        <v>22750</v>
      </c>
      <c r="C585" t="s">
        <v>22751</v>
      </c>
      <c r="D585" t="s">
        <v>22752</v>
      </c>
      <c r="E585" s="1">
        <v>47</v>
      </c>
      <c r="F585" s="1">
        <v>45</v>
      </c>
      <c r="G585" s="1">
        <v>44</v>
      </c>
      <c r="H585" s="1">
        <v>34</v>
      </c>
      <c r="I585" s="1">
        <v>217.48</v>
      </c>
      <c r="J585" s="1">
        <v>0</v>
      </c>
      <c r="K585" s="1">
        <v>4.3856599999999997</v>
      </c>
      <c r="L585" s="1">
        <v>4.6552540000000002</v>
      </c>
      <c r="M585" s="1">
        <v>5.0256740000000004</v>
      </c>
      <c r="N585" s="1">
        <v>4.9416700000000002</v>
      </c>
      <c r="O585" s="1">
        <v>4.2892320000000002</v>
      </c>
      <c r="P585" s="1">
        <v>4.8254650000000003</v>
      </c>
      <c r="Q585" s="1">
        <v>3.2240410000000002</v>
      </c>
      <c r="R585" s="1">
        <v>4.1285930000000004</v>
      </c>
      <c r="S585" s="1">
        <v>3.667173</v>
      </c>
      <c r="T585" s="1" t="s">
        <v>76</v>
      </c>
      <c r="U585" s="1" t="s">
        <v>76</v>
      </c>
      <c r="V585" s="1">
        <v>7.1769299999999996</v>
      </c>
    </row>
    <row r="586" spans="1:22" x14ac:dyDescent="0.25">
      <c r="A586" t="s">
        <v>8583</v>
      </c>
      <c r="B586" t="s">
        <v>8584</v>
      </c>
      <c r="C586" t="s">
        <v>8585</v>
      </c>
      <c r="D586" t="s">
        <v>8586</v>
      </c>
      <c r="E586" s="1">
        <v>10</v>
      </c>
      <c r="F586" s="1">
        <v>9</v>
      </c>
      <c r="G586" s="1">
        <v>9</v>
      </c>
      <c r="H586" s="1">
        <v>32.200000000000003</v>
      </c>
      <c r="I586" s="1">
        <v>39.743000000000002</v>
      </c>
      <c r="J586" s="3">
        <v>1.0752E-76</v>
      </c>
      <c r="K586" s="1">
        <v>5.5281830000000003</v>
      </c>
      <c r="L586" s="1">
        <v>5.737876</v>
      </c>
      <c r="M586" s="1">
        <v>6.030195</v>
      </c>
      <c r="N586" s="1" t="s">
        <v>76</v>
      </c>
      <c r="O586" s="1" t="s">
        <v>76</v>
      </c>
      <c r="P586" s="1">
        <v>4.533175</v>
      </c>
      <c r="Q586" s="1" t="s">
        <v>76</v>
      </c>
      <c r="R586" s="1" t="s">
        <v>76</v>
      </c>
      <c r="S586" s="1" t="s">
        <v>76</v>
      </c>
      <c r="T586" s="1" t="s">
        <v>76</v>
      </c>
      <c r="U586" s="1" t="s">
        <v>76</v>
      </c>
      <c r="V586" s="1" t="s">
        <v>76</v>
      </c>
    </row>
    <row r="587" spans="1:22" x14ac:dyDescent="0.25">
      <c r="A587" t="s">
        <v>30692</v>
      </c>
      <c r="B587" t="s">
        <v>30693</v>
      </c>
      <c r="C587" t="s">
        <v>30694</v>
      </c>
      <c r="D587" t="s">
        <v>30695</v>
      </c>
      <c r="E587" s="1">
        <v>48</v>
      </c>
      <c r="F587" s="1">
        <v>1</v>
      </c>
      <c r="G587" s="1">
        <v>1</v>
      </c>
      <c r="H587" s="1">
        <v>72.599999999999994</v>
      </c>
      <c r="I587" s="1">
        <v>38.658999999999999</v>
      </c>
      <c r="J587" s="1">
        <v>0</v>
      </c>
      <c r="K587" s="1" t="s">
        <v>76</v>
      </c>
      <c r="L587" s="1" t="s">
        <v>76</v>
      </c>
      <c r="M587" s="1" t="s">
        <v>76</v>
      </c>
      <c r="N587" s="1" t="s">
        <v>76</v>
      </c>
      <c r="O587" s="1" t="s">
        <v>76</v>
      </c>
      <c r="P587" s="1">
        <v>4.5736140000000001</v>
      </c>
      <c r="Q587" s="1" t="s">
        <v>76</v>
      </c>
      <c r="R587" s="1" t="s">
        <v>76</v>
      </c>
      <c r="S587" s="1" t="s">
        <v>76</v>
      </c>
      <c r="T587" s="1" t="s">
        <v>76</v>
      </c>
      <c r="U587" s="1" t="s">
        <v>76</v>
      </c>
      <c r="V587" s="1" t="s">
        <v>76</v>
      </c>
    </row>
    <row r="588" spans="1:22" x14ac:dyDescent="0.25">
      <c r="A588" t="s">
        <v>4279</v>
      </c>
      <c r="B588" t="s">
        <v>4280</v>
      </c>
      <c r="C588" t="s">
        <v>4281</v>
      </c>
      <c r="D588" t="s">
        <v>4282</v>
      </c>
      <c r="E588" s="1">
        <v>13</v>
      </c>
      <c r="F588" s="1">
        <v>13</v>
      </c>
      <c r="G588" s="1">
        <v>13</v>
      </c>
      <c r="H588" s="1">
        <v>49</v>
      </c>
      <c r="I588" s="1">
        <v>38.363</v>
      </c>
      <c r="J588" s="3">
        <v>3.3096000000000002E-101</v>
      </c>
      <c r="K588" s="1" t="s">
        <v>76</v>
      </c>
      <c r="L588" s="1" t="s">
        <v>76</v>
      </c>
      <c r="M588" s="1" t="s">
        <v>76</v>
      </c>
      <c r="N588" s="1" t="s">
        <v>76</v>
      </c>
      <c r="O588" s="1" t="s">
        <v>76</v>
      </c>
      <c r="P588" s="1" t="s">
        <v>76</v>
      </c>
      <c r="Q588" s="1" t="s">
        <v>76</v>
      </c>
      <c r="R588" s="1" t="s">
        <v>76</v>
      </c>
      <c r="S588" s="1" t="s">
        <v>76</v>
      </c>
      <c r="T588" s="1" t="s">
        <v>76</v>
      </c>
      <c r="U588" s="1" t="s">
        <v>76</v>
      </c>
      <c r="V588" s="1" t="s">
        <v>76</v>
      </c>
    </row>
    <row r="589" spans="1:22" x14ac:dyDescent="0.25">
      <c r="A589" t="s">
        <v>9425</v>
      </c>
      <c r="B589" t="s">
        <v>9426</v>
      </c>
      <c r="C589" t="s">
        <v>9427</v>
      </c>
      <c r="D589" t="s">
        <v>9428</v>
      </c>
      <c r="E589" s="1">
        <v>7</v>
      </c>
      <c r="F589" s="1">
        <v>7</v>
      </c>
      <c r="G589" s="1">
        <v>7</v>
      </c>
      <c r="H589" s="1">
        <v>21.3</v>
      </c>
      <c r="I589" s="1">
        <v>46.405000000000001</v>
      </c>
      <c r="J589" s="3">
        <v>1.0184E-137</v>
      </c>
      <c r="K589" s="1">
        <v>4.6683389999999996</v>
      </c>
      <c r="L589" s="1">
        <v>5.3471149999999996</v>
      </c>
      <c r="M589" s="1">
        <v>5.099335</v>
      </c>
      <c r="N589" s="1" t="s">
        <v>76</v>
      </c>
      <c r="O589" s="1" t="s">
        <v>76</v>
      </c>
      <c r="P589" s="1" t="s">
        <v>76</v>
      </c>
      <c r="Q589" s="1">
        <v>6.2883610000000001</v>
      </c>
      <c r="R589" s="1">
        <v>4.467549</v>
      </c>
      <c r="S589" s="1">
        <v>5.8422159999999996</v>
      </c>
      <c r="T589" s="1">
        <v>7.722099</v>
      </c>
      <c r="U589" s="1" t="s">
        <v>76</v>
      </c>
      <c r="V589" s="1">
        <v>7.4166400000000001</v>
      </c>
    </row>
    <row r="590" spans="1:22" x14ac:dyDescent="0.25">
      <c r="A590" t="s">
        <v>14348</v>
      </c>
      <c r="B590" t="s">
        <v>14349</v>
      </c>
      <c r="C590" t="s">
        <v>14350</v>
      </c>
      <c r="D590" t="s">
        <v>14351</v>
      </c>
      <c r="E590" s="1">
        <v>6</v>
      </c>
      <c r="F590" s="1">
        <v>5</v>
      </c>
      <c r="G590" s="1">
        <v>5</v>
      </c>
      <c r="H590" s="1">
        <v>4.5999999999999996</v>
      </c>
      <c r="I590" s="1">
        <v>164.9</v>
      </c>
      <c r="J590" s="3">
        <v>1.919E-28</v>
      </c>
      <c r="K590" s="1" t="s">
        <v>76</v>
      </c>
      <c r="L590" s="1" t="s">
        <v>76</v>
      </c>
      <c r="M590" s="1" t="s">
        <v>76</v>
      </c>
      <c r="N590" s="1" t="s">
        <v>76</v>
      </c>
      <c r="O590" s="1" t="s">
        <v>76</v>
      </c>
      <c r="P590" s="1" t="s">
        <v>76</v>
      </c>
      <c r="Q590" s="1" t="s">
        <v>76</v>
      </c>
      <c r="R590" s="1" t="s">
        <v>76</v>
      </c>
      <c r="S590" s="1" t="s">
        <v>76</v>
      </c>
      <c r="T590" s="1" t="s">
        <v>76</v>
      </c>
      <c r="U590" s="1" t="s">
        <v>76</v>
      </c>
      <c r="V590" s="1" t="s">
        <v>76</v>
      </c>
    </row>
    <row r="591" spans="1:22" x14ac:dyDescent="0.25">
      <c r="A591" t="s">
        <v>14796</v>
      </c>
      <c r="B591" t="s">
        <v>14797</v>
      </c>
      <c r="C591" t="s">
        <v>14798</v>
      </c>
      <c r="D591" t="s">
        <v>14799</v>
      </c>
      <c r="E591" s="1">
        <v>9</v>
      </c>
      <c r="F591" s="1">
        <v>8</v>
      </c>
      <c r="G591" s="1">
        <v>8</v>
      </c>
      <c r="H591" s="1">
        <v>21.1</v>
      </c>
      <c r="I591" s="1">
        <v>62.787999999999997</v>
      </c>
      <c r="J591" s="3">
        <v>1.6829000000000002E-36</v>
      </c>
      <c r="K591" s="1">
        <v>5.5769399999999996</v>
      </c>
      <c r="L591" s="1">
        <v>5.7488780000000004</v>
      </c>
      <c r="M591" s="1">
        <v>5.8603319999999997</v>
      </c>
      <c r="N591" s="1">
        <v>4.8577729999999999</v>
      </c>
      <c r="O591" s="1">
        <v>4.8503699999999998</v>
      </c>
      <c r="P591" s="1">
        <v>5.4365920000000001</v>
      </c>
      <c r="Q591" s="1">
        <v>4.5422279999999997</v>
      </c>
      <c r="R591" s="1" t="s">
        <v>76</v>
      </c>
      <c r="S591" s="1">
        <v>3.6577250000000001</v>
      </c>
      <c r="T591" s="1" t="s">
        <v>76</v>
      </c>
      <c r="U591" s="1" t="s">
        <v>76</v>
      </c>
      <c r="V591" s="1" t="s">
        <v>76</v>
      </c>
    </row>
    <row r="592" spans="1:22" x14ac:dyDescent="0.25">
      <c r="A592" t="s">
        <v>31205</v>
      </c>
      <c r="B592" t="s">
        <v>31206</v>
      </c>
      <c r="C592" t="s">
        <v>31207</v>
      </c>
      <c r="D592" t="s">
        <v>31208</v>
      </c>
      <c r="E592" s="1">
        <v>10</v>
      </c>
      <c r="F592" s="1">
        <v>10</v>
      </c>
      <c r="G592" s="1">
        <v>9</v>
      </c>
      <c r="H592" s="1">
        <v>23.5</v>
      </c>
      <c r="I592" s="1">
        <v>53.692</v>
      </c>
      <c r="J592" s="3">
        <v>1.4642E-127</v>
      </c>
      <c r="K592" s="1">
        <v>4.9795990000000003</v>
      </c>
      <c r="L592" s="1">
        <v>5.844589</v>
      </c>
      <c r="M592" s="1" t="s">
        <v>76</v>
      </c>
      <c r="N592" s="1">
        <v>4.981846</v>
      </c>
      <c r="O592" s="1">
        <v>5.6261349999999997</v>
      </c>
      <c r="P592" s="1" t="s">
        <v>76</v>
      </c>
      <c r="Q592" s="1" t="s">
        <v>76</v>
      </c>
      <c r="R592" s="1" t="s">
        <v>76</v>
      </c>
      <c r="S592" s="1" t="s">
        <v>76</v>
      </c>
      <c r="T592" s="1" t="s">
        <v>76</v>
      </c>
      <c r="U592" s="1" t="s">
        <v>76</v>
      </c>
      <c r="V592" s="1" t="s">
        <v>76</v>
      </c>
    </row>
    <row r="593" spans="1:22" x14ac:dyDescent="0.25">
      <c r="A593" t="s">
        <v>6289</v>
      </c>
      <c r="B593" t="s">
        <v>6290</v>
      </c>
      <c r="C593" t="s">
        <v>6291</v>
      </c>
      <c r="D593" t="s">
        <v>6292</v>
      </c>
      <c r="E593" s="1">
        <v>9</v>
      </c>
      <c r="F593" s="1">
        <v>9</v>
      </c>
      <c r="G593" s="1">
        <v>9</v>
      </c>
      <c r="H593" s="1">
        <v>16.100000000000001</v>
      </c>
      <c r="I593" s="1">
        <v>97.200999999999993</v>
      </c>
      <c r="J593" s="3">
        <v>3.2302999999999999E-109</v>
      </c>
      <c r="K593" s="1" t="s">
        <v>76</v>
      </c>
      <c r="L593" s="1" t="s">
        <v>76</v>
      </c>
      <c r="M593" s="1" t="s">
        <v>76</v>
      </c>
      <c r="N593" s="1" t="s">
        <v>76</v>
      </c>
      <c r="O593" s="1" t="s">
        <v>76</v>
      </c>
      <c r="P593" s="1" t="s">
        <v>76</v>
      </c>
      <c r="Q593" s="1" t="s">
        <v>76</v>
      </c>
      <c r="R593" s="1" t="s">
        <v>76</v>
      </c>
      <c r="S593" s="1" t="s">
        <v>76</v>
      </c>
      <c r="T593" s="1" t="s">
        <v>76</v>
      </c>
      <c r="U593" s="1" t="s">
        <v>76</v>
      </c>
      <c r="V593" s="1" t="s">
        <v>76</v>
      </c>
    </row>
    <row r="594" spans="1:22" x14ac:dyDescent="0.25">
      <c r="A594" t="s">
        <v>35315</v>
      </c>
      <c r="B594" t="s">
        <v>35316</v>
      </c>
      <c r="C594" t="s">
        <v>35317</v>
      </c>
      <c r="D594" t="s">
        <v>35318</v>
      </c>
      <c r="E594" s="1">
        <v>2</v>
      </c>
      <c r="F594" s="1">
        <v>2</v>
      </c>
      <c r="G594" s="1">
        <v>2</v>
      </c>
      <c r="H594" s="1">
        <v>5.4</v>
      </c>
      <c r="I594" s="1">
        <v>43.156999999999996</v>
      </c>
      <c r="J594" s="3">
        <v>4.9663999999999996E-6</v>
      </c>
      <c r="K594" s="1" t="s">
        <v>76</v>
      </c>
      <c r="L594" s="1" t="s">
        <v>76</v>
      </c>
      <c r="M594" s="1" t="s">
        <v>76</v>
      </c>
      <c r="N594" s="1" t="s">
        <v>76</v>
      </c>
      <c r="O594" s="1" t="s">
        <v>76</v>
      </c>
      <c r="P594" s="1" t="s">
        <v>76</v>
      </c>
      <c r="Q594" s="1" t="s">
        <v>76</v>
      </c>
      <c r="R594" s="1" t="s">
        <v>76</v>
      </c>
      <c r="S594" s="1" t="s">
        <v>76</v>
      </c>
      <c r="T594" s="1" t="s">
        <v>76</v>
      </c>
      <c r="U594" s="1" t="s">
        <v>76</v>
      </c>
      <c r="V594" s="1" t="s">
        <v>76</v>
      </c>
    </row>
    <row r="595" spans="1:22" x14ac:dyDescent="0.25">
      <c r="A595" t="s">
        <v>33568</v>
      </c>
      <c r="B595" t="s">
        <v>33569</v>
      </c>
      <c r="C595" t="s">
        <v>1819</v>
      </c>
      <c r="D595" t="s">
        <v>33570</v>
      </c>
      <c r="E595" s="1">
        <v>149</v>
      </c>
      <c r="F595" s="1">
        <v>2</v>
      </c>
      <c r="G595" s="1">
        <v>2</v>
      </c>
      <c r="H595" s="1">
        <v>60</v>
      </c>
      <c r="I595" s="1">
        <v>319.44</v>
      </c>
      <c r="J595" s="1">
        <v>0</v>
      </c>
      <c r="K595" s="1" t="s">
        <v>76</v>
      </c>
      <c r="L595" s="1" t="s">
        <v>76</v>
      </c>
      <c r="M595" s="1">
        <v>4.0273089999999998</v>
      </c>
      <c r="N595" s="1" t="s">
        <v>76</v>
      </c>
      <c r="O595" s="1" t="s">
        <v>76</v>
      </c>
      <c r="P595" s="1" t="s">
        <v>76</v>
      </c>
      <c r="Q595" s="1">
        <v>3.9556879999999999</v>
      </c>
      <c r="R595" s="1" t="s">
        <v>76</v>
      </c>
      <c r="S595" s="1">
        <v>4.466081</v>
      </c>
      <c r="T595" s="1" t="s">
        <v>76</v>
      </c>
      <c r="U595" s="1" t="s">
        <v>76</v>
      </c>
      <c r="V595" s="1">
        <v>7.1949860000000001</v>
      </c>
    </row>
    <row r="596" spans="1:22" x14ac:dyDescent="0.25">
      <c r="A596" t="s">
        <v>38335</v>
      </c>
      <c r="B596" t="s">
        <v>38336</v>
      </c>
      <c r="C596" t="s">
        <v>38337</v>
      </c>
      <c r="D596" t="s">
        <v>38338</v>
      </c>
      <c r="E596" s="1">
        <v>5</v>
      </c>
      <c r="F596" s="1">
        <v>2</v>
      </c>
      <c r="G596" s="1">
        <v>2</v>
      </c>
      <c r="H596" s="1">
        <v>2.4</v>
      </c>
      <c r="I596" s="1">
        <v>225.84</v>
      </c>
      <c r="J596" s="3">
        <v>1.6189E-8</v>
      </c>
      <c r="K596" s="1">
        <v>4.7466030000000003</v>
      </c>
      <c r="L596" s="1">
        <v>4.9083240000000004</v>
      </c>
      <c r="M596" s="1" t="s">
        <v>76</v>
      </c>
      <c r="N596" s="1">
        <v>4.1780840000000001</v>
      </c>
      <c r="O596" s="1" t="s">
        <v>76</v>
      </c>
      <c r="P596" s="1" t="s">
        <v>76</v>
      </c>
      <c r="Q596" s="1" t="s">
        <v>76</v>
      </c>
      <c r="R596" s="1" t="s">
        <v>76</v>
      </c>
      <c r="S596" s="1" t="s">
        <v>76</v>
      </c>
      <c r="T596" s="1" t="s">
        <v>76</v>
      </c>
      <c r="U596" s="1" t="s">
        <v>76</v>
      </c>
      <c r="V596" s="1" t="s">
        <v>76</v>
      </c>
    </row>
    <row r="597" spans="1:22" x14ac:dyDescent="0.25">
      <c r="A597" t="s">
        <v>31024</v>
      </c>
      <c r="B597" t="s">
        <v>31025</v>
      </c>
      <c r="C597" t="s">
        <v>31026</v>
      </c>
      <c r="D597" t="s">
        <v>31027</v>
      </c>
      <c r="E597" s="1">
        <v>14</v>
      </c>
      <c r="F597" s="1">
        <v>13</v>
      </c>
      <c r="G597" s="1">
        <v>12</v>
      </c>
      <c r="H597" s="1">
        <v>8.8000000000000007</v>
      </c>
      <c r="I597" s="1">
        <v>253.7</v>
      </c>
      <c r="J597" s="3">
        <v>7.3237999999999996E-266</v>
      </c>
      <c r="K597" s="1">
        <v>3.7202169999999999</v>
      </c>
      <c r="L597" s="1">
        <v>5.7927489999999997</v>
      </c>
      <c r="M597" s="1">
        <v>3.0801210000000001</v>
      </c>
      <c r="N597" s="1" t="s">
        <v>76</v>
      </c>
      <c r="O597" s="1">
        <v>3.9430290000000001</v>
      </c>
      <c r="P597" s="1">
        <v>5.2298359999999997</v>
      </c>
      <c r="Q597" s="1">
        <v>3.8987090000000002</v>
      </c>
      <c r="R597" s="1">
        <v>5.1177020000000004</v>
      </c>
      <c r="S597" s="1">
        <v>4.0503799999999996</v>
      </c>
      <c r="T597" s="1">
        <v>7.2666550000000001</v>
      </c>
      <c r="U597" s="1" t="s">
        <v>76</v>
      </c>
      <c r="V597" s="1">
        <v>6.9702070000000003</v>
      </c>
    </row>
    <row r="598" spans="1:22" x14ac:dyDescent="0.25">
      <c r="A598" t="s">
        <v>12961</v>
      </c>
      <c r="B598" t="s">
        <v>12962</v>
      </c>
      <c r="C598" t="s">
        <v>12963</v>
      </c>
      <c r="D598" t="s">
        <v>12964</v>
      </c>
      <c r="E598" s="1">
        <v>13</v>
      </c>
      <c r="F598" s="1">
        <v>10</v>
      </c>
      <c r="G598" s="1">
        <v>10</v>
      </c>
      <c r="H598" s="1">
        <v>33.200000000000003</v>
      </c>
      <c r="I598" s="1">
        <v>39.087000000000003</v>
      </c>
      <c r="J598" s="3">
        <v>5.3275000000000003E-107</v>
      </c>
      <c r="K598" s="1">
        <v>5.473122</v>
      </c>
      <c r="L598" s="1" t="s">
        <v>76</v>
      </c>
      <c r="M598" s="1" t="s">
        <v>76</v>
      </c>
      <c r="N598" s="1" t="s">
        <v>76</v>
      </c>
      <c r="O598" s="1">
        <v>5.0084720000000003</v>
      </c>
      <c r="P598" s="1">
        <v>4.4231150000000001</v>
      </c>
      <c r="Q598" s="1" t="s">
        <v>76</v>
      </c>
      <c r="R598" s="1" t="s">
        <v>76</v>
      </c>
      <c r="S598" s="1">
        <v>4.0135959999999997</v>
      </c>
      <c r="T598" s="1" t="s">
        <v>76</v>
      </c>
      <c r="U598" s="1" t="s">
        <v>76</v>
      </c>
      <c r="V598" s="1" t="s">
        <v>76</v>
      </c>
    </row>
    <row r="599" spans="1:22" x14ac:dyDescent="0.25">
      <c r="A599" t="s">
        <v>39068</v>
      </c>
      <c r="B599" t="s">
        <v>39069</v>
      </c>
      <c r="D599" t="s">
        <v>39070</v>
      </c>
      <c r="E599" s="1">
        <v>5</v>
      </c>
      <c r="F599" s="1">
        <v>1</v>
      </c>
      <c r="G599" s="1">
        <v>1</v>
      </c>
      <c r="H599" s="1">
        <v>50.4</v>
      </c>
      <c r="I599" s="1">
        <v>14.334</v>
      </c>
      <c r="J599" s="1">
        <v>0</v>
      </c>
      <c r="K599" s="1" t="s">
        <v>76</v>
      </c>
      <c r="L599" s="1" t="s">
        <v>76</v>
      </c>
      <c r="M599" s="1" t="s">
        <v>76</v>
      </c>
      <c r="N599" s="1" t="s">
        <v>76</v>
      </c>
      <c r="O599" s="1" t="s">
        <v>76</v>
      </c>
      <c r="P599" s="1" t="s">
        <v>76</v>
      </c>
      <c r="Q599" s="1" t="s">
        <v>76</v>
      </c>
      <c r="R599" s="1" t="s">
        <v>76</v>
      </c>
      <c r="S599" s="1" t="s">
        <v>76</v>
      </c>
      <c r="T599" s="1" t="s">
        <v>76</v>
      </c>
      <c r="U599" s="1" t="s">
        <v>76</v>
      </c>
      <c r="V599" s="1" t="s">
        <v>76</v>
      </c>
    </row>
    <row r="600" spans="1:22" x14ac:dyDescent="0.25">
      <c r="A600" t="s">
        <v>8894</v>
      </c>
      <c r="B600" t="s">
        <v>8895</v>
      </c>
      <c r="C600" t="s">
        <v>8896</v>
      </c>
      <c r="D600" t="s">
        <v>8897</v>
      </c>
      <c r="E600" s="1">
        <v>4</v>
      </c>
      <c r="F600" s="1">
        <v>3</v>
      </c>
      <c r="G600" s="1">
        <v>2</v>
      </c>
      <c r="H600" s="1">
        <v>16.600000000000001</v>
      </c>
      <c r="I600" s="1">
        <v>34.747</v>
      </c>
      <c r="J600" s="3">
        <v>4.0214E-131</v>
      </c>
      <c r="K600" s="1" t="s">
        <v>76</v>
      </c>
      <c r="L600" s="1" t="s">
        <v>76</v>
      </c>
      <c r="M600" s="1" t="s">
        <v>76</v>
      </c>
      <c r="N600" s="1">
        <v>6.0755470000000003</v>
      </c>
      <c r="O600" s="1">
        <v>6.4335139999999997</v>
      </c>
      <c r="P600" s="1">
        <v>6.2070959999999999</v>
      </c>
      <c r="Q600" s="1" t="s">
        <v>76</v>
      </c>
      <c r="R600" s="1" t="s">
        <v>76</v>
      </c>
      <c r="S600" s="1" t="s">
        <v>76</v>
      </c>
      <c r="T600" s="1" t="s">
        <v>76</v>
      </c>
      <c r="U600" s="1" t="s">
        <v>76</v>
      </c>
      <c r="V600" s="1" t="s">
        <v>76</v>
      </c>
    </row>
    <row r="601" spans="1:22" x14ac:dyDescent="0.25">
      <c r="A601" t="s">
        <v>28143</v>
      </c>
      <c r="B601" t="s">
        <v>28144</v>
      </c>
      <c r="C601" t="s">
        <v>28145</v>
      </c>
      <c r="D601" t="s">
        <v>28146</v>
      </c>
      <c r="E601" s="1">
        <v>11</v>
      </c>
      <c r="F601" s="1">
        <v>9</v>
      </c>
      <c r="G601" s="1">
        <v>3</v>
      </c>
      <c r="H601" s="1">
        <v>31.7</v>
      </c>
      <c r="I601" s="1">
        <v>34.341999999999999</v>
      </c>
      <c r="J601" s="3">
        <v>5.0246999999999999E-26</v>
      </c>
      <c r="K601" s="1" t="s">
        <v>76</v>
      </c>
      <c r="L601" s="1" t="s">
        <v>76</v>
      </c>
      <c r="M601" s="1" t="s">
        <v>76</v>
      </c>
      <c r="N601" s="1" t="s">
        <v>76</v>
      </c>
      <c r="O601" s="1" t="s">
        <v>76</v>
      </c>
      <c r="P601" s="1" t="s">
        <v>76</v>
      </c>
      <c r="Q601" s="1" t="s">
        <v>76</v>
      </c>
      <c r="R601" s="1" t="s">
        <v>76</v>
      </c>
      <c r="S601" s="1" t="s">
        <v>76</v>
      </c>
      <c r="T601" s="1" t="s">
        <v>76</v>
      </c>
      <c r="U601" s="1" t="s">
        <v>76</v>
      </c>
      <c r="V601" s="1" t="s">
        <v>76</v>
      </c>
    </row>
    <row r="602" spans="1:22" x14ac:dyDescent="0.25">
      <c r="A602" t="s">
        <v>4327</v>
      </c>
      <c r="B602" t="s">
        <v>4328</v>
      </c>
      <c r="C602" t="s">
        <v>4329</v>
      </c>
      <c r="D602" t="s">
        <v>4330</v>
      </c>
      <c r="E602" s="1">
        <v>3</v>
      </c>
      <c r="F602" s="1">
        <v>3</v>
      </c>
      <c r="G602" s="1">
        <v>2</v>
      </c>
      <c r="H602" s="1">
        <v>30.2</v>
      </c>
      <c r="I602" s="1">
        <v>15.61</v>
      </c>
      <c r="J602" s="3">
        <v>8.3961000000000004E-149</v>
      </c>
      <c r="K602" s="1" t="s">
        <v>76</v>
      </c>
      <c r="L602" s="1" t="s">
        <v>76</v>
      </c>
      <c r="M602" s="1" t="s">
        <v>76</v>
      </c>
      <c r="N602" s="1" t="s">
        <v>76</v>
      </c>
      <c r="O602" s="1" t="s">
        <v>76</v>
      </c>
      <c r="P602" s="1">
        <v>5.6541090000000001</v>
      </c>
      <c r="Q602" s="1" t="s">
        <v>76</v>
      </c>
      <c r="R602" s="1" t="s">
        <v>76</v>
      </c>
      <c r="S602" s="1" t="s">
        <v>76</v>
      </c>
      <c r="T602" s="1" t="s">
        <v>76</v>
      </c>
      <c r="U602" s="1" t="s">
        <v>76</v>
      </c>
      <c r="V602" s="1" t="s">
        <v>76</v>
      </c>
    </row>
    <row r="603" spans="1:22" x14ac:dyDescent="0.25">
      <c r="A603" t="s">
        <v>31153</v>
      </c>
      <c r="B603" t="s">
        <v>31154</v>
      </c>
      <c r="C603" t="s">
        <v>31155</v>
      </c>
      <c r="D603" t="s">
        <v>31156</v>
      </c>
      <c r="E603" s="1">
        <v>9</v>
      </c>
      <c r="F603" s="1">
        <v>1</v>
      </c>
      <c r="G603" s="1">
        <v>1</v>
      </c>
      <c r="H603" s="1">
        <v>45.4</v>
      </c>
      <c r="I603" s="1">
        <v>38.5</v>
      </c>
      <c r="J603" s="1">
        <v>0</v>
      </c>
      <c r="K603" s="1" t="s">
        <v>76</v>
      </c>
      <c r="L603" s="1" t="s">
        <v>76</v>
      </c>
      <c r="M603" s="1" t="s">
        <v>76</v>
      </c>
      <c r="N603" s="1" t="s">
        <v>76</v>
      </c>
      <c r="O603" s="1" t="s">
        <v>76</v>
      </c>
      <c r="P603" s="1" t="s">
        <v>76</v>
      </c>
      <c r="Q603" s="1" t="s">
        <v>76</v>
      </c>
      <c r="R603" s="1" t="s">
        <v>76</v>
      </c>
      <c r="S603" s="1" t="s">
        <v>76</v>
      </c>
      <c r="T603" s="1" t="s">
        <v>76</v>
      </c>
      <c r="U603" s="1" t="s">
        <v>76</v>
      </c>
      <c r="V603" s="1" t="s">
        <v>76</v>
      </c>
    </row>
    <row r="604" spans="1:22" x14ac:dyDescent="0.25">
      <c r="A604" t="s">
        <v>22132</v>
      </c>
      <c r="B604" t="s">
        <v>22133</v>
      </c>
      <c r="C604" t="s">
        <v>22134</v>
      </c>
      <c r="D604" t="s">
        <v>22135</v>
      </c>
      <c r="E604" s="1">
        <v>13</v>
      </c>
      <c r="F604" s="1">
        <v>13</v>
      </c>
      <c r="G604" s="1">
        <v>13</v>
      </c>
      <c r="H604" s="1">
        <v>49.5</v>
      </c>
      <c r="I604" s="1">
        <v>33.048000000000002</v>
      </c>
      <c r="J604" s="3">
        <v>2.7887E-180</v>
      </c>
      <c r="K604" s="1" t="s">
        <v>76</v>
      </c>
      <c r="L604" s="1" t="s">
        <v>76</v>
      </c>
      <c r="M604" s="1" t="s">
        <v>76</v>
      </c>
      <c r="N604" s="1" t="s">
        <v>76</v>
      </c>
      <c r="O604" s="1" t="s">
        <v>76</v>
      </c>
      <c r="P604" s="1" t="s">
        <v>76</v>
      </c>
      <c r="Q604" s="1" t="s">
        <v>76</v>
      </c>
      <c r="R604" s="1" t="s">
        <v>76</v>
      </c>
      <c r="S604" s="1" t="s">
        <v>76</v>
      </c>
      <c r="T604" s="1" t="s">
        <v>76</v>
      </c>
      <c r="U604" s="1" t="s">
        <v>76</v>
      </c>
      <c r="V604" s="1" t="s">
        <v>76</v>
      </c>
    </row>
    <row r="605" spans="1:22" x14ac:dyDescent="0.25">
      <c r="A605" t="s">
        <v>17652</v>
      </c>
      <c r="B605" t="s">
        <v>17653</v>
      </c>
      <c r="C605" t="s">
        <v>17654</v>
      </c>
      <c r="D605" t="s">
        <v>17655</v>
      </c>
      <c r="E605" s="1">
        <v>3</v>
      </c>
      <c r="F605" s="1">
        <v>3</v>
      </c>
      <c r="G605" s="1">
        <v>3</v>
      </c>
      <c r="H605" s="1">
        <v>9.4</v>
      </c>
      <c r="I605" s="1">
        <v>47.960999999999999</v>
      </c>
      <c r="J605" s="3">
        <v>3.9321999999999998E-46</v>
      </c>
      <c r="K605" s="1" t="s">
        <v>76</v>
      </c>
      <c r="L605" s="1" t="s">
        <v>76</v>
      </c>
      <c r="M605" s="1" t="s">
        <v>76</v>
      </c>
      <c r="N605" s="1" t="s">
        <v>76</v>
      </c>
      <c r="O605" s="1" t="s">
        <v>76</v>
      </c>
      <c r="P605" s="1">
        <v>4.681756</v>
      </c>
      <c r="Q605" s="1" t="s">
        <v>76</v>
      </c>
      <c r="R605" s="1" t="s">
        <v>76</v>
      </c>
      <c r="S605" s="1">
        <v>5.177594</v>
      </c>
      <c r="T605" s="1" t="s">
        <v>76</v>
      </c>
      <c r="U605" s="1" t="s">
        <v>76</v>
      </c>
      <c r="V605" s="1">
        <v>7.3845320000000001</v>
      </c>
    </row>
    <row r="606" spans="1:22" x14ac:dyDescent="0.25">
      <c r="A606" t="s">
        <v>11424</v>
      </c>
      <c r="B606" t="s">
        <v>11425</v>
      </c>
      <c r="C606" t="s">
        <v>11426</v>
      </c>
      <c r="D606" t="s">
        <v>11427</v>
      </c>
      <c r="E606" s="1">
        <v>29</v>
      </c>
      <c r="F606" s="1">
        <v>1</v>
      </c>
      <c r="G606" s="1">
        <v>0</v>
      </c>
      <c r="H606" s="1">
        <v>88.3</v>
      </c>
      <c r="I606" s="1">
        <v>31.120999999999999</v>
      </c>
      <c r="J606" s="1">
        <v>0</v>
      </c>
      <c r="K606" s="1">
        <v>4.5702389999999999</v>
      </c>
      <c r="L606" s="1" t="s">
        <v>76</v>
      </c>
      <c r="M606" s="1">
        <v>5.2881369999999999</v>
      </c>
      <c r="N606" s="1">
        <v>7.1261320000000001</v>
      </c>
      <c r="O606" s="1" t="s">
        <v>76</v>
      </c>
      <c r="P606" s="1">
        <v>6.9569510000000001</v>
      </c>
      <c r="Q606" s="1">
        <v>7.2967750000000002</v>
      </c>
      <c r="R606" s="1">
        <v>7.8753849999999996</v>
      </c>
      <c r="S606" s="1">
        <v>7.2295540000000003</v>
      </c>
      <c r="T606" s="1" t="s">
        <v>76</v>
      </c>
      <c r="U606" s="1" t="s">
        <v>76</v>
      </c>
      <c r="V606" s="1" t="s">
        <v>76</v>
      </c>
    </row>
    <row r="607" spans="1:22" x14ac:dyDescent="0.25">
      <c r="A607" t="s">
        <v>32729</v>
      </c>
      <c r="B607" t="s">
        <v>32730</v>
      </c>
      <c r="C607" t="s">
        <v>32731</v>
      </c>
      <c r="D607" t="s">
        <v>32732</v>
      </c>
      <c r="E607" s="1">
        <v>13</v>
      </c>
      <c r="F607" s="1">
        <v>6</v>
      </c>
      <c r="G607" s="1">
        <v>2</v>
      </c>
      <c r="H607" s="1">
        <v>5.8</v>
      </c>
      <c r="I607" s="1">
        <v>242.67</v>
      </c>
      <c r="J607" s="3">
        <v>1.6274E-62</v>
      </c>
      <c r="K607" s="1">
        <v>2.4218999999999999</v>
      </c>
      <c r="L607" s="1" t="s">
        <v>76</v>
      </c>
      <c r="M607" s="1" t="s">
        <v>76</v>
      </c>
      <c r="N607" s="1">
        <v>3.6432349999999998</v>
      </c>
      <c r="O607" s="1" t="s">
        <v>76</v>
      </c>
      <c r="P607" s="1" t="s">
        <v>76</v>
      </c>
      <c r="Q607" s="1">
        <v>4.3135719999999997</v>
      </c>
      <c r="R607" s="1">
        <v>4.451403</v>
      </c>
      <c r="S607" s="1">
        <v>4.0558370000000004</v>
      </c>
      <c r="T607" s="1" t="s">
        <v>76</v>
      </c>
      <c r="U607" s="1" t="s">
        <v>76</v>
      </c>
      <c r="V607" s="1">
        <v>6.9372569999999998</v>
      </c>
    </row>
    <row r="608" spans="1:22" x14ac:dyDescent="0.25">
      <c r="A608" t="s">
        <v>42337</v>
      </c>
      <c r="B608" t="s">
        <v>42338</v>
      </c>
      <c r="C608" t="s">
        <v>42339</v>
      </c>
      <c r="D608" t="s">
        <v>42340</v>
      </c>
      <c r="E608" s="1">
        <v>4</v>
      </c>
      <c r="F608" s="1">
        <v>4</v>
      </c>
      <c r="G608" s="1">
        <v>4</v>
      </c>
      <c r="H608" s="1">
        <v>7.6</v>
      </c>
      <c r="I608" s="1">
        <v>82.680999999999997</v>
      </c>
      <c r="J608" s="3">
        <v>1.2041E-24</v>
      </c>
      <c r="K608" s="1" t="s">
        <v>76</v>
      </c>
      <c r="L608" s="1" t="s">
        <v>76</v>
      </c>
      <c r="M608" s="1">
        <v>4.2241439999999999</v>
      </c>
      <c r="N608" s="1" t="s">
        <v>76</v>
      </c>
      <c r="O608" s="1" t="s">
        <v>76</v>
      </c>
      <c r="P608" s="1" t="s">
        <v>76</v>
      </c>
      <c r="Q608" s="1" t="s">
        <v>76</v>
      </c>
      <c r="R608" s="1">
        <v>5.5316580000000002</v>
      </c>
      <c r="S608" s="1">
        <v>4.4348400000000003</v>
      </c>
      <c r="T608" s="1" t="s">
        <v>76</v>
      </c>
      <c r="U608" s="1" t="s">
        <v>76</v>
      </c>
      <c r="V608" s="1" t="s">
        <v>76</v>
      </c>
    </row>
    <row r="609" spans="1:22" x14ac:dyDescent="0.25">
      <c r="A609" t="s">
        <v>31099</v>
      </c>
      <c r="B609" t="s">
        <v>31100</v>
      </c>
      <c r="C609" t="s">
        <v>31101</v>
      </c>
      <c r="D609" t="s">
        <v>31102</v>
      </c>
      <c r="E609" s="1">
        <v>4</v>
      </c>
      <c r="F609" s="1">
        <v>4</v>
      </c>
      <c r="G609" s="1">
        <v>4</v>
      </c>
      <c r="H609" s="1">
        <v>11.8</v>
      </c>
      <c r="I609" s="1">
        <v>35.213000000000001</v>
      </c>
      <c r="J609" s="3">
        <v>1.8805E-5</v>
      </c>
      <c r="K609" s="1">
        <v>6.0579700000000001</v>
      </c>
      <c r="L609" s="1">
        <v>5.3268069999999996</v>
      </c>
      <c r="M609" s="1">
        <v>6.1006460000000002</v>
      </c>
      <c r="N609" s="1">
        <v>6.9140680000000003</v>
      </c>
      <c r="O609" s="1">
        <v>6.7103200000000003</v>
      </c>
      <c r="P609" s="1">
        <v>7.3916050000000002</v>
      </c>
      <c r="Q609" s="1" t="s">
        <v>76</v>
      </c>
      <c r="R609" s="1" t="s">
        <v>76</v>
      </c>
      <c r="S609" s="1">
        <v>6.65184</v>
      </c>
      <c r="T609" s="1" t="s">
        <v>76</v>
      </c>
      <c r="U609" s="1" t="s">
        <v>76</v>
      </c>
      <c r="V609" s="1">
        <v>7.6816839999999997</v>
      </c>
    </row>
    <row r="610" spans="1:22" x14ac:dyDescent="0.25">
      <c r="A610" t="s">
        <v>6772</v>
      </c>
      <c r="B610" t="s">
        <v>6773</v>
      </c>
      <c r="C610" t="s">
        <v>6774</v>
      </c>
      <c r="D610" t="s">
        <v>6775</v>
      </c>
      <c r="E610" s="1">
        <v>1</v>
      </c>
      <c r="F610" s="1">
        <v>1</v>
      </c>
      <c r="G610" s="1">
        <v>1</v>
      </c>
      <c r="H610" s="1">
        <v>7.2</v>
      </c>
      <c r="I610" s="1">
        <v>37.716999999999999</v>
      </c>
      <c r="J610" s="3">
        <v>2.9973999999999998E-71</v>
      </c>
      <c r="K610" s="1" t="s">
        <v>76</v>
      </c>
      <c r="L610" s="1" t="s">
        <v>76</v>
      </c>
      <c r="M610" s="1" t="s">
        <v>76</v>
      </c>
      <c r="N610" s="1" t="s">
        <v>76</v>
      </c>
      <c r="O610" s="1" t="s">
        <v>76</v>
      </c>
      <c r="P610" s="1" t="s">
        <v>76</v>
      </c>
      <c r="Q610" s="1" t="s">
        <v>76</v>
      </c>
      <c r="R610" s="1" t="s">
        <v>76</v>
      </c>
      <c r="S610" s="1" t="s">
        <v>76</v>
      </c>
      <c r="T610" s="1" t="s">
        <v>76</v>
      </c>
      <c r="U610" s="1" t="s">
        <v>76</v>
      </c>
      <c r="V610" s="1" t="s">
        <v>76</v>
      </c>
    </row>
    <row r="611" spans="1:22" x14ac:dyDescent="0.25">
      <c r="A611" t="s">
        <v>8726</v>
      </c>
      <c r="B611" t="s">
        <v>8727</v>
      </c>
      <c r="C611" t="s">
        <v>8728</v>
      </c>
      <c r="D611" t="s">
        <v>8729</v>
      </c>
      <c r="E611" s="1">
        <v>4</v>
      </c>
      <c r="F611" s="1">
        <v>3</v>
      </c>
      <c r="G611" s="1">
        <v>3</v>
      </c>
      <c r="H611" s="1">
        <v>2.2000000000000002</v>
      </c>
      <c r="I611" s="1">
        <v>267.01</v>
      </c>
      <c r="J611" s="1">
        <v>1.4718999999999999E-2</v>
      </c>
      <c r="K611" s="1" t="s">
        <v>76</v>
      </c>
      <c r="L611" s="1" t="s">
        <v>76</v>
      </c>
      <c r="M611" s="1" t="s">
        <v>76</v>
      </c>
      <c r="N611" s="1" t="s">
        <v>76</v>
      </c>
      <c r="O611" s="1" t="s">
        <v>76</v>
      </c>
      <c r="P611" s="1" t="s">
        <v>76</v>
      </c>
      <c r="Q611" s="1" t="s">
        <v>76</v>
      </c>
      <c r="R611" s="1" t="s">
        <v>76</v>
      </c>
      <c r="S611" s="1" t="s">
        <v>76</v>
      </c>
      <c r="T611" s="1" t="s">
        <v>76</v>
      </c>
      <c r="U611" s="1" t="s">
        <v>76</v>
      </c>
      <c r="V611" s="1" t="s">
        <v>76</v>
      </c>
    </row>
    <row r="612" spans="1:22" x14ac:dyDescent="0.25">
      <c r="A612" t="s">
        <v>10420</v>
      </c>
      <c r="B612" t="s">
        <v>10421</v>
      </c>
      <c r="C612" t="s">
        <v>10422</v>
      </c>
      <c r="D612" t="s">
        <v>10423</v>
      </c>
      <c r="E612" s="1">
        <v>12</v>
      </c>
      <c r="F612" s="1">
        <v>12</v>
      </c>
      <c r="G612" s="1">
        <v>11</v>
      </c>
      <c r="H612" s="1">
        <v>45.3</v>
      </c>
      <c r="I612" s="1">
        <v>35.677999999999997</v>
      </c>
      <c r="J612" s="3">
        <v>1.9013999999999999E-121</v>
      </c>
      <c r="K612" s="1" t="s">
        <v>76</v>
      </c>
      <c r="L612" s="1" t="s">
        <v>76</v>
      </c>
      <c r="M612" s="1">
        <v>3.2649590000000002</v>
      </c>
      <c r="N612" s="1" t="s">
        <v>76</v>
      </c>
      <c r="O612" s="1" t="s">
        <v>76</v>
      </c>
      <c r="P612" s="1" t="s">
        <v>76</v>
      </c>
      <c r="Q612" s="1" t="s">
        <v>76</v>
      </c>
      <c r="R612" s="1" t="s">
        <v>76</v>
      </c>
      <c r="S612" s="1" t="s">
        <v>76</v>
      </c>
      <c r="T612" s="1" t="s">
        <v>76</v>
      </c>
      <c r="U612" s="1" t="s">
        <v>76</v>
      </c>
      <c r="V612" s="1" t="s">
        <v>76</v>
      </c>
    </row>
    <row r="613" spans="1:22" x14ac:dyDescent="0.25">
      <c r="A613" t="s">
        <v>21969</v>
      </c>
      <c r="B613" t="s">
        <v>21970</v>
      </c>
      <c r="C613" t="s">
        <v>21971</v>
      </c>
      <c r="D613" t="s">
        <v>21972</v>
      </c>
      <c r="E613" s="1">
        <v>13</v>
      </c>
      <c r="F613" s="1">
        <v>1</v>
      </c>
      <c r="G613" s="1">
        <v>0</v>
      </c>
      <c r="H613" s="1">
        <v>42.1</v>
      </c>
      <c r="I613" s="1">
        <v>41.023000000000003</v>
      </c>
      <c r="J613" s="3">
        <v>1.3249E-183</v>
      </c>
      <c r="K613" s="1" t="s">
        <v>76</v>
      </c>
      <c r="L613" s="1" t="s">
        <v>76</v>
      </c>
      <c r="M613" s="1">
        <v>5.8370329999999999</v>
      </c>
      <c r="N613" s="1" t="s">
        <v>76</v>
      </c>
      <c r="O613" s="1" t="s">
        <v>76</v>
      </c>
      <c r="P613" s="1" t="s">
        <v>76</v>
      </c>
      <c r="Q613" s="1" t="s">
        <v>76</v>
      </c>
      <c r="R613" s="1" t="s">
        <v>76</v>
      </c>
      <c r="S613" s="1" t="s">
        <v>76</v>
      </c>
      <c r="T613" s="1" t="s">
        <v>76</v>
      </c>
      <c r="U613" s="1" t="s">
        <v>76</v>
      </c>
      <c r="V613" s="1" t="s">
        <v>76</v>
      </c>
    </row>
    <row r="614" spans="1:22" x14ac:dyDescent="0.25">
      <c r="A614" t="s">
        <v>15531</v>
      </c>
      <c r="B614" t="s">
        <v>15532</v>
      </c>
      <c r="C614" t="s">
        <v>15533</v>
      </c>
      <c r="D614" t="s">
        <v>15534</v>
      </c>
      <c r="E614" s="1">
        <v>7</v>
      </c>
      <c r="F614" s="1">
        <v>1</v>
      </c>
      <c r="G614" s="1">
        <v>1</v>
      </c>
      <c r="H614" s="1">
        <v>14</v>
      </c>
      <c r="I614" s="1">
        <v>52.601999999999997</v>
      </c>
      <c r="J614" s="3">
        <v>1.7497E-29</v>
      </c>
      <c r="K614" s="1" t="s">
        <v>76</v>
      </c>
      <c r="L614" s="1" t="s">
        <v>76</v>
      </c>
      <c r="M614" s="1" t="s">
        <v>76</v>
      </c>
      <c r="N614" s="1" t="s">
        <v>76</v>
      </c>
      <c r="O614" s="1" t="s">
        <v>76</v>
      </c>
      <c r="P614" s="1" t="s">
        <v>76</v>
      </c>
      <c r="Q614" s="1" t="s">
        <v>76</v>
      </c>
      <c r="R614" s="1" t="s">
        <v>76</v>
      </c>
      <c r="S614" s="1" t="s">
        <v>76</v>
      </c>
      <c r="T614" s="1" t="s">
        <v>76</v>
      </c>
      <c r="U614" s="1" t="s">
        <v>76</v>
      </c>
      <c r="V614" s="1" t="s">
        <v>76</v>
      </c>
    </row>
    <row r="615" spans="1:22" x14ac:dyDescent="0.25">
      <c r="A615" t="s">
        <v>39943</v>
      </c>
      <c r="B615" t="s">
        <v>39944</v>
      </c>
      <c r="C615" t="s">
        <v>39945</v>
      </c>
      <c r="D615" t="s">
        <v>39946</v>
      </c>
      <c r="E615" s="1">
        <v>4</v>
      </c>
      <c r="F615" s="1">
        <v>4</v>
      </c>
      <c r="G615" s="1">
        <v>4</v>
      </c>
      <c r="H615" s="1">
        <v>12.1</v>
      </c>
      <c r="I615" s="1">
        <v>49.534999999999997</v>
      </c>
      <c r="J615" s="3">
        <v>9.1449000000000007E-15</v>
      </c>
      <c r="K615" s="1" t="s">
        <v>76</v>
      </c>
      <c r="L615" s="1" t="s">
        <v>76</v>
      </c>
      <c r="M615" s="1" t="s">
        <v>76</v>
      </c>
      <c r="N615" s="1" t="s">
        <v>76</v>
      </c>
      <c r="O615" s="1" t="s">
        <v>76</v>
      </c>
      <c r="P615" s="1" t="s">
        <v>76</v>
      </c>
      <c r="Q615" s="1" t="s">
        <v>76</v>
      </c>
      <c r="R615" s="1" t="s">
        <v>76</v>
      </c>
      <c r="S615" s="1" t="s">
        <v>76</v>
      </c>
      <c r="T615" s="1" t="s">
        <v>76</v>
      </c>
      <c r="U615" s="1" t="s">
        <v>76</v>
      </c>
      <c r="V615" s="1" t="s">
        <v>76</v>
      </c>
    </row>
    <row r="616" spans="1:22" x14ac:dyDescent="0.25">
      <c r="A616" t="s">
        <v>17024</v>
      </c>
      <c r="B616" t="s">
        <v>17025</v>
      </c>
      <c r="C616" t="s">
        <v>17026</v>
      </c>
      <c r="D616" t="s">
        <v>17027</v>
      </c>
      <c r="E616" s="1">
        <v>3</v>
      </c>
      <c r="F616" s="1">
        <v>3</v>
      </c>
      <c r="G616" s="1">
        <v>3</v>
      </c>
      <c r="H616" s="1">
        <v>17.899999999999999</v>
      </c>
      <c r="I616" s="1">
        <v>28.382999999999999</v>
      </c>
      <c r="J616" s="1">
        <v>0</v>
      </c>
      <c r="K616" s="1" t="s">
        <v>76</v>
      </c>
      <c r="L616" s="1" t="s">
        <v>76</v>
      </c>
      <c r="M616" s="1">
        <v>4.8052760000000001</v>
      </c>
      <c r="N616" s="1" t="s">
        <v>76</v>
      </c>
      <c r="O616" s="1" t="s">
        <v>76</v>
      </c>
      <c r="P616" s="1" t="s">
        <v>76</v>
      </c>
      <c r="Q616" s="1">
        <v>5.7109709999999998</v>
      </c>
      <c r="R616" s="1">
        <v>5.3279100000000001</v>
      </c>
      <c r="S616" s="1">
        <v>5.94876</v>
      </c>
      <c r="T616" s="1">
        <v>7.2985259999999998</v>
      </c>
      <c r="U616" s="1" t="s">
        <v>76</v>
      </c>
      <c r="V616" s="1">
        <v>7.1810710000000002</v>
      </c>
    </row>
    <row r="617" spans="1:22" x14ac:dyDescent="0.25">
      <c r="A617" t="s">
        <v>39184</v>
      </c>
      <c r="B617" t="s">
        <v>39185</v>
      </c>
      <c r="C617" t="s">
        <v>39186</v>
      </c>
      <c r="D617" t="s">
        <v>39187</v>
      </c>
      <c r="E617" s="1">
        <v>3</v>
      </c>
      <c r="F617" s="1">
        <v>2</v>
      </c>
      <c r="G617" s="1">
        <v>2</v>
      </c>
      <c r="H617" s="1">
        <v>0.9</v>
      </c>
      <c r="I617" s="1">
        <v>354.28</v>
      </c>
      <c r="J617" s="1">
        <v>3.7306999999999998E-4</v>
      </c>
      <c r="K617" s="1" t="s">
        <v>76</v>
      </c>
      <c r="L617" s="1" t="s">
        <v>76</v>
      </c>
      <c r="M617" s="1" t="s">
        <v>76</v>
      </c>
      <c r="N617" s="1" t="s">
        <v>76</v>
      </c>
      <c r="O617" s="1" t="s">
        <v>76</v>
      </c>
      <c r="P617" s="1" t="s">
        <v>76</v>
      </c>
      <c r="Q617" s="1" t="s">
        <v>76</v>
      </c>
      <c r="R617" s="1" t="s">
        <v>76</v>
      </c>
      <c r="S617" s="1" t="s">
        <v>76</v>
      </c>
      <c r="T617" s="1" t="s">
        <v>76</v>
      </c>
      <c r="U617" s="1" t="s">
        <v>76</v>
      </c>
      <c r="V617" s="1" t="s">
        <v>76</v>
      </c>
    </row>
    <row r="618" spans="1:22" x14ac:dyDescent="0.25">
      <c r="A618" t="s">
        <v>13256</v>
      </c>
      <c r="B618" t="s">
        <v>13257</v>
      </c>
      <c r="C618" t="s">
        <v>13258</v>
      </c>
      <c r="D618" t="s">
        <v>13259</v>
      </c>
      <c r="E618" s="1">
        <v>16</v>
      </c>
      <c r="F618" s="1">
        <v>15</v>
      </c>
      <c r="G618" s="1">
        <v>15</v>
      </c>
      <c r="H618" s="1">
        <v>25.6</v>
      </c>
      <c r="I618" s="1">
        <v>87.116</v>
      </c>
      <c r="J618" s="3">
        <v>6.4724999999999996E-304</v>
      </c>
      <c r="K618" s="1">
        <v>5.1463450000000002</v>
      </c>
      <c r="L618" s="1">
        <v>5.6010059999999999</v>
      </c>
      <c r="M618" s="1">
        <v>4.7932600000000001</v>
      </c>
      <c r="N618" s="1" t="s">
        <v>76</v>
      </c>
      <c r="O618" s="1" t="s">
        <v>76</v>
      </c>
      <c r="P618" s="1" t="s">
        <v>76</v>
      </c>
      <c r="Q618" s="1" t="s">
        <v>76</v>
      </c>
      <c r="R618" s="1">
        <v>5.2614530000000004</v>
      </c>
      <c r="S618" s="1">
        <v>4.4949890000000003</v>
      </c>
      <c r="T618" s="1" t="s">
        <v>76</v>
      </c>
      <c r="U618" s="1" t="s">
        <v>76</v>
      </c>
      <c r="V618" s="1" t="s">
        <v>76</v>
      </c>
    </row>
    <row r="619" spans="1:22" x14ac:dyDescent="0.25">
      <c r="A619" t="s">
        <v>36944</v>
      </c>
      <c r="B619" t="s">
        <v>36945</v>
      </c>
      <c r="C619" t="s">
        <v>36946</v>
      </c>
      <c r="D619" t="s">
        <v>36947</v>
      </c>
      <c r="E619" s="1">
        <v>16</v>
      </c>
      <c r="F619" s="1">
        <v>1</v>
      </c>
      <c r="G619" s="1">
        <v>1</v>
      </c>
      <c r="H619" s="1">
        <v>71.5</v>
      </c>
      <c r="I619" s="1">
        <v>27.125</v>
      </c>
      <c r="J619" s="1">
        <v>0</v>
      </c>
      <c r="K619" s="1" t="s">
        <v>76</v>
      </c>
      <c r="L619" s="1" t="s">
        <v>76</v>
      </c>
      <c r="M619" s="1" t="s">
        <v>76</v>
      </c>
      <c r="N619" s="1">
        <v>5.6931019999999997</v>
      </c>
      <c r="O619" s="1">
        <v>6.0297489999999998</v>
      </c>
      <c r="P619" s="1" t="s">
        <v>76</v>
      </c>
      <c r="Q619" s="1">
        <v>5.9920410000000004</v>
      </c>
      <c r="R619" s="1">
        <v>5.7240950000000002</v>
      </c>
      <c r="S619" s="1">
        <v>5.681006</v>
      </c>
      <c r="T619" s="1" t="s">
        <v>76</v>
      </c>
      <c r="U619" s="1" t="s">
        <v>76</v>
      </c>
      <c r="V619" s="1" t="s">
        <v>76</v>
      </c>
    </row>
    <row r="620" spans="1:22" x14ac:dyDescent="0.25">
      <c r="A620" t="s">
        <v>16697</v>
      </c>
      <c r="B620" t="s">
        <v>16698</v>
      </c>
      <c r="C620" t="s">
        <v>16699</v>
      </c>
      <c r="D620" t="s">
        <v>16700</v>
      </c>
      <c r="E620" s="1">
        <v>5</v>
      </c>
      <c r="F620" s="1">
        <v>5</v>
      </c>
      <c r="G620" s="1">
        <v>5</v>
      </c>
      <c r="H620" s="1">
        <v>10.6</v>
      </c>
      <c r="I620" s="1">
        <v>28.995999999999999</v>
      </c>
      <c r="J620" s="3">
        <v>1.0786000000000001E-12</v>
      </c>
      <c r="K620" s="1" t="s">
        <v>76</v>
      </c>
      <c r="L620" s="1" t="s">
        <v>76</v>
      </c>
      <c r="M620" s="1">
        <v>5.6697540000000002</v>
      </c>
      <c r="N620" s="1" t="s">
        <v>76</v>
      </c>
      <c r="O620" s="1" t="s">
        <v>76</v>
      </c>
      <c r="P620" s="1">
        <v>4.7373760000000003</v>
      </c>
      <c r="Q620" s="1" t="s">
        <v>76</v>
      </c>
      <c r="R620" s="1" t="s">
        <v>76</v>
      </c>
      <c r="S620" s="1">
        <v>4.2470650000000001</v>
      </c>
      <c r="T620" s="1" t="s">
        <v>76</v>
      </c>
      <c r="U620" s="1" t="s">
        <v>76</v>
      </c>
      <c r="V620" s="1" t="s">
        <v>76</v>
      </c>
    </row>
    <row r="621" spans="1:22" x14ac:dyDescent="0.25">
      <c r="A621" t="s">
        <v>29655</v>
      </c>
      <c r="B621" t="s">
        <v>29656</v>
      </c>
      <c r="C621" t="s">
        <v>29657</v>
      </c>
      <c r="D621" t="s">
        <v>29658</v>
      </c>
      <c r="E621" s="1">
        <v>3</v>
      </c>
      <c r="F621" s="1">
        <v>3</v>
      </c>
      <c r="G621" s="1">
        <v>3</v>
      </c>
      <c r="H621" s="1">
        <v>6.9</v>
      </c>
      <c r="I621" s="1">
        <v>90.784999999999997</v>
      </c>
      <c r="J621" s="1">
        <v>5.8016999999999997E-4</v>
      </c>
      <c r="K621" s="1" t="s">
        <v>76</v>
      </c>
      <c r="L621" s="1" t="s">
        <v>76</v>
      </c>
      <c r="M621" s="1" t="s">
        <v>76</v>
      </c>
      <c r="N621" s="1" t="s">
        <v>76</v>
      </c>
      <c r="O621" s="1" t="s">
        <v>76</v>
      </c>
      <c r="P621" s="1" t="s">
        <v>76</v>
      </c>
      <c r="Q621" s="1" t="s">
        <v>76</v>
      </c>
      <c r="R621" s="1">
        <v>4.7757490000000002</v>
      </c>
      <c r="S621" s="1" t="s">
        <v>76</v>
      </c>
      <c r="T621" s="1" t="s">
        <v>76</v>
      </c>
      <c r="U621" s="1" t="s">
        <v>76</v>
      </c>
      <c r="V621" s="1" t="s">
        <v>76</v>
      </c>
    </row>
    <row r="622" spans="1:22" x14ac:dyDescent="0.25">
      <c r="A622" t="s">
        <v>7631</v>
      </c>
      <c r="B622" t="s">
        <v>7632</v>
      </c>
      <c r="C622" t="s">
        <v>7633</v>
      </c>
      <c r="D622" t="s">
        <v>7634</v>
      </c>
      <c r="E622" s="1">
        <v>13</v>
      </c>
      <c r="F622" s="1">
        <v>12</v>
      </c>
      <c r="G622" s="1">
        <v>11</v>
      </c>
      <c r="H622" s="1">
        <v>12.8</v>
      </c>
      <c r="I622" s="1">
        <v>176.41</v>
      </c>
      <c r="J622" s="3">
        <v>1.0035E-50</v>
      </c>
      <c r="K622" s="1" t="s">
        <v>76</v>
      </c>
      <c r="L622" s="1" t="s">
        <v>76</v>
      </c>
      <c r="M622" s="1">
        <v>3.9153889999999998</v>
      </c>
      <c r="N622" s="1" t="s">
        <v>76</v>
      </c>
      <c r="O622" s="1" t="s">
        <v>76</v>
      </c>
      <c r="P622" s="1" t="s">
        <v>76</v>
      </c>
      <c r="Q622" s="1" t="s">
        <v>76</v>
      </c>
      <c r="R622" s="1">
        <v>4.4681699999999998</v>
      </c>
      <c r="S622" s="1" t="s">
        <v>76</v>
      </c>
      <c r="T622" s="1" t="s">
        <v>76</v>
      </c>
      <c r="U622" s="1" t="s">
        <v>76</v>
      </c>
      <c r="V622" s="1" t="s">
        <v>76</v>
      </c>
    </row>
    <row r="623" spans="1:22" x14ac:dyDescent="0.25">
      <c r="A623" t="s">
        <v>9945</v>
      </c>
      <c r="B623" t="s">
        <v>9946</v>
      </c>
      <c r="C623" t="s">
        <v>9947</v>
      </c>
      <c r="D623" t="s">
        <v>9948</v>
      </c>
      <c r="E623" s="1">
        <v>9</v>
      </c>
      <c r="F623" s="1">
        <v>9</v>
      </c>
      <c r="G623" s="1">
        <v>9</v>
      </c>
      <c r="H623" s="1">
        <v>14.4</v>
      </c>
      <c r="I623" s="1">
        <v>90.762</v>
      </c>
      <c r="J623" s="3">
        <v>4.1387E-167</v>
      </c>
      <c r="K623" s="1">
        <v>4.5422650000000004</v>
      </c>
      <c r="L623" s="1">
        <v>5.3895559999999998</v>
      </c>
      <c r="M623" s="1" t="s">
        <v>76</v>
      </c>
      <c r="N623" s="1">
        <v>4.7453640000000004</v>
      </c>
      <c r="O623" s="1" t="s">
        <v>76</v>
      </c>
      <c r="P623" s="1">
        <v>5.5310959999999998</v>
      </c>
      <c r="Q623" s="1">
        <v>5.2283229999999996</v>
      </c>
      <c r="R623" s="1">
        <v>5.0981249999999996</v>
      </c>
      <c r="S623" s="1">
        <v>4.0928959999999996</v>
      </c>
      <c r="T623" s="1" t="s">
        <v>76</v>
      </c>
      <c r="U623" s="1" t="s">
        <v>76</v>
      </c>
      <c r="V623" s="1" t="s">
        <v>76</v>
      </c>
    </row>
    <row r="624" spans="1:22" x14ac:dyDescent="0.25">
      <c r="A624" t="s">
        <v>17396</v>
      </c>
      <c r="B624" t="s">
        <v>17397</v>
      </c>
      <c r="C624" t="s">
        <v>17398</v>
      </c>
      <c r="D624" t="s">
        <v>17399</v>
      </c>
      <c r="E624" s="1">
        <v>13</v>
      </c>
      <c r="F624" s="1">
        <v>12</v>
      </c>
      <c r="G624" s="1">
        <v>12</v>
      </c>
      <c r="H624" s="1">
        <v>28.3</v>
      </c>
      <c r="I624" s="1">
        <v>65.024000000000001</v>
      </c>
      <c r="J624" s="3">
        <v>3.6747E-235</v>
      </c>
      <c r="K624" s="1" t="s">
        <v>76</v>
      </c>
      <c r="L624" s="1" t="s">
        <v>76</v>
      </c>
      <c r="M624" s="1" t="s">
        <v>76</v>
      </c>
      <c r="N624" s="1" t="s">
        <v>76</v>
      </c>
      <c r="O624" s="1" t="s">
        <v>76</v>
      </c>
      <c r="P624" s="1" t="s">
        <v>76</v>
      </c>
      <c r="Q624" s="1" t="s">
        <v>76</v>
      </c>
      <c r="R624" s="1" t="s">
        <v>76</v>
      </c>
      <c r="S624" s="1" t="s">
        <v>76</v>
      </c>
      <c r="T624" s="1" t="s">
        <v>76</v>
      </c>
      <c r="U624" s="1" t="s">
        <v>76</v>
      </c>
      <c r="V624" s="1" t="s">
        <v>76</v>
      </c>
    </row>
    <row r="625" spans="1:22" x14ac:dyDescent="0.25">
      <c r="A625" t="s">
        <v>32546</v>
      </c>
      <c r="B625" t="s">
        <v>32547</v>
      </c>
      <c r="C625" t="s">
        <v>32548</v>
      </c>
      <c r="D625" t="s">
        <v>32549</v>
      </c>
      <c r="E625" s="1">
        <v>12</v>
      </c>
      <c r="F625" s="1">
        <v>12</v>
      </c>
      <c r="G625" s="1">
        <v>10</v>
      </c>
      <c r="H625" s="1">
        <v>38.799999999999997</v>
      </c>
      <c r="I625" s="1">
        <v>46.406999999999996</v>
      </c>
      <c r="J625" s="1">
        <v>0</v>
      </c>
      <c r="K625" s="1" t="s">
        <v>76</v>
      </c>
      <c r="L625" s="1" t="s">
        <v>76</v>
      </c>
      <c r="M625" s="1" t="s">
        <v>76</v>
      </c>
      <c r="N625" s="1">
        <v>6.3079660000000004</v>
      </c>
      <c r="O625" s="1">
        <v>6.5810050000000002</v>
      </c>
      <c r="P625" s="1">
        <v>6.4062679999999999</v>
      </c>
      <c r="Q625" s="1" t="s">
        <v>76</v>
      </c>
      <c r="R625" s="1" t="s">
        <v>76</v>
      </c>
      <c r="S625" s="1">
        <v>5.1572750000000003</v>
      </c>
      <c r="T625" s="1" t="s">
        <v>76</v>
      </c>
      <c r="U625" s="1" t="s">
        <v>76</v>
      </c>
      <c r="V625" s="1" t="s">
        <v>76</v>
      </c>
    </row>
    <row r="626" spans="1:22" x14ac:dyDescent="0.25">
      <c r="A626" t="s">
        <v>10740</v>
      </c>
      <c r="B626" t="s">
        <v>10741</v>
      </c>
      <c r="C626" t="s">
        <v>10742</v>
      </c>
      <c r="D626" t="s">
        <v>10743</v>
      </c>
      <c r="E626" s="1">
        <v>13</v>
      </c>
      <c r="F626" s="1">
        <v>11</v>
      </c>
      <c r="G626" s="1">
        <v>11</v>
      </c>
      <c r="H626" s="1">
        <v>53.2</v>
      </c>
      <c r="I626" s="1">
        <v>30.777000000000001</v>
      </c>
      <c r="J626" s="3">
        <v>4.8102000000000001E-67</v>
      </c>
      <c r="K626" s="1" t="s">
        <v>76</v>
      </c>
      <c r="L626" s="1" t="s">
        <v>76</v>
      </c>
      <c r="M626" s="1" t="s">
        <v>76</v>
      </c>
      <c r="N626" s="1" t="s">
        <v>76</v>
      </c>
      <c r="O626" s="1" t="s">
        <v>76</v>
      </c>
      <c r="P626" s="1" t="s">
        <v>76</v>
      </c>
      <c r="Q626" s="1" t="s">
        <v>76</v>
      </c>
      <c r="R626" s="1" t="s">
        <v>76</v>
      </c>
      <c r="S626" s="1" t="s">
        <v>76</v>
      </c>
      <c r="T626" s="1" t="s">
        <v>76</v>
      </c>
      <c r="U626" s="1" t="s">
        <v>76</v>
      </c>
      <c r="V626" s="1" t="s">
        <v>76</v>
      </c>
    </row>
    <row r="627" spans="1:22" x14ac:dyDescent="0.25">
      <c r="A627" t="s">
        <v>10748</v>
      </c>
      <c r="B627" t="s">
        <v>10749</v>
      </c>
      <c r="C627" t="s">
        <v>10750</v>
      </c>
      <c r="D627" t="s">
        <v>10751</v>
      </c>
      <c r="E627" s="1">
        <v>3</v>
      </c>
      <c r="F627" s="1">
        <v>3</v>
      </c>
      <c r="G627" s="1">
        <v>3</v>
      </c>
      <c r="H627" s="1">
        <v>24.1</v>
      </c>
      <c r="I627" s="1">
        <v>9.3317999999999994</v>
      </c>
      <c r="J627" s="3">
        <v>1.578E-8</v>
      </c>
      <c r="K627" s="1" t="s">
        <v>76</v>
      </c>
      <c r="L627" s="1" t="s">
        <v>76</v>
      </c>
      <c r="M627" s="1" t="s">
        <v>76</v>
      </c>
      <c r="N627" s="1" t="s">
        <v>76</v>
      </c>
      <c r="O627" s="1" t="s">
        <v>76</v>
      </c>
      <c r="P627" s="1" t="s">
        <v>76</v>
      </c>
      <c r="Q627" s="1" t="s">
        <v>76</v>
      </c>
      <c r="R627" s="1" t="s">
        <v>76</v>
      </c>
      <c r="S627" s="1" t="s">
        <v>76</v>
      </c>
      <c r="T627" s="1" t="s">
        <v>76</v>
      </c>
      <c r="U627" s="1" t="s">
        <v>76</v>
      </c>
      <c r="V627" s="1" t="s">
        <v>76</v>
      </c>
    </row>
    <row r="628" spans="1:22" x14ac:dyDescent="0.25">
      <c r="A628" t="s">
        <v>10752</v>
      </c>
      <c r="B628" t="s">
        <v>10753</v>
      </c>
      <c r="C628" t="s">
        <v>10754</v>
      </c>
      <c r="D628" t="s">
        <v>10755</v>
      </c>
      <c r="E628" s="1">
        <v>2</v>
      </c>
      <c r="F628" s="1">
        <v>2</v>
      </c>
      <c r="G628" s="1">
        <v>2</v>
      </c>
      <c r="H628" s="1">
        <v>19.8</v>
      </c>
      <c r="I628" s="1">
        <v>11.284000000000001</v>
      </c>
      <c r="J628" s="1">
        <v>1.0754E-4</v>
      </c>
      <c r="K628" s="1" t="s">
        <v>76</v>
      </c>
      <c r="L628" s="1" t="s">
        <v>76</v>
      </c>
      <c r="M628" s="1" t="s">
        <v>76</v>
      </c>
      <c r="N628" s="1" t="s">
        <v>76</v>
      </c>
      <c r="O628" s="1" t="s">
        <v>76</v>
      </c>
      <c r="P628" s="1" t="s">
        <v>76</v>
      </c>
      <c r="Q628" s="1" t="s">
        <v>76</v>
      </c>
      <c r="R628" s="1" t="s">
        <v>76</v>
      </c>
      <c r="S628" s="1" t="s">
        <v>76</v>
      </c>
      <c r="T628" s="1" t="s">
        <v>76</v>
      </c>
      <c r="U628" s="1" t="s">
        <v>76</v>
      </c>
      <c r="V628" s="1" t="s">
        <v>76</v>
      </c>
    </row>
    <row r="629" spans="1:22" x14ac:dyDescent="0.25">
      <c r="A629" t="s">
        <v>10756</v>
      </c>
      <c r="B629" t="s">
        <v>10757</v>
      </c>
      <c r="C629" t="s">
        <v>10758</v>
      </c>
      <c r="D629" t="s">
        <v>10759</v>
      </c>
      <c r="E629" s="1">
        <v>1</v>
      </c>
      <c r="F629" s="1">
        <v>1</v>
      </c>
      <c r="G629" s="1">
        <v>1</v>
      </c>
      <c r="H629" s="1">
        <v>13.7</v>
      </c>
      <c r="I629" s="1">
        <v>12.815</v>
      </c>
      <c r="J629" s="3">
        <v>2.8317999999999999E-103</v>
      </c>
      <c r="K629" s="1" t="s">
        <v>76</v>
      </c>
      <c r="L629" s="1" t="s">
        <v>76</v>
      </c>
      <c r="M629" s="1" t="s">
        <v>76</v>
      </c>
      <c r="N629" s="1" t="s">
        <v>76</v>
      </c>
      <c r="O629" s="1" t="s">
        <v>76</v>
      </c>
      <c r="P629" s="1" t="s">
        <v>76</v>
      </c>
      <c r="Q629" s="1" t="s">
        <v>76</v>
      </c>
      <c r="R629" s="1" t="s">
        <v>76</v>
      </c>
      <c r="S629" s="1" t="s">
        <v>76</v>
      </c>
      <c r="T629" s="1" t="s">
        <v>76</v>
      </c>
      <c r="U629" s="1" t="s">
        <v>76</v>
      </c>
      <c r="V629" s="1" t="s">
        <v>76</v>
      </c>
    </row>
    <row r="630" spans="1:22" x14ac:dyDescent="0.25">
      <c r="A630" t="s">
        <v>2648</v>
      </c>
      <c r="B630" t="s">
        <v>2649</v>
      </c>
      <c r="C630" t="s">
        <v>2650</v>
      </c>
      <c r="D630" t="s">
        <v>2651</v>
      </c>
      <c r="E630" s="1">
        <v>12</v>
      </c>
      <c r="F630" s="1">
        <v>11</v>
      </c>
      <c r="G630" s="1">
        <v>11</v>
      </c>
      <c r="H630" s="1">
        <v>18</v>
      </c>
      <c r="I630" s="1">
        <v>105.63</v>
      </c>
      <c r="J630" s="3">
        <v>9.6472000000000001E-169</v>
      </c>
      <c r="K630" s="1">
        <v>4.0039340000000001</v>
      </c>
      <c r="L630" s="1">
        <v>4.6628150000000002</v>
      </c>
      <c r="M630" s="1">
        <v>3.6940080000000002</v>
      </c>
      <c r="N630" s="1" t="s">
        <v>76</v>
      </c>
      <c r="O630" s="1">
        <v>5.158423</v>
      </c>
      <c r="P630" s="1">
        <v>4.9327829999999997</v>
      </c>
      <c r="Q630" s="1">
        <v>3.974005</v>
      </c>
      <c r="R630" s="1">
        <v>4.7780930000000001</v>
      </c>
      <c r="S630" s="1">
        <v>4.1295609999999998</v>
      </c>
      <c r="T630" s="1" t="s">
        <v>76</v>
      </c>
      <c r="U630" s="1" t="s">
        <v>76</v>
      </c>
      <c r="V630" s="1" t="s">
        <v>76</v>
      </c>
    </row>
    <row r="631" spans="1:22" x14ac:dyDescent="0.25">
      <c r="A631" t="s">
        <v>10744</v>
      </c>
      <c r="B631" t="s">
        <v>10745</v>
      </c>
      <c r="C631" t="s">
        <v>10746</v>
      </c>
      <c r="D631" t="s">
        <v>10747</v>
      </c>
      <c r="E631" s="1">
        <v>19</v>
      </c>
      <c r="F631" s="1">
        <v>19</v>
      </c>
      <c r="G631" s="1">
        <v>12</v>
      </c>
      <c r="H631" s="1">
        <v>64.7</v>
      </c>
      <c r="I631" s="1">
        <v>36.154000000000003</v>
      </c>
      <c r="J631" s="1">
        <v>0</v>
      </c>
      <c r="K631" s="1">
        <v>4.8774629999999997</v>
      </c>
      <c r="L631" s="1">
        <v>5.34504</v>
      </c>
      <c r="M631" s="1" t="s">
        <v>76</v>
      </c>
      <c r="N631" s="1">
        <v>5.1254489999999997</v>
      </c>
      <c r="O631" s="1">
        <v>5.7556079999999996</v>
      </c>
      <c r="P631" s="1">
        <v>5.090293</v>
      </c>
      <c r="Q631" s="1" t="s">
        <v>76</v>
      </c>
      <c r="R631" s="1" t="s">
        <v>76</v>
      </c>
      <c r="S631" s="1">
        <v>5.457382</v>
      </c>
      <c r="T631" s="1" t="s">
        <v>76</v>
      </c>
      <c r="U631" s="1" t="s">
        <v>76</v>
      </c>
      <c r="V631" s="1">
        <v>7.2516379999999998</v>
      </c>
    </row>
    <row r="632" spans="1:22" x14ac:dyDescent="0.25">
      <c r="A632" t="s">
        <v>28472</v>
      </c>
      <c r="B632" t="s">
        <v>28473</v>
      </c>
      <c r="C632" t="s">
        <v>28474</v>
      </c>
      <c r="D632" t="s">
        <v>28475</v>
      </c>
      <c r="E632" s="1">
        <v>3</v>
      </c>
      <c r="F632" s="1">
        <v>3</v>
      </c>
      <c r="G632" s="1">
        <v>3</v>
      </c>
      <c r="H632" s="1">
        <v>9.5</v>
      </c>
      <c r="I632" s="1">
        <v>44.277999999999999</v>
      </c>
      <c r="J632" s="3">
        <v>3.9388999999999998E-20</v>
      </c>
      <c r="K632" s="1" t="s">
        <v>76</v>
      </c>
      <c r="L632" s="1" t="s">
        <v>76</v>
      </c>
      <c r="M632" s="1" t="s">
        <v>76</v>
      </c>
      <c r="N632" s="1" t="s">
        <v>76</v>
      </c>
      <c r="O632" s="1">
        <v>5.8185159999999998</v>
      </c>
      <c r="P632" s="1">
        <v>4.7453789999999998</v>
      </c>
      <c r="Q632" s="1" t="s">
        <v>76</v>
      </c>
      <c r="R632" s="1" t="s">
        <v>76</v>
      </c>
      <c r="S632" s="1" t="s">
        <v>76</v>
      </c>
      <c r="T632" s="1" t="s">
        <v>76</v>
      </c>
      <c r="U632" s="1" t="s">
        <v>76</v>
      </c>
      <c r="V632" s="1" t="s">
        <v>76</v>
      </c>
    </row>
    <row r="633" spans="1:22" x14ac:dyDescent="0.25">
      <c r="A633" t="s">
        <v>14876</v>
      </c>
      <c r="B633" t="s">
        <v>14877</v>
      </c>
      <c r="C633" t="s">
        <v>14878</v>
      </c>
      <c r="D633" t="s">
        <v>14879</v>
      </c>
      <c r="E633" s="1">
        <v>3</v>
      </c>
      <c r="F633" s="1">
        <v>3</v>
      </c>
      <c r="G633" s="1">
        <v>3</v>
      </c>
      <c r="H633" s="1">
        <v>13.8</v>
      </c>
      <c r="I633" s="1">
        <v>21.253</v>
      </c>
      <c r="J633" s="3">
        <v>3.6933E-5</v>
      </c>
      <c r="K633" s="1" t="s">
        <v>76</v>
      </c>
      <c r="L633" s="1" t="s">
        <v>76</v>
      </c>
      <c r="M633" s="1" t="s">
        <v>76</v>
      </c>
      <c r="N633" s="1" t="s">
        <v>76</v>
      </c>
      <c r="O633" s="1" t="s">
        <v>76</v>
      </c>
      <c r="P633" s="1" t="s">
        <v>76</v>
      </c>
      <c r="Q633" s="1" t="s">
        <v>76</v>
      </c>
      <c r="R633" s="1" t="s">
        <v>76</v>
      </c>
      <c r="S633" s="1" t="s">
        <v>76</v>
      </c>
      <c r="T633" s="1" t="s">
        <v>76</v>
      </c>
      <c r="U633" s="1" t="s">
        <v>76</v>
      </c>
      <c r="V633" s="1" t="s">
        <v>76</v>
      </c>
    </row>
    <row r="634" spans="1:22" x14ac:dyDescent="0.25">
      <c r="A634" t="s">
        <v>14236</v>
      </c>
      <c r="B634" t="s">
        <v>14237</v>
      </c>
      <c r="C634" t="s">
        <v>14238</v>
      </c>
      <c r="D634" t="s">
        <v>14239</v>
      </c>
      <c r="E634" s="1">
        <v>2</v>
      </c>
      <c r="F634" s="1">
        <v>1</v>
      </c>
      <c r="G634" s="1">
        <v>1</v>
      </c>
      <c r="H634" s="1">
        <v>0.5</v>
      </c>
      <c r="I634" s="1">
        <v>501.31</v>
      </c>
      <c r="J634" s="3">
        <v>9.3280000000000004E-45</v>
      </c>
      <c r="K634" s="1" t="s">
        <v>76</v>
      </c>
      <c r="L634" s="1" t="s">
        <v>76</v>
      </c>
      <c r="M634" s="1" t="s">
        <v>76</v>
      </c>
      <c r="N634" s="1" t="s">
        <v>76</v>
      </c>
      <c r="O634" s="1" t="s">
        <v>76</v>
      </c>
      <c r="P634" s="1" t="s">
        <v>76</v>
      </c>
      <c r="Q634" s="1" t="s">
        <v>76</v>
      </c>
      <c r="R634" s="1" t="s">
        <v>76</v>
      </c>
      <c r="S634" s="1" t="s">
        <v>76</v>
      </c>
      <c r="T634" s="1" t="s">
        <v>76</v>
      </c>
      <c r="U634" s="1" t="s">
        <v>76</v>
      </c>
      <c r="V634" s="1" t="s">
        <v>76</v>
      </c>
    </row>
    <row r="635" spans="1:22" x14ac:dyDescent="0.25">
      <c r="A635" t="s">
        <v>27066</v>
      </c>
      <c r="B635" t="s">
        <v>27067</v>
      </c>
      <c r="C635" t="s">
        <v>27068</v>
      </c>
      <c r="D635" t="s">
        <v>27069</v>
      </c>
      <c r="E635" s="1">
        <v>3</v>
      </c>
      <c r="F635" s="1">
        <v>3</v>
      </c>
      <c r="G635" s="1">
        <v>3</v>
      </c>
      <c r="H635" s="1">
        <v>18.600000000000001</v>
      </c>
      <c r="I635" s="1">
        <v>33.598999999999997</v>
      </c>
      <c r="J635" s="3">
        <v>7.6235000000000003E-258</v>
      </c>
      <c r="K635" s="1" t="s">
        <v>76</v>
      </c>
      <c r="L635" s="1" t="s">
        <v>76</v>
      </c>
      <c r="M635" s="1">
        <v>5.3729120000000004</v>
      </c>
      <c r="N635" s="1" t="s">
        <v>76</v>
      </c>
      <c r="O635" s="1" t="s">
        <v>76</v>
      </c>
      <c r="P635" s="1">
        <v>5.0793980000000003</v>
      </c>
      <c r="Q635" s="1" t="s">
        <v>76</v>
      </c>
      <c r="R635" s="1">
        <v>5.4153909999999996</v>
      </c>
      <c r="S635" s="1">
        <v>5.137702</v>
      </c>
      <c r="T635" s="1" t="s">
        <v>76</v>
      </c>
      <c r="U635" s="1" t="s">
        <v>76</v>
      </c>
      <c r="V635" s="1" t="s">
        <v>76</v>
      </c>
    </row>
    <row r="636" spans="1:22" x14ac:dyDescent="0.25">
      <c r="A636" t="s">
        <v>6760</v>
      </c>
      <c r="B636" t="s">
        <v>6761</v>
      </c>
      <c r="C636" t="s">
        <v>6762</v>
      </c>
      <c r="D636" t="s">
        <v>6763</v>
      </c>
      <c r="E636" s="1">
        <v>5</v>
      </c>
      <c r="F636" s="1">
        <v>2</v>
      </c>
      <c r="G636" s="1">
        <v>2</v>
      </c>
      <c r="H636" s="1">
        <v>8.3000000000000007</v>
      </c>
      <c r="I636" s="1">
        <v>68.370999999999995</v>
      </c>
      <c r="J636" s="1">
        <v>4.2351999999999997E-3</v>
      </c>
      <c r="K636" s="1">
        <v>2.7001059999999999</v>
      </c>
      <c r="L636" s="1" t="s">
        <v>76</v>
      </c>
      <c r="M636" s="1" t="s">
        <v>76</v>
      </c>
      <c r="N636" s="1" t="s">
        <v>76</v>
      </c>
      <c r="O636" s="1" t="s">
        <v>76</v>
      </c>
      <c r="P636" s="1" t="s">
        <v>76</v>
      </c>
      <c r="Q636" s="1" t="s">
        <v>76</v>
      </c>
      <c r="R636" s="1" t="s">
        <v>76</v>
      </c>
      <c r="S636" s="1" t="s">
        <v>76</v>
      </c>
      <c r="T636" s="1" t="s">
        <v>76</v>
      </c>
      <c r="U636" s="1" t="s">
        <v>76</v>
      </c>
      <c r="V636" s="1" t="s">
        <v>76</v>
      </c>
    </row>
    <row r="637" spans="1:22" x14ac:dyDescent="0.25">
      <c r="A637" t="s">
        <v>10280</v>
      </c>
      <c r="B637" t="s">
        <v>10281</v>
      </c>
      <c r="C637" t="s">
        <v>10282</v>
      </c>
      <c r="D637" t="s">
        <v>10283</v>
      </c>
      <c r="E637" s="1">
        <v>4</v>
      </c>
      <c r="F637" s="1">
        <v>4</v>
      </c>
      <c r="G637" s="1">
        <v>4</v>
      </c>
      <c r="H637" s="1">
        <v>39.299999999999997</v>
      </c>
      <c r="I637" s="1">
        <v>26.265999999999998</v>
      </c>
      <c r="J637" s="3">
        <v>2.2216000000000001E-94</v>
      </c>
      <c r="K637" s="1" t="s">
        <v>76</v>
      </c>
      <c r="L637" s="1" t="s">
        <v>76</v>
      </c>
      <c r="M637" s="1" t="s">
        <v>76</v>
      </c>
      <c r="N637" s="1" t="s">
        <v>76</v>
      </c>
      <c r="O637" s="1">
        <v>4.7823799999999999</v>
      </c>
      <c r="P637" s="1" t="s">
        <v>76</v>
      </c>
      <c r="Q637" s="1" t="s">
        <v>76</v>
      </c>
      <c r="R637" s="1">
        <v>5.1190579999999999</v>
      </c>
      <c r="S637" s="1">
        <v>4.8296380000000001</v>
      </c>
      <c r="T637" s="1" t="s">
        <v>76</v>
      </c>
      <c r="U637" s="1" t="s">
        <v>76</v>
      </c>
      <c r="V637" s="1" t="s">
        <v>76</v>
      </c>
    </row>
    <row r="638" spans="1:22" x14ac:dyDescent="0.25">
      <c r="A638" t="s">
        <v>11730</v>
      </c>
      <c r="B638" t="s">
        <v>11731</v>
      </c>
      <c r="C638" t="s">
        <v>11732</v>
      </c>
      <c r="D638" t="s">
        <v>11733</v>
      </c>
      <c r="E638" s="1">
        <v>3</v>
      </c>
      <c r="F638" s="1">
        <v>3</v>
      </c>
      <c r="G638" s="1">
        <v>3</v>
      </c>
      <c r="H638" s="1">
        <v>26.4</v>
      </c>
      <c r="I638" s="1">
        <v>20.774000000000001</v>
      </c>
      <c r="J638" s="1">
        <v>5.0501000000000001E-3</v>
      </c>
      <c r="K638" s="1" t="s">
        <v>76</v>
      </c>
      <c r="L638" s="1" t="s">
        <v>76</v>
      </c>
      <c r="M638" s="1" t="s">
        <v>76</v>
      </c>
      <c r="N638" s="1" t="s">
        <v>76</v>
      </c>
      <c r="O638" s="1" t="s">
        <v>76</v>
      </c>
      <c r="P638" s="1">
        <v>5.0335039999999998</v>
      </c>
      <c r="Q638" s="1" t="s">
        <v>76</v>
      </c>
      <c r="R638" s="1" t="s">
        <v>76</v>
      </c>
      <c r="S638" s="1" t="s">
        <v>76</v>
      </c>
      <c r="T638" s="1" t="s">
        <v>76</v>
      </c>
      <c r="U638" s="1" t="s">
        <v>76</v>
      </c>
      <c r="V638" s="1" t="s">
        <v>76</v>
      </c>
    </row>
    <row r="639" spans="1:22" x14ac:dyDescent="0.25">
      <c r="A639" t="s">
        <v>33916</v>
      </c>
      <c r="B639" t="s">
        <v>33917</v>
      </c>
      <c r="C639" t="s">
        <v>33918</v>
      </c>
      <c r="D639" t="s">
        <v>33919</v>
      </c>
      <c r="E639" s="1">
        <v>7</v>
      </c>
      <c r="F639" s="1">
        <v>7</v>
      </c>
      <c r="G639" s="1">
        <v>7</v>
      </c>
      <c r="H639" s="1">
        <v>10.3</v>
      </c>
      <c r="I639" s="1">
        <v>142.59</v>
      </c>
      <c r="J639" s="3">
        <v>1.1195E-205</v>
      </c>
      <c r="K639" s="1" t="s">
        <v>76</v>
      </c>
      <c r="L639" s="1" t="s">
        <v>76</v>
      </c>
      <c r="M639" s="1" t="s">
        <v>76</v>
      </c>
      <c r="N639" s="1" t="s">
        <v>76</v>
      </c>
      <c r="O639" s="1">
        <v>4.2703530000000001</v>
      </c>
      <c r="P639" s="1" t="s">
        <v>76</v>
      </c>
      <c r="Q639" s="1" t="s">
        <v>76</v>
      </c>
      <c r="R639" s="1">
        <v>4.9152360000000002</v>
      </c>
      <c r="S639" s="1">
        <v>4.688491</v>
      </c>
      <c r="T639" s="1" t="s">
        <v>76</v>
      </c>
      <c r="U639" s="1" t="s">
        <v>76</v>
      </c>
      <c r="V639" s="1" t="s">
        <v>76</v>
      </c>
    </row>
    <row r="640" spans="1:22" x14ac:dyDescent="0.25">
      <c r="A640" t="s">
        <v>12586</v>
      </c>
      <c r="B640" t="s">
        <v>12587</v>
      </c>
      <c r="C640" t="s">
        <v>12588</v>
      </c>
      <c r="D640" t="s">
        <v>12589</v>
      </c>
      <c r="E640" s="1">
        <v>6</v>
      </c>
      <c r="F640" s="1">
        <v>6</v>
      </c>
      <c r="G640" s="1">
        <v>6</v>
      </c>
      <c r="H640" s="1">
        <v>17.5</v>
      </c>
      <c r="I640" s="1">
        <v>45.015999999999998</v>
      </c>
      <c r="J640" s="3">
        <v>1.0648E-141</v>
      </c>
      <c r="K640" s="1">
        <v>5.4418990000000003</v>
      </c>
      <c r="L640" s="1">
        <v>6.0762029999999996</v>
      </c>
      <c r="M640" s="1" t="s">
        <v>76</v>
      </c>
      <c r="N640" s="1">
        <v>5.7920059999999998</v>
      </c>
      <c r="O640" s="1">
        <v>6.5806399999999998</v>
      </c>
      <c r="P640" s="1">
        <v>5.6632110000000004</v>
      </c>
      <c r="Q640" s="1" t="s">
        <v>76</v>
      </c>
      <c r="R640" s="1" t="s">
        <v>76</v>
      </c>
      <c r="S640" s="1" t="s">
        <v>76</v>
      </c>
      <c r="T640" s="1" t="s">
        <v>76</v>
      </c>
      <c r="U640" s="1" t="s">
        <v>76</v>
      </c>
      <c r="V640" s="1" t="s">
        <v>76</v>
      </c>
    </row>
    <row r="641" spans="1:22" x14ac:dyDescent="0.25">
      <c r="A641" t="s">
        <v>24900</v>
      </c>
      <c r="B641" t="s">
        <v>24901</v>
      </c>
      <c r="C641" t="s">
        <v>683</v>
      </c>
      <c r="D641" t="s">
        <v>24902</v>
      </c>
      <c r="E641" s="1">
        <v>10</v>
      </c>
      <c r="F641" s="1">
        <v>9</v>
      </c>
      <c r="G641" s="1">
        <v>1</v>
      </c>
      <c r="H641" s="1">
        <v>72.7</v>
      </c>
      <c r="I641" s="1">
        <v>19.969000000000001</v>
      </c>
      <c r="J641" s="3">
        <v>3.1701000000000002E-177</v>
      </c>
      <c r="K641" s="1">
        <v>5.4528749999999997</v>
      </c>
      <c r="L641" s="1">
        <v>5.4204999999999997</v>
      </c>
      <c r="M641" s="1" t="s">
        <v>76</v>
      </c>
      <c r="N641" s="1" t="s">
        <v>76</v>
      </c>
      <c r="O641" s="1">
        <v>5.9557979999999997</v>
      </c>
      <c r="P641" s="1" t="s">
        <v>76</v>
      </c>
      <c r="Q641" s="1" t="s">
        <v>76</v>
      </c>
      <c r="R641" s="1" t="s">
        <v>76</v>
      </c>
      <c r="S641" s="1" t="s">
        <v>76</v>
      </c>
      <c r="T641" s="1" t="s">
        <v>76</v>
      </c>
      <c r="U641" s="1" t="s">
        <v>76</v>
      </c>
      <c r="V641" s="1" t="s">
        <v>76</v>
      </c>
    </row>
    <row r="642" spans="1:22" x14ac:dyDescent="0.25">
      <c r="A642" t="s">
        <v>681</v>
      </c>
      <c r="B642" t="s">
        <v>682</v>
      </c>
      <c r="C642" t="s">
        <v>683</v>
      </c>
      <c r="D642" t="s">
        <v>684</v>
      </c>
      <c r="E642" s="1">
        <v>10</v>
      </c>
      <c r="F642" s="1">
        <v>1</v>
      </c>
      <c r="G642" s="1">
        <v>1</v>
      </c>
      <c r="H642" s="1">
        <v>57.4</v>
      </c>
      <c r="I642" s="1">
        <v>21.626999999999999</v>
      </c>
      <c r="J642" s="3">
        <v>4.7868000000000001E-66</v>
      </c>
      <c r="K642" s="1" t="s">
        <v>76</v>
      </c>
      <c r="L642" s="1" t="s">
        <v>76</v>
      </c>
      <c r="M642" s="1" t="s">
        <v>76</v>
      </c>
      <c r="N642" s="1" t="s">
        <v>76</v>
      </c>
      <c r="O642" s="1" t="s">
        <v>76</v>
      </c>
      <c r="P642" s="1" t="s">
        <v>76</v>
      </c>
      <c r="Q642" s="1" t="s">
        <v>76</v>
      </c>
      <c r="R642" s="1" t="s">
        <v>76</v>
      </c>
      <c r="S642" s="1" t="s">
        <v>76</v>
      </c>
      <c r="T642" s="1" t="s">
        <v>76</v>
      </c>
      <c r="U642" s="1" t="s">
        <v>76</v>
      </c>
      <c r="V642" s="1" t="s">
        <v>76</v>
      </c>
    </row>
    <row r="643" spans="1:22" x14ac:dyDescent="0.25">
      <c r="A643" t="s">
        <v>23070</v>
      </c>
      <c r="B643" t="s">
        <v>23071</v>
      </c>
      <c r="C643" t="s">
        <v>23072</v>
      </c>
      <c r="D643" t="s">
        <v>23073</v>
      </c>
      <c r="E643" s="1">
        <v>9</v>
      </c>
      <c r="F643" s="1">
        <v>8</v>
      </c>
      <c r="G643" s="1">
        <v>8</v>
      </c>
      <c r="H643" s="1">
        <v>7.1</v>
      </c>
      <c r="I643" s="1">
        <v>164.9</v>
      </c>
      <c r="J643" s="3">
        <v>6.6961999999999999E-18</v>
      </c>
      <c r="K643" s="1" t="s">
        <v>76</v>
      </c>
      <c r="L643" s="1" t="s">
        <v>76</v>
      </c>
      <c r="M643" s="1">
        <v>4.4971370000000004</v>
      </c>
      <c r="N643" s="1" t="s">
        <v>76</v>
      </c>
      <c r="O643" s="1" t="s">
        <v>76</v>
      </c>
      <c r="P643" s="1" t="s">
        <v>76</v>
      </c>
      <c r="Q643" s="1" t="s">
        <v>76</v>
      </c>
      <c r="R643" s="1" t="s">
        <v>76</v>
      </c>
      <c r="S643" s="1" t="s">
        <v>76</v>
      </c>
      <c r="T643" s="1" t="s">
        <v>76</v>
      </c>
      <c r="U643" s="1" t="s">
        <v>76</v>
      </c>
      <c r="V643" s="1" t="s">
        <v>76</v>
      </c>
    </row>
    <row r="644" spans="1:22" x14ac:dyDescent="0.25">
      <c r="A644" t="s">
        <v>17520</v>
      </c>
      <c r="B644" t="s">
        <v>17521</v>
      </c>
      <c r="C644" t="s">
        <v>17522</v>
      </c>
      <c r="D644" t="s">
        <v>17523</v>
      </c>
      <c r="E644" s="1">
        <v>4</v>
      </c>
      <c r="F644" s="1">
        <v>4</v>
      </c>
      <c r="G644" s="1">
        <v>4</v>
      </c>
      <c r="H644" s="1">
        <v>19.899999999999999</v>
      </c>
      <c r="I644" s="1">
        <v>36.496000000000002</v>
      </c>
      <c r="J644" s="3">
        <v>1.2722E-21</v>
      </c>
      <c r="K644" s="1" t="s">
        <v>76</v>
      </c>
      <c r="L644" s="1" t="s">
        <v>76</v>
      </c>
      <c r="M644" s="1">
        <v>5.1405709999999996</v>
      </c>
      <c r="N644" s="1" t="s">
        <v>76</v>
      </c>
      <c r="O644" s="1" t="s">
        <v>76</v>
      </c>
      <c r="P644" s="1" t="s">
        <v>76</v>
      </c>
      <c r="Q644" s="1" t="s">
        <v>76</v>
      </c>
      <c r="R644" s="1" t="s">
        <v>76</v>
      </c>
      <c r="S644" s="1" t="s">
        <v>76</v>
      </c>
      <c r="T644" s="1" t="s">
        <v>76</v>
      </c>
      <c r="U644" s="1" t="s">
        <v>76</v>
      </c>
      <c r="V644" s="1" t="s">
        <v>76</v>
      </c>
    </row>
    <row r="645" spans="1:22" x14ac:dyDescent="0.25">
      <c r="A645" t="s">
        <v>7040</v>
      </c>
      <c r="B645" t="s">
        <v>7041</v>
      </c>
      <c r="C645" t="s">
        <v>7042</v>
      </c>
      <c r="D645" t="s">
        <v>7043</v>
      </c>
      <c r="E645" s="1">
        <v>17</v>
      </c>
      <c r="F645" s="1">
        <v>17</v>
      </c>
      <c r="G645" s="1">
        <v>17</v>
      </c>
      <c r="H645" s="1">
        <v>53.6</v>
      </c>
      <c r="I645" s="1">
        <v>40.526000000000003</v>
      </c>
      <c r="J645" s="1">
        <v>0</v>
      </c>
      <c r="K645" s="1">
        <v>5.9865209999999998</v>
      </c>
      <c r="L645" s="1">
        <v>6.8063500000000001</v>
      </c>
      <c r="M645" s="1" t="s">
        <v>76</v>
      </c>
      <c r="N645" s="1">
        <v>4.9517990000000003</v>
      </c>
      <c r="O645" s="1">
        <v>6.2658079999999998</v>
      </c>
      <c r="P645" s="1">
        <v>6.1144109999999996</v>
      </c>
      <c r="Q645" s="1" t="s">
        <v>76</v>
      </c>
      <c r="R645" s="1">
        <v>5.2708880000000002</v>
      </c>
      <c r="S645" s="1">
        <v>5.53695</v>
      </c>
      <c r="T645" s="1" t="s">
        <v>76</v>
      </c>
      <c r="U645" s="1" t="s">
        <v>76</v>
      </c>
      <c r="V645" s="1">
        <v>7.3276859999999999</v>
      </c>
    </row>
    <row r="646" spans="1:22" x14ac:dyDescent="0.25">
      <c r="A646" t="s">
        <v>20598</v>
      </c>
      <c r="B646" t="s">
        <v>20599</v>
      </c>
      <c r="C646" t="s">
        <v>20128</v>
      </c>
      <c r="D646" t="s">
        <v>20600</v>
      </c>
      <c r="E646" s="1">
        <v>5</v>
      </c>
      <c r="F646" s="1">
        <v>1</v>
      </c>
      <c r="G646" s="1">
        <v>1</v>
      </c>
      <c r="H646" s="1">
        <v>75.3</v>
      </c>
      <c r="I646" s="1">
        <v>9.0741999999999994</v>
      </c>
      <c r="J646" s="3">
        <v>2.0475999999999999E-192</v>
      </c>
      <c r="K646" s="1" t="s">
        <v>76</v>
      </c>
      <c r="L646" s="1" t="s">
        <v>76</v>
      </c>
      <c r="M646" s="1" t="s">
        <v>76</v>
      </c>
      <c r="N646" s="1" t="s">
        <v>76</v>
      </c>
      <c r="O646" s="1" t="s">
        <v>76</v>
      </c>
      <c r="P646" s="1" t="s">
        <v>76</v>
      </c>
      <c r="Q646" s="1" t="s">
        <v>76</v>
      </c>
      <c r="R646" s="1" t="s">
        <v>76</v>
      </c>
      <c r="S646" s="1" t="s">
        <v>76</v>
      </c>
      <c r="T646" s="1" t="s">
        <v>76</v>
      </c>
      <c r="U646" s="1" t="s">
        <v>76</v>
      </c>
      <c r="V646" s="1" t="s">
        <v>76</v>
      </c>
    </row>
    <row r="647" spans="1:22" x14ac:dyDescent="0.25">
      <c r="A647" t="s">
        <v>20126</v>
      </c>
      <c r="B647" t="s">
        <v>20127</v>
      </c>
      <c r="C647" t="s">
        <v>20128</v>
      </c>
      <c r="D647" t="s">
        <v>20129</v>
      </c>
      <c r="E647" s="1">
        <v>8</v>
      </c>
      <c r="F647" s="1">
        <v>8</v>
      </c>
      <c r="G647" s="1">
        <v>4</v>
      </c>
      <c r="H647" s="1">
        <v>58</v>
      </c>
      <c r="I647" s="1">
        <v>15.893000000000001</v>
      </c>
      <c r="J647" s="3">
        <v>5.0556000000000002E-244</v>
      </c>
      <c r="K647" s="1" t="s">
        <v>76</v>
      </c>
      <c r="L647" s="1" t="s">
        <v>76</v>
      </c>
      <c r="M647" s="1">
        <v>5.5289299999999999</v>
      </c>
      <c r="N647" s="1" t="s">
        <v>76</v>
      </c>
      <c r="O647" s="1" t="s">
        <v>76</v>
      </c>
      <c r="P647" s="1" t="s">
        <v>76</v>
      </c>
      <c r="Q647" s="1" t="s">
        <v>76</v>
      </c>
      <c r="R647" s="1" t="s">
        <v>76</v>
      </c>
      <c r="S647" s="1">
        <v>5.041353</v>
      </c>
      <c r="T647" s="1" t="s">
        <v>76</v>
      </c>
      <c r="U647" s="1" t="s">
        <v>76</v>
      </c>
      <c r="V647" s="1" t="s">
        <v>76</v>
      </c>
    </row>
    <row r="648" spans="1:22" x14ac:dyDescent="0.25">
      <c r="A648" t="s">
        <v>29448</v>
      </c>
      <c r="B648" t="s">
        <v>29449</v>
      </c>
      <c r="C648" t="s">
        <v>29450</v>
      </c>
      <c r="D648" t="s">
        <v>29451</v>
      </c>
      <c r="E648" s="1">
        <v>8</v>
      </c>
      <c r="F648" s="1">
        <v>6</v>
      </c>
      <c r="G648" s="1">
        <v>6</v>
      </c>
      <c r="H648" s="1">
        <v>7.7</v>
      </c>
      <c r="I648" s="1">
        <v>119.58</v>
      </c>
      <c r="J648" s="3">
        <v>1.1407E-21</v>
      </c>
      <c r="K648" s="1" t="s">
        <v>76</v>
      </c>
      <c r="L648" s="1" t="s">
        <v>76</v>
      </c>
      <c r="M648" s="1" t="s">
        <v>76</v>
      </c>
      <c r="N648" s="1" t="s">
        <v>76</v>
      </c>
      <c r="O648" s="1" t="s">
        <v>76</v>
      </c>
      <c r="P648" s="1">
        <v>4.0630699999999997</v>
      </c>
      <c r="Q648" s="1" t="s">
        <v>76</v>
      </c>
      <c r="R648" s="1">
        <v>4.8805339999999999</v>
      </c>
      <c r="S648" s="1">
        <v>4.9934050000000001</v>
      </c>
      <c r="T648" s="1" t="s">
        <v>76</v>
      </c>
      <c r="U648" s="1" t="s">
        <v>76</v>
      </c>
      <c r="V648" s="1">
        <v>6.8673200000000003</v>
      </c>
    </row>
    <row r="649" spans="1:22" x14ac:dyDescent="0.25">
      <c r="A649" t="s">
        <v>29007</v>
      </c>
      <c r="B649" t="s">
        <v>29008</v>
      </c>
      <c r="C649" t="s">
        <v>24652</v>
      </c>
      <c r="D649" t="s">
        <v>29009</v>
      </c>
      <c r="E649" s="1">
        <v>19</v>
      </c>
      <c r="F649" s="1">
        <v>1</v>
      </c>
      <c r="G649" s="1">
        <v>1</v>
      </c>
      <c r="H649" s="1">
        <v>51</v>
      </c>
      <c r="I649" s="1">
        <v>57.7</v>
      </c>
      <c r="J649" s="1">
        <v>0</v>
      </c>
      <c r="K649" s="1" t="s">
        <v>76</v>
      </c>
      <c r="L649" s="1" t="s">
        <v>76</v>
      </c>
      <c r="M649" s="1" t="s">
        <v>76</v>
      </c>
      <c r="N649" s="1" t="s">
        <v>76</v>
      </c>
      <c r="O649" s="1" t="s">
        <v>76</v>
      </c>
      <c r="P649" s="1" t="s">
        <v>76</v>
      </c>
      <c r="Q649" s="1" t="s">
        <v>76</v>
      </c>
      <c r="R649" s="1" t="s">
        <v>76</v>
      </c>
      <c r="S649" s="1" t="s">
        <v>76</v>
      </c>
      <c r="T649" s="1" t="s">
        <v>76</v>
      </c>
      <c r="U649" s="1" t="s">
        <v>76</v>
      </c>
      <c r="V649" s="1" t="s">
        <v>76</v>
      </c>
    </row>
    <row r="650" spans="1:22" x14ac:dyDescent="0.25">
      <c r="A650" t="s">
        <v>22721</v>
      </c>
      <c r="B650" t="s">
        <v>22722</v>
      </c>
      <c r="C650" t="s">
        <v>22723</v>
      </c>
      <c r="D650" t="s">
        <v>22724</v>
      </c>
      <c r="E650" s="1">
        <v>7</v>
      </c>
      <c r="F650" s="1">
        <v>1</v>
      </c>
      <c r="G650" s="1">
        <v>1</v>
      </c>
      <c r="H650" s="1">
        <v>26.5</v>
      </c>
      <c r="I650" s="1">
        <v>28.03</v>
      </c>
      <c r="J650" s="3">
        <v>7.4795000000000003E-230</v>
      </c>
      <c r="K650" s="1">
        <v>7.0973269999999999</v>
      </c>
      <c r="L650" s="1">
        <v>7.2563329999999997</v>
      </c>
      <c r="M650" s="1" t="s">
        <v>76</v>
      </c>
      <c r="N650" s="1">
        <v>6.9250230000000004</v>
      </c>
      <c r="O650" s="1">
        <v>3.8723190000000001</v>
      </c>
      <c r="P650" s="1" t="s">
        <v>76</v>
      </c>
      <c r="Q650" s="1" t="s">
        <v>76</v>
      </c>
      <c r="R650" s="1">
        <v>7.7060170000000001</v>
      </c>
      <c r="S650" s="1" t="s">
        <v>76</v>
      </c>
      <c r="T650" s="1" t="s">
        <v>76</v>
      </c>
      <c r="U650" s="1" t="s">
        <v>76</v>
      </c>
      <c r="V650" s="1" t="s">
        <v>76</v>
      </c>
    </row>
    <row r="651" spans="1:22" x14ac:dyDescent="0.25">
      <c r="A651" t="s">
        <v>30724</v>
      </c>
      <c r="B651" t="s">
        <v>30725</v>
      </c>
      <c r="C651" t="s">
        <v>30726</v>
      </c>
      <c r="D651" t="s">
        <v>30727</v>
      </c>
      <c r="E651" s="1">
        <v>9</v>
      </c>
      <c r="F651" s="1">
        <v>9</v>
      </c>
      <c r="G651" s="1">
        <v>9</v>
      </c>
      <c r="H651" s="1">
        <v>23.9</v>
      </c>
      <c r="I651" s="1">
        <v>58.993000000000002</v>
      </c>
      <c r="J651" s="3">
        <v>1.5508999999999999E-110</v>
      </c>
      <c r="K651" s="1" t="s">
        <v>76</v>
      </c>
      <c r="L651" s="1" t="s">
        <v>76</v>
      </c>
      <c r="M651" s="1" t="s">
        <v>76</v>
      </c>
      <c r="N651" s="1" t="s">
        <v>76</v>
      </c>
      <c r="O651" s="1" t="s">
        <v>76</v>
      </c>
      <c r="P651" s="1" t="s">
        <v>76</v>
      </c>
      <c r="Q651" s="1" t="s">
        <v>76</v>
      </c>
      <c r="R651" s="1" t="s">
        <v>76</v>
      </c>
      <c r="S651" s="1">
        <v>3.485636</v>
      </c>
      <c r="T651" s="1" t="s">
        <v>76</v>
      </c>
      <c r="U651" s="1" t="s">
        <v>76</v>
      </c>
      <c r="V651" s="1" t="s">
        <v>76</v>
      </c>
    </row>
    <row r="652" spans="1:22" x14ac:dyDescent="0.25">
      <c r="A652" t="s">
        <v>34320</v>
      </c>
      <c r="B652" t="s">
        <v>34321</v>
      </c>
      <c r="C652" t="s">
        <v>34322</v>
      </c>
      <c r="D652" t="s">
        <v>34323</v>
      </c>
      <c r="E652" s="1">
        <v>9</v>
      </c>
      <c r="F652" s="1">
        <v>9</v>
      </c>
      <c r="G652" s="1">
        <v>9</v>
      </c>
      <c r="H652" s="1">
        <v>28.1</v>
      </c>
      <c r="I652" s="1">
        <v>40.74</v>
      </c>
      <c r="J652" s="3">
        <v>1.4674000000000001E-41</v>
      </c>
      <c r="K652" s="1">
        <v>4.9711179999999997</v>
      </c>
      <c r="L652" s="1" t="s">
        <v>76</v>
      </c>
      <c r="M652" s="1">
        <v>4.6095839999999999</v>
      </c>
      <c r="N652" s="1">
        <v>5.0965619999999996</v>
      </c>
      <c r="O652" s="1">
        <v>5.8193400000000004</v>
      </c>
      <c r="P652" s="1">
        <v>5.3652629999999997</v>
      </c>
      <c r="Q652" s="1">
        <v>5.4974410000000002</v>
      </c>
      <c r="R652" s="1">
        <v>6.4232459999999998</v>
      </c>
      <c r="S652" s="1" t="s">
        <v>76</v>
      </c>
      <c r="T652" s="1" t="s">
        <v>76</v>
      </c>
      <c r="U652" s="1" t="s">
        <v>76</v>
      </c>
      <c r="V652" s="1" t="s">
        <v>76</v>
      </c>
    </row>
    <row r="653" spans="1:22" x14ac:dyDescent="0.25">
      <c r="A653" t="s">
        <v>20474</v>
      </c>
      <c r="B653" t="s">
        <v>20475</v>
      </c>
      <c r="C653" t="s">
        <v>20476</v>
      </c>
      <c r="D653" t="s">
        <v>20477</v>
      </c>
      <c r="E653" s="1">
        <v>1</v>
      </c>
      <c r="F653" s="1">
        <v>1</v>
      </c>
      <c r="G653" s="1">
        <v>1</v>
      </c>
      <c r="H653" s="1">
        <v>7</v>
      </c>
      <c r="I653" s="1">
        <v>30.202999999999999</v>
      </c>
      <c r="J653" s="3">
        <v>6.3904999999999999E-13</v>
      </c>
      <c r="K653" s="1" t="s">
        <v>76</v>
      </c>
      <c r="L653" s="1" t="s">
        <v>76</v>
      </c>
      <c r="M653" s="1" t="s">
        <v>76</v>
      </c>
      <c r="N653" s="1" t="s">
        <v>76</v>
      </c>
      <c r="O653" s="1">
        <v>5.9346449999999997</v>
      </c>
      <c r="P653" s="1" t="s">
        <v>76</v>
      </c>
      <c r="Q653" s="1" t="s">
        <v>76</v>
      </c>
      <c r="R653" s="1" t="s">
        <v>76</v>
      </c>
      <c r="S653" s="1" t="s">
        <v>76</v>
      </c>
      <c r="T653" s="1" t="s">
        <v>76</v>
      </c>
      <c r="U653" s="1" t="s">
        <v>76</v>
      </c>
      <c r="V653" s="1" t="s">
        <v>76</v>
      </c>
    </row>
    <row r="654" spans="1:22" x14ac:dyDescent="0.25">
      <c r="A654" t="s">
        <v>23798</v>
      </c>
      <c r="B654" t="s">
        <v>23799</v>
      </c>
      <c r="C654" t="s">
        <v>23800</v>
      </c>
      <c r="D654" t="s">
        <v>23801</v>
      </c>
      <c r="E654" s="1">
        <v>6</v>
      </c>
      <c r="F654" s="1">
        <v>6</v>
      </c>
      <c r="G654" s="1">
        <v>6</v>
      </c>
      <c r="H654" s="1">
        <v>10.1</v>
      </c>
      <c r="I654" s="1">
        <v>77.981999999999999</v>
      </c>
      <c r="J654" s="1">
        <v>0.10607</v>
      </c>
      <c r="K654" s="1" t="s">
        <v>76</v>
      </c>
      <c r="L654" s="1" t="s">
        <v>76</v>
      </c>
      <c r="M654" s="1" t="s">
        <v>76</v>
      </c>
      <c r="N654" s="1" t="s">
        <v>76</v>
      </c>
      <c r="O654" s="1" t="s">
        <v>76</v>
      </c>
      <c r="P654" s="1">
        <v>4.8518330000000001</v>
      </c>
      <c r="Q654" s="1" t="s">
        <v>76</v>
      </c>
      <c r="R654" s="1" t="s">
        <v>76</v>
      </c>
      <c r="S654" s="1" t="s">
        <v>76</v>
      </c>
      <c r="T654" s="1" t="s">
        <v>76</v>
      </c>
      <c r="U654" s="1" t="s">
        <v>76</v>
      </c>
      <c r="V654" s="1" t="s">
        <v>76</v>
      </c>
    </row>
    <row r="655" spans="1:22" x14ac:dyDescent="0.25">
      <c r="A655" t="s">
        <v>11380</v>
      </c>
      <c r="B655" t="s">
        <v>11381</v>
      </c>
      <c r="C655" t="s">
        <v>11382</v>
      </c>
      <c r="D655" t="s">
        <v>11383</v>
      </c>
      <c r="E655" s="1">
        <v>3</v>
      </c>
      <c r="F655" s="1">
        <v>3</v>
      </c>
      <c r="G655" s="1">
        <v>3</v>
      </c>
      <c r="H655" s="1">
        <v>18.600000000000001</v>
      </c>
      <c r="I655" s="1">
        <v>18.157</v>
      </c>
      <c r="J655" s="3">
        <v>7.2761999999999999E-6</v>
      </c>
      <c r="K655" s="1" t="s">
        <v>76</v>
      </c>
      <c r="L655" s="1" t="s">
        <v>76</v>
      </c>
      <c r="M655" s="1" t="s">
        <v>76</v>
      </c>
      <c r="N655" s="1" t="s">
        <v>76</v>
      </c>
      <c r="O655" s="1" t="s">
        <v>76</v>
      </c>
      <c r="P655" s="1" t="s">
        <v>76</v>
      </c>
      <c r="Q655" s="1" t="s">
        <v>76</v>
      </c>
      <c r="R655" s="1" t="s">
        <v>76</v>
      </c>
      <c r="S655" s="1" t="s">
        <v>76</v>
      </c>
      <c r="T655" s="1" t="s">
        <v>76</v>
      </c>
      <c r="U655" s="1" t="s">
        <v>76</v>
      </c>
      <c r="V655" s="1" t="s">
        <v>76</v>
      </c>
    </row>
    <row r="656" spans="1:22" x14ac:dyDescent="0.25">
      <c r="A656" t="s">
        <v>7647</v>
      </c>
      <c r="B656" t="s">
        <v>7648</v>
      </c>
      <c r="C656" t="s">
        <v>7649</v>
      </c>
      <c r="D656" t="s">
        <v>7650</v>
      </c>
      <c r="E656" s="1">
        <v>8</v>
      </c>
      <c r="F656" s="1">
        <v>3</v>
      </c>
      <c r="G656" s="1">
        <v>3</v>
      </c>
      <c r="H656" s="1">
        <v>26.8</v>
      </c>
      <c r="I656" s="1">
        <v>46.545999999999999</v>
      </c>
      <c r="J656" s="3">
        <v>2.4095000000000001E-144</v>
      </c>
      <c r="K656" s="1">
        <v>4.8155510000000001</v>
      </c>
      <c r="L656" s="1">
        <v>5.5407669999999998</v>
      </c>
      <c r="M656" s="1" t="s">
        <v>76</v>
      </c>
      <c r="N656" s="1">
        <v>4.8200570000000003</v>
      </c>
      <c r="O656" s="1">
        <v>5.4637580000000003</v>
      </c>
      <c r="P656" s="1">
        <v>5.019781</v>
      </c>
      <c r="Q656" s="1">
        <v>5.1309769999999997</v>
      </c>
      <c r="R656" s="1" t="s">
        <v>76</v>
      </c>
      <c r="S656" s="1" t="s">
        <v>76</v>
      </c>
      <c r="T656" s="1" t="s">
        <v>76</v>
      </c>
      <c r="U656" s="1" t="s">
        <v>76</v>
      </c>
      <c r="V656" s="1" t="s">
        <v>76</v>
      </c>
    </row>
    <row r="657" spans="1:22" x14ac:dyDescent="0.25">
      <c r="A657" t="s">
        <v>7020</v>
      </c>
      <c r="B657" t="s">
        <v>7021</v>
      </c>
      <c r="C657" t="s">
        <v>7022</v>
      </c>
      <c r="D657" t="s">
        <v>7023</v>
      </c>
      <c r="E657" s="1">
        <v>9</v>
      </c>
      <c r="F657" s="1">
        <v>5</v>
      </c>
      <c r="G657" s="1">
        <v>4</v>
      </c>
      <c r="H657" s="1">
        <v>24.2</v>
      </c>
      <c r="I657" s="1">
        <v>46.347999999999999</v>
      </c>
      <c r="J657" s="3">
        <v>6.1342000000000005E-57</v>
      </c>
      <c r="K657" s="1">
        <v>4.749898</v>
      </c>
      <c r="L657" s="1" t="s">
        <v>76</v>
      </c>
      <c r="M657" s="1" t="s">
        <v>76</v>
      </c>
      <c r="N657" s="1">
        <v>4.6335689999999996</v>
      </c>
      <c r="O657" s="1" t="s">
        <v>76</v>
      </c>
      <c r="P657" s="1">
        <v>5.5761909999999997</v>
      </c>
      <c r="Q657" s="1" t="s">
        <v>76</v>
      </c>
      <c r="R657" s="1" t="s">
        <v>76</v>
      </c>
      <c r="S657" s="1">
        <v>4.6794919999999998</v>
      </c>
      <c r="T657" s="1" t="s">
        <v>76</v>
      </c>
      <c r="U657" s="1" t="s">
        <v>76</v>
      </c>
      <c r="V657" s="1">
        <v>6.9416500000000001</v>
      </c>
    </row>
    <row r="658" spans="1:22" x14ac:dyDescent="0.25">
      <c r="A658" t="s">
        <v>34848</v>
      </c>
      <c r="B658" t="s">
        <v>34849</v>
      </c>
      <c r="C658" t="s">
        <v>34850</v>
      </c>
      <c r="D658" t="s">
        <v>34851</v>
      </c>
      <c r="E658" s="1">
        <v>159</v>
      </c>
      <c r="F658" s="1">
        <v>1</v>
      </c>
      <c r="G658" s="1">
        <v>1</v>
      </c>
      <c r="H658" s="1">
        <v>46.2</v>
      </c>
      <c r="I658" s="1">
        <v>480.45</v>
      </c>
      <c r="J658" s="1">
        <v>0</v>
      </c>
      <c r="K658" s="1" t="s">
        <v>76</v>
      </c>
      <c r="L658" s="1" t="s">
        <v>76</v>
      </c>
      <c r="M658" s="1">
        <v>3.3116479999999999</v>
      </c>
      <c r="N658" s="1" t="s">
        <v>76</v>
      </c>
      <c r="O658" s="1" t="s">
        <v>76</v>
      </c>
      <c r="P658" s="1" t="s">
        <v>76</v>
      </c>
      <c r="Q658" s="1" t="s">
        <v>76</v>
      </c>
      <c r="R658" s="1" t="s">
        <v>76</v>
      </c>
      <c r="S658" s="1" t="s">
        <v>76</v>
      </c>
      <c r="T658" s="1" t="s">
        <v>76</v>
      </c>
      <c r="U658" s="1" t="s">
        <v>76</v>
      </c>
      <c r="V658" s="1" t="s">
        <v>76</v>
      </c>
    </row>
    <row r="659" spans="1:22" x14ac:dyDescent="0.25">
      <c r="A659" t="s">
        <v>33920</v>
      </c>
      <c r="B659" t="s">
        <v>33921</v>
      </c>
      <c r="C659" t="s">
        <v>33922</v>
      </c>
      <c r="D659" t="s">
        <v>33923</v>
      </c>
      <c r="E659" s="1">
        <v>11</v>
      </c>
      <c r="F659" s="1">
        <v>9</v>
      </c>
      <c r="G659" s="1">
        <v>9</v>
      </c>
      <c r="H659" s="1">
        <v>27</v>
      </c>
      <c r="I659" s="1">
        <v>48.962000000000003</v>
      </c>
      <c r="J659" s="3">
        <v>1.1988999999999999E-83</v>
      </c>
      <c r="K659" s="1" t="s">
        <v>76</v>
      </c>
      <c r="L659" s="1">
        <v>5.4078150000000003</v>
      </c>
      <c r="M659" s="1">
        <v>4.6000249999999996</v>
      </c>
      <c r="N659" s="1">
        <v>5.6911959999999997</v>
      </c>
      <c r="O659" s="1">
        <v>6.3154659999999998</v>
      </c>
      <c r="P659" s="1">
        <v>5.9388100000000001</v>
      </c>
      <c r="Q659" s="1" t="s">
        <v>76</v>
      </c>
      <c r="R659" s="1">
        <v>6.1054079999999997</v>
      </c>
      <c r="S659" s="1">
        <v>4.8337779999999997</v>
      </c>
      <c r="T659" s="1" t="s">
        <v>76</v>
      </c>
      <c r="U659" s="1" t="s">
        <v>76</v>
      </c>
      <c r="V659" s="1" t="s">
        <v>76</v>
      </c>
    </row>
    <row r="660" spans="1:22" x14ac:dyDescent="0.25">
      <c r="A660" t="s">
        <v>7200</v>
      </c>
      <c r="B660" t="s">
        <v>7201</v>
      </c>
      <c r="C660" t="s">
        <v>7202</v>
      </c>
      <c r="D660" t="s">
        <v>7203</v>
      </c>
      <c r="E660" s="1">
        <v>32</v>
      </c>
      <c r="F660" s="1">
        <v>32</v>
      </c>
      <c r="G660" s="1">
        <v>32</v>
      </c>
      <c r="H660" s="1">
        <v>49.3</v>
      </c>
      <c r="I660" s="1">
        <v>81.534999999999997</v>
      </c>
      <c r="J660" s="1">
        <v>0</v>
      </c>
      <c r="K660" s="1" t="s">
        <v>76</v>
      </c>
      <c r="L660" s="1" t="s">
        <v>76</v>
      </c>
      <c r="M660" s="1" t="s">
        <v>76</v>
      </c>
      <c r="N660" s="1" t="s">
        <v>76</v>
      </c>
      <c r="O660" s="1" t="s">
        <v>76</v>
      </c>
      <c r="P660" s="1" t="s">
        <v>76</v>
      </c>
      <c r="Q660" s="1" t="s">
        <v>76</v>
      </c>
      <c r="R660" s="1" t="s">
        <v>76</v>
      </c>
      <c r="S660" s="1" t="s">
        <v>76</v>
      </c>
      <c r="T660" s="1" t="s">
        <v>76</v>
      </c>
      <c r="U660" s="1" t="s">
        <v>76</v>
      </c>
      <c r="V660" s="1" t="s">
        <v>76</v>
      </c>
    </row>
    <row r="661" spans="1:22" x14ac:dyDescent="0.25">
      <c r="A661" t="s">
        <v>35471</v>
      </c>
      <c r="B661" t="s">
        <v>35472</v>
      </c>
      <c r="C661" t="s">
        <v>35473</v>
      </c>
      <c r="D661" t="s">
        <v>35474</v>
      </c>
      <c r="E661" s="1">
        <v>4</v>
      </c>
      <c r="F661" s="1">
        <v>3</v>
      </c>
      <c r="G661" s="1">
        <v>3</v>
      </c>
      <c r="H661" s="1">
        <v>6.5</v>
      </c>
      <c r="I661" s="1">
        <v>92.494</v>
      </c>
      <c r="J661" s="3">
        <v>9.2476E-5</v>
      </c>
      <c r="K661" s="1" t="s">
        <v>76</v>
      </c>
      <c r="L661" s="1" t="s">
        <v>76</v>
      </c>
      <c r="M661" s="1" t="s">
        <v>76</v>
      </c>
      <c r="N661" s="1">
        <v>4.028124</v>
      </c>
      <c r="O661" s="1" t="s">
        <v>76</v>
      </c>
      <c r="P661" s="1" t="s">
        <v>76</v>
      </c>
      <c r="Q661" s="1" t="s">
        <v>76</v>
      </c>
      <c r="R661" s="1" t="s">
        <v>76</v>
      </c>
      <c r="S661" s="1">
        <v>4.6758699999999997</v>
      </c>
      <c r="T661" s="1" t="s">
        <v>76</v>
      </c>
      <c r="U661" s="1" t="s">
        <v>76</v>
      </c>
      <c r="V661" s="1" t="s">
        <v>76</v>
      </c>
    </row>
    <row r="662" spans="1:22" x14ac:dyDescent="0.25">
      <c r="A662" t="s">
        <v>4988</v>
      </c>
      <c r="B662" t="s">
        <v>4989</v>
      </c>
      <c r="C662" t="s">
        <v>4990</v>
      </c>
      <c r="D662" t="s">
        <v>4991</v>
      </c>
      <c r="E662" s="1">
        <v>2</v>
      </c>
      <c r="F662" s="1">
        <v>1</v>
      </c>
      <c r="G662" s="1">
        <v>1</v>
      </c>
      <c r="H662" s="1">
        <v>7</v>
      </c>
      <c r="I662" s="1">
        <v>43.395000000000003</v>
      </c>
      <c r="J662" s="1">
        <v>4.618E-4</v>
      </c>
      <c r="K662" s="1" t="s">
        <v>76</v>
      </c>
      <c r="L662" s="1" t="s">
        <v>76</v>
      </c>
      <c r="M662" s="1" t="s">
        <v>76</v>
      </c>
      <c r="N662" s="1" t="s">
        <v>76</v>
      </c>
      <c r="O662" s="1" t="s">
        <v>76</v>
      </c>
      <c r="P662" s="1" t="s">
        <v>76</v>
      </c>
      <c r="Q662" s="1" t="s">
        <v>76</v>
      </c>
      <c r="R662" s="1" t="s">
        <v>76</v>
      </c>
      <c r="S662" s="1" t="s">
        <v>76</v>
      </c>
      <c r="T662" s="1" t="s">
        <v>76</v>
      </c>
      <c r="U662" s="1" t="s">
        <v>76</v>
      </c>
      <c r="V662" s="1" t="s">
        <v>76</v>
      </c>
    </row>
    <row r="663" spans="1:22" x14ac:dyDescent="0.25">
      <c r="A663" t="s">
        <v>7687</v>
      </c>
      <c r="B663" t="s">
        <v>7688</v>
      </c>
      <c r="C663" t="s">
        <v>7689</v>
      </c>
      <c r="D663" t="s">
        <v>7690</v>
      </c>
      <c r="E663" s="1">
        <v>15</v>
      </c>
      <c r="F663" s="1">
        <v>15</v>
      </c>
      <c r="G663" s="1">
        <v>13</v>
      </c>
      <c r="H663" s="1">
        <v>21.3</v>
      </c>
      <c r="I663" s="1">
        <v>90.536000000000001</v>
      </c>
      <c r="J663" s="3">
        <v>8.0587E-174</v>
      </c>
      <c r="K663" s="1" t="s">
        <v>76</v>
      </c>
      <c r="L663" s="1" t="s">
        <v>76</v>
      </c>
      <c r="M663" s="1" t="s">
        <v>76</v>
      </c>
      <c r="N663" s="1" t="s">
        <v>76</v>
      </c>
      <c r="O663" s="1" t="s">
        <v>76</v>
      </c>
      <c r="P663" s="1" t="s">
        <v>76</v>
      </c>
      <c r="Q663" s="1" t="s">
        <v>76</v>
      </c>
      <c r="R663" s="1" t="s">
        <v>76</v>
      </c>
      <c r="S663" s="1">
        <v>4.3340110000000003</v>
      </c>
      <c r="T663" s="1" t="s">
        <v>76</v>
      </c>
      <c r="U663" s="1" t="s">
        <v>76</v>
      </c>
      <c r="V663" s="1" t="s">
        <v>76</v>
      </c>
    </row>
    <row r="664" spans="1:22" x14ac:dyDescent="0.25">
      <c r="A664" t="s">
        <v>26045</v>
      </c>
      <c r="B664" t="s">
        <v>26046</v>
      </c>
      <c r="C664" t="s">
        <v>26047</v>
      </c>
      <c r="D664" t="s">
        <v>26048</v>
      </c>
      <c r="E664" s="1">
        <v>6</v>
      </c>
      <c r="F664" s="1">
        <v>6</v>
      </c>
      <c r="G664" s="1">
        <v>5</v>
      </c>
      <c r="H664" s="1">
        <v>3.9</v>
      </c>
      <c r="I664" s="1">
        <v>193.42</v>
      </c>
      <c r="J664" s="3">
        <v>5.0862E-23</v>
      </c>
      <c r="K664" s="1">
        <v>4.3333259999999996</v>
      </c>
      <c r="L664" s="1">
        <v>5.8937670000000004</v>
      </c>
      <c r="M664" s="1" t="s">
        <v>76</v>
      </c>
      <c r="N664" s="1">
        <v>5.3146469999999999</v>
      </c>
      <c r="O664" s="1">
        <v>6.1892940000000003</v>
      </c>
      <c r="P664" s="1">
        <v>4.9386200000000002</v>
      </c>
      <c r="Q664" s="1">
        <v>3.7870490000000001</v>
      </c>
      <c r="R664" s="1">
        <v>5.1944590000000002</v>
      </c>
      <c r="S664" s="1">
        <v>6.152533</v>
      </c>
      <c r="T664" s="1" t="s">
        <v>76</v>
      </c>
      <c r="U664" s="1" t="s">
        <v>76</v>
      </c>
      <c r="V664" s="1" t="s">
        <v>76</v>
      </c>
    </row>
    <row r="665" spans="1:22" x14ac:dyDescent="0.25">
      <c r="A665" t="s">
        <v>18322</v>
      </c>
      <c r="B665" t="s">
        <v>18323</v>
      </c>
      <c r="C665" t="s">
        <v>18324</v>
      </c>
      <c r="D665" t="s">
        <v>18325</v>
      </c>
      <c r="E665" s="1">
        <v>13</v>
      </c>
      <c r="F665" s="1">
        <v>13</v>
      </c>
      <c r="G665" s="1">
        <v>13</v>
      </c>
      <c r="H665" s="1">
        <v>11.3</v>
      </c>
      <c r="I665" s="1">
        <v>169.84</v>
      </c>
      <c r="J665" s="3">
        <v>1.0964999999999999E-35</v>
      </c>
      <c r="K665" s="1" t="s">
        <v>76</v>
      </c>
      <c r="L665" s="1" t="s">
        <v>76</v>
      </c>
      <c r="M665" s="1" t="s">
        <v>76</v>
      </c>
      <c r="N665" s="1" t="s">
        <v>76</v>
      </c>
      <c r="O665" s="1" t="s">
        <v>76</v>
      </c>
      <c r="P665" s="1" t="s">
        <v>76</v>
      </c>
      <c r="Q665" s="1" t="s">
        <v>76</v>
      </c>
      <c r="R665" s="1" t="s">
        <v>76</v>
      </c>
      <c r="S665" s="1" t="s">
        <v>76</v>
      </c>
      <c r="T665" s="1" t="s">
        <v>76</v>
      </c>
      <c r="U665" s="1" t="s">
        <v>76</v>
      </c>
      <c r="V665" s="1" t="s">
        <v>76</v>
      </c>
    </row>
    <row r="666" spans="1:22" x14ac:dyDescent="0.25">
      <c r="A666" t="s">
        <v>10880</v>
      </c>
      <c r="B666" t="s">
        <v>10881</v>
      </c>
      <c r="C666" t="s">
        <v>10882</v>
      </c>
      <c r="D666" t="s">
        <v>10883</v>
      </c>
      <c r="E666" s="1">
        <v>20</v>
      </c>
      <c r="F666" s="1">
        <v>18</v>
      </c>
      <c r="G666" s="1">
        <v>18</v>
      </c>
      <c r="H666" s="1">
        <v>26.9</v>
      </c>
      <c r="I666" s="1">
        <v>111.65</v>
      </c>
      <c r="J666" s="1">
        <v>0</v>
      </c>
      <c r="K666" s="1">
        <v>4.5537739999999998</v>
      </c>
      <c r="L666" s="1" t="s">
        <v>76</v>
      </c>
      <c r="M666" s="1">
        <v>4.6627479999999997</v>
      </c>
      <c r="N666" s="1">
        <v>5.452216</v>
      </c>
      <c r="O666" s="1">
        <v>6.1324519999999998</v>
      </c>
      <c r="P666" s="1">
        <v>5.8083530000000003</v>
      </c>
      <c r="Q666" s="1">
        <v>3.9721009999999999</v>
      </c>
      <c r="R666" s="1" t="s">
        <v>76</v>
      </c>
      <c r="S666" s="1">
        <v>4.2727690000000003</v>
      </c>
      <c r="T666" s="1">
        <v>6.942107</v>
      </c>
      <c r="U666" s="1" t="s">
        <v>76</v>
      </c>
      <c r="V666" s="1">
        <v>7.2289389999999996</v>
      </c>
    </row>
    <row r="667" spans="1:22" x14ac:dyDescent="0.25">
      <c r="A667" t="s">
        <v>19135</v>
      </c>
      <c r="B667" t="s">
        <v>19136</v>
      </c>
      <c r="C667" t="s">
        <v>19137</v>
      </c>
      <c r="D667" t="s">
        <v>19138</v>
      </c>
      <c r="E667" s="1">
        <v>3</v>
      </c>
      <c r="F667" s="1">
        <v>3</v>
      </c>
      <c r="G667" s="1">
        <v>3</v>
      </c>
      <c r="H667" s="1">
        <v>5.3</v>
      </c>
      <c r="I667" s="1">
        <v>99.153999999999996</v>
      </c>
      <c r="J667" s="1">
        <v>4.4279000000000002E-3</v>
      </c>
      <c r="K667" s="1" t="s">
        <v>76</v>
      </c>
      <c r="L667" s="1" t="s">
        <v>76</v>
      </c>
      <c r="M667" s="1" t="s">
        <v>76</v>
      </c>
      <c r="N667" s="1" t="s">
        <v>76</v>
      </c>
      <c r="O667" s="1">
        <v>5.0789280000000003</v>
      </c>
      <c r="P667" s="1">
        <v>3.8369119999999999</v>
      </c>
      <c r="Q667" s="1" t="s">
        <v>76</v>
      </c>
      <c r="R667" s="1" t="s">
        <v>76</v>
      </c>
      <c r="S667" s="1" t="s">
        <v>76</v>
      </c>
      <c r="T667" s="1" t="s">
        <v>76</v>
      </c>
      <c r="U667" s="1" t="s">
        <v>76</v>
      </c>
      <c r="V667" s="1" t="s">
        <v>76</v>
      </c>
    </row>
    <row r="668" spans="1:22" x14ac:dyDescent="0.25">
      <c r="A668" t="s">
        <v>44520</v>
      </c>
      <c r="B668" t="s">
        <v>44521</v>
      </c>
      <c r="C668" t="s">
        <v>44522</v>
      </c>
      <c r="D668" t="s">
        <v>44523</v>
      </c>
      <c r="E668" s="1">
        <v>26</v>
      </c>
      <c r="F668" s="1">
        <v>26</v>
      </c>
      <c r="G668" s="1">
        <v>24</v>
      </c>
      <c r="H668" s="1">
        <v>30.1</v>
      </c>
      <c r="I668" s="1">
        <v>125.5</v>
      </c>
      <c r="J668" s="1">
        <v>0</v>
      </c>
      <c r="K668" s="1">
        <v>5.3397889999999997</v>
      </c>
      <c r="L668" s="1">
        <v>6.4464439999999996</v>
      </c>
      <c r="M668" s="1">
        <v>4.7947249999999997</v>
      </c>
      <c r="N668" s="1">
        <v>5.4487990000000002</v>
      </c>
      <c r="O668" s="1">
        <v>6.1787470000000004</v>
      </c>
      <c r="P668" s="1">
        <v>5.8057109999999996</v>
      </c>
      <c r="Q668" s="1">
        <v>4.482259</v>
      </c>
      <c r="R668" s="1">
        <v>4.9923060000000001</v>
      </c>
      <c r="S668" s="1">
        <v>4.9755880000000001</v>
      </c>
      <c r="T668" s="1">
        <v>7.254766</v>
      </c>
      <c r="U668" s="1" t="s">
        <v>76</v>
      </c>
      <c r="V668" s="1">
        <v>7.1576680000000001</v>
      </c>
    </row>
    <row r="669" spans="1:22" x14ac:dyDescent="0.25">
      <c r="A669" t="s">
        <v>16369</v>
      </c>
      <c r="B669" t="s">
        <v>16370</v>
      </c>
      <c r="C669" t="s">
        <v>16371</v>
      </c>
      <c r="D669" t="s">
        <v>16372</v>
      </c>
      <c r="E669" s="1">
        <v>6</v>
      </c>
      <c r="F669" s="1">
        <v>6</v>
      </c>
      <c r="G669" s="1">
        <v>6</v>
      </c>
      <c r="H669" s="1">
        <v>22.8</v>
      </c>
      <c r="I669" s="1">
        <v>38.677</v>
      </c>
      <c r="J669" s="3">
        <v>5.6958000000000002E-269</v>
      </c>
      <c r="K669" s="1">
        <v>4.9757619999999996</v>
      </c>
      <c r="L669" s="1" t="s">
        <v>76</v>
      </c>
      <c r="M669" s="1">
        <v>5.2313419999999997</v>
      </c>
      <c r="N669" s="1">
        <v>5.1139770000000002</v>
      </c>
      <c r="O669" s="1" t="s">
        <v>76</v>
      </c>
      <c r="P669" s="1">
        <v>5.9792699999999996</v>
      </c>
      <c r="Q669" s="1">
        <v>6.0420629999999997</v>
      </c>
      <c r="R669" s="1" t="s">
        <v>76</v>
      </c>
      <c r="S669" s="1">
        <v>6.3113089999999996</v>
      </c>
      <c r="T669" s="1" t="s">
        <v>76</v>
      </c>
      <c r="U669" s="1" t="s">
        <v>76</v>
      </c>
      <c r="V669" s="1" t="s">
        <v>76</v>
      </c>
    </row>
    <row r="670" spans="1:22" x14ac:dyDescent="0.25">
      <c r="A670" t="s">
        <v>40001</v>
      </c>
      <c r="B670" t="s">
        <v>40002</v>
      </c>
      <c r="C670" t="s">
        <v>2091</v>
      </c>
      <c r="D670" t="s">
        <v>40003</v>
      </c>
      <c r="E670" s="1">
        <v>50</v>
      </c>
      <c r="F670" s="1">
        <v>1</v>
      </c>
      <c r="G670" s="1">
        <v>1</v>
      </c>
      <c r="H670" s="1">
        <v>72.599999999999994</v>
      </c>
      <c r="I670" s="1">
        <v>67.14</v>
      </c>
      <c r="J670" s="1">
        <v>0</v>
      </c>
      <c r="K670" s="1" t="s">
        <v>76</v>
      </c>
      <c r="L670" s="1" t="s">
        <v>76</v>
      </c>
      <c r="M670" s="1" t="s">
        <v>76</v>
      </c>
      <c r="N670" s="1" t="s">
        <v>76</v>
      </c>
      <c r="O670" s="1" t="s">
        <v>76</v>
      </c>
      <c r="P670" s="1" t="s">
        <v>76</v>
      </c>
      <c r="Q670" s="1" t="s">
        <v>76</v>
      </c>
      <c r="R670" s="1" t="s">
        <v>76</v>
      </c>
      <c r="S670" s="1" t="s">
        <v>76</v>
      </c>
      <c r="T670" s="1" t="s">
        <v>76</v>
      </c>
      <c r="U670" s="1" t="s">
        <v>76</v>
      </c>
      <c r="V670" s="1" t="s">
        <v>76</v>
      </c>
    </row>
    <row r="671" spans="1:22" x14ac:dyDescent="0.25">
      <c r="A671" t="s">
        <v>14360</v>
      </c>
      <c r="B671" t="s">
        <v>14361</v>
      </c>
      <c r="C671" t="s">
        <v>14362</v>
      </c>
      <c r="D671" t="s">
        <v>14363</v>
      </c>
      <c r="E671" s="1">
        <v>15</v>
      </c>
      <c r="F671" s="1">
        <v>1</v>
      </c>
      <c r="G671" s="1">
        <v>1</v>
      </c>
      <c r="H671" s="1">
        <v>36.1</v>
      </c>
      <c r="I671" s="1">
        <v>59.09</v>
      </c>
      <c r="J671" s="1">
        <v>0</v>
      </c>
      <c r="K671" s="1" t="s">
        <v>76</v>
      </c>
      <c r="L671" s="1" t="s">
        <v>76</v>
      </c>
      <c r="M671" s="1" t="s">
        <v>76</v>
      </c>
      <c r="N671" s="1" t="s">
        <v>76</v>
      </c>
      <c r="O671" s="1" t="s">
        <v>76</v>
      </c>
      <c r="P671" s="1" t="s">
        <v>76</v>
      </c>
      <c r="Q671" s="1" t="s">
        <v>76</v>
      </c>
      <c r="R671" s="1" t="s">
        <v>76</v>
      </c>
      <c r="S671" s="1" t="s">
        <v>76</v>
      </c>
      <c r="T671" s="1" t="s">
        <v>76</v>
      </c>
      <c r="U671" s="1" t="s">
        <v>76</v>
      </c>
      <c r="V671" s="1" t="s">
        <v>76</v>
      </c>
    </row>
    <row r="672" spans="1:22" x14ac:dyDescent="0.25">
      <c r="A672" t="s">
        <v>24434</v>
      </c>
      <c r="B672" t="s">
        <v>24435</v>
      </c>
      <c r="C672" t="s">
        <v>24436</v>
      </c>
      <c r="D672" t="s">
        <v>24437</v>
      </c>
      <c r="E672" s="1">
        <v>15</v>
      </c>
      <c r="F672" s="1">
        <v>15</v>
      </c>
      <c r="G672" s="1">
        <v>11</v>
      </c>
      <c r="H672" s="1">
        <v>37.5</v>
      </c>
      <c r="I672" s="1">
        <v>51.656999999999996</v>
      </c>
      <c r="J672" s="3">
        <v>6.0422999999999999E-251</v>
      </c>
      <c r="K672" s="1">
        <v>4.6491990000000003</v>
      </c>
      <c r="L672" s="1" t="s">
        <v>76</v>
      </c>
      <c r="M672" s="1">
        <v>5.032457</v>
      </c>
      <c r="N672" s="1">
        <v>6.4145719999999997</v>
      </c>
      <c r="O672" s="1">
        <v>6.6995339999999999</v>
      </c>
      <c r="P672" s="1">
        <v>6.5869020000000003</v>
      </c>
      <c r="Q672" s="1">
        <v>4.9184659999999996</v>
      </c>
      <c r="R672" s="1">
        <v>5.0701859999999996</v>
      </c>
      <c r="S672" s="1">
        <v>5.4341699999999999</v>
      </c>
      <c r="T672" s="1">
        <v>7.4408300000000001</v>
      </c>
      <c r="U672" s="1" t="s">
        <v>76</v>
      </c>
      <c r="V672" s="1">
        <v>7.2927660000000003</v>
      </c>
    </row>
    <row r="673" spans="1:22" x14ac:dyDescent="0.25">
      <c r="A673" t="s">
        <v>35787</v>
      </c>
      <c r="B673" t="s">
        <v>35788</v>
      </c>
      <c r="C673" t="s">
        <v>35789</v>
      </c>
      <c r="D673" t="s">
        <v>35790</v>
      </c>
      <c r="E673" s="1">
        <v>1</v>
      </c>
      <c r="F673" s="1">
        <v>1</v>
      </c>
      <c r="G673" s="1">
        <v>1</v>
      </c>
      <c r="H673" s="1">
        <v>3.6</v>
      </c>
      <c r="I673" s="1">
        <v>55.517000000000003</v>
      </c>
      <c r="J673" s="3">
        <v>1.9070000000000001E-13</v>
      </c>
      <c r="K673" s="1" t="s">
        <v>76</v>
      </c>
      <c r="L673" s="1" t="s">
        <v>76</v>
      </c>
      <c r="M673" s="1" t="s">
        <v>76</v>
      </c>
      <c r="N673" s="1" t="s">
        <v>76</v>
      </c>
      <c r="O673" s="1" t="s">
        <v>76</v>
      </c>
      <c r="P673" s="1">
        <v>4.3055659999999998</v>
      </c>
      <c r="Q673" s="1" t="s">
        <v>76</v>
      </c>
      <c r="R673" s="1" t="s">
        <v>76</v>
      </c>
      <c r="S673" s="1" t="s">
        <v>76</v>
      </c>
      <c r="T673" s="1" t="s">
        <v>76</v>
      </c>
      <c r="U673" s="1" t="s">
        <v>76</v>
      </c>
      <c r="V673" s="1" t="s">
        <v>76</v>
      </c>
    </row>
    <row r="674" spans="1:22" x14ac:dyDescent="0.25">
      <c r="A674" t="s">
        <v>36576</v>
      </c>
      <c r="B674" t="s">
        <v>36577</v>
      </c>
      <c r="C674" t="s">
        <v>36578</v>
      </c>
      <c r="D674" t="s">
        <v>36579</v>
      </c>
      <c r="E674" s="1">
        <v>7</v>
      </c>
      <c r="F674" s="1">
        <v>1</v>
      </c>
      <c r="G674" s="1">
        <v>1</v>
      </c>
      <c r="H674" s="1">
        <v>31.1</v>
      </c>
      <c r="I674" s="1">
        <v>24.943000000000001</v>
      </c>
      <c r="J674" s="3">
        <v>9.3628000000000004E-58</v>
      </c>
      <c r="K674" s="1" t="s">
        <v>76</v>
      </c>
      <c r="L674" s="1" t="s">
        <v>76</v>
      </c>
      <c r="M674" s="1">
        <v>5.5102500000000001</v>
      </c>
      <c r="N674" s="1" t="s">
        <v>76</v>
      </c>
      <c r="O674" s="1" t="s">
        <v>76</v>
      </c>
      <c r="P674" s="1" t="s">
        <v>76</v>
      </c>
      <c r="Q674" s="1" t="s">
        <v>76</v>
      </c>
      <c r="R674" s="1" t="s">
        <v>76</v>
      </c>
      <c r="S674" s="1">
        <v>4.3210179999999996</v>
      </c>
      <c r="T674" s="1" t="s">
        <v>76</v>
      </c>
      <c r="U674" s="1" t="s">
        <v>76</v>
      </c>
      <c r="V674" s="1" t="s">
        <v>76</v>
      </c>
    </row>
    <row r="675" spans="1:22" x14ac:dyDescent="0.25">
      <c r="A675" t="s">
        <v>33164</v>
      </c>
      <c r="B675" t="s">
        <v>33165</v>
      </c>
      <c r="C675" t="s">
        <v>33166</v>
      </c>
      <c r="D675" t="s">
        <v>33167</v>
      </c>
      <c r="E675" s="1">
        <v>20</v>
      </c>
      <c r="F675" s="1">
        <v>1</v>
      </c>
      <c r="G675" s="1">
        <v>1</v>
      </c>
      <c r="H675" s="1">
        <v>36.700000000000003</v>
      </c>
      <c r="I675" s="1">
        <v>90.873000000000005</v>
      </c>
      <c r="J675" s="1">
        <v>0</v>
      </c>
      <c r="K675" s="1" t="s">
        <v>76</v>
      </c>
      <c r="L675" s="1" t="s">
        <v>76</v>
      </c>
      <c r="M675" s="1" t="s">
        <v>76</v>
      </c>
      <c r="N675" s="1" t="s">
        <v>76</v>
      </c>
      <c r="O675" s="1" t="s">
        <v>76</v>
      </c>
      <c r="P675" s="1">
        <v>4.9700629999999997</v>
      </c>
      <c r="Q675" s="1" t="s">
        <v>76</v>
      </c>
      <c r="R675" s="1" t="s">
        <v>76</v>
      </c>
      <c r="S675" s="1" t="s">
        <v>76</v>
      </c>
      <c r="T675" s="1" t="s">
        <v>76</v>
      </c>
      <c r="U675" s="1" t="s">
        <v>76</v>
      </c>
      <c r="V675" s="1" t="s">
        <v>76</v>
      </c>
    </row>
    <row r="676" spans="1:22" x14ac:dyDescent="0.25">
      <c r="A676" t="s">
        <v>21757</v>
      </c>
      <c r="B676" t="s">
        <v>21758</v>
      </c>
      <c r="C676" t="s">
        <v>21759</v>
      </c>
      <c r="D676" t="s">
        <v>21760</v>
      </c>
      <c r="E676" s="1">
        <v>13</v>
      </c>
      <c r="F676" s="1">
        <v>13</v>
      </c>
      <c r="G676" s="1">
        <v>12</v>
      </c>
      <c r="H676" s="1">
        <v>34.1</v>
      </c>
      <c r="I676" s="1">
        <v>54.543999999999997</v>
      </c>
      <c r="J676" s="1">
        <v>0</v>
      </c>
      <c r="K676" s="1" t="s">
        <v>76</v>
      </c>
      <c r="L676" s="1" t="s">
        <v>76</v>
      </c>
      <c r="M676" s="1" t="s">
        <v>76</v>
      </c>
      <c r="N676" s="1" t="s">
        <v>76</v>
      </c>
      <c r="O676" s="1" t="s">
        <v>76</v>
      </c>
      <c r="P676" s="1" t="s">
        <v>76</v>
      </c>
      <c r="Q676" s="1" t="s">
        <v>76</v>
      </c>
      <c r="R676" s="1" t="s">
        <v>76</v>
      </c>
      <c r="S676" s="1" t="s">
        <v>76</v>
      </c>
      <c r="T676" s="1" t="s">
        <v>76</v>
      </c>
      <c r="U676" s="1" t="s">
        <v>76</v>
      </c>
      <c r="V676" s="1" t="s">
        <v>76</v>
      </c>
    </row>
    <row r="677" spans="1:22" x14ac:dyDescent="0.25">
      <c r="A677" t="s">
        <v>29940</v>
      </c>
      <c r="B677" t="s">
        <v>29941</v>
      </c>
      <c r="C677" t="s">
        <v>29942</v>
      </c>
      <c r="D677" t="s">
        <v>29943</v>
      </c>
      <c r="E677" s="1">
        <v>19</v>
      </c>
      <c r="F677" s="1">
        <v>19</v>
      </c>
      <c r="G677" s="1">
        <v>19</v>
      </c>
      <c r="H677" s="1">
        <v>25.3</v>
      </c>
      <c r="I677" s="1">
        <v>109.39</v>
      </c>
      <c r="J677" s="1">
        <v>0</v>
      </c>
      <c r="K677" s="1" t="s">
        <v>76</v>
      </c>
      <c r="L677" s="1" t="s">
        <v>76</v>
      </c>
      <c r="M677" s="1" t="s">
        <v>76</v>
      </c>
      <c r="N677" s="1" t="s">
        <v>76</v>
      </c>
      <c r="O677" s="1" t="s">
        <v>76</v>
      </c>
      <c r="P677" s="1" t="s">
        <v>76</v>
      </c>
      <c r="Q677" s="1" t="s">
        <v>76</v>
      </c>
      <c r="R677" s="1" t="s">
        <v>76</v>
      </c>
      <c r="S677" s="1" t="s">
        <v>76</v>
      </c>
      <c r="T677" s="1" t="s">
        <v>76</v>
      </c>
      <c r="U677" s="1" t="s">
        <v>76</v>
      </c>
      <c r="V677" s="1" t="s">
        <v>76</v>
      </c>
    </row>
    <row r="678" spans="1:22" x14ac:dyDescent="0.25">
      <c r="A678" t="s">
        <v>4936</v>
      </c>
      <c r="B678" t="s">
        <v>4937</v>
      </c>
      <c r="C678" t="s">
        <v>4938</v>
      </c>
      <c r="D678" t="s">
        <v>4939</v>
      </c>
      <c r="E678" s="1">
        <v>3</v>
      </c>
      <c r="F678" s="1">
        <v>3</v>
      </c>
      <c r="G678" s="1">
        <v>3</v>
      </c>
      <c r="H678" s="1">
        <v>10.199999999999999</v>
      </c>
      <c r="I678" s="1">
        <v>49.18</v>
      </c>
      <c r="J678" s="3">
        <v>8.6479000000000001E-172</v>
      </c>
      <c r="K678" s="1" t="s">
        <v>76</v>
      </c>
      <c r="L678" s="1" t="s">
        <v>76</v>
      </c>
      <c r="M678" s="1" t="s">
        <v>76</v>
      </c>
      <c r="N678" s="1" t="s">
        <v>76</v>
      </c>
      <c r="O678" s="1" t="s">
        <v>76</v>
      </c>
      <c r="P678" s="1" t="s">
        <v>76</v>
      </c>
      <c r="Q678" s="1" t="s">
        <v>76</v>
      </c>
      <c r="R678" s="1" t="s">
        <v>76</v>
      </c>
      <c r="S678" s="1" t="s">
        <v>76</v>
      </c>
      <c r="T678" s="1" t="s">
        <v>76</v>
      </c>
      <c r="U678" s="1" t="s">
        <v>76</v>
      </c>
      <c r="V678" s="1" t="s">
        <v>76</v>
      </c>
    </row>
    <row r="679" spans="1:22" x14ac:dyDescent="0.25">
      <c r="A679" t="s">
        <v>2880</v>
      </c>
      <c r="B679" t="s">
        <v>2881</v>
      </c>
      <c r="C679" t="s">
        <v>2882</v>
      </c>
      <c r="D679" t="s">
        <v>2883</v>
      </c>
      <c r="E679" s="1">
        <v>9</v>
      </c>
      <c r="F679" s="1">
        <v>9</v>
      </c>
      <c r="G679" s="1">
        <v>9</v>
      </c>
      <c r="H679" s="1">
        <v>23.9</v>
      </c>
      <c r="I679" s="1">
        <v>65.683000000000007</v>
      </c>
      <c r="J679" s="1">
        <v>0</v>
      </c>
      <c r="K679" s="1" t="s">
        <v>76</v>
      </c>
      <c r="L679" s="1" t="s">
        <v>76</v>
      </c>
      <c r="M679" s="1" t="s">
        <v>76</v>
      </c>
      <c r="N679" s="1" t="s">
        <v>76</v>
      </c>
      <c r="O679" s="1" t="s">
        <v>76</v>
      </c>
      <c r="P679" s="1" t="s">
        <v>76</v>
      </c>
      <c r="Q679" s="1">
        <v>4.7791199999999998</v>
      </c>
      <c r="R679" s="1">
        <v>5.0463779999999998</v>
      </c>
      <c r="S679" s="1">
        <v>5.4225570000000003</v>
      </c>
      <c r="T679" s="1" t="s">
        <v>76</v>
      </c>
      <c r="U679" s="1" t="s">
        <v>76</v>
      </c>
      <c r="V679" s="1">
        <v>7.4366079999999997</v>
      </c>
    </row>
    <row r="680" spans="1:22" x14ac:dyDescent="0.25">
      <c r="A680" t="s">
        <v>4932</v>
      </c>
      <c r="B680" t="s">
        <v>4933</v>
      </c>
      <c r="C680" t="s">
        <v>4934</v>
      </c>
      <c r="D680" t="s">
        <v>4935</v>
      </c>
      <c r="E680" s="1">
        <v>15</v>
      </c>
      <c r="F680" s="1">
        <v>15</v>
      </c>
      <c r="G680" s="1">
        <v>15</v>
      </c>
      <c r="H680" s="1">
        <v>51.5</v>
      </c>
      <c r="I680" s="1">
        <v>42.5</v>
      </c>
      <c r="J680" s="3">
        <v>3.5114E-264</v>
      </c>
      <c r="K680" s="1">
        <v>5.1411049999999996</v>
      </c>
      <c r="L680" s="1">
        <v>6.068111</v>
      </c>
      <c r="M680" s="1">
        <v>4.678928</v>
      </c>
      <c r="N680" s="1">
        <v>6.7610330000000003</v>
      </c>
      <c r="O680" s="1">
        <v>7.1028799999999999</v>
      </c>
      <c r="P680" s="1">
        <v>6.3582210000000003</v>
      </c>
      <c r="Q680" s="1">
        <v>6.1040770000000002</v>
      </c>
      <c r="R680" s="1">
        <v>6.3721389999999998</v>
      </c>
      <c r="S680" s="1">
        <v>6.1309769999999997</v>
      </c>
      <c r="T680" s="1">
        <v>7.6988310000000002</v>
      </c>
      <c r="U680" s="1" t="s">
        <v>76</v>
      </c>
      <c r="V680" s="1">
        <v>7.7494350000000001</v>
      </c>
    </row>
    <row r="681" spans="1:22" x14ac:dyDescent="0.25">
      <c r="A681" t="s">
        <v>9050</v>
      </c>
      <c r="B681" t="s">
        <v>9051</v>
      </c>
      <c r="C681" t="s">
        <v>9052</v>
      </c>
      <c r="D681" t="s">
        <v>9053</v>
      </c>
      <c r="E681" s="1">
        <v>10</v>
      </c>
      <c r="F681" s="1">
        <v>10</v>
      </c>
      <c r="G681" s="1">
        <v>10</v>
      </c>
      <c r="H681" s="1">
        <v>47.5</v>
      </c>
      <c r="I681" s="1">
        <v>31.28</v>
      </c>
      <c r="J681" s="3">
        <v>4.8607000000000002E-171</v>
      </c>
      <c r="K681" s="1">
        <v>5.6623419999999998</v>
      </c>
      <c r="L681" s="1">
        <v>5.9074710000000001</v>
      </c>
      <c r="M681" s="1" t="s">
        <v>76</v>
      </c>
      <c r="N681" s="1">
        <v>5.5653750000000004</v>
      </c>
      <c r="O681" s="1">
        <v>5.5776180000000002</v>
      </c>
      <c r="P681" s="1">
        <v>5.137607</v>
      </c>
      <c r="Q681" s="1">
        <v>5.9002739999999996</v>
      </c>
      <c r="R681" s="1">
        <v>5.7889949999999999</v>
      </c>
      <c r="S681" s="1">
        <v>6.2663489999999999</v>
      </c>
      <c r="T681" s="1" t="s">
        <v>76</v>
      </c>
      <c r="U681" s="1" t="s">
        <v>76</v>
      </c>
      <c r="V681" s="1">
        <v>6.8423350000000003</v>
      </c>
    </row>
    <row r="682" spans="1:22" x14ac:dyDescent="0.25">
      <c r="A682" t="s">
        <v>20095</v>
      </c>
      <c r="B682" t="s">
        <v>20096</v>
      </c>
      <c r="C682" t="s">
        <v>20097</v>
      </c>
      <c r="D682" t="s">
        <v>20098</v>
      </c>
      <c r="E682" s="1">
        <v>11</v>
      </c>
      <c r="F682" s="1">
        <v>11</v>
      </c>
      <c r="G682" s="1">
        <v>11</v>
      </c>
      <c r="H682" s="1">
        <v>44.9</v>
      </c>
      <c r="I682" s="1">
        <v>37.54</v>
      </c>
      <c r="J682" s="1">
        <v>0</v>
      </c>
      <c r="K682" s="1">
        <v>5.8608289999999998</v>
      </c>
      <c r="L682" s="1">
        <v>6.2922120000000001</v>
      </c>
      <c r="M682" s="1">
        <v>4.9907779999999997</v>
      </c>
      <c r="N682" s="1">
        <v>6.5498370000000001</v>
      </c>
      <c r="O682" s="1">
        <v>7.0931759999999997</v>
      </c>
      <c r="P682" s="1">
        <v>6.3352979999999999</v>
      </c>
      <c r="Q682" s="1">
        <v>5.9058599999999997</v>
      </c>
      <c r="R682" s="1">
        <v>5.851998</v>
      </c>
      <c r="S682" s="1">
        <v>6.1709949999999996</v>
      </c>
      <c r="T682" s="1">
        <v>7.2795300000000003</v>
      </c>
      <c r="U682" s="1" t="s">
        <v>76</v>
      </c>
      <c r="V682" s="1">
        <v>7.2212059999999996</v>
      </c>
    </row>
    <row r="683" spans="1:22" x14ac:dyDescent="0.25">
      <c r="A683" t="s">
        <v>29799</v>
      </c>
      <c r="B683" t="s">
        <v>29800</v>
      </c>
      <c r="C683" t="s">
        <v>29801</v>
      </c>
      <c r="D683" t="s">
        <v>29802</v>
      </c>
      <c r="E683" s="1">
        <v>4</v>
      </c>
      <c r="F683" s="1">
        <v>3</v>
      </c>
      <c r="G683" s="1">
        <v>3</v>
      </c>
      <c r="H683" s="1">
        <v>2.9</v>
      </c>
      <c r="I683" s="1">
        <v>115.68</v>
      </c>
      <c r="J683" s="1">
        <v>1.8945999999999999E-4</v>
      </c>
      <c r="K683" s="1" t="s">
        <v>76</v>
      </c>
      <c r="L683" s="1" t="s">
        <v>76</v>
      </c>
      <c r="M683" s="1" t="s">
        <v>76</v>
      </c>
      <c r="N683" s="1" t="s">
        <v>76</v>
      </c>
      <c r="O683" s="1" t="s">
        <v>76</v>
      </c>
      <c r="P683" s="1" t="s">
        <v>76</v>
      </c>
      <c r="Q683" s="1">
        <v>3.7143380000000001</v>
      </c>
      <c r="R683" s="1">
        <v>3.4067280000000002</v>
      </c>
      <c r="S683" s="1">
        <v>3.3840840000000001</v>
      </c>
      <c r="T683" s="1" t="s">
        <v>76</v>
      </c>
      <c r="U683" s="1" t="s">
        <v>76</v>
      </c>
      <c r="V683" s="1">
        <v>5.6730020000000003</v>
      </c>
    </row>
    <row r="684" spans="1:22" x14ac:dyDescent="0.25">
      <c r="A684" t="s">
        <v>12562</v>
      </c>
      <c r="B684" t="s">
        <v>12563</v>
      </c>
      <c r="C684" t="s">
        <v>12564</v>
      </c>
      <c r="D684" t="s">
        <v>12565</v>
      </c>
      <c r="E684" s="1">
        <v>6</v>
      </c>
      <c r="F684" s="1">
        <v>6</v>
      </c>
      <c r="G684" s="1">
        <v>6</v>
      </c>
      <c r="H684" s="1">
        <v>17.899999999999999</v>
      </c>
      <c r="I684" s="1">
        <v>53.893999999999998</v>
      </c>
      <c r="J684" s="3">
        <v>5.0672999999999996E-214</v>
      </c>
      <c r="K684" s="1" t="s">
        <v>76</v>
      </c>
      <c r="L684" s="1" t="s">
        <v>76</v>
      </c>
      <c r="M684" s="1" t="s">
        <v>76</v>
      </c>
      <c r="N684" s="1" t="s">
        <v>76</v>
      </c>
      <c r="O684" s="1" t="s">
        <v>76</v>
      </c>
      <c r="P684" s="1" t="s">
        <v>76</v>
      </c>
      <c r="Q684" s="1" t="s">
        <v>76</v>
      </c>
      <c r="R684" s="1" t="s">
        <v>76</v>
      </c>
      <c r="S684" s="1" t="s">
        <v>76</v>
      </c>
      <c r="T684" s="1" t="s">
        <v>76</v>
      </c>
      <c r="U684" s="1" t="s">
        <v>76</v>
      </c>
      <c r="V684" s="1" t="s">
        <v>76</v>
      </c>
    </row>
    <row r="685" spans="1:22" x14ac:dyDescent="0.25">
      <c r="A685" t="s">
        <v>42571</v>
      </c>
      <c r="B685" t="s">
        <v>42572</v>
      </c>
      <c r="C685" t="s">
        <v>42573</v>
      </c>
      <c r="D685" t="s">
        <v>42574</v>
      </c>
      <c r="E685" s="1">
        <v>2</v>
      </c>
      <c r="F685" s="1">
        <v>2</v>
      </c>
      <c r="G685" s="1">
        <v>2</v>
      </c>
      <c r="H685" s="1">
        <v>17.2</v>
      </c>
      <c r="I685" s="1">
        <v>19.286999999999999</v>
      </c>
      <c r="J685" s="3">
        <v>1.7975999999999999E-7</v>
      </c>
      <c r="K685" s="1" t="s">
        <v>76</v>
      </c>
      <c r="L685" s="1" t="s">
        <v>76</v>
      </c>
      <c r="M685" s="1" t="s">
        <v>76</v>
      </c>
      <c r="N685" s="1" t="s">
        <v>76</v>
      </c>
      <c r="O685" s="1" t="s">
        <v>76</v>
      </c>
      <c r="P685" s="1" t="s">
        <v>76</v>
      </c>
      <c r="Q685" s="1" t="s">
        <v>76</v>
      </c>
      <c r="R685" s="1" t="s">
        <v>76</v>
      </c>
      <c r="S685" s="1">
        <v>4.6917179999999998</v>
      </c>
      <c r="T685" s="1" t="s">
        <v>76</v>
      </c>
      <c r="U685" s="1" t="s">
        <v>76</v>
      </c>
      <c r="V685" s="1">
        <v>6.145321</v>
      </c>
    </row>
    <row r="686" spans="1:22" x14ac:dyDescent="0.25">
      <c r="A686" t="s">
        <v>39490</v>
      </c>
      <c r="B686" t="s">
        <v>39491</v>
      </c>
      <c r="C686" t="s">
        <v>39492</v>
      </c>
      <c r="D686" t="s">
        <v>39493</v>
      </c>
      <c r="E686" s="1">
        <v>4</v>
      </c>
      <c r="F686" s="1">
        <v>4</v>
      </c>
      <c r="G686" s="1">
        <v>4</v>
      </c>
      <c r="H686" s="1">
        <v>4.9000000000000004</v>
      </c>
      <c r="I686" s="1">
        <v>160.61000000000001</v>
      </c>
      <c r="J686" s="3">
        <v>4.8233999999999997E-9</v>
      </c>
      <c r="K686" s="1" t="s">
        <v>76</v>
      </c>
      <c r="L686" s="1" t="s">
        <v>76</v>
      </c>
      <c r="M686" s="1" t="s">
        <v>76</v>
      </c>
      <c r="N686" s="1">
        <v>4.2787309999999996</v>
      </c>
      <c r="O686" s="1">
        <v>5.2343909999999996</v>
      </c>
      <c r="P686" s="1" t="s">
        <v>76</v>
      </c>
      <c r="Q686" s="1" t="s">
        <v>76</v>
      </c>
      <c r="R686" s="1" t="s">
        <v>76</v>
      </c>
      <c r="S686" s="1" t="s">
        <v>76</v>
      </c>
      <c r="T686" s="1" t="s">
        <v>76</v>
      </c>
      <c r="U686" s="1" t="s">
        <v>76</v>
      </c>
      <c r="V686" s="1" t="s">
        <v>76</v>
      </c>
    </row>
    <row r="687" spans="1:22" x14ac:dyDescent="0.25">
      <c r="A687" t="s">
        <v>20223</v>
      </c>
      <c r="B687" t="s">
        <v>20224</v>
      </c>
      <c r="C687" t="s">
        <v>20225</v>
      </c>
      <c r="D687" t="s">
        <v>20226</v>
      </c>
      <c r="E687" s="1">
        <v>8</v>
      </c>
      <c r="F687" s="1">
        <v>8</v>
      </c>
      <c r="G687" s="1">
        <v>8</v>
      </c>
      <c r="H687" s="1">
        <v>38.1</v>
      </c>
      <c r="I687" s="1">
        <v>45.981000000000002</v>
      </c>
      <c r="J687" s="3">
        <v>1.4142999999999999E-135</v>
      </c>
      <c r="K687" s="1" t="s">
        <v>76</v>
      </c>
      <c r="L687" s="1" t="s">
        <v>76</v>
      </c>
      <c r="M687" s="1" t="s">
        <v>76</v>
      </c>
      <c r="N687" s="1">
        <v>6.1476759999999997</v>
      </c>
      <c r="O687" s="1">
        <v>6.0135110000000003</v>
      </c>
      <c r="P687" s="1" t="s">
        <v>76</v>
      </c>
      <c r="Q687" s="1" t="s">
        <v>76</v>
      </c>
      <c r="R687" s="1">
        <v>5.5405670000000002</v>
      </c>
      <c r="S687" s="1">
        <v>5.0383820000000004</v>
      </c>
      <c r="T687" s="1" t="s">
        <v>76</v>
      </c>
      <c r="U687" s="1" t="s">
        <v>76</v>
      </c>
      <c r="V687" s="1" t="s">
        <v>76</v>
      </c>
    </row>
    <row r="688" spans="1:22" x14ac:dyDescent="0.25">
      <c r="A688" t="s">
        <v>845</v>
      </c>
      <c r="B688" t="s">
        <v>846</v>
      </c>
      <c r="C688" t="s">
        <v>847</v>
      </c>
      <c r="D688" t="s">
        <v>848</v>
      </c>
      <c r="E688" s="1">
        <v>3</v>
      </c>
      <c r="F688" s="1">
        <v>3</v>
      </c>
      <c r="G688" s="1">
        <v>3</v>
      </c>
      <c r="H688" s="1">
        <v>11.6</v>
      </c>
      <c r="I688" s="1">
        <v>46.393999999999998</v>
      </c>
      <c r="J688" s="3">
        <v>1.2299999999999999E-8</v>
      </c>
      <c r="K688" s="1" t="s">
        <v>76</v>
      </c>
      <c r="L688" s="1" t="s">
        <v>76</v>
      </c>
      <c r="M688" s="1" t="s">
        <v>76</v>
      </c>
      <c r="N688" s="1" t="s">
        <v>76</v>
      </c>
      <c r="O688" s="1">
        <v>5.3033469999999996</v>
      </c>
      <c r="P688" s="1">
        <v>5.0482860000000001</v>
      </c>
      <c r="Q688" s="1" t="s">
        <v>76</v>
      </c>
      <c r="R688" s="1" t="s">
        <v>76</v>
      </c>
      <c r="S688" s="1" t="s">
        <v>76</v>
      </c>
      <c r="T688" s="1" t="s">
        <v>76</v>
      </c>
      <c r="U688" s="1" t="s">
        <v>76</v>
      </c>
      <c r="V688" s="1" t="s">
        <v>76</v>
      </c>
    </row>
    <row r="689" spans="1:22" x14ac:dyDescent="0.25">
      <c r="A689" t="s">
        <v>4872</v>
      </c>
      <c r="B689" t="s">
        <v>4873</v>
      </c>
      <c r="C689" t="s">
        <v>4874</v>
      </c>
      <c r="D689" t="s">
        <v>4875</v>
      </c>
      <c r="E689" s="1">
        <v>5</v>
      </c>
      <c r="F689" s="1">
        <v>5</v>
      </c>
      <c r="G689" s="1">
        <v>5</v>
      </c>
      <c r="H689" s="1">
        <v>17.5</v>
      </c>
      <c r="I689" s="1">
        <v>42.148000000000003</v>
      </c>
      <c r="J689" s="3">
        <v>8.1349000000000001E-17</v>
      </c>
      <c r="K689" s="1" t="s">
        <v>76</v>
      </c>
      <c r="L689" s="1">
        <v>4.4052439999999997</v>
      </c>
      <c r="M689" s="1" t="s">
        <v>76</v>
      </c>
      <c r="N689" s="1" t="s">
        <v>76</v>
      </c>
      <c r="O689" s="1" t="s">
        <v>76</v>
      </c>
      <c r="P689" s="1">
        <v>5.6635790000000004</v>
      </c>
      <c r="Q689" s="1">
        <v>5.1487869999999996</v>
      </c>
      <c r="R689" s="1">
        <v>5.2369399999999997</v>
      </c>
      <c r="S689" s="1">
        <v>4.6594790000000001</v>
      </c>
      <c r="T689" s="1" t="s">
        <v>76</v>
      </c>
      <c r="U689" s="1" t="s">
        <v>76</v>
      </c>
      <c r="V689" s="1" t="s">
        <v>76</v>
      </c>
    </row>
    <row r="690" spans="1:22" x14ac:dyDescent="0.25">
      <c r="A690" t="s">
        <v>5040</v>
      </c>
      <c r="B690" t="s">
        <v>5041</v>
      </c>
      <c r="C690" t="s">
        <v>5042</v>
      </c>
      <c r="D690" t="s">
        <v>5043</v>
      </c>
      <c r="E690" s="1">
        <v>6</v>
      </c>
      <c r="F690" s="1">
        <v>6</v>
      </c>
      <c r="G690" s="1">
        <v>6</v>
      </c>
      <c r="H690" s="1">
        <v>53.7</v>
      </c>
      <c r="I690" s="1">
        <v>16.859000000000002</v>
      </c>
      <c r="J690" s="3">
        <v>6.5188000000000005E-231</v>
      </c>
      <c r="K690" s="1">
        <v>6.2293229999999999</v>
      </c>
      <c r="L690" s="1">
        <v>6.9899440000000004</v>
      </c>
      <c r="M690" s="1">
        <v>5.4144050000000004</v>
      </c>
      <c r="N690" s="1">
        <v>5.8704739999999997</v>
      </c>
      <c r="O690" s="1">
        <v>6.8444089999999997</v>
      </c>
      <c r="P690" s="1">
        <v>6.441192</v>
      </c>
      <c r="Q690" s="1">
        <v>6.9748289999999997</v>
      </c>
      <c r="R690" s="1">
        <v>7.7730769999999998</v>
      </c>
      <c r="S690" s="1">
        <v>7.094087</v>
      </c>
      <c r="T690" s="1">
        <v>7.8138880000000004</v>
      </c>
      <c r="U690" s="1" t="s">
        <v>76</v>
      </c>
      <c r="V690" s="1">
        <v>7.6362569999999996</v>
      </c>
    </row>
    <row r="691" spans="1:22" x14ac:dyDescent="0.25">
      <c r="A691" t="s">
        <v>23526</v>
      </c>
      <c r="B691" t="s">
        <v>23527</v>
      </c>
      <c r="C691" t="s">
        <v>23528</v>
      </c>
      <c r="D691" t="s">
        <v>23529</v>
      </c>
      <c r="E691" s="1">
        <v>9</v>
      </c>
      <c r="F691" s="1">
        <v>9</v>
      </c>
      <c r="G691" s="1">
        <v>9</v>
      </c>
      <c r="H691" s="1">
        <v>16.100000000000001</v>
      </c>
      <c r="I691" s="1">
        <v>86.635999999999996</v>
      </c>
      <c r="J691" s="3">
        <v>6.3009999999999998E-183</v>
      </c>
      <c r="K691" s="1" t="s">
        <v>76</v>
      </c>
      <c r="L691" s="1">
        <v>5.1666970000000001</v>
      </c>
      <c r="M691" s="1">
        <v>4.7260669999999996</v>
      </c>
      <c r="N691" s="1" t="s">
        <v>76</v>
      </c>
      <c r="O691" s="1" t="s">
        <v>76</v>
      </c>
      <c r="P691" s="1" t="s">
        <v>76</v>
      </c>
      <c r="Q691" s="1">
        <v>5.3443139999999998</v>
      </c>
      <c r="R691" s="1">
        <v>5.3440979999999998</v>
      </c>
      <c r="S691" s="1">
        <v>5.6713769999999997</v>
      </c>
      <c r="T691" s="1" t="s">
        <v>76</v>
      </c>
      <c r="U691" s="1" t="s">
        <v>76</v>
      </c>
      <c r="V691" s="1">
        <v>7.3966700000000003</v>
      </c>
    </row>
    <row r="692" spans="1:22" x14ac:dyDescent="0.25">
      <c r="A692" t="s">
        <v>33414</v>
      </c>
      <c r="B692" t="s">
        <v>33415</v>
      </c>
      <c r="C692" t="s">
        <v>33416</v>
      </c>
      <c r="D692" t="s">
        <v>33417</v>
      </c>
      <c r="E692" s="1">
        <v>5</v>
      </c>
      <c r="F692" s="1">
        <v>5</v>
      </c>
      <c r="G692" s="1">
        <v>5</v>
      </c>
      <c r="H692" s="1">
        <v>12.9</v>
      </c>
      <c r="I692" s="1">
        <v>64.206000000000003</v>
      </c>
      <c r="J692" s="3">
        <v>6.6033999999999995E-145</v>
      </c>
      <c r="K692" s="1" t="s">
        <v>76</v>
      </c>
      <c r="L692" s="1" t="s">
        <v>76</v>
      </c>
      <c r="M692" s="1">
        <v>3.4252729999999998</v>
      </c>
      <c r="N692" s="1" t="s">
        <v>76</v>
      </c>
      <c r="O692" s="1" t="s">
        <v>76</v>
      </c>
      <c r="P692" s="1">
        <v>4.8157899999999998</v>
      </c>
      <c r="Q692" s="1" t="s">
        <v>76</v>
      </c>
      <c r="R692" s="1">
        <v>5.3219500000000002</v>
      </c>
      <c r="S692" s="1">
        <v>4.7685269999999997</v>
      </c>
      <c r="T692" s="1" t="s">
        <v>76</v>
      </c>
      <c r="U692" s="1" t="s">
        <v>76</v>
      </c>
      <c r="V692" s="1" t="s">
        <v>76</v>
      </c>
    </row>
    <row r="693" spans="1:22" x14ac:dyDescent="0.25">
      <c r="A693" t="s">
        <v>18729</v>
      </c>
      <c r="B693" t="s">
        <v>18730</v>
      </c>
      <c r="C693" t="s">
        <v>18731</v>
      </c>
      <c r="D693" t="s">
        <v>18732</v>
      </c>
      <c r="E693" s="1">
        <v>1</v>
      </c>
      <c r="F693" s="1">
        <v>1</v>
      </c>
      <c r="G693" s="1">
        <v>1</v>
      </c>
      <c r="H693" s="1">
        <v>3.3</v>
      </c>
      <c r="I693" s="1">
        <v>70.885999999999996</v>
      </c>
      <c r="J693" s="3">
        <v>1.2358E-50</v>
      </c>
      <c r="K693" s="1" t="s">
        <v>76</v>
      </c>
      <c r="L693" s="1" t="s">
        <v>76</v>
      </c>
      <c r="M693" s="1" t="s">
        <v>76</v>
      </c>
      <c r="N693" s="1" t="s">
        <v>76</v>
      </c>
      <c r="O693" s="1" t="s">
        <v>76</v>
      </c>
      <c r="P693" s="1" t="s">
        <v>76</v>
      </c>
      <c r="Q693" s="1" t="s">
        <v>76</v>
      </c>
      <c r="R693" s="1" t="s">
        <v>76</v>
      </c>
      <c r="S693" s="1" t="s">
        <v>76</v>
      </c>
      <c r="T693" s="1" t="s">
        <v>76</v>
      </c>
      <c r="U693" s="1" t="s">
        <v>76</v>
      </c>
      <c r="V693" s="1" t="s">
        <v>76</v>
      </c>
    </row>
    <row r="694" spans="1:22" x14ac:dyDescent="0.25">
      <c r="A694" t="s">
        <v>10316</v>
      </c>
      <c r="B694" t="s">
        <v>10317</v>
      </c>
      <c r="C694" t="s">
        <v>10318</v>
      </c>
      <c r="D694" t="s">
        <v>10319</v>
      </c>
      <c r="E694" s="1">
        <v>17</v>
      </c>
      <c r="F694" s="1">
        <v>17</v>
      </c>
      <c r="G694" s="1">
        <v>17</v>
      </c>
      <c r="H694" s="1">
        <v>24.2</v>
      </c>
      <c r="I694" s="1">
        <v>96.146000000000001</v>
      </c>
      <c r="J694" s="1">
        <v>0</v>
      </c>
      <c r="K694" s="1">
        <v>4.1209680000000004</v>
      </c>
      <c r="L694" s="1" t="s">
        <v>76</v>
      </c>
      <c r="M694" s="1">
        <v>4.8182</v>
      </c>
      <c r="N694" s="1">
        <v>6.2719810000000003</v>
      </c>
      <c r="O694" s="1">
        <v>6.7352629999999998</v>
      </c>
      <c r="P694" s="1">
        <v>6.4091040000000001</v>
      </c>
      <c r="Q694" s="1">
        <v>4.2312659999999997</v>
      </c>
      <c r="R694" s="1">
        <v>5.5339499999999999</v>
      </c>
      <c r="S694" s="1" t="s">
        <v>76</v>
      </c>
      <c r="T694" s="1" t="s">
        <v>76</v>
      </c>
      <c r="U694" s="1" t="s">
        <v>76</v>
      </c>
      <c r="V694" s="1" t="s">
        <v>76</v>
      </c>
    </row>
    <row r="695" spans="1:22" x14ac:dyDescent="0.25">
      <c r="A695" t="s">
        <v>27943</v>
      </c>
      <c r="B695" t="s">
        <v>27944</v>
      </c>
      <c r="C695" t="s">
        <v>27945</v>
      </c>
      <c r="D695" t="s">
        <v>27946</v>
      </c>
      <c r="E695" s="1">
        <v>19</v>
      </c>
      <c r="F695" s="1">
        <v>2</v>
      </c>
      <c r="G695" s="1">
        <v>2</v>
      </c>
      <c r="H695" s="1">
        <v>59.3</v>
      </c>
      <c r="I695" s="1">
        <v>34.284999999999997</v>
      </c>
      <c r="J695" s="3">
        <v>2.0165E-261</v>
      </c>
      <c r="K695" s="1" t="s">
        <v>76</v>
      </c>
      <c r="L695" s="1" t="s">
        <v>76</v>
      </c>
      <c r="M695" s="1" t="s">
        <v>76</v>
      </c>
      <c r="N695" s="1" t="s">
        <v>76</v>
      </c>
      <c r="O695" s="1" t="s">
        <v>76</v>
      </c>
      <c r="P695" s="1" t="s">
        <v>76</v>
      </c>
      <c r="Q695" s="1" t="s">
        <v>76</v>
      </c>
      <c r="R695" s="1" t="s">
        <v>76</v>
      </c>
      <c r="S695" s="1" t="s">
        <v>76</v>
      </c>
      <c r="T695" s="1" t="s">
        <v>76</v>
      </c>
      <c r="U695" s="1" t="s">
        <v>76</v>
      </c>
      <c r="V695" s="1" t="s">
        <v>76</v>
      </c>
    </row>
    <row r="696" spans="1:22" x14ac:dyDescent="0.25">
      <c r="A696" t="s">
        <v>873</v>
      </c>
      <c r="B696" t="s">
        <v>874</v>
      </c>
      <c r="C696" t="s">
        <v>875</v>
      </c>
      <c r="D696" t="s">
        <v>876</v>
      </c>
      <c r="E696" s="1">
        <v>16</v>
      </c>
      <c r="F696" s="1">
        <v>16</v>
      </c>
      <c r="G696" s="1">
        <v>16</v>
      </c>
      <c r="H696" s="1">
        <v>40.6</v>
      </c>
      <c r="I696" s="1">
        <v>49.881</v>
      </c>
      <c r="J696" s="1">
        <v>0</v>
      </c>
      <c r="K696" s="1">
        <v>7.014856</v>
      </c>
      <c r="L696" s="1">
        <v>7.3289090000000003</v>
      </c>
      <c r="M696" s="1">
        <v>6.7082420000000003</v>
      </c>
      <c r="N696" s="1">
        <v>7.490113</v>
      </c>
      <c r="O696" s="1">
        <v>7.878234</v>
      </c>
      <c r="P696" s="1">
        <v>7.2339849999999997</v>
      </c>
      <c r="Q696" s="1">
        <v>5.9368350000000003</v>
      </c>
      <c r="R696" s="1">
        <v>4.2145260000000002</v>
      </c>
      <c r="S696" s="1">
        <v>5.8459219999999998</v>
      </c>
      <c r="T696" s="1">
        <v>7.3931009999999997</v>
      </c>
      <c r="U696" s="1" t="s">
        <v>76</v>
      </c>
      <c r="V696" s="1">
        <v>7.4401849999999996</v>
      </c>
    </row>
    <row r="697" spans="1:22" x14ac:dyDescent="0.25">
      <c r="A697" t="s">
        <v>29385</v>
      </c>
      <c r="B697" t="s">
        <v>29386</v>
      </c>
      <c r="C697" t="s">
        <v>29387</v>
      </c>
      <c r="D697" t="s">
        <v>29388</v>
      </c>
      <c r="E697" s="1">
        <v>15</v>
      </c>
      <c r="F697" s="1">
        <v>15</v>
      </c>
      <c r="G697" s="1">
        <v>14</v>
      </c>
      <c r="H697" s="1">
        <v>31.7</v>
      </c>
      <c r="I697" s="1">
        <v>59.686999999999998</v>
      </c>
      <c r="J697" s="3">
        <v>4.3163999999999999E-115</v>
      </c>
      <c r="K697" s="1" t="s">
        <v>76</v>
      </c>
      <c r="L697" s="1">
        <v>5.5766410000000004</v>
      </c>
      <c r="M697" s="1">
        <v>4.9097970000000002</v>
      </c>
      <c r="N697" s="1">
        <v>5.0119930000000004</v>
      </c>
      <c r="O697" s="1">
        <v>4.4075100000000003</v>
      </c>
      <c r="P697" s="1" t="s">
        <v>76</v>
      </c>
      <c r="Q697" s="1" t="s">
        <v>76</v>
      </c>
      <c r="R697" s="1">
        <v>4.7499140000000004</v>
      </c>
      <c r="S697" s="1">
        <v>5.0874969999999999</v>
      </c>
      <c r="T697" s="1" t="s">
        <v>76</v>
      </c>
      <c r="U697" s="1" t="s">
        <v>76</v>
      </c>
      <c r="V697" s="1">
        <v>6.0733519999999999</v>
      </c>
    </row>
    <row r="698" spans="1:22" x14ac:dyDescent="0.25">
      <c r="A698" t="s">
        <v>9873</v>
      </c>
      <c r="B698" t="s">
        <v>9874</v>
      </c>
      <c r="C698" t="s">
        <v>9875</v>
      </c>
      <c r="D698" t="s">
        <v>9876</v>
      </c>
      <c r="E698" s="1">
        <v>5</v>
      </c>
      <c r="F698" s="1">
        <v>4</v>
      </c>
      <c r="G698" s="1">
        <v>4</v>
      </c>
      <c r="H698" s="1">
        <v>12</v>
      </c>
      <c r="I698" s="1">
        <v>64.858999999999995</v>
      </c>
      <c r="J698" s="3">
        <v>7.1111000000000004E-56</v>
      </c>
      <c r="K698" s="1" t="s">
        <v>76</v>
      </c>
      <c r="L698" s="1" t="s">
        <v>76</v>
      </c>
      <c r="M698" s="1" t="s">
        <v>76</v>
      </c>
      <c r="N698" s="1">
        <v>5.5133780000000003</v>
      </c>
      <c r="O698" s="1">
        <v>5.9268619999999999</v>
      </c>
      <c r="P698" s="1">
        <v>5.4854520000000004</v>
      </c>
      <c r="Q698" s="1" t="s">
        <v>76</v>
      </c>
      <c r="R698" s="1" t="s">
        <v>76</v>
      </c>
      <c r="S698" s="1" t="s">
        <v>76</v>
      </c>
      <c r="T698" s="1" t="s">
        <v>76</v>
      </c>
      <c r="U698" s="1" t="s">
        <v>76</v>
      </c>
      <c r="V698" s="1" t="s">
        <v>76</v>
      </c>
    </row>
    <row r="699" spans="1:22" x14ac:dyDescent="0.25">
      <c r="A699" t="s">
        <v>9901</v>
      </c>
      <c r="B699" t="s">
        <v>9902</v>
      </c>
      <c r="C699" t="s">
        <v>9903</v>
      </c>
      <c r="D699" t="s">
        <v>9904</v>
      </c>
      <c r="E699" s="1">
        <v>12</v>
      </c>
      <c r="F699" s="1">
        <v>12</v>
      </c>
      <c r="G699" s="1">
        <v>11</v>
      </c>
      <c r="H699" s="1">
        <v>26.9</v>
      </c>
      <c r="I699" s="1">
        <v>68.156999999999996</v>
      </c>
      <c r="J699" s="1">
        <v>0</v>
      </c>
      <c r="K699" s="1">
        <v>6.4229669999999999</v>
      </c>
      <c r="L699" s="1">
        <v>6.8157699999999997</v>
      </c>
      <c r="M699" s="1">
        <v>5.5613989999999998</v>
      </c>
      <c r="N699" s="1">
        <v>6.3405040000000001</v>
      </c>
      <c r="O699" s="1">
        <v>6.5669560000000002</v>
      </c>
      <c r="P699" s="1">
        <v>6.2591640000000002</v>
      </c>
      <c r="Q699" s="1" t="s">
        <v>76</v>
      </c>
      <c r="R699" s="1" t="s">
        <v>76</v>
      </c>
      <c r="S699" s="1" t="s">
        <v>76</v>
      </c>
      <c r="T699" s="1" t="s">
        <v>76</v>
      </c>
      <c r="U699" s="1" t="s">
        <v>76</v>
      </c>
      <c r="V699" s="1" t="s">
        <v>76</v>
      </c>
    </row>
    <row r="700" spans="1:22" x14ac:dyDescent="0.25">
      <c r="A700" t="s">
        <v>27046</v>
      </c>
      <c r="B700" t="s">
        <v>27047</v>
      </c>
      <c r="C700" t="s">
        <v>27048</v>
      </c>
      <c r="D700" t="s">
        <v>27049</v>
      </c>
      <c r="E700" s="1">
        <v>3</v>
      </c>
      <c r="F700" s="1">
        <v>3</v>
      </c>
      <c r="G700" s="1">
        <v>3</v>
      </c>
      <c r="H700" s="1">
        <v>8.6</v>
      </c>
      <c r="I700" s="1">
        <v>61.45</v>
      </c>
      <c r="J700" s="3">
        <v>1.9811000000000001E-8</v>
      </c>
      <c r="K700" s="1" t="s">
        <v>76</v>
      </c>
      <c r="L700" s="1" t="s">
        <v>76</v>
      </c>
      <c r="M700" s="1" t="s">
        <v>76</v>
      </c>
      <c r="N700" s="1" t="s">
        <v>76</v>
      </c>
      <c r="O700" s="1" t="s">
        <v>76</v>
      </c>
      <c r="P700" s="1">
        <v>4.6437980000000003</v>
      </c>
      <c r="Q700" s="1" t="s">
        <v>76</v>
      </c>
      <c r="R700" s="1" t="s">
        <v>76</v>
      </c>
      <c r="S700" s="1">
        <v>4.7848949999999997</v>
      </c>
      <c r="T700" s="1" t="s">
        <v>76</v>
      </c>
      <c r="U700" s="1" t="s">
        <v>76</v>
      </c>
      <c r="V700" s="1">
        <v>7.2079310000000003</v>
      </c>
    </row>
    <row r="701" spans="1:22" x14ac:dyDescent="0.25">
      <c r="A701" t="s">
        <v>3512</v>
      </c>
      <c r="B701" t="s">
        <v>3513</v>
      </c>
      <c r="C701" t="s">
        <v>3514</v>
      </c>
      <c r="D701" t="s">
        <v>3515</v>
      </c>
      <c r="E701" s="1">
        <v>4</v>
      </c>
      <c r="F701" s="1">
        <v>4</v>
      </c>
      <c r="G701" s="1">
        <v>4</v>
      </c>
      <c r="H701" s="1">
        <v>7.9</v>
      </c>
      <c r="I701" s="1">
        <v>61.774999999999999</v>
      </c>
      <c r="J701" s="3">
        <v>1.0738000000000001E-14</v>
      </c>
      <c r="K701" s="1">
        <v>4.1699679999999999</v>
      </c>
      <c r="L701" s="1">
        <v>5.2460550000000001</v>
      </c>
      <c r="M701" s="1" t="s">
        <v>76</v>
      </c>
      <c r="N701" s="1" t="s">
        <v>76</v>
      </c>
      <c r="O701" s="1" t="s">
        <v>76</v>
      </c>
      <c r="P701" s="1">
        <v>4.7869570000000001</v>
      </c>
      <c r="Q701" s="1">
        <v>5.4104400000000004</v>
      </c>
      <c r="R701" s="1">
        <v>5.9358899999999997</v>
      </c>
      <c r="S701" s="1">
        <v>5.2728390000000003</v>
      </c>
      <c r="T701" s="1" t="s">
        <v>76</v>
      </c>
      <c r="U701" s="1" t="s">
        <v>76</v>
      </c>
      <c r="V701" s="1">
        <v>6.8344269999999998</v>
      </c>
    </row>
    <row r="702" spans="1:22" x14ac:dyDescent="0.25">
      <c r="A702" t="s">
        <v>22389</v>
      </c>
      <c r="B702" t="s">
        <v>22390</v>
      </c>
      <c r="C702" t="s">
        <v>22391</v>
      </c>
      <c r="D702" t="s">
        <v>22392</v>
      </c>
      <c r="E702" s="1">
        <v>12</v>
      </c>
      <c r="F702" s="1">
        <v>12</v>
      </c>
      <c r="G702" s="1">
        <v>12</v>
      </c>
      <c r="H702" s="1">
        <v>52.4</v>
      </c>
      <c r="I702" s="1">
        <v>33.243000000000002</v>
      </c>
      <c r="J702" s="1">
        <v>0</v>
      </c>
      <c r="K702" s="1" t="s">
        <v>76</v>
      </c>
      <c r="L702" s="1" t="s">
        <v>76</v>
      </c>
      <c r="M702" s="1" t="s">
        <v>76</v>
      </c>
      <c r="N702" s="1" t="s">
        <v>76</v>
      </c>
      <c r="O702" s="1" t="s">
        <v>76</v>
      </c>
      <c r="P702" s="1" t="s">
        <v>76</v>
      </c>
      <c r="Q702" s="1" t="s">
        <v>76</v>
      </c>
      <c r="R702" s="1" t="s">
        <v>76</v>
      </c>
      <c r="S702" s="1" t="s">
        <v>76</v>
      </c>
      <c r="T702" s="1" t="s">
        <v>76</v>
      </c>
      <c r="U702" s="1" t="s">
        <v>76</v>
      </c>
      <c r="V702" s="1" t="s">
        <v>76</v>
      </c>
    </row>
    <row r="703" spans="1:22" x14ac:dyDescent="0.25">
      <c r="A703" t="s">
        <v>5607</v>
      </c>
      <c r="B703" t="s">
        <v>5608</v>
      </c>
      <c r="C703" t="s">
        <v>5609</v>
      </c>
      <c r="D703" t="s">
        <v>5610</v>
      </c>
      <c r="E703" s="1">
        <v>8</v>
      </c>
      <c r="F703" s="1">
        <v>8</v>
      </c>
      <c r="G703" s="1">
        <v>1</v>
      </c>
      <c r="H703" s="1">
        <v>43.1</v>
      </c>
      <c r="I703" s="1">
        <v>35.091999999999999</v>
      </c>
      <c r="J703" s="1">
        <v>0</v>
      </c>
      <c r="K703" s="1" t="s">
        <v>76</v>
      </c>
      <c r="L703" s="1" t="s">
        <v>76</v>
      </c>
      <c r="M703" s="1" t="s">
        <v>76</v>
      </c>
      <c r="N703" s="1" t="s">
        <v>76</v>
      </c>
      <c r="O703" s="1" t="s">
        <v>76</v>
      </c>
      <c r="P703" s="1" t="s">
        <v>76</v>
      </c>
      <c r="Q703" s="1" t="s">
        <v>76</v>
      </c>
      <c r="R703" s="1" t="s">
        <v>76</v>
      </c>
      <c r="S703" s="1" t="s">
        <v>76</v>
      </c>
      <c r="T703" s="1" t="s">
        <v>76</v>
      </c>
      <c r="U703" s="1" t="s">
        <v>76</v>
      </c>
      <c r="V703" s="1" t="s">
        <v>76</v>
      </c>
    </row>
    <row r="704" spans="1:22" x14ac:dyDescent="0.25">
      <c r="A704" t="s">
        <v>16421</v>
      </c>
      <c r="B704" t="s">
        <v>16422</v>
      </c>
      <c r="C704" t="s">
        <v>16423</v>
      </c>
      <c r="D704" t="s">
        <v>16424</v>
      </c>
      <c r="E704" s="1">
        <v>16</v>
      </c>
      <c r="F704" s="1">
        <v>13</v>
      </c>
      <c r="G704" s="1">
        <v>12</v>
      </c>
      <c r="H704" s="1">
        <v>16</v>
      </c>
      <c r="I704" s="1">
        <v>131.62</v>
      </c>
      <c r="J704" s="3">
        <v>1.0317E-72</v>
      </c>
      <c r="K704" s="1" t="s">
        <v>76</v>
      </c>
      <c r="L704" s="1" t="s">
        <v>76</v>
      </c>
      <c r="M704" s="1">
        <v>4.7355910000000003</v>
      </c>
      <c r="N704" s="1">
        <v>3.961274</v>
      </c>
      <c r="O704" s="1" t="s">
        <v>76</v>
      </c>
      <c r="P704" s="1" t="s">
        <v>76</v>
      </c>
      <c r="Q704" s="1">
        <v>4.6536759999999999</v>
      </c>
      <c r="R704" s="1" t="s">
        <v>76</v>
      </c>
      <c r="S704" s="1">
        <v>4.9293170000000002</v>
      </c>
      <c r="T704" s="1">
        <v>7.2305000000000001</v>
      </c>
      <c r="U704" s="1" t="s">
        <v>76</v>
      </c>
      <c r="V704" s="1">
        <v>7.2135179999999997</v>
      </c>
    </row>
    <row r="705" spans="1:22" x14ac:dyDescent="0.25">
      <c r="A705" t="s">
        <v>2200</v>
      </c>
      <c r="B705" t="s">
        <v>2201</v>
      </c>
      <c r="C705" t="s">
        <v>2202</v>
      </c>
      <c r="D705" t="s">
        <v>2203</v>
      </c>
      <c r="E705" s="1">
        <v>6</v>
      </c>
      <c r="F705" s="1">
        <v>6</v>
      </c>
      <c r="G705" s="1">
        <v>6</v>
      </c>
      <c r="H705" s="1">
        <v>13.7</v>
      </c>
      <c r="I705" s="1">
        <v>72.177999999999997</v>
      </c>
      <c r="J705" s="3">
        <v>1.5539E-93</v>
      </c>
      <c r="K705" s="1" t="s">
        <v>76</v>
      </c>
      <c r="L705" s="1" t="s">
        <v>76</v>
      </c>
      <c r="M705" s="1">
        <v>3.653454</v>
      </c>
      <c r="N705" s="1" t="s">
        <v>76</v>
      </c>
      <c r="O705" s="1" t="s">
        <v>76</v>
      </c>
      <c r="P705" s="1" t="s">
        <v>76</v>
      </c>
      <c r="Q705" s="1">
        <v>4.5381710000000002</v>
      </c>
      <c r="R705" s="1">
        <v>4.8625489999999996</v>
      </c>
      <c r="S705" s="1" t="s">
        <v>76</v>
      </c>
      <c r="T705" s="1" t="s">
        <v>76</v>
      </c>
      <c r="U705" s="1" t="s">
        <v>76</v>
      </c>
      <c r="V705" s="1" t="s">
        <v>76</v>
      </c>
    </row>
    <row r="706" spans="1:22" x14ac:dyDescent="0.25">
      <c r="A706" t="s">
        <v>10128</v>
      </c>
      <c r="B706" t="s">
        <v>10129</v>
      </c>
      <c r="C706" t="s">
        <v>10130</v>
      </c>
      <c r="D706" t="s">
        <v>10131</v>
      </c>
      <c r="E706" s="1">
        <v>6</v>
      </c>
      <c r="F706" s="1">
        <v>1</v>
      </c>
      <c r="G706" s="1">
        <v>1</v>
      </c>
      <c r="H706" s="1">
        <v>43</v>
      </c>
      <c r="I706" s="1">
        <v>18.225000000000001</v>
      </c>
      <c r="J706" s="3">
        <v>4.2698000000000001E-88</v>
      </c>
      <c r="K706" s="1" t="s">
        <v>76</v>
      </c>
      <c r="L706" s="1">
        <v>8.2003579999999996</v>
      </c>
      <c r="M706" s="1" t="s">
        <v>76</v>
      </c>
      <c r="N706" s="1" t="s">
        <v>76</v>
      </c>
      <c r="O706" s="1">
        <v>6.5260550000000004</v>
      </c>
      <c r="P706" s="1" t="s">
        <v>76</v>
      </c>
      <c r="Q706" s="1">
        <v>6.5467279999999999</v>
      </c>
      <c r="R706" s="1">
        <v>7.005395</v>
      </c>
      <c r="S706" s="1" t="s">
        <v>76</v>
      </c>
      <c r="T706" s="1" t="s">
        <v>76</v>
      </c>
      <c r="U706" s="1" t="s">
        <v>76</v>
      </c>
      <c r="V706" s="1" t="s">
        <v>76</v>
      </c>
    </row>
    <row r="707" spans="1:22" x14ac:dyDescent="0.25">
      <c r="A707" t="s">
        <v>28116</v>
      </c>
      <c r="B707" t="s">
        <v>28117</v>
      </c>
      <c r="C707" t="s">
        <v>28118</v>
      </c>
      <c r="D707" t="s">
        <v>28119</v>
      </c>
      <c r="E707" s="1">
        <v>8</v>
      </c>
      <c r="F707" s="1">
        <v>8</v>
      </c>
      <c r="G707" s="1">
        <v>8</v>
      </c>
      <c r="H707" s="1">
        <v>15.7</v>
      </c>
      <c r="I707" s="1">
        <v>58.347000000000001</v>
      </c>
      <c r="J707" s="3">
        <v>8.5750000000000007E-15</v>
      </c>
      <c r="K707" s="1">
        <v>3.7295940000000001</v>
      </c>
      <c r="L707" s="1">
        <v>6.0840750000000003</v>
      </c>
      <c r="M707" s="1" t="s">
        <v>76</v>
      </c>
      <c r="N707" s="1">
        <v>5.6393969999999998</v>
      </c>
      <c r="O707" s="1">
        <v>6.6705610000000002</v>
      </c>
      <c r="P707" s="1">
        <v>5.6303669999999997</v>
      </c>
      <c r="Q707" s="1">
        <v>4.9771380000000001</v>
      </c>
      <c r="R707" s="1" t="s">
        <v>76</v>
      </c>
      <c r="S707" s="1">
        <v>5.9128970000000001</v>
      </c>
      <c r="T707" s="1" t="s">
        <v>76</v>
      </c>
      <c r="U707" s="1" t="s">
        <v>76</v>
      </c>
      <c r="V707" s="1">
        <v>7.4161910000000004</v>
      </c>
    </row>
    <row r="708" spans="1:22" x14ac:dyDescent="0.25">
      <c r="A708" t="s">
        <v>6082</v>
      </c>
      <c r="B708" t="s">
        <v>6083</v>
      </c>
      <c r="C708" t="s">
        <v>6084</v>
      </c>
      <c r="D708" t="s">
        <v>6085</v>
      </c>
      <c r="E708" s="1">
        <v>5</v>
      </c>
      <c r="F708" s="1">
        <v>5</v>
      </c>
      <c r="G708" s="1">
        <v>5</v>
      </c>
      <c r="H708" s="1">
        <v>14.5</v>
      </c>
      <c r="I708" s="1">
        <v>54.654000000000003</v>
      </c>
      <c r="J708" s="3">
        <v>2.6465000000000002E-16</v>
      </c>
      <c r="K708" s="1" t="s">
        <v>76</v>
      </c>
      <c r="L708" s="1">
        <v>4.9373519999999997</v>
      </c>
      <c r="M708" s="1" t="s">
        <v>76</v>
      </c>
      <c r="N708" s="1" t="s">
        <v>76</v>
      </c>
      <c r="O708" s="1">
        <v>5.2025430000000004</v>
      </c>
      <c r="P708" s="1" t="s">
        <v>76</v>
      </c>
      <c r="Q708" s="1" t="s">
        <v>76</v>
      </c>
      <c r="R708" s="1" t="s">
        <v>76</v>
      </c>
      <c r="S708" s="1" t="s">
        <v>76</v>
      </c>
      <c r="T708" s="1" t="s">
        <v>76</v>
      </c>
      <c r="U708" s="1" t="s">
        <v>76</v>
      </c>
      <c r="V708" s="1" t="s">
        <v>76</v>
      </c>
    </row>
    <row r="709" spans="1:22" x14ac:dyDescent="0.25">
      <c r="A709" t="s">
        <v>15634</v>
      </c>
      <c r="B709" t="s">
        <v>15635</v>
      </c>
      <c r="C709" t="s">
        <v>15636</v>
      </c>
      <c r="D709" t="s">
        <v>15637</v>
      </c>
      <c r="E709" s="1">
        <v>5</v>
      </c>
      <c r="F709" s="1">
        <v>5</v>
      </c>
      <c r="G709" s="1">
        <v>5</v>
      </c>
      <c r="H709" s="1">
        <v>12.4</v>
      </c>
      <c r="I709" s="1">
        <v>60.087000000000003</v>
      </c>
      <c r="J709" s="3">
        <v>1.2255E-109</v>
      </c>
      <c r="K709" s="1">
        <v>5.0892689999999998</v>
      </c>
      <c r="L709" s="1">
        <v>5.2774720000000004</v>
      </c>
      <c r="M709" s="1">
        <v>5.6595069999999996</v>
      </c>
      <c r="N709" s="1" t="s">
        <v>76</v>
      </c>
      <c r="O709" s="1">
        <v>5.8723020000000004</v>
      </c>
      <c r="P709" s="1">
        <v>6.0659900000000002</v>
      </c>
      <c r="Q709" s="1">
        <v>6.4139200000000001</v>
      </c>
      <c r="R709" s="1" t="s">
        <v>76</v>
      </c>
      <c r="S709" s="1">
        <v>6.2212839999999998</v>
      </c>
      <c r="T709" s="1" t="s">
        <v>76</v>
      </c>
      <c r="U709" s="1" t="s">
        <v>76</v>
      </c>
      <c r="V709" s="1" t="s">
        <v>76</v>
      </c>
    </row>
    <row r="710" spans="1:22" x14ac:dyDescent="0.25">
      <c r="A710" t="s">
        <v>29122</v>
      </c>
      <c r="B710" t="s">
        <v>29123</v>
      </c>
      <c r="C710" t="s">
        <v>29124</v>
      </c>
      <c r="D710" t="s">
        <v>29125</v>
      </c>
      <c r="E710" s="1">
        <v>4</v>
      </c>
      <c r="F710" s="1">
        <v>4</v>
      </c>
      <c r="G710" s="1">
        <v>4</v>
      </c>
      <c r="H710" s="1">
        <v>16.100000000000001</v>
      </c>
      <c r="I710" s="1">
        <v>41.183999999999997</v>
      </c>
      <c r="J710" s="3">
        <v>1.6667000000000001E-31</v>
      </c>
      <c r="K710" s="1" t="s">
        <v>76</v>
      </c>
      <c r="L710" s="1">
        <v>4.0324169999999997</v>
      </c>
      <c r="M710" s="1" t="s">
        <v>76</v>
      </c>
      <c r="N710" s="1" t="s">
        <v>76</v>
      </c>
      <c r="O710" s="1">
        <v>4.7747359999999999</v>
      </c>
      <c r="P710" s="1">
        <v>4.4519710000000003</v>
      </c>
      <c r="Q710" s="1" t="s">
        <v>76</v>
      </c>
      <c r="R710" s="1" t="s">
        <v>76</v>
      </c>
      <c r="S710" s="1" t="s">
        <v>76</v>
      </c>
      <c r="T710" s="1" t="s">
        <v>76</v>
      </c>
      <c r="U710" s="1" t="s">
        <v>76</v>
      </c>
      <c r="V710" s="1" t="s">
        <v>76</v>
      </c>
    </row>
    <row r="711" spans="1:22" x14ac:dyDescent="0.25">
      <c r="A711" t="s">
        <v>35505</v>
      </c>
      <c r="B711" t="s">
        <v>35506</v>
      </c>
      <c r="C711" t="s">
        <v>35507</v>
      </c>
      <c r="D711" t="s">
        <v>35508</v>
      </c>
      <c r="E711" s="1">
        <v>7</v>
      </c>
      <c r="F711" s="1">
        <v>7</v>
      </c>
      <c r="G711" s="1">
        <v>7</v>
      </c>
      <c r="H711" s="1">
        <v>23.8</v>
      </c>
      <c r="I711" s="1">
        <v>41.698</v>
      </c>
      <c r="J711" s="3">
        <v>3.6331999999999998E-55</v>
      </c>
      <c r="K711" s="1">
        <v>4.4611080000000003</v>
      </c>
      <c r="L711" s="1" t="s">
        <v>76</v>
      </c>
      <c r="M711" s="1" t="s">
        <v>76</v>
      </c>
      <c r="N711" s="1">
        <v>5.7885010000000001</v>
      </c>
      <c r="O711" s="1">
        <v>6.6126360000000002</v>
      </c>
      <c r="P711" s="1" t="s">
        <v>76</v>
      </c>
      <c r="Q711" s="1">
        <v>6.4859629999999999</v>
      </c>
      <c r="R711" s="1">
        <v>5.66289</v>
      </c>
      <c r="S711" s="1" t="s">
        <v>76</v>
      </c>
      <c r="T711" s="1">
        <v>8.1238840000000003</v>
      </c>
      <c r="U711" s="1" t="s">
        <v>76</v>
      </c>
      <c r="V711" s="1" t="s">
        <v>76</v>
      </c>
    </row>
    <row r="712" spans="1:22" x14ac:dyDescent="0.25">
      <c r="A712" t="s">
        <v>12894</v>
      </c>
      <c r="B712" t="s">
        <v>12895</v>
      </c>
      <c r="C712" t="s">
        <v>12896</v>
      </c>
      <c r="D712" t="s">
        <v>12897</v>
      </c>
      <c r="E712" s="1">
        <v>3</v>
      </c>
      <c r="F712" s="1">
        <v>3</v>
      </c>
      <c r="G712" s="1">
        <v>3</v>
      </c>
      <c r="H712" s="1">
        <v>11.8</v>
      </c>
      <c r="I712" s="1">
        <v>37.194000000000003</v>
      </c>
      <c r="J712" s="3">
        <v>4.3120000000000001E-251</v>
      </c>
      <c r="K712" s="1">
        <v>5.542116</v>
      </c>
      <c r="L712" s="1">
        <v>5.5475899999999996</v>
      </c>
      <c r="M712" s="1">
        <v>5.0320939999999998</v>
      </c>
      <c r="N712" s="1">
        <v>4.7522409999999997</v>
      </c>
      <c r="O712" s="1">
        <v>5.725536</v>
      </c>
      <c r="P712" s="1">
        <v>4.9299860000000004</v>
      </c>
      <c r="Q712" s="1">
        <v>5.7024039999999996</v>
      </c>
      <c r="R712" s="1">
        <v>5.783925</v>
      </c>
      <c r="S712" s="1">
        <v>6.047936</v>
      </c>
      <c r="T712" s="1" t="s">
        <v>76</v>
      </c>
      <c r="U712" s="1" t="s">
        <v>76</v>
      </c>
      <c r="V712" s="1">
        <v>7.5346859999999998</v>
      </c>
    </row>
    <row r="713" spans="1:22" x14ac:dyDescent="0.25">
      <c r="A713" t="s">
        <v>39696</v>
      </c>
      <c r="B713" t="s">
        <v>39697</v>
      </c>
      <c r="C713" t="s">
        <v>26646</v>
      </c>
      <c r="D713" t="s">
        <v>39698</v>
      </c>
      <c r="E713" s="1">
        <v>4</v>
      </c>
      <c r="F713" s="1">
        <v>1</v>
      </c>
      <c r="G713" s="1">
        <v>1</v>
      </c>
      <c r="H713" s="1">
        <v>33.700000000000003</v>
      </c>
      <c r="I713" s="1">
        <v>32.844999999999999</v>
      </c>
      <c r="J713" s="3">
        <v>8.3004000000000004E-194</v>
      </c>
      <c r="K713" s="1" t="s">
        <v>76</v>
      </c>
      <c r="L713" s="1">
        <v>5.539377</v>
      </c>
      <c r="M713" s="1" t="s">
        <v>76</v>
      </c>
      <c r="N713" s="1" t="s">
        <v>76</v>
      </c>
      <c r="O713" s="1">
        <v>5.2463759999999997</v>
      </c>
      <c r="P713" s="1" t="s">
        <v>76</v>
      </c>
      <c r="Q713" s="1" t="s">
        <v>76</v>
      </c>
      <c r="R713" s="1">
        <v>5.5173670000000001</v>
      </c>
      <c r="S713" s="1" t="s">
        <v>76</v>
      </c>
      <c r="T713" s="1" t="s">
        <v>76</v>
      </c>
      <c r="U713" s="1" t="s">
        <v>76</v>
      </c>
      <c r="V713" s="1" t="s">
        <v>76</v>
      </c>
    </row>
    <row r="714" spans="1:22" x14ac:dyDescent="0.25">
      <c r="A714" t="s">
        <v>189</v>
      </c>
      <c r="B714" t="s">
        <v>190</v>
      </c>
      <c r="C714" t="s">
        <v>191</v>
      </c>
      <c r="D714" t="s">
        <v>192</v>
      </c>
      <c r="E714" s="1">
        <v>4</v>
      </c>
      <c r="F714" s="1">
        <v>4</v>
      </c>
      <c r="G714" s="1">
        <v>4</v>
      </c>
      <c r="H714" s="1">
        <v>6.6</v>
      </c>
      <c r="I714" s="1">
        <v>97.852999999999994</v>
      </c>
      <c r="J714" s="3">
        <v>2.368E-43</v>
      </c>
      <c r="K714" s="1" t="s">
        <v>76</v>
      </c>
      <c r="L714" s="1" t="s">
        <v>76</v>
      </c>
      <c r="M714" s="1" t="s">
        <v>76</v>
      </c>
      <c r="N714" s="1">
        <v>3.9553750000000001</v>
      </c>
      <c r="O714" s="1">
        <v>4.5108129999999997</v>
      </c>
      <c r="P714" s="1">
        <v>4.9373170000000002</v>
      </c>
      <c r="Q714" s="1">
        <v>3.6728459999999998</v>
      </c>
      <c r="R714" s="1">
        <v>3.9190260000000001</v>
      </c>
      <c r="S714" s="1">
        <v>3.6074009999999999</v>
      </c>
      <c r="T714" s="1" t="s">
        <v>76</v>
      </c>
      <c r="U714" s="1" t="s">
        <v>76</v>
      </c>
      <c r="V714" s="1" t="s">
        <v>76</v>
      </c>
    </row>
    <row r="715" spans="1:22" x14ac:dyDescent="0.25">
      <c r="A715" t="s">
        <v>36597</v>
      </c>
      <c r="B715" t="s">
        <v>36598</v>
      </c>
      <c r="C715" t="s">
        <v>18124</v>
      </c>
      <c r="D715" t="s">
        <v>36599</v>
      </c>
      <c r="E715" s="1">
        <v>3</v>
      </c>
      <c r="F715" s="1">
        <v>1</v>
      </c>
      <c r="G715" s="1">
        <v>1</v>
      </c>
      <c r="H715" s="1">
        <v>27</v>
      </c>
      <c r="I715" s="1">
        <v>16.669</v>
      </c>
      <c r="J715" s="3">
        <v>1.5722000000000001E-109</v>
      </c>
      <c r="K715" s="1" t="s">
        <v>76</v>
      </c>
      <c r="L715" s="1" t="s">
        <v>76</v>
      </c>
      <c r="M715" s="1">
        <v>5.9433809999999996</v>
      </c>
      <c r="N715" s="1" t="s">
        <v>76</v>
      </c>
      <c r="O715" s="1" t="s">
        <v>76</v>
      </c>
      <c r="P715" s="1" t="s">
        <v>76</v>
      </c>
      <c r="Q715" s="1" t="s">
        <v>76</v>
      </c>
      <c r="R715" s="1" t="s">
        <v>76</v>
      </c>
      <c r="S715" s="1" t="s">
        <v>76</v>
      </c>
      <c r="T715" s="1" t="s">
        <v>76</v>
      </c>
      <c r="U715" s="1" t="s">
        <v>76</v>
      </c>
      <c r="V715" s="1" t="s">
        <v>76</v>
      </c>
    </row>
    <row r="716" spans="1:22" x14ac:dyDescent="0.25">
      <c r="A716" t="s">
        <v>18122</v>
      </c>
      <c r="B716" t="s">
        <v>18123</v>
      </c>
      <c r="C716" t="s">
        <v>18124</v>
      </c>
      <c r="D716" t="s">
        <v>18125</v>
      </c>
      <c r="E716" s="1">
        <v>3</v>
      </c>
      <c r="F716" s="1">
        <v>3</v>
      </c>
      <c r="G716" s="1">
        <v>1</v>
      </c>
      <c r="H716" s="1">
        <v>30.2</v>
      </c>
      <c r="I716" s="1">
        <v>17.419</v>
      </c>
      <c r="J716" s="3">
        <v>9.6279999999999995E-152</v>
      </c>
      <c r="K716" s="1">
        <v>6.3234789999999998</v>
      </c>
      <c r="L716" s="1">
        <v>6.7031359999999998</v>
      </c>
      <c r="M716" s="1">
        <v>4.9614690000000001</v>
      </c>
      <c r="N716" s="1">
        <v>6.4181189999999999</v>
      </c>
      <c r="O716" s="1">
        <v>6.6163179999999997</v>
      </c>
      <c r="P716" s="1">
        <v>6.6890510000000001</v>
      </c>
      <c r="Q716" s="1">
        <v>6.7841529999999999</v>
      </c>
      <c r="R716" s="1">
        <v>6.7601740000000001</v>
      </c>
      <c r="S716" s="1">
        <v>6.4270149999999999</v>
      </c>
      <c r="T716" s="1">
        <v>7.5423520000000002</v>
      </c>
      <c r="U716" s="1" t="s">
        <v>76</v>
      </c>
      <c r="V716" s="1">
        <v>7.2899010000000004</v>
      </c>
    </row>
    <row r="717" spans="1:22" x14ac:dyDescent="0.25">
      <c r="A717" t="s">
        <v>17456</v>
      </c>
      <c r="B717" t="s">
        <v>17457</v>
      </c>
      <c r="C717" t="s">
        <v>17458</v>
      </c>
      <c r="D717" t="s">
        <v>17459</v>
      </c>
      <c r="E717" s="1">
        <v>12</v>
      </c>
      <c r="F717" s="1">
        <v>12</v>
      </c>
      <c r="G717" s="1">
        <v>12</v>
      </c>
      <c r="H717" s="1">
        <v>26.4</v>
      </c>
      <c r="I717" s="1">
        <v>65.834000000000003</v>
      </c>
      <c r="J717" s="3">
        <v>1.9033999999999999E-228</v>
      </c>
      <c r="K717" s="1" t="s">
        <v>76</v>
      </c>
      <c r="L717" s="1" t="s">
        <v>76</v>
      </c>
      <c r="M717" s="1" t="s">
        <v>76</v>
      </c>
      <c r="N717" s="1" t="s">
        <v>76</v>
      </c>
      <c r="O717" s="1" t="s">
        <v>76</v>
      </c>
      <c r="P717" s="1" t="s">
        <v>76</v>
      </c>
      <c r="Q717" s="1" t="s">
        <v>76</v>
      </c>
      <c r="R717" s="1" t="s">
        <v>76</v>
      </c>
      <c r="S717" s="1" t="s">
        <v>76</v>
      </c>
      <c r="T717" s="1" t="s">
        <v>76</v>
      </c>
      <c r="U717" s="1" t="s">
        <v>76</v>
      </c>
      <c r="V717" s="1" t="s">
        <v>76</v>
      </c>
    </row>
    <row r="718" spans="1:22" x14ac:dyDescent="0.25">
      <c r="A718" t="s">
        <v>43042</v>
      </c>
      <c r="B718" t="s">
        <v>43043</v>
      </c>
      <c r="C718" t="s">
        <v>43044</v>
      </c>
      <c r="D718" t="s">
        <v>43045</v>
      </c>
      <c r="E718" s="1">
        <v>1</v>
      </c>
      <c r="F718" s="1">
        <v>1</v>
      </c>
      <c r="G718" s="1">
        <v>1</v>
      </c>
      <c r="H718" s="1">
        <v>3.8</v>
      </c>
      <c r="I718" s="1">
        <v>73.305000000000007</v>
      </c>
      <c r="J718" s="3">
        <v>8.5478000000000003E-184</v>
      </c>
      <c r="K718" s="1" t="s">
        <v>76</v>
      </c>
      <c r="L718" s="1" t="s">
        <v>76</v>
      </c>
      <c r="M718" s="1" t="s">
        <v>76</v>
      </c>
      <c r="N718" s="1" t="s">
        <v>76</v>
      </c>
      <c r="O718" s="1" t="s">
        <v>76</v>
      </c>
      <c r="P718" s="1" t="s">
        <v>76</v>
      </c>
      <c r="Q718" s="1" t="s">
        <v>76</v>
      </c>
      <c r="R718" s="1" t="s">
        <v>76</v>
      </c>
      <c r="S718" s="1">
        <v>4.2213880000000001</v>
      </c>
      <c r="T718" s="1" t="s">
        <v>76</v>
      </c>
      <c r="U718" s="1" t="s">
        <v>76</v>
      </c>
      <c r="V718" s="1" t="s">
        <v>76</v>
      </c>
    </row>
    <row r="719" spans="1:22" x14ac:dyDescent="0.25">
      <c r="A719" t="s">
        <v>37891</v>
      </c>
      <c r="B719" t="s">
        <v>37892</v>
      </c>
      <c r="C719" t="s">
        <v>37893</v>
      </c>
      <c r="D719" t="s">
        <v>37894</v>
      </c>
      <c r="E719" s="1">
        <v>11</v>
      </c>
      <c r="F719" s="1">
        <v>11</v>
      </c>
      <c r="G719" s="1">
        <v>8</v>
      </c>
      <c r="H719" s="1">
        <v>38.6</v>
      </c>
      <c r="I719" s="1">
        <v>43.308</v>
      </c>
      <c r="J719" s="3">
        <v>1.6887E-279</v>
      </c>
      <c r="K719" s="1">
        <v>5.0353500000000002</v>
      </c>
      <c r="L719" s="1" t="s">
        <v>76</v>
      </c>
      <c r="M719" s="1">
        <v>5.3892369999999996</v>
      </c>
      <c r="N719" s="1">
        <v>5.1028450000000003</v>
      </c>
      <c r="O719" s="1" t="s">
        <v>76</v>
      </c>
      <c r="P719" s="1">
        <v>5.2496140000000002</v>
      </c>
      <c r="Q719" s="1">
        <v>4.7379709999999999</v>
      </c>
      <c r="R719" s="1">
        <v>6.0018630000000002</v>
      </c>
      <c r="S719" s="1">
        <v>6.2278349999999998</v>
      </c>
      <c r="T719" s="1" t="s">
        <v>76</v>
      </c>
      <c r="U719" s="1" t="s">
        <v>76</v>
      </c>
      <c r="V719" s="1">
        <v>7.7515720000000004</v>
      </c>
    </row>
    <row r="720" spans="1:22" x14ac:dyDescent="0.25">
      <c r="A720" t="s">
        <v>2628</v>
      </c>
      <c r="B720" t="s">
        <v>2629</v>
      </c>
      <c r="C720" t="s">
        <v>2630</v>
      </c>
      <c r="D720" t="s">
        <v>2631</v>
      </c>
      <c r="E720" s="1">
        <v>5</v>
      </c>
      <c r="F720" s="1">
        <v>5</v>
      </c>
      <c r="G720" s="1">
        <v>5</v>
      </c>
      <c r="H720" s="1">
        <v>6.3</v>
      </c>
      <c r="I720" s="1">
        <v>101.11</v>
      </c>
      <c r="J720" s="1">
        <v>1.9780000000000002E-3</v>
      </c>
      <c r="K720" s="1" t="s">
        <v>76</v>
      </c>
      <c r="L720" s="1" t="s">
        <v>76</v>
      </c>
      <c r="M720" s="1" t="s">
        <v>76</v>
      </c>
      <c r="N720" s="1">
        <v>4.0592600000000001</v>
      </c>
      <c r="O720" s="1" t="s">
        <v>76</v>
      </c>
      <c r="P720" s="1">
        <v>3.7269549999999998</v>
      </c>
      <c r="Q720" s="1">
        <v>3.95242</v>
      </c>
      <c r="R720" s="1" t="s">
        <v>76</v>
      </c>
      <c r="S720" s="1" t="s">
        <v>76</v>
      </c>
      <c r="T720" s="1" t="s">
        <v>76</v>
      </c>
      <c r="U720" s="1" t="s">
        <v>76</v>
      </c>
      <c r="V720" s="1" t="s">
        <v>76</v>
      </c>
    </row>
    <row r="721" spans="1:22" x14ac:dyDescent="0.25">
      <c r="A721" t="s">
        <v>40446</v>
      </c>
      <c r="B721" t="s">
        <v>40447</v>
      </c>
      <c r="C721" t="s">
        <v>40448</v>
      </c>
      <c r="D721" t="s">
        <v>40449</v>
      </c>
      <c r="E721" s="1">
        <v>2</v>
      </c>
      <c r="F721" s="1">
        <v>2</v>
      </c>
      <c r="G721" s="1">
        <v>2</v>
      </c>
      <c r="H721" s="1">
        <v>3.9</v>
      </c>
      <c r="I721" s="1">
        <v>91.513000000000005</v>
      </c>
      <c r="J721" s="3">
        <v>2.5262999999999998E-11</v>
      </c>
      <c r="K721" s="1">
        <v>5.9370710000000004</v>
      </c>
      <c r="L721" s="1">
        <v>6.1245370000000001</v>
      </c>
      <c r="M721" s="1">
        <v>4.0811310000000001</v>
      </c>
      <c r="N721" s="1" t="s">
        <v>76</v>
      </c>
      <c r="O721" s="1" t="s">
        <v>76</v>
      </c>
      <c r="P721" s="1" t="s">
        <v>76</v>
      </c>
      <c r="Q721" s="1" t="s">
        <v>76</v>
      </c>
      <c r="R721" s="1" t="s">
        <v>76</v>
      </c>
      <c r="S721" s="1" t="s">
        <v>76</v>
      </c>
      <c r="T721" s="1" t="s">
        <v>76</v>
      </c>
      <c r="U721" s="1" t="s">
        <v>76</v>
      </c>
      <c r="V721" s="1" t="s">
        <v>76</v>
      </c>
    </row>
    <row r="722" spans="1:22" x14ac:dyDescent="0.25">
      <c r="A722" t="s">
        <v>32897</v>
      </c>
      <c r="B722" t="s">
        <v>32898</v>
      </c>
      <c r="C722" t="s">
        <v>32899</v>
      </c>
      <c r="D722" t="s">
        <v>32900</v>
      </c>
      <c r="E722" s="1">
        <v>3</v>
      </c>
      <c r="F722" s="1">
        <v>3</v>
      </c>
      <c r="G722" s="1">
        <v>3</v>
      </c>
      <c r="H722" s="1">
        <v>14.7</v>
      </c>
      <c r="I722" s="1">
        <v>39.598999999999997</v>
      </c>
      <c r="J722" s="3">
        <v>6.3540999999999998E-71</v>
      </c>
      <c r="K722" s="1" t="s">
        <v>76</v>
      </c>
      <c r="L722" s="1" t="s">
        <v>76</v>
      </c>
      <c r="M722" s="1" t="s">
        <v>76</v>
      </c>
      <c r="N722" s="1" t="s">
        <v>76</v>
      </c>
      <c r="O722" s="1" t="s">
        <v>76</v>
      </c>
      <c r="P722" s="1" t="s">
        <v>76</v>
      </c>
      <c r="Q722" s="1" t="s">
        <v>76</v>
      </c>
      <c r="R722" s="1">
        <v>4.9063780000000001</v>
      </c>
      <c r="S722" s="1" t="s">
        <v>76</v>
      </c>
      <c r="T722" s="1" t="s">
        <v>76</v>
      </c>
      <c r="U722" s="1" t="s">
        <v>76</v>
      </c>
      <c r="V722" s="1" t="s">
        <v>76</v>
      </c>
    </row>
    <row r="723" spans="1:22" x14ac:dyDescent="0.25">
      <c r="A723" t="s">
        <v>23190</v>
      </c>
      <c r="B723" t="s">
        <v>23191</v>
      </c>
      <c r="C723" t="s">
        <v>23192</v>
      </c>
      <c r="D723" t="s">
        <v>23193</v>
      </c>
      <c r="E723" s="1">
        <v>6</v>
      </c>
      <c r="F723" s="1">
        <v>6</v>
      </c>
      <c r="G723" s="1">
        <v>6</v>
      </c>
      <c r="H723" s="1">
        <v>26.7</v>
      </c>
      <c r="I723" s="1">
        <v>48.673000000000002</v>
      </c>
      <c r="J723" s="3">
        <v>2.9609999999999998E-194</v>
      </c>
      <c r="K723" s="1" t="s">
        <v>76</v>
      </c>
      <c r="L723" s="1" t="s">
        <v>76</v>
      </c>
      <c r="M723" s="1" t="s">
        <v>76</v>
      </c>
      <c r="N723" s="1" t="s">
        <v>76</v>
      </c>
      <c r="O723" s="1" t="s">
        <v>76</v>
      </c>
      <c r="P723" s="1">
        <v>5.6320319999999997</v>
      </c>
      <c r="Q723" s="1" t="s">
        <v>76</v>
      </c>
      <c r="R723" s="1" t="s">
        <v>76</v>
      </c>
      <c r="S723" s="1" t="s">
        <v>76</v>
      </c>
      <c r="T723" s="1" t="s">
        <v>76</v>
      </c>
      <c r="U723" s="1" t="s">
        <v>76</v>
      </c>
      <c r="V723" s="1" t="s">
        <v>76</v>
      </c>
    </row>
    <row r="724" spans="1:22" x14ac:dyDescent="0.25">
      <c r="A724" t="s">
        <v>32203</v>
      </c>
      <c r="B724" t="s">
        <v>32204</v>
      </c>
      <c r="C724" t="s">
        <v>32205</v>
      </c>
      <c r="D724" t="s">
        <v>32206</v>
      </c>
      <c r="E724" s="1">
        <v>10</v>
      </c>
      <c r="F724" s="1">
        <v>10</v>
      </c>
      <c r="G724" s="1">
        <v>10</v>
      </c>
      <c r="H724" s="1">
        <v>30.9</v>
      </c>
      <c r="I724" s="1">
        <v>56.051000000000002</v>
      </c>
      <c r="J724" s="3">
        <v>2.1920999999999999E-46</v>
      </c>
      <c r="K724" s="1">
        <v>4.9572380000000003</v>
      </c>
      <c r="L724" s="1" t="s">
        <v>76</v>
      </c>
      <c r="M724" s="1">
        <v>5.643167</v>
      </c>
      <c r="N724" s="1" t="s">
        <v>76</v>
      </c>
      <c r="O724" s="1" t="s">
        <v>76</v>
      </c>
      <c r="P724" s="1" t="s">
        <v>76</v>
      </c>
      <c r="Q724" s="1" t="s">
        <v>76</v>
      </c>
      <c r="R724" s="1" t="s">
        <v>76</v>
      </c>
      <c r="S724" s="1">
        <v>5.3746020000000003</v>
      </c>
      <c r="T724" s="1" t="s">
        <v>76</v>
      </c>
      <c r="U724" s="1" t="s">
        <v>76</v>
      </c>
      <c r="V724" s="1">
        <v>7.3343939999999996</v>
      </c>
    </row>
    <row r="725" spans="1:22" x14ac:dyDescent="0.25">
      <c r="A725" t="s">
        <v>32558</v>
      </c>
      <c r="B725" t="s">
        <v>32559</v>
      </c>
      <c r="C725" t="s">
        <v>32560</v>
      </c>
      <c r="D725" t="s">
        <v>32561</v>
      </c>
      <c r="E725" s="1">
        <v>9</v>
      </c>
      <c r="F725" s="1">
        <v>9</v>
      </c>
      <c r="G725" s="1">
        <v>9</v>
      </c>
      <c r="H725" s="1">
        <v>9.9</v>
      </c>
      <c r="I725" s="1">
        <v>168.35</v>
      </c>
      <c r="J725" s="3">
        <v>9.9003999999999997E-121</v>
      </c>
      <c r="K725" s="1" t="s">
        <v>76</v>
      </c>
      <c r="L725" s="1" t="s">
        <v>76</v>
      </c>
      <c r="M725" s="1">
        <v>4.5976730000000003</v>
      </c>
      <c r="N725" s="1">
        <v>4.5705780000000003</v>
      </c>
      <c r="O725" s="1">
        <v>4.4348400000000003</v>
      </c>
      <c r="P725" s="1">
        <v>4.4879870000000004</v>
      </c>
      <c r="Q725" s="1" t="s">
        <v>76</v>
      </c>
      <c r="R725" s="1" t="s">
        <v>76</v>
      </c>
      <c r="S725" s="1" t="s">
        <v>76</v>
      </c>
      <c r="T725" s="1" t="s">
        <v>76</v>
      </c>
      <c r="U725" s="1" t="s">
        <v>76</v>
      </c>
      <c r="V725" s="1" t="s">
        <v>76</v>
      </c>
    </row>
    <row r="726" spans="1:22" x14ac:dyDescent="0.25">
      <c r="A726" t="s">
        <v>41759</v>
      </c>
      <c r="B726" t="s">
        <v>41760</v>
      </c>
      <c r="C726" t="s">
        <v>31419</v>
      </c>
      <c r="D726" t="s">
        <v>41761</v>
      </c>
      <c r="E726" s="1">
        <v>8</v>
      </c>
      <c r="F726" s="1">
        <v>1</v>
      </c>
      <c r="G726" s="1">
        <v>1</v>
      </c>
      <c r="H726" s="1">
        <v>10.5</v>
      </c>
      <c r="I726" s="1">
        <v>141.62</v>
      </c>
      <c r="J726" s="3">
        <v>2.2633999999999999E-11</v>
      </c>
      <c r="K726" s="1" t="s">
        <v>76</v>
      </c>
      <c r="L726" s="1" t="s">
        <v>76</v>
      </c>
      <c r="M726" s="1" t="s">
        <v>76</v>
      </c>
      <c r="N726" s="1" t="s">
        <v>76</v>
      </c>
      <c r="O726" s="1" t="s">
        <v>76</v>
      </c>
      <c r="P726" s="1" t="s">
        <v>76</v>
      </c>
      <c r="Q726" s="1" t="s">
        <v>76</v>
      </c>
      <c r="R726" s="1" t="s">
        <v>76</v>
      </c>
      <c r="S726" s="1" t="s">
        <v>76</v>
      </c>
      <c r="T726" s="1" t="s">
        <v>76</v>
      </c>
      <c r="U726" s="1" t="s">
        <v>76</v>
      </c>
      <c r="V726" s="1" t="s">
        <v>76</v>
      </c>
    </row>
    <row r="727" spans="1:22" x14ac:dyDescent="0.25">
      <c r="A727" t="s">
        <v>31417</v>
      </c>
      <c r="B727" t="s">
        <v>31418</v>
      </c>
      <c r="C727" t="s">
        <v>31419</v>
      </c>
      <c r="D727" t="s">
        <v>31420</v>
      </c>
      <c r="E727" s="1">
        <v>9</v>
      </c>
      <c r="F727" s="1">
        <v>9</v>
      </c>
      <c r="G727" s="1">
        <v>2</v>
      </c>
      <c r="H727" s="1">
        <v>9.6999999999999993</v>
      </c>
      <c r="I727" s="1">
        <v>155.13999999999999</v>
      </c>
      <c r="J727" s="3">
        <v>3.7527000000000004E-12</v>
      </c>
      <c r="K727" s="1">
        <v>5.3051149999999998</v>
      </c>
      <c r="L727" s="1" t="s">
        <v>76</v>
      </c>
      <c r="M727" s="1" t="s">
        <v>76</v>
      </c>
      <c r="N727" s="1">
        <v>4.1620860000000004</v>
      </c>
      <c r="O727" s="1" t="s">
        <v>76</v>
      </c>
      <c r="P727" s="1" t="s">
        <v>76</v>
      </c>
      <c r="Q727" s="1" t="s">
        <v>76</v>
      </c>
      <c r="R727" s="1" t="s">
        <v>76</v>
      </c>
      <c r="S727" s="1" t="s">
        <v>76</v>
      </c>
      <c r="T727" s="1" t="s">
        <v>76</v>
      </c>
      <c r="U727" s="1" t="s">
        <v>76</v>
      </c>
      <c r="V727" s="1" t="s">
        <v>76</v>
      </c>
    </row>
    <row r="728" spans="1:22" x14ac:dyDescent="0.25">
      <c r="A728" t="s">
        <v>18186</v>
      </c>
      <c r="B728" t="s">
        <v>18187</v>
      </c>
      <c r="C728" t="s">
        <v>18188</v>
      </c>
      <c r="D728" t="s">
        <v>18189</v>
      </c>
      <c r="E728" s="1">
        <v>6</v>
      </c>
      <c r="F728" s="1">
        <v>6</v>
      </c>
      <c r="G728" s="1">
        <v>6</v>
      </c>
      <c r="H728" s="1">
        <v>10.199999999999999</v>
      </c>
      <c r="I728" s="1">
        <v>85.837000000000003</v>
      </c>
      <c r="J728" s="3">
        <v>1.6871E-115</v>
      </c>
      <c r="K728" s="1">
        <v>6.7931970000000002</v>
      </c>
      <c r="L728" s="1">
        <v>7.4129480000000001</v>
      </c>
      <c r="M728" s="1" t="s">
        <v>76</v>
      </c>
      <c r="N728" s="1">
        <v>6.8275370000000004</v>
      </c>
      <c r="O728" s="1">
        <v>7.6298380000000003</v>
      </c>
      <c r="P728" s="1">
        <v>4.8180810000000003</v>
      </c>
      <c r="Q728" s="1" t="s">
        <v>76</v>
      </c>
      <c r="R728" s="1" t="s">
        <v>76</v>
      </c>
      <c r="S728" s="1" t="s">
        <v>76</v>
      </c>
      <c r="T728" s="1" t="s">
        <v>76</v>
      </c>
      <c r="U728" s="1" t="s">
        <v>76</v>
      </c>
      <c r="V728" s="1" t="s">
        <v>76</v>
      </c>
    </row>
    <row r="729" spans="1:22" x14ac:dyDescent="0.25">
      <c r="A729" t="s">
        <v>26272</v>
      </c>
      <c r="B729" t="s">
        <v>26273</v>
      </c>
      <c r="C729" t="s">
        <v>26274</v>
      </c>
      <c r="D729" t="s">
        <v>26275</v>
      </c>
      <c r="E729" s="1">
        <v>4</v>
      </c>
      <c r="F729" s="1">
        <v>4</v>
      </c>
      <c r="G729" s="1">
        <v>3</v>
      </c>
      <c r="H729" s="1">
        <v>12.6</v>
      </c>
      <c r="I729" s="1">
        <v>43.369</v>
      </c>
      <c r="J729" s="3">
        <v>7.7541999999999997E-146</v>
      </c>
      <c r="K729" s="1" t="s">
        <v>76</v>
      </c>
      <c r="L729" s="1" t="s">
        <v>76</v>
      </c>
      <c r="M729" s="1" t="s">
        <v>76</v>
      </c>
      <c r="N729" s="1">
        <v>6.4006930000000004</v>
      </c>
      <c r="O729" s="1">
        <v>6.5099549999999997</v>
      </c>
      <c r="P729" s="1">
        <v>6.5112410000000001</v>
      </c>
      <c r="Q729" s="1" t="s">
        <v>76</v>
      </c>
      <c r="R729" s="1" t="s">
        <v>76</v>
      </c>
      <c r="S729" s="1">
        <v>4.8900800000000002</v>
      </c>
      <c r="T729" s="1" t="s">
        <v>76</v>
      </c>
      <c r="U729" s="1" t="s">
        <v>76</v>
      </c>
      <c r="V729" s="1" t="s">
        <v>76</v>
      </c>
    </row>
    <row r="730" spans="1:22" x14ac:dyDescent="0.25">
      <c r="A730" t="s">
        <v>26276</v>
      </c>
      <c r="B730" t="s">
        <v>26277</v>
      </c>
      <c r="C730" t="s">
        <v>26278</v>
      </c>
      <c r="D730" t="s">
        <v>26279</v>
      </c>
      <c r="E730" s="1">
        <v>2</v>
      </c>
      <c r="F730" s="1">
        <v>2</v>
      </c>
      <c r="G730" s="1">
        <v>2</v>
      </c>
      <c r="H730" s="1">
        <v>6.6</v>
      </c>
      <c r="I730" s="1">
        <v>68.558000000000007</v>
      </c>
      <c r="J730" s="3">
        <v>5.7245E-6</v>
      </c>
      <c r="K730" s="1" t="s">
        <v>76</v>
      </c>
      <c r="L730" s="1" t="s">
        <v>76</v>
      </c>
      <c r="M730" s="1" t="s">
        <v>76</v>
      </c>
      <c r="N730" s="1" t="s">
        <v>76</v>
      </c>
      <c r="O730" s="1">
        <v>5.7106500000000002</v>
      </c>
      <c r="P730" s="1">
        <v>5.0194070000000002</v>
      </c>
      <c r="Q730" s="1" t="s">
        <v>76</v>
      </c>
      <c r="R730" s="1" t="s">
        <v>76</v>
      </c>
      <c r="S730" s="1" t="s">
        <v>76</v>
      </c>
      <c r="T730" s="1" t="s">
        <v>76</v>
      </c>
      <c r="U730" s="1" t="s">
        <v>76</v>
      </c>
      <c r="V730" s="1" t="s">
        <v>76</v>
      </c>
    </row>
    <row r="731" spans="1:22" x14ac:dyDescent="0.25">
      <c r="A731" t="s">
        <v>39040</v>
      </c>
      <c r="B731" t="s">
        <v>39041</v>
      </c>
      <c r="C731" t="s">
        <v>39042</v>
      </c>
      <c r="D731" t="s">
        <v>39043</v>
      </c>
      <c r="E731" s="1">
        <v>2</v>
      </c>
      <c r="F731" s="1">
        <v>1</v>
      </c>
      <c r="G731" s="1">
        <v>1</v>
      </c>
      <c r="H731" s="1">
        <v>6.8</v>
      </c>
      <c r="I731" s="1">
        <v>26.048999999999999</v>
      </c>
      <c r="J731" s="3">
        <v>1.5093999999999998E-11</v>
      </c>
      <c r="K731" s="1">
        <v>6.4308329999999998</v>
      </c>
      <c r="L731" s="1" t="s">
        <v>76</v>
      </c>
      <c r="M731" s="1" t="s">
        <v>76</v>
      </c>
      <c r="N731" s="1">
        <v>7.4735019999999999</v>
      </c>
      <c r="O731" s="1">
        <v>6.989903</v>
      </c>
      <c r="P731" s="1">
        <v>7.2477029999999996</v>
      </c>
      <c r="Q731" s="1">
        <v>7.1911440000000004</v>
      </c>
      <c r="R731" s="1">
        <v>7.6315350000000004</v>
      </c>
      <c r="S731" s="1">
        <v>6.5945580000000001</v>
      </c>
      <c r="T731" s="1" t="s">
        <v>76</v>
      </c>
      <c r="U731" s="1" t="s">
        <v>76</v>
      </c>
      <c r="V731" s="1" t="s">
        <v>76</v>
      </c>
    </row>
    <row r="732" spans="1:22" x14ac:dyDescent="0.25">
      <c r="A732" t="s">
        <v>12326</v>
      </c>
      <c r="B732" t="s">
        <v>12327</v>
      </c>
      <c r="C732" t="s">
        <v>12328</v>
      </c>
      <c r="D732" t="s">
        <v>12329</v>
      </c>
      <c r="E732" s="1">
        <v>8</v>
      </c>
      <c r="F732" s="1">
        <v>7</v>
      </c>
      <c r="G732" s="1">
        <v>7</v>
      </c>
      <c r="H732" s="1">
        <v>45.8</v>
      </c>
      <c r="I732" s="1">
        <v>17.489999999999998</v>
      </c>
      <c r="J732" s="3">
        <v>1.0446000000000001E-151</v>
      </c>
      <c r="K732" s="1">
        <v>7.2608819999999996</v>
      </c>
      <c r="L732" s="1">
        <v>7.2238850000000001</v>
      </c>
      <c r="M732" s="1">
        <v>8.0615279999999991</v>
      </c>
      <c r="N732" s="1">
        <v>7.3194600000000003</v>
      </c>
      <c r="O732" s="1">
        <v>7.1234599999999997</v>
      </c>
      <c r="P732" s="1">
        <v>7.3086070000000003</v>
      </c>
      <c r="Q732" s="1">
        <v>7.3713639999999998</v>
      </c>
      <c r="R732" s="1">
        <v>7.0452450000000004</v>
      </c>
      <c r="S732" s="1">
        <v>7.147151</v>
      </c>
      <c r="T732" s="1">
        <v>8.1899960000000007</v>
      </c>
      <c r="U732" s="1" t="s">
        <v>76</v>
      </c>
      <c r="V732" s="1">
        <v>8.0692979999999999</v>
      </c>
    </row>
    <row r="733" spans="1:22" x14ac:dyDescent="0.25">
      <c r="A733" t="s">
        <v>21270</v>
      </c>
      <c r="B733" t="s">
        <v>21271</v>
      </c>
      <c r="C733" t="s">
        <v>21272</v>
      </c>
      <c r="D733" t="s">
        <v>21273</v>
      </c>
      <c r="E733" s="1">
        <v>3</v>
      </c>
      <c r="F733" s="1">
        <v>3</v>
      </c>
      <c r="G733" s="1">
        <v>3</v>
      </c>
      <c r="H733" s="1">
        <v>45.1</v>
      </c>
      <c r="I733" s="1">
        <v>5.7797000000000001</v>
      </c>
      <c r="J733" s="1">
        <v>1.1574000000000001E-3</v>
      </c>
      <c r="K733" s="1">
        <v>6.9000940000000002</v>
      </c>
      <c r="L733" s="1" t="s">
        <v>76</v>
      </c>
      <c r="M733" s="1">
        <v>6.4050560000000001</v>
      </c>
      <c r="N733" s="1">
        <v>7.1004050000000003</v>
      </c>
      <c r="O733" s="1">
        <v>7.2181940000000004</v>
      </c>
      <c r="P733" s="1">
        <v>6.1172380000000004</v>
      </c>
      <c r="Q733" s="1">
        <v>7.2308320000000004</v>
      </c>
      <c r="R733" s="1" t="s">
        <v>76</v>
      </c>
      <c r="S733" s="1">
        <v>7.4949890000000003</v>
      </c>
      <c r="T733" s="1" t="s">
        <v>76</v>
      </c>
      <c r="U733" s="1" t="s">
        <v>76</v>
      </c>
      <c r="V733" s="1">
        <v>7.3283389999999997</v>
      </c>
    </row>
    <row r="734" spans="1:22" x14ac:dyDescent="0.25">
      <c r="A734" t="s">
        <v>24458</v>
      </c>
      <c r="B734" t="s">
        <v>24459</v>
      </c>
      <c r="C734" t="s">
        <v>24460</v>
      </c>
      <c r="D734" t="s">
        <v>24461</v>
      </c>
      <c r="E734" s="1">
        <v>7</v>
      </c>
      <c r="F734" s="1">
        <v>5</v>
      </c>
      <c r="G734" s="1">
        <v>3</v>
      </c>
      <c r="H734" s="1">
        <v>53.2</v>
      </c>
      <c r="I734" s="1">
        <v>10.917999999999999</v>
      </c>
      <c r="J734" s="3">
        <v>1.3599E-46</v>
      </c>
      <c r="K734" s="1" t="s">
        <v>76</v>
      </c>
      <c r="L734" s="1" t="s">
        <v>76</v>
      </c>
      <c r="M734" s="1">
        <v>7.0539230000000002</v>
      </c>
      <c r="N734" s="1" t="s">
        <v>76</v>
      </c>
      <c r="O734" s="1" t="s">
        <v>76</v>
      </c>
      <c r="P734" s="1" t="s">
        <v>76</v>
      </c>
      <c r="Q734" s="1" t="s">
        <v>76</v>
      </c>
      <c r="R734" s="1" t="s">
        <v>76</v>
      </c>
      <c r="S734" s="1">
        <v>6.707681</v>
      </c>
      <c r="T734" s="1" t="s">
        <v>76</v>
      </c>
      <c r="U734" s="1" t="s">
        <v>76</v>
      </c>
      <c r="V734" s="1" t="s">
        <v>76</v>
      </c>
    </row>
    <row r="735" spans="1:22" x14ac:dyDescent="0.25">
      <c r="A735" t="s">
        <v>32282</v>
      </c>
      <c r="B735" t="s">
        <v>32283</v>
      </c>
      <c r="C735" t="s">
        <v>32284</v>
      </c>
      <c r="D735" t="s">
        <v>32285</v>
      </c>
      <c r="E735" s="1">
        <v>14</v>
      </c>
      <c r="F735" s="1">
        <v>1</v>
      </c>
      <c r="G735" s="1">
        <v>1</v>
      </c>
      <c r="H735" s="1">
        <v>39.700000000000003</v>
      </c>
      <c r="I735" s="1">
        <v>32.881</v>
      </c>
      <c r="J735" s="3">
        <v>2.4073E-239</v>
      </c>
      <c r="K735" s="1" t="s">
        <v>76</v>
      </c>
      <c r="L735" s="1" t="s">
        <v>76</v>
      </c>
      <c r="M735" s="1" t="s">
        <v>76</v>
      </c>
      <c r="N735" s="1" t="s">
        <v>76</v>
      </c>
      <c r="O735" s="1" t="s">
        <v>76</v>
      </c>
      <c r="P735" s="1">
        <v>5.2236520000000004</v>
      </c>
      <c r="Q735" s="1" t="s">
        <v>76</v>
      </c>
      <c r="R735" s="1" t="s">
        <v>76</v>
      </c>
      <c r="S735" s="1" t="s">
        <v>76</v>
      </c>
      <c r="T735" s="1" t="s">
        <v>76</v>
      </c>
      <c r="U735" s="1" t="s">
        <v>76</v>
      </c>
      <c r="V735" s="1" t="s">
        <v>76</v>
      </c>
    </row>
    <row r="736" spans="1:22" x14ac:dyDescent="0.25">
      <c r="A736" t="s">
        <v>8810</v>
      </c>
      <c r="B736" t="s">
        <v>8811</v>
      </c>
      <c r="C736" t="s">
        <v>8812</v>
      </c>
      <c r="D736" t="s">
        <v>8813</v>
      </c>
      <c r="E736" s="1">
        <v>8</v>
      </c>
      <c r="F736" s="1">
        <v>8</v>
      </c>
      <c r="G736" s="1">
        <v>8</v>
      </c>
      <c r="H736" s="1">
        <v>45.1</v>
      </c>
      <c r="I736" s="1">
        <v>24.882000000000001</v>
      </c>
      <c r="J736" s="3">
        <v>2.1251999999999998E-21</v>
      </c>
      <c r="K736" s="1">
        <v>5.0264110000000004</v>
      </c>
      <c r="L736" s="1">
        <v>3.8759519999999998</v>
      </c>
      <c r="M736" s="1" t="s">
        <v>76</v>
      </c>
      <c r="N736" s="1" t="s">
        <v>76</v>
      </c>
      <c r="O736" s="1">
        <v>5.4277939999999996</v>
      </c>
      <c r="P736" s="1">
        <v>5.0427330000000001</v>
      </c>
      <c r="Q736" s="1">
        <v>5.6431269999999998</v>
      </c>
      <c r="R736" s="1">
        <v>5.9325599999999996</v>
      </c>
      <c r="S736" s="1">
        <v>5.5229400000000002</v>
      </c>
      <c r="T736" s="1" t="s">
        <v>76</v>
      </c>
      <c r="U736" s="1" t="s">
        <v>76</v>
      </c>
      <c r="V736" s="1" t="s">
        <v>76</v>
      </c>
    </row>
    <row r="737" spans="1:22" x14ac:dyDescent="0.25">
      <c r="A737" t="s">
        <v>17791</v>
      </c>
      <c r="B737" t="s">
        <v>17792</v>
      </c>
      <c r="C737" t="s">
        <v>17793</v>
      </c>
      <c r="D737" t="s">
        <v>17794</v>
      </c>
      <c r="E737" s="1">
        <v>4</v>
      </c>
      <c r="F737" s="1">
        <v>4</v>
      </c>
      <c r="G737" s="1">
        <v>4</v>
      </c>
      <c r="H737" s="1">
        <v>42.6</v>
      </c>
      <c r="I737" s="1">
        <v>18.376000000000001</v>
      </c>
      <c r="J737" s="3">
        <v>2.9861E-53</v>
      </c>
      <c r="K737" s="1" t="s">
        <v>76</v>
      </c>
      <c r="L737" s="1">
        <v>5.4625180000000002</v>
      </c>
      <c r="M737" s="1" t="s">
        <v>76</v>
      </c>
      <c r="N737" s="1" t="s">
        <v>76</v>
      </c>
      <c r="O737" s="1" t="s">
        <v>76</v>
      </c>
      <c r="P737" s="1">
        <v>5.3923800000000002</v>
      </c>
      <c r="Q737" s="1" t="s">
        <v>76</v>
      </c>
      <c r="R737" s="1">
        <v>5.879073</v>
      </c>
      <c r="S737" s="1">
        <v>6.2297589999999996</v>
      </c>
      <c r="T737" s="1" t="s">
        <v>76</v>
      </c>
      <c r="U737" s="1" t="s">
        <v>76</v>
      </c>
      <c r="V737" s="1" t="s">
        <v>76</v>
      </c>
    </row>
    <row r="738" spans="1:22" x14ac:dyDescent="0.25">
      <c r="A738" t="s">
        <v>15654</v>
      </c>
      <c r="B738" t="s">
        <v>15655</v>
      </c>
      <c r="C738" t="s">
        <v>15656</v>
      </c>
      <c r="D738" t="s">
        <v>15657</v>
      </c>
      <c r="E738" s="1">
        <v>8</v>
      </c>
      <c r="F738" s="1">
        <v>8</v>
      </c>
      <c r="G738" s="1">
        <v>7</v>
      </c>
      <c r="H738" s="1">
        <v>8.1999999999999993</v>
      </c>
      <c r="I738" s="1">
        <v>131.37</v>
      </c>
      <c r="J738" s="3">
        <v>1.1047E-8</v>
      </c>
      <c r="K738" s="1" t="s">
        <v>76</v>
      </c>
      <c r="L738" s="1" t="s">
        <v>76</v>
      </c>
      <c r="M738" s="1" t="s">
        <v>76</v>
      </c>
      <c r="N738" s="1" t="s">
        <v>76</v>
      </c>
      <c r="O738" s="1">
        <v>3.9536920000000002</v>
      </c>
      <c r="P738" s="1" t="s">
        <v>76</v>
      </c>
      <c r="Q738" s="1" t="s">
        <v>76</v>
      </c>
      <c r="R738" s="1">
        <v>4.7329650000000001</v>
      </c>
      <c r="S738" s="1" t="s">
        <v>76</v>
      </c>
      <c r="T738" s="1" t="s">
        <v>76</v>
      </c>
      <c r="U738" s="1" t="s">
        <v>76</v>
      </c>
      <c r="V738" s="1" t="s">
        <v>76</v>
      </c>
    </row>
    <row r="739" spans="1:22" x14ac:dyDescent="0.25">
      <c r="A739" t="s">
        <v>6405</v>
      </c>
      <c r="B739" t="s">
        <v>6406</v>
      </c>
      <c r="C739" t="s">
        <v>6407</v>
      </c>
      <c r="D739" t="s">
        <v>6408</v>
      </c>
      <c r="E739" s="1">
        <v>16</v>
      </c>
      <c r="F739" s="1">
        <v>16</v>
      </c>
      <c r="G739" s="1">
        <v>15</v>
      </c>
      <c r="H739" s="1">
        <v>16.100000000000001</v>
      </c>
      <c r="I739" s="1">
        <v>143.69</v>
      </c>
      <c r="J739" s="3">
        <v>8.7896999999999999E-228</v>
      </c>
      <c r="K739" s="1">
        <v>3.7650869999999999</v>
      </c>
      <c r="L739" s="1" t="s">
        <v>76</v>
      </c>
      <c r="M739" s="1">
        <v>3.5158870000000002</v>
      </c>
      <c r="N739" s="1">
        <v>5.4596790000000004</v>
      </c>
      <c r="O739" s="1">
        <v>6.1901070000000002</v>
      </c>
      <c r="P739" s="1">
        <v>5.6801820000000003</v>
      </c>
      <c r="Q739" s="1">
        <v>3.5779740000000002</v>
      </c>
      <c r="R739" s="1" t="s">
        <v>76</v>
      </c>
      <c r="S739" s="1" t="s">
        <v>76</v>
      </c>
      <c r="T739" s="1" t="s">
        <v>76</v>
      </c>
      <c r="U739" s="1" t="s">
        <v>76</v>
      </c>
      <c r="V739" s="1" t="s">
        <v>76</v>
      </c>
    </row>
    <row r="740" spans="1:22" x14ac:dyDescent="0.25">
      <c r="A740" t="s">
        <v>22864</v>
      </c>
      <c r="B740" t="s">
        <v>22865</v>
      </c>
      <c r="C740" t="s">
        <v>22866</v>
      </c>
      <c r="D740" t="s">
        <v>22867</v>
      </c>
      <c r="E740" s="1">
        <v>4</v>
      </c>
      <c r="F740" s="1">
        <v>2</v>
      </c>
      <c r="G740" s="1">
        <v>2</v>
      </c>
      <c r="H740" s="1">
        <v>3.4</v>
      </c>
      <c r="I740" s="1">
        <v>148.03</v>
      </c>
      <c r="J740" s="1">
        <v>5.7410999999999998E-3</v>
      </c>
      <c r="K740" s="1" t="s">
        <v>76</v>
      </c>
      <c r="L740" s="1" t="s">
        <v>76</v>
      </c>
      <c r="M740" s="1" t="s">
        <v>76</v>
      </c>
      <c r="N740" s="1" t="s">
        <v>76</v>
      </c>
      <c r="O740" s="1" t="s">
        <v>76</v>
      </c>
      <c r="P740" s="1" t="s">
        <v>76</v>
      </c>
      <c r="Q740" s="1" t="s">
        <v>76</v>
      </c>
      <c r="R740" s="1" t="s">
        <v>76</v>
      </c>
      <c r="S740" s="1" t="s">
        <v>76</v>
      </c>
      <c r="T740" s="1" t="s">
        <v>76</v>
      </c>
      <c r="U740" s="1" t="s">
        <v>76</v>
      </c>
      <c r="V740" s="1" t="s">
        <v>76</v>
      </c>
    </row>
    <row r="741" spans="1:22" x14ac:dyDescent="0.25">
      <c r="A741" t="s">
        <v>12023</v>
      </c>
      <c r="B741" t="s">
        <v>12024</v>
      </c>
      <c r="C741" t="s">
        <v>12025</v>
      </c>
      <c r="D741" t="s">
        <v>12026</v>
      </c>
      <c r="E741" s="1">
        <v>16</v>
      </c>
      <c r="F741" s="1">
        <v>16</v>
      </c>
      <c r="G741" s="1">
        <v>13</v>
      </c>
      <c r="H741" s="1">
        <v>16.399999999999999</v>
      </c>
      <c r="I741" s="1">
        <v>118.58</v>
      </c>
      <c r="J741" s="3">
        <v>2.5657999999999999E-133</v>
      </c>
      <c r="K741" s="1">
        <v>4.5642399999999999</v>
      </c>
      <c r="L741" s="1">
        <v>4.7223459999999999</v>
      </c>
      <c r="M741" s="1">
        <v>4.4622630000000001</v>
      </c>
      <c r="N741" s="1">
        <v>5.7579500000000001</v>
      </c>
      <c r="O741" s="1">
        <v>6.0731320000000002</v>
      </c>
      <c r="P741" s="1">
        <v>6.0073639999999999</v>
      </c>
      <c r="Q741" s="1">
        <v>4.8721500000000004</v>
      </c>
      <c r="R741" s="1">
        <v>4.8191420000000003</v>
      </c>
      <c r="S741" s="1">
        <v>5.361256</v>
      </c>
      <c r="T741" s="1">
        <v>7.233301</v>
      </c>
      <c r="U741" s="1" t="s">
        <v>76</v>
      </c>
      <c r="V741" s="1">
        <v>7.4285069999999997</v>
      </c>
    </row>
    <row r="742" spans="1:22" x14ac:dyDescent="0.25">
      <c r="A742" t="s">
        <v>32350</v>
      </c>
      <c r="B742" t="s">
        <v>32351</v>
      </c>
      <c r="C742" t="s">
        <v>32352</v>
      </c>
      <c r="D742" t="s">
        <v>32353</v>
      </c>
      <c r="E742" s="1">
        <v>10</v>
      </c>
      <c r="F742" s="1">
        <v>7</v>
      </c>
      <c r="G742" s="1">
        <v>7</v>
      </c>
      <c r="H742" s="1">
        <v>11.4</v>
      </c>
      <c r="I742" s="1">
        <v>129.30000000000001</v>
      </c>
      <c r="J742" s="3">
        <v>4.5771999999999998E-205</v>
      </c>
      <c r="K742" s="1" t="s">
        <v>76</v>
      </c>
      <c r="L742" s="1" t="s">
        <v>76</v>
      </c>
      <c r="M742" s="1">
        <v>3.5700639999999999</v>
      </c>
      <c r="N742" s="1" t="s">
        <v>76</v>
      </c>
      <c r="O742" s="1" t="s">
        <v>76</v>
      </c>
      <c r="P742" s="1">
        <v>4.6098179999999997</v>
      </c>
      <c r="Q742" s="1" t="s">
        <v>76</v>
      </c>
      <c r="R742" s="1">
        <v>4.6526810000000003</v>
      </c>
      <c r="S742" s="1">
        <v>5.3701239999999997</v>
      </c>
      <c r="T742" s="1" t="s">
        <v>76</v>
      </c>
      <c r="U742" s="1" t="s">
        <v>76</v>
      </c>
      <c r="V742" s="1" t="s">
        <v>76</v>
      </c>
    </row>
    <row r="743" spans="1:22" x14ac:dyDescent="0.25">
      <c r="A743" t="s">
        <v>25187</v>
      </c>
      <c r="B743" t="s">
        <v>25188</v>
      </c>
      <c r="C743" t="s">
        <v>25189</v>
      </c>
      <c r="D743" t="s">
        <v>25190</v>
      </c>
      <c r="E743" s="1">
        <v>14</v>
      </c>
      <c r="F743" s="1">
        <v>11</v>
      </c>
      <c r="G743" s="1">
        <v>11</v>
      </c>
      <c r="H743" s="1">
        <v>14.2</v>
      </c>
      <c r="I743" s="1">
        <v>135.85</v>
      </c>
      <c r="J743" s="3">
        <v>1.0431E-62</v>
      </c>
      <c r="K743" s="1">
        <v>4.4789269999999997</v>
      </c>
      <c r="L743" s="1" t="s">
        <v>76</v>
      </c>
      <c r="M743" s="1">
        <v>4.53695</v>
      </c>
      <c r="N743" s="1">
        <v>4.0277979999999998</v>
      </c>
      <c r="O743" s="1">
        <v>3.947365</v>
      </c>
      <c r="P743" s="1">
        <v>5.2639909999999999</v>
      </c>
      <c r="Q743" s="1" t="s">
        <v>76</v>
      </c>
      <c r="R743" s="1" t="s">
        <v>76</v>
      </c>
      <c r="S743" s="1">
        <v>4.8868119999999999</v>
      </c>
      <c r="T743" s="1" t="s">
        <v>76</v>
      </c>
      <c r="U743" s="1" t="s">
        <v>76</v>
      </c>
      <c r="V743" s="1">
        <v>7.0331419999999998</v>
      </c>
    </row>
    <row r="744" spans="1:22" x14ac:dyDescent="0.25">
      <c r="A744" t="s">
        <v>35109</v>
      </c>
      <c r="B744" t="s">
        <v>35110</v>
      </c>
      <c r="C744" t="s">
        <v>35111</v>
      </c>
      <c r="D744" t="s">
        <v>35112</v>
      </c>
      <c r="E744" s="1">
        <v>25</v>
      </c>
      <c r="F744" s="1">
        <v>19</v>
      </c>
      <c r="G744" s="1">
        <v>19</v>
      </c>
      <c r="H744" s="1">
        <v>19.899999999999999</v>
      </c>
      <c r="I744" s="1">
        <v>164.94</v>
      </c>
      <c r="J744" s="3">
        <v>4.9249999999999997E-172</v>
      </c>
      <c r="K744" s="1">
        <v>3.6379100000000002</v>
      </c>
      <c r="L744" s="1" t="s">
        <v>76</v>
      </c>
      <c r="M744" s="1">
        <v>4.3946620000000003</v>
      </c>
      <c r="N744" s="1" t="s">
        <v>76</v>
      </c>
      <c r="O744" s="1" t="s">
        <v>76</v>
      </c>
      <c r="P744" s="1">
        <v>3.803928</v>
      </c>
      <c r="Q744" s="1">
        <v>4.6840820000000001</v>
      </c>
      <c r="R744" s="1">
        <v>5.3061030000000002</v>
      </c>
      <c r="S744" s="1">
        <v>4.749682</v>
      </c>
      <c r="T744" s="1" t="s">
        <v>76</v>
      </c>
      <c r="U744" s="1" t="s">
        <v>76</v>
      </c>
      <c r="V744" s="1">
        <v>7.6286339999999999</v>
      </c>
    </row>
    <row r="745" spans="1:22" x14ac:dyDescent="0.25">
      <c r="A745" t="s">
        <v>18130</v>
      </c>
      <c r="B745" t="s">
        <v>18131</v>
      </c>
      <c r="C745" t="s">
        <v>18132</v>
      </c>
      <c r="D745" t="s">
        <v>18133</v>
      </c>
      <c r="E745" s="1">
        <v>17</v>
      </c>
      <c r="F745" s="1">
        <v>17</v>
      </c>
      <c r="G745" s="1">
        <v>17</v>
      </c>
      <c r="H745" s="1">
        <v>14.8</v>
      </c>
      <c r="I745" s="1">
        <v>207.53</v>
      </c>
      <c r="J745" s="3">
        <v>8.4075000000000002E-97</v>
      </c>
      <c r="K745" s="1" t="s">
        <v>76</v>
      </c>
      <c r="L745" s="1">
        <v>3.8992399999999998</v>
      </c>
      <c r="M745" s="1">
        <v>4.8020139999999998</v>
      </c>
      <c r="N745" s="1" t="s">
        <v>76</v>
      </c>
      <c r="O745" s="1">
        <v>4.1161430000000001</v>
      </c>
      <c r="P745" s="1" t="s">
        <v>76</v>
      </c>
      <c r="Q745" s="1">
        <v>4.1329960000000003</v>
      </c>
      <c r="R745" s="1">
        <v>4.121855</v>
      </c>
      <c r="S745" s="1">
        <v>4.1247319999999998</v>
      </c>
      <c r="T745" s="1">
        <v>6.6497140000000003</v>
      </c>
      <c r="U745" s="1" t="s">
        <v>76</v>
      </c>
      <c r="V745" s="1">
        <v>6.9279039999999998</v>
      </c>
    </row>
    <row r="746" spans="1:22" x14ac:dyDescent="0.25">
      <c r="A746" t="s">
        <v>37478</v>
      </c>
      <c r="B746" t="s">
        <v>37479</v>
      </c>
      <c r="C746" t="s">
        <v>37480</v>
      </c>
      <c r="D746" t="s">
        <v>37481</v>
      </c>
      <c r="E746" s="1">
        <v>7</v>
      </c>
      <c r="F746" s="1">
        <v>7</v>
      </c>
      <c r="G746" s="1">
        <v>6</v>
      </c>
      <c r="H746" s="1">
        <v>34.6</v>
      </c>
      <c r="I746" s="1">
        <v>12.404999999999999</v>
      </c>
      <c r="J746" s="3">
        <v>1.1493E-129</v>
      </c>
      <c r="K746" s="1">
        <v>4.5462090000000002</v>
      </c>
      <c r="L746" s="1">
        <v>6.0831080000000002</v>
      </c>
      <c r="M746" s="1" t="s">
        <v>76</v>
      </c>
      <c r="N746" s="1">
        <v>5.3878349999999999</v>
      </c>
      <c r="O746" s="1">
        <v>6.2239110000000002</v>
      </c>
      <c r="P746" s="1">
        <v>6.8258739999999998</v>
      </c>
      <c r="Q746" s="1">
        <v>6.5661069999999997</v>
      </c>
      <c r="R746" s="1">
        <v>6.1517379999999999</v>
      </c>
      <c r="S746" s="1">
        <v>6.2071759999999996</v>
      </c>
      <c r="T746" s="1">
        <v>7.328767</v>
      </c>
      <c r="U746" s="1" t="s">
        <v>76</v>
      </c>
      <c r="V746" s="1">
        <v>7.7146480000000004</v>
      </c>
    </row>
    <row r="747" spans="1:22" x14ac:dyDescent="0.25">
      <c r="A747" t="s">
        <v>40107</v>
      </c>
      <c r="B747" t="s">
        <v>40108</v>
      </c>
      <c r="C747" t="s">
        <v>40109</v>
      </c>
      <c r="D747" t="s">
        <v>40110</v>
      </c>
      <c r="E747" s="1">
        <v>3</v>
      </c>
      <c r="F747" s="1">
        <v>2</v>
      </c>
      <c r="G747" s="1">
        <v>2</v>
      </c>
      <c r="H747" s="1">
        <v>1</v>
      </c>
      <c r="I747" s="1">
        <v>293.37</v>
      </c>
      <c r="J747" s="1">
        <v>2.0937E-3</v>
      </c>
      <c r="K747" s="1" t="s">
        <v>76</v>
      </c>
      <c r="L747" s="1" t="s">
        <v>76</v>
      </c>
      <c r="M747" s="1" t="s">
        <v>76</v>
      </c>
      <c r="N747" s="1" t="s">
        <v>76</v>
      </c>
      <c r="O747" s="1" t="s">
        <v>76</v>
      </c>
      <c r="P747" s="1" t="s">
        <v>76</v>
      </c>
      <c r="Q747" s="1" t="s">
        <v>76</v>
      </c>
      <c r="R747" s="1" t="s">
        <v>76</v>
      </c>
      <c r="S747" s="1" t="s">
        <v>76</v>
      </c>
      <c r="T747" s="1" t="s">
        <v>76</v>
      </c>
      <c r="U747" s="1" t="s">
        <v>76</v>
      </c>
      <c r="V747" s="1" t="s">
        <v>76</v>
      </c>
    </row>
    <row r="748" spans="1:22" x14ac:dyDescent="0.25">
      <c r="A748" t="s">
        <v>29893</v>
      </c>
      <c r="B748" t="s">
        <v>29894</v>
      </c>
      <c r="C748" t="s">
        <v>29895</v>
      </c>
      <c r="D748" t="s">
        <v>29896</v>
      </c>
      <c r="E748" s="1">
        <v>9</v>
      </c>
      <c r="F748" s="1">
        <v>8</v>
      </c>
      <c r="G748" s="1">
        <v>8</v>
      </c>
      <c r="H748" s="1">
        <v>1.9</v>
      </c>
      <c r="I748" s="1">
        <v>576.23</v>
      </c>
      <c r="J748" s="3">
        <v>8.5321000000000005E-5</v>
      </c>
      <c r="K748" s="1" t="s">
        <v>76</v>
      </c>
      <c r="L748" s="1" t="s">
        <v>76</v>
      </c>
      <c r="M748" s="1" t="s">
        <v>76</v>
      </c>
      <c r="N748" s="1">
        <v>4.3362990000000003</v>
      </c>
      <c r="O748" s="1">
        <v>3.8996400000000002</v>
      </c>
      <c r="P748" s="1" t="s">
        <v>76</v>
      </c>
      <c r="Q748" s="1">
        <v>4.0819590000000003</v>
      </c>
      <c r="R748" s="1">
        <v>4.4028460000000003</v>
      </c>
      <c r="S748" s="1">
        <v>3.4089860000000001</v>
      </c>
      <c r="T748" s="1" t="s">
        <v>76</v>
      </c>
      <c r="U748" s="1" t="s">
        <v>76</v>
      </c>
      <c r="V748" s="1" t="s">
        <v>76</v>
      </c>
    </row>
    <row r="749" spans="1:22" x14ac:dyDescent="0.25">
      <c r="A749" t="s">
        <v>22041</v>
      </c>
      <c r="B749" t="s">
        <v>22042</v>
      </c>
      <c r="C749" t="s">
        <v>22043</v>
      </c>
      <c r="D749" t="s">
        <v>22044</v>
      </c>
      <c r="E749" s="1">
        <v>4</v>
      </c>
      <c r="F749" s="1">
        <v>3</v>
      </c>
      <c r="G749" s="1">
        <v>3</v>
      </c>
      <c r="H749" s="1">
        <v>4.5999999999999996</v>
      </c>
      <c r="I749" s="1">
        <v>146.41</v>
      </c>
      <c r="J749" s="3">
        <v>8.0749E-39</v>
      </c>
      <c r="K749" s="1" t="s">
        <v>76</v>
      </c>
      <c r="L749" s="1" t="s">
        <v>76</v>
      </c>
      <c r="M749" s="1" t="s">
        <v>76</v>
      </c>
      <c r="N749" s="1" t="s">
        <v>76</v>
      </c>
      <c r="O749" s="1" t="s">
        <v>76</v>
      </c>
      <c r="P749" s="1" t="s">
        <v>76</v>
      </c>
      <c r="Q749" s="1">
        <v>4.1355459999999997</v>
      </c>
      <c r="R749" s="1">
        <v>4.910304</v>
      </c>
      <c r="S749" s="1" t="s">
        <v>76</v>
      </c>
      <c r="T749" s="1" t="s">
        <v>76</v>
      </c>
      <c r="U749" s="1" t="s">
        <v>76</v>
      </c>
      <c r="V749" s="1" t="s">
        <v>76</v>
      </c>
    </row>
    <row r="750" spans="1:22" x14ac:dyDescent="0.25">
      <c r="A750" t="s">
        <v>9429</v>
      </c>
      <c r="B750" t="s">
        <v>9430</v>
      </c>
      <c r="C750" t="s">
        <v>9431</v>
      </c>
      <c r="D750" t="s">
        <v>9432</v>
      </c>
      <c r="E750" s="1">
        <v>20</v>
      </c>
      <c r="F750" s="1">
        <v>19</v>
      </c>
      <c r="G750" s="1">
        <v>19</v>
      </c>
      <c r="H750" s="1">
        <v>30.6</v>
      </c>
      <c r="I750" s="1">
        <v>79.988</v>
      </c>
      <c r="J750" s="3">
        <v>1.9581000000000002E-114</v>
      </c>
      <c r="K750" s="1">
        <v>4.5204829999999996</v>
      </c>
      <c r="L750" s="1">
        <v>5.1585130000000001</v>
      </c>
      <c r="M750" s="1">
        <v>5.0841469999999997</v>
      </c>
      <c r="N750" s="1">
        <v>5.101197</v>
      </c>
      <c r="O750" s="1">
        <v>5.3769780000000003</v>
      </c>
      <c r="P750" s="1">
        <v>5.3810250000000002</v>
      </c>
      <c r="Q750" s="1">
        <v>4.361917</v>
      </c>
      <c r="R750" s="1">
        <v>5.0840040000000002</v>
      </c>
      <c r="S750" s="1">
        <v>4.7931270000000001</v>
      </c>
      <c r="T750" s="1" t="s">
        <v>76</v>
      </c>
      <c r="U750" s="1" t="s">
        <v>76</v>
      </c>
      <c r="V750" s="1">
        <v>7.1237539999999999</v>
      </c>
    </row>
    <row r="751" spans="1:22" x14ac:dyDescent="0.25">
      <c r="A751" t="s">
        <v>32522</v>
      </c>
      <c r="B751" t="s">
        <v>32523</v>
      </c>
      <c r="C751" t="s">
        <v>32524</v>
      </c>
      <c r="D751" t="s">
        <v>32525</v>
      </c>
      <c r="E751" s="1">
        <v>7</v>
      </c>
      <c r="F751" s="1">
        <v>7</v>
      </c>
      <c r="G751" s="1">
        <v>7</v>
      </c>
      <c r="H751" s="1">
        <v>6.8</v>
      </c>
      <c r="I751" s="1">
        <v>158.78</v>
      </c>
      <c r="J751" s="3">
        <v>2.5068999999999999E-79</v>
      </c>
      <c r="K751" s="1" t="s">
        <v>76</v>
      </c>
      <c r="L751" s="1" t="s">
        <v>76</v>
      </c>
      <c r="M751" s="1">
        <v>3.3194599999999999</v>
      </c>
      <c r="N751" s="1" t="s">
        <v>76</v>
      </c>
      <c r="O751" s="1" t="s">
        <v>76</v>
      </c>
      <c r="P751" s="1">
        <v>3.6325690000000002</v>
      </c>
      <c r="Q751" s="1" t="s">
        <v>76</v>
      </c>
      <c r="R751" s="1">
        <v>4.3107150000000001</v>
      </c>
      <c r="S751" s="1" t="s">
        <v>76</v>
      </c>
      <c r="T751" s="1" t="s">
        <v>76</v>
      </c>
      <c r="U751" s="1" t="s">
        <v>76</v>
      </c>
      <c r="V751" s="1" t="s">
        <v>76</v>
      </c>
    </row>
    <row r="752" spans="1:22" x14ac:dyDescent="0.25">
      <c r="A752" t="s">
        <v>11754</v>
      </c>
      <c r="B752" t="s">
        <v>11755</v>
      </c>
      <c r="C752" t="s">
        <v>11756</v>
      </c>
      <c r="D752" t="s">
        <v>11757</v>
      </c>
      <c r="E752" s="1">
        <v>27</v>
      </c>
      <c r="F752" s="1">
        <v>27</v>
      </c>
      <c r="G752" s="1">
        <v>26</v>
      </c>
      <c r="H752" s="1">
        <v>20.9</v>
      </c>
      <c r="I752" s="1">
        <v>174.19</v>
      </c>
      <c r="J752" s="3">
        <v>2.0731999999999998E-242</v>
      </c>
      <c r="K752" s="1">
        <v>6.1884220000000001</v>
      </c>
      <c r="L752" s="1">
        <v>6.8354429999999997</v>
      </c>
      <c r="M752" s="1">
        <v>6.2276300000000004</v>
      </c>
      <c r="N752" s="1" t="s">
        <v>76</v>
      </c>
      <c r="O752" s="1" t="s">
        <v>76</v>
      </c>
      <c r="P752" s="1" t="s">
        <v>76</v>
      </c>
      <c r="Q752" s="1" t="s">
        <v>76</v>
      </c>
      <c r="R752" s="1" t="s">
        <v>76</v>
      </c>
      <c r="S752" s="1" t="s">
        <v>76</v>
      </c>
      <c r="T752" s="1" t="s">
        <v>76</v>
      </c>
      <c r="U752" s="1" t="s">
        <v>76</v>
      </c>
      <c r="V752" s="1" t="s">
        <v>76</v>
      </c>
    </row>
    <row r="753" spans="1:22" x14ac:dyDescent="0.25">
      <c r="A753" t="s">
        <v>3188</v>
      </c>
      <c r="B753" t="s">
        <v>3189</v>
      </c>
      <c r="C753" t="s">
        <v>3190</v>
      </c>
      <c r="D753" t="s">
        <v>3191</v>
      </c>
      <c r="E753" s="1">
        <v>36</v>
      </c>
      <c r="F753" s="1">
        <v>33</v>
      </c>
      <c r="G753" s="1">
        <v>32</v>
      </c>
      <c r="H753" s="1">
        <v>27.8</v>
      </c>
      <c r="I753" s="1">
        <v>169.34</v>
      </c>
      <c r="J753" s="1">
        <v>0</v>
      </c>
      <c r="K753" s="1">
        <v>6.2421439999999997</v>
      </c>
      <c r="L753" s="1">
        <v>6.9400430000000002</v>
      </c>
      <c r="M753" s="1">
        <v>6.101369</v>
      </c>
      <c r="N753" s="1">
        <v>4.1283669999999999</v>
      </c>
      <c r="O753" s="1">
        <v>4.8002909999999996</v>
      </c>
      <c r="P753" s="1">
        <v>4.9653900000000002</v>
      </c>
      <c r="Q753" s="1" t="s">
        <v>76</v>
      </c>
      <c r="R753" s="1" t="s">
        <v>76</v>
      </c>
      <c r="S753" s="1" t="s">
        <v>76</v>
      </c>
      <c r="T753" s="1" t="s">
        <v>76</v>
      </c>
      <c r="U753" s="1" t="s">
        <v>76</v>
      </c>
      <c r="V753" s="1" t="s">
        <v>76</v>
      </c>
    </row>
    <row r="754" spans="1:22" x14ac:dyDescent="0.25">
      <c r="A754" t="s">
        <v>31880</v>
      </c>
      <c r="B754" t="s">
        <v>31881</v>
      </c>
      <c r="C754" t="s">
        <v>31882</v>
      </c>
      <c r="D754" t="s">
        <v>31883</v>
      </c>
      <c r="E754" s="1">
        <v>15</v>
      </c>
      <c r="F754" s="1">
        <v>14</v>
      </c>
      <c r="G754" s="1">
        <v>14</v>
      </c>
      <c r="H754" s="1">
        <v>14.7</v>
      </c>
      <c r="I754" s="1">
        <v>160.66</v>
      </c>
      <c r="J754" s="3">
        <v>5.9670999999999997E-258</v>
      </c>
      <c r="K754" s="1" t="s">
        <v>76</v>
      </c>
      <c r="L754" s="1" t="s">
        <v>76</v>
      </c>
      <c r="M754" s="1" t="s">
        <v>76</v>
      </c>
      <c r="N754" s="1">
        <v>3.6019299999999999</v>
      </c>
      <c r="O754" s="1" t="s">
        <v>76</v>
      </c>
      <c r="P754" s="1">
        <v>3.5952320000000002</v>
      </c>
      <c r="Q754" s="1">
        <v>4.074999</v>
      </c>
      <c r="R754" s="1">
        <v>4.4117369999999996</v>
      </c>
      <c r="S754" s="1">
        <v>4.1303979999999996</v>
      </c>
      <c r="T754" s="1" t="s">
        <v>76</v>
      </c>
      <c r="U754" s="1" t="s">
        <v>76</v>
      </c>
      <c r="V754" s="1" t="s">
        <v>76</v>
      </c>
    </row>
    <row r="755" spans="1:22" x14ac:dyDescent="0.25">
      <c r="A755" t="s">
        <v>11508</v>
      </c>
      <c r="B755" t="s">
        <v>11509</v>
      </c>
      <c r="C755" t="s">
        <v>11510</v>
      </c>
      <c r="D755" t="s">
        <v>11511</v>
      </c>
      <c r="E755" s="1">
        <v>4</v>
      </c>
      <c r="F755" s="1">
        <v>4</v>
      </c>
      <c r="G755" s="1">
        <v>4</v>
      </c>
      <c r="H755" s="1">
        <v>7.1</v>
      </c>
      <c r="I755" s="1">
        <v>68.596999999999994</v>
      </c>
      <c r="J755" s="3">
        <v>1.109E-12</v>
      </c>
      <c r="K755" s="1">
        <v>4.110455</v>
      </c>
      <c r="L755" s="1">
        <v>4.5239289999999999</v>
      </c>
      <c r="M755" s="1" t="s">
        <v>76</v>
      </c>
      <c r="N755" s="1">
        <v>3.903524</v>
      </c>
      <c r="O755" s="1" t="s">
        <v>76</v>
      </c>
      <c r="P755" s="1">
        <v>4.8162880000000001</v>
      </c>
      <c r="Q755" s="1">
        <v>4.3447259999999996</v>
      </c>
      <c r="R755" s="1">
        <v>3.9282469999999998</v>
      </c>
      <c r="S755" s="1">
        <v>4.1706430000000001</v>
      </c>
      <c r="T755" s="1" t="s">
        <v>76</v>
      </c>
      <c r="U755" s="1" t="s">
        <v>76</v>
      </c>
      <c r="V755" s="1" t="s">
        <v>76</v>
      </c>
    </row>
    <row r="756" spans="1:22" x14ac:dyDescent="0.25">
      <c r="A756" t="s">
        <v>27480</v>
      </c>
      <c r="B756" t="s">
        <v>27481</v>
      </c>
      <c r="C756" t="s">
        <v>27482</v>
      </c>
      <c r="D756" t="s">
        <v>27483</v>
      </c>
      <c r="E756" s="1">
        <v>16</v>
      </c>
      <c r="F756" s="1">
        <v>16</v>
      </c>
      <c r="G756" s="1">
        <v>16</v>
      </c>
      <c r="H756" s="1">
        <v>29</v>
      </c>
      <c r="I756" s="1">
        <v>72.313000000000002</v>
      </c>
      <c r="J756" s="3">
        <v>5.5995000000000003E-261</v>
      </c>
      <c r="K756" s="1">
        <v>5.10534</v>
      </c>
      <c r="L756" s="1">
        <v>5.8173399999999997</v>
      </c>
      <c r="M756" s="1">
        <v>5.4287010000000002</v>
      </c>
      <c r="N756" s="1" t="s">
        <v>76</v>
      </c>
      <c r="O756" s="1" t="s">
        <v>76</v>
      </c>
      <c r="P756" s="1" t="s">
        <v>76</v>
      </c>
      <c r="Q756" s="1">
        <v>3.0675919999999999</v>
      </c>
      <c r="R756" s="1">
        <v>4.2456110000000002</v>
      </c>
      <c r="S756" s="1" t="s">
        <v>76</v>
      </c>
      <c r="T756" s="1" t="s">
        <v>76</v>
      </c>
      <c r="U756" s="1" t="s">
        <v>76</v>
      </c>
      <c r="V756" s="1" t="s">
        <v>76</v>
      </c>
    </row>
    <row r="757" spans="1:22" x14ac:dyDescent="0.25">
      <c r="A757" t="s">
        <v>29551</v>
      </c>
      <c r="B757" t="s">
        <v>29552</v>
      </c>
      <c r="C757" t="s">
        <v>29553</v>
      </c>
      <c r="D757" t="s">
        <v>29554</v>
      </c>
      <c r="E757" s="1">
        <v>13</v>
      </c>
      <c r="F757" s="1">
        <v>13</v>
      </c>
      <c r="G757" s="1">
        <v>13</v>
      </c>
      <c r="H757" s="1">
        <v>7.5</v>
      </c>
      <c r="I757" s="1">
        <v>273.02</v>
      </c>
      <c r="J757" s="3">
        <v>4.6658000000000002E-15</v>
      </c>
      <c r="K757" s="1" t="s">
        <v>76</v>
      </c>
      <c r="L757" s="1" t="s">
        <v>76</v>
      </c>
      <c r="M757" s="1" t="s">
        <v>76</v>
      </c>
      <c r="N757" s="1" t="s">
        <v>76</v>
      </c>
      <c r="O757" s="1">
        <v>3.9307810000000001</v>
      </c>
      <c r="P757" s="1">
        <v>3.360309</v>
      </c>
      <c r="Q757" s="1" t="s">
        <v>76</v>
      </c>
      <c r="R757" s="1" t="s">
        <v>76</v>
      </c>
      <c r="S757" s="1" t="s">
        <v>76</v>
      </c>
      <c r="T757" s="1" t="s">
        <v>76</v>
      </c>
      <c r="U757" s="1" t="s">
        <v>76</v>
      </c>
      <c r="V757" s="1" t="s">
        <v>76</v>
      </c>
    </row>
    <row r="758" spans="1:22" x14ac:dyDescent="0.25">
      <c r="A758" t="s">
        <v>37314</v>
      </c>
      <c r="B758" t="s">
        <v>37315</v>
      </c>
      <c r="C758" t="s">
        <v>37316</v>
      </c>
      <c r="D758" t="s">
        <v>37317</v>
      </c>
      <c r="E758" s="1">
        <v>6</v>
      </c>
      <c r="F758" s="1">
        <v>6</v>
      </c>
      <c r="G758" s="1">
        <v>6</v>
      </c>
      <c r="H758" s="1">
        <v>30</v>
      </c>
      <c r="I758" s="1">
        <v>34.56</v>
      </c>
      <c r="J758" s="3">
        <v>7.8694000000000002E-53</v>
      </c>
      <c r="K758" s="1" t="s">
        <v>76</v>
      </c>
      <c r="L758" s="1" t="s">
        <v>76</v>
      </c>
      <c r="M758" s="1">
        <v>4.6537430000000004</v>
      </c>
      <c r="N758" s="1">
        <v>5.6088360000000002</v>
      </c>
      <c r="O758" s="1">
        <v>5.9763999999999999</v>
      </c>
      <c r="P758" s="1">
        <v>5.7243000000000004</v>
      </c>
      <c r="Q758" s="1" t="s">
        <v>76</v>
      </c>
      <c r="R758" s="1" t="s">
        <v>76</v>
      </c>
      <c r="S758" s="1">
        <v>5.6711450000000001</v>
      </c>
      <c r="T758" s="1" t="s">
        <v>76</v>
      </c>
      <c r="U758" s="1" t="s">
        <v>76</v>
      </c>
      <c r="V758" s="1" t="s">
        <v>76</v>
      </c>
    </row>
    <row r="759" spans="1:22" x14ac:dyDescent="0.25">
      <c r="A759" t="s">
        <v>35727</v>
      </c>
      <c r="B759" t="s">
        <v>35728</v>
      </c>
      <c r="C759" t="s">
        <v>35729</v>
      </c>
      <c r="D759" t="s">
        <v>35730</v>
      </c>
      <c r="E759" s="1">
        <v>4</v>
      </c>
      <c r="F759" s="1">
        <v>4</v>
      </c>
      <c r="G759" s="1">
        <v>4</v>
      </c>
      <c r="H759" s="1">
        <v>20.7</v>
      </c>
      <c r="I759" s="1">
        <v>33.945999999999998</v>
      </c>
      <c r="J759" s="3">
        <v>1.1581E-192</v>
      </c>
      <c r="K759" s="1" t="s">
        <v>76</v>
      </c>
      <c r="L759" s="1" t="s">
        <v>76</v>
      </c>
      <c r="M759" s="1" t="s">
        <v>76</v>
      </c>
      <c r="N759" s="1" t="s">
        <v>76</v>
      </c>
      <c r="O759" s="1">
        <v>5.8056570000000001</v>
      </c>
      <c r="P759" s="1">
        <v>4.649159</v>
      </c>
      <c r="Q759" s="1">
        <v>6.2703059999999997</v>
      </c>
      <c r="R759" s="1">
        <v>6.2520519999999999</v>
      </c>
      <c r="S759" s="1">
        <v>6.1528999999999998</v>
      </c>
      <c r="T759" s="1" t="s">
        <v>76</v>
      </c>
      <c r="U759" s="1" t="s">
        <v>76</v>
      </c>
      <c r="V759" s="1">
        <v>7.6205939999999996</v>
      </c>
    </row>
    <row r="760" spans="1:22" x14ac:dyDescent="0.25">
      <c r="A760" t="s">
        <v>17028</v>
      </c>
      <c r="B760" t="s">
        <v>17029</v>
      </c>
      <c r="C760" t="s">
        <v>17030</v>
      </c>
      <c r="D760" t="s">
        <v>17031</v>
      </c>
      <c r="E760" s="1">
        <v>11</v>
      </c>
      <c r="F760" s="1">
        <v>11</v>
      </c>
      <c r="G760" s="1">
        <v>11</v>
      </c>
      <c r="H760" s="1">
        <v>43.7</v>
      </c>
      <c r="I760" s="1">
        <v>36.450000000000003</v>
      </c>
      <c r="J760" s="3">
        <v>9.1766999999999998E-77</v>
      </c>
      <c r="K760" s="1" t="s">
        <v>76</v>
      </c>
      <c r="L760" s="1" t="s">
        <v>76</v>
      </c>
      <c r="M760" s="1">
        <v>5.1399109999999997</v>
      </c>
      <c r="N760" s="1" t="s">
        <v>76</v>
      </c>
      <c r="O760" s="1" t="s">
        <v>76</v>
      </c>
      <c r="P760" s="1" t="s">
        <v>76</v>
      </c>
      <c r="Q760" s="1">
        <v>4.9512109999999998</v>
      </c>
      <c r="R760" s="1">
        <v>5.9410540000000003</v>
      </c>
      <c r="S760" s="1" t="s">
        <v>76</v>
      </c>
      <c r="T760" s="1" t="s">
        <v>76</v>
      </c>
      <c r="U760" s="1" t="s">
        <v>76</v>
      </c>
      <c r="V760" s="1" t="s">
        <v>76</v>
      </c>
    </row>
    <row r="761" spans="1:22" x14ac:dyDescent="0.25">
      <c r="A761" t="s">
        <v>17044</v>
      </c>
      <c r="B761" t="s">
        <v>17045</v>
      </c>
      <c r="C761" t="s">
        <v>17046</v>
      </c>
      <c r="D761" t="s">
        <v>17047</v>
      </c>
      <c r="E761" s="1">
        <v>7</v>
      </c>
      <c r="F761" s="1">
        <v>7</v>
      </c>
      <c r="G761" s="1">
        <v>7</v>
      </c>
      <c r="H761" s="1">
        <v>27.7</v>
      </c>
      <c r="I761" s="1">
        <v>30.364999999999998</v>
      </c>
      <c r="J761" s="3">
        <v>2.0237999999999999E-36</v>
      </c>
      <c r="K761" s="1">
        <v>4.8965259999999997</v>
      </c>
      <c r="L761" s="1">
        <v>5.422771</v>
      </c>
      <c r="M761" s="1" t="s">
        <v>76</v>
      </c>
      <c r="N761" s="1">
        <v>5.9870900000000002</v>
      </c>
      <c r="O761" s="1">
        <v>6.1399109999999997</v>
      </c>
      <c r="P761" s="1">
        <v>6.2130919999999996</v>
      </c>
      <c r="Q761" s="1">
        <v>5.740907</v>
      </c>
      <c r="R761" s="1">
        <v>5.6586600000000002</v>
      </c>
      <c r="S761" s="1">
        <v>5.793609</v>
      </c>
      <c r="T761" s="1">
        <v>7.7408760000000001</v>
      </c>
      <c r="U761" s="1" t="s">
        <v>76</v>
      </c>
      <c r="V761" s="1">
        <v>7.6560119999999996</v>
      </c>
    </row>
    <row r="762" spans="1:22" x14ac:dyDescent="0.25">
      <c r="A762" t="s">
        <v>37922</v>
      </c>
      <c r="B762" t="s">
        <v>37923</v>
      </c>
      <c r="C762" t="s">
        <v>37924</v>
      </c>
      <c r="D762" t="s">
        <v>37925</v>
      </c>
      <c r="E762" s="1">
        <v>30</v>
      </c>
      <c r="F762" s="1">
        <v>1</v>
      </c>
      <c r="G762" s="1">
        <v>0</v>
      </c>
      <c r="H762" s="1">
        <v>39.9</v>
      </c>
      <c r="I762" s="1">
        <v>105.06</v>
      </c>
      <c r="J762" s="1">
        <v>0</v>
      </c>
      <c r="K762" s="1" t="s">
        <v>76</v>
      </c>
      <c r="L762" s="1" t="s">
        <v>76</v>
      </c>
      <c r="M762" s="1">
        <v>3.7120099999999998</v>
      </c>
      <c r="N762" s="1" t="s">
        <v>76</v>
      </c>
      <c r="O762" s="1" t="s">
        <v>76</v>
      </c>
      <c r="P762" s="1" t="s">
        <v>76</v>
      </c>
      <c r="Q762" s="1" t="s">
        <v>76</v>
      </c>
      <c r="R762" s="1" t="s">
        <v>76</v>
      </c>
      <c r="S762" s="1" t="s">
        <v>76</v>
      </c>
      <c r="T762" s="1" t="s">
        <v>76</v>
      </c>
      <c r="U762" s="1" t="s">
        <v>76</v>
      </c>
      <c r="V762" s="1" t="s">
        <v>76</v>
      </c>
    </row>
    <row r="763" spans="1:22" x14ac:dyDescent="0.25">
      <c r="A763" t="s">
        <v>34280</v>
      </c>
      <c r="B763" t="s">
        <v>34281</v>
      </c>
      <c r="C763" t="s">
        <v>34282</v>
      </c>
      <c r="D763" t="s">
        <v>34283</v>
      </c>
      <c r="E763" s="1">
        <v>30</v>
      </c>
      <c r="F763" s="1">
        <v>29</v>
      </c>
      <c r="G763" s="1">
        <v>0</v>
      </c>
      <c r="H763" s="1">
        <v>40.299999999999997</v>
      </c>
      <c r="I763" s="1">
        <v>100.58</v>
      </c>
      <c r="J763" s="1">
        <v>0</v>
      </c>
      <c r="K763" s="1" t="s">
        <v>76</v>
      </c>
      <c r="L763" s="1">
        <v>4.9633200000000004</v>
      </c>
      <c r="M763" s="1">
        <v>5.2310100000000004</v>
      </c>
      <c r="N763" s="1">
        <v>6.1006119999999999</v>
      </c>
      <c r="O763" s="1">
        <v>6.1143770000000002</v>
      </c>
      <c r="P763" s="1">
        <v>6.4688340000000002</v>
      </c>
      <c r="Q763" s="1">
        <v>5.2391740000000002</v>
      </c>
      <c r="R763" s="1">
        <v>5.2985040000000003</v>
      </c>
      <c r="S763" s="1">
        <v>6.0196560000000003</v>
      </c>
      <c r="T763" s="1">
        <v>7.2978699999999996</v>
      </c>
      <c r="U763" s="1" t="s">
        <v>76</v>
      </c>
      <c r="V763" s="1">
        <v>7.8003660000000004</v>
      </c>
    </row>
    <row r="764" spans="1:22" x14ac:dyDescent="0.25">
      <c r="A764" t="s">
        <v>37856</v>
      </c>
      <c r="B764" t="s">
        <v>37857</v>
      </c>
      <c r="C764" t="s">
        <v>34282</v>
      </c>
      <c r="D764" t="s">
        <v>37858</v>
      </c>
      <c r="E764" s="1">
        <v>30</v>
      </c>
      <c r="F764" s="1">
        <v>1</v>
      </c>
      <c r="G764" s="1">
        <v>0</v>
      </c>
      <c r="H764" s="1">
        <v>40.1</v>
      </c>
      <c r="I764" s="1">
        <v>98.731999999999999</v>
      </c>
      <c r="J764" s="1">
        <v>0</v>
      </c>
      <c r="K764" s="1" t="s">
        <v>76</v>
      </c>
      <c r="L764" s="1" t="s">
        <v>76</v>
      </c>
      <c r="M764" s="1" t="s">
        <v>76</v>
      </c>
      <c r="N764" s="1" t="s">
        <v>76</v>
      </c>
      <c r="O764" s="1" t="s">
        <v>76</v>
      </c>
      <c r="P764" s="1" t="s">
        <v>76</v>
      </c>
      <c r="Q764" s="1" t="s">
        <v>76</v>
      </c>
      <c r="R764" s="1" t="s">
        <v>76</v>
      </c>
      <c r="S764" s="1" t="s">
        <v>76</v>
      </c>
      <c r="T764" s="1" t="s">
        <v>76</v>
      </c>
      <c r="U764" s="1" t="s">
        <v>76</v>
      </c>
      <c r="V764" s="1" t="s">
        <v>76</v>
      </c>
    </row>
    <row r="765" spans="1:22" x14ac:dyDescent="0.25">
      <c r="A765" t="s">
        <v>19091</v>
      </c>
      <c r="B765" t="s">
        <v>19092</v>
      </c>
      <c r="C765" t="s">
        <v>19093</v>
      </c>
      <c r="D765" t="s">
        <v>19094</v>
      </c>
      <c r="E765" s="1">
        <v>27</v>
      </c>
      <c r="F765" s="1">
        <v>1</v>
      </c>
      <c r="G765" s="1">
        <v>1</v>
      </c>
      <c r="H765" s="1">
        <v>14.7</v>
      </c>
      <c r="I765" s="1">
        <v>223.05</v>
      </c>
      <c r="J765" s="1">
        <v>0</v>
      </c>
      <c r="K765" s="1" t="s">
        <v>76</v>
      </c>
      <c r="L765" s="1" t="s">
        <v>76</v>
      </c>
      <c r="M765" s="1" t="s">
        <v>76</v>
      </c>
      <c r="N765" s="1" t="s">
        <v>76</v>
      </c>
      <c r="O765" s="1">
        <v>6.4577460000000002</v>
      </c>
      <c r="P765" s="1" t="s">
        <v>76</v>
      </c>
      <c r="Q765" s="1" t="s">
        <v>76</v>
      </c>
      <c r="R765" s="1" t="s">
        <v>76</v>
      </c>
      <c r="S765" s="1" t="s">
        <v>76</v>
      </c>
      <c r="T765" s="1" t="s">
        <v>76</v>
      </c>
      <c r="U765" s="1" t="s">
        <v>76</v>
      </c>
      <c r="V765" s="1" t="s">
        <v>76</v>
      </c>
    </row>
    <row r="766" spans="1:22" x14ac:dyDescent="0.25">
      <c r="A766" t="s">
        <v>31538</v>
      </c>
      <c r="B766" t="s">
        <v>31539</v>
      </c>
      <c r="C766" t="s">
        <v>31540</v>
      </c>
      <c r="D766" t="s">
        <v>31541</v>
      </c>
      <c r="E766" s="1">
        <v>22</v>
      </c>
      <c r="F766" s="1">
        <v>10</v>
      </c>
      <c r="G766" s="1">
        <v>10</v>
      </c>
      <c r="H766" s="1">
        <v>9.9</v>
      </c>
      <c r="I766" s="1">
        <v>326.02</v>
      </c>
      <c r="J766" s="3">
        <v>4.4134999999999999E-125</v>
      </c>
      <c r="K766" s="1">
        <v>4.2191650000000003</v>
      </c>
      <c r="L766" s="1">
        <v>4.73705</v>
      </c>
      <c r="M766" s="1">
        <v>4.0946809999999996</v>
      </c>
      <c r="N766" s="1" t="s">
        <v>76</v>
      </c>
      <c r="O766" s="1" t="s">
        <v>76</v>
      </c>
      <c r="P766" s="1">
        <v>3.6708120000000002</v>
      </c>
      <c r="Q766" s="1">
        <v>4.2714470000000002</v>
      </c>
      <c r="R766" s="1" t="s">
        <v>76</v>
      </c>
      <c r="S766" s="1">
        <v>4.6588700000000003</v>
      </c>
      <c r="T766" s="1">
        <v>6.8512890000000004</v>
      </c>
      <c r="U766" s="1" t="s">
        <v>76</v>
      </c>
      <c r="V766" s="1" t="s">
        <v>76</v>
      </c>
    </row>
    <row r="767" spans="1:22" x14ac:dyDescent="0.25">
      <c r="A767" t="s">
        <v>38748</v>
      </c>
      <c r="B767" t="s">
        <v>38749</v>
      </c>
      <c r="C767" t="s">
        <v>38750</v>
      </c>
      <c r="D767" t="s">
        <v>38751</v>
      </c>
      <c r="E767" s="1">
        <v>56</v>
      </c>
      <c r="F767" s="1">
        <v>1</v>
      </c>
      <c r="G767" s="1">
        <v>1</v>
      </c>
      <c r="H767" s="1">
        <v>43.8</v>
      </c>
      <c r="I767" s="1">
        <v>121.14</v>
      </c>
      <c r="J767" s="1">
        <v>0</v>
      </c>
      <c r="K767" s="1" t="s">
        <v>76</v>
      </c>
      <c r="L767" s="1" t="s">
        <v>76</v>
      </c>
      <c r="M767" s="1" t="s">
        <v>76</v>
      </c>
      <c r="N767" s="1" t="s">
        <v>76</v>
      </c>
      <c r="O767" s="1" t="s">
        <v>76</v>
      </c>
      <c r="P767" s="1" t="s">
        <v>76</v>
      </c>
      <c r="Q767" s="1" t="s">
        <v>76</v>
      </c>
      <c r="R767" s="1" t="s">
        <v>76</v>
      </c>
      <c r="S767" s="1">
        <v>3.9382039999999998</v>
      </c>
      <c r="T767" s="1" t="s">
        <v>76</v>
      </c>
      <c r="U767" s="1" t="s">
        <v>76</v>
      </c>
      <c r="V767" s="1">
        <v>6.7433370000000004</v>
      </c>
    </row>
    <row r="768" spans="1:22" x14ac:dyDescent="0.25">
      <c r="A768" t="s">
        <v>4371</v>
      </c>
      <c r="B768" t="s">
        <v>4372</v>
      </c>
      <c r="C768" t="s">
        <v>4373</v>
      </c>
      <c r="D768" t="s">
        <v>4374</v>
      </c>
      <c r="E768" s="1">
        <v>30</v>
      </c>
      <c r="F768" s="1">
        <v>5</v>
      </c>
      <c r="G768" s="1">
        <v>5</v>
      </c>
      <c r="H768" s="1">
        <v>74.5</v>
      </c>
      <c r="I768" s="1">
        <v>53.926000000000002</v>
      </c>
      <c r="J768" s="1">
        <v>0</v>
      </c>
      <c r="K768" s="1">
        <v>3.5782949999999998</v>
      </c>
      <c r="L768" s="1" t="s">
        <v>76</v>
      </c>
      <c r="M768" s="1">
        <v>5.2392240000000001</v>
      </c>
      <c r="N768" s="1" t="s">
        <v>76</v>
      </c>
      <c r="O768" s="1">
        <v>5.5816540000000003</v>
      </c>
      <c r="P768" s="1">
        <v>5.3028940000000002</v>
      </c>
      <c r="Q768" s="1">
        <v>5.8584110000000003</v>
      </c>
      <c r="R768" s="1">
        <v>5.0501480000000001</v>
      </c>
      <c r="S768" s="1">
        <v>5.8115079999999999</v>
      </c>
      <c r="T768" s="1">
        <v>7.7418129999999996</v>
      </c>
      <c r="U768" s="1" t="s">
        <v>76</v>
      </c>
      <c r="V768" s="1" t="s">
        <v>76</v>
      </c>
    </row>
    <row r="769" spans="1:22" x14ac:dyDescent="0.25">
      <c r="A769" t="s">
        <v>26356</v>
      </c>
      <c r="B769" t="s">
        <v>26357</v>
      </c>
      <c r="C769" t="s">
        <v>26358</v>
      </c>
      <c r="D769" t="s">
        <v>26359</v>
      </c>
      <c r="E769" s="1">
        <v>39</v>
      </c>
      <c r="F769" s="1">
        <v>10</v>
      </c>
      <c r="G769" s="1">
        <v>10</v>
      </c>
      <c r="H769" s="1">
        <v>59.2</v>
      </c>
      <c r="I769" s="1">
        <v>73.153000000000006</v>
      </c>
      <c r="J769" s="1">
        <v>0</v>
      </c>
      <c r="K769" s="1">
        <v>5.2305250000000001</v>
      </c>
      <c r="L769" s="1">
        <v>6.2988530000000003</v>
      </c>
      <c r="M769" s="1">
        <v>5.2900119999999999</v>
      </c>
      <c r="N769" s="1" t="s">
        <v>76</v>
      </c>
      <c r="O769" s="1" t="s">
        <v>76</v>
      </c>
      <c r="P769" s="1" t="s">
        <v>76</v>
      </c>
      <c r="Q769" s="1" t="s">
        <v>76</v>
      </c>
      <c r="R769" s="1" t="s">
        <v>76</v>
      </c>
      <c r="S769" s="1" t="s">
        <v>76</v>
      </c>
      <c r="T769" s="1" t="s">
        <v>76</v>
      </c>
      <c r="U769" s="1" t="s">
        <v>76</v>
      </c>
      <c r="V769" s="1" t="s">
        <v>76</v>
      </c>
    </row>
    <row r="770" spans="1:22" x14ac:dyDescent="0.25">
      <c r="A770" t="s">
        <v>13268</v>
      </c>
      <c r="B770" t="s">
        <v>13269</v>
      </c>
      <c r="C770" t="s">
        <v>13270</v>
      </c>
      <c r="D770" t="s">
        <v>13271</v>
      </c>
      <c r="E770" s="1">
        <v>8</v>
      </c>
      <c r="F770" s="1">
        <v>8</v>
      </c>
      <c r="G770" s="1">
        <v>8</v>
      </c>
      <c r="H770" s="1">
        <v>8.6999999999999993</v>
      </c>
      <c r="I770" s="1">
        <v>118.92</v>
      </c>
      <c r="J770" s="3">
        <v>1.5299E-69</v>
      </c>
      <c r="K770" s="1" t="s">
        <v>76</v>
      </c>
      <c r="L770" s="1">
        <v>4.9155110000000004</v>
      </c>
      <c r="M770" s="1" t="s">
        <v>76</v>
      </c>
      <c r="N770" s="1" t="s">
        <v>76</v>
      </c>
      <c r="O770" s="1" t="s">
        <v>76</v>
      </c>
      <c r="P770" s="1" t="s">
        <v>76</v>
      </c>
      <c r="Q770" s="1" t="s">
        <v>76</v>
      </c>
      <c r="R770" s="1" t="s">
        <v>76</v>
      </c>
      <c r="S770" s="1" t="s">
        <v>76</v>
      </c>
      <c r="T770" s="1" t="s">
        <v>76</v>
      </c>
      <c r="U770" s="1" t="s">
        <v>76</v>
      </c>
      <c r="V770" s="1" t="s">
        <v>76</v>
      </c>
    </row>
    <row r="771" spans="1:22" x14ac:dyDescent="0.25">
      <c r="A771" t="s">
        <v>12203</v>
      </c>
      <c r="B771" t="s">
        <v>12204</v>
      </c>
      <c r="C771" t="s">
        <v>12205</v>
      </c>
      <c r="D771" t="s">
        <v>12206</v>
      </c>
      <c r="E771" s="1">
        <v>10</v>
      </c>
      <c r="F771" s="1">
        <v>10</v>
      </c>
      <c r="G771" s="1">
        <v>10</v>
      </c>
      <c r="H771" s="1">
        <v>13.7</v>
      </c>
      <c r="I771" s="1">
        <v>117.02</v>
      </c>
      <c r="J771" s="3">
        <v>8.9183999999999996E-128</v>
      </c>
      <c r="K771" s="1" t="s">
        <v>76</v>
      </c>
      <c r="L771" s="1" t="s">
        <v>76</v>
      </c>
      <c r="M771" s="1" t="s">
        <v>76</v>
      </c>
      <c r="N771" s="1">
        <v>5.1081250000000002</v>
      </c>
      <c r="O771" s="1">
        <v>5.7009119999999998</v>
      </c>
      <c r="P771" s="1">
        <v>5.2339849999999997</v>
      </c>
      <c r="Q771" s="1" t="s">
        <v>76</v>
      </c>
      <c r="R771" s="1" t="s">
        <v>76</v>
      </c>
      <c r="S771" s="1" t="s">
        <v>76</v>
      </c>
      <c r="T771" s="1" t="s">
        <v>76</v>
      </c>
      <c r="U771" s="1" t="s">
        <v>76</v>
      </c>
      <c r="V771" s="1" t="s">
        <v>76</v>
      </c>
    </row>
    <row r="772" spans="1:22" x14ac:dyDescent="0.25">
      <c r="A772" t="s">
        <v>32794</v>
      </c>
      <c r="B772" t="s">
        <v>32795</v>
      </c>
      <c r="C772" t="s">
        <v>32796</v>
      </c>
      <c r="D772" t="s">
        <v>32797</v>
      </c>
      <c r="E772" s="1">
        <v>7</v>
      </c>
      <c r="F772" s="1">
        <v>7</v>
      </c>
      <c r="G772" s="1">
        <v>7</v>
      </c>
      <c r="H772" s="1">
        <v>8.3000000000000007</v>
      </c>
      <c r="I772" s="1">
        <v>132.37</v>
      </c>
      <c r="J772" s="3">
        <v>1.0493999999999999E-63</v>
      </c>
      <c r="K772" s="1" t="s">
        <v>76</v>
      </c>
      <c r="L772" s="1">
        <v>4.3128960000000003</v>
      </c>
      <c r="M772" s="1" t="s">
        <v>76</v>
      </c>
      <c r="N772" s="1" t="s">
        <v>76</v>
      </c>
      <c r="O772" s="1">
        <v>3.7797909999999999</v>
      </c>
      <c r="P772" s="1" t="s">
        <v>76</v>
      </c>
      <c r="Q772" s="1" t="s">
        <v>76</v>
      </c>
      <c r="R772" s="1" t="s">
        <v>76</v>
      </c>
      <c r="S772" s="1" t="s">
        <v>76</v>
      </c>
      <c r="T772" s="1" t="s">
        <v>76</v>
      </c>
      <c r="U772" s="1" t="s">
        <v>76</v>
      </c>
      <c r="V772" s="1" t="s">
        <v>76</v>
      </c>
    </row>
    <row r="773" spans="1:22" x14ac:dyDescent="0.25">
      <c r="A773" t="s">
        <v>25074</v>
      </c>
      <c r="B773" t="s">
        <v>25075</v>
      </c>
      <c r="C773" t="s">
        <v>25076</v>
      </c>
      <c r="D773" t="s">
        <v>25077</v>
      </c>
      <c r="E773" s="1">
        <v>37</v>
      </c>
      <c r="F773" s="1">
        <v>37</v>
      </c>
      <c r="G773" s="1">
        <v>37</v>
      </c>
      <c r="H773" s="1">
        <v>51.6</v>
      </c>
      <c r="I773" s="1">
        <v>85.513000000000005</v>
      </c>
      <c r="J773" s="1">
        <v>0</v>
      </c>
      <c r="K773" s="1" t="s">
        <v>76</v>
      </c>
      <c r="L773" s="1" t="s">
        <v>76</v>
      </c>
      <c r="M773" s="1">
        <v>5.0609999999999999</v>
      </c>
      <c r="N773" s="1">
        <v>4.5477129999999999</v>
      </c>
      <c r="O773" s="1">
        <v>4.4067780000000001</v>
      </c>
      <c r="P773" s="1">
        <v>4.8206740000000003</v>
      </c>
      <c r="Q773" s="1" t="s">
        <v>76</v>
      </c>
      <c r="R773" s="1" t="s">
        <v>76</v>
      </c>
      <c r="S773" s="1" t="s">
        <v>76</v>
      </c>
      <c r="T773" s="1" t="s">
        <v>76</v>
      </c>
      <c r="U773" s="1" t="s">
        <v>76</v>
      </c>
      <c r="V773" s="1" t="s">
        <v>76</v>
      </c>
    </row>
    <row r="774" spans="1:22" x14ac:dyDescent="0.25">
      <c r="A774" t="s">
        <v>2392</v>
      </c>
      <c r="B774" t="s">
        <v>2393</v>
      </c>
      <c r="C774" t="s">
        <v>2394</v>
      </c>
      <c r="D774" t="s">
        <v>2395</v>
      </c>
      <c r="E774" s="1">
        <v>7</v>
      </c>
      <c r="F774" s="1">
        <v>7</v>
      </c>
      <c r="G774" s="1">
        <v>7</v>
      </c>
      <c r="H774" s="1">
        <v>11.4</v>
      </c>
      <c r="I774" s="1">
        <v>125.54</v>
      </c>
      <c r="J774" s="3">
        <v>1.3587000000000001E-79</v>
      </c>
      <c r="K774" s="1" t="s">
        <v>76</v>
      </c>
      <c r="L774" s="1">
        <v>4.4648770000000004</v>
      </c>
      <c r="M774" s="1">
        <v>4.8583150000000002</v>
      </c>
      <c r="N774" s="1" t="s">
        <v>76</v>
      </c>
      <c r="O774" s="1" t="s">
        <v>76</v>
      </c>
      <c r="P774" s="1">
        <v>4.4579579999999996</v>
      </c>
      <c r="Q774" s="1" t="s">
        <v>76</v>
      </c>
      <c r="R774" s="1" t="s">
        <v>76</v>
      </c>
      <c r="S774" s="1">
        <v>4.592765</v>
      </c>
      <c r="T774" s="1" t="s">
        <v>76</v>
      </c>
      <c r="U774" s="1" t="s">
        <v>76</v>
      </c>
      <c r="V774" s="1" t="s">
        <v>76</v>
      </c>
    </row>
    <row r="775" spans="1:22" x14ac:dyDescent="0.25">
      <c r="A775" t="s">
        <v>6517</v>
      </c>
      <c r="B775" t="s">
        <v>6518</v>
      </c>
      <c r="C775" t="s">
        <v>6519</v>
      </c>
      <c r="D775" t="s">
        <v>6520</v>
      </c>
      <c r="E775" s="1">
        <v>12</v>
      </c>
      <c r="F775" s="1">
        <v>10</v>
      </c>
      <c r="G775" s="1">
        <v>9</v>
      </c>
      <c r="H775" s="1">
        <v>17.899999999999999</v>
      </c>
      <c r="I775" s="1">
        <v>98.911000000000001</v>
      </c>
      <c r="J775" s="3">
        <v>1.7011000000000001E-95</v>
      </c>
      <c r="K775" s="1">
        <v>4.2911020000000004</v>
      </c>
      <c r="L775" s="1">
        <v>4.837828</v>
      </c>
      <c r="M775" s="1">
        <v>5.1600479999999997</v>
      </c>
      <c r="N775" s="1">
        <v>4.7322410000000001</v>
      </c>
      <c r="O775" s="1">
        <v>5.1987670000000001</v>
      </c>
      <c r="P775" s="1">
        <v>4.4739250000000004</v>
      </c>
      <c r="Q775" s="1">
        <v>4.8128669999999998</v>
      </c>
      <c r="R775" s="1">
        <v>4.9152420000000001</v>
      </c>
      <c r="S775" s="1">
        <v>4.7717340000000004</v>
      </c>
      <c r="T775" s="1" t="s">
        <v>76</v>
      </c>
      <c r="U775" s="1" t="s">
        <v>76</v>
      </c>
      <c r="V775" s="1">
        <v>7.4057050000000002</v>
      </c>
    </row>
    <row r="776" spans="1:22" x14ac:dyDescent="0.25">
      <c r="A776" t="s">
        <v>19981</v>
      </c>
      <c r="B776" t="s">
        <v>19982</v>
      </c>
      <c r="C776" t="s">
        <v>19983</v>
      </c>
      <c r="D776" t="s">
        <v>19984</v>
      </c>
      <c r="E776" s="1">
        <v>14</v>
      </c>
      <c r="F776" s="1">
        <v>13</v>
      </c>
      <c r="G776" s="1">
        <v>12</v>
      </c>
      <c r="H776" s="1">
        <v>13</v>
      </c>
      <c r="I776" s="1">
        <v>164.58</v>
      </c>
      <c r="J776" s="3">
        <v>7.7985000000000007E-93</v>
      </c>
      <c r="K776" s="1" t="s">
        <v>76</v>
      </c>
      <c r="L776" s="1" t="s">
        <v>76</v>
      </c>
      <c r="M776" s="1">
        <v>4.8664940000000003</v>
      </c>
      <c r="N776" s="1" t="s">
        <v>76</v>
      </c>
      <c r="O776" s="1" t="s">
        <v>76</v>
      </c>
      <c r="P776" s="1">
        <v>4.5588160000000002</v>
      </c>
      <c r="Q776" s="1">
        <v>4.4198399999999998</v>
      </c>
      <c r="R776" s="1">
        <v>5.2208920000000001</v>
      </c>
      <c r="S776" s="1">
        <v>4.7695400000000001</v>
      </c>
      <c r="T776" s="1">
        <v>7.3113720000000004</v>
      </c>
      <c r="U776" s="1" t="s">
        <v>76</v>
      </c>
      <c r="V776" s="1">
        <v>7.1993169999999997</v>
      </c>
    </row>
    <row r="777" spans="1:22" x14ac:dyDescent="0.25">
      <c r="A777" t="s">
        <v>6513</v>
      </c>
      <c r="B777" t="s">
        <v>6514</v>
      </c>
      <c r="C777" t="s">
        <v>6515</v>
      </c>
      <c r="D777" t="s">
        <v>6516</v>
      </c>
      <c r="E777" s="1">
        <v>8</v>
      </c>
      <c r="F777" s="1">
        <v>4</v>
      </c>
      <c r="G777" s="1">
        <v>4</v>
      </c>
      <c r="H777" s="1">
        <v>9.1999999999999993</v>
      </c>
      <c r="I777" s="1">
        <v>105.2</v>
      </c>
      <c r="J777" s="3">
        <v>1.5092999999999999E-32</v>
      </c>
      <c r="K777" s="1" t="s">
        <v>76</v>
      </c>
      <c r="L777" s="1" t="s">
        <v>76</v>
      </c>
      <c r="M777" s="1" t="s">
        <v>76</v>
      </c>
      <c r="N777" s="1" t="s">
        <v>76</v>
      </c>
      <c r="O777" s="1" t="s">
        <v>76</v>
      </c>
      <c r="P777" s="1">
        <v>4.6965219999999999</v>
      </c>
      <c r="Q777" s="1" t="s">
        <v>76</v>
      </c>
      <c r="R777" s="1" t="s">
        <v>76</v>
      </c>
      <c r="S777" s="1">
        <v>4.248831</v>
      </c>
      <c r="T777" s="1" t="s">
        <v>76</v>
      </c>
      <c r="U777" s="1" t="s">
        <v>76</v>
      </c>
      <c r="V777" s="1" t="s">
        <v>76</v>
      </c>
    </row>
    <row r="778" spans="1:22" x14ac:dyDescent="0.25">
      <c r="A778" t="s">
        <v>13304</v>
      </c>
      <c r="B778" t="s">
        <v>13305</v>
      </c>
      <c r="C778" t="s">
        <v>13306</v>
      </c>
      <c r="D778" t="s">
        <v>13307</v>
      </c>
      <c r="E778" s="1">
        <v>16</v>
      </c>
      <c r="F778" s="1">
        <v>16</v>
      </c>
      <c r="G778" s="1">
        <v>16</v>
      </c>
      <c r="H778" s="1">
        <v>14.3</v>
      </c>
      <c r="I778" s="1">
        <v>158.54</v>
      </c>
      <c r="J778" s="1">
        <v>0</v>
      </c>
      <c r="K778" s="1" t="s">
        <v>76</v>
      </c>
      <c r="L778" s="1">
        <v>5.1109260000000001</v>
      </c>
      <c r="M778" s="1">
        <v>4.8816009999999999</v>
      </c>
      <c r="N778" s="1">
        <v>5.3109690000000001</v>
      </c>
      <c r="O778" s="1">
        <v>5.4553019999999997</v>
      </c>
      <c r="P778" s="1">
        <v>4.2284519999999999</v>
      </c>
      <c r="Q778" s="1" t="s">
        <v>76</v>
      </c>
      <c r="R778" s="1" t="s">
        <v>76</v>
      </c>
      <c r="S778" s="1">
        <v>3.6297250000000001</v>
      </c>
      <c r="T778" s="1" t="s">
        <v>76</v>
      </c>
      <c r="U778" s="1" t="s">
        <v>76</v>
      </c>
      <c r="V778" s="1" t="s">
        <v>76</v>
      </c>
    </row>
    <row r="779" spans="1:22" x14ac:dyDescent="0.25">
      <c r="A779" t="s">
        <v>19961</v>
      </c>
      <c r="B779" t="s">
        <v>19962</v>
      </c>
      <c r="C779" t="s">
        <v>19963</v>
      </c>
      <c r="D779" t="s">
        <v>19964</v>
      </c>
      <c r="E779" s="1">
        <v>28</v>
      </c>
      <c r="F779" s="1">
        <v>1</v>
      </c>
      <c r="G779" s="1">
        <v>1</v>
      </c>
      <c r="H779" s="1">
        <v>35.5</v>
      </c>
      <c r="I779" s="1">
        <v>113.42</v>
      </c>
      <c r="J779" s="1">
        <v>0</v>
      </c>
      <c r="K779" s="1" t="s">
        <v>76</v>
      </c>
      <c r="L779" s="1" t="s">
        <v>76</v>
      </c>
      <c r="M779" s="1" t="s">
        <v>76</v>
      </c>
      <c r="N779" s="1" t="s">
        <v>76</v>
      </c>
      <c r="O779" s="1" t="s">
        <v>76</v>
      </c>
      <c r="P779" s="1" t="s">
        <v>76</v>
      </c>
      <c r="Q779" s="1" t="s">
        <v>76</v>
      </c>
      <c r="R779" s="1" t="s">
        <v>76</v>
      </c>
      <c r="S779" s="1" t="s">
        <v>76</v>
      </c>
      <c r="T779" s="1" t="s">
        <v>76</v>
      </c>
      <c r="U779" s="1" t="s">
        <v>76</v>
      </c>
      <c r="V779" s="1" t="s">
        <v>76</v>
      </c>
    </row>
    <row r="780" spans="1:22" x14ac:dyDescent="0.25">
      <c r="A780" t="s">
        <v>43097</v>
      </c>
      <c r="B780" t="s">
        <v>43098</v>
      </c>
      <c r="C780" t="s">
        <v>43099</v>
      </c>
      <c r="D780" t="s">
        <v>43100</v>
      </c>
      <c r="E780" s="1">
        <v>6</v>
      </c>
      <c r="F780" s="1">
        <v>6</v>
      </c>
      <c r="G780" s="1">
        <v>6</v>
      </c>
      <c r="H780" s="1">
        <v>31.7</v>
      </c>
      <c r="I780" s="1">
        <v>23.449000000000002</v>
      </c>
      <c r="J780" s="3">
        <v>5.0106000000000002E-39</v>
      </c>
      <c r="K780" s="1">
        <v>5.4686279999999998</v>
      </c>
      <c r="L780" s="1">
        <v>5.998691</v>
      </c>
      <c r="M780" s="1" t="s">
        <v>76</v>
      </c>
      <c r="N780" s="1">
        <v>5.9091279999999999</v>
      </c>
      <c r="O780" s="1">
        <v>6.552899</v>
      </c>
      <c r="P780" s="1">
        <v>5.8195899999999998</v>
      </c>
      <c r="Q780" s="1">
        <v>6.0364690000000003</v>
      </c>
      <c r="R780" s="1">
        <v>6.1791780000000003</v>
      </c>
      <c r="S780" s="1">
        <v>5.9112429999999998</v>
      </c>
      <c r="T780" s="1">
        <v>7.4912359999999998</v>
      </c>
      <c r="U780" s="1" t="s">
        <v>76</v>
      </c>
      <c r="V780" s="1">
        <v>7.7034370000000001</v>
      </c>
    </row>
    <row r="781" spans="1:22" x14ac:dyDescent="0.25">
      <c r="A781" t="s">
        <v>24631</v>
      </c>
      <c r="B781" t="s">
        <v>24632</v>
      </c>
      <c r="C781" t="s">
        <v>14078</v>
      </c>
      <c r="D781" t="s">
        <v>24633</v>
      </c>
      <c r="E781" s="1">
        <v>28</v>
      </c>
      <c r="F781" s="1">
        <v>2</v>
      </c>
      <c r="G781" s="1">
        <v>2</v>
      </c>
      <c r="H781" s="1">
        <v>45.5</v>
      </c>
      <c r="I781" s="1">
        <v>36.271999999999998</v>
      </c>
      <c r="J781" s="1">
        <v>0</v>
      </c>
      <c r="K781" s="1" t="s">
        <v>76</v>
      </c>
      <c r="L781" s="1" t="s">
        <v>76</v>
      </c>
      <c r="M781" s="1" t="s">
        <v>76</v>
      </c>
      <c r="N781" s="1" t="s">
        <v>76</v>
      </c>
      <c r="O781" s="1" t="s">
        <v>76</v>
      </c>
      <c r="P781" s="1" t="s">
        <v>76</v>
      </c>
      <c r="Q781" s="1" t="s">
        <v>76</v>
      </c>
      <c r="R781" s="1">
        <v>4.9144230000000002</v>
      </c>
      <c r="S781" s="1">
        <v>4.2229239999999999</v>
      </c>
      <c r="T781" s="1" t="s">
        <v>76</v>
      </c>
      <c r="U781" s="1" t="s">
        <v>76</v>
      </c>
      <c r="V781" s="1" t="s">
        <v>76</v>
      </c>
    </row>
    <row r="782" spans="1:22" x14ac:dyDescent="0.25">
      <c r="A782" t="s">
        <v>27632</v>
      </c>
      <c r="B782" t="s">
        <v>27633</v>
      </c>
      <c r="C782" t="s">
        <v>27634</v>
      </c>
      <c r="D782" t="s">
        <v>27635</v>
      </c>
      <c r="E782" s="1">
        <v>14</v>
      </c>
      <c r="F782" s="1">
        <v>14</v>
      </c>
      <c r="G782" s="1">
        <v>14</v>
      </c>
      <c r="H782" s="1">
        <v>46.4</v>
      </c>
      <c r="I782" s="1">
        <v>45.808999999999997</v>
      </c>
      <c r="J782" s="1">
        <v>0</v>
      </c>
      <c r="K782" s="1">
        <v>5.9166169999999996</v>
      </c>
      <c r="L782" s="1">
        <v>6.0266149999999996</v>
      </c>
      <c r="M782" s="1">
        <v>5.8861800000000004</v>
      </c>
      <c r="N782" s="1">
        <v>4.9600809999999997</v>
      </c>
      <c r="O782" s="1">
        <v>5.8055960000000004</v>
      </c>
      <c r="P782" s="1">
        <v>5.2913019999999999</v>
      </c>
      <c r="Q782" s="1" t="s">
        <v>76</v>
      </c>
      <c r="R782" s="1">
        <v>4.9004329999999996</v>
      </c>
      <c r="S782" s="1">
        <v>4.9668640000000002</v>
      </c>
      <c r="T782" s="1" t="s">
        <v>76</v>
      </c>
      <c r="U782" s="1" t="s">
        <v>76</v>
      </c>
      <c r="V782" s="1">
        <v>7.2310869999999996</v>
      </c>
    </row>
    <row r="783" spans="1:22" x14ac:dyDescent="0.25">
      <c r="A783" t="s">
        <v>8806</v>
      </c>
      <c r="B783" t="s">
        <v>8807</v>
      </c>
      <c r="C783" t="s">
        <v>8808</v>
      </c>
      <c r="D783" t="s">
        <v>8809</v>
      </c>
      <c r="E783" s="1">
        <v>10</v>
      </c>
      <c r="F783" s="1">
        <v>9</v>
      </c>
      <c r="G783" s="1">
        <v>6</v>
      </c>
      <c r="H783" s="1">
        <v>29.8</v>
      </c>
      <c r="I783" s="1">
        <v>35.607999999999997</v>
      </c>
      <c r="J783" s="1">
        <v>0</v>
      </c>
      <c r="K783" s="1">
        <v>4.1054760000000003</v>
      </c>
      <c r="L783" s="1">
        <v>5.6128159999999996</v>
      </c>
      <c r="M783" s="1" t="s">
        <v>76</v>
      </c>
      <c r="N783" s="1" t="s">
        <v>76</v>
      </c>
      <c r="O783" s="1">
        <v>6.1678490000000004</v>
      </c>
      <c r="P783" s="1">
        <v>5.7259690000000001</v>
      </c>
      <c r="Q783" s="1" t="s">
        <v>76</v>
      </c>
      <c r="R783" s="1">
        <v>4.8048339999999996</v>
      </c>
      <c r="S783" s="1">
        <v>6.1236560000000004</v>
      </c>
      <c r="T783" s="1" t="s">
        <v>76</v>
      </c>
      <c r="U783" s="1" t="s">
        <v>76</v>
      </c>
      <c r="V783" s="1">
        <v>7.5582640000000003</v>
      </c>
    </row>
    <row r="784" spans="1:22" x14ac:dyDescent="0.25">
      <c r="A784" t="s">
        <v>26021</v>
      </c>
      <c r="B784" t="s">
        <v>26022</v>
      </c>
      <c r="C784" t="s">
        <v>26023</v>
      </c>
      <c r="D784" t="s">
        <v>26024</v>
      </c>
      <c r="E784" s="1">
        <v>5</v>
      </c>
      <c r="F784" s="1">
        <v>4</v>
      </c>
      <c r="G784" s="1">
        <v>4</v>
      </c>
      <c r="H784" s="1">
        <v>13.6</v>
      </c>
      <c r="I784" s="1">
        <v>45.377000000000002</v>
      </c>
      <c r="J784" s="1">
        <v>1.5912000000000001E-4</v>
      </c>
      <c r="K784" s="1">
        <v>4.2299119999999997</v>
      </c>
      <c r="L784" s="1" t="s">
        <v>76</v>
      </c>
      <c r="M784" s="1" t="s">
        <v>76</v>
      </c>
      <c r="N784" s="1" t="s">
        <v>76</v>
      </c>
      <c r="O784" s="1" t="s">
        <v>76</v>
      </c>
      <c r="P784" s="1">
        <v>4.8274080000000001</v>
      </c>
      <c r="Q784" s="1">
        <v>5.1627140000000002</v>
      </c>
      <c r="R784" s="1">
        <v>5.4894939999999997</v>
      </c>
      <c r="S784" s="1">
        <v>5.4229669999999999</v>
      </c>
      <c r="T784" s="1">
        <v>7.095065</v>
      </c>
      <c r="U784" s="1" t="s">
        <v>76</v>
      </c>
      <c r="V784" s="1">
        <v>7.3906530000000004</v>
      </c>
    </row>
    <row r="785" spans="1:22" x14ac:dyDescent="0.25">
      <c r="A785" t="s">
        <v>19461</v>
      </c>
      <c r="B785" t="s">
        <v>19462</v>
      </c>
      <c r="C785" t="s">
        <v>19463</v>
      </c>
      <c r="D785" t="s">
        <v>19464</v>
      </c>
      <c r="E785" s="1">
        <v>10</v>
      </c>
      <c r="F785" s="1">
        <v>10</v>
      </c>
      <c r="G785" s="1">
        <v>10</v>
      </c>
      <c r="H785" s="1">
        <v>26.9</v>
      </c>
      <c r="I785" s="1">
        <v>52.497</v>
      </c>
      <c r="J785" s="3">
        <v>1.7200000000000001E-17</v>
      </c>
      <c r="K785" s="1" t="s">
        <v>76</v>
      </c>
      <c r="L785" s="1" t="s">
        <v>76</v>
      </c>
      <c r="M785" s="1" t="s">
        <v>76</v>
      </c>
      <c r="N785" s="1" t="s">
        <v>76</v>
      </c>
      <c r="O785" s="1" t="s">
        <v>76</v>
      </c>
      <c r="P785" s="1">
        <v>4.591977</v>
      </c>
      <c r="Q785" s="1">
        <v>4.9008200000000004</v>
      </c>
      <c r="R785" s="1">
        <v>4.9943920000000004</v>
      </c>
      <c r="S785" s="1">
        <v>5.1960930000000003</v>
      </c>
      <c r="T785" s="1" t="s">
        <v>76</v>
      </c>
      <c r="U785" s="1" t="s">
        <v>76</v>
      </c>
      <c r="V785" s="1">
        <v>7.209327</v>
      </c>
    </row>
    <row r="786" spans="1:22" x14ac:dyDescent="0.25">
      <c r="A786" t="s">
        <v>24690</v>
      </c>
      <c r="B786" t="s">
        <v>24691</v>
      </c>
      <c r="C786" t="s">
        <v>24692</v>
      </c>
      <c r="D786" t="s">
        <v>24693</v>
      </c>
      <c r="E786" s="1">
        <v>35</v>
      </c>
      <c r="F786" s="1">
        <v>1</v>
      </c>
      <c r="G786" s="1">
        <v>1</v>
      </c>
      <c r="H786" s="1">
        <v>43.9</v>
      </c>
      <c r="I786" s="1">
        <v>84.936000000000007</v>
      </c>
      <c r="J786" s="1">
        <v>0</v>
      </c>
      <c r="K786" s="1" t="s">
        <v>76</v>
      </c>
      <c r="L786" s="1" t="s">
        <v>76</v>
      </c>
      <c r="M786" s="1" t="s">
        <v>76</v>
      </c>
      <c r="N786" s="1" t="s">
        <v>76</v>
      </c>
      <c r="O786" s="1" t="s">
        <v>76</v>
      </c>
      <c r="P786" s="1" t="s">
        <v>76</v>
      </c>
      <c r="Q786" s="1" t="s">
        <v>76</v>
      </c>
      <c r="R786" s="1" t="s">
        <v>76</v>
      </c>
      <c r="S786" s="1" t="s">
        <v>76</v>
      </c>
      <c r="T786" s="1" t="s">
        <v>76</v>
      </c>
      <c r="U786" s="1" t="s">
        <v>76</v>
      </c>
      <c r="V786" s="1" t="s">
        <v>76</v>
      </c>
    </row>
    <row r="787" spans="1:22" x14ac:dyDescent="0.25">
      <c r="A787" t="s">
        <v>22464</v>
      </c>
      <c r="B787" t="s">
        <v>22465</v>
      </c>
      <c r="C787" t="s">
        <v>22466</v>
      </c>
      <c r="D787" t="s">
        <v>22467</v>
      </c>
      <c r="E787" s="1">
        <v>23</v>
      </c>
      <c r="F787" s="1">
        <v>1</v>
      </c>
      <c r="G787" s="1">
        <v>0</v>
      </c>
      <c r="H787" s="1">
        <v>80</v>
      </c>
      <c r="I787" s="1">
        <v>30.364000000000001</v>
      </c>
      <c r="J787" s="1">
        <v>0</v>
      </c>
      <c r="K787" s="1" t="s">
        <v>76</v>
      </c>
      <c r="L787" s="1" t="s">
        <v>76</v>
      </c>
      <c r="M787" s="1" t="s">
        <v>76</v>
      </c>
      <c r="N787" s="1" t="s">
        <v>76</v>
      </c>
      <c r="O787" s="1" t="s">
        <v>76</v>
      </c>
      <c r="P787" s="1" t="s">
        <v>76</v>
      </c>
      <c r="Q787" s="1" t="s">
        <v>76</v>
      </c>
      <c r="R787" s="1" t="s">
        <v>76</v>
      </c>
      <c r="S787" s="1" t="s">
        <v>76</v>
      </c>
      <c r="T787" s="1" t="s">
        <v>76</v>
      </c>
      <c r="U787" s="1" t="s">
        <v>76</v>
      </c>
      <c r="V787" s="1" t="s">
        <v>76</v>
      </c>
    </row>
    <row r="788" spans="1:22" x14ac:dyDescent="0.25">
      <c r="A788" t="s">
        <v>34358</v>
      </c>
      <c r="B788" t="s">
        <v>34359</v>
      </c>
      <c r="C788" t="s">
        <v>34360</v>
      </c>
      <c r="D788" t="s">
        <v>34361</v>
      </c>
      <c r="E788" s="1">
        <v>11</v>
      </c>
      <c r="F788" s="1">
        <v>11</v>
      </c>
      <c r="G788" s="1">
        <v>11</v>
      </c>
      <c r="H788" s="1">
        <v>15.4</v>
      </c>
      <c r="I788" s="1">
        <v>72.995000000000005</v>
      </c>
      <c r="J788" s="3">
        <v>3.2184000000000002E-141</v>
      </c>
      <c r="K788" s="1" t="s">
        <v>76</v>
      </c>
      <c r="L788" s="1" t="s">
        <v>76</v>
      </c>
      <c r="M788" s="1">
        <v>5.5786730000000002</v>
      </c>
      <c r="N788" s="1">
        <v>4.995552</v>
      </c>
      <c r="O788" s="1" t="s">
        <v>76</v>
      </c>
      <c r="P788" s="1" t="s">
        <v>76</v>
      </c>
      <c r="Q788" s="1" t="s">
        <v>76</v>
      </c>
      <c r="R788" s="1">
        <v>5.7046479999999997</v>
      </c>
      <c r="S788" s="1" t="s">
        <v>76</v>
      </c>
      <c r="T788" s="1" t="s">
        <v>76</v>
      </c>
      <c r="U788" s="1" t="s">
        <v>76</v>
      </c>
      <c r="V788" s="1" t="s">
        <v>76</v>
      </c>
    </row>
    <row r="789" spans="1:22" x14ac:dyDescent="0.25">
      <c r="A789" t="s">
        <v>23514</v>
      </c>
      <c r="B789" t="s">
        <v>23515</v>
      </c>
      <c r="C789" t="s">
        <v>23516</v>
      </c>
      <c r="D789" t="s">
        <v>23517</v>
      </c>
      <c r="E789" s="1">
        <v>2</v>
      </c>
      <c r="F789" s="1">
        <v>2</v>
      </c>
      <c r="G789" s="1">
        <v>2</v>
      </c>
      <c r="H789" s="1">
        <v>13.9</v>
      </c>
      <c r="I789" s="1">
        <v>18.265000000000001</v>
      </c>
      <c r="J789" s="3">
        <v>6.5932999999999999E-8</v>
      </c>
      <c r="K789" s="1" t="s">
        <v>76</v>
      </c>
      <c r="L789" s="1" t="s">
        <v>76</v>
      </c>
      <c r="M789" s="1" t="s">
        <v>76</v>
      </c>
      <c r="N789" s="1" t="s">
        <v>76</v>
      </c>
      <c r="O789" s="1" t="s">
        <v>76</v>
      </c>
      <c r="P789" s="1" t="s">
        <v>76</v>
      </c>
      <c r="Q789" s="1" t="s">
        <v>76</v>
      </c>
      <c r="R789" s="1" t="s">
        <v>76</v>
      </c>
      <c r="S789" s="1" t="s">
        <v>76</v>
      </c>
      <c r="T789" s="1" t="s">
        <v>76</v>
      </c>
      <c r="U789" s="1" t="s">
        <v>76</v>
      </c>
      <c r="V789" s="1" t="s">
        <v>76</v>
      </c>
    </row>
    <row r="790" spans="1:22" x14ac:dyDescent="0.25">
      <c r="A790" t="s">
        <v>23440</v>
      </c>
      <c r="B790" t="s">
        <v>23441</v>
      </c>
      <c r="C790" t="s">
        <v>23442</v>
      </c>
      <c r="D790" t="s">
        <v>23443</v>
      </c>
      <c r="E790" s="1">
        <v>24</v>
      </c>
      <c r="F790" s="1">
        <v>24</v>
      </c>
      <c r="G790" s="1">
        <v>24</v>
      </c>
      <c r="H790" s="1">
        <v>8.6</v>
      </c>
      <c r="I790" s="1">
        <v>395.25</v>
      </c>
      <c r="J790" s="3">
        <v>1.1479E-32</v>
      </c>
      <c r="K790" s="1">
        <v>3.001344</v>
      </c>
      <c r="L790" s="1" t="s">
        <v>76</v>
      </c>
      <c r="M790" s="1">
        <v>4.2397999999999998</v>
      </c>
      <c r="N790" s="1">
        <v>4.2542819999999999</v>
      </c>
      <c r="O790" s="1">
        <v>4.3771420000000001</v>
      </c>
      <c r="P790" s="1">
        <v>4.2642509999999998</v>
      </c>
      <c r="Q790" s="1">
        <v>4.7522710000000004</v>
      </c>
      <c r="R790" s="1">
        <v>4.6287469999999997</v>
      </c>
      <c r="S790" s="1">
        <v>4.5525950000000002</v>
      </c>
      <c r="T790" s="1" t="s">
        <v>76</v>
      </c>
      <c r="U790" s="1" t="s">
        <v>76</v>
      </c>
      <c r="V790" s="1" t="s">
        <v>76</v>
      </c>
    </row>
    <row r="791" spans="1:22" x14ac:dyDescent="0.25">
      <c r="A791" t="s">
        <v>29030</v>
      </c>
      <c r="B791" t="s">
        <v>29031</v>
      </c>
      <c r="C791" t="s">
        <v>29032</v>
      </c>
      <c r="D791" t="s">
        <v>29033</v>
      </c>
      <c r="E791" s="1">
        <v>8</v>
      </c>
      <c r="F791" s="1">
        <v>8</v>
      </c>
      <c r="G791" s="1">
        <v>8</v>
      </c>
      <c r="H791" s="1">
        <v>37.6</v>
      </c>
      <c r="I791" s="1">
        <v>25.001999999999999</v>
      </c>
      <c r="J791" s="3">
        <v>8.0651999999999996E-86</v>
      </c>
      <c r="K791" s="1" t="s">
        <v>76</v>
      </c>
      <c r="L791" s="1" t="s">
        <v>76</v>
      </c>
      <c r="M791" s="1" t="s">
        <v>76</v>
      </c>
      <c r="N791" s="1" t="s">
        <v>76</v>
      </c>
      <c r="O791" s="1">
        <v>4.9385950000000003</v>
      </c>
      <c r="P791" s="1">
        <v>4.8286210000000001</v>
      </c>
      <c r="Q791" s="1" t="s">
        <v>76</v>
      </c>
      <c r="R791" s="1">
        <v>5.9228709999999998</v>
      </c>
      <c r="S791" s="1">
        <v>5.6157709999999996</v>
      </c>
      <c r="T791" s="1" t="s">
        <v>76</v>
      </c>
      <c r="U791" s="1" t="s">
        <v>76</v>
      </c>
      <c r="V791" s="1">
        <v>6.8287950000000004</v>
      </c>
    </row>
    <row r="792" spans="1:22" x14ac:dyDescent="0.25">
      <c r="A792" t="s">
        <v>2812</v>
      </c>
      <c r="B792" t="s">
        <v>2813</v>
      </c>
      <c r="C792" t="s">
        <v>2814</v>
      </c>
      <c r="D792" t="s">
        <v>2815</v>
      </c>
      <c r="E792" s="1">
        <v>8</v>
      </c>
      <c r="F792" s="1">
        <v>8</v>
      </c>
      <c r="G792" s="1">
        <v>8</v>
      </c>
      <c r="H792" s="1">
        <v>20.3</v>
      </c>
      <c r="I792" s="1">
        <v>56.570999999999998</v>
      </c>
      <c r="J792" s="3">
        <v>1.0648E-71</v>
      </c>
      <c r="K792" s="1" t="s">
        <v>76</v>
      </c>
      <c r="L792" s="1" t="s">
        <v>76</v>
      </c>
      <c r="M792" s="1" t="s">
        <v>76</v>
      </c>
      <c r="N792" s="1" t="s">
        <v>76</v>
      </c>
      <c r="O792" s="1" t="s">
        <v>76</v>
      </c>
      <c r="P792" s="1">
        <v>4.385141</v>
      </c>
      <c r="Q792" s="1" t="s">
        <v>76</v>
      </c>
      <c r="R792" s="1" t="s">
        <v>76</v>
      </c>
      <c r="S792" s="1">
        <v>5.289053</v>
      </c>
      <c r="T792" s="1" t="s">
        <v>76</v>
      </c>
      <c r="U792" s="1" t="s">
        <v>76</v>
      </c>
      <c r="V792" s="1" t="s">
        <v>76</v>
      </c>
    </row>
    <row r="793" spans="1:22" x14ac:dyDescent="0.25">
      <c r="A793" t="s">
        <v>7695</v>
      </c>
      <c r="B793" t="s">
        <v>7696</v>
      </c>
      <c r="C793" t="s">
        <v>7697</v>
      </c>
      <c r="D793" t="s">
        <v>7698</v>
      </c>
      <c r="E793" s="1">
        <v>3</v>
      </c>
      <c r="F793" s="1">
        <v>1</v>
      </c>
      <c r="G793" s="1">
        <v>1</v>
      </c>
      <c r="H793" s="1">
        <v>22.4</v>
      </c>
      <c r="I793" s="1">
        <v>14.493</v>
      </c>
      <c r="J793" s="3">
        <v>2.5059999999999999E-14</v>
      </c>
      <c r="K793" s="1" t="s">
        <v>76</v>
      </c>
      <c r="L793" s="1" t="s">
        <v>76</v>
      </c>
      <c r="M793" s="1" t="s">
        <v>76</v>
      </c>
      <c r="N793" s="1">
        <v>6.5110010000000003</v>
      </c>
      <c r="O793" s="1" t="s">
        <v>76</v>
      </c>
      <c r="P793" s="1">
        <v>6.9099459999999997</v>
      </c>
      <c r="Q793" s="1" t="s">
        <v>76</v>
      </c>
      <c r="R793" s="1" t="s">
        <v>76</v>
      </c>
      <c r="S793" s="1" t="s">
        <v>76</v>
      </c>
      <c r="T793" s="1" t="s">
        <v>76</v>
      </c>
      <c r="U793" s="1" t="s">
        <v>76</v>
      </c>
      <c r="V793" s="1" t="s">
        <v>76</v>
      </c>
    </row>
    <row r="794" spans="1:22" x14ac:dyDescent="0.25">
      <c r="A794" t="s">
        <v>27680</v>
      </c>
      <c r="B794" t="s">
        <v>27681</v>
      </c>
      <c r="C794" t="s">
        <v>27682</v>
      </c>
      <c r="D794" t="s">
        <v>27683</v>
      </c>
      <c r="E794" s="1">
        <v>11</v>
      </c>
      <c r="F794" s="1">
        <v>11</v>
      </c>
      <c r="G794" s="1">
        <v>11</v>
      </c>
      <c r="H794" s="1">
        <v>13.9</v>
      </c>
      <c r="I794" s="1">
        <v>109.69</v>
      </c>
      <c r="J794" s="3">
        <v>5.1060000000000002E-74</v>
      </c>
      <c r="K794" s="1">
        <v>5.6267610000000001</v>
      </c>
      <c r="L794" s="1">
        <v>5.4624280000000001</v>
      </c>
      <c r="M794" s="1">
        <v>5.1063270000000003</v>
      </c>
      <c r="N794" s="1">
        <v>4.8292590000000004</v>
      </c>
      <c r="O794" s="1">
        <v>5.1981619999999999</v>
      </c>
      <c r="P794" s="1">
        <v>5.5256150000000002</v>
      </c>
      <c r="Q794" s="1">
        <v>4.6996560000000001</v>
      </c>
      <c r="R794" s="1">
        <v>5.2090589999999999</v>
      </c>
      <c r="S794" s="1">
        <v>4.3916940000000002</v>
      </c>
      <c r="T794" s="1" t="s">
        <v>76</v>
      </c>
      <c r="U794" s="1" t="s">
        <v>76</v>
      </c>
      <c r="V794" s="1" t="s">
        <v>76</v>
      </c>
    </row>
    <row r="795" spans="1:22" x14ac:dyDescent="0.25">
      <c r="A795" t="s">
        <v>4048</v>
      </c>
      <c r="B795" t="s">
        <v>4049</v>
      </c>
      <c r="C795" t="s">
        <v>4050</v>
      </c>
      <c r="D795" t="s">
        <v>4051</v>
      </c>
      <c r="E795" s="1">
        <v>7</v>
      </c>
      <c r="F795" s="1">
        <v>6</v>
      </c>
      <c r="G795" s="1">
        <v>6</v>
      </c>
      <c r="H795" s="1">
        <v>21.1</v>
      </c>
      <c r="I795" s="1">
        <v>44.122999999999998</v>
      </c>
      <c r="J795" s="3">
        <v>1.2650000000000001E-38</v>
      </c>
      <c r="K795" s="1">
        <v>4.4843279999999996</v>
      </c>
      <c r="L795" s="1" t="s">
        <v>76</v>
      </c>
      <c r="M795" s="1">
        <v>4.7451759999999998</v>
      </c>
      <c r="N795" s="1" t="s">
        <v>76</v>
      </c>
      <c r="O795" s="1" t="s">
        <v>76</v>
      </c>
      <c r="P795" s="1">
        <v>5.1937090000000001</v>
      </c>
      <c r="Q795" s="1">
        <v>5.5706249999999997</v>
      </c>
      <c r="R795" s="1" t="s">
        <v>76</v>
      </c>
      <c r="S795" s="1">
        <v>5.3876030000000004</v>
      </c>
      <c r="T795" s="1" t="s">
        <v>76</v>
      </c>
      <c r="U795" s="1" t="s">
        <v>76</v>
      </c>
      <c r="V795" s="1" t="s">
        <v>76</v>
      </c>
    </row>
    <row r="796" spans="1:22" x14ac:dyDescent="0.25">
      <c r="A796" t="s">
        <v>13620</v>
      </c>
      <c r="B796" t="s">
        <v>13621</v>
      </c>
      <c r="C796" t="s">
        <v>13622</v>
      </c>
      <c r="D796" t="s">
        <v>13623</v>
      </c>
      <c r="E796" s="1">
        <v>6</v>
      </c>
      <c r="F796" s="1">
        <v>6</v>
      </c>
      <c r="G796" s="1">
        <v>5</v>
      </c>
      <c r="H796" s="1">
        <v>13.5</v>
      </c>
      <c r="I796" s="1">
        <v>91.731999999999999</v>
      </c>
      <c r="J796" s="3">
        <v>7.9971000000000004E-187</v>
      </c>
      <c r="K796" s="1" t="s">
        <v>76</v>
      </c>
      <c r="L796" s="1" t="s">
        <v>76</v>
      </c>
      <c r="M796" s="1" t="s">
        <v>76</v>
      </c>
      <c r="N796" s="1">
        <v>6.4890020000000002</v>
      </c>
      <c r="O796" s="1">
        <v>6.6743740000000003</v>
      </c>
      <c r="P796" s="1">
        <v>5.5630059999999997</v>
      </c>
      <c r="Q796" s="1" t="s">
        <v>76</v>
      </c>
      <c r="R796" s="1">
        <v>6.522418</v>
      </c>
      <c r="S796" s="1" t="s">
        <v>76</v>
      </c>
      <c r="T796" s="1" t="s">
        <v>76</v>
      </c>
      <c r="U796" s="1" t="s">
        <v>76</v>
      </c>
      <c r="V796" s="1" t="s">
        <v>76</v>
      </c>
    </row>
    <row r="797" spans="1:22" x14ac:dyDescent="0.25">
      <c r="A797" t="s">
        <v>2061</v>
      </c>
      <c r="B797" t="s">
        <v>2062</v>
      </c>
      <c r="C797" t="s">
        <v>2063</v>
      </c>
      <c r="D797" t="s">
        <v>2064</v>
      </c>
      <c r="E797" s="1">
        <v>7</v>
      </c>
      <c r="F797" s="1">
        <v>7</v>
      </c>
      <c r="G797" s="1">
        <v>7</v>
      </c>
      <c r="H797" s="1">
        <v>28.2</v>
      </c>
      <c r="I797" s="1">
        <v>33.884999999999998</v>
      </c>
      <c r="J797" s="3">
        <v>9.9077000000000006E-155</v>
      </c>
      <c r="K797" s="1" t="s">
        <v>76</v>
      </c>
      <c r="L797" s="1" t="s">
        <v>76</v>
      </c>
      <c r="M797" s="1" t="s">
        <v>76</v>
      </c>
      <c r="N797" s="1">
        <v>5.7189750000000004</v>
      </c>
      <c r="O797" s="1">
        <v>5.3764859999999999</v>
      </c>
      <c r="P797" s="1">
        <v>5.763585</v>
      </c>
      <c r="Q797" s="1" t="s">
        <v>76</v>
      </c>
      <c r="R797" s="1" t="s">
        <v>76</v>
      </c>
      <c r="S797" s="1">
        <v>5.2224560000000002</v>
      </c>
      <c r="T797" s="1" t="s">
        <v>76</v>
      </c>
      <c r="U797" s="1" t="s">
        <v>76</v>
      </c>
      <c r="V797" s="1">
        <v>6.5833570000000003</v>
      </c>
    </row>
    <row r="798" spans="1:22" x14ac:dyDescent="0.25">
      <c r="A798" t="s">
        <v>43652</v>
      </c>
      <c r="B798" t="s">
        <v>43653</v>
      </c>
      <c r="C798" t="s">
        <v>43654</v>
      </c>
      <c r="D798" t="s">
        <v>43655</v>
      </c>
      <c r="E798" s="1">
        <v>3</v>
      </c>
      <c r="F798" s="1">
        <v>2</v>
      </c>
      <c r="G798" s="1">
        <v>2</v>
      </c>
      <c r="H798" s="1">
        <v>5.6</v>
      </c>
      <c r="I798" s="1">
        <v>110.91</v>
      </c>
      <c r="J798" s="3">
        <v>5.9218999999999997E-5</v>
      </c>
      <c r="K798" s="1" t="s">
        <v>76</v>
      </c>
      <c r="L798" s="1" t="s">
        <v>76</v>
      </c>
      <c r="M798" s="1">
        <v>3.619313</v>
      </c>
      <c r="N798" s="1" t="s">
        <v>76</v>
      </c>
      <c r="O798" s="1" t="s">
        <v>76</v>
      </c>
      <c r="P798" s="1" t="s">
        <v>76</v>
      </c>
      <c r="Q798" s="1" t="s">
        <v>76</v>
      </c>
      <c r="R798" s="1" t="s">
        <v>76</v>
      </c>
      <c r="S798" s="1" t="s">
        <v>76</v>
      </c>
      <c r="T798" s="1" t="s">
        <v>76</v>
      </c>
      <c r="U798" s="1" t="s">
        <v>76</v>
      </c>
      <c r="V798" s="1" t="s">
        <v>76</v>
      </c>
    </row>
    <row r="799" spans="1:22" x14ac:dyDescent="0.25">
      <c r="A799" t="s">
        <v>35942</v>
      </c>
      <c r="B799" t="s">
        <v>35943</v>
      </c>
      <c r="C799" t="s">
        <v>35944</v>
      </c>
      <c r="D799" t="s">
        <v>35945</v>
      </c>
      <c r="E799" s="1">
        <v>22</v>
      </c>
      <c r="F799" s="1">
        <v>2</v>
      </c>
      <c r="G799" s="1">
        <v>0</v>
      </c>
      <c r="H799" s="1">
        <v>54</v>
      </c>
      <c r="I799" s="1">
        <v>40.89</v>
      </c>
      <c r="J799" s="1">
        <v>0</v>
      </c>
      <c r="K799" s="1" t="s">
        <v>76</v>
      </c>
      <c r="L799" s="1" t="s">
        <v>76</v>
      </c>
      <c r="M799" s="1" t="s">
        <v>76</v>
      </c>
      <c r="N799" s="1" t="s">
        <v>76</v>
      </c>
      <c r="O799" s="1">
        <v>6.4628620000000003</v>
      </c>
      <c r="P799" s="1" t="s">
        <v>76</v>
      </c>
      <c r="Q799" s="1" t="s">
        <v>76</v>
      </c>
      <c r="R799" s="1" t="s">
        <v>76</v>
      </c>
      <c r="S799" s="1" t="s">
        <v>76</v>
      </c>
      <c r="T799" s="1" t="s">
        <v>76</v>
      </c>
      <c r="U799" s="1" t="s">
        <v>76</v>
      </c>
      <c r="V799" s="1" t="s">
        <v>76</v>
      </c>
    </row>
    <row r="800" spans="1:22" x14ac:dyDescent="0.25">
      <c r="A800" t="s">
        <v>39472</v>
      </c>
      <c r="B800" t="s">
        <v>39473</v>
      </c>
      <c r="C800" t="s">
        <v>35915</v>
      </c>
      <c r="D800" t="s">
        <v>39474</v>
      </c>
      <c r="E800" s="1">
        <v>22</v>
      </c>
      <c r="F800" s="1">
        <v>7</v>
      </c>
      <c r="G800" s="1">
        <v>0</v>
      </c>
      <c r="H800" s="1">
        <v>55.3</v>
      </c>
      <c r="I800" s="1">
        <v>41.054000000000002</v>
      </c>
      <c r="J800" s="1">
        <v>0</v>
      </c>
      <c r="K800" s="1">
        <v>6.1039060000000003</v>
      </c>
      <c r="L800" s="1">
        <v>6.1777100000000003</v>
      </c>
      <c r="M800" s="1">
        <v>5.8040370000000001</v>
      </c>
      <c r="N800" s="1">
        <v>6.533874</v>
      </c>
      <c r="O800" s="1">
        <v>6.49871</v>
      </c>
      <c r="P800" s="1">
        <v>5.9857500000000003</v>
      </c>
      <c r="Q800" s="1" t="s">
        <v>76</v>
      </c>
      <c r="R800" s="1" t="s">
        <v>76</v>
      </c>
      <c r="S800" s="1" t="s">
        <v>76</v>
      </c>
      <c r="T800" s="1" t="s">
        <v>76</v>
      </c>
      <c r="U800" s="1" t="s">
        <v>76</v>
      </c>
      <c r="V800" s="1" t="s">
        <v>76</v>
      </c>
    </row>
    <row r="801" spans="1:22" x14ac:dyDescent="0.25">
      <c r="A801" t="s">
        <v>30159</v>
      </c>
      <c r="B801" t="s">
        <v>30160</v>
      </c>
      <c r="C801" t="s">
        <v>30161</v>
      </c>
      <c r="D801" t="s">
        <v>30162</v>
      </c>
      <c r="E801" s="1">
        <v>5</v>
      </c>
      <c r="F801" s="1">
        <v>5</v>
      </c>
      <c r="G801" s="1">
        <v>5</v>
      </c>
      <c r="H801" s="1">
        <v>8.6</v>
      </c>
      <c r="I801" s="1">
        <v>96.881</v>
      </c>
      <c r="J801" s="3">
        <v>8.0782E-34</v>
      </c>
      <c r="K801" s="1" t="s">
        <v>76</v>
      </c>
      <c r="L801" s="1" t="s">
        <v>76</v>
      </c>
      <c r="M801" s="1" t="s">
        <v>76</v>
      </c>
      <c r="N801" s="1" t="s">
        <v>76</v>
      </c>
      <c r="O801" s="1" t="s">
        <v>76</v>
      </c>
      <c r="P801" s="1">
        <v>3.8401559999999999</v>
      </c>
      <c r="Q801" s="1">
        <v>3.979708</v>
      </c>
      <c r="R801" s="1">
        <v>4.0492179999999998</v>
      </c>
      <c r="S801" s="1">
        <v>4.0240340000000003</v>
      </c>
      <c r="T801" s="1" t="s">
        <v>76</v>
      </c>
      <c r="U801" s="1" t="s">
        <v>76</v>
      </c>
      <c r="V801" s="1" t="s">
        <v>76</v>
      </c>
    </row>
    <row r="802" spans="1:22" x14ac:dyDescent="0.25">
      <c r="A802" t="s">
        <v>26499</v>
      </c>
      <c r="B802" t="s">
        <v>26500</v>
      </c>
      <c r="C802" t="s">
        <v>26501</v>
      </c>
      <c r="D802" t="s">
        <v>26502</v>
      </c>
      <c r="E802" s="1">
        <v>1</v>
      </c>
      <c r="F802" s="1">
        <v>1</v>
      </c>
      <c r="G802" s="1">
        <v>1</v>
      </c>
      <c r="H802" s="1">
        <v>1.9</v>
      </c>
      <c r="I802" s="1">
        <v>93.557000000000002</v>
      </c>
      <c r="J802" s="3">
        <v>7.326E-23</v>
      </c>
      <c r="K802" s="1" t="s">
        <v>76</v>
      </c>
      <c r="L802" s="1" t="s">
        <v>76</v>
      </c>
      <c r="M802" s="1" t="s">
        <v>76</v>
      </c>
      <c r="N802" s="1" t="s">
        <v>76</v>
      </c>
      <c r="O802" s="1" t="s">
        <v>76</v>
      </c>
      <c r="P802" s="1" t="s">
        <v>76</v>
      </c>
      <c r="Q802" s="1" t="s">
        <v>76</v>
      </c>
      <c r="R802" s="1" t="s">
        <v>76</v>
      </c>
      <c r="S802" s="1" t="s">
        <v>76</v>
      </c>
      <c r="T802" s="1" t="s">
        <v>76</v>
      </c>
      <c r="U802" s="1" t="s">
        <v>76</v>
      </c>
      <c r="V802" s="1" t="s">
        <v>76</v>
      </c>
    </row>
    <row r="803" spans="1:22" x14ac:dyDescent="0.25">
      <c r="A803" t="s">
        <v>27175</v>
      </c>
      <c r="B803" t="s">
        <v>27176</v>
      </c>
      <c r="C803" t="s">
        <v>27177</v>
      </c>
      <c r="D803" t="s">
        <v>27178</v>
      </c>
      <c r="E803" s="1">
        <v>23</v>
      </c>
      <c r="F803" s="1">
        <v>23</v>
      </c>
      <c r="G803" s="1">
        <v>22</v>
      </c>
      <c r="H803" s="1">
        <v>31.7</v>
      </c>
      <c r="I803" s="1">
        <v>98.334999999999994</v>
      </c>
      <c r="J803" s="1">
        <v>0</v>
      </c>
      <c r="K803" s="1">
        <v>5.33704</v>
      </c>
      <c r="L803" s="1">
        <v>4.2297070000000003</v>
      </c>
      <c r="M803" s="1">
        <v>5.5978159999999999</v>
      </c>
      <c r="N803" s="1">
        <v>6.3515059999999997</v>
      </c>
      <c r="O803" s="1">
        <v>6.5986589999999996</v>
      </c>
      <c r="P803" s="1">
        <v>6.5532519999999996</v>
      </c>
      <c r="Q803" s="1" t="s">
        <v>76</v>
      </c>
      <c r="R803" s="1" t="s">
        <v>76</v>
      </c>
      <c r="S803" s="1" t="s">
        <v>76</v>
      </c>
      <c r="T803" s="1" t="s">
        <v>76</v>
      </c>
      <c r="U803" s="1" t="s">
        <v>76</v>
      </c>
      <c r="V803" s="1" t="s">
        <v>76</v>
      </c>
    </row>
    <row r="804" spans="1:22" x14ac:dyDescent="0.25">
      <c r="A804" t="s">
        <v>15730</v>
      </c>
      <c r="B804" t="s">
        <v>15731</v>
      </c>
      <c r="C804" t="s">
        <v>15732</v>
      </c>
      <c r="D804" t="s">
        <v>15733</v>
      </c>
      <c r="E804" s="1">
        <v>4</v>
      </c>
      <c r="F804" s="1">
        <v>4</v>
      </c>
      <c r="G804" s="1">
        <v>4</v>
      </c>
      <c r="H804" s="1">
        <v>9.1999999999999993</v>
      </c>
      <c r="I804" s="1">
        <v>79.676000000000002</v>
      </c>
      <c r="J804" s="3">
        <v>1.8771000000000001E-52</v>
      </c>
      <c r="K804" s="1" t="s">
        <v>76</v>
      </c>
      <c r="L804" s="1" t="s">
        <v>76</v>
      </c>
      <c r="M804" s="1" t="s">
        <v>76</v>
      </c>
      <c r="N804" s="1" t="s">
        <v>76</v>
      </c>
      <c r="O804" s="1">
        <v>5.5078019999999999</v>
      </c>
      <c r="P804" s="1">
        <v>5.4438409999999999</v>
      </c>
      <c r="Q804" s="1" t="s">
        <v>76</v>
      </c>
      <c r="R804" s="1" t="s">
        <v>76</v>
      </c>
      <c r="S804" s="1">
        <v>4.00488</v>
      </c>
      <c r="T804" s="1" t="s">
        <v>76</v>
      </c>
      <c r="U804" s="1" t="s">
        <v>76</v>
      </c>
      <c r="V804" s="1" t="s">
        <v>76</v>
      </c>
    </row>
    <row r="805" spans="1:22" x14ac:dyDescent="0.25">
      <c r="A805" t="s">
        <v>19123</v>
      </c>
      <c r="B805" t="s">
        <v>19124</v>
      </c>
      <c r="C805" t="s">
        <v>19125</v>
      </c>
      <c r="D805" t="s">
        <v>19126</v>
      </c>
      <c r="E805" s="1">
        <v>11</v>
      </c>
      <c r="F805" s="1">
        <v>10</v>
      </c>
      <c r="G805" s="1">
        <v>9</v>
      </c>
      <c r="H805" s="1">
        <v>2.6</v>
      </c>
      <c r="I805" s="1">
        <v>529.01</v>
      </c>
      <c r="J805" s="1">
        <v>5.0685000000000002</v>
      </c>
      <c r="K805" s="1">
        <v>4.8926509999999999</v>
      </c>
      <c r="L805" s="1">
        <v>2.2082259999999998</v>
      </c>
      <c r="M805" s="1" t="s">
        <v>76</v>
      </c>
      <c r="N805" s="1" t="s">
        <v>76</v>
      </c>
      <c r="O805" s="1" t="s">
        <v>76</v>
      </c>
      <c r="P805" s="1">
        <v>5.068594</v>
      </c>
      <c r="Q805" s="1">
        <v>4.1949579999999997</v>
      </c>
      <c r="R805" s="1">
        <v>5.9865159999999999</v>
      </c>
      <c r="S805" s="1" t="s">
        <v>76</v>
      </c>
      <c r="T805" s="1" t="s">
        <v>76</v>
      </c>
      <c r="U805" s="1" t="s">
        <v>76</v>
      </c>
      <c r="V805" s="1" t="s">
        <v>76</v>
      </c>
    </row>
    <row r="806" spans="1:22" x14ac:dyDescent="0.25">
      <c r="A806" t="s">
        <v>6038</v>
      </c>
      <c r="B806" t="s">
        <v>6039</v>
      </c>
      <c r="C806" t="s">
        <v>6040</v>
      </c>
      <c r="D806" t="s">
        <v>6041</v>
      </c>
      <c r="E806" s="1">
        <v>13</v>
      </c>
      <c r="F806" s="1">
        <v>2</v>
      </c>
      <c r="G806" s="1">
        <v>2</v>
      </c>
      <c r="H806" s="1">
        <v>44.9</v>
      </c>
      <c r="I806" s="1">
        <v>30.867000000000001</v>
      </c>
      <c r="J806" s="1">
        <v>0</v>
      </c>
      <c r="K806" s="1">
        <v>7.0636710000000003</v>
      </c>
      <c r="L806" s="1">
        <v>7.4074080000000002</v>
      </c>
      <c r="M806" s="1">
        <v>7.9902680000000004</v>
      </c>
      <c r="N806" s="1">
        <v>6.7329239999999997</v>
      </c>
      <c r="O806" s="1">
        <v>5.5362169999999997</v>
      </c>
      <c r="P806" s="1" t="s">
        <v>76</v>
      </c>
      <c r="Q806" s="1" t="s">
        <v>76</v>
      </c>
      <c r="R806" s="1" t="s">
        <v>76</v>
      </c>
      <c r="S806" s="1" t="s">
        <v>76</v>
      </c>
      <c r="T806" s="1" t="s">
        <v>76</v>
      </c>
      <c r="U806" s="1" t="s">
        <v>76</v>
      </c>
      <c r="V806" s="1" t="s">
        <v>76</v>
      </c>
    </row>
    <row r="807" spans="1:22" x14ac:dyDescent="0.25">
      <c r="A807" t="s">
        <v>28341</v>
      </c>
      <c r="B807" t="s">
        <v>28342</v>
      </c>
      <c r="C807" t="s">
        <v>28343</v>
      </c>
      <c r="D807" t="s">
        <v>28344</v>
      </c>
      <c r="E807" s="1">
        <v>4</v>
      </c>
      <c r="F807" s="1">
        <v>3</v>
      </c>
      <c r="G807" s="1">
        <v>3</v>
      </c>
      <c r="H807" s="1">
        <v>10.199999999999999</v>
      </c>
      <c r="I807" s="1">
        <v>44.381</v>
      </c>
      <c r="J807" s="1">
        <v>1.1382E-4</v>
      </c>
      <c r="K807" s="1" t="s">
        <v>76</v>
      </c>
      <c r="L807" s="1" t="s">
        <v>76</v>
      </c>
      <c r="M807" s="1" t="s">
        <v>76</v>
      </c>
      <c r="N807" s="1" t="s">
        <v>76</v>
      </c>
      <c r="O807" s="1" t="s">
        <v>76</v>
      </c>
      <c r="P807" s="1" t="s">
        <v>76</v>
      </c>
      <c r="Q807" s="1" t="s">
        <v>76</v>
      </c>
      <c r="R807" s="1" t="s">
        <v>76</v>
      </c>
      <c r="S807" s="1" t="s">
        <v>76</v>
      </c>
      <c r="T807" s="1" t="s">
        <v>76</v>
      </c>
      <c r="U807" s="1" t="s">
        <v>76</v>
      </c>
      <c r="V807" s="1" t="s">
        <v>76</v>
      </c>
    </row>
    <row r="808" spans="1:22" x14ac:dyDescent="0.25">
      <c r="A808" t="s">
        <v>18835</v>
      </c>
      <c r="B808" t="s">
        <v>18836</v>
      </c>
      <c r="C808" t="s">
        <v>18837</v>
      </c>
      <c r="D808" t="s">
        <v>18838</v>
      </c>
      <c r="E808" s="1">
        <v>10</v>
      </c>
      <c r="F808" s="1">
        <v>9</v>
      </c>
      <c r="G808" s="1">
        <v>9</v>
      </c>
      <c r="H808" s="1">
        <v>20.7</v>
      </c>
      <c r="I808" s="1">
        <v>91.555000000000007</v>
      </c>
      <c r="J808" s="3">
        <v>3.4014000000000003E-86</v>
      </c>
      <c r="K808" s="1" t="s">
        <v>76</v>
      </c>
      <c r="L808" s="1" t="s">
        <v>76</v>
      </c>
      <c r="M808" s="1">
        <v>4.577331</v>
      </c>
      <c r="N808" s="1" t="s">
        <v>76</v>
      </c>
      <c r="O808" s="1">
        <v>4.4641469999999996</v>
      </c>
      <c r="P808" s="1" t="s">
        <v>76</v>
      </c>
      <c r="Q808" s="1" t="s">
        <v>76</v>
      </c>
      <c r="R808" s="1" t="s">
        <v>76</v>
      </c>
      <c r="S808" s="1">
        <v>4.2389489999999999</v>
      </c>
      <c r="T808" s="1" t="s">
        <v>76</v>
      </c>
      <c r="U808" s="1" t="s">
        <v>76</v>
      </c>
      <c r="V808" s="1" t="s">
        <v>76</v>
      </c>
    </row>
    <row r="809" spans="1:22" x14ac:dyDescent="0.25">
      <c r="A809" t="s">
        <v>13004</v>
      </c>
      <c r="B809" t="s">
        <v>13005</v>
      </c>
      <c r="C809" t="s">
        <v>13006</v>
      </c>
      <c r="D809" t="s">
        <v>13007</v>
      </c>
      <c r="E809" s="1">
        <v>1</v>
      </c>
      <c r="F809" s="1">
        <v>1</v>
      </c>
      <c r="G809" s="1">
        <v>1</v>
      </c>
      <c r="H809" s="1">
        <v>3.6</v>
      </c>
      <c r="I809" s="1">
        <v>44.46</v>
      </c>
      <c r="J809" s="3">
        <v>5.7001000000000006E-14</v>
      </c>
      <c r="K809" s="1" t="s">
        <v>76</v>
      </c>
      <c r="L809" s="1" t="s">
        <v>76</v>
      </c>
      <c r="M809" s="1">
        <v>4.8126389999999999</v>
      </c>
      <c r="N809" s="1" t="s">
        <v>76</v>
      </c>
      <c r="O809" s="1" t="s">
        <v>76</v>
      </c>
      <c r="P809" s="1" t="s">
        <v>76</v>
      </c>
      <c r="Q809" s="1" t="s">
        <v>76</v>
      </c>
      <c r="R809" s="1" t="s">
        <v>76</v>
      </c>
      <c r="S809" s="1" t="s">
        <v>76</v>
      </c>
      <c r="T809" s="1" t="s">
        <v>76</v>
      </c>
      <c r="U809" s="1" t="s">
        <v>76</v>
      </c>
      <c r="V809" s="1" t="s">
        <v>76</v>
      </c>
    </row>
    <row r="810" spans="1:22" x14ac:dyDescent="0.25">
      <c r="A810" t="s">
        <v>12115</v>
      </c>
      <c r="B810" t="s">
        <v>12116</v>
      </c>
      <c r="C810" t="s">
        <v>12117</v>
      </c>
      <c r="D810" t="s">
        <v>12118</v>
      </c>
      <c r="E810" s="1">
        <v>11</v>
      </c>
      <c r="F810" s="1">
        <v>11</v>
      </c>
      <c r="G810" s="1">
        <v>11</v>
      </c>
      <c r="H810" s="1">
        <v>33.299999999999997</v>
      </c>
      <c r="I810" s="1">
        <v>42.201999999999998</v>
      </c>
      <c r="J810" s="3">
        <v>4.9608000000000002E-130</v>
      </c>
      <c r="K810" s="1">
        <v>5.6100960000000004</v>
      </c>
      <c r="L810" s="1">
        <v>6.1777389999999999</v>
      </c>
      <c r="M810" s="1" t="s">
        <v>76</v>
      </c>
      <c r="N810" s="1">
        <v>4.981941</v>
      </c>
      <c r="O810" s="1">
        <v>5.8912199999999997</v>
      </c>
      <c r="P810" s="1">
        <v>5.5295719999999999</v>
      </c>
      <c r="Q810" s="1">
        <v>4.8796460000000002</v>
      </c>
      <c r="R810" s="1">
        <v>5.5237590000000001</v>
      </c>
      <c r="S810" s="1">
        <v>5.6463650000000003</v>
      </c>
      <c r="T810" s="1" t="s">
        <v>76</v>
      </c>
      <c r="U810" s="1" t="s">
        <v>76</v>
      </c>
      <c r="V810" s="1">
        <v>7.4930820000000002</v>
      </c>
    </row>
    <row r="811" spans="1:22" x14ac:dyDescent="0.25">
      <c r="A811" t="s">
        <v>44403</v>
      </c>
      <c r="B811" t="s">
        <v>44404</v>
      </c>
      <c r="C811" t="s">
        <v>44405</v>
      </c>
      <c r="D811" t="s">
        <v>44406</v>
      </c>
      <c r="E811" s="1">
        <v>12</v>
      </c>
      <c r="F811" s="1">
        <v>12</v>
      </c>
      <c r="G811" s="1">
        <v>12</v>
      </c>
      <c r="H811" s="1">
        <v>34.4</v>
      </c>
      <c r="I811" s="1">
        <v>59.68</v>
      </c>
      <c r="J811" s="3">
        <v>1.3676E-129</v>
      </c>
      <c r="K811" s="1" t="s">
        <v>76</v>
      </c>
      <c r="L811" s="1">
        <v>5.1498039999999996</v>
      </c>
      <c r="M811" s="1">
        <v>5.1885070000000004</v>
      </c>
      <c r="N811" s="1" t="s">
        <v>76</v>
      </c>
      <c r="O811" s="1" t="s">
        <v>76</v>
      </c>
      <c r="P811" s="1" t="s">
        <v>76</v>
      </c>
      <c r="Q811" s="1" t="s">
        <v>76</v>
      </c>
      <c r="R811" s="1" t="s">
        <v>76</v>
      </c>
      <c r="S811" s="1" t="s">
        <v>76</v>
      </c>
      <c r="T811" s="1" t="s">
        <v>76</v>
      </c>
      <c r="U811" s="1" t="s">
        <v>76</v>
      </c>
      <c r="V811" s="1" t="s">
        <v>76</v>
      </c>
    </row>
    <row r="812" spans="1:22" x14ac:dyDescent="0.25">
      <c r="A812" t="s">
        <v>11412</v>
      </c>
      <c r="B812" t="s">
        <v>11413</v>
      </c>
      <c r="C812" t="s">
        <v>11414</v>
      </c>
      <c r="D812" t="s">
        <v>11415</v>
      </c>
      <c r="E812" s="1">
        <v>6</v>
      </c>
      <c r="F812" s="1">
        <v>6</v>
      </c>
      <c r="G812" s="1">
        <v>6</v>
      </c>
      <c r="H812" s="1">
        <v>27.9</v>
      </c>
      <c r="I812" s="1">
        <v>33.274999999999999</v>
      </c>
      <c r="J812" s="3">
        <v>2.3188E-208</v>
      </c>
      <c r="K812" s="1" t="s">
        <v>76</v>
      </c>
      <c r="L812" s="1" t="s">
        <v>76</v>
      </c>
      <c r="M812" s="1" t="s">
        <v>76</v>
      </c>
      <c r="N812" s="1" t="s">
        <v>76</v>
      </c>
      <c r="O812" s="1" t="s">
        <v>76</v>
      </c>
      <c r="P812" s="1">
        <v>5.2995720000000004</v>
      </c>
      <c r="Q812" s="1" t="s">
        <v>76</v>
      </c>
      <c r="R812" s="1" t="s">
        <v>76</v>
      </c>
      <c r="S812" s="1" t="s">
        <v>76</v>
      </c>
      <c r="T812" s="1" t="s">
        <v>76</v>
      </c>
      <c r="U812" s="1" t="s">
        <v>76</v>
      </c>
      <c r="V812" s="1" t="s">
        <v>76</v>
      </c>
    </row>
    <row r="813" spans="1:22" x14ac:dyDescent="0.25">
      <c r="A813" t="s">
        <v>28035</v>
      </c>
      <c r="B813" t="s">
        <v>28036</v>
      </c>
      <c r="C813" t="s">
        <v>28037</v>
      </c>
      <c r="D813" t="s">
        <v>28038</v>
      </c>
      <c r="E813" s="1">
        <v>12</v>
      </c>
      <c r="F813" s="1">
        <v>12</v>
      </c>
      <c r="G813" s="1">
        <v>12</v>
      </c>
      <c r="H813" s="1">
        <v>46.7</v>
      </c>
      <c r="I813" s="1">
        <v>38.877000000000002</v>
      </c>
      <c r="J813" s="1">
        <v>0</v>
      </c>
      <c r="K813" s="1">
        <v>4.8482750000000001</v>
      </c>
      <c r="L813" s="1">
        <v>5.4997420000000004</v>
      </c>
      <c r="M813" s="1">
        <v>5.7773180000000002</v>
      </c>
      <c r="N813" s="1" t="s">
        <v>76</v>
      </c>
      <c r="O813" s="1">
        <v>4.7914870000000001</v>
      </c>
      <c r="P813" s="1">
        <v>5.0664009999999999</v>
      </c>
      <c r="Q813" s="1">
        <v>5.545382</v>
      </c>
      <c r="R813" s="1">
        <v>5.8854579999999999</v>
      </c>
      <c r="S813" s="1">
        <v>5.7405200000000001</v>
      </c>
      <c r="T813" s="1">
        <v>7.6637760000000004</v>
      </c>
      <c r="U813" s="1" t="s">
        <v>76</v>
      </c>
      <c r="V813" s="1">
        <v>7.5088119999999998</v>
      </c>
    </row>
    <row r="814" spans="1:22" x14ac:dyDescent="0.25">
      <c r="A814" t="s">
        <v>41676</v>
      </c>
      <c r="B814" t="s">
        <v>41677</v>
      </c>
      <c r="C814" t="s">
        <v>41678</v>
      </c>
      <c r="D814" t="s">
        <v>41679</v>
      </c>
      <c r="E814" s="1">
        <v>4</v>
      </c>
      <c r="F814" s="1">
        <v>3</v>
      </c>
      <c r="G814" s="1">
        <v>3</v>
      </c>
      <c r="H814" s="1">
        <v>1.8</v>
      </c>
      <c r="I814" s="1">
        <v>276.93</v>
      </c>
      <c r="J814" s="3">
        <v>3.2901E-9</v>
      </c>
      <c r="K814" s="1">
        <v>4.9976700000000003</v>
      </c>
      <c r="L814" s="1" t="s">
        <v>76</v>
      </c>
      <c r="M814" s="1" t="s">
        <v>76</v>
      </c>
      <c r="N814" s="1" t="s">
        <v>76</v>
      </c>
      <c r="O814" s="1" t="s">
        <v>76</v>
      </c>
      <c r="P814" s="1" t="s">
        <v>76</v>
      </c>
      <c r="Q814" s="1" t="s">
        <v>76</v>
      </c>
      <c r="R814" s="1" t="s">
        <v>76</v>
      </c>
      <c r="S814" s="1" t="s">
        <v>76</v>
      </c>
      <c r="T814" s="1" t="s">
        <v>76</v>
      </c>
      <c r="U814" s="1" t="s">
        <v>76</v>
      </c>
      <c r="V814" s="1" t="s">
        <v>76</v>
      </c>
    </row>
    <row r="815" spans="1:22" x14ac:dyDescent="0.25">
      <c r="A815" t="s">
        <v>38658</v>
      </c>
      <c r="B815" t="s">
        <v>38659</v>
      </c>
      <c r="C815" t="s">
        <v>11832</v>
      </c>
      <c r="D815" t="s">
        <v>38660</v>
      </c>
      <c r="E815" s="1">
        <v>36</v>
      </c>
      <c r="F815" s="1">
        <v>2</v>
      </c>
      <c r="G815" s="1">
        <v>1</v>
      </c>
      <c r="H815" s="1">
        <v>51</v>
      </c>
      <c r="I815" s="1">
        <v>87.644000000000005</v>
      </c>
      <c r="J815" s="1">
        <v>0</v>
      </c>
      <c r="K815" s="1">
        <v>5.9141849999999998</v>
      </c>
      <c r="L815" s="1">
        <v>6.2330719999999999</v>
      </c>
      <c r="M815" s="1">
        <v>5.6356849999999996</v>
      </c>
      <c r="N815" s="1">
        <v>5.6804990000000002</v>
      </c>
      <c r="O815" s="1">
        <v>6.1304299999999996</v>
      </c>
      <c r="P815" s="1">
        <v>6.0457919999999996</v>
      </c>
      <c r="Q815" s="1">
        <v>5.0878519999999998</v>
      </c>
      <c r="R815" s="1" t="s">
        <v>76</v>
      </c>
      <c r="S815" s="1">
        <v>5.3179169999999996</v>
      </c>
      <c r="T815" s="1" t="s">
        <v>76</v>
      </c>
      <c r="U815" s="1" t="s">
        <v>76</v>
      </c>
      <c r="V815" s="1" t="s">
        <v>76</v>
      </c>
    </row>
    <row r="816" spans="1:22" x14ac:dyDescent="0.25">
      <c r="A816" t="s">
        <v>25191</v>
      </c>
      <c r="B816" t="s">
        <v>25192</v>
      </c>
      <c r="C816" t="s">
        <v>25193</v>
      </c>
      <c r="D816" t="s">
        <v>25194</v>
      </c>
      <c r="E816" s="1">
        <v>31</v>
      </c>
      <c r="F816" s="1">
        <v>1</v>
      </c>
      <c r="G816" s="1">
        <v>1</v>
      </c>
      <c r="H816" s="1">
        <v>49</v>
      </c>
      <c r="I816" s="1">
        <v>82.003</v>
      </c>
      <c r="J816" s="1">
        <v>0</v>
      </c>
      <c r="K816" s="1" t="s">
        <v>76</v>
      </c>
      <c r="L816" s="1" t="s">
        <v>76</v>
      </c>
      <c r="M816" s="1">
        <v>4.7013170000000004</v>
      </c>
      <c r="N816" s="1" t="s">
        <v>76</v>
      </c>
      <c r="O816" s="1" t="s">
        <v>76</v>
      </c>
      <c r="P816" s="1" t="s">
        <v>76</v>
      </c>
      <c r="Q816" s="1" t="s">
        <v>76</v>
      </c>
      <c r="R816" s="1" t="s">
        <v>76</v>
      </c>
      <c r="S816" s="1" t="s">
        <v>76</v>
      </c>
      <c r="T816" s="1" t="s">
        <v>76</v>
      </c>
      <c r="U816" s="1" t="s">
        <v>76</v>
      </c>
      <c r="V816" s="1" t="s">
        <v>76</v>
      </c>
    </row>
    <row r="817" spans="1:22" x14ac:dyDescent="0.25">
      <c r="A817" t="s">
        <v>17863</v>
      </c>
      <c r="B817" t="s">
        <v>17864</v>
      </c>
      <c r="C817" t="s">
        <v>17865</v>
      </c>
      <c r="D817" t="s">
        <v>17866</v>
      </c>
      <c r="E817" s="1">
        <v>11</v>
      </c>
      <c r="F817" s="1">
        <v>9</v>
      </c>
      <c r="G817" s="1">
        <v>8</v>
      </c>
      <c r="H817" s="1">
        <v>26.6</v>
      </c>
      <c r="I817" s="1">
        <v>58.566000000000003</v>
      </c>
      <c r="J817" s="3">
        <v>3.4187999999999999E-62</v>
      </c>
      <c r="K817" s="1" t="s">
        <v>76</v>
      </c>
      <c r="L817" s="1" t="s">
        <v>76</v>
      </c>
      <c r="M817" s="1">
        <v>4.8424909999999999</v>
      </c>
      <c r="N817" s="1">
        <v>4.11294</v>
      </c>
      <c r="O817" s="1" t="s">
        <v>76</v>
      </c>
      <c r="P817" s="1">
        <v>5.4543879999999998</v>
      </c>
      <c r="Q817" s="1" t="s">
        <v>76</v>
      </c>
      <c r="R817" s="1" t="s">
        <v>76</v>
      </c>
      <c r="S817" s="1" t="s">
        <v>76</v>
      </c>
      <c r="T817" s="1" t="s">
        <v>76</v>
      </c>
      <c r="U817" s="1" t="s">
        <v>76</v>
      </c>
      <c r="V817" s="1" t="s">
        <v>76</v>
      </c>
    </row>
    <row r="818" spans="1:22" x14ac:dyDescent="0.25">
      <c r="A818" t="s">
        <v>21985</v>
      </c>
      <c r="B818" t="s">
        <v>21986</v>
      </c>
      <c r="C818" t="s">
        <v>21987</v>
      </c>
      <c r="D818" t="s">
        <v>21988</v>
      </c>
      <c r="E818" s="1">
        <v>1</v>
      </c>
      <c r="F818" s="1">
        <v>1</v>
      </c>
      <c r="G818" s="1">
        <v>1</v>
      </c>
      <c r="H818" s="1">
        <v>2.2999999999999998</v>
      </c>
      <c r="I818" s="1">
        <v>68.771000000000001</v>
      </c>
      <c r="J818" s="1">
        <v>8.9724E-4</v>
      </c>
      <c r="K818" s="1">
        <v>3.902606</v>
      </c>
      <c r="L818" s="1" t="s">
        <v>76</v>
      </c>
      <c r="M818" s="1" t="s">
        <v>76</v>
      </c>
      <c r="N818" s="1" t="s">
        <v>76</v>
      </c>
      <c r="O818" s="1">
        <v>5.3657500000000002</v>
      </c>
      <c r="P818" s="1">
        <v>4.0782030000000002</v>
      </c>
      <c r="Q818" s="1" t="s">
        <v>76</v>
      </c>
      <c r="R818" s="1" t="s">
        <v>76</v>
      </c>
      <c r="S818" s="1" t="s">
        <v>76</v>
      </c>
      <c r="T818" s="1" t="s">
        <v>76</v>
      </c>
      <c r="U818" s="1" t="s">
        <v>76</v>
      </c>
      <c r="V818" s="1" t="s">
        <v>76</v>
      </c>
    </row>
    <row r="819" spans="1:22" x14ac:dyDescent="0.25">
      <c r="A819" t="s">
        <v>23314</v>
      </c>
      <c r="B819" t="s">
        <v>23315</v>
      </c>
      <c r="C819" t="s">
        <v>23316</v>
      </c>
      <c r="D819" t="s">
        <v>23317</v>
      </c>
      <c r="E819" s="1">
        <v>15</v>
      </c>
      <c r="F819" s="1">
        <v>2</v>
      </c>
      <c r="G819" s="1">
        <v>2</v>
      </c>
      <c r="H819" s="1">
        <v>40</v>
      </c>
      <c r="I819" s="1">
        <v>57.884999999999998</v>
      </c>
      <c r="J819" s="3">
        <v>4.0873E-199</v>
      </c>
      <c r="K819" s="1" t="s">
        <v>76</v>
      </c>
      <c r="L819" s="1" t="s">
        <v>76</v>
      </c>
      <c r="M819" s="1" t="s">
        <v>76</v>
      </c>
      <c r="N819" s="1" t="s">
        <v>76</v>
      </c>
      <c r="O819" s="1" t="s">
        <v>76</v>
      </c>
      <c r="P819" s="1" t="s">
        <v>76</v>
      </c>
      <c r="Q819" s="1" t="s">
        <v>76</v>
      </c>
      <c r="R819" s="1" t="s">
        <v>76</v>
      </c>
      <c r="S819" s="1" t="s">
        <v>76</v>
      </c>
      <c r="T819" s="1" t="s">
        <v>76</v>
      </c>
      <c r="U819" s="1" t="s">
        <v>76</v>
      </c>
      <c r="V819" s="1" t="s">
        <v>76</v>
      </c>
    </row>
    <row r="820" spans="1:22" x14ac:dyDescent="0.25">
      <c r="A820" t="s">
        <v>17404</v>
      </c>
      <c r="B820" t="s">
        <v>17405</v>
      </c>
      <c r="C820" t="s">
        <v>17406</v>
      </c>
      <c r="D820" t="s">
        <v>17407</v>
      </c>
      <c r="E820" s="1">
        <v>7</v>
      </c>
      <c r="F820" s="1">
        <v>7</v>
      </c>
      <c r="G820" s="1">
        <v>7</v>
      </c>
      <c r="H820" s="1">
        <v>12.6</v>
      </c>
      <c r="I820" s="1">
        <v>82.86</v>
      </c>
      <c r="J820" s="3">
        <v>1.1086999999999999E-9</v>
      </c>
      <c r="K820" s="1" t="s">
        <v>76</v>
      </c>
      <c r="L820" s="1" t="s">
        <v>76</v>
      </c>
      <c r="M820" s="1" t="s">
        <v>76</v>
      </c>
      <c r="N820" s="1" t="s">
        <v>76</v>
      </c>
      <c r="O820" s="1" t="s">
        <v>76</v>
      </c>
      <c r="P820" s="1" t="s">
        <v>76</v>
      </c>
      <c r="Q820" s="1" t="s">
        <v>76</v>
      </c>
      <c r="R820" s="1" t="s">
        <v>76</v>
      </c>
      <c r="S820" s="1" t="s">
        <v>76</v>
      </c>
      <c r="T820" s="1" t="s">
        <v>76</v>
      </c>
      <c r="U820" s="1" t="s">
        <v>76</v>
      </c>
      <c r="V820" s="1" t="s">
        <v>76</v>
      </c>
    </row>
    <row r="821" spans="1:22" x14ac:dyDescent="0.25">
      <c r="A821" t="s">
        <v>30636</v>
      </c>
      <c r="B821" t="s">
        <v>30637</v>
      </c>
      <c r="C821" t="s">
        <v>30638</v>
      </c>
      <c r="D821" t="s">
        <v>30639</v>
      </c>
      <c r="E821" s="1">
        <v>8</v>
      </c>
      <c r="F821" s="1">
        <v>8</v>
      </c>
      <c r="G821" s="1">
        <v>8</v>
      </c>
      <c r="H821" s="1">
        <v>24.6</v>
      </c>
      <c r="I821" s="1">
        <v>65.082999999999998</v>
      </c>
      <c r="J821" s="3">
        <v>5.6177000000000001E-39</v>
      </c>
      <c r="K821" s="1" t="s">
        <v>76</v>
      </c>
      <c r="L821" s="1" t="s">
        <v>76</v>
      </c>
      <c r="M821" s="1" t="s">
        <v>76</v>
      </c>
      <c r="N821" s="1" t="s">
        <v>76</v>
      </c>
      <c r="O821" s="1">
        <v>3.6960150000000001</v>
      </c>
      <c r="P821" s="1" t="s">
        <v>76</v>
      </c>
      <c r="Q821" s="1" t="s">
        <v>76</v>
      </c>
      <c r="R821" s="1">
        <v>3.8591679999999999</v>
      </c>
      <c r="S821" s="1">
        <v>5.0078329999999998</v>
      </c>
      <c r="T821" s="1" t="s">
        <v>76</v>
      </c>
      <c r="U821" s="1" t="s">
        <v>76</v>
      </c>
      <c r="V821" s="1">
        <v>6.9764280000000003</v>
      </c>
    </row>
    <row r="822" spans="1:22" x14ac:dyDescent="0.25">
      <c r="A822" t="s">
        <v>40400</v>
      </c>
      <c r="B822" t="s">
        <v>40401</v>
      </c>
      <c r="C822" t="s">
        <v>40402</v>
      </c>
      <c r="D822" t="s">
        <v>40403</v>
      </c>
      <c r="E822" s="1">
        <v>21</v>
      </c>
      <c r="F822" s="1">
        <v>19</v>
      </c>
      <c r="G822" s="1">
        <v>17</v>
      </c>
      <c r="H822" s="1">
        <v>8.6999999999999993</v>
      </c>
      <c r="I822" s="1">
        <v>290.54000000000002</v>
      </c>
      <c r="J822" s="3">
        <v>2.6535E-137</v>
      </c>
      <c r="K822" s="1" t="s">
        <v>76</v>
      </c>
      <c r="L822" s="1" t="s">
        <v>76</v>
      </c>
      <c r="M822" s="1" t="s">
        <v>76</v>
      </c>
      <c r="N822" s="1">
        <v>3.4416009999999999</v>
      </c>
      <c r="O822" s="1">
        <v>3.8241130000000001</v>
      </c>
      <c r="P822" s="1">
        <v>3.918523</v>
      </c>
      <c r="Q822" s="1">
        <v>4.797358</v>
      </c>
      <c r="R822" s="1">
        <v>4.7619129999999998</v>
      </c>
      <c r="S822" s="1">
        <v>4.6774240000000002</v>
      </c>
      <c r="T822" s="1" t="s">
        <v>76</v>
      </c>
      <c r="U822" s="1" t="s">
        <v>76</v>
      </c>
      <c r="V822" s="1">
        <v>7.4930820000000002</v>
      </c>
    </row>
    <row r="823" spans="1:22" x14ac:dyDescent="0.25">
      <c r="A823" t="s">
        <v>29472</v>
      </c>
      <c r="B823" t="s">
        <v>29473</v>
      </c>
      <c r="C823" t="s">
        <v>29474</v>
      </c>
      <c r="D823" t="s">
        <v>29475</v>
      </c>
      <c r="E823" s="1">
        <v>5</v>
      </c>
      <c r="F823" s="1">
        <v>5</v>
      </c>
      <c r="G823" s="1">
        <v>5</v>
      </c>
      <c r="H823" s="1">
        <v>8.5</v>
      </c>
      <c r="I823" s="1">
        <v>79.87</v>
      </c>
      <c r="J823" s="3">
        <v>8.5061000000000004E-5</v>
      </c>
      <c r="K823" s="1" t="s">
        <v>76</v>
      </c>
      <c r="L823" s="1" t="s">
        <v>76</v>
      </c>
      <c r="M823" s="1" t="s">
        <v>76</v>
      </c>
      <c r="N823" s="1">
        <v>4.5356860000000001</v>
      </c>
      <c r="O823" s="1">
        <v>5.2932079999999999</v>
      </c>
      <c r="P823" s="1" t="s">
        <v>76</v>
      </c>
      <c r="Q823" s="1">
        <v>3.9319709999999999</v>
      </c>
      <c r="R823" s="1">
        <v>5.2062590000000002</v>
      </c>
      <c r="S823" s="1">
        <v>4.48848</v>
      </c>
      <c r="T823" s="1" t="s">
        <v>76</v>
      </c>
      <c r="U823" s="1" t="s">
        <v>76</v>
      </c>
      <c r="V823" s="1" t="s">
        <v>76</v>
      </c>
    </row>
    <row r="824" spans="1:22" x14ac:dyDescent="0.25">
      <c r="A824" t="s">
        <v>25491</v>
      </c>
      <c r="B824" t="s">
        <v>25492</v>
      </c>
      <c r="C824" t="s">
        <v>25493</v>
      </c>
      <c r="D824" t="s">
        <v>25494</v>
      </c>
      <c r="E824" s="1">
        <v>5</v>
      </c>
      <c r="F824" s="1">
        <v>5</v>
      </c>
      <c r="G824" s="1">
        <v>5</v>
      </c>
      <c r="H824" s="1">
        <v>14.4</v>
      </c>
      <c r="I824" s="1">
        <v>59.082999999999998</v>
      </c>
      <c r="J824" s="1">
        <v>4.2668999999999999E-2</v>
      </c>
      <c r="K824" s="1" t="s">
        <v>76</v>
      </c>
      <c r="L824" s="1">
        <v>4.6299900000000003</v>
      </c>
      <c r="M824" s="1" t="s">
        <v>76</v>
      </c>
      <c r="N824" s="1" t="s">
        <v>76</v>
      </c>
      <c r="O824" s="1" t="s">
        <v>76</v>
      </c>
      <c r="P824" s="1">
        <v>4.9364590000000002</v>
      </c>
      <c r="Q824" s="1">
        <v>4.4207809999999998</v>
      </c>
      <c r="R824" s="1">
        <v>5.1607380000000003</v>
      </c>
      <c r="S824" s="1">
        <v>5.3090549999999999</v>
      </c>
      <c r="T824" s="1" t="s">
        <v>76</v>
      </c>
      <c r="U824" s="1" t="s">
        <v>76</v>
      </c>
      <c r="V824" s="1">
        <v>7.4755120000000002</v>
      </c>
    </row>
    <row r="825" spans="1:22" x14ac:dyDescent="0.25">
      <c r="A825" t="s">
        <v>30608</v>
      </c>
      <c r="B825" t="s">
        <v>30609</v>
      </c>
      <c r="C825" t="s">
        <v>30610</v>
      </c>
      <c r="D825" t="s">
        <v>30611</v>
      </c>
      <c r="E825" s="1">
        <v>7</v>
      </c>
      <c r="F825" s="1">
        <v>7</v>
      </c>
      <c r="G825" s="1">
        <v>7</v>
      </c>
      <c r="H825" s="1">
        <v>23</v>
      </c>
      <c r="I825" s="1">
        <v>57.283999999999999</v>
      </c>
      <c r="J825" s="3">
        <v>7.3781999999999998E-13</v>
      </c>
      <c r="K825" s="1" t="s">
        <v>76</v>
      </c>
      <c r="L825" s="1" t="s">
        <v>76</v>
      </c>
      <c r="M825" s="1" t="s">
        <v>76</v>
      </c>
      <c r="N825" s="1" t="s">
        <v>76</v>
      </c>
      <c r="O825" s="1">
        <v>5.0188670000000002</v>
      </c>
      <c r="P825" s="1">
        <v>4.3789239999999996</v>
      </c>
      <c r="Q825" s="1">
        <v>4.415724</v>
      </c>
      <c r="R825" s="1">
        <v>5.2218830000000001</v>
      </c>
      <c r="S825" s="1" t="s">
        <v>76</v>
      </c>
      <c r="T825" s="1" t="s">
        <v>76</v>
      </c>
      <c r="U825" s="1" t="s">
        <v>76</v>
      </c>
      <c r="V825" s="1" t="s">
        <v>76</v>
      </c>
    </row>
    <row r="826" spans="1:22" x14ac:dyDescent="0.25">
      <c r="A826" t="s">
        <v>36499</v>
      </c>
      <c r="B826" t="s">
        <v>36500</v>
      </c>
      <c r="C826" t="s">
        <v>36501</v>
      </c>
      <c r="D826" t="s">
        <v>36502</v>
      </c>
      <c r="E826" s="1">
        <v>8</v>
      </c>
      <c r="F826" s="1">
        <v>8</v>
      </c>
      <c r="G826" s="1">
        <v>8</v>
      </c>
      <c r="H826" s="1">
        <v>11.7</v>
      </c>
      <c r="I826" s="1">
        <v>99.278999999999996</v>
      </c>
      <c r="J826" s="3">
        <v>1.3191000000000001E-10</v>
      </c>
      <c r="K826" s="1" t="s">
        <v>76</v>
      </c>
      <c r="L826" s="1" t="s">
        <v>76</v>
      </c>
      <c r="M826" s="1">
        <v>6.047002</v>
      </c>
      <c r="N826" s="1" t="s">
        <v>76</v>
      </c>
      <c r="O826" s="1">
        <v>4.933846</v>
      </c>
      <c r="P826" s="1">
        <v>4.2666079999999997</v>
      </c>
      <c r="Q826" s="1" t="s">
        <v>76</v>
      </c>
      <c r="R826" s="1">
        <v>5.2331490000000001</v>
      </c>
      <c r="S826" s="1">
        <v>4.435924</v>
      </c>
      <c r="T826" s="1" t="s">
        <v>76</v>
      </c>
      <c r="U826" s="1" t="s">
        <v>76</v>
      </c>
      <c r="V826" s="1" t="s">
        <v>76</v>
      </c>
    </row>
    <row r="827" spans="1:22" x14ac:dyDescent="0.25">
      <c r="A827" t="s">
        <v>11967</v>
      </c>
      <c r="B827" t="s">
        <v>11968</v>
      </c>
      <c r="C827" t="s">
        <v>11969</v>
      </c>
      <c r="D827" t="s">
        <v>11970</v>
      </c>
      <c r="E827" s="1">
        <v>16</v>
      </c>
      <c r="F827" s="1">
        <v>16</v>
      </c>
      <c r="G827" s="1">
        <v>16</v>
      </c>
      <c r="H827" s="1">
        <v>5.8</v>
      </c>
      <c r="I827" s="1">
        <v>468.79</v>
      </c>
      <c r="J827" s="3">
        <v>1.1799E-105</v>
      </c>
      <c r="K827" s="1" t="s">
        <v>76</v>
      </c>
      <c r="L827" s="1">
        <v>3.9788649999999999</v>
      </c>
      <c r="M827" s="1">
        <v>4.3054379999999997</v>
      </c>
      <c r="N827" s="1">
        <v>3.6991260000000001</v>
      </c>
      <c r="O827" s="1">
        <v>4.641305</v>
      </c>
      <c r="P827" s="1">
        <v>4.4094429999999996</v>
      </c>
      <c r="Q827" s="1" t="s">
        <v>76</v>
      </c>
      <c r="R827" s="1" t="s">
        <v>76</v>
      </c>
      <c r="S827" s="1" t="s">
        <v>76</v>
      </c>
      <c r="T827" s="1" t="s">
        <v>76</v>
      </c>
      <c r="U827" s="1" t="s">
        <v>76</v>
      </c>
      <c r="V827" s="1" t="s">
        <v>76</v>
      </c>
    </row>
    <row r="828" spans="1:22" x14ac:dyDescent="0.25">
      <c r="A828" t="s">
        <v>7419</v>
      </c>
      <c r="B828" t="s">
        <v>7420</v>
      </c>
      <c r="C828" t="s">
        <v>7421</v>
      </c>
      <c r="D828" t="s">
        <v>7422</v>
      </c>
      <c r="E828" s="1">
        <v>13</v>
      </c>
      <c r="F828" s="1">
        <v>13</v>
      </c>
      <c r="G828" s="1">
        <v>13</v>
      </c>
      <c r="H828" s="1">
        <v>59.1</v>
      </c>
      <c r="I828" s="1">
        <v>34.631999999999998</v>
      </c>
      <c r="J828" s="3">
        <v>8.5738999999999993E-239</v>
      </c>
      <c r="K828" s="1" t="s">
        <v>76</v>
      </c>
      <c r="L828" s="1" t="s">
        <v>76</v>
      </c>
      <c r="M828" s="1" t="s">
        <v>76</v>
      </c>
      <c r="N828" s="1">
        <v>7.4717320000000003</v>
      </c>
      <c r="O828" s="1">
        <v>7.7802889999999998</v>
      </c>
      <c r="P828" s="1">
        <v>7.437735</v>
      </c>
      <c r="Q828" s="1" t="s">
        <v>76</v>
      </c>
      <c r="R828" s="1" t="s">
        <v>76</v>
      </c>
      <c r="S828" s="1" t="s">
        <v>76</v>
      </c>
      <c r="T828" s="1" t="s">
        <v>76</v>
      </c>
      <c r="U828" s="1" t="s">
        <v>76</v>
      </c>
      <c r="V828" s="1" t="s">
        <v>76</v>
      </c>
    </row>
    <row r="829" spans="1:22" x14ac:dyDescent="0.25">
      <c r="A829" t="s">
        <v>10416</v>
      </c>
      <c r="B829" t="s">
        <v>10417</v>
      </c>
      <c r="C829" t="s">
        <v>10418</v>
      </c>
      <c r="D829" t="s">
        <v>10419</v>
      </c>
      <c r="E829" s="1">
        <v>18</v>
      </c>
      <c r="F829" s="1">
        <v>16</v>
      </c>
      <c r="G829" s="1">
        <v>16</v>
      </c>
      <c r="H829" s="1">
        <v>65.3</v>
      </c>
      <c r="I829" s="1">
        <v>33.17</v>
      </c>
      <c r="J829" s="1">
        <v>0</v>
      </c>
      <c r="K829" s="1" t="s">
        <v>76</v>
      </c>
      <c r="L829" s="1" t="s">
        <v>76</v>
      </c>
      <c r="M829" s="1" t="s">
        <v>76</v>
      </c>
      <c r="N829" s="1">
        <v>6.3605179999999999</v>
      </c>
      <c r="O829" s="1">
        <v>6.7842180000000001</v>
      </c>
      <c r="P829" s="1">
        <v>5.8597029999999997</v>
      </c>
      <c r="Q829" s="1" t="s">
        <v>76</v>
      </c>
      <c r="R829" s="1" t="s">
        <v>76</v>
      </c>
      <c r="S829" s="1" t="s">
        <v>76</v>
      </c>
      <c r="T829" s="1" t="s">
        <v>76</v>
      </c>
      <c r="U829" s="1" t="s">
        <v>76</v>
      </c>
      <c r="V829" s="1" t="s">
        <v>76</v>
      </c>
    </row>
    <row r="830" spans="1:22" x14ac:dyDescent="0.25">
      <c r="A830" t="s">
        <v>41543</v>
      </c>
      <c r="B830" t="s">
        <v>41544</v>
      </c>
      <c r="C830" t="s">
        <v>41545</v>
      </c>
      <c r="D830" t="s">
        <v>41546</v>
      </c>
      <c r="E830" s="1">
        <v>7</v>
      </c>
      <c r="F830" s="1">
        <v>7</v>
      </c>
      <c r="G830" s="1">
        <v>4</v>
      </c>
      <c r="H830" s="1">
        <v>26.8</v>
      </c>
      <c r="I830" s="1">
        <v>34.572000000000003</v>
      </c>
      <c r="J830" s="3">
        <v>5.2134999999999996E-118</v>
      </c>
      <c r="K830" s="1">
        <v>6.0309229999999996</v>
      </c>
      <c r="L830" s="1">
        <v>6.0769310000000001</v>
      </c>
      <c r="M830" s="1" t="s">
        <v>76</v>
      </c>
      <c r="N830" s="1">
        <v>6.2569819999999998</v>
      </c>
      <c r="O830" s="1">
        <v>6.6677330000000001</v>
      </c>
      <c r="P830" s="1">
        <v>6.0685200000000004</v>
      </c>
      <c r="Q830" s="1">
        <v>6.1759459999999997</v>
      </c>
      <c r="R830" s="1">
        <v>6.2480710000000004</v>
      </c>
      <c r="S830" s="1">
        <v>6.0129640000000002</v>
      </c>
      <c r="T830" s="1">
        <v>7.6769129999999999</v>
      </c>
      <c r="U830" s="1" t="s">
        <v>76</v>
      </c>
      <c r="V830" s="1">
        <v>7.547282</v>
      </c>
    </row>
    <row r="831" spans="1:22" x14ac:dyDescent="0.25">
      <c r="A831" t="s">
        <v>2252</v>
      </c>
      <c r="B831" t="s">
        <v>2253</v>
      </c>
      <c r="C831" t="s">
        <v>2254</v>
      </c>
      <c r="D831" t="s">
        <v>2255</v>
      </c>
      <c r="E831" s="1">
        <v>6</v>
      </c>
      <c r="F831" s="1">
        <v>3</v>
      </c>
      <c r="G831" s="1">
        <v>3</v>
      </c>
      <c r="H831" s="1">
        <v>7.8</v>
      </c>
      <c r="I831" s="1">
        <v>91.867000000000004</v>
      </c>
      <c r="J831" s="3">
        <v>1.0594E-14</v>
      </c>
      <c r="K831" s="1" t="s">
        <v>76</v>
      </c>
      <c r="L831" s="1" t="s">
        <v>76</v>
      </c>
      <c r="M831" s="1" t="s">
        <v>76</v>
      </c>
      <c r="N831" s="1">
        <v>4.7647589999999997</v>
      </c>
      <c r="O831" s="1" t="s">
        <v>76</v>
      </c>
      <c r="P831" s="1" t="s">
        <v>76</v>
      </c>
      <c r="Q831" s="1">
        <v>4.5360529999999999</v>
      </c>
      <c r="R831" s="1" t="s">
        <v>76</v>
      </c>
      <c r="S831" s="1" t="s">
        <v>76</v>
      </c>
      <c r="T831" s="1">
        <v>6.9608369999999997</v>
      </c>
      <c r="U831" s="1" t="s">
        <v>76</v>
      </c>
      <c r="V831" s="1" t="s">
        <v>76</v>
      </c>
    </row>
    <row r="832" spans="1:22" x14ac:dyDescent="0.25">
      <c r="A832" t="s">
        <v>19359</v>
      </c>
      <c r="B832" t="s">
        <v>19360</v>
      </c>
      <c r="C832" t="s">
        <v>19361</v>
      </c>
      <c r="D832" t="s">
        <v>19362</v>
      </c>
      <c r="E832" s="1">
        <v>5</v>
      </c>
      <c r="F832" s="1">
        <v>5</v>
      </c>
      <c r="G832" s="1">
        <v>5</v>
      </c>
      <c r="H832" s="1">
        <v>16.7</v>
      </c>
      <c r="I832" s="1">
        <v>30.77</v>
      </c>
      <c r="J832" s="3">
        <v>2.9248000000000002E-16</v>
      </c>
      <c r="K832" s="1">
        <v>5.6654960000000001</v>
      </c>
      <c r="L832" s="1">
        <v>4.4860049999999996</v>
      </c>
      <c r="M832" s="1">
        <v>6.1040770000000002</v>
      </c>
      <c r="N832" s="1">
        <v>5.466259</v>
      </c>
      <c r="O832" s="1">
        <v>5.8797439999999996</v>
      </c>
      <c r="P832" s="1">
        <v>5.6388480000000003</v>
      </c>
      <c r="Q832" s="1" t="s">
        <v>76</v>
      </c>
      <c r="R832" s="1" t="s">
        <v>76</v>
      </c>
      <c r="S832" s="1">
        <v>4.6035769999999996</v>
      </c>
      <c r="T832" s="1" t="s">
        <v>76</v>
      </c>
      <c r="U832" s="1" t="s">
        <v>76</v>
      </c>
      <c r="V832" s="1" t="s">
        <v>76</v>
      </c>
    </row>
    <row r="833" spans="1:22" x14ac:dyDescent="0.25">
      <c r="A833" t="s">
        <v>35105</v>
      </c>
      <c r="B833" t="s">
        <v>35106</v>
      </c>
      <c r="C833" t="s">
        <v>35107</v>
      </c>
      <c r="D833" t="s">
        <v>35108</v>
      </c>
      <c r="E833" s="1">
        <v>2</v>
      </c>
      <c r="F833" s="1">
        <v>2</v>
      </c>
      <c r="G833" s="1">
        <v>2</v>
      </c>
      <c r="H833" s="1">
        <v>6.8</v>
      </c>
      <c r="I833" s="1">
        <v>44.91</v>
      </c>
      <c r="J833" s="3">
        <v>2.5405000000000001E-29</v>
      </c>
      <c r="K833" s="1" t="s">
        <v>76</v>
      </c>
      <c r="L833" s="1" t="s">
        <v>76</v>
      </c>
      <c r="M833" s="1" t="s">
        <v>76</v>
      </c>
      <c r="N833" s="1" t="s">
        <v>76</v>
      </c>
      <c r="O833" s="1" t="s">
        <v>76</v>
      </c>
      <c r="P833" s="1" t="s">
        <v>76</v>
      </c>
      <c r="Q833" s="1" t="s">
        <v>76</v>
      </c>
      <c r="R833" s="1" t="s">
        <v>76</v>
      </c>
      <c r="S833" s="1" t="s">
        <v>76</v>
      </c>
      <c r="T833" s="1" t="s">
        <v>76</v>
      </c>
      <c r="U833" s="1" t="s">
        <v>76</v>
      </c>
      <c r="V833" s="1" t="s">
        <v>76</v>
      </c>
    </row>
    <row r="834" spans="1:22" x14ac:dyDescent="0.25">
      <c r="A834" t="s">
        <v>3656</v>
      </c>
      <c r="B834" t="s">
        <v>3657</v>
      </c>
      <c r="C834" t="s">
        <v>3658</v>
      </c>
      <c r="D834" t="s">
        <v>3659</v>
      </c>
      <c r="E834" s="1">
        <v>1</v>
      </c>
      <c r="F834" s="1">
        <v>1</v>
      </c>
      <c r="G834" s="1">
        <v>1</v>
      </c>
      <c r="H834" s="1">
        <v>10.4</v>
      </c>
      <c r="I834" s="1">
        <v>14.119</v>
      </c>
      <c r="J834" s="3">
        <v>2.0122E-8</v>
      </c>
      <c r="K834" s="1" t="s">
        <v>76</v>
      </c>
      <c r="L834" s="1" t="s">
        <v>76</v>
      </c>
      <c r="M834" s="1" t="s">
        <v>76</v>
      </c>
      <c r="N834" s="1" t="s">
        <v>76</v>
      </c>
      <c r="O834" s="1" t="s">
        <v>76</v>
      </c>
      <c r="P834" s="1" t="s">
        <v>76</v>
      </c>
      <c r="Q834" s="1" t="s">
        <v>76</v>
      </c>
      <c r="R834" s="1" t="s">
        <v>76</v>
      </c>
      <c r="S834" s="1" t="s">
        <v>76</v>
      </c>
      <c r="T834" s="1" t="s">
        <v>76</v>
      </c>
      <c r="U834" s="1" t="s">
        <v>76</v>
      </c>
      <c r="V834" s="1" t="s">
        <v>76</v>
      </c>
    </row>
    <row r="835" spans="1:22" x14ac:dyDescent="0.25">
      <c r="A835" t="s">
        <v>7939</v>
      </c>
      <c r="B835" t="s">
        <v>7940</v>
      </c>
      <c r="C835" t="s">
        <v>7941</v>
      </c>
      <c r="D835" t="s">
        <v>7942</v>
      </c>
      <c r="E835" s="1">
        <v>6</v>
      </c>
      <c r="F835" s="1">
        <v>6</v>
      </c>
      <c r="G835" s="1">
        <v>6</v>
      </c>
      <c r="H835" s="1">
        <v>21.9</v>
      </c>
      <c r="I835" s="1">
        <v>50.790999999999997</v>
      </c>
      <c r="J835" s="3">
        <v>7.1837999999999997E-140</v>
      </c>
      <c r="K835" s="1">
        <v>5.2804880000000001</v>
      </c>
      <c r="L835" s="1">
        <v>5.5673680000000001</v>
      </c>
      <c r="M835" s="1" t="s">
        <v>76</v>
      </c>
      <c r="N835" s="1" t="s">
        <v>76</v>
      </c>
      <c r="O835" s="1" t="s">
        <v>76</v>
      </c>
      <c r="P835" s="1" t="s">
        <v>76</v>
      </c>
      <c r="Q835" s="1" t="s">
        <v>76</v>
      </c>
      <c r="R835" s="1" t="s">
        <v>76</v>
      </c>
      <c r="S835" s="1" t="s">
        <v>76</v>
      </c>
      <c r="T835" s="1" t="s">
        <v>76</v>
      </c>
      <c r="U835" s="1" t="s">
        <v>76</v>
      </c>
      <c r="V835" s="1" t="s">
        <v>76</v>
      </c>
    </row>
    <row r="836" spans="1:22" x14ac:dyDescent="0.25">
      <c r="A836" t="s">
        <v>24177</v>
      </c>
      <c r="B836" t="s">
        <v>24178</v>
      </c>
      <c r="C836" t="s">
        <v>24179</v>
      </c>
      <c r="D836" t="s">
        <v>24180</v>
      </c>
      <c r="E836" s="1">
        <v>1</v>
      </c>
      <c r="F836" s="1">
        <v>1</v>
      </c>
      <c r="G836" s="1">
        <v>1</v>
      </c>
      <c r="H836" s="1">
        <v>6.9</v>
      </c>
      <c r="I836" s="1">
        <v>31.18</v>
      </c>
      <c r="J836" s="3">
        <v>7.3822999999999999E-38</v>
      </c>
      <c r="K836" s="1" t="s">
        <v>76</v>
      </c>
      <c r="L836" s="1" t="s">
        <v>76</v>
      </c>
      <c r="M836" s="1">
        <v>4.8199519999999998</v>
      </c>
      <c r="N836" s="1" t="s">
        <v>76</v>
      </c>
      <c r="O836" s="1" t="s">
        <v>76</v>
      </c>
      <c r="P836" s="1" t="s">
        <v>76</v>
      </c>
      <c r="Q836" s="1" t="s">
        <v>76</v>
      </c>
      <c r="R836" s="1" t="s">
        <v>76</v>
      </c>
      <c r="S836" s="1" t="s">
        <v>76</v>
      </c>
      <c r="T836" s="1" t="s">
        <v>76</v>
      </c>
      <c r="U836" s="1" t="s">
        <v>76</v>
      </c>
      <c r="V836" s="1" t="s">
        <v>76</v>
      </c>
    </row>
    <row r="837" spans="1:22" x14ac:dyDescent="0.25">
      <c r="A837" t="s">
        <v>5587</v>
      </c>
      <c r="B837" t="s">
        <v>5588</v>
      </c>
      <c r="C837" t="s">
        <v>5589</v>
      </c>
      <c r="D837" t="s">
        <v>5590</v>
      </c>
      <c r="E837" s="1">
        <v>5</v>
      </c>
      <c r="F837" s="1">
        <v>5</v>
      </c>
      <c r="G837" s="1">
        <v>5</v>
      </c>
      <c r="H837" s="1">
        <v>42.5</v>
      </c>
      <c r="I837" s="1">
        <v>25.43</v>
      </c>
      <c r="J837" s="3">
        <v>1.4900999999999999E-292</v>
      </c>
      <c r="K837" s="1" t="s">
        <v>76</v>
      </c>
      <c r="L837" s="1">
        <v>4.5135899999999998</v>
      </c>
      <c r="M837" s="1">
        <v>5.1595069999999996</v>
      </c>
      <c r="N837" s="1" t="s">
        <v>76</v>
      </c>
      <c r="O837" s="1" t="s">
        <v>76</v>
      </c>
      <c r="P837" s="1">
        <v>4.6515009999999997</v>
      </c>
      <c r="Q837" s="1" t="s">
        <v>76</v>
      </c>
      <c r="R837" s="1" t="s">
        <v>76</v>
      </c>
      <c r="S837" s="1" t="s">
        <v>76</v>
      </c>
      <c r="T837" s="1" t="s">
        <v>76</v>
      </c>
      <c r="U837" s="1" t="s">
        <v>76</v>
      </c>
      <c r="V837" s="1" t="s">
        <v>76</v>
      </c>
    </row>
    <row r="838" spans="1:22" x14ac:dyDescent="0.25">
      <c r="A838" t="s">
        <v>17927</v>
      </c>
      <c r="B838" t="s">
        <v>17928</v>
      </c>
      <c r="C838" t="s">
        <v>17929</v>
      </c>
      <c r="D838" t="s">
        <v>17930</v>
      </c>
      <c r="E838" s="1">
        <v>7</v>
      </c>
      <c r="F838" s="1">
        <v>7</v>
      </c>
      <c r="G838" s="1">
        <v>7</v>
      </c>
      <c r="H838" s="1">
        <v>28.9</v>
      </c>
      <c r="I838" s="1">
        <v>34.378</v>
      </c>
      <c r="J838" s="3">
        <v>1.3123E-136</v>
      </c>
      <c r="K838" s="1" t="s">
        <v>76</v>
      </c>
      <c r="L838" s="1" t="s">
        <v>76</v>
      </c>
      <c r="M838" s="1">
        <v>5.168939</v>
      </c>
      <c r="N838" s="1">
        <v>4.8316650000000001</v>
      </c>
      <c r="O838" s="1" t="s">
        <v>76</v>
      </c>
      <c r="P838" s="1">
        <v>5.8328150000000001</v>
      </c>
      <c r="Q838" s="1">
        <v>5.3891660000000003</v>
      </c>
      <c r="R838" s="1">
        <v>6.3002260000000003</v>
      </c>
      <c r="S838" s="1">
        <v>6.047002</v>
      </c>
      <c r="T838" s="1">
        <v>7.2803959999999996</v>
      </c>
      <c r="U838" s="1" t="s">
        <v>76</v>
      </c>
      <c r="V838" s="1" t="s">
        <v>76</v>
      </c>
    </row>
    <row r="839" spans="1:22" x14ac:dyDescent="0.25">
      <c r="A839" t="s">
        <v>34397</v>
      </c>
      <c r="B839" t="s">
        <v>34398</v>
      </c>
      <c r="C839" t="s">
        <v>34399</v>
      </c>
      <c r="D839" t="s">
        <v>34400</v>
      </c>
      <c r="E839" s="1">
        <v>15</v>
      </c>
      <c r="F839" s="1">
        <v>1</v>
      </c>
      <c r="G839" s="1">
        <v>1</v>
      </c>
      <c r="H839" s="1">
        <v>45.8</v>
      </c>
      <c r="I839" s="1">
        <v>44.418999999999997</v>
      </c>
      <c r="J839" s="3">
        <v>1.6751E-99</v>
      </c>
      <c r="K839" s="1" t="s">
        <v>76</v>
      </c>
      <c r="L839" s="1" t="s">
        <v>76</v>
      </c>
      <c r="M839" s="1" t="s">
        <v>76</v>
      </c>
      <c r="N839" s="1" t="s">
        <v>76</v>
      </c>
      <c r="O839" s="1" t="s">
        <v>76</v>
      </c>
      <c r="P839" s="1">
        <v>4.1815860000000002</v>
      </c>
      <c r="Q839" s="1" t="s">
        <v>76</v>
      </c>
      <c r="R839" s="1" t="s">
        <v>76</v>
      </c>
      <c r="S839" s="1" t="s">
        <v>76</v>
      </c>
      <c r="T839" s="1" t="s">
        <v>76</v>
      </c>
      <c r="U839" s="1" t="s">
        <v>76</v>
      </c>
      <c r="V839" s="1" t="s">
        <v>76</v>
      </c>
    </row>
    <row r="840" spans="1:22" x14ac:dyDescent="0.25">
      <c r="A840" t="s">
        <v>43674</v>
      </c>
      <c r="B840" t="s">
        <v>43675</v>
      </c>
      <c r="C840" t="s">
        <v>43676</v>
      </c>
      <c r="D840" t="s">
        <v>43677</v>
      </c>
      <c r="E840" s="1">
        <v>3</v>
      </c>
      <c r="F840" s="1">
        <v>1</v>
      </c>
      <c r="G840" s="1">
        <v>1</v>
      </c>
      <c r="H840" s="1">
        <v>2.2000000000000002</v>
      </c>
      <c r="I840" s="1">
        <v>98.936999999999998</v>
      </c>
      <c r="J840" s="1">
        <v>2.7856000000000001E-3</v>
      </c>
      <c r="K840" s="1" t="s">
        <v>76</v>
      </c>
      <c r="L840" s="1" t="s">
        <v>76</v>
      </c>
      <c r="M840" s="1" t="s">
        <v>76</v>
      </c>
      <c r="N840" s="1" t="s">
        <v>76</v>
      </c>
      <c r="O840" s="1" t="s">
        <v>76</v>
      </c>
      <c r="P840" s="1" t="s">
        <v>76</v>
      </c>
      <c r="Q840" s="1" t="s">
        <v>76</v>
      </c>
      <c r="R840" s="1" t="s">
        <v>76</v>
      </c>
      <c r="S840" s="1" t="s">
        <v>76</v>
      </c>
      <c r="T840" s="1" t="s">
        <v>76</v>
      </c>
      <c r="U840" s="1" t="s">
        <v>76</v>
      </c>
      <c r="V840" s="1" t="s">
        <v>76</v>
      </c>
    </row>
    <row r="841" spans="1:22" x14ac:dyDescent="0.25">
      <c r="A841" t="s">
        <v>7599</v>
      </c>
      <c r="B841" t="s">
        <v>7600</v>
      </c>
      <c r="C841" t="s">
        <v>7601</v>
      </c>
      <c r="D841" t="s">
        <v>7602</v>
      </c>
      <c r="E841" s="1">
        <v>9</v>
      </c>
      <c r="F841" s="1">
        <v>1</v>
      </c>
      <c r="G841" s="1">
        <v>1</v>
      </c>
      <c r="H841" s="1">
        <v>19.600000000000001</v>
      </c>
      <c r="I841" s="1">
        <v>47.503999999999998</v>
      </c>
      <c r="J841" s="3">
        <v>5.7324999999999996E-90</v>
      </c>
      <c r="K841" s="1" t="s">
        <v>76</v>
      </c>
      <c r="L841" s="1" t="s">
        <v>76</v>
      </c>
      <c r="M841" s="1" t="s">
        <v>76</v>
      </c>
      <c r="N841" s="1" t="s">
        <v>76</v>
      </c>
      <c r="O841" s="1" t="s">
        <v>76</v>
      </c>
      <c r="P841" s="1" t="s">
        <v>76</v>
      </c>
      <c r="Q841" s="1">
        <v>5.6641440000000003</v>
      </c>
      <c r="R841" s="1" t="s">
        <v>76</v>
      </c>
      <c r="S841" s="1">
        <v>4.8409519999999997</v>
      </c>
      <c r="T841" s="1">
        <v>8.0053520000000002</v>
      </c>
      <c r="U841" s="1" t="s">
        <v>76</v>
      </c>
      <c r="V841" s="1" t="s">
        <v>76</v>
      </c>
    </row>
    <row r="842" spans="1:22" x14ac:dyDescent="0.25">
      <c r="A842" t="s">
        <v>43101</v>
      </c>
      <c r="B842" t="s">
        <v>43102</v>
      </c>
      <c r="C842" t="s">
        <v>39332</v>
      </c>
      <c r="D842" t="s">
        <v>43103</v>
      </c>
      <c r="E842" s="1">
        <v>67</v>
      </c>
      <c r="F842" s="1">
        <v>1</v>
      </c>
      <c r="G842" s="1">
        <v>1</v>
      </c>
      <c r="H842" s="1">
        <v>33.6</v>
      </c>
      <c r="I842" s="1">
        <v>291.22000000000003</v>
      </c>
      <c r="J842" s="1">
        <v>0</v>
      </c>
      <c r="K842" s="1" t="s">
        <v>76</v>
      </c>
      <c r="L842" s="1" t="s">
        <v>76</v>
      </c>
      <c r="M842" s="1" t="s">
        <v>76</v>
      </c>
      <c r="N842" s="1" t="s">
        <v>76</v>
      </c>
      <c r="O842" s="1" t="s">
        <v>76</v>
      </c>
      <c r="P842" s="1" t="s">
        <v>76</v>
      </c>
      <c r="Q842" s="1" t="s">
        <v>76</v>
      </c>
      <c r="R842" s="1" t="s">
        <v>76</v>
      </c>
      <c r="S842" s="1" t="s">
        <v>76</v>
      </c>
      <c r="T842" s="1" t="s">
        <v>76</v>
      </c>
      <c r="U842" s="1" t="s">
        <v>76</v>
      </c>
      <c r="V842" s="1" t="s">
        <v>76</v>
      </c>
    </row>
    <row r="843" spans="1:22" x14ac:dyDescent="0.25">
      <c r="A843" t="s">
        <v>5516</v>
      </c>
      <c r="B843" t="s">
        <v>5517</v>
      </c>
      <c r="C843" t="s">
        <v>5518</v>
      </c>
      <c r="D843" t="s">
        <v>5519</v>
      </c>
      <c r="E843" s="1">
        <v>3</v>
      </c>
      <c r="F843" s="1">
        <v>3</v>
      </c>
      <c r="G843" s="1">
        <v>3</v>
      </c>
      <c r="H843" s="1">
        <v>9.4</v>
      </c>
      <c r="I843" s="1">
        <v>47.622</v>
      </c>
      <c r="J843" s="3">
        <v>2.3450000000000001E-113</v>
      </c>
      <c r="K843" s="1">
        <v>5.2639199999999997</v>
      </c>
      <c r="L843" s="1">
        <v>5.9384800000000002</v>
      </c>
      <c r="M843" s="1" t="s">
        <v>76</v>
      </c>
      <c r="N843" s="1">
        <v>5.9544550000000003</v>
      </c>
      <c r="O843" s="1">
        <v>6.7989199999999999</v>
      </c>
      <c r="P843" s="1">
        <v>5.9684410000000003</v>
      </c>
      <c r="Q843" s="1" t="s">
        <v>76</v>
      </c>
      <c r="R843" s="1" t="s">
        <v>76</v>
      </c>
      <c r="S843" s="1" t="s">
        <v>76</v>
      </c>
      <c r="T843" s="1" t="s">
        <v>76</v>
      </c>
      <c r="U843" s="1" t="s">
        <v>76</v>
      </c>
      <c r="V843" s="1" t="s">
        <v>76</v>
      </c>
    </row>
    <row r="844" spans="1:22" x14ac:dyDescent="0.25">
      <c r="A844" t="s">
        <v>23678</v>
      </c>
      <c r="B844" t="s">
        <v>23679</v>
      </c>
      <c r="C844" t="s">
        <v>23676</v>
      </c>
      <c r="D844" t="s">
        <v>23680</v>
      </c>
      <c r="E844" s="1">
        <v>43</v>
      </c>
      <c r="F844" s="1">
        <v>1</v>
      </c>
      <c r="G844" s="1">
        <v>1</v>
      </c>
      <c r="H844" s="1">
        <v>27.8</v>
      </c>
      <c r="I844" s="1">
        <v>250.4</v>
      </c>
      <c r="J844" s="1">
        <v>0</v>
      </c>
      <c r="K844" s="1" t="s">
        <v>76</v>
      </c>
      <c r="L844" s="1" t="s">
        <v>76</v>
      </c>
      <c r="M844" s="1" t="s">
        <v>76</v>
      </c>
      <c r="N844" s="1" t="s">
        <v>76</v>
      </c>
      <c r="O844" s="1" t="s">
        <v>76</v>
      </c>
      <c r="P844" s="1" t="s">
        <v>76</v>
      </c>
      <c r="Q844" s="1" t="s">
        <v>76</v>
      </c>
      <c r="R844" s="1" t="s">
        <v>76</v>
      </c>
      <c r="S844" s="1" t="s">
        <v>76</v>
      </c>
      <c r="T844" s="1" t="s">
        <v>76</v>
      </c>
      <c r="U844" s="1" t="s">
        <v>76</v>
      </c>
      <c r="V844" s="1" t="s">
        <v>76</v>
      </c>
    </row>
    <row r="845" spans="1:22" x14ac:dyDescent="0.25">
      <c r="A845" t="s">
        <v>23674</v>
      </c>
      <c r="B845" t="s">
        <v>23675</v>
      </c>
      <c r="C845" t="s">
        <v>23676</v>
      </c>
      <c r="D845" t="s">
        <v>23677</v>
      </c>
      <c r="E845" s="1">
        <v>40</v>
      </c>
      <c r="F845" s="1">
        <v>1</v>
      </c>
      <c r="G845" s="1">
        <v>1</v>
      </c>
      <c r="H845" s="1">
        <v>28.6</v>
      </c>
      <c r="I845" s="1">
        <v>228.18</v>
      </c>
      <c r="J845" s="1">
        <v>0</v>
      </c>
      <c r="K845" s="1" t="s">
        <v>76</v>
      </c>
      <c r="L845" s="1" t="s">
        <v>76</v>
      </c>
      <c r="M845" s="1" t="s">
        <v>76</v>
      </c>
      <c r="N845" s="1" t="s">
        <v>76</v>
      </c>
      <c r="O845" s="1" t="s">
        <v>76</v>
      </c>
      <c r="P845" s="1" t="s">
        <v>76</v>
      </c>
      <c r="Q845" s="1" t="s">
        <v>76</v>
      </c>
      <c r="R845" s="1" t="s">
        <v>76</v>
      </c>
      <c r="S845" s="1" t="s">
        <v>76</v>
      </c>
      <c r="T845" s="1" t="s">
        <v>76</v>
      </c>
      <c r="U845" s="1" t="s">
        <v>76</v>
      </c>
      <c r="V845" s="1" t="s">
        <v>76</v>
      </c>
    </row>
    <row r="846" spans="1:22" x14ac:dyDescent="0.25">
      <c r="A846" t="s">
        <v>34429</v>
      </c>
      <c r="B846" t="s">
        <v>34430</v>
      </c>
      <c r="D846" t="s">
        <v>34431</v>
      </c>
      <c r="E846" s="1">
        <v>10</v>
      </c>
      <c r="F846" s="1">
        <v>1</v>
      </c>
      <c r="G846" s="1">
        <v>0</v>
      </c>
      <c r="H846" s="1">
        <v>45.9</v>
      </c>
      <c r="I846" s="1">
        <v>16.106999999999999</v>
      </c>
      <c r="J846" s="3">
        <v>1.2092000000000001E-162</v>
      </c>
      <c r="K846" s="1" t="s">
        <v>76</v>
      </c>
      <c r="L846" s="1" t="s">
        <v>76</v>
      </c>
      <c r="M846" s="1">
        <v>4.6672570000000002</v>
      </c>
      <c r="N846" s="1" t="s">
        <v>76</v>
      </c>
      <c r="O846" s="1" t="s">
        <v>76</v>
      </c>
      <c r="P846" s="1" t="s">
        <v>76</v>
      </c>
      <c r="Q846" s="1" t="s">
        <v>76</v>
      </c>
      <c r="R846" s="1" t="s">
        <v>76</v>
      </c>
      <c r="S846" s="1" t="s">
        <v>76</v>
      </c>
      <c r="T846" s="1" t="s">
        <v>76</v>
      </c>
      <c r="U846" s="1" t="s">
        <v>76</v>
      </c>
      <c r="V846" s="1" t="s">
        <v>76</v>
      </c>
    </row>
    <row r="847" spans="1:22" x14ac:dyDescent="0.25">
      <c r="A847" t="s">
        <v>31322</v>
      </c>
      <c r="B847" t="s">
        <v>31323</v>
      </c>
      <c r="C847" t="s">
        <v>31324</v>
      </c>
      <c r="D847" t="s">
        <v>31325</v>
      </c>
      <c r="E847" s="1">
        <v>3</v>
      </c>
      <c r="F847" s="1">
        <v>3</v>
      </c>
      <c r="G847" s="1">
        <v>3</v>
      </c>
      <c r="H847" s="1">
        <v>15.4</v>
      </c>
      <c r="I847" s="1">
        <v>33.200000000000003</v>
      </c>
      <c r="J847" s="1">
        <v>7.1272000000000002E-3</v>
      </c>
      <c r="K847" s="1" t="s">
        <v>76</v>
      </c>
      <c r="L847" s="1" t="s">
        <v>76</v>
      </c>
      <c r="M847" s="1">
        <v>4.8752120000000003</v>
      </c>
      <c r="N847" s="1" t="s">
        <v>76</v>
      </c>
      <c r="O847" s="1" t="s">
        <v>76</v>
      </c>
      <c r="P847" s="1" t="s">
        <v>76</v>
      </c>
      <c r="Q847" s="1">
        <v>5.5055160000000001</v>
      </c>
      <c r="R847" s="1" t="s">
        <v>76</v>
      </c>
      <c r="S847" s="1">
        <v>6.0342669999999998</v>
      </c>
      <c r="T847" s="1" t="s">
        <v>76</v>
      </c>
      <c r="U847" s="1" t="s">
        <v>76</v>
      </c>
      <c r="V847" s="1" t="s">
        <v>76</v>
      </c>
    </row>
    <row r="848" spans="1:22" x14ac:dyDescent="0.25">
      <c r="A848" t="s">
        <v>38424</v>
      </c>
      <c r="B848" t="s">
        <v>38425</v>
      </c>
      <c r="C848" t="s">
        <v>38426</v>
      </c>
      <c r="D848" t="s">
        <v>38427</v>
      </c>
      <c r="E848" s="1">
        <v>3</v>
      </c>
      <c r="F848" s="1">
        <v>3</v>
      </c>
      <c r="G848" s="1">
        <v>3</v>
      </c>
      <c r="H848" s="1">
        <v>4.2</v>
      </c>
      <c r="I848" s="1">
        <v>90.397000000000006</v>
      </c>
      <c r="J848" s="3">
        <v>1.2607999999999999E-16</v>
      </c>
      <c r="K848" s="1" t="s">
        <v>76</v>
      </c>
      <c r="L848" s="1" t="s">
        <v>76</v>
      </c>
      <c r="M848" s="1" t="s">
        <v>76</v>
      </c>
      <c r="N848" s="1" t="s">
        <v>76</v>
      </c>
      <c r="O848" s="1" t="s">
        <v>76</v>
      </c>
      <c r="P848" s="1" t="s">
        <v>76</v>
      </c>
      <c r="Q848" s="1">
        <v>3.764348</v>
      </c>
      <c r="R848" s="1" t="s">
        <v>76</v>
      </c>
      <c r="S848" s="1">
        <v>4.7153929999999997</v>
      </c>
      <c r="T848" s="1" t="s">
        <v>76</v>
      </c>
      <c r="U848" s="1" t="s">
        <v>76</v>
      </c>
      <c r="V848" s="1" t="s">
        <v>76</v>
      </c>
    </row>
    <row r="849" spans="1:22" x14ac:dyDescent="0.25">
      <c r="A849" t="s">
        <v>7004</v>
      </c>
      <c r="B849" t="s">
        <v>7005</v>
      </c>
      <c r="C849" t="s">
        <v>7006</v>
      </c>
      <c r="D849" t="s">
        <v>7007</v>
      </c>
      <c r="E849" s="1">
        <v>8</v>
      </c>
      <c r="F849" s="1">
        <v>8</v>
      </c>
      <c r="G849" s="1">
        <v>8</v>
      </c>
      <c r="H849" s="1">
        <v>18.7</v>
      </c>
      <c r="I849" s="1">
        <v>46.603999999999999</v>
      </c>
      <c r="J849" s="3">
        <v>1.0291999999999999E-138</v>
      </c>
      <c r="K849" s="1" t="s">
        <v>76</v>
      </c>
      <c r="L849" s="1" t="s">
        <v>76</v>
      </c>
      <c r="M849" s="1">
        <v>4.0636710000000003</v>
      </c>
      <c r="N849" s="1" t="s">
        <v>76</v>
      </c>
      <c r="O849" s="1" t="s">
        <v>76</v>
      </c>
      <c r="P849" s="1">
        <v>4.6680780000000004</v>
      </c>
      <c r="Q849" s="1" t="s">
        <v>76</v>
      </c>
      <c r="R849" s="1" t="s">
        <v>76</v>
      </c>
      <c r="S849" s="1" t="s">
        <v>76</v>
      </c>
      <c r="T849" s="1" t="s">
        <v>76</v>
      </c>
      <c r="U849" s="1" t="s">
        <v>76</v>
      </c>
      <c r="V849" s="1" t="s">
        <v>76</v>
      </c>
    </row>
    <row r="850" spans="1:22" x14ac:dyDescent="0.25">
      <c r="A850" t="s">
        <v>37931</v>
      </c>
      <c r="B850" t="s">
        <v>37932</v>
      </c>
      <c r="C850" t="s">
        <v>37933</v>
      </c>
      <c r="D850" t="s">
        <v>37934</v>
      </c>
      <c r="E850" s="1">
        <v>4</v>
      </c>
      <c r="F850" s="1">
        <v>4</v>
      </c>
      <c r="G850" s="1">
        <v>4</v>
      </c>
      <c r="H850" s="1">
        <v>12.4</v>
      </c>
      <c r="I850" s="1">
        <v>47.332000000000001</v>
      </c>
      <c r="J850" s="3">
        <v>1.7326999999999999E-27</v>
      </c>
      <c r="K850" s="1" t="s">
        <v>76</v>
      </c>
      <c r="L850" s="1" t="s">
        <v>76</v>
      </c>
      <c r="M850" s="1" t="s">
        <v>76</v>
      </c>
      <c r="N850" s="1" t="s">
        <v>76</v>
      </c>
      <c r="O850" s="1" t="s">
        <v>76</v>
      </c>
      <c r="P850" s="1" t="s">
        <v>76</v>
      </c>
      <c r="Q850" s="1">
        <v>4.7642439999999997</v>
      </c>
      <c r="R850" s="1">
        <v>5.0585019999999998</v>
      </c>
      <c r="S850" s="1">
        <v>4.8893469999999999</v>
      </c>
      <c r="T850" s="1" t="s">
        <v>76</v>
      </c>
      <c r="U850" s="1" t="s">
        <v>76</v>
      </c>
      <c r="V850" s="1" t="s">
        <v>76</v>
      </c>
    </row>
    <row r="851" spans="1:22" x14ac:dyDescent="0.25">
      <c r="A851" t="s">
        <v>4752</v>
      </c>
      <c r="B851" t="s">
        <v>4753</v>
      </c>
      <c r="C851" t="s">
        <v>4754</v>
      </c>
      <c r="D851" t="s">
        <v>4755</v>
      </c>
      <c r="E851" s="1">
        <v>19</v>
      </c>
      <c r="F851" s="1">
        <v>19</v>
      </c>
      <c r="G851" s="1">
        <v>19</v>
      </c>
      <c r="H851" s="1">
        <v>33</v>
      </c>
      <c r="I851" s="1">
        <v>88.474999999999994</v>
      </c>
      <c r="J851" s="1">
        <v>0</v>
      </c>
      <c r="K851" s="1" t="s">
        <v>76</v>
      </c>
      <c r="L851" s="1" t="s">
        <v>76</v>
      </c>
      <c r="M851" s="1" t="s">
        <v>76</v>
      </c>
      <c r="N851" s="1" t="s">
        <v>76</v>
      </c>
      <c r="O851" s="1" t="s">
        <v>76</v>
      </c>
      <c r="P851" s="1" t="s">
        <v>76</v>
      </c>
      <c r="Q851" s="1" t="s">
        <v>76</v>
      </c>
      <c r="R851" s="1" t="s">
        <v>76</v>
      </c>
      <c r="S851" s="1" t="s">
        <v>76</v>
      </c>
      <c r="T851" s="1" t="s">
        <v>76</v>
      </c>
      <c r="U851" s="1" t="s">
        <v>76</v>
      </c>
      <c r="V851" s="1" t="s">
        <v>76</v>
      </c>
    </row>
    <row r="852" spans="1:22" x14ac:dyDescent="0.25">
      <c r="A852" t="s">
        <v>12702</v>
      </c>
      <c r="B852" t="s">
        <v>12703</v>
      </c>
      <c r="C852" t="s">
        <v>12704</v>
      </c>
      <c r="D852" t="s">
        <v>12705</v>
      </c>
      <c r="E852" s="1">
        <v>4</v>
      </c>
      <c r="F852" s="1">
        <v>4</v>
      </c>
      <c r="G852" s="1">
        <v>3</v>
      </c>
      <c r="H852" s="1">
        <v>23.4</v>
      </c>
      <c r="I852" s="1">
        <v>25.029</v>
      </c>
      <c r="J852" s="1">
        <v>0</v>
      </c>
      <c r="K852" s="1" t="s">
        <v>76</v>
      </c>
      <c r="L852" s="1" t="s">
        <v>76</v>
      </c>
      <c r="M852" s="1" t="s">
        <v>76</v>
      </c>
      <c r="N852" s="1" t="s">
        <v>76</v>
      </c>
      <c r="O852" s="1" t="s">
        <v>76</v>
      </c>
      <c r="P852" s="1" t="s">
        <v>76</v>
      </c>
      <c r="Q852" s="1">
        <v>6.7020429999999998</v>
      </c>
      <c r="R852" s="1">
        <v>5.9883360000000003</v>
      </c>
      <c r="S852" s="1">
        <v>6.4754969999999998</v>
      </c>
      <c r="T852" s="1">
        <v>7.7148159999999999</v>
      </c>
      <c r="U852" s="1" t="s">
        <v>76</v>
      </c>
      <c r="V852" s="1">
        <v>7.5675670000000004</v>
      </c>
    </row>
    <row r="853" spans="1:22" x14ac:dyDescent="0.25">
      <c r="A853" t="s">
        <v>37019</v>
      </c>
      <c r="B853" t="s">
        <v>37020</v>
      </c>
      <c r="C853" t="s">
        <v>37021</v>
      </c>
      <c r="D853" t="s">
        <v>37022</v>
      </c>
      <c r="E853" s="1">
        <v>3</v>
      </c>
      <c r="F853" s="1">
        <v>2</v>
      </c>
      <c r="G853" s="1">
        <v>2</v>
      </c>
      <c r="H853" s="1">
        <v>24.3</v>
      </c>
      <c r="I853" s="1">
        <v>22.195</v>
      </c>
      <c r="J853" s="3">
        <v>1.2642999999999999E-108</v>
      </c>
      <c r="K853" s="1" t="s">
        <v>76</v>
      </c>
      <c r="L853" s="1" t="s">
        <v>76</v>
      </c>
      <c r="M853" s="1">
        <v>5.4060119999999996</v>
      </c>
      <c r="N853" s="1" t="s">
        <v>76</v>
      </c>
      <c r="O853" s="1" t="s">
        <v>76</v>
      </c>
      <c r="P853" s="1">
        <v>5.6183930000000002</v>
      </c>
      <c r="Q853" s="1">
        <v>5.8420350000000001</v>
      </c>
      <c r="R853" s="1" t="s">
        <v>76</v>
      </c>
      <c r="S853" s="1" t="s">
        <v>76</v>
      </c>
      <c r="T853" s="1" t="s">
        <v>76</v>
      </c>
      <c r="U853" s="1" t="s">
        <v>76</v>
      </c>
      <c r="V853" s="1" t="s">
        <v>76</v>
      </c>
    </row>
    <row r="854" spans="1:22" x14ac:dyDescent="0.25">
      <c r="A854" t="s">
        <v>2984</v>
      </c>
      <c r="B854" t="s">
        <v>2985</v>
      </c>
      <c r="C854" t="s">
        <v>2986</v>
      </c>
      <c r="D854" t="s">
        <v>2987</v>
      </c>
      <c r="E854" s="1">
        <v>3</v>
      </c>
      <c r="F854" s="1">
        <v>2</v>
      </c>
      <c r="G854" s="1">
        <v>2</v>
      </c>
      <c r="H854" s="1">
        <v>16.5</v>
      </c>
      <c r="I854" s="1">
        <v>26.39</v>
      </c>
      <c r="J854" s="3">
        <v>4.6324000000000002E-57</v>
      </c>
      <c r="K854" s="1">
        <v>4.8407520000000002</v>
      </c>
      <c r="L854" s="1" t="s">
        <v>76</v>
      </c>
      <c r="M854" s="1" t="s">
        <v>76</v>
      </c>
      <c r="N854" s="1">
        <v>4.9692949999999998</v>
      </c>
      <c r="O854" s="1" t="s">
        <v>76</v>
      </c>
      <c r="P854" s="1">
        <v>5.524902</v>
      </c>
      <c r="Q854" s="1">
        <v>5.8105219999999997</v>
      </c>
      <c r="R854" s="1">
        <v>5.4668080000000003</v>
      </c>
      <c r="S854" s="1">
        <v>5.9628519999999998</v>
      </c>
      <c r="T854" s="1">
        <v>7.4491540000000001</v>
      </c>
      <c r="U854" s="1" t="s">
        <v>76</v>
      </c>
      <c r="V854" s="1" t="s">
        <v>76</v>
      </c>
    </row>
    <row r="855" spans="1:22" x14ac:dyDescent="0.25">
      <c r="A855" t="s">
        <v>19578</v>
      </c>
      <c r="B855" t="s">
        <v>19579</v>
      </c>
      <c r="C855" t="s">
        <v>19580</v>
      </c>
      <c r="D855" t="s">
        <v>19581</v>
      </c>
      <c r="E855" s="1">
        <v>7</v>
      </c>
      <c r="F855" s="1">
        <v>7</v>
      </c>
      <c r="G855" s="1">
        <v>7</v>
      </c>
      <c r="H855" s="1">
        <v>6</v>
      </c>
      <c r="I855" s="1">
        <v>149.29</v>
      </c>
      <c r="J855" s="1">
        <v>4.8328999999999997E-2</v>
      </c>
      <c r="K855" s="1" t="s">
        <v>76</v>
      </c>
      <c r="L855" s="1" t="s">
        <v>76</v>
      </c>
      <c r="M855" s="1" t="s">
        <v>76</v>
      </c>
      <c r="N855" s="1" t="s">
        <v>76</v>
      </c>
      <c r="O855" s="1" t="s">
        <v>76</v>
      </c>
      <c r="P855" s="1">
        <v>3.6131229999999999</v>
      </c>
      <c r="Q855" s="1">
        <v>4.5379949999999996</v>
      </c>
      <c r="R855" s="1">
        <v>5.3609150000000003</v>
      </c>
      <c r="S855" s="1">
        <v>5.3146259999999996</v>
      </c>
      <c r="T855" s="1" t="s">
        <v>76</v>
      </c>
      <c r="U855" s="1" t="s">
        <v>76</v>
      </c>
      <c r="V855" s="1">
        <v>7.5006339999999998</v>
      </c>
    </row>
    <row r="856" spans="1:22" x14ac:dyDescent="0.25">
      <c r="A856" t="s">
        <v>29909</v>
      </c>
      <c r="B856" t="s">
        <v>29910</v>
      </c>
      <c r="C856" t="s">
        <v>29911</v>
      </c>
      <c r="D856" t="s">
        <v>29912</v>
      </c>
      <c r="E856" s="1">
        <v>19</v>
      </c>
      <c r="F856" s="1">
        <v>19</v>
      </c>
      <c r="G856" s="1">
        <v>19</v>
      </c>
      <c r="H856" s="1">
        <v>19.3</v>
      </c>
      <c r="I856" s="1">
        <v>157.13</v>
      </c>
      <c r="J856" s="3">
        <v>2.1510000000000001E-255</v>
      </c>
      <c r="K856" s="1">
        <v>5.1995630000000004</v>
      </c>
      <c r="L856" s="1">
        <v>5.6133030000000002</v>
      </c>
      <c r="M856" s="1">
        <v>5.1674949999999997</v>
      </c>
      <c r="N856" s="1">
        <v>3.2055020000000001</v>
      </c>
      <c r="O856" s="1">
        <v>4.8147469999999997</v>
      </c>
      <c r="P856" s="1">
        <v>4.7411589999999997</v>
      </c>
      <c r="Q856" s="1">
        <v>3.559056</v>
      </c>
      <c r="R856" s="1" t="s">
        <v>76</v>
      </c>
      <c r="S856" s="1" t="s">
        <v>76</v>
      </c>
      <c r="T856" s="1" t="s">
        <v>76</v>
      </c>
      <c r="U856" s="1" t="s">
        <v>76</v>
      </c>
      <c r="V856" s="1" t="s">
        <v>76</v>
      </c>
    </row>
    <row r="857" spans="1:22" x14ac:dyDescent="0.25">
      <c r="A857" t="s">
        <v>13812</v>
      </c>
      <c r="B857" t="s">
        <v>13813</v>
      </c>
      <c r="C857" t="s">
        <v>13814</v>
      </c>
      <c r="D857" t="s">
        <v>13815</v>
      </c>
      <c r="E857" s="1">
        <v>5</v>
      </c>
      <c r="F857" s="1">
        <v>5</v>
      </c>
      <c r="G857" s="1">
        <v>5</v>
      </c>
      <c r="H857" s="1">
        <v>25.1</v>
      </c>
      <c r="I857" s="1">
        <v>33.728999999999999</v>
      </c>
      <c r="J857" s="3">
        <v>1.5383E-16</v>
      </c>
      <c r="K857" s="1" t="s">
        <v>76</v>
      </c>
      <c r="L857" s="1" t="s">
        <v>76</v>
      </c>
      <c r="M857" s="1">
        <v>4.2552240000000001</v>
      </c>
      <c r="N857" s="1" t="s">
        <v>76</v>
      </c>
      <c r="O857" s="1" t="s">
        <v>76</v>
      </c>
      <c r="P857" s="1">
        <v>4.1409479999999999</v>
      </c>
      <c r="Q857" s="1" t="s">
        <v>76</v>
      </c>
      <c r="R857" s="1" t="s">
        <v>76</v>
      </c>
      <c r="S857" s="1" t="s">
        <v>76</v>
      </c>
      <c r="T857" s="1" t="s">
        <v>76</v>
      </c>
      <c r="U857" s="1" t="s">
        <v>76</v>
      </c>
      <c r="V857" s="1" t="s">
        <v>76</v>
      </c>
    </row>
    <row r="858" spans="1:22" x14ac:dyDescent="0.25">
      <c r="A858" t="s">
        <v>12578</v>
      </c>
      <c r="B858" t="s">
        <v>12579</v>
      </c>
      <c r="C858" t="s">
        <v>12580</v>
      </c>
      <c r="D858" t="s">
        <v>12581</v>
      </c>
      <c r="E858" s="1">
        <v>5</v>
      </c>
      <c r="F858" s="1">
        <v>4</v>
      </c>
      <c r="G858" s="1">
        <v>4</v>
      </c>
      <c r="H858" s="1">
        <v>11.5</v>
      </c>
      <c r="I858" s="1">
        <v>56.912999999999997</v>
      </c>
      <c r="J858" s="3">
        <v>5.8751E-42</v>
      </c>
      <c r="K858" s="1">
        <v>4.6384990000000004</v>
      </c>
      <c r="L858" s="1">
        <v>5.7468209999999997</v>
      </c>
      <c r="M858" s="1">
        <v>5.3000740000000004</v>
      </c>
      <c r="N858" s="1">
        <v>4.7787660000000001</v>
      </c>
      <c r="O858" s="1" t="s">
        <v>76</v>
      </c>
      <c r="P858" s="1">
        <v>5.2270120000000002</v>
      </c>
      <c r="Q858" s="1" t="s">
        <v>76</v>
      </c>
      <c r="R858" s="1" t="s">
        <v>76</v>
      </c>
      <c r="S858" s="1" t="s">
        <v>76</v>
      </c>
      <c r="T858" s="1" t="s">
        <v>76</v>
      </c>
      <c r="U858" s="1" t="s">
        <v>76</v>
      </c>
      <c r="V858" s="1" t="s">
        <v>76</v>
      </c>
    </row>
    <row r="859" spans="1:22" x14ac:dyDescent="0.25">
      <c r="A859" t="s">
        <v>24845</v>
      </c>
      <c r="B859" t="s">
        <v>24846</v>
      </c>
      <c r="C859" t="s">
        <v>24847</v>
      </c>
      <c r="D859" t="s">
        <v>24848</v>
      </c>
      <c r="E859" s="1">
        <v>13</v>
      </c>
      <c r="F859" s="1">
        <v>13</v>
      </c>
      <c r="G859" s="1">
        <v>1</v>
      </c>
      <c r="H859" s="1">
        <v>37.299999999999997</v>
      </c>
      <c r="I859" s="1">
        <v>28.32</v>
      </c>
      <c r="J859" s="3">
        <v>1.0905E-219</v>
      </c>
      <c r="K859" s="1">
        <v>5.9259050000000002</v>
      </c>
      <c r="L859" s="1">
        <v>5.3544539999999996</v>
      </c>
      <c r="M859" s="1">
        <v>6.0896929999999996</v>
      </c>
      <c r="N859" s="1">
        <v>6.6808880000000004</v>
      </c>
      <c r="O859" s="1">
        <v>7.0880650000000003</v>
      </c>
      <c r="P859" s="1">
        <v>6.9618289999999998</v>
      </c>
      <c r="Q859" s="1">
        <v>6.1153440000000003</v>
      </c>
      <c r="R859" s="1" t="s">
        <v>76</v>
      </c>
      <c r="S859" s="1">
        <v>6.3520669999999999</v>
      </c>
      <c r="T859" s="1">
        <v>7.7780430000000003</v>
      </c>
      <c r="U859" s="1" t="s">
        <v>76</v>
      </c>
      <c r="V859" s="1">
        <v>7.8502349999999996</v>
      </c>
    </row>
    <row r="860" spans="1:22" x14ac:dyDescent="0.25">
      <c r="A860" t="s">
        <v>9082</v>
      </c>
      <c r="B860" t="s">
        <v>9083</v>
      </c>
      <c r="C860" t="s">
        <v>9084</v>
      </c>
      <c r="D860" t="s">
        <v>9085</v>
      </c>
      <c r="E860" s="1">
        <v>2</v>
      </c>
      <c r="F860" s="1">
        <v>2</v>
      </c>
      <c r="G860" s="1">
        <v>2</v>
      </c>
      <c r="H860" s="1">
        <v>13.7</v>
      </c>
      <c r="I860" s="1">
        <v>30.619</v>
      </c>
      <c r="J860" s="3">
        <v>3.6609000000000001E-5</v>
      </c>
      <c r="K860" s="1" t="s">
        <v>76</v>
      </c>
      <c r="L860" s="1" t="s">
        <v>76</v>
      </c>
      <c r="M860" s="1" t="s">
        <v>76</v>
      </c>
      <c r="N860" s="1" t="s">
        <v>76</v>
      </c>
      <c r="O860" s="1" t="s">
        <v>76</v>
      </c>
      <c r="P860" s="1" t="s">
        <v>76</v>
      </c>
      <c r="Q860" s="1" t="s">
        <v>76</v>
      </c>
      <c r="R860" s="1" t="s">
        <v>76</v>
      </c>
      <c r="S860" s="1" t="s">
        <v>76</v>
      </c>
      <c r="T860" s="1" t="s">
        <v>76</v>
      </c>
      <c r="U860" s="1" t="s">
        <v>76</v>
      </c>
      <c r="V860" s="1" t="s">
        <v>76</v>
      </c>
    </row>
    <row r="861" spans="1:22" x14ac:dyDescent="0.25">
      <c r="A861" t="s">
        <v>16090</v>
      </c>
      <c r="B861" t="s">
        <v>16091</v>
      </c>
      <c r="C861" t="s">
        <v>16092</v>
      </c>
      <c r="D861" t="s">
        <v>16093</v>
      </c>
      <c r="E861" s="1">
        <v>2</v>
      </c>
      <c r="F861" s="1">
        <v>2</v>
      </c>
      <c r="G861" s="1">
        <v>2</v>
      </c>
      <c r="H861" s="1">
        <v>6.3</v>
      </c>
      <c r="I861" s="1">
        <v>49.63</v>
      </c>
      <c r="J861" s="3">
        <v>2.8028999999999999E-126</v>
      </c>
      <c r="K861" s="1">
        <v>5.5269069999999996</v>
      </c>
      <c r="L861" s="1">
        <v>5.8160420000000004</v>
      </c>
      <c r="M861" s="1" t="s">
        <v>76</v>
      </c>
      <c r="N861" s="1">
        <v>5.2149229999999998</v>
      </c>
      <c r="O861" s="1" t="s">
        <v>76</v>
      </c>
      <c r="P861" s="1" t="s">
        <v>76</v>
      </c>
      <c r="Q861" s="1" t="s">
        <v>76</v>
      </c>
      <c r="R861" s="1" t="s">
        <v>76</v>
      </c>
      <c r="S861" s="1" t="s">
        <v>76</v>
      </c>
      <c r="T861" s="1" t="s">
        <v>76</v>
      </c>
      <c r="U861" s="1" t="s">
        <v>76</v>
      </c>
      <c r="V861" s="1" t="s">
        <v>76</v>
      </c>
    </row>
    <row r="862" spans="1:22" x14ac:dyDescent="0.25">
      <c r="A862" t="s">
        <v>21362</v>
      </c>
      <c r="B862" t="s">
        <v>21363</v>
      </c>
      <c r="C862" t="s">
        <v>21364</v>
      </c>
      <c r="D862" t="s">
        <v>21365</v>
      </c>
      <c r="E862" s="1">
        <v>3</v>
      </c>
      <c r="F862" s="1">
        <v>3</v>
      </c>
      <c r="G862" s="1">
        <v>3</v>
      </c>
      <c r="H862" s="1">
        <v>16.399999999999999</v>
      </c>
      <c r="I862" s="1">
        <v>20.625</v>
      </c>
      <c r="J862" s="3">
        <v>1.2437E-11</v>
      </c>
      <c r="K862" s="1" t="s">
        <v>76</v>
      </c>
      <c r="L862" s="1" t="s">
        <v>76</v>
      </c>
      <c r="M862" s="1" t="s">
        <v>76</v>
      </c>
      <c r="N862" s="1">
        <v>6.1373860000000002</v>
      </c>
      <c r="O862" s="1">
        <v>6.3700320000000001</v>
      </c>
      <c r="P862" s="1">
        <v>6.0113589999999997</v>
      </c>
      <c r="Q862" s="1" t="s">
        <v>76</v>
      </c>
      <c r="R862" s="1" t="s">
        <v>76</v>
      </c>
      <c r="S862" s="1" t="s">
        <v>76</v>
      </c>
      <c r="T862" s="1" t="s">
        <v>76</v>
      </c>
      <c r="U862" s="1" t="s">
        <v>76</v>
      </c>
      <c r="V862" s="1" t="s">
        <v>76</v>
      </c>
    </row>
    <row r="863" spans="1:22" x14ac:dyDescent="0.25">
      <c r="A863" t="s">
        <v>11975</v>
      </c>
      <c r="B863" t="s">
        <v>11976</v>
      </c>
      <c r="C863" t="s">
        <v>11977</v>
      </c>
      <c r="D863" t="s">
        <v>11978</v>
      </c>
      <c r="E863" s="1">
        <v>6</v>
      </c>
      <c r="F863" s="1">
        <v>6</v>
      </c>
      <c r="G863" s="1">
        <v>6</v>
      </c>
      <c r="H863" s="1">
        <v>40.5</v>
      </c>
      <c r="I863" s="1">
        <v>18.391999999999999</v>
      </c>
      <c r="J863" s="1">
        <v>0</v>
      </c>
      <c r="K863" s="1">
        <v>5.8188519999999997</v>
      </c>
      <c r="L863" s="1">
        <v>6.5044849999999999</v>
      </c>
      <c r="M863" s="1">
        <v>5.4144550000000002</v>
      </c>
      <c r="N863" s="1">
        <v>5.9896320000000003</v>
      </c>
      <c r="O863" s="1">
        <v>5.9908580000000002</v>
      </c>
      <c r="P863" s="1">
        <v>5.7596069999999999</v>
      </c>
      <c r="Q863" s="1" t="s">
        <v>76</v>
      </c>
      <c r="R863" s="1">
        <v>5.7426310000000003</v>
      </c>
      <c r="S863" s="1">
        <v>5.4255339999999999</v>
      </c>
      <c r="T863" s="1" t="s">
        <v>76</v>
      </c>
      <c r="U863" s="1" t="s">
        <v>76</v>
      </c>
      <c r="V863" s="1">
        <v>6.8735470000000003</v>
      </c>
    </row>
    <row r="864" spans="1:22" x14ac:dyDescent="0.25">
      <c r="A864" t="s">
        <v>14788</v>
      </c>
      <c r="B864" t="s">
        <v>14789</v>
      </c>
      <c r="C864" t="s">
        <v>14790</v>
      </c>
      <c r="D864" t="s">
        <v>14791</v>
      </c>
      <c r="E864" s="1">
        <v>5</v>
      </c>
      <c r="F864" s="1">
        <v>4</v>
      </c>
      <c r="G864" s="1">
        <v>4</v>
      </c>
      <c r="H864" s="1">
        <v>12.2</v>
      </c>
      <c r="I864" s="1">
        <v>48.844000000000001</v>
      </c>
      <c r="J864" s="3">
        <v>3.0939999999999999E-5</v>
      </c>
      <c r="K864" s="1">
        <v>5.6715520000000001</v>
      </c>
      <c r="L864" s="1">
        <v>5.5349019999999998</v>
      </c>
      <c r="M864" s="1" t="s">
        <v>76</v>
      </c>
      <c r="N864" s="1">
        <v>5.6227010000000002</v>
      </c>
      <c r="O864" s="1" t="s">
        <v>76</v>
      </c>
      <c r="P864" s="1" t="s">
        <v>76</v>
      </c>
      <c r="Q864" s="1" t="s">
        <v>76</v>
      </c>
      <c r="R864" s="1" t="s">
        <v>76</v>
      </c>
      <c r="S864" s="1" t="s">
        <v>76</v>
      </c>
      <c r="T864" s="1" t="s">
        <v>76</v>
      </c>
      <c r="U864" s="1" t="s">
        <v>76</v>
      </c>
      <c r="V864" s="1" t="s">
        <v>76</v>
      </c>
    </row>
    <row r="865" spans="1:22" x14ac:dyDescent="0.25">
      <c r="A865" t="s">
        <v>25555</v>
      </c>
      <c r="B865" t="s">
        <v>25556</v>
      </c>
      <c r="C865" t="s">
        <v>25557</v>
      </c>
      <c r="D865" t="s">
        <v>25558</v>
      </c>
      <c r="E865" s="1">
        <v>5</v>
      </c>
      <c r="F865" s="1">
        <v>5</v>
      </c>
      <c r="G865" s="1">
        <v>4</v>
      </c>
      <c r="H865" s="1">
        <v>32.5</v>
      </c>
      <c r="I865" s="1">
        <v>21.541</v>
      </c>
      <c r="J865" s="3">
        <v>8.2498000000000006E-18</v>
      </c>
      <c r="K865" s="1">
        <v>4.541067</v>
      </c>
      <c r="L865" s="1">
        <v>4.4940709999999999</v>
      </c>
      <c r="M865" s="1">
        <v>5.8435629999999996</v>
      </c>
      <c r="N865" s="1">
        <v>5.3534930000000003</v>
      </c>
      <c r="O865" s="1">
        <v>5.941586</v>
      </c>
      <c r="P865" s="1">
        <v>5.5756959999999998</v>
      </c>
      <c r="Q865" s="1">
        <v>4.1170390000000001</v>
      </c>
      <c r="R865" s="1" t="s">
        <v>76</v>
      </c>
      <c r="S865" s="1">
        <v>3.676749</v>
      </c>
      <c r="T865" s="1" t="s">
        <v>76</v>
      </c>
      <c r="U865" s="1" t="s">
        <v>76</v>
      </c>
      <c r="V865" s="1" t="s">
        <v>76</v>
      </c>
    </row>
    <row r="866" spans="1:22" x14ac:dyDescent="0.25">
      <c r="A866" t="s">
        <v>39157</v>
      </c>
      <c r="B866" t="s">
        <v>39158</v>
      </c>
      <c r="C866" t="s">
        <v>39159</v>
      </c>
      <c r="D866" t="s">
        <v>39160</v>
      </c>
      <c r="E866" s="1">
        <v>6</v>
      </c>
      <c r="F866" s="1">
        <v>1</v>
      </c>
      <c r="G866" s="1">
        <v>1</v>
      </c>
      <c r="H866" s="1">
        <v>61.1</v>
      </c>
      <c r="I866" s="1">
        <v>12.180999999999999</v>
      </c>
      <c r="J866" s="1">
        <v>0</v>
      </c>
      <c r="K866" s="1" t="s">
        <v>76</v>
      </c>
      <c r="L866" s="1" t="s">
        <v>76</v>
      </c>
      <c r="M866" s="1" t="s">
        <v>76</v>
      </c>
      <c r="N866" s="1" t="s">
        <v>76</v>
      </c>
      <c r="O866" s="1" t="s">
        <v>76</v>
      </c>
      <c r="P866" s="1" t="s">
        <v>76</v>
      </c>
      <c r="Q866" s="1" t="s">
        <v>76</v>
      </c>
      <c r="R866" s="1" t="s">
        <v>76</v>
      </c>
      <c r="S866" s="1" t="s">
        <v>76</v>
      </c>
      <c r="T866" s="1" t="s">
        <v>76</v>
      </c>
      <c r="U866" s="1" t="s">
        <v>76</v>
      </c>
      <c r="V866" s="1" t="s">
        <v>76</v>
      </c>
    </row>
    <row r="867" spans="1:22" x14ac:dyDescent="0.25">
      <c r="A867" t="s">
        <v>33651</v>
      </c>
      <c r="B867" t="s">
        <v>33652</v>
      </c>
      <c r="C867" t="s">
        <v>2810</v>
      </c>
      <c r="D867" t="s">
        <v>33653</v>
      </c>
      <c r="E867" s="1">
        <v>41</v>
      </c>
      <c r="F867" s="1">
        <v>1</v>
      </c>
      <c r="G867" s="1">
        <v>1</v>
      </c>
      <c r="H867" s="1">
        <v>41.3</v>
      </c>
      <c r="I867" s="1">
        <v>100.23</v>
      </c>
      <c r="J867" s="1">
        <v>0</v>
      </c>
      <c r="K867" s="1">
        <v>5.3486750000000001</v>
      </c>
      <c r="L867" s="1" t="s">
        <v>76</v>
      </c>
      <c r="M867" s="1" t="s">
        <v>76</v>
      </c>
      <c r="N867" s="1">
        <v>5.3306779999999998</v>
      </c>
      <c r="O867" s="1" t="s">
        <v>76</v>
      </c>
      <c r="P867" s="1">
        <v>5.4316529999999998</v>
      </c>
      <c r="Q867" s="1">
        <v>6.189743</v>
      </c>
      <c r="R867" s="1">
        <v>6.1021590000000003</v>
      </c>
      <c r="S867" s="1">
        <v>5.9299140000000001</v>
      </c>
      <c r="T867" s="1" t="s">
        <v>76</v>
      </c>
      <c r="U867" s="1" t="s">
        <v>76</v>
      </c>
      <c r="V867" s="1" t="s">
        <v>76</v>
      </c>
    </row>
    <row r="868" spans="1:22" x14ac:dyDescent="0.25">
      <c r="A868" t="s">
        <v>6409</v>
      </c>
      <c r="B868" t="s">
        <v>6410</v>
      </c>
      <c r="C868" t="s">
        <v>6411</v>
      </c>
      <c r="D868" t="s">
        <v>6412</v>
      </c>
      <c r="E868" s="1">
        <v>3</v>
      </c>
      <c r="F868" s="1">
        <v>3</v>
      </c>
      <c r="G868" s="1">
        <v>3</v>
      </c>
      <c r="H868" s="1">
        <v>20.7</v>
      </c>
      <c r="I868" s="1">
        <v>22.170999999999999</v>
      </c>
      <c r="J868" s="3">
        <v>7.8633000000000001E-10</v>
      </c>
      <c r="K868" s="1" t="s">
        <v>76</v>
      </c>
      <c r="L868" s="1">
        <v>5.1341130000000001</v>
      </c>
      <c r="M868" s="1" t="s">
        <v>76</v>
      </c>
      <c r="N868" s="1" t="s">
        <v>76</v>
      </c>
      <c r="O868" s="1" t="s">
        <v>76</v>
      </c>
      <c r="P868" s="1" t="s">
        <v>76</v>
      </c>
      <c r="Q868" s="1">
        <v>5.5398909999999999</v>
      </c>
      <c r="R868" s="1" t="s">
        <v>76</v>
      </c>
      <c r="S868" s="1">
        <v>5.950418</v>
      </c>
      <c r="T868" s="1" t="s">
        <v>76</v>
      </c>
      <c r="U868" s="1" t="s">
        <v>76</v>
      </c>
      <c r="V868" s="1" t="s">
        <v>76</v>
      </c>
    </row>
    <row r="869" spans="1:22" x14ac:dyDescent="0.25">
      <c r="A869" t="s">
        <v>9761</v>
      </c>
      <c r="B869" t="s">
        <v>9762</v>
      </c>
      <c r="C869" t="s">
        <v>9763</v>
      </c>
      <c r="D869" t="s">
        <v>9764</v>
      </c>
      <c r="E869" s="1">
        <v>3</v>
      </c>
      <c r="F869" s="1">
        <v>3</v>
      </c>
      <c r="G869" s="1">
        <v>3</v>
      </c>
      <c r="H869" s="1">
        <v>11.4</v>
      </c>
      <c r="I869" s="1">
        <v>36.820999999999998</v>
      </c>
      <c r="J869" s="3">
        <v>1.1352E-41</v>
      </c>
      <c r="K869" s="1" t="s">
        <v>76</v>
      </c>
      <c r="L869" s="1" t="s">
        <v>76</v>
      </c>
      <c r="M869" s="1" t="s">
        <v>76</v>
      </c>
      <c r="N869" s="1" t="s">
        <v>76</v>
      </c>
      <c r="O869" s="1" t="s">
        <v>76</v>
      </c>
      <c r="P869" s="1">
        <v>4.5273849999999998</v>
      </c>
      <c r="Q869" s="1" t="s">
        <v>76</v>
      </c>
      <c r="R869" s="1" t="s">
        <v>76</v>
      </c>
      <c r="S869" s="1">
        <v>5.0756930000000002</v>
      </c>
      <c r="T869" s="1" t="s">
        <v>76</v>
      </c>
      <c r="U869" s="1" t="s">
        <v>76</v>
      </c>
      <c r="V869" s="1" t="s">
        <v>76</v>
      </c>
    </row>
    <row r="870" spans="1:22" x14ac:dyDescent="0.25">
      <c r="A870" t="s">
        <v>14748</v>
      </c>
      <c r="B870" t="s">
        <v>14749</v>
      </c>
      <c r="C870" t="s">
        <v>14750</v>
      </c>
      <c r="D870" t="s">
        <v>14751</v>
      </c>
      <c r="E870" s="1">
        <v>2</v>
      </c>
      <c r="F870" s="1">
        <v>1</v>
      </c>
      <c r="G870" s="1">
        <v>1</v>
      </c>
      <c r="H870" s="1">
        <v>14</v>
      </c>
      <c r="I870" s="1">
        <v>37.337000000000003</v>
      </c>
      <c r="J870" s="3">
        <v>4.3631E-86</v>
      </c>
      <c r="K870" s="1" t="s">
        <v>76</v>
      </c>
      <c r="L870" s="1" t="s">
        <v>76</v>
      </c>
      <c r="M870" s="1">
        <v>4.579555</v>
      </c>
      <c r="N870" s="1" t="s">
        <v>76</v>
      </c>
      <c r="O870" s="1" t="s">
        <v>76</v>
      </c>
      <c r="P870" s="1" t="s">
        <v>76</v>
      </c>
      <c r="Q870" s="1" t="s">
        <v>76</v>
      </c>
      <c r="R870" s="1" t="s">
        <v>76</v>
      </c>
      <c r="S870" s="1" t="s">
        <v>76</v>
      </c>
      <c r="T870" s="1" t="s">
        <v>76</v>
      </c>
      <c r="U870" s="1" t="s">
        <v>76</v>
      </c>
      <c r="V870" s="1" t="s">
        <v>76</v>
      </c>
    </row>
    <row r="871" spans="1:22" x14ac:dyDescent="0.25">
      <c r="A871" t="s">
        <v>29920</v>
      </c>
      <c r="B871" t="s">
        <v>29921</v>
      </c>
      <c r="C871" t="s">
        <v>29922</v>
      </c>
      <c r="D871" t="s">
        <v>29923</v>
      </c>
      <c r="E871" s="1">
        <v>13</v>
      </c>
      <c r="F871" s="1">
        <v>13</v>
      </c>
      <c r="G871" s="1">
        <v>13</v>
      </c>
      <c r="H871" s="1">
        <v>9.9</v>
      </c>
      <c r="I871" s="1">
        <v>198.8</v>
      </c>
      <c r="J871" s="3">
        <v>7.4008999999999998E-121</v>
      </c>
      <c r="K871" s="1" t="s">
        <v>76</v>
      </c>
      <c r="L871" s="1" t="s">
        <v>76</v>
      </c>
      <c r="M871" s="1">
        <v>4.5692329999999997</v>
      </c>
      <c r="N871" s="1" t="s">
        <v>76</v>
      </c>
      <c r="O871" s="1" t="s">
        <v>76</v>
      </c>
      <c r="P871" s="1" t="s">
        <v>76</v>
      </c>
      <c r="Q871" s="1">
        <v>4.5060849999999997</v>
      </c>
      <c r="R871" s="1">
        <v>4.1942370000000002</v>
      </c>
      <c r="S871" s="1">
        <v>4.9219670000000004</v>
      </c>
      <c r="T871" s="1">
        <v>7.2574389999999998</v>
      </c>
      <c r="U871" s="1" t="s">
        <v>76</v>
      </c>
      <c r="V871" s="1">
        <v>7.2173259999999999</v>
      </c>
    </row>
    <row r="872" spans="1:22" x14ac:dyDescent="0.25">
      <c r="A872" t="s">
        <v>30353</v>
      </c>
      <c r="B872" t="s">
        <v>30354</v>
      </c>
      <c r="C872" t="s">
        <v>30355</v>
      </c>
      <c r="D872" t="s">
        <v>30356</v>
      </c>
      <c r="E872" s="1">
        <v>8</v>
      </c>
      <c r="F872" s="1">
        <v>7</v>
      </c>
      <c r="G872" s="1">
        <v>7</v>
      </c>
      <c r="H872" s="1">
        <v>5.5</v>
      </c>
      <c r="I872" s="1">
        <v>190.59</v>
      </c>
      <c r="J872" s="3">
        <v>4.0449000000000003E-31</v>
      </c>
      <c r="K872" s="1" t="s">
        <v>76</v>
      </c>
      <c r="L872" s="1" t="s">
        <v>76</v>
      </c>
      <c r="M872" s="1">
        <v>4.0698160000000003</v>
      </c>
      <c r="N872" s="1" t="s">
        <v>76</v>
      </c>
      <c r="O872" s="1" t="s">
        <v>76</v>
      </c>
      <c r="P872" s="1" t="s">
        <v>76</v>
      </c>
      <c r="Q872" s="1">
        <v>3.8589099999999998</v>
      </c>
      <c r="R872" s="1">
        <v>5.3898739999999998</v>
      </c>
      <c r="S872" s="1">
        <v>3.62799</v>
      </c>
      <c r="T872" s="1" t="s">
        <v>76</v>
      </c>
      <c r="U872" s="1" t="s">
        <v>76</v>
      </c>
      <c r="V872" s="1">
        <v>6.0023390000000001</v>
      </c>
    </row>
    <row r="873" spans="1:22" x14ac:dyDescent="0.25">
      <c r="A873" t="s">
        <v>6956</v>
      </c>
      <c r="B873" t="s">
        <v>6957</v>
      </c>
      <c r="C873" t="s">
        <v>6958</v>
      </c>
      <c r="D873" t="s">
        <v>6959</v>
      </c>
      <c r="E873" s="1">
        <v>8</v>
      </c>
      <c r="F873" s="1">
        <v>8</v>
      </c>
      <c r="G873" s="1">
        <v>8</v>
      </c>
      <c r="H873" s="1">
        <v>28.8</v>
      </c>
      <c r="I873" s="1">
        <v>27.683</v>
      </c>
      <c r="J873" s="3">
        <v>4.3355000000000002E-50</v>
      </c>
      <c r="K873" s="1" t="s">
        <v>76</v>
      </c>
      <c r="L873" s="1" t="s">
        <v>76</v>
      </c>
      <c r="M873" s="1" t="s">
        <v>76</v>
      </c>
      <c r="N873" s="1" t="s">
        <v>76</v>
      </c>
      <c r="O873" s="1" t="s">
        <v>76</v>
      </c>
      <c r="P873" s="1" t="s">
        <v>76</v>
      </c>
      <c r="Q873" s="1" t="s">
        <v>76</v>
      </c>
      <c r="R873" s="1" t="s">
        <v>76</v>
      </c>
      <c r="S873" s="1" t="s">
        <v>76</v>
      </c>
      <c r="T873" s="1" t="s">
        <v>76</v>
      </c>
      <c r="U873" s="1" t="s">
        <v>76</v>
      </c>
      <c r="V873" s="1" t="s">
        <v>76</v>
      </c>
    </row>
    <row r="874" spans="1:22" x14ac:dyDescent="0.25">
      <c r="A874" t="s">
        <v>39479</v>
      </c>
      <c r="B874" t="s">
        <v>39480</v>
      </c>
      <c r="D874" t="s">
        <v>39481</v>
      </c>
      <c r="E874" s="1">
        <v>4</v>
      </c>
      <c r="F874" s="1">
        <v>1</v>
      </c>
      <c r="G874" s="1">
        <v>1</v>
      </c>
      <c r="H874" s="1">
        <v>50</v>
      </c>
      <c r="I874" s="1">
        <v>17.117999999999999</v>
      </c>
      <c r="J874" s="3">
        <v>1.5445000000000001E-34</v>
      </c>
      <c r="K874" s="1" t="s">
        <v>76</v>
      </c>
      <c r="L874" s="1" t="s">
        <v>76</v>
      </c>
      <c r="M874" s="1" t="s">
        <v>76</v>
      </c>
      <c r="N874" s="1" t="s">
        <v>76</v>
      </c>
      <c r="O874" s="1" t="s">
        <v>76</v>
      </c>
      <c r="P874" s="1" t="s">
        <v>76</v>
      </c>
      <c r="Q874" s="1" t="s">
        <v>76</v>
      </c>
      <c r="R874" s="1" t="s">
        <v>76</v>
      </c>
      <c r="S874" s="1" t="s">
        <v>76</v>
      </c>
      <c r="T874" s="1" t="s">
        <v>76</v>
      </c>
      <c r="U874" s="1" t="s">
        <v>76</v>
      </c>
      <c r="V874" s="1" t="s">
        <v>76</v>
      </c>
    </row>
    <row r="875" spans="1:22" x14ac:dyDescent="0.25">
      <c r="A875" t="s">
        <v>18421</v>
      </c>
      <c r="B875" t="s">
        <v>18422</v>
      </c>
      <c r="C875" t="s">
        <v>18423</v>
      </c>
      <c r="D875" t="s">
        <v>18424</v>
      </c>
      <c r="E875" s="1">
        <v>2</v>
      </c>
      <c r="F875" s="1">
        <v>2</v>
      </c>
      <c r="G875" s="1">
        <v>2</v>
      </c>
      <c r="H875" s="1">
        <v>3.1</v>
      </c>
      <c r="I875" s="1">
        <v>101.58</v>
      </c>
      <c r="J875" s="1">
        <v>1.7374999999999999E-4</v>
      </c>
      <c r="K875" s="1" t="s">
        <v>76</v>
      </c>
      <c r="L875" s="1" t="s">
        <v>76</v>
      </c>
      <c r="M875" s="1" t="s">
        <v>76</v>
      </c>
      <c r="N875" s="1" t="s">
        <v>76</v>
      </c>
      <c r="O875" s="1" t="s">
        <v>76</v>
      </c>
      <c r="P875" s="1" t="s">
        <v>76</v>
      </c>
      <c r="Q875" s="1" t="s">
        <v>76</v>
      </c>
      <c r="R875" s="1">
        <v>6.2164029999999997</v>
      </c>
      <c r="S875" s="1">
        <v>4.6921330000000001</v>
      </c>
      <c r="T875" s="1" t="s">
        <v>76</v>
      </c>
      <c r="U875" s="1" t="s">
        <v>76</v>
      </c>
      <c r="V875" s="1">
        <v>6.6862700000000004</v>
      </c>
    </row>
    <row r="876" spans="1:22" x14ac:dyDescent="0.25">
      <c r="A876" t="s">
        <v>33136</v>
      </c>
      <c r="B876" t="s">
        <v>33137</v>
      </c>
      <c r="C876" t="s">
        <v>33138</v>
      </c>
      <c r="D876" t="s">
        <v>33139</v>
      </c>
      <c r="E876" s="1">
        <v>5</v>
      </c>
      <c r="F876" s="1">
        <v>5</v>
      </c>
      <c r="G876" s="1">
        <v>5</v>
      </c>
      <c r="H876" s="1">
        <v>18.399999999999999</v>
      </c>
      <c r="I876" s="1">
        <v>44.844999999999999</v>
      </c>
      <c r="J876" s="3">
        <v>2.2922000000000001E-220</v>
      </c>
      <c r="K876" s="1">
        <v>5.8191360000000003</v>
      </c>
      <c r="L876" s="1">
        <v>5.552765</v>
      </c>
      <c r="M876" s="1">
        <v>4.8009639999999996</v>
      </c>
      <c r="N876" s="1" t="s">
        <v>76</v>
      </c>
      <c r="O876" s="1">
        <v>5.6487400000000001</v>
      </c>
      <c r="P876" s="1">
        <v>6.5010050000000001</v>
      </c>
      <c r="Q876" s="1" t="s">
        <v>76</v>
      </c>
      <c r="R876" s="1" t="s">
        <v>76</v>
      </c>
      <c r="S876" s="1" t="s">
        <v>76</v>
      </c>
      <c r="T876" s="1" t="s">
        <v>76</v>
      </c>
      <c r="U876" s="1" t="s">
        <v>76</v>
      </c>
      <c r="V876" s="1" t="s">
        <v>76</v>
      </c>
    </row>
    <row r="877" spans="1:22" x14ac:dyDescent="0.25">
      <c r="A877" t="s">
        <v>9705</v>
      </c>
      <c r="B877" t="s">
        <v>9706</v>
      </c>
      <c r="C877" t="s">
        <v>9707</v>
      </c>
      <c r="D877" t="s">
        <v>9708</v>
      </c>
      <c r="E877" s="1">
        <v>3</v>
      </c>
      <c r="F877" s="1">
        <v>3</v>
      </c>
      <c r="G877" s="1">
        <v>3</v>
      </c>
      <c r="H877" s="1">
        <v>19.7</v>
      </c>
      <c r="I877" s="1">
        <v>17.091999999999999</v>
      </c>
      <c r="J877" s="3">
        <v>9.4340999999999995E-10</v>
      </c>
      <c r="K877" s="1">
        <v>4.7632709999999996</v>
      </c>
      <c r="L877" s="1">
        <v>6.1168399999999998</v>
      </c>
      <c r="M877" s="1" t="s">
        <v>76</v>
      </c>
      <c r="N877" s="1">
        <v>6.0064229999999998</v>
      </c>
      <c r="O877" s="1">
        <v>6.6391080000000002</v>
      </c>
      <c r="P877" s="1">
        <v>6.0993700000000004</v>
      </c>
      <c r="Q877" s="1" t="s">
        <v>76</v>
      </c>
      <c r="R877" s="1" t="s">
        <v>76</v>
      </c>
      <c r="S877" s="1" t="s">
        <v>76</v>
      </c>
      <c r="T877" s="1" t="s">
        <v>76</v>
      </c>
      <c r="U877" s="1" t="s">
        <v>76</v>
      </c>
      <c r="V877" s="1" t="s">
        <v>76</v>
      </c>
    </row>
    <row r="878" spans="1:22" x14ac:dyDescent="0.25">
      <c r="A878" t="s">
        <v>41147</v>
      </c>
      <c r="B878" t="s">
        <v>41148</v>
      </c>
      <c r="C878" t="s">
        <v>41149</v>
      </c>
      <c r="D878" t="s">
        <v>41150</v>
      </c>
      <c r="E878" s="1">
        <v>9</v>
      </c>
      <c r="F878" s="1">
        <v>9</v>
      </c>
      <c r="G878" s="1">
        <v>9</v>
      </c>
      <c r="H878" s="1">
        <v>4</v>
      </c>
      <c r="I878" s="1">
        <v>429.13</v>
      </c>
      <c r="J878" s="1">
        <v>4.9322999999999999E-4</v>
      </c>
      <c r="K878" s="1" t="s">
        <v>76</v>
      </c>
      <c r="L878" s="1" t="s">
        <v>76</v>
      </c>
      <c r="M878" s="1" t="s">
        <v>76</v>
      </c>
      <c r="N878" s="1">
        <v>3.8541780000000001</v>
      </c>
      <c r="O878" s="1">
        <v>3.9123389999999998</v>
      </c>
      <c r="P878" s="1">
        <v>3.95431</v>
      </c>
      <c r="Q878" s="1" t="s">
        <v>76</v>
      </c>
      <c r="R878" s="1" t="s">
        <v>76</v>
      </c>
      <c r="S878" s="1" t="s">
        <v>76</v>
      </c>
      <c r="T878" s="1" t="s">
        <v>76</v>
      </c>
      <c r="U878" s="1" t="s">
        <v>76</v>
      </c>
      <c r="V878" s="1" t="s">
        <v>76</v>
      </c>
    </row>
    <row r="879" spans="1:22" x14ac:dyDescent="0.25">
      <c r="A879" t="s">
        <v>905</v>
      </c>
      <c r="B879" t="s">
        <v>906</v>
      </c>
      <c r="C879" t="s">
        <v>907</v>
      </c>
      <c r="D879" t="s">
        <v>908</v>
      </c>
      <c r="E879" s="1">
        <v>95</v>
      </c>
      <c r="F879" s="1">
        <v>1</v>
      </c>
      <c r="G879" s="1">
        <v>1</v>
      </c>
      <c r="H879" s="1">
        <v>40.200000000000003</v>
      </c>
      <c r="I879" s="1">
        <v>319.10000000000002</v>
      </c>
      <c r="J879" s="1">
        <v>0</v>
      </c>
      <c r="K879" s="1" t="s">
        <v>76</v>
      </c>
      <c r="L879" s="1" t="s">
        <v>76</v>
      </c>
      <c r="M879" s="1" t="s">
        <v>76</v>
      </c>
      <c r="N879" s="1" t="s">
        <v>76</v>
      </c>
      <c r="O879" s="1" t="s">
        <v>76</v>
      </c>
      <c r="P879" s="1" t="s">
        <v>76</v>
      </c>
      <c r="Q879" s="1" t="s">
        <v>76</v>
      </c>
      <c r="R879" s="1" t="s">
        <v>76</v>
      </c>
      <c r="S879" s="1" t="s">
        <v>76</v>
      </c>
      <c r="T879" s="1" t="s">
        <v>76</v>
      </c>
      <c r="U879" s="1" t="s">
        <v>76</v>
      </c>
      <c r="V879" s="1" t="s">
        <v>76</v>
      </c>
    </row>
    <row r="880" spans="1:22" x14ac:dyDescent="0.25">
      <c r="A880" t="s">
        <v>39359</v>
      </c>
      <c r="B880" t="s">
        <v>39360</v>
      </c>
      <c r="C880" t="s">
        <v>39361</v>
      </c>
      <c r="D880" t="s">
        <v>39362</v>
      </c>
      <c r="E880" s="1">
        <v>3</v>
      </c>
      <c r="F880" s="1">
        <v>3</v>
      </c>
      <c r="G880" s="1">
        <v>1</v>
      </c>
      <c r="H880" s="1">
        <v>50.8</v>
      </c>
      <c r="I880" s="1">
        <v>13.289</v>
      </c>
      <c r="J880" s="3">
        <v>2.8803999999999999E-130</v>
      </c>
      <c r="K880" s="1">
        <v>6.724259</v>
      </c>
      <c r="L880" s="1">
        <v>6.4204999999999997</v>
      </c>
      <c r="M880" s="1">
        <v>5.5372649999999997</v>
      </c>
      <c r="N880" s="1">
        <v>6.564228</v>
      </c>
      <c r="O880" s="1">
        <v>6.3834379999999999</v>
      </c>
      <c r="P880" s="1">
        <v>6.913252</v>
      </c>
      <c r="Q880" s="1">
        <v>6.5584559999999996</v>
      </c>
      <c r="R880" s="1">
        <v>5.6273559999999998</v>
      </c>
      <c r="S880" s="1">
        <v>6.6950349999999998</v>
      </c>
      <c r="T880" s="1" t="s">
        <v>76</v>
      </c>
      <c r="U880" s="1" t="s">
        <v>76</v>
      </c>
      <c r="V880" s="1">
        <v>7.4616790000000002</v>
      </c>
    </row>
    <row r="881" spans="1:22" x14ac:dyDescent="0.25">
      <c r="A881" t="s">
        <v>32881</v>
      </c>
      <c r="B881" t="s">
        <v>32882</v>
      </c>
      <c r="C881" t="s">
        <v>32883</v>
      </c>
      <c r="D881" t="s">
        <v>32884</v>
      </c>
      <c r="E881" s="1">
        <v>14</v>
      </c>
      <c r="F881" s="1">
        <v>14</v>
      </c>
      <c r="G881" s="1">
        <v>14</v>
      </c>
      <c r="H881" s="1">
        <v>22.2</v>
      </c>
      <c r="I881" s="1">
        <v>116.2</v>
      </c>
      <c r="J881" s="3">
        <v>2.0053999999999998E-92</v>
      </c>
      <c r="K881" s="1" t="s">
        <v>76</v>
      </c>
      <c r="L881" s="1">
        <v>4.6675370000000003</v>
      </c>
      <c r="M881" s="1">
        <v>4.0044500000000003</v>
      </c>
      <c r="N881" s="1" t="s">
        <v>76</v>
      </c>
      <c r="O881" s="1">
        <v>5.0988509999999998</v>
      </c>
      <c r="P881" s="1">
        <v>5.0308020000000004</v>
      </c>
      <c r="Q881" s="1">
        <v>4.4977729999999996</v>
      </c>
      <c r="R881" s="1">
        <v>5.4286690000000002</v>
      </c>
      <c r="S881" s="1">
        <v>5.0061239999999998</v>
      </c>
      <c r="T881" s="1" t="s">
        <v>76</v>
      </c>
      <c r="U881" s="1" t="s">
        <v>76</v>
      </c>
      <c r="V881" s="1">
        <v>7.4744640000000002</v>
      </c>
    </row>
    <row r="882" spans="1:22" x14ac:dyDescent="0.25">
      <c r="A882" t="s">
        <v>11156</v>
      </c>
      <c r="B882" t="s">
        <v>11157</v>
      </c>
      <c r="C882" t="s">
        <v>11158</v>
      </c>
      <c r="D882" t="s">
        <v>11159</v>
      </c>
      <c r="E882" s="1">
        <v>37</v>
      </c>
      <c r="F882" s="1">
        <v>35</v>
      </c>
      <c r="G882" s="1">
        <v>28</v>
      </c>
      <c r="H882" s="1">
        <v>59.6</v>
      </c>
      <c r="I882" s="1">
        <v>77.049000000000007</v>
      </c>
      <c r="J882" s="1">
        <v>0</v>
      </c>
      <c r="K882" s="1" t="s">
        <v>76</v>
      </c>
      <c r="L882" s="1" t="s">
        <v>76</v>
      </c>
      <c r="M882" s="1" t="s">
        <v>76</v>
      </c>
      <c r="N882" s="1" t="s">
        <v>76</v>
      </c>
      <c r="O882" s="1" t="s">
        <v>76</v>
      </c>
      <c r="P882" s="1">
        <v>3.7953519999999998</v>
      </c>
      <c r="Q882" s="1" t="s">
        <v>76</v>
      </c>
      <c r="R882" s="1" t="s">
        <v>76</v>
      </c>
      <c r="S882" s="1" t="s">
        <v>76</v>
      </c>
      <c r="T882" s="1" t="s">
        <v>76</v>
      </c>
      <c r="U882" s="1" t="s">
        <v>76</v>
      </c>
      <c r="V882" s="1" t="s">
        <v>76</v>
      </c>
    </row>
    <row r="883" spans="1:22" x14ac:dyDescent="0.25">
      <c r="A883" t="s">
        <v>2968</v>
      </c>
      <c r="B883" t="s">
        <v>2969</v>
      </c>
      <c r="C883" t="s">
        <v>2970</v>
      </c>
      <c r="D883" t="s">
        <v>2971</v>
      </c>
      <c r="E883" s="1">
        <v>9</v>
      </c>
      <c r="F883" s="1">
        <v>9</v>
      </c>
      <c r="G883" s="1">
        <v>9</v>
      </c>
      <c r="H883" s="1">
        <v>28.1</v>
      </c>
      <c r="I883" s="1">
        <v>50.863</v>
      </c>
      <c r="J883" s="3">
        <v>1.4007E-42</v>
      </c>
      <c r="K883" s="1">
        <v>5.4231480000000003</v>
      </c>
      <c r="L883" s="1">
        <v>5.7762719999999996</v>
      </c>
      <c r="M883" s="1" t="s">
        <v>76</v>
      </c>
      <c r="N883" s="1" t="s">
        <v>76</v>
      </c>
      <c r="O883" s="1" t="s">
        <v>76</v>
      </c>
      <c r="P883" s="1" t="s">
        <v>76</v>
      </c>
      <c r="Q883" s="1" t="s">
        <v>76</v>
      </c>
      <c r="R883" s="1" t="s">
        <v>76</v>
      </c>
      <c r="S883" s="1" t="s">
        <v>76</v>
      </c>
      <c r="T883" s="1" t="s">
        <v>76</v>
      </c>
      <c r="U883" s="1" t="s">
        <v>76</v>
      </c>
      <c r="V883" s="1" t="s">
        <v>76</v>
      </c>
    </row>
    <row r="884" spans="1:22" x14ac:dyDescent="0.25">
      <c r="A884" t="s">
        <v>26738</v>
      </c>
      <c r="B884" t="s">
        <v>26739</v>
      </c>
      <c r="C884" t="s">
        <v>26740</v>
      </c>
      <c r="D884" t="s">
        <v>26741</v>
      </c>
      <c r="E884" s="1">
        <v>5</v>
      </c>
      <c r="F884" s="1">
        <v>5</v>
      </c>
      <c r="G884" s="1">
        <v>5</v>
      </c>
      <c r="H884" s="1">
        <v>13.3</v>
      </c>
      <c r="I884" s="1">
        <v>49.798000000000002</v>
      </c>
      <c r="J884" s="1">
        <v>4.3121000000000001E-3</v>
      </c>
      <c r="K884" s="1" t="s">
        <v>76</v>
      </c>
      <c r="L884" s="1" t="s">
        <v>76</v>
      </c>
      <c r="M884" s="1" t="s">
        <v>76</v>
      </c>
      <c r="N884" s="1" t="s">
        <v>76</v>
      </c>
      <c r="O884" s="1" t="s">
        <v>76</v>
      </c>
      <c r="P884" s="1">
        <v>4.4238840000000001</v>
      </c>
      <c r="Q884" s="1" t="s">
        <v>76</v>
      </c>
      <c r="R884" s="1" t="s">
        <v>76</v>
      </c>
      <c r="S884" s="1" t="s">
        <v>76</v>
      </c>
      <c r="T884" s="1" t="s">
        <v>76</v>
      </c>
      <c r="U884" s="1" t="s">
        <v>76</v>
      </c>
      <c r="V884" s="1" t="s">
        <v>76</v>
      </c>
    </row>
    <row r="885" spans="1:22" x14ac:dyDescent="0.25">
      <c r="A885" t="s">
        <v>10600</v>
      </c>
      <c r="B885" t="s">
        <v>10601</v>
      </c>
      <c r="C885" t="s">
        <v>10602</v>
      </c>
      <c r="D885" t="s">
        <v>10603</v>
      </c>
      <c r="E885" s="1">
        <v>4</v>
      </c>
      <c r="F885" s="1">
        <v>4</v>
      </c>
      <c r="G885" s="1">
        <v>4</v>
      </c>
      <c r="H885" s="1">
        <v>17.8</v>
      </c>
      <c r="I885" s="1">
        <v>39.511000000000003</v>
      </c>
      <c r="J885" s="3">
        <v>1.6796999999999999E-97</v>
      </c>
      <c r="K885" s="1" t="s">
        <v>76</v>
      </c>
      <c r="L885" s="1" t="s">
        <v>76</v>
      </c>
      <c r="M885" s="1" t="s">
        <v>76</v>
      </c>
      <c r="N885" s="1" t="s">
        <v>76</v>
      </c>
      <c r="O885" s="1" t="s">
        <v>76</v>
      </c>
      <c r="P885" s="1" t="s">
        <v>76</v>
      </c>
      <c r="Q885" s="1" t="s">
        <v>76</v>
      </c>
      <c r="R885" s="1" t="s">
        <v>76</v>
      </c>
      <c r="S885" s="1" t="s">
        <v>76</v>
      </c>
      <c r="T885" s="1" t="s">
        <v>76</v>
      </c>
      <c r="U885" s="1" t="s">
        <v>76</v>
      </c>
      <c r="V885" s="1" t="s">
        <v>76</v>
      </c>
    </row>
    <row r="886" spans="1:22" x14ac:dyDescent="0.25">
      <c r="A886" t="s">
        <v>23042</v>
      </c>
      <c r="B886" t="s">
        <v>23043</v>
      </c>
      <c r="C886" t="s">
        <v>23044</v>
      </c>
      <c r="D886" t="s">
        <v>23045</v>
      </c>
      <c r="E886" s="1">
        <v>6</v>
      </c>
      <c r="F886" s="1">
        <v>5</v>
      </c>
      <c r="G886" s="1">
        <v>5</v>
      </c>
      <c r="H886" s="1">
        <v>20.399999999999999</v>
      </c>
      <c r="I886" s="1">
        <v>46.021000000000001</v>
      </c>
      <c r="J886" s="3">
        <v>1.5562E-11</v>
      </c>
      <c r="K886" s="1" t="s">
        <v>76</v>
      </c>
      <c r="L886" s="1">
        <v>5.9030360000000002</v>
      </c>
      <c r="M886" s="1" t="s">
        <v>76</v>
      </c>
      <c r="N886" s="1" t="s">
        <v>76</v>
      </c>
      <c r="O886" s="1">
        <v>5.9284420000000004</v>
      </c>
      <c r="P886" s="1">
        <v>4.5839470000000002</v>
      </c>
      <c r="Q886" s="1" t="s">
        <v>76</v>
      </c>
      <c r="R886" s="1" t="s">
        <v>76</v>
      </c>
      <c r="S886" s="1">
        <v>4.3046410000000002</v>
      </c>
      <c r="T886" s="1" t="s">
        <v>76</v>
      </c>
      <c r="U886" s="1" t="s">
        <v>76</v>
      </c>
      <c r="V886" s="1" t="s">
        <v>76</v>
      </c>
    </row>
    <row r="887" spans="1:22" x14ac:dyDescent="0.25">
      <c r="A887" t="s">
        <v>21009</v>
      </c>
      <c r="B887" t="s">
        <v>21010</v>
      </c>
      <c r="C887" t="s">
        <v>21011</v>
      </c>
      <c r="D887" t="s">
        <v>21012</v>
      </c>
      <c r="E887" s="1">
        <v>4</v>
      </c>
      <c r="F887" s="1">
        <v>4</v>
      </c>
      <c r="G887" s="1">
        <v>4</v>
      </c>
      <c r="H887" s="1">
        <v>10.9</v>
      </c>
      <c r="I887" s="1">
        <v>60.734999999999999</v>
      </c>
      <c r="J887" s="3">
        <v>1.7211999999999999E-65</v>
      </c>
      <c r="K887" s="1" t="s">
        <v>76</v>
      </c>
      <c r="L887" s="1" t="s">
        <v>76</v>
      </c>
      <c r="M887" s="1">
        <v>3.5697019999999999</v>
      </c>
      <c r="N887" s="1" t="s">
        <v>76</v>
      </c>
      <c r="O887" s="1" t="s">
        <v>76</v>
      </c>
      <c r="P887" s="1" t="s">
        <v>76</v>
      </c>
      <c r="Q887" s="1" t="s">
        <v>76</v>
      </c>
      <c r="R887" s="1" t="s">
        <v>76</v>
      </c>
      <c r="S887" s="1">
        <v>4.4503570000000003</v>
      </c>
      <c r="T887" s="1" t="s">
        <v>76</v>
      </c>
      <c r="U887" s="1" t="s">
        <v>76</v>
      </c>
      <c r="V887" s="1" t="s">
        <v>76</v>
      </c>
    </row>
    <row r="888" spans="1:22" x14ac:dyDescent="0.25">
      <c r="A888" t="s">
        <v>21189</v>
      </c>
      <c r="B888" t="s">
        <v>21190</v>
      </c>
      <c r="C888" t="s">
        <v>21191</v>
      </c>
      <c r="D888" t="s">
        <v>21192</v>
      </c>
      <c r="E888" s="1">
        <v>4</v>
      </c>
      <c r="F888" s="1">
        <v>4</v>
      </c>
      <c r="G888" s="1">
        <v>4</v>
      </c>
      <c r="H888" s="1">
        <v>14.7</v>
      </c>
      <c r="I888" s="1">
        <v>40.781999999999996</v>
      </c>
      <c r="J888" s="3">
        <v>1.2196E-20</v>
      </c>
      <c r="K888" s="1" t="s">
        <v>76</v>
      </c>
      <c r="L888" s="1" t="s">
        <v>76</v>
      </c>
      <c r="M888" s="1" t="s">
        <v>76</v>
      </c>
      <c r="N888" s="1" t="s">
        <v>76</v>
      </c>
      <c r="O888" s="1" t="s">
        <v>76</v>
      </c>
      <c r="P888" s="1">
        <v>4.6468639999999999</v>
      </c>
      <c r="Q888" s="1" t="s">
        <v>76</v>
      </c>
      <c r="R888" s="1" t="s">
        <v>76</v>
      </c>
      <c r="S888" s="1" t="s">
        <v>76</v>
      </c>
      <c r="T888" s="1" t="s">
        <v>76</v>
      </c>
      <c r="U888" s="1" t="s">
        <v>76</v>
      </c>
      <c r="V888" s="1" t="s">
        <v>76</v>
      </c>
    </row>
    <row r="889" spans="1:22" x14ac:dyDescent="0.25">
      <c r="A889" t="s">
        <v>749</v>
      </c>
      <c r="B889" t="s">
        <v>750</v>
      </c>
      <c r="C889" t="s">
        <v>751</v>
      </c>
      <c r="D889" t="s">
        <v>752</v>
      </c>
      <c r="E889" s="1">
        <v>3</v>
      </c>
      <c r="F889" s="1">
        <v>3</v>
      </c>
      <c r="G889" s="1">
        <v>3</v>
      </c>
      <c r="H889" s="1">
        <v>14.2</v>
      </c>
      <c r="I889" s="1">
        <v>36.414000000000001</v>
      </c>
      <c r="J889" s="3">
        <v>6.8037000000000002E-18</v>
      </c>
      <c r="K889" s="1">
        <v>4.0932120000000003</v>
      </c>
      <c r="L889" s="1">
        <v>5.0517310000000002</v>
      </c>
      <c r="M889" s="1" t="s">
        <v>76</v>
      </c>
      <c r="N889" s="1" t="s">
        <v>76</v>
      </c>
      <c r="O889" s="1">
        <v>4.1464689999999997</v>
      </c>
      <c r="P889" s="1">
        <v>4.6347490000000002</v>
      </c>
      <c r="Q889" s="1" t="s">
        <v>76</v>
      </c>
      <c r="R889" s="1" t="s">
        <v>76</v>
      </c>
      <c r="S889" s="1">
        <v>4.7433300000000003</v>
      </c>
      <c r="T889" s="1" t="s">
        <v>76</v>
      </c>
      <c r="U889" s="1" t="s">
        <v>76</v>
      </c>
      <c r="V889" s="1" t="s">
        <v>76</v>
      </c>
    </row>
    <row r="890" spans="1:22" x14ac:dyDescent="0.25">
      <c r="A890" t="s">
        <v>22281</v>
      </c>
      <c r="B890" t="s">
        <v>22282</v>
      </c>
      <c r="C890" t="s">
        <v>22283</v>
      </c>
      <c r="D890" t="s">
        <v>22284</v>
      </c>
      <c r="E890" s="1">
        <v>8</v>
      </c>
      <c r="F890" s="1">
        <v>8</v>
      </c>
      <c r="G890" s="1">
        <v>1</v>
      </c>
      <c r="H890" s="1">
        <v>31.4</v>
      </c>
      <c r="I890" s="1">
        <v>43.92</v>
      </c>
      <c r="J890" s="1">
        <v>0</v>
      </c>
      <c r="K890" s="1">
        <v>6.5009220000000001</v>
      </c>
      <c r="L890" s="1">
        <v>6.8136679999999998</v>
      </c>
      <c r="M890" s="1" t="s">
        <v>76</v>
      </c>
      <c r="N890" s="1">
        <v>6.1507870000000002</v>
      </c>
      <c r="O890" s="1">
        <v>6.5543440000000004</v>
      </c>
      <c r="P890" s="1">
        <v>5.9220610000000002</v>
      </c>
      <c r="Q890" s="1" t="s">
        <v>76</v>
      </c>
      <c r="R890" s="1" t="s">
        <v>76</v>
      </c>
      <c r="S890" s="1">
        <v>4.3340920000000001</v>
      </c>
      <c r="T890" s="1" t="s">
        <v>76</v>
      </c>
      <c r="U890" s="1" t="s">
        <v>76</v>
      </c>
      <c r="V890" s="1" t="s">
        <v>76</v>
      </c>
    </row>
    <row r="891" spans="1:22" x14ac:dyDescent="0.25">
      <c r="A891" t="s">
        <v>40004</v>
      </c>
      <c r="B891" t="s">
        <v>40005</v>
      </c>
      <c r="C891" t="s">
        <v>22283</v>
      </c>
      <c r="D891" t="s">
        <v>40006</v>
      </c>
      <c r="E891" s="1">
        <v>8</v>
      </c>
      <c r="F891" s="1">
        <v>1</v>
      </c>
      <c r="G891" s="1">
        <v>1</v>
      </c>
      <c r="H891" s="1">
        <v>29.9</v>
      </c>
      <c r="I891" s="1">
        <v>42.536999999999999</v>
      </c>
      <c r="J891" s="1">
        <v>0</v>
      </c>
      <c r="K891" s="1" t="s">
        <v>76</v>
      </c>
      <c r="L891" s="1" t="s">
        <v>76</v>
      </c>
      <c r="M891" s="1" t="s">
        <v>76</v>
      </c>
      <c r="N891" s="1" t="s">
        <v>76</v>
      </c>
      <c r="O891" s="1" t="s">
        <v>76</v>
      </c>
      <c r="P891" s="1" t="s">
        <v>76</v>
      </c>
      <c r="Q891" s="1" t="s">
        <v>76</v>
      </c>
      <c r="R891" s="1" t="s">
        <v>76</v>
      </c>
      <c r="S891" s="1" t="s">
        <v>76</v>
      </c>
      <c r="T891" s="1" t="s">
        <v>76</v>
      </c>
      <c r="U891" s="1" t="s">
        <v>76</v>
      </c>
      <c r="V891" s="1" t="s">
        <v>76</v>
      </c>
    </row>
    <row r="892" spans="1:22" x14ac:dyDescent="0.25">
      <c r="A892" t="s">
        <v>38996</v>
      </c>
      <c r="B892" t="s">
        <v>38997</v>
      </c>
      <c r="C892" t="s">
        <v>38998</v>
      </c>
      <c r="D892" t="s">
        <v>38999</v>
      </c>
      <c r="E892" s="1">
        <v>3</v>
      </c>
      <c r="F892" s="1">
        <v>3</v>
      </c>
      <c r="G892" s="1">
        <v>3</v>
      </c>
      <c r="H892" s="1">
        <v>12.7</v>
      </c>
      <c r="I892" s="1">
        <v>44.183999999999997</v>
      </c>
      <c r="J892" s="1">
        <v>6.8271E-4</v>
      </c>
      <c r="K892" s="1" t="s">
        <v>76</v>
      </c>
      <c r="L892" s="1" t="s">
        <v>76</v>
      </c>
      <c r="M892" s="1" t="s">
        <v>76</v>
      </c>
      <c r="N892" s="1" t="s">
        <v>76</v>
      </c>
      <c r="O892" s="1" t="s">
        <v>76</v>
      </c>
      <c r="P892" s="1" t="s">
        <v>76</v>
      </c>
      <c r="Q892" s="1" t="s">
        <v>76</v>
      </c>
      <c r="R892" s="1">
        <v>4.4197569999999997</v>
      </c>
      <c r="S892" s="1">
        <v>3.9963579999999999</v>
      </c>
      <c r="T892" s="1" t="s">
        <v>76</v>
      </c>
      <c r="U892" s="1" t="s">
        <v>76</v>
      </c>
      <c r="V892" s="1" t="s">
        <v>76</v>
      </c>
    </row>
    <row r="893" spans="1:22" x14ac:dyDescent="0.25">
      <c r="A893" t="s">
        <v>14636</v>
      </c>
      <c r="B893" t="s">
        <v>14637</v>
      </c>
      <c r="C893" t="s">
        <v>14638</v>
      </c>
      <c r="D893" t="s">
        <v>14639</v>
      </c>
      <c r="E893" s="1">
        <v>6</v>
      </c>
      <c r="F893" s="1">
        <v>6</v>
      </c>
      <c r="G893" s="1">
        <v>5</v>
      </c>
      <c r="H893" s="1">
        <v>22.1</v>
      </c>
      <c r="I893" s="1">
        <v>40.040999999999997</v>
      </c>
      <c r="J893" s="3">
        <v>6.8030000000000006E-82</v>
      </c>
      <c r="K893" s="1">
        <v>5.4589249999999998</v>
      </c>
      <c r="L893" s="1">
        <v>6.3522600000000002</v>
      </c>
      <c r="M893" s="1">
        <v>4.9208119999999997</v>
      </c>
      <c r="N893" s="1">
        <v>4.3332660000000001</v>
      </c>
      <c r="O893" s="1">
        <v>4.9021169999999996</v>
      </c>
      <c r="P893" s="1" t="s">
        <v>76</v>
      </c>
      <c r="Q893" s="1" t="s">
        <v>76</v>
      </c>
      <c r="R893" s="1" t="s">
        <v>76</v>
      </c>
      <c r="S893" s="1">
        <v>4.8421029999999998</v>
      </c>
      <c r="T893" s="1" t="s">
        <v>76</v>
      </c>
      <c r="U893" s="1" t="s">
        <v>76</v>
      </c>
      <c r="V893" s="1" t="s">
        <v>76</v>
      </c>
    </row>
    <row r="894" spans="1:22" x14ac:dyDescent="0.25">
      <c r="A894" t="s">
        <v>5851</v>
      </c>
      <c r="B894" t="s">
        <v>5852</v>
      </c>
      <c r="C894" t="s">
        <v>5853</v>
      </c>
      <c r="D894" t="s">
        <v>5854</v>
      </c>
      <c r="E894" s="1">
        <v>2</v>
      </c>
      <c r="F894" s="1">
        <v>1</v>
      </c>
      <c r="G894" s="1">
        <v>1</v>
      </c>
      <c r="H894" s="1">
        <v>5.2</v>
      </c>
      <c r="I894" s="1">
        <v>45.118000000000002</v>
      </c>
      <c r="J894" s="1">
        <v>4.4906999999999998E-4</v>
      </c>
      <c r="K894" s="1" t="s">
        <v>76</v>
      </c>
      <c r="L894" s="1" t="s">
        <v>76</v>
      </c>
      <c r="M894" s="1" t="s">
        <v>76</v>
      </c>
      <c r="N894" s="1" t="s">
        <v>76</v>
      </c>
      <c r="O894" s="1" t="s">
        <v>76</v>
      </c>
      <c r="P894" s="1">
        <v>5.3885630000000004</v>
      </c>
      <c r="Q894" s="1" t="s">
        <v>76</v>
      </c>
      <c r="R894" s="1" t="s">
        <v>76</v>
      </c>
      <c r="S894" s="1" t="s">
        <v>76</v>
      </c>
      <c r="T894" s="1" t="s">
        <v>76</v>
      </c>
      <c r="U894" s="1" t="s">
        <v>76</v>
      </c>
      <c r="V894" s="1" t="s">
        <v>76</v>
      </c>
    </row>
    <row r="895" spans="1:22" x14ac:dyDescent="0.25">
      <c r="A895" t="s">
        <v>37675</v>
      </c>
      <c r="B895" t="s">
        <v>37676</v>
      </c>
      <c r="C895" t="s">
        <v>37677</v>
      </c>
      <c r="D895" t="s">
        <v>37678</v>
      </c>
      <c r="E895" s="1">
        <v>4</v>
      </c>
      <c r="F895" s="1">
        <v>4</v>
      </c>
      <c r="G895" s="1">
        <v>4</v>
      </c>
      <c r="H895" s="1">
        <v>25.9</v>
      </c>
      <c r="I895" s="1">
        <v>24.63</v>
      </c>
      <c r="J895" s="3">
        <v>2.7113999999999998E-31</v>
      </c>
      <c r="K895" s="1" t="s">
        <v>76</v>
      </c>
      <c r="L895" s="1" t="s">
        <v>76</v>
      </c>
      <c r="M895" s="1" t="s">
        <v>76</v>
      </c>
      <c r="N895" s="1" t="s">
        <v>76</v>
      </c>
      <c r="O895" s="1">
        <v>5.7310889999999999</v>
      </c>
      <c r="P895" s="1">
        <v>4.7372719999999999</v>
      </c>
      <c r="Q895" s="1">
        <v>4.9385250000000003</v>
      </c>
      <c r="R895" s="1">
        <v>5.6592500000000001</v>
      </c>
      <c r="S895" s="1">
        <v>5.3458439999999996</v>
      </c>
      <c r="T895" s="1" t="s">
        <v>76</v>
      </c>
      <c r="U895" s="1" t="s">
        <v>76</v>
      </c>
      <c r="V895" s="1">
        <v>7.0246500000000003</v>
      </c>
    </row>
    <row r="896" spans="1:22" x14ac:dyDescent="0.25">
      <c r="A896" t="s">
        <v>1377</v>
      </c>
      <c r="B896" t="s">
        <v>1378</v>
      </c>
      <c r="C896" t="s">
        <v>1379</v>
      </c>
      <c r="D896" t="s">
        <v>1380</v>
      </c>
      <c r="E896" s="1">
        <v>23</v>
      </c>
      <c r="F896" s="1">
        <v>10</v>
      </c>
      <c r="G896" s="1">
        <v>10</v>
      </c>
      <c r="H896" s="1">
        <v>58.5</v>
      </c>
      <c r="I896" s="1">
        <v>42.003</v>
      </c>
      <c r="J896" s="1">
        <v>0</v>
      </c>
      <c r="K896" s="1" t="s">
        <v>76</v>
      </c>
      <c r="L896" s="1">
        <v>7.1336979999999999</v>
      </c>
      <c r="M896" s="1">
        <v>6.9843830000000002</v>
      </c>
      <c r="N896" s="1">
        <v>5.3189599999999997</v>
      </c>
      <c r="O896" s="1">
        <v>6.7167789999999998</v>
      </c>
      <c r="P896" s="1">
        <v>6.1294969999999998</v>
      </c>
      <c r="Q896" s="1" t="s">
        <v>76</v>
      </c>
      <c r="R896" s="1">
        <v>5.9427810000000001</v>
      </c>
      <c r="S896" s="1">
        <v>5.7290190000000001</v>
      </c>
      <c r="T896" s="1" t="s">
        <v>76</v>
      </c>
      <c r="U896" s="1" t="s">
        <v>76</v>
      </c>
      <c r="V896" s="1" t="s">
        <v>76</v>
      </c>
    </row>
    <row r="897" spans="1:22" x14ac:dyDescent="0.25">
      <c r="A897" t="s">
        <v>9833</v>
      </c>
      <c r="B897" t="s">
        <v>9834</v>
      </c>
      <c r="C897" t="s">
        <v>9835</v>
      </c>
      <c r="D897" t="s">
        <v>9836</v>
      </c>
      <c r="E897" s="1">
        <v>27</v>
      </c>
      <c r="F897" s="1">
        <v>19</v>
      </c>
      <c r="G897" s="1">
        <v>18</v>
      </c>
      <c r="H897" s="1">
        <v>46.5</v>
      </c>
      <c r="I897" s="1">
        <v>79.709000000000003</v>
      </c>
      <c r="J897" s="1">
        <v>0</v>
      </c>
      <c r="K897" s="1" t="s">
        <v>76</v>
      </c>
      <c r="L897" s="1" t="s">
        <v>76</v>
      </c>
      <c r="M897" s="1" t="s">
        <v>76</v>
      </c>
      <c r="N897" s="1" t="s">
        <v>76</v>
      </c>
      <c r="O897" s="1" t="s">
        <v>76</v>
      </c>
      <c r="P897" s="1" t="s">
        <v>76</v>
      </c>
      <c r="Q897" s="1">
        <v>4.6037720000000002</v>
      </c>
      <c r="R897" s="1">
        <v>4.8079270000000003</v>
      </c>
      <c r="S897" s="1">
        <v>4.344589</v>
      </c>
      <c r="T897" s="1" t="s">
        <v>76</v>
      </c>
      <c r="U897" s="1" t="s">
        <v>76</v>
      </c>
      <c r="V897" s="1">
        <v>6.6652250000000004</v>
      </c>
    </row>
    <row r="898" spans="1:22" x14ac:dyDescent="0.25">
      <c r="A898" t="s">
        <v>15766</v>
      </c>
      <c r="B898" t="s">
        <v>15767</v>
      </c>
      <c r="C898" t="s">
        <v>15768</v>
      </c>
      <c r="D898" t="s">
        <v>15769</v>
      </c>
      <c r="E898" s="1">
        <v>1</v>
      </c>
      <c r="F898" s="1">
        <v>1</v>
      </c>
      <c r="G898" s="1">
        <v>1</v>
      </c>
      <c r="H898" s="1">
        <v>13.1</v>
      </c>
      <c r="I898" s="1">
        <v>22.870999999999999</v>
      </c>
      <c r="J898" s="3">
        <v>9.5138999999999996E-278</v>
      </c>
      <c r="K898" s="1">
        <v>5.6074440000000001</v>
      </c>
      <c r="L898" s="1">
        <v>6.026656</v>
      </c>
      <c r="M898" s="1">
        <v>4.9676280000000004</v>
      </c>
      <c r="N898" s="1" t="s">
        <v>76</v>
      </c>
      <c r="O898" s="1">
        <v>6.2126939999999999</v>
      </c>
      <c r="P898" s="1">
        <v>6.1781129999999997</v>
      </c>
      <c r="Q898" s="1" t="s">
        <v>76</v>
      </c>
      <c r="R898" s="1" t="s">
        <v>76</v>
      </c>
      <c r="S898" s="1" t="s">
        <v>76</v>
      </c>
      <c r="T898" s="1" t="s">
        <v>76</v>
      </c>
      <c r="U898" s="1" t="s">
        <v>76</v>
      </c>
      <c r="V898" s="1" t="s">
        <v>76</v>
      </c>
    </row>
    <row r="899" spans="1:22" x14ac:dyDescent="0.25">
      <c r="A899" t="s">
        <v>9238</v>
      </c>
      <c r="B899" t="s">
        <v>9239</v>
      </c>
      <c r="C899" t="s">
        <v>9240</v>
      </c>
      <c r="D899" t="s">
        <v>9241</v>
      </c>
      <c r="E899" s="1">
        <v>4</v>
      </c>
      <c r="F899" s="1">
        <v>4</v>
      </c>
      <c r="G899" s="1">
        <v>4</v>
      </c>
      <c r="H899" s="1">
        <v>15.4</v>
      </c>
      <c r="I899" s="1">
        <v>27.161000000000001</v>
      </c>
      <c r="J899" s="3">
        <v>4.4026999999999999E-151</v>
      </c>
      <c r="K899" s="1">
        <v>5.1599279999999998</v>
      </c>
      <c r="L899" s="1">
        <v>5.9175630000000004</v>
      </c>
      <c r="M899" s="1" t="s">
        <v>76</v>
      </c>
      <c r="N899" s="1">
        <v>5.2387490000000003</v>
      </c>
      <c r="O899" s="1">
        <v>6.1731280000000002</v>
      </c>
      <c r="P899" s="1" t="s">
        <v>76</v>
      </c>
      <c r="Q899" s="1">
        <v>4.8799960000000002</v>
      </c>
      <c r="R899" s="1">
        <v>5.3868369999999999</v>
      </c>
      <c r="S899" s="1">
        <v>5.6538009999999996</v>
      </c>
      <c r="T899" s="1" t="s">
        <v>76</v>
      </c>
      <c r="U899" s="1" t="s">
        <v>76</v>
      </c>
      <c r="V899" s="1" t="s">
        <v>76</v>
      </c>
    </row>
    <row r="900" spans="1:22" x14ac:dyDescent="0.25">
      <c r="A900" t="s">
        <v>12374</v>
      </c>
      <c r="B900" t="s">
        <v>12375</v>
      </c>
      <c r="C900" t="s">
        <v>12376</v>
      </c>
      <c r="D900" t="s">
        <v>12377</v>
      </c>
      <c r="E900" s="1">
        <v>3</v>
      </c>
      <c r="F900" s="1">
        <v>3</v>
      </c>
      <c r="G900" s="1">
        <v>3</v>
      </c>
      <c r="H900" s="1">
        <v>19.399999999999999</v>
      </c>
      <c r="I900" s="1">
        <v>16.472000000000001</v>
      </c>
      <c r="J900" s="3">
        <v>2.9011E-33</v>
      </c>
      <c r="K900" s="1" t="s">
        <v>76</v>
      </c>
      <c r="L900" s="1" t="s">
        <v>76</v>
      </c>
      <c r="M900" s="1" t="s">
        <v>76</v>
      </c>
      <c r="N900" s="1" t="s">
        <v>76</v>
      </c>
      <c r="O900" s="1" t="s">
        <v>76</v>
      </c>
      <c r="P900" s="1">
        <v>5.3565800000000001</v>
      </c>
      <c r="Q900" s="1" t="s">
        <v>76</v>
      </c>
      <c r="R900" s="1" t="s">
        <v>76</v>
      </c>
      <c r="S900" s="1">
        <v>5.8246460000000004</v>
      </c>
      <c r="T900" s="1" t="s">
        <v>76</v>
      </c>
      <c r="U900" s="1" t="s">
        <v>76</v>
      </c>
      <c r="V900" s="1" t="s">
        <v>76</v>
      </c>
    </row>
    <row r="901" spans="1:22" x14ac:dyDescent="0.25">
      <c r="A901" t="s">
        <v>38647</v>
      </c>
      <c r="B901" t="s">
        <v>38648</v>
      </c>
      <c r="C901" t="s">
        <v>38649</v>
      </c>
      <c r="D901" t="s">
        <v>38650</v>
      </c>
      <c r="E901" s="1">
        <v>19</v>
      </c>
      <c r="F901" s="1">
        <v>1</v>
      </c>
      <c r="G901" s="1">
        <v>1</v>
      </c>
      <c r="H901" s="1">
        <v>49.8</v>
      </c>
      <c r="I901" s="1">
        <v>36.101999999999997</v>
      </c>
      <c r="J901" s="1">
        <v>0</v>
      </c>
      <c r="K901" s="1" t="s">
        <v>76</v>
      </c>
      <c r="L901" s="1" t="s">
        <v>76</v>
      </c>
      <c r="M901" s="1" t="s">
        <v>76</v>
      </c>
      <c r="N901" s="1" t="s">
        <v>76</v>
      </c>
      <c r="O901" s="1" t="s">
        <v>76</v>
      </c>
      <c r="P901" s="1" t="s">
        <v>76</v>
      </c>
      <c r="Q901" s="1" t="s">
        <v>76</v>
      </c>
      <c r="R901" s="1" t="s">
        <v>76</v>
      </c>
      <c r="S901" s="1">
        <v>4.4928860000000004</v>
      </c>
      <c r="T901" s="1" t="s">
        <v>76</v>
      </c>
      <c r="U901" s="1" t="s">
        <v>76</v>
      </c>
      <c r="V901" s="1" t="s">
        <v>76</v>
      </c>
    </row>
    <row r="902" spans="1:22" x14ac:dyDescent="0.25">
      <c r="A902" t="s">
        <v>22128</v>
      </c>
      <c r="B902" t="s">
        <v>22129</v>
      </c>
      <c r="C902" t="s">
        <v>22130</v>
      </c>
      <c r="D902" t="s">
        <v>22131</v>
      </c>
      <c r="E902" s="1">
        <v>3</v>
      </c>
      <c r="F902" s="1">
        <v>2</v>
      </c>
      <c r="G902" s="1">
        <v>2</v>
      </c>
      <c r="H902" s="1">
        <v>5</v>
      </c>
      <c r="I902" s="1">
        <v>74.156999999999996</v>
      </c>
      <c r="J902" s="3">
        <v>1.2641E-7</v>
      </c>
      <c r="K902" s="1" t="s">
        <v>76</v>
      </c>
      <c r="L902" s="1" t="s">
        <v>76</v>
      </c>
      <c r="M902" s="1" t="s">
        <v>76</v>
      </c>
      <c r="N902" s="1" t="s">
        <v>76</v>
      </c>
      <c r="O902" s="1" t="s">
        <v>76</v>
      </c>
      <c r="P902" s="1">
        <v>4.7872050000000002</v>
      </c>
      <c r="Q902" s="1" t="s">
        <v>76</v>
      </c>
      <c r="R902" s="1" t="s">
        <v>76</v>
      </c>
      <c r="S902" s="1" t="s">
        <v>76</v>
      </c>
      <c r="T902" s="1" t="s">
        <v>76</v>
      </c>
      <c r="U902" s="1" t="s">
        <v>76</v>
      </c>
      <c r="V902" s="1" t="s">
        <v>76</v>
      </c>
    </row>
    <row r="903" spans="1:22" x14ac:dyDescent="0.25">
      <c r="A903" t="s">
        <v>39024</v>
      </c>
      <c r="B903" t="s">
        <v>39025</v>
      </c>
      <c r="C903" t="s">
        <v>39026</v>
      </c>
      <c r="D903" t="s">
        <v>39027</v>
      </c>
      <c r="E903" s="1">
        <v>4</v>
      </c>
      <c r="F903" s="1">
        <v>1</v>
      </c>
      <c r="G903" s="1">
        <v>1</v>
      </c>
      <c r="H903" s="1">
        <v>27.4</v>
      </c>
      <c r="I903" s="1">
        <v>18.931000000000001</v>
      </c>
      <c r="J903" s="3">
        <v>2.3101999999999999E-22</v>
      </c>
      <c r="K903" s="1" t="s">
        <v>76</v>
      </c>
      <c r="L903" s="1" t="s">
        <v>76</v>
      </c>
      <c r="M903" s="1" t="s">
        <v>76</v>
      </c>
      <c r="N903" s="1" t="s">
        <v>76</v>
      </c>
      <c r="O903" s="1" t="s">
        <v>76</v>
      </c>
      <c r="P903" s="1" t="s">
        <v>76</v>
      </c>
      <c r="Q903" s="1" t="s">
        <v>76</v>
      </c>
      <c r="R903" s="1" t="s">
        <v>76</v>
      </c>
      <c r="S903" s="1" t="s">
        <v>76</v>
      </c>
      <c r="T903" s="1" t="s">
        <v>76</v>
      </c>
      <c r="U903" s="1" t="s">
        <v>76</v>
      </c>
      <c r="V903" s="1" t="s">
        <v>76</v>
      </c>
    </row>
    <row r="904" spans="1:22" x14ac:dyDescent="0.25">
      <c r="A904" t="s">
        <v>17895</v>
      </c>
      <c r="B904" t="s">
        <v>17896</v>
      </c>
      <c r="C904" t="s">
        <v>17897</v>
      </c>
      <c r="D904" t="s">
        <v>17898</v>
      </c>
      <c r="E904" s="1">
        <v>8</v>
      </c>
      <c r="F904" s="1">
        <v>8</v>
      </c>
      <c r="G904" s="1">
        <v>8</v>
      </c>
      <c r="H904" s="1">
        <v>9.3000000000000007</v>
      </c>
      <c r="I904" s="1">
        <v>105.4</v>
      </c>
      <c r="J904" s="3">
        <v>4.9574999999999998E-56</v>
      </c>
      <c r="K904" s="1" t="s">
        <v>76</v>
      </c>
      <c r="L904" s="1">
        <v>4.6962780000000004</v>
      </c>
      <c r="M904" s="1" t="s">
        <v>76</v>
      </c>
      <c r="N904" s="1">
        <v>4.4498329999999999</v>
      </c>
      <c r="O904" s="1">
        <v>4.9919789999999997</v>
      </c>
      <c r="P904" s="1">
        <v>5.0668470000000001</v>
      </c>
      <c r="Q904" s="1" t="s">
        <v>76</v>
      </c>
      <c r="R904" s="1">
        <v>4.5597750000000001</v>
      </c>
      <c r="S904" s="1">
        <v>4.6845129999999999</v>
      </c>
      <c r="T904" s="1" t="s">
        <v>76</v>
      </c>
      <c r="U904" s="1" t="s">
        <v>76</v>
      </c>
      <c r="V904" s="1">
        <v>7.0290590000000002</v>
      </c>
    </row>
    <row r="905" spans="1:22" x14ac:dyDescent="0.25">
      <c r="A905" t="s">
        <v>28915</v>
      </c>
      <c r="B905" t="s">
        <v>28916</v>
      </c>
      <c r="C905" t="s">
        <v>28917</v>
      </c>
      <c r="D905" t="s">
        <v>28918</v>
      </c>
      <c r="E905" s="1">
        <v>4</v>
      </c>
      <c r="F905" s="1">
        <v>4</v>
      </c>
      <c r="G905" s="1">
        <v>4</v>
      </c>
      <c r="H905" s="1">
        <v>6.8</v>
      </c>
      <c r="I905" s="1">
        <v>93.498000000000005</v>
      </c>
      <c r="J905" s="3">
        <v>6.3935E-62</v>
      </c>
      <c r="K905" s="1" t="s">
        <v>76</v>
      </c>
      <c r="L905" s="1" t="s">
        <v>76</v>
      </c>
      <c r="M905" s="1" t="s">
        <v>76</v>
      </c>
      <c r="N905" s="1" t="s">
        <v>76</v>
      </c>
      <c r="O905" s="1" t="s">
        <v>76</v>
      </c>
      <c r="P905" s="1" t="s">
        <v>76</v>
      </c>
      <c r="Q905" s="1" t="s">
        <v>76</v>
      </c>
      <c r="R905" s="1" t="s">
        <v>76</v>
      </c>
      <c r="S905" s="1" t="s">
        <v>76</v>
      </c>
      <c r="T905" s="1" t="s">
        <v>76</v>
      </c>
      <c r="U905" s="1" t="s">
        <v>76</v>
      </c>
      <c r="V905" s="1" t="s">
        <v>76</v>
      </c>
    </row>
    <row r="906" spans="1:22" x14ac:dyDescent="0.25">
      <c r="A906" t="s">
        <v>30509</v>
      </c>
      <c r="B906" t="s">
        <v>30510</v>
      </c>
      <c r="C906" t="s">
        <v>29689</v>
      </c>
      <c r="D906" t="s">
        <v>30511</v>
      </c>
      <c r="E906" s="1">
        <v>182</v>
      </c>
      <c r="F906" s="1">
        <v>1</v>
      </c>
      <c r="G906" s="1">
        <v>1</v>
      </c>
      <c r="H906" s="1">
        <v>73.5</v>
      </c>
      <c r="I906" s="1">
        <v>251.39</v>
      </c>
      <c r="J906" s="1">
        <v>0</v>
      </c>
      <c r="K906" s="1">
        <v>4.1476449999999998</v>
      </c>
      <c r="L906" s="1">
        <v>4.7827310000000001</v>
      </c>
      <c r="M906" s="1">
        <v>3.6584029999999998</v>
      </c>
      <c r="N906" s="1" t="s">
        <v>76</v>
      </c>
      <c r="O906" s="1" t="s">
        <v>76</v>
      </c>
      <c r="P906" s="1" t="s">
        <v>76</v>
      </c>
      <c r="Q906" s="1" t="s">
        <v>76</v>
      </c>
      <c r="R906" s="1" t="s">
        <v>76</v>
      </c>
      <c r="S906" s="1">
        <v>4.7238990000000003</v>
      </c>
      <c r="T906" s="1" t="s">
        <v>76</v>
      </c>
      <c r="U906" s="1" t="s">
        <v>76</v>
      </c>
      <c r="V906" s="1" t="s">
        <v>76</v>
      </c>
    </row>
    <row r="907" spans="1:22" x14ac:dyDescent="0.25">
      <c r="A907" t="s">
        <v>29687</v>
      </c>
      <c r="B907" t="s">
        <v>29688</v>
      </c>
      <c r="C907" t="s">
        <v>29689</v>
      </c>
      <c r="D907" t="s">
        <v>29690</v>
      </c>
      <c r="E907" s="1">
        <v>183</v>
      </c>
      <c r="F907" s="1">
        <v>1</v>
      </c>
      <c r="G907" s="1">
        <v>0</v>
      </c>
      <c r="H907" s="1">
        <v>73.599999999999994</v>
      </c>
      <c r="I907" s="1">
        <v>253.09</v>
      </c>
      <c r="J907" s="1">
        <v>0</v>
      </c>
      <c r="K907" s="1" t="s">
        <v>76</v>
      </c>
      <c r="L907" s="1" t="s">
        <v>76</v>
      </c>
      <c r="M907" s="1" t="s">
        <v>76</v>
      </c>
      <c r="N907" s="1" t="s">
        <v>76</v>
      </c>
      <c r="O907" s="1" t="s">
        <v>76</v>
      </c>
      <c r="P907" s="1" t="s">
        <v>76</v>
      </c>
      <c r="Q907" s="1" t="s">
        <v>76</v>
      </c>
      <c r="R907" s="1" t="s">
        <v>76</v>
      </c>
      <c r="S907" s="1" t="s">
        <v>76</v>
      </c>
      <c r="T907" s="1" t="s">
        <v>76</v>
      </c>
      <c r="U907" s="1" t="s">
        <v>76</v>
      </c>
      <c r="V907" s="1" t="s">
        <v>76</v>
      </c>
    </row>
    <row r="908" spans="1:22" x14ac:dyDescent="0.25">
      <c r="A908" t="s">
        <v>9330</v>
      </c>
      <c r="B908" t="s">
        <v>9331</v>
      </c>
      <c r="C908" t="s">
        <v>9332</v>
      </c>
      <c r="D908" t="s">
        <v>9333</v>
      </c>
      <c r="E908" s="1">
        <v>12</v>
      </c>
      <c r="F908" s="1">
        <v>8</v>
      </c>
      <c r="G908" s="1">
        <v>8</v>
      </c>
      <c r="H908" s="1">
        <v>5.2</v>
      </c>
      <c r="I908" s="1">
        <v>288.98</v>
      </c>
      <c r="J908" s="3">
        <v>4.1344999999999999E-37</v>
      </c>
      <c r="K908" s="1" t="s">
        <v>76</v>
      </c>
      <c r="L908" s="1" t="s">
        <v>76</v>
      </c>
      <c r="M908" s="1" t="s">
        <v>76</v>
      </c>
      <c r="N908" s="1" t="s">
        <v>76</v>
      </c>
      <c r="O908" s="1" t="s">
        <v>76</v>
      </c>
      <c r="P908" s="1" t="s">
        <v>76</v>
      </c>
      <c r="Q908" s="1" t="s">
        <v>76</v>
      </c>
      <c r="R908" s="1">
        <v>4.2710049999999997</v>
      </c>
      <c r="S908" s="1" t="s">
        <v>76</v>
      </c>
      <c r="T908" s="1" t="s">
        <v>76</v>
      </c>
      <c r="U908" s="1" t="s">
        <v>76</v>
      </c>
      <c r="V908" s="1" t="s">
        <v>76</v>
      </c>
    </row>
    <row r="909" spans="1:22" x14ac:dyDescent="0.25">
      <c r="A909" t="s">
        <v>21565</v>
      </c>
      <c r="B909" t="s">
        <v>21566</v>
      </c>
      <c r="C909" t="s">
        <v>21567</v>
      </c>
      <c r="D909" t="s">
        <v>21568</v>
      </c>
      <c r="E909" s="1">
        <v>4</v>
      </c>
      <c r="F909" s="1">
        <v>4</v>
      </c>
      <c r="G909" s="1">
        <v>3</v>
      </c>
      <c r="H909" s="1">
        <v>3.6</v>
      </c>
      <c r="I909" s="1">
        <v>119.81</v>
      </c>
      <c r="J909" s="1">
        <v>2.1185E-4</v>
      </c>
      <c r="K909" s="1" t="s">
        <v>76</v>
      </c>
      <c r="L909" s="1" t="s">
        <v>76</v>
      </c>
      <c r="M909" s="1" t="s">
        <v>76</v>
      </c>
      <c r="N909" s="1" t="s">
        <v>76</v>
      </c>
      <c r="O909" s="1" t="s">
        <v>76</v>
      </c>
      <c r="P909" s="1" t="s">
        <v>76</v>
      </c>
      <c r="Q909" s="1" t="s">
        <v>76</v>
      </c>
      <c r="R909" s="1">
        <v>3.836166</v>
      </c>
      <c r="S909" s="1" t="s">
        <v>76</v>
      </c>
      <c r="T909" s="1" t="s">
        <v>76</v>
      </c>
      <c r="U909" s="1" t="s">
        <v>76</v>
      </c>
      <c r="V909" s="1" t="s">
        <v>76</v>
      </c>
    </row>
    <row r="910" spans="1:22" x14ac:dyDescent="0.25">
      <c r="A910" t="s">
        <v>27588</v>
      </c>
      <c r="B910" t="s">
        <v>27589</v>
      </c>
      <c r="C910" t="s">
        <v>27590</v>
      </c>
      <c r="D910" t="s">
        <v>27591</v>
      </c>
      <c r="E910" s="1">
        <v>23</v>
      </c>
      <c r="F910" s="1">
        <v>22</v>
      </c>
      <c r="G910" s="1">
        <v>22</v>
      </c>
      <c r="H910" s="1">
        <v>31.1</v>
      </c>
      <c r="I910" s="1">
        <v>100.89</v>
      </c>
      <c r="J910" s="1">
        <v>0</v>
      </c>
      <c r="K910" s="1" t="s">
        <v>76</v>
      </c>
      <c r="L910" s="1" t="s">
        <v>76</v>
      </c>
      <c r="M910" s="1" t="s">
        <v>76</v>
      </c>
      <c r="N910" s="1">
        <v>3.804173</v>
      </c>
      <c r="O910" s="1" t="s">
        <v>76</v>
      </c>
      <c r="P910" s="1">
        <v>4.9543489999999997</v>
      </c>
      <c r="Q910" s="1">
        <v>4.7919219999999996</v>
      </c>
      <c r="R910" s="1" t="s">
        <v>76</v>
      </c>
      <c r="S910" s="1">
        <v>4.7043400000000002</v>
      </c>
      <c r="T910" s="1">
        <v>6.3409199999999997</v>
      </c>
      <c r="U910" s="1" t="s">
        <v>76</v>
      </c>
      <c r="V910" s="1">
        <v>6.8989440000000002</v>
      </c>
    </row>
    <row r="911" spans="1:22" x14ac:dyDescent="0.25">
      <c r="A911" t="s">
        <v>43026</v>
      </c>
      <c r="B911" t="s">
        <v>43027</v>
      </c>
      <c r="C911" t="s">
        <v>43028</v>
      </c>
      <c r="D911" t="s">
        <v>43029</v>
      </c>
      <c r="E911" s="1">
        <v>34</v>
      </c>
      <c r="F911" s="1">
        <v>1</v>
      </c>
      <c r="G911" s="1">
        <v>1</v>
      </c>
      <c r="H911" s="1">
        <v>49.2</v>
      </c>
      <c r="I911" s="1">
        <v>82.57</v>
      </c>
      <c r="J911" s="1">
        <v>0</v>
      </c>
      <c r="K911" s="1" t="s">
        <v>76</v>
      </c>
      <c r="L911" s="1" t="s">
        <v>76</v>
      </c>
      <c r="M911" s="1" t="s">
        <v>76</v>
      </c>
      <c r="N911" s="1" t="s">
        <v>76</v>
      </c>
      <c r="O911" s="1" t="s">
        <v>76</v>
      </c>
      <c r="P911" s="1" t="s">
        <v>76</v>
      </c>
      <c r="Q911" s="1" t="s">
        <v>76</v>
      </c>
      <c r="R911" s="1" t="s">
        <v>76</v>
      </c>
      <c r="S911" s="1" t="s">
        <v>76</v>
      </c>
      <c r="T911" s="1" t="s">
        <v>76</v>
      </c>
      <c r="U911" s="1" t="s">
        <v>76</v>
      </c>
      <c r="V911" s="1" t="s">
        <v>76</v>
      </c>
    </row>
    <row r="912" spans="1:22" x14ac:dyDescent="0.25">
      <c r="A912" t="s">
        <v>7120</v>
      </c>
      <c r="B912" t="s">
        <v>7121</v>
      </c>
      <c r="C912" t="s">
        <v>7122</v>
      </c>
      <c r="D912" t="s">
        <v>7123</v>
      </c>
      <c r="E912" s="1">
        <v>61</v>
      </c>
      <c r="F912" s="1">
        <v>1</v>
      </c>
      <c r="G912" s="1">
        <v>0</v>
      </c>
      <c r="H912" s="1">
        <v>84.2</v>
      </c>
      <c r="I912" s="1">
        <v>32.85</v>
      </c>
      <c r="J912" s="1">
        <v>0</v>
      </c>
      <c r="K912" s="1" t="s">
        <v>76</v>
      </c>
      <c r="L912" s="1" t="s">
        <v>76</v>
      </c>
      <c r="M912" s="1" t="s">
        <v>76</v>
      </c>
      <c r="N912" s="1" t="s">
        <v>76</v>
      </c>
      <c r="O912" s="1" t="s">
        <v>76</v>
      </c>
      <c r="P912" s="1" t="s">
        <v>76</v>
      </c>
      <c r="Q912" s="1" t="s">
        <v>76</v>
      </c>
      <c r="R912" s="1" t="s">
        <v>76</v>
      </c>
      <c r="S912" s="1" t="s">
        <v>76</v>
      </c>
      <c r="T912" s="1" t="s">
        <v>76</v>
      </c>
      <c r="U912" s="1" t="s">
        <v>76</v>
      </c>
      <c r="V912" s="1" t="s">
        <v>76</v>
      </c>
    </row>
    <row r="913" spans="1:22" x14ac:dyDescent="0.25">
      <c r="A913" t="s">
        <v>24642</v>
      </c>
      <c r="B913" t="s">
        <v>24643</v>
      </c>
      <c r="C913" t="s">
        <v>24644</v>
      </c>
      <c r="D913" t="s">
        <v>24645</v>
      </c>
      <c r="E913" s="1">
        <v>60</v>
      </c>
      <c r="F913" s="1">
        <v>7</v>
      </c>
      <c r="G913" s="1">
        <v>0</v>
      </c>
      <c r="H913" s="1">
        <v>84.2</v>
      </c>
      <c r="I913" s="1">
        <v>32.988999999999997</v>
      </c>
      <c r="J913" s="1">
        <v>0</v>
      </c>
      <c r="K913" s="1">
        <v>6.737717</v>
      </c>
      <c r="L913" s="1">
        <v>7.1329960000000003</v>
      </c>
      <c r="M913" s="1">
        <v>6.7952890000000004</v>
      </c>
      <c r="N913" s="1">
        <v>6.7615069999999999</v>
      </c>
      <c r="O913" s="1">
        <v>7.325393</v>
      </c>
      <c r="P913" s="1">
        <v>6.5572910000000002</v>
      </c>
      <c r="Q913" s="1" t="s">
        <v>76</v>
      </c>
      <c r="R913" s="1" t="s">
        <v>76</v>
      </c>
      <c r="S913" s="1" t="s">
        <v>76</v>
      </c>
      <c r="T913" s="1" t="s">
        <v>76</v>
      </c>
      <c r="U913" s="1" t="s">
        <v>76</v>
      </c>
      <c r="V913" s="1" t="s">
        <v>76</v>
      </c>
    </row>
    <row r="914" spans="1:22" x14ac:dyDescent="0.25">
      <c r="A914" t="s">
        <v>7903</v>
      </c>
      <c r="B914" t="s">
        <v>7904</v>
      </c>
      <c r="C914" t="s">
        <v>7905</v>
      </c>
      <c r="D914" t="s">
        <v>7906</v>
      </c>
      <c r="E914" s="1">
        <v>16</v>
      </c>
      <c r="F914" s="1">
        <v>15</v>
      </c>
      <c r="G914" s="1">
        <v>15</v>
      </c>
      <c r="H914" s="1">
        <v>19.600000000000001</v>
      </c>
      <c r="I914" s="1">
        <v>123.97</v>
      </c>
      <c r="J914" s="1">
        <v>0</v>
      </c>
      <c r="K914" s="1" t="s">
        <v>76</v>
      </c>
      <c r="L914" s="1" t="s">
        <v>76</v>
      </c>
      <c r="M914" s="1" t="s">
        <v>76</v>
      </c>
      <c r="N914" s="1">
        <v>6.3770509999999998</v>
      </c>
      <c r="O914" s="1">
        <v>6.5923540000000003</v>
      </c>
      <c r="P914" s="1">
        <v>6.4554080000000003</v>
      </c>
      <c r="Q914" s="1" t="s">
        <v>76</v>
      </c>
      <c r="R914" s="1" t="s">
        <v>76</v>
      </c>
      <c r="S914" s="1" t="s">
        <v>76</v>
      </c>
      <c r="T914" s="1" t="s">
        <v>76</v>
      </c>
      <c r="U914" s="1" t="s">
        <v>76</v>
      </c>
      <c r="V914" s="1" t="s">
        <v>76</v>
      </c>
    </row>
    <row r="915" spans="1:22" x14ac:dyDescent="0.25">
      <c r="A915" t="s">
        <v>3704</v>
      </c>
      <c r="B915" t="s">
        <v>3705</v>
      </c>
      <c r="C915" t="s">
        <v>3706</v>
      </c>
      <c r="D915" t="s">
        <v>3707</v>
      </c>
      <c r="E915" s="1">
        <v>5</v>
      </c>
      <c r="F915" s="1">
        <v>4</v>
      </c>
      <c r="G915" s="1">
        <v>4</v>
      </c>
      <c r="H915" s="1">
        <v>7.7</v>
      </c>
      <c r="I915" s="1">
        <v>69.367999999999995</v>
      </c>
      <c r="J915" s="3">
        <v>3.2767000000000001E-9</v>
      </c>
      <c r="K915" s="1" t="s">
        <v>76</v>
      </c>
      <c r="L915" s="1" t="s">
        <v>76</v>
      </c>
      <c r="M915" s="1" t="s">
        <v>76</v>
      </c>
      <c r="N915" s="1" t="s">
        <v>76</v>
      </c>
      <c r="O915" s="1" t="s">
        <v>76</v>
      </c>
      <c r="P915" s="1">
        <v>4.4724640000000004</v>
      </c>
      <c r="Q915" s="1" t="s">
        <v>76</v>
      </c>
      <c r="R915" s="1" t="s">
        <v>76</v>
      </c>
      <c r="S915" s="1" t="s">
        <v>76</v>
      </c>
      <c r="T915" s="1" t="s">
        <v>76</v>
      </c>
      <c r="U915" s="1" t="s">
        <v>76</v>
      </c>
      <c r="V915" s="1" t="s">
        <v>76</v>
      </c>
    </row>
    <row r="916" spans="1:22" x14ac:dyDescent="0.25">
      <c r="A916" t="s">
        <v>37242</v>
      </c>
      <c r="B916" t="s">
        <v>37243</v>
      </c>
      <c r="C916" t="s">
        <v>37244</v>
      </c>
      <c r="D916" t="s">
        <v>37245</v>
      </c>
      <c r="E916" s="1">
        <v>16</v>
      </c>
      <c r="F916" s="1">
        <v>16</v>
      </c>
      <c r="G916" s="1">
        <v>16</v>
      </c>
      <c r="H916" s="1">
        <v>13.2</v>
      </c>
      <c r="I916" s="1">
        <v>136.79</v>
      </c>
      <c r="J916" s="3">
        <v>1.0323999999999999E-23</v>
      </c>
      <c r="K916" s="1" t="s">
        <v>76</v>
      </c>
      <c r="L916" s="1" t="s">
        <v>76</v>
      </c>
      <c r="M916" s="1">
        <v>4.0942619999999996</v>
      </c>
      <c r="N916" s="1">
        <v>5.4615140000000002</v>
      </c>
      <c r="O916" s="1">
        <v>4.4544030000000001</v>
      </c>
      <c r="P916" s="1">
        <v>4.7352480000000003</v>
      </c>
      <c r="Q916" s="1" t="s">
        <v>76</v>
      </c>
      <c r="R916" s="1" t="s">
        <v>76</v>
      </c>
      <c r="S916" s="1">
        <v>4.5573389999999998</v>
      </c>
      <c r="T916" s="1" t="s">
        <v>76</v>
      </c>
      <c r="U916" s="1" t="s">
        <v>76</v>
      </c>
      <c r="V916" s="1">
        <v>7.2647709999999996</v>
      </c>
    </row>
    <row r="917" spans="1:22" x14ac:dyDescent="0.25">
      <c r="A917" t="s">
        <v>16165</v>
      </c>
      <c r="B917" t="s">
        <v>16166</v>
      </c>
      <c r="C917" t="s">
        <v>16167</v>
      </c>
      <c r="D917" t="s">
        <v>16168</v>
      </c>
      <c r="E917" s="1">
        <v>4</v>
      </c>
      <c r="F917" s="1">
        <v>4</v>
      </c>
      <c r="G917" s="1">
        <v>4</v>
      </c>
      <c r="H917" s="1">
        <v>7.8</v>
      </c>
      <c r="I917" s="1">
        <v>74.980999999999995</v>
      </c>
      <c r="J917" s="3">
        <v>6.7946000000000004E-28</v>
      </c>
      <c r="K917" s="1" t="s">
        <v>76</v>
      </c>
      <c r="L917" s="1" t="s">
        <v>76</v>
      </c>
      <c r="M917" s="1">
        <v>4.7297399999999996</v>
      </c>
      <c r="N917" s="1" t="s">
        <v>76</v>
      </c>
      <c r="O917" s="1" t="s">
        <v>76</v>
      </c>
      <c r="P917" s="1" t="s">
        <v>76</v>
      </c>
      <c r="Q917" s="1" t="s">
        <v>76</v>
      </c>
      <c r="R917" s="1" t="s">
        <v>76</v>
      </c>
      <c r="S917" s="1">
        <v>5.0557990000000004</v>
      </c>
      <c r="T917" s="1" t="s">
        <v>76</v>
      </c>
      <c r="U917" s="1" t="s">
        <v>76</v>
      </c>
      <c r="V917" s="1" t="s">
        <v>76</v>
      </c>
    </row>
    <row r="918" spans="1:22" x14ac:dyDescent="0.25">
      <c r="A918" t="s">
        <v>30302</v>
      </c>
      <c r="B918" t="s">
        <v>30303</v>
      </c>
      <c r="C918" t="s">
        <v>30304</v>
      </c>
      <c r="D918" t="s">
        <v>30305</v>
      </c>
      <c r="E918" s="1">
        <v>6</v>
      </c>
      <c r="F918" s="1">
        <v>6</v>
      </c>
      <c r="G918" s="1">
        <v>6</v>
      </c>
      <c r="H918" s="1">
        <v>15.2</v>
      </c>
      <c r="I918" s="1">
        <v>64.472999999999999</v>
      </c>
      <c r="J918" s="3">
        <v>4.0885E-88</v>
      </c>
      <c r="K918" s="1" t="s">
        <v>76</v>
      </c>
      <c r="L918" s="1">
        <v>4.2330719999999999</v>
      </c>
      <c r="M918" s="1" t="s">
        <v>76</v>
      </c>
      <c r="N918" s="1">
        <v>4.7213649999999996</v>
      </c>
      <c r="O918" s="1">
        <v>5.6718950000000001</v>
      </c>
      <c r="P918" s="1">
        <v>5.7624079999999998</v>
      </c>
      <c r="Q918" s="1" t="s">
        <v>76</v>
      </c>
      <c r="R918" s="1">
        <v>5.5081519999999999</v>
      </c>
      <c r="S918" s="1">
        <v>3.7553719999999999</v>
      </c>
      <c r="T918" s="1" t="s">
        <v>76</v>
      </c>
      <c r="U918" s="1" t="s">
        <v>76</v>
      </c>
      <c r="V918" s="1" t="s">
        <v>76</v>
      </c>
    </row>
    <row r="919" spans="1:22" x14ac:dyDescent="0.25">
      <c r="A919" t="s">
        <v>13840</v>
      </c>
      <c r="B919" t="s">
        <v>13841</v>
      </c>
      <c r="C919" t="s">
        <v>13842</v>
      </c>
      <c r="D919" t="s">
        <v>13843</v>
      </c>
      <c r="E919" s="1">
        <v>1</v>
      </c>
      <c r="F919" s="1">
        <v>1</v>
      </c>
      <c r="G919" s="1">
        <v>1</v>
      </c>
      <c r="H919" s="1">
        <v>3.2</v>
      </c>
      <c r="I919" s="1">
        <v>26.094000000000001</v>
      </c>
      <c r="J919" s="1">
        <v>2.7824999999999998E-3</v>
      </c>
      <c r="K919" s="1" t="s">
        <v>76</v>
      </c>
      <c r="L919" s="1" t="s">
        <v>76</v>
      </c>
      <c r="M919" s="1" t="s">
        <v>76</v>
      </c>
      <c r="N919" s="1" t="s">
        <v>76</v>
      </c>
      <c r="O919" s="1" t="s">
        <v>76</v>
      </c>
      <c r="P919" s="1" t="s">
        <v>76</v>
      </c>
      <c r="Q919" s="1" t="s">
        <v>76</v>
      </c>
      <c r="R919" s="1" t="s">
        <v>76</v>
      </c>
      <c r="S919" s="1" t="s">
        <v>76</v>
      </c>
      <c r="T919" s="1" t="s">
        <v>76</v>
      </c>
      <c r="U919" s="1" t="s">
        <v>76</v>
      </c>
      <c r="V919" s="1" t="s">
        <v>76</v>
      </c>
    </row>
    <row r="920" spans="1:22" x14ac:dyDescent="0.25">
      <c r="A920" t="s">
        <v>17664</v>
      </c>
      <c r="B920" t="s">
        <v>17665</v>
      </c>
      <c r="C920" t="s">
        <v>17666</v>
      </c>
      <c r="D920" t="s">
        <v>17667</v>
      </c>
      <c r="E920" s="1">
        <v>2</v>
      </c>
      <c r="F920" s="1">
        <v>2</v>
      </c>
      <c r="G920" s="1">
        <v>2</v>
      </c>
      <c r="H920" s="1">
        <v>4.5</v>
      </c>
      <c r="I920" s="1">
        <v>56.832999999999998</v>
      </c>
      <c r="J920" s="1">
        <v>4.0212000000000001E-4</v>
      </c>
      <c r="K920" s="1" t="s">
        <v>76</v>
      </c>
      <c r="L920" s="1" t="s">
        <v>76</v>
      </c>
      <c r="M920" s="1" t="s">
        <v>76</v>
      </c>
      <c r="N920" s="1" t="s">
        <v>76</v>
      </c>
      <c r="O920" s="1" t="s">
        <v>76</v>
      </c>
      <c r="P920" s="1" t="s">
        <v>76</v>
      </c>
      <c r="Q920" s="1" t="s">
        <v>76</v>
      </c>
      <c r="R920" s="1" t="s">
        <v>76</v>
      </c>
      <c r="S920" s="1" t="s">
        <v>76</v>
      </c>
      <c r="T920" s="1" t="s">
        <v>76</v>
      </c>
      <c r="U920" s="1" t="s">
        <v>76</v>
      </c>
      <c r="V920" s="1" t="s">
        <v>76</v>
      </c>
    </row>
    <row r="921" spans="1:22" x14ac:dyDescent="0.25">
      <c r="A921" t="s">
        <v>4868</v>
      </c>
      <c r="B921" t="s">
        <v>4869</v>
      </c>
      <c r="C921" t="s">
        <v>4870</v>
      </c>
      <c r="D921" t="s">
        <v>4871</v>
      </c>
      <c r="E921" s="1">
        <v>1</v>
      </c>
      <c r="F921" s="1">
        <v>1</v>
      </c>
      <c r="G921" s="1">
        <v>1</v>
      </c>
      <c r="H921" s="1">
        <v>2.7</v>
      </c>
      <c r="I921" s="1">
        <v>52.737000000000002</v>
      </c>
      <c r="J921" s="1">
        <v>2.1302000000000001E-3</v>
      </c>
      <c r="K921" s="1" t="s">
        <v>76</v>
      </c>
      <c r="L921" s="1" t="s">
        <v>76</v>
      </c>
      <c r="M921" s="1" t="s">
        <v>76</v>
      </c>
      <c r="N921" s="1" t="s">
        <v>76</v>
      </c>
      <c r="O921" s="1" t="s">
        <v>76</v>
      </c>
      <c r="P921" s="1">
        <v>4.9109980000000002</v>
      </c>
      <c r="Q921" s="1" t="s">
        <v>76</v>
      </c>
      <c r="R921" s="1" t="s">
        <v>76</v>
      </c>
      <c r="S921" s="1" t="s">
        <v>76</v>
      </c>
      <c r="T921" s="1" t="s">
        <v>76</v>
      </c>
      <c r="U921" s="1" t="s">
        <v>76</v>
      </c>
      <c r="V921" s="1" t="s">
        <v>76</v>
      </c>
    </row>
    <row r="922" spans="1:22" x14ac:dyDescent="0.25">
      <c r="A922" t="s">
        <v>2464</v>
      </c>
      <c r="B922" t="s">
        <v>2465</v>
      </c>
      <c r="C922" t="s">
        <v>2466</v>
      </c>
      <c r="D922" t="s">
        <v>2467</v>
      </c>
      <c r="E922" s="1">
        <v>4</v>
      </c>
      <c r="F922" s="1">
        <v>4</v>
      </c>
      <c r="G922" s="1">
        <v>4</v>
      </c>
      <c r="H922" s="1">
        <v>5.2</v>
      </c>
      <c r="I922" s="1">
        <v>100.87</v>
      </c>
      <c r="J922" s="1">
        <v>1.7774000000000002E-2</v>
      </c>
      <c r="K922" s="1" t="s">
        <v>76</v>
      </c>
      <c r="L922" s="1">
        <v>3.4590450000000001</v>
      </c>
      <c r="M922" s="1" t="s">
        <v>76</v>
      </c>
      <c r="N922" s="1" t="s">
        <v>76</v>
      </c>
      <c r="O922" s="1">
        <v>3.9383439999999998</v>
      </c>
      <c r="P922" s="1" t="s">
        <v>76</v>
      </c>
      <c r="Q922" s="1" t="s">
        <v>76</v>
      </c>
      <c r="R922" s="1">
        <v>4.197997</v>
      </c>
      <c r="S922" s="1">
        <v>3.742969</v>
      </c>
      <c r="T922" s="1" t="s">
        <v>76</v>
      </c>
      <c r="U922" s="1" t="s">
        <v>76</v>
      </c>
      <c r="V922" s="1">
        <v>6.4470190000000001</v>
      </c>
    </row>
    <row r="923" spans="1:22" x14ac:dyDescent="0.25">
      <c r="A923" t="s">
        <v>8814</v>
      </c>
      <c r="B923" t="s">
        <v>8815</v>
      </c>
      <c r="C923" t="s">
        <v>8816</v>
      </c>
      <c r="D923" t="s">
        <v>8817</v>
      </c>
      <c r="E923" s="1">
        <v>5</v>
      </c>
      <c r="F923" s="1">
        <v>5</v>
      </c>
      <c r="G923" s="1">
        <v>5</v>
      </c>
      <c r="H923" s="1">
        <v>21.8</v>
      </c>
      <c r="I923" s="1">
        <v>46.298999999999999</v>
      </c>
      <c r="J923" s="3">
        <v>3.808E-66</v>
      </c>
      <c r="K923" s="1">
        <v>5.0720289999999997</v>
      </c>
      <c r="L923" s="1">
        <v>6.4791429999999997</v>
      </c>
      <c r="M923" s="1">
        <v>4.5805490000000004</v>
      </c>
      <c r="N923" s="1" t="s">
        <v>76</v>
      </c>
      <c r="O923" s="1" t="s">
        <v>76</v>
      </c>
      <c r="P923" s="1" t="s">
        <v>76</v>
      </c>
      <c r="Q923" s="1" t="s">
        <v>76</v>
      </c>
      <c r="R923" s="1" t="s">
        <v>76</v>
      </c>
      <c r="S923" s="1" t="s">
        <v>76</v>
      </c>
      <c r="T923" s="1" t="s">
        <v>76</v>
      </c>
      <c r="U923" s="1" t="s">
        <v>76</v>
      </c>
      <c r="V923" s="1" t="s">
        <v>76</v>
      </c>
    </row>
    <row r="924" spans="1:22" x14ac:dyDescent="0.25">
      <c r="A924" t="s">
        <v>22511</v>
      </c>
      <c r="B924" t="s">
        <v>22512</v>
      </c>
      <c r="C924" t="s">
        <v>22513</v>
      </c>
      <c r="D924" t="s">
        <v>22514</v>
      </c>
      <c r="E924" s="1">
        <v>16</v>
      </c>
      <c r="F924" s="1">
        <v>16</v>
      </c>
      <c r="G924" s="1">
        <v>16</v>
      </c>
      <c r="H924" s="1">
        <v>63.5</v>
      </c>
      <c r="I924" s="1">
        <v>33.779000000000003</v>
      </c>
      <c r="J924" s="3">
        <v>5.3123000000000004E-276</v>
      </c>
      <c r="K924" s="1" t="s">
        <v>76</v>
      </c>
      <c r="L924" s="1" t="s">
        <v>76</v>
      </c>
      <c r="M924" s="1" t="s">
        <v>76</v>
      </c>
      <c r="N924" s="1" t="s">
        <v>76</v>
      </c>
      <c r="O924" s="1" t="s">
        <v>76</v>
      </c>
      <c r="P924" s="1" t="s">
        <v>76</v>
      </c>
      <c r="Q924" s="1" t="s">
        <v>76</v>
      </c>
      <c r="R924" s="1">
        <v>5.3080949999999998</v>
      </c>
      <c r="S924" s="1" t="s">
        <v>76</v>
      </c>
      <c r="T924" s="1" t="s">
        <v>76</v>
      </c>
      <c r="U924" s="1" t="s">
        <v>76</v>
      </c>
      <c r="V924" s="1" t="s">
        <v>76</v>
      </c>
    </row>
    <row r="925" spans="1:22" x14ac:dyDescent="0.25">
      <c r="A925" t="s">
        <v>4956</v>
      </c>
      <c r="B925" t="s">
        <v>4957</v>
      </c>
      <c r="C925" t="s">
        <v>4958</v>
      </c>
      <c r="D925" t="s">
        <v>4959</v>
      </c>
      <c r="E925" s="1">
        <v>7</v>
      </c>
      <c r="F925" s="1">
        <v>7</v>
      </c>
      <c r="G925" s="1">
        <v>5</v>
      </c>
      <c r="H925" s="1">
        <v>18.899999999999999</v>
      </c>
      <c r="I925" s="1">
        <v>59.505000000000003</v>
      </c>
      <c r="J925" s="3">
        <v>1.3475000000000001E-182</v>
      </c>
      <c r="K925" s="1" t="s">
        <v>76</v>
      </c>
      <c r="L925" s="1" t="s">
        <v>76</v>
      </c>
      <c r="M925" s="1" t="s">
        <v>76</v>
      </c>
      <c r="N925" s="1" t="s">
        <v>76</v>
      </c>
      <c r="O925" s="1" t="s">
        <v>76</v>
      </c>
      <c r="P925" s="1" t="s">
        <v>76</v>
      </c>
      <c r="Q925" s="1" t="s">
        <v>76</v>
      </c>
      <c r="R925" s="1" t="s">
        <v>76</v>
      </c>
      <c r="S925" s="1" t="s">
        <v>76</v>
      </c>
      <c r="T925" s="1" t="s">
        <v>76</v>
      </c>
      <c r="U925" s="1" t="s">
        <v>76</v>
      </c>
      <c r="V925" s="1" t="s">
        <v>76</v>
      </c>
    </row>
    <row r="926" spans="1:22" x14ac:dyDescent="0.25">
      <c r="A926" t="s">
        <v>4708</v>
      </c>
      <c r="B926" t="s">
        <v>4709</v>
      </c>
      <c r="C926" t="s">
        <v>4710</v>
      </c>
      <c r="D926" t="s">
        <v>4711</v>
      </c>
      <c r="E926" s="1">
        <v>2</v>
      </c>
      <c r="F926" s="1">
        <v>2</v>
      </c>
      <c r="G926" s="1">
        <v>2</v>
      </c>
      <c r="H926" s="1">
        <v>17.100000000000001</v>
      </c>
      <c r="I926" s="1">
        <v>22.483000000000001</v>
      </c>
      <c r="J926" s="3">
        <v>1.0781E-94</v>
      </c>
      <c r="K926" s="1" t="s">
        <v>76</v>
      </c>
      <c r="L926" s="1" t="s">
        <v>76</v>
      </c>
      <c r="M926" s="1" t="s">
        <v>76</v>
      </c>
      <c r="N926" s="1" t="s">
        <v>76</v>
      </c>
      <c r="O926" s="1" t="s">
        <v>76</v>
      </c>
      <c r="P926" s="1" t="s">
        <v>76</v>
      </c>
      <c r="Q926" s="1" t="s">
        <v>76</v>
      </c>
      <c r="R926" s="1">
        <v>5.7425449999999998</v>
      </c>
      <c r="S926" s="1" t="s">
        <v>76</v>
      </c>
      <c r="T926" s="1" t="s">
        <v>76</v>
      </c>
      <c r="U926" s="1" t="s">
        <v>76</v>
      </c>
      <c r="V926" s="1" t="s">
        <v>76</v>
      </c>
    </row>
    <row r="927" spans="1:22" x14ac:dyDescent="0.25">
      <c r="A927" t="s">
        <v>26515</v>
      </c>
      <c r="B927" t="s">
        <v>26516</v>
      </c>
      <c r="C927" t="s">
        <v>26517</v>
      </c>
      <c r="D927" t="s">
        <v>26518</v>
      </c>
      <c r="E927" s="1">
        <v>3</v>
      </c>
      <c r="F927" s="1">
        <v>3</v>
      </c>
      <c r="G927" s="1">
        <v>3</v>
      </c>
      <c r="H927" s="1">
        <v>20.5</v>
      </c>
      <c r="I927" s="1">
        <v>27.678000000000001</v>
      </c>
      <c r="J927" s="3">
        <v>5.0957000000000001E-40</v>
      </c>
      <c r="K927" s="1" t="s">
        <v>76</v>
      </c>
      <c r="L927" s="1">
        <v>5.5867789999999999</v>
      </c>
      <c r="M927" s="1" t="s">
        <v>76</v>
      </c>
      <c r="N927" s="1">
        <v>5.8860510000000001</v>
      </c>
      <c r="O927" s="1">
        <v>6.1878310000000001</v>
      </c>
      <c r="P927" s="1">
        <v>5.5796349999999997</v>
      </c>
      <c r="Q927" s="1" t="s">
        <v>76</v>
      </c>
      <c r="R927" s="1" t="s">
        <v>76</v>
      </c>
      <c r="S927" s="1" t="s">
        <v>76</v>
      </c>
      <c r="T927" s="1" t="s">
        <v>76</v>
      </c>
      <c r="U927" s="1" t="s">
        <v>76</v>
      </c>
      <c r="V927" s="1" t="s">
        <v>76</v>
      </c>
    </row>
    <row r="928" spans="1:22" x14ac:dyDescent="0.25">
      <c r="A928" t="s">
        <v>10025</v>
      </c>
      <c r="B928" t="s">
        <v>10026</v>
      </c>
      <c r="C928" t="s">
        <v>10027</v>
      </c>
      <c r="D928" t="s">
        <v>10028</v>
      </c>
      <c r="E928" s="1">
        <v>6</v>
      </c>
      <c r="F928" s="1">
        <v>6</v>
      </c>
      <c r="G928" s="1">
        <v>6</v>
      </c>
      <c r="H928" s="1">
        <v>47.1</v>
      </c>
      <c r="I928" s="1">
        <v>17.262</v>
      </c>
      <c r="J928" s="3">
        <v>1.8058999999999999E-105</v>
      </c>
      <c r="K928" s="1">
        <v>4.7834680000000001</v>
      </c>
      <c r="L928" s="1" t="s">
        <v>76</v>
      </c>
      <c r="M928" s="1">
        <v>5.2835049999999999</v>
      </c>
      <c r="N928" s="1">
        <v>5.4940850000000001</v>
      </c>
      <c r="O928" s="1">
        <v>6.2356550000000004</v>
      </c>
      <c r="P928" s="1">
        <v>6.1548189999999998</v>
      </c>
      <c r="Q928" s="1">
        <v>5.5438200000000002</v>
      </c>
      <c r="R928" s="1" t="s">
        <v>76</v>
      </c>
      <c r="S928" s="1">
        <v>6.1410729999999996</v>
      </c>
      <c r="T928" s="1" t="s">
        <v>76</v>
      </c>
      <c r="U928" s="1" t="s">
        <v>76</v>
      </c>
      <c r="V928" s="1">
        <v>7.3454129999999997</v>
      </c>
    </row>
    <row r="929" spans="1:22" x14ac:dyDescent="0.25">
      <c r="A929" t="s">
        <v>32605</v>
      </c>
      <c r="B929" t="s">
        <v>32606</v>
      </c>
      <c r="C929" t="s">
        <v>32607</v>
      </c>
      <c r="D929" t="s">
        <v>32608</v>
      </c>
      <c r="E929" s="1">
        <v>6</v>
      </c>
      <c r="F929" s="1">
        <v>6</v>
      </c>
      <c r="G929" s="1">
        <v>6</v>
      </c>
      <c r="H929" s="1">
        <v>41.1</v>
      </c>
      <c r="I929" s="1">
        <v>21.254999999999999</v>
      </c>
      <c r="J929" s="1">
        <v>0</v>
      </c>
      <c r="K929" s="1" t="s">
        <v>76</v>
      </c>
      <c r="L929" s="1" t="s">
        <v>76</v>
      </c>
      <c r="M929" s="1" t="s">
        <v>76</v>
      </c>
      <c r="N929" s="1">
        <v>4.6158979999999996</v>
      </c>
      <c r="O929" s="1" t="s">
        <v>76</v>
      </c>
      <c r="P929" s="1">
        <v>5.339372</v>
      </c>
      <c r="Q929" s="1">
        <v>5.5479719999999997</v>
      </c>
      <c r="R929" s="1" t="s">
        <v>76</v>
      </c>
      <c r="S929" s="1">
        <v>5.7291809999999996</v>
      </c>
      <c r="T929" s="1">
        <v>6.9079750000000004</v>
      </c>
      <c r="U929" s="1" t="s">
        <v>76</v>
      </c>
      <c r="V929" s="1">
        <v>6.6697540000000002</v>
      </c>
    </row>
    <row r="930" spans="1:22" x14ac:dyDescent="0.25">
      <c r="A930" t="s">
        <v>19915</v>
      </c>
      <c r="B930" t="s">
        <v>19916</v>
      </c>
      <c r="C930" t="s">
        <v>17122</v>
      </c>
      <c r="D930" t="s">
        <v>19917</v>
      </c>
      <c r="E930" s="1">
        <v>3</v>
      </c>
      <c r="F930" s="1">
        <v>1</v>
      </c>
      <c r="G930" s="1">
        <v>1</v>
      </c>
      <c r="H930" s="1">
        <v>19.399999999999999</v>
      </c>
      <c r="I930" s="1">
        <v>13.28</v>
      </c>
      <c r="J930" s="1">
        <v>5.8692E-4</v>
      </c>
      <c r="K930" s="1" t="s">
        <v>76</v>
      </c>
      <c r="L930" s="1" t="s">
        <v>76</v>
      </c>
      <c r="M930" s="1" t="s">
        <v>76</v>
      </c>
      <c r="N930" s="1" t="s">
        <v>76</v>
      </c>
      <c r="O930" s="1" t="s">
        <v>76</v>
      </c>
      <c r="P930" s="1" t="s">
        <v>76</v>
      </c>
      <c r="Q930" s="1" t="s">
        <v>76</v>
      </c>
      <c r="R930" s="1" t="s">
        <v>76</v>
      </c>
      <c r="S930" s="1" t="s">
        <v>76</v>
      </c>
      <c r="T930" s="1" t="s">
        <v>76</v>
      </c>
      <c r="U930" s="1" t="s">
        <v>76</v>
      </c>
      <c r="V930" s="1" t="s">
        <v>76</v>
      </c>
    </row>
    <row r="931" spans="1:22" x14ac:dyDescent="0.25">
      <c r="A931" t="s">
        <v>17120</v>
      </c>
      <c r="B931" t="s">
        <v>17121</v>
      </c>
      <c r="C931" t="s">
        <v>17122</v>
      </c>
      <c r="D931" t="s">
        <v>17123</v>
      </c>
      <c r="E931" s="1">
        <v>4</v>
      </c>
      <c r="F931" s="1">
        <v>3</v>
      </c>
      <c r="G931" s="1">
        <v>1</v>
      </c>
      <c r="H931" s="1">
        <v>22.7</v>
      </c>
      <c r="I931" s="1">
        <v>19.196000000000002</v>
      </c>
      <c r="J931" s="3">
        <v>2.3555000000000001E-5</v>
      </c>
      <c r="K931" s="1" t="s">
        <v>76</v>
      </c>
      <c r="L931" s="1" t="s">
        <v>76</v>
      </c>
      <c r="M931" s="1" t="s">
        <v>76</v>
      </c>
      <c r="N931" s="1" t="s">
        <v>76</v>
      </c>
      <c r="O931" s="1" t="s">
        <v>76</v>
      </c>
      <c r="P931" s="1" t="s">
        <v>76</v>
      </c>
      <c r="Q931" s="1" t="s">
        <v>76</v>
      </c>
      <c r="R931" s="1" t="s">
        <v>76</v>
      </c>
      <c r="S931" s="1">
        <v>5.32531</v>
      </c>
      <c r="T931" s="1" t="s">
        <v>76</v>
      </c>
      <c r="U931" s="1" t="s">
        <v>76</v>
      </c>
      <c r="V931" s="1" t="s">
        <v>76</v>
      </c>
    </row>
    <row r="932" spans="1:22" x14ac:dyDescent="0.25">
      <c r="A932" t="s">
        <v>26943</v>
      </c>
      <c r="B932" t="s">
        <v>26944</v>
      </c>
      <c r="C932" t="s">
        <v>26945</v>
      </c>
      <c r="D932" t="s">
        <v>26946</v>
      </c>
      <c r="E932" s="1">
        <v>14</v>
      </c>
      <c r="F932" s="1">
        <v>14</v>
      </c>
      <c r="G932" s="1">
        <v>14</v>
      </c>
      <c r="H932" s="1">
        <v>35.4</v>
      </c>
      <c r="I932" s="1">
        <v>52.084000000000003</v>
      </c>
      <c r="J932" s="3">
        <v>7.9574999999999991E-118</v>
      </c>
      <c r="K932" s="1">
        <v>4.450742</v>
      </c>
      <c r="L932" s="1">
        <v>4.9461620000000002</v>
      </c>
      <c r="M932" s="1">
        <v>5.5631719999999998</v>
      </c>
      <c r="N932" s="1">
        <v>5.7547759999999997</v>
      </c>
      <c r="O932" s="1">
        <v>6.3096509999999997</v>
      </c>
      <c r="P932" s="1">
        <v>6.0672199999999998</v>
      </c>
      <c r="Q932" s="1">
        <v>4.6489260000000003</v>
      </c>
      <c r="R932" s="1" t="s">
        <v>76</v>
      </c>
      <c r="S932" s="1">
        <v>5.209676</v>
      </c>
      <c r="T932" s="1" t="s">
        <v>76</v>
      </c>
      <c r="U932" s="1" t="s">
        <v>76</v>
      </c>
      <c r="V932" s="1">
        <v>7.4376709999999999</v>
      </c>
    </row>
    <row r="933" spans="1:22" x14ac:dyDescent="0.25">
      <c r="A933" t="s">
        <v>7344</v>
      </c>
      <c r="B933" t="s">
        <v>7345</v>
      </c>
      <c r="D933" t="s">
        <v>7346</v>
      </c>
      <c r="E933" s="1">
        <v>14</v>
      </c>
      <c r="F933" s="1">
        <v>5</v>
      </c>
      <c r="G933" s="1">
        <v>0</v>
      </c>
      <c r="H933" s="1">
        <v>38.299999999999997</v>
      </c>
      <c r="I933" s="1">
        <v>46.831000000000003</v>
      </c>
      <c r="J933" s="1">
        <v>0</v>
      </c>
      <c r="K933" s="1">
        <v>6.9198409999999999</v>
      </c>
      <c r="L933" s="1">
        <v>7.3836539999999999</v>
      </c>
      <c r="M933" s="1" t="s">
        <v>76</v>
      </c>
      <c r="N933" s="1">
        <v>6.9565140000000003</v>
      </c>
      <c r="O933" s="1">
        <v>6.0880299999999998</v>
      </c>
      <c r="P933" s="1">
        <v>6.3044260000000003</v>
      </c>
      <c r="Q933" s="1">
        <v>5.9519440000000001</v>
      </c>
      <c r="R933" s="1">
        <v>6.457776</v>
      </c>
      <c r="S933" s="1">
        <v>6.301768</v>
      </c>
      <c r="T933" s="1" t="s">
        <v>76</v>
      </c>
      <c r="U933" s="1" t="s">
        <v>76</v>
      </c>
      <c r="V933" s="1" t="s">
        <v>76</v>
      </c>
    </row>
    <row r="934" spans="1:22" x14ac:dyDescent="0.25">
      <c r="A934" t="s">
        <v>22943</v>
      </c>
      <c r="B934" t="s">
        <v>22944</v>
      </c>
      <c r="C934" t="s">
        <v>22945</v>
      </c>
      <c r="D934" t="s">
        <v>22946</v>
      </c>
      <c r="E934" s="1">
        <v>1</v>
      </c>
      <c r="F934" s="1">
        <v>1</v>
      </c>
      <c r="G934" s="1">
        <v>1</v>
      </c>
      <c r="H934" s="1">
        <v>5.2</v>
      </c>
      <c r="I934" s="1">
        <v>23.948</v>
      </c>
      <c r="J934" s="1">
        <v>6.7599000000000001E-4</v>
      </c>
      <c r="K934" s="1" t="s">
        <v>76</v>
      </c>
      <c r="L934" s="1" t="s">
        <v>76</v>
      </c>
      <c r="M934" s="1" t="s">
        <v>76</v>
      </c>
      <c r="N934" s="1" t="s">
        <v>76</v>
      </c>
      <c r="O934" s="1" t="s">
        <v>76</v>
      </c>
      <c r="P934" s="1" t="s">
        <v>76</v>
      </c>
      <c r="Q934" s="1" t="s">
        <v>76</v>
      </c>
      <c r="R934" s="1" t="s">
        <v>76</v>
      </c>
      <c r="S934" s="1" t="s">
        <v>76</v>
      </c>
      <c r="T934" s="1" t="s">
        <v>76</v>
      </c>
      <c r="U934" s="1" t="s">
        <v>76</v>
      </c>
      <c r="V934" s="1" t="s">
        <v>76</v>
      </c>
    </row>
    <row r="935" spans="1:22" x14ac:dyDescent="0.25">
      <c r="A935" t="s">
        <v>19787</v>
      </c>
      <c r="B935" t="s">
        <v>19788</v>
      </c>
      <c r="C935" t="s">
        <v>19789</v>
      </c>
      <c r="D935" t="s">
        <v>19790</v>
      </c>
      <c r="E935" s="1">
        <v>8</v>
      </c>
      <c r="F935" s="1">
        <v>8</v>
      </c>
      <c r="G935" s="1">
        <v>8</v>
      </c>
      <c r="H935" s="1">
        <v>8.8000000000000007</v>
      </c>
      <c r="I935" s="1">
        <v>138.09</v>
      </c>
      <c r="J935" s="3">
        <v>2.4561999999999999E-119</v>
      </c>
      <c r="K935" s="1" t="s">
        <v>76</v>
      </c>
      <c r="L935" s="1" t="s">
        <v>76</v>
      </c>
      <c r="M935" s="1" t="s">
        <v>76</v>
      </c>
      <c r="N935" s="1">
        <v>4.5352940000000004</v>
      </c>
      <c r="O935" s="1">
        <v>5.8836779999999997</v>
      </c>
      <c r="P935" s="1">
        <v>5.4085450000000002</v>
      </c>
      <c r="Q935" s="1" t="s">
        <v>76</v>
      </c>
      <c r="R935" s="1" t="s">
        <v>76</v>
      </c>
      <c r="S935" s="1" t="s">
        <v>76</v>
      </c>
      <c r="T935" s="1" t="s">
        <v>76</v>
      </c>
      <c r="U935" s="1" t="s">
        <v>76</v>
      </c>
      <c r="V935" s="1" t="s">
        <v>76</v>
      </c>
    </row>
    <row r="936" spans="1:22" x14ac:dyDescent="0.25">
      <c r="A936" t="s">
        <v>37592</v>
      </c>
      <c r="B936" t="s">
        <v>37593</v>
      </c>
      <c r="C936" t="s">
        <v>37594</v>
      </c>
      <c r="D936" t="s">
        <v>37595</v>
      </c>
      <c r="E936" s="1">
        <v>3</v>
      </c>
      <c r="F936" s="1">
        <v>2</v>
      </c>
      <c r="G936" s="1">
        <v>2</v>
      </c>
      <c r="H936" s="1">
        <v>4</v>
      </c>
      <c r="I936" s="1">
        <v>67.423000000000002</v>
      </c>
      <c r="J936" s="3">
        <v>2.0837E-10</v>
      </c>
      <c r="K936" s="1" t="s">
        <v>76</v>
      </c>
      <c r="L936" s="1" t="s">
        <v>76</v>
      </c>
      <c r="M936" s="1" t="s">
        <v>76</v>
      </c>
      <c r="N936" s="1" t="s">
        <v>76</v>
      </c>
      <c r="O936" s="1" t="s">
        <v>76</v>
      </c>
      <c r="P936" s="1" t="s">
        <v>76</v>
      </c>
      <c r="Q936" s="1" t="s">
        <v>76</v>
      </c>
      <c r="R936" s="1" t="s">
        <v>76</v>
      </c>
      <c r="S936" s="1" t="s">
        <v>76</v>
      </c>
      <c r="T936" s="1" t="s">
        <v>76</v>
      </c>
      <c r="U936" s="1" t="s">
        <v>76</v>
      </c>
      <c r="V936" s="1" t="s">
        <v>76</v>
      </c>
    </row>
    <row r="937" spans="1:22" x14ac:dyDescent="0.25">
      <c r="A937" t="s">
        <v>16825</v>
      </c>
      <c r="B937" t="s">
        <v>16826</v>
      </c>
      <c r="C937" t="s">
        <v>16827</v>
      </c>
      <c r="D937" t="s">
        <v>16828</v>
      </c>
      <c r="E937" s="1">
        <v>3</v>
      </c>
      <c r="F937" s="1">
        <v>3</v>
      </c>
      <c r="G937" s="1">
        <v>3</v>
      </c>
      <c r="H937" s="1">
        <v>34.700000000000003</v>
      </c>
      <c r="I937" s="1">
        <v>15.865</v>
      </c>
      <c r="J937" s="3">
        <v>2.0891E-138</v>
      </c>
      <c r="K937" s="1">
        <v>5.3991369999999996</v>
      </c>
      <c r="L937" s="1">
        <v>5.694096</v>
      </c>
      <c r="M937" s="1">
        <v>5.097118</v>
      </c>
      <c r="N937" s="1" t="s">
        <v>76</v>
      </c>
      <c r="O937" s="1">
        <v>5.327032</v>
      </c>
      <c r="P937" s="1">
        <v>5.5324229999999996</v>
      </c>
      <c r="Q937" s="1">
        <v>5.3714190000000004</v>
      </c>
      <c r="R937" s="1">
        <v>5.9293480000000001</v>
      </c>
      <c r="S937" s="1">
        <v>5.9336900000000004</v>
      </c>
      <c r="T937" s="1" t="s">
        <v>76</v>
      </c>
      <c r="U937" s="1" t="s">
        <v>76</v>
      </c>
      <c r="V937" s="1" t="s">
        <v>76</v>
      </c>
    </row>
    <row r="938" spans="1:22" x14ac:dyDescent="0.25">
      <c r="A938" t="s">
        <v>8519</v>
      </c>
      <c r="B938" t="s">
        <v>8520</v>
      </c>
      <c r="C938" t="s">
        <v>8521</v>
      </c>
      <c r="D938" t="s">
        <v>8522</v>
      </c>
      <c r="E938" s="1">
        <v>9</v>
      </c>
      <c r="F938" s="1">
        <v>9</v>
      </c>
      <c r="G938" s="1">
        <v>9</v>
      </c>
      <c r="H938" s="1">
        <v>22.2</v>
      </c>
      <c r="I938" s="1">
        <v>70.117000000000004</v>
      </c>
      <c r="J938" s="3">
        <v>8.2093999999999998E-79</v>
      </c>
      <c r="K938" s="1" t="s">
        <v>76</v>
      </c>
      <c r="L938" s="1">
        <v>5.0998190000000001</v>
      </c>
      <c r="M938" s="1">
        <v>3.6910729999999998</v>
      </c>
      <c r="N938" s="1" t="s">
        <v>76</v>
      </c>
      <c r="O938" s="1" t="s">
        <v>76</v>
      </c>
      <c r="P938" s="1">
        <v>4.4834880000000004</v>
      </c>
      <c r="Q938" s="1" t="s">
        <v>76</v>
      </c>
      <c r="R938" s="1">
        <v>5.7284030000000001</v>
      </c>
      <c r="S938" s="1">
        <v>4.4171560000000003</v>
      </c>
      <c r="T938" s="1" t="s">
        <v>76</v>
      </c>
      <c r="U938" s="1" t="s">
        <v>76</v>
      </c>
      <c r="V938" s="1">
        <v>7.0212310000000002</v>
      </c>
    </row>
    <row r="939" spans="1:22" x14ac:dyDescent="0.25">
      <c r="A939" t="s">
        <v>36964</v>
      </c>
      <c r="B939" t="s">
        <v>36965</v>
      </c>
      <c r="C939" t="s">
        <v>36966</v>
      </c>
      <c r="D939" t="s">
        <v>36967</v>
      </c>
      <c r="E939" s="1">
        <v>5</v>
      </c>
      <c r="F939" s="1">
        <v>5</v>
      </c>
      <c r="G939" s="1">
        <v>5</v>
      </c>
      <c r="H939" s="1">
        <v>11.7</v>
      </c>
      <c r="I939" s="1">
        <v>57.731000000000002</v>
      </c>
      <c r="J939" s="1">
        <v>2.1934E-4</v>
      </c>
      <c r="K939" s="1" t="s">
        <v>76</v>
      </c>
      <c r="L939" s="1" t="s">
        <v>76</v>
      </c>
      <c r="M939" s="1" t="s">
        <v>76</v>
      </c>
      <c r="N939" s="1">
        <v>4.2878020000000001</v>
      </c>
      <c r="O939" s="1" t="s">
        <v>76</v>
      </c>
      <c r="P939" s="1" t="s">
        <v>76</v>
      </c>
      <c r="Q939" s="1" t="s">
        <v>76</v>
      </c>
      <c r="R939" s="1" t="s">
        <v>76</v>
      </c>
      <c r="S939" s="1">
        <v>5.5297890000000001</v>
      </c>
      <c r="T939" s="1" t="s">
        <v>76</v>
      </c>
      <c r="U939" s="1" t="s">
        <v>76</v>
      </c>
      <c r="V939" s="1" t="s">
        <v>76</v>
      </c>
    </row>
    <row r="940" spans="1:22" x14ac:dyDescent="0.25">
      <c r="A940" t="s">
        <v>26816</v>
      </c>
      <c r="B940" t="s">
        <v>26817</v>
      </c>
      <c r="C940" t="s">
        <v>26818</v>
      </c>
      <c r="D940" t="s">
        <v>26819</v>
      </c>
      <c r="E940" s="1">
        <v>2</v>
      </c>
      <c r="F940" s="1">
        <v>2</v>
      </c>
      <c r="G940" s="1">
        <v>2</v>
      </c>
      <c r="H940" s="1">
        <v>14.8</v>
      </c>
      <c r="I940" s="1">
        <v>14.954000000000001</v>
      </c>
      <c r="J940" s="1">
        <v>3.8863000000000001E-3</v>
      </c>
      <c r="K940" s="1" t="s">
        <v>76</v>
      </c>
      <c r="L940" s="1" t="s">
        <v>76</v>
      </c>
      <c r="M940" s="1" t="s">
        <v>76</v>
      </c>
      <c r="N940" s="1">
        <v>6.2449450000000004</v>
      </c>
      <c r="O940" s="1" t="s">
        <v>76</v>
      </c>
      <c r="P940" s="1">
        <v>6.0718079999999999</v>
      </c>
      <c r="Q940" s="1" t="s">
        <v>76</v>
      </c>
      <c r="R940" s="1" t="s">
        <v>76</v>
      </c>
      <c r="S940" s="1" t="s">
        <v>76</v>
      </c>
      <c r="T940" s="1" t="s">
        <v>76</v>
      </c>
      <c r="U940" s="1" t="s">
        <v>76</v>
      </c>
      <c r="V940" s="1" t="s">
        <v>76</v>
      </c>
    </row>
    <row r="941" spans="1:22" x14ac:dyDescent="0.25">
      <c r="A941" t="s">
        <v>21941</v>
      </c>
      <c r="B941" t="s">
        <v>21942</v>
      </c>
      <c r="C941" t="s">
        <v>21943</v>
      </c>
      <c r="D941" t="s">
        <v>21944</v>
      </c>
      <c r="E941" s="1">
        <v>11</v>
      </c>
      <c r="F941" s="1">
        <v>11</v>
      </c>
      <c r="G941" s="1">
        <v>11</v>
      </c>
      <c r="H941" s="1">
        <v>16.3</v>
      </c>
      <c r="I941" s="1">
        <v>105.13</v>
      </c>
      <c r="J941" s="3">
        <v>1.0529999999999999E-155</v>
      </c>
      <c r="K941" s="1" t="s">
        <v>76</v>
      </c>
      <c r="L941" s="1" t="s">
        <v>76</v>
      </c>
      <c r="M941" s="1">
        <v>4.5295589999999999</v>
      </c>
      <c r="N941" s="1">
        <v>4.6103199999999998</v>
      </c>
      <c r="O941" s="1">
        <v>4.9557359999999999</v>
      </c>
      <c r="P941" s="1">
        <v>4.0356300000000003</v>
      </c>
      <c r="Q941" s="1">
        <v>5.2954350000000003</v>
      </c>
      <c r="R941" s="1">
        <v>4.9298380000000002</v>
      </c>
      <c r="S941" s="1">
        <v>5.2327680000000001</v>
      </c>
      <c r="T941" s="1">
        <v>7.6830829999999999</v>
      </c>
      <c r="U941" s="1" t="s">
        <v>76</v>
      </c>
      <c r="V941" s="1" t="s">
        <v>76</v>
      </c>
    </row>
    <row r="942" spans="1:22" x14ac:dyDescent="0.25">
      <c r="A942" t="s">
        <v>15862</v>
      </c>
      <c r="B942" t="s">
        <v>15863</v>
      </c>
      <c r="C942" t="s">
        <v>15864</v>
      </c>
      <c r="D942" t="s">
        <v>15865</v>
      </c>
      <c r="E942" s="1">
        <v>6</v>
      </c>
      <c r="F942" s="1">
        <v>6</v>
      </c>
      <c r="G942" s="1">
        <v>6</v>
      </c>
      <c r="H942" s="1">
        <v>54</v>
      </c>
      <c r="I942" s="1">
        <v>14.289</v>
      </c>
      <c r="J942" s="3">
        <v>7.4566999999999999E-81</v>
      </c>
      <c r="K942" s="1">
        <v>4.8861520000000001</v>
      </c>
      <c r="L942" s="1">
        <v>5.0050090000000003</v>
      </c>
      <c r="M942" s="1" t="s">
        <v>76</v>
      </c>
      <c r="N942" s="1" t="s">
        <v>76</v>
      </c>
      <c r="O942" s="1" t="s">
        <v>76</v>
      </c>
      <c r="P942" s="1">
        <v>4.6921330000000001</v>
      </c>
      <c r="Q942" s="1">
        <v>4.8571030000000004</v>
      </c>
      <c r="R942" s="1">
        <v>6.6546289999999999</v>
      </c>
      <c r="S942" s="1">
        <v>6.5359020000000001</v>
      </c>
      <c r="T942" s="1" t="s">
        <v>76</v>
      </c>
      <c r="U942" s="1" t="s">
        <v>76</v>
      </c>
      <c r="V942" s="1">
        <v>7.1153440000000003</v>
      </c>
    </row>
    <row r="943" spans="1:22" x14ac:dyDescent="0.25">
      <c r="A943" t="s">
        <v>15063</v>
      </c>
      <c r="B943" t="s">
        <v>15064</v>
      </c>
      <c r="C943" t="s">
        <v>15065</v>
      </c>
      <c r="D943" t="s">
        <v>15066</v>
      </c>
      <c r="E943" s="1">
        <v>4</v>
      </c>
      <c r="F943" s="1">
        <v>3</v>
      </c>
      <c r="G943" s="1">
        <v>3</v>
      </c>
      <c r="H943" s="1">
        <v>13.4</v>
      </c>
      <c r="I943" s="1">
        <v>35.375</v>
      </c>
      <c r="J943" s="3">
        <v>1.15E-8</v>
      </c>
      <c r="K943" s="1" t="s">
        <v>76</v>
      </c>
      <c r="L943" s="1" t="s">
        <v>76</v>
      </c>
      <c r="M943" s="1" t="s">
        <v>76</v>
      </c>
      <c r="N943" s="1" t="s">
        <v>76</v>
      </c>
      <c r="O943" s="1" t="s">
        <v>76</v>
      </c>
      <c r="P943" s="1" t="s">
        <v>76</v>
      </c>
      <c r="Q943" s="1" t="s">
        <v>76</v>
      </c>
      <c r="R943" s="1" t="s">
        <v>76</v>
      </c>
      <c r="S943" s="1">
        <v>3.9205410000000001</v>
      </c>
      <c r="T943" s="1" t="s">
        <v>76</v>
      </c>
      <c r="U943" s="1" t="s">
        <v>76</v>
      </c>
      <c r="V943" s="1" t="s">
        <v>76</v>
      </c>
    </row>
    <row r="944" spans="1:22" x14ac:dyDescent="0.25">
      <c r="A944" t="s">
        <v>33312</v>
      </c>
      <c r="B944" t="s">
        <v>33313</v>
      </c>
      <c r="C944" t="s">
        <v>33314</v>
      </c>
      <c r="D944" t="s">
        <v>33315</v>
      </c>
      <c r="E944" s="1">
        <v>4</v>
      </c>
      <c r="F944" s="1">
        <v>1</v>
      </c>
      <c r="G944" s="1">
        <v>1</v>
      </c>
      <c r="H944" s="1">
        <v>8.8000000000000007</v>
      </c>
      <c r="I944" s="1">
        <v>77.159000000000006</v>
      </c>
      <c r="J944" s="1">
        <v>1.8912E-3</v>
      </c>
      <c r="K944" s="1" t="s">
        <v>76</v>
      </c>
      <c r="L944" s="1" t="s">
        <v>76</v>
      </c>
      <c r="M944" s="1" t="s">
        <v>76</v>
      </c>
      <c r="N944" s="1" t="s">
        <v>76</v>
      </c>
      <c r="O944" s="1" t="s">
        <v>76</v>
      </c>
      <c r="P944" s="1" t="s">
        <v>76</v>
      </c>
      <c r="Q944" s="1" t="s">
        <v>76</v>
      </c>
      <c r="R944" s="1" t="s">
        <v>76</v>
      </c>
      <c r="S944" s="1">
        <v>4.5105180000000002</v>
      </c>
      <c r="T944" s="1" t="s">
        <v>76</v>
      </c>
      <c r="U944" s="1" t="s">
        <v>76</v>
      </c>
      <c r="V944" s="1">
        <v>6.4766870000000001</v>
      </c>
    </row>
    <row r="945" spans="1:22" x14ac:dyDescent="0.25">
      <c r="A945" t="s">
        <v>23437</v>
      </c>
      <c r="B945" t="s">
        <v>23438</v>
      </c>
      <c r="C945" t="s">
        <v>4433</v>
      </c>
      <c r="D945" t="s">
        <v>23439</v>
      </c>
      <c r="E945" s="1">
        <v>7</v>
      </c>
      <c r="F945" s="1">
        <v>1</v>
      </c>
      <c r="G945" s="1">
        <v>1</v>
      </c>
      <c r="H945" s="1">
        <v>12.2</v>
      </c>
      <c r="I945" s="1">
        <v>70.468000000000004</v>
      </c>
      <c r="J945" s="3">
        <v>1.4039000000000001E-19</v>
      </c>
      <c r="K945" s="1" t="s">
        <v>76</v>
      </c>
      <c r="L945" s="1" t="s">
        <v>76</v>
      </c>
      <c r="M945" s="1" t="s">
        <v>76</v>
      </c>
      <c r="N945" s="1" t="s">
        <v>76</v>
      </c>
      <c r="O945" s="1" t="s">
        <v>76</v>
      </c>
      <c r="P945" s="1" t="s">
        <v>76</v>
      </c>
      <c r="Q945" s="1">
        <v>5.1348779999999996</v>
      </c>
      <c r="R945" s="1">
        <v>5.6674709999999999</v>
      </c>
      <c r="S945" s="1" t="s">
        <v>76</v>
      </c>
      <c r="T945" s="1" t="s">
        <v>76</v>
      </c>
      <c r="U945" s="1" t="s">
        <v>76</v>
      </c>
      <c r="V945" s="1" t="s">
        <v>76</v>
      </c>
    </row>
    <row r="946" spans="1:22" x14ac:dyDescent="0.25">
      <c r="A946" t="s">
        <v>4431</v>
      </c>
      <c r="B946" t="s">
        <v>4432</v>
      </c>
      <c r="C946" t="s">
        <v>4433</v>
      </c>
      <c r="D946" t="s">
        <v>4434</v>
      </c>
      <c r="E946" s="1">
        <v>8</v>
      </c>
      <c r="F946" s="1">
        <v>8</v>
      </c>
      <c r="G946" s="1">
        <v>1</v>
      </c>
      <c r="H946" s="1">
        <v>9.8000000000000007</v>
      </c>
      <c r="I946" s="1">
        <v>111.25</v>
      </c>
      <c r="J946" s="3">
        <v>9.2945999999999995E-20</v>
      </c>
      <c r="K946" s="1" t="s">
        <v>76</v>
      </c>
      <c r="L946" s="1">
        <v>4.0712190000000001</v>
      </c>
      <c r="M946" s="1">
        <v>3.2159810000000002</v>
      </c>
      <c r="N946" s="1">
        <v>5.3332660000000001</v>
      </c>
      <c r="O946" s="1">
        <v>5.2699569999999998</v>
      </c>
      <c r="P946" s="1">
        <v>5.4199890000000002</v>
      </c>
      <c r="Q946" s="1" t="s">
        <v>76</v>
      </c>
      <c r="R946" s="1" t="s">
        <v>76</v>
      </c>
      <c r="S946" s="1" t="s">
        <v>76</v>
      </c>
      <c r="T946" s="1" t="s">
        <v>76</v>
      </c>
      <c r="U946" s="1" t="s">
        <v>76</v>
      </c>
      <c r="V946" s="1" t="s">
        <v>76</v>
      </c>
    </row>
    <row r="947" spans="1:22" x14ac:dyDescent="0.25">
      <c r="A947" t="s">
        <v>37270</v>
      </c>
      <c r="B947" t="s">
        <v>37271</v>
      </c>
      <c r="C947" t="s">
        <v>37272</v>
      </c>
      <c r="D947" t="s">
        <v>37273</v>
      </c>
      <c r="E947" s="1">
        <v>4</v>
      </c>
      <c r="F947" s="1">
        <v>4</v>
      </c>
      <c r="G947" s="1">
        <v>4</v>
      </c>
      <c r="H947" s="1">
        <v>11.4</v>
      </c>
      <c r="I947" s="1">
        <v>49.311999999999998</v>
      </c>
      <c r="J947" s="3">
        <v>2.4213999999999999E-27</v>
      </c>
      <c r="K947" s="1" t="s">
        <v>76</v>
      </c>
      <c r="L947" s="1" t="s">
        <v>76</v>
      </c>
      <c r="M947" s="1" t="s">
        <v>76</v>
      </c>
      <c r="N947" s="1" t="s">
        <v>76</v>
      </c>
      <c r="O947" s="1" t="s">
        <v>76</v>
      </c>
      <c r="P947" s="1" t="s">
        <v>76</v>
      </c>
      <c r="Q947" s="1" t="s">
        <v>76</v>
      </c>
      <c r="R947" s="1" t="s">
        <v>76</v>
      </c>
      <c r="S947" s="1" t="s">
        <v>76</v>
      </c>
      <c r="T947" s="1" t="s">
        <v>76</v>
      </c>
      <c r="U947" s="1" t="s">
        <v>76</v>
      </c>
      <c r="V947" s="1" t="s">
        <v>76</v>
      </c>
    </row>
    <row r="948" spans="1:22" x14ac:dyDescent="0.25">
      <c r="A948" t="s">
        <v>28747</v>
      </c>
      <c r="B948" t="s">
        <v>28748</v>
      </c>
      <c r="C948" t="s">
        <v>28749</v>
      </c>
      <c r="D948" t="s">
        <v>28750</v>
      </c>
      <c r="E948" s="1">
        <v>4</v>
      </c>
      <c r="F948" s="1">
        <v>1</v>
      </c>
      <c r="G948" s="1">
        <v>1</v>
      </c>
      <c r="H948" s="1">
        <v>5.0999999999999996</v>
      </c>
      <c r="I948" s="1">
        <v>80.009</v>
      </c>
      <c r="J948" s="3">
        <v>8.0049000000000002E-6</v>
      </c>
      <c r="K948" s="1" t="s">
        <v>76</v>
      </c>
      <c r="L948" s="1" t="s">
        <v>76</v>
      </c>
      <c r="M948" s="1" t="s">
        <v>76</v>
      </c>
      <c r="N948" s="1" t="s">
        <v>76</v>
      </c>
      <c r="O948" s="1" t="s">
        <v>76</v>
      </c>
      <c r="P948" s="1" t="s">
        <v>76</v>
      </c>
      <c r="Q948" s="1" t="s">
        <v>76</v>
      </c>
      <c r="R948" s="1" t="s">
        <v>76</v>
      </c>
      <c r="S948" s="1" t="s">
        <v>76</v>
      </c>
      <c r="T948" s="1" t="s">
        <v>76</v>
      </c>
      <c r="U948" s="1" t="s">
        <v>76</v>
      </c>
      <c r="V948" s="1" t="s">
        <v>76</v>
      </c>
    </row>
    <row r="949" spans="1:22" x14ac:dyDescent="0.25">
      <c r="A949" t="s">
        <v>16102</v>
      </c>
      <c r="B949" t="s">
        <v>16103</v>
      </c>
      <c r="C949" t="s">
        <v>16104</v>
      </c>
      <c r="D949" t="s">
        <v>16105</v>
      </c>
      <c r="E949" s="1">
        <v>23</v>
      </c>
      <c r="F949" s="1">
        <v>23</v>
      </c>
      <c r="G949" s="1">
        <v>23</v>
      </c>
      <c r="H949" s="1">
        <v>34</v>
      </c>
      <c r="I949" s="1">
        <v>101.04</v>
      </c>
      <c r="J949" s="1">
        <v>0</v>
      </c>
      <c r="K949" s="1" t="s">
        <v>76</v>
      </c>
      <c r="L949" s="1" t="s">
        <v>76</v>
      </c>
      <c r="M949" s="1" t="s">
        <v>76</v>
      </c>
      <c r="N949" s="1">
        <v>4.7217609999999999</v>
      </c>
      <c r="O949" s="1">
        <v>4.8899790000000003</v>
      </c>
      <c r="P949" s="1">
        <v>5.446879</v>
      </c>
      <c r="Q949" s="1">
        <v>4.8339689999999997</v>
      </c>
      <c r="R949" s="1" t="s">
        <v>76</v>
      </c>
      <c r="S949" s="1">
        <v>4.2637539999999996</v>
      </c>
      <c r="T949" s="1" t="s">
        <v>76</v>
      </c>
      <c r="U949" s="1" t="s">
        <v>76</v>
      </c>
      <c r="V949" s="1" t="s">
        <v>76</v>
      </c>
    </row>
    <row r="950" spans="1:22" x14ac:dyDescent="0.25">
      <c r="A950" t="s">
        <v>44399</v>
      </c>
      <c r="B950" t="s">
        <v>44400</v>
      </c>
      <c r="C950" t="s">
        <v>44401</v>
      </c>
      <c r="D950" t="s">
        <v>44402</v>
      </c>
      <c r="E950" s="1">
        <v>5</v>
      </c>
      <c r="F950" s="1">
        <v>3</v>
      </c>
      <c r="G950" s="1">
        <v>3</v>
      </c>
      <c r="H950" s="1">
        <v>13</v>
      </c>
      <c r="I950" s="1">
        <v>55.097999999999999</v>
      </c>
      <c r="J950" s="3">
        <v>1.6397000000000001E-8</v>
      </c>
      <c r="K950" s="1" t="s">
        <v>76</v>
      </c>
      <c r="L950" s="1" t="s">
        <v>76</v>
      </c>
      <c r="M950" s="1" t="s">
        <v>76</v>
      </c>
      <c r="N950" s="1" t="s">
        <v>76</v>
      </c>
      <c r="O950" s="1" t="s">
        <v>76</v>
      </c>
      <c r="P950" s="1">
        <v>4.8240610000000004</v>
      </c>
      <c r="Q950" s="1" t="s">
        <v>76</v>
      </c>
      <c r="R950" s="1" t="s">
        <v>76</v>
      </c>
      <c r="S950" s="1" t="s">
        <v>76</v>
      </c>
      <c r="T950" s="1" t="s">
        <v>76</v>
      </c>
      <c r="U950" s="1" t="s">
        <v>76</v>
      </c>
      <c r="V950" s="1" t="s">
        <v>76</v>
      </c>
    </row>
    <row r="951" spans="1:22" x14ac:dyDescent="0.25">
      <c r="A951" t="s">
        <v>9038</v>
      </c>
      <c r="B951" t="s">
        <v>9039</v>
      </c>
      <c r="C951" t="s">
        <v>9040</v>
      </c>
      <c r="D951" t="s">
        <v>9041</v>
      </c>
      <c r="E951" s="1">
        <v>52</v>
      </c>
      <c r="F951" s="1">
        <v>2</v>
      </c>
      <c r="G951" s="1">
        <v>2</v>
      </c>
      <c r="H951" s="1">
        <v>57.1</v>
      </c>
      <c r="I951" s="1">
        <v>102.48</v>
      </c>
      <c r="J951" s="1">
        <v>0</v>
      </c>
      <c r="K951" s="1" t="s">
        <v>76</v>
      </c>
      <c r="L951" s="1" t="s">
        <v>76</v>
      </c>
      <c r="M951" s="1" t="s">
        <v>76</v>
      </c>
      <c r="N951" s="1" t="s">
        <v>76</v>
      </c>
      <c r="O951" s="1" t="s">
        <v>76</v>
      </c>
      <c r="P951" s="1" t="s">
        <v>76</v>
      </c>
      <c r="Q951" s="1" t="s">
        <v>76</v>
      </c>
      <c r="R951" s="1">
        <v>4.7979940000000001</v>
      </c>
      <c r="S951" s="1" t="s">
        <v>76</v>
      </c>
      <c r="T951" s="1" t="s">
        <v>76</v>
      </c>
      <c r="U951" s="1" t="s">
        <v>76</v>
      </c>
      <c r="V951" s="1" t="s">
        <v>76</v>
      </c>
    </row>
    <row r="952" spans="1:22" x14ac:dyDescent="0.25">
      <c r="A952" t="s">
        <v>30493</v>
      </c>
      <c r="B952" t="s">
        <v>30494</v>
      </c>
      <c r="C952" t="s">
        <v>30495</v>
      </c>
      <c r="D952" t="s">
        <v>30496</v>
      </c>
      <c r="E952" s="1">
        <v>6</v>
      </c>
      <c r="F952" s="1">
        <v>6</v>
      </c>
      <c r="G952" s="1">
        <v>6</v>
      </c>
      <c r="H952" s="1">
        <v>20.399999999999999</v>
      </c>
      <c r="I952" s="1">
        <v>54.966000000000001</v>
      </c>
      <c r="J952" s="1">
        <v>0</v>
      </c>
      <c r="K952" s="1" t="s">
        <v>76</v>
      </c>
      <c r="L952" s="1" t="s">
        <v>76</v>
      </c>
      <c r="M952" s="1">
        <v>4.7985470000000001</v>
      </c>
      <c r="N952" s="1">
        <v>5.3174159999999997</v>
      </c>
      <c r="O952" s="1">
        <v>5.3314680000000001</v>
      </c>
      <c r="P952" s="1">
        <v>5.508597</v>
      </c>
      <c r="Q952" s="1" t="s">
        <v>76</v>
      </c>
      <c r="R952" s="1" t="s">
        <v>76</v>
      </c>
      <c r="S952" s="1" t="s">
        <v>76</v>
      </c>
      <c r="T952" s="1" t="s">
        <v>76</v>
      </c>
      <c r="U952" s="1" t="s">
        <v>76</v>
      </c>
      <c r="V952" s="1" t="s">
        <v>76</v>
      </c>
    </row>
    <row r="953" spans="1:22" x14ac:dyDescent="0.25">
      <c r="A953" t="s">
        <v>4732</v>
      </c>
      <c r="B953" t="s">
        <v>4733</v>
      </c>
      <c r="C953" t="s">
        <v>4734</v>
      </c>
      <c r="D953" t="s">
        <v>4735</v>
      </c>
      <c r="E953" s="1">
        <v>7</v>
      </c>
      <c r="F953" s="1">
        <v>7</v>
      </c>
      <c r="G953" s="1">
        <v>7</v>
      </c>
      <c r="H953" s="1">
        <v>26.6</v>
      </c>
      <c r="I953" s="1">
        <v>47.02</v>
      </c>
      <c r="J953" s="3">
        <v>5.7279999999999999E-18</v>
      </c>
      <c r="K953" s="1" t="s">
        <v>76</v>
      </c>
      <c r="L953" s="1" t="s">
        <v>76</v>
      </c>
      <c r="M953" s="1" t="s">
        <v>76</v>
      </c>
      <c r="N953" s="1" t="s">
        <v>76</v>
      </c>
      <c r="O953" s="1" t="s">
        <v>76</v>
      </c>
      <c r="P953" s="1" t="s">
        <v>76</v>
      </c>
      <c r="Q953" s="1" t="s">
        <v>76</v>
      </c>
      <c r="R953" s="1">
        <v>5.9173369999999998</v>
      </c>
      <c r="S953" s="1" t="s">
        <v>76</v>
      </c>
      <c r="T953" s="1" t="s">
        <v>76</v>
      </c>
      <c r="U953" s="1" t="s">
        <v>76</v>
      </c>
      <c r="V953" s="1" t="s">
        <v>76</v>
      </c>
    </row>
    <row r="954" spans="1:22" x14ac:dyDescent="0.25">
      <c r="A954" t="s">
        <v>5076</v>
      </c>
      <c r="B954" t="s">
        <v>5077</v>
      </c>
      <c r="C954" t="s">
        <v>5078</v>
      </c>
      <c r="D954" t="s">
        <v>5079</v>
      </c>
      <c r="E954" s="1">
        <v>4</v>
      </c>
      <c r="F954" s="1">
        <v>2</v>
      </c>
      <c r="G954" s="1">
        <v>2</v>
      </c>
      <c r="H954" s="1">
        <v>12.7</v>
      </c>
      <c r="I954" s="1">
        <v>39.173000000000002</v>
      </c>
      <c r="J954" s="3">
        <v>3.7092999999999999E-33</v>
      </c>
      <c r="K954" s="1" t="s">
        <v>76</v>
      </c>
      <c r="L954" s="1">
        <v>5.1845210000000002</v>
      </c>
      <c r="M954" s="1">
        <v>5.1519820000000003</v>
      </c>
      <c r="N954" s="1" t="s">
        <v>76</v>
      </c>
      <c r="O954" s="1">
        <v>5.2913690000000004</v>
      </c>
      <c r="P954" s="1">
        <v>3.965916</v>
      </c>
      <c r="Q954" s="1" t="s">
        <v>76</v>
      </c>
      <c r="R954" s="1" t="s">
        <v>76</v>
      </c>
      <c r="S954" s="1">
        <v>4.3878349999999999</v>
      </c>
      <c r="T954" s="1" t="s">
        <v>76</v>
      </c>
      <c r="U954" s="1" t="s">
        <v>76</v>
      </c>
      <c r="V954" s="1" t="s">
        <v>76</v>
      </c>
    </row>
    <row r="955" spans="1:22" x14ac:dyDescent="0.25">
      <c r="A955" t="s">
        <v>28047</v>
      </c>
      <c r="B955" t="s">
        <v>28048</v>
      </c>
      <c r="C955" t="s">
        <v>28049</v>
      </c>
      <c r="D955" t="s">
        <v>28050</v>
      </c>
      <c r="E955" s="1">
        <v>3</v>
      </c>
      <c r="F955" s="1">
        <v>3</v>
      </c>
      <c r="G955" s="1">
        <v>3</v>
      </c>
      <c r="H955" s="1">
        <v>5.8</v>
      </c>
      <c r="I955" s="1">
        <v>74.111000000000004</v>
      </c>
      <c r="J955" s="3">
        <v>2.4803999999999998E-69</v>
      </c>
      <c r="K955" s="1" t="s">
        <v>76</v>
      </c>
      <c r="L955" s="1" t="s">
        <v>76</v>
      </c>
      <c r="M955" s="1">
        <v>4.2210749999999999</v>
      </c>
      <c r="N955" s="1">
        <v>4.1857689999999996</v>
      </c>
      <c r="O955" s="1" t="s">
        <v>76</v>
      </c>
      <c r="P955" s="1">
        <v>5.0295059999999996</v>
      </c>
      <c r="Q955" s="1" t="s">
        <v>76</v>
      </c>
      <c r="R955" s="1" t="s">
        <v>76</v>
      </c>
      <c r="S955" s="1">
        <v>5.4367669999999997</v>
      </c>
      <c r="T955" s="1" t="s">
        <v>76</v>
      </c>
      <c r="U955" s="1" t="s">
        <v>76</v>
      </c>
      <c r="V955" s="1" t="s">
        <v>76</v>
      </c>
    </row>
    <row r="956" spans="1:22" x14ac:dyDescent="0.25">
      <c r="A956" t="s">
        <v>14856</v>
      </c>
      <c r="B956" t="s">
        <v>14857</v>
      </c>
      <c r="C956" t="s">
        <v>14858</v>
      </c>
      <c r="D956" t="s">
        <v>14859</v>
      </c>
      <c r="E956" s="1">
        <v>1</v>
      </c>
      <c r="F956" s="1">
        <v>1</v>
      </c>
      <c r="G956" s="1">
        <v>1</v>
      </c>
      <c r="H956" s="1">
        <v>12.8</v>
      </c>
      <c r="I956" s="1">
        <v>13.645</v>
      </c>
      <c r="J956" s="3">
        <v>4.3081999999999999E-63</v>
      </c>
      <c r="K956" s="1" t="s">
        <v>76</v>
      </c>
      <c r="L956" s="1" t="s">
        <v>76</v>
      </c>
      <c r="M956" s="1" t="s">
        <v>76</v>
      </c>
      <c r="N956" s="1">
        <v>6.5581079999999998</v>
      </c>
      <c r="O956" s="1">
        <v>6.458653</v>
      </c>
      <c r="P956" s="1">
        <v>6.2126140000000003</v>
      </c>
      <c r="Q956" s="1" t="s">
        <v>76</v>
      </c>
      <c r="R956" s="1" t="s">
        <v>76</v>
      </c>
      <c r="S956" s="1" t="s">
        <v>76</v>
      </c>
      <c r="T956" s="1" t="s">
        <v>76</v>
      </c>
      <c r="U956" s="1" t="s">
        <v>76</v>
      </c>
      <c r="V956" s="1" t="s">
        <v>76</v>
      </c>
    </row>
    <row r="957" spans="1:22" x14ac:dyDescent="0.25">
      <c r="A957" t="s">
        <v>18947</v>
      </c>
      <c r="B957" t="s">
        <v>18948</v>
      </c>
      <c r="C957" t="s">
        <v>18949</v>
      </c>
      <c r="D957" t="s">
        <v>18950</v>
      </c>
      <c r="E957" s="1">
        <v>1</v>
      </c>
      <c r="F957" s="1">
        <v>1</v>
      </c>
      <c r="G957" s="1">
        <v>1</v>
      </c>
      <c r="H957" s="1">
        <v>6.5</v>
      </c>
      <c r="I957" s="1">
        <v>50.481999999999999</v>
      </c>
      <c r="J957" s="3">
        <v>1.0818999999999999E-5</v>
      </c>
      <c r="K957" s="1" t="s">
        <v>76</v>
      </c>
      <c r="L957" s="1" t="s">
        <v>76</v>
      </c>
      <c r="M957" s="1" t="s">
        <v>76</v>
      </c>
      <c r="N957" s="1" t="s">
        <v>76</v>
      </c>
      <c r="O957" s="1" t="s">
        <v>76</v>
      </c>
      <c r="P957" s="1" t="s">
        <v>76</v>
      </c>
      <c r="Q957" s="1" t="s">
        <v>76</v>
      </c>
      <c r="R957" s="1" t="s">
        <v>76</v>
      </c>
      <c r="S957" s="1" t="s">
        <v>76</v>
      </c>
      <c r="T957" s="1" t="s">
        <v>76</v>
      </c>
      <c r="U957" s="1" t="s">
        <v>76</v>
      </c>
      <c r="V957" s="1" t="s">
        <v>76</v>
      </c>
    </row>
    <row r="958" spans="1:22" x14ac:dyDescent="0.25">
      <c r="A958" t="s">
        <v>37310</v>
      </c>
      <c r="B958" t="s">
        <v>37311</v>
      </c>
      <c r="C958" t="s">
        <v>37312</v>
      </c>
      <c r="D958" t="s">
        <v>37313</v>
      </c>
      <c r="E958" s="1">
        <v>7</v>
      </c>
      <c r="F958" s="1">
        <v>7</v>
      </c>
      <c r="G958" s="1">
        <v>7</v>
      </c>
      <c r="H958" s="1">
        <v>31.5</v>
      </c>
      <c r="I958" s="1">
        <v>33.246000000000002</v>
      </c>
      <c r="J958" s="3">
        <v>2.1897E-153</v>
      </c>
      <c r="K958" s="1">
        <v>4.3604229999999999</v>
      </c>
      <c r="L958" s="1">
        <v>4.8311330000000003</v>
      </c>
      <c r="M958" s="1">
        <v>5.4747409999999999</v>
      </c>
      <c r="N958" s="1" t="s">
        <v>76</v>
      </c>
      <c r="O958" s="1">
        <v>5.3525679999999998</v>
      </c>
      <c r="P958" s="1">
        <v>5.0976739999999996</v>
      </c>
      <c r="Q958" s="1">
        <v>4.5302509999999998</v>
      </c>
      <c r="R958" s="1">
        <v>5.9982639999999998</v>
      </c>
      <c r="S958" s="1">
        <v>4.7913329999999998</v>
      </c>
      <c r="T958" s="1" t="s">
        <v>76</v>
      </c>
      <c r="U958" s="1" t="s">
        <v>76</v>
      </c>
      <c r="V958" s="1" t="s">
        <v>76</v>
      </c>
    </row>
    <row r="959" spans="1:22" x14ac:dyDescent="0.25">
      <c r="A959" t="s">
        <v>18931</v>
      </c>
      <c r="B959" t="s">
        <v>18932</v>
      </c>
      <c r="C959" t="s">
        <v>18933</v>
      </c>
      <c r="D959" t="s">
        <v>18934</v>
      </c>
      <c r="E959" s="1">
        <v>13</v>
      </c>
      <c r="F959" s="1">
        <v>13</v>
      </c>
      <c r="G959" s="1">
        <v>4</v>
      </c>
      <c r="H959" s="1">
        <v>25.1</v>
      </c>
      <c r="I959" s="1">
        <v>80.828999999999994</v>
      </c>
      <c r="J959" s="3">
        <v>1.5792000000000001E-106</v>
      </c>
      <c r="K959" s="1">
        <v>4.3913580000000003</v>
      </c>
      <c r="L959" s="1">
        <v>4.0748530000000001</v>
      </c>
      <c r="M959" s="1">
        <v>4.1796670000000002</v>
      </c>
      <c r="N959" s="1">
        <v>5.4798770000000001</v>
      </c>
      <c r="O959" s="1">
        <v>5.7585179999999996</v>
      </c>
      <c r="P959" s="1">
        <v>5.4737790000000004</v>
      </c>
      <c r="Q959" s="1" t="s">
        <v>76</v>
      </c>
      <c r="R959" s="1" t="s">
        <v>76</v>
      </c>
      <c r="S959" s="1">
        <v>5.3164110000000004</v>
      </c>
      <c r="T959" s="1" t="s">
        <v>76</v>
      </c>
      <c r="U959" s="1" t="s">
        <v>76</v>
      </c>
      <c r="V959" s="1">
        <v>7.3134670000000002</v>
      </c>
    </row>
    <row r="960" spans="1:22" x14ac:dyDescent="0.25">
      <c r="A960" t="s">
        <v>25439</v>
      </c>
      <c r="B960" t="s">
        <v>25440</v>
      </c>
      <c r="C960" t="s">
        <v>25441</v>
      </c>
      <c r="D960" t="s">
        <v>25442</v>
      </c>
      <c r="E960" s="1">
        <v>6</v>
      </c>
      <c r="F960" s="1">
        <v>6</v>
      </c>
      <c r="G960" s="1">
        <v>6</v>
      </c>
      <c r="H960" s="1">
        <v>7.7</v>
      </c>
      <c r="I960" s="1">
        <v>130.30000000000001</v>
      </c>
      <c r="J960" s="3">
        <v>1.4748E-34</v>
      </c>
      <c r="K960" s="1" t="s">
        <v>76</v>
      </c>
      <c r="L960" s="1" t="s">
        <v>76</v>
      </c>
      <c r="M960" s="1">
        <v>3.8293750000000002</v>
      </c>
      <c r="N960" s="1" t="s">
        <v>76</v>
      </c>
      <c r="O960" s="1">
        <v>3.5294430000000001</v>
      </c>
      <c r="P960" s="1" t="s">
        <v>76</v>
      </c>
      <c r="Q960" s="1">
        <v>4.993938</v>
      </c>
      <c r="R960" s="1">
        <v>3.7481800000000001</v>
      </c>
      <c r="S960" s="1">
        <v>5.227449</v>
      </c>
      <c r="T960" s="1">
        <v>7.5038590000000003</v>
      </c>
      <c r="U960" s="1" t="s">
        <v>76</v>
      </c>
      <c r="V960" s="1">
        <v>7.5146800000000002</v>
      </c>
    </row>
    <row r="961" spans="1:22" x14ac:dyDescent="0.25">
      <c r="A961" t="s">
        <v>13080</v>
      </c>
      <c r="B961" t="s">
        <v>13081</v>
      </c>
      <c r="C961" t="s">
        <v>13082</v>
      </c>
      <c r="D961" t="s">
        <v>13083</v>
      </c>
      <c r="E961" s="1">
        <v>3</v>
      </c>
      <c r="F961" s="1">
        <v>1</v>
      </c>
      <c r="G961" s="1">
        <v>0</v>
      </c>
      <c r="H961" s="1">
        <v>9.4</v>
      </c>
      <c r="I961" s="1">
        <v>39.427</v>
      </c>
      <c r="J961" s="3">
        <v>1.2633999999999999E-27</v>
      </c>
      <c r="K961" s="1" t="s">
        <v>76</v>
      </c>
      <c r="L961" s="1" t="s">
        <v>76</v>
      </c>
      <c r="M961" s="1" t="s">
        <v>76</v>
      </c>
      <c r="N961" s="1" t="s">
        <v>76</v>
      </c>
      <c r="O961" s="1" t="s">
        <v>76</v>
      </c>
      <c r="P961" s="1" t="s">
        <v>76</v>
      </c>
      <c r="Q961" s="1" t="s">
        <v>76</v>
      </c>
      <c r="R961" s="1">
        <v>5.3340310000000004</v>
      </c>
      <c r="S961" s="1" t="s">
        <v>76</v>
      </c>
      <c r="T961" s="1" t="s">
        <v>76</v>
      </c>
      <c r="U961" s="1" t="s">
        <v>76</v>
      </c>
      <c r="V961" s="1" t="s">
        <v>76</v>
      </c>
    </row>
    <row r="962" spans="1:22" x14ac:dyDescent="0.25">
      <c r="A962" t="s">
        <v>40506</v>
      </c>
      <c r="B962" t="s">
        <v>40507</v>
      </c>
      <c r="C962" t="s">
        <v>40508</v>
      </c>
      <c r="D962" t="s">
        <v>40509</v>
      </c>
      <c r="E962" s="1">
        <v>10</v>
      </c>
      <c r="F962" s="1">
        <v>8</v>
      </c>
      <c r="G962" s="1">
        <v>8</v>
      </c>
      <c r="H962" s="1">
        <v>5.6</v>
      </c>
      <c r="I962" s="1">
        <v>230.53</v>
      </c>
      <c r="J962" s="3">
        <v>8.2813E-54</v>
      </c>
      <c r="K962" s="1" t="s">
        <v>76</v>
      </c>
      <c r="L962" s="1" t="s">
        <v>76</v>
      </c>
      <c r="M962" s="1">
        <v>3.215611</v>
      </c>
      <c r="N962" s="1">
        <v>3.624323</v>
      </c>
      <c r="O962" s="1" t="s">
        <v>76</v>
      </c>
      <c r="P962" s="1">
        <v>4.5635880000000002</v>
      </c>
      <c r="Q962" s="1" t="s">
        <v>76</v>
      </c>
      <c r="R962" s="1" t="s">
        <v>76</v>
      </c>
      <c r="S962" s="1">
        <v>4.2086300000000003</v>
      </c>
      <c r="T962" s="1" t="s">
        <v>76</v>
      </c>
      <c r="U962" s="1" t="s">
        <v>76</v>
      </c>
      <c r="V962" s="1">
        <v>7.3204159999999998</v>
      </c>
    </row>
    <row r="963" spans="1:22" x14ac:dyDescent="0.25">
      <c r="A963" t="s">
        <v>10017</v>
      </c>
      <c r="B963" t="s">
        <v>10018</v>
      </c>
      <c r="C963" t="s">
        <v>10019</v>
      </c>
      <c r="D963" t="s">
        <v>10020</v>
      </c>
      <c r="E963" s="1">
        <v>22</v>
      </c>
      <c r="F963" s="1">
        <v>22</v>
      </c>
      <c r="G963" s="1">
        <v>21</v>
      </c>
      <c r="H963" s="1">
        <v>46.4</v>
      </c>
      <c r="I963" s="1">
        <v>77.628</v>
      </c>
      <c r="J963" s="1">
        <v>0</v>
      </c>
      <c r="K963" s="1">
        <v>4.6488180000000003</v>
      </c>
      <c r="L963" s="1">
        <v>5.5866439999999997</v>
      </c>
      <c r="M963" s="1">
        <v>4.5049599999999996</v>
      </c>
      <c r="N963" s="1">
        <v>5.3226740000000001</v>
      </c>
      <c r="O963" s="1">
        <v>6.3547229999999999</v>
      </c>
      <c r="P963" s="1">
        <v>6.0334640000000004</v>
      </c>
      <c r="Q963" s="1">
        <v>4.4657840000000002</v>
      </c>
      <c r="R963" s="1">
        <v>5.1315869999999997</v>
      </c>
      <c r="S963" s="1" t="s">
        <v>76</v>
      </c>
      <c r="T963" s="1">
        <v>6.5755229999999996</v>
      </c>
      <c r="U963" s="1" t="s">
        <v>76</v>
      </c>
      <c r="V963" s="1" t="s">
        <v>76</v>
      </c>
    </row>
    <row r="964" spans="1:22" x14ac:dyDescent="0.25">
      <c r="A964" t="s">
        <v>41286</v>
      </c>
      <c r="B964" t="s">
        <v>41287</v>
      </c>
      <c r="D964" t="s">
        <v>41288</v>
      </c>
      <c r="E964" s="1">
        <v>13</v>
      </c>
      <c r="F964" s="1">
        <v>2</v>
      </c>
      <c r="G964" s="1">
        <v>2</v>
      </c>
      <c r="H964" s="1">
        <v>36.700000000000003</v>
      </c>
      <c r="I964" s="1">
        <v>38.645000000000003</v>
      </c>
      <c r="J964" s="1">
        <v>0</v>
      </c>
      <c r="K964" s="1" t="s">
        <v>76</v>
      </c>
      <c r="L964" s="1">
        <v>5.184266</v>
      </c>
      <c r="M964" s="1" t="s">
        <v>76</v>
      </c>
      <c r="N964" s="1" t="s">
        <v>76</v>
      </c>
      <c r="O964" s="1" t="s">
        <v>76</v>
      </c>
      <c r="P964" s="1">
        <v>4.4076459999999997</v>
      </c>
      <c r="Q964" s="1">
        <v>5.6729289999999999</v>
      </c>
      <c r="R964" s="1">
        <v>6.8328790000000001</v>
      </c>
      <c r="S964" s="1">
        <v>5.7697320000000003</v>
      </c>
      <c r="T964" s="1" t="s">
        <v>76</v>
      </c>
      <c r="U964" s="1" t="s">
        <v>76</v>
      </c>
      <c r="V964" s="1" t="s">
        <v>76</v>
      </c>
    </row>
    <row r="965" spans="1:22" x14ac:dyDescent="0.25">
      <c r="A965" t="s">
        <v>13352</v>
      </c>
      <c r="B965" t="s">
        <v>13353</v>
      </c>
      <c r="C965" t="s">
        <v>13354</v>
      </c>
      <c r="D965" t="s">
        <v>13355</v>
      </c>
      <c r="E965" s="1">
        <v>6</v>
      </c>
      <c r="F965" s="1">
        <v>1</v>
      </c>
      <c r="G965" s="1">
        <v>1</v>
      </c>
      <c r="H965" s="1">
        <v>8.3000000000000007</v>
      </c>
      <c r="I965" s="1">
        <v>150.31</v>
      </c>
      <c r="J965" s="1">
        <v>0</v>
      </c>
      <c r="K965" s="1" t="s">
        <v>76</v>
      </c>
      <c r="L965" s="1" t="s">
        <v>76</v>
      </c>
      <c r="M965" s="1" t="s">
        <v>76</v>
      </c>
      <c r="N965" s="1" t="s">
        <v>76</v>
      </c>
      <c r="O965" s="1" t="s">
        <v>76</v>
      </c>
      <c r="P965" s="1" t="s">
        <v>76</v>
      </c>
      <c r="Q965" s="1" t="s">
        <v>76</v>
      </c>
      <c r="R965" s="1">
        <v>4.9499649999999997</v>
      </c>
      <c r="S965" s="1" t="s">
        <v>76</v>
      </c>
      <c r="T965" s="1" t="s">
        <v>76</v>
      </c>
      <c r="U965" s="1" t="s">
        <v>76</v>
      </c>
      <c r="V965" s="1" t="s">
        <v>76</v>
      </c>
    </row>
    <row r="966" spans="1:22" x14ac:dyDescent="0.25">
      <c r="A966" t="s">
        <v>44395</v>
      </c>
      <c r="B966" t="s">
        <v>44396</v>
      </c>
      <c r="C966" t="s">
        <v>42163</v>
      </c>
      <c r="D966" t="s">
        <v>44397</v>
      </c>
      <c r="E966" s="1">
        <v>11</v>
      </c>
      <c r="F966" s="1">
        <v>1</v>
      </c>
      <c r="G966" s="1">
        <v>0</v>
      </c>
      <c r="H966" s="1">
        <v>44.8</v>
      </c>
      <c r="I966" s="1">
        <v>36.238999999999997</v>
      </c>
      <c r="J966" s="3">
        <v>5.1207999999999998E-100</v>
      </c>
      <c r="K966" s="1" t="s">
        <v>76</v>
      </c>
      <c r="L966" s="1" t="s">
        <v>76</v>
      </c>
      <c r="M966" s="1" t="s">
        <v>76</v>
      </c>
      <c r="N966" s="1" t="s">
        <v>76</v>
      </c>
      <c r="O966" s="1" t="s">
        <v>76</v>
      </c>
      <c r="P966" s="1" t="s">
        <v>76</v>
      </c>
      <c r="Q966" s="1" t="s">
        <v>76</v>
      </c>
      <c r="R966" s="1" t="s">
        <v>76</v>
      </c>
      <c r="S966" s="1" t="s">
        <v>76</v>
      </c>
      <c r="T966" s="1" t="s">
        <v>76</v>
      </c>
      <c r="U966" s="1" t="s">
        <v>76</v>
      </c>
      <c r="V966" s="1" t="s">
        <v>76</v>
      </c>
    </row>
    <row r="967" spans="1:22" x14ac:dyDescent="0.25">
      <c r="A967" t="s">
        <v>8782</v>
      </c>
      <c r="B967" t="s">
        <v>8783</v>
      </c>
      <c r="C967" t="s">
        <v>8784</v>
      </c>
      <c r="D967" t="s">
        <v>8785</v>
      </c>
      <c r="E967" s="1">
        <v>9</v>
      </c>
      <c r="F967" s="1">
        <v>9</v>
      </c>
      <c r="G967" s="1">
        <v>9</v>
      </c>
      <c r="H967" s="1">
        <v>18.399999999999999</v>
      </c>
      <c r="I967" s="1">
        <v>86.647000000000006</v>
      </c>
      <c r="J967" s="3">
        <v>1.2263E-184</v>
      </c>
      <c r="K967" s="1" t="s">
        <v>76</v>
      </c>
      <c r="L967" s="1" t="s">
        <v>76</v>
      </c>
      <c r="M967" s="1">
        <v>4.608034</v>
      </c>
      <c r="N967" s="1" t="s">
        <v>76</v>
      </c>
      <c r="O967" s="1" t="s">
        <v>76</v>
      </c>
      <c r="P967" s="1" t="s">
        <v>76</v>
      </c>
      <c r="Q967" s="1" t="s">
        <v>76</v>
      </c>
      <c r="R967" s="1">
        <v>4.1133420000000003</v>
      </c>
      <c r="S967" s="1">
        <v>5.1160100000000002</v>
      </c>
      <c r="T967" s="1" t="s">
        <v>76</v>
      </c>
      <c r="U967" s="1" t="s">
        <v>76</v>
      </c>
      <c r="V967" s="1">
        <v>7.5241490000000004</v>
      </c>
    </row>
    <row r="968" spans="1:22" x14ac:dyDescent="0.25">
      <c r="A968" t="s">
        <v>24404</v>
      </c>
      <c r="B968" t="s">
        <v>24405</v>
      </c>
      <c r="C968" t="s">
        <v>843</v>
      </c>
      <c r="D968" t="s">
        <v>24406</v>
      </c>
      <c r="E968" s="1">
        <v>10</v>
      </c>
      <c r="F968" s="1">
        <v>1</v>
      </c>
      <c r="G968" s="1">
        <v>1</v>
      </c>
      <c r="H968" s="1">
        <v>38.200000000000003</v>
      </c>
      <c r="I968" s="1">
        <v>36.213999999999999</v>
      </c>
      <c r="J968" s="1">
        <v>0</v>
      </c>
      <c r="K968" s="1" t="s">
        <v>76</v>
      </c>
      <c r="L968" s="1" t="s">
        <v>76</v>
      </c>
      <c r="M968" s="1" t="s">
        <v>76</v>
      </c>
      <c r="N968" s="1" t="s">
        <v>76</v>
      </c>
      <c r="O968" s="1" t="s">
        <v>76</v>
      </c>
      <c r="P968" s="1" t="s">
        <v>76</v>
      </c>
      <c r="Q968" s="1" t="s">
        <v>76</v>
      </c>
      <c r="R968" s="1" t="s">
        <v>76</v>
      </c>
      <c r="S968" s="1" t="s">
        <v>76</v>
      </c>
      <c r="T968" s="1" t="s">
        <v>76</v>
      </c>
      <c r="U968" s="1" t="s">
        <v>76</v>
      </c>
      <c r="V968" s="1" t="s">
        <v>76</v>
      </c>
    </row>
    <row r="969" spans="1:22" x14ac:dyDescent="0.25">
      <c r="A969" t="s">
        <v>35283</v>
      </c>
      <c r="B969" t="s">
        <v>35284</v>
      </c>
      <c r="C969" t="s">
        <v>35285</v>
      </c>
      <c r="D969" t="s">
        <v>35286</v>
      </c>
      <c r="E969" s="1">
        <v>11</v>
      </c>
      <c r="F969" s="1">
        <v>11</v>
      </c>
      <c r="G969" s="1">
        <v>11</v>
      </c>
      <c r="H969" s="1">
        <v>29.7</v>
      </c>
      <c r="I969" s="1">
        <v>35.811999999999998</v>
      </c>
      <c r="J969" s="3">
        <v>5.8783000000000003E-16</v>
      </c>
      <c r="K969" s="1">
        <v>4.3110119999999998</v>
      </c>
      <c r="L969" s="1" t="s">
        <v>76</v>
      </c>
      <c r="M969" s="1" t="s">
        <v>76</v>
      </c>
      <c r="N969" s="1">
        <v>4.6055849999999996</v>
      </c>
      <c r="O969" s="1" t="s">
        <v>76</v>
      </c>
      <c r="P969" s="1">
        <v>5.3697540000000004</v>
      </c>
      <c r="Q969" s="1">
        <v>5.1545459999999999</v>
      </c>
      <c r="R969" s="1" t="s">
        <v>76</v>
      </c>
      <c r="S969" s="1">
        <v>4.6517720000000002</v>
      </c>
      <c r="T969" s="1" t="s">
        <v>76</v>
      </c>
      <c r="U969" s="1" t="s">
        <v>76</v>
      </c>
      <c r="V969" s="1">
        <v>6.9967519999999999</v>
      </c>
    </row>
    <row r="970" spans="1:22" x14ac:dyDescent="0.25">
      <c r="A970" t="s">
        <v>30437</v>
      </c>
      <c r="B970" t="s">
        <v>30438</v>
      </c>
      <c r="C970" t="s">
        <v>30439</v>
      </c>
      <c r="D970" t="s">
        <v>30440</v>
      </c>
      <c r="E970" s="1">
        <v>20</v>
      </c>
      <c r="F970" s="1">
        <v>1</v>
      </c>
      <c r="G970" s="1">
        <v>1</v>
      </c>
      <c r="H970" s="1">
        <v>26.3</v>
      </c>
      <c r="I970" s="1">
        <v>105.58</v>
      </c>
      <c r="J970" s="3">
        <v>7.7036999999999995E-243</v>
      </c>
      <c r="K970" s="1" t="s">
        <v>76</v>
      </c>
      <c r="L970" s="1" t="s">
        <v>76</v>
      </c>
      <c r="M970" s="1" t="s">
        <v>76</v>
      </c>
      <c r="N970" s="1" t="s">
        <v>76</v>
      </c>
      <c r="O970" s="1" t="s">
        <v>76</v>
      </c>
      <c r="P970" s="1" t="s">
        <v>76</v>
      </c>
      <c r="Q970" s="1" t="s">
        <v>76</v>
      </c>
      <c r="R970" s="1" t="s">
        <v>76</v>
      </c>
      <c r="S970" s="1" t="s">
        <v>76</v>
      </c>
      <c r="T970" s="1" t="s">
        <v>76</v>
      </c>
      <c r="U970" s="1" t="s">
        <v>76</v>
      </c>
      <c r="V970" s="1" t="s">
        <v>76</v>
      </c>
    </row>
    <row r="971" spans="1:22" x14ac:dyDescent="0.25">
      <c r="A971" t="s">
        <v>16321</v>
      </c>
      <c r="B971" t="s">
        <v>16322</v>
      </c>
      <c r="C971" t="s">
        <v>16323</v>
      </c>
      <c r="D971" t="s">
        <v>16324</v>
      </c>
      <c r="E971" s="1">
        <v>3</v>
      </c>
      <c r="F971" s="1">
        <v>3</v>
      </c>
      <c r="G971" s="1">
        <v>3</v>
      </c>
      <c r="H971" s="1">
        <v>4.0999999999999996</v>
      </c>
      <c r="I971" s="1">
        <v>132.25</v>
      </c>
      <c r="J971" s="3">
        <v>2.5500999999999997E-63</v>
      </c>
      <c r="K971" s="1" t="s">
        <v>76</v>
      </c>
      <c r="L971" s="1" t="s">
        <v>76</v>
      </c>
      <c r="M971" s="1" t="s">
        <v>76</v>
      </c>
      <c r="N971" s="1" t="s">
        <v>76</v>
      </c>
      <c r="O971" s="1" t="s">
        <v>76</v>
      </c>
      <c r="P971" s="1">
        <v>3.988715</v>
      </c>
      <c r="Q971" s="1" t="s">
        <v>76</v>
      </c>
      <c r="R971" s="1" t="s">
        <v>76</v>
      </c>
      <c r="S971" s="1" t="s">
        <v>76</v>
      </c>
      <c r="T971" s="1" t="s">
        <v>76</v>
      </c>
      <c r="U971" s="1" t="s">
        <v>76</v>
      </c>
      <c r="V971" s="1" t="s">
        <v>76</v>
      </c>
    </row>
    <row r="972" spans="1:22" x14ac:dyDescent="0.25">
      <c r="A972" t="s">
        <v>42245</v>
      </c>
      <c r="B972" t="s">
        <v>42246</v>
      </c>
      <c r="C972" t="s">
        <v>42247</v>
      </c>
      <c r="D972" t="s">
        <v>42248</v>
      </c>
      <c r="E972" s="1">
        <v>25</v>
      </c>
      <c r="F972" s="1">
        <v>25</v>
      </c>
      <c r="G972" s="1">
        <v>25</v>
      </c>
      <c r="H972" s="1">
        <v>44.5</v>
      </c>
      <c r="I972" s="1">
        <v>93.361000000000004</v>
      </c>
      <c r="J972" s="1">
        <v>0</v>
      </c>
      <c r="K972" s="1">
        <v>5.2297070000000003</v>
      </c>
      <c r="L972" s="1">
        <v>5.9154999999999998</v>
      </c>
      <c r="M972" s="1">
        <v>5.2207359999999996</v>
      </c>
      <c r="N972" s="1">
        <v>5.8833719999999996</v>
      </c>
      <c r="O972" s="1">
        <v>6.0697049999999999</v>
      </c>
      <c r="P972" s="1">
        <v>6.058084</v>
      </c>
      <c r="Q972" s="1">
        <v>4.9915849999999997</v>
      </c>
      <c r="R972" s="1">
        <v>4.7614159999999996</v>
      </c>
      <c r="S972" s="1">
        <v>5.8132539999999997</v>
      </c>
      <c r="T972" s="1">
        <v>7.0901519999999998</v>
      </c>
      <c r="U972" s="1" t="s">
        <v>76</v>
      </c>
      <c r="V972" s="1">
        <v>7.7358060000000002</v>
      </c>
    </row>
    <row r="973" spans="1:22" x14ac:dyDescent="0.25">
      <c r="A973" t="s">
        <v>21510</v>
      </c>
      <c r="B973" t="s">
        <v>21511</v>
      </c>
      <c r="C973" t="s">
        <v>21512</v>
      </c>
      <c r="D973" t="s">
        <v>21513</v>
      </c>
      <c r="E973" s="1">
        <v>11</v>
      </c>
      <c r="F973" s="1">
        <v>10</v>
      </c>
      <c r="G973" s="1">
        <v>10</v>
      </c>
      <c r="H973" s="1">
        <v>19.899999999999999</v>
      </c>
      <c r="I973" s="1">
        <v>92.564999999999998</v>
      </c>
      <c r="J973" s="3">
        <v>1.5733E-204</v>
      </c>
      <c r="K973" s="1">
        <v>4.2518570000000002</v>
      </c>
      <c r="L973" s="1">
        <v>4.5294429999999997</v>
      </c>
      <c r="M973" s="1">
        <v>5.1485719999999997</v>
      </c>
      <c r="N973" s="1">
        <v>4.8405389999999997</v>
      </c>
      <c r="O973" s="1">
        <v>5.5150920000000001</v>
      </c>
      <c r="P973" s="1">
        <v>5.3417909999999997</v>
      </c>
      <c r="Q973" s="1" t="s">
        <v>76</v>
      </c>
      <c r="R973" s="1" t="s">
        <v>76</v>
      </c>
      <c r="S973" s="1" t="s">
        <v>76</v>
      </c>
      <c r="T973" s="1" t="s">
        <v>76</v>
      </c>
      <c r="U973" s="1" t="s">
        <v>76</v>
      </c>
      <c r="V973" s="1" t="s">
        <v>76</v>
      </c>
    </row>
    <row r="974" spans="1:22" x14ac:dyDescent="0.25">
      <c r="A974" t="s">
        <v>11004</v>
      </c>
      <c r="B974" t="s">
        <v>11005</v>
      </c>
      <c r="C974" t="s">
        <v>11006</v>
      </c>
      <c r="D974" t="s">
        <v>11007</v>
      </c>
      <c r="E974" s="1">
        <v>2</v>
      </c>
      <c r="F974" s="1">
        <v>2</v>
      </c>
      <c r="G974" s="1">
        <v>2</v>
      </c>
      <c r="H974" s="1">
        <v>29.8</v>
      </c>
      <c r="I974" s="1">
        <v>9.1494</v>
      </c>
      <c r="J974" s="3">
        <v>1.1646E-5</v>
      </c>
      <c r="K974" s="1" t="s">
        <v>76</v>
      </c>
      <c r="L974" s="1" t="s">
        <v>76</v>
      </c>
      <c r="M974" s="1" t="s">
        <v>76</v>
      </c>
      <c r="N974" s="1" t="s">
        <v>76</v>
      </c>
      <c r="O974" s="1" t="s">
        <v>76</v>
      </c>
      <c r="P974" s="1" t="s">
        <v>76</v>
      </c>
      <c r="Q974" s="1" t="s">
        <v>76</v>
      </c>
      <c r="R974" s="1" t="s">
        <v>76</v>
      </c>
      <c r="S974" s="1" t="s">
        <v>76</v>
      </c>
      <c r="T974" s="1" t="s">
        <v>76</v>
      </c>
      <c r="U974" s="1" t="s">
        <v>76</v>
      </c>
      <c r="V974" s="1" t="s">
        <v>76</v>
      </c>
    </row>
    <row r="975" spans="1:22" x14ac:dyDescent="0.25">
      <c r="A975" t="s">
        <v>8862</v>
      </c>
      <c r="B975" t="s">
        <v>8863</v>
      </c>
      <c r="C975" t="s">
        <v>8864</v>
      </c>
      <c r="D975" t="s">
        <v>8865</v>
      </c>
      <c r="E975" s="1">
        <v>6</v>
      </c>
      <c r="F975" s="1">
        <v>6</v>
      </c>
      <c r="G975" s="1">
        <v>6</v>
      </c>
      <c r="H975" s="1">
        <v>23.8</v>
      </c>
      <c r="I975" s="1">
        <v>33.715000000000003</v>
      </c>
      <c r="J975" s="3">
        <v>2.5273000000000002E-131</v>
      </c>
      <c r="K975" s="1" t="s">
        <v>76</v>
      </c>
      <c r="L975" s="1" t="s">
        <v>76</v>
      </c>
      <c r="M975" s="1" t="s">
        <v>76</v>
      </c>
      <c r="N975" s="1" t="s">
        <v>76</v>
      </c>
      <c r="O975" s="1" t="s">
        <v>76</v>
      </c>
      <c r="P975" s="1">
        <v>5.4210440000000002</v>
      </c>
      <c r="Q975" s="1" t="s">
        <v>76</v>
      </c>
      <c r="R975" s="1" t="s">
        <v>76</v>
      </c>
      <c r="S975" s="1">
        <v>4.0329810000000004</v>
      </c>
      <c r="T975" s="1" t="s">
        <v>76</v>
      </c>
      <c r="U975" s="1" t="s">
        <v>76</v>
      </c>
      <c r="V975" s="1" t="s">
        <v>76</v>
      </c>
    </row>
    <row r="976" spans="1:22" x14ac:dyDescent="0.25">
      <c r="A976" t="s">
        <v>37914</v>
      </c>
      <c r="B976" t="s">
        <v>37915</v>
      </c>
      <c r="C976" t="s">
        <v>37916</v>
      </c>
      <c r="D976" t="s">
        <v>37917</v>
      </c>
      <c r="E976" s="1">
        <v>5</v>
      </c>
      <c r="F976" s="1">
        <v>1</v>
      </c>
      <c r="G976" s="1">
        <v>1</v>
      </c>
      <c r="H976" s="1">
        <v>23.5</v>
      </c>
      <c r="I976" s="1">
        <v>24.587</v>
      </c>
      <c r="J976" s="3">
        <v>1.1979999999999999E-28</v>
      </c>
      <c r="K976" s="1" t="s">
        <v>76</v>
      </c>
      <c r="L976" s="1" t="s">
        <v>76</v>
      </c>
      <c r="M976" s="1" t="s">
        <v>76</v>
      </c>
      <c r="N976" s="1" t="s">
        <v>76</v>
      </c>
      <c r="O976" s="1" t="s">
        <v>76</v>
      </c>
      <c r="P976" s="1" t="s">
        <v>76</v>
      </c>
      <c r="Q976" s="1" t="s">
        <v>76</v>
      </c>
      <c r="R976" s="1" t="s">
        <v>76</v>
      </c>
      <c r="S976" s="1" t="s">
        <v>76</v>
      </c>
      <c r="T976" s="1" t="s">
        <v>76</v>
      </c>
      <c r="U976" s="1" t="s">
        <v>76</v>
      </c>
      <c r="V976" s="1" t="s">
        <v>76</v>
      </c>
    </row>
    <row r="977" spans="1:22" x14ac:dyDescent="0.25">
      <c r="A977" t="s">
        <v>2472</v>
      </c>
      <c r="B977" t="s">
        <v>2473</v>
      </c>
      <c r="C977" t="s">
        <v>2474</v>
      </c>
      <c r="D977" t="s">
        <v>2475</v>
      </c>
      <c r="E977" s="1">
        <v>10</v>
      </c>
      <c r="F977" s="1">
        <v>10</v>
      </c>
      <c r="G977" s="1">
        <v>10</v>
      </c>
      <c r="H977" s="1">
        <v>16.7</v>
      </c>
      <c r="I977" s="1">
        <v>86.488</v>
      </c>
      <c r="J977" s="3">
        <v>1.3779999999999999E-57</v>
      </c>
      <c r="K977" s="1" t="s">
        <v>76</v>
      </c>
      <c r="L977" s="1" t="s">
        <v>76</v>
      </c>
      <c r="M977" s="1" t="s">
        <v>76</v>
      </c>
      <c r="N977" s="1" t="s">
        <v>76</v>
      </c>
      <c r="O977" s="1" t="s">
        <v>76</v>
      </c>
      <c r="P977" s="1" t="s">
        <v>76</v>
      </c>
      <c r="Q977" s="1" t="s">
        <v>76</v>
      </c>
      <c r="R977" s="1" t="s">
        <v>76</v>
      </c>
      <c r="S977" s="1" t="s">
        <v>76</v>
      </c>
      <c r="T977" s="1" t="s">
        <v>76</v>
      </c>
      <c r="U977" s="1" t="s">
        <v>76</v>
      </c>
      <c r="V977" s="1" t="s">
        <v>76</v>
      </c>
    </row>
    <row r="978" spans="1:22" x14ac:dyDescent="0.25">
      <c r="A978" t="s">
        <v>40416</v>
      </c>
      <c r="B978" t="s">
        <v>40417</v>
      </c>
      <c r="C978" t="s">
        <v>33906</v>
      </c>
      <c r="D978" t="s">
        <v>40418</v>
      </c>
      <c r="E978" s="1">
        <v>12</v>
      </c>
      <c r="F978" s="1">
        <v>7</v>
      </c>
      <c r="G978" s="1">
        <v>7</v>
      </c>
      <c r="H978" s="1">
        <v>16.8</v>
      </c>
      <c r="I978" s="1">
        <v>105.06</v>
      </c>
      <c r="J978" s="3">
        <v>1.2816000000000001E-185</v>
      </c>
      <c r="K978" s="1" t="s">
        <v>76</v>
      </c>
      <c r="L978" s="1" t="s">
        <v>76</v>
      </c>
      <c r="M978" s="1">
        <v>3.7235049999999998</v>
      </c>
      <c r="N978" s="1" t="s">
        <v>76</v>
      </c>
      <c r="O978" s="1" t="s">
        <v>76</v>
      </c>
      <c r="P978" s="1" t="s">
        <v>76</v>
      </c>
      <c r="Q978" s="1" t="s">
        <v>76</v>
      </c>
      <c r="R978" s="1" t="s">
        <v>76</v>
      </c>
      <c r="S978" s="1" t="s">
        <v>76</v>
      </c>
      <c r="T978" s="1" t="s">
        <v>76</v>
      </c>
      <c r="U978" s="1" t="s">
        <v>76</v>
      </c>
      <c r="V978" s="1" t="s">
        <v>76</v>
      </c>
    </row>
    <row r="979" spans="1:22" x14ac:dyDescent="0.25">
      <c r="A979" t="s">
        <v>33904</v>
      </c>
      <c r="B979" t="s">
        <v>33905</v>
      </c>
      <c r="C979" t="s">
        <v>33906</v>
      </c>
      <c r="D979" t="s">
        <v>33907</v>
      </c>
      <c r="E979" s="1">
        <v>16</v>
      </c>
      <c r="F979" s="1">
        <v>16</v>
      </c>
      <c r="G979" s="1">
        <v>11</v>
      </c>
      <c r="H979" s="1">
        <v>11.2</v>
      </c>
      <c r="I979" s="1">
        <v>197.92</v>
      </c>
      <c r="J979" s="3">
        <v>6.0247E-70</v>
      </c>
      <c r="K979" s="1" t="s">
        <v>76</v>
      </c>
      <c r="L979" s="1" t="s">
        <v>76</v>
      </c>
      <c r="M979" s="1" t="s">
        <v>76</v>
      </c>
      <c r="N979" s="1">
        <v>4.4406889999999999</v>
      </c>
      <c r="O979" s="1" t="s">
        <v>76</v>
      </c>
      <c r="P979" s="1" t="s">
        <v>76</v>
      </c>
      <c r="Q979" s="1" t="s">
        <v>76</v>
      </c>
      <c r="R979" s="1" t="s">
        <v>76</v>
      </c>
      <c r="S979" s="1" t="s">
        <v>76</v>
      </c>
      <c r="T979" s="1" t="s">
        <v>76</v>
      </c>
      <c r="U979" s="1" t="s">
        <v>76</v>
      </c>
      <c r="V979" s="1" t="s">
        <v>76</v>
      </c>
    </row>
    <row r="980" spans="1:22" x14ac:dyDescent="0.25">
      <c r="A980" t="s">
        <v>37222</v>
      </c>
      <c r="B980" t="s">
        <v>37223</v>
      </c>
      <c r="C980" t="s">
        <v>37224</v>
      </c>
      <c r="D980" t="s">
        <v>37225</v>
      </c>
      <c r="E980" s="1">
        <v>7</v>
      </c>
      <c r="F980" s="1">
        <v>6</v>
      </c>
      <c r="G980" s="1">
        <v>3</v>
      </c>
      <c r="H980" s="1">
        <v>20.7</v>
      </c>
      <c r="I980" s="1">
        <v>61.874000000000002</v>
      </c>
      <c r="J980" s="3">
        <v>3.8275000000000001E-197</v>
      </c>
      <c r="K980" s="1" t="s">
        <v>76</v>
      </c>
      <c r="L980" s="1" t="s">
        <v>76</v>
      </c>
      <c r="M980" s="1" t="s">
        <v>76</v>
      </c>
      <c r="N980" s="1" t="s">
        <v>76</v>
      </c>
      <c r="O980" s="1" t="s">
        <v>76</v>
      </c>
      <c r="P980" s="1" t="s">
        <v>76</v>
      </c>
      <c r="Q980" s="1" t="s">
        <v>76</v>
      </c>
      <c r="R980" s="1" t="s">
        <v>76</v>
      </c>
      <c r="S980" s="1" t="s">
        <v>76</v>
      </c>
      <c r="T980" s="1" t="s">
        <v>76</v>
      </c>
      <c r="U980" s="1" t="s">
        <v>76</v>
      </c>
      <c r="V980" s="1" t="s">
        <v>76</v>
      </c>
    </row>
    <row r="981" spans="1:22" x14ac:dyDescent="0.25">
      <c r="A981" t="s">
        <v>6102</v>
      </c>
      <c r="B981" t="s">
        <v>6103</v>
      </c>
      <c r="C981" t="s">
        <v>6104</v>
      </c>
      <c r="D981" t="s">
        <v>6105</v>
      </c>
      <c r="E981" s="1">
        <v>3</v>
      </c>
      <c r="F981" s="1">
        <v>3</v>
      </c>
      <c r="G981" s="1">
        <v>3</v>
      </c>
      <c r="H981" s="1">
        <v>24</v>
      </c>
      <c r="I981" s="1">
        <v>24.899000000000001</v>
      </c>
      <c r="J981" s="3">
        <v>4.8856000000000001E-218</v>
      </c>
      <c r="K981" s="1" t="s">
        <v>76</v>
      </c>
      <c r="L981" s="1">
        <v>5.9551100000000003</v>
      </c>
      <c r="M981" s="1">
        <v>3.9475120000000001</v>
      </c>
      <c r="N981" s="1">
        <v>5.61219</v>
      </c>
      <c r="O981" s="1">
        <v>6.2803959999999996</v>
      </c>
      <c r="P981" s="1">
        <v>6.4484430000000001</v>
      </c>
      <c r="Q981" s="1">
        <v>5.0583119999999999</v>
      </c>
      <c r="R981" s="1">
        <v>5.7371129999999999</v>
      </c>
      <c r="S981" s="1" t="s">
        <v>76</v>
      </c>
      <c r="T981" s="1" t="s">
        <v>76</v>
      </c>
      <c r="U981" s="1" t="s">
        <v>76</v>
      </c>
      <c r="V981" s="1" t="s">
        <v>76</v>
      </c>
    </row>
    <row r="982" spans="1:22" x14ac:dyDescent="0.25">
      <c r="A982" t="s">
        <v>27400</v>
      </c>
      <c r="B982" t="s">
        <v>27401</v>
      </c>
      <c r="C982" t="s">
        <v>27402</v>
      </c>
      <c r="D982" t="s">
        <v>27403</v>
      </c>
      <c r="E982" s="1">
        <v>9</v>
      </c>
      <c r="F982" s="1">
        <v>9</v>
      </c>
      <c r="G982" s="1">
        <v>9</v>
      </c>
      <c r="H982" s="1">
        <v>73.2</v>
      </c>
      <c r="I982" s="1">
        <v>13.331</v>
      </c>
      <c r="J982" s="1">
        <v>0</v>
      </c>
      <c r="K982" s="1" t="s">
        <v>76</v>
      </c>
      <c r="L982" s="1" t="s">
        <v>76</v>
      </c>
      <c r="M982" s="1" t="s">
        <v>76</v>
      </c>
      <c r="N982" s="1" t="s">
        <v>76</v>
      </c>
      <c r="O982" s="1" t="s">
        <v>76</v>
      </c>
      <c r="P982" s="1" t="s">
        <v>76</v>
      </c>
      <c r="Q982" s="1">
        <v>4.478523</v>
      </c>
      <c r="R982" s="1" t="s">
        <v>76</v>
      </c>
      <c r="S982" s="1">
        <v>4.1440440000000001</v>
      </c>
      <c r="T982" s="1" t="s">
        <v>76</v>
      </c>
      <c r="U982" s="1" t="s">
        <v>76</v>
      </c>
      <c r="V982" s="1" t="s">
        <v>76</v>
      </c>
    </row>
    <row r="983" spans="1:22" x14ac:dyDescent="0.25">
      <c r="A983" t="s">
        <v>30409</v>
      </c>
      <c r="B983" t="s">
        <v>30410</v>
      </c>
      <c r="C983" t="s">
        <v>30411</v>
      </c>
      <c r="D983" t="s">
        <v>30412</v>
      </c>
      <c r="E983" s="1">
        <v>10</v>
      </c>
      <c r="F983" s="1">
        <v>10</v>
      </c>
      <c r="G983" s="1">
        <v>1</v>
      </c>
      <c r="H983" s="1">
        <v>16.8</v>
      </c>
      <c r="I983" s="1">
        <v>105.16</v>
      </c>
      <c r="J983" s="3">
        <v>1.6640000000000001E-83</v>
      </c>
      <c r="K983" s="1">
        <v>4.8700590000000004</v>
      </c>
      <c r="L983" s="1" t="s">
        <v>76</v>
      </c>
      <c r="M983" s="1">
        <v>3.4933049999999999</v>
      </c>
      <c r="N983" s="1">
        <v>5.0622809999999996</v>
      </c>
      <c r="O983" s="1">
        <v>5.0487140000000004</v>
      </c>
      <c r="P983" s="1">
        <v>5.4974550000000004</v>
      </c>
      <c r="Q983" s="1">
        <v>5.3123680000000002</v>
      </c>
      <c r="R983" s="1">
        <v>5.0187419999999996</v>
      </c>
      <c r="S983" s="1">
        <v>5.3022229999999997</v>
      </c>
      <c r="T983" s="1">
        <v>7.3426989999999996</v>
      </c>
      <c r="U983" s="1" t="s">
        <v>76</v>
      </c>
      <c r="V983" s="1">
        <v>7.2028970000000001</v>
      </c>
    </row>
    <row r="984" spans="1:22" x14ac:dyDescent="0.25">
      <c r="A984" t="s">
        <v>30405</v>
      </c>
      <c r="B984" t="s">
        <v>30406</v>
      </c>
      <c r="C984" t="s">
        <v>30407</v>
      </c>
      <c r="D984" t="s">
        <v>30408</v>
      </c>
      <c r="E984" s="1">
        <v>10</v>
      </c>
      <c r="F984" s="1">
        <v>1</v>
      </c>
      <c r="G984" s="1">
        <v>1</v>
      </c>
      <c r="H984" s="1">
        <v>16.899999999999999</v>
      </c>
      <c r="I984" s="1">
        <v>101.24</v>
      </c>
      <c r="J984" s="3">
        <v>4.9163E-83</v>
      </c>
      <c r="K984" s="1" t="s">
        <v>76</v>
      </c>
      <c r="L984" s="1" t="s">
        <v>76</v>
      </c>
      <c r="M984" s="1" t="s">
        <v>76</v>
      </c>
      <c r="N984" s="1" t="s">
        <v>76</v>
      </c>
      <c r="O984" s="1" t="s">
        <v>76</v>
      </c>
      <c r="P984" s="1" t="s">
        <v>76</v>
      </c>
      <c r="Q984" s="1" t="s">
        <v>76</v>
      </c>
      <c r="R984" s="1" t="s">
        <v>76</v>
      </c>
      <c r="S984" s="1" t="s">
        <v>76</v>
      </c>
      <c r="T984" s="1" t="s">
        <v>76</v>
      </c>
      <c r="U984" s="1" t="s">
        <v>76</v>
      </c>
      <c r="V984" s="1" t="s">
        <v>76</v>
      </c>
    </row>
    <row r="985" spans="1:22" x14ac:dyDescent="0.25">
      <c r="A985" t="s">
        <v>30576</v>
      </c>
      <c r="B985" t="s">
        <v>30577</v>
      </c>
      <c r="C985" t="s">
        <v>30578</v>
      </c>
      <c r="D985" t="s">
        <v>30579</v>
      </c>
      <c r="E985" s="1">
        <v>3</v>
      </c>
      <c r="F985" s="1">
        <v>3</v>
      </c>
      <c r="G985" s="1">
        <v>3</v>
      </c>
      <c r="H985" s="1">
        <v>22.2</v>
      </c>
      <c r="I985" s="1">
        <v>22.495000000000001</v>
      </c>
      <c r="J985" s="3">
        <v>7.1585999999999997E-121</v>
      </c>
      <c r="K985" s="1" t="s">
        <v>76</v>
      </c>
      <c r="L985" s="1" t="s">
        <v>76</v>
      </c>
      <c r="M985" s="1">
        <v>4.974037</v>
      </c>
      <c r="N985" s="1">
        <v>5.0377850000000004</v>
      </c>
      <c r="O985" s="1" t="s">
        <v>76</v>
      </c>
      <c r="P985" s="1">
        <v>5.2233400000000003</v>
      </c>
      <c r="Q985" s="1" t="s">
        <v>76</v>
      </c>
      <c r="R985" s="1" t="s">
        <v>76</v>
      </c>
      <c r="S985" s="1" t="s">
        <v>76</v>
      </c>
      <c r="T985" s="1" t="s">
        <v>76</v>
      </c>
      <c r="U985" s="1" t="s">
        <v>76</v>
      </c>
      <c r="V985" s="1" t="s">
        <v>76</v>
      </c>
    </row>
    <row r="986" spans="1:22" x14ac:dyDescent="0.25">
      <c r="A986" t="s">
        <v>7088</v>
      </c>
      <c r="B986" t="s">
        <v>7089</v>
      </c>
      <c r="C986" t="s">
        <v>7090</v>
      </c>
      <c r="D986" t="s">
        <v>7091</v>
      </c>
      <c r="E986" s="1">
        <v>4</v>
      </c>
      <c r="F986" s="1">
        <v>4</v>
      </c>
      <c r="G986" s="1">
        <v>4</v>
      </c>
      <c r="H986" s="1">
        <v>66.400000000000006</v>
      </c>
      <c r="I986" s="1">
        <v>122.91</v>
      </c>
      <c r="J986" s="3">
        <v>2.9821000000000001E-85</v>
      </c>
      <c r="K986" s="1" t="s">
        <v>76</v>
      </c>
      <c r="L986" s="1" t="s">
        <v>76</v>
      </c>
      <c r="M986" s="1" t="s">
        <v>76</v>
      </c>
      <c r="N986" s="1" t="s">
        <v>76</v>
      </c>
      <c r="O986" s="1" t="s">
        <v>76</v>
      </c>
      <c r="P986" s="1">
        <v>4.3600440000000003</v>
      </c>
      <c r="Q986" s="1" t="s">
        <v>76</v>
      </c>
      <c r="R986" s="1" t="s">
        <v>76</v>
      </c>
      <c r="S986" s="1" t="s">
        <v>76</v>
      </c>
      <c r="T986" s="1" t="s">
        <v>76</v>
      </c>
      <c r="U986" s="1" t="s">
        <v>76</v>
      </c>
      <c r="V986" s="1" t="s">
        <v>76</v>
      </c>
    </row>
    <row r="987" spans="1:22" x14ac:dyDescent="0.25">
      <c r="A987" t="s">
        <v>881</v>
      </c>
      <c r="B987" t="s">
        <v>882</v>
      </c>
      <c r="C987" t="s">
        <v>883</v>
      </c>
      <c r="D987" t="s">
        <v>884</v>
      </c>
      <c r="E987" s="1">
        <v>17</v>
      </c>
      <c r="F987" s="1">
        <v>17</v>
      </c>
      <c r="G987" s="1">
        <v>3</v>
      </c>
      <c r="H987" s="1">
        <v>54.3</v>
      </c>
      <c r="I987" s="1">
        <v>43.122</v>
      </c>
      <c r="J987" s="1">
        <v>0</v>
      </c>
      <c r="K987" s="1">
        <v>4.6678730000000002</v>
      </c>
      <c r="L987" s="1" t="s">
        <v>76</v>
      </c>
      <c r="M987" s="1">
        <v>4.7721600000000004</v>
      </c>
      <c r="N987" s="1">
        <v>6.3099069999999999</v>
      </c>
      <c r="O987" s="1">
        <v>6.7028359999999996</v>
      </c>
      <c r="P987" s="1">
        <v>6.370698</v>
      </c>
      <c r="Q987" s="1" t="s">
        <v>76</v>
      </c>
      <c r="R987" s="1" t="s">
        <v>76</v>
      </c>
      <c r="S987" s="1" t="s">
        <v>76</v>
      </c>
      <c r="T987" s="1" t="s">
        <v>76</v>
      </c>
      <c r="U987" s="1" t="s">
        <v>76</v>
      </c>
      <c r="V987" s="1" t="s">
        <v>76</v>
      </c>
    </row>
    <row r="988" spans="1:22" x14ac:dyDescent="0.25">
      <c r="A988" t="s">
        <v>7567</v>
      </c>
      <c r="B988" t="s">
        <v>7568</v>
      </c>
      <c r="C988" t="s">
        <v>7569</v>
      </c>
      <c r="D988" t="s">
        <v>7570</v>
      </c>
      <c r="E988" s="1">
        <v>12</v>
      </c>
      <c r="F988" s="1">
        <v>12</v>
      </c>
      <c r="G988" s="1">
        <v>12</v>
      </c>
      <c r="H988" s="1">
        <v>36.299999999999997</v>
      </c>
      <c r="I988" s="1">
        <v>49.648000000000003</v>
      </c>
      <c r="J988" s="3">
        <v>1.0259E-166</v>
      </c>
      <c r="K988" s="1" t="s">
        <v>76</v>
      </c>
      <c r="L988" s="1" t="s">
        <v>76</v>
      </c>
      <c r="M988" s="1" t="s">
        <v>76</v>
      </c>
      <c r="N988" s="1">
        <v>4.9984250000000001</v>
      </c>
      <c r="O988" s="1">
        <v>5.7194219999999998</v>
      </c>
      <c r="P988" s="1">
        <v>5.6786180000000002</v>
      </c>
      <c r="Q988" s="1" t="s">
        <v>76</v>
      </c>
      <c r="R988" s="1" t="s">
        <v>76</v>
      </c>
      <c r="S988" s="1" t="s">
        <v>76</v>
      </c>
      <c r="T988" s="1" t="s">
        <v>76</v>
      </c>
      <c r="U988" s="1" t="s">
        <v>76</v>
      </c>
      <c r="V988" s="1" t="s">
        <v>76</v>
      </c>
    </row>
    <row r="989" spans="1:22" x14ac:dyDescent="0.25">
      <c r="A989" t="s">
        <v>18867</v>
      </c>
      <c r="B989" t="s">
        <v>18868</v>
      </c>
      <c r="C989" t="s">
        <v>18869</v>
      </c>
      <c r="D989" t="s">
        <v>18870</v>
      </c>
      <c r="E989" s="1">
        <v>56</v>
      </c>
      <c r="F989" s="1">
        <v>1</v>
      </c>
      <c r="G989" s="1">
        <v>1</v>
      </c>
      <c r="H989" s="1">
        <v>49.2</v>
      </c>
      <c r="I989" s="1">
        <v>124.84</v>
      </c>
      <c r="J989" s="1">
        <v>0</v>
      </c>
      <c r="K989" s="1">
        <v>3.0601690000000001</v>
      </c>
      <c r="L989" s="1" t="s">
        <v>76</v>
      </c>
      <c r="M989" s="1" t="s">
        <v>76</v>
      </c>
      <c r="N989" s="1" t="s">
        <v>76</v>
      </c>
      <c r="O989" s="1" t="s">
        <v>76</v>
      </c>
      <c r="P989" s="1">
        <v>4.6083340000000002</v>
      </c>
      <c r="Q989" s="1" t="s">
        <v>76</v>
      </c>
      <c r="R989" s="1" t="s">
        <v>76</v>
      </c>
      <c r="S989" s="1" t="s">
        <v>76</v>
      </c>
      <c r="T989" s="1" t="s">
        <v>76</v>
      </c>
      <c r="U989" s="1" t="s">
        <v>76</v>
      </c>
      <c r="V989" s="1" t="s">
        <v>76</v>
      </c>
    </row>
    <row r="990" spans="1:22" x14ac:dyDescent="0.25">
      <c r="A990" t="s">
        <v>34374</v>
      </c>
      <c r="B990" t="s">
        <v>34375</v>
      </c>
      <c r="C990" t="s">
        <v>34376</v>
      </c>
      <c r="D990" t="s">
        <v>34377</v>
      </c>
      <c r="E990" s="1">
        <v>3</v>
      </c>
      <c r="F990" s="1">
        <v>2</v>
      </c>
      <c r="G990" s="1">
        <v>2</v>
      </c>
      <c r="H990" s="1">
        <v>9.3000000000000007</v>
      </c>
      <c r="I990" s="1">
        <v>43.084000000000003</v>
      </c>
      <c r="J990" s="3">
        <v>2.3722000000000001E-24</v>
      </c>
      <c r="K990" s="1" t="s">
        <v>76</v>
      </c>
      <c r="L990" s="1" t="s">
        <v>76</v>
      </c>
      <c r="M990" s="1" t="s">
        <v>76</v>
      </c>
      <c r="N990" s="1" t="s">
        <v>76</v>
      </c>
      <c r="O990" s="1" t="s">
        <v>76</v>
      </c>
      <c r="P990" s="1">
        <v>4.8088990000000003</v>
      </c>
      <c r="Q990" s="1" t="s">
        <v>76</v>
      </c>
      <c r="R990" s="1" t="s">
        <v>76</v>
      </c>
      <c r="S990" s="1" t="s">
        <v>76</v>
      </c>
      <c r="T990" s="1" t="s">
        <v>76</v>
      </c>
      <c r="U990" s="1" t="s">
        <v>76</v>
      </c>
      <c r="V990" s="1" t="s">
        <v>76</v>
      </c>
    </row>
    <row r="991" spans="1:22" x14ac:dyDescent="0.25">
      <c r="A991" t="s">
        <v>39617</v>
      </c>
      <c r="B991" t="s">
        <v>39618</v>
      </c>
      <c r="C991" t="s">
        <v>39619</v>
      </c>
      <c r="D991" t="s">
        <v>39620</v>
      </c>
      <c r="E991" s="1">
        <v>16</v>
      </c>
      <c r="F991" s="1">
        <v>1</v>
      </c>
      <c r="G991" s="1">
        <v>1</v>
      </c>
      <c r="H991" s="1">
        <v>58.5</v>
      </c>
      <c r="I991" s="1">
        <v>43.158000000000001</v>
      </c>
      <c r="J991" s="1">
        <v>0</v>
      </c>
      <c r="K991" s="1" t="s">
        <v>76</v>
      </c>
      <c r="L991" s="1" t="s">
        <v>76</v>
      </c>
      <c r="M991" s="1" t="s">
        <v>76</v>
      </c>
      <c r="N991" s="1" t="s">
        <v>76</v>
      </c>
      <c r="O991" s="1">
        <v>6.0833589999999997</v>
      </c>
      <c r="P991" s="1" t="s">
        <v>76</v>
      </c>
      <c r="Q991" s="1" t="s">
        <v>76</v>
      </c>
      <c r="R991" s="1" t="s">
        <v>76</v>
      </c>
      <c r="S991" s="1">
        <v>5.6911079999999998</v>
      </c>
      <c r="T991" s="1" t="s">
        <v>76</v>
      </c>
      <c r="U991" s="1" t="s">
        <v>76</v>
      </c>
      <c r="V991" s="1" t="s">
        <v>76</v>
      </c>
    </row>
    <row r="992" spans="1:22" x14ac:dyDescent="0.25">
      <c r="A992" t="s">
        <v>18393</v>
      </c>
      <c r="B992" t="s">
        <v>18394</v>
      </c>
      <c r="C992" t="s">
        <v>18395</v>
      </c>
      <c r="D992" t="s">
        <v>18396</v>
      </c>
      <c r="E992" s="1">
        <v>6</v>
      </c>
      <c r="F992" s="1">
        <v>5</v>
      </c>
      <c r="G992" s="1">
        <v>4</v>
      </c>
      <c r="H992" s="1">
        <v>21.9</v>
      </c>
      <c r="I992" s="1">
        <v>27.835000000000001</v>
      </c>
      <c r="J992" s="1">
        <v>0</v>
      </c>
      <c r="K992" s="1">
        <v>5.9894769999999999</v>
      </c>
      <c r="L992" s="1">
        <v>6.6095189999999997</v>
      </c>
      <c r="M992" s="1">
        <v>6.4055340000000003</v>
      </c>
      <c r="N992" s="1">
        <v>4.95418</v>
      </c>
      <c r="O992" s="1">
        <v>6.4830740000000002</v>
      </c>
      <c r="P992" s="1">
        <v>6.2056100000000001</v>
      </c>
      <c r="Q992" s="1">
        <v>6.3897500000000003</v>
      </c>
      <c r="R992" s="1">
        <v>6.9176630000000001</v>
      </c>
      <c r="S992" s="1">
        <v>6.7626489999999997</v>
      </c>
      <c r="T992" s="1">
        <v>7.5853710000000003</v>
      </c>
      <c r="U992" s="1" t="s">
        <v>76</v>
      </c>
      <c r="V992" s="1">
        <v>7.9828320000000001</v>
      </c>
    </row>
    <row r="993" spans="1:22" x14ac:dyDescent="0.25">
      <c r="A993" t="s">
        <v>16873</v>
      </c>
      <c r="B993" t="s">
        <v>16874</v>
      </c>
      <c r="C993" t="s">
        <v>16875</v>
      </c>
      <c r="D993" t="s">
        <v>16876</v>
      </c>
      <c r="E993" s="1">
        <v>15</v>
      </c>
      <c r="F993" s="1">
        <v>14</v>
      </c>
      <c r="G993" s="1">
        <v>14</v>
      </c>
      <c r="H993" s="1">
        <v>8.8000000000000007</v>
      </c>
      <c r="I993" s="1">
        <v>240.46</v>
      </c>
      <c r="J993" s="3">
        <v>8.0553000000000007E-68</v>
      </c>
      <c r="K993" s="1" t="s">
        <v>76</v>
      </c>
      <c r="L993" s="1">
        <v>2.8951570000000002</v>
      </c>
      <c r="M993" s="1">
        <v>4.2480960000000003</v>
      </c>
      <c r="N993" s="1" t="s">
        <v>76</v>
      </c>
      <c r="O993" s="1" t="s">
        <v>76</v>
      </c>
      <c r="P993" s="1">
        <v>3.6274989999999998</v>
      </c>
      <c r="Q993" s="1" t="s">
        <v>76</v>
      </c>
      <c r="R993" s="1" t="s">
        <v>76</v>
      </c>
      <c r="S993" s="1">
        <v>4.2984169999999997</v>
      </c>
      <c r="T993" s="1" t="s">
        <v>76</v>
      </c>
      <c r="U993" s="1" t="s">
        <v>76</v>
      </c>
      <c r="V993" s="1">
        <v>6.7938109999999998</v>
      </c>
    </row>
    <row r="994" spans="1:22" x14ac:dyDescent="0.25">
      <c r="A994" t="s">
        <v>25147</v>
      </c>
      <c r="B994" t="s">
        <v>25148</v>
      </c>
      <c r="C994" t="s">
        <v>25149</v>
      </c>
      <c r="D994" t="s">
        <v>25150</v>
      </c>
      <c r="E994" s="1">
        <v>23</v>
      </c>
      <c r="F994" s="1">
        <v>20</v>
      </c>
      <c r="G994" s="1">
        <v>19</v>
      </c>
      <c r="H994" s="1">
        <v>12.2</v>
      </c>
      <c r="I994" s="1">
        <v>262.92</v>
      </c>
      <c r="J994" s="3">
        <v>6.7764999999999998E-110</v>
      </c>
      <c r="K994" s="1">
        <v>3.4260229999999998</v>
      </c>
      <c r="L994" s="1">
        <v>3.4447939999999999</v>
      </c>
      <c r="M994" s="1">
        <v>3.8676149999999998</v>
      </c>
      <c r="N994" s="1" t="s">
        <v>76</v>
      </c>
      <c r="O994" s="1">
        <v>4.1753960000000001</v>
      </c>
      <c r="P994" s="1">
        <v>4.3210179999999996</v>
      </c>
      <c r="Q994" s="1">
        <v>4.2701659999999997</v>
      </c>
      <c r="R994" s="1">
        <v>4.4602659999999998</v>
      </c>
      <c r="S994" s="1">
        <v>4.415591</v>
      </c>
      <c r="T994" s="1" t="s">
        <v>76</v>
      </c>
      <c r="U994" s="1" t="s">
        <v>76</v>
      </c>
      <c r="V994" s="1">
        <v>6.9863999999999997</v>
      </c>
    </row>
    <row r="995" spans="1:22" x14ac:dyDescent="0.25">
      <c r="A995" t="s">
        <v>20338</v>
      </c>
      <c r="B995" t="s">
        <v>20339</v>
      </c>
      <c r="C995" t="s">
        <v>20340</v>
      </c>
      <c r="D995" t="s">
        <v>20341</v>
      </c>
      <c r="E995" s="1">
        <v>12</v>
      </c>
      <c r="F995" s="1">
        <v>7</v>
      </c>
      <c r="G995" s="1">
        <v>7</v>
      </c>
      <c r="H995" s="1">
        <v>7.4</v>
      </c>
      <c r="I995" s="1">
        <v>203.62</v>
      </c>
      <c r="J995" s="3">
        <v>5.2767999999999997E-71</v>
      </c>
      <c r="K995" s="1" t="s">
        <v>76</v>
      </c>
      <c r="L995" s="1" t="s">
        <v>76</v>
      </c>
      <c r="M995" s="1" t="s">
        <v>76</v>
      </c>
      <c r="N995" s="1" t="s">
        <v>76</v>
      </c>
      <c r="O995" s="1">
        <v>5.9382339999999996</v>
      </c>
      <c r="P995" s="1" t="s">
        <v>76</v>
      </c>
      <c r="Q995" s="1">
        <v>4.428248</v>
      </c>
      <c r="R995" s="1">
        <v>4.3838150000000002</v>
      </c>
      <c r="S995" s="1">
        <v>4.8554830000000004</v>
      </c>
      <c r="T995" s="1" t="s">
        <v>76</v>
      </c>
      <c r="U995" s="1" t="s">
        <v>76</v>
      </c>
      <c r="V995" s="1">
        <v>7.2614049999999999</v>
      </c>
    </row>
    <row r="996" spans="1:22" x14ac:dyDescent="0.25">
      <c r="A996" t="s">
        <v>9513</v>
      </c>
      <c r="B996" t="s">
        <v>9514</v>
      </c>
      <c r="C996" t="s">
        <v>9515</v>
      </c>
      <c r="D996" t="s">
        <v>9516</v>
      </c>
      <c r="E996" s="1">
        <v>22</v>
      </c>
      <c r="F996" s="1">
        <v>22</v>
      </c>
      <c r="G996" s="1">
        <v>2</v>
      </c>
      <c r="H996" s="1">
        <v>22.6</v>
      </c>
      <c r="I996" s="1">
        <v>135.36000000000001</v>
      </c>
      <c r="J996" s="1">
        <v>0</v>
      </c>
      <c r="K996" s="1">
        <v>4.9824970000000004</v>
      </c>
      <c r="L996" s="1">
        <v>5.5602539999999996</v>
      </c>
      <c r="M996" s="1">
        <v>5.5051360000000003</v>
      </c>
      <c r="N996" s="1">
        <v>4.7100499999999998</v>
      </c>
      <c r="O996" s="1">
        <v>5.8626079999999998</v>
      </c>
      <c r="P996" s="1">
        <v>5.1978039999999996</v>
      </c>
      <c r="Q996" s="1">
        <v>5.8627099999999999</v>
      </c>
      <c r="R996" s="1">
        <v>5.113442</v>
      </c>
      <c r="S996" s="1">
        <v>5.8127389999999997</v>
      </c>
      <c r="T996" s="1">
        <v>7.9163220000000001</v>
      </c>
      <c r="U996" s="1" t="s">
        <v>76</v>
      </c>
      <c r="V996" s="1">
        <v>7.8682679999999996</v>
      </c>
    </row>
    <row r="997" spans="1:22" x14ac:dyDescent="0.25">
      <c r="A997" t="s">
        <v>18813</v>
      </c>
      <c r="B997" t="s">
        <v>18814</v>
      </c>
      <c r="C997" t="s">
        <v>9515</v>
      </c>
      <c r="D997" t="s">
        <v>18815</v>
      </c>
      <c r="E997" s="1">
        <v>22</v>
      </c>
      <c r="F997" s="1">
        <v>2</v>
      </c>
      <c r="G997" s="1">
        <v>1</v>
      </c>
      <c r="H997" s="1">
        <v>31.4</v>
      </c>
      <c r="I997" s="1">
        <v>102.84</v>
      </c>
      <c r="J997" s="1">
        <v>0</v>
      </c>
      <c r="K997" s="1" t="s">
        <v>76</v>
      </c>
      <c r="L997" s="1">
        <v>3.6292360000000001</v>
      </c>
      <c r="M997" s="1" t="s">
        <v>76</v>
      </c>
      <c r="N997" s="1" t="s">
        <v>76</v>
      </c>
      <c r="O997" s="1" t="s">
        <v>76</v>
      </c>
      <c r="P997" s="1" t="s">
        <v>76</v>
      </c>
      <c r="Q997" s="1" t="s">
        <v>76</v>
      </c>
      <c r="R997" s="1">
        <v>3.9046069999999999</v>
      </c>
      <c r="S997" s="1" t="s">
        <v>76</v>
      </c>
      <c r="T997" s="1" t="s">
        <v>76</v>
      </c>
      <c r="U997" s="1" t="s">
        <v>76</v>
      </c>
      <c r="V997" s="1" t="s">
        <v>76</v>
      </c>
    </row>
    <row r="998" spans="1:22" x14ac:dyDescent="0.25">
      <c r="A998" t="s">
        <v>8219</v>
      </c>
      <c r="B998" t="s">
        <v>8220</v>
      </c>
      <c r="C998" t="s">
        <v>8221</v>
      </c>
      <c r="D998" t="s">
        <v>8222</v>
      </c>
      <c r="E998" s="1">
        <v>19</v>
      </c>
      <c r="F998" s="1">
        <v>19</v>
      </c>
      <c r="G998" s="1">
        <v>19</v>
      </c>
      <c r="H998" s="1">
        <v>41</v>
      </c>
      <c r="I998" s="1">
        <v>71.103999999999999</v>
      </c>
      <c r="J998" s="3">
        <v>2.5073999999999999E-257</v>
      </c>
      <c r="K998" s="1" t="s">
        <v>76</v>
      </c>
      <c r="L998" s="1" t="s">
        <v>76</v>
      </c>
      <c r="M998" s="1" t="s">
        <v>76</v>
      </c>
      <c r="N998" s="1" t="s">
        <v>76</v>
      </c>
      <c r="O998" s="1" t="s">
        <v>76</v>
      </c>
      <c r="P998" s="1" t="s">
        <v>76</v>
      </c>
      <c r="Q998" s="1" t="s">
        <v>76</v>
      </c>
      <c r="R998" s="1" t="s">
        <v>76</v>
      </c>
      <c r="S998" s="1" t="s">
        <v>76</v>
      </c>
      <c r="T998" s="1" t="s">
        <v>76</v>
      </c>
      <c r="U998" s="1" t="s">
        <v>76</v>
      </c>
      <c r="V998" s="1" t="s">
        <v>76</v>
      </c>
    </row>
    <row r="999" spans="1:22" x14ac:dyDescent="0.25">
      <c r="A999" t="s">
        <v>26511</v>
      </c>
      <c r="B999" t="s">
        <v>26512</v>
      </c>
      <c r="C999" t="s">
        <v>26513</v>
      </c>
      <c r="D999" t="s">
        <v>26514</v>
      </c>
      <c r="E999" s="1">
        <v>6</v>
      </c>
      <c r="F999" s="1">
        <v>1</v>
      </c>
      <c r="G999" s="1">
        <v>1</v>
      </c>
      <c r="H999" s="1">
        <v>5.9</v>
      </c>
      <c r="I999" s="1">
        <v>118.4</v>
      </c>
      <c r="J999" s="3">
        <v>1.4638999999999999E-49</v>
      </c>
      <c r="K999" s="1" t="s">
        <v>76</v>
      </c>
      <c r="L999" s="1" t="s">
        <v>76</v>
      </c>
      <c r="M999" s="1" t="s">
        <v>76</v>
      </c>
      <c r="N999" s="1" t="s">
        <v>76</v>
      </c>
      <c r="O999" s="1" t="s">
        <v>76</v>
      </c>
      <c r="P999" s="1">
        <v>4.2397</v>
      </c>
      <c r="Q999" s="1" t="s">
        <v>76</v>
      </c>
      <c r="R999" s="1" t="s">
        <v>76</v>
      </c>
      <c r="S999" s="1" t="s">
        <v>76</v>
      </c>
      <c r="T999" s="1" t="s">
        <v>76</v>
      </c>
      <c r="U999" s="1" t="s">
        <v>76</v>
      </c>
      <c r="V999" s="1" t="s">
        <v>76</v>
      </c>
    </row>
    <row r="1000" spans="1:22" x14ac:dyDescent="0.25">
      <c r="A1000" t="s">
        <v>7875</v>
      </c>
      <c r="B1000" t="s">
        <v>7876</v>
      </c>
      <c r="C1000" t="s">
        <v>7877</v>
      </c>
      <c r="D1000" t="s">
        <v>7878</v>
      </c>
      <c r="E1000" s="1">
        <v>1</v>
      </c>
      <c r="F1000" s="1">
        <v>1</v>
      </c>
      <c r="G1000" s="1">
        <v>1</v>
      </c>
      <c r="H1000" s="1">
        <v>4.8</v>
      </c>
      <c r="I1000" s="1">
        <v>19.254000000000001</v>
      </c>
      <c r="J1000" s="1">
        <v>2.1228000000000002E-3</v>
      </c>
      <c r="K1000" s="1" t="s">
        <v>76</v>
      </c>
      <c r="L1000" s="1" t="s">
        <v>76</v>
      </c>
      <c r="M1000" s="1" t="s">
        <v>76</v>
      </c>
      <c r="N1000" s="1" t="s">
        <v>76</v>
      </c>
      <c r="O1000" s="1" t="s">
        <v>76</v>
      </c>
      <c r="P1000" s="1">
        <v>4.9961180000000001</v>
      </c>
      <c r="Q1000" s="1" t="s">
        <v>76</v>
      </c>
      <c r="R1000" s="1" t="s">
        <v>76</v>
      </c>
      <c r="S1000" s="1">
        <v>4.6954640000000003</v>
      </c>
      <c r="T1000" s="1" t="s">
        <v>76</v>
      </c>
      <c r="U1000" s="1" t="s">
        <v>76</v>
      </c>
      <c r="V1000" s="1" t="s">
        <v>76</v>
      </c>
    </row>
    <row r="1001" spans="1:22" x14ac:dyDescent="0.25">
      <c r="A1001" t="s">
        <v>41121</v>
      </c>
      <c r="B1001" t="s">
        <v>41122</v>
      </c>
      <c r="C1001" t="s">
        <v>41123</v>
      </c>
      <c r="D1001" t="s">
        <v>41124</v>
      </c>
      <c r="E1001" s="1">
        <v>12</v>
      </c>
      <c r="F1001" s="1">
        <v>11</v>
      </c>
      <c r="G1001" s="1">
        <v>11</v>
      </c>
      <c r="H1001" s="1">
        <v>23.9</v>
      </c>
      <c r="I1001" s="1">
        <v>70.962000000000003</v>
      </c>
      <c r="J1001" s="3">
        <v>5.4407999999999999E-216</v>
      </c>
      <c r="K1001" s="1">
        <v>4.3058670000000001</v>
      </c>
      <c r="L1001" s="1">
        <v>5.0653930000000003</v>
      </c>
      <c r="M1001" s="1">
        <v>5.3961819999999996</v>
      </c>
      <c r="N1001" s="1" t="s">
        <v>76</v>
      </c>
      <c r="O1001" s="1" t="s">
        <v>76</v>
      </c>
      <c r="P1001" s="1">
        <v>5.2739269999999996</v>
      </c>
      <c r="Q1001" s="1">
        <v>4.3036279999999998</v>
      </c>
      <c r="R1001" s="1" t="s">
        <v>76</v>
      </c>
      <c r="S1001" s="1">
        <v>3.650706</v>
      </c>
      <c r="T1001" s="1" t="s">
        <v>76</v>
      </c>
      <c r="U1001" s="1" t="s">
        <v>76</v>
      </c>
      <c r="V1001" s="1" t="s">
        <v>76</v>
      </c>
    </row>
    <row r="1002" spans="1:22" x14ac:dyDescent="0.25">
      <c r="A1002" t="s">
        <v>24939</v>
      </c>
      <c r="B1002" t="s">
        <v>24940</v>
      </c>
      <c r="C1002" t="s">
        <v>24941</v>
      </c>
      <c r="D1002" t="s">
        <v>24942</v>
      </c>
      <c r="E1002" s="1">
        <v>11</v>
      </c>
      <c r="F1002" s="1">
        <v>11</v>
      </c>
      <c r="G1002" s="1">
        <v>11</v>
      </c>
      <c r="H1002" s="1">
        <v>31.6</v>
      </c>
      <c r="I1002" s="1">
        <v>47.747</v>
      </c>
      <c r="J1002" s="3">
        <v>5.4834999999999995E-60</v>
      </c>
      <c r="K1002" s="1">
        <v>4.9470020000000003</v>
      </c>
      <c r="L1002" s="1">
        <v>5.7006430000000003</v>
      </c>
      <c r="M1002" s="1">
        <v>5.3786339999999999</v>
      </c>
      <c r="N1002" s="1">
        <v>5.1414809999999997</v>
      </c>
      <c r="O1002" s="1">
        <v>5.9061190000000003</v>
      </c>
      <c r="P1002" s="1">
        <v>5.5865309999999999</v>
      </c>
      <c r="Q1002" s="1" t="s">
        <v>76</v>
      </c>
      <c r="R1002" s="1" t="s">
        <v>76</v>
      </c>
      <c r="S1002" s="1" t="s">
        <v>76</v>
      </c>
      <c r="T1002" s="1" t="s">
        <v>76</v>
      </c>
      <c r="U1002" s="1" t="s">
        <v>76</v>
      </c>
      <c r="V1002" s="1" t="s">
        <v>76</v>
      </c>
    </row>
    <row r="1003" spans="1:22" x14ac:dyDescent="0.25">
      <c r="A1003" t="s">
        <v>11915</v>
      </c>
      <c r="B1003" t="s">
        <v>11916</v>
      </c>
      <c r="C1003" t="s">
        <v>11917</v>
      </c>
      <c r="D1003" t="s">
        <v>11918</v>
      </c>
      <c r="E1003" s="1">
        <v>6</v>
      </c>
      <c r="F1003" s="1">
        <v>6</v>
      </c>
      <c r="G1003" s="1">
        <v>6</v>
      </c>
      <c r="H1003" s="1">
        <v>11.5</v>
      </c>
      <c r="I1003" s="1">
        <v>81.956999999999994</v>
      </c>
      <c r="J1003" s="3">
        <v>8.4859E-20</v>
      </c>
      <c r="K1003" s="1" t="s">
        <v>76</v>
      </c>
      <c r="L1003" s="1" t="s">
        <v>76</v>
      </c>
      <c r="M1003" s="1" t="s">
        <v>76</v>
      </c>
      <c r="N1003" s="1" t="s">
        <v>76</v>
      </c>
      <c r="O1003" s="1" t="s">
        <v>76</v>
      </c>
      <c r="P1003" s="1" t="s">
        <v>76</v>
      </c>
      <c r="Q1003" s="1" t="s">
        <v>76</v>
      </c>
      <c r="R1003" s="1" t="s">
        <v>76</v>
      </c>
      <c r="S1003" s="1">
        <v>4.4709539999999999</v>
      </c>
      <c r="T1003" s="1" t="s">
        <v>76</v>
      </c>
      <c r="U1003" s="1" t="s">
        <v>76</v>
      </c>
      <c r="V1003" s="1" t="s">
        <v>76</v>
      </c>
    </row>
    <row r="1004" spans="1:22" x14ac:dyDescent="0.25">
      <c r="A1004" t="s">
        <v>14248</v>
      </c>
      <c r="B1004" t="s">
        <v>14249</v>
      </c>
      <c r="C1004" t="s">
        <v>14250</v>
      </c>
      <c r="D1004" t="s">
        <v>14251</v>
      </c>
      <c r="E1004" s="1">
        <v>2</v>
      </c>
      <c r="F1004" s="1">
        <v>2</v>
      </c>
      <c r="G1004" s="1">
        <v>2</v>
      </c>
      <c r="H1004" s="1">
        <v>3.9</v>
      </c>
      <c r="I1004" s="1">
        <v>92.536000000000001</v>
      </c>
      <c r="J1004" s="1">
        <v>6.5503999999999996E-3</v>
      </c>
      <c r="K1004" s="1" t="s">
        <v>76</v>
      </c>
      <c r="L1004" s="1" t="s">
        <v>76</v>
      </c>
      <c r="M1004" s="1" t="s">
        <v>76</v>
      </c>
      <c r="N1004" s="1" t="s">
        <v>76</v>
      </c>
      <c r="O1004" s="1" t="s">
        <v>76</v>
      </c>
      <c r="P1004" s="1" t="s">
        <v>76</v>
      </c>
      <c r="Q1004" s="1" t="s">
        <v>76</v>
      </c>
      <c r="R1004" s="1" t="s">
        <v>76</v>
      </c>
      <c r="S1004" s="1" t="s">
        <v>76</v>
      </c>
      <c r="T1004" s="1" t="s">
        <v>76</v>
      </c>
      <c r="U1004" s="1" t="s">
        <v>76</v>
      </c>
      <c r="V1004" s="1" t="s">
        <v>76</v>
      </c>
    </row>
    <row r="1005" spans="1:22" x14ac:dyDescent="0.25">
      <c r="A1005" t="s">
        <v>26300</v>
      </c>
      <c r="B1005" t="s">
        <v>26301</v>
      </c>
      <c r="C1005" t="s">
        <v>26302</v>
      </c>
      <c r="D1005" t="s">
        <v>26303</v>
      </c>
      <c r="E1005" s="1">
        <v>10</v>
      </c>
      <c r="F1005" s="1">
        <v>10</v>
      </c>
      <c r="G1005" s="1">
        <v>10</v>
      </c>
      <c r="H1005" s="1">
        <v>19.899999999999999</v>
      </c>
      <c r="I1005" s="1">
        <v>71.33</v>
      </c>
      <c r="J1005" s="3">
        <v>2.5647999999999999E-55</v>
      </c>
      <c r="K1005" s="1" t="s">
        <v>76</v>
      </c>
      <c r="L1005" s="1" t="s">
        <v>76</v>
      </c>
      <c r="M1005" s="1">
        <v>4.169645</v>
      </c>
      <c r="N1005" s="1" t="s">
        <v>76</v>
      </c>
      <c r="O1005" s="1">
        <v>4.4029150000000001</v>
      </c>
      <c r="P1005" s="1">
        <v>6.2065289999999997</v>
      </c>
      <c r="Q1005" s="1" t="s">
        <v>76</v>
      </c>
      <c r="R1005" s="1" t="s">
        <v>76</v>
      </c>
      <c r="S1005" s="1">
        <v>4.4763679999999999</v>
      </c>
      <c r="T1005" s="1" t="s">
        <v>76</v>
      </c>
      <c r="U1005" s="1" t="s">
        <v>76</v>
      </c>
      <c r="V1005" s="1">
        <v>6.7069400000000003</v>
      </c>
    </row>
    <row r="1006" spans="1:22" x14ac:dyDescent="0.25">
      <c r="A1006" t="s">
        <v>985</v>
      </c>
      <c r="B1006" t="s">
        <v>986</v>
      </c>
      <c r="C1006" t="s">
        <v>987</v>
      </c>
      <c r="D1006" t="s">
        <v>988</v>
      </c>
      <c r="E1006" s="1">
        <v>13</v>
      </c>
      <c r="F1006" s="1">
        <v>13</v>
      </c>
      <c r="G1006" s="1">
        <v>7</v>
      </c>
      <c r="H1006" s="1">
        <v>26.9</v>
      </c>
      <c r="I1006" s="1">
        <v>74.629000000000005</v>
      </c>
      <c r="J1006" s="3">
        <v>3.1204000000000001E-153</v>
      </c>
      <c r="K1006" s="1">
        <v>4.2120540000000002</v>
      </c>
      <c r="L1006" s="1">
        <v>4.8070209999999998</v>
      </c>
      <c r="M1006" s="1" t="s">
        <v>76</v>
      </c>
      <c r="N1006" s="1">
        <v>4.5515600000000003</v>
      </c>
      <c r="O1006" s="1" t="s">
        <v>76</v>
      </c>
      <c r="P1006" s="1" t="s">
        <v>76</v>
      </c>
      <c r="Q1006" s="1">
        <v>5.1839529999999998</v>
      </c>
      <c r="R1006" s="1">
        <v>6.089728</v>
      </c>
      <c r="S1006" s="1">
        <v>5.6545329999999998</v>
      </c>
      <c r="T1006" s="1">
        <v>7.5308780000000004</v>
      </c>
      <c r="U1006" s="1" t="s">
        <v>76</v>
      </c>
      <c r="V1006" s="1">
        <v>7.8295870000000001</v>
      </c>
    </row>
    <row r="1007" spans="1:22" x14ac:dyDescent="0.25">
      <c r="A1007" t="s">
        <v>1593</v>
      </c>
      <c r="B1007" t="s">
        <v>1594</v>
      </c>
      <c r="C1007" t="s">
        <v>1595</v>
      </c>
      <c r="D1007" t="s">
        <v>1596</v>
      </c>
      <c r="E1007" s="1">
        <v>11</v>
      </c>
      <c r="F1007" s="1">
        <v>11</v>
      </c>
      <c r="G1007" s="1">
        <v>9</v>
      </c>
      <c r="H1007" s="1">
        <v>24.9</v>
      </c>
      <c r="I1007" s="1">
        <v>74.058999999999997</v>
      </c>
      <c r="J1007" s="3">
        <v>5.1617E-141</v>
      </c>
      <c r="K1007" s="1">
        <v>5.082821</v>
      </c>
      <c r="L1007" s="1">
        <v>5.2677350000000001</v>
      </c>
      <c r="M1007" s="1">
        <v>4.7897150000000002</v>
      </c>
      <c r="N1007" s="1" t="s">
        <v>76</v>
      </c>
      <c r="O1007" s="1" t="s">
        <v>76</v>
      </c>
      <c r="P1007" s="1" t="s">
        <v>76</v>
      </c>
      <c r="Q1007" s="1">
        <v>5.3429950000000002</v>
      </c>
      <c r="R1007" s="1">
        <v>5.2214919999999996</v>
      </c>
      <c r="S1007" s="1">
        <v>5.4874070000000001</v>
      </c>
      <c r="T1007" s="1" t="s">
        <v>76</v>
      </c>
      <c r="U1007" s="1" t="s">
        <v>76</v>
      </c>
      <c r="V1007" s="1" t="s">
        <v>76</v>
      </c>
    </row>
    <row r="1008" spans="1:22" x14ac:dyDescent="0.25">
      <c r="A1008" t="s">
        <v>16030</v>
      </c>
      <c r="B1008" t="s">
        <v>16031</v>
      </c>
      <c r="C1008" t="s">
        <v>16032</v>
      </c>
      <c r="D1008" t="s">
        <v>16033</v>
      </c>
      <c r="E1008" s="1">
        <v>6</v>
      </c>
      <c r="F1008" s="1">
        <v>5</v>
      </c>
      <c r="G1008" s="1">
        <v>3</v>
      </c>
      <c r="H1008" s="1">
        <v>17</v>
      </c>
      <c r="I1008" s="1">
        <v>52.771000000000001</v>
      </c>
      <c r="J1008" s="3">
        <v>1.3083E-53</v>
      </c>
      <c r="K1008" s="1" t="s">
        <v>76</v>
      </c>
      <c r="L1008" s="1" t="s">
        <v>76</v>
      </c>
      <c r="M1008" s="1" t="s">
        <v>76</v>
      </c>
      <c r="N1008" s="1" t="s">
        <v>76</v>
      </c>
      <c r="O1008" s="1" t="s">
        <v>76</v>
      </c>
      <c r="P1008" s="1">
        <v>5.2353259999999997</v>
      </c>
      <c r="Q1008" s="1">
        <v>4.9925620000000004</v>
      </c>
      <c r="R1008" s="1">
        <v>5.0543449999999996</v>
      </c>
      <c r="S1008" s="1">
        <v>5.4238350000000004</v>
      </c>
      <c r="T1008" s="1" t="s">
        <v>76</v>
      </c>
      <c r="U1008" s="1" t="s">
        <v>76</v>
      </c>
      <c r="V1008" s="1">
        <v>7.0065520000000001</v>
      </c>
    </row>
    <row r="1009" spans="1:22" x14ac:dyDescent="0.25">
      <c r="A1009" t="s">
        <v>25893</v>
      </c>
      <c r="B1009" t="s">
        <v>25894</v>
      </c>
      <c r="C1009" t="s">
        <v>25895</v>
      </c>
      <c r="D1009" t="s">
        <v>25896</v>
      </c>
      <c r="E1009" s="1">
        <v>4</v>
      </c>
      <c r="F1009" s="1">
        <v>4</v>
      </c>
      <c r="G1009" s="1">
        <v>4</v>
      </c>
      <c r="H1009" s="1">
        <v>2.8</v>
      </c>
      <c r="I1009" s="1">
        <v>200.01</v>
      </c>
      <c r="J1009" s="1">
        <v>1.3464E-4</v>
      </c>
      <c r="K1009" s="1" t="s">
        <v>76</v>
      </c>
      <c r="L1009" s="1" t="s">
        <v>76</v>
      </c>
      <c r="M1009" s="1" t="s">
        <v>76</v>
      </c>
      <c r="N1009" s="1" t="s">
        <v>76</v>
      </c>
      <c r="O1009" s="1" t="s">
        <v>76</v>
      </c>
      <c r="P1009" s="1">
        <v>4.0613390000000003</v>
      </c>
      <c r="Q1009" s="1">
        <v>5.4186160000000001</v>
      </c>
      <c r="R1009" s="1" t="s">
        <v>76</v>
      </c>
      <c r="S1009" s="1">
        <v>3.8069060000000001</v>
      </c>
      <c r="T1009" s="1" t="s">
        <v>76</v>
      </c>
      <c r="U1009" s="1" t="s">
        <v>76</v>
      </c>
      <c r="V1009" s="1" t="s">
        <v>76</v>
      </c>
    </row>
    <row r="1010" spans="1:22" x14ac:dyDescent="0.25">
      <c r="A1010" t="s">
        <v>16685</v>
      </c>
      <c r="B1010" t="s">
        <v>16686</v>
      </c>
      <c r="C1010" t="s">
        <v>16687</v>
      </c>
      <c r="D1010" t="s">
        <v>16688</v>
      </c>
      <c r="E1010" s="1">
        <v>4</v>
      </c>
      <c r="F1010" s="1">
        <v>3</v>
      </c>
      <c r="G1010" s="1">
        <v>3</v>
      </c>
      <c r="H1010" s="1">
        <v>7.8</v>
      </c>
      <c r="I1010" s="1">
        <v>62.835999999999999</v>
      </c>
      <c r="J1010" s="3">
        <v>2.3228000000000001E-55</v>
      </c>
      <c r="K1010" s="1" t="s">
        <v>76</v>
      </c>
      <c r="L1010" s="1">
        <v>4.7916059999999998</v>
      </c>
      <c r="M1010" s="1" t="s">
        <v>76</v>
      </c>
      <c r="N1010" s="1" t="s">
        <v>76</v>
      </c>
      <c r="O1010" s="1">
        <v>5.2531679999999996</v>
      </c>
      <c r="P1010" s="1">
        <v>3.9302410000000001</v>
      </c>
      <c r="Q1010" s="1">
        <v>3.940302</v>
      </c>
      <c r="R1010" s="1" t="s">
        <v>76</v>
      </c>
      <c r="S1010" s="1" t="s">
        <v>76</v>
      </c>
      <c r="T1010" s="1" t="s">
        <v>76</v>
      </c>
      <c r="U1010" s="1" t="s">
        <v>76</v>
      </c>
      <c r="V1010" s="1" t="s">
        <v>76</v>
      </c>
    </row>
    <row r="1011" spans="1:22" x14ac:dyDescent="0.25">
      <c r="A1011" t="s">
        <v>34276</v>
      </c>
      <c r="B1011" t="s">
        <v>34277</v>
      </c>
      <c r="C1011" t="s">
        <v>34278</v>
      </c>
      <c r="D1011" t="s">
        <v>34279</v>
      </c>
      <c r="E1011" s="1">
        <v>2</v>
      </c>
      <c r="F1011" s="1">
        <v>2</v>
      </c>
      <c r="G1011" s="1">
        <v>2</v>
      </c>
      <c r="H1011" s="1">
        <v>5.8</v>
      </c>
      <c r="I1011" s="1">
        <v>63.847000000000001</v>
      </c>
      <c r="J1011" s="3">
        <v>3.0531999999999998E-6</v>
      </c>
      <c r="K1011" s="1" t="s">
        <v>76</v>
      </c>
      <c r="L1011" s="1" t="s">
        <v>76</v>
      </c>
      <c r="M1011" s="1" t="s">
        <v>76</v>
      </c>
      <c r="N1011" s="1" t="s">
        <v>76</v>
      </c>
      <c r="O1011" s="1" t="s">
        <v>76</v>
      </c>
      <c r="P1011" s="1" t="s">
        <v>76</v>
      </c>
      <c r="Q1011" s="1" t="s">
        <v>76</v>
      </c>
      <c r="R1011" s="1" t="s">
        <v>76</v>
      </c>
      <c r="S1011" s="1">
        <v>5.7862900000000002</v>
      </c>
      <c r="T1011" s="1" t="s">
        <v>76</v>
      </c>
      <c r="U1011" s="1" t="s">
        <v>76</v>
      </c>
      <c r="V1011" s="1">
        <v>7.5787769999999997</v>
      </c>
    </row>
    <row r="1012" spans="1:22" x14ac:dyDescent="0.25">
      <c r="A1012" t="s">
        <v>11324</v>
      </c>
      <c r="B1012" t="s">
        <v>11325</v>
      </c>
      <c r="C1012" t="s">
        <v>11326</v>
      </c>
      <c r="D1012" t="s">
        <v>11327</v>
      </c>
      <c r="E1012" s="1">
        <v>6</v>
      </c>
      <c r="F1012" s="1">
        <v>4</v>
      </c>
      <c r="G1012" s="1">
        <v>4</v>
      </c>
      <c r="H1012" s="1">
        <v>17</v>
      </c>
      <c r="I1012" s="1">
        <v>55.930999999999997</v>
      </c>
      <c r="J1012" s="3">
        <v>6.2560000000000001E-54</v>
      </c>
      <c r="K1012" s="1" t="s">
        <v>76</v>
      </c>
      <c r="L1012" s="1">
        <v>4.3482269999999996</v>
      </c>
      <c r="M1012" s="1">
        <v>4.4509420000000004</v>
      </c>
      <c r="N1012" s="1" t="s">
        <v>76</v>
      </c>
      <c r="O1012" s="1" t="s">
        <v>76</v>
      </c>
      <c r="P1012" s="1">
        <v>4.9611739999999998</v>
      </c>
      <c r="Q1012" s="1">
        <v>4.2948409999999999</v>
      </c>
      <c r="R1012" s="1" t="s">
        <v>76</v>
      </c>
      <c r="S1012" s="1">
        <v>4.786397</v>
      </c>
      <c r="T1012" s="1" t="s">
        <v>76</v>
      </c>
      <c r="U1012" s="1" t="s">
        <v>76</v>
      </c>
      <c r="V1012" s="1">
        <v>6.6514430000000004</v>
      </c>
    </row>
    <row r="1013" spans="1:22" x14ac:dyDescent="0.25">
      <c r="A1013" t="s">
        <v>32414</v>
      </c>
      <c r="B1013" t="s">
        <v>32415</v>
      </c>
      <c r="C1013" t="s">
        <v>32416</v>
      </c>
      <c r="D1013" t="s">
        <v>32417</v>
      </c>
      <c r="E1013" s="1">
        <v>6</v>
      </c>
      <c r="F1013" s="1">
        <v>6</v>
      </c>
      <c r="G1013" s="1">
        <v>6</v>
      </c>
      <c r="H1013" s="1">
        <v>13.7</v>
      </c>
      <c r="I1013" s="1">
        <v>69.186999999999998</v>
      </c>
      <c r="J1013" s="3">
        <v>5.2582E-123</v>
      </c>
      <c r="K1013" s="1" t="s">
        <v>76</v>
      </c>
      <c r="L1013" s="1" t="s">
        <v>76</v>
      </c>
      <c r="M1013" s="1" t="s">
        <v>76</v>
      </c>
      <c r="N1013" s="1">
        <v>4.0438729999999996</v>
      </c>
      <c r="O1013" s="1">
        <v>5.712523</v>
      </c>
      <c r="P1013" s="1">
        <v>4.9014360000000003</v>
      </c>
      <c r="Q1013" s="1">
        <v>4.4945300000000001</v>
      </c>
      <c r="R1013" s="1" t="s">
        <v>76</v>
      </c>
      <c r="S1013" s="1" t="s">
        <v>76</v>
      </c>
      <c r="T1013" s="1" t="s">
        <v>76</v>
      </c>
      <c r="U1013" s="1" t="s">
        <v>76</v>
      </c>
      <c r="V1013" s="1" t="s">
        <v>76</v>
      </c>
    </row>
    <row r="1014" spans="1:22" x14ac:dyDescent="0.25">
      <c r="A1014" t="s">
        <v>19522</v>
      </c>
      <c r="B1014" t="s">
        <v>19523</v>
      </c>
      <c r="C1014" t="s">
        <v>19524</v>
      </c>
      <c r="D1014" t="s">
        <v>19525</v>
      </c>
      <c r="E1014" s="1">
        <v>6</v>
      </c>
      <c r="F1014" s="1">
        <v>3</v>
      </c>
      <c r="G1014" s="1">
        <v>3</v>
      </c>
      <c r="H1014" s="1">
        <v>21.6</v>
      </c>
      <c r="I1014" s="1">
        <v>36.356999999999999</v>
      </c>
      <c r="J1014" s="1">
        <v>4.3122000000000001E-4</v>
      </c>
      <c r="K1014" s="1" t="s">
        <v>76</v>
      </c>
      <c r="L1014" s="1" t="s">
        <v>76</v>
      </c>
      <c r="M1014" s="1" t="s">
        <v>76</v>
      </c>
      <c r="N1014" s="1" t="s">
        <v>76</v>
      </c>
      <c r="O1014" s="1" t="s">
        <v>76</v>
      </c>
      <c r="P1014" s="1" t="s">
        <v>76</v>
      </c>
      <c r="Q1014" s="1" t="s">
        <v>76</v>
      </c>
      <c r="R1014" s="1" t="s">
        <v>76</v>
      </c>
      <c r="S1014" s="1">
        <v>4.3203129999999996</v>
      </c>
      <c r="T1014" s="1" t="s">
        <v>76</v>
      </c>
      <c r="U1014" s="1" t="s">
        <v>76</v>
      </c>
      <c r="V1014" s="1" t="s">
        <v>76</v>
      </c>
    </row>
    <row r="1015" spans="1:22" x14ac:dyDescent="0.25">
      <c r="A1015" t="s">
        <v>21725</v>
      </c>
      <c r="B1015" t="s">
        <v>21726</v>
      </c>
      <c r="C1015" t="s">
        <v>21727</v>
      </c>
      <c r="D1015" t="s">
        <v>21728</v>
      </c>
      <c r="E1015" s="1">
        <v>6</v>
      </c>
      <c r="F1015" s="1">
        <v>6</v>
      </c>
      <c r="G1015" s="1">
        <v>6</v>
      </c>
      <c r="H1015" s="1">
        <v>29.8</v>
      </c>
      <c r="I1015" s="1">
        <v>29.591000000000001</v>
      </c>
      <c r="J1015" s="3">
        <v>5.0408000000000003E-92</v>
      </c>
      <c r="K1015" s="1" t="s">
        <v>76</v>
      </c>
      <c r="L1015" s="1" t="s">
        <v>76</v>
      </c>
      <c r="M1015" s="1" t="s">
        <v>76</v>
      </c>
      <c r="N1015" s="1" t="s">
        <v>76</v>
      </c>
      <c r="O1015" s="1" t="s">
        <v>76</v>
      </c>
      <c r="P1015" s="1" t="s">
        <v>76</v>
      </c>
      <c r="Q1015" s="1" t="s">
        <v>76</v>
      </c>
      <c r="R1015" s="1" t="s">
        <v>76</v>
      </c>
      <c r="S1015" s="1" t="s">
        <v>76</v>
      </c>
      <c r="T1015" s="1" t="s">
        <v>76</v>
      </c>
      <c r="U1015" s="1" t="s">
        <v>76</v>
      </c>
      <c r="V1015" s="1" t="s">
        <v>76</v>
      </c>
    </row>
    <row r="1016" spans="1:22" x14ac:dyDescent="0.25">
      <c r="A1016" t="s">
        <v>965</v>
      </c>
      <c r="B1016" t="s">
        <v>966</v>
      </c>
      <c r="C1016" t="s">
        <v>967</v>
      </c>
      <c r="D1016" t="s">
        <v>968</v>
      </c>
      <c r="E1016" s="1">
        <v>3</v>
      </c>
      <c r="F1016" s="1">
        <v>1</v>
      </c>
      <c r="G1016" s="1">
        <v>1</v>
      </c>
      <c r="H1016" s="1">
        <v>6.5</v>
      </c>
      <c r="I1016" s="1">
        <v>49.137</v>
      </c>
      <c r="J1016" s="1">
        <v>1.6291999999999999E-3</v>
      </c>
      <c r="K1016" s="1" t="s">
        <v>76</v>
      </c>
      <c r="L1016" s="1" t="s">
        <v>76</v>
      </c>
      <c r="M1016" s="1" t="s">
        <v>76</v>
      </c>
      <c r="N1016" s="1" t="s">
        <v>76</v>
      </c>
      <c r="O1016" s="1" t="s">
        <v>76</v>
      </c>
      <c r="P1016" s="1" t="s">
        <v>76</v>
      </c>
      <c r="Q1016" s="1" t="s">
        <v>76</v>
      </c>
      <c r="R1016" s="1" t="s">
        <v>76</v>
      </c>
      <c r="S1016" s="1" t="s">
        <v>76</v>
      </c>
      <c r="T1016" s="1" t="s">
        <v>76</v>
      </c>
      <c r="U1016" s="1" t="s">
        <v>76</v>
      </c>
      <c r="V1016" s="1" t="s">
        <v>76</v>
      </c>
    </row>
    <row r="1017" spans="1:22" x14ac:dyDescent="0.25">
      <c r="A1017" t="s">
        <v>27223</v>
      </c>
      <c r="B1017" t="s">
        <v>27224</v>
      </c>
      <c r="C1017" t="s">
        <v>27225</v>
      </c>
      <c r="D1017" t="s">
        <v>27226</v>
      </c>
      <c r="E1017" s="1">
        <v>3</v>
      </c>
      <c r="F1017" s="1">
        <v>2</v>
      </c>
      <c r="G1017" s="1">
        <v>2</v>
      </c>
      <c r="H1017" s="1">
        <v>10.6</v>
      </c>
      <c r="I1017" s="1">
        <v>35.67</v>
      </c>
      <c r="J1017" s="3">
        <v>2.9069000000000001E-12</v>
      </c>
      <c r="K1017" s="1" t="s">
        <v>76</v>
      </c>
      <c r="L1017" s="1">
        <v>4.6674439999999997</v>
      </c>
      <c r="M1017" s="1" t="s">
        <v>76</v>
      </c>
      <c r="N1017" s="1" t="s">
        <v>76</v>
      </c>
      <c r="O1017" s="1">
        <v>5.3494520000000003</v>
      </c>
      <c r="P1017" s="1" t="s">
        <v>76</v>
      </c>
      <c r="Q1017" s="1" t="s">
        <v>76</v>
      </c>
      <c r="R1017" s="1" t="s">
        <v>76</v>
      </c>
      <c r="S1017" s="1" t="s">
        <v>76</v>
      </c>
      <c r="T1017" s="1" t="s">
        <v>76</v>
      </c>
      <c r="U1017" s="1" t="s">
        <v>76</v>
      </c>
      <c r="V1017" s="1" t="s">
        <v>76</v>
      </c>
    </row>
    <row r="1018" spans="1:22" x14ac:dyDescent="0.25">
      <c r="A1018" t="s">
        <v>16241</v>
      </c>
      <c r="B1018" t="s">
        <v>16242</v>
      </c>
      <c r="C1018" t="s">
        <v>16243</v>
      </c>
      <c r="D1018" t="s">
        <v>16244</v>
      </c>
      <c r="E1018" s="1">
        <v>9</v>
      </c>
      <c r="F1018" s="1">
        <v>9</v>
      </c>
      <c r="G1018" s="1">
        <v>8</v>
      </c>
      <c r="H1018" s="1">
        <v>22.8</v>
      </c>
      <c r="I1018" s="1">
        <v>46.738999999999997</v>
      </c>
      <c r="J1018" s="3">
        <v>1.5126E-22</v>
      </c>
      <c r="K1018" s="1" t="s">
        <v>76</v>
      </c>
      <c r="L1018" s="1">
        <v>4.5558920000000001</v>
      </c>
      <c r="M1018" s="1" t="s">
        <v>76</v>
      </c>
      <c r="N1018" s="1" t="s">
        <v>76</v>
      </c>
      <c r="O1018" s="1" t="s">
        <v>76</v>
      </c>
      <c r="P1018" s="1">
        <v>5.3564850000000002</v>
      </c>
      <c r="Q1018" s="1">
        <v>3.8029790000000001</v>
      </c>
      <c r="R1018" s="1" t="s">
        <v>76</v>
      </c>
      <c r="S1018" s="1">
        <v>4.2000840000000004</v>
      </c>
      <c r="T1018" s="1" t="s">
        <v>76</v>
      </c>
      <c r="U1018" s="1" t="s">
        <v>76</v>
      </c>
      <c r="V1018" s="1" t="s">
        <v>76</v>
      </c>
    </row>
    <row r="1019" spans="1:22" x14ac:dyDescent="0.25">
      <c r="A1019" t="s">
        <v>34704</v>
      </c>
      <c r="B1019" t="s">
        <v>34705</v>
      </c>
      <c r="C1019" t="s">
        <v>34706</v>
      </c>
      <c r="D1019" t="s">
        <v>34707</v>
      </c>
      <c r="E1019" s="1">
        <v>4</v>
      </c>
      <c r="F1019" s="1">
        <v>2</v>
      </c>
      <c r="G1019" s="1">
        <v>2</v>
      </c>
      <c r="H1019" s="1">
        <v>21.3</v>
      </c>
      <c r="I1019" s="1">
        <v>28.585999999999999</v>
      </c>
      <c r="J1019" s="1">
        <v>6.7418000000000003E-4</v>
      </c>
      <c r="K1019" s="1" t="s">
        <v>76</v>
      </c>
      <c r="L1019" s="1">
        <v>4.4784360000000003</v>
      </c>
      <c r="M1019" s="1" t="s">
        <v>76</v>
      </c>
      <c r="N1019" s="1" t="s">
        <v>76</v>
      </c>
      <c r="O1019" s="1">
        <v>4.3102679999999998</v>
      </c>
      <c r="P1019" s="1">
        <v>3.894161</v>
      </c>
      <c r="Q1019" s="1" t="s">
        <v>76</v>
      </c>
      <c r="R1019" s="1" t="s">
        <v>76</v>
      </c>
      <c r="S1019" s="1" t="s">
        <v>76</v>
      </c>
      <c r="T1019" s="1" t="s">
        <v>76</v>
      </c>
      <c r="U1019" s="1" t="s">
        <v>76</v>
      </c>
      <c r="V1019" s="1" t="s">
        <v>76</v>
      </c>
    </row>
    <row r="1020" spans="1:22" x14ac:dyDescent="0.25">
      <c r="A1020" t="s">
        <v>41117</v>
      </c>
      <c r="B1020" t="s">
        <v>41118</v>
      </c>
      <c r="C1020" t="s">
        <v>41119</v>
      </c>
      <c r="D1020" t="s">
        <v>41120</v>
      </c>
      <c r="E1020" s="1">
        <v>3</v>
      </c>
      <c r="F1020" s="1">
        <v>3</v>
      </c>
      <c r="G1020" s="1">
        <v>3</v>
      </c>
      <c r="H1020" s="1">
        <v>10.3</v>
      </c>
      <c r="I1020" s="1">
        <v>47.48</v>
      </c>
      <c r="J1020" s="3">
        <v>1.124E-7</v>
      </c>
      <c r="K1020" s="1" t="s">
        <v>76</v>
      </c>
      <c r="L1020" s="1" t="s">
        <v>76</v>
      </c>
      <c r="M1020" s="1" t="s">
        <v>76</v>
      </c>
      <c r="N1020" s="1" t="s">
        <v>76</v>
      </c>
      <c r="O1020" s="1" t="s">
        <v>76</v>
      </c>
      <c r="P1020" s="1" t="s">
        <v>76</v>
      </c>
      <c r="Q1020" s="1" t="s">
        <v>76</v>
      </c>
      <c r="R1020" s="1" t="s">
        <v>76</v>
      </c>
      <c r="S1020" s="1" t="s">
        <v>76</v>
      </c>
      <c r="T1020" s="1" t="s">
        <v>76</v>
      </c>
      <c r="U1020" s="1" t="s">
        <v>76</v>
      </c>
      <c r="V1020" s="1" t="s">
        <v>76</v>
      </c>
    </row>
    <row r="1021" spans="1:22" x14ac:dyDescent="0.25">
      <c r="A1021" t="s">
        <v>32869</v>
      </c>
      <c r="B1021" t="s">
        <v>32870</v>
      </c>
      <c r="C1021" t="s">
        <v>32871</v>
      </c>
      <c r="D1021" t="s">
        <v>32872</v>
      </c>
      <c r="E1021" s="1">
        <v>4</v>
      </c>
      <c r="F1021" s="1">
        <v>4</v>
      </c>
      <c r="G1021" s="1">
        <v>4</v>
      </c>
      <c r="H1021" s="1">
        <v>27.3</v>
      </c>
      <c r="I1021" s="1">
        <v>29.643000000000001</v>
      </c>
      <c r="J1021" s="3">
        <v>9.6415000000000001E-102</v>
      </c>
      <c r="K1021" s="1">
        <v>4.1609189999999998</v>
      </c>
      <c r="L1021" s="1">
        <v>5.2127999999999997</v>
      </c>
      <c r="M1021" s="1" t="s">
        <v>76</v>
      </c>
      <c r="N1021" s="1" t="s">
        <v>76</v>
      </c>
      <c r="O1021" s="1">
        <v>5.9048400000000001</v>
      </c>
      <c r="P1021" s="1">
        <v>4.565836</v>
      </c>
      <c r="Q1021" s="1" t="s">
        <v>76</v>
      </c>
      <c r="R1021" s="1">
        <v>5.16465</v>
      </c>
      <c r="S1021" s="1" t="s">
        <v>76</v>
      </c>
      <c r="T1021" s="1" t="s">
        <v>76</v>
      </c>
      <c r="U1021" s="1" t="s">
        <v>76</v>
      </c>
      <c r="V1021" s="1" t="s">
        <v>76</v>
      </c>
    </row>
    <row r="1022" spans="1:22" x14ac:dyDescent="0.25">
      <c r="A1022" t="s">
        <v>33065</v>
      </c>
      <c r="B1022" t="s">
        <v>33066</v>
      </c>
      <c r="C1022" t="s">
        <v>33067</v>
      </c>
      <c r="D1022" t="s">
        <v>33068</v>
      </c>
      <c r="E1022" s="1">
        <v>13</v>
      </c>
      <c r="F1022" s="1">
        <v>11</v>
      </c>
      <c r="G1022" s="1">
        <v>11</v>
      </c>
      <c r="H1022" s="1">
        <v>24.5</v>
      </c>
      <c r="I1022" s="1">
        <v>88.983000000000004</v>
      </c>
      <c r="J1022" s="3">
        <v>6.0071999999999998E-235</v>
      </c>
      <c r="K1022" s="1">
        <v>4.9990519999999998</v>
      </c>
      <c r="L1022" s="1">
        <v>4.1390289999999998</v>
      </c>
      <c r="M1022" s="1">
        <v>5.0483250000000002</v>
      </c>
      <c r="N1022" s="1" t="s">
        <v>76</v>
      </c>
      <c r="O1022" s="1">
        <v>4.1155099999999996</v>
      </c>
      <c r="P1022" s="1" t="s">
        <v>76</v>
      </c>
      <c r="Q1022" s="1">
        <v>5.5662019999999997</v>
      </c>
      <c r="R1022" s="1">
        <v>5.4728149999999998</v>
      </c>
      <c r="S1022" s="1">
        <v>4.2344410000000003</v>
      </c>
      <c r="T1022" s="1">
        <v>7.3843360000000002</v>
      </c>
      <c r="U1022" s="1" t="s">
        <v>76</v>
      </c>
      <c r="V1022" s="1" t="s">
        <v>76</v>
      </c>
    </row>
    <row r="1023" spans="1:22" x14ac:dyDescent="0.25">
      <c r="A1023" t="s">
        <v>25805</v>
      </c>
      <c r="B1023" t="s">
        <v>25806</v>
      </c>
      <c r="C1023" t="s">
        <v>25807</v>
      </c>
      <c r="D1023" t="s">
        <v>25808</v>
      </c>
      <c r="E1023" s="1">
        <v>2</v>
      </c>
      <c r="F1023" s="1">
        <v>2</v>
      </c>
      <c r="G1023" s="1">
        <v>2</v>
      </c>
      <c r="H1023" s="1">
        <v>10.8</v>
      </c>
      <c r="I1023" s="1">
        <v>29.966999999999999</v>
      </c>
      <c r="J1023" s="3">
        <v>8.8062999999999993E-9</v>
      </c>
      <c r="K1023" s="1" t="s">
        <v>76</v>
      </c>
      <c r="L1023" s="1" t="s">
        <v>76</v>
      </c>
      <c r="M1023" s="1" t="s">
        <v>76</v>
      </c>
      <c r="N1023" s="1" t="s">
        <v>76</v>
      </c>
      <c r="O1023" s="1">
        <v>5.1657489999999999</v>
      </c>
      <c r="P1023" s="1">
        <v>4.7253400000000001</v>
      </c>
      <c r="Q1023" s="1" t="s">
        <v>76</v>
      </c>
      <c r="R1023" s="1" t="s">
        <v>76</v>
      </c>
      <c r="S1023" s="1" t="s">
        <v>76</v>
      </c>
      <c r="T1023" s="1" t="s">
        <v>76</v>
      </c>
      <c r="U1023" s="1" t="s">
        <v>76</v>
      </c>
      <c r="V1023" s="1" t="s">
        <v>76</v>
      </c>
    </row>
    <row r="1024" spans="1:22" x14ac:dyDescent="0.25">
      <c r="A1024" t="s">
        <v>1985</v>
      </c>
      <c r="B1024" t="s">
        <v>1986</v>
      </c>
      <c r="C1024" t="s">
        <v>1987</v>
      </c>
      <c r="D1024" t="s">
        <v>1988</v>
      </c>
      <c r="E1024" s="1">
        <v>7</v>
      </c>
      <c r="F1024" s="1">
        <v>7</v>
      </c>
      <c r="G1024" s="1">
        <v>5</v>
      </c>
      <c r="H1024" s="1">
        <v>41.5</v>
      </c>
      <c r="I1024" s="1">
        <v>26.091999999999999</v>
      </c>
      <c r="J1024" s="3">
        <v>3.1746E-115</v>
      </c>
      <c r="K1024" s="1">
        <v>4.8293869999999997</v>
      </c>
      <c r="L1024" s="1">
        <v>5.5165220000000001</v>
      </c>
      <c r="M1024" s="1">
        <v>6.2830750000000002</v>
      </c>
      <c r="N1024" s="1">
        <v>5.8786649999999998</v>
      </c>
      <c r="O1024" s="1">
        <v>6.0578940000000001</v>
      </c>
      <c r="P1024" s="1">
        <v>4.6902850000000003</v>
      </c>
      <c r="Q1024" s="1" t="s">
        <v>76</v>
      </c>
      <c r="R1024" s="1">
        <v>6.1068020000000001</v>
      </c>
      <c r="S1024" s="1" t="s">
        <v>76</v>
      </c>
      <c r="T1024" s="1" t="s">
        <v>76</v>
      </c>
      <c r="U1024" s="1" t="s">
        <v>76</v>
      </c>
      <c r="V1024" s="1" t="s">
        <v>76</v>
      </c>
    </row>
    <row r="1025" spans="1:22" x14ac:dyDescent="0.25">
      <c r="A1025" t="s">
        <v>20981</v>
      </c>
      <c r="B1025" t="s">
        <v>20982</v>
      </c>
      <c r="C1025" t="s">
        <v>20983</v>
      </c>
      <c r="D1025" t="s">
        <v>20984</v>
      </c>
      <c r="E1025" s="1">
        <v>2</v>
      </c>
      <c r="F1025" s="1">
        <v>2</v>
      </c>
      <c r="G1025" s="1">
        <v>2</v>
      </c>
      <c r="H1025" s="1">
        <v>16</v>
      </c>
      <c r="I1025" s="1">
        <v>27.61</v>
      </c>
      <c r="J1025" s="3">
        <v>1.1149000000000001E-65</v>
      </c>
      <c r="K1025" s="1" t="s">
        <v>76</v>
      </c>
      <c r="L1025" s="1" t="s">
        <v>76</v>
      </c>
      <c r="M1025" s="1" t="s">
        <v>76</v>
      </c>
      <c r="N1025" s="1" t="s">
        <v>76</v>
      </c>
      <c r="O1025" s="1" t="s">
        <v>76</v>
      </c>
      <c r="P1025" s="1" t="s">
        <v>76</v>
      </c>
      <c r="Q1025" s="1" t="s">
        <v>76</v>
      </c>
      <c r="R1025" s="1" t="s">
        <v>76</v>
      </c>
      <c r="S1025" s="1">
        <v>4.3453150000000003</v>
      </c>
      <c r="T1025" s="1" t="s">
        <v>76</v>
      </c>
      <c r="U1025" s="1" t="s">
        <v>76</v>
      </c>
      <c r="V1025" s="1" t="s">
        <v>76</v>
      </c>
    </row>
    <row r="1026" spans="1:22" x14ac:dyDescent="0.25">
      <c r="A1026" t="s">
        <v>16201</v>
      </c>
      <c r="B1026" t="s">
        <v>16202</v>
      </c>
      <c r="C1026" t="s">
        <v>16203</v>
      </c>
      <c r="D1026" t="s">
        <v>16204</v>
      </c>
      <c r="E1026" s="1">
        <v>3</v>
      </c>
      <c r="F1026" s="1">
        <v>3</v>
      </c>
      <c r="G1026" s="1">
        <v>3</v>
      </c>
      <c r="H1026" s="1">
        <v>18.7</v>
      </c>
      <c r="I1026" s="1">
        <v>33.131</v>
      </c>
      <c r="J1026" s="3">
        <v>3.4616999999999998E-13</v>
      </c>
      <c r="K1026" s="1" t="s">
        <v>76</v>
      </c>
      <c r="L1026" s="1" t="s">
        <v>76</v>
      </c>
      <c r="M1026" s="1" t="s">
        <v>76</v>
      </c>
      <c r="N1026" s="1">
        <v>5.257174</v>
      </c>
      <c r="O1026" s="1">
        <v>5.9186639999999997</v>
      </c>
      <c r="P1026" s="1">
        <v>5.7108189999999999</v>
      </c>
      <c r="Q1026" s="1" t="s">
        <v>76</v>
      </c>
      <c r="R1026" s="1" t="s">
        <v>76</v>
      </c>
      <c r="S1026" s="1" t="s">
        <v>76</v>
      </c>
      <c r="T1026" s="1" t="s">
        <v>76</v>
      </c>
      <c r="U1026" s="1" t="s">
        <v>76</v>
      </c>
      <c r="V1026" s="1" t="s">
        <v>76</v>
      </c>
    </row>
    <row r="1027" spans="1:22" x14ac:dyDescent="0.25">
      <c r="A1027" t="s">
        <v>7451</v>
      </c>
      <c r="B1027" t="s">
        <v>7452</v>
      </c>
      <c r="C1027" t="s">
        <v>7453</v>
      </c>
      <c r="D1027" t="s">
        <v>7454</v>
      </c>
      <c r="E1027" s="1">
        <v>12</v>
      </c>
      <c r="F1027" s="1">
        <v>12</v>
      </c>
      <c r="G1027" s="1">
        <v>12</v>
      </c>
      <c r="H1027" s="1">
        <v>46</v>
      </c>
      <c r="I1027" s="1">
        <v>42.566000000000003</v>
      </c>
      <c r="J1027" s="3">
        <v>1.3355E-194</v>
      </c>
      <c r="K1027" s="1">
        <v>5.0738279999999998</v>
      </c>
      <c r="L1027" s="1">
        <v>5.4223270000000001</v>
      </c>
      <c r="M1027" s="1">
        <v>4.6454019999999998</v>
      </c>
      <c r="N1027" s="1">
        <v>4.6996989999999998</v>
      </c>
      <c r="O1027" s="1">
        <v>5.7631880000000004</v>
      </c>
      <c r="P1027" s="1">
        <v>5.3919050000000004</v>
      </c>
      <c r="Q1027" s="1" t="s">
        <v>76</v>
      </c>
      <c r="R1027" s="1" t="s">
        <v>76</v>
      </c>
      <c r="S1027" s="1">
        <v>5.4726980000000003</v>
      </c>
      <c r="T1027" s="1" t="s">
        <v>76</v>
      </c>
      <c r="U1027" s="1" t="s">
        <v>76</v>
      </c>
      <c r="V1027" s="1">
        <v>6.5942930000000004</v>
      </c>
    </row>
    <row r="1028" spans="1:22" x14ac:dyDescent="0.25">
      <c r="A1028" t="s">
        <v>7831</v>
      </c>
      <c r="B1028" t="s">
        <v>7832</v>
      </c>
      <c r="C1028" t="s">
        <v>7833</v>
      </c>
      <c r="D1028" t="s">
        <v>7834</v>
      </c>
      <c r="E1028" s="1">
        <v>12</v>
      </c>
      <c r="F1028" s="1">
        <v>9</v>
      </c>
      <c r="G1028" s="1">
        <v>9</v>
      </c>
      <c r="H1028" s="1">
        <v>44</v>
      </c>
      <c r="I1028" s="1">
        <v>36.204000000000001</v>
      </c>
      <c r="J1028" s="3">
        <v>1.5888E-119</v>
      </c>
      <c r="K1028" s="1">
        <v>4.5553359999999996</v>
      </c>
      <c r="L1028" s="1" t="s">
        <v>76</v>
      </c>
      <c r="M1028" s="1">
        <v>4.6155609999999996</v>
      </c>
      <c r="N1028" s="1">
        <v>5.1853439999999997</v>
      </c>
      <c r="O1028" s="1" t="s">
        <v>76</v>
      </c>
      <c r="P1028" s="1">
        <v>5.2630679999999996</v>
      </c>
      <c r="Q1028" s="1">
        <v>4.6045389999999999</v>
      </c>
      <c r="R1028" s="1" t="s">
        <v>76</v>
      </c>
      <c r="S1028" s="1" t="s">
        <v>76</v>
      </c>
      <c r="T1028" s="1" t="s">
        <v>76</v>
      </c>
      <c r="U1028" s="1" t="s">
        <v>76</v>
      </c>
      <c r="V1028" s="1" t="s">
        <v>76</v>
      </c>
    </row>
    <row r="1029" spans="1:22" x14ac:dyDescent="0.25">
      <c r="A1029" t="s">
        <v>40211</v>
      </c>
      <c r="B1029" t="s">
        <v>40212</v>
      </c>
      <c r="C1029" t="s">
        <v>40213</v>
      </c>
      <c r="D1029" t="s">
        <v>40214</v>
      </c>
      <c r="E1029" s="1">
        <v>9</v>
      </c>
      <c r="F1029" s="1">
        <v>9</v>
      </c>
      <c r="G1029" s="1">
        <v>9</v>
      </c>
      <c r="H1029" s="1">
        <v>14.2</v>
      </c>
      <c r="I1029" s="1">
        <v>122.37</v>
      </c>
      <c r="J1029" s="3">
        <v>2.2721999999999998E-277</v>
      </c>
      <c r="K1029" s="1" t="s">
        <v>76</v>
      </c>
      <c r="L1029" s="1" t="s">
        <v>76</v>
      </c>
      <c r="M1029" s="1" t="s">
        <v>76</v>
      </c>
      <c r="N1029" s="1" t="s">
        <v>76</v>
      </c>
      <c r="O1029" s="1">
        <v>3.734928</v>
      </c>
      <c r="P1029" s="1" t="s">
        <v>76</v>
      </c>
      <c r="Q1029" s="1">
        <v>4.8533759999999999</v>
      </c>
      <c r="R1029" s="1">
        <v>5.4719810000000004</v>
      </c>
      <c r="S1029" s="1">
        <v>5.0596389999999998</v>
      </c>
      <c r="T1029" s="1" t="s">
        <v>76</v>
      </c>
      <c r="U1029" s="1" t="s">
        <v>76</v>
      </c>
      <c r="V1029" s="1" t="s">
        <v>76</v>
      </c>
    </row>
    <row r="1030" spans="1:22" x14ac:dyDescent="0.25">
      <c r="A1030" t="s">
        <v>6900</v>
      </c>
      <c r="B1030" t="s">
        <v>6901</v>
      </c>
      <c r="C1030" t="s">
        <v>6902</v>
      </c>
      <c r="D1030" t="s">
        <v>6903</v>
      </c>
      <c r="E1030" s="1">
        <v>11</v>
      </c>
      <c r="F1030" s="1">
        <v>11</v>
      </c>
      <c r="G1030" s="1">
        <v>11</v>
      </c>
      <c r="H1030" s="1">
        <v>19.100000000000001</v>
      </c>
      <c r="I1030" s="1">
        <v>70.52</v>
      </c>
      <c r="J1030" s="3">
        <v>8.4732999999999994E-55</v>
      </c>
      <c r="K1030" s="1">
        <v>4.1127060000000002</v>
      </c>
      <c r="L1030" s="1" t="s">
        <v>76</v>
      </c>
      <c r="M1030" s="1">
        <v>4.8977539999999999</v>
      </c>
      <c r="N1030" s="1">
        <v>4.4936530000000001</v>
      </c>
      <c r="O1030" s="1">
        <v>4.9457880000000003</v>
      </c>
      <c r="P1030" s="1">
        <v>4.3136349999999997</v>
      </c>
      <c r="Q1030" s="1">
        <v>6.151186</v>
      </c>
      <c r="R1030" s="1">
        <v>5.3032389999999996</v>
      </c>
      <c r="S1030" s="1">
        <v>5.3368599999999997</v>
      </c>
      <c r="T1030" s="1">
        <v>7.8727039999999997</v>
      </c>
      <c r="U1030" s="1" t="s">
        <v>76</v>
      </c>
      <c r="V1030" s="1">
        <v>7.7032829999999999</v>
      </c>
    </row>
    <row r="1031" spans="1:22" x14ac:dyDescent="0.25">
      <c r="A1031" t="s">
        <v>8279</v>
      </c>
      <c r="B1031" t="s">
        <v>8280</v>
      </c>
      <c r="C1031" t="s">
        <v>8281</v>
      </c>
      <c r="D1031" t="s">
        <v>8282</v>
      </c>
      <c r="E1031" s="1">
        <v>5</v>
      </c>
      <c r="F1031" s="1">
        <v>4</v>
      </c>
      <c r="G1031" s="1">
        <v>4</v>
      </c>
      <c r="H1031" s="1">
        <v>17.8</v>
      </c>
      <c r="I1031" s="1">
        <v>36.313000000000002</v>
      </c>
      <c r="J1031" s="3">
        <v>3.3079999999999999E-28</v>
      </c>
      <c r="K1031" s="1" t="s">
        <v>76</v>
      </c>
      <c r="L1031" s="1" t="s">
        <v>76</v>
      </c>
      <c r="M1031" s="1" t="s">
        <v>76</v>
      </c>
      <c r="N1031" s="1" t="s">
        <v>76</v>
      </c>
      <c r="O1031" s="1" t="s">
        <v>76</v>
      </c>
      <c r="P1031" s="1" t="s">
        <v>76</v>
      </c>
      <c r="Q1031" s="1" t="s">
        <v>76</v>
      </c>
      <c r="R1031" s="1" t="s">
        <v>76</v>
      </c>
      <c r="S1031" s="1" t="s">
        <v>76</v>
      </c>
      <c r="T1031" s="1" t="s">
        <v>76</v>
      </c>
      <c r="U1031" s="1" t="s">
        <v>76</v>
      </c>
      <c r="V1031" s="1" t="s">
        <v>76</v>
      </c>
    </row>
    <row r="1032" spans="1:22" x14ac:dyDescent="0.25">
      <c r="A1032" t="s">
        <v>37845</v>
      </c>
      <c r="B1032" t="s">
        <v>37846</v>
      </c>
      <c r="C1032" t="s">
        <v>37847</v>
      </c>
      <c r="D1032" t="s">
        <v>37848</v>
      </c>
      <c r="E1032" s="1">
        <v>8</v>
      </c>
      <c r="F1032" s="1">
        <v>8</v>
      </c>
      <c r="G1032" s="1">
        <v>7</v>
      </c>
      <c r="H1032" s="1">
        <v>17.7</v>
      </c>
      <c r="I1032" s="1">
        <v>51.447000000000003</v>
      </c>
      <c r="J1032" s="3">
        <v>1.6887E-106</v>
      </c>
      <c r="K1032" s="1">
        <v>5.2386980000000003</v>
      </c>
      <c r="L1032" s="1" t="s">
        <v>76</v>
      </c>
      <c r="M1032" s="1" t="s">
        <v>76</v>
      </c>
      <c r="N1032" s="1">
        <v>5.9912789999999996</v>
      </c>
      <c r="O1032" s="1" t="s">
        <v>76</v>
      </c>
      <c r="P1032" s="1">
        <v>5.1802979999999996</v>
      </c>
      <c r="Q1032" s="1" t="s">
        <v>76</v>
      </c>
      <c r="R1032" s="1" t="s">
        <v>76</v>
      </c>
      <c r="S1032" s="1">
        <v>4.7348879999999998</v>
      </c>
      <c r="T1032" s="1" t="s">
        <v>76</v>
      </c>
      <c r="U1032" s="1" t="s">
        <v>76</v>
      </c>
      <c r="V1032" s="1" t="s">
        <v>76</v>
      </c>
    </row>
    <row r="1033" spans="1:22" x14ac:dyDescent="0.25">
      <c r="A1033" t="s">
        <v>6617</v>
      </c>
      <c r="B1033" t="s">
        <v>6618</v>
      </c>
      <c r="C1033" t="s">
        <v>6619</v>
      </c>
      <c r="D1033" t="s">
        <v>6620</v>
      </c>
      <c r="E1033" s="1">
        <v>4</v>
      </c>
      <c r="F1033" s="1">
        <v>2</v>
      </c>
      <c r="G1033" s="1">
        <v>2</v>
      </c>
      <c r="H1033" s="1">
        <v>7.8</v>
      </c>
      <c r="I1033" s="1">
        <v>58.99</v>
      </c>
      <c r="J1033" s="1">
        <v>7.5452999999999996E-3</v>
      </c>
      <c r="K1033" s="1" t="s">
        <v>76</v>
      </c>
      <c r="L1033" s="1" t="s">
        <v>76</v>
      </c>
      <c r="M1033" s="1" t="s">
        <v>76</v>
      </c>
      <c r="N1033" s="1" t="s">
        <v>76</v>
      </c>
      <c r="O1033" s="1" t="s">
        <v>76</v>
      </c>
      <c r="P1033" s="1" t="s">
        <v>76</v>
      </c>
      <c r="Q1033" s="1" t="s">
        <v>76</v>
      </c>
      <c r="R1033" s="1" t="s">
        <v>76</v>
      </c>
      <c r="S1033" s="1" t="s">
        <v>76</v>
      </c>
      <c r="T1033" s="1" t="s">
        <v>76</v>
      </c>
      <c r="U1033" s="1" t="s">
        <v>76</v>
      </c>
      <c r="V1033" s="1" t="s">
        <v>76</v>
      </c>
    </row>
    <row r="1034" spans="1:22" x14ac:dyDescent="0.25">
      <c r="A1034" t="s">
        <v>22421</v>
      </c>
      <c r="B1034" t="s">
        <v>22422</v>
      </c>
      <c r="C1034" t="s">
        <v>22423</v>
      </c>
      <c r="D1034" t="s">
        <v>22424</v>
      </c>
      <c r="E1034" s="1">
        <v>12</v>
      </c>
      <c r="F1034" s="1">
        <v>12</v>
      </c>
      <c r="G1034" s="1">
        <v>9</v>
      </c>
      <c r="H1034" s="1">
        <v>29.8</v>
      </c>
      <c r="I1034" s="1">
        <v>59.631999999999998</v>
      </c>
      <c r="J1034" s="3">
        <v>2.1833999999999999E-51</v>
      </c>
      <c r="K1034" s="1">
        <v>4.4117879999999996</v>
      </c>
      <c r="L1034" s="1">
        <v>4.9001700000000001</v>
      </c>
      <c r="M1034" s="1">
        <v>5.6968459999999999</v>
      </c>
      <c r="N1034" s="1">
        <v>4.9662499999999996</v>
      </c>
      <c r="O1034" s="1">
        <v>5.4527979999999996</v>
      </c>
      <c r="P1034" s="1">
        <v>5.2347960000000002</v>
      </c>
      <c r="Q1034" s="1">
        <v>4.6303970000000003</v>
      </c>
      <c r="R1034" s="1">
        <v>3.8683040000000002</v>
      </c>
      <c r="S1034" s="1">
        <v>5.0713660000000003</v>
      </c>
      <c r="T1034" s="1" t="s">
        <v>76</v>
      </c>
      <c r="U1034" s="1" t="s">
        <v>76</v>
      </c>
      <c r="V1034" s="1">
        <v>6.9016380000000002</v>
      </c>
    </row>
    <row r="1035" spans="1:22" x14ac:dyDescent="0.25">
      <c r="A1035" t="s">
        <v>6497</v>
      </c>
      <c r="B1035" t="s">
        <v>6498</v>
      </c>
      <c r="C1035" t="s">
        <v>6499</v>
      </c>
      <c r="D1035" t="s">
        <v>6500</v>
      </c>
      <c r="E1035" s="1">
        <v>8</v>
      </c>
      <c r="F1035" s="1">
        <v>7</v>
      </c>
      <c r="G1035" s="1">
        <v>4</v>
      </c>
      <c r="H1035" s="1">
        <v>13.2</v>
      </c>
      <c r="I1035" s="1">
        <v>65.001000000000005</v>
      </c>
      <c r="J1035" s="3">
        <v>8.9808000000000002E-17</v>
      </c>
      <c r="K1035" s="1" t="s">
        <v>76</v>
      </c>
      <c r="L1035" s="1" t="s">
        <v>76</v>
      </c>
      <c r="M1035" s="1">
        <v>4.6938940000000002</v>
      </c>
      <c r="N1035" s="1">
        <v>4.8804990000000004</v>
      </c>
      <c r="O1035" s="1" t="s">
        <v>76</v>
      </c>
      <c r="P1035" s="1">
        <v>5.3264379999999996</v>
      </c>
      <c r="Q1035" s="1" t="s">
        <v>76</v>
      </c>
      <c r="R1035" s="1" t="s">
        <v>76</v>
      </c>
      <c r="S1035" s="1">
        <v>4.7571380000000003</v>
      </c>
      <c r="T1035" s="1" t="s">
        <v>76</v>
      </c>
      <c r="U1035" s="1" t="s">
        <v>76</v>
      </c>
      <c r="V1035" s="1" t="s">
        <v>76</v>
      </c>
    </row>
    <row r="1036" spans="1:22" x14ac:dyDescent="0.25">
      <c r="A1036" t="s">
        <v>13520</v>
      </c>
      <c r="B1036" t="s">
        <v>13521</v>
      </c>
      <c r="C1036" t="s">
        <v>13522</v>
      </c>
      <c r="D1036" t="s">
        <v>13523</v>
      </c>
      <c r="E1036" s="1">
        <v>17</v>
      </c>
      <c r="F1036" s="1">
        <v>17</v>
      </c>
      <c r="G1036" s="1">
        <v>17</v>
      </c>
      <c r="H1036" s="1">
        <v>50.2</v>
      </c>
      <c r="I1036" s="1">
        <v>44.296999999999997</v>
      </c>
      <c r="J1036" s="3">
        <v>1.8033999999999999E-280</v>
      </c>
      <c r="K1036" s="1" t="s">
        <v>76</v>
      </c>
      <c r="L1036" s="1" t="s">
        <v>76</v>
      </c>
      <c r="M1036" s="1">
        <v>4.527101</v>
      </c>
      <c r="N1036" s="1">
        <v>5.9175060000000004</v>
      </c>
      <c r="O1036" s="1">
        <v>5.8855589999999998</v>
      </c>
      <c r="P1036" s="1">
        <v>6.0799050000000001</v>
      </c>
      <c r="Q1036" s="1">
        <v>5.4437639999999998</v>
      </c>
      <c r="R1036" s="1" t="s">
        <v>76</v>
      </c>
      <c r="S1036" s="1">
        <v>5.7041510000000004</v>
      </c>
      <c r="T1036" s="1">
        <v>6.900061</v>
      </c>
      <c r="U1036" s="1" t="s">
        <v>76</v>
      </c>
      <c r="V1036" s="1">
        <v>7.0590710000000003</v>
      </c>
    </row>
    <row r="1037" spans="1:22" x14ac:dyDescent="0.25">
      <c r="A1037" t="s">
        <v>3116</v>
      </c>
      <c r="B1037" t="s">
        <v>3117</v>
      </c>
      <c r="C1037" t="s">
        <v>3118</v>
      </c>
      <c r="D1037" t="s">
        <v>3119</v>
      </c>
      <c r="E1037" s="1">
        <v>4</v>
      </c>
      <c r="F1037" s="1">
        <v>4</v>
      </c>
      <c r="G1037" s="1">
        <v>4</v>
      </c>
      <c r="H1037" s="1">
        <v>10.4</v>
      </c>
      <c r="I1037" s="1">
        <v>48.317999999999998</v>
      </c>
      <c r="J1037" s="1">
        <v>8.5188999999999994E-3</v>
      </c>
      <c r="K1037" s="1" t="s">
        <v>76</v>
      </c>
      <c r="L1037" s="1" t="s">
        <v>76</v>
      </c>
      <c r="M1037" s="1" t="s">
        <v>76</v>
      </c>
      <c r="N1037" s="1" t="s">
        <v>76</v>
      </c>
      <c r="O1037" s="1" t="s">
        <v>76</v>
      </c>
      <c r="P1037" s="1" t="s">
        <v>76</v>
      </c>
      <c r="Q1037" s="1" t="s">
        <v>76</v>
      </c>
      <c r="R1037" s="1" t="s">
        <v>76</v>
      </c>
      <c r="S1037" s="1" t="s">
        <v>76</v>
      </c>
      <c r="T1037" s="1" t="s">
        <v>76</v>
      </c>
      <c r="U1037" s="1" t="s">
        <v>76</v>
      </c>
      <c r="V1037" s="1" t="s">
        <v>76</v>
      </c>
    </row>
    <row r="1038" spans="1:22" x14ac:dyDescent="0.25">
      <c r="A1038" t="s">
        <v>31876</v>
      </c>
      <c r="B1038" t="s">
        <v>31877</v>
      </c>
      <c r="C1038" t="s">
        <v>31878</v>
      </c>
      <c r="D1038" t="s">
        <v>31879</v>
      </c>
      <c r="E1038" s="1">
        <v>6</v>
      </c>
      <c r="F1038" s="1">
        <v>5</v>
      </c>
      <c r="G1038" s="1">
        <v>5</v>
      </c>
      <c r="H1038" s="1">
        <v>6.3</v>
      </c>
      <c r="I1038" s="1">
        <v>153.56</v>
      </c>
      <c r="J1038" s="3">
        <v>6.0102000000000005E-103</v>
      </c>
      <c r="K1038" s="1" t="s">
        <v>76</v>
      </c>
      <c r="L1038" s="1" t="s">
        <v>76</v>
      </c>
      <c r="M1038" s="1" t="s">
        <v>76</v>
      </c>
      <c r="N1038" s="1" t="s">
        <v>76</v>
      </c>
      <c r="O1038" s="1" t="s">
        <v>76</v>
      </c>
      <c r="P1038" s="1" t="s">
        <v>76</v>
      </c>
      <c r="Q1038" s="1" t="s">
        <v>76</v>
      </c>
      <c r="R1038" s="1" t="s">
        <v>76</v>
      </c>
      <c r="S1038" s="1" t="s">
        <v>76</v>
      </c>
      <c r="T1038" s="1" t="s">
        <v>76</v>
      </c>
      <c r="U1038" s="1" t="s">
        <v>76</v>
      </c>
      <c r="V1038" s="1" t="s">
        <v>76</v>
      </c>
    </row>
    <row r="1039" spans="1:22" x14ac:dyDescent="0.25">
      <c r="A1039" t="s">
        <v>9765</v>
      </c>
      <c r="B1039" t="s">
        <v>9766</v>
      </c>
      <c r="C1039" t="s">
        <v>9767</v>
      </c>
      <c r="D1039" t="s">
        <v>9768</v>
      </c>
      <c r="E1039" s="1">
        <v>58</v>
      </c>
      <c r="F1039" s="1">
        <v>1</v>
      </c>
      <c r="G1039" s="1">
        <v>1</v>
      </c>
      <c r="H1039" s="1">
        <v>41.9</v>
      </c>
      <c r="I1039" s="1">
        <v>208.73</v>
      </c>
      <c r="J1039" s="1">
        <v>0</v>
      </c>
      <c r="K1039" s="1" t="s">
        <v>76</v>
      </c>
      <c r="L1039" s="1" t="s">
        <v>76</v>
      </c>
      <c r="M1039" s="1">
        <v>4.8062680000000002</v>
      </c>
      <c r="N1039" s="1" t="s">
        <v>76</v>
      </c>
      <c r="O1039" s="1" t="s">
        <v>76</v>
      </c>
      <c r="P1039" s="1">
        <v>4.9614589999999996</v>
      </c>
      <c r="Q1039" s="1">
        <v>5.1829850000000004</v>
      </c>
      <c r="R1039" s="1">
        <v>6.1217889999999997</v>
      </c>
      <c r="S1039" s="1">
        <v>5.6176300000000001</v>
      </c>
      <c r="T1039" s="1" t="s">
        <v>76</v>
      </c>
      <c r="U1039" s="1" t="s">
        <v>76</v>
      </c>
      <c r="V1039" s="1" t="s">
        <v>76</v>
      </c>
    </row>
    <row r="1040" spans="1:22" x14ac:dyDescent="0.25">
      <c r="A1040" t="s">
        <v>19115</v>
      </c>
      <c r="B1040" t="s">
        <v>19116</v>
      </c>
      <c r="C1040" t="s">
        <v>19117</v>
      </c>
      <c r="D1040" t="s">
        <v>19118</v>
      </c>
      <c r="E1040" s="1">
        <v>12</v>
      </c>
      <c r="F1040" s="1">
        <v>11</v>
      </c>
      <c r="G1040" s="1">
        <v>11</v>
      </c>
      <c r="H1040" s="1">
        <v>11.5</v>
      </c>
      <c r="I1040" s="1">
        <v>143.19</v>
      </c>
      <c r="J1040" s="3">
        <v>3.4440999999999999E-47</v>
      </c>
      <c r="K1040" s="1">
        <v>5.4924809999999997</v>
      </c>
      <c r="L1040" s="1">
        <v>4.3696060000000001</v>
      </c>
      <c r="M1040" s="1">
        <v>4.3013120000000002</v>
      </c>
      <c r="N1040" s="1">
        <v>5.3874789999999999</v>
      </c>
      <c r="O1040" s="1">
        <v>4.0156109999999998</v>
      </c>
      <c r="P1040" s="1">
        <v>6.0048370000000002</v>
      </c>
      <c r="Q1040" s="1">
        <v>4.3350770000000001</v>
      </c>
      <c r="R1040" s="1" t="s">
        <v>76</v>
      </c>
      <c r="S1040" s="1">
        <v>4.6819550000000003</v>
      </c>
      <c r="T1040" s="1" t="s">
        <v>76</v>
      </c>
      <c r="U1040" s="1" t="s">
        <v>76</v>
      </c>
      <c r="V1040" s="1" t="s">
        <v>76</v>
      </c>
    </row>
    <row r="1041" spans="1:22" x14ac:dyDescent="0.25">
      <c r="A1041" t="s">
        <v>28751</v>
      </c>
      <c r="B1041" t="s">
        <v>28752</v>
      </c>
      <c r="C1041" t="s">
        <v>28753</v>
      </c>
      <c r="D1041" t="s">
        <v>28754</v>
      </c>
      <c r="E1041" s="1">
        <v>14</v>
      </c>
      <c r="F1041" s="1">
        <v>1</v>
      </c>
      <c r="G1041" s="1">
        <v>0</v>
      </c>
      <c r="H1041" s="1">
        <v>57.1</v>
      </c>
      <c r="I1041" s="1">
        <v>33.819000000000003</v>
      </c>
      <c r="J1041" s="1">
        <v>0</v>
      </c>
      <c r="K1041" s="1" t="s">
        <v>76</v>
      </c>
      <c r="L1041" s="1">
        <v>5.3473110000000004</v>
      </c>
      <c r="M1041" s="1" t="s">
        <v>76</v>
      </c>
      <c r="N1041" s="1" t="s">
        <v>76</v>
      </c>
      <c r="O1041" s="1" t="s">
        <v>76</v>
      </c>
      <c r="P1041" s="1" t="s">
        <v>76</v>
      </c>
      <c r="Q1041" s="1" t="s">
        <v>76</v>
      </c>
      <c r="R1041" s="1" t="s">
        <v>76</v>
      </c>
      <c r="S1041" s="1" t="s">
        <v>76</v>
      </c>
      <c r="T1041" s="1" t="s">
        <v>76</v>
      </c>
      <c r="U1041" s="1" t="s">
        <v>76</v>
      </c>
      <c r="V1041" s="1" t="s">
        <v>76</v>
      </c>
    </row>
    <row r="1042" spans="1:22" x14ac:dyDescent="0.25">
      <c r="A1042" t="s">
        <v>32845</v>
      </c>
      <c r="B1042" t="s">
        <v>32846</v>
      </c>
      <c r="C1042" t="s">
        <v>32847</v>
      </c>
      <c r="D1042" t="s">
        <v>32848</v>
      </c>
      <c r="E1042" s="1">
        <v>16</v>
      </c>
      <c r="F1042" s="1">
        <v>1</v>
      </c>
      <c r="G1042" s="1">
        <v>1</v>
      </c>
      <c r="H1042" s="1">
        <v>29.4</v>
      </c>
      <c r="I1042" s="1">
        <v>54.887999999999998</v>
      </c>
      <c r="J1042" s="3">
        <v>3.3855000000000001E-138</v>
      </c>
      <c r="K1042" s="1" t="s">
        <v>76</v>
      </c>
      <c r="L1042" s="1" t="s">
        <v>76</v>
      </c>
      <c r="M1042" s="1" t="s">
        <v>76</v>
      </c>
      <c r="N1042" s="1" t="s">
        <v>76</v>
      </c>
      <c r="O1042" s="1" t="s">
        <v>76</v>
      </c>
      <c r="P1042" s="1" t="s">
        <v>76</v>
      </c>
      <c r="Q1042" s="1" t="s">
        <v>76</v>
      </c>
      <c r="R1042" s="1">
        <v>5.8637509999999997</v>
      </c>
      <c r="S1042" s="1">
        <v>5.6255389999999998</v>
      </c>
      <c r="T1042" s="1" t="s">
        <v>76</v>
      </c>
      <c r="U1042" s="1" t="s">
        <v>76</v>
      </c>
      <c r="V1042" s="1" t="s">
        <v>76</v>
      </c>
    </row>
    <row r="1043" spans="1:22" x14ac:dyDescent="0.25">
      <c r="A1043" t="s">
        <v>13124</v>
      </c>
      <c r="B1043" t="s">
        <v>13125</v>
      </c>
      <c r="C1043" t="s">
        <v>13126</v>
      </c>
      <c r="D1043" t="s">
        <v>13127</v>
      </c>
      <c r="E1043" s="1">
        <v>15</v>
      </c>
      <c r="F1043" s="1">
        <v>15</v>
      </c>
      <c r="G1043" s="1">
        <v>8</v>
      </c>
      <c r="H1043" s="1">
        <v>26.2</v>
      </c>
      <c r="I1043" s="1">
        <v>61.094999999999999</v>
      </c>
      <c r="J1043" s="3">
        <v>1.1877E-40</v>
      </c>
      <c r="K1043" s="1" t="s">
        <v>76</v>
      </c>
      <c r="L1043" s="1" t="s">
        <v>76</v>
      </c>
      <c r="M1043" s="1" t="s">
        <v>76</v>
      </c>
      <c r="N1043" s="1" t="s">
        <v>76</v>
      </c>
      <c r="O1043" s="1" t="s">
        <v>76</v>
      </c>
      <c r="P1043" s="1" t="s">
        <v>76</v>
      </c>
      <c r="Q1043" s="1" t="s">
        <v>76</v>
      </c>
      <c r="R1043" s="1" t="s">
        <v>76</v>
      </c>
      <c r="S1043" s="1" t="s">
        <v>76</v>
      </c>
      <c r="T1043" s="1" t="s">
        <v>76</v>
      </c>
      <c r="U1043" s="1" t="s">
        <v>76</v>
      </c>
      <c r="V1043" s="1" t="s">
        <v>76</v>
      </c>
    </row>
    <row r="1044" spans="1:22" x14ac:dyDescent="0.25">
      <c r="A1044" t="s">
        <v>32018</v>
      </c>
      <c r="B1044" t="s">
        <v>32019</v>
      </c>
      <c r="C1044" t="s">
        <v>32020</v>
      </c>
      <c r="D1044" t="s">
        <v>32021</v>
      </c>
      <c r="E1044" s="1">
        <v>3</v>
      </c>
      <c r="F1044" s="1">
        <v>3</v>
      </c>
      <c r="G1044" s="1">
        <v>3</v>
      </c>
      <c r="H1044" s="1">
        <v>18.5</v>
      </c>
      <c r="I1044" s="1">
        <v>10.798999999999999</v>
      </c>
      <c r="J1044" s="3">
        <v>2.7836E-12</v>
      </c>
      <c r="K1044" s="1" t="s">
        <v>76</v>
      </c>
      <c r="L1044" s="1" t="s">
        <v>76</v>
      </c>
      <c r="M1044" s="1" t="s">
        <v>76</v>
      </c>
      <c r="N1044" s="1">
        <v>6.0806979999999999</v>
      </c>
      <c r="O1044" s="1" t="s">
        <v>76</v>
      </c>
      <c r="P1044" s="1">
        <v>6.1251559999999996</v>
      </c>
      <c r="Q1044" s="1">
        <v>5.7186760000000003</v>
      </c>
      <c r="R1044" s="1">
        <v>6.6790820000000002</v>
      </c>
      <c r="S1044" s="1">
        <v>5.9063569999999999</v>
      </c>
      <c r="T1044" s="1" t="s">
        <v>76</v>
      </c>
      <c r="U1044" s="1" t="s">
        <v>76</v>
      </c>
      <c r="V1044" s="1" t="s">
        <v>76</v>
      </c>
    </row>
    <row r="1045" spans="1:22" x14ac:dyDescent="0.25">
      <c r="A1045" t="s">
        <v>19383</v>
      </c>
      <c r="B1045" t="s">
        <v>19384</v>
      </c>
      <c r="C1045" t="s">
        <v>19385</v>
      </c>
      <c r="D1045" t="s">
        <v>19386</v>
      </c>
      <c r="E1045" s="1">
        <v>3</v>
      </c>
      <c r="F1045" s="1">
        <v>3</v>
      </c>
      <c r="G1045" s="1">
        <v>3</v>
      </c>
      <c r="H1045" s="1">
        <v>3.6</v>
      </c>
      <c r="I1045" s="1">
        <v>125.92</v>
      </c>
      <c r="J1045" s="3">
        <v>3.7406E-7</v>
      </c>
      <c r="K1045" s="1" t="s">
        <v>76</v>
      </c>
      <c r="L1045" s="1" t="s">
        <v>76</v>
      </c>
      <c r="M1045" s="1" t="s">
        <v>76</v>
      </c>
      <c r="N1045" s="1">
        <v>4.0508050000000004</v>
      </c>
      <c r="O1045" s="1" t="s">
        <v>76</v>
      </c>
      <c r="P1045" s="1">
        <v>4.5831759999999999</v>
      </c>
      <c r="Q1045" s="1" t="s">
        <v>76</v>
      </c>
      <c r="R1045" s="1" t="s">
        <v>76</v>
      </c>
      <c r="S1045" s="1" t="s">
        <v>76</v>
      </c>
      <c r="T1045" s="1" t="s">
        <v>76</v>
      </c>
      <c r="U1045" s="1" t="s">
        <v>76</v>
      </c>
      <c r="V1045" s="1" t="s">
        <v>76</v>
      </c>
    </row>
    <row r="1046" spans="1:22" x14ac:dyDescent="0.25">
      <c r="A1046" t="s">
        <v>13436</v>
      </c>
      <c r="B1046" t="s">
        <v>13437</v>
      </c>
      <c r="C1046" t="s">
        <v>13438</v>
      </c>
      <c r="D1046" t="s">
        <v>13439</v>
      </c>
      <c r="E1046" s="1">
        <v>1</v>
      </c>
      <c r="F1046" s="1">
        <v>1</v>
      </c>
      <c r="G1046" s="1">
        <v>1</v>
      </c>
      <c r="H1046" s="1">
        <v>7</v>
      </c>
      <c r="I1046" s="1">
        <v>26.452000000000002</v>
      </c>
      <c r="J1046" s="3">
        <v>1.1527000000000001E-73</v>
      </c>
      <c r="K1046" s="1" t="s">
        <v>76</v>
      </c>
      <c r="L1046" s="1" t="s">
        <v>76</v>
      </c>
      <c r="M1046" s="1" t="s">
        <v>76</v>
      </c>
      <c r="N1046" s="1" t="s">
        <v>76</v>
      </c>
      <c r="O1046" s="1" t="s">
        <v>76</v>
      </c>
      <c r="P1046" s="1" t="s">
        <v>76</v>
      </c>
      <c r="Q1046" s="1" t="s">
        <v>76</v>
      </c>
      <c r="R1046" s="1" t="s">
        <v>76</v>
      </c>
      <c r="S1046" s="1" t="s">
        <v>76</v>
      </c>
      <c r="T1046" s="1" t="s">
        <v>76</v>
      </c>
      <c r="U1046" s="1" t="s">
        <v>76</v>
      </c>
      <c r="V1046" s="1" t="s">
        <v>76</v>
      </c>
    </row>
    <row r="1047" spans="1:22" x14ac:dyDescent="0.25">
      <c r="A1047" t="s">
        <v>41034</v>
      </c>
      <c r="B1047" t="s">
        <v>41035</v>
      </c>
      <c r="C1047" t="s">
        <v>23559</v>
      </c>
      <c r="D1047" t="s">
        <v>41036</v>
      </c>
      <c r="E1047" s="1">
        <v>63</v>
      </c>
      <c r="F1047" s="1">
        <v>1</v>
      </c>
      <c r="G1047" s="1">
        <v>1</v>
      </c>
      <c r="H1047" s="1">
        <v>60</v>
      </c>
      <c r="I1047" s="1">
        <v>110.5</v>
      </c>
      <c r="J1047" s="1">
        <v>0</v>
      </c>
      <c r="K1047" s="1" t="s">
        <v>76</v>
      </c>
      <c r="L1047" s="1" t="s">
        <v>76</v>
      </c>
      <c r="M1047" s="1" t="s">
        <v>76</v>
      </c>
      <c r="N1047" s="1" t="s">
        <v>76</v>
      </c>
      <c r="O1047" s="1" t="s">
        <v>76</v>
      </c>
      <c r="P1047" s="1" t="s">
        <v>76</v>
      </c>
      <c r="Q1047" s="1" t="s">
        <v>76</v>
      </c>
      <c r="R1047" s="1" t="s">
        <v>76</v>
      </c>
      <c r="S1047" s="1" t="s">
        <v>76</v>
      </c>
      <c r="T1047" s="1" t="s">
        <v>76</v>
      </c>
      <c r="U1047" s="1" t="s">
        <v>76</v>
      </c>
      <c r="V1047" s="1" t="s">
        <v>76</v>
      </c>
    </row>
    <row r="1048" spans="1:22" x14ac:dyDescent="0.25">
      <c r="A1048" t="s">
        <v>39338</v>
      </c>
      <c r="B1048" t="s">
        <v>39339</v>
      </c>
      <c r="C1048" t="s">
        <v>39340</v>
      </c>
      <c r="D1048" t="s">
        <v>39341</v>
      </c>
      <c r="E1048" s="1">
        <v>4</v>
      </c>
      <c r="F1048" s="1">
        <v>4</v>
      </c>
      <c r="G1048" s="1">
        <v>4</v>
      </c>
      <c r="H1048" s="1">
        <v>11.9</v>
      </c>
      <c r="I1048" s="1">
        <v>44.576000000000001</v>
      </c>
      <c r="J1048" s="3">
        <v>5.4636999999999999E-6</v>
      </c>
      <c r="K1048" s="1" t="s">
        <v>76</v>
      </c>
      <c r="L1048" s="1" t="s">
        <v>76</v>
      </c>
      <c r="M1048" s="1" t="s">
        <v>76</v>
      </c>
      <c r="N1048" s="1" t="s">
        <v>76</v>
      </c>
      <c r="O1048" s="1" t="s">
        <v>76</v>
      </c>
      <c r="P1048" s="1" t="s">
        <v>76</v>
      </c>
      <c r="Q1048" s="1" t="s">
        <v>76</v>
      </c>
      <c r="R1048" s="1" t="s">
        <v>76</v>
      </c>
      <c r="S1048" s="1" t="s">
        <v>76</v>
      </c>
      <c r="T1048" s="1" t="s">
        <v>76</v>
      </c>
      <c r="U1048" s="1" t="s">
        <v>76</v>
      </c>
      <c r="V1048" s="1" t="s">
        <v>76</v>
      </c>
    </row>
    <row r="1049" spans="1:22" x14ac:dyDescent="0.25">
      <c r="A1049" t="s">
        <v>32122</v>
      </c>
      <c r="B1049" t="s">
        <v>32123</v>
      </c>
      <c r="C1049" t="s">
        <v>32124</v>
      </c>
      <c r="D1049" t="s">
        <v>32125</v>
      </c>
      <c r="E1049" s="1">
        <v>7</v>
      </c>
      <c r="F1049" s="1">
        <v>7</v>
      </c>
      <c r="G1049" s="1">
        <v>7</v>
      </c>
      <c r="H1049" s="1">
        <v>19.2</v>
      </c>
      <c r="I1049" s="1">
        <v>76.177999999999997</v>
      </c>
      <c r="J1049" s="3">
        <v>2.7142000000000002E-91</v>
      </c>
      <c r="K1049" s="1" t="s">
        <v>76</v>
      </c>
      <c r="L1049" s="1" t="s">
        <v>76</v>
      </c>
      <c r="M1049" s="1" t="s">
        <v>76</v>
      </c>
      <c r="N1049" s="1" t="s">
        <v>76</v>
      </c>
      <c r="O1049" s="1" t="s">
        <v>76</v>
      </c>
      <c r="P1049" s="1">
        <v>4.4396319999999996</v>
      </c>
      <c r="Q1049" s="1">
        <v>4.078964</v>
      </c>
      <c r="R1049" s="1" t="s">
        <v>76</v>
      </c>
      <c r="S1049" s="1">
        <v>4.8157509999999997</v>
      </c>
      <c r="T1049" s="1" t="s">
        <v>76</v>
      </c>
      <c r="U1049" s="1" t="s">
        <v>76</v>
      </c>
      <c r="V1049" s="1" t="s">
        <v>76</v>
      </c>
    </row>
    <row r="1050" spans="1:22" x14ac:dyDescent="0.25">
      <c r="A1050" t="s">
        <v>33049</v>
      </c>
      <c r="B1050" t="s">
        <v>33050</v>
      </c>
      <c r="C1050" t="s">
        <v>33051</v>
      </c>
      <c r="D1050" t="s">
        <v>33052</v>
      </c>
      <c r="E1050" s="1">
        <v>8</v>
      </c>
      <c r="F1050" s="1">
        <v>8</v>
      </c>
      <c r="G1050" s="1">
        <v>8</v>
      </c>
      <c r="H1050" s="1">
        <v>4.5999999999999996</v>
      </c>
      <c r="I1050" s="1">
        <v>260.35000000000002</v>
      </c>
      <c r="J1050" s="1">
        <v>8.1326999999999997E-3</v>
      </c>
      <c r="K1050" s="1">
        <v>3.1079219999999999</v>
      </c>
      <c r="L1050" s="1" t="s">
        <v>76</v>
      </c>
      <c r="M1050" s="1" t="s">
        <v>76</v>
      </c>
      <c r="N1050" s="1" t="s">
        <v>76</v>
      </c>
      <c r="O1050" s="1" t="s">
        <v>76</v>
      </c>
      <c r="P1050" s="1">
        <v>3.9159220000000001</v>
      </c>
      <c r="Q1050" s="1" t="s">
        <v>76</v>
      </c>
      <c r="R1050" s="1" t="s">
        <v>76</v>
      </c>
      <c r="S1050" s="1">
        <v>3.6572279999999999</v>
      </c>
      <c r="T1050" s="1" t="s">
        <v>76</v>
      </c>
      <c r="U1050" s="1" t="s">
        <v>76</v>
      </c>
      <c r="V1050" s="1" t="s">
        <v>76</v>
      </c>
    </row>
    <row r="1051" spans="1:22" x14ac:dyDescent="0.25">
      <c r="A1051" t="s">
        <v>1033</v>
      </c>
      <c r="B1051" t="s">
        <v>1034</v>
      </c>
      <c r="C1051" t="s">
        <v>1035</v>
      </c>
      <c r="D1051" t="s">
        <v>1036</v>
      </c>
      <c r="E1051" s="1">
        <v>7</v>
      </c>
      <c r="F1051" s="1">
        <v>6</v>
      </c>
      <c r="G1051" s="1">
        <v>6</v>
      </c>
      <c r="H1051" s="1">
        <v>11.6</v>
      </c>
      <c r="I1051" s="1">
        <v>86.778000000000006</v>
      </c>
      <c r="J1051" s="3">
        <v>3.1524000000000001E-57</v>
      </c>
      <c r="K1051" s="1">
        <v>3.881955</v>
      </c>
      <c r="L1051" s="1">
        <v>4.7710429999999997</v>
      </c>
      <c r="M1051" s="1">
        <v>4.7500299999999998</v>
      </c>
      <c r="N1051" s="1">
        <v>4.7214559999999999</v>
      </c>
      <c r="O1051" s="1">
        <v>5.4674310000000004</v>
      </c>
      <c r="P1051" s="1">
        <v>5.3797410000000001</v>
      </c>
      <c r="Q1051" s="1">
        <v>4.8089259999999996</v>
      </c>
      <c r="R1051" s="1">
        <v>5.2460060000000004</v>
      </c>
      <c r="S1051" s="1">
        <v>5.0926499999999999</v>
      </c>
      <c r="T1051" s="1" t="s">
        <v>76</v>
      </c>
      <c r="U1051" s="1" t="s">
        <v>76</v>
      </c>
      <c r="V1051" s="1">
        <v>7.4766719999999998</v>
      </c>
    </row>
    <row r="1052" spans="1:22" x14ac:dyDescent="0.25">
      <c r="A1052" t="s">
        <v>9561</v>
      </c>
      <c r="B1052" t="s">
        <v>9562</v>
      </c>
      <c r="C1052" t="s">
        <v>9563</v>
      </c>
      <c r="D1052" t="s">
        <v>9564</v>
      </c>
      <c r="E1052" s="1">
        <v>13</v>
      </c>
      <c r="F1052" s="1">
        <v>4</v>
      </c>
      <c r="G1052" s="1">
        <v>4</v>
      </c>
      <c r="H1052" s="1">
        <v>53.3</v>
      </c>
      <c r="I1052" s="1">
        <v>20.986999999999998</v>
      </c>
      <c r="J1052" s="3">
        <v>3.3396E-270</v>
      </c>
      <c r="K1052" s="1">
        <v>5.2129599999999998</v>
      </c>
      <c r="L1052" s="1" t="s">
        <v>76</v>
      </c>
      <c r="M1052" s="1">
        <v>5.8697419999999996</v>
      </c>
      <c r="N1052" s="1">
        <v>7.15238</v>
      </c>
      <c r="O1052" s="1">
        <v>7.1296580000000001</v>
      </c>
      <c r="P1052" s="1">
        <v>6.3450600000000001</v>
      </c>
      <c r="Q1052" s="1">
        <v>6.7959360000000002</v>
      </c>
      <c r="R1052" s="1">
        <v>6.8101250000000002</v>
      </c>
      <c r="S1052" s="1">
        <v>6.9587120000000002</v>
      </c>
      <c r="T1052" s="1" t="s">
        <v>76</v>
      </c>
      <c r="U1052" s="1" t="s">
        <v>76</v>
      </c>
      <c r="V1052" s="1">
        <v>7.9564950000000003</v>
      </c>
    </row>
    <row r="1053" spans="1:22" x14ac:dyDescent="0.25">
      <c r="A1053" t="s">
        <v>42724</v>
      </c>
      <c r="B1053" t="s">
        <v>42725</v>
      </c>
      <c r="C1053" t="s">
        <v>42726</v>
      </c>
      <c r="D1053" t="s">
        <v>42727</v>
      </c>
      <c r="E1053" s="1">
        <v>2</v>
      </c>
      <c r="F1053" s="1">
        <v>1</v>
      </c>
      <c r="G1053" s="1">
        <v>1</v>
      </c>
      <c r="H1053" s="1">
        <v>5.8</v>
      </c>
      <c r="I1053" s="1">
        <v>32.07</v>
      </c>
      <c r="J1053" s="1">
        <v>2.5866000000000001E-3</v>
      </c>
      <c r="K1053" s="1" t="s">
        <v>76</v>
      </c>
      <c r="L1053" s="1" t="s">
        <v>76</v>
      </c>
      <c r="M1053" s="1" t="s">
        <v>76</v>
      </c>
      <c r="N1053" s="1" t="s">
        <v>76</v>
      </c>
      <c r="O1053" s="1">
        <v>4.8531079999999998</v>
      </c>
      <c r="P1053" s="1" t="s">
        <v>76</v>
      </c>
      <c r="Q1053" s="1" t="s">
        <v>76</v>
      </c>
      <c r="R1053" s="1" t="s">
        <v>76</v>
      </c>
      <c r="S1053" s="1" t="s">
        <v>76</v>
      </c>
      <c r="T1053" s="1" t="s">
        <v>76</v>
      </c>
      <c r="U1053" s="1" t="s">
        <v>76</v>
      </c>
      <c r="V1053" s="1" t="s">
        <v>76</v>
      </c>
    </row>
    <row r="1054" spans="1:22" x14ac:dyDescent="0.25">
      <c r="A1054" t="s">
        <v>5340</v>
      </c>
      <c r="B1054" t="s">
        <v>5341</v>
      </c>
      <c r="C1054" t="s">
        <v>5342</v>
      </c>
      <c r="D1054" t="s">
        <v>5343</v>
      </c>
      <c r="E1054" s="1">
        <v>7</v>
      </c>
      <c r="F1054" s="1">
        <v>5</v>
      </c>
      <c r="G1054" s="1">
        <v>5</v>
      </c>
      <c r="H1054" s="1">
        <v>33</v>
      </c>
      <c r="I1054" s="1">
        <v>24.608000000000001</v>
      </c>
      <c r="J1054" s="3">
        <v>4.6658000000000003E-118</v>
      </c>
      <c r="K1054" s="1">
        <v>6.7735820000000002</v>
      </c>
      <c r="L1054" s="1">
        <v>5.9422759999999997</v>
      </c>
      <c r="M1054" s="1">
        <v>5.8372349999999997</v>
      </c>
      <c r="N1054" s="1">
        <v>6.4903240000000002</v>
      </c>
      <c r="O1054" s="1">
        <v>6.3190650000000002</v>
      </c>
      <c r="P1054" s="1">
        <v>6.0864669999999998</v>
      </c>
      <c r="Q1054" s="1" t="s">
        <v>76</v>
      </c>
      <c r="R1054" s="1" t="s">
        <v>76</v>
      </c>
      <c r="S1054" s="1" t="s">
        <v>76</v>
      </c>
      <c r="T1054" s="1" t="s">
        <v>76</v>
      </c>
      <c r="U1054" s="1" t="s">
        <v>76</v>
      </c>
      <c r="V1054" s="1" t="s">
        <v>76</v>
      </c>
    </row>
    <row r="1055" spans="1:22" x14ac:dyDescent="0.25">
      <c r="A1055" t="s">
        <v>6170</v>
      </c>
      <c r="B1055" t="s">
        <v>6171</v>
      </c>
      <c r="C1055" t="s">
        <v>6172</v>
      </c>
      <c r="D1055" t="s">
        <v>6173</v>
      </c>
      <c r="E1055" s="1">
        <v>2</v>
      </c>
      <c r="F1055" s="1">
        <v>2</v>
      </c>
      <c r="G1055" s="1">
        <v>2</v>
      </c>
      <c r="H1055" s="1">
        <v>8.8000000000000007</v>
      </c>
      <c r="I1055" s="1">
        <v>31.029</v>
      </c>
      <c r="J1055" s="3">
        <v>2.3127000000000001E-5</v>
      </c>
      <c r="K1055" s="1" t="s">
        <v>76</v>
      </c>
      <c r="L1055" s="1" t="s">
        <v>76</v>
      </c>
      <c r="M1055" s="1" t="s">
        <v>76</v>
      </c>
      <c r="N1055" s="1" t="s">
        <v>76</v>
      </c>
      <c r="O1055" s="1" t="s">
        <v>76</v>
      </c>
      <c r="P1055" s="1" t="s">
        <v>76</v>
      </c>
      <c r="Q1055" s="1" t="s">
        <v>76</v>
      </c>
      <c r="R1055" s="1" t="s">
        <v>76</v>
      </c>
      <c r="S1055" s="1" t="s">
        <v>76</v>
      </c>
      <c r="T1055" s="1" t="s">
        <v>76</v>
      </c>
      <c r="U1055" s="1" t="s">
        <v>76</v>
      </c>
      <c r="V1055" s="1" t="s">
        <v>76</v>
      </c>
    </row>
    <row r="1056" spans="1:22" x14ac:dyDescent="0.25">
      <c r="A1056" t="s">
        <v>25977</v>
      </c>
      <c r="B1056" t="s">
        <v>25978</v>
      </c>
      <c r="C1056" t="s">
        <v>25979</v>
      </c>
      <c r="D1056" t="s">
        <v>25980</v>
      </c>
      <c r="E1056" s="1">
        <v>18</v>
      </c>
      <c r="F1056" s="1">
        <v>17</v>
      </c>
      <c r="G1056" s="1">
        <v>17</v>
      </c>
      <c r="H1056" s="1">
        <v>14.6</v>
      </c>
      <c r="I1056" s="1">
        <v>184.77</v>
      </c>
      <c r="J1056" s="3">
        <v>1.6021E-219</v>
      </c>
      <c r="K1056" s="1">
        <v>3.0333839999999999</v>
      </c>
      <c r="L1056" s="1" t="s">
        <v>76</v>
      </c>
      <c r="M1056" s="1" t="s">
        <v>76</v>
      </c>
      <c r="N1056" s="1" t="s">
        <v>76</v>
      </c>
      <c r="O1056" s="1" t="s">
        <v>76</v>
      </c>
      <c r="P1056" s="1">
        <v>4.1318429999999999</v>
      </c>
      <c r="Q1056" s="1">
        <v>3.3291740000000001</v>
      </c>
      <c r="R1056" s="1">
        <v>4.0635960000000004</v>
      </c>
      <c r="S1056" s="1">
        <v>3.2937379999999998</v>
      </c>
      <c r="T1056" s="1" t="s">
        <v>76</v>
      </c>
      <c r="U1056" s="1" t="s">
        <v>76</v>
      </c>
      <c r="V1056" s="1" t="s">
        <v>76</v>
      </c>
    </row>
    <row r="1057" spans="1:22" x14ac:dyDescent="0.25">
      <c r="A1057" t="s">
        <v>40336</v>
      </c>
      <c r="B1057" t="s">
        <v>40337</v>
      </c>
      <c r="C1057" t="s">
        <v>40338</v>
      </c>
      <c r="D1057" t="s">
        <v>40339</v>
      </c>
      <c r="E1057" s="1">
        <v>49</v>
      </c>
      <c r="F1057" s="1">
        <v>49</v>
      </c>
      <c r="G1057" s="1">
        <v>40</v>
      </c>
      <c r="H1057" s="1">
        <v>38.1</v>
      </c>
      <c r="I1057" s="1">
        <v>187.15</v>
      </c>
      <c r="J1057" s="1">
        <v>0</v>
      </c>
      <c r="K1057" s="1">
        <v>3.7168380000000001</v>
      </c>
      <c r="L1057" s="1">
        <v>4.6944119999999998</v>
      </c>
      <c r="M1057" s="1">
        <v>4.3668519999999997</v>
      </c>
      <c r="N1057" s="1">
        <v>4.3722859999999999</v>
      </c>
      <c r="O1057" s="1" t="s">
        <v>76</v>
      </c>
      <c r="P1057" s="1">
        <v>4.0394940000000004</v>
      </c>
      <c r="Q1057" s="1" t="s">
        <v>76</v>
      </c>
      <c r="R1057" s="1" t="s">
        <v>76</v>
      </c>
      <c r="S1057" s="1" t="s">
        <v>76</v>
      </c>
      <c r="T1057" s="1" t="s">
        <v>76</v>
      </c>
      <c r="U1057" s="1" t="s">
        <v>76</v>
      </c>
      <c r="V1057" s="1" t="s">
        <v>76</v>
      </c>
    </row>
    <row r="1058" spans="1:22" x14ac:dyDescent="0.25">
      <c r="A1058" t="s">
        <v>15591</v>
      </c>
      <c r="B1058" t="s">
        <v>15592</v>
      </c>
      <c r="C1058" t="s">
        <v>15593</v>
      </c>
      <c r="D1058" t="s">
        <v>15594</v>
      </c>
      <c r="E1058" s="1">
        <v>4</v>
      </c>
      <c r="F1058" s="1">
        <v>4</v>
      </c>
      <c r="G1058" s="1">
        <v>2</v>
      </c>
      <c r="H1058" s="1">
        <v>3.7</v>
      </c>
      <c r="I1058" s="1">
        <v>188.3</v>
      </c>
      <c r="J1058" s="3">
        <v>1.4695000000000001E-118</v>
      </c>
      <c r="K1058" s="1" t="s">
        <v>76</v>
      </c>
      <c r="L1058" s="1" t="s">
        <v>76</v>
      </c>
      <c r="M1058" s="1">
        <v>4.6532900000000001</v>
      </c>
      <c r="N1058" s="1" t="s">
        <v>76</v>
      </c>
      <c r="O1058" s="1" t="s">
        <v>76</v>
      </c>
      <c r="P1058" s="1" t="s">
        <v>76</v>
      </c>
      <c r="Q1058" s="1" t="s">
        <v>76</v>
      </c>
      <c r="R1058" s="1" t="s">
        <v>76</v>
      </c>
      <c r="S1058" s="1" t="s">
        <v>76</v>
      </c>
      <c r="T1058" s="1" t="s">
        <v>76</v>
      </c>
      <c r="U1058" s="1" t="s">
        <v>76</v>
      </c>
      <c r="V1058" s="1" t="s">
        <v>76</v>
      </c>
    </row>
    <row r="1059" spans="1:22" x14ac:dyDescent="0.25">
      <c r="A1059" t="s">
        <v>42748</v>
      </c>
      <c r="B1059" t="s">
        <v>42749</v>
      </c>
      <c r="C1059" t="s">
        <v>12576</v>
      </c>
      <c r="D1059" t="s">
        <v>42750</v>
      </c>
      <c r="E1059" s="1">
        <v>7</v>
      </c>
      <c r="F1059" s="1">
        <v>1</v>
      </c>
      <c r="G1059" s="1">
        <v>1</v>
      </c>
      <c r="H1059" s="1">
        <v>6.5</v>
      </c>
      <c r="I1059" s="1">
        <v>140.37</v>
      </c>
      <c r="J1059" s="3">
        <v>1.0103E-8</v>
      </c>
      <c r="K1059" s="1" t="s">
        <v>76</v>
      </c>
      <c r="L1059" s="1" t="s">
        <v>76</v>
      </c>
      <c r="M1059" s="1" t="s">
        <v>76</v>
      </c>
      <c r="N1059" s="1" t="s">
        <v>76</v>
      </c>
      <c r="O1059" s="1" t="s">
        <v>76</v>
      </c>
      <c r="P1059" s="1" t="s">
        <v>76</v>
      </c>
      <c r="Q1059" s="1" t="s">
        <v>76</v>
      </c>
      <c r="R1059" s="1" t="s">
        <v>76</v>
      </c>
      <c r="S1059" s="1" t="s">
        <v>76</v>
      </c>
      <c r="T1059" s="1" t="s">
        <v>76</v>
      </c>
      <c r="U1059" s="1" t="s">
        <v>76</v>
      </c>
      <c r="V1059" s="1" t="s">
        <v>76</v>
      </c>
    </row>
    <row r="1060" spans="1:22" x14ac:dyDescent="0.25">
      <c r="A1060" t="s">
        <v>12574</v>
      </c>
      <c r="B1060" t="s">
        <v>12575</v>
      </c>
      <c r="C1060" t="s">
        <v>12576</v>
      </c>
      <c r="D1060" t="s">
        <v>12577</v>
      </c>
      <c r="E1060" s="1">
        <v>7</v>
      </c>
      <c r="F1060" s="1">
        <v>1</v>
      </c>
      <c r="G1060" s="1">
        <v>0</v>
      </c>
      <c r="H1060" s="1">
        <v>5.9</v>
      </c>
      <c r="I1060" s="1">
        <v>163.86</v>
      </c>
      <c r="J1060" s="3">
        <v>2.4273999999999999E-31</v>
      </c>
      <c r="K1060" s="1" t="s">
        <v>76</v>
      </c>
      <c r="L1060" s="1" t="s">
        <v>76</v>
      </c>
      <c r="M1060" s="1" t="s">
        <v>76</v>
      </c>
      <c r="N1060" s="1" t="s">
        <v>76</v>
      </c>
      <c r="O1060" s="1" t="s">
        <v>76</v>
      </c>
      <c r="P1060" s="1" t="s">
        <v>76</v>
      </c>
      <c r="Q1060" s="1" t="s">
        <v>76</v>
      </c>
      <c r="R1060" s="1" t="s">
        <v>76</v>
      </c>
      <c r="S1060" s="1">
        <v>5.2429139999999999</v>
      </c>
      <c r="T1060" s="1" t="s">
        <v>76</v>
      </c>
      <c r="U1060" s="1" t="s">
        <v>76</v>
      </c>
      <c r="V1060" s="1">
        <v>7.0586539999999998</v>
      </c>
    </row>
    <row r="1061" spans="1:22" x14ac:dyDescent="0.25">
      <c r="A1061" t="s">
        <v>28715</v>
      </c>
      <c r="B1061" t="s">
        <v>28716</v>
      </c>
      <c r="C1061" t="s">
        <v>28717</v>
      </c>
      <c r="D1061" t="s">
        <v>28718</v>
      </c>
      <c r="E1061" s="1">
        <v>8</v>
      </c>
      <c r="F1061" s="1">
        <v>3</v>
      </c>
      <c r="G1061" s="1">
        <v>3</v>
      </c>
      <c r="H1061" s="1">
        <v>11.7</v>
      </c>
      <c r="I1061" s="1">
        <v>83.266999999999996</v>
      </c>
      <c r="J1061" s="3">
        <v>1.9722E-56</v>
      </c>
      <c r="K1061" s="1" t="s">
        <v>76</v>
      </c>
      <c r="L1061" s="1" t="s">
        <v>76</v>
      </c>
      <c r="M1061" s="1" t="s">
        <v>76</v>
      </c>
      <c r="N1061" s="1" t="s">
        <v>76</v>
      </c>
      <c r="O1061" s="1" t="s">
        <v>76</v>
      </c>
      <c r="P1061" s="1" t="s">
        <v>76</v>
      </c>
      <c r="Q1061" s="1" t="s">
        <v>76</v>
      </c>
      <c r="R1061" s="1" t="s">
        <v>76</v>
      </c>
      <c r="S1061" s="1" t="s">
        <v>76</v>
      </c>
      <c r="T1061" s="1" t="s">
        <v>76</v>
      </c>
      <c r="U1061" s="1" t="s">
        <v>76</v>
      </c>
      <c r="V1061" s="1" t="s">
        <v>76</v>
      </c>
    </row>
    <row r="1062" spans="1:22" x14ac:dyDescent="0.25">
      <c r="A1062" t="s">
        <v>10084</v>
      </c>
      <c r="B1062" t="s">
        <v>10085</v>
      </c>
      <c r="C1062" t="s">
        <v>10086</v>
      </c>
      <c r="D1062" t="s">
        <v>10087</v>
      </c>
      <c r="E1062" s="1">
        <v>5</v>
      </c>
      <c r="F1062" s="1">
        <v>5</v>
      </c>
      <c r="G1062" s="1">
        <v>5</v>
      </c>
      <c r="H1062" s="1">
        <v>19.899999999999999</v>
      </c>
      <c r="I1062" s="1">
        <v>29.625</v>
      </c>
      <c r="J1062" s="3">
        <v>9.6473000000000001E-104</v>
      </c>
      <c r="K1062" s="1" t="s">
        <v>76</v>
      </c>
      <c r="L1062" s="1" t="s">
        <v>76</v>
      </c>
      <c r="M1062" s="1" t="s">
        <v>76</v>
      </c>
      <c r="N1062" s="1">
        <v>6.047275</v>
      </c>
      <c r="O1062" s="1">
        <v>6.9635990000000003</v>
      </c>
      <c r="P1062" s="1">
        <v>6.2106389999999996</v>
      </c>
      <c r="Q1062" s="1" t="s">
        <v>76</v>
      </c>
      <c r="R1062" s="1" t="s">
        <v>76</v>
      </c>
      <c r="S1062" s="1" t="s">
        <v>76</v>
      </c>
      <c r="T1062" s="1" t="s">
        <v>76</v>
      </c>
      <c r="U1062" s="1" t="s">
        <v>76</v>
      </c>
      <c r="V1062" s="1" t="s">
        <v>76</v>
      </c>
    </row>
    <row r="1063" spans="1:22" x14ac:dyDescent="0.25">
      <c r="A1063" t="s">
        <v>40945</v>
      </c>
      <c r="B1063" t="s">
        <v>40946</v>
      </c>
      <c r="C1063" t="s">
        <v>40947</v>
      </c>
      <c r="D1063" t="s">
        <v>40948</v>
      </c>
      <c r="E1063" s="1">
        <v>5</v>
      </c>
      <c r="F1063" s="1">
        <v>1</v>
      </c>
      <c r="G1063" s="1">
        <v>1</v>
      </c>
      <c r="H1063" s="1">
        <v>59.8</v>
      </c>
      <c r="I1063" s="1">
        <v>13.842000000000001</v>
      </c>
      <c r="J1063" s="1">
        <v>0</v>
      </c>
      <c r="K1063" s="1" t="s">
        <v>76</v>
      </c>
      <c r="L1063" s="1" t="s">
        <v>76</v>
      </c>
      <c r="M1063" s="1" t="s">
        <v>76</v>
      </c>
      <c r="N1063" s="1">
        <v>5.3077100000000002</v>
      </c>
      <c r="O1063" s="1" t="s">
        <v>76</v>
      </c>
      <c r="P1063" s="1">
        <v>5.1253190000000002</v>
      </c>
      <c r="Q1063" s="1">
        <v>5.3632359999999997</v>
      </c>
      <c r="R1063" s="1">
        <v>6.050109</v>
      </c>
      <c r="S1063" s="1">
        <v>5.6240550000000002</v>
      </c>
      <c r="T1063" s="1" t="s">
        <v>76</v>
      </c>
      <c r="U1063" s="1" t="s">
        <v>76</v>
      </c>
      <c r="V1063" s="1" t="s">
        <v>76</v>
      </c>
    </row>
    <row r="1064" spans="1:22" x14ac:dyDescent="0.25">
      <c r="A1064" t="s">
        <v>9797</v>
      </c>
      <c r="B1064" t="s">
        <v>9798</v>
      </c>
      <c r="C1064" t="s">
        <v>9799</v>
      </c>
      <c r="D1064" t="s">
        <v>9800</v>
      </c>
      <c r="E1064" s="1">
        <v>5</v>
      </c>
      <c r="F1064" s="1">
        <v>5</v>
      </c>
      <c r="G1064" s="1">
        <v>5</v>
      </c>
      <c r="H1064" s="1">
        <v>20.8</v>
      </c>
      <c r="I1064" s="1">
        <v>35.215000000000003</v>
      </c>
      <c r="J1064" s="3">
        <v>5.7593000000000002E-250</v>
      </c>
      <c r="K1064" s="1">
        <v>6.6924770000000002</v>
      </c>
      <c r="L1064" s="1">
        <v>7.340147</v>
      </c>
      <c r="M1064" s="1" t="s">
        <v>76</v>
      </c>
      <c r="N1064" s="1">
        <v>7.6089529999999996</v>
      </c>
      <c r="O1064" s="1">
        <v>8.1628930000000004</v>
      </c>
      <c r="P1064" s="1">
        <v>7.3653760000000004</v>
      </c>
      <c r="Q1064" s="1">
        <v>6.5918659999999996</v>
      </c>
      <c r="R1064" s="1">
        <v>6.2632570000000003</v>
      </c>
      <c r="S1064" s="1">
        <v>6.5400790000000004</v>
      </c>
      <c r="T1064" s="1" t="s">
        <v>76</v>
      </c>
      <c r="U1064" s="1" t="s">
        <v>76</v>
      </c>
      <c r="V1064" s="1">
        <v>7.8691139999999997</v>
      </c>
    </row>
    <row r="1065" spans="1:22" x14ac:dyDescent="0.25">
      <c r="A1065" t="s">
        <v>10656</v>
      </c>
      <c r="B1065" t="s">
        <v>10657</v>
      </c>
      <c r="C1065" t="s">
        <v>10658</v>
      </c>
      <c r="D1065" t="s">
        <v>10659</v>
      </c>
      <c r="E1065" s="1">
        <v>24</v>
      </c>
      <c r="F1065" s="1">
        <v>24</v>
      </c>
      <c r="G1065" s="1">
        <v>9</v>
      </c>
      <c r="H1065" s="1">
        <v>51.1</v>
      </c>
      <c r="I1065" s="1">
        <v>67.033000000000001</v>
      </c>
      <c r="J1065" s="1">
        <v>0</v>
      </c>
      <c r="K1065" s="1" t="s">
        <v>76</v>
      </c>
      <c r="L1065" s="1">
        <v>4.7925599999999999</v>
      </c>
      <c r="M1065" s="1" t="s">
        <v>76</v>
      </c>
      <c r="N1065" s="1" t="s">
        <v>76</v>
      </c>
      <c r="O1065" s="1" t="s">
        <v>76</v>
      </c>
      <c r="P1065" s="1" t="s">
        <v>76</v>
      </c>
      <c r="Q1065" s="1">
        <v>3.6574960000000001</v>
      </c>
      <c r="R1065" s="1" t="s">
        <v>76</v>
      </c>
      <c r="S1065" s="1" t="s">
        <v>76</v>
      </c>
      <c r="T1065" s="1" t="s">
        <v>76</v>
      </c>
      <c r="U1065" s="1" t="s">
        <v>76</v>
      </c>
      <c r="V1065" s="1" t="s">
        <v>76</v>
      </c>
    </row>
    <row r="1066" spans="1:22" x14ac:dyDescent="0.25">
      <c r="A1066" t="s">
        <v>12762</v>
      </c>
      <c r="B1066" t="s">
        <v>12763</v>
      </c>
      <c r="C1066" t="s">
        <v>12764</v>
      </c>
      <c r="D1066" t="s">
        <v>12765</v>
      </c>
      <c r="E1066" s="1">
        <v>4</v>
      </c>
      <c r="F1066" s="1">
        <v>4</v>
      </c>
      <c r="G1066" s="1">
        <v>3</v>
      </c>
      <c r="H1066" s="1">
        <v>18.7</v>
      </c>
      <c r="I1066" s="1">
        <v>28.356999999999999</v>
      </c>
      <c r="J1066" s="3">
        <v>9.4022000000000006E-8</v>
      </c>
      <c r="K1066" s="1">
        <v>5.1616369999999998</v>
      </c>
      <c r="L1066" s="1" t="s">
        <v>76</v>
      </c>
      <c r="M1066" s="1" t="s">
        <v>76</v>
      </c>
      <c r="N1066" s="1" t="s">
        <v>76</v>
      </c>
      <c r="O1066" s="1" t="s">
        <v>76</v>
      </c>
      <c r="P1066" s="1" t="s">
        <v>76</v>
      </c>
      <c r="Q1066" s="1" t="s">
        <v>76</v>
      </c>
      <c r="R1066" s="1" t="s">
        <v>76</v>
      </c>
      <c r="S1066" s="1" t="s">
        <v>76</v>
      </c>
      <c r="T1066" s="1" t="s">
        <v>76</v>
      </c>
      <c r="U1066" s="1" t="s">
        <v>76</v>
      </c>
      <c r="V1066" s="1" t="s">
        <v>76</v>
      </c>
    </row>
    <row r="1067" spans="1:22" x14ac:dyDescent="0.25">
      <c r="A1067" t="s">
        <v>10152</v>
      </c>
      <c r="B1067" t="s">
        <v>10153</v>
      </c>
      <c r="C1067" t="s">
        <v>10154</v>
      </c>
      <c r="D1067" t="s">
        <v>10155</v>
      </c>
      <c r="E1067" s="1">
        <v>1</v>
      </c>
      <c r="F1067" s="1">
        <v>1</v>
      </c>
      <c r="G1067" s="1">
        <v>1</v>
      </c>
      <c r="H1067" s="1">
        <v>2.7</v>
      </c>
      <c r="I1067" s="1">
        <v>36.08</v>
      </c>
      <c r="J1067" s="1">
        <v>1.2962E-3</v>
      </c>
      <c r="K1067" s="1" t="s">
        <v>76</v>
      </c>
      <c r="L1067" s="1" t="s">
        <v>76</v>
      </c>
      <c r="M1067" s="1" t="s">
        <v>76</v>
      </c>
      <c r="N1067" s="1" t="s">
        <v>76</v>
      </c>
      <c r="O1067" s="1" t="s">
        <v>76</v>
      </c>
      <c r="P1067" s="1" t="s">
        <v>76</v>
      </c>
      <c r="Q1067" s="1" t="s">
        <v>76</v>
      </c>
      <c r="R1067" s="1" t="s">
        <v>76</v>
      </c>
      <c r="S1067" s="1" t="s">
        <v>76</v>
      </c>
      <c r="T1067" s="1" t="s">
        <v>76</v>
      </c>
      <c r="U1067" s="1" t="s">
        <v>76</v>
      </c>
      <c r="V1067" s="1" t="s">
        <v>76</v>
      </c>
    </row>
    <row r="1068" spans="1:22" x14ac:dyDescent="0.25">
      <c r="A1068" t="s">
        <v>18397</v>
      </c>
      <c r="B1068" t="s">
        <v>18398</v>
      </c>
      <c r="C1068" t="s">
        <v>18399</v>
      </c>
      <c r="D1068" t="s">
        <v>18400</v>
      </c>
      <c r="E1068" s="1">
        <v>5</v>
      </c>
      <c r="F1068" s="1">
        <v>5</v>
      </c>
      <c r="G1068" s="1">
        <v>5</v>
      </c>
      <c r="H1068" s="1">
        <v>10.1</v>
      </c>
      <c r="I1068" s="1">
        <v>85.241</v>
      </c>
      <c r="J1068" s="3">
        <v>2.4541000000000002E-72</v>
      </c>
      <c r="K1068" s="1" t="s">
        <v>76</v>
      </c>
      <c r="L1068" s="1" t="s">
        <v>76</v>
      </c>
      <c r="M1068" s="1" t="s">
        <v>76</v>
      </c>
      <c r="N1068" s="1" t="s">
        <v>76</v>
      </c>
      <c r="O1068" s="1" t="s">
        <v>76</v>
      </c>
      <c r="P1068" s="1" t="s">
        <v>76</v>
      </c>
      <c r="Q1068" s="1" t="s">
        <v>76</v>
      </c>
      <c r="R1068" s="1">
        <v>4.3665719999999997</v>
      </c>
      <c r="S1068" s="1">
        <v>4.4908989999999998</v>
      </c>
      <c r="T1068" s="1" t="s">
        <v>76</v>
      </c>
      <c r="U1068" s="1" t="s">
        <v>76</v>
      </c>
      <c r="V1068" s="1" t="s">
        <v>76</v>
      </c>
    </row>
    <row r="1069" spans="1:22" x14ac:dyDescent="0.25">
      <c r="A1069" t="s">
        <v>22503</v>
      </c>
      <c r="B1069" t="s">
        <v>22504</v>
      </c>
      <c r="C1069" t="s">
        <v>22505</v>
      </c>
      <c r="D1069" t="s">
        <v>22506</v>
      </c>
      <c r="E1069" s="1">
        <v>3</v>
      </c>
      <c r="F1069" s="1">
        <v>3</v>
      </c>
      <c r="G1069" s="1">
        <v>3</v>
      </c>
      <c r="H1069" s="1">
        <v>16.899999999999999</v>
      </c>
      <c r="I1069" s="1">
        <v>31.661999999999999</v>
      </c>
      <c r="J1069" s="3">
        <v>2.4882000000000002E-71</v>
      </c>
      <c r="K1069" s="1" t="s">
        <v>76</v>
      </c>
      <c r="L1069" s="1" t="s">
        <v>76</v>
      </c>
      <c r="M1069" s="1">
        <v>4.5210730000000003</v>
      </c>
      <c r="N1069" s="1" t="s">
        <v>76</v>
      </c>
      <c r="O1069" s="1">
        <v>6.3385759999999998</v>
      </c>
      <c r="P1069" s="1">
        <v>5.9718049999999998</v>
      </c>
      <c r="Q1069" s="1" t="s">
        <v>76</v>
      </c>
      <c r="R1069" s="1">
        <v>5.4832739999999998</v>
      </c>
      <c r="S1069" s="1" t="s">
        <v>76</v>
      </c>
      <c r="T1069" s="1" t="s">
        <v>76</v>
      </c>
      <c r="U1069" s="1" t="s">
        <v>76</v>
      </c>
      <c r="V1069" s="1" t="s">
        <v>76</v>
      </c>
    </row>
    <row r="1070" spans="1:22" x14ac:dyDescent="0.25">
      <c r="A1070" t="s">
        <v>8371</v>
      </c>
      <c r="B1070" t="s">
        <v>8372</v>
      </c>
      <c r="C1070" t="s">
        <v>8373</v>
      </c>
      <c r="D1070" t="s">
        <v>8374</v>
      </c>
      <c r="E1070" s="1">
        <v>1</v>
      </c>
      <c r="F1070" s="1">
        <v>1</v>
      </c>
      <c r="G1070" s="1">
        <v>1</v>
      </c>
      <c r="H1070" s="1">
        <v>4</v>
      </c>
      <c r="I1070" s="1">
        <v>37.005000000000003</v>
      </c>
      <c r="J1070" s="3">
        <v>6.7938000000000003E-9</v>
      </c>
      <c r="K1070" s="1" t="s">
        <v>76</v>
      </c>
      <c r="L1070" s="1" t="s">
        <v>76</v>
      </c>
      <c r="M1070" s="1" t="s">
        <v>76</v>
      </c>
      <c r="N1070" s="1" t="s">
        <v>76</v>
      </c>
      <c r="O1070" s="1" t="s">
        <v>76</v>
      </c>
      <c r="P1070" s="1" t="s">
        <v>76</v>
      </c>
      <c r="Q1070" s="1" t="s">
        <v>76</v>
      </c>
      <c r="R1070" s="1" t="s">
        <v>76</v>
      </c>
      <c r="S1070" s="1" t="s">
        <v>76</v>
      </c>
      <c r="T1070" s="1" t="s">
        <v>76</v>
      </c>
      <c r="U1070" s="1" t="s">
        <v>76</v>
      </c>
      <c r="V1070" s="1" t="s">
        <v>76</v>
      </c>
    </row>
    <row r="1071" spans="1:22" x14ac:dyDescent="0.25">
      <c r="A1071" t="s">
        <v>23625</v>
      </c>
      <c r="B1071" t="s">
        <v>23626</v>
      </c>
      <c r="C1071" t="s">
        <v>23627</v>
      </c>
      <c r="D1071" t="s">
        <v>23628</v>
      </c>
      <c r="E1071" s="1">
        <v>3</v>
      </c>
      <c r="F1071" s="1">
        <v>3</v>
      </c>
      <c r="G1071" s="1">
        <v>3</v>
      </c>
      <c r="H1071" s="1">
        <v>12.1</v>
      </c>
      <c r="I1071" s="1">
        <v>36.875999999999998</v>
      </c>
      <c r="J1071" s="1">
        <v>0</v>
      </c>
      <c r="K1071" s="1">
        <v>5.9278579999999996</v>
      </c>
      <c r="L1071" s="1">
        <v>6.0736080000000001</v>
      </c>
      <c r="M1071" s="1">
        <v>6.0459880000000004</v>
      </c>
      <c r="N1071" s="1">
        <v>6.0760569999999996</v>
      </c>
      <c r="O1071" s="1">
        <v>5.8310820000000003</v>
      </c>
      <c r="P1071" s="1">
        <v>6.7746120000000003</v>
      </c>
      <c r="Q1071" s="1">
        <v>6.8428089999999999</v>
      </c>
      <c r="R1071" s="1">
        <v>7.3828990000000001</v>
      </c>
      <c r="S1071" s="1">
        <v>7.072654</v>
      </c>
      <c r="T1071" s="1" t="s">
        <v>76</v>
      </c>
      <c r="U1071" s="1" t="s">
        <v>76</v>
      </c>
      <c r="V1071" s="1">
        <v>8.2370409999999996</v>
      </c>
    </row>
    <row r="1072" spans="1:22" x14ac:dyDescent="0.25">
      <c r="A1072" t="s">
        <v>6637</v>
      </c>
      <c r="B1072" t="s">
        <v>6638</v>
      </c>
      <c r="C1072" t="s">
        <v>6639</v>
      </c>
      <c r="D1072" t="s">
        <v>6640</v>
      </c>
      <c r="E1072" s="1">
        <v>2</v>
      </c>
      <c r="F1072" s="1">
        <v>2</v>
      </c>
      <c r="G1072" s="1">
        <v>2</v>
      </c>
      <c r="H1072" s="1">
        <v>10.1</v>
      </c>
      <c r="I1072" s="1">
        <v>22.831</v>
      </c>
      <c r="J1072" s="3">
        <v>7.5497000000000001E-9</v>
      </c>
      <c r="K1072" s="1" t="s">
        <v>76</v>
      </c>
      <c r="L1072" s="1">
        <v>6.6414350000000004</v>
      </c>
      <c r="M1072" s="1">
        <v>5.4845420000000003</v>
      </c>
      <c r="N1072" s="1" t="s">
        <v>76</v>
      </c>
      <c r="O1072" s="1">
        <v>6.5361539999999998</v>
      </c>
      <c r="P1072" s="1" t="s">
        <v>76</v>
      </c>
      <c r="Q1072" s="1">
        <v>6.5631599999999999</v>
      </c>
      <c r="R1072" s="1">
        <v>7.4014179999999996</v>
      </c>
      <c r="S1072" s="1">
        <v>7.029992</v>
      </c>
      <c r="T1072" s="1" t="s">
        <v>76</v>
      </c>
      <c r="U1072" s="1" t="s">
        <v>76</v>
      </c>
      <c r="V1072" s="1" t="s">
        <v>76</v>
      </c>
    </row>
    <row r="1073" spans="1:22" x14ac:dyDescent="0.25">
      <c r="A1073" t="s">
        <v>13092</v>
      </c>
      <c r="B1073" t="s">
        <v>13093</v>
      </c>
      <c r="C1073" t="s">
        <v>13094</v>
      </c>
      <c r="D1073" t="s">
        <v>13095</v>
      </c>
      <c r="E1073" s="1">
        <v>7</v>
      </c>
      <c r="F1073" s="1">
        <v>3</v>
      </c>
      <c r="G1073" s="1">
        <v>3</v>
      </c>
      <c r="H1073" s="1">
        <v>22.2</v>
      </c>
      <c r="I1073" s="1">
        <v>48.773000000000003</v>
      </c>
      <c r="J1073" s="1">
        <v>0</v>
      </c>
      <c r="K1073" s="1">
        <v>4.8142680000000002</v>
      </c>
      <c r="L1073" s="1">
        <v>5.4206979999999998</v>
      </c>
      <c r="M1073" s="1">
        <v>5.4179700000000004</v>
      </c>
      <c r="N1073" s="1">
        <v>5.1517379999999999</v>
      </c>
      <c r="O1073" s="1">
        <v>5.8396600000000003</v>
      </c>
      <c r="P1073" s="1">
        <v>4.782114</v>
      </c>
      <c r="Q1073" s="1">
        <v>5.2536040000000002</v>
      </c>
      <c r="R1073" s="1">
        <v>6.3165990000000001</v>
      </c>
      <c r="S1073" s="1">
        <v>4.1431709999999997</v>
      </c>
      <c r="T1073" s="1" t="s">
        <v>76</v>
      </c>
      <c r="U1073" s="1" t="s">
        <v>76</v>
      </c>
      <c r="V1073" s="1" t="s">
        <v>76</v>
      </c>
    </row>
    <row r="1074" spans="1:22" x14ac:dyDescent="0.25">
      <c r="A1074" t="s">
        <v>15403</v>
      </c>
      <c r="B1074" t="s">
        <v>15404</v>
      </c>
      <c r="C1074" t="s">
        <v>15405</v>
      </c>
      <c r="D1074" t="s">
        <v>15406</v>
      </c>
      <c r="E1074" s="1">
        <v>3</v>
      </c>
      <c r="F1074" s="1">
        <v>3</v>
      </c>
      <c r="G1074" s="1">
        <v>3</v>
      </c>
      <c r="H1074" s="1">
        <v>13.7</v>
      </c>
      <c r="I1074" s="1">
        <v>35.832000000000001</v>
      </c>
      <c r="J1074" s="3">
        <v>2.3721000000000001E-61</v>
      </c>
      <c r="K1074" s="1">
        <v>5.2762779999999996</v>
      </c>
      <c r="L1074" s="1">
        <v>6.1695570000000002</v>
      </c>
      <c r="M1074" s="1">
        <v>4.6817380000000002</v>
      </c>
      <c r="N1074" s="1">
        <v>5.4827589999999997</v>
      </c>
      <c r="O1074" s="1">
        <v>6.4410189999999998</v>
      </c>
      <c r="P1074" s="1">
        <v>5.5633270000000001</v>
      </c>
      <c r="Q1074" s="1">
        <v>5.6688239999999999</v>
      </c>
      <c r="R1074" s="1">
        <v>6.346705</v>
      </c>
      <c r="S1074" s="1">
        <v>6.259188</v>
      </c>
      <c r="T1074" s="1" t="s">
        <v>76</v>
      </c>
      <c r="U1074" s="1" t="s">
        <v>76</v>
      </c>
      <c r="V1074" s="1">
        <v>6.8783380000000003</v>
      </c>
    </row>
    <row r="1075" spans="1:22" x14ac:dyDescent="0.25">
      <c r="A1075" t="s">
        <v>22029</v>
      </c>
      <c r="B1075" t="s">
        <v>22030</v>
      </c>
      <c r="C1075" t="s">
        <v>22031</v>
      </c>
      <c r="D1075" t="s">
        <v>22032</v>
      </c>
      <c r="E1075" s="1">
        <v>5</v>
      </c>
      <c r="F1075" s="1">
        <v>5</v>
      </c>
      <c r="G1075" s="1">
        <v>5</v>
      </c>
      <c r="H1075" s="1">
        <v>23.4</v>
      </c>
      <c r="I1075" s="1">
        <v>32.061999999999998</v>
      </c>
      <c r="J1075" s="3">
        <v>5.3682000000000004E-32</v>
      </c>
      <c r="K1075" s="1">
        <v>4.6352419999999999</v>
      </c>
      <c r="L1075" s="1" t="s">
        <v>76</v>
      </c>
      <c r="M1075" s="1" t="s">
        <v>76</v>
      </c>
      <c r="N1075" s="1">
        <v>5.2401249999999999</v>
      </c>
      <c r="O1075" s="1" t="s">
        <v>76</v>
      </c>
      <c r="P1075" s="1">
        <v>4.9558559999999998</v>
      </c>
      <c r="Q1075" s="1">
        <v>4.303369</v>
      </c>
      <c r="R1075" s="1" t="s">
        <v>76</v>
      </c>
      <c r="S1075" s="1">
        <v>4.9527679999999998</v>
      </c>
      <c r="T1075" s="1" t="s">
        <v>76</v>
      </c>
      <c r="U1075" s="1" t="s">
        <v>76</v>
      </c>
      <c r="V1075" s="1" t="s">
        <v>76</v>
      </c>
    </row>
    <row r="1076" spans="1:22" x14ac:dyDescent="0.25">
      <c r="A1076" t="s">
        <v>1433</v>
      </c>
      <c r="B1076" t="s">
        <v>1434</v>
      </c>
      <c r="C1076" t="s">
        <v>1435</v>
      </c>
      <c r="D1076" t="s">
        <v>1436</v>
      </c>
      <c r="E1076" s="1">
        <v>13</v>
      </c>
      <c r="F1076" s="1">
        <v>13</v>
      </c>
      <c r="G1076" s="1">
        <v>12</v>
      </c>
      <c r="H1076" s="1">
        <v>7.1</v>
      </c>
      <c r="I1076" s="1">
        <v>329.43</v>
      </c>
      <c r="J1076" s="3">
        <v>6.3987999999999998E-117</v>
      </c>
      <c r="K1076" s="1">
        <v>4.242839</v>
      </c>
      <c r="L1076" s="1">
        <v>4.8623459999999996</v>
      </c>
      <c r="M1076" s="1">
        <v>4.4151400000000001</v>
      </c>
      <c r="N1076" s="1">
        <v>3.164234</v>
      </c>
      <c r="O1076" s="1">
        <v>4.6562900000000003</v>
      </c>
      <c r="P1076" s="1">
        <v>4.4788839999999999</v>
      </c>
      <c r="Q1076" s="1">
        <v>6.0176179999999997</v>
      </c>
      <c r="R1076" s="1">
        <v>6.2255940000000001</v>
      </c>
      <c r="S1076" s="1">
        <v>4.2842500000000001</v>
      </c>
      <c r="T1076" s="1" t="s">
        <v>76</v>
      </c>
      <c r="U1076" s="1" t="s">
        <v>76</v>
      </c>
      <c r="V1076" s="1" t="s">
        <v>76</v>
      </c>
    </row>
    <row r="1077" spans="1:22" x14ac:dyDescent="0.25">
      <c r="A1077" t="s">
        <v>7667</v>
      </c>
      <c r="B1077" t="s">
        <v>7668</v>
      </c>
      <c r="C1077" t="s">
        <v>7669</v>
      </c>
      <c r="D1077" t="s">
        <v>7670</v>
      </c>
      <c r="E1077" s="1">
        <v>11</v>
      </c>
      <c r="F1077" s="1">
        <v>10</v>
      </c>
      <c r="G1077" s="1">
        <v>10</v>
      </c>
      <c r="H1077" s="1">
        <v>5.6</v>
      </c>
      <c r="I1077" s="1">
        <v>317.45</v>
      </c>
      <c r="J1077" s="3">
        <v>3.3971000000000001E-122</v>
      </c>
      <c r="K1077" s="1" t="s">
        <v>76</v>
      </c>
      <c r="L1077" s="1" t="s">
        <v>76</v>
      </c>
      <c r="M1077" s="1" t="s">
        <v>76</v>
      </c>
      <c r="N1077" s="1" t="s">
        <v>76</v>
      </c>
      <c r="O1077" s="1" t="s">
        <v>76</v>
      </c>
      <c r="P1077" s="1" t="s">
        <v>76</v>
      </c>
      <c r="Q1077" s="1" t="s">
        <v>76</v>
      </c>
      <c r="R1077" s="1">
        <v>4.5589000000000004</v>
      </c>
      <c r="S1077" s="1" t="s">
        <v>76</v>
      </c>
      <c r="T1077" s="1" t="s">
        <v>76</v>
      </c>
      <c r="U1077" s="1" t="s">
        <v>76</v>
      </c>
      <c r="V1077" s="1" t="s">
        <v>76</v>
      </c>
    </row>
    <row r="1078" spans="1:22" x14ac:dyDescent="0.25">
      <c r="A1078" t="s">
        <v>32059</v>
      </c>
      <c r="B1078" t="s">
        <v>32060</v>
      </c>
      <c r="C1078" t="s">
        <v>32061</v>
      </c>
      <c r="D1078" t="s">
        <v>32062</v>
      </c>
      <c r="E1078" s="1">
        <v>2</v>
      </c>
      <c r="F1078" s="1">
        <v>1</v>
      </c>
      <c r="G1078" s="1">
        <v>1</v>
      </c>
      <c r="H1078" s="1">
        <v>2.5</v>
      </c>
      <c r="I1078" s="1">
        <v>93.834000000000003</v>
      </c>
      <c r="J1078" s="3">
        <v>6.7979999999999993E-123</v>
      </c>
      <c r="K1078" s="1">
        <v>4.4253710000000002</v>
      </c>
      <c r="L1078" s="1">
        <v>4.9706580000000002</v>
      </c>
      <c r="M1078" s="1" t="s">
        <v>76</v>
      </c>
      <c r="N1078" s="1">
        <v>4.5202999999999998</v>
      </c>
      <c r="O1078" s="1" t="s">
        <v>76</v>
      </c>
      <c r="P1078" s="1" t="s">
        <v>76</v>
      </c>
      <c r="Q1078" s="1">
        <v>4.3477009999999998</v>
      </c>
      <c r="R1078" s="1" t="s">
        <v>76</v>
      </c>
      <c r="S1078" s="1" t="s">
        <v>76</v>
      </c>
      <c r="T1078" s="1" t="s">
        <v>76</v>
      </c>
      <c r="U1078" s="1" t="s">
        <v>76</v>
      </c>
      <c r="V1078" s="1" t="s">
        <v>76</v>
      </c>
    </row>
    <row r="1079" spans="1:22" x14ac:dyDescent="0.25">
      <c r="A1079" t="s">
        <v>41755</v>
      </c>
      <c r="B1079" t="s">
        <v>41756</v>
      </c>
      <c r="C1079" t="s">
        <v>41757</v>
      </c>
      <c r="D1079" t="s">
        <v>41758</v>
      </c>
      <c r="E1079" s="1">
        <v>6</v>
      </c>
      <c r="F1079" s="1">
        <v>4</v>
      </c>
      <c r="G1079" s="1">
        <v>4</v>
      </c>
      <c r="H1079" s="1">
        <v>1.3</v>
      </c>
      <c r="I1079" s="1">
        <v>505.52</v>
      </c>
      <c r="J1079" s="1">
        <v>2.9829999999999999E-2</v>
      </c>
      <c r="K1079" s="1" t="s">
        <v>76</v>
      </c>
      <c r="L1079" s="1" t="s">
        <v>76</v>
      </c>
      <c r="M1079" s="1" t="s">
        <v>76</v>
      </c>
      <c r="N1079" s="1" t="s">
        <v>76</v>
      </c>
      <c r="O1079" s="1" t="s">
        <v>76</v>
      </c>
      <c r="P1079" s="1">
        <v>3.4714529999999999</v>
      </c>
      <c r="Q1079" s="1" t="s">
        <v>76</v>
      </c>
      <c r="R1079" s="1" t="s">
        <v>76</v>
      </c>
      <c r="S1079" s="1" t="s">
        <v>76</v>
      </c>
      <c r="T1079" s="1" t="s">
        <v>76</v>
      </c>
      <c r="U1079" s="1" t="s">
        <v>76</v>
      </c>
      <c r="V1079" s="1" t="s">
        <v>76</v>
      </c>
    </row>
    <row r="1080" spans="1:22" x14ac:dyDescent="0.25">
      <c r="A1080" t="s">
        <v>24392</v>
      </c>
      <c r="B1080" t="s">
        <v>24393</v>
      </c>
      <c r="C1080" t="s">
        <v>24394</v>
      </c>
      <c r="D1080" t="s">
        <v>24395</v>
      </c>
      <c r="E1080" s="1">
        <v>9</v>
      </c>
      <c r="F1080" s="1">
        <v>1</v>
      </c>
      <c r="G1080" s="1">
        <v>0</v>
      </c>
      <c r="H1080" s="1">
        <v>14</v>
      </c>
      <c r="I1080" s="1">
        <v>93.768000000000001</v>
      </c>
      <c r="J1080" s="3">
        <v>5.5125000000000002E-121</v>
      </c>
      <c r="K1080" s="1" t="s">
        <v>76</v>
      </c>
      <c r="L1080" s="1" t="s">
        <v>76</v>
      </c>
      <c r="M1080" s="1" t="s">
        <v>76</v>
      </c>
      <c r="N1080" s="1" t="s">
        <v>76</v>
      </c>
      <c r="O1080" s="1" t="s">
        <v>76</v>
      </c>
      <c r="P1080" s="1" t="s">
        <v>76</v>
      </c>
      <c r="Q1080" s="1" t="s">
        <v>76</v>
      </c>
      <c r="R1080" s="1" t="s">
        <v>76</v>
      </c>
      <c r="S1080" s="1" t="s">
        <v>76</v>
      </c>
      <c r="T1080" s="1" t="s">
        <v>76</v>
      </c>
      <c r="U1080" s="1" t="s">
        <v>76</v>
      </c>
      <c r="V1080" s="1" t="s">
        <v>76</v>
      </c>
    </row>
    <row r="1081" spans="1:22" x14ac:dyDescent="0.25">
      <c r="A1081" t="s">
        <v>23818</v>
      </c>
      <c r="B1081" t="s">
        <v>23819</v>
      </c>
      <c r="C1081" t="s">
        <v>23820</v>
      </c>
      <c r="D1081" t="s">
        <v>23821</v>
      </c>
      <c r="E1081" s="1">
        <v>6</v>
      </c>
      <c r="F1081" s="1">
        <v>3</v>
      </c>
      <c r="G1081" s="1">
        <v>3</v>
      </c>
      <c r="H1081" s="1">
        <v>8.6</v>
      </c>
      <c r="I1081" s="1">
        <v>93.453000000000003</v>
      </c>
      <c r="J1081" s="3">
        <v>2.7279999999999998E-10</v>
      </c>
      <c r="K1081" s="1">
        <v>5.0924050000000003</v>
      </c>
      <c r="L1081" s="1" t="s">
        <v>76</v>
      </c>
      <c r="M1081" s="1" t="s">
        <v>76</v>
      </c>
      <c r="N1081" s="1" t="s">
        <v>76</v>
      </c>
      <c r="O1081" s="1" t="s">
        <v>76</v>
      </c>
      <c r="P1081" s="1" t="s">
        <v>76</v>
      </c>
      <c r="Q1081" s="1">
        <v>4.2335539999999998</v>
      </c>
      <c r="R1081" s="1" t="s">
        <v>76</v>
      </c>
      <c r="S1081" s="1">
        <v>4.4796610000000001</v>
      </c>
      <c r="T1081" s="1" t="s">
        <v>76</v>
      </c>
      <c r="U1081" s="1" t="s">
        <v>76</v>
      </c>
      <c r="V1081" s="1">
        <v>6.4297360000000001</v>
      </c>
    </row>
    <row r="1082" spans="1:22" x14ac:dyDescent="0.25">
      <c r="A1082" t="s">
        <v>12694</v>
      </c>
      <c r="B1082" t="s">
        <v>12695</v>
      </c>
      <c r="C1082" t="s">
        <v>12696</v>
      </c>
      <c r="D1082" t="s">
        <v>12697</v>
      </c>
      <c r="E1082" s="1">
        <v>5</v>
      </c>
      <c r="F1082" s="1">
        <v>5</v>
      </c>
      <c r="G1082" s="1">
        <v>5</v>
      </c>
      <c r="H1082" s="1">
        <v>7</v>
      </c>
      <c r="I1082" s="1">
        <v>113.71</v>
      </c>
      <c r="J1082" s="1">
        <v>5.8808999999999999E-4</v>
      </c>
      <c r="K1082" s="1" t="s">
        <v>76</v>
      </c>
      <c r="L1082" s="1" t="s">
        <v>76</v>
      </c>
      <c r="M1082" s="1">
        <v>3.5451459999999999</v>
      </c>
      <c r="N1082" s="1" t="s">
        <v>76</v>
      </c>
      <c r="O1082" s="1" t="s">
        <v>76</v>
      </c>
      <c r="P1082" s="1">
        <v>3.1293030000000002</v>
      </c>
      <c r="Q1082" s="1" t="s">
        <v>76</v>
      </c>
      <c r="R1082" s="1" t="s">
        <v>76</v>
      </c>
      <c r="S1082" s="1" t="s">
        <v>76</v>
      </c>
      <c r="T1082" s="1" t="s">
        <v>76</v>
      </c>
      <c r="U1082" s="1" t="s">
        <v>76</v>
      </c>
      <c r="V1082" s="1" t="s">
        <v>76</v>
      </c>
    </row>
    <row r="1083" spans="1:22" x14ac:dyDescent="0.25">
      <c r="A1083" t="s">
        <v>44587</v>
      </c>
      <c r="B1083" t="s">
        <v>44588</v>
      </c>
      <c r="C1083" t="s">
        <v>44589</v>
      </c>
      <c r="D1083" t="s">
        <v>44590</v>
      </c>
      <c r="E1083" s="1">
        <v>33</v>
      </c>
      <c r="F1083" s="1">
        <v>33</v>
      </c>
      <c r="G1083" s="1">
        <v>32</v>
      </c>
      <c r="H1083" s="1">
        <v>10.8</v>
      </c>
      <c r="I1083" s="1">
        <v>506.57</v>
      </c>
      <c r="J1083" s="3">
        <v>9.1921999999999993E-183</v>
      </c>
      <c r="K1083" s="1">
        <v>4.6322650000000003</v>
      </c>
      <c r="L1083" s="1">
        <v>4.456442</v>
      </c>
      <c r="M1083" s="1">
        <v>4.6369090000000002</v>
      </c>
      <c r="N1083" s="1">
        <v>3.7230120000000002</v>
      </c>
      <c r="O1083" s="1">
        <v>4.0232520000000003</v>
      </c>
      <c r="P1083" s="1">
        <v>4.4863739999999996</v>
      </c>
      <c r="Q1083" s="1">
        <v>5.2462770000000001</v>
      </c>
      <c r="R1083" s="1" t="s">
        <v>76</v>
      </c>
      <c r="S1083" s="1">
        <v>2.4766140000000001</v>
      </c>
      <c r="T1083" s="1" t="s">
        <v>76</v>
      </c>
      <c r="U1083" s="1" t="s">
        <v>76</v>
      </c>
      <c r="V1083" s="1" t="s">
        <v>76</v>
      </c>
    </row>
    <row r="1084" spans="1:22" x14ac:dyDescent="0.25">
      <c r="A1084" t="s">
        <v>26754</v>
      </c>
      <c r="B1084" t="s">
        <v>26755</v>
      </c>
      <c r="C1084" t="s">
        <v>26756</v>
      </c>
      <c r="D1084" t="s">
        <v>26757</v>
      </c>
      <c r="E1084" s="1">
        <v>6</v>
      </c>
      <c r="F1084" s="1">
        <v>6</v>
      </c>
      <c r="G1084" s="1">
        <v>6</v>
      </c>
      <c r="H1084" s="1">
        <v>9.9</v>
      </c>
      <c r="I1084" s="1">
        <v>88.45</v>
      </c>
      <c r="J1084" s="3">
        <v>6.5536000000000003E-137</v>
      </c>
      <c r="K1084" s="1" t="s">
        <v>76</v>
      </c>
      <c r="L1084" s="1" t="s">
        <v>76</v>
      </c>
      <c r="M1084" s="1" t="s">
        <v>76</v>
      </c>
      <c r="N1084" s="1" t="s">
        <v>76</v>
      </c>
      <c r="O1084" s="1" t="s">
        <v>76</v>
      </c>
      <c r="P1084" s="1" t="s">
        <v>76</v>
      </c>
      <c r="Q1084" s="1" t="s">
        <v>76</v>
      </c>
      <c r="R1084" s="1" t="s">
        <v>76</v>
      </c>
      <c r="S1084" s="1" t="s">
        <v>76</v>
      </c>
      <c r="T1084" s="1" t="s">
        <v>76</v>
      </c>
      <c r="U1084" s="1" t="s">
        <v>76</v>
      </c>
      <c r="V1084" s="1" t="s">
        <v>76</v>
      </c>
    </row>
    <row r="1085" spans="1:22" x14ac:dyDescent="0.25">
      <c r="A1085" t="s">
        <v>11826</v>
      </c>
      <c r="B1085" t="s">
        <v>11827</v>
      </c>
      <c r="C1085" t="s">
        <v>11828</v>
      </c>
      <c r="D1085" t="s">
        <v>11829</v>
      </c>
      <c r="E1085" s="1">
        <v>6</v>
      </c>
      <c r="F1085" s="1">
        <v>6</v>
      </c>
      <c r="G1085" s="1">
        <v>6</v>
      </c>
      <c r="H1085" s="1">
        <v>12</v>
      </c>
      <c r="I1085" s="1">
        <v>83.406999999999996</v>
      </c>
      <c r="J1085" s="3">
        <v>2.0813000000000001E-71</v>
      </c>
      <c r="K1085" s="1" t="s">
        <v>76</v>
      </c>
      <c r="L1085" s="1" t="s">
        <v>76</v>
      </c>
      <c r="M1085" s="1" t="s">
        <v>76</v>
      </c>
      <c r="N1085" s="1">
        <v>5.8248290000000003</v>
      </c>
      <c r="O1085" s="1">
        <v>6.1853439999999997</v>
      </c>
      <c r="P1085" s="1">
        <v>5.9211299999999998</v>
      </c>
      <c r="Q1085" s="1" t="s">
        <v>76</v>
      </c>
      <c r="R1085" s="1" t="s">
        <v>76</v>
      </c>
      <c r="S1085" s="1" t="s">
        <v>76</v>
      </c>
      <c r="T1085" s="1" t="s">
        <v>76</v>
      </c>
      <c r="U1085" s="1" t="s">
        <v>76</v>
      </c>
      <c r="V1085" s="1" t="s">
        <v>76</v>
      </c>
    </row>
    <row r="1086" spans="1:22" x14ac:dyDescent="0.25">
      <c r="A1086" t="s">
        <v>10572</v>
      </c>
      <c r="B1086" t="s">
        <v>10573</v>
      </c>
      <c r="C1086" t="s">
        <v>10574</v>
      </c>
      <c r="D1086" t="s">
        <v>10575</v>
      </c>
      <c r="E1086" s="1">
        <v>2</v>
      </c>
      <c r="F1086" s="1">
        <v>1</v>
      </c>
      <c r="G1086" s="1">
        <v>1</v>
      </c>
      <c r="H1086" s="1">
        <v>2.5</v>
      </c>
      <c r="I1086" s="1">
        <v>100.95</v>
      </c>
      <c r="J1086" s="3">
        <v>7.0106E-12</v>
      </c>
      <c r="K1086" s="1" t="s">
        <v>76</v>
      </c>
      <c r="L1086" s="1" t="s">
        <v>76</v>
      </c>
      <c r="M1086" s="1">
        <v>4.1702320000000004</v>
      </c>
      <c r="N1086" s="1" t="s">
        <v>76</v>
      </c>
      <c r="O1086" s="1" t="s">
        <v>76</v>
      </c>
      <c r="P1086" s="1" t="s">
        <v>76</v>
      </c>
      <c r="Q1086" s="1" t="s">
        <v>76</v>
      </c>
      <c r="R1086" s="1" t="s">
        <v>76</v>
      </c>
      <c r="S1086" s="1" t="s">
        <v>76</v>
      </c>
      <c r="T1086" s="1" t="s">
        <v>76</v>
      </c>
      <c r="U1086" s="1" t="s">
        <v>76</v>
      </c>
      <c r="V1086" s="1" t="s">
        <v>76</v>
      </c>
    </row>
    <row r="1087" spans="1:22" x14ac:dyDescent="0.25">
      <c r="A1087" t="s">
        <v>11822</v>
      </c>
      <c r="B1087" t="s">
        <v>11823</v>
      </c>
      <c r="C1087" t="s">
        <v>11824</v>
      </c>
      <c r="D1087" t="s">
        <v>11825</v>
      </c>
      <c r="E1087" s="1">
        <v>3</v>
      </c>
      <c r="F1087" s="1">
        <v>1</v>
      </c>
      <c r="G1087" s="1">
        <v>1</v>
      </c>
      <c r="H1087" s="1">
        <v>2.9</v>
      </c>
      <c r="I1087" s="1">
        <v>100.28</v>
      </c>
      <c r="J1087" s="3">
        <v>3.0367E-27</v>
      </c>
      <c r="K1087" s="1" t="s">
        <v>76</v>
      </c>
      <c r="L1087" s="1" t="s">
        <v>76</v>
      </c>
      <c r="M1087" s="1">
        <v>4.6001989999999999</v>
      </c>
      <c r="N1087" s="1" t="s">
        <v>76</v>
      </c>
      <c r="O1087" s="1" t="s">
        <v>76</v>
      </c>
      <c r="P1087" s="1" t="s">
        <v>76</v>
      </c>
      <c r="Q1087" s="1" t="s">
        <v>76</v>
      </c>
      <c r="R1087" s="1" t="s">
        <v>76</v>
      </c>
      <c r="S1087" s="1" t="s">
        <v>76</v>
      </c>
      <c r="T1087" s="1" t="s">
        <v>76</v>
      </c>
      <c r="U1087" s="1" t="s">
        <v>76</v>
      </c>
      <c r="V1087" s="1" t="s">
        <v>76</v>
      </c>
    </row>
    <row r="1088" spans="1:22" x14ac:dyDescent="0.25">
      <c r="A1088" t="s">
        <v>26784</v>
      </c>
      <c r="B1088" t="s">
        <v>26785</v>
      </c>
      <c r="C1088" t="s">
        <v>26786</v>
      </c>
      <c r="D1088" t="s">
        <v>26787</v>
      </c>
      <c r="E1088" s="1">
        <v>6</v>
      </c>
      <c r="F1088" s="1">
        <v>6</v>
      </c>
      <c r="G1088" s="1">
        <v>6</v>
      </c>
      <c r="H1088" s="1">
        <v>30.5</v>
      </c>
      <c r="I1088" s="1">
        <v>33.54</v>
      </c>
      <c r="J1088" s="3">
        <v>3.3817E-21</v>
      </c>
      <c r="K1088" s="1" t="s">
        <v>76</v>
      </c>
      <c r="L1088" s="1" t="s">
        <v>76</v>
      </c>
      <c r="M1088" s="1" t="s">
        <v>76</v>
      </c>
      <c r="N1088" s="1">
        <v>5.0797239999999997</v>
      </c>
      <c r="O1088" s="1" t="s">
        <v>76</v>
      </c>
      <c r="P1088" s="1" t="s">
        <v>76</v>
      </c>
      <c r="Q1088" s="1">
        <v>5.504715</v>
      </c>
      <c r="R1088" s="1">
        <v>6.2695600000000002</v>
      </c>
      <c r="S1088" s="1">
        <v>5.0477420000000004</v>
      </c>
      <c r="T1088" s="1" t="s">
        <v>76</v>
      </c>
      <c r="U1088" s="1" t="s">
        <v>76</v>
      </c>
      <c r="V1088" s="1">
        <v>7.1673470000000004</v>
      </c>
    </row>
    <row r="1089" spans="1:22" x14ac:dyDescent="0.25">
      <c r="A1089" t="s">
        <v>19199</v>
      </c>
      <c r="B1089" t="s">
        <v>19200</v>
      </c>
      <c r="C1089" t="s">
        <v>19201</v>
      </c>
      <c r="D1089" t="s">
        <v>19202</v>
      </c>
      <c r="E1089" s="1">
        <v>8</v>
      </c>
      <c r="F1089" s="1">
        <v>8</v>
      </c>
      <c r="G1089" s="1">
        <v>6</v>
      </c>
      <c r="H1089" s="1">
        <v>18.2</v>
      </c>
      <c r="I1089" s="1">
        <v>63.218000000000004</v>
      </c>
      <c r="J1089" s="3">
        <v>5.8565000000000005E-32</v>
      </c>
      <c r="K1089" s="1" t="s">
        <v>76</v>
      </c>
      <c r="L1089" s="1">
        <v>4.4304300000000003</v>
      </c>
      <c r="M1089" s="1">
        <v>5.5771360000000003</v>
      </c>
      <c r="N1089" s="1" t="s">
        <v>76</v>
      </c>
      <c r="O1089" s="1" t="s">
        <v>76</v>
      </c>
      <c r="P1089" s="1" t="s">
        <v>76</v>
      </c>
      <c r="Q1089" s="1">
        <v>5.994942</v>
      </c>
      <c r="R1089" s="1" t="s">
        <v>76</v>
      </c>
      <c r="S1089" s="1">
        <v>6.1697329999999999</v>
      </c>
      <c r="T1089" s="1" t="s">
        <v>76</v>
      </c>
      <c r="U1089" s="1" t="s">
        <v>76</v>
      </c>
      <c r="V1089" s="1">
        <v>7.8796749999999998</v>
      </c>
    </row>
    <row r="1090" spans="1:22" x14ac:dyDescent="0.25">
      <c r="A1090" t="s">
        <v>19574</v>
      </c>
      <c r="B1090" t="s">
        <v>19575</v>
      </c>
      <c r="C1090" t="s">
        <v>19576</v>
      </c>
      <c r="D1090" t="s">
        <v>19577</v>
      </c>
      <c r="E1090" s="1">
        <v>17</v>
      </c>
      <c r="F1090" s="1">
        <v>17</v>
      </c>
      <c r="G1090" s="1">
        <v>15</v>
      </c>
      <c r="H1090" s="1">
        <v>13.7</v>
      </c>
      <c r="I1090" s="1">
        <v>210.27</v>
      </c>
      <c r="J1090" s="1">
        <v>0</v>
      </c>
      <c r="K1090" s="1">
        <v>5.0066369999999996</v>
      </c>
      <c r="L1090" s="1">
        <v>4.2250769999999997</v>
      </c>
      <c r="M1090" s="1">
        <v>5.0669219999999999</v>
      </c>
      <c r="N1090" s="1" t="s">
        <v>76</v>
      </c>
      <c r="O1090" s="1" t="s">
        <v>76</v>
      </c>
      <c r="P1090" s="1">
        <v>4.2126140000000003</v>
      </c>
      <c r="Q1090" s="1" t="s">
        <v>76</v>
      </c>
      <c r="R1090" s="1">
        <v>5.1533879999999996</v>
      </c>
      <c r="S1090" s="1">
        <v>5.4380670000000002</v>
      </c>
      <c r="T1090" s="1" t="s">
        <v>76</v>
      </c>
      <c r="U1090" s="1" t="s">
        <v>76</v>
      </c>
      <c r="V1090" s="1" t="s">
        <v>76</v>
      </c>
    </row>
    <row r="1091" spans="1:22" x14ac:dyDescent="0.25">
      <c r="A1091" t="s">
        <v>29452</v>
      </c>
      <c r="B1091" t="s">
        <v>29453</v>
      </c>
      <c r="C1091" t="s">
        <v>29454</v>
      </c>
      <c r="D1091" t="s">
        <v>29455</v>
      </c>
      <c r="E1091" s="1">
        <v>4</v>
      </c>
      <c r="F1091" s="1">
        <v>3</v>
      </c>
      <c r="G1091" s="1">
        <v>3</v>
      </c>
      <c r="H1091" s="1">
        <v>9.1</v>
      </c>
      <c r="I1091" s="1">
        <v>51.188000000000002</v>
      </c>
      <c r="J1091" s="1">
        <v>1.0132E-4</v>
      </c>
      <c r="K1091" s="1" t="s">
        <v>76</v>
      </c>
      <c r="L1091" s="1" t="s">
        <v>76</v>
      </c>
      <c r="M1091" s="1">
        <v>3.8003179999999999</v>
      </c>
      <c r="N1091" s="1" t="s">
        <v>76</v>
      </c>
      <c r="O1091" s="1" t="s">
        <v>76</v>
      </c>
      <c r="P1091" s="1">
        <v>4.0873200000000001</v>
      </c>
      <c r="Q1091" s="1">
        <v>4.2931410000000003</v>
      </c>
      <c r="R1091" s="1" t="s">
        <v>76</v>
      </c>
      <c r="S1091" s="1">
        <v>4.6592599999999997</v>
      </c>
      <c r="T1091" s="1" t="s">
        <v>76</v>
      </c>
      <c r="U1091" s="1" t="s">
        <v>76</v>
      </c>
      <c r="V1091" s="1" t="s">
        <v>76</v>
      </c>
    </row>
    <row r="1092" spans="1:22" x14ac:dyDescent="0.25">
      <c r="A1092" t="s">
        <v>24502</v>
      </c>
      <c r="B1092" t="s">
        <v>24503</v>
      </c>
      <c r="C1092" t="s">
        <v>24504</v>
      </c>
      <c r="D1092" t="s">
        <v>24505</v>
      </c>
      <c r="E1092" s="1">
        <v>3</v>
      </c>
      <c r="F1092" s="1">
        <v>2</v>
      </c>
      <c r="G1092" s="1">
        <v>2</v>
      </c>
      <c r="H1092" s="1">
        <v>14.6</v>
      </c>
      <c r="I1092" s="1">
        <v>30.024999999999999</v>
      </c>
      <c r="J1092" s="1">
        <v>1.2331E-2</v>
      </c>
      <c r="K1092" s="1" t="s">
        <v>76</v>
      </c>
      <c r="L1092" s="1" t="s">
        <v>76</v>
      </c>
      <c r="M1092" s="1" t="s">
        <v>76</v>
      </c>
      <c r="N1092" s="1" t="s">
        <v>76</v>
      </c>
      <c r="O1092" s="1" t="s">
        <v>76</v>
      </c>
      <c r="P1092" s="1" t="s">
        <v>76</v>
      </c>
      <c r="Q1092" s="1" t="s">
        <v>76</v>
      </c>
      <c r="R1092" s="1" t="s">
        <v>76</v>
      </c>
      <c r="S1092" s="1" t="s">
        <v>76</v>
      </c>
      <c r="T1092" s="1" t="s">
        <v>76</v>
      </c>
      <c r="U1092" s="1" t="s">
        <v>76</v>
      </c>
      <c r="V1092" s="1" t="s">
        <v>76</v>
      </c>
    </row>
    <row r="1093" spans="1:22" x14ac:dyDescent="0.25">
      <c r="A1093" t="s">
        <v>18855</v>
      </c>
      <c r="B1093" t="s">
        <v>18856</v>
      </c>
      <c r="C1093" t="s">
        <v>18857</v>
      </c>
      <c r="D1093" t="s">
        <v>18858</v>
      </c>
      <c r="E1093" s="1">
        <v>9</v>
      </c>
      <c r="F1093" s="1">
        <v>9</v>
      </c>
      <c r="G1093" s="1">
        <v>9</v>
      </c>
      <c r="H1093" s="1">
        <v>35.6</v>
      </c>
      <c r="I1093" s="1">
        <v>30.289000000000001</v>
      </c>
      <c r="J1093" s="3">
        <v>3.4635000000000001E-230</v>
      </c>
      <c r="K1093" s="1">
        <v>6.550656</v>
      </c>
      <c r="L1093" s="1">
        <v>6.9968310000000002</v>
      </c>
      <c r="M1093" s="1">
        <v>4.4423539999999999</v>
      </c>
      <c r="N1093" s="1" t="s">
        <v>76</v>
      </c>
      <c r="O1093" s="1" t="s">
        <v>76</v>
      </c>
      <c r="P1093" s="1" t="s">
        <v>76</v>
      </c>
      <c r="Q1093" s="1" t="s">
        <v>76</v>
      </c>
      <c r="R1093" s="1">
        <v>5.6309870000000002</v>
      </c>
      <c r="S1093" s="1">
        <v>5.2020790000000003</v>
      </c>
      <c r="T1093" s="1" t="s">
        <v>76</v>
      </c>
      <c r="U1093" s="1" t="s">
        <v>76</v>
      </c>
      <c r="V1093" s="1">
        <v>6.8941160000000004</v>
      </c>
    </row>
    <row r="1094" spans="1:22" x14ac:dyDescent="0.25">
      <c r="A1094" t="s">
        <v>17268</v>
      </c>
      <c r="B1094" t="s">
        <v>17269</v>
      </c>
      <c r="C1094" t="s">
        <v>17270</v>
      </c>
      <c r="D1094" t="s">
        <v>17271</v>
      </c>
      <c r="E1094" s="1">
        <v>2</v>
      </c>
      <c r="F1094" s="1">
        <v>1</v>
      </c>
      <c r="G1094" s="1">
        <v>1</v>
      </c>
      <c r="H1094" s="1">
        <v>15</v>
      </c>
      <c r="I1094" s="1">
        <v>19.852</v>
      </c>
      <c r="J1094" s="3">
        <v>2.1588000000000001E-58</v>
      </c>
      <c r="K1094" s="1" t="s">
        <v>76</v>
      </c>
      <c r="L1094" s="1" t="s">
        <v>76</v>
      </c>
      <c r="M1094" s="1" t="s">
        <v>76</v>
      </c>
      <c r="N1094" s="1" t="s">
        <v>76</v>
      </c>
      <c r="O1094" s="1" t="s">
        <v>76</v>
      </c>
      <c r="P1094" s="1" t="s">
        <v>76</v>
      </c>
      <c r="Q1094" s="1">
        <v>7.7517259999999997</v>
      </c>
      <c r="R1094" s="1" t="s">
        <v>76</v>
      </c>
      <c r="S1094" s="1">
        <v>7.2562600000000002</v>
      </c>
      <c r="T1094" s="1" t="s">
        <v>76</v>
      </c>
      <c r="U1094" s="1" t="s">
        <v>76</v>
      </c>
      <c r="V1094" s="1" t="s">
        <v>76</v>
      </c>
    </row>
    <row r="1095" spans="1:22" x14ac:dyDescent="0.25">
      <c r="A1095" t="s">
        <v>969</v>
      </c>
      <c r="B1095" t="s">
        <v>970</v>
      </c>
      <c r="C1095" t="s">
        <v>971</v>
      </c>
      <c r="D1095" t="s">
        <v>972</v>
      </c>
      <c r="E1095" s="1">
        <v>17</v>
      </c>
      <c r="F1095" s="1">
        <v>17</v>
      </c>
      <c r="G1095" s="1">
        <v>16</v>
      </c>
      <c r="H1095" s="1">
        <v>9.6999999999999993</v>
      </c>
      <c r="I1095" s="1">
        <v>246.35</v>
      </c>
      <c r="J1095" s="3">
        <v>7.8484999999999999E-209</v>
      </c>
      <c r="K1095" s="1">
        <v>3.630509</v>
      </c>
      <c r="L1095" s="1">
        <v>2.8521019999999999</v>
      </c>
      <c r="M1095" s="1">
        <v>3.7737280000000002</v>
      </c>
      <c r="N1095" s="1" t="s">
        <v>76</v>
      </c>
      <c r="O1095" s="1" t="s">
        <v>76</v>
      </c>
      <c r="P1095" s="1">
        <v>4.4391429999999996</v>
      </c>
      <c r="Q1095" s="1">
        <v>4.1167069999999999</v>
      </c>
      <c r="R1095" s="1">
        <v>4.7587000000000002</v>
      </c>
      <c r="S1095" s="1">
        <v>4.8953230000000003</v>
      </c>
      <c r="T1095" s="1">
        <v>7.180097</v>
      </c>
      <c r="U1095" s="1" t="s">
        <v>76</v>
      </c>
      <c r="V1095" s="1">
        <v>7.450895</v>
      </c>
    </row>
    <row r="1096" spans="1:22" x14ac:dyDescent="0.25">
      <c r="A1096" t="s">
        <v>13452</v>
      </c>
      <c r="B1096" t="s">
        <v>13453</v>
      </c>
      <c r="C1096" t="s">
        <v>13454</v>
      </c>
      <c r="D1096" t="s">
        <v>13455</v>
      </c>
      <c r="E1096" s="1">
        <v>9</v>
      </c>
      <c r="F1096" s="1">
        <v>2</v>
      </c>
      <c r="G1096" s="1">
        <v>0</v>
      </c>
      <c r="H1096" s="1">
        <v>49.2</v>
      </c>
      <c r="I1096" s="1">
        <v>21.445</v>
      </c>
      <c r="J1096" s="1">
        <v>0</v>
      </c>
      <c r="K1096" s="1">
        <v>4.7355349999999996</v>
      </c>
      <c r="L1096" s="1">
        <v>5.5305070000000001</v>
      </c>
      <c r="M1096" s="1" t="s">
        <v>76</v>
      </c>
      <c r="N1096" s="1" t="s">
        <v>76</v>
      </c>
      <c r="O1096" s="1">
        <v>5.9527489999999998</v>
      </c>
      <c r="P1096" s="1" t="s">
        <v>76</v>
      </c>
      <c r="Q1096" s="1" t="s">
        <v>76</v>
      </c>
      <c r="R1096" s="1">
        <v>5.2289130000000004</v>
      </c>
      <c r="S1096" s="1" t="s">
        <v>76</v>
      </c>
      <c r="T1096" s="1" t="s">
        <v>76</v>
      </c>
      <c r="U1096" s="1" t="s">
        <v>76</v>
      </c>
      <c r="V1096" s="1" t="s">
        <v>76</v>
      </c>
    </row>
    <row r="1097" spans="1:22" x14ac:dyDescent="0.25">
      <c r="A1097" t="s">
        <v>3652</v>
      </c>
      <c r="B1097" t="s">
        <v>3653</v>
      </c>
      <c r="C1097" t="s">
        <v>3654</v>
      </c>
      <c r="D1097" t="s">
        <v>3655</v>
      </c>
      <c r="E1097" s="1">
        <v>1</v>
      </c>
      <c r="F1097" s="1">
        <v>1</v>
      </c>
      <c r="G1097" s="1">
        <v>1</v>
      </c>
      <c r="H1097" s="1">
        <v>5</v>
      </c>
      <c r="I1097" s="1">
        <v>27.491</v>
      </c>
      <c r="J1097" s="3">
        <v>2.2152999999999999E-5</v>
      </c>
      <c r="K1097" s="1" t="s">
        <v>76</v>
      </c>
      <c r="L1097" s="1" t="s">
        <v>76</v>
      </c>
      <c r="M1097" s="1" t="s">
        <v>76</v>
      </c>
      <c r="N1097" s="1" t="s">
        <v>76</v>
      </c>
      <c r="O1097" s="1" t="s">
        <v>76</v>
      </c>
      <c r="P1097" s="1" t="s">
        <v>76</v>
      </c>
      <c r="Q1097" s="1" t="s">
        <v>76</v>
      </c>
      <c r="R1097" s="1" t="s">
        <v>76</v>
      </c>
      <c r="S1097" s="1" t="s">
        <v>76</v>
      </c>
      <c r="T1097" s="1" t="s">
        <v>76</v>
      </c>
      <c r="U1097" s="1" t="s">
        <v>76</v>
      </c>
      <c r="V1097" s="1" t="s">
        <v>76</v>
      </c>
    </row>
    <row r="1098" spans="1:22" x14ac:dyDescent="0.25">
      <c r="A1098" t="s">
        <v>30381</v>
      </c>
      <c r="B1098" t="s">
        <v>30382</v>
      </c>
      <c r="C1098" t="s">
        <v>30383</v>
      </c>
      <c r="D1098" t="s">
        <v>30384</v>
      </c>
      <c r="E1098" s="1">
        <v>6</v>
      </c>
      <c r="F1098" s="1">
        <v>6</v>
      </c>
      <c r="G1098" s="1">
        <v>1</v>
      </c>
      <c r="H1098" s="1">
        <v>12.6</v>
      </c>
      <c r="I1098" s="1">
        <v>69.248000000000005</v>
      </c>
      <c r="J1098" s="3">
        <v>1.1508E-22</v>
      </c>
      <c r="K1098" s="1" t="s">
        <v>76</v>
      </c>
      <c r="L1098" s="1" t="s">
        <v>76</v>
      </c>
      <c r="M1098" s="1" t="s">
        <v>76</v>
      </c>
      <c r="N1098" s="1" t="s">
        <v>76</v>
      </c>
      <c r="O1098" s="1" t="s">
        <v>76</v>
      </c>
      <c r="P1098" s="1" t="s">
        <v>76</v>
      </c>
      <c r="Q1098" s="1" t="s">
        <v>76</v>
      </c>
      <c r="R1098" s="1">
        <v>4.8625069999999999</v>
      </c>
      <c r="S1098" s="1" t="s">
        <v>76</v>
      </c>
      <c r="T1098" s="1" t="s">
        <v>76</v>
      </c>
      <c r="U1098" s="1" t="s">
        <v>76</v>
      </c>
      <c r="V1098" s="1" t="s">
        <v>76</v>
      </c>
    </row>
    <row r="1099" spans="1:22" x14ac:dyDescent="0.25">
      <c r="A1099" t="s">
        <v>41971</v>
      </c>
      <c r="B1099" t="s">
        <v>41972</v>
      </c>
      <c r="C1099" t="s">
        <v>30383</v>
      </c>
      <c r="D1099" t="s">
        <v>41973</v>
      </c>
      <c r="E1099" s="1">
        <v>6</v>
      </c>
      <c r="F1099" s="1">
        <v>1</v>
      </c>
      <c r="G1099" s="1">
        <v>1</v>
      </c>
      <c r="H1099" s="1">
        <v>13.3</v>
      </c>
      <c r="I1099" s="1">
        <v>75.546000000000006</v>
      </c>
      <c r="J1099" s="3">
        <v>2.1801999999999999E-23</v>
      </c>
      <c r="K1099" s="1" t="s">
        <v>76</v>
      </c>
      <c r="L1099" s="1" t="s">
        <v>76</v>
      </c>
      <c r="M1099" s="1" t="s">
        <v>76</v>
      </c>
      <c r="N1099" s="1" t="s">
        <v>76</v>
      </c>
      <c r="O1099" s="1" t="s">
        <v>76</v>
      </c>
      <c r="P1099" s="1" t="s">
        <v>76</v>
      </c>
      <c r="Q1099" s="1" t="s">
        <v>76</v>
      </c>
      <c r="R1099" s="1" t="s">
        <v>76</v>
      </c>
      <c r="S1099" s="1" t="s">
        <v>76</v>
      </c>
      <c r="T1099" s="1" t="s">
        <v>76</v>
      </c>
      <c r="U1099" s="1" t="s">
        <v>76</v>
      </c>
      <c r="V1099" s="1" t="s">
        <v>76</v>
      </c>
    </row>
    <row r="1100" spans="1:22" x14ac:dyDescent="0.25">
      <c r="A1100" t="s">
        <v>12239</v>
      </c>
      <c r="B1100" t="s">
        <v>12240</v>
      </c>
      <c r="C1100" t="s">
        <v>12241</v>
      </c>
      <c r="D1100" t="s">
        <v>12242</v>
      </c>
      <c r="E1100" s="1">
        <v>2</v>
      </c>
      <c r="F1100" s="1">
        <v>2</v>
      </c>
      <c r="G1100" s="1">
        <v>2</v>
      </c>
      <c r="H1100" s="1">
        <v>3.6</v>
      </c>
      <c r="I1100" s="1">
        <v>90.400999999999996</v>
      </c>
      <c r="J1100" s="3">
        <v>2.1136000000000001E-10</v>
      </c>
      <c r="K1100" s="1" t="s">
        <v>76</v>
      </c>
      <c r="L1100" s="1" t="s">
        <v>76</v>
      </c>
      <c r="M1100" s="1" t="s">
        <v>76</v>
      </c>
      <c r="N1100" s="1" t="s">
        <v>76</v>
      </c>
      <c r="O1100" s="1" t="s">
        <v>76</v>
      </c>
      <c r="P1100" s="1" t="s">
        <v>76</v>
      </c>
      <c r="Q1100" s="1" t="s">
        <v>76</v>
      </c>
      <c r="R1100" s="1" t="s">
        <v>76</v>
      </c>
      <c r="S1100" s="1" t="s">
        <v>76</v>
      </c>
      <c r="T1100" s="1" t="s">
        <v>76</v>
      </c>
      <c r="U1100" s="1" t="s">
        <v>76</v>
      </c>
      <c r="V1100" s="1" t="s">
        <v>76</v>
      </c>
    </row>
    <row r="1101" spans="1:22" x14ac:dyDescent="0.25">
      <c r="A1101" t="s">
        <v>9194</v>
      </c>
      <c r="B1101" t="s">
        <v>9195</v>
      </c>
      <c r="C1101" t="s">
        <v>9196</v>
      </c>
      <c r="D1101" t="s">
        <v>9197</v>
      </c>
      <c r="E1101" s="1">
        <v>7</v>
      </c>
      <c r="F1101" s="1">
        <v>7</v>
      </c>
      <c r="G1101" s="1">
        <v>7</v>
      </c>
      <c r="H1101" s="1">
        <v>52.4</v>
      </c>
      <c r="I1101" s="1">
        <v>21.702999999999999</v>
      </c>
      <c r="J1101" s="3">
        <v>8.0522000000000001E-113</v>
      </c>
      <c r="K1101" s="1" t="s">
        <v>76</v>
      </c>
      <c r="L1101" s="1" t="s">
        <v>76</v>
      </c>
      <c r="M1101" s="1" t="s">
        <v>76</v>
      </c>
      <c r="N1101" s="1" t="s">
        <v>76</v>
      </c>
      <c r="O1101" s="1" t="s">
        <v>76</v>
      </c>
      <c r="P1101" s="1">
        <v>4.8180149999999999</v>
      </c>
      <c r="Q1101" s="1" t="s">
        <v>76</v>
      </c>
      <c r="R1101" s="1" t="s">
        <v>76</v>
      </c>
      <c r="S1101" s="1">
        <v>4.5226139999999999</v>
      </c>
      <c r="T1101" s="1" t="s">
        <v>76</v>
      </c>
      <c r="U1101" s="1" t="s">
        <v>76</v>
      </c>
      <c r="V1101" s="1" t="s">
        <v>76</v>
      </c>
    </row>
    <row r="1102" spans="1:22" x14ac:dyDescent="0.25">
      <c r="A1102" t="s">
        <v>2436</v>
      </c>
      <c r="B1102" t="s">
        <v>2437</v>
      </c>
      <c r="C1102" t="s">
        <v>2438</v>
      </c>
      <c r="D1102" t="s">
        <v>2439</v>
      </c>
      <c r="E1102" s="1">
        <v>4</v>
      </c>
      <c r="F1102" s="1">
        <v>3</v>
      </c>
      <c r="G1102" s="1">
        <v>2</v>
      </c>
      <c r="H1102" s="1">
        <v>13</v>
      </c>
      <c r="I1102" s="1">
        <v>54.530999999999999</v>
      </c>
      <c r="J1102" s="3">
        <v>2.8273E-6</v>
      </c>
      <c r="K1102" s="1" t="s">
        <v>76</v>
      </c>
      <c r="L1102" s="1" t="s">
        <v>76</v>
      </c>
      <c r="M1102" s="1" t="s">
        <v>76</v>
      </c>
      <c r="N1102" s="1" t="s">
        <v>76</v>
      </c>
      <c r="O1102" s="1">
        <v>4.6080019999999999</v>
      </c>
      <c r="P1102" s="1">
        <v>4.4850960000000004</v>
      </c>
      <c r="Q1102" s="1" t="s">
        <v>76</v>
      </c>
      <c r="R1102" s="1" t="s">
        <v>76</v>
      </c>
      <c r="S1102" s="1" t="s">
        <v>76</v>
      </c>
      <c r="T1102" s="1" t="s">
        <v>76</v>
      </c>
      <c r="U1102" s="1" t="s">
        <v>76</v>
      </c>
      <c r="V1102" s="1" t="s">
        <v>76</v>
      </c>
    </row>
    <row r="1103" spans="1:22" x14ac:dyDescent="0.25">
      <c r="A1103" t="s">
        <v>12283</v>
      </c>
      <c r="B1103" t="s">
        <v>12284</v>
      </c>
      <c r="C1103" t="s">
        <v>12285</v>
      </c>
      <c r="D1103" t="s">
        <v>12286</v>
      </c>
      <c r="E1103" s="1">
        <v>22</v>
      </c>
      <c r="F1103" s="1">
        <v>1</v>
      </c>
      <c r="G1103" s="1">
        <v>1</v>
      </c>
      <c r="H1103" s="1">
        <v>20.9</v>
      </c>
      <c r="I1103" s="1">
        <v>110.25</v>
      </c>
      <c r="J1103" s="1">
        <v>0</v>
      </c>
      <c r="K1103" s="1" t="s">
        <v>76</v>
      </c>
      <c r="L1103" s="1" t="s">
        <v>76</v>
      </c>
      <c r="M1103" s="1" t="s">
        <v>76</v>
      </c>
      <c r="N1103" s="1" t="s">
        <v>76</v>
      </c>
      <c r="O1103" s="1" t="s">
        <v>76</v>
      </c>
      <c r="P1103" s="1" t="s">
        <v>76</v>
      </c>
      <c r="Q1103" s="1" t="s">
        <v>76</v>
      </c>
      <c r="R1103" s="1" t="s">
        <v>76</v>
      </c>
      <c r="S1103" s="1" t="s">
        <v>76</v>
      </c>
      <c r="T1103" s="1" t="s">
        <v>76</v>
      </c>
      <c r="U1103" s="1" t="s">
        <v>76</v>
      </c>
      <c r="V1103" s="1" t="s">
        <v>76</v>
      </c>
    </row>
    <row r="1104" spans="1:22" x14ac:dyDescent="0.25">
      <c r="A1104" t="s">
        <v>1809</v>
      </c>
      <c r="B1104" t="s">
        <v>1810</v>
      </c>
      <c r="C1104" t="s">
        <v>1811</v>
      </c>
      <c r="D1104" t="s">
        <v>1812</v>
      </c>
      <c r="E1104" s="1">
        <v>31</v>
      </c>
      <c r="F1104" s="1">
        <v>21</v>
      </c>
      <c r="G1104" s="1">
        <v>18</v>
      </c>
      <c r="H1104" s="1">
        <v>28.6</v>
      </c>
      <c r="I1104" s="1">
        <v>114.87</v>
      </c>
      <c r="J1104" s="1">
        <v>0</v>
      </c>
      <c r="K1104" s="1" t="s">
        <v>76</v>
      </c>
      <c r="L1104" s="1" t="s">
        <v>76</v>
      </c>
      <c r="M1104" s="1" t="s">
        <v>76</v>
      </c>
      <c r="N1104" s="1" t="s">
        <v>76</v>
      </c>
      <c r="O1104" s="1" t="s">
        <v>76</v>
      </c>
      <c r="P1104" s="1" t="s">
        <v>76</v>
      </c>
      <c r="Q1104" s="1" t="s">
        <v>76</v>
      </c>
      <c r="R1104" s="1" t="s">
        <v>76</v>
      </c>
      <c r="S1104" s="1">
        <v>4.7576689999999999</v>
      </c>
      <c r="T1104" s="1" t="s">
        <v>76</v>
      </c>
      <c r="U1104" s="1" t="s">
        <v>76</v>
      </c>
      <c r="V1104" s="1" t="s">
        <v>76</v>
      </c>
    </row>
    <row r="1105" spans="1:22" x14ac:dyDescent="0.25">
      <c r="A1105" t="s">
        <v>28649</v>
      </c>
      <c r="B1105" t="s">
        <v>28650</v>
      </c>
      <c r="C1105" t="s">
        <v>28651</v>
      </c>
      <c r="D1105" t="s">
        <v>28652</v>
      </c>
      <c r="E1105" s="1">
        <v>3</v>
      </c>
      <c r="F1105" s="1">
        <v>3</v>
      </c>
      <c r="G1105" s="1">
        <v>3</v>
      </c>
      <c r="H1105" s="1">
        <v>12.9</v>
      </c>
      <c r="I1105" s="1">
        <v>32.862000000000002</v>
      </c>
      <c r="J1105" s="3">
        <v>1.3287E-56</v>
      </c>
      <c r="K1105" s="1" t="s">
        <v>76</v>
      </c>
      <c r="L1105" s="1" t="s">
        <v>76</v>
      </c>
      <c r="M1105" s="1">
        <v>5.3084790000000002</v>
      </c>
      <c r="N1105" s="1" t="s">
        <v>76</v>
      </c>
      <c r="O1105" s="1" t="s">
        <v>76</v>
      </c>
      <c r="P1105" s="1">
        <v>5.7196379999999998</v>
      </c>
      <c r="Q1105" s="1" t="s">
        <v>76</v>
      </c>
      <c r="R1105" s="1" t="s">
        <v>76</v>
      </c>
      <c r="S1105" s="1" t="s">
        <v>76</v>
      </c>
      <c r="T1105" s="1" t="s">
        <v>76</v>
      </c>
      <c r="U1105" s="1" t="s">
        <v>76</v>
      </c>
      <c r="V1105" s="1" t="s">
        <v>76</v>
      </c>
    </row>
    <row r="1106" spans="1:22" x14ac:dyDescent="0.25">
      <c r="A1106" t="s">
        <v>12682</v>
      </c>
      <c r="B1106" t="s">
        <v>12683</v>
      </c>
      <c r="C1106" t="s">
        <v>12684</v>
      </c>
      <c r="D1106" t="s">
        <v>12685</v>
      </c>
      <c r="E1106" s="1">
        <v>12</v>
      </c>
      <c r="F1106" s="1">
        <v>12</v>
      </c>
      <c r="G1106" s="1">
        <v>11</v>
      </c>
      <c r="H1106" s="1">
        <v>48.3</v>
      </c>
      <c r="I1106" s="1">
        <v>32.951999999999998</v>
      </c>
      <c r="J1106" s="1">
        <v>0</v>
      </c>
      <c r="K1106" s="1">
        <v>5.5350029999999997</v>
      </c>
      <c r="L1106" s="1">
        <v>4.9601990000000002</v>
      </c>
      <c r="M1106" s="1">
        <v>5.6451570000000002</v>
      </c>
      <c r="N1106" s="1" t="s">
        <v>76</v>
      </c>
      <c r="O1106" s="1">
        <v>4.6515300000000002</v>
      </c>
      <c r="P1106" s="1">
        <v>5.6674249999999997</v>
      </c>
      <c r="Q1106" s="1">
        <v>5.2504439999999999</v>
      </c>
      <c r="R1106" s="1">
        <v>4.206016</v>
      </c>
      <c r="S1106" s="1">
        <v>5.2702830000000001</v>
      </c>
      <c r="T1106" s="1" t="s">
        <v>76</v>
      </c>
      <c r="U1106" s="1" t="s">
        <v>76</v>
      </c>
      <c r="V1106" s="1" t="s">
        <v>76</v>
      </c>
    </row>
    <row r="1107" spans="1:22" x14ac:dyDescent="0.25">
      <c r="A1107" t="s">
        <v>14092</v>
      </c>
      <c r="B1107" t="s">
        <v>14093</v>
      </c>
      <c r="C1107" t="s">
        <v>14094</v>
      </c>
      <c r="D1107" t="s">
        <v>14095</v>
      </c>
      <c r="E1107" s="1">
        <v>4</v>
      </c>
      <c r="F1107" s="1">
        <v>3</v>
      </c>
      <c r="G1107" s="1">
        <v>3</v>
      </c>
      <c r="H1107" s="1">
        <v>6.2</v>
      </c>
      <c r="I1107" s="1">
        <v>80.759</v>
      </c>
      <c r="J1107" s="3">
        <v>5.0504000000000001E-20</v>
      </c>
      <c r="K1107" s="1">
        <v>3.5316320000000001</v>
      </c>
      <c r="L1107" s="1">
        <v>4.8618750000000004</v>
      </c>
      <c r="M1107" s="1" t="s">
        <v>76</v>
      </c>
      <c r="N1107" s="1" t="s">
        <v>76</v>
      </c>
      <c r="O1107" s="1" t="s">
        <v>76</v>
      </c>
      <c r="P1107" s="1" t="s">
        <v>76</v>
      </c>
      <c r="Q1107" s="1" t="s">
        <v>76</v>
      </c>
      <c r="R1107" s="1" t="s">
        <v>76</v>
      </c>
      <c r="S1107" s="1" t="s">
        <v>76</v>
      </c>
      <c r="T1107" s="1" t="s">
        <v>76</v>
      </c>
      <c r="U1107" s="1" t="s">
        <v>76</v>
      </c>
      <c r="V1107" s="1" t="s">
        <v>76</v>
      </c>
    </row>
    <row r="1108" spans="1:22" x14ac:dyDescent="0.25">
      <c r="A1108" t="s">
        <v>37027</v>
      </c>
      <c r="B1108" t="s">
        <v>37028</v>
      </c>
      <c r="C1108" t="s">
        <v>37029</v>
      </c>
      <c r="D1108" t="s">
        <v>37030</v>
      </c>
      <c r="E1108" s="1">
        <v>7</v>
      </c>
      <c r="F1108" s="1">
        <v>1</v>
      </c>
      <c r="G1108" s="1">
        <v>1</v>
      </c>
      <c r="H1108" s="1">
        <v>16.2</v>
      </c>
      <c r="I1108" s="1">
        <v>55.261000000000003</v>
      </c>
      <c r="J1108" s="3">
        <v>1.7888999999999999E-25</v>
      </c>
      <c r="K1108" s="1" t="s">
        <v>76</v>
      </c>
      <c r="L1108" s="1" t="s">
        <v>76</v>
      </c>
      <c r="M1108" s="1" t="s">
        <v>76</v>
      </c>
      <c r="N1108" s="1" t="s">
        <v>76</v>
      </c>
      <c r="O1108" s="1" t="s">
        <v>76</v>
      </c>
      <c r="P1108" s="1" t="s">
        <v>76</v>
      </c>
      <c r="Q1108" s="1" t="s">
        <v>76</v>
      </c>
      <c r="R1108" s="1" t="s">
        <v>76</v>
      </c>
      <c r="S1108" s="1" t="s">
        <v>76</v>
      </c>
      <c r="T1108" s="1" t="s">
        <v>76</v>
      </c>
      <c r="U1108" s="1" t="s">
        <v>76</v>
      </c>
      <c r="V1108" s="1" t="s">
        <v>76</v>
      </c>
    </row>
    <row r="1109" spans="1:22" x14ac:dyDescent="0.25">
      <c r="A1109" t="s">
        <v>21825</v>
      </c>
      <c r="B1109" t="s">
        <v>21826</v>
      </c>
      <c r="C1109" t="s">
        <v>21827</v>
      </c>
      <c r="D1109" t="s">
        <v>21828</v>
      </c>
      <c r="E1109" s="1">
        <v>16</v>
      </c>
      <c r="F1109" s="1">
        <v>6</v>
      </c>
      <c r="G1109" s="1">
        <v>6</v>
      </c>
      <c r="H1109" s="1">
        <v>31.2</v>
      </c>
      <c r="I1109" s="1">
        <v>72.677000000000007</v>
      </c>
      <c r="J1109" s="3">
        <v>1.6601E-166</v>
      </c>
      <c r="K1109" s="1" t="s">
        <v>76</v>
      </c>
      <c r="L1109" s="1" t="s">
        <v>76</v>
      </c>
      <c r="M1109" s="1" t="s">
        <v>76</v>
      </c>
      <c r="N1109" s="1" t="s">
        <v>76</v>
      </c>
      <c r="O1109" s="1" t="s">
        <v>76</v>
      </c>
      <c r="P1109" s="1" t="s">
        <v>76</v>
      </c>
      <c r="Q1109" s="1" t="s">
        <v>76</v>
      </c>
      <c r="R1109" s="1" t="s">
        <v>76</v>
      </c>
      <c r="S1109" s="1">
        <v>4.6340839999999996</v>
      </c>
      <c r="T1109" s="1" t="s">
        <v>76</v>
      </c>
      <c r="U1109" s="1" t="s">
        <v>76</v>
      </c>
      <c r="V1109" s="1">
        <v>6.3574780000000004</v>
      </c>
    </row>
    <row r="1110" spans="1:22" x14ac:dyDescent="0.25">
      <c r="A1110" t="s">
        <v>34479</v>
      </c>
      <c r="B1110" t="s">
        <v>34480</v>
      </c>
      <c r="C1110" t="s">
        <v>34481</v>
      </c>
      <c r="D1110" t="s">
        <v>34482</v>
      </c>
      <c r="E1110" s="1">
        <v>18</v>
      </c>
      <c r="F1110" s="1">
        <v>17</v>
      </c>
      <c r="G1110" s="1">
        <v>17</v>
      </c>
      <c r="H1110" s="1">
        <v>41.4</v>
      </c>
      <c r="I1110" s="1">
        <v>51.924999999999997</v>
      </c>
      <c r="J1110" s="3">
        <v>2.9630000000000001E-110</v>
      </c>
      <c r="K1110" s="1" t="s">
        <v>76</v>
      </c>
      <c r="L1110" s="1" t="s">
        <v>76</v>
      </c>
      <c r="M1110" s="1" t="s">
        <v>76</v>
      </c>
      <c r="N1110" s="1" t="s">
        <v>76</v>
      </c>
      <c r="O1110" s="1" t="s">
        <v>76</v>
      </c>
      <c r="P1110" s="1">
        <v>4.3878880000000002</v>
      </c>
      <c r="Q1110" s="1">
        <v>5.269933</v>
      </c>
      <c r="R1110" s="1">
        <v>5.2539189999999998</v>
      </c>
      <c r="S1110" s="1">
        <v>5.0918070000000002</v>
      </c>
      <c r="T1110" s="1">
        <v>7.0656169999999996</v>
      </c>
      <c r="U1110" s="1" t="s">
        <v>76</v>
      </c>
      <c r="V1110" s="1" t="s">
        <v>76</v>
      </c>
    </row>
    <row r="1111" spans="1:22" x14ac:dyDescent="0.25">
      <c r="A1111" t="s">
        <v>26676</v>
      </c>
      <c r="B1111" t="s">
        <v>26677</v>
      </c>
      <c r="C1111" t="s">
        <v>26678</v>
      </c>
      <c r="D1111" t="s">
        <v>26679</v>
      </c>
      <c r="E1111" s="1">
        <v>11</v>
      </c>
      <c r="F1111" s="1">
        <v>11</v>
      </c>
      <c r="G1111" s="1">
        <v>11</v>
      </c>
      <c r="H1111" s="1">
        <v>11.9</v>
      </c>
      <c r="I1111" s="1">
        <v>134.30000000000001</v>
      </c>
      <c r="J1111" s="3">
        <v>2.4254999999999999E-30</v>
      </c>
      <c r="K1111" s="1" t="s">
        <v>76</v>
      </c>
      <c r="L1111" s="1" t="s">
        <v>76</v>
      </c>
      <c r="M1111" s="1" t="s">
        <v>76</v>
      </c>
      <c r="N1111" s="1" t="s">
        <v>76</v>
      </c>
      <c r="O1111" s="1" t="s">
        <v>76</v>
      </c>
      <c r="P1111" s="1">
        <v>4.7271510000000001</v>
      </c>
      <c r="Q1111" s="1" t="s">
        <v>76</v>
      </c>
      <c r="R1111" s="1" t="s">
        <v>76</v>
      </c>
      <c r="S1111" s="1" t="s">
        <v>76</v>
      </c>
      <c r="T1111" s="1" t="s">
        <v>76</v>
      </c>
      <c r="U1111" s="1" t="s">
        <v>76</v>
      </c>
      <c r="V1111" s="1" t="s">
        <v>76</v>
      </c>
    </row>
    <row r="1112" spans="1:22" x14ac:dyDescent="0.25">
      <c r="A1112" t="s">
        <v>5647</v>
      </c>
      <c r="B1112" t="s">
        <v>5648</v>
      </c>
      <c r="C1112" t="s">
        <v>5649</v>
      </c>
      <c r="D1112" t="s">
        <v>5650</v>
      </c>
      <c r="E1112" s="1">
        <v>9</v>
      </c>
      <c r="F1112" s="1">
        <v>9</v>
      </c>
      <c r="G1112" s="1">
        <v>8</v>
      </c>
      <c r="H1112" s="1">
        <v>17.8</v>
      </c>
      <c r="I1112" s="1">
        <v>77.334999999999994</v>
      </c>
      <c r="J1112" s="3">
        <v>1.2127000000000001E-82</v>
      </c>
      <c r="K1112" s="1" t="s">
        <v>76</v>
      </c>
      <c r="L1112" s="1" t="s">
        <v>76</v>
      </c>
      <c r="M1112" s="1" t="s">
        <v>76</v>
      </c>
      <c r="N1112" s="1" t="s">
        <v>76</v>
      </c>
      <c r="O1112" s="1" t="s">
        <v>76</v>
      </c>
      <c r="P1112" s="1">
        <v>4.377561</v>
      </c>
      <c r="Q1112" s="1" t="s">
        <v>76</v>
      </c>
      <c r="R1112" s="1" t="s">
        <v>76</v>
      </c>
      <c r="S1112" s="1">
        <v>5.694763</v>
      </c>
      <c r="T1112" s="1" t="s">
        <v>76</v>
      </c>
      <c r="U1112" s="1" t="s">
        <v>76</v>
      </c>
      <c r="V1112" s="1" t="s">
        <v>76</v>
      </c>
    </row>
    <row r="1113" spans="1:22" x14ac:dyDescent="0.25">
      <c r="A1113" t="s">
        <v>34539</v>
      </c>
      <c r="B1113" t="s">
        <v>34540</v>
      </c>
      <c r="C1113" t="s">
        <v>34541</v>
      </c>
      <c r="D1113" t="s">
        <v>34542</v>
      </c>
      <c r="E1113" s="1">
        <v>14</v>
      </c>
      <c r="F1113" s="1">
        <v>14</v>
      </c>
      <c r="G1113" s="1">
        <v>11</v>
      </c>
      <c r="H1113" s="1">
        <v>37.5</v>
      </c>
      <c r="I1113" s="1">
        <v>56.881999999999998</v>
      </c>
      <c r="J1113" s="3">
        <v>4.1918999999999999E-172</v>
      </c>
      <c r="K1113" s="1" t="s">
        <v>76</v>
      </c>
      <c r="L1113" s="1" t="s">
        <v>76</v>
      </c>
      <c r="M1113" s="1" t="s">
        <v>76</v>
      </c>
      <c r="N1113" s="1" t="s">
        <v>76</v>
      </c>
      <c r="O1113" s="1" t="s">
        <v>76</v>
      </c>
      <c r="P1113" s="1">
        <v>4.3812959999999999</v>
      </c>
      <c r="Q1113" s="1">
        <v>4.9048179999999997</v>
      </c>
      <c r="R1113" s="1" t="s">
        <v>76</v>
      </c>
      <c r="S1113" s="1" t="s">
        <v>76</v>
      </c>
      <c r="T1113" s="1" t="s">
        <v>76</v>
      </c>
      <c r="U1113" s="1" t="s">
        <v>76</v>
      </c>
      <c r="V1113" s="1" t="s">
        <v>76</v>
      </c>
    </row>
    <row r="1114" spans="1:22" x14ac:dyDescent="0.25">
      <c r="A1114" t="s">
        <v>34304</v>
      </c>
      <c r="B1114" t="s">
        <v>34305</v>
      </c>
      <c r="C1114" t="s">
        <v>34306</v>
      </c>
      <c r="D1114" t="s">
        <v>34307</v>
      </c>
      <c r="E1114" s="1">
        <v>7</v>
      </c>
      <c r="F1114" s="1">
        <v>4</v>
      </c>
      <c r="G1114" s="1">
        <v>4</v>
      </c>
      <c r="H1114" s="1">
        <v>13</v>
      </c>
      <c r="I1114" s="1">
        <v>52.377000000000002</v>
      </c>
      <c r="J1114" s="1">
        <v>3.7164000000000003E-2</v>
      </c>
      <c r="K1114" s="1" t="s">
        <v>76</v>
      </c>
      <c r="L1114" s="1" t="s">
        <v>76</v>
      </c>
      <c r="M1114" s="1" t="s">
        <v>76</v>
      </c>
      <c r="N1114" s="1" t="s">
        <v>76</v>
      </c>
      <c r="O1114" s="1" t="s">
        <v>76</v>
      </c>
      <c r="P1114" s="1" t="s">
        <v>76</v>
      </c>
      <c r="Q1114" s="1" t="s">
        <v>76</v>
      </c>
      <c r="R1114" s="1" t="s">
        <v>76</v>
      </c>
      <c r="S1114" s="1" t="s">
        <v>76</v>
      </c>
      <c r="T1114" s="1" t="s">
        <v>76</v>
      </c>
      <c r="U1114" s="1" t="s">
        <v>76</v>
      </c>
      <c r="V1114" s="1" t="s">
        <v>76</v>
      </c>
    </row>
    <row r="1115" spans="1:22" x14ac:dyDescent="0.25">
      <c r="A1115" t="s">
        <v>17879</v>
      </c>
      <c r="B1115" t="s">
        <v>17880</v>
      </c>
      <c r="C1115" t="s">
        <v>17881</v>
      </c>
      <c r="D1115" t="s">
        <v>17882</v>
      </c>
      <c r="E1115" s="1">
        <v>2</v>
      </c>
      <c r="F1115" s="1">
        <v>2</v>
      </c>
      <c r="G1115" s="1">
        <v>2</v>
      </c>
      <c r="H1115" s="1">
        <v>4.2</v>
      </c>
      <c r="I1115" s="1">
        <v>57.24</v>
      </c>
      <c r="J1115" s="3">
        <v>6.4215999999999996E-5</v>
      </c>
      <c r="K1115" s="1">
        <v>4.2348460000000001</v>
      </c>
      <c r="L1115" s="1" t="s">
        <v>76</v>
      </c>
      <c r="M1115" s="1">
        <v>4.1270720000000001</v>
      </c>
      <c r="N1115" s="1">
        <v>3.7278259999999999</v>
      </c>
      <c r="O1115" s="1" t="s">
        <v>76</v>
      </c>
      <c r="P1115" s="1">
        <v>5.4015899999999997</v>
      </c>
      <c r="Q1115" s="1">
        <v>3.0817070000000002</v>
      </c>
      <c r="R1115" s="1" t="s">
        <v>76</v>
      </c>
      <c r="S1115" s="1" t="s">
        <v>76</v>
      </c>
      <c r="T1115" s="1" t="s">
        <v>76</v>
      </c>
      <c r="U1115" s="1" t="s">
        <v>76</v>
      </c>
      <c r="V1115" s="1" t="s">
        <v>76</v>
      </c>
    </row>
    <row r="1116" spans="1:22" x14ac:dyDescent="0.25">
      <c r="A1116" t="s">
        <v>27320</v>
      </c>
      <c r="B1116" t="s">
        <v>27321</v>
      </c>
      <c r="C1116" t="s">
        <v>27322</v>
      </c>
      <c r="D1116" t="s">
        <v>27323</v>
      </c>
      <c r="E1116" s="1">
        <v>8</v>
      </c>
      <c r="F1116" s="1">
        <v>7</v>
      </c>
      <c r="G1116" s="1">
        <v>4</v>
      </c>
      <c r="H1116" s="1">
        <v>6.3</v>
      </c>
      <c r="I1116" s="1">
        <v>153.44999999999999</v>
      </c>
      <c r="J1116" s="3">
        <v>7.0184000000000001E-22</v>
      </c>
      <c r="K1116" s="1" t="s">
        <v>76</v>
      </c>
      <c r="L1116" s="1" t="s">
        <v>76</v>
      </c>
      <c r="M1116" s="1" t="s">
        <v>76</v>
      </c>
      <c r="N1116" s="1" t="s">
        <v>76</v>
      </c>
      <c r="O1116" s="1" t="s">
        <v>76</v>
      </c>
      <c r="P1116" s="1">
        <v>4.2804419999999999</v>
      </c>
      <c r="Q1116" s="1">
        <v>4.4861469999999999</v>
      </c>
      <c r="R1116" s="1">
        <v>4.9983329999999997</v>
      </c>
      <c r="S1116" s="1">
        <v>4.1240480000000002</v>
      </c>
      <c r="T1116" s="1" t="s">
        <v>76</v>
      </c>
      <c r="U1116" s="1" t="s">
        <v>76</v>
      </c>
      <c r="V1116" s="1" t="s">
        <v>76</v>
      </c>
    </row>
    <row r="1117" spans="1:22" x14ac:dyDescent="0.25">
      <c r="A1117" t="s">
        <v>29924</v>
      </c>
      <c r="B1117" t="s">
        <v>29925</v>
      </c>
      <c r="C1117" t="s">
        <v>29926</v>
      </c>
      <c r="D1117" t="s">
        <v>29927</v>
      </c>
      <c r="E1117" s="1">
        <v>7</v>
      </c>
      <c r="F1117" s="1">
        <v>5</v>
      </c>
      <c r="G1117" s="1">
        <v>5</v>
      </c>
      <c r="H1117" s="1">
        <v>5.8</v>
      </c>
      <c r="I1117" s="1">
        <v>148.1</v>
      </c>
      <c r="J1117" s="3">
        <v>1.1588E-28</v>
      </c>
      <c r="K1117" s="1" t="s">
        <v>76</v>
      </c>
      <c r="L1117" s="1" t="s">
        <v>76</v>
      </c>
      <c r="M1117" s="1" t="s">
        <v>76</v>
      </c>
      <c r="N1117" s="1" t="s">
        <v>76</v>
      </c>
      <c r="O1117" s="1" t="s">
        <v>76</v>
      </c>
      <c r="P1117" s="1" t="s">
        <v>76</v>
      </c>
      <c r="Q1117" s="1" t="s">
        <v>76</v>
      </c>
      <c r="R1117" s="1" t="s">
        <v>76</v>
      </c>
      <c r="S1117" s="1">
        <v>4.3526449999999999</v>
      </c>
      <c r="T1117" s="1" t="s">
        <v>76</v>
      </c>
      <c r="U1117" s="1" t="s">
        <v>76</v>
      </c>
      <c r="V1117" s="1" t="s">
        <v>76</v>
      </c>
    </row>
    <row r="1118" spans="1:22" x14ac:dyDescent="0.25">
      <c r="A1118" t="s">
        <v>22662</v>
      </c>
      <c r="B1118" t="s">
        <v>22663</v>
      </c>
      <c r="C1118" t="s">
        <v>22664</v>
      </c>
      <c r="D1118" t="s">
        <v>22665</v>
      </c>
      <c r="E1118" s="1">
        <v>31</v>
      </c>
      <c r="F1118" s="1">
        <v>30</v>
      </c>
      <c r="G1118" s="1">
        <v>30</v>
      </c>
      <c r="H1118" s="1">
        <v>36.6</v>
      </c>
      <c r="I1118" s="1">
        <v>111.18</v>
      </c>
      <c r="J1118" s="3">
        <v>3.0163999999999999E-225</v>
      </c>
      <c r="K1118" s="1">
        <v>3.5329839999999999</v>
      </c>
      <c r="L1118" s="1">
        <v>4.8380489999999998</v>
      </c>
      <c r="M1118" s="1" t="s">
        <v>76</v>
      </c>
      <c r="N1118" s="1">
        <v>4.5619120000000004</v>
      </c>
      <c r="O1118" s="1">
        <v>6.1844929999999998</v>
      </c>
      <c r="P1118" s="1" t="s">
        <v>76</v>
      </c>
      <c r="Q1118" s="1">
        <v>4.7142540000000004</v>
      </c>
      <c r="R1118" s="1">
        <v>5.4562749999999998</v>
      </c>
      <c r="S1118" s="1">
        <v>4.1399109999999997</v>
      </c>
      <c r="T1118" s="1" t="s">
        <v>76</v>
      </c>
      <c r="U1118" s="1" t="s">
        <v>76</v>
      </c>
      <c r="V1118" s="1" t="s">
        <v>76</v>
      </c>
    </row>
    <row r="1119" spans="1:22" x14ac:dyDescent="0.25">
      <c r="A1119" t="s">
        <v>21877</v>
      </c>
      <c r="B1119" t="s">
        <v>21878</v>
      </c>
      <c r="C1119" t="s">
        <v>21879</v>
      </c>
      <c r="D1119" t="s">
        <v>21880</v>
      </c>
      <c r="E1119" s="1">
        <v>6</v>
      </c>
      <c r="F1119" s="1">
        <v>6</v>
      </c>
      <c r="G1119" s="1">
        <v>6</v>
      </c>
      <c r="H1119" s="1">
        <v>5.0999999999999996</v>
      </c>
      <c r="I1119" s="1">
        <v>162.71</v>
      </c>
      <c r="J1119" s="3">
        <v>4.3954999999999999E-8</v>
      </c>
      <c r="K1119" s="1" t="s">
        <v>76</v>
      </c>
      <c r="L1119" s="1" t="s">
        <v>76</v>
      </c>
      <c r="M1119" s="1" t="s">
        <v>76</v>
      </c>
      <c r="N1119" s="1">
        <v>4.1265859999999996</v>
      </c>
      <c r="O1119" s="1" t="s">
        <v>76</v>
      </c>
      <c r="P1119" s="1" t="s">
        <v>76</v>
      </c>
      <c r="Q1119" s="1" t="s">
        <v>76</v>
      </c>
      <c r="R1119" s="1" t="s">
        <v>76</v>
      </c>
      <c r="S1119" s="1">
        <v>4.2582060000000004</v>
      </c>
      <c r="T1119" s="1" t="s">
        <v>76</v>
      </c>
      <c r="U1119" s="1" t="s">
        <v>76</v>
      </c>
      <c r="V1119" s="1" t="s">
        <v>76</v>
      </c>
    </row>
    <row r="1120" spans="1:22" x14ac:dyDescent="0.25">
      <c r="A1120" t="s">
        <v>39833</v>
      </c>
      <c r="B1120" t="s">
        <v>39834</v>
      </c>
      <c r="C1120" t="s">
        <v>39835</v>
      </c>
      <c r="D1120" t="s">
        <v>39836</v>
      </c>
      <c r="E1120" s="1">
        <v>1</v>
      </c>
      <c r="F1120" s="1">
        <v>1</v>
      </c>
      <c r="G1120" s="1">
        <v>1</v>
      </c>
      <c r="H1120" s="1">
        <v>4.3</v>
      </c>
      <c r="I1120" s="1">
        <v>45.29</v>
      </c>
      <c r="J1120" s="3">
        <v>8.9795000000000001E-160</v>
      </c>
      <c r="K1120" s="1" t="s">
        <v>76</v>
      </c>
      <c r="L1120" s="1" t="s">
        <v>76</v>
      </c>
      <c r="M1120" s="1" t="s">
        <v>76</v>
      </c>
      <c r="N1120" s="1" t="s">
        <v>76</v>
      </c>
      <c r="O1120" s="1" t="s">
        <v>76</v>
      </c>
      <c r="P1120" s="1" t="s">
        <v>76</v>
      </c>
      <c r="Q1120" s="1" t="s">
        <v>76</v>
      </c>
      <c r="R1120" s="1" t="s">
        <v>76</v>
      </c>
      <c r="S1120" s="1" t="s">
        <v>76</v>
      </c>
      <c r="T1120" s="1" t="s">
        <v>76</v>
      </c>
      <c r="U1120" s="1" t="s">
        <v>76</v>
      </c>
      <c r="V1120" s="1" t="s">
        <v>76</v>
      </c>
    </row>
    <row r="1121" spans="1:22" x14ac:dyDescent="0.25">
      <c r="A1121" t="s">
        <v>13448</v>
      </c>
      <c r="B1121" t="s">
        <v>13449</v>
      </c>
      <c r="C1121" t="s">
        <v>13450</v>
      </c>
      <c r="D1121" t="s">
        <v>13451</v>
      </c>
      <c r="E1121" s="1">
        <v>8</v>
      </c>
      <c r="F1121" s="1">
        <v>8</v>
      </c>
      <c r="G1121" s="1">
        <v>8</v>
      </c>
      <c r="H1121" s="1">
        <v>61.1</v>
      </c>
      <c r="I1121" s="1">
        <v>10.18</v>
      </c>
      <c r="J1121" s="3">
        <v>2.4925E-107</v>
      </c>
      <c r="K1121" s="1">
        <v>8.5622570000000007</v>
      </c>
      <c r="L1121" s="1">
        <v>8.8149929999999994</v>
      </c>
      <c r="M1121" s="1">
        <v>7.6220169999999996</v>
      </c>
      <c r="N1121" s="1">
        <v>8.7461900000000004</v>
      </c>
      <c r="O1121" s="1">
        <v>9.1694689999999994</v>
      </c>
      <c r="P1121" s="1">
        <v>8.6046479999999992</v>
      </c>
      <c r="Q1121" s="1" t="s">
        <v>76</v>
      </c>
      <c r="R1121" s="1" t="s">
        <v>76</v>
      </c>
      <c r="S1121" s="1" t="s">
        <v>76</v>
      </c>
      <c r="T1121" s="1" t="s">
        <v>76</v>
      </c>
      <c r="U1121" s="1" t="s">
        <v>76</v>
      </c>
      <c r="V1121" s="1" t="s">
        <v>76</v>
      </c>
    </row>
    <row r="1122" spans="1:22" x14ac:dyDescent="0.25">
      <c r="A1122" t="s">
        <v>7407</v>
      </c>
      <c r="B1122" t="s">
        <v>7408</v>
      </c>
      <c r="C1122" t="s">
        <v>7409</v>
      </c>
      <c r="D1122" t="s">
        <v>7410</v>
      </c>
      <c r="E1122" s="1">
        <v>52</v>
      </c>
      <c r="F1122" s="1">
        <v>2</v>
      </c>
      <c r="G1122" s="1">
        <v>2</v>
      </c>
      <c r="H1122" s="1">
        <v>46.7</v>
      </c>
      <c r="I1122" s="1">
        <v>93.248999999999995</v>
      </c>
      <c r="J1122" s="1">
        <v>0</v>
      </c>
      <c r="K1122" s="1" t="s">
        <v>76</v>
      </c>
      <c r="L1122" s="1" t="s">
        <v>76</v>
      </c>
      <c r="M1122" s="1" t="s">
        <v>76</v>
      </c>
      <c r="N1122" s="1" t="s">
        <v>76</v>
      </c>
      <c r="O1122" s="1" t="s">
        <v>76</v>
      </c>
      <c r="P1122" s="1">
        <v>3.890924</v>
      </c>
      <c r="Q1122" s="1" t="s">
        <v>76</v>
      </c>
      <c r="R1122" s="1" t="s">
        <v>76</v>
      </c>
      <c r="S1122" s="1" t="s">
        <v>76</v>
      </c>
      <c r="T1122" s="1" t="s">
        <v>76</v>
      </c>
      <c r="U1122" s="1" t="s">
        <v>76</v>
      </c>
      <c r="V1122" s="1" t="s">
        <v>76</v>
      </c>
    </row>
    <row r="1123" spans="1:22" x14ac:dyDescent="0.25">
      <c r="A1123" t="s">
        <v>13444</v>
      </c>
      <c r="B1123" t="s">
        <v>13445</v>
      </c>
      <c r="C1123" t="s">
        <v>13446</v>
      </c>
      <c r="D1123" t="s">
        <v>13447</v>
      </c>
      <c r="E1123" s="1">
        <v>1</v>
      </c>
      <c r="F1123" s="1">
        <v>1</v>
      </c>
      <c r="G1123" s="1">
        <v>1</v>
      </c>
      <c r="H1123" s="1">
        <v>13.2</v>
      </c>
      <c r="I1123" s="1">
        <v>13.242000000000001</v>
      </c>
      <c r="J1123" s="3">
        <v>3.6805999999999997E-21</v>
      </c>
      <c r="K1123" s="1" t="s">
        <v>76</v>
      </c>
      <c r="L1123" s="1" t="s">
        <v>76</v>
      </c>
      <c r="M1123" s="1" t="s">
        <v>76</v>
      </c>
      <c r="N1123" s="1" t="s">
        <v>76</v>
      </c>
      <c r="O1123" s="1" t="s">
        <v>76</v>
      </c>
      <c r="P1123" s="1">
        <v>5.2431619999999999</v>
      </c>
      <c r="Q1123" s="1" t="s">
        <v>76</v>
      </c>
      <c r="R1123" s="1" t="s">
        <v>76</v>
      </c>
      <c r="S1123" s="1" t="s">
        <v>76</v>
      </c>
      <c r="T1123" s="1" t="s">
        <v>76</v>
      </c>
      <c r="U1123" s="1" t="s">
        <v>76</v>
      </c>
      <c r="V1123" s="1" t="s">
        <v>76</v>
      </c>
    </row>
    <row r="1124" spans="1:22" x14ac:dyDescent="0.25">
      <c r="A1124" t="s">
        <v>18054</v>
      </c>
      <c r="B1124" t="s">
        <v>18055</v>
      </c>
      <c r="C1124" t="s">
        <v>18056</v>
      </c>
      <c r="D1124" t="s">
        <v>18057</v>
      </c>
      <c r="E1124" s="1">
        <v>19</v>
      </c>
      <c r="F1124" s="1">
        <v>19</v>
      </c>
      <c r="G1124" s="1">
        <v>19</v>
      </c>
      <c r="H1124" s="1">
        <v>28.3</v>
      </c>
      <c r="I1124" s="1">
        <v>111.65</v>
      </c>
      <c r="J1124" s="1">
        <v>0</v>
      </c>
      <c r="K1124" s="1">
        <v>5.3628220000000004</v>
      </c>
      <c r="L1124" s="1">
        <v>5.6541670000000002</v>
      </c>
      <c r="M1124" s="1">
        <v>5.9003779999999999</v>
      </c>
      <c r="N1124" s="1">
        <v>4.4928999999999997</v>
      </c>
      <c r="O1124" s="1" t="s">
        <v>76</v>
      </c>
      <c r="P1124" s="1">
        <v>4.9157529999999996</v>
      </c>
      <c r="Q1124" s="1">
        <v>4.7317980000000004</v>
      </c>
      <c r="R1124" s="1">
        <v>4.6550330000000004</v>
      </c>
      <c r="S1124" s="1">
        <v>3.780605</v>
      </c>
      <c r="T1124" s="1" t="s">
        <v>76</v>
      </c>
      <c r="U1124" s="1" t="s">
        <v>76</v>
      </c>
      <c r="V1124" s="1" t="s">
        <v>76</v>
      </c>
    </row>
    <row r="1125" spans="1:22" x14ac:dyDescent="0.25">
      <c r="A1125" t="s">
        <v>22871</v>
      </c>
      <c r="B1125" t="s">
        <v>22872</v>
      </c>
      <c r="C1125" t="s">
        <v>22873</v>
      </c>
      <c r="D1125" t="s">
        <v>22874</v>
      </c>
      <c r="E1125" s="1">
        <v>3</v>
      </c>
      <c r="F1125" s="1">
        <v>1</v>
      </c>
      <c r="G1125" s="1">
        <v>1</v>
      </c>
      <c r="H1125" s="1">
        <v>18.8</v>
      </c>
      <c r="I1125" s="1">
        <v>16.890999999999998</v>
      </c>
      <c r="J1125" s="3">
        <v>4.8554E-15</v>
      </c>
      <c r="K1125" s="1" t="s">
        <v>76</v>
      </c>
      <c r="L1125" s="1" t="s">
        <v>76</v>
      </c>
      <c r="M1125" s="1" t="s">
        <v>76</v>
      </c>
      <c r="N1125" s="1" t="s">
        <v>76</v>
      </c>
      <c r="O1125" s="1" t="s">
        <v>76</v>
      </c>
      <c r="P1125" s="1" t="s">
        <v>76</v>
      </c>
      <c r="Q1125" s="1" t="s">
        <v>76</v>
      </c>
      <c r="R1125" s="1" t="s">
        <v>76</v>
      </c>
      <c r="S1125" s="1" t="s">
        <v>76</v>
      </c>
      <c r="T1125" s="1" t="s">
        <v>76</v>
      </c>
      <c r="U1125" s="1" t="s">
        <v>76</v>
      </c>
      <c r="V1125" s="1" t="s">
        <v>76</v>
      </c>
    </row>
    <row r="1126" spans="1:22" x14ac:dyDescent="0.25">
      <c r="A1126" t="s">
        <v>10592</v>
      </c>
      <c r="B1126" t="s">
        <v>10593</v>
      </c>
      <c r="C1126" t="s">
        <v>10594</v>
      </c>
      <c r="D1126" t="s">
        <v>10595</v>
      </c>
      <c r="E1126" s="1">
        <v>5</v>
      </c>
      <c r="F1126" s="1">
        <v>5</v>
      </c>
      <c r="G1126" s="1">
        <v>5</v>
      </c>
      <c r="H1126" s="1">
        <v>41.1</v>
      </c>
      <c r="I1126" s="1">
        <v>15.891999999999999</v>
      </c>
      <c r="J1126" s="3">
        <v>3.0622000000000002E-20</v>
      </c>
      <c r="K1126" s="1" t="s">
        <v>76</v>
      </c>
      <c r="L1126" s="1" t="s">
        <v>76</v>
      </c>
      <c r="M1126" s="1">
        <v>5.4795030000000002</v>
      </c>
      <c r="N1126" s="1" t="s">
        <v>76</v>
      </c>
      <c r="O1126" s="1" t="s">
        <v>76</v>
      </c>
      <c r="P1126" s="1" t="s">
        <v>76</v>
      </c>
      <c r="Q1126" s="1" t="s">
        <v>76</v>
      </c>
      <c r="R1126" s="1" t="s">
        <v>76</v>
      </c>
      <c r="S1126" s="1" t="s">
        <v>76</v>
      </c>
      <c r="T1126" s="1" t="s">
        <v>76</v>
      </c>
      <c r="U1126" s="1" t="s">
        <v>76</v>
      </c>
      <c r="V1126" s="1" t="s">
        <v>76</v>
      </c>
    </row>
    <row r="1127" spans="1:22" x14ac:dyDescent="0.25">
      <c r="A1127" t="s">
        <v>32192</v>
      </c>
      <c r="B1127" t="s">
        <v>32193</v>
      </c>
      <c r="C1127" t="s">
        <v>32194</v>
      </c>
      <c r="D1127" t="s">
        <v>32195</v>
      </c>
      <c r="E1127" s="1">
        <v>25</v>
      </c>
      <c r="F1127" s="1">
        <v>25</v>
      </c>
      <c r="G1127" s="1">
        <v>25</v>
      </c>
      <c r="H1127" s="1">
        <v>25.5</v>
      </c>
      <c r="I1127" s="1">
        <v>179.34</v>
      </c>
      <c r="J1127" s="1">
        <v>0</v>
      </c>
      <c r="K1127" s="1">
        <v>4.6511329999999997</v>
      </c>
      <c r="L1127" s="1" t="s">
        <v>76</v>
      </c>
      <c r="M1127" s="1">
        <v>5.1674949999999997</v>
      </c>
      <c r="N1127" s="1">
        <v>4.8931120000000004</v>
      </c>
      <c r="O1127" s="1">
        <v>5.03559</v>
      </c>
      <c r="P1127" s="1">
        <v>5.1101859999999997</v>
      </c>
      <c r="Q1127" s="1">
        <v>5.2368649999999999</v>
      </c>
      <c r="R1127" s="1">
        <v>4.088171</v>
      </c>
      <c r="S1127" s="1">
        <v>5.5437830000000003</v>
      </c>
      <c r="T1127" s="1">
        <v>8.1427960000000006</v>
      </c>
      <c r="U1127" s="1" t="s">
        <v>76</v>
      </c>
      <c r="V1127" s="1">
        <v>7.8646589999999996</v>
      </c>
    </row>
    <row r="1128" spans="1:22" x14ac:dyDescent="0.25">
      <c r="A1128" t="s">
        <v>28171</v>
      </c>
      <c r="B1128" t="s">
        <v>28172</v>
      </c>
      <c r="C1128" t="s">
        <v>28173</v>
      </c>
      <c r="D1128" t="s">
        <v>28174</v>
      </c>
      <c r="E1128" s="1">
        <v>5</v>
      </c>
      <c r="F1128" s="1">
        <v>5</v>
      </c>
      <c r="G1128" s="1">
        <v>5</v>
      </c>
      <c r="H1128" s="1">
        <v>20.100000000000001</v>
      </c>
      <c r="I1128" s="1">
        <v>40.555999999999997</v>
      </c>
      <c r="J1128" s="3">
        <v>2.1942E-55</v>
      </c>
      <c r="K1128" s="1" t="s">
        <v>76</v>
      </c>
      <c r="L1128" s="1">
        <v>5.6872340000000001</v>
      </c>
      <c r="M1128" s="1">
        <v>5.175135</v>
      </c>
      <c r="N1128" s="1">
        <v>5.7890940000000004</v>
      </c>
      <c r="O1128" s="1">
        <v>5.9221959999999996</v>
      </c>
      <c r="P1128" s="1">
        <v>5.4923130000000002</v>
      </c>
      <c r="Q1128" s="1">
        <v>4.676291</v>
      </c>
      <c r="R1128" s="1" t="s">
        <v>76</v>
      </c>
      <c r="S1128" s="1">
        <v>5.544403</v>
      </c>
      <c r="T1128" s="1" t="s">
        <v>76</v>
      </c>
      <c r="U1128" s="1" t="s">
        <v>76</v>
      </c>
      <c r="V1128" s="1" t="s">
        <v>76</v>
      </c>
    </row>
    <row r="1129" spans="1:22" x14ac:dyDescent="0.25">
      <c r="A1129" t="s">
        <v>31612</v>
      </c>
      <c r="B1129" t="s">
        <v>31613</v>
      </c>
      <c r="C1129" t="s">
        <v>10170</v>
      </c>
      <c r="D1129" t="s">
        <v>31614</v>
      </c>
      <c r="E1129" s="1">
        <v>6</v>
      </c>
      <c r="F1129" s="1">
        <v>2</v>
      </c>
      <c r="G1129" s="1">
        <v>2</v>
      </c>
      <c r="H1129" s="1">
        <v>20.100000000000001</v>
      </c>
      <c r="I1129" s="1">
        <v>22.908999999999999</v>
      </c>
      <c r="J1129" s="3">
        <v>6.4271999999999996E-82</v>
      </c>
      <c r="K1129" s="1">
        <v>5.3302719999999999</v>
      </c>
      <c r="L1129" s="1">
        <v>7.047275</v>
      </c>
      <c r="M1129" s="1">
        <v>6.3178960000000002</v>
      </c>
      <c r="N1129" s="1">
        <v>6.858206</v>
      </c>
      <c r="O1129" s="1" t="s">
        <v>76</v>
      </c>
      <c r="P1129" s="1">
        <v>7.3551260000000003</v>
      </c>
      <c r="Q1129" s="1">
        <v>6.5366850000000003</v>
      </c>
      <c r="R1129" s="1" t="s">
        <v>76</v>
      </c>
      <c r="S1129" s="1">
        <v>6.7698049999999999</v>
      </c>
      <c r="T1129" s="1" t="s">
        <v>76</v>
      </c>
      <c r="U1129" s="1" t="s">
        <v>76</v>
      </c>
      <c r="V1129" s="1" t="s">
        <v>76</v>
      </c>
    </row>
    <row r="1130" spans="1:22" x14ac:dyDescent="0.25">
      <c r="A1130" t="s">
        <v>15607</v>
      </c>
      <c r="B1130" t="s">
        <v>15608</v>
      </c>
      <c r="C1130" t="s">
        <v>15609</v>
      </c>
      <c r="D1130" t="s">
        <v>15610</v>
      </c>
      <c r="E1130" s="1">
        <v>6</v>
      </c>
      <c r="F1130" s="1">
        <v>6</v>
      </c>
      <c r="G1130" s="1">
        <v>6</v>
      </c>
      <c r="H1130" s="1">
        <v>36.6</v>
      </c>
      <c r="I1130" s="1">
        <v>11.728</v>
      </c>
      <c r="J1130" s="3">
        <v>7.9184999999999994E-39</v>
      </c>
      <c r="K1130" s="1">
        <v>8.3370800000000003</v>
      </c>
      <c r="L1130" s="1">
        <v>8.5911089999999994</v>
      </c>
      <c r="M1130" s="1">
        <v>5.8004350000000002</v>
      </c>
      <c r="N1130" s="1" t="s">
        <v>76</v>
      </c>
      <c r="O1130" s="1" t="s">
        <v>76</v>
      </c>
      <c r="P1130" s="1" t="s">
        <v>76</v>
      </c>
      <c r="Q1130" s="1" t="s">
        <v>76</v>
      </c>
      <c r="R1130" s="1" t="s">
        <v>76</v>
      </c>
      <c r="S1130" s="1" t="s">
        <v>76</v>
      </c>
      <c r="T1130" s="1" t="s">
        <v>76</v>
      </c>
      <c r="U1130" s="1" t="s">
        <v>76</v>
      </c>
      <c r="V1130" s="1" t="s">
        <v>76</v>
      </c>
    </row>
    <row r="1131" spans="1:22" x14ac:dyDescent="0.25">
      <c r="A1131" t="s">
        <v>27991</v>
      </c>
      <c r="B1131" t="s">
        <v>27992</v>
      </c>
      <c r="C1131" t="s">
        <v>27993</v>
      </c>
      <c r="D1131" t="s">
        <v>27994</v>
      </c>
      <c r="E1131" s="1">
        <v>1</v>
      </c>
      <c r="F1131" s="1">
        <v>1</v>
      </c>
      <c r="G1131" s="1">
        <v>1</v>
      </c>
      <c r="H1131" s="1">
        <v>4</v>
      </c>
      <c r="I1131" s="1">
        <v>54.353000000000002</v>
      </c>
      <c r="J1131" s="3">
        <v>8.8099000000000001E-6</v>
      </c>
      <c r="K1131" s="1" t="s">
        <v>76</v>
      </c>
      <c r="L1131" s="1" t="s">
        <v>76</v>
      </c>
      <c r="M1131" s="1" t="s">
        <v>76</v>
      </c>
      <c r="N1131" s="1" t="s">
        <v>76</v>
      </c>
      <c r="O1131" s="1" t="s">
        <v>76</v>
      </c>
      <c r="P1131" s="1" t="s">
        <v>76</v>
      </c>
      <c r="Q1131" s="1" t="s">
        <v>76</v>
      </c>
      <c r="R1131" s="1" t="s">
        <v>76</v>
      </c>
      <c r="S1131" s="1">
        <v>4.2993329999999998</v>
      </c>
      <c r="T1131" s="1" t="s">
        <v>76</v>
      </c>
      <c r="U1131" s="1" t="s">
        <v>76</v>
      </c>
      <c r="V1131" s="1">
        <v>6.6784910000000002</v>
      </c>
    </row>
    <row r="1132" spans="1:22" x14ac:dyDescent="0.25">
      <c r="A1132" t="s">
        <v>25594</v>
      </c>
      <c r="B1132" t="s">
        <v>25595</v>
      </c>
      <c r="C1132" t="s">
        <v>25596</v>
      </c>
      <c r="D1132" t="s">
        <v>25597</v>
      </c>
      <c r="E1132" s="1">
        <v>1</v>
      </c>
      <c r="F1132" s="1">
        <v>1</v>
      </c>
      <c r="G1132" s="1">
        <v>1</v>
      </c>
      <c r="H1132" s="1">
        <v>7</v>
      </c>
      <c r="I1132" s="1">
        <v>25.619</v>
      </c>
      <c r="J1132" s="3">
        <v>1.4513E-22</v>
      </c>
      <c r="K1132" s="1" t="s">
        <v>76</v>
      </c>
      <c r="L1132" s="1" t="s">
        <v>76</v>
      </c>
      <c r="M1132" s="1" t="s">
        <v>76</v>
      </c>
      <c r="N1132" s="1" t="s">
        <v>76</v>
      </c>
      <c r="O1132" s="1" t="s">
        <v>76</v>
      </c>
      <c r="P1132" s="1" t="s">
        <v>76</v>
      </c>
      <c r="Q1132" s="1" t="s">
        <v>76</v>
      </c>
      <c r="R1132" s="1" t="s">
        <v>76</v>
      </c>
      <c r="S1132" s="1" t="s">
        <v>76</v>
      </c>
      <c r="T1132" s="1" t="s">
        <v>76</v>
      </c>
      <c r="U1132" s="1" t="s">
        <v>76</v>
      </c>
      <c r="V1132" s="1" t="s">
        <v>76</v>
      </c>
    </row>
    <row r="1133" spans="1:22" x14ac:dyDescent="0.25">
      <c r="A1133" t="s">
        <v>20366</v>
      </c>
      <c r="B1133" t="s">
        <v>20367</v>
      </c>
      <c r="C1133" t="s">
        <v>20368</v>
      </c>
      <c r="D1133" t="s">
        <v>20369</v>
      </c>
      <c r="E1133" s="1">
        <v>2</v>
      </c>
      <c r="F1133" s="1">
        <v>2</v>
      </c>
      <c r="G1133" s="1">
        <v>2</v>
      </c>
      <c r="H1133" s="1">
        <v>6.8</v>
      </c>
      <c r="I1133" s="1">
        <v>34.606999999999999</v>
      </c>
      <c r="J1133" s="1">
        <v>8.3445999999999998E-4</v>
      </c>
      <c r="K1133" s="1" t="s">
        <v>76</v>
      </c>
      <c r="L1133" s="1" t="s">
        <v>76</v>
      </c>
      <c r="M1133" s="1" t="s">
        <v>76</v>
      </c>
      <c r="N1133" s="1" t="s">
        <v>76</v>
      </c>
      <c r="O1133" s="1" t="s">
        <v>76</v>
      </c>
      <c r="P1133" s="1" t="s">
        <v>76</v>
      </c>
      <c r="Q1133" s="1" t="s">
        <v>76</v>
      </c>
      <c r="R1133" s="1" t="s">
        <v>76</v>
      </c>
      <c r="S1133" s="1" t="s">
        <v>76</v>
      </c>
      <c r="T1133" s="1" t="s">
        <v>76</v>
      </c>
      <c r="U1133" s="1" t="s">
        <v>76</v>
      </c>
      <c r="V1133" s="1" t="s">
        <v>76</v>
      </c>
    </row>
    <row r="1134" spans="1:22" x14ac:dyDescent="0.25">
      <c r="A1134" t="s">
        <v>26995</v>
      </c>
      <c r="B1134" t="s">
        <v>26996</v>
      </c>
      <c r="C1134" t="s">
        <v>26997</v>
      </c>
      <c r="D1134" t="s">
        <v>26998</v>
      </c>
      <c r="E1134" s="1">
        <v>8</v>
      </c>
      <c r="F1134" s="1">
        <v>8</v>
      </c>
      <c r="G1134" s="1">
        <v>7</v>
      </c>
      <c r="H1134" s="1">
        <v>12.3</v>
      </c>
      <c r="I1134" s="1">
        <v>85.388999999999996</v>
      </c>
      <c r="J1134" s="3">
        <v>2.3075E-53</v>
      </c>
      <c r="K1134" s="1" t="s">
        <v>76</v>
      </c>
      <c r="L1134" s="1" t="s">
        <v>76</v>
      </c>
      <c r="M1134" s="1">
        <v>4.7927980000000003</v>
      </c>
      <c r="N1134" s="1">
        <v>5.3935750000000002</v>
      </c>
      <c r="O1134" s="1" t="s">
        <v>76</v>
      </c>
      <c r="P1134" s="1">
        <v>5.6352929999999999</v>
      </c>
      <c r="Q1134" s="1">
        <v>5.3691040000000001</v>
      </c>
      <c r="R1134" s="1" t="s">
        <v>76</v>
      </c>
      <c r="S1134" s="1">
        <v>5.4699689999999999</v>
      </c>
      <c r="T1134" s="1" t="s">
        <v>76</v>
      </c>
      <c r="U1134" s="1" t="s">
        <v>76</v>
      </c>
      <c r="V1134" s="1">
        <v>7.7779410000000002</v>
      </c>
    </row>
    <row r="1135" spans="1:22" x14ac:dyDescent="0.25">
      <c r="A1135" t="s">
        <v>22301</v>
      </c>
      <c r="B1135" t="s">
        <v>22302</v>
      </c>
      <c r="C1135" t="s">
        <v>22303</v>
      </c>
      <c r="D1135" t="s">
        <v>22304</v>
      </c>
      <c r="E1135" s="1">
        <v>5</v>
      </c>
      <c r="F1135" s="1">
        <v>5</v>
      </c>
      <c r="G1135" s="1">
        <v>5</v>
      </c>
      <c r="H1135" s="1">
        <v>9</v>
      </c>
      <c r="I1135" s="1">
        <v>91.051000000000002</v>
      </c>
      <c r="J1135" s="3">
        <v>3.9136000000000001E-6</v>
      </c>
      <c r="K1135" s="1" t="s">
        <v>76</v>
      </c>
      <c r="L1135" s="1" t="s">
        <v>76</v>
      </c>
      <c r="M1135" s="1">
        <v>3.413316</v>
      </c>
      <c r="N1135" s="1" t="s">
        <v>76</v>
      </c>
      <c r="O1135" s="1" t="s">
        <v>76</v>
      </c>
      <c r="P1135" s="1" t="s">
        <v>76</v>
      </c>
      <c r="Q1135" s="1" t="s">
        <v>76</v>
      </c>
      <c r="R1135" s="1" t="s">
        <v>76</v>
      </c>
      <c r="S1135" s="1" t="s">
        <v>76</v>
      </c>
      <c r="T1135" s="1" t="s">
        <v>76</v>
      </c>
      <c r="U1135" s="1" t="s">
        <v>76</v>
      </c>
      <c r="V1135" s="1" t="s">
        <v>76</v>
      </c>
    </row>
    <row r="1136" spans="1:22" x14ac:dyDescent="0.25">
      <c r="A1136" t="s">
        <v>37497</v>
      </c>
      <c r="B1136" t="s">
        <v>37498</v>
      </c>
      <c r="C1136" t="s">
        <v>37499</v>
      </c>
      <c r="D1136" t="s">
        <v>37500</v>
      </c>
      <c r="E1136" s="1">
        <v>17</v>
      </c>
      <c r="F1136" s="1">
        <v>11</v>
      </c>
      <c r="G1136" s="1">
        <v>11</v>
      </c>
      <c r="H1136" s="1">
        <v>45.4</v>
      </c>
      <c r="I1136" s="1">
        <v>43.072000000000003</v>
      </c>
      <c r="J1136" s="3">
        <v>4.9939000000000004E-174</v>
      </c>
      <c r="K1136" s="1">
        <v>5.3510609999999996</v>
      </c>
      <c r="L1136" s="1">
        <v>5.2518330000000004</v>
      </c>
      <c r="M1136" s="1">
        <v>5.3351769999999998</v>
      </c>
      <c r="N1136" s="1">
        <v>4.4264460000000003</v>
      </c>
      <c r="O1136" s="1">
        <v>5.3173950000000003</v>
      </c>
      <c r="P1136" s="1">
        <v>5.5474300000000003</v>
      </c>
      <c r="Q1136" s="1" t="s">
        <v>76</v>
      </c>
      <c r="R1136" s="1">
        <v>5.8975999999999997</v>
      </c>
      <c r="S1136" s="1">
        <v>5.4898040000000004</v>
      </c>
      <c r="T1136" s="1" t="s">
        <v>76</v>
      </c>
      <c r="U1136" s="1" t="s">
        <v>76</v>
      </c>
      <c r="V1136" s="1" t="s">
        <v>76</v>
      </c>
    </row>
    <row r="1137" spans="1:22" x14ac:dyDescent="0.25">
      <c r="A1137" t="s">
        <v>37588</v>
      </c>
      <c r="B1137" t="s">
        <v>37589</v>
      </c>
      <c r="C1137" t="s">
        <v>37590</v>
      </c>
      <c r="D1137" t="s">
        <v>37591</v>
      </c>
      <c r="E1137" s="1">
        <v>17</v>
      </c>
      <c r="F1137" s="1">
        <v>13</v>
      </c>
      <c r="G1137" s="1">
        <v>13</v>
      </c>
      <c r="H1137" s="1">
        <v>47.4</v>
      </c>
      <c r="I1137" s="1">
        <v>46.302</v>
      </c>
      <c r="J1137" s="1">
        <v>0</v>
      </c>
      <c r="K1137" s="1" t="s">
        <v>76</v>
      </c>
      <c r="L1137" s="1" t="s">
        <v>76</v>
      </c>
      <c r="M1137" s="1" t="s">
        <v>76</v>
      </c>
      <c r="N1137" s="1">
        <v>5.707281</v>
      </c>
      <c r="O1137" s="1">
        <v>6.1432960000000003</v>
      </c>
      <c r="P1137" s="1">
        <v>6.0232109999999999</v>
      </c>
      <c r="Q1137" s="1">
        <v>5.7283379999999999</v>
      </c>
      <c r="R1137" s="1">
        <v>4.4833730000000003</v>
      </c>
      <c r="S1137" s="1">
        <v>6.2919239999999999</v>
      </c>
      <c r="T1137" s="1">
        <v>7.4152240000000003</v>
      </c>
      <c r="U1137" s="1" t="s">
        <v>76</v>
      </c>
      <c r="V1137" s="1">
        <v>7.453716</v>
      </c>
    </row>
    <row r="1138" spans="1:22" x14ac:dyDescent="0.25">
      <c r="A1138" t="s">
        <v>31677</v>
      </c>
      <c r="B1138" t="s">
        <v>31678</v>
      </c>
      <c r="C1138" t="s">
        <v>31679</v>
      </c>
      <c r="D1138" t="s">
        <v>31680</v>
      </c>
      <c r="E1138" s="1">
        <v>9</v>
      </c>
      <c r="F1138" s="1">
        <v>8</v>
      </c>
      <c r="G1138" s="1">
        <v>8</v>
      </c>
      <c r="H1138" s="1">
        <v>11</v>
      </c>
      <c r="I1138" s="1">
        <v>89.194999999999993</v>
      </c>
      <c r="J1138" s="3">
        <v>1.1434E-298</v>
      </c>
      <c r="K1138" s="1" t="s">
        <v>76</v>
      </c>
      <c r="L1138" s="1" t="s">
        <v>76</v>
      </c>
      <c r="M1138" s="1" t="s">
        <v>76</v>
      </c>
      <c r="N1138" s="1" t="s">
        <v>76</v>
      </c>
      <c r="O1138" s="1" t="s">
        <v>76</v>
      </c>
      <c r="P1138" s="1" t="s">
        <v>76</v>
      </c>
      <c r="Q1138" s="1" t="s">
        <v>76</v>
      </c>
      <c r="R1138" s="1" t="s">
        <v>76</v>
      </c>
      <c r="S1138" s="1" t="s">
        <v>76</v>
      </c>
      <c r="T1138" s="1" t="s">
        <v>76</v>
      </c>
      <c r="U1138" s="1" t="s">
        <v>76</v>
      </c>
      <c r="V1138" s="1" t="s">
        <v>76</v>
      </c>
    </row>
    <row r="1139" spans="1:22" x14ac:dyDescent="0.25">
      <c r="A1139" t="s">
        <v>7308</v>
      </c>
      <c r="B1139" t="s">
        <v>7309</v>
      </c>
      <c r="C1139" t="s">
        <v>7310</v>
      </c>
      <c r="D1139" t="s">
        <v>7311</v>
      </c>
      <c r="E1139" s="1">
        <v>4</v>
      </c>
      <c r="F1139" s="1">
        <v>2</v>
      </c>
      <c r="G1139" s="1">
        <v>1</v>
      </c>
      <c r="H1139" s="1">
        <v>17.5</v>
      </c>
      <c r="I1139" s="1">
        <v>37.576999999999998</v>
      </c>
      <c r="J1139" s="3">
        <v>1.2822E-24</v>
      </c>
      <c r="K1139" s="1" t="s">
        <v>76</v>
      </c>
      <c r="L1139" s="1" t="s">
        <v>76</v>
      </c>
      <c r="M1139" s="1">
        <v>5.0443439999999997</v>
      </c>
      <c r="N1139" s="1" t="s">
        <v>76</v>
      </c>
      <c r="O1139" s="1" t="s">
        <v>76</v>
      </c>
      <c r="P1139" s="1" t="s">
        <v>76</v>
      </c>
      <c r="Q1139" s="1" t="s">
        <v>76</v>
      </c>
      <c r="R1139" s="1" t="s">
        <v>76</v>
      </c>
      <c r="S1139" s="1" t="s">
        <v>76</v>
      </c>
      <c r="T1139" s="1" t="s">
        <v>76</v>
      </c>
      <c r="U1139" s="1" t="s">
        <v>76</v>
      </c>
      <c r="V1139" s="1" t="s">
        <v>76</v>
      </c>
    </row>
    <row r="1140" spans="1:22" x14ac:dyDescent="0.25">
      <c r="A1140" t="s">
        <v>44561</v>
      </c>
      <c r="B1140" t="s">
        <v>44562</v>
      </c>
      <c r="C1140" t="s">
        <v>44563</v>
      </c>
      <c r="D1140" t="s">
        <v>44564</v>
      </c>
      <c r="E1140" s="1">
        <v>5</v>
      </c>
      <c r="F1140" s="1">
        <v>2</v>
      </c>
      <c r="G1140" s="1">
        <v>2</v>
      </c>
      <c r="H1140" s="1">
        <v>7.3</v>
      </c>
      <c r="I1140" s="1">
        <v>95.57</v>
      </c>
      <c r="J1140" s="3">
        <v>1.1929999999999999E-141</v>
      </c>
      <c r="K1140" s="1" t="s">
        <v>76</v>
      </c>
      <c r="L1140" s="1" t="s">
        <v>76</v>
      </c>
      <c r="M1140" s="1" t="s">
        <v>76</v>
      </c>
      <c r="N1140" s="1" t="s">
        <v>76</v>
      </c>
      <c r="O1140" s="1" t="s">
        <v>76</v>
      </c>
      <c r="P1140" s="1" t="s">
        <v>76</v>
      </c>
      <c r="Q1140" s="1" t="s">
        <v>76</v>
      </c>
      <c r="R1140" s="1" t="s">
        <v>76</v>
      </c>
      <c r="S1140" s="1" t="s">
        <v>76</v>
      </c>
      <c r="T1140" s="1" t="s">
        <v>76</v>
      </c>
      <c r="U1140" s="1" t="s">
        <v>76</v>
      </c>
      <c r="V1140" s="1" t="s">
        <v>76</v>
      </c>
    </row>
    <row r="1141" spans="1:22" x14ac:dyDescent="0.25">
      <c r="A1141" t="s">
        <v>24599</v>
      </c>
      <c r="B1141" t="s">
        <v>24600</v>
      </c>
      <c r="C1141" t="s">
        <v>24601</v>
      </c>
      <c r="D1141" t="s">
        <v>24602</v>
      </c>
      <c r="E1141" s="1">
        <v>7</v>
      </c>
      <c r="F1141" s="1">
        <v>3</v>
      </c>
      <c r="G1141" s="1">
        <v>3</v>
      </c>
      <c r="H1141" s="1">
        <v>10</v>
      </c>
      <c r="I1141" s="1">
        <v>82.094999999999999</v>
      </c>
      <c r="J1141" s="3">
        <v>4.8671000000000001E-11</v>
      </c>
      <c r="K1141" s="1" t="s">
        <v>76</v>
      </c>
      <c r="L1141" s="1" t="s">
        <v>76</v>
      </c>
      <c r="M1141" s="1">
        <v>5.5058819999999997</v>
      </c>
      <c r="N1141" s="1" t="s">
        <v>76</v>
      </c>
      <c r="O1141" s="1" t="s">
        <v>76</v>
      </c>
      <c r="P1141" s="1" t="s">
        <v>76</v>
      </c>
      <c r="Q1141" s="1" t="s">
        <v>76</v>
      </c>
      <c r="R1141" s="1">
        <v>5.4934859999999999</v>
      </c>
      <c r="S1141" s="1" t="s">
        <v>76</v>
      </c>
      <c r="T1141" s="1" t="s">
        <v>76</v>
      </c>
      <c r="U1141" s="1" t="s">
        <v>76</v>
      </c>
      <c r="V1141" s="1" t="s">
        <v>76</v>
      </c>
    </row>
    <row r="1142" spans="1:22" x14ac:dyDescent="0.25">
      <c r="A1142" t="s">
        <v>31137</v>
      </c>
      <c r="B1142" t="s">
        <v>31138</v>
      </c>
      <c r="C1142" t="s">
        <v>31139</v>
      </c>
      <c r="D1142" t="s">
        <v>31140</v>
      </c>
      <c r="E1142" s="1">
        <v>17</v>
      </c>
      <c r="F1142" s="1">
        <v>17</v>
      </c>
      <c r="G1142" s="1">
        <v>13</v>
      </c>
      <c r="H1142" s="1">
        <v>23.4</v>
      </c>
      <c r="I1142" s="1">
        <v>84.427000000000007</v>
      </c>
      <c r="J1142" s="1">
        <v>0</v>
      </c>
      <c r="K1142" s="1">
        <v>5.9717669999999998</v>
      </c>
      <c r="L1142" s="1">
        <v>6.4781769999999996</v>
      </c>
      <c r="M1142" s="1">
        <v>5.9730590000000001</v>
      </c>
      <c r="N1142" s="1">
        <v>5.7310239999999997</v>
      </c>
      <c r="O1142" s="1">
        <v>5.9701510000000004</v>
      </c>
      <c r="P1142" s="1">
        <v>5.2066369999999997</v>
      </c>
      <c r="Q1142" s="1">
        <v>5.6323559999999997</v>
      </c>
      <c r="R1142" s="1" t="s">
        <v>76</v>
      </c>
      <c r="S1142" s="1">
        <v>5.841234</v>
      </c>
      <c r="T1142" s="1" t="s">
        <v>76</v>
      </c>
      <c r="U1142" s="1" t="s">
        <v>76</v>
      </c>
      <c r="V1142" s="1">
        <v>7.1286579999999997</v>
      </c>
    </row>
    <row r="1143" spans="1:22" x14ac:dyDescent="0.25">
      <c r="A1143" t="s">
        <v>9777</v>
      </c>
      <c r="B1143" t="s">
        <v>9778</v>
      </c>
      <c r="C1143" t="s">
        <v>9779</v>
      </c>
      <c r="D1143" t="s">
        <v>9780</v>
      </c>
      <c r="E1143" s="1">
        <v>8</v>
      </c>
      <c r="F1143" s="1">
        <v>1</v>
      </c>
      <c r="G1143" s="1">
        <v>1</v>
      </c>
      <c r="H1143" s="1">
        <v>52</v>
      </c>
      <c r="I1143" s="1">
        <v>11.117000000000001</v>
      </c>
      <c r="J1143" s="3">
        <v>5.4968000000000003E-9</v>
      </c>
      <c r="K1143" s="1" t="s">
        <v>76</v>
      </c>
      <c r="L1143" s="1" t="s">
        <v>76</v>
      </c>
      <c r="M1143" s="1" t="s">
        <v>76</v>
      </c>
      <c r="N1143" s="1" t="s">
        <v>76</v>
      </c>
      <c r="O1143" s="1" t="s">
        <v>76</v>
      </c>
      <c r="P1143" s="1" t="s">
        <v>76</v>
      </c>
      <c r="Q1143" s="1" t="s">
        <v>76</v>
      </c>
      <c r="R1143" s="1" t="s">
        <v>76</v>
      </c>
      <c r="S1143" s="1" t="s">
        <v>76</v>
      </c>
      <c r="T1143" s="1" t="s">
        <v>76</v>
      </c>
      <c r="U1143" s="1" t="s">
        <v>76</v>
      </c>
      <c r="V1143" s="1" t="s">
        <v>76</v>
      </c>
    </row>
    <row r="1144" spans="1:22" x14ac:dyDescent="0.25">
      <c r="A1144" t="s">
        <v>25343</v>
      </c>
      <c r="B1144" t="s">
        <v>25344</v>
      </c>
      <c r="C1144" t="s">
        <v>25345</v>
      </c>
      <c r="D1144" t="s">
        <v>25346</v>
      </c>
      <c r="E1144" s="1">
        <v>9</v>
      </c>
      <c r="F1144" s="1">
        <v>9</v>
      </c>
      <c r="G1144" s="1">
        <v>9</v>
      </c>
      <c r="H1144" s="1">
        <v>13.9</v>
      </c>
      <c r="I1144" s="1">
        <v>76.277000000000001</v>
      </c>
      <c r="J1144" s="3">
        <v>3.7707E-86</v>
      </c>
      <c r="K1144" s="1" t="s">
        <v>76</v>
      </c>
      <c r="L1144" s="1" t="s">
        <v>76</v>
      </c>
      <c r="M1144" s="1">
        <v>4.2966870000000004</v>
      </c>
      <c r="N1144" s="1" t="s">
        <v>76</v>
      </c>
      <c r="O1144" s="1">
        <v>4.9415909999999998</v>
      </c>
      <c r="P1144" s="1">
        <v>4.7030159999999999</v>
      </c>
      <c r="Q1144" s="1">
        <v>5.2689519999999996</v>
      </c>
      <c r="R1144" s="1">
        <v>5.0878880000000004</v>
      </c>
      <c r="S1144" s="1">
        <v>5.4094090000000001</v>
      </c>
      <c r="T1144" s="1" t="s">
        <v>76</v>
      </c>
      <c r="U1144" s="1" t="s">
        <v>76</v>
      </c>
      <c r="V1144" s="1">
        <v>7.6536559999999998</v>
      </c>
    </row>
    <row r="1145" spans="1:22" x14ac:dyDescent="0.25">
      <c r="A1145" t="s">
        <v>28151</v>
      </c>
      <c r="B1145" t="s">
        <v>28152</v>
      </c>
      <c r="C1145" t="s">
        <v>28153</v>
      </c>
      <c r="D1145" t="s">
        <v>28154</v>
      </c>
      <c r="E1145" s="1">
        <v>9</v>
      </c>
      <c r="F1145" s="1">
        <v>6</v>
      </c>
      <c r="G1145" s="1">
        <v>6</v>
      </c>
      <c r="H1145" s="1">
        <v>22.8</v>
      </c>
      <c r="I1145" s="1">
        <v>40.765999999999998</v>
      </c>
      <c r="J1145" s="3">
        <v>1.1429E-156</v>
      </c>
      <c r="K1145" s="1" t="s">
        <v>76</v>
      </c>
      <c r="L1145" s="1" t="s">
        <v>76</v>
      </c>
      <c r="M1145" s="1" t="s">
        <v>76</v>
      </c>
      <c r="N1145" s="1">
        <v>6.5556869999999998</v>
      </c>
      <c r="O1145" s="1">
        <v>6.2974540000000001</v>
      </c>
      <c r="P1145" s="1" t="s">
        <v>76</v>
      </c>
      <c r="Q1145" s="1" t="s">
        <v>76</v>
      </c>
      <c r="R1145" s="1" t="s">
        <v>76</v>
      </c>
      <c r="S1145" s="1" t="s">
        <v>76</v>
      </c>
      <c r="T1145" s="1" t="s">
        <v>76</v>
      </c>
      <c r="U1145" s="1" t="s">
        <v>76</v>
      </c>
      <c r="V1145" s="1" t="s">
        <v>76</v>
      </c>
    </row>
    <row r="1146" spans="1:22" x14ac:dyDescent="0.25">
      <c r="A1146" t="s">
        <v>8914</v>
      </c>
      <c r="B1146" t="s">
        <v>8915</v>
      </c>
      <c r="C1146" t="s">
        <v>8916</v>
      </c>
      <c r="D1146" t="s">
        <v>8917</v>
      </c>
      <c r="E1146" s="1">
        <v>3</v>
      </c>
      <c r="F1146" s="1">
        <v>3</v>
      </c>
      <c r="G1146" s="1">
        <v>3</v>
      </c>
      <c r="H1146" s="1">
        <v>11.9</v>
      </c>
      <c r="I1146" s="1">
        <v>48.128999999999998</v>
      </c>
      <c r="J1146" s="3">
        <v>4.2827999999999998E-22</v>
      </c>
      <c r="K1146" s="1" t="s">
        <v>76</v>
      </c>
      <c r="L1146" s="1" t="s">
        <v>76</v>
      </c>
      <c r="M1146" s="1" t="s">
        <v>76</v>
      </c>
      <c r="N1146" s="1" t="s">
        <v>76</v>
      </c>
      <c r="O1146" s="1" t="s">
        <v>76</v>
      </c>
      <c r="P1146" s="1" t="s">
        <v>76</v>
      </c>
      <c r="Q1146" s="1" t="s">
        <v>76</v>
      </c>
      <c r="R1146" s="1" t="s">
        <v>76</v>
      </c>
      <c r="S1146" s="1" t="s">
        <v>76</v>
      </c>
      <c r="T1146" s="1" t="s">
        <v>76</v>
      </c>
      <c r="U1146" s="1" t="s">
        <v>76</v>
      </c>
      <c r="V1146" s="1" t="s">
        <v>76</v>
      </c>
    </row>
    <row r="1147" spans="1:22" x14ac:dyDescent="0.25">
      <c r="A1147" t="s">
        <v>8918</v>
      </c>
      <c r="B1147" t="s">
        <v>8919</v>
      </c>
      <c r="C1147" t="s">
        <v>8920</v>
      </c>
      <c r="D1147" t="s">
        <v>8921</v>
      </c>
      <c r="E1147" s="1">
        <v>3</v>
      </c>
      <c r="F1147" s="1">
        <v>2</v>
      </c>
      <c r="G1147" s="1">
        <v>2</v>
      </c>
      <c r="H1147" s="1">
        <v>15.9</v>
      </c>
      <c r="I1147" s="1">
        <v>34.835999999999999</v>
      </c>
      <c r="J1147" s="3">
        <v>2.1630999999999999E-148</v>
      </c>
      <c r="K1147" s="1" t="s">
        <v>76</v>
      </c>
      <c r="L1147" s="1" t="s">
        <v>76</v>
      </c>
      <c r="M1147" s="1" t="s">
        <v>76</v>
      </c>
      <c r="N1147" s="1">
        <v>5.1362449999999997</v>
      </c>
      <c r="O1147" s="1" t="s">
        <v>76</v>
      </c>
      <c r="P1147" s="1">
        <v>5.7087440000000003</v>
      </c>
      <c r="Q1147" s="1" t="s">
        <v>76</v>
      </c>
      <c r="R1147" s="1" t="s">
        <v>76</v>
      </c>
      <c r="S1147" s="1" t="s">
        <v>76</v>
      </c>
      <c r="T1147" s="1" t="s">
        <v>76</v>
      </c>
      <c r="U1147" s="1" t="s">
        <v>76</v>
      </c>
      <c r="V1147" s="1" t="s">
        <v>76</v>
      </c>
    </row>
    <row r="1148" spans="1:22" x14ac:dyDescent="0.25">
      <c r="A1148" t="s">
        <v>43437</v>
      </c>
      <c r="B1148" t="s">
        <v>43438</v>
      </c>
      <c r="C1148" t="s">
        <v>43439</v>
      </c>
      <c r="D1148" t="s">
        <v>43440</v>
      </c>
      <c r="E1148" s="1">
        <v>14</v>
      </c>
      <c r="F1148" s="1">
        <v>14</v>
      </c>
      <c r="G1148" s="1">
        <v>9</v>
      </c>
      <c r="H1148" s="1">
        <v>37.1</v>
      </c>
      <c r="I1148" s="1">
        <v>37.832999999999998</v>
      </c>
      <c r="J1148" s="1">
        <v>0</v>
      </c>
      <c r="K1148" s="1" t="s">
        <v>76</v>
      </c>
      <c r="L1148" s="1" t="s">
        <v>76</v>
      </c>
      <c r="M1148" s="1" t="s">
        <v>76</v>
      </c>
      <c r="N1148" s="1" t="s">
        <v>76</v>
      </c>
      <c r="O1148" s="1">
        <v>6.4420719999999996</v>
      </c>
      <c r="P1148" s="1">
        <v>5.8806130000000003</v>
      </c>
      <c r="Q1148" s="1" t="s">
        <v>76</v>
      </c>
      <c r="R1148" s="1" t="s">
        <v>76</v>
      </c>
      <c r="S1148" s="1" t="s">
        <v>76</v>
      </c>
      <c r="T1148" s="1" t="s">
        <v>76</v>
      </c>
      <c r="U1148" s="1" t="s">
        <v>76</v>
      </c>
      <c r="V1148" s="1" t="s">
        <v>76</v>
      </c>
    </row>
    <row r="1149" spans="1:22" x14ac:dyDescent="0.25">
      <c r="A1149" t="s">
        <v>8902</v>
      </c>
      <c r="B1149" t="s">
        <v>8903</v>
      </c>
      <c r="C1149" t="s">
        <v>8904</v>
      </c>
      <c r="D1149" t="s">
        <v>8905</v>
      </c>
      <c r="E1149" s="1">
        <v>3</v>
      </c>
      <c r="F1149" s="1">
        <v>2</v>
      </c>
      <c r="G1149" s="1">
        <v>2</v>
      </c>
      <c r="H1149" s="1">
        <v>12.1</v>
      </c>
      <c r="I1149" s="1">
        <v>34.890999999999998</v>
      </c>
      <c r="J1149" s="3">
        <v>5.5037000000000003E-37</v>
      </c>
      <c r="K1149" s="1" t="s">
        <v>76</v>
      </c>
      <c r="L1149" s="1" t="s">
        <v>76</v>
      </c>
      <c r="M1149" s="1" t="s">
        <v>76</v>
      </c>
      <c r="N1149" s="1">
        <v>5.3909700000000003</v>
      </c>
      <c r="O1149" s="1" t="s">
        <v>76</v>
      </c>
      <c r="P1149" s="1" t="s">
        <v>76</v>
      </c>
      <c r="Q1149" s="1" t="s">
        <v>76</v>
      </c>
      <c r="R1149" s="1" t="s">
        <v>76</v>
      </c>
      <c r="S1149" s="1" t="s">
        <v>76</v>
      </c>
      <c r="T1149" s="1" t="s">
        <v>76</v>
      </c>
      <c r="U1149" s="1" t="s">
        <v>76</v>
      </c>
      <c r="V1149" s="1" t="s">
        <v>76</v>
      </c>
    </row>
    <row r="1150" spans="1:22" x14ac:dyDescent="0.25">
      <c r="A1150" t="s">
        <v>19469</v>
      </c>
      <c r="B1150" t="s">
        <v>19470</v>
      </c>
      <c r="C1150" t="s">
        <v>19471</v>
      </c>
      <c r="D1150" t="s">
        <v>19472</v>
      </c>
      <c r="E1150" s="1">
        <v>8</v>
      </c>
      <c r="F1150" s="1">
        <v>4</v>
      </c>
      <c r="G1150" s="1">
        <v>4</v>
      </c>
      <c r="H1150" s="1">
        <v>24.8</v>
      </c>
      <c r="I1150" s="1">
        <v>35.213999999999999</v>
      </c>
      <c r="J1150" s="3">
        <v>1.073E-12</v>
      </c>
      <c r="K1150" s="1" t="s">
        <v>76</v>
      </c>
      <c r="L1150" s="1" t="s">
        <v>76</v>
      </c>
      <c r="M1150" s="1" t="s">
        <v>76</v>
      </c>
      <c r="N1150" s="1" t="s">
        <v>76</v>
      </c>
      <c r="O1150" s="1" t="s">
        <v>76</v>
      </c>
      <c r="P1150" s="1" t="s">
        <v>76</v>
      </c>
      <c r="Q1150" s="1" t="s">
        <v>76</v>
      </c>
      <c r="R1150" s="1" t="s">
        <v>76</v>
      </c>
      <c r="S1150" s="1" t="s">
        <v>76</v>
      </c>
      <c r="T1150" s="1" t="s">
        <v>76</v>
      </c>
      <c r="U1150" s="1" t="s">
        <v>76</v>
      </c>
      <c r="V1150" s="1" t="s">
        <v>76</v>
      </c>
    </row>
    <row r="1151" spans="1:22" x14ac:dyDescent="0.25">
      <c r="A1151" t="s">
        <v>8910</v>
      </c>
      <c r="B1151" t="s">
        <v>8911</v>
      </c>
      <c r="C1151" t="s">
        <v>8912</v>
      </c>
      <c r="D1151" t="s">
        <v>8913</v>
      </c>
      <c r="E1151" s="1">
        <v>6</v>
      </c>
      <c r="F1151" s="1">
        <v>3</v>
      </c>
      <c r="G1151" s="1">
        <v>3</v>
      </c>
      <c r="H1151" s="1">
        <v>20.3</v>
      </c>
      <c r="I1151" s="1">
        <v>35.088000000000001</v>
      </c>
      <c r="J1151" s="3">
        <v>2.3097000000000002E-84</v>
      </c>
      <c r="K1151" s="1" t="s">
        <v>76</v>
      </c>
      <c r="L1151" s="1" t="s">
        <v>76</v>
      </c>
      <c r="M1151" s="1" t="s">
        <v>76</v>
      </c>
      <c r="N1151" s="1" t="s">
        <v>76</v>
      </c>
      <c r="O1151" s="1" t="s">
        <v>76</v>
      </c>
      <c r="P1151" s="1" t="s">
        <v>76</v>
      </c>
      <c r="Q1151" s="1" t="s">
        <v>76</v>
      </c>
      <c r="R1151" s="1" t="s">
        <v>76</v>
      </c>
      <c r="S1151" s="1" t="s">
        <v>76</v>
      </c>
      <c r="T1151" s="1" t="s">
        <v>76</v>
      </c>
      <c r="U1151" s="1" t="s">
        <v>76</v>
      </c>
      <c r="V1151" s="1" t="s">
        <v>76</v>
      </c>
    </row>
    <row r="1152" spans="1:22" x14ac:dyDescent="0.25">
      <c r="A1152" t="s">
        <v>44252</v>
      </c>
      <c r="B1152" t="s">
        <v>44253</v>
      </c>
      <c r="C1152" t="s">
        <v>44254</v>
      </c>
      <c r="D1152" t="s">
        <v>44255</v>
      </c>
      <c r="E1152" s="1">
        <v>6</v>
      </c>
      <c r="F1152" s="1">
        <v>5</v>
      </c>
      <c r="G1152" s="1">
        <v>5</v>
      </c>
      <c r="H1152" s="1">
        <v>13.1</v>
      </c>
      <c r="I1152" s="1">
        <v>51.432000000000002</v>
      </c>
      <c r="J1152" s="3">
        <v>7.2254000000000003E-44</v>
      </c>
      <c r="K1152" s="1" t="s">
        <v>76</v>
      </c>
      <c r="L1152" s="1" t="s">
        <v>76</v>
      </c>
      <c r="M1152" s="1" t="s">
        <v>76</v>
      </c>
      <c r="N1152" s="1" t="s">
        <v>76</v>
      </c>
      <c r="O1152" s="1" t="s">
        <v>76</v>
      </c>
      <c r="P1152" s="1" t="s">
        <v>76</v>
      </c>
      <c r="Q1152" s="1" t="s">
        <v>76</v>
      </c>
      <c r="R1152" s="1" t="s">
        <v>76</v>
      </c>
      <c r="S1152" s="1" t="s">
        <v>76</v>
      </c>
      <c r="T1152" s="1" t="s">
        <v>76</v>
      </c>
      <c r="U1152" s="1" t="s">
        <v>76</v>
      </c>
      <c r="V1152" s="1" t="s">
        <v>76</v>
      </c>
    </row>
    <row r="1153" spans="1:22" x14ac:dyDescent="0.25">
      <c r="A1153" t="s">
        <v>18820</v>
      </c>
      <c r="B1153" t="s">
        <v>18821</v>
      </c>
      <c r="C1153" t="s">
        <v>18822</v>
      </c>
      <c r="D1153" t="s">
        <v>18823</v>
      </c>
      <c r="E1153" s="1">
        <v>5</v>
      </c>
      <c r="F1153" s="1">
        <v>5</v>
      </c>
      <c r="G1153" s="1">
        <v>5</v>
      </c>
      <c r="H1153" s="1">
        <v>74.8</v>
      </c>
      <c r="I1153" s="1">
        <v>11.826000000000001</v>
      </c>
      <c r="J1153" s="3">
        <v>2.3317999999999999E-137</v>
      </c>
      <c r="K1153" s="1" t="s">
        <v>76</v>
      </c>
      <c r="L1153" s="1" t="s">
        <v>76</v>
      </c>
      <c r="M1153" s="1" t="s">
        <v>76</v>
      </c>
      <c r="N1153" s="1">
        <v>7.1195529999999998</v>
      </c>
      <c r="O1153" s="1">
        <v>7.685778</v>
      </c>
      <c r="P1153" s="1">
        <v>7.8995139999999999</v>
      </c>
      <c r="Q1153" s="1" t="s">
        <v>76</v>
      </c>
      <c r="R1153" s="1" t="s">
        <v>76</v>
      </c>
      <c r="S1153" s="1" t="s">
        <v>76</v>
      </c>
      <c r="T1153" s="1" t="s">
        <v>76</v>
      </c>
      <c r="U1153" s="1" t="s">
        <v>76</v>
      </c>
      <c r="V1153" s="1" t="s">
        <v>76</v>
      </c>
    </row>
    <row r="1154" spans="1:22" x14ac:dyDescent="0.25">
      <c r="A1154" t="s">
        <v>24307</v>
      </c>
      <c r="B1154" t="s">
        <v>3321</v>
      </c>
      <c r="C1154" t="s">
        <v>3322</v>
      </c>
      <c r="D1154" t="s">
        <v>24308</v>
      </c>
      <c r="E1154" s="1">
        <v>1</v>
      </c>
      <c r="F1154" s="1">
        <v>1</v>
      </c>
      <c r="G1154" s="1">
        <v>1</v>
      </c>
      <c r="H1154" s="1">
        <v>24.6</v>
      </c>
      <c r="I1154" s="1">
        <v>7.9649999999999999</v>
      </c>
      <c r="J1154" s="3">
        <v>6.5383000000000001E-40</v>
      </c>
      <c r="K1154" s="1" t="s">
        <v>76</v>
      </c>
      <c r="L1154" s="1" t="s">
        <v>76</v>
      </c>
      <c r="M1154" s="1" t="s">
        <v>76</v>
      </c>
      <c r="N1154" s="1" t="s">
        <v>76</v>
      </c>
      <c r="O1154" s="1" t="s">
        <v>76</v>
      </c>
      <c r="P1154" s="1" t="s">
        <v>76</v>
      </c>
      <c r="Q1154" s="1" t="s">
        <v>76</v>
      </c>
      <c r="R1154" s="1" t="s">
        <v>76</v>
      </c>
      <c r="S1154" s="1" t="s">
        <v>76</v>
      </c>
      <c r="T1154" s="1" t="s">
        <v>76</v>
      </c>
      <c r="U1154" s="1" t="s">
        <v>76</v>
      </c>
      <c r="V1154" s="1" t="s">
        <v>76</v>
      </c>
    </row>
    <row r="1155" spans="1:22" x14ac:dyDescent="0.25">
      <c r="A1155" t="s">
        <v>3320</v>
      </c>
      <c r="B1155" t="s">
        <v>3321</v>
      </c>
      <c r="C1155" t="s">
        <v>3322</v>
      </c>
      <c r="D1155" t="s">
        <v>3323</v>
      </c>
      <c r="E1155" s="1">
        <v>1</v>
      </c>
      <c r="F1155" s="1">
        <v>1</v>
      </c>
      <c r="G1155" s="1">
        <v>1</v>
      </c>
      <c r="H1155" s="1">
        <v>11.2</v>
      </c>
      <c r="I1155" s="1">
        <v>17.751000000000001</v>
      </c>
      <c r="J1155" s="1">
        <v>2.3852999999999999E-3</v>
      </c>
      <c r="K1155" s="1" t="s">
        <v>76</v>
      </c>
      <c r="L1155" s="1" t="s">
        <v>76</v>
      </c>
      <c r="M1155" s="1" t="s">
        <v>76</v>
      </c>
      <c r="N1155" s="1" t="s">
        <v>76</v>
      </c>
      <c r="O1155" s="1" t="s">
        <v>76</v>
      </c>
      <c r="P1155" s="1" t="s">
        <v>76</v>
      </c>
      <c r="Q1155" s="1" t="s">
        <v>76</v>
      </c>
      <c r="R1155" s="1" t="s">
        <v>76</v>
      </c>
      <c r="S1155" s="1" t="s">
        <v>76</v>
      </c>
      <c r="T1155" s="1" t="s">
        <v>76</v>
      </c>
      <c r="U1155" s="1" t="s">
        <v>76</v>
      </c>
      <c r="V1155" s="1" t="s">
        <v>76</v>
      </c>
    </row>
    <row r="1156" spans="1:22" x14ac:dyDescent="0.25">
      <c r="A1156" t="s">
        <v>15858</v>
      </c>
      <c r="B1156" t="s">
        <v>15859</v>
      </c>
      <c r="C1156" t="s">
        <v>15860</v>
      </c>
      <c r="D1156" t="s">
        <v>15861</v>
      </c>
      <c r="E1156" s="1">
        <v>9</v>
      </c>
      <c r="F1156" s="1">
        <v>9</v>
      </c>
      <c r="G1156" s="1">
        <v>9</v>
      </c>
      <c r="H1156" s="1">
        <v>19.600000000000001</v>
      </c>
      <c r="I1156" s="1">
        <v>72.843000000000004</v>
      </c>
      <c r="J1156" s="3">
        <v>1.7893999999999999E-56</v>
      </c>
      <c r="K1156" s="1" t="s">
        <v>76</v>
      </c>
      <c r="L1156" s="1" t="s">
        <v>76</v>
      </c>
      <c r="M1156" s="1" t="s">
        <v>76</v>
      </c>
      <c r="N1156" s="1" t="s">
        <v>76</v>
      </c>
      <c r="O1156" s="1" t="s">
        <v>76</v>
      </c>
      <c r="P1156" s="1" t="s">
        <v>76</v>
      </c>
      <c r="Q1156" s="1" t="s">
        <v>76</v>
      </c>
      <c r="R1156" s="1" t="s">
        <v>76</v>
      </c>
      <c r="S1156" s="1" t="s">
        <v>76</v>
      </c>
      <c r="T1156" s="1" t="s">
        <v>76</v>
      </c>
      <c r="U1156" s="1" t="s">
        <v>76</v>
      </c>
      <c r="V1156" s="1" t="s">
        <v>76</v>
      </c>
    </row>
    <row r="1157" spans="1:22" x14ac:dyDescent="0.25">
      <c r="A1157" t="s">
        <v>15866</v>
      </c>
      <c r="B1157" t="s">
        <v>15867</v>
      </c>
      <c r="C1157" t="s">
        <v>15868</v>
      </c>
      <c r="D1157" t="s">
        <v>15869</v>
      </c>
      <c r="E1157" s="1">
        <v>5</v>
      </c>
      <c r="F1157" s="1">
        <v>5</v>
      </c>
      <c r="G1157" s="1">
        <v>5</v>
      </c>
      <c r="H1157" s="1">
        <v>7.2</v>
      </c>
      <c r="I1157" s="1">
        <v>99.224000000000004</v>
      </c>
      <c r="J1157" s="3">
        <v>6.2588999999999997E-13</v>
      </c>
      <c r="K1157" s="1" t="s">
        <v>76</v>
      </c>
      <c r="L1157" s="1">
        <v>5.0420239999999996</v>
      </c>
      <c r="M1157" s="1" t="s">
        <v>76</v>
      </c>
      <c r="N1157" s="1" t="s">
        <v>76</v>
      </c>
      <c r="O1157" s="1">
        <v>5.5680259999999997</v>
      </c>
      <c r="P1157" s="1" t="s">
        <v>76</v>
      </c>
      <c r="Q1157" s="1" t="s">
        <v>76</v>
      </c>
      <c r="R1157" s="1" t="s">
        <v>76</v>
      </c>
      <c r="S1157" s="1" t="s">
        <v>76</v>
      </c>
      <c r="T1157" s="1" t="s">
        <v>76</v>
      </c>
      <c r="U1157" s="1" t="s">
        <v>76</v>
      </c>
      <c r="V1157" s="1" t="s">
        <v>76</v>
      </c>
    </row>
    <row r="1158" spans="1:22" x14ac:dyDescent="0.25">
      <c r="A1158" t="s">
        <v>18318</v>
      </c>
      <c r="B1158" t="s">
        <v>18319</v>
      </c>
      <c r="C1158" t="s">
        <v>18320</v>
      </c>
      <c r="D1158" t="s">
        <v>18321</v>
      </c>
      <c r="E1158" s="1">
        <v>1</v>
      </c>
      <c r="F1158" s="1">
        <v>1</v>
      </c>
      <c r="G1158" s="1">
        <v>1</v>
      </c>
      <c r="H1158" s="1">
        <v>9.1999999999999993</v>
      </c>
      <c r="I1158" s="1">
        <v>14.045999999999999</v>
      </c>
      <c r="J1158" s="1">
        <v>6.0782999999999996E-4</v>
      </c>
      <c r="K1158" s="1" t="s">
        <v>76</v>
      </c>
      <c r="L1158" s="1" t="s">
        <v>76</v>
      </c>
      <c r="M1158" s="1" t="s">
        <v>76</v>
      </c>
      <c r="N1158" s="1" t="s">
        <v>76</v>
      </c>
      <c r="O1158" s="1" t="s">
        <v>76</v>
      </c>
      <c r="P1158" s="1" t="s">
        <v>76</v>
      </c>
      <c r="Q1158" s="1" t="s">
        <v>76</v>
      </c>
      <c r="R1158" s="1" t="s">
        <v>76</v>
      </c>
      <c r="S1158" s="1" t="s">
        <v>76</v>
      </c>
      <c r="T1158" s="1" t="s">
        <v>76</v>
      </c>
      <c r="U1158" s="1" t="s">
        <v>76</v>
      </c>
      <c r="V1158" s="1" t="s">
        <v>76</v>
      </c>
    </row>
    <row r="1159" spans="1:22" x14ac:dyDescent="0.25">
      <c r="A1159" t="s">
        <v>10037</v>
      </c>
      <c r="B1159" t="s">
        <v>10038</v>
      </c>
      <c r="C1159" t="s">
        <v>10039</v>
      </c>
      <c r="D1159" t="s">
        <v>10040</v>
      </c>
      <c r="E1159" s="1">
        <v>6</v>
      </c>
      <c r="F1159" s="1">
        <v>6</v>
      </c>
      <c r="G1159" s="1">
        <v>5</v>
      </c>
      <c r="H1159" s="1">
        <v>14.5</v>
      </c>
      <c r="I1159" s="1">
        <v>48.759</v>
      </c>
      <c r="J1159" s="3">
        <v>5.2960999999999998E-45</v>
      </c>
      <c r="K1159" s="1">
        <v>4.8523880000000004</v>
      </c>
      <c r="L1159" s="1">
        <v>5.3763759999999996</v>
      </c>
      <c r="M1159" s="1">
        <v>3.621</v>
      </c>
      <c r="N1159" s="1">
        <v>5.4953500000000002</v>
      </c>
      <c r="O1159" s="1">
        <v>5.5829490000000002</v>
      </c>
      <c r="P1159" s="1">
        <v>5.8515639999999998</v>
      </c>
      <c r="Q1159" s="1" t="s">
        <v>76</v>
      </c>
      <c r="R1159" s="1" t="s">
        <v>76</v>
      </c>
      <c r="S1159" s="1" t="s">
        <v>76</v>
      </c>
      <c r="T1159" s="1" t="s">
        <v>76</v>
      </c>
      <c r="U1159" s="1" t="s">
        <v>76</v>
      </c>
      <c r="V1159" s="1" t="s">
        <v>76</v>
      </c>
    </row>
    <row r="1160" spans="1:22" x14ac:dyDescent="0.25">
      <c r="A1160" t="s">
        <v>32833</v>
      </c>
      <c r="B1160" t="s">
        <v>32834</v>
      </c>
      <c r="C1160" t="s">
        <v>32835</v>
      </c>
      <c r="D1160" t="s">
        <v>32836</v>
      </c>
      <c r="E1160" s="1">
        <v>15</v>
      </c>
      <c r="F1160" s="1">
        <v>2</v>
      </c>
      <c r="G1160" s="1">
        <v>2</v>
      </c>
      <c r="H1160" s="1">
        <v>19.600000000000001</v>
      </c>
      <c r="I1160" s="1">
        <v>85.28</v>
      </c>
      <c r="J1160" s="3">
        <v>1.7594E-142</v>
      </c>
      <c r="K1160" s="1" t="s">
        <v>76</v>
      </c>
      <c r="L1160" s="1" t="s">
        <v>76</v>
      </c>
      <c r="M1160" s="1" t="s">
        <v>76</v>
      </c>
      <c r="N1160" s="1" t="s">
        <v>76</v>
      </c>
      <c r="O1160" s="1">
        <v>5.3290519999999999</v>
      </c>
      <c r="P1160" s="1" t="s">
        <v>76</v>
      </c>
      <c r="Q1160" s="1" t="s">
        <v>76</v>
      </c>
      <c r="R1160" s="1" t="s">
        <v>76</v>
      </c>
      <c r="S1160" s="1" t="s">
        <v>76</v>
      </c>
      <c r="T1160" s="1" t="s">
        <v>76</v>
      </c>
      <c r="U1160" s="1" t="s">
        <v>76</v>
      </c>
      <c r="V1160" s="1" t="s">
        <v>76</v>
      </c>
    </row>
    <row r="1161" spans="1:22" x14ac:dyDescent="0.25">
      <c r="A1161" t="s">
        <v>8842</v>
      </c>
      <c r="B1161" t="s">
        <v>8843</v>
      </c>
      <c r="C1161" t="s">
        <v>8844</v>
      </c>
      <c r="D1161" t="s">
        <v>8845</v>
      </c>
      <c r="E1161" s="1">
        <v>3</v>
      </c>
      <c r="F1161" s="1">
        <v>3</v>
      </c>
      <c r="G1161" s="1">
        <v>3</v>
      </c>
      <c r="H1161" s="1">
        <v>26.5</v>
      </c>
      <c r="I1161" s="1">
        <v>17.405999999999999</v>
      </c>
      <c r="J1161" s="3">
        <v>3.3711999999999999E-41</v>
      </c>
      <c r="K1161" s="1">
        <v>4.9366289999999999</v>
      </c>
      <c r="L1161" s="1" t="s">
        <v>76</v>
      </c>
      <c r="M1161" s="1" t="s">
        <v>76</v>
      </c>
      <c r="N1161" s="1" t="s">
        <v>76</v>
      </c>
      <c r="O1161" s="1" t="s">
        <v>76</v>
      </c>
      <c r="P1161" s="1" t="s">
        <v>76</v>
      </c>
      <c r="Q1161" s="1" t="s">
        <v>76</v>
      </c>
      <c r="R1161" s="1">
        <v>5.431959</v>
      </c>
      <c r="S1161" s="1" t="s">
        <v>76</v>
      </c>
      <c r="T1161" s="1" t="s">
        <v>76</v>
      </c>
      <c r="U1161" s="1" t="s">
        <v>76</v>
      </c>
      <c r="V1161" s="1" t="s">
        <v>76</v>
      </c>
    </row>
    <row r="1162" spans="1:22" x14ac:dyDescent="0.25">
      <c r="A1162" t="s">
        <v>8922</v>
      </c>
      <c r="B1162" t="s">
        <v>8923</v>
      </c>
      <c r="C1162" t="s">
        <v>8924</v>
      </c>
      <c r="D1162" t="s">
        <v>8925</v>
      </c>
      <c r="E1162" s="1">
        <v>5</v>
      </c>
      <c r="F1162" s="1">
        <v>4</v>
      </c>
      <c r="G1162" s="1">
        <v>4</v>
      </c>
      <c r="H1162" s="1">
        <v>18.399999999999999</v>
      </c>
      <c r="I1162" s="1">
        <v>39.036999999999999</v>
      </c>
      <c r="J1162" s="3">
        <v>1.0800000000000001E-30</v>
      </c>
      <c r="K1162" s="1" t="s">
        <v>76</v>
      </c>
      <c r="L1162" s="1" t="s">
        <v>76</v>
      </c>
      <c r="M1162" s="1" t="s">
        <v>76</v>
      </c>
      <c r="N1162" s="1" t="s">
        <v>76</v>
      </c>
      <c r="O1162" s="1" t="s">
        <v>76</v>
      </c>
      <c r="P1162" s="1" t="s">
        <v>76</v>
      </c>
      <c r="Q1162" s="1" t="s">
        <v>76</v>
      </c>
      <c r="R1162" s="1" t="s">
        <v>76</v>
      </c>
      <c r="S1162" s="1" t="s">
        <v>76</v>
      </c>
      <c r="T1162" s="1" t="s">
        <v>76</v>
      </c>
      <c r="U1162" s="1" t="s">
        <v>76</v>
      </c>
      <c r="V1162" s="1" t="s">
        <v>76</v>
      </c>
    </row>
    <row r="1163" spans="1:22" x14ac:dyDescent="0.25">
      <c r="A1163" t="s">
        <v>3228</v>
      </c>
      <c r="B1163" t="s">
        <v>3229</v>
      </c>
      <c r="C1163" t="s">
        <v>3230</v>
      </c>
      <c r="D1163" t="s">
        <v>3231</v>
      </c>
      <c r="E1163" s="1">
        <v>9</v>
      </c>
      <c r="F1163" s="1">
        <v>9</v>
      </c>
      <c r="G1163" s="1">
        <v>8</v>
      </c>
      <c r="H1163" s="1">
        <v>42.3</v>
      </c>
      <c r="I1163" s="1">
        <v>35.276000000000003</v>
      </c>
      <c r="J1163" s="3">
        <v>4.4514000000000002E-154</v>
      </c>
      <c r="K1163" s="1" t="s">
        <v>76</v>
      </c>
      <c r="L1163" s="1" t="s">
        <v>76</v>
      </c>
      <c r="M1163" s="1" t="s">
        <v>76</v>
      </c>
      <c r="N1163" s="1" t="s">
        <v>76</v>
      </c>
      <c r="O1163" s="1" t="s">
        <v>76</v>
      </c>
      <c r="P1163" s="1" t="s">
        <v>76</v>
      </c>
      <c r="Q1163" s="1">
        <v>4.5998289999999997</v>
      </c>
      <c r="R1163" s="1">
        <v>6.0850049999999998</v>
      </c>
      <c r="S1163" s="1">
        <v>5.7848879999999996</v>
      </c>
      <c r="T1163" s="1" t="s">
        <v>76</v>
      </c>
      <c r="U1163" s="1" t="s">
        <v>76</v>
      </c>
      <c r="V1163" s="1">
        <v>7.6394570000000002</v>
      </c>
    </row>
    <row r="1164" spans="1:22" x14ac:dyDescent="0.25">
      <c r="A1164" t="s">
        <v>41709</v>
      </c>
      <c r="B1164" t="s">
        <v>41710</v>
      </c>
      <c r="C1164" t="s">
        <v>41711</v>
      </c>
      <c r="D1164" t="s">
        <v>41712</v>
      </c>
      <c r="E1164" s="1">
        <v>17</v>
      </c>
      <c r="F1164" s="1">
        <v>14</v>
      </c>
      <c r="G1164" s="1">
        <v>14</v>
      </c>
      <c r="H1164" s="1">
        <v>13</v>
      </c>
      <c r="I1164" s="1">
        <v>179.39</v>
      </c>
      <c r="J1164" s="3">
        <v>5.737E-44</v>
      </c>
      <c r="K1164" s="1" t="s">
        <v>76</v>
      </c>
      <c r="L1164" s="1">
        <v>2.97044</v>
      </c>
      <c r="M1164" s="1" t="s">
        <v>76</v>
      </c>
      <c r="N1164" s="1" t="s">
        <v>76</v>
      </c>
      <c r="O1164" s="1" t="s">
        <v>76</v>
      </c>
      <c r="P1164" s="1" t="s">
        <v>76</v>
      </c>
      <c r="Q1164" s="1" t="s">
        <v>76</v>
      </c>
      <c r="R1164" s="1" t="s">
        <v>76</v>
      </c>
      <c r="S1164" s="1" t="s">
        <v>76</v>
      </c>
      <c r="T1164" s="1" t="s">
        <v>76</v>
      </c>
      <c r="U1164" s="1" t="s">
        <v>76</v>
      </c>
      <c r="V1164" s="1" t="s">
        <v>76</v>
      </c>
    </row>
    <row r="1165" spans="1:22" x14ac:dyDescent="0.25">
      <c r="A1165" t="s">
        <v>5763</v>
      </c>
      <c r="B1165" t="s">
        <v>5764</v>
      </c>
      <c r="C1165" t="s">
        <v>5765</v>
      </c>
      <c r="D1165" t="s">
        <v>5766</v>
      </c>
      <c r="E1165" s="1">
        <v>2</v>
      </c>
      <c r="F1165" s="1">
        <v>1</v>
      </c>
      <c r="G1165" s="1">
        <v>1</v>
      </c>
      <c r="H1165" s="1">
        <v>34.700000000000003</v>
      </c>
      <c r="I1165" s="1">
        <v>12.936999999999999</v>
      </c>
      <c r="J1165" s="3">
        <v>1.6875000000000001E-71</v>
      </c>
      <c r="K1165" s="1" t="s">
        <v>76</v>
      </c>
      <c r="L1165" s="1" t="s">
        <v>76</v>
      </c>
      <c r="M1165" s="1" t="s">
        <v>76</v>
      </c>
      <c r="N1165" s="1" t="s">
        <v>76</v>
      </c>
      <c r="O1165" s="1" t="s">
        <v>76</v>
      </c>
      <c r="P1165" s="1" t="s">
        <v>76</v>
      </c>
      <c r="Q1165" s="1" t="s">
        <v>76</v>
      </c>
      <c r="R1165" s="1" t="s">
        <v>76</v>
      </c>
      <c r="S1165" s="1" t="s">
        <v>76</v>
      </c>
      <c r="T1165" s="1" t="s">
        <v>76</v>
      </c>
      <c r="U1165" s="1" t="s">
        <v>76</v>
      </c>
      <c r="V1165" s="1" t="s">
        <v>76</v>
      </c>
    </row>
    <row r="1166" spans="1:22" x14ac:dyDescent="0.25">
      <c r="A1166" t="s">
        <v>8163</v>
      </c>
      <c r="B1166" t="s">
        <v>8164</v>
      </c>
      <c r="C1166" t="s">
        <v>8165</v>
      </c>
      <c r="D1166" t="s">
        <v>8166</v>
      </c>
      <c r="E1166" s="1">
        <v>2</v>
      </c>
      <c r="F1166" s="1">
        <v>2</v>
      </c>
      <c r="G1166" s="1">
        <v>2</v>
      </c>
      <c r="H1166" s="1">
        <v>5.8</v>
      </c>
      <c r="I1166" s="1">
        <v>52.587000000000003</v>
      </c>
      <c r="J1166" s="3">
        <v>1.0712000000000001E-23</v>
      </c>
      <c r="K1166" s="1" t="s">
        <v>76</v>
      </c>
      <c r="L1166" s="1" t="s">
        <v>76</v>
      </c>
      <c r="M1166" s="1" t="s">
        <v>76</v>
      </c>
      <c r="N1166" s="1" t="s">
        <v>76</v>
      </c>
      <c r="O1166" s="1" t="s">
        <v>76</v>
      </c>
      <c r="P1166" s="1" t="s">
        <v>76</v>
      </c>
      <c r="Q1166" s="1" t="s">
        <v>76</v>
      </c>
      <c r="R1166" s="1" t="s">
        <v>76</v>
      </c>
      <c r="S1166" s="1">
        <v>4.4074929999999997</v>
      </c>
      <c r="T1166" s="1" t="s">
        <v>76</v>
      </c>
      <c r="U1166" s="1" t="s">
        <v>76</v>
      </c>
      <c r="V1166" s="1">
        <v>6.6851950000000002</v>
      </c>
    </row>
    <row r="1167" spans="1:22" x14ac:dyDescent="0.25">
      <c r="A1167" t="s">
        <v>34523</v>
      </c>
      <c r="B1167" t="s">
        <v>34524</v>
      </c>
      <c r="C1167" t="s">
        <v>34525</v>
      </c>
      <c r="D1167" t="s">
        <v>34526</v>
      </c>
      <c r="E1167" s="1">
        <v>5</v>
      </c>
      <c r="F1167" s="1">
        <v>5</v>
      </c>
      <c r="G1167" s="1">
        <v>5</v>
      </c>
      <c r="H1167" s="1">
        <v>37</v>
      </c>
      <c r="I1167" s="1">
        <v>21.145</v>
      </c>
      <c r="J1167" s="3">
        <v>3.4340999999999999E-72</v>
      </c>
      <c r="K1167" s="1" t="s">
        <v>76</v>
      </c>
      <c r="L1167" s="1" t="s">
        <v>76</v>
      </c>
      <c r="M1167" s="1" t="s">
        <v>76</v>
      </c>
      <c r="N1167" s="1" t="s">
        <v>76</v>
      </c>
      <c r="O1167" s="1" t="s">
        <v>76</v>
      </c>
      <c r="P1167" s="1" t="s">
        <v>76</v>
      </c>
      <c r="Q1167" s="1" t="s">
        <v>76</v>
      </c>
      <c r="R1167" s="1" t="s">
        <v>76</v>
      </c>
      <c r="S1167" s="1" t="s">
        <v>76</v>
      </c>
      <c r="T1167" s="1" t="s">
        <v>76</v>
      </c>
      <c r="U1167" s="1" t="s">
        <v>76</v>
      </c>
      <c r="V1167" s="1" t="s">
        <v>76</v>
      </c>
    </row>
    <row r="1168" spans="1:22" x14ac:dyDescent="0.25">
      <c r="A1168" t="s">
        <v>557</v>
      </c>
      <c r="B1168" t="s">
        <v>558</v>
      </c>
      <c r="C1168" t="s">
        <v>559</v>
      </c>
      <c r="D1168" t="s">
        <v>560</v>
      </c>
      <c r="E1168" s="1">
        <v>1</v>
      </c>
      <c r="F1168" s="1">
        <v>1</v>
      </c>
      <c r="G1168" s="1">
        <v>1</v>
      </c>
      <c r="H1168" s="1">
        <v>10.3</v>
      </c>
      <c r="I1168" s="1">
        <v>25.172999999999998</v>
      </c>
      <c r="J1168" s="3">
        <v>8.2715999999999997E-15</v>
      </c>
      <c r="K1168" s="1" t="s">
        <v>76</v>
      </c>
      <c r="L1168" s="1" t="s">
        <v>76</v>
      </c>
      <c r="M1168" s="1" t="s">
        <v>76</v>
      </c>
      <c r="N1168" s="1" t="s">
        <v>76</v>
      </c>
      <c r="O1168" s="1" t="s">
        <v>76</v>
      </c>
      <c r="P1168" s="1" t="s">
        <v>76</v>
      </c>
      <c r="Q1168" s="1" t="s">
        <v>76</v>
      </c>
      <c r="R1168" s="1" t="s">
        <v>76</v>
      </c>
      <c r="S1168" s="1" t="s">
        <v>76</v>
      </c>
      <c r="T1168" s="1" t="s">
        <v>76</v>
      </c>
      <c r="U1168" s="1" t="s">
        <v>76</v>
      </c>
      <c r="V1168" s="1" t="s">
        <v>76</v>
      </c>
    </row>
    <row r="1169" spans="1:22" x14ac:dyDescent="0.25">
      <c r="A1169" t="s">
        <v>19030</v>
      </c>
      <c r="B1169" t="s">
        <v>19031</v>
      </c>
      <c r="C1169" t="s">
        <v>19032</v>
      </c>
      <c r="D1169" t="s">
        <v>19033</v>
      </c>
      <c r="E1169" s="1">
        <v>1</v>
      </c>
      <c r="F1169" s="1">
        <v>1</v>
      </c>
      <c r="G1169" s="1">
        <v>1</v>
      </c>
      <c r="H1169" s="1">
        <v>1.7</v>
      </c>
      <c r="I1169" s="1">
        <v>96.724000000000004</v>
      </c>
      <c r="J1169" s="1">
        <v>2.3906999999999999E-3</v>
      </c>
      <c r="K1169" s="1" t="s">
        <v>76</v>
      </c>
      <c r="L1169" s="1" t="s">
        <v>76</v>
      </c>
      <c r="M1169" s="1" t="s">
        <v>76</v>
      </c>
      <c r="N1169" s="1">
        <v>4.1066669999999998</v>
      </c>
      <c r="O1169" s="1" t="s">
        <v>76</v>
      </c>
      <c r="P1169" s="1" t="s">
        <v>76</v>
      </c>
      <c r="Q1169" s="1" t="s">
        <v>76</v>
      </c>
      <c r="R1169" s="1" t="s">
        <v>76</v>
      </c>
      <c r="S1169" s="1" t="s">
        <v>76</v>
      </c>
      <c r="T1169" s="1" t="s">
        <v>76</v>
      </c>
      <c r="U1169" s="1" t="s">
        <v>76</v>
      </c>
      <c r="V1169" s="1" t="s">
        <v>76</v>
      </c>
    </row>
    <row r="1170" spans="1:22" x14ac:dyDescent="0.25">
      <c r="A1170" t="s">
        <v>19019</v>
      </c>
      <c r="B1170" t="s">
        <v>19020</v>
      </c>
      <c r="C1170" t="s">
        <v>19021</v>
      </c>
      <c r="D1170" t="s">
        <v>19022</v>
      </c>
      <c r="E1170" s="1">
        <v>5</v>
      </c>
      <c r="F1170" s="1">
        <v>3</v>
      </c>
      <c r="G1170" s="1">
        <v>3</v>
      </c>
      <c r="H1170" s="1">
        <v>8.6</v>
      </c>
      <c r="I1170" s="1">
        <v>60.021999999999998</v>
      </c>
      <c r="J1170" s="3">
        <v>2.6491000000000001E-19</v>
      </c>
      <c r="K1170" s="1" t="s">
        <v>76</v>
      </c>
      <c r="L1170" s="1">
        <v>5.3805189999999996</v>
      </c>
      <c r="M1170" s="1" t="s">
        <v>76</v>
      </c>
      <c r="N1170" s="1" t="s">
        <v>76</v>
      </c>
      <c r="O1170" s="1">
        <v>5.9526950000000003</v>
      </c>
      <c r="P1170" s="1" t="s">
        <v>76</v>
      </c>
      <c r="Q1170" s="1">
        <v>5.5928870000000002</v>
      </c>
      <c r="R1170" s="1">
        <v>6.1878869999999999</v>
      </c>
      <c r="S1170" s="1" t="s">
        <v>76</v>
      </c>
      <c r="T1170" s="1" t="s">
        <v>76</v>
      </c>
      <c r="U1170" s="1" t="s">
        <v>76</v>
      </c>
      <c r="V1170" s="1" t="s">
        <v>76</v>
      </c>
    </row>
    <row r="1171" spans="1:22" x14ac:dyDescent="0.25">
      <c r="A1171" t="s">
        <v>27712</v>
      </c>
      <c r="B1171" t="s">
        <v>27713</v>
      </c>
      <c r="C1171" t="s">
        <v>27714</v>
      </c>
      <c r="D1171" t="s">
        <v>27715</v>
      </c>
      <c r="E1171" s="1">
        <v>7</v>
      </c>
      <c r="F1171" s="1">
        <v>6</v>
      </c>
      <c r="G1171" s="1">
        <v>6</v>
      </c>
      <c r="H1171" s="1">
        <v>8</v>
      </c>
      <c r="I1171" s="1">
        <v>123.64</v>
      </c>
      <c r="J1171" s="3">
        <v>3.9416999999999999E-135</v>
      </c>
      <c r="K1171" s="1" t="s">
        <v>76</v>
      </c>
      <c r="L1171" s="1" t="s">
        <v>76</v>
      </c>
      <c r="M1171" s="1" t="s">
        <v>76</v>
      </c>
      <c r="N1171" s="1" t="s">
        <v>76</v>
      </c>
      <c r="O1171" s="1" t="s">
        <v>76</v>
      </c>
      <c r="P1171" s="1" t="s">
        <v>76</v>
      </c>
      <c r="Q1171" s="1" t="s">
        <v>76</v>
      </c>
      <c r="R1171" s="1" t="s">
        <v>76</v>
      </c>
      <c r="S1171" s="1" t="s">
        <v>76</v>
      </c>
      <c r="T1171" s="1" t="s">
        <v>76</v>
      </c>
      <c r="U1171" s="1" t="s">
        <v>76</v>
      </c>
      <c r="V1171" s="1" t="s">
        <v>76</v>
      </c>
    </row>
    <row r="1172" spans="1:22" x14ac:dyDescent="0.25">
      <c r="A1172" t="s">
        <v>21897</v>
      </c>
      <c r="B1172" t="s">
        <v>21898</v>
      </c>
      <c r="C1172" t="s">
        <v>21899</v>
      </c>
      <c r="D1172" t="s">
        <v>21900</v>
      </c>
      <c r="E1172" s="1">
        <v>4</v>
      </c>
      <c r="F1172" s="1">
        <v>4</v>
      </c>
      <c r="G1172" s="1">
        <v>4</v>
      </c>
      <c r="H1172" s="1">
        <v>12.3</v>
      </c>
      <c r="I1172" s="1">
        <v>39.698999999999998</v>
      </c>
      <c r="J1172" s="1">
        <v>1.3964000000000001E-4</v>
      </c>
      <c r="K1172" s="1" t="s">
        <v>76</v>
      </c>
      <c r="L1172" s="1" t="s">
        <v>76</v>
      </c>
      <c r="M1172" s="1" t="s">
        <v>76</v>
      </c>
      <c r="N1172" s="1" t="s">
        <v>76</v>
      </c>
      <c r="O1172" s="1" t="s">
        <v>76</v>
      </c>
      <c r="P1172" s="1" t="s">
        <v>76</v>
      </c>
      <c r="Q1172" s="1" t="s">
        <v>76</v>
      </c>
      <c r="R1172" s="1" t="s">
        <v>76</v>
      </c>
      <c r="S1172" s="1" t="s">
        <v>76</v>
      </c>
      <c r="T1172" s="1" t="s">
        <v>76</v>
      </c>
      <c r="U1172" s="1" t="s">
        <v>76</v>
      </c>
      <c r="V1172" s="1" t="s">
        <v>76</v>
      </c>
    </row>
    <row r="1173" spans="1:22" x14ac:dyDescent="0.25">
      <c r="A1173" t="s">
        <v>18737</v>
      </c>
      <c r="B1173" t="s">
        <v>18738</v>
      </c>
      <c r="C1173" t="s">
        <v>18739</v>
      </c>
      <c r="D1173" t="s">
        <v>18740</v>
      </c>
      <c r="E1173" s="1">
        <v>2</v>
      </c>
      <c r="F1173" s="1">
        <v>2</v>
      </c>
      <c r="G1173" s="1">
        <v>2</v>
      </c>
      <c r="H1173" s="1">
        <v>20.399999999999999</v>
      </c>
      <c r="I1173" s="1">
        <v>12.784000000000001</v>
      </c>
      <c r="J1173" s="3">
        <v>9.8634000000000005E-9</v>
      </c>
      <c r="K1173" s="1" t="s">
        <v>76</v>
      </c>
      <c r="L1173" s="1" t="s">
        <v>76</v>
      </c>
      <c r="M1173" s="1" t="s">
        <v>76</v>
      </c>
      <c r="N1173" s="1" t="s">
        <v>76</v>
      </c>
      <c r="O1173" s="1" t="s">
        <v>76</v>
      </c>
      <c r="P1173" s="1" t="s">
        <v>76</v>
      </c>
      <c r="Q1173" s="1" t="s">
        <v>76</v>
      </c>
      <c r="R1173" s="1" t="s">
        <v>76</v>
      </c>
      <c r="S1173" s="1" t="s">
        <v>76</v>
      </c>
      <c r="T1173" s="1" t="s">
        <v>76</v>
      </c>
      <c r="U1173" s="1" t="s">
        <v>76</v>
      </c>
      <c r="V1173" s="1" t="s">
        <v>76</v>
      </c>
    </row>
    <row r="1174" spans="1:22" x14ac:dyDescent="0.25">
      <c r="A1174" t="s">
        <v>805</v>
      </c>
      <c r="B1174" t="s">
        <v>806</v>
      </c>
      <c r="C1174" t="s">
        <v>807</v>
      </c>
      <c r="D1174" t="s">
        <v>808</v>
      </c>
      <c r="E1174" s="1">
        <v>3</v>
      </c>
      <c r="F1174" s="1">
        <v>3</v>
      </c>
      <c r="G1174" s="1">
        <v>3</v>
      </c>
      <c r="H1174" s="1">
        <v>27.5</v>
      </c>
      <c r="I1174" s="1">
        <v>24.690999999999999</v>
      </c>
      <c r="J1174" s="1">
        <v>0</v>
      </c>
      <c r="K1174" s="1" t="s">
        <v>76</v>
      </c>
      <c r="L1174" s="1" t="s">
        <v>76</v>
      </c>
      <c r="M1174" s="1" t="s">
        <v>76</v>
      </c>
      <c r="N1174" s="1" t="s">
        <v>76</v>
      </c>
      <c r="O1174" s="1" t="s">
        <v>76</v>
      </c>
      <c r="P1174" s="1">
        <v>4.7913259999999998</v>
      </c>
      <c r="Q1174" s="1" t="s">
        <v>76</v>
      </c>
      <c r="R1174" s="1">
        <v>5.8769450000000001</v>
      </c>
      <c r="S1174" s="1">
        <v>6.1401000000000003</v>
      </c>
      <c r="T1174" s="1" t="s">
        <v>76</v>
      </c>
      <c r="U1174" s="1" t="s">
        <v>76</v>
      </c>
      <c r="V1174" s="1">
        <v>7.2305250000000001</v>
      </c>
    </row>
    <row r="1175" spans="1:22" x14ac:dyDescent="0.25">
      <c r="A1175" t="s">
        <v>39875</v>
      </c>
      <c r="B1175" t="s">
        <v>39876</v>
      </c>
      <c r="C1175" t="s">
        <v>23462</v>
      </c>
      <c r="D1175" t="s">
        <v>39877</v>
      </c>
      <c r="E1175" s="1">
        <v>32</v>
      </c>
      <c r="F1175" s="1">
        <v>3</v>
      </c>
      <c r="G1175" s="1">
        <v>0</v>
      </c>
      <c r="H1175" s="1">
        <v>62</v>
      </c>
      <c r="I1175" s="1">
        <v>54.395000000000003</v>
      </c>
      <c r="J1175" s="1">
        <v>0</v>
      </c>
      <c r="K1175" s="1">
        <v>5.8230180000000002</v>
      </c>
      <c r="L1175" s="1">
        <v>5.7285890000000004</v>
      </c>
      <c r="M1175" s="1" t="s">
        <v>76</v>
      </c>
      <c r="N1175" s="1">
        <v>5.0183260000000001</v>
      </c>
      <c r="O1175" s="1">
        <v>5.2640849999999997</v>
      </c>
      <c r="P1175" s="1">
        <v>5.0407609999999998</v>
      </c>
      <c r="Q1175" s="1">
        <v>4.770086</v>
      </c>
      <c r="R1175" s="1">
        <v>6.3799580000000002</v>
      </c>
      <c r="S1175" s="1">
        <v>5.3263150000000001</v>
      </c>
      <c r="T1175" s="1" t="s">
        <v>76</v>
      </c>
      <c r="U1175" s="1" t="s">
        <v>76</v>
      </c>
      <c r="V1175" s="1" t="s">
        <v>76</v>
      </c>
    </row>
    <row r="1176" spans="1:22" x14ac:dyDescent="0.25">
      <c r="A1176" t="s">
        <v>23460</v>
      </c>
      <c r="B1176" t="s">
        <v>23461</v>
      </c>
      <c r="C1176" t="s">
        <v>23462</v>
      </c>
      <c r="D1176" t="s">
        <v>23463</v>
      </c>
      <c r="E1176" s="1">
        <v>63</v>
      </c>
      <c r="F1176" s="1">
        <v>1</v>
      </c>
      <c r="G1176" s="1">
        <v>0</v>
      </c>
      <c r="H1176" s="1">
        <v>52</v>
      </c>
      <c r="I1176" s="1">
        <v>145.26</v>
      </c>
      <c r="J1176" s="1">
        <v>0</v>
      </c>
      <c r="K1176" s="1" t="s">
        <v>76</v>
      </c>
      <c r="L1176" s="1" t="s">
        <v>76</v>
      </c>
      <c r="M1176" s="1" t="s">
        <v>76</v>
      </c>
      <c r="N1176" s="1" t="s">
        <v>76</v>
      </c>
      <c r="O1176" s="1" t="s">
        <v>76</v>
      </c>
      <c r="P1176" s="1" t="s">
        <v>76</v>
      </c>
      <c r="Q1176" s="1" t="s">
        <v>76</v>
      </c>
      <c r="R1176" s="1" t="s">
        <v>76</v>
      </c>
      <c r="S1176" s="1">
        <v>5.1633110000000002</v>
      </c>
      <c r="T1176" s="1" t="s">
        <v>76</v>
      </c>
      <c r="U1176" s="1" t="s">
        <v>76</v>
      </c>
      <c r="V1176" s="1" t="s">
        <v>76</v>
      </c>
    </row>
    <row r="1177" spans="1:22" x14ac:dyDescent="0.25">
      <c r="A1177" t="s">
        <v>39649</v>
      </c>
      <c r="B1177" t="s">
        <v>39650</v>
      </c>
      <c r="C1177" t="s">
        <v>23462</v>
      </c>
      <c r="D1177" t="s">
        <v>39651</v>
      </c>
      <c r="E1177" s="1">
        <v>63</v>
      </c>
      <c r="F1177" s="1">
        <v>1</v>
      </c>
      <c r="G1177" s="1">
        <v>1</v>
      </c>
      <c r="H1177" s="1">
        <v>52.2</v>
      </c>
      <c r="I1177" s="1">
        <v>146.33000000000001</v>
      </c>
      <c r="J1177" s="1">
        <v>0</v>
      </c>
      <c r="K1177" s="1" t="s">
        <v>76</v>
      </c>
      <c r="L1177" s="1" t="s">
        <v>76</v>
      </c>
      <c r="M1177" s="1" t="s">
        <v>76</v>
      </c>
      <c r="N1177" s="1">
        <v>3.9184969999999999</v>
      </c>
      <c r="O1177" s="1" t="s">
        <v>76</v>
      </c>
      <c r="P1177" s="1" t="s">
        <v>76</v>
      </c>
      <c r="Q1177" s="1" t="s">
        <v>76</v>
      </c>
      <c r="R1177" s="1" t="s">
        <v>76</v>
      </c>
      <c r="S1177" s="1" t="s">
        <v>76</v>
      </c>
      <c r="T1177" s="1" t="s">
        <v>76</v>
      </c>
      <c r="U1177" s="1" t="s">
        <v>76</v>
      </c>
      <c r="V1177" s="1" t="s">
        <v>76</v>
      </c>
    </row>
    <row r="1178" spans="1:22" x14ac:dyDescent="0.25">
      <c r="A1178" t="s">
        <v>33524</v>
      </c>
      <c r="B1178" t="s">
        <v>33525</v>
      </c>
      <c r="C1178" t="s">
        <v>33526</v>
      </c>
      <c r="D1178" t="s">
        <v>33527</v>
      </c>
      <c r="E1178" s="1">
        <v>35</v>
      </c>
      <c r="F1178" s="1">
        <v>34</v>
      </c>
      <c r="G1178" s="1">
        <v>3</v>
      </c>
      <c r="H1178" s="1">
        <v>22.2</v>
      </c>
      <c r="I1178" s="1">
        <v>206.19</v>
      </c>
      <c r="J1178" s="1">
        <v>0</v>
      </c>
      <c r="K1178" s="1">
        <v>4.2007409999999998</v>
      </c>
      <c r="L1178" s="1">
        <v>4.6400439999999996</v>
      </c>
      <c r="M1178" s="1">
        <v>3.7112500000000002</v>
      </c>
      <c r="N1178" s="1">
        <v>3.862012</v>
      </c>
      <c r="O1178" s="1" t="s">
        <v>76</v>
      </c>
      <c r="P1178" s="1">
        <v>4.538913</v>
      </c>
      <c r="Q1178" s="1">
        <v>4.375737</v>
      </c>
      <c r="R1178" s="1">
        <v>4.2660439999999999</v>
      </c>
      <c r="S1178" s="1">
        <v>4.8683329999999998</v>
      </c>
      <c r="T1178" s="1">
        <v>7.2047980000000003</v>
      </c>
      <c r="U1178" s="1" t="s">
        <v>76</v>
      </c>
      <c r="V1178" s="1">
        <v>7.3584680000000002</v>
      </c>
    </row>
    <row r="1179" spans="1:22" x14ac:dyDescent="0.25">
      <c r="A1179" t="s">
        <v>31279</v>
      </c>
      <c r="B1179" t="s">
        <v>31280</v>
      </c>
      <c r="C1179" t="s">
        <v>31281</v>
      </c>
      <c r="D1179" t="s">
        <v>31282</v>
      </c>
      <c r="E1179" s="1">
        <v>16</v>
      </c>
      <c r="F1179" s="1">
        <v>16</v>
      </c>
      <c r="G1179" s="1">
        <v>16</v>
      </c>
      <c r="H1179" s="1">
        <v>25.3</v>
      </c>
      <c r="I1179" s="1">
        <v>84.673000000000002</v>
      </c>
      <c r="J1179" s="3">
        <v>3.6838000000000001E-222</v>
      </c>
      <c r="K1179" s="1">
        <v>4.9200759999999999</v>
      </c>
      <c r="L1179" s="1" t="s">
        <v>76</v>
      </c>
      <c r="M1179" s="1">
        <v>5.1494960000000001</v>
      </c>
      <c r="N1179" s="1">
        <v>4.1593270000000002</v>
      </c>
      <c r="O1179" s="1" t="s">
        <v>76</v>
      </c>
      <c r="P1179" s="1">
        <v>4.6409580000000004</v>
      </c>
      <c r="Q1179" s="1">
        <v>4.5829940000000002</v>
      </c>
      <c r="R1179" s="1" t="s">
        <v>76</v>
      </c>
      <c r="S1179" s="1">
        <v>4.6033390000000001</v>
      </c>
      <c r="T1179" s="1" t="s">
        <v>76</v>
      </c>
      <c r="U1179" s="1" t="s">
        <v>76</v>
      </c>
      <c r="V1179" s="1">
        <v>6.6317680000000001</v>
      </c>
    </row>
    <row r="1180" spans="1:22" x14ac:dyDescent="0.25">
      <c r="A1180" t="s">
        <v>31756</v>
      </c>
      <c r="B1180" t="s">
        <v>31757</v>
      </c>
      <c r="C1180" t="s">
        <v>31758</v>
      </c>
      <c r="D1180" t="s">
        <v>31759</v>
      </c>
      <c r="E1180" s="1">
        <v>6</v>
      </c>
      <c r="F1180" s="1">
        <v>6</v>
      </c>
      <c r="G1180" s="1">
        <v>6</v>
      </c>
      <c r="H1180" s="1">
        <v>23.6</v>
      </c>
      <c r="I1180" s="1">
        <v>44.128</v>
      </c>
      <c r="J1180" s="3">
        <v>4.8574000000000003E-189</v>
      </c>
      <c r="K1180" s="1" t="s">
        <v>76</v>
      </c>
      <c r="L1180" s="1">
        <v>4.3812230000000003</v>
      </c>
      <c r="M1180" s="1" t="s">
        <v>76</v>
      </c>
      <c r="N1180" s="1" t="s">
        <v>76</v>
      </c>
      <c r="O1180" s="1">
        <v>4.5493459999999999</v>
      </c>
      <c r="P1180" s="1">
        <v>4.4387800000000004</v>
      </c>
      <c r="Q1180" s="1" t="s">
        <v>76</v>
      </c>
      <c r="R1180" s="1" t="s">
        <v>76</v>
      </c>
      <c r="S1180" s="1">
        <v>4.7782020000000003</v>
      </c>
      <c r="T1180" s="1" t="s">
        <v>76</v>
      </c>
      <c r="U1180" s="1" t="s">
        <v>76</v>
      </c>
      <c r="V1180" s="1" t="s">
        <v>76</v>
      </c>
    </row>
    <row r="1181" spans="1:22" x14ac:dyDescent="0.25">
      <c r="A1181" t="s">
        <v>29286</v>
      </c>
      <c r="B1181" t="s">
        <v>29287</v>
      </c>
      <c r="C1181" t="s">
        <v>29288</v>
      </c>
      <c r="D1181" t="s">
        <v>29289</v>
      </c>
      <c r="E1181" s="1">
        <v>14</v>
      </c>
      <c r="F1181" s="1">
        <v>14</v>
      </c>
      <c r="G1181" s="1">
        <v>14</v>
      </c>
      <c r="H1181" s="1">
        <v>12.3</v>
      </c>
      <c r="I1181" s="1">
        <v>167.55</v>
      </c>
      <c r="J1181" s="3">
        <v>7.9650999999999997E-249</v>
      </c>
      <c r="K1181" s="1" t="s">
        <v>76</v>
      </c>
      <c r="L1181" s="1" t="s">
        <v>76</v>
      </c>
      <c r="M1181" s="1">
        <v>4.4860899999999999</v>
      </c>
      <c r="N1181" s="1" t="s">
        <v>76</v>
      </c>
      <c r="O1181" s="1">
        <v>5.6512580000000003</v>
      </c>
      <c r="P1181" s="1">
        <v>5.6358560000000004</v>
      </c>
      <c r="Q1181" s="1">
        <v>3.9469289999999999</v>
      </c>
      <c r="R1181" s="1">
        <v>4.9722629999999999</v>
      </c>
      <c r="S1181" s="1">
        <v>4.2053130000000003</v>
      </c>
      <c r="T1181" s="1" t="s">
        <v>76</v>
      </c>
      <c r="U1181" s="1" t="s">
        <v>76</v>
      </c>
      <c r="V1181" s="1">
        <v>6.9817600000000004</v>
      </c>
    </row>
    <row r="1182" spans="1:22" x14ac:dyDescent="0.25">
      <c r="A1182" t="s">
        <v>27336</v>
      </c>
      <c r="B1182" t="s">
        <v>27337</v>
      </c>
      <c r="C1182" t="s">
        <v>27338</v>
      </c>
      <c r="D1182" t="s">
        <v>27339</v>
      </c>
      <c r="E1182" s="1">
        <v>5</v>
      </c>
      <c r="F1182" s="1">
        <v>5</v>
      </c>
      <c r="G1182" s="1">
        <v>5</v>
      </c>
      <c r="H1182" s="1">
        <v>9</v>
      </c>
      <c r="I1182" s="1">
        <v>64.489000000000004</v>
      </c>
      <c r="J1182" s="3">
        <v>7.6224000000000004E-47</v>
      </c>
      <c r="K1182" s="1" t="s">
        <v>76</v>
      </c>
      <c r="L1182" s="1" t="s">
        <v>76</v>
      </c>
      <c r="M1182" s="1" t="s">
        <v>76</v>
      </c>
      <c r="N1182" s="1" t="s">
        <v>76</v>
      </c>
      <c r="O1182" s="1" t="s">
        <v>76</v>
      </c>
      <c r="P1182" s="1" t="s">
        <v>76</v>
      </c>
      <c r="Q1182" s="1" t="s">
        <v>76</v>
      </c>
      <c r="R1182" s="1" t="s">
        <v>76</v>
      </c>
      <c r="S1182" s="1">
        <v>4.6653279999999997</v>
      </c>
      <c r="T1182" s="1" t="s">
        <v>76</v>
      </c>
      <c r="U1182" s="1" t="s">
        <v>76</v>
      </c>
      <c r="V1182" s="1" t="s">
        <v>76</v>
      </c>
    </row>
    <row r="1183" spans="1:22" x14ac:dyDescent="0.25">
      <c r="A1183" t="s">
        <v>6796</v>
      </c>
      <c r="B1183" t="s">
        <v>6797</v>
      </c>
      <c r="C1183" t="s">
        <v>6798</v>
      </c>
      <c r="D1183" t="s">
        <v>6799</v>
      </c>
      <c r="E1183" s="1">
        <v>81</v>
      </c>
      <c r="F1183" s="1">
        <v>2</v>
      </c>
      <c r="G1183" s="1">
        <v>2</v>
      </c>
      <c r="H1183" s="1">
        <v>53.8</v>
      </c>
      <c r="I1183" s="1">
        <v>162.24</v>
      </c>
      <c r="J1183" s="1">
        <v>0</v>
      </c>
      <c r="K1183" s="1" t="s">
        <v>76</v>
      </c>
      <c r="L1183" s="1" t="s">
        <v>76</v>
      </c>
      <c r="M1183" s="1">
        <v>3.6984659999999998</v>
      </c>
      <c r="N1183" s="1" t="s">
        <v>76</v>
      </c>
      <c r="O1183" s="1" t="s">
        <v>76</v>
      </c>
      <c r="P1183" s="1">
        <v>4.3245290000000001</v>
      </c>
      <c r="Q1183" s="1" t="s">
        <v>76</v>
      </c>
      <c r="R1183" s="1" t="s">
        <v>76</v>
      </c>
      <c r="S1183" s="1" t="s">
        <v>76</v>
      </c>
      <c r="T1183" s="1" t="s">
        <v>76</v>
      </c>
      <c r="U1183" s="1" t="s">
        <v>76</v>
      </c>
      <c r="V1183" s="1" t="s">
        <v>76</v>
      </c>
    </row>
    <row r="1184" spans="1:22" x14ac:dyDescent="0.25">
      <c r="A1184" t="s">
        <v>9733</v>
      </c>
      <c r="B1184" t="s">
        <v>9734</v>
      </c>
      <c r="C1184" t="s">
        <v>9735</v>
      </c>
      <c r="D1184" t="s">
        <v>9736</v>
      </c>
      <c r="E1184" s="1">
        <v>34</v>
      </c>
      <c r="F1184" s="1">
        <v>1</v>
      </c>
      <c r="G1184" s="1">
        <v>1</v>
      </c>
      <c r="H1184" s="1">
        <v>36.200000000000003</v>
      </c>
      <c r="I1184" s="1">
        <v>115.84</v>
      </c>
      <c r="J1184" s="1">
        <v>0</v>
      </c>
      <c r="K1184" s="1" t="s">
        <v>76</v>
      </c>
      <c r="L1184" s="1" t="s">
        <v>76</v>
      </c>
      <c r="M1184" s="1" t="s">
        <v>76</v>
      </c>
      <c r="N1184" s="1" t="s">
        <v>76</v>
      </c>
      <c r="O1184" s="1" t="s">
        <v>76</v>
      </c>
      <c r="P1184" s="1">
        <v>4.815836</v>
      </c>
      <c r="Q1184" s="1" t="s">
        <v>76</v>
      </c>
      <c r="R1184" s="1" t="s">
        <v>76</v>
      </c>
      <c r="S1184" s="1" t="s">
        <v>76</v>
      </c>
      <c r="T1184" s="1" t="s">
        <v>76</v>
      </c>
      <c r="U1184" s="1" t="s">
        <v>76</v>
      </c>
      <c r="V1184" s="1" t="s">
        <v>76</v>
      </c>
    </row>
    <row r="1185" spans="1:22" x14ac:dyDescent="0.25">
      <c r="A1185" t="s">
        <v>25066</v>
      </c>
      <c r="B1185" t="s">
        <v>25067</v>
      </c>
      <c r="C1185" t="s">
        <v>25068</v>
      </c>
      <c r="D1185" t="s">
        <v>25069</v>
      </c>
      <c r="E1185" s="1">
        <v>35</v>
      </c>
      <c r="F1185" s="1">
        <v>28</v>
      </c>
      <c r="G1185" s="1">
        <v>2</v>
      </c>
      <c r="H1185" s="1">
        <v>37.4</v>
      </c>
      <c r="I1185" s="1">
        <v>111.78</v>
      </c>
      <c r="J1185" s="1">
        <v>0</v>
      </c>
      <c r="K1185" s="1">
        <v>4.6639270000000002</v>
      </c>
      <c r="L1185" s="1" t="s">
        <v>76</v>
      </c>
      <c r="M1185" s="1">
        <v>6.1163749999999997</v>
      </c>
      <c r="N1185" s="1">
        <v>5.8962339999999998</v>
      </c>
      <c r="O1185" s="1">
        <v>5.9379189999999999</v>
      </c>
      <c r="P1185" s="1">
        <v>6.1444809999999999</v>
      </c>
      <c r="Q1185" s="1" t="s">
        <v>76</v>
      </c>
      <c r="R1185" s="1">
        <v>4.9689550000000002</v>
      </c>
      <c r="S1185" s="1">
        <v>4.2546210000000002</v>
      </c>
      <c r="T1185" s="1" t="s">
        <v>76</v>
      </c>
      <c r="U1185" s="1" t="s">
        <v>76</v>
      </c>
      <c r="V1185" s="1" t="s">
        <v>76</v>
      </c>
    </row>
    <row r="1186" spans="1:22" x14ac:dyDescent="0.25">
      <c r="A1186" t="s">
        <v>29823</v>
      </c>
      <c r="B1186" t="s">
        <v>29824</v>
      </c>
      <c r="C1186" t="s">
        <v>29825</v>
      </c>
      <c r="D1186" t="s">
        <v>29826</v>
      </c>
      <c r="E1186" s="1">
        <v>5</v>
      </c>
      <c r="F1186" s="1">
        <v>5</v>
      </c>
      <c r="G1186" s="1">
        <v>5</v>
      </c>
      <c r="H1186" s="1">
        <v>9.8000000000000007</v>
      </c>
      <c r="I1186" s="1">
        <v>76.528000000000006</v>
      </c>
      <c r="J1186" s="3">
        <v>1.3403000000000001E-102</v>
      </c>
      <c r="K1186" s="1" t="s">
        <v>76</v>
      </c>
      <c r="L1186" s="1" t="s">
        <v>76</v>
      </c>
      <c r="M1186" s="1">
        <v>5.6087400000000001</v>
      </c>
      <c r="N1186" s="1">
        <v>3.7232669999999999</v>
      </c>
      <c r="O1186" s="1" t="s">
        <v>76</v>
      </c>
      <c r="P1186" s="1" t="s">
        <v>76</v>
      </c>
      <c r="Q1186" s="1" t="s">
        <v>76</v>
      </c>
      <c r="R1186" s="1" t="s">
        <v>76</v>
      </c>
      <c r="S1186" s="1" t="s">
        <v>76</v>
      </c>
      <c r="T1186" s="1" t="s">
        <v>76</v>
      </c>
      <c r="U1186" s="1" t="s">
        <v>76</v>
      </c>
      <c r="V1186" s="1" t="s">
        <v>76</v>
      </c>
    </row>
    <row r="1187" spans="1:22" x14ac:dyDescent="0.25">
      <c r="A1187" t="s">
        <v>23735</v>
      </c>
      <c r="B1187" t="s">
        <v>23736</v>
      </c>
      <c r="C1187" t="s">
        <v>23737</v>
      </c>
      <c r="D1187" t="s">
        <v>23738</v>
      </c>
      <c r="E1187" s="1">
        <v>29</v>
      </c>
      <c r="F1187" s="1">
        <v>1</v>
      </c>
      <c r="G1187" s="1">
        <v>1</v>
      </c>
      <c r="H1187" s="1">
        <v>60.6</v>
      </c>
      <c r="I1187" s="1">
        <v>37.481999999999999</v>
      </c>
      <c r="J1187" s="1">
        <v>0</v>
      </c>
      <c r="K1187" s="1" t="s">
        <v>76</v>
      </c>
      <c r="L1187" s="1" t="s">
        <v>76</v>
      </c>
      <c r="M1187" s="1" t="s">
        <v>76</v>
      </c>
      <c r="N1187" s="1" t="s">
        <v>76</v>
      </c>
      <c r="O1187" s="1" t="s">
        <v>76</v>
      </c>
      <c r="P1187" s="1">
        <v>5.2941130000000003</v>
      </c>
      <c r="Q1187" s="1" t="s">
        <v>76</v>
      </c>
      <c r="R1187" s="1" t="s">
        <v>76</v>
      </c>
      <c r="S1187" s="1" t="s">
        <v>76</v>
      </c>
      <c r="T1187" s="1" t="s">
        <v>76</v>
      </c>
      <c r="U1187" s="1" t="s">
        <v>76</v>
      </c>
      <c r="V1187" s="1" t="s">
        <v>76</v>
      </c>
    </row>
    <row r="1188" spans="1:22" x14ac:dyDescent="0.25">
      <c r="A1188" t="s">
        <v>8746</v>
      </c>
      <c r="B1188" t="s">
        <v>8747</v>
      </c>
      <c r="C1188" t="s">
        <v>8748</v>
      </c>
      <c r="D1188" t="s">
        <v>8749</v>
      </c>
      <c r="E1188" s="1">
        <v>15</v>
      </c>
      <c r="F1188" s="1">
        <v>15</v>
      </c>
      <c r="G1188" s="1">
        <v>15</v>
      </c>
      <c r="H1188" s="1">
        <v>47.6</v>
      </c>
      <c r="I1188" s="1">
        <v>44.503</v>
      </c>
      <c r="J1188" s="1">
        <v>0</v>
      </c>
      <c r="K1188" s="1" t="s">
        <v>76</v>
      </c>
      <c r="L1188" s="1" t="s">
        <v>76</v>
      </c>
      <c r="M1188" s="1" t="s">
        <v>76</v>
      </c>
      <c r="N1188" s="1" t="s">
        <v>76</v>
      </c>
      <c r="O1188" s="1" t="s">
        <v>76</v>
      </c>
      <c r="P1188" s="1" t="s">
        <v>76</v>
      </c>
      <c r="Q1188" s="1" t="s">
        <v>76</v>
      </c>
      <c r="R1188" s="1" t="s">
        <v>76</v>
      </c>
      <c r="S1188" s="1" t="s">
        <v>76</v>
      </c>
      <c r="T1188" s="1" t="s">
        <v>76</v>
      </c>
      <c r="U1188" s="1" t="s">
        <v>76</v>
      </c>
      <c r="V1188" s="1" t="s">
        <v>76</v>
      </c>
    </row>
    <row r="1189" spans="1:22" x14ac:dyDescent="0.25">
      <c r="A1189" t="s">
        <v>22800</v>
      </c>
      <c r="B1189" t="s">
        <v>22801</v>
      </c>
      <c r="C1189" t="s">
        <v>22802</v>
      </c>
      <c r="D1189" t="s">
        <v>22803</v>
      </c>
      <c r="E1189" s="1">
        <v>3</v>
      </c>
      <c r="F1189" s="1">
        <v>3</v>
      </c>
      <c r="G1189" s="1">
        <v>3</v>
      </c>
      <c r="H1189" s="1">
        <v>10.8</v>
      </c>
      <c r="I1189" s="1">
        <v>49.712000000000003</v>
      </c>
      <c r="J1189" s="3">
        <v>9.4413999999999994E-5</v>
      </c>
      <c r="K1189" s="1" t="s">
        <v>76</v>
      </c>
      <c r="L1189" s="1" t="s">
        <v>76</v>
      </c>
      <c r="M1189" s="1" t="s">
        <v>76</v>
      </c>
      <c r="N1189" s="1" t="s">
        <v>76</v>
      </c>
      <c r="O1189" s="1" t="s">
        <v>76</v>
      </c>
      <c r="P1189" s="1">
        <v>5.2457099999999999</v>
      </c>
      <c r="Q1189" s="1" t="s">
        <v>76</v>
      </c>
      <c r="R1189" s="1" t="s">
        <v>76</v>
      </c>
      <c r="S1189" s="1" t="s">
        <v>76</v>
      </c>
      <c r="T1189" s="1" t="s">
        <v>76</v>
      </c>
      <c r="U1189" s="1" t="s">
        <v>76</v>
      </c>
      <c r="V1189" s="1" t="s">
        <v>76</v>
      </c>
    </row>
    <row r="1190" spans="1:22" x14ac:dyDescent="0.25">
      <c r="A1190" t="s">
        <v>42314</v>
      </c>
      <c r="B1190" t="s">
        <v>42315</v>
      </c>
      <c r="C1190" t="s">
        <v>42316</v>
      </c>
      <c r="D1190" t="s">
        <v>42317</v>
      </c>
      <c r="E1190" s="1">
        <v>12</v>
      </c>
      <c r="F1190" s="1">
        <v>12</v>
      </c>
      <c r="G1190" s="1">
        <v>12</v>
      </c>
      <c r="H1190" s="1">
        <v>54.8</v>
      </c>
      <c r="I1190" s="1">
        <v>36.576000000000001</v>
      </c>
      <c r="J1190" s="1">
        <v>0</v>
      </c>
      <c r="K1190" s="1" t="s">
        <v>76</v>
      </c>
      <c r="L1190" s="1">
        <v>4.7085650000000001</v>
      </c>
      <c r="M1190" s="1" t="s">
        <v>76</v>
      </c>
      <c r="N1190" s="1">
        <v>5.7527239999999997</v>
      </c>
      <c r="O1190" s="1">
        <v>6.2921230000000001</v>
      </c>
      <c r="P1190" s="1">
        <v>5.0024249999999997</v>
      </c>
      <c r="Q1190" s="1" t="s">
        <v>76</v>
      </c>
      <c r="R1190" s="1" t="s">
        <v>76</v>
      </c>
      <c r="S1190" s="1" t="s">
        <v>76</v>
      </c>
      <c r="T1190" s="1" t="s">
        <v>76</v>
      </c>
      <c r="U1190" s="1" t="s">
        <v>76</v>
      </c>
      <c r="V1190" s="1" t="s">
        <v>76</v>
      </c>
    </row>
    <row r="1191" spans="1:22" x14ac:dyDescent="0.25">
      <c r="A1191" t="s">
        <v>17767</v>
      </c>
      <c r="B1191" t="s">
        <v>17768</v>
      </c>
      <c r="C1191" t="s">
        <v>17769</v>
      </c>
      <c r="D1191" t="s">
        <v>17770</v>
      </c>
      <c r="E1191" s="1">
        <v>5</v>
      </c>
      <c r="F1191" s="1">
        <v>5</v>
      </c>
      <c r="G1191" s="1">
        <v>5</v>
      </c>
      <c r="H1191" s="1">
        <v>24.1</v>
      </c>
      <c r="I1191" s="1">
        <v>41.554000000000002</v>
      </c>
      <c r="J1191" s="3">
        <v>4.7072999999999999E-239</v>
      </c>
      <c r="K1191" s="1" t="s">
        <v>76</v>
      </c>
      <c r="L1191" s="1" t="s">
        <v>76</v>
      </c>
      <c r="M1191" s="1" t="s">
        <v>76</v>
      </c>
      <c r="N1191" s="1" t="s">
        <v>76</v>
      </c>
      <c r="O1191" s="1">
        <v>5.7164130000000002</v>
      </c>
      <c r="P1191" s="1">
        <v>4.9328789999999998</v>
      </c>
      <c r="Q1191" s="1" t="s">
        <v>76</v>
      </c>
      <c r="R1191" s="1" t="s">
        <v>76</v>
      </c>
      <c r="S1191" s="1" t="s">
        <v>76</v>
      </c>
      <c r="T1191" s="1" t="s">
        <v>76</v>
      </c>
      <c r="U1191" s="1" t="s">
        <v>76</v>
      </c>
      <c r="V1191" s="1" t="s">
        <v>76</v>
      </c>
    </row>
    <row r="1192" spans="1:22" x14ac:dyDescent="0.25">
      <c r="A1192" t="s">
        <v>27900</v>
      </c>
      <c r="B1192" t="s">
        <v>27901</v>
      </c>
      <c r="C1192" t="s">
        <v>27902</v>
      </c>
      <c r="D1192" t="s">
        <v>27903</v>
      </c>
      <c r="E1192" s="1">
        <v>6</v>
      </c>
      <c r="F1192" s="1">
        <v>6</v>
      </c>
      <c r="G1192" s="1">
        <v>6</v>
      </c>
      <c r="H1192" s="1">
        <v>16.7</v>
      </c>
      <c r="I1192" s="1">
        <v>48.414000000000001</v>
      </c>
      <c r="J1192" s="3">
        <v>1.0011E-41</v>
      </c>
      <c r="K1192" s="1" t="s">
        <v>76</v>
      </c>
      <c r="L1192" s="1" t="s">
        <v>76</v>
      </c>
      <c r="M1192" s="1">
        <v>3.9106079999999999</v>
      </c>
      <c r="N1192" s="1">
        <v>4.6088149999999999</v>
      </c>
      <c r="O1192" s="1" t="s">
        <v>76</v>
      </c>
      <c r="P1192" s="1">
        <v>5.1251239999999996</v>
      </c>
      <c r="Q1192" s="1">
        <v>4.5157280000000002</v>
      </c>
      <c r="R1192" s="1">
        <v>5.276554</v>
      </c>
      <c r="S1192" s="1">
        <v>5.0669969999999998</v>
      </c>
      <c r="T1192" s="1" t="s">
        <v>76</v>
      </c>
      <c r="U1192" s="1" t="s">
        <v>76</v>
      </c>
      <c r="V1192" s="1">
        <v>7.0527319999999998</v>
      </c>
    </row>
    <row r="1193" spans="1:22" x14ac:dyDescent="0.25">
      <c r="A1193" t="s">
        <v>20582</v>
      </c>
      <c r="B1193" t="s">
        <v>20583</v>
      </c>
      <c r="C1193" t="s">
        <v>20584</v>
      </c>
      <c r="D1193" t="s">
        <v>20585</v>
      </c>
      <c r="E1193" s="1">
        <v>5</v>
      </c>
      <c r="F1193" s="1">
        <v>5</v>
      </c>
      <c r="G1193" s="1">
        <v>4</v>
      </c>
      <c r="H1193" s="1">
        <v>12</v>
      </c>
      <c r="I1193" s="1">
        <v>38.918999999999997</v>
      </c>
      <c r="J1193" s="3">
        <v>1.5529999999999999E-40</v>
      </c>
      <c r="K1193" s="1" t="s">
        <v>76</v>
      </c>
      <c r="L1193" s="1" t="s">
        <v>76</v>
      </c>
      <c r="M1193" s="1" t="s">
        <v>76</v>
      </c>
      <c r="N1193" s="1" t="s">
        <v>76</v>
      </c>
      <c r="O1193" s="1">
        <v>4.9686050000000002</v>
      </c>
      <c r="P1193" s="1" t="s">
        <v>76</v>
      </c>
      <c r="Q1193" s="1" t="s">
        <v>76</v>
      </c>
      <c r="R1193" s="1" t="s">
        <v>76</v>
      </c>
      <c r="S1193" s="1" t="s">
        <v>76</v>
      </c>
      <c r="T1193" s="1" t="s">
        <v>76</v>
      </c>
      <c r="U1193" s="1" t="s">
        <v>76</v>
      </c>
      <c r="V1193" s="1" t="s">
        <v>76</v>
      </c>
    </row>
    <row r="1194" spans="1:22" x14ac:dyDescent="0.25">
      <c r="A1194" t="s">
        <v>16301</v>
      </c>
      <c r="B1194" t="s">
        <v>16302</v>
      </c>
      <c r="C1194" t="s">
        <v>16303</v>
      </c>
      <c r="D1194" t="s">
        <v>16304</v>
      </c>
      <c r="E1194" s="1">
        <v>8</v>
      </c>
      <c r="F1194" s="1">
        <v>8</v>
      </c>
      <c r="G1194" s="1">
        <v>8</v>
      </c>
      <c r="H1194" s="1">
        <v>25.8</v>
      </c>
      <c r="I1194" s="1">
        <v>42.996000000000002</v>
      </c>
      <c r="J1194" s="3">
        <v>2.9140999999999998E-175</v>
      </c>
      <c r="K1194" s="1">
        <v>5.1323879999999997</v>
      </c>
      <c r="L1194" s="1">
        <v>5.4174220000000002</v>
      </c>
      <c r="M1194" s="1" t="s">
        <v>76</v>
      </c>
      <c r="N1194" s="1">
        <v>5.711411</v>
      </c>
      <c r="O1194" s="1">
        <v>5.5798639999999997</v>
      </c>
      <c r="P1194" s="1">
        <v>6.0481699999999998</v>
      </c>
      <c r="Q1194" s="1" t="s">
        <v>76</v>
      </c>
      <c r="R1194" s="1" t="s">
        <v>76</v>
      </c>
      <c r="S1194" s="1">
        <v>5.9509049999999997</v>
      </c>
      <c r="T1194" s="1" t="s">
        <v>76</v>
      </c>
      <c r="U1194" s="1" t="s">
        <v>76</v>
      </c>
      <c r="V1194" s="1">
        <v>7.5868010000000004</v>
      </c>
    </row>
    <row r="1195" spans="1:22" x14ac:dyDescent="0.25">
      <c r="A1195" t="s">
        <v>29440</v>
      </c>
      <c r="B1195" t="s">
        <v>29441</v>
      </c>
      <c r="C1195" t="s">
        <v>29442</v>
      </c>
      <c r="D1195" t="s">
        <v>29443</v>
      </c>
      <c r="E1195" s="1">
        <v>4</v>
      </c>
      <c r="F1195" s="1">
        <v>4</v>
      </c>
      <c r="G1195" s="1">
        <v>4</v>
      </c>
      <c r="H1195" s="1">
        <v>11.5</v>
      </c>
      <c r="I1195" s="1">
        <v>54.704999999999998</v>
      </c>
      <c r="J1195" s="3">
        <v>2.9602000000000003E-32</v>
      </c>
      <c r="K1195" s="1">
        <v>4.7672670000000004</v>
      </c>
      <c r="L1195" s="1" t="s">
        <v>76</v>
      </c>
      <c r="M1195" s="1">
        <v>4.6263709999999998</v>
      </c>
      <c r="N1195" s="1" t="s">
        <v>76</v>
      </c>
      <c r="O1195" s="1" t="s">
        <v>76</v>
      </c>
      <c r="P1195" s="1">
        <v>3.7883100000000001</v>
      </c>
      <c r="Q1195" s="1" t="s">
        <v>76</v>
      </c>
      <c r="R1195" s="1" t="s">
        <v>76</v>
      </c>
      <c r="S1195" s="1" t="s">
        <v>76</v>
      </c>
      <c r="T1195" s="1" t="s">
        <v>76</v>
      </c>
      <c r="U1195" s="1" t="s">
        <v>76</v>
      </c>
      <c r="V1195" s="1" t="s">
        <v>76</v>
      </c>
    </row>
    <row r="1196" spans="1:22" x14ac:dyDescent="0.25">
      <c r="A1196" t="s">
        <v>4100</v>
      </c>
      <c r="B1196" t="s">
        <v>4101</v>
      </c>
      <c r="C1196" t="s">
        <v>4102</v>
      </c>
      <c r="D1196" t="s">
        <v>4103</v>
      </c>
      <c r="E1196" s="1">
        <v>2</v>
      </c>
      <c r="F1196" s="1">
        <v>2</v>
      </c>
      <c r="G1196" s="1">
        <v>2</v>
      </c>
      <c r="H1196" s="1">
        <v>5.0999999999999996</v>
      </c>
      <c r="I1196" s="1">
        <v>54.265999999999998</v>
      </c>
      <c r="J1196" s="3">
        <v>1.2104E-7</v>
      </c>
      <c r="K1196" s="1" t="s">
        <v>76</v>
      </c>
      <c r="L1196" s="1">
        <v>4.2019710000000003</v>
      </c>
      <c r="M1196" s="1">
        <v>3.997544</v>
      </c>
      <c r="N1196" s="1" t="s">
        <v>76</v>
      </c>
      <c r="O1196" s="1" t="s">
        <v>76</v>
      </c>
      <c r="P1196" s="1" t="s">
        <v>76</v>
      </c>
      <c r="Q1196" s="1" t="s">
        <v>76</v>
      </c>
      <c r="R1196" s="1" t="s">
        <v>76</v>
      </c>
      <c r="S1196" s="1" t="s">
        <v>76</v>
      </c>
      <c r="T1196" s="1" t="s">
        <v>76</v>
      </c>
      <c r="U1196" s="1" t="s">
        <v>76</v>
      </c>
      <c r="V1196" s="1" t="s">
        <v>76</v>
      </c>
    </row>
    <row r="1197" spans="1:22" x14ac:dyDescent="0.25">
      <c r="A1197" t="s">
        <v>33932</v>
      </c>
      <c r="B1197" t="s">
        <v>33933</v>
      </c>
      <c r="C1197" t="s">
        <v>33934</v>
      </c>
      <c r="D1197" t="s">
        <v>33935</v>
      </c>
      <c r="E1197" s="1">
        <v>5</v>
      </c>
      <c r="F1197" s="1">
        <v>1</v>
      </c>
      <c r="G1197" s="1">
        <v>1</v>
      </c>
      <c r="H1197" s="1">
        <v>4.8</v>
      </c>
      <c r="I1197" s="1">
        <v>100.28</v>
      </c>
      <c r="J1197" s="1">
        <v>1.281E-3</v>
      </c>
      <c r="K1197" s="1" t="s">
        <v>76</v>
      </c>
      <c r="L1197" s="1" t="s">
        <v>76</v>
      </c>
      <c r="M1197" s="1" t="s">
        <v>76</v>
      </c>
      <c r="N1197" s="1" t="s">
        <v>76</v>
      </c>
      <c r="O1197" s="1" t="s">
        <v>76</v>
      </c>
      <c r="P1197" s="1">
        <v>4.8807739999999997</v>
      </c>
      <c r="Q1197" s="1" t="s">
        <v>76</v>
      </c>
      <c r="R1197" s="1" t="s">
        <v>76</v>
      </c>
      <c r="S1197" s="1" t="s">
        <v>76</v>
      </c>
      <c r="T1197" s="1" t="s">
        <v>76</v>
      </c>
      <c r="U1197" s="1" t="s">
        <v>76</v>
      </c>
      <c r="V1197" s="1" t="s">
        <v>76</v>
      </c>
    </row>
    <row r="1198" spans="1:22" x14ac:dyDescent="0.25">
      <c r="A1198" t="s">
        <v>19762</v>
      </c>
      <c r="B1198" t="s">
        <v>19763</v>
      </c>
      <c r="C1198" t="s">
        <v>19764</v>
      </c>
      <c r="D1198" t="s">
        <v>19765</v>
      </c>
      <c r="E1198" s="1">
        <v>9</v>
      </c>
      <c r="F1198" s="1">
        <v>6</v>
      </c>
      <c r="G1198" s="1">
        <v>6</v>
      </c>
      <c r="H1198" s="1">
        <v>19.3</v>
      </c>
      <c r="I1198" s="1">
        <v>63.000999999999998</v>
      </c>
      <c r="J1198" s="3">
        <v>2.5915000000000001E-34</v>
      </c>
      <c r="K1198" s="1" t="s">
        <v>76</v>
      </c>
      <c r="L1198" s="1" t="s">
        <v>76</v>
      </c>
      <c r="M1198" s="1" t="s">
        <v>76</v>
      </c>
      <c r="N1198" s="1" t="s">
        <v>76</v>
      </c>
      <c r="O1198" s="1">
        <v>5.2470150000000002</v>
      </c>
      <c r="P1198" s="1" t="s">
        <v>76</v>
      </c>
      <c r="Q1198" s="1" t="s">
        <v>76</v>
      </c>
      <c r="R1198" s="1" t="s">
        <v>76</v>
      </c>
      <c r="S1198" s="1">
        <v>4.6504139999999996</v>
      </c>
      <c r="T1198" s="1" t="s">
        <v>76</v>
      </c>
      <c r="U1198" s="1" t="s">
        <v>76</v>
      </c>
      <c r="V1198" s="1" t="s">
        <v>76</v>
      </c>
    </row>
    <row r="1199" spans="1:22" x14ac:dyDescent="0.25">
      <c r="A1199" t="s">
        <v>3988</v>
      </c>
      <c r="B1199" t="s">
        <v>3989</v>
      </c>
      <c r="C1199" t="s">
        <v>3990</v>
      </c>
      <c r="D1199" t="s">
        <v>3991</v>
      </c>
      <c r="E1199" s="1">
        <v>11</v>
      </c>
      <c r="F1199" s="1">
        <v>11</v>
      </c>
      <c r="G1199" s="1">
        <v>8</v>
      </c>
      <c r="H1199" s="1">
        <v>24.8</v>
      </c>
      <c r="I1199" s="1">
        <v>63.305999999999997</v>
      </c>
      <c r="J1199" s="3">
        <v>2.0644E-39</v>
      </c>
      <c r="K1199" s="1" t="s">
        <v>76</v>
      </c>
      <c r="L1199" s="1">
        <v>5.6736750000000002</v>
      </c>
      <c r="M1199" s="1">
        <v>5.2770359999999998</v>
      </c>
      <c r="N1199" s="1" t="s">
        <v>76</v>
      </c>
      <c r="O1199" s="1" t="s">
        <v>76</v>
      </c>
      <c r="P1199" s="1">
        <v>3.4146890000000001</v>
      </c>
      <c r="Q1199" s="1">
        <v>4.6884110000000003</v>
      </c>
      <c r="R1199" s="1" t="s">
        <v>76</v>
      </c>
      <c r="S1199" s="1">
        <v>5.5994029999999997</v>
      </c>
      <c r="T1199" s="1" t="s">
        <v>76</v>
      </c>
      <c r="U1199" s="1" t="s">
        <v>76</v>
      </c>
      <c r="V1199" s="1" t="s">
        <v>76</v>
      </c>
    </row>
    <row r="1200" spans="1:22" x14ac:dyDescent="0.25">
      <c r="A1200" t="s">
        <v>8531</v>
      </c>
      <c r="B1200" t="s">
        <v>8532</v>
      </c>
      <c r="C1200" t="s">
        <v>8533</v>
      </c>
      <c r="D1200" t="s">
        <v>8534</v>
      </c>
      <c r="E1200" s="1">
        <v>3</v>
      </c>
      <c r="F1200" s="1">
        <v>3</v>
      </c>
      <c r="G1200" s="1">
        <v>3</v>
      </c>
      <c r="H1200" s="1">
        <v>11.5</v>
      </c>
      <c r="I1200" s="1">
        <v>34.75</v>
      </c>
      <c r="J1200" s="1">
        <v>1.2903999999999999E-3</v>
      </c>
      <c r="K1200" s="1" t="s">
        <v>76</v>
      </c>
      <c r="L1200" s="1" t="s">
        <v>76</v>
      </c>
      <c r="M1200" s="1" t="s">
        <v>76</v>
      </c>
      <c r="N1200" s="1" t="s">
        <v>76</v>
      </c>
      <c r="O1200" s="1" t="s">
        <v>76</v>
      </c>
      <c r="P1200" s="1" t="s">
        <v>76</v>
      </c>
      <c r="Q1200" s="1" t="s">
        <v>76</v>
      </c>
      <c r="R1200" s="1" t="s">
        <v>76</v>
      </c>
      <c r="S1200" s="1" t="s">
        <v>76</v>
      </c>
      <c r="T1200" s="1" t="s">
        <v>76</v>
      </c>
      <c r="U1200" s="1" t="s">
        <v>76</v>
      </c>
      <c r="V1200" s="1" t="s">
        <v>76</v>
      </c>
    </row>
    <row r="1201" spans="1:22" x14ac:dyDescent="0.25">
      <c r="A1201" t="s">
        <v>6453</v>
      </c>
      <c r="B1201" t="s">
        <v>6454</v>
      </c>
      <c r="C1201" t="s">
        <v>6455</v>
      </c>
      <c r="D1201" t="s">
        <v>6456</v>
      </c>
      <c r="E1201" s="1">
        <v>10</v>
      </c>
      <c r="F1201" s="1">
        <v>10</v>
      </c>
      <c r="G1201" s="1">
        <v>10</v>
      </c>
      <c r="H1201" s="1">
        <v>35</v>
      </c>
      <c r="I1201" s="1">
        <v>39.450000000000003</v>
      </c>
      <c r="J1201" s="1">
        <v>0</v>
      </c>
      <c r="K1201" s="1">
        <v>7.2037120000000003</v>
      </c>
      <c r="L1201" s="1">
        <v>7.4526599999999998</v>
      </c>
      <c r="M1201" s="1">
        <v>6.6366880000000004</v>
      </c>
      <c r="N1201" s="1">
        <v>5.4388589999999999</v>
      </c>
      <c r="O1201" s="1">
        <v>6.1174039999999996</v>
      </c>
      <c r="P1201" s="1">
        <v>6.241098</v>
      </c>
      <c r="Q1201" s="1" t="s">
        <v>76</v>
      </c>
      <c r="R1201" s="1">
        <v>4.9962049999999998</v>
      </c>
      <c r="S1201" s="1" t="s">
        <v>76</v>
      </c>
      <c r="T1201" s="1" t="s">
        <v>76</v>
      </c>
      <c r="U1201" s="1" t="s">
        <v>76</v>
      </c>
      <c r="V1201" s="1" t="s">
        <v>76</v>
      </c>
    </row>
    <row r="1202" spans="1:22" x14ac:dyDescent="0.25">
      <c r="A1202" t="s">
        <v>32118</v>
      </c>
      <c r="B1202" t="s">
        <v>32119</v>
      </c>
      <c r="C1202" t="s">
        <v>32120</v>
      </c>
      <c r="D1202" t="s">
        <v>32121</v>
      </c>
      <c r="E1202" s="1">
        <v>8</v>
      </c>
      <c r="F1202" s="1">
        <v>7</v>
      </c>
      <c r="G1202" s="1">
        <v>7</v>
      </c>
      <c r="H1202" s="1">
        <v>40.5</v>
      </c>
      <c r="I1202" s="1">
        <v>29.443000000000001</v>
      </c>
      <c r="J1202" s="3">
        <v>4.0809999999999998E-278</v>
      </c>
      <c r="K1202" s="1" t="s">
        <v>76</v>
      </c>
      <c r="L1202" s="1" t="s">
        <v>76</v>
      </c>
      <c r="M1202" s="1" t="s">
        <v>76</v>
      </c>
      <c r="N1202" s="1" t="s">
        <v>76</v>
      </c>
      <c r="O1202" s="1" t="s">
        <v>76</v>
      </c>
      <c r="P1202" s="1">
        <v>5.3412959999999998</v>
      </c>
      <c r="Q1202" s="1">
        <v>5.0131750000000004</v>
      </c>
      <c r="R1202" s="1" t="s">
        <v>76</v>
      </c>
      <c r="S1202" s="1">
        <v>5.7416400000000003</v>
      </c>
      <c r="T1202" s="1" t="s">
        <v>76</v>
      </c>
      <c r="U1202" s="1" t="s">
        <v>76</v>
      </c>
      <c r="V1202" s="1">
        <v>6.8152460000000001</v>
      </c>
    </row>
    <row r="1203" spans="1:22" x14ac:dyDescent="0.25">
      <c r="A1203" t="s">
        <v>30485</v>
      </c>
      <c r="B1203" t="s">
        <v>30486</v>
      </c>
      <c r="C1203" t="s">
        <v>30487</v>
      </c>
      <c r="D1203" t="s">
        <v>30488</v>
      </c>
      <c r="E1203" s="1">
        <v>13</v>
      </c>
      <c r="F1203" s="1">
        <v>13</v>
      </c>
      <c r="G1203" s="1">
        <v>12</v>
      </c>
      <c r="H1203" s="1">
        <v>29.7</v>
      </c>
      <c r="I1203" s="1">
        <v>68.897999999999996</v>
      </c>
      <c r="J1203" s="3">
        <v>2.1874E-162</v>
      </c>
      <c r="K1203" s="1" t="s">
        <v>76</v>
      </c>
      <c r="L1203" s="1" t="s">
        <v>76</v>
      </c>
      <c r="M1203" s="1" t="s">
        <v>76</v>
      </c>
      <c r="N1203" s="1" t="s">
        <v>76</v>
      </c>
      <c r="O1203" s="1" t="s">
        <v>76</v>
      </c>
      <c r="P1203" s="1">
        <v>4.9049810000000003</v>
      </c>
      <c r="Q1203" s="1">
        <v>4.5016749999999996</v>
      </c>
      <c r="R1203" s="1">
        <v>4.5091089999999996</v>
      </c>
      <c r="S1203" s="1" t="s">
        <v>76</v>
      </c>
      <c r="T1203" s="1" t="s">
        <v>76</v>
      </c>
      <c r="U1203" s="1" t="s">
        <v>76</v>
      </c>
      <c r="V1203" s="1" t="s">
        <v>76</v>
      </c>
    </row>
    <row r="1204" spans="1:22" x14ac:dyDescent="0.25">
      <c r="A1204" t="s">
        <v>31075</v>
      </c>
      <c r="B1204" t="s">
        <v>31076</v>
      </c>
      <c r="C1204" t="s">
        <v>31077</v>
      </c>
      <c r="D1204" t="s">
        <v>31078</v>
      </c>
      <c r="E1204" s="1">
        <v>5</v>
      </c>
      <c r="F1204" s="1">
        <v>5</v>
      </c>
      <c r="G1204" s="1">
        <v>5</v>
      </c>
      <c r="H1204" s="1">
        <v>14.9</v>
      </c>
      <c r="I1204" s="1">
        <v>62.280999999999999</v>
      </c>
      <c r="J1204" s="3">
        <v>2.3693000000000001E-104</v>
      </c>
      <c r="K1204" s="1" t="s">
        <v>76</v>
      </c>
      <c r="L1204" s="1" t="s">
        <v>76</v>
      </c>
      <c r="M1204" s="1" t="s">
        <v>76</v>
      </c>
      <c r="N1204" s="1" t="s">
        <v>76</v>
      </c>
      <c r="O1204" s="1">
        <v>5.8229129999999998</v>
      </c>
      <c r="P1204" s="1" t="s">
        <v>76</v>
      </c>
      <c r="Q1204" s="1">
        <v>5.0941919999999996</v>
      </c>
      <c r="R1204" s="1">
        <v>5.5664490000000004</v>
      </c>
      <c r="S1204" s="1">
        <v>5.3981310000000002</v>
      </c>
      <c r="T1204" s="1" t="s">
        <v>76</v>
      </c>
      <c r="U1204" s="1" t="s">
        <v>76</v>
      </c>
      <c r="V1204" s="1" t="s">
        <v>76</v>
      </c>
    </row>
    <row r="1205" spans="1:22" x14ac:dyDescent="0.25">
      <c r="A1205" t="s">
        <v>17212</v>
      </c>
      <c r="B1205" t="s">
        <v>17213</v>
      </c>
      <c r="C1205" t="s">
        <v>17214</v>
      </c>
      <c r="D1205" t="s">
        <v>17215</v>
      </c>
      <c r="E1205" s="1">
        <v>6</v>
      </c>
      <c r="F1205" s="1">
        <v>6</v>
      </c>
      <c r="G1205" s="1">
        <v>5</v>
      </c>
      <c r="H1205" s="1">
        <v>27.5</v>
      </c>
      <c r="I1205" s="1">
        <v>27.129000000000001</v>
      </c>
      <c r="J1205" s="3">
        <v>2.3948000000000001E-26</v>
      </c>
      <c r="K1205" s="1">
        <v>5.1272019999999996</v>
      </c>
      <c r="L1205" s="1">
        <v>6.1546669999999999</v>
      </c>
      <c r="M1205" s="1" t="s">
        <v>76</v>
      </c>
      <c r="N1205" s="1">
        <v>4.6255389999999998</v>
      </c>
      <c r="O1205" s="1" t="s">
        <v>76</v>
      </c>
      <c r="P1205" s="1">
        <v>5.4695130000000001</v>
      </c>
      <c r="Q1205" s="1">
        <v>5.5710100000000002</v>
      </c>
      <c r="R1205" s="1">
        <v>6.1826999999999996</v>
      </c>
      <c r="S1205" s="1">
        <v>6.1663709999999998</v>
      </c>
      <c r="T1205" s="1">
        <v>7.3015939999999997</v>
      </c>
      <c r="U1205" s="1" t="s">
        <v>76</v>
      </c>
      <c r="V1205" s="1">
        <v>7.6214259999999996</v>
      </c>
    </row>
    <row r="1206" spans="1:22" x14ac:dyDescent="0.25">
      <c r="A1206" t="s">
        <v>4351</v>
      </c>
      <c r="B1206" t="s">
        <v>4352</v>
      </c>
      <c r="C1206" t="s">
        <v>4353</v>
      </c>
      <c r="D1206" t="s">
        <v>4354</v>
      </c>
      <c r="E1206" s="1">
        <v>14</v>
      </c>
      <c r="F1206" s="1">
        <v>14</v>
      </c>
      <c r="G1206" s="1">
        <v>14</v>
      </c>
      <c r="H1206" s="1">
        <v>46.8</v>
      </c>
      <c r="I1206" s="1">
        <v>47.350999999999999</v>
      </c>
      <c r="J1206" s="1">
        <v>0</v>
      </c>
      <c r="K1206" s="1" t="s">
        <v>76</v>
      </c>
      <c r="L1206" s="1" t="s">
        <v>76</v>
      </c>
      <c r="M1206" s="1" t="s">
        <v>76</v>
      </c>
      <c r="N1206" s="1">
        <v>6.6830559999999997</v>
      </c>
      <c r="O1206" s="1">
        <v>6.9414069999999999</v>
      </c>
      <c r="P1206" s="1">
        <v>6.5479349999999998</v>
      </c>
      <c r="Q1206" s="1" t="s">
        <v>76</v>
      </c>
      <c r="R1206" s="1" t="s">
        <v>76</v>
      </c>
      <c r="S1206" s="1" t="s">
        <v>76</v>
      </c>
      <c r="T1206" s="1" t="s">
        <v>76</v>
      </c>
      <c r="U1206" s="1" t="s">
        <v>76</v>
      </c>
      <c r="V1206" s="1" t="s">
        <v>76</v>
      </c>
    </row>
    <row r="1207" spans="1:22" x14ac:dyDescent="0.25">
      <c r="A1207" t="s">
        <v>15051</v>
      </c>
      <c r="B1207" t="s">
        <v>15052</v>
      </c>
      <c r="C1207" t="s">
        <v>15053</v>
      </c>
      <c r="D1207" t="s">
        <v>15054</v>
      </c>
      <c r="E1207" s="1">
        <v>8</v>
      </c>
      <c r="F1207" s="1">
        <v>8</v>
      </c>
      <c r="G1207" s="1">
        <v>8</v>
      </c>
      <c r="H1207" s="1">
        <v>21.2</v>
      </c>
      <c r="I1207" s="1">
        <v>63.673999999999999</v>
      </c>
      <c r="J1207" s="3">
        <v>1.8354000000000002E-89</v>
      </c>
      <c r="K1207" s="1" t="s">
        <v>76</v>
      </c>
      <c r="L1207" s="1" t="s">
        <v>76</v>
      </c>
      <c r="M1207" s="1" t="s">
        <v>76</v>
      </c>
      <c r="N1207" s="1" t="s">
        <v>76</v>
      </c>
      <c r="O1207" s="1" t="s">
        <v>76</v>
      </c>
      <c r="P1207" s="1">
        <v>4.0428509999999998</v>
      </c>
      <c r="Q1207" s="1" t="s">
        <v>76</v>
      </c>
      <c r="R1207" s="1" t="s">
        <v>76</v>
      </c>
      <c r="S1207" s="1" t="s">
        <v>76</v>
      </c>
      <c r="T1207" s="1" t="s">
        <v>76</v>
      </c>
      <c r="U1207" s="1" t="s">
        <v>76</v>
      </c>
      <c r="V1207" s="1" t="s">
        <v>76</v>
      </c>
    </row>
    <row r="1208" spans="1:22" x14ac:dyDescent="0.25">
      <c r="A1208" t="s">
        <v>12910</v>
      </c>
      <c r="B1208" t="s">
        <v>12911</v>
      </c>
      <c r="C1208" t="s">
        <v>12912</v>
      </c>
      <c r="D1208" t="s">
        <v>12913</v>
      </c>
      <c r="E1208" s="1">
        <v>10</v>
      </c>
      <c r="F1208" s="1">
        <v>10</v>
      </c>
      <c r="G1208" s="1">
        <v>10</v>
      </c>
      <c r="H1208" s="1">
        <v>30.5</v>
      </c>
      <c r="I1208" s="1">
        <v>50.512999999999998</v>
      </c>
      <c r="J1208" s="3">
        <v>2.7891999999999998E-90</v>
      </c>
      <c r="K1208" s="1" t="s">
        <v>76</v>
      </c>
      <c r="L1208" s="1" t="s">
        <v>76</v>
      </c>
      <c r="M1208" s="1" t="s">
        <v>76</v>
      </c>
      <c r="N1208" s="1">
        <v>5.5094450000000004</v>
      </c>
      <c r="O1208" s="1" t="s">
        <v>76</v>
      </c>
      <c r="P1208" s="1">
        <v>5.6458740000000001</v>
      </c>
      <c r="Q1208" s="1" t="s">
        <v>76</v>
      </c>
      <c r="R1208" s="1">
        <v>5.4402480000000004</v>
      </c>
      <c r="S1208" s="1">
        <v>4.7453560000000001</v>
      </c>
      <c r="T1208" s="1" t="s">
        <v>76</v>
      </c>
      <c r="U1208" s="1" t="s">
        <v>76</v>
      </c>
      <c r="V1208" s="1" t="s">
        <v>76</v>
      </c>
    </row>
    <row r="1209" spans="1:22" x14ac:dyDescent="0.25">
      <c r="A1209" t="s">
        <v>12295</v>
      </c>
      <c r="B1209" t="s">
        <v>12296</v>
      </c>
      <c r="C1209" t="s">
        <v>12297</v>
      </c>
      <c r="D1209" t="s">
        <v>12298</v>
      </c>
      <c r="E1209" s="1">
        <v>3</v>
      </c>
      <c r="F1209" s="1">
        <v>3</v>
      </c>
      <c r="G1209" s="1">
        <v>3</v>
      </c>
      <c r="H1209" s="1">
        <v>10</v>
      </c>
      <c r="I1209" s="1">
        <v>37.875</v>
      </c>
      <c r="J1209" s="3">
        <v>4.9521999999999998E-8</v>
      </c>
      <c r="K1209" s="1">
        <v>4.4516020000000003</v>
      </c>
      <c r="L1209" s="1" t="s">
        <v>76</v>
      </c>
      <c r="M1209" s="1" t="s">
        <v>76</v>
      </c>
      <c r="N1209" s="1">
        <v>4.4124100000000004</v>
      </c>
      <c r="O1209" s="1" t="s">
        <v>76</v>
      </c>
      <c r="P1209" s="1" t="s">
        <v>76</v>
      </c>
      <c r="Q1209" s="1">
        <v>4.4632209999999999</v>
      </c>
      <c r="R1209" s="1">
        <v>5.3016379999999996</v>
      </c>
      <c r="S1209" s="1">
        <v>4.7085489999999997</v>
      </c>
      <c r="T1209" s="1" t="s">
        <v>76</v>
      </c>
      <c r="U1209" s="1" t="s">
        <v>76</v>
      </c>
      <c r="V1209" s="1">
        <v>6.482602</v>
      </c>
    </row>
    <row r="1210" spans="1:22" x14ac:dyDescent="0.25">
      <c r="A1210" t="s">
        <v>33364</v>
      </c>
      <c r="B1210" t="s">
        <v>33365</v>
      </c>
      <c r="C1210" t="s">
        <v>33366</v>
      </c>
      <c r="D1210" t="s">
        <v>33367</v>
      </c>
      <c r="E1210" s="1">
        <v>2</v>
      </c>
      <c r="F1210" s="1">
        <v>1</v>
      </c>
      <c r="G1210" s="1">
        <v>1</v>
      </c>
      <c r="H1210" s="1">
        <v>19.2</v>
      </c>
      <c r="I1210" s="1">
        <v>19.402999999999999</v>
      </c>
      <c r="J1210" s="3">
        <v>1.33E-99</v>
      </c>
      <c r="K1210" s="1" t="s">
        <v>76</v>
      </c>
      <c r="L1210" s="1" t="s">
        <v>76</v>
      </c>
      <c r="M1210" s="1" t="s">
        <v>76</v>
      </c>
      <c r="N1210" s="1" t="s">
        <v>76</v>
      </c>
      <c r="O1210" s="1" t="s">
        <v>76</v>
      </c>
      <c r="P1210" s="1" t="s">
        <v>76</v>
      </c>
      <c r="Q1210" s="1" t="s">
        <v>76</v>
      </c>
      <c r="R1210" s="1" t="s">
        <v>76</v>
      </c>
      <c r="S1210" s="1" t="s">
        <v>76</v>
      </c>
      <c r="T1210" s="1" t="s">
        <v>76</v>
      </c>
      <c r="U1210" s="1" t="s">
        <v>76</v>
      </c>
      <c r="V1210" s="1" t="s">
        <v>76</v>
      </c>
    </row>
    <row r="1211" spans="1:22" x14ac:dyDescent="0.25">
      <c r="A1211" t="s">
        <v>13468</v>
      </c>
      <c r="B1211" t="s">
        <v>13469</v>
      </c>
      <c r="C1211" t="s">
        <v>13470</v>
      </c>
      <c r="D1211" t="s">
        <v>13471</v>
      </c>
      <c r="E1211" s="1">
        <v>3</v>
      </c>
      <c r="F1211" s="1">
        <v>1</v>
      </c>
      <c r="G1211" s="1">
        <v>1</v>
      </c>
      <c r="H1211" s="1">
        <v>4.7</v>
      </c>
      <c r="I1211" s="1">
        <v>76.795000000000002</v>
      </c>
      <c r="J1211" s="3">
        <v>2.1069000000000001E-6</v>
      </c>
      <c r="K1211" s="1" t="s">
        <v>76</v>
      </c>
      <c r="L1211" s="1" t="s">
        <v>76</v>
      </c>
      <c r="M1211" s="1" t="s">
        <v>76</v>
      </c>
      <c r="N1211" s="1" t="s">
        <v>76</v>
      </c>
      <c r="O1211" s="1" t="s">
        <v>76</v>
      </c>
      <c r="P1211" s="1" t="s">
        <v>76</v>
      </c>
      <c r="Q1211" s="1" t="s">
        <v>76</v>
      </c>
      <c r="R1211" s="1" t="s">
        <v>76</v>
      </c>
      <c r="S1211" s="1" t="s">
        <v>76</v>
      </c>
      <c r="T1211" s="1" t="s">
        <v>76</v>
      </c>
      <c r="U1211" s="1" t="s">
        <v>76</v>
      </c>
      <c r="V1211" s="1" t="s">
        <v>76</v>
      </c>
    </row>
    <row r="1212" spans="1:22" x14ac:dyDescent="0.25">
      <c r="A1212" t="s">
        <v>13384</v>
      </c>
      <c r="B1212" t="s">
        <v>13385</v>
      </c>
      <c r="C1212" t="s">
        <v>13386</v>
      </c>
      <c r="D1212" t="s">
        <v>13387</v>
      </c>
      <c r="E1212" s="1">
        <v>5</v>
      </c>
      <c r="F1212" s="1">
        <v>4</v>
      </c>
      <c r="G1212" s="1">
        <v>3</v>
      </c>
      <c r="H1212" s="1">
        <v>21.8</v>
      </c>
      <c r="I1212" s="1">
        <v>37.237000000000002</v>
      </c>
      <c r="J1212" s="3">
        <v>1.3281999999999999E-117</v>
      </c>
      <c r="K1212" s="1">
        <v>6.1835550000000001</v>
      </c>
      <c r="L1212" s="1">
        <v>6.2639680000000002</v>
      </c>
      <c r="M1212" s="1">
        <v>4.6308959999999999</v>
      </c>
      <c r="N1212" s="1" t="s">
        <v>76</v>
      </c>
      <c r="O1212" s="1" t="s">
        <v>76</v>
      </c>
      <c r="P1212" s="1" t="s">
        <v>76</v>
      </c>
      <c r="Q1212" s="1" t="s">
        <v>76</v>
      </c>
      <c r="R1212" s="1" t="s">
        <v>76</v>
      </c>
      <c r="S1212" s="1" t="s">
        <v>76</v>
      </c>
      <c r="T1212" s="1" t="s">
        <v>76</v>
      </c>
      <c r="U1212" s="1" t="s">
        <v>76</v>
      </c>
      <c r="V1212" s="1" t="s">
        <v>76</v>
      </c>
    </row>
    <row r="1213" spans="1:22" x14ac:dyDescent="0.25">
      <c r="A1213" t="s">
        <v>20673</v>
      </c>
      <c r="B1213" t="s">
        <v>20674</v>
      </c>
      <c r="C1213" t="s">
        <v>20675</v>
      </c>
      <c r="D1213" t="s">
        <v>20676</v>
      </c>
      <c r="E1213" s="1">
        <v>4</v>
      </c>
      <c r="F1213" s="1">
        <v>4</v>
      </c>
      <c r="G1213" s="1">
        <v>4</v>
      </c>
      <c r="H1213" s="1">
        <v>10.7</v>
      </c>
      <c r="I1213" s="1">
        <v>48.326000000000001</v>
      </c>
      <c r="J1213" s="3">
        <v>3.7230999999999998E-8</v>
      </c>
      <c r="K1213" s="1" t="s">
        <v>76</v>
      </c>
      <c r="L1213" s="1" t="s">
        <v>76</v>
      </c>
      <c r="M1213" s="1" t="s">
        <v>76</v>
      </c>
      <c r="N1213" s="1" t="s">
        <v>76</v>
      </c>
      <c r="O1213" s="1" t="s">
        <v>76</v>
      </c>
      <c r="P1213" s="1">
        <v>4.6710149999999997</v>
      </c>
      <c r="Q1213" s="1" t="s">
        <v>76</v>
      </c>
      <c r="R1213" s="1" t="s">
        <v>76</v>
      </c>
      <c r="S1213" s="1" t="s">
        <v>76</v>
      </c>
      <c r="T1213" s="1" t="s">
        <v>76</v>
      </c>
      <c r="U1213" s="1" t="s">
        <v>76</v>
      </c>
      <c r="V1213" s="1" t="s">
        <v>76</v>
      </c>
    </row>
    <row r="1214" spans="1:22" x14ac:dyDescent="0.25">
      <c r="A1214" t="s">
        <v>10192</v>
      </c>
      <c r="B1214" t="s">
        <v>10193</v>
      </c>
      <c r="C1214" t="s">
        <v>10194</v>
      </c>
      <c r="D1214" t="s">
        <v>10195</v>
      </c>
      <c r="E1214" s="1">
        <v>21</v>
      </c>
      <c r="F1214" s="1">
        <v>21</v>
      </c>
      <c r="G1214" s="1">
        <v>21</v>
      </c>
      <c r="H1214" s="1">
        <v>73.099999999999994</v>
      </c>
      <c r="I1214" s="1">
        <v>56.527000000000001</v>
      </c>
      <c r="J1214" s="1">
        <v>0</v>
      </c>
      <c r="K1214" s="1">
        <v>6.7217279999999997</v>
      </c>
      <c r="L1214" s="1">
        <v>6.9954729999999996</v>
      </c>
      <c r="M1214" s="1">
        <v>6.2297589999999996</v>
      </c>
      <c r="N1214" s="1">
        <v>7.3842639999999999</v>
      </c>
      <c r="O1214" s="1">
        <v>7.5470480000000002</v>
      </c>
      <c r="P1214" s="1">
        <v>7.2615249999999998</v>
      </c>
      <c r="Q1214" s="1">
        <v>6.21495</v>
      </c>
      <c r="R1214" s="1" t="s">
        <v>76</v>
      </c>
      <c r="S1214" s="1">
        <v>5.6785360000000003</v>
      </c>
      <c r="T1214" s="1">
        <v>7.7394699999999998</v>
      </c>
      <c r="U1214" s="1" t="s">
        <v>76</v>
      </c>
      <c r="V1214" s="1">
        <v>7.145321</v>
      </c>
    </row>
    <row r="1215" spans="1:22" x14ac:dyDescent="0.25">
      <c r="A1215" t="s">
        <v>17312</v>
      </c>
      <c r="B1215" t="s">
        <v>17313</v>
      </c>
      <c r="C1215" t="s">
        <v>17314</v>
      </c>
      <c r="D1215" t="s">
        <v>17315</v>
      </c>
      <c r="E1215" s="1">
        <v>2</v>
      </c>
      <c r="F1215" s="1">
        <v>1</v>
      </c>
      <c r="G1215" s="1">
        <v>1</v>
      </c>
      <c r="H1215" s="1">
        <v>9.1</v>
      </c>
      <c r="I1215" s="1">
        <v>22.625</v>
      </c>
      <c r="J1215" s="3">
        <v>5.1309000000000005E-7</v>
      </c>
      <c r="K1215" s="1" t="s">
        <v>76</v>
      </c>
      <c r="L1215" s="1" t="s">
        <v>76</v>
      </c>
      <c r="M1215" s="1" t="s">
        <v>76</v>
      </c>
      <c r="N1215" s="1" t="s">
        <v>76</v>
      </c>
      <c r="O1215" s="1" t="s">
        <v>76</v>
      </c>
      <c r="P1215" s="1">
        <v>6.191954</v>
      </c>
      <c r="Q1215" s="1" t="s">
        <v>76</v>
      </c>
      <c r="R1215" s="1" t="s">
        <v>76</v>
      </c>
      <c r="S1215" s="1" t="s">
        <v>76</v>
      </c>
      <c r="T1215" s="1" t="s">
        <v>76</v>
      </c>
      <c r="U1215" s="1" t="s">
        <v>76</v>
      </c>
      <c r="V1215" s="1" t="s">
        <v>76</v>
      </c>
    </row>
    <row r="1216" spans="1:22" x14ac:dyDescent="0.25">
      <c r="A1216" t="s">
        <v>30620</v>
      </c>
      <c r="B1216" t="s">
        <v>30621</v>
      </c>
      <c r="C1216" t="s">
        <v>30622</v>
      </c>
      <c r="D1216" t="s">
        <v>30623</v>
      </c>
      <c r="E1216" s="1">
        <v>8</v>
      </c>
      <c r="F1216" s="1">
        <v>8</v>
      </c>
      <c r="G1216" s="1">
        <v>8</v>
      </c>
      <c r="H1216" s="1">
        <v>8.9</v>
      </c>
      <c r="I1216" s="1">
        <v>119.54</v>
      </c>
      <c r="J1216" s="1">
        <v>0.14230000000000001</v>
      </c>
      <c r="K1216" s="1" t="s">
        <v>76</v>
      </c>
      <c r="L1216" s="1" t="s">
        <v>76</v>
      </c>
      <c r="M1216" s="1" t="s">
        <v>76</v>
      </c>
      <c r="N1216" s="1" t="s">
        <v>76</v>
      </c>
      <c r="O1216" s="1" t="s">
        <v>76</v>
      </c>
      <c r="P1216" s="1" t="s">
        <v>76</v>
      </c>
      <c r="Q1216" s="1" t="s">
        <v>76</v>
      </c>
      <c r="R1216" s="1" t="s">
        <v>76</v>
      </c>
      <c r="S1216" s="1" t="s">
        <v>76</v>
      </c>
      <c r="T1216" s="1" t="s">
        <v>76</v>
      </c>
      <c r="U1216" s="1" t="s">
        <v>76</v>
      </c>
      <c r="V1216" s="1" t="s">
        <v>76</v>
      </c>
    </row>
    <row r="1217" spans="1:22" x14ac:dyDescent="0.25">
      <c r="A1217" t="s">
        <v>15499</v>
      </c>
      <c r="B1217" t="s">
        <v>15500</v>
      </c>
      <c r="C1217" t="s">
        <v>15501</v>
      </c>
      <c r="D1217" t="s">
        <v>15502</v>
      </c>
      <c r="E1217" s="1">
        <v>10</v>
      </c>
      <c r="F1217" s="1">
        <v>10</v>
      </c>
      <c r="G1217" s="1">
        <v>10</v>
      </c>
      <c r="H1217" s="1">
        <v>27</v>
      </c>
      <c r="I1217" s="1">
        <v>60.506999999999998</v>
      </c>
      <c r="J1217" s="3">
        <v>4.0989999999999999E-21</v>
      </c>
      <c r="K1217" s="1">
        <v>4.2782270000000002</v>
      </c>
      <c r="L1217" s="1" t="s">
        <v>76</v>
      </c>
      <c r="M1217" s="1">
        <v>5.5027140000000001</v>
      </c>
      <c r="N1217" s="1" t="s">
        <v>76</v>
      </c>
      <c r="O1217" s="1" t="s">
        <v>76</v>
      </c>
      <c r="P1217" s="1" t="s">
        <v>76</v>
      </c>
      <c r="Q1217" s="1">
        <v>4.2119210000000002</v>
      </c>
      <c r="R1217" s="1" t="s">
        <v>76</v>
      </c>
      <c r="S1217" s="1">
        <v>4.6396860000000002</v>
      </c>
      <c r="T1217" s="1" t="s">
        <v>76</v>
      </c>
      <c r="U1217" s="1" t="s">
        <v>76</v>
      </c>
      <c r="V1217" s="1" t="s">
        <v>76</v>
      </c>
    </row>
    <row r="1218" spans="1:22" x14ac:dyDescent="0.25">
      <c r="A1218" t="s">
        <v>10776</v>
      </c>
      <c r="B1218" t="s">
        <v>10777</v>
      </c>
      <c r="C1218" t="s">
        <v>10778</v>
      </c>
      <c r="D1218" t="s">
        <v>10779</v>
      </c>
      <c r="E1218" s="1">
        <v>20</v>
      </c>
      <c r="F1218" s="1">
        <v>20</v>
      </c>
      <c r="G1218" s="1">
        <v>19</v>
      </c>
      <c r="H1218" s="1">
        <v>55.2</v>
      </c>
      <c r="I1218" s="1">
        <v>61.194000000000003</v>
      </c>
      <c r="J1218" s="1">
        <v>0</v>
      </c>
      <c r="K1218" s="1" t="s">
        <v>76</v>
      </c>
      <c r="L1218" s="1" t="s">
        <v>76</v>
      </c>
      <c r="M1218" s="1">
        <v>4.9106139999999998</v>
      </c>
      <c r="N1218" s="1" t="s">
        <v>76</v>
      </c>
      <c r="O1218" s="1" t="s">
        <v>76</v>
      </c>
      <c r="P1218" s="1">
        <v>4.9563800000000002</v>
      </c>
      <c r="Q1218" s="1">
        <v>5.379378</v>
      </c>
      <c r="R1218" s="1">
        <v>4.2818509999999996</v>
      </c>
      <c r="S1218" s="1">
        <v>5.2580390000000001</v>
      </c>
      <c r="T1218" s="1" t="s">
        <v>76</v>
      </c>
      <c r="U1218" s="1" t="s">
        <v>76</v>
      </c>
      <c r="V1218" s="1">
        <v>7.0394139999999998</v>
      </c>
    </row>
    <row r="1219" spans="1:22" x14ac:dyDescent="0.25">
      <c r="A1219" t="s">
        <v>42090</v>
      </c>
      <c r="B1219" t="s">
        <v>42091</v>
      </c>
      <c r="C1219" t="s">
        <v>42092</v>
      </c>
      <c r="D1219" t="s">
        <v>42093</v>
      </c>
      <c r="E1219" s="1">
        <v>13</v>
      </c>
      <c r="F1219" s="1">
        <v>13</v>
      </c>
      <c r="G1219" s="1">
        <v>12</v>
      </c>
      <c r="H1219" s="1">
        <v>13.5</v>
      </c>
      <c r="I1219" s="1">
        <v>133.28</v>
      </c>
      <c r="J1219" s="3">
        <v>2.9344999999999999E-21</v>
      </c>
      <c r="K1219" s="1" t="s">
        <v>76</v>
      </c>
      <c r="L1219" s="1" t="s">
        <v>76</v>
      </c>
      <c r="M1219" s="1">
        <v>2.7071190000000001</v>
      </c>
      <c r="N1219" s="1" t="s">
        <v>76</v>
      </c>
      <c r="O1219" s="1" t="s">
        <v>76</v>
      </c>
      <c r="P1219" s="1" t="s">
        <v>76</v>
      </c>
      <c r="Q1219" s="1" t="s">
        <v>76</v>
      </c>
      <c r="R1219" s="1" t="s">
        <v>76</v>
      </c>
      <c r="S1219" s="1" t="s">
        <v>76</v>
      </c>
      <c r="T1219" s="1" t="s">
        <v>76</v>
      </c>
      <c r="U1219" s="1" t="s">
        <v>76</v>
      </c>
      <c r="V1219" s="1" t="s">
        <v>76</v>
      </c>
    </row>
    <row r="1220" spans="1:22" x14ac:dyDescent="0.25">
      <c r="A1220" t="s">
        <v>6090</v>
      </c>
      <c r="B1220" t="s">
        <v>6091</v>
      </c>
      <c r="C1220" t="s">
        <v>6092</v>
      </c>
      <c r="D1220" t="s">
        <v>6093</v>
      </c>
      <c r="E1220" s="1">
        <v>4</v>
      </c>
      <c r="F1220" s="1">
        <v>4</v>
      </c>
      <c r="G1220" s="1">
        <v>4</v>
      </c>
      <c r="H1220" s="1">
        <v>4.4000000000000004</v>
      </c>
      <c r="I1220" s="1">
        <v>113.3</v>
      </c>
      <c r="J1220" s="3">
        <v>1.7298E-16</v>
      </c>
      <c r="K1220" s="1" t="s">
        <v>76</v>
      </c>
      <c r="L1220" s="1">
        <v>2.6328010000000002</v>
      </c>
      <c r="M1220" s="1" t="s">
        <v>76</v>
      </c>
      <c r="N1220" s="1" t="s">
        <v>76</v>
      </c>
      <c r="O1220" s="1" t="s">
        <v>76</v>
      </c>
      <c r="P1220" s="1" t="s">
        <v>76</v>
      </c>
      <c r="Q1220" s="1" t="s">
        <v>76</v>
      </c>
      <c r="R1220" s="1" t="s">
        <v>76</v>
      </c>
      <c r="S1220" s="1" t="s">
        <v>76</v>
      </c>
      <c r="T1220" s="1" t="s">
        <v>76</v>
      </c>
      <c r="U1220" s="1" t="s">
        <v>76</v>
      </c>
      <c r="V1220" s="1" t="s">
        <v>76</v>
      </c>
    </row>
    <row r="1221" spans="1:22" x14ac:dyDescent="0.25">
      <c r="A1221" t="s">
        <v>929</v>
      </c>
      <c r="B1221" t="s">
        <v>930</v>
      </c>
      <c r="C1221" t="s">
        <v>931</v>
      </c>
      <c r="D1221" t="s">
        <v>932</v>
      </c>
      <c r="E1221" s="1">
        <v>8</v>
      </c>
      <c r="F1221" s="1">
        <v>7</v>
      </c>
      <c r="G1221" s="1">
        <v>7</v>
      </c>
      <c r="H1221" s="1">
        <v>10</v>
      </c>
      <c r="I1221" s="1">
        <v>115.93</v>
      </c>
      <c r="J1221" s="1">
        <v>3.9424000000000001E-2</v>
      </c>
      <c r="K1221" s="1" t="s">
        <v>76</v>
      </c>
      <c r="L1221" s="1" t="s">
        <v>76</v>
      </c>
      <c r="M1221" s="1" t="s">
        <v>76</v>
      </c>
      <c r="N1221" s="1" t="s">
        <v>76</v>
      </c>
      <c r="O1221" s="1">
        <v>5.1117330000000001</v>
      </c>
      <c r="P1221" s="1">
        <v>4.5347499999999998</v>
      </c>
      <c r="Q1221" s="1" t="s">
        <v>76</v>
      </c>
      <c r="R1221" s="1" t="s">
        <v>76</v>
      </c>
      <c r="S1221" s="1" t="s">
        <v>76</v>
      </c>
      <c r="T1221" s="1" t="s">
        <v>76</v>
      </c>
      <c r="U1221" s="1" t="s">
        <v>76</v>
      </c>
      <c r="V1221" s="1" t="s">
        <v>76</v>
      </c>
    </row>
    <row r="1222" spans="1:22" x14ac:dyDescent="0.25">
      <c r="A1222" t="s">
        <v>39056</v>
      </c>
      <c r="B1222" t="s">
        <v>39057</v>
      </c>
      <c r="C1222" t="s">
        <v>39058</v>
      </c>
      <c r="D1222" t="s">
        <v>39059</v>
      </c>
      <c r="E1222" s="1">
        <v>4</v>
      </c>
      <c r="F1222" s="1">
        <v>2</v>
      </c>
      <c r="G1222" s="1">
        <v>2</v>
      </c>
      <c r="H1222" s="1">
        <v>4.5999999999999996</v>
      </c>
      <c r="I1222" s="1">
        <v>104.18</v>
      </c>
      <c r="J1222" s="3">
        <v>7.3897999999999994E-11</v>
      </c>
      <c r="K1222" s="1" t="s">
        <v>76</v>
      </c>
      <c r="L1222" s="1" t="s">
        <v>76</v>
      </c>
      <c r="M1222" s="1" t="s">
        <v>76</v>
      </c>
      <c r="N1222" s="1" t="s">
        <v>76</v>
      </c>
      <c r="O1222" s="1" t="s">
        <v>76</v>
      </c>
      <c r="P1222" s="1">
        <v>5.2248950000000001</v>
      </c>
      <c r="Q1222" s="1" t="s">
        <v>76</v>
      </c>
      <c r="R1222" s="1" t="s">
        <v>76</v>
      </c>
      <c r="S1222" s="1">
        <v>3.7984710000000002</v>
      </c>
      <c r="T1222" s="1" t="s">
        <v>76</v>
      </c>
      <c r="U1222" s="1" t="s">
        <v>76</v>
      </c>
      <c r="V1222" s="1" t="s">
        <v>76</v>
      </c>
    </row>
    <row r="1223" spans="1:22" x14ac:dyDescent="0.25">
      <c r="A1223" t="s">
        <v>15527</v>
      </c>
      <c r="B1223" t="s">
        <v>15528</v>
      </c>
      <c r="C1223" t="s">
        <v>15529</v>
      </c>
      <c r="D1223" t="s">
        <v>15530</v>
      </c>
      <c r="E1223" s="1">
        <v>4</v>
      </c>
      <c r="F1223" s="1">
        <v>3</v>
      </c>
      <c r="G1223" s="1">
        <v>3</v>
      </c>
      <c r="H1223" s="1">
        <v>26.8</v>
      </c>
      <c r="I1223" s="1">
        <v>20.969000000000001</v>
      </c>
      <c r="J1223" s="3">
        <v>2.0169000000000001E-79</v>
      </c>
      <c r="K1223" s="1" t="s">
        <v>76</v>
      </c>
      <c r="L1223" s="1" t="s">
        <v>76</v>
      </c>
      <c r="M1223" s="1" t="s">
        <v>76</v>
      </c>
      <c r="N1223" s="1" t="s">
        <v>76</v>
      </c>
      <c r="O1223" s="1" t="s">
        <v>76</v>
      </c>
      <c r="P1223" s="1" t="s">
        <v>76</v>
      </c>
      <c r="Q1223" s="1" t="s">
        <v>76</v>
      </c>
      <c r="R1223" s="1" t="s">
        <v>76</v>
      </c>
      <c r="S1223" s="1" t="s">
        <v>76</v>
      </c>
      <c r="T1223" s="1" t="s">
        <v>76</v>
      </c>
      <c r="U1223" s="1" t="s">
        <v>76</v>
      </c>
      <c r="V1223" s="1" t="s">
        <v>76</v>
      </c>
    </row>
    <row r="1224" spans="1:22" x14ac:dyDescent="0.25">
      <c r="A1224" t="s">
        <v>25054</v>
      </c>
      <c r="B1224" t="s">
        <v>25055</v>
      </c>
      <c r="C1224" t="s">
        <v>25056</v>
      </c>
      <c r="D1224" t="s">
        <v>25057</v>
      </c>
      <c r="E1224" s="1">
        <v>4</v>
      </c>
      <c r="F1224" s="1">
        <v>1</v>
      </c>
      <c r="G1224" s="1">
        <v>1</v>
      </c>
      <c r="H1224" s="1">
        <v>17.899999999999999</v>
      </c>
      <c r="I1224" s="1">
        <v>21.931999999999999</v>
      </c>
      <c r="J1224" s="3">
        <v>2.5056000000000002E-93</v>
      </c>
      <c r="K1224" s="1" t="s">
        <v>76</v>
      </c>
      <c r="L1224" s="1" t="s">
        <v>76</v>
      </c>
      <c r="M1224" s="1" t="s">
        <v>76</v>
      </c>
      <c r="N1224" s="1" t="s">
        <v>76</v>
      </c>
      <c r="O1224" s="1" t="s">
        <v>76</v>
      </c>
      <c r="P1224" s="1" t="s">
        <v>76</v>
      </c>
      <c r="Q1224" s="1" t="s">
        <v>76</v>
      </c>
      <c r="R1224" s="1" t="s">
        <v>76</v>
      </c>
      <c r="S1224" s="1">
        <v>4.6739509999999997</v>
      </c>
      <c r="T1224" s="1" t="s">
        <v>76</v>
      </c>
      <c r="U1224" s="1" t="s">
        <v>76</v>
      </c>
      <c r="V1224" s="1" t="s">
        <v>76</v>
      </c>
    </row>
    <row r="1225" spans="1:22" x14ac:dyDescent="0.25">
      <c r="A1225" t="s">
        <v>28859</v>
      </c>
      <c r="B1225" t="s">
        <v>28860</v>
      </c>
      <c r="C1225" t="s">
        <v>28861</v>
      </c>
      <c r="D1225" t="s">
        <v>28862</v>
      </c>
      <c r="E1225" s="1">
        <v>2</v>
      </c>
      <c r="F1225" s="1">
        <v>1</v>
      </c>
      <c r="G1225" s="1">
        <v>1</v>
      </c>
      <c r="H1225" s="1">
        <v>3.4</v>
      </c>
      <c r="I1225" s="1">
        <v>88.391999999999996</v>
      </c>
      <c r="J1225" s="3">
        <v>1.8014000000000001E-5</v>
      </c>
      <c r="K1225" s="1" t="s">
        <v>76</v>
      </c>
      <c r="L1225" s="1" t="s">
        <v>76</v>
      </c>
      <c r="M1225" s="1" t="s">
        <v>76</v>
      </c>
      <c r="N1225" s="1" t="s">
        <v>76</v>
      </c>
      <c r="O1225" s="1" t="s">
        <v>76</v>
      </c>
      <c r="P1225" s="1" t="s">
        <v>76</v>
      </c>
      <c r="Q1225" s="1" t="s">
        <v>76</v>
      </c>
      <c r="R1225" s="1" t="s">
        <v>76</v>
      </c>
      <c r="S1225" s="1" t="s">
        <v>76</v>
      </c>
      <c r="T1225" s="1" t="s">
        <v>76</v>
      </c>
      <c r="U1225" s="1" t="s">
        <v>76</v>
      </c>
      <c r="V1225" s="1" t="s">
        <v>76</v>
      </c>
    </row>
    <row r="1226" spans="1:22" x14ac:dyDescent="0.25">
      <c r="A1226" t="s">
        <v>30929</v>
      </c>
      <c r="B1226" t="s">
        <v>30930</v>
      </c>
      <c r="C1226" t="s">
        <v>30931</v>
      </c>
      <c r="D1226" t="s">
        <v>30932</v>
      </c>
      <c r="E1226" s="1">
        <v>19</v>
      </c>
      <c r="F1226" s="1">
        <v>5</v>
      </c>
      <c r="G1226" s="1">
        <v>5</v>
      </c>
      <c r="H1226" s="1">
        <v>23.5</v>
      </c>
      <c r="I1226" s="1">
        <v>128.46</v>
      </c>
      <c r="J1226" s="3">
        <v>1.945E-228</v>
      </c>
      <c r="K1226" s="1" t="s">
        <v>76</v>
      </c>
      <c r="L1226" s="1" t="s">
        <v>76</v>
      </c>
      <c r="M1226" s="1">
        <v>3.330454</v>
      </c>
      <c r="N1226" s="1">
        <v>4.775188</v>
      </c>
      <c r="O1226" s="1" t="s">
        <v>76</v>
      </c>
      <c r="P1226" s="1">
        <v>4.1405399999999997</v>
      </c>
      <c r="Q1226" s="1">
        <v>5.0086430000000002</v>
      </c>
      <c r="R1226" s="1" t="s">
        <v>76</v>
      </c>
      <c r="S1226" s="1">
        <v>4.7581009999999999</v>
      </c>
      <c r="T1226" s="1" t="s">
        <v>76</v>
      </c>
      <c r="U1226" s="1" t="s">
        <v>76</v>
      </c>
      <c r="V1226" s="1">
        <v>7.019158</v>
      </c>
    </row>
    <row r="1227" spans="1:22" x14ac:dyDescent="0.25">
      <c r="A1227" t="s">
        <v>41839</v>
      </c>
      <c r="B1227" t="s">
        <v>41840</v>
      </c>
      <c r="C1227" t="s">
        <v>41841</v>
      </c>
      <c r="D1227" t="s">
        <v>41842</v>
      </c>
      <c r="E1227" s="1">
        <v>6</v>
      </c>
      <c r="F1227" s="1">
        <v>1</v>
      </c>
      <c r="G1227" s="1">
        <v>1</v>
      </c>
      <c r="H1227" s="1">
        <v>34</v>
      </c>
      <c r="I1227" s="1">
        <v>22.552</v>
      </c>
      <c r="J1227" s="3">
        <v>6.0577999999999997E-25</v>
      </c>
      <c r="K1227" s="1" t="s">
        <v>76</v>
      </c>
      <c r="L1227" s="1" t="s">
        <v>76</v>
      </c>
      <c r="M1227" s="1" t="s">
        <v>76</v>
      </c>
      <c r="N1227" s="1" t="s">
        <v>76</v>
      </c>
      <c r="O1227" s="1">
        <v>6.9395239999999996</v>
      </c>
      <c r="P1227" s="1" t="s">
        <v>76</v>
      </c>
      <c r="Q1227" s="1" t="s">
        <v>76</v>
      </c>
      <c r="R1227" s="1" t="s">
        <v>76</v>
      </c>
      <c r="S1227" s="1" t="s">
        <v>76</v>
      </c>
      <c r="T1227" s="1" t="s">
        <v>76</v>
      </c>
      <c r="U1227" s="1" t="s">
        <v>76</v>
      </c>
      <c r="V1227" s="1" t="s">
        <v>76</v>
      </c>
    </row>
    <row r="1228" spans="1:22" x14ac:dyDescent="0.25">
      <c r="A1228" t="s">
        <v>15467</v>
      </c>
      <c r="B1228" t="s">
        <v>15468</v>
      </c>
      <c r="C1228" t="s">
        <v>15469</v>
      </c>
      <c r="D1228" t="s">
        <v>15470</v>
      </c>
      <c r="E1228" s="1">
        <v>36</v>
      </c>
      <c r="F1228" s="1">
        <v>36</v>
      </c>
      <c r="G1228" s="1">
        <v>34</v>
      </c>
      <c r="H1228" s="1">
        <v>51.4</v>
      </c>
      <c r="I1228" s="1">
        <v>88.367000000000004</v>
      </c>
      <c r="J1228" s="1">
        <v>0</v>
      </c>
      <c r="K1228" s="1">
        <v>6.3665719999999997</v>
      </c>
      <c r="L1228" s="1">
        <v>6.715611</v>
      </c>
      <c r="M1228" s="1">
        <v>6.438574</v>
      </c>
      <c r="N1228" s="1">
        <v>6.4291539999999996</v>
      </c>
      <c r="O1228" s="1">
        <v>6.6484969999999999</v>
      </c>
      <c r="P1228" s="1">
        <v>5.950107</v>
      </c>
      <c r="Q1228" s="1">
        <v>4.4129480000000001</v>
      </c>
      <c r="R1228" s="1" t="s">
        <v>76</v>
      </c>
      <c r="S1228" s="1">
        <v>4.9657470000000004</v>
      </c>
      <c r="T1228" s="1" t="s">
        <v>76</v>
      </c>
      <c r="U1228" s="1" t="s">
        <v>76</v>
      </c>
      <c r="V1228" s="1">
        <v>6.9780530000000001</v>
      </c>
    </row>
    <row r="1229" spans="1:22" x14ac:dyDescent="0.25">
      <c r="A1229" t="s">
        <v>7092</v>
      </c>
      <c r="B1229" t="s">
        <v>7093</v>
      </c>
      <c r="C1229" t="s">
        <v>7094</v>
      </c>
      <c r="D1229" t="s">
        <v>7095</v>
      </c>
      <c r="E1229" s="1">
        <v>12</v>
      </c>
      <c r="F1229" s="1">
        <v>12</v>
      </c>
      <c r="G1229" s="1">
        <v>12</v>
      </c>
      <c r="H1229" s="1">
        <v>42.2</v>
      </c>
      <c r="I1229" s="1">
        <v>32.942999999999998</v>
      </c>
      <c r="J1229" s="3">
        <v>4.2837000000000003E-80</v>
      </c>
      <c r="K1229" s="1">
        <v>5.1700850000000003</v>
      </c>
      <c r="L1229" s="1" t="s">
        <v>76</v>
      </c>
      <c r="M1229" s="1" t="s">
        <v>76</v>
      </c>
      <c r="N1229" s="1">
        <v>6.0797600000000003</v>
      </c>
      <c r="O1229" s="1">
        <v>6.1349419999999997</v>
      </c>
      <c r="P1229" s="1">
        <v>5.7935670000000004</v>
      </c>
      <c r="Q1229" s="1" t="s">
        <v>76</v>
      </c>
      <c r="R1229" s="1" t="s">
        <v>76</v>
      </c>
      <c r="S1229" s="1">
        <v>6.1002669999999997</v>
      </c>
      <c r="T1229" s="1" t="s">
        <v>76</v>
      </c>
      <c r="U1229" s="1" t="s">
        <v>76</v>
      </c>
      <c r="V1229" s="1">
        <v>7.6897529999999996</v>
      </c>
    </row>
    <row r="1230" spans="1:22" x14ac:dyDescent="0.25">
      <c r="A1230" t="s">
        <v>13744</v>
      </c>
      <c r="B1230" t="s">
        <v>13745</v>
      </c>
      <c r="C1230" t="s">
        <v>13746</v>
      </c>
      <c r="D1230" t="s">
        <v>13747</v>
      </c>
      <c r="E1230" s="1">
        <v>4</v>
      </c>
      <c r="F1230" s="1">
        <v>4</v>
      </c>
      <c r="G1230" s="1">
        <v>1</v>
      </c>
      <c r="H1230" s="1">
        <v>7.4</v>
      </c>
      <c r="I1230" s="1">
        <v>82.86</v>
      </c>
      <c r="J1230" s="3">
        <v>2.8371000000000003E-23</v>
      </c>
      <c r="K1230" s="1" t="s">
        <v>76</v>
      </c>
      <c r="L1230" s="1" t="s">
        <v>76</v>
      </c>
      <c r="M1230" s="1" t="s">
        <v>76</v>
      </c>
      <c r="N1230" s="1" t="s">
        <v>76</v>
      </c>
      <c r="O1230" s="1" t="s">
        <v>76</v>
      </c>
      <c r="P1230" s="1" t="s">
        <v>76</v>
      </c>
      <c r="Q1230" s="1" t="s">
        <v>76</v>
      </c>
      <c r="R1230" s="1" t="s">
        <v>76</v>
      </c>
      <c r="S1230" s="1" t="s">
        <v>76</v>
      </c>
      <c r="T1230" s="1" t="s">
        <v>76</v>
      </c>
      <c r="U1230" s="1" t="s">
        <v>76</v>
      </c>
      <c r="V1230" s="1" t="s">
        <v>76</v>
      </c>
    </row>
    <row r="1231" spans="1:22" x14ac:dyDescent="0.25">
      <c r="A1231" t="s">
        <v>11659</v>
      </c>
      <c r="B1231" t="s">
        <v>11660</v>
      </c>
      <c r="C1231" t="s">
        <v>11661</v>
      </c>
      <c r="D1231" t="s">
        <v>11662</v>
      </c>
      <c r="E1231" s="1">
        <v>7</v>
      </c>
      <c r="F1231" s="1">
        <v>7</v>
      </c>
      <c r="G1231" s="1">
        <v>7</v>
      </c>
      <c r="H1231" s="1">
        <v>16.7</v>
      </c>
      <c r="I1231" s="1">
        <v>40.164999999999999</v>
      </c>
      <c r="J1231" s="3">
        <v>8.8618999999999997E-26</v>
      </c>
      <c r="K1231" s="1" t="s">
        <v>76</v>
      </c>
      <c r="L1231" s="1" t="s">
        <v>76</v>
      </c>
      <c r="M1231" s="1" t="s">
        <v>76</v>
      </c>
      <c r="N1231" s="1" t="s">
        <v>76</v>
      </c>
      <c r="O1231" s="1" t="s">
        <v>76</v>
      </c>
      <c r="P1231" s="1" t="s">
        <v>76</v>
      </c>
      <c r="Q1231" s="1" t="s">
        <v>76</v>
      </c>
      <c r="R1231" s="1" t="s">
        <v>76</v>
      </c>
      <c r="S1231" s="1" t="s">
        <v>76</v>
      </c>
      <c r="T1231" s="1" t="s">
        <v>76</v>
      </c>
      <c r="U1231" s="1" t="s">
        <v>76</v>
      </c>
      <c r="V1231" s="1" t="s">
        <v>76</v>
      </c>
    </row>
    <row r="1232" spans="1:22" x14ac:dyDescent="0.25">
      <c r="A1232" t="s">
        <v>5847</v>
      </c>
      <c r="B1232" t="s">
        <v>5848</v>
      </c>
      <c r="C1232" t="s">
        <v>5849</v>
      </c>
      <c r="D1232" t="s">
        <v>5850</v>
      </c>
      <c r="E1232" s="1">
        <v>2</v>
      </c>
      <c r="F1232" s="1">
        <v>2</v>
      </c>
      <c r="G1232" s="1">
        <v>2</v>
      </c>
      <c r="H1232" s="1">
        <v>6.1</v>
      </c>
      <c r="I1232" s="1">
        <v>58.814999999999998</v>
      </c>
      <c r="J1232" s="1">
        <v>1.1582999999999999E-3</v>
      </c>
      <c r="K1232" s="1" t="s">
        <v>76</v>
      </c>
      <c r="L1232" s="1" t="s">
        <v>76</v>
      </c>
      <c r="M1232" s="1" t="s">
        <v>76</v>
      </c>
      <c r="N1232" s="1" t="s">
        <v>76</v>
      </c>
      <c r="O1232" s="1" t="s">
        <v>76</v>
      </c>
      <c r="P1232" s="1" t="s">
        <v>76</v>
      </c>
      <c r="Q1232" s="1" t="s">
        <v>76</v>
      </c>
      <c r="R1232" s="1" t="s">
        <v>76</v>
      </c>
      <c r="S1232" s="1" t="s">
        <v>76</v>
      </c>
      <c r="T1232" s="1" t="s">
        <v>76</v>
      </c>
      <c r="U1232" s="1" t="s">
        <v>76</v>
      </c>
      <c r="V1232" s="1" t="s">
        <v>76</v>
      </c>
    </row>
    <row r="1233" spans="1:22" x14ac:dyDescent="0.25">
      <c r="A1233" t="s">
        <v>18445</v>
      </c>
      <c r="B1233" t="s">
        <v>18446</v>
      </c>
      <c r="C1233" t="s">
        <v>18447</v>
      </c>
      <c r="D1233" t="s">
        <v>18448</v>
      </c>
      <c r="E1233" s="1">
        <v>3</v>
      </c>
      <c r="F1233" s="1">
        <v>3</v>
      </c>
      <c r="G1233" s="1">
        <v>3</v>
      </c>
      <c r="H1233" s="1">
        <v>4.9000000000000004</v>
      </c>
      <c r="I1233" s="1">
        <v>91.679000000000002</v>
      </c>
      <c r="J1233" s="3">
        <v>9.9907000000000003E-9</v>
      </c>
      <c r="K1233" s="1" t="s">
        <v>76</v>
      </c>
      <c r="L1233" s="1" t="s">
        <v>76</v>
      </c>
      <c r="M1233" s="1" t="s">
        <v>76</v>
      </c>
      <c r="N1233" s="1" t="s">
        <v>76</v>
      </c>
      <c r="O1233" s="1" t="s">
        <v>76</v>
      </c>
      <c r="P1233" s="1">
        <v>3.7343920000000002</v>
      </c>
      <c r="Q1233" s="1" t="s">
        <v>76</v>
      </c>
      <c r="R1233" s="1" t="s">
        <v>76</v>
      </c>
      <c r="S1233" s="1" t="s">
        <v>76</v>
      </c>
      <c r="T1233" s="1" t="s">
        <v>76</v>
      </c>
      <c r="U1233" s="1" t="s">
        <v>76</v>
      </c>
      <c r="V1233" s="1" t="s">
        <v>76</v>
      </c>
    </row>
    <row r="1234" spans="1:22" x14ac:dyDescent="0.25">
      <c r="A1234" t="s">
        <v>33088</v>
      </c>
      <c r="B1234" t="s">
        <v>33089</v>
      </c>
      <c r="C1234" t="s">
        <v>33090</v>
      </c>
      <c r="D1234" t="s">
        <v>33091</v>
      </c>
      <c r="E1234" s="1">
        <v>14</v>
      </c>
      <c r="F1234" s="1">
        <v>14</v>
      </c>
      <c r="G1234" s="1">
        <v>2</v>
      </c>
      <c r="H1234" s="1">
        <v>34</v>
      </c>
      <c r="I1234" s="1">
        <v>49.027000000000001</v>
      </c>
      <c r="J1234" s="3">
        <v>4.1137999999999997E-48</v>
      </c>
      <c r="K1234" s="1">
        <v>5.7917050000000003</v>
      </c>
      <c r="L1234" s="1">
        <v>5.1954849999999997</v>
      </c>
      <c r="M1234" s="1" t="s">
        <v>76</v>
      </c>
      <c r="N1234" s="1">
        <v>5.8513809999999999</v>
      </c>
      <c r="O1234" s="1">
        <v>5.2974540000000001</v>
      </c>
      <c r="P1234" s="1">
        <v>5.811642</v>
      </c>
      <c r="Q1234" s="1">
        <v>5.9613740000000002</v>
      </c>
      <c r="R1234" s="1">
        <v>5.7792279999999998</v>
      </c>
      <c r="S1234" s="1">
        <v>5.7685199999999996</v>
      </c>
      <c r="T1234" s="1" t="s">
        <v>76</v>
      </c>
      <c r="U1234" s="1" t="s">
        <v>76</v>
      </c>
      <c r="V1234" s="1" t="s">
        <v>76</v>
      </c>
    </row>
    <row r="1235" spans="1:22" x14ac:dyDescent="0.25">
      <c r="A1235" t="s">
        <v>24237</v>
      </c>
      <c r="B1235" t="s">
        <v>24238</v>
      </c>
      <c r="C1235" t="s">
        <v>24239</v>
      </c>
      <c r="D1235" t="s">
        <v>24240</v>
      </c>
      <c r="E1235" s="1">
        <v>13</v>
      </c>
      <c r="F1235" s="1">
        <v>5</v>
      </c>
      <c r="G1235" s="1">
        <v>5</v>
      </c>
      <c r="H1235" s="1">
        <v>28.5</v>
      </c>
      <c r="I1235" s="1">
        <v>50.344000000000001</v>
      </c>
      <c r="J1235" s="3">
        <v>2.7730000000000001E-33</v>
      </c>
      <c r="K1235" s="1">
        <v>4.894177</v>
      </c>
      <c r="L1235" s="1" t="s">
        <v>76</v>
      </c>
      <c r="M1235" s="1" t="s">
        <v>76</v>
      </c>
      <c r="N1235" s="1">
        <v>5.0255109999999998</v>
      </c>
      <c r="O1235" s="1">
        <v>5.4542809999999999</v>
      </c>
      <c r="P1235" s="1">
        <v>4.6095189999999997</v>
      </c>
      <c r="Q1235" s="1" t="s">
        <v>76</v>
      </c>
      <c r="R1235" s="1" t="s">
        <v>76</v>
      </c>
      <c r="S1235" s="1" t="s">
        <v>76</v>
      </c>
      <c r="T1235" s="1" t="s">
        <v>76</v>
      </c>
      <c r="U1235" s="1" t="s">
        <v>76</v>
      </c>
      <c r="V1235" s="1" t="s">
        <v>76</v>
      </c>
    </row>
    <row r="1236" spans="1:22" x14ac:dyDescent="0.25">
      <c r="A1236" t="s">
        <v>27408</v>
      </c>
      <c r="B1236" t="s">
        <v>27409</v>
      </c>
      <c r="C1236" t="s">
        <v>27410</v>
      </c>
      <c r="D1236" t="s">
        <v>27411</v>
      </c>
      <c r="E1236" s="1">
        <v>13</v>
      </c>
      <c r="F1236" s="1">
        <v>2</v>
      </c>
      <c r="G1236" s="1">
        <v>2</v>
      </c>
      <c r="H1236" s="1">
        <v>36.1</v>
      </c>
      <c r="I1236" s="1">
        <v>47.457000000000001</v>
      </c>
      <c r="J1236" s="3">
        <v>6.6924000000000002E-34</v>
      </c>
      <c r="K1236" s="1" t="s">
        <v>76</v>
      </c>
      <c r="L1236" s="1" t="s">
        <v>76</v>
      </c>
      <c r="M1236" s="1" t="s">
        <v>76</v>
      </c>
      <c r="N1236" s="1" t="s">
        <v>76</v>
      </c>
      <c r="O1236" s="1" t="s">
        <v>76</v>
      </c>
      <c r="P1236" s="1" t="s">
        <v>76</v>
      </c>
      <c r="Q1236" s="1" t="s">
        <v>76</v>
      </c>
      <c r="R1236" s="1" t="s">
        <v>76</v>
      </c>
      <c r="S1236" s="1">
        <v>5.1250580000000001</v>
      </c>
      <c r="T1236" s="1" t="s">
        <v>76</v>
      </c>
      <c r="U1236" s="1" t="s">
        <v>76</v>
      </c>
      <c r="V1236" s="1">
        <v>6.8030270000000002</v>
      </c>
    </row>
    <row r="1237" spans="1:22" x14ac:dyDescent="0.25">
      <c r="A1237" t="s">
        <v>40396</v>
      </c>
      <c r="B1237" t="s">
        <v>40397</v>
      </c>
      <c r="C1237" t="s">
        <v>40398</v>
      </c>
      <c r="D1237" t="s">
        <v>40399</v>
      </c>
      <c r="E1237" s="1">
        <v>17</v>
      </c>
      <c r="F1237" s="1">
        <v>1</v>
      </c>
      <c r="G1237" s="1">
        <v>1</v>
      </c>
      <c r="H1237" s="1">
        <v>42.5</v>
      </c>
      <c r="I1237" s="1">
        <v>45.174999999999997</v>
      </c>
      <c r="J1237" s="1">
        <v>0</v>
      </c>
      <c r="K1237" s="1" t="s">
        <v>76</v>
      </c>
      <c r="L1237" s="1" t="s">
        <v>76</v>
      </c>
      <c r="M1237" s="1" t="s">
        <v>76</v>
      </c>
      <c r="N1237" s="1" t="s">
        <v>76</v>
      </c>
      <c r="O1237" s="1" t="s">
        <v>76</v>
      </c>
      <c r="P1237" s="1" t="s">
        <v>76</v>
      </c>
      <c r="Q1237" s="1" t="s">
        <v>76</v>
      </c>
      <c r="R1237" s="1" t="s">
        <v>76</v>
      </c>
      <c r="S1237" s="1" t="s">
        <v>76</v>
      </c>
      <c r="T1237" s="1" t="s">
        <v>76</v>
      </c>
      <c r="U1237" s="1" t="s">
        <v>76</v>
      </c>
      <c r="V1237" s="1" t="s">
        <v>76</v>
      </c>
    </row>
    <row r="1238" spans="1:22" x14ac:dyDescent="0.25">
      <c r="A1238" t="s">
        <v>26153</v>
      </c>
      <c r="B1238" t="s">
        <v>26154</v>
      </c>
      <c r="C1238" t="s">
        <v>26155</v>
      </c>
      <c r="D1238" t="s">
        <v>26156</v>
      </c>
      <c r="E1238" s="1">
        <v>20</v>
      </c>
      <c r="F1238" s="1">
        <v>15</v>
      </c>
      <c r="G1238" s="1">
        <v>12</v>
      </c>
      <c r="H1238" s="1">
        <v>25.1</v>
      </c>
      <c r="I1238" s="1">
        <v>109.45</v>
      </c>
      <c r="J1238" s="3">
        <v>4.2747000000000002E-159</v>
      </c>
      <c r="K1238" s="1" t="s">
        <v>76</v>
      </c>
      <c r="L1238" s="1" t="s">
        <v>76</v>
      </c>
      <c r="M1238" s="1">
        <v>4.4080870000000001</v>
      </c>
      <c r="N1238" s="1" t="s">
        <v>76</v>
      </c>
      <c r="O1238" s="1">
        <v>4.028124</v>
      </c>
      <c r="P1238" s="1">
        <v>5.0803739999999999</v>
      </c>
      <c r="Q1238" s="1" t="s">
        <v>76</v>
      </c>
      <c r="R1238" s="1" t="s">
        <v>76</v>
      </c>
      <c r="S1238" s="1">
        <v>4.88666</v>
      </c>
      <c r="T1238" s="1" t="s">
        <v>76</v>
      </c>
      <c r="U1238" s="1" t="s">
        <v>76</v>
      </c>
      <c r="V1238" s="1" t="s">
        <v>76</v>
      </c>
    </row>
    <row r="1239" spans="1:22" x14ac:dyDescent="0.25">
      <c r="A1239" t="s">
        <v>25566</v>
      </c>
      <c r="B1239" t="s">
        <v>25567</v>
      </c>
      <c r="C1239" t="s">
        <v>25568</v>
      </c>
      <c r="D1239" t="s">
        <v>25569</v>
      </c>
      <c r="E1239" s="1">
        <v>7</v>
      </c>
      <c r="F1239" s="1">
        <v>7</v>
      </c>
      <c r="G1239" s="1">
        <v>7</v>
      </c>
      <c r="H1239" s="1">
        <v>21.4</v>
      </c>
      <c r="I1239" s="1">
        <v>54.518999999999998</v>
      </c>
      <c r="J1239" s="3">
        <v>2.5822999999999999E-189</v>
      </c>
      <c r="K1239" s="1" t="s">
        <v>76</v>
      </c>
      <c r="L1239" s="1">
        <v>5.2495890000000003</v>
      </c>
      <c r="M1239" s="1">
        <v>5.5952869999999999</v>
      </c>
      <c r="N1239" s="1">
        <v>5.123329</v>
      </c>
      <c r="O1239" s="1" t="s">
        <v>76</v>
      </c>
      <c r="P1239" s="1" t="s">
        <v>76</v>
      </c>
      <c r="Q1239" s="1">
        <v>5.980912</v>
      </c>
      <c r="R1239" s="1">
        <v>5.7372719999999999</v>
      </c>
      <c r="S1239" s="1">
        <v>5.9870359999999998</v>
      </c>
      <c r="T1239" s="1">
        <v>7.3491220000000004</v>
      </c>
      <c r="U1239" s="1" t="s">
        <v>76</v>
      </c>
      <c r="V1239" s="1">
        <v>7.2445240000000002</v>
      </c>
    </row>
    <row r="1240" spans="1:22" x14ac:dyDescent="0.25">
      <c r="A1240" t="s">
        <v>31903</v>
      </c>
      <c r="B1240" t="s">
        <v>31904</v>
      </c>
      <c r="C1240" t="s">
        <v>31905</v>
      </c>
      <c r="D1240" t="s">
        <v>31906</v>
      </c>
      <c r="E1240" s="1">
        <v>2</v>
      </c>
      <c r="F1240" s="1">
        <v>1</v>
      </c>
      <c r="G1240" s="1">
        <v>1</v>
      </c>
      <c r="H1240" s="1">
        <v>1.7</v>
      </c>
      <c r="I1240" s="1">
        <v>149.81</v>
      </c>
      <c r="J1240" s="1">
        <v>2.2219000000000002E-3</v>
      </c>
      <c r="K1240" s="1" t="s">
        <v>76</v>
      </c>
      <c r="L1240" s="1" t="s">
        <v>76</v>
      </c>
      <c r="M1240" s="1" t="s">
        <v>76</v>
      </c>
      <c r="N1240" s="1" t="s">
        <v>76</v>
      </c>
      <c r="O1240" s="1" t="s">
        <v>76</v>
      </c>
      <c r="P1240" s="1" t="s">
        <v>76</v>
      </c>
      <c r="Q1240" s="1" t="s">
        <v>76</v>
      </c>
      <c r="R1240" s="1" t="s">
        <v>76</v>
      </c>
      <c r="S1240" s="1" t="s">
        <v>76</v>
      </c>
      <c r="T1240" s="1" t="s">
        <v>76</v>
      </c>
      <c r="U1240" s="1" t="s">
        <v>76</v>
      </c>
      <c r="V1240" s="1" t="s">
        <v>76</v>
      </c>
    </row>
    <row r="1241" spans="1:22" x14ac:dyDescent="0.25">
      <c r="A1241" t="s">
        <v>18369</v>
      </c>
      <c r="B1241" t="s">
        <v>18370</v>
      </c>
      <c r="C1241" t="s">
        <v>18371</v>
      </c>
      <c r="D1241" t="s">
        <v>18372</v>
      </c>
      <c r="E1241" s="1">
        <v>14</v>
      </c>
      <c r="F1241" s="1">
        <v>14</v>
      </c>
      <c r="G1241" s="1">
        <v>12</v>
      </c>
      <c r="H1241" s="1">
        <v>16.600000000000001</v>
      </c>
      <c r="I1241" s="1">
        <v>126.71</v>
      </c>
      <c r="J1241" s="3">
        <v>7.8816999999999998E-187</v>
      </c>
      <c r="K1241" s="1" t="s">
        <v>76</v>
      </c>
      <c r="L1241" s="1" t="s">
        <v>76</v>
      </c>
      <c r="M1241" s="1">
        <v>4.79298</v>
      </c>
      <c r="N1241" s="1">
        <v>4.4971509999999997</v>
      </c>
      <c r="O1241" s="1">
        <v>5.240399</v>
      </c>
      <c r="P1241" s="1">
        <v>4.9645520000000003</v>
      </c>
      <c r="Q1241" s="1" t="s">
        <v>76</v>
      </c>
      <c r="R1241" s="1" t="s">
        <v>76</v>
      </c>
      <c r="S1241" s="1">
        <v>5.3811330000000002</v>
      </c>
      <c r="T1241" s="1" t="s">
        <v>76</v>
      </c>
      <c r="U1241" s="1" t="s">
        <v>76</v>
      </c>
      <c r="V1241" s="1">
        <v>6.9685670000000002</v>
      </c>
    </row>
    <row r="1242" spans="1:22" x14ac:dyDescent="0.25">
      <c r="A1242" t="s">
        <v>17935</v>
      </c>
      <c r="B1242" t="s">
        <v>17936</v>
      </c>
      <c r="C1242" t="s">
        <v>17937</v>
      </c>
      <c r="D1242" t="s">
        <v>17938</v>
      </c>
      <c r="E1242" s="1">
        <v>10</v>
      </c>
      <c r="F1242" s="1">
        <v>10</v>
      </c>
      <c r="G1242" s="1">
        <v>10</v>
      </c>
      <c r="H1242" s="1">
        <v>7.6</v>
      </c>
      <c r="I1242" s="1">
        <v>222.66</v>
      </c>
      <c r="J1242" s="3">
        <v>6.2126999999999997E-50</v>
      </c>
      <c r="K1242" s="1" t="s">
        <v>76</v>
      </c>
      <c r="L1242" s="1" t="s">
        <v>76</v>
      </c>
      <c r="M1242" s="1">
        <v>4.4000019999999997</v>
      </c>
      <c r="N1242" s="1" t="s">
        <v>76</v>
      </c>
      <c r="O1242" s="1" t="s">
        <v>76</v>
      </c>
      <c r="P1242" s="1" t="s">
        <v>76</v>
      </c>
      <c r="Q1242" s="1">
        <v>3.88706</v>
      </c>
      <c r="R1242" s="1">
        <v>5.4563360000000003</v>
      </c>
      <c r="S1242" s="1" t="s">
        <v>76</v>
      </c>
      <c r="T1242" s="1" t="s">
        <v>76</v>
      </c>
      <c r="U1242" s="1" t="s">
        <v>76</v>
      </c>
      <c r="V1242" s="1" t="s">
        <v>76</v>
      </c>
    </row>
    <row r="1243" spans="1:22" x14ac:dyDescent="0.25">
      <c r="A1243" t="s">
        <v>45069</v>
      </c>
      <c r="B1243" t="s">
        <v>45070</v>
      </c>
      <c r="C1243" t="s">
        <v>45071</v>
      </c>
      <c r="D1243" t="s">
        <v>45072</v>
      </c>
      <c r="E1243" s="1">
        <v>5</v>
      </c>
      <c r="F1243" s="1">
        <v>1</v>
      </c>
      <c r="G1243" s="1">
        <v>1</v>
      </c>
      <c r="H1243" s="1">
        <v>35.6</v>
      </c>
      <c r="I1243" s="1">
        <v>17.327999999999999</v>
      </c>
      <c r="J1243" s="3">
        <v>1.6727000000000001E-5</v>
      </c>
      <c r="K1243" s="1" t="s">
        <v>76</v>
      </c>
      <c r="L1243" s="1" t="s">
        <v>76</v>
      </c>
      <c r="M1243" s="1" t="s">
        <v>76</v>
      </c>
      <c r="N1243" s="1" t="s">
        <v>76</v>
      </c>
      <c r="O1243" s="1" t="s">
        <v>76</v>
      </c>
      <c r="P1243" s="1" t="s">
        <v>76</v>
      </c>
      <c r="Q1243" s="1">
        <v>4.6330840000000002</v>
      </c>
      <c r="R1243" s="1" t="s">
        <v>76</v>
      </c>
      <c r="S1243" s="1">
        <v>6.3610480000000003</v>
      </c>
      <c r="T1243" s="1" t="s">
        <v>76</v>
      </c>
      <c r="U1243" s="1" t="s">
        <v>76</v>
      </c>
      <c r="V1243" s="1" t="s">
        <v>76</v>
      </c>
    </row>
    <row r="1244" spans="1:22" x14ac:dyDescent="0.25">
      <c r="A1244" t="s">
        <v>11758</v>
      </c>
      <c r="B1244" t="s">
        <v>11759</v>
      </c>
      <c r="C1244" t="s">
        <v>11760</v>
      </c>
      <c r="D1244" t="s">
        <v>11761</v>
      </c>
      <c r="E1244" s="1">
        <v>4</v>
      </c>
      <c r="F1244" s="1">
        <v>4</v>
      </c>
      <c r="G1244" s="1">
        <v>4</v>
      </c>
      <c r="H1244" s="1">
        <v>15.4</v>
      </c>
      <c r="I1244" s="1">
        <v>50.158999999999999</v>
      </c>
      <c r="J1244" s="3">
        <v>3.4187999999999999E-12</v>
      </c>
      <c r="K1244" s="1" t="s">
        <v>76</v>
      </c>
      <c r="L1244" s="1" t="s">
        <v>76</v>
      </c>
      <c r="M1244" s="1" t="s">
        <v>76</v>
      </c>
      <c r="N1244" s="1">
        <v>5.7561419999999996</v>
      </c>
      <c r="O1244" s="1" t="s">
        <v>76</v>
      </c>
      <c r="P1244" s="1" t="s">
        <v>76</v>
      </c>
      <c r="Q1244" s="1" t="s">
        <v>76</v>
      </c>
      <c r="R1244" s="1" t="s">
        <v>76</v>
      </c>
      <c r="S1244" s="1" t="s">
        <v>76</v>
      </c>
      <c r="T1244" s="1" t="s">
        <v>76</v>
      </c>
      <c r="U1244" s="1" t="s">
        <v>76</v>
      </c>
      <c r="V1244" s="1" t="s">
        <v>76</v>
      </c>
    </row>
    <row r="1245" spans="1:22" x14ac:dyDescent="0.25">
      <c r="A1245" t="s">
        <v>10045</v>
      </c>
      <c r="B1245" t="s">
        <v>10046</v>
      </c>
      <c r="C1245" t="s">
        <v>10047</v>
      </c>
      <c r="D1245" t="s">
        <v>10048</v>
      </c>
      <c r="E1245" s="1">
        <v>3</v>
      </c>
      <c r="F1245" s="1">
        <v>3</v>
      </c>
      <c r="G1245" s="1">
        <v>3</v>
      </c>
      <c r="H1245" s="1">
        <v>20.6</v>
      </c>
      <c r="I1245" s="1">
        <v>22.745000000000001</v>
      </c>
      <c r="J1245" s="3">
        <v>1.2827999999999999E-14</v>
      </c>
      <c r="K1245" s="1" t="s">
        <v>76</v>
      </c>
      <c r="L1245" s="1">
        <v>5.9979149999999999</v>
      </c>
      <c r="M1245" s="1" t="s">
        <v>76</v>
      </c>
      <c r="N1245" s="1" t="s">
        <v>76</v>
      </c>
      <c r="O1245" s="1">
        <v>6.0074490000000003</v>
      </c>
      <c r="P1245" s="1">
        <v>5.083539</v>
      </c>
      <c r="Q1245" s="1" t="s">
        <v>76</v>
      </c>
      <c r="R1245" s="1">
        <v>5.5458020000000001</v>
      </c>
      <c r="S1245" s="1">
        <v>5.7700560000000003</v>
      </c>
      <c r="T1245" s="1" t="s">
        <v>76</v>
      </c>
      <c r="U1245" s="1" t="s">
        <v>76</v>
      </c>
      <c r="V1245" s="1" t="s">
        <v>76</v>
      </c>
    </row>
    <row r="1246" spans="1:22" x14ac:dyDescent="0.25">
      <c r="A1246" t="s">
        <v>29428</v>
      </c>
      <c r="B1246" t="s">
        <v>29429</v>
      </c>
      <c r="C1246" t="s">
        <v>29430</v>
      </c>
      <c r="D1246" t="s">
        <v>29431</v>
      </c>
      <c r="E1246" s="1">
        <v>4</v>
      </c>
      <c r="F1246" s="1">
        <v>4</v>
      </c>
      <c r="G1246" s="1">
        <v>4</v>
      </c>
      <c r="H1246" s="1">
        <v>5.9</v>
      </c>
      <c r="I1246" s="1">
        <v>116.47</v>
      </c>
      <c r="J1246" s="3">
        <v>3.8597E-53</v>
      </c>
      <c r="K1246" s="1" t="s">
        <v>76</v>
      </c>
      <c r="L1246" s="1" t="s">
        <v>76</v>
      </c>
      <c r="M1246" s="1">
        <v>3.476324</v>
      </c>
      <c r="N1246" s="1" t="s">
        <v>76</v>
      </c>
      <c r="O1246" s="1" t="s">
        <v>76</v>
      </c>
      <c r="P1246" s="1" t="s">
        <v>76</v>
      </c>
      <c r="Q1246" s="1" t="s">
        <v>76</v>
      </c>
      <c r="R1246" s="1" t="s">
        <v>76</v>
      </c>
      <c r="S1246" s="1" t="s">
        <v>76</v>
      </c>
      <c r="T1246" s="1" t="s">
        <v>76</v>
      </c>
      <c r="U1246" s="1" t="s">
        <v>76</v>
      </c>
      <c r="V1246" s="1" t="s">
        <v>76</v>
      </c>
    </row>
    <row r="1247" spans="1:22" x14ac:dyDescent="0.25">
      <c r="A1247" t="s">
        <v>17799</v>
      </c>
      <c r="B1247" t="s">
        <v>17800</v>
      </c>
      <c r="C1247" t="s">
        <v>17801</v>
      </c>
      <c r="D1247" t="s">
        <v>17802</v>
      </c>
      <c r="E1247" s="1">
        <v>3</v>
      </c>
      <c r="F1247" s="1">
        <v>3</v>
      </c>
      <c r="G1247" s="1">
        <v>3</v>
      </c>
      <c r="H1247" s="1">
        <v>12.1</v>
      </c>
      <c r="I1247" s="1">
        <v>41.796999999999997</v>
      </c>
      <c r="J1247" s="3">
        <v>1.0965000000000001E-119</v>
      </c>
      <c r="K1247" s="1">
        <v>4.5581319999999996</v>
      </c>
      <c r="L1247" s="1" t="s">
        <v>76</v>
      </c>
      <c r="M1247" s="1" t="s">
        <v>76</v>
      </c>
      <c r="N1247" s="1">
        <v>4.7775860000000003</v>
      </c>
      <c r="O1247" s="1">
        <v>4.0332629999999998</v>
      </c>
      <c r="P1247" s="1">
        <v>5.7522019999999996</v>
      </c>
      <c r="Q1247" s="1" t="s">
        <v>76</v>
      </c>
      <c r="R1247" s="1">
        <v>5.3258229999999998</v>
      </c>
      <c r="S1247" s="1">
        <v>5.2444259999999998</v>
      </c>
      <c r="T1247" s="1" t="s">
        <v>76</v>
      </c>
      <c r="U1247" s="1" t="s">
        <v>76</v>
      </c>
      <c r="V1247" s="1" t="s">
        <v>76</v>
      </c>
    </row>
    <row r="1248" spans="1:22" x14ac:dyDescent="0.25">
      <c r="A1248" t="s">
        <v>18437</v>
      </c>
      <c r="B1248" t="s">
        <v>18438</v>
      </c>
      <c r="C1248" t="s">
        <v>18439</v>
      </c>
      <c r="D1248" t="s">
        <v>18440</v>
      </c>
      <c r="E1248" s="1">
        <v>3</v>
      </c>
      <c r="F1248" s="1">
        <v>3</v>
      </c>
      <c r="G1248" s="1">
        <v>3</v>
      </c>
      <c r="H1248" s="1">
        <v>16</v>
      </c>
      <c r="I1248" s="1">
        <v>40.514000000000003</v>
      </c>
      <c r="J1248" s="3">
        <v>5.9000999999999994E-39</v>
      </c>
      <c r="K1248" s="1">
        <v>4.4906329999999999</v>
      </c>
      <c r="L1248" s="1">
        <v>5.5520839999999998</v>
      </c>
      <c r="M1248" s="1">
        <v>4.4865719999999998</v>
      </c>
      <c r="N1248" s="1" t="s">
        <v>76</v>
      </c>
      <c r="O1248" s="1">
        <v>5.3165360000000002</v>
      </c>
      <c r="P1248" s="1">
        <v>5.0208170000000001</v>
      </c>
      <c r="Q1248" s="1" t="s">
        <v>76</v>
      </c>
      <c r="R1248" s="1">
        <v>5.1039399999999997</v>
      </c>
      <c r="S1248" s="1" t="s">
        <v>76</v>
      </c>
      <c r="T1248" s="1" t="s">
        <v>76</v>
      </c>
      <c r="U1248" s="1" t="s">
        <v>76</v>
      </c>
      <c r="V1248" s="1" t="s">
        <v>76</v>
      </c>
    </row>
    <row r="1249" spans="1:22" x14ac:dyDescent="0.25">
      <c r="A1249" t="s">
        <v>10704</v>
      </c>
      <c r="B1249" t="s">
        <v>10705</v>
      </c>
      <c r="C1249" t="s">
        <v>10706</v>
      </c>
      <c r="D1249" t="s">
        <v>10707</v>
      </c>
      <c r="E1249" s="1">
        <v>15</v>
      </c>
      <c r="F1249" s="1">
        <v>15</v>
      </c>
      <c r="G1249" s="1">
        <v>14</v>
      </c>
      <c r="H1249" s="1">
        <v>50.2</v>
      </c>
      <c r="I1249" s="1">
        <v>45.158000000000001</v>
      </c>
      <c r="J1249" s="3">
        <v>7.1113000000000004E-119</v>
      </c>
      <c r="K1249" s="1" t="s">
        <v>76</v>
      </c>
      <c r="L1249" s="1" t="s">
        <v>76</v>
      </c>
      <c r="M1249" s="1" t="s">
        <v>76</v>
      </c>
      <c r="N1249" s="1">
        <v>6.1481700000000004</v>
      </c>
      <c r="O1249" s="1">
        <v>6.290324</v>
      </c>
      <c r="P1249" s="1">
        <v>6.4904080000000004</v>
      </c>
      <c r="Q1249" s="1" t="s">
        <v>76</v>
      </c>
      <c r="R1249" s="1" t="s">
        <v>76</v>
      </c>
      <c r="S1249" s="1" t="s">
        <v>76</v>
      </c>
      <c r="T1249" s="1" t="s">
        <v>76</v>
      </c>
      <c r="U1249" s="1" t="s">
        <v>76</v>
      </c>
      <c r="V1249" s="1" t="s">
        <v>76</v>
      </c>
    </row>
    <row r="1250" spans="1:22" x14ac:dyDescent="0.25">
      <c r="A1250" t="s">
        <v>7000</v>
      </c>
      <c r="B1250" t="s">
        <v>7001</v>
      </c>
      <c r="C1250" t="s">
        <v>7002</v>
      </c>
      <c r="D1250" t="s">
        <v>7003</v>
      </c>
      <c r="E1250" s="1">
        <v>3</v>
      </c>
      <c r="F1250" s="1">
        <v>3</v>
      </c>
      <c r="G1250" s="1">
        <v>3</v>
      </c>
      <c r="H1250" s="1">
        <v>16.5</v>
      </c>
      <c r="I1250" s="1">
        <v>27.678999999999998</v>
      </c>
      <c r="J1250" s="1">
        <v>1.2939E-3</v>
      </c>
      <c r="K1250" s="1" t="s">
        <v>76</v>
      </c>
      <c r="L1250" s="1" t="s">
        <v>76</v>
      </c>
      <c r="M1250" s="1" t="s">
        <v>76</v>
      </c>
      <c r="N1250" s="1" t="s">
        <v>76</v>
      </c>
      <c r="O1250" s="1" t="s">
        <v>76</v>
      </c>
      <c r="P1250" s="1">
        <v>4.8214550000000003</v>
      </c>
      <c r="Q1250" s="1" t="s">
        <v>76</v>
      </c>
      <c r="R1250" s="1" t="s">
        <v>76</v>
      </c>
      <c r="S1250" s="1" t="s">
        <v>76</v>
      </c>
      <c r="T1250" s="1" t="s">
        <v>76</v>
      </c>
      <c r="U1250" s="1" t="s">
        <v>76</v>
      </c>
      <c r="V1250" s="1" t="s">
        <v>76</v>
      </c>
    </row>
    <row r="1251" spans="1:22" x14ac:dyDescent="0.25">
      <c r="A1251" t="s">
        <v>13544</v>
      </c>
      <c r="B1251" t="s">
        <v>13545</v>
      </c>
      <c r="C1251" t="s">
        <v>13546</v>
      </c>
      <c r="D1251" t="s">
        <v>13547</v>
      </c>
      <c r="E1251" s="1">
        <v>10</v>
      </c>
      <c r="F1251" s="1">
        <v>10</v>
      </c>
      <c r="G1251" s="1">
        <v>6</v>
      </c>
      <c r="H1251" s="1">
        <v>33.700000000000003</v>
      </c>
      <c r="I1251" s="1">
        <v>43.262</v>
      </c>
      <c r="J1251" s="3">
        <v>1.0963E-86</v>
      </c>
      <c r="K1251" s="1" t="s">
        <v>76</v>
      </c>
      <c r="L1251" s="1" t="s">
        <v>76</v>
      </c>
      <c r="M1251" s="1" t="s">
        <v>76</v>
      </c>
      <c r="N1251" s="1">
        <v>5.392328</v>
      </c>
      <c r="O1251" s="1">
        <v>5.9180200000000003</v>
      </c>
      <c r="P1251" s="1">
        <v>5.7061719999999996</v>
      </c>
      <c r="Q1251" s="1" t="s">
        <v>76</v>
      </c>
      <c r="R1251" s="1" t="s">
        <v>76</v>
      </c>
      <c r="S1251" s="1" t="s">
        <v>76</v>
      </c>
      <c r="T1251" s="1" t="s">
        <v>76</v>
      </c>
      <c r="U1251" s="1" t="s">
        <v>76</v>
      </c>
      <c r="V1251" s="1" t="s">
        <v>76</v>
      </c>
    </row>
    <row r="1252" spans="1:22" x14ac:dyDescent="0.25">
      <c r="A1252" t="s">
        <v>10296</v>
      </c>
      <c r="B1252" t="s">
        <v>10297</v>
      </c>
      <c r="C1252" t="s">
        <v>10298</v>
      </c>
      <c r="D1252" t="s">
        <v>10299</v>
      </c>
      <c r="E1252" s="1">
        <v>4</v>
      </c>
      <c r="F1252" s="1">
        <v>1</v>
      </c>
      <c r="G1252" s="1">
        <v>1</v>
      </c>
      <c r="H1252" s="1">
        <v>10.7</v>
      </c>
      <c r="I1252" s="1">
        <v>51.177</v>
      </c>
      <c r="J1252" s="3">
        <v>8.8134000000000001E-46</v>
      </c>
      <c r="K1252" s="1" t="s">
        <v>76</v>
      </c>
      <c r="L1252" s="1" t="s">
        <v>76</v>
      </c>
      <c r="M1252" s="1" t="s">
        <v>76</v>
      </c>
      <c r="N1252" s="1" t="s">
        <v>76</v>
      </c>
      <c r="O1252" s="1" t="s">
        <v>76</v>
      </c>
      <c r="P1252" s="1" t="s">
        <v>76</v>
      </c>
      <c r="Q1252" s="1" t="s">
        <v>76</v>
      </c>
      <c r="R1252" s="1">
        <v>5.1876899999999999</v>
      </c>
      <c r="S1252" s="1" t="s">
        <v>76</v>
      </c>
      <c r="T1252" s="1" t="s">
        <v>76</v>
      </c>
      <c r="U1252" s="1" t="s">
        <v>76</v>
      </c>
      <c r="V1252" s="1" t="s">
        <v>76</v>
      </c>
    </row>
    <row r="1253" spans="1:22" x14ac:dyDescent="0.25">
      <c r="A1253" t="s">
        <v>32577</v>
      </c>
      <c r="B1253" t="s">
        <v>32578</v>
      </c>
      <c r="C1253" t="s">
        <v>32579</v>
      </c>
      <c r="D1253" t="s">
        <v>32580</v>
      </c>
      <c r="E1253" s="1">
        <v>14</v>
      </c>
      <c r="F1253" s="1">
        <v>14</v>
      </c>
      <c r="G1253" s="1">
        <v>14</v>
      </c>
      <c r="H1253" s="1">
        <v>9.9</v>
      </c>
      <c r="I1253" s="1">
        <v>233.11</v>
      </c>
      <c r="J1253" s="3">
        <v>1.9243E-92</v>
      </c>
      <c r="K1253" s="1" t="s">
        <v>76</v>
      </c>
      <c r="L1253" s="1" t="s">
        <v>76</v>
      </c>
      <c r="M1253" s="1">
        <v>3.258661</v>
      </c>
      <c r="N1253" s="1">
        <v>2.161098</v>
      </c>
      <c r="O1253" s="1" t="s">
        <v>76</v>
      </c>
      <c r="P1253" s="1" t="s">
        <v>76</v>
      </c>
      <c r="Q1253" s="1">
        <v>3.3740510000000001</v>
      </c>
      <c r="R1253" s="1">
        <v>4.6911079999999998</v>
      </c>
      <c r="S1253" s="1">
        <v>3.9796079999999998</v>
      </c>
      <c r="T1253" s="1" t="s">
        <v>76</v>
      </c>
      <c r="U1253" s="1" t="s">
        <v>76</v>
      </c>
      <c r="V1253" s="1">
        <v>5.8098830000000001</v>
      </c>
    </row>
    <row r="1254" spans="1:22" x14ac:dyDescent="0.25">
      <c r="A1254" t="s">
        <v>18345</v>
      </c>
      <c r="B1254" t="s">
        <v>18346</v>
      </c>
      <c r="C1254" t="s">
        <v>18347</v>
      </c>
      <c r="D1254" t="s">
        <v>18348</v>
      </c>
      <c r="E1254" s="1">
        <v>14</v>
      </c>
      <c r="F1254" s="1">
        <v>14</v>
      </c>
      <c r="G1254" s="1">
        <v>14</v>
      </c>
      <c r="H1254" s="1">
        <v>11.5</v>
      </c>
      <c r="I1254" s="1">
        <v>190.15</v>
      </c>
      <c r="J1254" s="3">
        <v>3.8200999999999999E-21</v>
      </c>
      <c r="K1254" s="1" t="s">
        <v>76</v>
      </c>
      <c r="L1254" s="1" t="s">
        <v>76</v>
      </c>
      <c r="M1254" s="1" t="s">
        <v>76</v>
      </c>
      <c r="N1254" s="1" t="s">
        <v>76</v>
      </c>
      <c r="O1254" s="1" t="s">
        <v>76</v>
      </c>
      <c r="P1254" s="1" t="s">
        <v>76</v>
      </c>
      <c r="Q1254" s="1" t="s">
        <v>76</v>
      </c>
      <c r="R1254" s="1" t="s">
        <v>76</v>
      </c>
      <c r="S1254" s="1" t="s">
        <v>76</v>
      </c>
      <c r="T1254" s="1" t="s">
        <v>76</v>
      </c>
      <c r="U1254" s="1" t="s">
        <v>76</v>
      </c>
      <c r="V1254" s="1" t="s">
        <v>76</v>
      </c>
    </row>
    <row r="1255" spans="1:22" x14ac:dyDescent="0.25">
      <c r="A1255" t="s">
        <v>38191</v>
      </c>
      <c r="B1255" t="s">
        <v>38192</v>
      </c>
      <c r="C1255" t="s">
        <v>38193</v>
      </c>
      <c r="D1255" t="s">
        <v>38194</v>
      </c>
      <c r="E1255" s="1">
        <v>4</v>
      </c>
      <c r="F1255" s="1">
        <v>4</v>
      </c>
      <c r="G1255" s="1">
        <v>4</v>
      </c>
      <c r="H1255" s="1">
        <v>22.5</v>
      </c>
      <c r="I1255" s="1">
        <v>28.808</v>
      </c>
      <c r="J1255" s="3">
        <v>5.7302000000000003E-297</v>
      </c>
      <c r="K1255" s="1" t="s">
        <v>76</v>
      </c>
      <c r="L1255" s="1" t="s">
        <v>76</v>
      </c>
      <c r="M1255" s="1" t="s">
        <v>76</v>
      </c>
      <c r="N1255" s="1" t="s">
        <v>76</v>
      </c>
      <c r="O1255" s="1" t="s">
        <v>76</v>
      </c>
      <c r="P1255" s="1" t="s">
        <v>76</v>
      </c>
      <c r="Q1255" s="1" t="s">
        <v>76</v>
      </c>
      <c r="R1255" s="1" t="s">
        <v>76</v>
      </c>
      <c r="S1255" s="1">
        <v>5.4515560000000001</v>
      </c>
      <c r="T1255" s="1" t="s">
        <v>76</v>
      </c>
      <c r="U1255" s="1" t="s">
        <v>76</v>
      </c>
      <c r="V1255" s="1" t="s">
        <v>76</v>
      </c>
    </row>
    <row r="1256" spans="1:22" x14ac:dyDescent="0.25">
      <c r="A1256" t="s">
        <v>43914</v>
      </c>
      <c r="B1256" t="s">
        <v>43915</v>
      </c>
      <c r="D1256" t="s">
        <v>43916</v>
      </c>
      <c r="E1256" s="1">
        <v>50</v>
      </c>
      <c r="F1256" s="1">
        <v>1</v>
      </c>
      <c r="G1256" s="1">
        <v>1</v>
      </c>
      <c r="H1256" s="1">
        <v>61.2</v>
      </c>
      <c r="I1256" s="1">
        <v>69.951999999999998</v>
      </c>
      <c r="J1256" s="1">
        <v>0</v>
      </c>
      <c r="K1256" s="1" t="s">
        <v>76</v>
      </c>
      <c r="L1256" s="1" t="s">
        <v>76</v>
      </c>
      <c r="M1256" s="1">
        <v>4.6128260000000001</v>
      </c>
      <c r="N1256" s="1" t="s">
        <v>76</v>
      </c>
      <c r="O1256" s="1" t="s">
        <v>76</v>
      </c>
      <c r="P1256" s="1" t="s">
        <v>76</v>
      </c>
      <c r="Q1256" s="1" t="s">
        <v>76</v>
      </c>
      <c r="R1256" s="1" t="s">
        <v>76</v>
      </c>
      <c r="S1256" s="1" t="s">
        <v>76</v>
      </c>
      <c r="T1256" s="1" t="s">
        <v>76</v>
      </c>
      <c r="U1256" s="1" t="s">
        <v>76</v>
      </c>
      <c r="V1256" s="1" t="s">
        <v>76</v>
      </c>
    </row>
    <row r="1257" spans="1:22" x14ac:dyDescent="0.25">
      <c r="A1257" t="s">
        <v>24341</v>
      </c>
      <c r="B1257" t="s">
        <v>24342</v>
      </c>
      <c r="C1257" t="s">
        <v>24343</v>
      </c>
      <c r="D1257" t="s">
        <v>24344</v>
      </c>
      <c r="E1257" s="1">
        <v>3</v>
      </c>
      <c r="F1257" s="1">
        <v>1</v>
      </c>
      <c r="G1257" s="1">
        <v>1</v>
      </c>
      <c r="H1257" s="1">
        <v>2.7</v>
      </c>
      <c r="I1257" s="1">
        <v>132.65</v>
      </c>
      <c r="J1257" s="3">
        <v>2.4520999999999999E-14</v>
      </c>
      <c r="K1257" s="1" t="s">
        <v>76</v>
      </c>
      <c r="L1257" s="1" t="s">
        <v>76</v>
      </c>
      <c r="M1257" s="1" t="s">
        <v>76</v>
      </c>
      <c r="N1257" s="1" t="s">
        <v>76</v>
      </c>
      <c r="O1257" s="1" t="s">
        <v>76</v>
      </c>
      <c r="P1257" s="1" t="s">
        <v>76</v>
      </c>
      <c r="Q1257" s="1" t="s">
        <v>76</v>
      </c>
      <c r="R1257" s="1" t="s">
        <v>76</v>
      </c>
      <c r="S1257" s="1" t="s">
        <v>76</v>
      </c>
      <c r="T1257" s="1" t="s">
        <v>76</v>
      </c>
      <c r="U1257" s="1" t="s">
        <v>76</v>
      </c>
      <c r="V1257" s="1" t="s">
        <v>76</v>
      </c>
    </row>
    <row r="1258" spans="1:22" x14ac:dyDescent="0.25">
      <c r="A1258" t="s">
        <v>1225</v>
      </c>
      <c r="B1258" t="s">
        <v>1226</v>
      </c>
      <c r="C1258" t="s">
        <v>1227</v>
      </c>
      <c r="D1258" t="s">
        <v>1228</v>
      </c>
      <c r="E1258" s="1">
        <v>5</v>
      </c>
      <c r="F1258" s="1">
        <v>5</v>
      </c>
      <c r="G1258" s="1">
        <v>5</v>
      </c>
      <c r="H1258" s="1">
        <v>10.5</v>
      </c>
      <c r="I1258" s="1">
        <v>53.365000000000002</v>
      </c>
      <c r="J1258" s="3">
        <v>1.1247E-6</v>
      </c>
      <c r="K1258" s="1">
        <v>4.4972620000000001</v>
      </c>
      <c r="L1258" s="1">
        <v>4.7243659999999998</v>
      </c>
      <c r="M1258" s="1" t="s">
        <v>76</v>
      </c>
      <c r="N1258" s="1" t="s">
        <v>76</v>
      </c>
      <c r="O1258" s="1" t="s">
        <v>76</v>
      </c>
      <c r="P1258" s="1" t="s">
        <v>76</v>
      </c>
      <c r="Q1258" s="1">
        <v>4.6936479999999996</v>
      </c>
      <c r="R1258" s="1" t="s">
        <v>76</v>
      </c>
      <c r="S1258" s="1">
        <v>4.7364519999999999</v>
      </c>
      <c r="T1258" s="1" t="s">
        <v>76</v>
      </c>
      <c r="U1258" s="1" t="s">
        <v>76</v>
      </c>
      <c r="V1258" s="1" t="s">
        <v>76</v>
      </c>
    </row>
    <row r="1259" spans="1:22" x14ac:dyDescent="0.25">
      <c r="A1259" t="s">
        <v>13776</v>
      </c>
      <c r="B1259" t="s">
        <v>13777</v>
      </c>
      <c r="C1259" t="s">
        <v>13778</v>
      </c>
      <c r="D1259" t="s">
        <v>13779</v>
      </c>
      <c r="E1259" s="1">
        <v>4</v>
      </c>
      <c r="F1259" s="1">
        <v>4</v>
      </c>
      <c r="G1259" s="1">
        <v>4</v>
      </c>
      <c r="H1259" s="1">
        <v>20</v>
      </c>
      <c r="I1259" s="1">
        <v>28.837</v>
      </c>
      <c r="J1259" s="3">
        <v>2.4364999999999999E-17</v>
      </c>
      <c r="K1259" s="1" t="s">
        <v>76</v>
      </c>
      <c r="L1259" s="1" t="s">
        <v>76</v>
      </c>
      <c r="M1259" s="1" t="s">
        <v>76</v>
      </c>
      <c r="N1259" s="1" t="s">
        <v>76</v>
      </c>
      <c r="O1259" s="1" t="s">
        <v>76</v>
      </c>
      <c r="P1259" s="1" t="s">
        <v>76</v>
      </c>
      <c r="Q1259" s="1" t="s">
        <v>76</v>
      </c>
      <c r="R1259" s="1" t="s">
        <v>76</v>
      </c>
      <c r="S1259" s="1" t="s">
        <v>76</v>
      </c>
      <c r="T1259" s="1" t="s">
        <v>76</v>
      </c>
      <c r="U1259" s="1" t="s">
        <v>76</v>
      </c>
      <c r="V1259" s="1" t="s">
        <v>76</v>
      </c>
    </row>
    <row r="1260" spans="1:22" x14ac:dyDescent="0.25">
      <c r="A1260" t="s">
        <v>27348</v>
      </c>
      <c r="B1260" t="s">
        <v>27349</v>
      </c>
      <c r="C1260" t="s">
        <v>27350</v>
      </c>
      <c r="D1260" t="s">
        <v>27351</v>
      </c>
      <c r="E1260" s="1">
        <v>8</v>
      </c>
      <c r="F1260" s="1">
        <v>8</v>
      </c>
      <c r="G1260" s="1">
        <v>8</v>
      </c>
      <c r="H1260" s="1">
        <v>28.4</v>
      </c>
      <c r="I1260" s="1">
        <v>37.377000000000002</v>
      </c>
      <c r="J1260" s="3">
        <v>4.0607999999999998E-29</v>
      </c>
      <c r="K1260" s="1" t="s">
        <v>76</v>
      </c>
      <c r="L1260" s="1" t="s">
        <v>76</v>
      </c>
      <c r="M1260" s="1" t="s">
        <v>76</v>
      </c>
      <c r="N1260" s="1">
        <v>5.5907299999999998</v>
      </c>
      <c r="O1260" s="1">
        <v>6.0003469999999997</v>
      </c>
      <c r="P1260" s="1">
        <v>5.1590559999999996</v>
      </c>
      <c r="Q1260" s="1">
        <v>5.6083119999999997</v>
      </c>
      <c r="R1260" s="1">
        <v>5.2894110000000003</v>
      </c>
      <c r="S1260" s="1">
        <v>5.9036429999999998</v>
      </c>
      <c r="T1260" s="1" t="s">
        <v>76</v>
      </c>
      <c r="U1260" s="1" t="s">
        <v>76</v>
      </c>
      <c r="V1260" s="1">
        <v>7.7963389999999997</v>
      </c>
    </row>
    <row r="1261" spans="1:22" x14ac:dyDescent="0.25">
      <c r="A1261" t="s">
        <v>6441</v>
      </c>
      <c r="B1261" t="s">
        <v>6442</v>
      </c>
      <c r="C1261" t="s">
        <v>6443</v>
      </c>
      <c r="D1261" t="s">
        <v>6444</v>
      </c>
      <c r="E1261" s="1">
        <v>6</v>
      </c>
      <c r="F1261" s="1">
        <v>6</v>
      </c>
      <c r="G1261" s="1">
        <v>6</v>
      </c>
      <c r="H1261" s="1">
        <v>24.9</v>
      </c>
      <c r="I1261" s="1">
        <v>37.564</v>
      </c>
      <c r="J1261" s="3">
        <v>1.9469E-161</v>
      </c>
      <c r="K1261" s="1">
        <v>6.4694089999999997</v>
      </c>
      <c r="L1261" s="1">
        <v>5.9465159999999999</v>
      </c>
      <c r="M1261" s="1">
        <v>6.4058919999999997</v>
      </c>
      <c r="N1261" s="1">
        <v>6.8903480000000004</v>
      </c>
      <c r="O1261" s="1">
        <v>6.8612590000000004</v>
      </c>
      <c r="P1261" s="1">
        <v>7.121264</v>
      </c>
      <c r="Q1261" s="1">
        <v>6.5485119999999997</v>
      </c>
      <c r="R1261" s="1">
        <v>6.20688</v>
      </c>
      <c r="S1261" s="1">
        <v>6.6078409999999996</v>
      </c>
      <c r="T1261" s="1" t="s">
        <v>76</v>
      </c>
      <c r="U1261" s="1" t="s">
        <v>76</v>
      </c>
      <c r="V1261" s="1">
        <v>7.817539</v>
      </c>
    </row>
    <row r="1262" spans="1:22" x14ac:dyDescent="0.25">
      <c r="A1262" t="s">
        <v>1201</v>
      </c>
      <c r="B1262" t="s">
        <v>1202</v>
      </c>
      <c r="C1262" t="s">
        <v>1203</v>
      </c>
      <c r="D1262" t="s">
        <v>1204</v>
      </c>
      <c r="E1262" s="1">
        <v>9</v>
      </c>
      <c r="F1262" s="1">
        <v>9</v>
      </c>
      <c r="G1262" s="1">
        <v>9</v>
      </c>
      <c r="H1262" s="1">
        <v>38</v>
      </c>
      <c r="I1262" s="1">
        <v>33.868000000000002</v>
      </c>
      <c r="J1262" s="1">
        <v>0</v>
      </c>
      <c r="K1262" s="1">
        <v>6.2436829999999999</v>
      </c>
      <c r="L1262" s="1">
        <v>6.6110009999999999</v>
      </c>
      <c r="M1262" s="1">
        <v>6.1630120000000002</v>
      </c>
      <c r="N1262" s="1" t="s">
        <v>76</v>
      </c>
      <c r="O1262" s="1" t="s">
        <v>76</v>
      </c>
      <c r="P1262" s="1">
        <v>5.4001409999999996</v>
      </c>
      <c r="Q1262" s="1">
        <v>5.3271750000000004</v>
      </c>
      <c r="R1262" s="1">
        <v>6.0511140000000001</v>
      </c>
      <c r="S1262" s="1">
        <v>6.3309410000000002</v>
      </c>
      <c r="T1262" s="1">
        <v>7.5675910000000002</v>
      </c>
      <c r="U1262" s="1" t="s">
        <v>76</v>
      </c>
      <c r="V1262" s="1">
        <v>8.0691500000000005</v>
      </c>
    </row>
    <row r="1263" spans="1:22" x14ac:dyDescent="0.25">
      <c r="A1263" t="s">
        <v>27740</v>
      </c>
      <c r="B1263" t="s">
        <v>27741</v>
      </c>
      <c r="C1263" t="s">
        <v>27742</v>
      </c>
      <c r="D1263" t="s">
        <v>27743</v>
      </c>
      <c r="E1263" s="1">
        <v>11</v>
      </c>
      <c r="F1263" s="1">
        <v>11</v>
      </c>
      <c r="G1263" s="1">
        <v>11</v>
      </c>
      <c r="H1263" s="1">
        <v>38.1</v>
      </c>
      <c r="I1263" s="1">
        <v>37.494999999999997</v>
      </c>
      <c r="J1263" s="3">
        <v>1.585E-101</v>
      </c>
      <c r="K1263" s="1">
        <v>5.3151719999999996</v>
      </c>
      <c r="L1263" s="1">
        <v>5.524915</v>
      </c>
      <c r="M1263" s="1">
        <v>4.9176159999999998</v>
      </c>
      <c r="N1263" s="1">
        <v>6.2192439999999998</v>
      </c>
      <c r="O1263" s="1">
        <v>6.8016779999999999</v>
      </c>
      <c r="P1263" s="1">
        <v>6.2374939999999999</v>
      </c>
      <c r="Q1263" s="1" t="s">
        <v>76</v>
      </c>
      <c r="R1263" s="1" t="s">
        <v>76</v>
      </c>
      <c r="S1263" s="1">
        <v>5.2232620000000001</v>
      </c>
      <c r="T1263" s="1" t="s">
        <v>76</v>
      </c>
      <c r="U1263" s="1" t="s">
        <v>76</v>
      </c>
      <c r="V1263" s="1" t="s">
        <v>76</v>
      </c>
    </row>
    <row r="1264" spans="1:22" x14ac:dyDescent="0.25">
      <c r="A1264" t="s">
        <v>29999</v>
      </c>
      <c r="B1264" t="s">
        <v>30000</v>
      </c>
      <c r="C1264" t="s">
        <v>30001</v>
      </c>
      <c r="D1264" t="s">
        <v>30002</v>
      </c>
      <c r="E1264" s="1">
        <v>6</v>
      </c>
      <c r="F1264" s="1">
        <v>6</v>
      </c>
      <c r="G1264" s="1">
        <v>6</v>
      </c>
      <c r="H1264" s="1">
        <v>23.9</v>
      </c>
      <c r="I1264" s="1">
        <v>42.12</v>
      </c>
      <c r="J1264" s="3">
        <v>2.1295E-20</v>
      </c>
      <c r="K1264" s="1" t="s">
        <v>76</v>
      </c>
      <c r="L1264" s="1" t="s">
        <v>76</v>
      </c>
      <c r="M1264" s="1" t="s">
        <v>76</v>
      </c>
      <c r="N1264" s="1" t="s">
        <v>76</v>
      </c>
      <c r="O1264" s="1" t="s">
        <v>76</v>
      </c>
      <c r="P1264" s="1" t="s">
        <v>76</v>
      </c>
      <c r="Q1264" s="1" t="s">
        <v>76</v>
      </c>
      <c r="R1264" s="1" t="s">
        <v>76</v>
      </c>
      <c r="S1264" s="1" t="s">
        <v>76</v>
      </c>
      <c r="T1264" s="1" t="s">
        <v>76</v>
      </c>
      <c r="U1264" s="1" t="s">
        <v>76</v>
      </c>
      <c r="V1264" s="1" t="s">
        <v>76</v>
      </c>
    </row>
    <row r="1265" spans="1:22" x14ac:dyDescent="0.25">
      <c r="A1265" t="s">
        <v>38569</v>
      </c>
      <c r="B1265" t="s">
        <v>38570</v>
      </c>
      <c r="C1265" t="s">
        <v>38571</v>
      </c>
      <c r="D1265" t="s">
        <v>38572</v>
      </c>
      <c r="E1265" s="1">
        <v>4</v>
      </c>
      <c r="F1265" s="1">
        <v>3</v>
      </c>
      <c r="G1265" s="1">
        <v>3</v>
      </c>
      <c r="H1265" s="1">
        <v>11.7</v>
      </c>
      <c r="I1265" s="1">
        <v>56.826999999999998</v>
      </c>
      <c r="J1265" s="3">
        <v>2.9178999999999999E-205</v>
      </c>
      <c r="K1265" s="1">
        <v>4.9320120000000003</v>
      </c>
      <c r="L1265" s="1">
        <v>5.4839149999999997</v>
      </c>
      <c r="M1265" s="1">
        <v>5.3529350000000004</v>
      </c>
      <c r="N1265" s="1">
        <v>5.1787470000000004</v>
      </c>
      <c r="O1265" s="1">
        <v>5.3570190000000002</v>
      </c>
      <c r="P1265" s="1">
        <v>4.9139989999999996</v>
      </c>
      <c r="Q1265" s="1">
        <v>5.3923100000000002</v>
      </c>
      <c r="R1265" s="1">
        <v>6.6045499999999997</v>
      </c>
      <c r="S1265" s="1">
        <v>5.3438420000000004</v>
      </c>
      <c r="T1265" s="1" t="s">
        <v>76</v>
      </c>
      <c r="U1265" s="1" t="s">
        <v>76</v>
      </c>
      <c r="V1265" s="1" t="s">
        <v>76</v>
      </c>
    </row>
    <row r="1266" spans="1:22" x14ac:dyDescent="0.25">
      <c r="A1266" t="s">
        <v>13712</v>
      </c>
      <c r="B1266" t="s">
        <v>13713</v>
      </c>
      <c r="C1266" t="s">
        <v>13714</v>
      </c>
      <c r="D1266" t="s">
        <v>13715</v>
      </c>
      <c r="E1266" s="1">
        <v>6</v>
      </c>
      <c r="F1266" s="1">
        <v>5</v>
      </c>
      <c r="G1266" s="1">
        <v>5</v>
      </c>
      <c r="H1266" s="1">
        <v>31</v>
      </c>
      <c r="I1266" s="1">
        <v>23.495000000000001</v>
      </c>
      <c r="J1266" s="3">
        <v>9.2911999999999998E-14</v>
      </c>
      <c r="K1266" s="1" t="s">
        <v>76</v>
      </c>
      <c r="L1266" s="1" t="s">
        <v>76</v>
      </c>
      <c r="M1266" s="1" t="s">
        <v>76</v>
      </c>
      <c r="N1266" s="1" t="s">
        <v>76</v>
      </c>
      <c r="O1266" s="1" t="s">
        <v>76</v>
      </c>
      <c r="P1266" s="1" t="s">
        <v>76</v>
      </c>
      <c r="Q1266" s="1" t="s">
        <v>76</v>
      </c>
      <c r="R1266" s="1" t="s">
        <v>76</v>
      </c>
      <c r="S1266" s="1" t="s">
        <v>76</v>
      </c>
      <c r="T1266" s="1" t="s">
        <v>76</v>
      </c>
      <c r="U1266" s="1" t="s">
        <v>76</v>
      </c>
      <c r="V1266" s="1" t="s">
        <v>76</v>
      </c>
    </row>
    <row r="1267" spans="1:22" x14ac:dyDescent="0.25">
      <c r="A1267" t="s">
        <v>7172</v>
      </c>
      <c r="B1267" t="s">
        <v>7173</v>
      </c>
      <c r="C1267" t="s">
        <v>7174</v>
      </c>
      <c r="D1267" t="s">
        <v>7175</v>
      </c>
      <c r="E1267" s="1">
        <v>3</v>
      </c>
      <c r="F1267" s="1">
        <v>3</v>
      </c>
      <c r="G1267" s="1">
        <v>3</v>
      </c>
      <c r="H1267" s="1">
        <v>21.2</v>
      </c>
      <c r="I1267" s="1">
        <v>34.674999999999997</v>
      </c>
      <c r="J1267" s="3">
        <v>3.9616000000000001E-71</v>
      </c>
      <c r="K1267" s="1" t="s">
        <v>76</v>
      </c>
      <c r="L1267" s="1" t="s">
        <v>76</v>
      </c>
      <c r="M1267" s="1">
        <v>4.0719560000000001</v>
      </c>
      <c r="N1267" s="1" t="s">
        <v>76</v>
      </c>
      <c r="O1267" s="1" t="s">
        <v>76</v>
      </c>
      <c r="P1267" s="1" t="s">
        <v>76</v>
      </c>
      <c r="Q1267" s="1" t="s">
        <v>76</v>
      </c>
      <c r="R1267" s="1" t="s">
        <v>76</v>
      </c>
      <c r="S1267" s="1" t="s">
        <v>76</v>
      </c>
      <c r="T1267" s="1" t="s">
        <v>76</v>
      </c>
      <c r="U1267" s="1" t="s">
        <v>76</v>
      </c>
      <c r="V1267" s="1" t="s">
        <v>76</v>
      </c>
    </row>
    <row r="1268" spans="1:22" x14ac:dyDescent="0.25">
      <c r="A1268" t="s">
        <v>39983</v>
      </c>
      <c r="B1268" t="s">
        <v>4496</v>
      </c>
      <c r="C1268" t="s">
        <v>39984</v>
      </c>
      <c r="D1268" t="s">
        <v>39985</v>
      </c>
      <c r="E1268" s="1">
        <v>10</v>
      </c>
      <c r="F1268" s="1">
        <v>2</v>
      </c>
      <c r="G1268" s="1">
        <v>2</v>
      </c>
      <c r="H1268" s="1">
        <v>53.7</v>
      </c>
      <c r="I1268" s="1">
        <v>17.023</v>
      </c>
      <c r="J1268" s="3">
        <v>7.3907999999999995E-285</v>
      </c>
      <c r="K1268" s="1" t="s">
        <v>76</v>
      </c>
      <c r="L1268" s="1" t="s">
        <v>76</v>
      </c>
      <c r="M1268" s="1">
        <v>6.1814720000000003</v>
      </c>
      <c r="N1268" s="1">
        <v>5.5274369999999999</v>
      </c>
      <c r="O1268" s="1">
        <v>5.9124239999999997</v>
      </c>
      <c r="P1268" s="1">
        <v>6.1217889999999997</v>
      </c>
      <c r="Q1268" s="1" t="s">
        <v>76</v>
      </c>
      <c r="R1268" s="1" t="s">
        <v>76</v>
      </c>
      <c r="S1268" s="1" t="s">
        <v>76</v>
      </c>
      <c r="T1268" s="1" t="s">
        <v>76</v>
      </c>
      <c r="U1268" s="1" t="s">
        <v>76</v>
      </c>
      <c r="V1268" s="1" t="s">
        <v>76</v>
      </c>
    </row>
    <row r="1269" spans="1:22" x14ac:dyDescent="0.25">
      <c r="A1269" t="s">
        <v>4495</v>
      </c>
      <c r="B1269" t="s">
        <v>4496</v>
      </c>
      <c r="C1269" t="s">
        <v>4497</v>
      </c>
      <c r="D1269" t="s">
        <v>4498</v>
      </c>
      <c r="E1269" s="1">
        <v>12</v>
      </c>
      <c r="F1269" s="1">
        <v>12</v>
      </c>
      <c r="G1269" s="1">
        <v>4</v>
      </c>
      <c r="H1269" s="1">
        <v>59.6</v>
      </c>
      <c r="I1269" s="1">
        <v>20.471</v>
      </c>
      <c r="J1269" s="1">
        <v>0</v>
      </c>
      <c r="K1269" s="1">
        <v>7.2556580000000004</v>
      </c>
      <c r="L1269" s="1">
        <v>7.2905239999999996</v>
      </c>
      <c r="M1269" s="1">
        <v>7.8563840000000003</v>
      </c>
      <c r="N1269" s="1">
        <v>8.0688530000000007</v>
      </c>
      <c r="O1269" s="1">
        <v>8.5634219999999992</v>
      </c>
      <c r="P1269" s="1">
        <v>8.2496390000000002</v>
      </c>
      <c r="Q1269" s="1">
        <v>5.6665929999999998</v>
      </c>
      <c r="R1269" s="1" t="s">
        <v>76</v>
      </c>
      <c r="S1269" s="1">
        <v>5.669772</v>
      </c>
      <c r="T1269" s="1" t="s">
        <v>76</v>
      </c>
      <c r="U1269" s="1" t="s">
        <v>76</v>
      </c>
      <c r="V1269" s="1">
        <v>7.4844569999999999</v>
      </c>
    </row>
    <row r="1270" spans="1:22" x14ac:dyDescent="0.25">
      <c r="A1270" t="s">
        <v>9781</v>
      </c>
      <c r="B1270" t="s">
        <v>9782</v>
      </c>
      <c r="C1270" t="s">
        <v>9783</v>
      </c>
      <c r="D1270" t="s">
        <v>9784</v>
      </c>
      <c r="E1270" s="1">
        <v>6</v>
      </c>
      <c r="F1270" s="1">
        <v>6</v>
      </c>
      <c r="G1270" s="1">
        <v>6</v>
      </c>
      <c r="H1270" s="1">
        <v>56.2</v>
      </c>
      <c r="I1270" s="1">
        <v>18.291</v>
      </c>
      <c r="J1270" s="3">
        <v>8.9011000000000002E-218</v>
      </c>
      <c r="K1270" s="1">
        <v>6.7765269999999997</v>
      </c>
      <c r="L1270" s="1">
        <v>7.1153110000000002</v>
      </c>
      <c r="M1270" s="1">
        <v>5.9821080000000002</v>
      </c>
      <c r="N1270" s="1">
        <v>7.425192</v>
      </c>
      <c r="O1270" s="1">
        <v>8.0101300000000002</v>
      </c>
      <c r="P1270" s="1">
        <v>7.823461</v>
      </c>
      <c r="Q1270" s="1">
        <v>5.0279199999999999</v>
      </c>
      <c r="R1270" s="1">
        <v>5.8766100000000003</v>
      </c>
      <c r="S1270" s="1">
        <v>5.5497759999999996</v>
      </c>
      <c r="T1270" s="1" t="s">
        <v>76</v>
      </c>
      <c r="U1270" s="1" t="s">
        <v>76</v>
      </c>
      <c r="V1270" s="1">
        <v>7.1873519999999997</v>
      </c>
    </row>
    <row r="1271" spans="1:22" x14ac:dyDescent="0.25">
      <c r="A1271" t="s">
        <v>21307</v>
      </c>
      <c r="B1271" t="s">
        <v>21308</v>
      </c>
      <c r="C1271" t="s">
        <v>21309</v>
      </c>
      <c r="D1271" t="s">
        <v>21310</v>
      </c>
      <c r="E1271" s="1">
        <v>27</v>
      </c>
      <c r="F1271" s="1">
        <v>27</v>
      </c>
      <c r="G1271" s="1">
        <v>27</v>
      </c>
      <c r="H1271" s="1">
        <v>63.6</v>
      </c>
      <c r="I1271" s="1">
        <v>43.475999999999999</v>
      </c>
      <c r="J1271" s="1">
        <v>0</v>
      </c>
      <c r="K1271" s="1">
        <v>7.1650960000000001</v>
      </c>
      <c r="L1271" s="1">
        <v>7.639367</v>
      </c>
      <c r="M1271" s="1">
        <v>7.4267719999999997</v>
      </c>
      <c r="N1271" s="1">
        <v>7.9768860000000004</v>
      </c>
      <c r="O1271" s="1">
        <v>8.4400739999999992</v>
      </c>
      <c r="P1271" s="1">
        <v>7.868303</v>
      </c>
      <c r="Q1271" s="1" t="s">
        <v>76</v>
      </c>
      <c r="R1271" s="1">
        <v>4.2575830000000003</v>
      </c>
      <c r="S1271" s="1">
        <v>4.9271799999999999</v>
      </c>
      <c r="T1271" s="1" t="s">
        <v>76</v>
      </c>
      <c r="U1271" s="1" t="s">
        <v>76</v>
      </c>
      <c r="V1271" s="1" t="s">
        <v>76</v>
      </c>
    </row>
    <row r="1272" spans="1:22" x14ac:dyDescent="0.25">
      <c r="A1272" t="s">
        <v>2684</v>
      </c>
      <c r="B1272" t="s">
        <v>2685</v>
      </c>
      <c r="C1272" t="s">
        <v>2686</v>
      </c>
      <c r="D1272" t="s">
        <v>2687</v>
      </c>
      <c r="E1272" s="1">
        <v>14</v>
      </c>
      <c r="F1272" s="1">
        <v>14</v>
      </c>
      <c r="G1272" s="1">
        <v>14</v>
      </c>
      <c r="H1272" s="1">
        <v>36.200000000000003</v>
      </c>
      <c r="I1272" s="1">
        <v>47.173000000000002</v>
      </c>
      <c r="J1272" s="3">
        <v>4.0617999999999997E-186</v>
      </c>
      <c r="K1272" s="1">
        <v>5.8916040000000001</v>
      </c>
      <c r="L1272" s="1">
        <v>6.1736519999999997</v>
      </c>
      <c r="M1272" s="1">
        <v>5.2977600000000002</v>
      </c>
      <c r="N1272" s="1" t="s">
        <v>76</v>
      </c>
      <c r="O1272" s="1" t="s">
        <v>76</v>
      </c>
      <c r="P1272" s="1" t="s">
        <v>76</v>
      </c>
      <c r="Q1272" s="1" t="s">
        <v>76</v>
      </c>
      <c r="R1272" s="1" t="s">
        <v>76</v>
      </c>
      <c r="S1272" s="1" t="s">
        <v>76</v>
      </c>
      <c r="T1272" s="1" t="s">
        <v>76</v>
      </c>
      <c r="U1272" s="1" t="s">
        <v>76</v>
      </c>
      <c r="V1272" s="1" t="s">
        <v>76</v>
      </c>
    </row>
    <row r="1273" spans="1:22" x14ac:dyDescent="0.25">
      <c r="A1273" t="s">
        <v>16533</v>
      </c>
      <c r="B1273" t="s">
        <v>16534</v>
      </c>
      <c r="C1273" t="s">
        <v>16535</v>
      </c>
      <c r="D1273" t="s">
        <v>16536</v>
      </c>
      <c r="E1273" s="1">
        <v>9</v>
      </c>
      <c r="F1273" s="1">
        <v>9</v>
      </c>
      <c r="G1273" s="1">
        <v>9</v>
      </c>
      <c r="H1273" s="1">
        <v>45.2</v>
      </c>
      <c r="I1273" s="1">
        <v>27.626000000000001</v>
      </c>
      <c r="J1273" s="3">
        <v>6.2509000000000004E-80</v>
      </c>
      <c r="K1273" s="1" t="s">
        <v>76</v>
      </c>
      <c r="L1273" s="1" t="s">
        <v>76</v>
      </c>
      <c r="M1273" s="1">
        <v>5.8561730000000001</v>
      </c>
      <c r="N1273" s="1">
        <v>6.9938459999999996</v>
      </c>
      <c r="O1273" s="1">
        <v>6.6992130000000003</v>
      </c>
      <c r="P1273" s="1">
        <v>6.657419</v>
      </c>
      <c r="Q1273" s="1" t="s">
        <v>76</v>
      </c>
      <c r="R1273" s="1" t="s">
        <v>76</v>
      </c>
      <c r="S1273" s="1" t="s">
        <v>76</v>
      </c>
      <c r="T1273" s="1" t="s">
        <v>76</v>
      </c>
      <c r="U1273" s="1" t="s">
        <v>76</v>
      </c>
      <c r="V1273" s="1" t="s">
        <v>76</v>
      </c>
    </row>
    <row r="1274" spans="1:22" x14ac:dyDescent="0.25">
      <c r="A1274" t="s">
        <v>17508</v>
      </c>
      <c r="B1274" t="s">
        <v>17509</v>
      </c>
      <c r="C1274" t="s">
        <v>17510</v>
      </c>
      <c r="D1274" t="s">
        <v>17511</v>
      </c>
      <c r="E1274" s="1">
        <v>6</v>
      </c>
      <c r="F1274" s="1">
        <v>6</v>
      </c>
      <c r="G1274" s="1">
        <v>6</v>
      </c>
      <c r="H1274" s="1">
        <v>52.4</v>
      </c>
      <c r="I1274" s="1">
        <v>18.648</v>
      </c>
      <c r="J1274" s="3">
        <v>8.1261000000000003E-81</v>
      </c>
      <c r="K1274" s="1">
        <v>4.703773</v>
      </c>
      <c r="L1274" s="1">
        <v>6.5512420000000002</v>
      </c>
      <c r="M1274" s="1" t="s">
        <v>76</v>
      </c>
      <c r="N1274" s="1">
        <v>6.2075529999999999</v>
      </c>
      <c r="O1274" s="1">
        <v>6.8503639999999999</v>
      </c>
      <c r="P1274" s="1">
        <v>5.9604039999999996</v>
      </c>
      <c r="Q1274" s="1">
        <v>4.8275110000000003</v>
      </c>
      <c r="R1274" s="1">
        <v>5.3934170000000003</v>
      </c>
      <c r="S1274" s="1">
        <v>5.3917289999999998</v>
      </c>
      <c r="T1274" s="1" t="s">
        <v>76</v>
      </c>
      <c r="U1274" s="1" t="s">
        <v>76</v>
      </c>
      <c r="V1274" s="1" t="s">
        <v>76</v>
      </c>
    </row>
    <row r="1275" spans="1:22" x14ac:dyDescent="0.25">
      <c r="A1275" t="s">
        <v>39959</v>
      </c>
      <c r="B1275" t="s">
        <v>39960</v>
      </c>
      <c r="C1275" t="s">
        <v>39961</v>
      </c>
      <c r="D1275" t="s">
        <v>39962</v>
      </c>
      <c r="E1275" s="1">
        <v>7</v>
      </c>
      <c r="F1275" s="1">
        <v>7</v>
      </c>
      <c r="G1275" s="1">
        <v>7</v>
      </c>
      <c r="H1275" s="1">
        <v>23.3</v>
      </c>
      <c r="I1275" s="1">
        <v>52.313000000000002</v>
      </c>
      <c r="J1275" s="1">
        <v>0</v>
      </c>
      <c r="K1275" s="1">
        <v>4.2233660000000004</v>
      </c>
      <c r="L1275" s="1" t="s">
        <v>76</v>
      </c>
      <c r="M1275" s="1" t="s">
        <v>76</v>
      </c>
      <c r="N1275" s="1">
        <v>3.7180110000000002</v>
      </c>
      <c r="O1275" s="1" t="s">
        <v>76</v>
      </c>
      <c r="P1275" s="1">
        <v>4.7143879999999996</v>
      </c>
      <c r="Q1275" s="1">
        <v>4.2236000000000002</v>
      </c>
      <c r="R1275" s="1" t="s">
        <v>76</v>
      </c>
      <c r="S1275" s="1">
        <v>5.1389019999999999</v>
      </c>
      <c r="T1275" s="1" t="s">
        <v>76</v>
      </c>
      <c r="U1275" s="1" t="s">
        <v>76</v>
      </c>
      <c r="V1275" s="1" t="s">
        <v>76</v>
      </c>
    </row>
    <row r="1276" spans="1:22" x14ac:dyDescent="0.25">
      <c r="A1276" t="s">
        <v>12654</v>
      </c>
      <c r="B1276" t="s">
        <v>12655</v>
      </c>
      <c r="C1276" t="s">
        <v>12656</v>
      </c>
      <c r="D1276" t="s">
        <v>12657</v>
      </c>
      <c r="E1276" s="1">
        <v>6</v>
      </c>
      <c r="F1276" s="1">
        <v>4</v>
      </c>
      <c r="G1276" s="1">
        <v>4</v>
      </c>
      <c r="H1276" s="1">
        <v>7.9</v>
      </c>
      <c r="I1276" s="1">
        <v>74.122</v>
      </c>
      <c r="J1276" s="3">
        <v>3.5037999999999998E-6</v>
      </c>
      <c r="K1276" s="1">
        <v>5.8552580000000001</v>
      </c>
      <c r="L1276" s="1">
        <v>6.7208620000000003</v>
      </c>
      <c r="M1276" s="1" t="s">
        <v>76</v>
      </c>
      <c r="N1276" s="1">
        <v>5.7695169999999996</v>
      </c>
      <c r="O1276" s="1">
        <v>6.8353229999999998</v>
      </c>
      <c r="P1276" s="1" t="s">
        <v>76</v>
      </c>
      <c r="Q1276" s="1">
        <v>6.017576</v>
      </c>
      <c r="R1276" s="1">
        <v>6.1810429999999998</v>
      </c>
      <c r="S1276" s="1">
        <v>6.3238709999999996</v>
      </c>
      <c r="T1276" s="1" t="s">
        <v>76</v>
      </c>
      <c r="U1276" s="1" t="s">
        <v>76</v>
      </c>
      <c r="V1276" s="1" t="s">
        <v>76</v>
      </c>
    </row>
    <row r="1277" spans="1:22" x14ac:dyDescent="0.25">
      <c r="A1277" t="s">
        <v>19391</v>
      </c>
      <c r="B1277" t="s">
        <v>19392</v>
      </c>
      <c r="C1277" t="s">
        <v>19393</v>
      </c>
      <c r="D1277" t="s">
        <v>19394</v>
      </c>
      <c r="E1277" s="1">
        <v>12</v>
      </c>
      <c r="F1277" s="1">
        <v>12</v>
      </c>
      <c r="G1277" s="1">
        <v>10</v>
      </c>
      <c r="H1277" s="1">
        <v>23.4</v>
      </c>
      <c r="I1277" s="1">
        <v>72.694999999999993</v>
      </c>
      <c r="J1277" s="1">
        <v>0</v>
      </c>
      <c r="K1277" s="1">
        <v>5.3786699999999996</v>
      </c>
      <c r="L1277" s="1">
        <v>6.1794079999999996</v>
      </c>
      <c r="M1277" s="1" t="s">
        <v>76</v>
      </c>
      <c r="N1277" s="1">
        <v>6.1281090000000003</v>
      </c>
      <c r="O1277" s="1">
        <v>6.3745099999999999</v>
      </c>
      <c r="P1277" s="1">
        <v>6.004149</v>
      </c>
      <c r="Q1277" s="1" t="s">
        <v>76</v>
      </c>
      <c r="R1277" s="1" t="s">
        <v>76</v>
      </c>
      <c r="S1277" s="1">
        <v>4.6390779999999996</v>
      </c>
      <c r="T1277" s="1" t="s">
        <v>76</v>
      </c>
      <c r="U1277" s="1" t="s">
        <v>76</v>
      </c>
      <c r="V1277" s="1" t="s">
        <v>76</v>
      </c>
    </row>
    <row r="1278" spans="1:22" x14ac:dyDescent="0.25">
      <c r="A1278" t="s">
        <v>5970</v>
      </c>
      <c r="B1278" t="s">
        <v>5971</v>
      </c>
      <c r="C1278" t="s">
        <v>5972</v>
      </c>
      <c r="D1278" t="s">
        <v>5973</v>
      </c>
      <c r="E1278" s="1">
        <v>10</v>
      </c>
      <c r="F1278" s="1">
        <v>10</v>
      </c>
      <c r="G1278" s="1">
        <v>10</v>
      </c>
      <c r="H1278" s="1">
        <v>20.7</v>
      </c>
      <c r="I1278" s="1">
        <v>67.781999999999996</v>
      </c>
      <c r="J1278" s="3">
        <v>2.0722E-47</v>
      </c>
      <c r="K1278" s="1">
        <v>4.8007989999999996</v>
      </c>
      <c r="L1278" s="1">
        <v>5.3421659999999997</v>
      </c>
      <c r="M1278" s="1">
        <v>4.0958670000000001</v>
      </c>
      <c r="N1278" s="1">
        <v>5.3147729999999997</v>
      </c>
      <c r="O1278" s="1">
        <v>5.968483</v>
      </c>
      <c r="P1278" s="1">
        <v>5.6325890000000003</v>
      </c>
      <c r="Q1278" s="1" t="s">
        <v>76</v>
      </c>
      <c r="R1278" s="1">
        <v>4.4381789999999999</v>
      </c>
      <c r="S1278" s="1">
        <v>4.5883839999999996</v>
      </c>
      <c r="T1278" s="1" t="s">
        <v>76</v>
      </c>
      <c r="U1278" s="1" t="s">
        <v>76</v>
      </c>
      <c r="V1278" s="1" t="s">
        <v>76</v>
      </c>
    </row>
    <row r="1279" spans="1:22" x14ac:dyDescent="0.25">
      <c r="A1279" t="s">
        <v>25395</v>
      </c>
      <c r="B1279" t="s">
        <v>25396</v>
      </c>
      <c r="C1279" t="s">
        <v>25397</v>
      </c>
      <c r="D1279" t="s">
        <v>25398</v>
      </c>
      <c r="E1279" s="1">
        <v>7</v>
      </c>
      <c r="F1279" s="1">
        <v>7</v>
      </c>
      <c r="G1279" s="1">
        <v>7</v>
      </c>
      <c r="H1279" s="1">
        <v>26.4</v>
      </c>
      <c r="I1279" s="1">
        <v>36.104999999999997</v>
      </c>
      <c r="J1279" s="3">
        <v>1.6530999999999999E-197</v>
      </c>
      <c r="K1279" s="1">
        <v>6.052886</v>
      </c>
      <c r="L1279" s="1" t="s">
        <v>76</v>
      </c>
      <c r="M1279" s="1">
        <v>6.2743659999999997</v>
      </c>
      <c r="N1279" s="1" t="s">
        <v>76</v>
      </c>
      <c r="O1279" s="1" t="s">
        <v>76</v>
      </c>
      <c r="P1279" s="1" t="s">
        <v>76</v>
      </c>
      <c r="Q1279" s="1" t="s">
        <v>76</v>
      </c>
      <c r="R1279" s="1" t="s">
        <v>76</v>
      </c>
      <c r="S1279" s="1" t="s">
        <v>76</v>
      </c>
      <c r="T1279" s="1" t="s">
        <v>76</v>
      </c>
      <c r="U1279" s="1" t="s">
        <v>76</v>
      </c>
      <c r="V1279" s="1" t="s">
        <v>76</v>
      </c>
    </row>
    <row r="1280" spans="1:22" x14ac:dyDescent="0.25">
      <c r="A1280" t="s">
        <v>23292</v>
      </c>
      <c r="B1280" t="s">
        <v>23293</v>
      </c>
      <c r="C1280" t="s">
        <v>23294</v>
      </c>
      <c r="D1280" t="s">
        <v>23295</v>
      </c>
      <c r="E1280" s="1">
        <v>2</v>
      </c>
      <c r="F1280" s="1">
        <v>2</v>
      </c>
      <c r="G1280" s="1">
        <v>2</v>
      </c>
      <c r="H1280" s="1">
        <v>7.8</v>
      </c>
      <c r="I1280" s="1">
        <v>30.602</v>
      </c>
      <c r="J1280" s="3">
        <v>6.2985000000000003E-12</v>
      </c>
      <c r="K1280" s="1" t="s">
        <v>76</v>
      </c>
      <c r="L1280" s="1" t="s">
        <v>76</v>
      </c>
      <c r="M1280" s="1" t="s">
        <v>76</v>
      </c>
      <c r="N1280" s="1" t="s">
        <v>76</v>
      </c>
      <c r="O1280" s="1">
        <v>5.9628810000000003</v>
      </c>
      <c r="P1280" s="1">
        <v>5.3482070000000004</v>
      </c>
      <c r="Q1280" s="1" t="s">
        <v>76</v>
      </c>
      <c r="R1280" s="1">
        <v>5.226858</v>
      </c>
      <c r="S1280" s="1" t="s">
        <v>76</v>
      </c>
      <c r="T1280" s="1" t="s">
        <v>76</v>
      </c>
      <c r="U1280" s="1" t="s">
        <v>76</v>
      </c>
      <c r="V1280" s="1" t="s">
        <v>76</v>
      </c>
    </row>
    <row r="1281" spans="1:22" x14ac:dyDescent="0.25">
      <c r="A1281" t="s">
        <v>24762</v>
      </c>
      <c r="B1281" t="s">
        <v>24763</v>
      </c>
      <c r="C1281" t="s">
        <v>24764</v>
      </c>
      <c r="D1281" t="s">
        <v>24765</v>
      </c>
      <c r="E1281" s="1">
        <v>20</v>
      </c>
      <c r="F1281" s="1">
        <v>1</v>
      </c>
      <c r="G1281" s="1">
        <v>1</v>
      </c>
      <c r="H1281" s="1">
        <v>52.5</v>
      </c>
      <c r="I1281" s="1">
        <v>54.923000000000002</v>
      </c>
      <c r="J1281" s="1">
        <v>0</v>
      </c>
      <c r="K1281" s="1" t="s">
        <v>76</v>
      </c>
      <c r="L1281" s="1" t="s">
        <v>76</v>
      </c>
      <c r="M1281" s="1" t="s">
        <v>76</v>
      </c>
      <c r="N1281" s="1" t="s">
        <v>76</v>
      </c>
      <c r="O1281" s="1" t="s">
        <v>76</v>
      </c>
      <c r="P1281" s="1" t="s">
        <v>76</v>
      </c>
      <c r="Q1281" s="1" t="s">
        <v>76</v>
      </c>
      <c r="R1281" s="1" t="s">
        <v>76</v>
      </c>
      <c r="S1281" s="1" t="s">
        <v>76</v>
      </c>
      <c r="T1281" s="1" t="s">
        <v>76</v>
      </c>
      <c r="U1281" s="1" t="s">
        <v>76</v>
      </c>
      <c r="V1281" s="1" t="s">
        <v>76</v>
      </c>
    </row>
    <row r="1282" spans="1:22" x14ac:dyDescent="0.25">
      <c r="A1282" t="s">
        <v>32275</v>
      </c>
      <c r="B1282" t="s">
        <v>24763</v>
      </c>
      <c r="C1282" t="s">
        <v>32276</v>
      </c>
      <c r="D1282" t="s">
        <v>32277</v>
      </c>
      <c r="E1282" s="1">
        <v>21</v>
      </c>
      <c r="F1282" s="1">
        <v>21</v>
      </c>
      <c r="G1282" s="1">
        <v>2</v>
      </c>
      <c r="H1282" s="1">
        <v>65.5</v>
      </c>
      <c r="I1282" s="1">
        <v>48.692</v>
      </c>
      <c r="J1282" s="1">
        <v>0</v>
      </c>
      <c r="K1282" s="1" t="s">
        <v>76</v>
      </c>
      <c r="L1282" s="1">
        <v>5.152533</v>
      </c>
      <c r="M1282" s="1">
        <v>4.622401</v>
      </c>
      <c r="N1282" s="1" t="s">
        <v>76</v>
      </c>
      <c r="O1282" s="1">
        <v>6.1025710000000002</v>
      </c>
      <c r="P1282" s="1">
        <v>5.4345210000000002</v>
      </c>
      <c r="Q1282" s="1" t="s">
        <v>76</v>
      </c>
      <c r="R1282" s="1">
        <v>4.9440879999999998</v>
      </c>
      <c r="S1282" s="1" t="s">
        <v>76</v>
      </c>
      <c r="T1282" s="1" t="s">
        <v>76</v>
      </c>
      <c r="U1282" s="1" t="s">
        <v>76</v>
      </c>
      <c r="V1282" s="1" t="s">
        <v>76</v>
      </c>
    </row>
    <row r="1283" spans="1:22" x14ac:dyDescent="0.25">
      <c r="A1283" t="s">
        <v>5360</v>
      </c>
      <c r="B1283" t="s">
        <v>5361</v>
      </c>
      <c r="C1283" t="s">
        <v>5362</v>
      </c>
      <c r="D1283" t="s">
        <v>5363</v>
      </c>
      <c r="E1283" s="1">
        <v>18</v>
      </c>
      <c r="F1283" s="1">
        <v>18</v>
      </c>
      <c r="G1283" s="1">
        <v>2</v>
      </c>
      <c r="H1283" s="1">
        <v>18.7</v>
      </c>
      <c r="I1283" s="1">
        <v>127.27</v>
      </c>
      <c r="J1283" s="3">
        <v>3.6527E-174</v>
      </c>
      <c r="K1283" s="1" t="s">
        <v>76</v>
      </c>
      <c r="L1283" s="1" t="s">
        <v>76</v>
      </c>
      <c r="M1283" s="1" t="s">
        <v>76</v>
      </c>
      <c r="N1283" s="1" t="s">
        <v>76</v>
      </c>
      <c r="O1283" s="1" t="s">
        <v>76</v>
      </c>
      <c r="P1283" s="1">
        <v>4.8299469999999998</v>
      </c>
      <c r="Q1283" s="1">
        <v>4.762378</v>
      </c>
      <c r="R1283" s="1">
        <v>4.7497749999999996</v>
      </c>
      <c r="S1283" s="1">
        <v>5.0927559999999996</v>
      </c>
      <c r="T1283" s="1" t="s">
        <v>76</v>
      </c>
      <c r="U1283" s="1" t="s">
        <v>76</v>
      </c>
      <c r="V1283" s="1">
        <v>7.2482189999999997</v>
      </c>
    </row>
    <row r="1284" spans="1:22" x14ac:dyDescent="0.25">
      <c r="A1284" t="s">
        <v>1049</v>
      </c>
      <c r="B1284" t="s">
        <v>1050</v>
      </c>
      <c r="C1284" t="s">
        <v>1051</v>
      </c>
      <c r="D1284" t="s">
        <v>1052</v>
      </c>
      <c r="E1284" s="1">
        <v>17</v>
      </c>
      <c r="F1284" s="1">
        <v>1</v>
      </c>
      <c r="G1284" s="1">
        <v>1</v>
      </c>
      <c r="H1284" s="1">
        <v>27.4</v>
      </c>
      <c r="I1284" s="1">
        <v>87.182000000000002</v>
      </c>
      <c r="J1284" s="3">
        <v>6.0854000000000001E-282</v>
      </c>
      <c r="K1284" s="1" t="s">
        <v>76</v>
      </c>
      <c r="L1284" s="1" t="s">
        <v>76</v>
      </c>
      <c r="M1284" s="1" t="s">
        <v>76</v>
      </c>
      <c r="N1284" s="1" t="s">
        <v>76</v>
      </c>
      <c r="O1284" s="1" t="s">
        <v>76</v>
      </c>
      <c r="P1284" s="1" t="s">
        <v>76</v>
      </c>
      <c r="Q1284" s="1" t="s">
        <v>76</v>
      </c>
      <c r="R1284" s="1" t="s">
        <v>76</v>
      </c>
      <c r="S1284" s="1" t="s">
        <v>76</v>
      </c>
      <c r="T1284" s="1" t="s">
        <v>76</v>
      </c>
      <c r="U1284" s="1" t="s">
        <v>76</v>
      </c>
      <c r="V1284" s="1" t="s">
        <v>76</v>
      </c>
    </row>
    <row r="1285" spans="1:22" x14ac:dyDescent="0.25">
      <c r="A1285" t="s">
        <v>27768</v>
      </c>
      <c r="B1285" t="s">
        <v>27769</v>
      </c>
      <c r="C1285" t="s">
        <v>27770</v>
      </c>
      <c r="D1285" t="s">
        <v>27771</v>
      </c>
      <c r="E1285" s="1">
        <v>7</v>
      </c>
      <c r="F1285" s="1">
        <v>7</v>
      </c>
      <c r="G1285" s="1">
        <v>7</v>
      </c>
      <c r="H1285" s="1">
        <v>18.399999999999999</v>
      </c>
      <c r="I1285" s="1">
        <v>42.026000000000003</v>
      </c>
      <c r="J1285" s="3">
        <v>2.1488999999999999E-11</v>
      </c>
      <c r="K1285" s="1" t="s">
        <v>76</v>
      </c>
      <c r="L1285" s="1" t="s">
        <v>76</v>
      </c>
      <c r="M1285" s="1">
        <v>4.363969</v>
      </c>
      <c r="N1285" s="1">
        <v>5.2405489999999997</v>
      </c>
      <c r="O1285" s="1">
        <v>5.80999</v>
      </c>
      <c r="P1285" s="1">
        <v>5.9164380000000003</v>
      </c>
      <c r="Q1285" s="1" t="s">
        <v>76</v>
      </c>
      <c r="R1285" s="1" t="s">
        <v>76</v>
      </c>
      <c r="S1285" s="1" t="s">
        <v>76</v>
      </c>
      <c r="T1285" s="1" t="s">
        <v>76</v>
      </c>
      <c r="U1285" s="1" t="s">
        <v>76</v>
      </c>
      <c r="V1285" s="1" t="s">
        <v>76</v>
      </c>
    </row>
    <row r="1286" spans="1:22" x14ac:dyDescent="0.25">
      <c r="A1286" t="s">
        <v>10292</v>
      </c>
      <c r="B1286" t="s">
        <v>10293</v>
      </c>
      <c r="C1286" t="s">
        <v>10294</v>
      </c>
      <c r="D1286" t="s">
        <v>10295</v>
      </c>
      <c r="E1286" s="1">
        <v>5</v>
      </c>
      <c r="F1286" s="1">
        <v>5</v>
      </c>
      <c r="G1286" s="1">
        <v>5</v>
      </c>
      <c r="H1286" s="1">
        <v>16</v>
      </c>
      <c r="I1286" s="1">
        <v>38.091000000000001</v>
      </c>
      <c r="J1286" s="3">
        <v>2.8179E-9</v>
      </c>
      <c r="K1286" s="1" t="s">
        <v>76</v>
      </c>
      <c r="L1286" s="1" t="s">
        <v>76</v>
      </c>
      <c r="M1286" s="1" t="s">
        <v>76</v>
      </c>
      <c r="N1286" s="1" t="s">
        <v>76</v>
      </c>
      <c r="O1286" s="1" t="s">
        <v>76</v>
      </c>
      <c r="P1286" s="1">
        <v>5.3418099999999997</v>
      </c>
      <c r="Q1286" s="1" t="s">
        <v>76</v>
      </c>
      <c r="R1286" s="1" t="s">
        <v>76</v>
      </c>
      <c r="S1286" s="1" t="s">
        <v>76</v>
      </c>
      <c r="T1286" s="1" t="s">
        <v>76</v>
      </c>
      <c r="U1286" s="1" t="s">
        <v>76</v>
      </c>
      <c r="V1286" s="1" t="s">
        <v>76</v>
      </c>
    </row>
    <row r="1287" spans="1:22" x14ac:dyDescent="0.25">
      <c r="A1287" t="s">
        <v>28218</v>
      </c>
      <c r="B1287" t="s">
        <v>28219</v>
      </c>
      <c r="C1287" t="s">
        <v>28220</v>
      </c>
      <c r="D1287" t="s">
        <v>28221</v>
      </c>
      <c r="E1287" s="1">
        <v>5</v>
      </c>
      <c r="F1287" s="1">
        <v>5</v>
      </c>
      <c r="G1287" s="1">
        <v>5</v>
      </c>
      <c r="H1287" s="1">
        <v>2</v>
      </c>
      <c r="I1287" s="1">
        <v>390.5</v>
      </c>
      <c r="J1287" s="1">
        <v>3.7464999999999998E-2</v>
      </c>
      <c r="K1287" s="1" t="s">
        <v>76</v>
      </c>
      <c r="L1287" s="1" t="s">
        <v>76</v>
      </c>
      <c r="M1287" s="1" t="s">
        <v>76</v>
      </c>
      <c r="N1287" s="1" t="s">
        <v>76</v>
      </c>
      <c r="O1287" s="1" t="s">
        <v>76</v>
      </c>
      <c r="P1287" s="1" t="s">
        <v>76</v>
      </c>
      <c r="Q1287" s="1" t="s">
        <v>76</v>
      </c>
      <c r="R1287" s="1" t="s">
        <v>76</v>
      </c>
      <c r="S1287" s="1" t="s">
        <v>76</v>
      </c>
      <c r="T1287" s="1" t="s">
        <v>76</v>
      </c>
      <c r="U1287" s="1" t="s">
        <v>76</v>
      </c>
      <c r="V1287" s="1" t="s">
        <v>76</v>
      </c>
    </row>
    <row r="1288" spans="1:22" x14ac:dyDescent="0.25">
      <c r="A1288" t="s">
        <v>42656</v>
      </c>
      <c r="B1288" t="s">
        <v>42657</v>
      </c>
      <c r="C1288" t="s">
        <v>20007</v>
      </c>
      <c r="D1288" t="s">
        <v>42658</v>
      </c>
      <c r="E1288" s="1">
        <v>87</v>
      </c>
      <c r="F1288" s="1">
        <v>1</v>
      </c>
      <c r="G1288" s="1">
        <v>1</v>
      </c>
      <c r="H1288" s="1">
        <v>42.3</v>
      </c>
      <c r="I1288" s="1">
        <v>266.38</v>
      </c>
      <c r="J1288" s="1">
        <v>0</v>
      </c>
      <c r="K1288" s="1" t="s">
        <v>76</v>
      </c>
      <c r="L1288" s="1" t="s">
        <v>76</v>
      </c>
      <c r="M1288" s="1" t="s">
        <v>76</v>
      </c>
      <c r="N1288" s="1" t="s">
        <v>76</v>
      </c>
      <c r="O1288" s="1" t="s">
        <v>76</v>
      </c>
      <c r="P1288" s="1">
        <v>3.992359</v>
      </c>
      <c r="Q1288" s="1">
        <v>3.0658409999999998</v>
      </c>
      <c r="R1288" s="1" t="s">
        <v>76</v>
      </c>
      <c r="S1288" s="1">
        <v>4.0711079999999997</v>
      </c>
      <c r="T1288" s="1" t="s">
        <v>76</v>
      </c>
      <c r="U1288" s="1" t="s">
        <v>76</v>
      </c>
      <c r="V1288" s="1" t="s">
        <v>76</v>
      </c>
    </row>
    <row r="1289" spans="1:22" x14ac:dyDescent="0.25">
      <c r="A1289" t="s">
        <v>33204</v>
      </c>
      <c r="B1289" t="s">
        <v>33205</v>
      </c>
      <c r="C1289" t="s">
        <v>2146</v>
      </c>
      <c r="D1289" t="s">
        <v>33206</v>
      </c>
      <c r="E1289" s="1">
        <v>9</v>
      </c>
      <c r="F1289" s="1">
        <v>1</v>
      </c>
      <c r="G1289" s="1">
        <v>1</v>
      </c>
      <c r="H1289" s="1">
        <v>61.8</v>
      </c>
      <c r="I1289" s="1">
        <v>22.254000000000001</v>
      </c>
      <c r="J1289" s="1">
        <v>0</v>
      </c>
      <c r="K1289" s="1" t="s">
        <v>76</v>
      </c>
      <c r="L1289" s="1" t="s">
        <v>76</v>
      </c>
      <c r="M1289" s="1" t="s">
        <v>76</v>
      </c>
      <c r="N1289" s="1" t="s">
        <v>76</v>
      </c>
      <c r="O1289" s="1" t="s">
        <v>76</v>
      </c>
      <c r="P1289" s="1" t="s">
        <v>76</v>
      </c>
      <c r="Q1289" s="1" t="s">
        <v>76</v>
      </c>
      <c r="R1289" s="1" t="s">
        <v>76</v>
      </c>
      <c r="S1289" s="1" t="s">
        <v>76</v>
      </c>
      <c r="T1289" s="1" t="s">
        <v>76</v>
      </c>
      <c r="U1289" s="1" t="s">
        <v>76</v>
      </c>
      <c r="V1289" s="1" t="s">
        <v>76</v>
      </c>
    </row>
    <row r="1290" spans="1:22" x14ac:dyDescent="0.25">
      <c r="A1290" t="s">
        <v>32461</v>
      </c>
      <c r="B1290" t="s">
        <v>32462</v>
      </c>
      <c r="C1290" t="s">
        <v>32463</v>
      </c>
      <c r="D1290" t="s">
        <v>32464</v>
      </c>
      <c r="E1290" s="1">
        <v>18</v>
      </c>
      <c r="F1290" s="1">
        <v>1</v>
      </c>
      <c r="G1290" s="1">
        <v>1</v>
      </c>
      <c r="H1290" s="1">
        <v>38.799999999999997</v>
      </c>
      <c r="I1290" s="1">
        <v>79.376999999999995</v>
      </c>
      <c r="J1290" s="1">
        <v>0</v>
      </c>
      <c r="K1290" s="1" t="s">
        <v>76</v>
      </c>
      <c r="L1290" s="1" t="s">
        <v>76</v>
      </c>
      <c r="M1290" s="1" t="s">
        <v>76</v>
      </c>
      <c r="N1290" s="1" t="s">
        <v>76</v>
      </c>
      <c r="O1290" s="1" t="s">
        <v>76</v>
      </c>
      <c r="P1290" s="1">
        <v>4.6480670000000002</v>
      </c>
      <c r="Q1290" s="1" t="s">
        <v>76</v>
      </c>
      <c r="R1290" s="1" t="s">
        <v>76</v>
      </c>
      <c r="S1290" s="1" t="s">
        <v>76</v>
      </c>
      <c r="T1290" s="1" t="s">
        <v>76</v>
      </c>
      <c r="U1290" s="1" t="s">
        <v>76</v>
      </c>
      <c r="V1290" s="1" t="s">
        <v>76</v>
      </c>
    </row>
    <row r="1291" spans="1:22" x14ac:dyDescent="0.25">
      <c r="A1291" t="s">
        <v>42528</v>
      </c>
      <c r="B1291" t="s">
        <v>42529</v>
      </c>
      <c r="C1291" t="s">
        <v>32463</v>
      </c>
      <c r="D1291" t="s">
        <v>42530</v>
      </c>
      <c r="E1291" s="1">
        <v>18</v>
      </c>
      <c r="F1291" s="1">
        <v>18</v>
      </c>
      <c r="G1291" s="1">
        <v>1</v>
      </c>
      <c r="H1291" s="1">
        <v>37.4</v>
      </c>
      <c r="I1291" s="1">
        <v>82.18</v>
      </c>
      <c r="J1291" s="1">
        <v>0</v>
      </c>
      <c r="K1291" s="1">
        <v>5.0635589999999997</v>
      </c>
      <c r="L1291" s="1">
        <v>5.6403819999999998</v>
      </c>
      <c r="M1291" s="1">
        <v>5.4159249999999997</v>
      </c>
      <c r="N1291" s="1">
        <v>5.1109929999999997</v>
      </c>
      <c r="O1291" s="1">
        <v>5.7050510000000001</v>
      </c>
      <c r="P1291" s="1">
        <v>5.0036759999999996</v>
      </c>
      <c r="Q1291" s="1">
        <v>5.8829799999999999</v>
      </c>
      <c r="R1291" s="1">
        <v>4.8087239999999998</v>
      </c>
      <c r="S1291" s="1">
        <v>5.7858349999999996</v>
      </c>
      <c r="T1291" s="1">
        <v>7.4750750000000004</v>
      </c>
      <c r="U1291" s="1" t="s">
        <v>76</v>
      </c>
      <c r="V1291" s="1">
        <v>7.6151080000000002</v>
      </c>
    </row>
    <row r="1292" spans="1:22" x14ac:dyDescent="0.25">
      <c r="A1292" t="s">
        <v>23030</v>
      </c>
      <c r="B1292" t="s">
        <v>23031</v>
      </c>
      <c r="C1292" t="s">
        <v>23032</v>
      </c>
      <c r="D1292" t="s">
        <v>23033</v>
      </c>
      <c r="E1292" s="1">
        <v>2</v>
      </c>
      <c r="F1292" s="1">
        <v>2</v>
      </c>
      <c r="G1292" s="1">
        <v>1</v>
      </c>
      <c r="H1292" s="1">
        <v>9.9</v>
      </c>
      <c r="I1292" s="1">
        <v>30.366</v>
      </c>
      <c r="J1292" s="3">
        <v>1.458E-19</v>
      </c>
      <c r="K1292" s="1" t="s">
        <v>76</v>
      </c>
      <c r="L1292" s="1" t="s">
        <v>76</v>
      </c>
      <c r="M1292" s="1" t="s">
        <v>76</v>
      </c>
      <c r="N1292" s="1" t="s">
        <v>76</v>
      </c>
      <c r="O1292" s="1" t="s">
        <v>76</v>
      </c>
      <c r="P1292" s="1" t="s">
        <v>76</v>
      </c>
      <c r="Q1292" s="1" t="s">
        <v>76</v>
      </c>
      <c r="R1292" s="1" t="s">
        <v>76</v>
      </c>
      <c r="S1292" s="1" t="s">
        <v>76</v>
      </c>
      <c r="T1292" s="1" t="s">
        <v>76</v>
      </c>
      <c r="U1292" s="1" t="s">
        <v>76</v>
      </c>
      <c r="V1292" s="1" t="s">
        <v>76</v>
      </c>
    </row>
    <row r="1293" spans="1:22" x14ac:dyDescent="0.25">
      <c r="A1293" t="s">
        <v>589</v>
      </c>
      <c r="B1293" t="s">
        <v>590</v>
      </c>
      <c r="C1293" t="s">
        <v>591</v>
      </c>
      <c r="D1293" t="s">
        <v>592</v>
      </c>
      <c r="E1293" s="1">
        <v>7</v>
      </c>
      <c r="F1293" s="1">
        <v>1</v>
      </c>
      <c r="G1293" s="1">
        <v>1</v>
      </c>
      <c r="H1293" s="1">
        <v>25.5</v>
      </c>
      <c r="I1293" s="1">
        <v>41.94</v>
      </c>
      <c r="J1293" s="3">
        <v>1.0815E-124</v>
      </c>
      <c r="K1293" s="1" t="s">
        <v>76</v>
      </c>
      <c r="L1293" s="1" t="s">
        <v>76</v>
      </c>
      <c r="M1293" s="1" t="s">
        <v>76</v>
      </c>
      <c r="N1293" s="1" t="s">
        <v>76</v>
      </c>
      <c r="O1293" s="1" t="s">
        <v>76</v>
      </c>
      <c r="P1293" s="1" t="s">
        <v>76</v>
      </c>
      <c r="Q1293" s="1" t="s">
        <v>76</v>
      </c>
      <c r="R1293" s="1" t="s">
        <v>76</v>
      </c>
      <c r="S1293" s="1">
        <v>4.209193</v>
      </c>
      <c r="T1293" s="1" t="s">
        <v>76</v>
      </c>
      <c r="U1293" s="1" t="s">
        <v>76</v>
      </c>
      <c r="V1293" s="1">
        <v>6.1064629999999998</v>
      </c>
    </row>
    <row r="1294" spans="1:22" x14ac:dyDescent="0.25">
      <c r="A1294" t="s">
        <v>24623</v>
      </c>
      <c r="B1294" t="s">
        <v>24624</v>
      </c>
      <c r="C1294" t="s">
        <v>24625</v>
      </c>
      <c r="D1294" t="s">
        <v>24626</v>
      </c>
      <c r="E1294" s="1">
        <v>11</v>
      </c>
      <c r="F1294" s="1">
        <v>2</v>
      </c>
      <c r="G1294" s="1">
        <v>0</v>
      </c>
      <c r="H1294" s="1">
        <v>20.9</v>
      </c>
      <c r="I1294" s="1">
        <v>57.765000000000001</v>
      </c>
      <c r="J1294" s="3">
        <v>1.4930000000000001E-172</v>
      </c>
      <c r="K1294" s="1" t="s">
        <v>76</v>
      </c>
      <c r="L1294" s="1">
        <v>5.0729480000000002</v>
      </c>
      <c r="M1294" s="1" t="s">
        <v>76</v>
      </c>
      <c r="N1294" s="1" t="s">
        <v>76</v>
      </c>
      <c r="O1294" s="1" t="s">
        <v>76</v>
      </c>
      <c r="P1294" s="1" t="s">
        <v>76</v>
      </c>
      <c r="Q1294" s="1" t="s">
        <v>76</v>
      </c>
      <c r="R1294" s="1">
        <v>5.9431580000000004</v>
      </c>
      <c r="S1294" s="1">
        <v>4.1082609999999997</v>
      </c>
      <c r="T1294" s="1" t="s">
        <v>76</v>
      </c>
      <c r="U1294" s="1" t="s">
        <v>76</v>
      </c>
      <c r="V1294" s="1" t="s">
        <v>76</v>
      </c>
    </row>
    <row r="1295" spans="1:22" x14ac:dyDescent="0.25">
      <c r="A1295" t="s">
        <v>12550</v>
      </c>
      <c r="B1295" t="s">
        <v>12551</v>
      </c>
      <c r="C1295" t="s">
        <v>12552</v>
      </c>
      <c r="D1295" t="s">
        <v>12553</v>
      </c>
      <c r="E1295" s="1">
        <v>17</v>
      </c>
      <c r="F1295" s="1">
        <v>17</v>
      </c>
      <c r="G1295" s="1">
        <v>17</v>
      </c>
      <c r="H1295" s="1">
        <v>17.5</v>
      </c>
      <c r="I1295" s="1">
        <v>134.43</v>
      </c>
      <c r="J1295" s="1">
        <v>0</v>
      </c>
      <c r="K1295" s="1" t="s">
        <v>76</v>
      </c>
      <c r="L1295" s="1" t="s">
        <v>76</v>
      </c>
      <c r="M1295" s="1" t="s">
        <v>76</v>
      </c>
      <c r="N1295" s="1" t="s">
        <v>76</v>
      </c>
      <c r="O1295" s="1" t="s">
        <v>76</v>
      </c>
      <c r="P1295" s="1" t="s">
        <v>76</v>
      </c>
      <c r="Q1295" s="1" t="s">
        <v>76</v>
      </c>
      <c r="R1295" s="1">
        <v>4.686458</v>
      </c>
      <c r="S1295" s="1" t="s">
        <v>76</v>
      </c>
      <c r="T1295" s="1" t="s">
        <v>76</v>
      </c>
      <c r="U1295" s="1" t="s">
        <v>76</v>
      </c>
      <c r="V1295" s="1" t="s">
        <v>76</v>
      </c>
    </row>
    <row r="1296" spans="1:22" x14ac:dyDescent="0.25">
      <c r="A1296" t="s">
        <v>541</v>
      </c>
      <c r="B1296" t="s">
        <v>542</v>
      </c>
      <c r="C1296" t="s">
        <v>543</v>
      </c>
      <c r="D1296" t="s">
        <v>544</v>
      </c>
      <c r="E1296" s="1">
        <v>3</v>
      </c>
      <c r="F1296" s="1">
        <v>3</v>
      </c>
      <c r="G1296" s="1">
        <v>3</v>
      </c>
      <c r="H1296" s="1">
        <v>4.0999999999999996</v>
      </c>
      <c r="I1296" s="1">
        <v>101.8</v>
      </c>
      <c r="J1296" s="3">
        <v>7.2141999999999998E-10</v>
      </c>
      <c r="K1296" s="1" t="s">
        <v>76</v>
      </c>
      <c r="L1296" s="1" t="s">
        <v>76</v>
      </c>
      <c r="M1296" s="1">
        <v>4.4648180000000002</v>
      </c>
      <c r="N1296" s="1">
        <v>4.4275019999999996</v>
      </c>
      <c r="O1296" s="1" t="s">
        <v>76</v>
      </c>
      <c r="P1296" s="1">
        <v>4.8080290000000003</v>
      </c>
      <c r="Q1296" s="1" t="s">
        <v>76</v>
      </c>
      <c r="R1296" s="1" t="s">
        <v>76</v>
      </c>
      <c r="S1296" s="1" t="s">
        <v>76</v>
      </c>
      <c r="T1296" s="1" t="s">
        <v>76</v>
      </c>
      <c r="U1296" s="1" t="s">
        <v>76</v>
      </c>
      <c r="V1296" s="1" t="s">
        <v>76</v>
      </c>
    </row>
    <row r="1297" spans="1:22" x14ac:dyDescent="0.25">
      <c r="A1297" t="s">
        <v>15479</v>
      </c>
      <c r="B1297" t="s">
        <v>15480</v>
      </c>
      <c r="C1297" t="s">
        <v>15481</v>
      </c>
      <c r="D1297" t="s">
        <v>15482</v>
      </c>
      <c r="E1297" s="1">
        <v>2</v>
      </c>
      <c r="F1297" s="1">
        <v>2</v>
      </c>
      <c r="G1297" s="1">
        <v>2</v>
      </c>
      <c r="H1297" s="1">
        <v>6.5</v>
      </c>
      <c r="I1297" s="1">
        <v>42.497</v>
      </c>
      <c r="J1297" s="3">
        <v>3.0258000000000001E-5</v>
      </c>
      <c r="K1297" s="1" t="s">
        <v>76</v>
      </c>
      <c r="L1297" s="1" t="s">
        <v>76</v>
      </c>
      <c r="M1297" s="1" t="s">
        <v>76</v>
      </c>
      <c r="N1297" s="1" t="s">
        <v>76</v>
      </c>
      <c r="O1297" s="1" t="s">
        <v>76</v>
      </c>
      <c r="P1297" s="1" t="s">
        <v>76</v>
      </c>
      <c r="Q1297" s="1" t="s">
        <v>76</v>
      </c>
      <c r="R1297" s="1" t="s">
        <v>76</v>
      </c>
      <c r="S1297" s="1" t="s">
        <v>76</v>
      </c>
      <c r="T1297" s="1" t="s">
        <v>76</v>
      </c>
      <c r="U1297" s="1" t="s">
        <v>76</v>
      </c>
      <c r="V1297" s="1" t="s">
        <v>76</v>
      </c>
    </row>
    <row r="1298" spans="1:22" x14ac:dyDescent="0.25">
      <c r="A1298" t="s">
        <v>9773</v>
      </c>
      <c r="B1298" t="s">
        <v>9774</v>
      </c>
      <c r="C1298" t="s">
        <v>9775</v>
      </c>
      <c r="D1298" t="s">
        <v>9776</v>
      </c>
      <c r="E1298" s="1">
        <v>4</v>
      </c>
      <c r="F1298" s="1">
        <v>4</v>
      </c>
      <c r="G1298" s="1">
        <v>3</v>
      </c>
      <c r="H1298" s="1">
        <v>11</v>
      </c>
      <c r="I1298" s="1">
        <v>38.908000000000001</v>
      </c>
      <c r="J1298" s="3">
        <v>1.4523E-12</v>
      </c>
      <c r="K1298" s="1" t="s">
        <v>76</v>
      </c>
      <c r="L1298" s="1" t="s">
        <v>76</v>
      </c>
      <c r="M1298" s="1" t="s">
        <v>76</v>
      </c>
      <c r="N1298" s="1" t="s">
        <v>76</v>
      </c>
      <c r="O1298" s="1" t="s">
        <v>76</v>
      </c>
      <c r="P1298" s="1" t="s">
        <v>76</v>
      </c>
      <c r="Q1298" s="1" t="s">
        <v>76</v>
      </c>
      <c r="R1298" s="1" t="s">
        <v>76</v>
      </c>
      <c r="S1298" s="1" t="s">
        <v>76</v>
      </c>
      <c r="T1298" s="1" t="s">
        <v>76</v>
      </c>
      <c r="U1298" s="1" t="s">
        <v>76</v>
      </c>
      <c r="V1298" s="1" t="s">
        <v>76</v>
      </c>
    </row>
    <row r="1299" spans="1:22" x14ac:dyDescent="0.25">
      <c r="A1299" t="s">
        <v>15387</v>
      </c>
      <c r="B1299" t="s">
        <v>15388</v>
      </c>
      <c r="C1299" t="s">
        <v>15389</v>
      </c>
      <c r="D1299" t="s">
        <v>15390</v>
      </c>
      <c r="E1299" s="1">
        <v>7</v>
      </c>
      <c r="F1299" s="1">
        <v>6</v>
      </c>
      <c r="G1299" s="1">
        <v>6</v>
      </c>
      <c r="H1299" s="1">
        <v>40.4</v>
      </c>
      <c r="I1299" s="1">
        <v>21.117999999999999</v>
      </c>
      <c r="J1299" s="3">
        <v>2.8558E-142</v>
      </c>
      <c r="K1299" s="1">
        <v>5.0337449999999997</v>
      </c>
      <c r="L1299" s="1" t="s">
        <v>76</v>
      </c>
      <c r="M1299" s="1" t="s">
        <v>76</v>
      </c>
      <c r="N1299" s="1">
        <v>7.175135</v>
      </c>
      <c r="O1299" s="1">
        <v>7.6854820000000004</v>
      </c>
      <c r="P1299" s="1">
        <v>7.0898349999999999</v>
      </c>
      <c r="Q1299" s="1" t="s">
        <v>76</v>
      </c>
      <c r="R1299" s="1" t="s">
        <v>76</v>
      </c>
      <c r="S1299" s="1" t="s">
        <v>76</v>
      </c>
      <c r="T1299" s="1" t="s">
        <v>76</v>
      </c>
      <c r="U1299" s="1" t="s">
        <v>76</v>
      </c>
      <c r="V1299" s="1" t="s">
        <v>76</v>
      </c>
    </row>
    <row r="1300" spans="1:22" x14ac:dyDescent="0.25">
      <c r="A1300" t="s">
        <v>11052</v>
      </c>
      <c r="B1300" t="s">
        <v>11053</v>
      </c>
      <c r="C1300" t="s">
        <v>11054</v>
      </c>
      <c r="D1300" t="s">
        <v>11055</v>
      </c>
      <c r="E1300" s="1">
        <v>2</v>
      </c>
      <c r="F1300" s="1">
        <v>2</v>
      </c>
      <c r="G1300" s="1">
        <v>2</v>
      </c>
      <c r="H1300" s="1">
        <v>9.4</v>
      </c>
      <c r="I1300" s="1">
        <v>26.186</v>
      </c>
      <c r="J1300" s="3">
        <v>8.6268000000000002E-13</v>
      </c>
      <c r="K1300" s="1" t="s">
        <v>76</v>
      </c>
      <c r="L1300" s="1" t="s">
        <v>76</v>
      </c>
      <c r="M1300" s="1" t="s">
        <v>76</v>
      </c>
      <c r="N1300" s="1" t="s">
        <v>76</v>
      </c>
      <c r="O1300" s="1" t="s">
        <v>76</v>
      </c>
      <c r="P1300" s="1" t="s">
        <v>76</v>
      </c>
      <c r="Q1300" s="1" t="s">
        <v>76</v>
      </c>
      <c r="R1300" s="1" t="s">
        <v>76</v>
      </c>
      <c r="S1300" s="1" t="s">
        <v>76</v>
      </c>
      <c r="T1300" s="1" t="s">
        <v>76</v>
      </c>
      <c r="U1300" s="1" t="s">
        <v>76</v>
      </c>
      <c r="V1300" s="1" t="s">
        <v>76</v>
      </c>
    </row>
    <row r="1301" spans="1:22" x14ac:dyDescent="0.25">
      <c r="A1301" t="s">
        <v>11208</v>
      </c>
      <c r="B1301" t="s">
        <v>11209</v>
      </c>
      <c r="C1301" t="s">
        <v>11210</v>
      </c>
      <c r="D1301" t="s">
        <v>11211</v>
      </c>
      <c r="E1301" s="1">
        <v>4</v>
      </c>
      <c r="F1301" s="1">
        <v>4</v>
      </c>
      <c r="G1301" s="1">
        <v>4</v>
      </c>
      <c r="H1301" s="1">
        <v>12.5</v>
      </c>
      <c r="I1301" s="1">
        <v>47.591000000000001</v>
      </c>
      <c r="J1301" s="3">
        <v>1.4368999999999999E-28</v>
      </c>
      <c r="K1301" s="1" t="s">
        <v>76</v>
      </c>
      <c r="L1301" s="1" t="s">
        <v>76</v>
      </c>
      <c r="M1301" s="1" t="s">
        <v>76</v>
      </c>
      <c r="N1301" s="1" t="s">
        <v>76</v>
      </c>
      <c r="O1301" s="1" t="s">
        <v>76</v>
      </c>
      <c r="P1301" s="1" t="s">
        <v>76</v>
      </c>
      <c r="Q1301" s="1" t="s">
        <v>76</v>
      </c>
      <c r="R1301" s="1" t="s">
        <v>76</v>
      </c>
      <c r="S1301" s="1" t="s">
        <v>76</v>
      </c>
      <c r="T1301" s="1" t="s">
        <v>76</v>
      </c>
      <c r="U1301" s="1" t="s">
        <v>76</v>
      </c>
      <c r="V1301" s="1" t="s">
        <v>76</v>
      </c>
    </row>
    <row r="1302" spans="1:22" x14ac:dyDescent="0.25">
      <c r="A1302" t="s">
        <v>2800</v>
      </c>
      <c r="B1302" t="s">
        <v>2801</v>
      </c>
      <c r="C1302" t="s">
        <v>2802</v>
      </c>
      <c r="D1302" t="s">
        <v>2803</v>
      </c>
      <c r="E1302" s="1">
        <v>2</v>
      </c>
      <c r="F1302" s="1">
        <v>2</v>
      </c>
      <c r="G1302" s="1">
        <v>2</v>
      </c>
      <c r="H1302" s="1">
        <v>4.5</v>
      </c>
      <c r="I1302" s="1">
        <v>63.747</v>
      </c>
      <c r="J1302" s="3">
        <v>4.5630999999999997E-9</v>
      </c>
      <c r="K1302" s="1" t="s">
        <v>76</v>
      </c>
      <c r="L1302" s="1" t="s">
        <v>76</v>
      </c>
      <c r="M1302" s="1" t="s">
        <v>76</v>
      </c>
      <c r="N1302" s="1" t="s">
        <v>76</v>
      </c>
      <c r="O1302" s="1" t="s">
        <v>76</v>
      </c>
      <c r="P1302" s="1" t="s">
        <v>76</v>
      </c>
      <c r="Q1302" s="1" t="s">
        <v>76</v>
      </c>
      <c r="R1302" s="1" t="s">
        <v>76</v>
      </c>
      <c r="S1302" s="1" t="s">
        <v>76</v>
      </c>
      <c r="T1302" s="1" t="s">
        <v>76</v>
      </c>
      <c r="U1302" s="1" t="s">
        <v>76</v>
      </c>
      <c r="V1302" s="1" t="s">
        <v>76</v>
      </c>
    </row>
    <row r="1303" spans="1:22" x14ac:dyDescent="0.25">
      <c r="A1303" t="s">
        <v>31796</v>
      </c>
      <c r="B1303" t="s">
        <v>31797</v>
      </c>
      <c r="C1303" t="s">
        <v>31798</v>
      </c>
      <c r="D1303" t="s">
        <v>31799</v>
      </c>
      <c r="E1303" s="1">
        <v>2</v>
      </c>
      <c r="F1303" s="1">
        <v>2</v>
      </c>
      <c r="G1303" s="1">
        <v>2</v>
      </c>
      <c r="H1303" s="1">
        <v>13.2</v>
      </c>
      <c r="I1303" s="1">
        <v>24.594000000000001</v>
      </c>
      <c r="J1303" s="3">
        <v>6.7721999999999997E-88</v>
      </c>
      <c r="K1303" s="1" t="s">
        <v>76</v>
      </c>
      <c r="L1303" s="1" t="s">
        <v>76</v>
      </c>
      <c r="M1303" s="1" t="s">
        <v>76</v>
      </c>
      <c r="N1303" s="1" t="s">
        <v>76</v>
      </c>
      <c r="O1303" s="1" t="s">
        <v>76</v>
      </c>
      <c r="P1303" s="1" t="s">
        <v>76</v>
      </c>
      <c r="Q1303" s="1" t="s">
        <v>76</v>
      </c>
      <c r="R1303" s="1" t="s">
        <v>76</v>
      </c>
      <c r="S1303" s="1" t="s">
        <v>76</v>
      </c>
      <c r="T1303" s="1" t="s">
        <v>76</v>
      </c>
      <c r="U1303" s="1" t="s">
        <v>76</v>
      </c>
      <c r="V1303" s="1" t="s">
        <v>76</v>
      </c>
    </row>
    <row r="1304" spans="1:22" x14ac:dyDescent="0.25">
      <c r="A1304" t="s">
        <v>21386</v>
      </c>
      <c r="B1304" t="s">
        <v>21387</v>
      </c>
      <c r="C1304" t="s">
        <v>21388</v>
      </c>
      <c r="D1304" t="s">
        <v>21389</v>
      </c>
      <c r="E1304" s="1">
        <v>13</v>
      </c>
      <c r="F1304" s="1">
        <v>13</v>
      </c>
      <c r="G1304" s="1">
        <v>13</v>
      </c>
      <c r="H1304" s="1">
        <v>22.4</v>
      </c>
      <c r="I1304" s="1">
        <v>56.972999999999999</v>
      </c>
      <c r="J1304" s="3">
        <v>3.9711999999999998E-163</v>
      </c>
      <c r="K1304" s="1">
        <v>5.8313259999999998</v>
      </c>
      <c r="L1304" s="1">
        <v>6.1386500000000002</v>
      </c>
      <c r="M1304" s="1">
        <v>5.8993390000000003</v>
      </c>
      <c r="N1304" s="1">
        <v>4.7595619999999998</v>
      </c>
      <c r="O1304" s="1" t="s">
        <v>76</v>
      </c>
      <c r="P1304" s="1">
        <v>5.3894500000000001</v>
      </c>
      <c r="Q1304" s="1" t="s">
        <v>76</v>
      </c>
      <c r="R1304" s="1">
        <v>6.1114980000000001</v>
      </c>
      <c r="S1304" s="1">
        <v>5.6855539999999998</v>
      </c>
      <c r="T1304" s="1" t="s">
        <v>76</v>
      </c>
      <c r="U1304" s="1" t="s">
        <v>76</v>
      </c>
      <c r="V1304" s="1">
        <v>7.5649150000000001</v>
      </c>
    </row>
    <row r="1305" spans="1:22" x14ac:dyDescent="0.25">
      <c r="A1305" t="s">
        <v>11232</v>
      </c>
      <c r="B1305" t="s">
        <v>11233</v>
      </c>
      <c r="C1305" t="s">
        <v>11234</v>
      </c>
      <c r="D1305" t="s">
        <v>11235</v>
      </c>
      <c r="E1305" s="1">
        <v>5</v>
      </c>
      <c r="F1305" s="1">
        <v>4</v>
      </c>
      <c r="G1305" s="1">
        <v>4</v>
      </c>
      <c r="H1305" s="1">
        <v>9.3000000000000007</v>
      </c>
      <c r="I1305" s="1">
        <v>72.466999999999999</v>
      </c>
      <c r="J1305" s="3">
        <v>9.8908000000000007E-7</v>
      </c>
      <c r="K1305" s="1" t="s">
        <v>76</v>
      </c>
      <c r="L1305" s="1" t="s">
        <v>76</v>
      </c>
      <c r="M1305" s="1" t="s">
        <v>76</v>
      </c>
      <c r="N1305" s="1" t="s">
        <v>76</v>
      </c>
      <c r="O1305" s="1" t="s">
        <v>76</v>
      </c>
      <c r="P1305" s="1" t="s">
        <v>76</v>
      </c>
      <c r="Q1305" s="1" t="s">
        <v>76</v>
      </c>
      <c r="R1305" s="1" t="s">
        <v>76</v>
      </c>
      <c r="S1305" s="1" t="s">
        <v>76</v>
      </c>
      <c r="T1305" s="1" t="s">
        <v>76</v>
      </c>
      <c r="U1305" s="1" t="s">
        <v>76</v>
      </c>
      <c r="V1305" s="1" t="s">
        <v>76</v>
      </c>
    </row>
    <row r="1306" spans="1:22" x14ac:dyDescent="0.25">
      <c r="A1306" t="s">
        <v>613</v>
      </c>
      <c r="B1306" t="s">
        <v>614</v>
      </c>
      <c r="C1306" t="s">
        <v>615</v>
      </c>
      <c r="D1306" t="s">
        <v>616</v>
      </c>
      <c r="E1306" s="1">
        <v>12</v>
      </c>
      <c r="F1306" s="1">
        <v>12</v>
      </c>
      <c r="G1306" s="1">
        <v>12</v>
      </c>
      <c r="H1306" s="1">
        <v>34.299999999999997</v>
      </c>
      <c r="I1306" s="1">
        <v>53.664999999999999</v>
      </c>
      <c r="J1306" s="1">
        <v>0</v>
      </c>
      <c r="K1306" s="1" t="s">
        <v>76</v>
      </c>
      <c r="L1306" s="1" t="s">
        <v>76</v>
      </c>
      <c r="M1306" s="1" t="s">
        <v>76</v>
      </c>
      <c r="N1306" s="1" t="s">
        <v>76</v>
      </c>
      <c r="O1306" s="1" t="s">
        <v>76</v>
      </c>
      <c r="P1306" s="1" t="s">
        <v>76</v>
      </c>
      <c r="Q1306" s="1" t="s">
        <v>76</v>
      </c>
      <c r="R1306" s="1" t="s">
        <v>76</v>
      </c>
      <c r="S1306" s="1" t="s">
        <v>76</v>
      </c>
      <c r="T1306" s="1" t="s">
        <v>76</v>
      </c>
      <c r="U1306" s="1" t="s">
        <v>76</v>
      </c>
      <c r="V1306" s="1" t="s">
        <v>76</v>
      </c>
    </row>
    <row r="1307" spans="1:22" x14ac:dyDescent="0.25">
      <c r="A1307" t="s">
        <v>12494</v>
      </c>
      <c r="B1307" t="s">
        <v>12495</v>
      </c>
      <c r="C1307" t="s">
        <v>12496</v>
      </c>
      <c r="D1307" t="s">
        <v>12497</v>
      </c>
      <c r="E1307" s="1">
        <v>7</v>
      </c>
      <c r="F1307" s="1">
        <v>7</v>
      </c>
      <c r="G1307" s="1">
        <v>7</v>
      </c>
      <c r="H1307" s="1">
        <v>20.7</v>
      </c>
      <c r="I1307" s="1">
        <v>53.246000000000002</v>
      </c>
      <c r="J1307" s="3">
        <v>3.6478000000000002E-55</v>
      </c>
      <c r="K1307" s="1">
        <v>5.1117660000000003</v>
      </c>
      <c r="L1307" s="1">
        <v>5.9985039999999996</v>
      </c>
      <c r="M1307" s="1">
        <v>3.6193749999999998</v>
      </c>
      <c r="N1307" s="1">
        <v>5.1997280000000003</v>
      </c>
      <c r="O1307" s="1">
        <v>5.164917</v>
      </c>
      <c r="P1307" s="1">
        <v>5.4441540000000002</v>
      </c>
      <c r="Q1307" s="1" t="s">
        <v>76</v>
      </c>
      <c r="R1307" s="1" t="s">
        <v>76</v>
      </c>
      <c r="S1307" s="1" t="s">
        <v>76</v>
      </c>
      <c r="T1307" s="1" t="s">
        <v>76</v>
      </c>
      <c r="U1307" s="1" t="s">
        <v>76</v>
      </c>
      <c r="V1307" s="1" t="s">
        <v>76</v>
      </c>
    </row>
    <row r="1308" spans="1:22" x14ac:dyDescent="0.25">
      <c r="A1308" t="s">
        <v>22401</v>
      </c>
      <c r="B1308" t="s">
        <v>22402</v>
      </c>
      <c r="C1308" t="s">
        <v>22403</v>
      </c>
      <c r="D1308" t="s">
        <v>22404</v>
      </c>
      <c r="E1308" s="1">
        <v>12</v>
      </c>
      <c r="F1308" s="1">
        <v>12</v>
      </c>
      <c r="G1308" s="1">
        <v>11</v>
      </c>
      <c r="H1308" s="1">
        <v>41.6</v>
      </c>
      <c r="I1308" s="1">
        <v>47.517000000000003</v>
      </c>
      <c r="J1308" s="1">
        <v>0</v>
      </c>
      <c r="K1308" s="1">
        <v>4.3518730000000003</v>
      </c>
      <c r="L1308" s="1" t="s">
        <v>76</v>
      </c>
      <c r="M1308" s="1">
        <v>5.2201870000000001</v>
      </c>
      <c r="N1308" s="1" t="s">
        <v>76</v>
      </c>
      <c r="O1308" s="1" t="s">
        <v>76</v>
      </c>
      <c r="P1308" s="1">
        <v>5.0351100000000004</v>
      </c>
      <c r="Q1308" s="1">
        <v>4.6121369999999997</v>
      </c>
      <c r="R1308" s="1">
        <v>4.7391839999999998</v>
      </c>
      <c r="S1308" s="1">
        <v>4.2254129999999996</v>
      </c>
      <c r="T1308" s="1" t="s">
        <v>76</v>
      </c>
      <c r="U1308" s="1" t="s">
        <v>76</v>
      </c>
      <c r="V1308" s="1" t="s">
        <v>76</v>
      </c>
    </row>
    <row r="1309" spans="1:22" x14ac:dyDescent="0.25">
      <c r="A1309" t="s">
        <v>27219</v>
      </c>
      <c r="B1309" t="s">
        <v>27220</v>
      </c>
      <c r="C1309" t="s">
        <v>27221</v>
      </c>
      <c r="D1309" t="s">
        <v>27222</v>
      </c>
      <c r="E1309" s="1">
        <v>14</v>
      </c>
      <c r="F1309" s="1">
        <v>14</v>
      </c>
      <c r="G1309" s="1">
        <v>14</v>
      </c>
      <c r="H1309" s="1">
        <v>15.1</v>
      </c>
      <c r="I1309" s="1">
        <v>81.552999999999997</v>
      </c>
      <c r="J1309" s="1">
        <v>0</v>
      </c>
      <c r="K1309" s="1">
        <v>7.4816719999999997</v>
      </c>
      <c r="L1309" s="1">
        <v>7.2834139999999996</v>
      </c>
      <c r="M1309" s="1">
        <v>7.6222240000000001</v>
      </c>
      <c r="N1309" s="1">
        <v>7.8350559999999998</v>
      </c>
      <c r="O1309" s="1">
        <v>7.9078889999999999</v>
      </c>
      <c r="P1309" s="1">
        <v>7.6535500000000001</v>
      </c>
      <c r="Q1309" s="1">
        <v>5.6712189999999998</v>
      </c>
      <c r="R1309" s="1">
        <v>5.8889430000000003</v>
      </c>
      <c r="S1309" s="1">
        <v>5.8861290000000004</v>
      </c>
      <c r="T1309" s="1">
        <v>7.1358959999999998</v>
      </c>
      <c r="U1309" s="1" t="s">
        <v>76</v>
      </c>
      <c r="V1309" s="1">
        <v>7.585337</v>
      </c>
    </row>
    <row r="1310" spans="1:22" x14ac:dyDescent="0.25">
      <c r="A1310" t="s">
        <v>39446</v>
      </c>
      <c r="B1310" t="s">
        <v>39447</v>
      </c>
      <c r="C1310" t="s">
        <v>39448</v>
      </c>
      <c r="D1310" t="s">
        <v>39449</v>
      </c>
      <c r="E1310" s="1">
        <v>19</v>
      </c>
      <c r="F1310" s="1">
        <v>18</v>
      </c>
      <c r="G1310" s="1">
        <v>18</v>
      </c>
      <c r="H1310" s="1">
        <v>19.2</v>
      </c>
      <c r="I1310" s="1">
        <v>130.85</v>
      </c>
      <c r="J1310" s="3">
        <v>1.2572E-193</v>
      </c>
      <c r="K1310" s="1" t="s">
        <v>76</v>
      </c>
      <c r="L1310" s="1" t="s">
        <v>76</v>
      </c>
      <c r="M1310" s="1" t="s">
        <v>76</v>
      </c>
      <c r="N1310" s="1">
        <v>5.1552749999999996</v>
      </c>
      <c r="O1310" s="1">
        <v>5.2124540000000001</v>
      </c>
      <c r="P1310" s="1">
        <v>5.0139740000000002</v>
      </c>
      <c r="Q1310" s="1">
        <v>4.2802600000000002</v>
      </c>
      <c r="R1310" s="1">
        <v>5.4533639999999997</v>
      </c>
      <c r="S1310" s="1">
        <v>5.1709360000000002</v>
      </c>
      <c r="T1310" s="1" t="s">
        <v>76</v>
      </c>
      <c r="U1310" s="1" t="s">
        <v>76</v>
      </c>
      <c r="V1310" s="1">
        <v>7.4636389999999997</v>
      </c>
    </row>
    <row r="1311" spans="1:22" x14ac:dyDescent="0.25">
      <c r="A1311" t="s">
        <v>22440</v>
      </c>
      <c r="B1311" t="s">
        <v>22441</v>
      </c>
      <c r="C1311" t="s">
        <v>22442</v>
      </c>
      <c r="D1311" t="s">
        <v>22443</v>
      </c>
      <c r="E1311" s="1">
        <v>29</v>
      </c>
      <c r="F1311" s="1">
        <v>29</v>
      </c>
      <c r="G1311" s="1">
        <v>29</v>
      </c>
      <c r="H1311" s="1">
        <v>28.3</v>
      </c>
      <c r="I1311" s="1">
        <v>116.61</v>
      </c>
      <c r="J1311" s="1">
        <v>0</v>
      </c>
      <c r="K1311" s="1">
        <v>6.4056369999999996</v>
      </c>
      <c r="L1311" s="1">
        <v>7.1324199999999998</v>
      </c>
      <c r="M1311" s="1">
        <v>6.7166959999999998</v>
      </c>
      <c r="N1311" s="1">
        <v>7.1382389999999996</v>
      </c>
      <c r="O1311" s="1">
        <v>7.8648910000000001</v>
      </c>
      <c r="P1311" s="1">
        <v>7.3446870000000004</v>
      </c>
      <c r="Q1311" s="1" t="s">
        <v>76</v>
      </c>
      <c r="R1311" s="1" t="s">
        <v>76</v>
      </c>
      <c r="S1311" s="1" t="s">
        <v>76</v>
      </c>
      <c r="T1311" s="1" t="s">
        <v>76</v>
      </c>
      <c r="U1311" s="1" t="s">
        <v>76</v>
      </c>
      <c r="V1311" s="1" t="s">
        <v>76</v>
      </c>
    </row>
    <row r="1312" spans="1:22" x14ac:dyDescent="0.25">
      <c r="A1312" t="s">
        <v>22573</v>
      </c>
      <c r="B1312" t="s">
        <v>22574</v>
      </c>
      <c r="C1312" t="s">
        <v>22575</v>
      </c>
      <c r="D1312" t="s">
        <v>22576</v>
      </c>
      <c r="E1312" s="1">
        <v>29</v>
      </c>
      <c r="F1312" s="1">
        <v>1</v>
      </c>
      <c r="G1312" s="1">
        <v>1</v>
      </c>
      <c r="H1312" s="1">
        <v>31.8</v>
      </c>
      <c r="I1312" s="1">
        <v>124.03</v>
      </c>
      <c r="J1312" s="1">
        <v>0</v>
      </c>
      <c r="K1312" s="1">
        <v>3.2987880000000001</v>
      </c>
      <c r="L1312" s="1" t="s">
        <v>76</v>
      </c>
      <c r="M1312" s="1">
        <v>3.429881</v>
      </c>
      <c r="N1312" s="1" t="s">
        <v>76</v>
      </c>
      <c r="O1312" s="1">
        <v>4.8174070000000002</v>
      </c>
      <c r="P1312" s="1">
        <v>3.634477</v>
      </c>
      <c r="Q1312" s="1" t="s">
        <v>76</v>
      </c>
      <c r="R1312" s="1" t="s">
        <v>76</v>
      </c>
      <c r="S1312" s="1" t="s">
        <v>76</v>
      </c>
      <c r="T1312" s="1" t="s">
        <v>76</v>
      </c>
      <c r="U1312" s="1" t="s">
        <v>76</v>
      </c>
      <c r="V1312" s="1" t="s">
        <v>76</v>
      </c>
    </row>
    <row r="1313" spans="1:22" x14ac:dyDescent="0.25">
      <c r="A1313" t="s">
        <v>22577</v>
      </c>
      <c r="B1313" t="s">
        <v>22578</v>
      </c>
      <c r="C1313" t="s">
        <v>22575</v>
      </c>
      <c r="D1313" t="s">
        <v>22579</v>
      </c>
      <c r="E1313" s="1">
        <v>31</v>
      </c>
      <c r="F1313" s="1">
        <v>31</v>
      </c>
      <c r="G1313" s="1">
        <v>3</v>
      </c>
      <c r="H1313" s="1">
        <v>33.799999999999997</v>
      </c>
      <c r="I1313" s="1">
        <v>121.66</v>
      </c>
      <c r="J1313" s="1">
        <v>0</v>
      </c>
      <c r="K1313" s="1">
        <v>5.8804480000000003</v>
      </c>
      <c r="L1313" s="1">
        <v>5.9352450000000001</v>
      </c>
      <c r="M1313" s="1">
        <v>5.6735550000000003</v>
      </c>
      <c r="N1313" s="1">
        <v>5.2205000000000004</v>
      </c>
      <c r="O1313" s="1">
        <v>5.6487400000000001</v>
      </c>
      <c r="P1313" s="1">
        <v>5.0872849999999996</v>
      </c>
      <c r="Q1313" s="1">
        <v>4.6609410000000002</v>
      </c>
      <c r="R1313" s="1">
        <v>4.900055</v>
      </c>
      <c r="S1313" s="1">
        <v>5.1389339999999999</v>
      </c>
      <c r="T1313" s="1">
        <v>7.0041919999999998</v>
      </c>
      <c r="U1313" s="1" t="s">
        <v>76</v>
      </c>
      <c r="V1313" s="1">
        <v>7.1910879999999997</v>
      </c>
    </row>
    <row r="1314" spans="1:22" x14ac:dyDescent="0.25">
      <c r="A1314" t="s">
        <v>23743</v>
      </c>
      <c r="B1314" t="s">
        <v>23744</v>
      </c>
      <c r="C1314" t="s">
        <v>23745</v>
      </c>
      <c r="D1314" t="s">
        <v>23746</v>
      </c>
      <c r="E1314" s="1">
        <v>6</v>
      </c>
      <c r="F1314" s="1">
        <v>6</v>
      </c>
      <c r="G1314" s="1">
        <v>6</v>
      </c>
      <c r="H1314" s="1">
        <v>16.399999999999999</v>
      </c>
      <c r="I1314" s="1">
        <v>43.616999999999997</v>
      </c>
      <c r="J1314" s="1">
        <v>0</v>
      </c>
      <c r="K1314" s="1" t="s">
        <v>76</v>
      </c>
      <c r="L1314" s="1" t="s">
        <v>76</v>
      </c>
      <c r="M1314" s="1" t="s">
        <v>76</v>
      </c>
      <c r="N1314" s="1" t="s">
        <v>76</v>
      </c>
      <c r="O1314" s="1" t="s">
        <v>76</v>
      </c>
      <c r="P1314" s="1" t="s">
        <v>76</v>
      </c>
      <c r="Q1314" s="1" t="s">
        <v>76</v>
      </c>
      <c r="R1314" s="1" t="s">
        <v>76</v>
      </c>
      <c r="S1314" s="1" t="s">
        <v>76</v>
      </c>
      <c r="T1314" s="1" t="s">
        <v>76</v>
      </c>
      <c r="U1314" s="1" t="s">
        <v>76</v>
      </c>
      <c r="V1314" s="1" t="s">
        <v>76</v>
      </c>
    </row>
    <row r="1315" spans="1:22" x14ac:dyDescent="0.25">
      <c r="A1315" t="s">
        <v>22448</v>
      </c>
      <c r="B1315" t="s">
        <v>22449</v>
      </c>
      <c r="C1315" t="s">
        <v>22450</v>
      </c>
      <c r="D1315" t="s">
        <v>22451</v>
      </c>
      <c r="E1315" s="1">
        <v>9</v>
      </c>
      <c r="F1315" s="1">
        <v>8</v>
      </c>
      <c r="G1315" s="1">
        <v>8</v>
      </c>
      <c r="H1315" s="1">
        <v>33.6</v>
      </c>
      <c r="I1315" s="1">
        <v>25.635999999999999</v>
      </c>
      <c r="J1315" s="1">
        <v>0</v>
      </c>
      <c r="K1315" s="1">
        <v>7.0250599999999999</v>
      </c>
      <c r="L1315" s="1">
        <v>7.3197720000000004</v>
      </c>
      <c r="M1315" s="1" t="s">
        <v>76</v>
      </c>
      <c r="N1315" s="1">
        <v>7.6140319999999999</v>
      </c>
      <c r="O1315" s="1">
        <v>7.7796969999999996</v>
      </c>
      <c r="P1315" s="1">
        <v>7.4989999999999997</v>
      </c>
      <c r="Q1315" s="1">
        <v>6.7780570000000004</v>
      </c>
      <c r="R1315" s="1" t="s">
        <v>76</v>
      </c>
      <c r="S1315" s="1">
        <v>6.5502900000000004</v>
      </c>
      <c r="T1315" s="1" t="s">
        <v>76</v>
      </c>
      <c r="U1315" s="1" t="s">
        <v>76</v>
      </c>
      <c r="V1315" s="1" t="s">
        <v>76</v>
      </c>
    </row>
    <row r="1316" spans="1:22" x14ac:dyDescent="0.25">
      <c r="A1316" t="s">
        <v>16561</v>
      </c>
      <c r="B1316" t="s">
        <v>16562</v>
      </c>
      <c r="C1316" t="s">
        <v>16563</v>
      </c>
      <c r="D1316" t="s">
        <v>16564</v>
      </c>
      <c r="E1316" s="1">
        <v>8</v>
      </c>
      <c r="F1316" s="1">
        <v>8</v>
      </c>
      <c r="G1316" s="1">
        <v>8</v>
      </c>
      <c r="H1316" s="1">
        <v>16.3</v>
      </c>
      <c r="I1316" s="1">
        <v>65.033000000000001</v>
      </c>
      <c r="J1316" s="3">
        <v>1.9463999999999999E-16</v>
      </c>
      <c r="K1316" s="1" t="s">
        <v>76</v>
      </c>
      <c r="L1316" s="1" t="s">
        <v>76</v>
      </c>
      <c r="M1316" s="1">
        <v>3.9868209999999999</v>
      </c>
      <c r="N1316" s="1" t="s">
        <v>76</v>
      </c>
      <c r="O1316" s="1" t="s">
        <v>76</v>
      </c>
      <c r="P1316" s="1">
        <v>5.0605849999999997</v>
      </c>
      <c r="Q1316" s="1" t="s">
        <v>76</v>
      </c>
      <c r="R1316" s="1" t="s">
        <v>76</v>
      </c>
      <c r="S1316" s="1" t="s">
        <v>76</v>
      </c>
      <c r="T1316" s="1" t="s">
        <v>76</v>
      </c>
      <c r="U1316" s="1" t="s">
        <v>76</v>
      </c>
      <c r="V1316" s="1" t="s">
        <v>76</v>
      </c>
    </row>
    <row r="1317" spans="1:22" x14ac:dyDescent="0.25">
      <c r="A1317" t="s">
        <v>7423</v>
      </c>
      <c r="B1317" t="s">
        <v>7424</v>
      </c>
      <c r="C1317" t="s">
        <v>7425</v>
      </c>
      <c r="D1317" t="s">
        <v>7426</v>
      </c>
      <c r="E1317" s="1">
        <v>2</v>
      </c>
      <c r="F1317" s="1">
        <v>2</v>
      </c>
      <c r="G1317" s="1">
        <v>2</v>
      </c>
      <c r="H1317" s="1">
        <v>4.8</v>
      </c>
      <c r="I1317" s="1">
        <v>62.72</v>
      </c>
      <c r="J1317" s="1">
        <v>9.7090000000000002E-4</v>
      </c>
      <c r="K1317" s="1" t="s">
        <v>76</v>
      </c>
      <c r="L1317" s="1" t="s">
        <v>76</v>
      </c>
      <c r="M1317" s="1">
        <v>3.4459620000000002</v>
      </c>
      <c r="N1317" s="1" t="s">
        <v>76</v>
      </c>
      <c r="O1317" s="1" t="s">
        <v>76</v>
      </c>
      <c r="P1317" s="1" t="s">
        <v>76</v>
      </c>
      <c r="Q1317" s="1" t="s">
        <v>76</v>
      </c>
      <c r="R1317" s="1" t="s">
        <v>76</v>
      </c>
      <c r="S1317" s="1" t="s">
        <v>76</v>
      </c>
      <c r="T1317" s="1" t="s">
        <v>76</v>
      </c>
      <c r="U1317" s="1" t="s">
        <v>76</v>
      </c>
      <c r="V1317" s="1" t="s">
        <v>76</v>
      </c>
    </row>
    <row r="1318" spans="1:22" x14ac:dyDescent="0.25">
      <c r="A1318" t="s">
        <v>44297</v>
      </c>
      <c r="B1318" t="s">
        <v>44298</v>
      </c>
      <c r="C1318" t="s">
        <v>44299</v>
      </c>
      <c r="D1318" t="s">
        <v>44300</v>
      </c>
      <c r="E1318" s="1">
        <v>33</v>
      </c>
      <c r="F1318" s="1">
        <v>1</v>
      </c>
      <c r="G1318" s="1">
        <v>0</v>
      </c>
      <c r="H1318" s="1">
        <v>44.5</v>
      </c>
      <c r="I1318" s="1">
        <v>90.947999999999993</v>
      </c>
      <c r="J1318" s="1">
        <v>0</v>
      </c>
      <c r="K1318" s="1" t="s">
        <v>76</v>
      </c>
      <c r="L1318" s="1" t="s">
        <v>76</v>
      </c>
      <c r="M1318" s="1">
        <v>3.8008890000000002</v>
      </c>
      <c r="N1318" s="1" t="s">
        <v>76</v>
      </c>
      <c r="O1318" s="1" t="s">
        <v>76</v>
      </c>
      <c r="P1318" s="1" t="s">
        <v>76</v>
      </c>
      <c r="Q1318" s="1" t="s">
        <v>76</v>
      </c>
      <c r="R1318" s="1" t="s">
        <v>76</v>
      </c>
      <c r="S1318" s="1" t="s">
        <v>76</v>
      </c>
      <c r="T1318" s="1" t="s">
        <v>76</v>
      </c>
      <c r="U1318" s="1" t="s">
        <v>76</v>
      </c>
      <c r="V1318" s="1" t="s">
        <v>76</v>
      </c>
    </row>
    <row r="1319" spans="1:22" x14ac:dyDescent="0.25">
      <c r="A1319" t="s">
        <v>19934</v>
      </c>
      <c r="B1319" t="s">
        <v>19935</v>
      </c>
      <c r="D1319" t="s">
        <v>19936</v>
      </c>
      <c r="E1319" s="1">
        <v>10</v>
      </c>
      <c r="F1319" s="1">
        <v>1</v>
      </c>
      <c r="G1319" s="1">
        <v>1</v>
      </c>
      <c r="H1319" s="1">
        <v>26.9</v>
      </c>
      <c r="I1319" s="1">
        <v>37.338999999999999</v>
      </c>
      <c r="J1319" s="3">
        <v>1.6742000000000001E-40</v>
      </c>
      <c r="K1319" s="1" t="s">
        <v>76</v>
      </c>
      <c r="L1319" s="1" t="s">
        <v>76</v>
      </c>
      <c r="M1319" s="1" t="s">
        <v>76</v>
      </c>
      <c r="N1319" s="1" t="s">
        <v>76</v>
      </c>
      <c r="O1319" s="1" t="s">
        <v>76</v>
      </c>
      <c r="P1319" s="1">
        <v>4.4122089999999998</v>
      </c>
      <c r="Q1319" s="1" t="s">
        <v>76</v>
      </c>
      <c r="R1319" s="1" t="s">
        <v>76</v>
      </c>
      <c r="S1319" s="1" t="s">
        <v>76</v>
      </c>
      <c r="T1319" s="1" t="s">
        <v>76</v>
      </c>
      <c r="U1319" s="1" t="s">
        <v>76</v>
      </c>
      <c r="V1319" s="1" t="s">
        <v>76</v>
      </c>
    </row>
    <row r="1320" spans="1:22" x14ac:dyDescent="0.25">
      <c r="A1320" t="s">
        <v>25143</v>
      </c>
      <c r="B1320" t="s">
        <v>25144</v>
      </c>
      <c r="C1320" t="s">
        <v>25145</v>
      </c>
      <c r="D1320" t="s">
        <v>25146</v>
      </c>
      <c r="E1320" s="1">
        <v>9</v>
      </c>
      <c r="F1320" s="1">
        <v>3</v>
      </c>
      <c r="G1320" s="1">
        <v>3</v>
      </c>
      <c r="H1320" s="1">
        <v>17.899999999999999</v>
      </c>
      <c r="I1320" s="1">
        <v>56.802</v>
      </c>
      <c r="J1320" s="3">
        <v>4.1804000000000001E-20</v>
      </c>
      <c r="K1320" s="1" t="s">
        <v>76</v>
      </c>
      <c r="L1320" s="1" t="s">
        <v>76</v>
      </c>
      <c r="M1320" s="1" t="s">
        <v>76</v>
      </c>
      <c r="N1320" s="1" t="s">
        <v>76</v>
      </c>
      <c r="O1320" s="1">
        <v>5.2268829999999999</v>
      </c>
      <c r="P1320" s="1">
        <v>4.6983180000000004</v>
      </c>
      <c r="Q1320" s="1">
        <v>4.5126840000000001</v>
      </c>
      <c r="R1320" s="1" t="s">
        <v>76</v>
      </c>
      <c r="S1320" s="1" t="s">
        <v>76</v>
      </c>
      <c r="T1320" s="1" t="s">
        <v>76</v>
      </c>
      <c r="U1320" s="1" t="s">
        <v>76</v>
      </c>
      <c r="V1320" s="1" t="s">
        <v>76</v>
      </c>
    </row>
    <row r="1321" spans="1:22" x14ac:dyDescent="0.25">
      <c r="A1321" t="s">
        <v>27284</v>
      </c>
      <c r="B1321" t="s">
        <v>27285</v>
      </c>
      <c r="C1321" t="s">
        <v>27286</v>
      </c>
      <c r="D1321" t="s">
        <v>27287</v>
      </c>
      <c r="E1321" s="1">
        <v>9</v>
      </c>
      <c r="F1321" s="1">
        <v>7</v>
      </c>
      <c r="G1321" s="1">
        <v>7</v>
      </c>
      <c r="H1321" s="1">
        <v>8.9</v>
      </c>
      <c r="I1321" s="1">
        <v>157.01</v>
      </c>
      <c r="J1321" s="3">
        <v>2.8257E-110</v>
      </c>
      <c r="K1321" s="1" t="s">
        <v>76</v>
      </c>
      <c r="L1321" s="1" t="s">
        <v>76</v>
      </c>
      <c r="M1321" s="1" t="s">
        <v>76</v>
      </c>
      <c r="N1321" s="1">
        <v>4.2491250000000003</v>
      </c>
      <c r="O1321" s="1">
        <v>4.8612479999999998</v>
      </c>
      <c r="P1321" s="1">
        <v>4.5813579999999998</v>
      </c>
      <c r="Q1321" s="1" t="s">
        <v>76</v>
      </c>
      <c r="R1321" s="1" t="s">
        <v>76</v>
      </c>
      <c r="S1321" s="1" t="s">
        <v>76</v>
      </c>
      <c r="T1321" s="1" t="s">
        <v>76</v>
      </c>
      <c r="U1321" s="1" t="s">
        <v>76</v>
      </c>
      <c r="V1321" s="1" t="s">
        <v>76</v>
      </c>
    </row>
    <row r="1322" spans="1:22" x14ac:dyDescent="0.25">
      <c r="A1322" t="s">
        <v>12350</v>
      </c>
      <c r="B1322" t="s">
        <v>12351</v>
      </c>
      <c r="C1322" t="s">
        <v>12352</v>
      </c>
      <c r="D1322" t="s">
        <v>12353</v>
      </c>
      <c r="E1322" s="1">
        <v>3</v>
      </c>
      <c r="F1322" s="1">
        <v>3</v>
      </c>
      <c r="G1322" s="1">
        <v>3</v>
      </c>
      <c r="H1322" s="1">
        <v>88.1</v>
      </c>
      <c r="I1322" s="1">
        <v>9.2233999999999998</v>
      </c>
      <c r="J1322" s="1">
        <v>0</v>
      </c>
      <c r="K1322" s="1">
        <v>6.6755399999999998</v>
      </c>
      <c r="L1322" s="1">
        <v>6.8681039999999998</v>
      </c>
      <c r="M1322" s="1">
        <v>6.4185660000000002</v>
      </c>
      <c r="N1322" s="1">
        <v>6.682118</v>
      </c>
      <c r="O1322" s="1">
        <v>7.1984919999999999</v>
      </c>
      <c r="P1322" s="1">
        <v>6.6063489999999998</v>
      </c>
      <c r="Q1322" s="1" t="s">
        <v>76</v>
      </c>
      <c r="R1322" s="1" t="s">
        <v>76</v>
      </c>
      <c r="S1322" s="1" t="s">
        <v>76</v>
      </c>
      <c r="T1322" s="1" t="s">
        <v>76</v>
      </c>
      <c r="U1322" s="1" t="s">
        <v>76</v>
      </c>
      <c r="V1322" s="1" t="s">
        <v>76</v>
      </c>
    </row>
    <row r="1323" spans="1:22" x14ac:dyDescent="0.25">
      <c r="A1323" t="s">
        <v>34978</v>
      </c>
      <c r="B1323" t="s">
        <v>34979</v>
      </c>
      <c r="C1323" t="s">
        <v>34980</v>
      </c>
      <c r="D1323" t="s">
        <v>34981</v>
      </c>
      <c r="E1323" s="1">
        <v>15</v>
      </c>
      <c r="F1323" s="1">
        <v>14</v>
      </c>
      <c r="G1323" s="1">
        <v>13</v>
      </c>
      <c r="H1323" s="1">
        <v>13</v>
      </c>
      <c r="I1323" s="1">
        <v>172.52</v>
      </c>
      <c r="J1323" s="3">
        <v>2.8632000000000001E-90</v>
      </c>
      <c r="K1323" s="1" t="s">
        <v>76</v>
      </c>
      <c r="L1323" s="1" t="s">
        <v>76</v>
      </c>
      <c r="M1323" s="1" t="s">
        <v>76</v>
      </c>
      <c r="N1323" s="1" t="s">
        <v>76</v>
      </c>
      <c r="O1323" s="1" t="s">
        <v>76</v>
      </c>
      <c r="P1323" s="1" t="s">
        <v>76</v>
      </c>
      <c r="Q1323" s="1">
        <v>3.7196630000000002</v>
      </c>
      <c r="R1323" s="1">
        <v>4.7516020000000001</v>
      </c>
      <c r="S1323" s="1">
        <v>4.0473920000000003</v>
      </c>
      <c r="T1323" s="1" t="s">
        <v>76</v>
      </c>
      <c r="U1323" s="1" t="s">
        <v>76</v>
      </c>
      <c r="V1323" s="1" t="s">
        <v>76</v>
      </c>
    </row>
    <row r="1324" spans="1:22" x14ac:dyDescent="0.25">
      <c r="A1324" t="s">
        <v>20609</v>
      </c>
      <c r="B1324" t="s">
        <v>20610</v>
      </c>
      <c r="C1324" t="s">
        <v>9316</v>
      </c>
      <c r="D1324" t="s">
        <v>20611</v>
      </c>
      <c r="E1324" s="1">
        <v>23</v>
      </c>
      <c r="F1324" s="1">
        <v>1</v>
      </c>
      <c r="G1324" s="1">
        <v>1</v>
      </c>
      <c r="H1324" s="1">
        <v>41.9</v>
      </c>
      <c r="I1324" s="1">
        <v>68.350999999999999</v>
      </c>
      <c r="J1324" s="1">
        <v>0</v>
      </c>
      <c r="K1324" s="1" t="s">
        <v>76</v>
      </c>
      <c r="L1324" s="1" t="s">
        <v>76</v>
      </c>
      <c r="M1324" s="1" t="s">
        <v>76</v>
      </c>
      <c r="N1324" s="1" t="s">
        <v>76</v>
      </c>
      <c r="O1324" s="1" t="s">
        <v>76</v>
      </c>
      <c r="P1324" s="1">
        <v>3.8671730000000002</v>
      </c>
      <c r="Q1324" s="1" t="s">
        <v>76</v>
      </c>
      <c r="R1324" s="1" t="s">
        <v>76</v>
      </c>
      <c r="S1324" s="1" t="s">
        <v>76</v>
      </c>
      <c r="T1324" s="1" t="s">
        <v>76</v>
      </c>
      <c r="U1324" s="1" t="s">
        <v>76</v>
      </c>
      <c r="V1324" s="1" t="s">
        <v>76</v>
      </c>
    </row>
    <row r="1325" spans="1:22" x14ac:dyDescent="0.25">
      <c r="A1325" t="s">
        <v>13788</v>
      </c>
      <c r="B1325" t="s">
        <v>13789</v>
      </c>
      <c r="C1325" t="s">
        <v>13790</v>
      </c>
      <c r="D1325" t="s">
        <v>13791</v>
      </c>
      <c r="E1325" s="1">
        <v>4</v>
      </c>
      <c r="F1325" s="1">
        <v>4</v>
      </c>
      <c r="G1325" s="1">
        <v>3</v>
      </c>
      <c r="H1325" s="1">
        <v>10.8</v>
      </c>
      <c r="I1325" s="1">
        <v>60.088999999999999</v>
      </c>
      <c r="J1325" s="3">
        <v>2.6315999999999999E-9</v>
      </c>
      <c r="K1325" s="1">
        <v>3.8153980000000001</v>
      </c>
      <c r="L1325" s="1" t="s">
        <v>76</v>
      </c>
      <c r="M1325" s="1">
        <v>3.7112500000000002</v>
      </c>
      <c r="N1325" s="1" t="s">
        <v>76</v>
      </c>
      <c r="O1325" s="1" t="s">
        <v>76</v>
      </c>
      <c r="P1325" s="1" t="s">
        <v>76</v>
      </c>
      <c r="Q1325" s="1" t="s">
        <v>76</v>
      </c>
      <c r="R1325" s="1">
        <v>5.1842370000000004</v>
      </c>
      <c r="S1325" s="1">
        <v>4.6875289999999996</v>
      </c>
      <c r="T1325" s="1" t="s">
        <v>76</v>
      </c>
      <c r="U1325" s="1" t="s">
        <v>76</v>
      </c>
      <c r="V1325" s="1" t="s">
        <v>76</v>
      </c>
    </row>
    <row r="1326" spans="1:22" x14ac:dyDescent="0.25">
      <c r="A1326" t="s">
        <v>21612</v>
      </c>
      <c r="B1326" t="s">
        <v>21613</v>
      </c>
      <c r="C1326" t="s">
        <v>21614</v>
      </c>
      <c r="D1326" t="s">
        <v>21615</v>
      </c>
      <c r="E1326" s="1">
        <v>11</v>
      </c>
      <c r="F1326" s="1">
        <v>9</v>
      </c>
      <c r="G1326" s="1">
        <v>9</v>
      </c>
      <c r="H1326" s="1">
        <v>27.8</v>
      </c>
      <c r="I1326" s="1">
        <v>57.619</v>
      </c>
      <c r="J1326" s="3">
        <v>1.4705999999999999E-176</v>
      </c>
      <c r="K1326" s="1">
        <v>4.0512680000000003</v>
      </c>
      <c r="L1326" s="1">
        <v>5.6422169999999996</v>
      </c>
      <c r="M1326" s="1">
        <v>4.8990600000000004</v>
      </c>
      <c r="N1326" s="1">
        <v>4.0558750000000003</v>
      </c>
      <c r="O1326" s="1">
        <v>5.4224589999999999</v>
      </c>
      <c r="P1326" s="1" t="s">
        <v>76</v>
      </c>
      <c r="Q1326" s="1">
        <v>4.0880299999999998</v>
      </c>
      <c r="R1326" s="1" t="s">
        <v>76</v>
      </c>
      <c r="S1326" s="1">
        <v>4.6138940000000002</v>
      </c>
      <c r="T1326" s="1" t="s">
        <v>76</v>
      </c>
      <c r="U1326" s="1" t="s">
        <v>76</v>
      </c>
      <c r="V1326" s="1" t="s">
        <v>76</v>
      </c>
    </row>
    <row r="1327" spans="1:22" x14ac:dyDescent="0.25">
      <c r="A1327" t="s">
        <v>10124</v>
      </c>
      <c r="B1327" t="s">
        <v>10125</v>
      </c>
      <c r="C1327" t="s">
        <v>10126</v>
      </c>
      <c r="D1327" t="s">
        <v>10127</v>
      </c>
      <c r="E1327" s="1">
        <v>7</v>
      </c>
      <c r="F1327" s="1">
        <v>7</v>
      </c>
      <c r="G1327" s="1">
        <v>7</v>
      </c>
      <c r="H1327" s="1">
        <v>57.4</v>
      </c>
      <c r="I1327" s="1">
        <v>12.199</v>
      </c>
      <c r="J1327" s="1">
        <v>0</v>
      </c>
      <c r="K1327" s="1">
        <v>6.3983040000000004</v>
      </c>
      <c r="L1327" s="1">
        <v>7.0531550000000003</v>
      </c>
      <c r="M1327" s="1">
        <v>6.4353350000000002</v>
      </c>
      <c r="N1327" s="1">
        <v>6.7030419999999999</v>
      </c>
      <c r="O1327" s="1">
        <v>6.97037</v>
      </c>
      <c r="P1327" s="1">
        <v>7.1012320000000004</v>
      </c>
      <c r="Q1327" s="1">
        <v>7.4437170000000004</v>
      </c>
      <c r="R1327" s="1">
        <v>7.6911440000000004</v>
      </c>
      <c r="S1327" s="1">
        <v>7.3088420000000003</v>
      </c>
      <c r="T1327" s="1">
        <v>8.6586309999999997</v>
      </c>
      <c r="U1327" s="1" t="s">
        <v>76</v>
      </c>
      <c r="V1327" s="1" t="s">
        <v>76</v>
      </c>
    </row>
    <row r="1328" spans="1:22" x14ac:dyDescent="0.25">
      <c r="A1328" t="s">
        <v>40219</v>
      </c>
      <c r="B1328" t="s">
        <v>40220</v>
      </c>
      <c r="C1328" t="s">
        <v>40221</v>
      </c>
      <c r="D1328" t="s">
        <v>40222</v>
      </c>
      <c r="E1328" s="1">
        <v>5</v>
      </c>
      <c r="F1328" s="1">
        <v>5</v>
      </c>
      <c r="G1328" s="1">
        <v>5</v>
      </c>
      <c r="H1328" s="1">
        <v>39.4</v>
      </c>
      <c r="I1328" s="1">
        <v>14.215</v>
      </c>
      <c r="J1328" s="3">
        <v>2.5410000000000001E-45</v>
      </c>
      <c r="K1328" s="1">
        <v>5.5219870000000002</v>
      </c>
      <c r="L1328" s="1" t="s">
        <v>76</v>
      </c>
      <c r="M1328" s="1" t="s">
        <v>76</v>
      </c>
      <c r="N1328" s="1" t="s">
        <v>76</v>
      </c>
      <c r="O1328" s="1" t="s">
        <v>76</v>
      </c>
      <c r="P1328" s="1">
        <v>5.5268560000000004</v>
      </c>
      <c r="Q1328" s="1" t="s">
        <v>76</v>
      </c>
      <c r="R1328" s="1" t="s">
        <v>76</v>
      </c>
      <c r="S1328" s="1" t="s">
        <v>76</v>
      </c>
      <c r="T1328" s="1" t="s">
        <v>76</v>
      </c>
      <c r="U1328" s="1" t="s">
        <v>76</v>
      </c>
      <c r="V1328" s="1" t="s">
        <v>76</v>
      </c>
    </row>
    <row r="1329" spans="1:22" x14ac:dyDescent="0.25">
      <c r="A1329" t="s">
        <v>29719</v>
      </c>
      <c r="B1329" t="s">
        <v>29720</v>
      </c>
      <c r="C1329" t="s">
        <v>29721</v>
      </c>
      <c r="D1329" t="s">
        <v>29722</v>
      </c>
      <c r="E1329" s="1">
        <v>10</v>
      </c>
      <c r="F1329" s="1">
        <v>10</v>
      </c>
      <c r="G1329" s="1">
        <v>10</v>
      </c>
      <c r="H1329" s="1">
        <v>20.100000000000001</v>
      </c>
      <c r="I1329" s="1">
        <v>67.688000000000002</v>
      </c>
      <c r="J1329" s="3">
        <v>6.2163999999999996E-93</v>
      </c>
      <c r="K1329" s="1">
        <v>4.5275530000000002</v>
      </c>
      <c r="L1329" s="1">
        <v>4.9380189999999997</v>
      </c>
      <c r="M1329" s="1" t="s">
        <v>76</v>
      </c>
      <c r="N1329" s="1" t="s">
        <v>76</v>
      </c>
      <c r="O1329" s="1">
        <v>4.019781</v>
      </c>
      <c r="P1329" s="1">
        <v>5.049722</v>
      </c>
      <c r="Q1329" s="1" t="s">
        <v>76</v>
      </c>
      <c r="R1329" s="1">
        <v>5.2943340000000001</v>
      </c>
      <c r="S1329" s="1">
        <v>5.3942769999999998</v>
      </c>
      <c r="T1329" s="1" t="s">
        <v>76</v>
      </c>
      <c r="U1329" s="1" t="s">
        <v>76</v>
      </c>
      <c r="V1329" s="1">
        <v>7.1661929999999998</v>
      </c>
    </row>
    <row r="1330" spans="1:22" x14ac:dyDescent="0.25">
      <c r="A1330" t="s">
        <v>14812</v>
      </c>
      <c r="B1330" t="s">
        <v>14813</v>
      </c>
      <c r="C1330" t="s">
        <v>14814</v>
      </c>
      <c r="D1330" t="s">
        <v>14815</v>
      </c>
      <c r="E1330" s="1">
        <v>4</v>
      </c>
      <c r="F1330" s="1">
        <v>3</v>
      </c>
      <c r="G1330" s="1">
        <v>3</v>
      </c>
      <c r="H1330" s="1">
        <v>15.5</v>
      </c>
      <c r="I1330" s="1">
        <v>52.234999999999999</v>
      </c>
      <c r="J1330" s="3">
        <v>2.5733E-30</v>
      </c>
      <c r="K1330" s="1" t="s">
        <v>76</v>
      </c>
      <c r="L1330" s="1" t="s">
        <v>76</v>
      </c>
      <c r="M1330" s="1">
        <v>4.4385579999999996</v>
      </c>
      <c r="N1330" s="1" t="s">
        <v>76</v>
      </c>
      <c r="O1330" s="1" t="s">
        <v>76</v>
      </c>
      <c r="P1330" s="1">
        <v>4.4998659999999999</v>
      </c>
      <c r="Q1330" s="1" t="s">
        <v>76</v>
      </c>
      <c r="R1330" s="1" t="s">
        <v>76</v>
      </c>
      <c r="S1330" s="1">
        <v>5.1389339999999999</v>
      </c>
      <c r="T1330" s="1" t="s">
        <v>76</v>
      </c>
      <c r="U1330" s="1" t="s">
        <v>76</v>
      </c>
      <c r="V1330" s="1" t="s">
        <v>76</v>
      </c>
    </row>
    <row r="1331" spans="1:22" x14ac:dyDescent="0.25">
      <c r="A1331" t="s">
        <v>24353</v>
      </c>
      <c r="B1331" t="s">
        <v>24354</v>
      </c>
      <c r="C1331" t="s">
        <v>24355</v>
      </c>
      <c r="D1331" t="s">
        <v>24356</v>
      </c>
      <c r="E1331" s="1">
        <v>12</v>
      </c>
      <c r="F1331" s="1">
        <v>1</v>
      </c>
      <c r="G1331" s="1">
        <v>1</v>
      </c>
      <c r="H1331" s="1">
        <v>23.4</v>
      </c>
      <c r="I1331" s="1">
        <v>97.06</v>
      </c>
      <c r="J1331" s="3">
        <v>2.4073E-293</v>
      </c>
      <c r="K1331" s="1" t="s">
        <v>76</v>
      </c>
      <c r="L1331" s="1" t="s">
        <v>76</v>
      </c>
      <c r="M1331" s="1" t="s">
        <v>76</v>
      </c>
      <c r="N1331" s="1" t="s">
        <v>76</v>
      </c>
      <c r="O1331" s="1" t="s">
        <v>76</v>
      </c>
      <c r="P1331" s="1" t="s">
        <v>76</v>
      </c>
      <c r="Q1331" s="1" t="s">
        <v>76</v>
      </c>
      <c r="R1331" s="1" t="s">
        <v>76</v>
      </c>
      <c r="S1331" s="1" t="s">
        <v>76</v>
      </c>
      <c r="T1331" s="1" t="s">
        <v>76</v>
      </c>
      <c r="U1331" s="1" t="s">
        <v>76</v>
      </c>
      <c r="V1331" s="1" t="s">
        <v>76</v>
      </c>
    </row>
    <row r="1332" spans="1:22" x14ac:dyDescent="0.25">
      <c r="A1332" t="s">
        <v>17056</v>
      </c>
      <c r="B1332" t="s">
        <v>17057</v>
      </c>
      <c r="C1332" t="s">
        <v>17058</v>
      </c>
      <c r="D1332" t="s">
        <v>17059</v>
      </c>
      <c r="E1332" s="1">
        <v>5</v>
      </c>
      <c r="F1332" s="1">
        <v>5</v>
      </c>
      <c r="G1332" s="1">
        <v>5</v>
      </c>
      <c r="H1332" s="1">
        <v>45.7</v>
      </c>
      <c r="I1332" s="1">
        <v>13.196</v>
      </c>
      <c r="J1332" s="3">
        <v>1.6741000000000001E-282</v>
      </c>
      <c r="K1332" s="1">
        <v>6.3538199999999998</v>
      </c>
      <c r="L1332" s="1">
        <v>7.1383029999999996</v>
      </c>
      <c r="M1332" s="1">
        <v>6.1258720000000002</v>
      </c>
      <c r="N1332" s="1">
        <v>5.6829840000000003</v>
      </c>
      <c r="O1332" s="1">
        <v>6.5268560000000004</v>
      </c>
      <c r="P1332" s="1">
        <v>6.3975580000000001</v>
      </c>
      <c r="Q1332" s="1">
        <v>5.0952390000000003</v>
      </c>
      <c r="R1332" s="1">
        <v>6.4261049999999997</v>
      </c>
      <c r="S1332" s="1">
        <v>6.1981070000000003</v>
      </c>
      <c r="T1332" s="1" t="s">
        <v>76</v>
      </c>
      <c r="U1332" s="1" t="s">
        <v>76</v>
      </c>
      <c r="V1332" s="1" t="s">
        <v>76</v>
      </c>
    </row>
    <row r="1333" spans="1:22" x14ac:dyDescent="0.25">
      <c r="A1333" t="s">
        <v>10308</v>
      </c>
      <c r="B1333" t="s">
        <v>10309</v>
      </c>
      <c r="C1333" t="s">
        <v>10310</v>
      </c>
      <c r="D1333" t="s">
        <v>10311</v>
      </c>
      <c r="E1333" s="1">
        <v>22</v>
      </c>
      <c r="F1333" s="1">
        <v>22</v>
      </c>
      <c r="G1333" s="1">
        <v>22</v>
      </c>
      <c r="H1333" s="1">
        <v>59.3</v>
      </c>
      <c r="I1333" s="1">
        <v>61.124000000000002</v>
      </c>
      <c r="J1333" s="1">
        <v>0</v>
      </c>
      <c r="K1333" s="1">
        <v>4.4938339999999997</v>
      </c>
      <c r="L1333" s="1">
        <v>5.1057829999999997</v>
      </c>
      <c r="M1333" s="1">
        <v>5.9049699999999996</v>
      </c>
      <c r="N1333" s="1">
        <v>5.1637870000000001</v>
      </c>
      <c r="O1333" s="1" t="s">
        <v>76</v>
      </c>
      <c r="P1333" s="1">
        <v>5.1244059999999996</v>
      </c>
      <c r="Q1333" s="1">
        <v>5.5367600000000001</v>
      </c>
      <c r="R1333" s="1" t="s">
        <v>76</v>
      </c>
      <c r="S1333" s="1">
        <v>5.5554449999999997</v>
      </c>
      <c r="T1333" s="1" t="s">
        <v>76</v>
      </c>
      <c r="U1333" s="1" t="s">
        <v>76</v>
      </c>
      <c r="V1333" s="1" t="s">
        <v>76</v>
      </c>
    </row>
    <row r="1334" spans="1:22" x14ac:dyDescent="0.25">
      <c r="A1334" t="s">
        <v>44728</v>
      </c>
      <c r="B1334" t="s">
        <v>44729</v>
      </c>
      <c r="C1334" t="s">
        <v>44730</v>
      </c>
      <c r="D1334" t="s">
        <v>44731</v>
      </c>
      <c r="E1334" s="1">
        <v>41</v>
      </c>
      <c r="F1334" s="1">
        <v>1</v>
      </c>
      <c r="G1334" s="1">
        <v>1</v>
      </c>
      <c r="H1334" s="1">
        <v>52.4</v>
      </c>
      <c r="I1334" s="1">
        <v>100.66</v>
      </c>
      <c r="J1334" s="1">
        <v>0</v>
      </c>
      <c r="K1334" s="1">
        <v>3.0977079999999999</v>
      </c>
      <c r="L1334" s="1" t="s">
        <v>76</v>
      </c>
      <c r="M1334" s="1" t="s">
        <v>76</v>
      </c>
      <c r="N1334" s="1" t="s">
        <v>76</v>
      </c>
      <c r="O1334" s="1" t="s">
        <v>76</v>
      </c>
      <c r="P1334" s="1" t="s">
        <v>76</v>
      </c>
      <c r="Q1334" s="1">
        <v>3.5374159999999999</v>
      </c>
      <c r="R1334" s="1" t="s">
        <v>76</v>
      </c>
      <c r="S1334" s="1" t="s">
        <v>76</v>
      </c>
      <c r="T1334" s="1" t="s">
        <v>76</v>
      </c>
      <c r="U1334" s="1" t="s">
        <v>76</v>
      </c>
      <c r="V1334" s="1" t="s">
        <v>76</v>
      </c>
    </row>
    <row r="1335" spans="1:22" x14ac:dyDescent="0.25">
      <c r="A1335" t="s">
        <v>43090</v>
      </c>
      <c r="B1335" t="s">
        <v>43091</v>
      </c>
      <c r="D1335" t="s">
        <v>43092</v>
      </c>
      <c r="E1335" s="1">
        <v>9</v>
      </c>
      <c r="F1335" s="1">
        <v>1</v>
      </c>
      <c r="G1335" s="1">
        <v>1</v>
      </c>
      <c r="H1335" s="1">
        <v>48.7</v>
      </c>
      <c r="I1335" s="1">
        <v>27.035</v>
      </c>
      <c r="J1335" s="1">
        <v>0</v>
      </c>
      <c r="K1335" s="1">
        <v>5.6344770000000004</v>
      </c>
      <c r="L1335" s="1" t="s">
        <v>76</v>
      </c>
      <c r="M1335" s="1" t="s">
        <v>76</v>
      </c>
      <c r="N1335" s="1">
        <v>6.0422599999999997</v>
      </c>
      <c r="O1335" s="1">
        <v>6.2831200000000003</v>
      </c>
      <c r="P1335" s="1" t="s">
        <v>76</v>
      </c>
      <c r="Q1335" s="1" t="s">
        <v>76</v>
      </c>
      <c r="R1335" s="1" t="s">
        <v>76</v>
      </c>
      <c r="S1335" s="1" t="s">
        <v>76</v>
      </c>
      <c r="T1335" s="1" t="s">
        <v>76</v>
      </c>
      <c r="U1335" s="1" t="s">
        <v>76</v>
      </c>
      <c r="V1335" s="1" t="s">
        <v>76</v>
      </c>
    </row>
    <row r="1336" spans="1:22" x14ac:dyDescent="0.25">
      <c r="A1336" t="s">
        <v>28105</v>
      </c>
      <c r="B1336" t="s">
        <v>28106</v>
      </c>
      <c r="D1336" t="s">
        <v>28107</v>
      </c>
      <c r="E1336" s="1">
        <v>4</v>
      </c>
      <c r="F1336" s="1">
        <v>1</v>
      </c>
      <c r="G1336" s="1">
        <v>1</v>
      </c>
      <c r="H1336" s="1">
        <v>13.3</v>
      </c>
      <c r="I1336" s="1">
        <v>45.067999999999998</v>
      </c>
      <c r="J1336" s="3">
        <v>5.3492999999999998E-34</v>
      </c>
      <c r="K1336" s="1">
        <v>5.6030899999999999</v>
      </c>
      <c r="L1336" s="1" t="s">
        <v>76</v>
      </c>
      <c r="M1336" s="1" t="s">
        <v>76</v>
      </c>
      <c r="N1336" s="1" t="s">
        <v>76</v>
      </c>
      <c r="O1336" s="1" t="s">
        <v>76</v>
      </c>
      <c r="P1336" s="1" t="s">
        <v>76</v>
      </c>
      <c r="Q1336" s="1" t="s">
        <v>76</v>
      </c>
      <c r="R1336" s="1" t="s">
        <v>76</v>
      </c>
      <c r="S1336" s="1" t="s">
        <v>76</v>
      </c>
      <c r="T1336" s="1" t="s">
        <v>76</v>
      </c>
      <c r="U1336" s="1" t="s">
        <v>76</v>
      </c>
      <c r="V1336" s="1" t="s">
        <v>76</v>
      </c>
    </row>
    <row r="1337" spans="1:22" x14ac:dyDescent="0.25">
      <c r="A1337" t="s">
        <v>43080</v>
      </c>
      <c r="B1337" t="s">
        <v>43081</v>
      </c>
      <c r="D1337" t="s">
        <v>43082</v>
      </c>
      <c r="E1337" s="1">
        <v>13</v>
      </c>
      <c r="F1337" s="1">
        <v>1</v>
      </c>
      <c r="G1337" s="1">
        <v>1</v>
      </c>
      <c r="H1337" s="1">
        <v>38.700000000000003</v>
      </c>
      <c r="I1337" s="1">
        <v>44.661999999999999</v>
      </c>
      <c r="J1337" s="3">
        <v>3.0206999999999998E-244</v>
      </c>
      <c r="K1337" s="1" t="s">
        <v>76</v>
      </c>
      <c r="L1337" s="1" t="s">
        <v>76</v>
      </c>
      <c r="M1337" s="1" t="s">
        <v>76</v>
      </c>
      <c r="N1337" s="1" t="s">
        <v>76</v>
      </c>
      <c r="O1337" s="1" t="s">
        <v>76</v>
      </c>
      <c r="P1337" s="1" t="s">
        <v>76</v>
      </c>
      <c r="Q1337" s="1" t="s">
        <v>76</v>
      </c>
      <c r="R1337" s="1" t="s">
        <v>76</v>
      </c>
      <c r="S1337" s="1" t="s">
        <v>76</v>
      </c>
      <c r="T1337" s="1" t="s">
        <v>76</v>
      </c>
      <c r="U1337" s="1" t="s">
        <v>76</v>
      </c>
      <c r="V1337" s="1" t="s">
        <v>76</v>
      </c>
    </row>
    <row r="1338" spans="1:22" x14ac:dyDescent="0.25">
      <c r="A1338" t="s">
        <v>40490</v>
      </c>
      <c r="B1338" t="s">
        <v>40491</v>
      </c>
      <c r="D1338" t="s">
        <v>40492</v>
      </c>
      <c r="E1338" s="1">
        <v>7</v>
      </c>
      <c r="F1338" s="1">
        <v>1</v>
      </c>
      <c r="G1338" s="1">
        <v>1</v>
      </c>
      <c r="H1338" s="1">
        <v>20</v>
      </c>
      <c r="I1338" s="1">
        <v>64.742999999999995</v>
      </c>
      <c r="J1338" s="3">
        <v>9.7703999999999994E-117</v>
      </c>
      <c r="K1338" s="1" t="s">
        <v>76</v>
      </c>
      <c r="L1338" s="1" t="s">
        <v>76</v>
      </c>
      <c r="M1338" s="1" t="s">
        <v>76</v>
      </c>
      <c r="N1338" s="1" t="s">
        <v>76</v>
      </c>
      <c r="O1338" s="1" t="s">
        <v>76</v>
      </c>
      <c r="P1338" s="1" t="s">
        <v>76</v>
      </c>
      <c r="Q1338" s="1" t="s">
        <v>76</v>
      </c>
      <c r="R1338" s="1" t="s">
        <v>76</v>
      </c>
      <c r="S1338" s="1" t="s">
        <v>76</v>
      </c>
      <c r="T1338" s="1" t="s">
        <v>76</v>
      </c>
      <c r="U1338" s="1" t="s">
        <v>76</v>
      </c>
      <c r="V1338" s="1" t="s">
        <v>76</v>
      </c>
    </row>
    <row r="1339" spans="1:22" x14ac:dyDescent="0.25">
      <c r="A1339" t="s">
        <v>5532</v>
      </c>
      <c r="B1339" t="s">
        <v>5533</v>
      </c>
      <c r="D1339" t="s">
        <v>5534</v>
      </c>
      <c r="E1339" s="1">
        <v>11</v>
      </c>
      <c r="F1339" s="1">
        <v>1</v>
      </c>
      <c r="G1339" s="1">
        <v>1</v>
      </c>
      <c r="H1339" s="1">
        <v>29.2</v>
      </c>
      <c r="I1339" s="1">
        <v>46.539000000000001</v>
      </c>
      <c r="J1339" s="3">
        <v>1.9289999999999999E-86</v>
      </c>
      <c r="K1339" s="1" t="s">
        <v>76</v>
      </c>
      <c r="L1339" s="1" t="s">
        <v>76</v>
      </c>
      <c r="M1339" s="1" t="s">
        <v>76</v>
      </c>
      <c r="N1339" s="1" t="s">
        <v>76</v>
      </c>
      <c r="O1339" s="1" t="s">
        <v>76</v>
      </c>
      <c r="P1339" s="1" t="s">
        <v>76</v>
      </c>
      <c r="Q1339" s="1" t="s">
        <v>76</v>
      </c>
      <c r="R1339" s="1" t="s">
        <v>76</v>
      </c>
      <c r="S1339" s="1">
        <v>5.9612790000000002</v>
      </c>
      <c r="T1339" s="1" t="s">
        <v>76</v>
      </c>
      <c r="U1339" s="1" t="s">
        <v>76</v>
      </c>
      <c r="V1339" s="1">
        <v>7.1237539999999999</v>
      </c>
    </row>
    <row r="1340" spans="1:22" x14ac:dyDescent="0.25">
      <c r="A1340" t="s">
        <v>26197</v>
      </c>
      <c r="B1340" t="s">
        <v>26198</v>
      </c>
      <c r="D1340" t="s">
        <v>26199</v>
      </c>
      <c r="E1340" s="1">
        <v>9</v>
      </c>
      <c r="F1340" s="1">
        <v>1</v>
      </c>
      <c r="G1340" s="1">
        <v>1</v>
      </c>
      <c r="H1340" s="1">
        <v>26.7</v>
      </c>
      <c r="I1340" s="1">
        <v>42.679000000000002</v>
      </c>
      <c r="J1340" s="3">
        <v>1.1532000000000001E-19</v>
      </c>
      <c r="K1340" s="1" t="s">
        <v>76</v>
      </c>
      <c r="L1340" s="1" t="s">
        <v>76</v>
      </c>
      <c r="M1340" s="1" t="s">
        <v>76</v>
      </c>
      <c r="N1340" s="1" t="s">
        <v>76</v>
      </c>
      <c r="O1340" s="1">
        <v>5.3616149999999996</v>
      </c>
      <c r="P1340" s="1" t="s">
        <v>76</v>
      </c>
      <c r="Q1340" s="1">
        <v>5.6117439999999998</v>
      </c>
      <c r="R1340" s="1">
        <v>5.6300410000000003</v>
      </c>
      <c r="S1340" s="1" t="s">
        <v>76</v>
      </c>
      <c r="T1340" s="1" t="s">
        <v>76</v>
      </c>
      <c r="U1340" s="1" t="s">
        <v>76</v>
      </c>
      <c r="V1340" s="1" t="s">
        <v>76</v>
      </c>
    </row>
    <row r="1341" spans="1:22" x14ac:dyDescent="0.25">
      <c r="A1341" t="s">
        <v>44858</v>
      </c>
      <c r="B1341" t="s">
        <v>44859</v>
      </c>
      <c r="C1341" t="s">
        <v>44860</v>
      </c>
      <c r="D1341" t="s">
        <v>44861</v>
      </c>
      <c r="E1341" s="1">
        <v>16</v>
      </c>
      <c r="F1341" s="1">
        <v>1</v>
      </c>
      <c r="G1341" s="1">
        <v>1</v>
      </c>
      <c r="H1341" s="1">
        <v>61.9</v>
      </c>
      <c r="I1341" s="1">
        <v>36.460999999999999</v>
      </c>
      <c r="J1341" s="1">
        <v>0</v>
      </c>
      <c r="K1341" s="1" t="s">
        <v>76</v>
      </c>
      <c r="L1341" s="1">
        <v>5.6868239999999997</v>
      </c>
      <c r="M1341" s="1" t="s">
        <v>76</v>
      </c>
      <c r="N1341" s="1" t="s">
        <v>76</v>
      </c>
      <c r="O1341" s="1">
        <v>5.85581</v>
      </c>
      <c r="P1341" s="1" t="s">
        <v>76</v>
      </c>
      <c r="Q1341" s="1" t="s">
        <v>76</v>
      </c>
      <c r="R1341" s="1" t="s">
        <v>76</v>
      </c>
      <c r="S1341" s="1" t="s">
        <v>76</v>
      </c>
      <c r="T1341" s="1" t="s">
        <v>76</v>
      </c>
      <c r="U1341" s="1" t="s">
        <v>76</v>
      </c>
      <c r="V1341" s="1" t="s">
        <v>76</v>
      </c>
    </row>
    <row r="1342" spans="1:22" x14ac:dyDescent="0.25">
      <c r="A1342" t="s">
        <v>4740</v>
      </c>
      <c r="B1342" t="s">
        <v>4741</v>
      </c>
      <c r="C1342" t="s">
        <v>4742</v>
      </c>
      <c r="D1342" t="s">
        <v>4743</v>
      </c>
      <c r="E1342" s="1">
        <v>4</v>
      </c>
      <c r="F1342" s="1">
        <v>4</v>
      </c>
      <c r="G1342" s="1">
        <v>4</v>
      </c>
      <c r="H1342" s="1">
        <v>13.2</v>
      </c>
      <c r="I1342" s="1">
        <v>40.929000000000002</v>
      </c>
      <c r="J1342" s="3">
        <v>1.282E-7</v>
      </c>
      <c r="K1342" s="1" t="s">
        <v>76</v>
      </c>
      <c r="L1342" s="1" t="s">
        <v>76</v>
      </c>
      <c r="M1342" s="1">
        <v>4.5336959999999999</v>
      </c>
      <c r="N1342" s="1">
        <v>4.646776</v>
      </c>
      <c r="O1342" s="1" t="s">
        <v>76</v>
      </c>
      <c r="P1342" s="1">
        <v>4.5708000000000002</v>
      </c>
      <c r="Q1342" s="1">
        <v>4.3732430000000004</v>
      </c>
      <c r="R1342" s="1" t="s">
        <v>76</v>
      </c>
      <c r="S1342" s="1" t="s">
        <v>76</v>
      </c>
      <c r="T1342" s="1" t="s">
        <v>76</v>
      </c>
      <c r="U1342" s="1" t="s">
        <v>76</v>
      </c>
      <c r="V1342" s="1" t="s">
        <v>76</v>
      </c>
    </row>
    <row r="1343" spans="1:22" x14ac:dyDescent="0.25">
      <c r="A1343" t="s">
        <v>12946</v>
      </c>
      <c r="B1343" t="s">
        <v>12947</v>
      </c>
      <c r="D1343" t="s">
        <v>12948</v>
      </c>
      <c r="E1343" s="1">
        <v>4</v>
      </c>
      <c r="F1343" s="1">
        <v>1</v>
      </c>
      <c r="G1343" s="1">
        <v>1</v>
      </c>
      <c r="H1343" s="1">
        <v>26.4</v>
      </c>
      <c r="I1343" s="1">
        <v>16.66</v>
      </c>
      <c r="J1343" s="3">
        <v>1.7282000000000001E-24</v>
      </c>
      <c r="K1343" s="1">
        <v>6.3036490000000001</v>
      </c>
      <c r="L1343" s="1" t="s">
        <v>76</v>
      </c>
      <c r="M1343" s="1" t="s">
        <v>76</v>
      </c>
      <c r="N1343" s="1" t="s">
        <v>76</v>
      </c>
      <c r="O1343" s="1" t="s">
        <v>76</v>
      </c>
      <c r="P1343" s="1" t="s">
        <v>76</v>
      </c>
      <c r="Q1343" s="1" t="s">
        <v>76</v>
      </c>
      <c r="R1343" s="1" t="s">
        <v>76</v>
      </c>
      <c r="S1343" s="1" t="s">
        <v>76</v>
      </c>
      <c r="T1343" s="1" t="s">
        <v>76</v>
      </c>
      <c r="U1343" s="1" t="s">
        <v>76</v>
      </c>
      <c r="V1343" s="1" t="s">
        <v>76</v>
      </c>
    </row>
    <row r="1344" spans="1:22" x14ac:dyDescent="0.25">
      <c r="A1344" t="s">
        <v>36236</v>
      </c>
      <c r="B1344" t="s">
        <v>36237</v>
      </c>
      <c r="C1344" t="s">
        <v>36238</v>
      </c>
      <c r="D1344" t="s">
        <v>36239</v>
      </c>
      <c r="E1344" s="1">
        <v>3</v>
      </c>
      <c r="F1344" s="1">
        <v>2</v>
      </c>
      <c r="G1344" s="1">
        <v>2</v>
      </c>
      <c r="H1344" s="1">
        <v>8.4</v>
      </c>
      <c r="I1344" s="1">
        <v>62.000999999999998</v>
      </c>
      <c r="J1344" s="3">
        <v>5.5497999999999998E-11</v>
      </c>
      <c r="K1344" s="1" t="s">
        <v>76</v>
      </c>
      <c r="L1344" s="1" t="s">
        <v>76</v>
      </c>
      <c r="M1344" s="1" t="s">
        <v>76</v>
      </c>
      <c r="N1344" s="1" t="s">
        <v>76</v>
      </c>
      <c r="O1344" s="1" t="s">
        <v>76</v>
      </c>
      <c r="P1344" s="1">
        <v>4.0171590000000004</v>
      </c>
      <c r="Q1344" s="1">
        <v>5.5745290000000001</v>
      </c>
      <c r="R1344" s="1" t="s">
        <v>76</v>
      </c>
      <c r="S1344" s="1" t="s">
        <v>76</v>
      </c>
      <c r="T1344" s="1" t="s">
        <v>76</v>
      </c>
      <c r="U1344" s="1" t="s">
        <v>76</v>
      </c>
      <c r="V1344" s="1" t="s">
        <v>76</v>
      </c>
    </row>
    <row r="1345" spans="1:22" x14ac:dyDescent="0.25">
      <c r="A1345" t="s">
        <v>36151</v>
      </c>
      <c r="B1345" t="s">
        <v>36152</v>
      </c>
      <c r="C1345" t="s">
        <v>36153</v>
      </c>
      <c r="D1345" t="s">
        <v>36154</v>
      </c>
      <c r="E1345" s="1">
        <v>3</v>
      </c>
      <c r="F1345" s="1">
        <v>3</v>
      </c>
      <c r="G1345" s="1">
        <v>3</v>
      </c>
      <c r="H1345" s="1">
        <v>7.3</v>
      </c>
      <c r="I1345" s="1">
        <v>64.843999999999994</v>
      </c>
      <c r="J1345" s="3">
        <v>2.8778000000000001E-44</v>
      </c>
      <c r="K1345" s="1">
        <v>4.3191899999999999</v>
      </c>
      <c r="L1345" s="1">
        <v>5.264653</v>
      </c>
      <c r="M1345" s="1" t="s">
        <v>76</v>
      </c>
      <c r="N1345" s="1">
        <v>5.0377450000000001</v>
      </c>
      <c r="O1345" s="1">
        <v>5.9406460000000001</v>
      </c>
      <c r="P1345" s="1">
        <v>5.0937020000000004</v>
      </c>
      <c r="Q1345" s="1" t="s">
        <v>76</v>
      </c>
      <c r="R1345" s="1" t="s">
        <v>76</v>
      </c>
      <c r="S1345" s="1" t="s">
        <v>76</v>
      </c>
      <c r="T1345" s="1" t="s">
        <v>76</v>
      </c>
      <c r="U1345" s="1" t="s">
        <v>76</v>
      </c>
      <c r="V1345" s="1" t="s">
        <v>76</v>
      </c>
    </row>
    <row r="1346" spans="1:22" x14ac:dyDescent="0.25">
      <c r="A1346" t="s">
        <v>39878</v>
      </c>
      <c r="B1346" t="s">
        <v>39879</v>
      </c>
      <c r="D1346" t="s">
        <v>39880</v>
      </c>
      <c r="E1346" s="1">
        <v>19</v>
      </c>
      <c r="F1346" s="1">
        <v>1</v>
      </c>
      <c r="G1346" s="1">
        <v>1</v>
      </c>
      <c r="H1346" s="1">
        <v>31.1</v>
      </c>
      <c r="I1346" s="1">
        <v>83.899000000000001</v>
      </c>
      <c r="J1346" s="1">
        <v>0</v>
      </c>
      <c r="K1346" s="1" t="s">
        <v>76</v>
      </c>
      <c r="L1346" s="1" t="s">
        <v>76</v>
      </c>
      <c r="M1346" s="1" t="s">
        <v>76</v>
      </c>
      <c r="N1346" s="1" t="s">
        <v>76</v>
      </c>
      <c r="O1346" s="1" t="s">
        <v>76</v>
      </c>
      <c r="P1346" s="1">
        <v>5.0858249999999998</v>
      </c>
      <c r="Q1346" s="1" t="s">
        <v>76</v>
      </c>
      <c r="R1346" s="1" t="s">
        <v>76</v>
      </c>
      <c r="S1346" s="1" t="s">
        <v>76</v>
      </c>
      <c r="T1346" s="1" t="s">
        <v>76</v>
      </c>
      <c r="U1346" s="1" t="s">
        <v>76</v>
      </c>
      <c r="V1346" s="1" t="s">
        <v>76</v>
      </c>
    </row>
    <row r="1347" spans="1:22" x14ac:dyDescent="0.25">
      <c r="A1347" t="s">
        <v>24197</v>
      </c>
      <c r="B1347" t="s">
        <v>24198</v>
      </c>
      <c r="D1347" t="s">
        <v>24199</v>
      </c>
      <c r="E1347" s="1">
        <v>8</v>
      </c>
      <c r="F1347" s="1">
        <v>1</v>
      </c>
      <c r="G1347" s="1">
        <v>1</v>
      </c>
      <c r="H1347" s="1">
        <v>28.4</v>
      </c>
      <c r="I1347" s="1">
        <v>35.866999999999997</v>
      </c>
      <c r="J1347" s="3">
        <v>1.3914E-205</v>
      </c>
      <c r="K1347" s="1" t="s">
        <v>76</v>
      </c>
      <c r="L1347" s="1" t="s">
        <v>76</v>
      </c>
      <c r="M1347" s="1" t="s">
        <v>76</v>
      </c>
      <c r="N1347" s="1" t="s">
        <v>76</v>
      </c>
      <c r="O1347" s="1" t="s">
        <v>76</v>
      </c>
      <c r="P1347" s="1" t="s">
        <v>76</v>
      </c>
      <c r="Q1347" s="1" t="s">
        <v>76</v>
      </c>
      <c r="R1347" s="1" t="s">
        <v>76</v>
      </c>
      <c r="S1347" s="1" t="s">
        <v>76</v>
      </c>
      <c r="T1347" s="1" t="s">
        <v>76</v>
      </c>
      <c r="U1347" s="1" t="s">
        <v>76</v>
      </c>
      <c r="V1347" s="1" t="s">
        <v>76</v>
      </c>
    </row>
    <row r="1348" spans="1:22" x14ac:dyDescent="0.25">
      <c r="A1348" t="s">
        <v>35601</v>
      </c>
      <c r="B1348" t="s">
        <v>35602</v>
      </c>
      <c r="D1348" t="s">
        <v>35603</v>
      </c>
      <c r="E1348" s="1">
        <v>13</v>
      </c>
      <c r="F1348" s="1">
        <v>1</v>
      </c>
      <c r="G1348" s="1">
        <v>1</v>
      </c>
      <c r="H1348" s="1">
        <v>28.4</v>
      </c>
      <c r="I1348" s="1">
        <v>89.748000000000005</v>
      </c>
      <c r="J1348" s="1">
        <v>0</v>
      </c>
      <c r="K1348" s="1" t="s">
        <v>76</v>
      </c>
      <c r="L1348" s="1" t="s">
        <v>76</v>
      </c>
      <c r="M1348" s="1" t="s">
        <v>76</v>
      </c>
      <c r="N1348" s="1" t="s">
        <v>76</v>
      </c>
      <c r="O1348" s="1" t="s">
        <v>76</v>
      </c>
      <c r="P1348" s="1" t="s">
        <v>76</v>
      </c>
      <c r="Q1348" s="1" t="s">
        <v>76</v>
      </c>
      <c r="R1348" s="1">
        <v>5.456442</v>
      </c>
      <c r="S1348" s="1" t="s">
        <v>76</v>
      </c>
      <c r="T1348" s="1" t="s">
        <v>76</v>
      </c>
      <c r="U1348" s="1" t="s">
        <v>76</v>
      </c>
      <c r="V1348" s="1" t="s">
        <v>76</v>
      </c>
    </row>
    <row r="1349" spans="1:22" x14ac:dyDescent="0.25">
      <c r="A1349" t="s">
        <v>4032</v>
      </c>
      <c r="B1349" t="s">
        <v>4033</v>
      </c>
      <c r="C1349" t="s">
        <v>4034</v>
      </c>
      <c r="D1349" t="s">
        <v>4035</v>
      </c>
      <c r="E1349" s="1">
        <v>10</v>
      </c>
      <c r="F1349" s="1">
        <v>1</v>
      </c>
      <c r="G1349" s="1">
        <v>1</v>
      </c>
      <c r="H1349" s="1">
        <v>40.299999999999997</v>
      </c>
      <c r="I1349" s="1">
        <v>33.024999999999999</v>
      </c>
      <c r="J1349" s="3">
        <v>1.2181000000000001E-87</v>
      </c>
      <c r="K1349" s="1" t="s">
        <v>76</v>
      </c>
      <c r="L1349" s="1" t="s">
        <v>76</v>
      </c>
      <c r="M1349" s="1" t="s">
        <v>76</v>
      </c>
      <c r="N1349" s="1" t="s">
        <v>76</v>
      </c>
      <c r="O1349" s="1" t="s">
        <v>76</v>
      </c>
      <c r="P1349" s="1" t="s">
        <v>76</v>
      </c>
      <c r="Q1349" s="1" t="s">
        <v>76</v>
      </c>
      <c r="R1349" s="1" t="s">
        <v>76</v>
      </c>
      <c r="S1349" s="1" t="s">
        <v>76</v>
      </c>
      <c r="T1349" s="1" t="s">
        <v>76</v>
      </c>
      <c r="U1349" s="1" t="s">
        <v>76</v>
      </c>
      <c r="V1349" s="1" t="s">
        <v>76</v>
      </c>
    </row>
    <row r="1350" spans="1:22" x14ac:dyDescent="0.25">
      <c r="A1350" t="s">
        <v>38683</v>
      </c>
      <c r="B1350" t="s">
        <v>38684</v>
      </c>
      <c r="C1350" t="s">
        <v>36900</v>
      </c>
      <c r="D1350" t="s">
        <v>38685</v>
      </c>
      <c r="E1350" s="1">
        <v>14</v>
      </c>
      <c r="F1350" s="1">
        <v>1</v>
      </c>
      <c r="G1350" s="1">
        <v>1</v>
      </c>
      <c r="H1350" s="1">
        <v>23.9</v>
      </c>
      <c r="I1350" s="1">
        <v>79.844999999999999</v>
      </c>
      <c r="J1350" s="3">
        <v>6.2573999999999999E-205</v>
      </c>
      <c r="K1350" s="1" t="s">
        <v>76</v>
      </c>
      <c r="L1350" s="1" t="s">
        <v>76</v>
      </c>
      <c r="M1350" s="1" t="s">
        <v>76</v>
      </c>
      <c r="N1350" s="1" t="s">
        <v>76</v>
      </c>
      <c r="O1350" s="1" t="s">
        <v>76</v>
      </c>
      <c r="P1350" s="1" t="s">
        <v>76</v>
      </c>
      <c r="Q1350" s="1" t="s">
        <v>76</v>
      </c>
      <c r="R1350" s="1" t="s">
        <v>76</v>
      </c>
      <c r="S1350" s="1" t="s">
        <v>76</v>
      </c>
      <c r="T1350" s="1" t="s">
        <v>76</v>
      </c>
      <c r="U1350" s="1" t="s">
        <v>76</v>
      </c>
      <c r="V1350" s="1" t="s">
        <v>76</v>
      </c>
    </row>
    <row r="1351" spans="1:22" x14ac:dyDescent="0.25">
      <c r="A1351" t="s">
        <v>43093</v>
      </c>
      <c r="B1351" t="s">
        <v>43094</v>
      </c>
      <c r="C1351" t="s">
        <v>43095</v>
      </c>
      <c r="D1351" t="s">
        <v>43096</v>
      </c>
      <c r="E1351" s="1">
        <v>10</v>
      </c>
      <c r="F1351" s="1">
        <v>2</v>
      </c>
      <c r="G1351" s="1">
        <v>2</v>
      </c>
      <c r="H1351" s="1">
        <v>28.5</v>
      </c>
      <c r="I1351" s="1">
        <v>37.344000000000001</v>
      </c>
      <c r="J1351" s="3">
        <v>1.263E-236</v>
      </c>
      <c r="K1351" s="1">
        <v>5.7373519999999996</v>
      </c>
      <c r="L1351" s="1">
        <v>7.225257</v>
      </c>
      <c r="M1351" s="1" t="s">
        <v>76</v>
      </c>
      <c r="N1351" s="1">
        <v>6.2971469999999998</v>
      </c>
      <c r="O1351" s="1">
        <v>6.3573630000000003</v>
      </c>
      <c r="P1351" s="1">
        <v>5.5546949999999997</v>
      </c>
      <c r="Q1351" s="1">
        <v>6.1177679999999999</v>
      </c>
      <c r="R1351" s="1">
        <v>6.5221179999999999</v>
      </c>
      <c r="S1351" s="1">
        <v>6.28416</v>
      </c>
      <c r="T1351" s="1" t="s">
        <v>76</v>
      </c>
      <c r="U1351" s="1" t="s">
        <v>76</v>
      </c>
      <c r="V1351" s="1">
        <v>6.9373120000000004</v>
      </c>
    </row>
    <row r="1352" spans="1:22" x14ac:dyDescent="0.25">
      <c r="A1352" t="s">
        <v>34781</v>
      </c>
      <c r="B1352" t="s">
        <v>34782</v>
      </c>
      <c r="D1352" t="s">
        <v>34783</v>
      </c>
      <c r="E1352" s="1">
        <v>13</v>
      </c>
      <c r="F1352" s="1">
        <v>7</v>
      </c>
      <c r="G1352" s="1">
        <v>1</v>
      </c>
      <c r="H1352" s="1">
        <v>24.4</v>
      </c>
      <c r="I1352" s="1">
        <v>81.412999999999997</v>
      </c>
      <c r="J1352" s="3">
        <v>4.0341999999999998E-304</v>
      </c>
      <c r="K1352" s="1" t="s">
        <v>76</v>
      </c>
      <c r="L1352" s="1">
        <v>5.1839240000000002</v>
      </c>
      <c r="M1352" s="1">
        <v>4.444591</v>
      </c>
      <c r="N1352" s="1" t="s">
        <v>76</v>
      </c>
      <c r="O1352" s="1" t="s">
        <v>76</v>
      </c>
      <c r="P1352" s="1">
        <v>5.3202090000000002</v>
      </c>
      <c r="Q1352" s="1" t="s">
        <v>76</v>
      </c>
      <c r="R1352" s="1" t="s">
        <v>76</v>
      </c>
      <c r="S1352" s="1">
        <v>5.0317319999999999</v>
      </c>
      <c r="T1352" s="1" t="s">
        <v>76</v>
      </c>
      <c r="U1352" s="1" t="s">
        <v>76</v>
      </c>
      <c r="V1352" s="1">
        <v>7.2659019999999996</v>
      </c>
    </row>
    <row r="1353" spans="1:22" x14ac:dyDescent="0.25">
      <c r="A1353" t="s">
        <v>34778</v>
      </c>
      <c r="B1353" t="s">
        <v>34779</v>
      </c>
      <c r="D1353" t="s">
        <v>34780</v>
      </c>
      <c r="E1353" s="1">
        <v>2</v>
      </c>
      <c r="F1353" s="1">
        <v>2</v>
      </c>
      <c r="G1353" s="1">
        <v>2</v>
      </c>
      <c r="H1353" s="1">
        <v>11.5</v>
      </c>
      <c r="I1353" s="1">
        <v>20.128</v>
      </c>
      <c r="J1353" s="1">
        <v>3.3379E-3</v>
      </c>
      <c r="K1353" s="1" t="s">
        <v>76</v>
      </c>
      <c r="L1353" s="1">
        <v>6.0872140000000003</v>
      </c>
      <c r="M1353" s="1" t="s">
        <v>76</v>
      </c>
      <c r="N1353" s="1" t="s">
        <v>76</v>
      </c>
      <c r="O1353" s="1" t="s">
        <v>76</v>
      </c>
      <c r="P1353" s="1" t="s">
        <v>76</v>
      </c>
      <c r="Q1353" s="1" t="s">
        <v>76</v>
      </c>
      <c r="R1353" s="1" t="s">
        <v>76</v>
      </c>
      <c r="S1353" s="1" t="s">
        <v>76</v>
      </c>
      <c r="T1353" s="1" t="s">
        <v>76</v>
      </c>
      <c r="U1353" s="1" t="s">
        <v>76</v>
      </c>
      <c r="V1353" s="1" t="s">
        <v>76</v>
      </c>
    </row>
    <row r="1354" spans="1:22" x14ac:dyDescent="0.25">
      <c r="A1354" t="s">
        <v>42932</v>
      </c>
      <c r="B1354" t="s">
        <v>42933</v>
      </c>
      <c r="C1354" t="s">
        <v>42934</v>
      </c>
      <c r="D1354" t="s">
        <v>42935</v>
      </c>
      <c r="E1354" s="1">
        <v>6</v>
      </c>
      <c r="F1354" s="1">
        <v>4</v>
      </c>
      <c r="G1354" s="1">
        <v>4</v>
      </c>
      <c r="H1354" s="1">
        <v>10.5</v>
      </c>
      <c r="I1354" s="1">
        <v>61.587000000000003</v>
      </c>
      <c r="J1354" s="3">
        <v>1.6233000000000001E-94</v>
      </c>
      <c r="K1354" s="1">
        <v>4.6426920000000003</v>
      </c>
      <c r="L1354" s="1">
        <v>5.4367190000000001</v>
      </c>
      <c r="M1354" s="1">
        <v>5.2711680000000003</v>
      </c>
      <c r="N1354" s="1" t="s">
        <v>76</v>
      </c>
      <c r="O1354" s="1" t="s">
        <v>76</v>
      </c>
      <c r="P1354" s="1" t="s">
        <v>76</v>
      </c>
      <c r="Q1354" s="1" t="s">
        <v>76</v>
      </c>
      <c r="R1354" s="1" t="s">
        <v>76</v>
      </c>
      <c r="S1354" s="1" t="s">
        <v>76</v>
      </c>
      <c r="T1354" s="1" t="s">
        <v>76</v>
      </c>
      <c r="U1354" s="1" t="s">
        <v>76</v>
      </c>
      <c r="V1354" s="1" t="s">
        <v>76</v>
      </c>
    </row>
    <row r="1355" spans="1:22" x14ac:dyDescent="0.25">
      <c r="A1355" t="s">
        <v>44524</v>
      </c>
      <c r="B1355" t="s">
        <v>44525</v>
      </c>
      <c r="C1355" t="s">
        <v>44526</v>
      </c>
      <c r="D1355" t="s">
        <v>44527</v>
      </c>
      <c r="E1355" s="1">
        <v>57</v>
      </c>
      <c r="F1355" s="1">
        <v>3</v>
      </c>
      <c r="G1355" s="1">
        <v>0</v>
      </c>
      <c r="H1355" s="1">
        <v>80.400000000000006</v>
      </c>
      <c r="I1355" s="1">
        <v>37.451999999999998</v>
      </c>
      <c r="J1355" s="1">
        <v>0</v>
      </c>
      <c r="K1355" s="1">
        <v>4.7197950000000004</v>
      </c>
      <c r="L1355" s="1" t="s">
        <v>76</v>
      </c>
      <c r="M1355" s="1">
        <v>4.6904180000000002</v>
      </c>
      <c r="N1355" s="1">
        <v>5.8050110000000004</v>
      </c>
      <c r="O1355" s="1">
        <v>6.251468</v>
      </c>
      <c r="P1355" s="1">
        <v>6.1168399999999998</v>
      </c>
      <c r="Q1355" s="1" t="s">
        <v>76</v>
      </c>
      <c r="R1355" s="1" t="s">
        <v>76</v>
      </c>
      <c r="S1355" s="1" t="s">
        <v>76</v>
      </c>
      <c r="T1355" s="1" t="s">
        <v>76</v>
      </c>
      <c r="U1355" s="1" t="s">
        <v>76</v>
      </c>
      <c r="V1355" s="1" t="s">
        <v>76</v>
      </c>
    </row>
    <row r="1356" spans="1:22" x14ac:dyDescent="0.25">
      <c r="A1356" t="s">
        <v>33864</v>
      </c>
      <c r="B1356" t="s">
        <v>33865</v>
      </c>
      <c r="C1356" t="s">
        <v>33866</v>
      </c>
      <c r="D1356" t="s">
        <v>33867</v>
      </c>
      <c r="E1356" s="1">
        <v>10</v>
      </c>
      <c r="F1356" s="1">
        <v>9</v>
      </c>
      <c r="G1356" s="1">
        <v>9</v>
      </c>
      <c r="H1356" s="1">
        <v>18.600000000000001</v>
      </c>
      <c r="I1356" s="1">
        <v>90.566999999999993</v>
      </c>
      <c r="J1356" s="1">
        <v>0</v>
      </c>
      <c r="K1356" s="1" t="s">
        <v>76</v>
      </c>
      <c r="L1356" s="1" t="s">
        <v>76</v>
      </c>
      <c r="M1356" s="1" t="s">
        <v>76</v>
      </c>
      <c r="N1356" s="1" t="s">
        <v>76</v>
      </c>
      <c r="O1356" s="1" t="s">
        <v>76</v>
      </c>
      <c r="P1356" s="1" t="s">
        <v>76</v>
      </c>
      <c r="Q1356" s="1" t="s">
        <v>76</v>
      </c>
      <c r="R1356" s="1" t="s">
        <v>76</v>
      </c>
      <c r="S1356" s="1" t="s">
        <v>76</v>
      </c>
      <c r="T1356" s="1" t="s">
        <v>76</v>
      </c>
      <c r="U1356" s="1" t="s">
        <v>76</v>
      </c>
      <c r="V1356" s="1" t="s">
        <v>76</v>
      </c>
    </row>
    <row r="1357" spans="1:22" x14ac:dyDescent="0.25">
      <c r="A1357" t="s">
        <v>30672</v>
      </c>
      <c r="B1357" t="s">
        <v>30673</v>
      </c>
      <c r="C1357" t="s">
        <v>30674</v>
      </c>
      <c r="D1357" t="s">
        <v>30675</v>
      </c>
      <c r="E1357" s="1">
        <v>2</v>
      </c>
      <c r="F1357" s="1">
        <v>1</v>
      </c>
      <c r="G1357" s="1">
        <v>1</v>
      </c>
      <c r="H1357" s="1">
        <v>12.2</v>
      </c>
      <c r="I1357" s="1">
        <v>17.765999999999998</v>
      </c>
      <c r="J1357" s="3">
        <v>5.6891999999999999E-7</v>
      </c>
      <c r="K1357" s="1" t="s">
        <v>76</v>
      </c>
      <c r="L1357" s="1">
        <v>6.5415419999999997</v>
      </c>
      <c r="M1357" s="1" t="s">
        <v>76</v>
      </c>
      <c r="N1357" s="1" t="s">
        <v>76</v>
      </c>
      <c r="O1357" s="1">
        <v>6.4573369999999999</v>
      </c>
      <c r="P1357" s="1" t="s">
        <v>76</v>
      </c>
      <c r="Q1357" s="1" t="s">
        <v>76</v>
      </c>
      <c r="R1357" s="1" t="s">
        <v>76</v>
      </c>
      <c r="S1357" s="1" t="s">
        <v>76</v>
      </c>
      <c r="T1357" s="1" t="s">
        <v>76</v>
      </c>
      <c r="U1357" s="1" t="s">
        <v>76</v>
      </c>
      <c r="V1357" s="1" t="s">
        <v>76</v>
      </c>
    </row>
    <row r="1358" spans="1:22" x14ac:dyDescent="0.25">
      <c r="A1358" t="s">
        <v>39208</v>
      </c>
      <c r="B1358" t="s">
        <v>39209</v>
      </c>
      <c r="D1358" t="s">
        <v>39210</v>
      </c>
      <c r="E1358" s="1">
        <v>17</v>
      </c>
      <c r="F1358" s="1">
        <v>1</v>
      </c>
      <c r="G1358" s="1">
        <v>1</v>
      </c>
      <c r="H1358" s="1">
        <v>17.899999999999999</v>
      </c>
      <c r="I1358" s="1">
        <v>126.11</v>
      </c>
      <c r="J1358" s="3">
        <v>1.5257999999999999E-189</v>
      </c>
      <c r="K1358" s="1" t="s">
        <v>76</v>
      </c>
      <c r="L1358" s="1" t="s">
        <v>76</v>
      </c>
      <c r="M1358" s="1" t="s">
        <v>76</v>
      </c>
      <c r="N1358" s="1" t="s">
        <v>76</v>
      </c>
      <c r="O1358" s="1" t="s">
        <v>76</v>
      </c>
      <c r="P1358" s="1" t="s">
        <v>76</v>
      </c>
      <c r="Q1358" s="1" t="s">
        <v>76</v>
      </c>
      <c r="R1358" s="1" t="s">
        <v>76</v>
      </c>
      <c r="S1358" s="1" t="s">
        <v>76</v>
      </c>
      <c r="T1358" s="1" t="s">
        <v>76</v>
      </c>
      <c r="U1358" s="1" t="s">
        <v>76</v>
      </c>
      <c r="V1358" s="1" t="s">
        <v>76</v>
      </c>
    </row>
    <row r="1359" spans="1:22" x14ac:dyDescent="0.25">
      <c r="A1359" t="s">
        <v>21347</v>
      </c>
      <c r="B1359" t="s">
        <v>21348</v>
      </c>
      <c r="D1359" t="s">
        <v>21349</v>
      </c>
      <c r="E1359" s="1">
        <v>1</v>
      </c>
      <c r="F1359" s="1">
        <v>1</v>
      </c>
      <c r="G1359" s="1">
        <v>1</v>
      </c>
      <c r="H1359" s="1">
        <v>4.5999999999999996</v>
      </c>
      <c r="I1359" s="1">
        <v>23.138000000000002</v>
      </c>
      <c r="J1359" s="1">
        <v>1.0614000000000001E-3</v>
      </c>
      <c r="K1359" s="1" t="s">
        <v>76</v>
      </c>
      <c r="L1359" s="1" t="s">
        <v>76</v>
      </c>
      <c r="M1359" s="1" t="s">
        <v>76</v>
      </c>
      <c r="N1359" s="1" t="s">
        <v>76</v>
      </c>
      <c r="O1359" s="1" t="s">
        <v>76</v>
      </c>
      <c r="P1359" s="1" t="s">
        <v>76</v>
      </c>
      <c r="Q1359" s="1" t="s">
        <v>76</v>
      </c>
      <c r="R1359" s="1" t="s">
        <v>76</v>
      </c>
      <c r="S1359" s="1" t="s">
        <v>76</v>
      </c>
      <c r="T1359" s="1" t="s">
        <v>76</v>
      </c>
      <c r="U1359" s="1" t="s">
        <v>76</v>
      </c>
      <c r="V1359" s="1" t="s">
        <v>76</v>
      </c>
    </row>
    <row r="1360" spans="1:22" x14ac:dyDescent="0.25">
      <c r="A1360" t="s">
        <v>20295</v>
      </c>
      <c r="B1360" t="s">
        <v>20296</v>
      </c>
      <c r="C1360" t="s">
        <v>20297</v>
      </c>
      <c r="D1360" t="s">
        <v>20298</v>
      </c>
      <c r="E1360" s="1">
        <v>3</v>
      </c>
      <c r="F1360" s="1">
        <v>2</v>
      </c>
      <c r="G1360" s="1">
        <v>2</v>
      </c>
      <c r="H1360" s="1">
        <v>8.3000000000000007</v>
      </c>
      <c r="I1360" s="1">
        <v>18.303999999999998</v>
      </c>
      <c r="J1360" s="1">
        <v>4.9739999999999995E-4</v>
      </c>
      <c r="K1360" s="1" t="s">
        <v>76</v>
      </c>
      <c r="L1360" s="1" t="s">
        <v>76</v>
      </c>
      <c r="M1360" s="1" t="s">
        <v>76</v>
      </c>
      <c r="N1360" s="1" t="s">
        <v>76</v>
      </c>
      <c r="O1360" s="1" t="s">
        <v>76</v>
      </c>
      <c r="P1360" s="1" t="s">
        <v>76</v>
      </c>
      <c r="Q1360" s="1" t="s">
        <v>76</v>
      </c>
      <c r="R1360" s="1" t="s">
        <v>76</v>
      </c>
      <c r="S1360" s="1" t="s">
        <v>76</v>
      </c>
      <c r="T1360" s="1" t="s">
        <v>76</v>
      </c>
      <c r="U1360" s="1" t="s">
        <v>76</v>
      </c>
      <c r="V1360" s="1" t="s">
        <v>76</v>
      </c>
    </row>
    <row r="1361" spans="1:22" x14ac:dyDescent="0.25">
      <c r="A1361" t="s">
        <v>34794</v>
      </c>
      <c r="B1361" t="s">
        <v>34795</v>
      </c>
      <c r="D1361" t="s">
        <v>34796</v>
      </c>
      <c r="E1361" s="1">
        <v>5</v>
      </c>
      <c r="F1361" s="1">
        <v>1</v>
      </c>
      <c r="G1361" s="1">
        <v>1</v>
      </c>
      <c r="H1361" s="1">
        <v>15.7</v>
      </c>
      <c r="I1361" s="1">
        <v>44.448</v>
      </c>
      <c r="J1361" s="3">
        <v>6.1367000000000001E-10</v>
      </c>
      <c r="K1361" s="1" t="s">
        <v>76</v>
      </c>
      <c r="L1361" s="1" t="s">
        <v>76</v>
      </c>
      <c r="M1361" s="1" t="s">
        <v>76</v>
      </c>
      <c r="N1361" s="1">
        <v>4.495946</v>
      </c>
      <c r="O1361" s="1" t="s">
        <v>76</v>
      </c>
      <c r="P1361" s="1" t="s">
        <v>76</v>
      </c>
      <c r="Q1361" s="1" t="s">
        <v>76</v>
      </c>
      <c r="R1361" s="1" t="s">
        <v>76</v>
      </c>
      <c r="S1361" s="1" t="s">
        <v>76</v>
      </c>
      <c r="T1361" s="1" t="s">
        <v>76</v>
      </c>
      <c r="U1361" s="1" t="s">
        <v>76</v>
      </c>
      <c r="V1361" s="1" t="s">
        <v>76</v>
      </c>
    </row>
    <row r="1362" spans="1:22" x14ac:dyDescent="0.25">
      <c r="A1362" t="s">
        <v>34791</v>
      </c>
      <c r="B1362" t="s">
        <v>34792</v>
      </c>
      <c r="D1362" t="s">
        <v>34793</v>
      </c>
      <c r="E1362" s="1">
        <v>4</v>
      </c>
      <c r="F1362" s="1">
        <v>2</v>
      </c>
      <c r="G1362" s="1">
        <v>2</v>
      </c>
      <c r="H1362" s="1">
        <v>24.3</v>
      </c>
      <c r="I1362" s="1">
        <v>17.001999999999999</v>
      </c>
      <c r="J1362" s="3">
        <v>2.0673999999999999E-5</v>
      </c>
      <c r="K1362" s="1" t="s">
        <v>76</v>
      </c>
      <c r="L1362" s="1" t="s">
        <v>76</v>
      </c>
      <c r="M1362" s="1" t="s">
        <v>76</v>
      </c>
      <c r="N1362" s="1" t="s">
        <v>76</v>
      </c>
      <c r="O1362" s="1" t="s">
        <v>76</v>
      </c>
      <c r="P1362" s="1">
        <v>4.4655310000000004</v>
      </c>
      <c r="Q1362" s="1" t="s">
        <v>76</v>
      </c>
      <c r="R1362" s="1" t="s">
        <v>76</v>
      </c>
      <c r="S1362" s="1" t="s">
        <v>76</v>
      </c>
      <c r="T1362" s="1" t="s">
        <v>76</v>
      </c>
      <c r="U1362" s="1" t="s">
        <v>76</v>
      </c>
      <c r="V1362" s="1" t="s">
        <v>76</v>
      </c>
    </row>
    <row r="1363" spans="1:22" x14ac:dyDescent="0.25">
      <c r="A1363" t="s">
        <v>34788</v>
      </c>
      <c r="B1363" t="s">
        <v>34789</v>
      </c>
      <c r="D1363" t="s">
        <v>34790</v>
      </c>
      <c r="E1363" s="1">
        <v>2</v>
      </c>
      <c r="F1363" s="1">
        <v>1</v>
      </c>
      <c r="G1363" s="1">
        <v>1</v>
      </c>
      <c r="H1363" s="1">
        <v>15.2</v>
      </c>
      <c r="I1363" s="1">
        <v>15.382</v>
      </c>
      <c r="J1363" s="1">
        <v>6.8922999999999999E-4</v>
      </c>
      <c r="K1363" s="1" t="s">
        <v>76</v>
      </c>
      <c r="L1363" s="1" t="s">
        <v>76</v>
      </c>
      <c r="M1363" s="1" t="s">
        <v>76</v>
      </c>
      <c r="N1363" s="1" t="s">
        <v>76</v>
      </c>
      <c r="O1363" s="1" t="s">
        <v>76</v>
      </c>
      <c r="P1363" s="1" t="s">
        <v>76</v>
      </c>
      <c r="Q1363" s="1" t="s">
        <v>76</v>
      </c>
      <c r="R1363" s="1" t="s">
        <v>76</v>
      </c>
      <c r="S1363" s="1" t="s">
        <v>76</v>
      </c>
      <c r="T1363" s="1" t="s">
        <v>76</v>
      </c>
      <c r="U1363" s="1" t="s">
        <v>76</v>
      </c>
      <c r="V1363" s="1" t="s">
        <v>76</v>
      </c>
    </row>
    <row r="1364" spans="1:22" x14ac:dyDescent="0.25">
      <c r="A1364" t="s">
        <v>8646</v>
      </c>
      <c r="B1364" t="s">
        <v>8647</v>
      </c>
      <c r="C1364" t="s">
        <v>8648</v>
      </c>
      <c r="D1364" t="s">
        <v>8649</v>
      </c>
      <c r="E1364" s="1">
        <v>2</v>
      </c>
      <c r="F1364" s="1">
        <v>2</v>
      </c>
      <c r="G1364" s="1">
        <v>2</v>
      </c>
      <c r="H1364" s="1">
        <v>4.5999999999999996</v>
      </c>
      <c r="I1364" s="1">
        <v>65.100999999999999</v>
      </c>
      <c r="J1364" s="3">
        <v>3.6872999999999999E-96</v>
      </c>
      <c r="K1364" s="1" t="s">
        <v>76</v>
      </c>
      <c r="L1364" s="1" t="s">
        <v>76</v>
      </c>
      <c r="M1364" s="1" t="s">
        <v>76</v>
      </c>
      <c r="N1364" s="1" t="s">
        <v>76</v>
      </c>
      <c r="O1364" s="1" t="s">
        <v>76</v>
      </c>
      <c r="P1364" s="1" t="s">
        <v>76</v>
      </c>
      <c r="Q1364" s="1" t="s">
        <v>76</v>
      </c>
      <c r="R1364" s="1" t="s">
        <v>76</v>
      </c>
      <c r="S1364" s="1" t="s">
        <v>76</v>
      </c>
      <c r="T1364" s="1" t="s">
        <v>76</v>
      </c>
      <c r="U1364" s="1" t="s">
        <v>76</v>
      </c>
      <c r="V1364" s="1" t="s">
        <v>76</v>
      </c>
    </row>
    <row r="1365" spans="1:22" x14ac:dyDescent="0.25">
      <c r="A1365" t="s">
        <v>43958</v>
      </c>
      <c r="B1365" t="s">
        <v>43959</v>
      </c>
      <c r="C1365" t="s">
        <v>43960</v>
      </c>
      <c r="D1365" t="s">
        <v>43961</v>
      </c>
      <c r="E1365" s="1">
        <v>26</v>
      </c>
      <c r="F1365" s="1">
        <v>1</v>
      </c>
      <c r="G1365" s="1">
        <v>1</v>
      </c>
      <c r="H1365" s="1">
        <v>82.2</v>
      </c>
      <c r="I1365" s="1">
        <v>34.933999999999997</v>
      </c>
      <c r="J1365" s="1">
        <v>0</v>
      </c>
      <c r="K1365" s="1" t="s">
        <v>76</v>
      </c>
      <c r="L1365" s="1" t="s">
        <v>76</v>
      </c>
      <c r="M1365" s="1" t="s">
        <v>76</v>
      </c>
      <c r="N1365" s="1" t="s">
        <v>76</v>
      </c>
      <c r="O1365" s="1" t="s">
        <v>76</v>
      </c>
      <c r="P1365" s="1" t="s">
        <v>76</v>
      </c>
      <c r="Q1365" s="1" t="s">
        <v>76</v>
      </c>
      <c r="R1365" s="1" t="s">
        <v>76</v>
      </c>
      <c r="S1365" s="1" t="s">
        <v>76</v>
      </c>
      <c r="T1365" s="1" t="s">
        <v>76</v>
      </c>
      <c r="U1365" s="1" t="s">
        <v>76</v>
      </c>
      <c r="V1365" s="1" t="s">
        <v>76</v>
      </c>
    </row>
    <row r="1366" spans="1:22" x14ac:dyDescent="0.25">
      <c r="A1366" t="s">
        <v>40692</v>
      </c>
      <c r="B1366" t="s">
        <v>40693</v>
      </c>
      <c r="C1366" t="s">
        <v>40694</v>
      </c>
      <c r="D1366" t="s">
        <v>40695</v>
      </c>
      <c r="E1366" s="1">
        <v>22</v>
      </c>
      <c r="F1366" s="1">
        <v>1</v>
      </c>
      <c r="G1366" s="1">
        <v>1</v>
      </c>
      <c r="H1366" s="1">
        <v>81.5</v>
      </c>
      <c r="I1366" s="1">
        <v>34.485999999999997</v>
      </c>
      <c r="J1366" s="1">
        <v>0</v>
      </c>
      <c r="K1366" s="1" t="s">
        <v>76</v>
      </c>
      <c r="L1366" s="1" t="s">
        <v>76</v>
      </c>
      <c r="M1366" s="1" t="s">
        <v>76</v>
      </c>
      <c r="N1366" s="1" t="s">
        <v>76</v>
      </c>
      <c r="O1366" s="1" t="s">
        <v>76</v>
      </c>
      <c r="P1366" s="1" t="s">
        <v>76</v>
      </c>
      <c r="Q1366" s="1" t="s">
        <v>76</v>
      </c>
      <c r="R1366" s="1" t="s">
        <v>76</v>
      </c>
      <c r="S1366" s="1">
        <v>3.864493</v>
      </c>
      <c r="T1366" s="1" t="s">
        <v>76</v>
      </c>
      <c r="U1366" s="1" t="s">
        <v>76</v>
      </c>
      <c r="V1366" s="1" t="s">
        <v>76</v>
      </c>
    </row>
    <row r="1367" spans="1:22" x14ac:dyDescent="0.25">
      <c r="A1367" t="s">
        <v>34831</v>
      </c>
      <c r="B1367" t="s">
        <v>34832</v>
      </c>
      <c r="C1367" t="s">
        <v>34833</v>
      </c>
      <c r="D1367" t="s">
        <v>34834</v>
      </c>
      <c r="E1367" s="1">
        <v>3</v>
      </c>
      <c r="F1367" s="1">
        <v>1</v>
      </c>
      <c r="G1367" s="1">
        <v>1</v>
      </c>
      <c r="H1367" s="1">
        <v>7.3</v>
      </c>
      <c r="I1367" s="1">
        <v>47.057000000000002</v>
      </c>
      <c r="J1367" s="1">
        <v>1.4441000000000001E-2</v>
      </c>
      <c r="K1367" s="1" t="s">
        <v>76</v>
      </c>
      <c r="L1367" s="1" t="s">
        <v>76</v>
      </c>
      <c r="M1367" s="1" t="s">
        <v>76</v>
      </c>
      <c r="N1367" s="1" t="s">
        <v>76</v>
      </c>
      <c r="O1367" s="1" t="s">
        <v>76</v>
      </c>
      <c r="P1367" s="1" t="s">
        <v>76</v>
      </c>
      <c r="Q1367" s="1" t="s">
        <v>76</v>
      </c>
      <c r="R1367" s="1" t="s">
        <v>76</v>
      </c>
      <c r="S1367" s="1" t="s">
        <v>76</v>
      </c>
      <c r="T1367" s="1" t="s">
        <v>76</v>
      </c>
      <c r="U1367" s="1" t="s">
        <v>76</v>
      </c>
      <c r="V1367" s="1" t="s">
        <v>76</v>
      </c>
    </row>
    <row r="1368" spans="1:22" x14ac:dyDescent="0.25">
      <c r="A1368" t="s">
        <v>20921</v>
      </c>
      <c r="B1368" t="s">
        <v>20922</v>
      </c>
      <c r="C1368" t="s">
        <v>20923</v>
      </c>
      <c r="D1368" t="s">
        <v>20924</v>
      </c>
      <c r="E1368" s="1">
        <v>7</v>
      </c>
      <c r="F1368" s="1">
        <v>1</v>
      </c>
      <c r="G1368" s="1">
        <v>1</v>
      </c>
      <c r="H1368" s="1">
        <v>31.2</v>
      </c>
      <c r="I1368" s="1">
        <v>42.271999999999998</v>
      </c>
      <c r="J1368" s="3">
        <v>1.0665E-32</v>
      </c>
      <c r="K1368" s="1" t="s">
        <v>76</v>
      </c>
      <c r="L1368" s="1" t="s">
        <v>76</v>
      </c>
      <c r="M1368" s="1" t="s">
        <v>76</v>
      </c>
      <c r="N1368" s="1" t="s">
        <v>76</v>
      </c>
      <c r="O1368" s="1" t="s">
        <v>76</v>
      </c>
      <c r="P1368" s="1" t="s">
        <v>76</v>
      </c>
      <c r="Q1368" s="1" t="s">
        <v>76</v>
      </c>
      <c r="R1368" s="1" t="s">
        <v>76</v>
      </c>
      <c r="S1368" s="1" t="s">
        <v>76</v>
      </c>
      <c r="T1368" s="1" t="s">
        <v>76</v>
      </c>
      <c r="U1368" s="1" t="s">
        <v>76</v>
      </c>
      <c r="V1368" s="1" t="s">
        <v>76</v>
      </c>
    </row>
    <row r="1369" spans="1:22" x14ac:dyDescent="0.25">
      <c r="A1369" t="s">
        <v>42954</v>
      </c>
      <c r="B1369" t="s">
        <v>42955</v>
      </c>
      <c r="D1369" t="s">
        <v>42956</v>
      </c>
      <c r="E1369" s="1">
        <v>28</v>
      </c>
      <c r="F1369" s="1">
        <v>1</v>
      </c>
      <c r="G1369" s="1">
        <v>1</v>
      </c>
      <c r="H1369" s="1">
        <v>63.1</v>
      </c>
      <c r="I1369" s="1">
        <v>66.521000000000001</v>
      </c>
      <c r="J1369" s="1">
        <v>0</v>
      </c>
      <c r="K1369" s="1" t="s">
        <v>76</v>
      </c>
      <c r="L1369" s="1" t="s">
        <v>76</v>
      </c>
      <c r="M1369" s="1" t="s">
        <v>76</v>
      </c>
      <c r="N1369" s="1" t="s">
        <v>76</v>
      </c>
      <c r="O1369" s="1" t="s">
        <v>76</v>
      </c>
      <c r="P1369" s="1" t="s">
        <v>76</v>
      </c>
      <c r="Q1369" s="1" t="s">
        <v>76</v>
      </c>
      <c r="R1369" s="1" t="s">
        <v>76</v>
      </c>
      <c r="S1369" s="1" t="s">
        <v>76</v>
      </c>
      <c r="T1369" s="1" t="s">
        <v>76</v>
      </c>
      <c r="U1369" s="1" t="s">
        <v>76</v>
      </c>
      <c r="V1369" s="1" t="s">
        <v>76</v>
      </c>
    </row>
    <row r="1370" spans="1:22" x14ac:dyDescent="0.25">
      <c r="A1370" t="s">
        <v>36209</v>
      </c>
      <c r="B1370" t="s">
        <v>36210</v>
      </c>
      <c r="C1370" t="s">
        <v>36211</v>
      </c>
      <c r="D1370" t="s">
        <v>36212</v>
      </c>
      <c r="E1370" s="1">
        <v>5</v>
      </c>
      <c r="F1370" s="1">
        <v>3</v>
      </c>
      <c r="G1370" s="1">
        <v>2</v>
      </c>
      <c r="H1370" s="1">
        <v>13.9</v>
      </c>
      <c r="I1370" s="1">
        <v>74.328999999999994</v>
      </c>
      <c r="J1370" s="1">
        <v>3.3584000000000001E-4</v>
      </c>
      <c r="K1370" s="1" t="s">
        <v>76</v>
      </c>
      <c r="L1370" s="1" t="s">
        <v>76</v>
      </c>
      <c r="M1370" s="1" t="s">
        <v>76</v>
      </c>
      <c r="N1370" s="1" t="s">
        <v>76</v>
      </c>
      <c r="O1370" s="1" t="s">
        <v>76</v>
      </c>
      <c r="P1370" s="1" t="s">
        <v>76</v>
      </c>
      <c r="Q1370" s="1">
        <v>4.0578180000000001</v>
      </c>
      <c r="R1370" s="1">
        <v>5.2238850000000001</v>
      </c>
      <c r="S1370" s="1">
        <v>4.6120000000000001</v>
      </c>
      <c r="T1370" s="1" t="s">
        <v>76</v>
      </c>
      <c r="U1370" s="1" t="s">
        <v>76</v>
      </c>
      <c r="V1370" s="1" t="s">
        <v>76</v>
      </c>
    </row>
    <row r="1371" spans="1:22" x14ac:dyDescent="0.25">
      <c r="A1371" t="s">
        <v>38526</v>
      </c>
      <c r="B1371" t="s">
        <v>38527</v>
      </c>
      <c r="C1371" t="s">
        <v>38528</v>
      </c>
      <c r="D1371" t="s">
        <v>38529</v>
      </c>
      <c r="E1371" s="1">
        <v>6</v>
      </c>
      <c r="F1371" s="1">
        <v>6</v>
      </c>
      <c r="G1371" s="1">
        <v>6</v>
      </c>
      <c r="H1371" s="1">
        <v>10.8</v>
      </c>
      <c r="I1371" s="1">
        <v>93.613</v>
      </c>
      <c r="J1371" s="3">
        <v>1.3373E-222</v>
      </c>
      <c r="K1371" s="1" t="s">
        <v>76</v>
      </c>
      <c r="L1371" s="1" t="s">
        <v>76</v>
      </c>
      <c r="M1371" s="1">
        <v>5.0426539999999997</v>
      </c>
      <c r="N1371" s="1" t="s">
        <v>76</v>
      </c>
      <c r="O1371" s="1" t="s">
        <v>76</v>
      </c>
      <c r="P1371" s="1">
        <v>4.5162709999999997</v>
      </c>
      <c r="Q1371" s="1" t="s">
        <v>76</v>
      </c>
      <c r="R1371" s="1" t="s">
        <v>76</v>
      </c>
      <c r="S1371" s="1">
        <v>3.982402</v>
      </c>
      <c r="T1371" s="1" t="s">
        <v>76</v>
      </c>
      <c r="U1371" s="1" t="s">
        <v>76</v>
      </c>
      <c r="V1371" s="1" t="s">
        <v>76</v>
      </c>
    </row>
    <row r="1372" spans="1:22" x14ac:dyDescent="0.25">
      <c r="A1372" t="s">
        <v>44345</v>
      </c>
      <c r="B1372" t="s">
        <v>44346</v>
      </c>
      <c r="D1372" t="s">
        <v>44347</v>
      </c>
      <c r="E1372" s="1">
        <v>2</v>
      </c>
      <c r="F1372" s="1">
        <v>1</v>
      </c>
      <c r="G1372" s="1">
        <v>1</v>
      </c>
      <c r="H1372" s="1">
        <v>4.5</v>
      </c>
      <c r="I1372" s="1">
        <v>56.301000000000002</v>
      </c>
      <c r="J1372" s="1">
        <v>1.4243E-4</v>
      </c>
      <c r="K1372" s="1" t="s">
        <v>76</v>
      </c>
      <c r="L1372" s="1" t="s">
        <v>76</v>
      </c>
      <c r="M1372" s="1">
        <v>4.6949300000000003</v>
      </c>
      <c r="N1372" s="1" t="s">
        <v>76</v>
      </c>
      <c r="O1372" s="1" t="s">
        <v>76</v>
      </c>
      <c r="P1372" s="1" t="s">
        <v>76</v>
      </c>
      <c r="Q1372" s="1" t="s">
        <v>76</v>
      </c>
      <c r="R1372" s="1" t="s">
        <v>76</v>
      </c>
      <c r="S1372" s="1" t="s">
        <v>76</v>
      </c>
      <c r="T1372" s="1" t="s">
        <v>76</v>
      </c>
      <c r="U1372" s="1" t="s">
        <v>76</v>
      </c>
      <c r="V1372" s="1" t="s">
        <v>76</v>
      </c>
    </row>
    <row r="1373" spans="1:22" x14ac:dyDescent="0.25">
      <c r="A1373" t="s">
        <v>36095</v>
      </c>
      <c r="B1373" t="s">
        <v>36096</v>
      </c>
      <c r="C1373" t="s">
        <v>36097</v>
      </c>
      <c r="D1373" t="s">
        <v>36098</v>
      </c>
      <c r="E1373" s="1">
        <v>14</v>
      </c>
      <c r="F1373" s="1">
        <v>13</v>
      </c>
      <c r="G1373" s="1">
        <v>13</v>
      </c>
      <c r="H1373" s="1">
        <v>13.9</v>
      </c>
      <c r="I1373" s="1">
        <v>134.59</v>
      </c>
      <c r="J1373" s="3">
        <v>1.7381E-77</v>
      </c>
      <c r="K1373" s="1" t="s">
        <v>76</v>
      </c>
      <c r="L1373" s="1" t="s">
        <v>76</v>
      </c>
      <c r="M1373" s="1" t="s">
        <v>76</v>
      </c>
      <c r="N1373" s="1" t="s">
        <v>76</v>
      </c>
      <c r="O1373" s="1" t="s">
        <v>76</v>
      </c>
      <c r="P1373" s="1" t="s">
        <v>76</v>
      </c>
      <c r="Q1373" s="1" t="s">
        <v>76</v>
      </c>
      <c r="R1373" s="1" t="s">
        <v>76</v>
      </c>
      <c r="S1373" s="1" t="s">
        <v>76</v>
      </c>
      <c r="T1373" s="1" t="s">
        <v>76</v>
      </c>
      <c r="U1373" s="1" t="s">
        <v>76</v>
      </c>
      <c r="V1373" s="1" t="s">
        <v>76</v>
      </c>
    </row>
    <row r="1374" spans="1:22" x14ac:dyDescent="0.25">
      <c r="A1374" t="s">
        <v>43978</v>
      </c>
      <c r="B1374" t="s">
        <v>43979</v>
      </c>
      <c r="D1374" t="s">
        <v>43980</v>
      </c>
      <c r="E1374" s="1">
        <v>6</v>
      </c>
      <c r="F1374" s="1">
        <v>1</v>
      </c>
      <c r="G1374" s="1">
        <v>1</v>
      </c>
      <c r="H1374" s="1">
        <v>48.8</v>
      </c>
      <c r="I1374" s="1">
        <v>25.931000000000001</v>
      </c>
      <c r="J1374" s="1">
        <v>0</v>
      </c>
      <c r="K1374" s="1">
        <v>4.742756</v>
      </c>
      <c r="L1374" s="1">
        <v>5.371105</v>
      </c>
      <c r="M1374" s="1" t="s">
        <v>76</v>
      </c>
      <c r="N1374" s="1" t="s">
        <v>76</v>
      </c>
      <c r="O1374" s="1">
        <v>6.6059939999999999</v>
      </c>
      <c r="P1374" s="1" t="s">
        <v>76</v>
      </c>
      <c r="Q1374" s="1" t="s">
        <v>76</v>
      </c>
      <c r="R1374" s="1" t="s">
        <v>76</v>
      </c>
      <c r="S1374" s="1" t="s">
        <v>76</v>
      </c>
      <c r="T1374" s="1" t="s">
        <v>76</v>
      </c>
      <c r="U1374" s="1" t="s">
        <v>76</v>
      </c>
      <c r="V1374" s="1" t="s">
        <v>76</v>
      </c>
    </row>
    <row r="1375" spans="1:22" x14ac:dyDescent="0.25">
      <c r="A1375" t="s">
        <v>40869</v>
      </c>
      <c r="B1375" t="s">
        <v>40870</v>
      </c>
      <c r="C1375" t="s">
        <v>40871</v>
      </c>
      <c r="D1375" t="s">
        <v>40872</v>
      </c>
      <c r="E1375" s="1">
        <v>24</v>
      </c>
      <c r="F1375" s="1">
        <v>1</v>
      </c>
      <c r="G1375" s="1">
        <v>1</v>
      </c>
      <c r="H1375" s="1">
        <v>51.4</v>
      </c>
      <c r="I1375" s="1">
        <v>42.953000000000003</v>
      </c>
      <c r="J1375" s="1">
        <v>0</v>
      </c>
      <c r="K1375" s="1" t="s">
        <v>76</v>
      </c>
      <c r="L1375" s="1" t="s">
        <v>76</v>
      </c>
      <c r="M1375" s="1">
        <v>3.8410220000000002</v>
      </c>
      <c r="N1375" s="1" t="s">
        <v>76</v>
      </c>
      <c r="O1375" s="1">
        <v>6.4708949999999996</v>
      </c>
      <c r="P1375" s="1" t="s">
        <v>76</v>
      </c>
      <c r="Q1375" s="1" t="s">
        <v>76</v>
      </c>
      <c r="R1375" s="1" t="s">
        <v>76</v>
      </c>
      <c r="S1375" s="1" t="s">
        <v>76</v>
      </c>
      <c r="T1375" s="1" t="s">
        <v>76</v>
      </c>
      <c r="U1375" s="1" t="s">
        <v>76</v>
      </c>
      <c r="V1375" s="1" t="s">
        <v>76</v>
      </c>
    </row>
    <row r="1376" spans="1:22" x14ac:dyDescent="0.25">
      <c r="A1376" t="s">
        <v>44358</v>
      </c>
      <c r="B1376" t="s">
        <v>44359</v>
      </c>
      <c r="C1376" t="s">
        <v>44360</v>
      </c>
      <c r="D1376" t="s">
        <v>44361</v>
      </c>
      <c r="E1376" s="1">
        <v>13</v>
      </c>
      <c r="F1376" s="1">
        <v>12</v>
      </c>
      <c r="G1376" s="1">
        <v>12</v>
      </c>
      <c r="H1376" s="1">
        <v>18.899999999999999</v>
      </c>
      <c r="I1376" s="1">
        <v>58.962000000000003</v>
      </c>
      <c r="J1376" s="3">
        <v>7.5104E-56</v>
      </c>
      <c r="K1376" s="1">
        <v>5.3783250000000002</v>
      </c>
      <c r="L1376" s="1">
        <v>5.4586980000000001</v>
      </c>
      <c r="M1376" s="1">
        <v>6.577699</v>
      </c>
      <c r="N1376" s="1">
        <v>5.7541270000000004</v>
      </c>
      <c r="O1376" s="1">
        <v>5.3693270000000002</v>
      </c>
      <c r="P1376" s="1">
        <v>4.4612129999999999</v>
      </c>
      <c r="Q1376" s="1" t="s">
        <v>76</v>
      </c>
      <c r="R1376" s="1" t="s">
        <v>76</v>
      </c>
      <c r="S1376" s="1">
        <v>3.8015680000000001</v>
      </c>
      <c r="T1376" s="1" t="s">
        <v>76</v>
      </c>
      <c r="U1376" s="1" t="s">
        <v>76</v>
      </c>
      <c r="V1376" s="1" t="s">
        <v>76</v>
      </c>
    </row>
    <row r="1377" spans="1:22" x14ac:dyDescent="0.25">
      <c r="A1377" t="s">
        <v>43127</v>
      </c>
      <c r="B1377" t="s">
        <v>43128</v>
      </c>
      <c r="D1377" t="s">
        <v>43129</v>
      </c>
      <c r="E1377" s="1">
        <v>11</v>
      </c>
      <c r="F1377" s="1">
        <v>1</v>
      </c>
      <c r="G1377" s="1">
        <v>1</v>
      </c>
      <c r="H1377" s="1">
        <v>66.400000000000006</v>
      </c>
      <c r="I1377" s="1">
        <v>24.718</v>
      </c>
      <c r="J1377" s="1">
        <v>0</v>
      </c>
      <c r="K1377" s="1" t="s">
        <v>76</v>
      </c>
      <c r="L1377" s="1" t="s">
        <v>76</v>
      </c>
      <c r="M1377" s="1" t="s">
        <v>76</v>
      </c>
      <c r="N1377" s="1" t="s">
        <v>76</v>
      </c>
      <c r="O1377" s="1" t="s">
        <v>76</v>
      </c>
      <c r="P1377" s="1" t="s">
        <v>76</v>
      </c>
      <c r="Q1377" s="1" t="s">
        <v>76</v>
      </c>
      <c r="R1377" s="1" t="s">
        <v>76</v>
      </c>
      <c r="S1377" s="1" t="s">
        <v>76</v>
      </c>
      <c r="T1377" s="1" t="s">
        <v>76</v>
      </c>
      <c r="U1377" s="1" t="s">
        <v>76</v>
      </c>
      <c r="V1377" s="1" t="s">
        <v>76</v>
      </c>
    </row>
    <row r="1378" spans="1:22" x14ac:dyDescent="0.25">
      <c r="A1378" t="s">
        <v>43108</v>
      </c>
      <c r="B1378" t="s">
        <v>43109</v>
      </c>
      <c r="D1378" t="s">
        <v>43110</v>
      </c>
      <c r="E1378" s="1">
        <v>3</v>
      </c>
      <c r="F1378" s="1">
        <v>1</v>
      </c>
      <c r="G1378" s="1">
        <v>1</v>
      </c>
      <c r="H1378" s="1">
        <v>17.600000000000001</v>
      </c>
      <c r="I1378" s="1">
        <v>32.594999999999999</v>
      </c>
      <c r="J1378" s="3">
        <v>5.7323000000000001E-30</v>
      </c>
      <c r="K1378" s="1" t="s">
        <v>76</v>
      </c>
      <c r="L1378" s="1" t="s">
        <v>76</v>
      </c>
      <c r="M1378" s="1" t="s">
        <v>76</v>
      </c>
      <c r="N1378" s="1" t="s">
        <v>76</v>
      </c>
      <c r="O1378" s="1" t="s">
        <v>76</v>
      </c>
      <c r="P1378" s="1" t="s">
        <v>76</v>
      </c>
      <c r="Q1378" s="1" t="s">
        <v>76</v>
      </c>
      <c r="R1378" s="1" t="s">
        <v>76</v>
      </c>
      <c r="S1378" s="1" t="s">
        <v>76</v>
      </c>
      <c r="T1378" s="1" t="s">
        <v>76</v>
      </c>
      <c r="U1378" s="1" t="s">
        <v>76</v>
      </c>
      <c r="V1378" s="1" t="s">
        <v>76</v>
      </c>
    </row>
    <row r="1379" spans="1:22" x14ac:dyDescent="0.25">
      <c r="A1379" t="s">
        <v>26348</v>
      </c>
      <c r="B1379" t="s">
        <v>26349</v>
      </c>
      <c r="C1379" t="s">
        <v>26350</v>
      </c>
      <c r="D1379" t="s">
        <v>26351</v>
      </c>
      <c r="E1379" s="1">
        <v>11</v>
      </c>
      <c r="F1379" s="1">
        <v>11</v>
      </c>
      <c r="G1379" s="1">
        <v>10</v>
      </c>
      <c r="H1379" s="1">
        <v>45</v>
      </c>
      <c r="I1379" s="1">
        <v>34.292000000000002</v>
      </c>
      <c r="J1379" s="3">
        <v>6.2699999999999999E-201</v>
      </c>
      <c r="K1379" s="1">
        <v>6.0131319999999997</v>
      </c>
      <c r="L1379" s="1">
        <v>6.3038439999999998</v>
      </c>
      <c r="M1379" s="1">
        <v>6.1905840000000003</v>
      </c>
      <c r="N1379" s="1">
        <v>5.4206320000000003</v>
      </c>
      <c r="O1379" s="1">
        <v>5.3887229999999997</v>
      </c>
      <c r="P1379" s="1">
        <v>4.1589650000000002</v>
      </c>
      <c r="Q1379" s="1" t="s">
        <v>76</v>
      </c>
      <c r="R1379" s="1" t="s">
        <v>76</v>
      </c>
      <c r="S1379" s="1" t="s">
        <v>76</v>
      </c>
      <c r="T1379" s="1" t="s">
        <v>76</v>
      </c>
      <c r="U1379" s="1" t="s">
        <v>76</v>
      </c>
      <c r="V1379" s="1" t="s">
        <v>76</v>
      </c>
    </row>
    <row r="1380" spans="1:22" x14ac:dyDescent="0.25">
      <c r="A1380" t="s">
        <v>30744</v>
      </c>
      <c r="B1380" t="s">
        <v>30745</v>
      </c>
      <c r="C1380" t="s">
        <v>30746</v>
      </c>
      <c r="D1380" t="s">
        <v>30747</v>
      </c>
      <c r="E1380" s="1">
        <v>7</v>
      </c>
      <c r="F1380" s="1">
        <v>7</v>
      </c>
      <c r="G1380" s="1">
        <v>7</v>
      </c>
      <c r="H1380" s="1">
        <v>16.600000000000001</v>
      </c>
      <c r="I1380" s="1">
        <v>61.069000000000003</v>
      </c>
      <c r="J1380" s="3">
        <v>2.0467000000000001E-23</v>
      </c>
      <c r="K1380" s="1" t="s">
        <v>76</v>
      </c>
      <c r="L1380" s="1" t="s">
        <v>76</v>
      </c>
      <c r="M1380" s="1">
        <v>4.1117999999999997</v>
      </c>
      <c r="N1380" s="1">
        <v>3.854476</v>
      </c>
      <c r="O1380" s="1">
        <v>5.2874210000000001</v>
      </c>
      <c r="P1380" s="1" t="s">
        <v>76</v>
      </c>
      <c r="Q1380" s="1" t="s">
        <v>76</v>
      </c>
      <c r="R1380" s="1" t="s">
        <v>76</v>
      </c>
      <c r="S1380" s="1" t="s">
        <v>76</v>
      </c>
      <c r="T1380" s="1" t="s">
        <v>76</v>
      </c>
      <c r="U1380" s="1" t="s">
        <v>76</v>
      </c>
      <c r="V1380" s="1" t="s">
        <v>76</v>
      </c>
    </row>
    <row r="1381" spans="1:22" x14ac:dyDescent="0.25">
      <c r="A1381" t="s">
        <v>13552</v>
      </c>
      <c r="B1381" t="s">
        <v>13553</v>
      </c>
      <c r="C1381" t="s">
        <v>13554</v>
      </c>
      <c r="D1381" t="s">
        <v>13555</v>
      </c>
      <c r="E1381" s="1">
        <v>11</v>
      </c>
      <c r="F1381" s="1">
        <v>3</v>
      </c>
      <c r="G1381" s="1">
        <v>3</v>
      </c>
      <c r="H1381" s="1">
        <v>31</v>
      </c>
      <c r="I1381" s="1">
        <v>47.34</v>
      </c>
      <c r="J1381" s="3">
        <v>1.0572000000000001E-40</v>
      </c>
      <c r="K1381" s="1" t="s">
        <v>76</v>
      </c>
      <c r="L1381" s="1">
        <v>4.6701810000000004</v>
      </c>
      <c r="M1381" s="1">
        <v>4.9378690000000001</v>
      </c>
      <c r="N1381" s="1">
        <v>4.7837959999999997</v>
      </c>
      <c r="O1381" s="1">
        <v>5.6250650000000002</v>
      </c>
      <c r="P1381" s="1">
        <v>4.908067</v>
      </c>
      <c r="Q1381" s="1">
        <v>4.603491</v>
      </c>
      <c r="R1381" s="1">
        <v>5.6641529999999998</v>
      </c>
      <c r="S1381" s="1">
        <v>5.1219859999999997</v>
      </c>
      <c r="T1381" s="1" t="s">
        <v>76</v>
      </c>
      <c r="U1381" s="1" t="s">
        <v>76</v>
      </c>
      <c r="V1381" s="1" t="s">
        <v>76</v>
      </c>
    </row>
    <row r="1382" spans="1:22" x14ac:dyDescent="0.25">
      <c r="A1382" t="s">
        <v>34268</v>
      </c>
      <c r="B1382" t="s">
        <v>34269</v>
      </c>
      <c r="C1382" t="s">
        <v>34270</v>
      </c>
      <c r="D1382" t="s">
        <v>34271</v>
      </c>
      <c r="E1382" s="1">
        <v>3</v>
      </c>
      <c r="F1382" s="1">
        <v>2</v>
      </c>
      <c r="G1382" s="1">
        <v>2</v>
      </c>
      <c r="H1382" s="1">
        <v>5.0999999999999996</v>
      </c>
      <c r="I1382" s="1">
        <v>78.150000000000006</v>
      </c>
      <c r="J1382" s="3">
        <v>6.3504999999999996E-7</v>
      </c>
      <c r="K1382" s="1" t="s">
        <v>76</v>
      </c>
      <c r="L1382" s="1" t="s">
        <v>76</v>
      </c>
      <c r="M1382" s="1" t="s">
        <v>76</v>
      </c>
      <c r="N1382" s="1" t="s">
        <v>76</v>
      </c>
      <c r="O1382" s="1" t="s">
        <v>76</v>
      </c>
      <c r="P1382" s="1">
        <v>3.9073790000000002</v>
      </c>
      <c r="Q1382" s="1" t="s">
        <v>76</v>
      </c>
      <c r="R1382" s="1" t="s">
        <v>76</v>
      </c>
      <c r="S1382" s="1" t="s">
        <v>76</v>
      </c>
      <c r="T1382" s="1" t="s">
        <v>76</v>
      </c>
      <c r="U1382" s="1" t="s">
        <v>76</v>
      </c>
      <c r="V1382" s="1" t="s">
        <v>76</v>
      </c>
    </row>
    <row r="1383" spans="1:22" x14ac:dyDescent="0.25">
      <c r="A1383" t="s">
        <v>35097</v>
      </c>
      <c r="B1383" t="s">
        <v>35098</v>
      </c>
      <c r="C1383" t="s">
        <v>35099</v>
      </c>
      <c r="D1383" t="s">
        <v>35100</v>
      </c>
      <c r="E1383" s="1">
        <v>3</v>
      </c>
      <c r="F1383" s="1">
        <v>3</v>
      </c>
      <c r="G1383" s="1">
        <v>3</v>
      </c>
      <c r="H1383" s="1">
        <v>3.7</v>
      </c>
      <c r="I1383" s="1">
        <v>125.03</v>
      </c>
      <c r="J1383" s="1">
        <v>9.5045000000000008E-3</v>
      </c>
      <c r="K1383" s="1" t="s">
        <v>76</v>
      </c>
      <c r="L1383" s="1" t="s">
        <v>76</v>
      </c>
      <c r="M1383" s="1">
        <v>3.141324</v>
      </c>
      <c r="N1383" s="1" t="s">
        <v>76</v>
      </c>
      <c r="O1383" s="1" t="s">
        <v>76</v>
      </c>
      <c r="P1383" s="1" t="s">
        <v>76</v>
      </c>
      <c r="Q1383" s="1" t="s">
        <v>76</v>
      </c>
      <c r="R1383" s="1" t="s">
        <v>76</v>
      </c>
      <c r="S1383" s="1" t="s">
        <v>76</v>
      </c>
      <c r="T1383" s="1" t="s">
        <v>76</v>
      </c>
      <c r="U1383" s="1" t="s">
        <v>76</v>
      </c>
      <c r="V1383" s="1" t="s">
        <v>76</v>
      </c>
    </row>
    <row r="1384" spans="1:22" x14ac:dyDescent="0.25">
      <c r="A1384" t="s">
        <v>38376</v>
      </c>
      <c r="B1384" t="s">
        <v>38377</v>
      </c>
      <c r="C1384" t="s">
        <v>38378</v>
      </c>
      <c r="D1384" t="s">
        <v>38379</v>
      </c>
      <c r="E1384" s="1">
        <v>12</v>
      </c>
      <c r="F1384" s="1">
        <v>1</v>
      </c>
      <c r="G1384" s="1">
        <v>1</v>
      </c>
      <c r="H1384" s="1">
        <v>68.7</v>
      </c>
      <c r="I1384" s="1">
        <v>23.134</v>
      </c>
      <c r="J1384" s="3">
        <v>2.6829000000000001E-177</v>
      </c>
      <c r="K1384" s="1" t="s">
        <v>76</v>
      </c>
      <c r="L1384" s="1" t="s">
        <v>76</v>
      </c>
      <c r="M1384" s="1" t="s">
        <v>76</v>
      </c>
      <c r="N1384" s="1" t="s">
        <v>76</v>
      </c>
      <c r="O1384" s="1" t="s">
        <v>76</v>
      </c>
      <c r="P1384" s="1" t="s">
        <v>76</v>
      </c>
      <c r="Q1384" s="1" t="s">
        <v>76</v>
      </c>
      <c r="R1384" s="1">
        <v>4.9863410000000004</v>
      </c>
      <c r="S1384" s="1" t="s">
        <v>76</v>
      </c>
      <c r="T1384" s="1" t="s">
        <v>76</v>
      </c>
      <c r="U1384" s="1" t="s">
        <v>76</v>
      </c>
      <c r="V1384" s="1" t="s">
        <v>76</v>
      </c>
    </row>
    <row r="1385" spans="1:22" x14ac:dyDescent="0.25">
      <c r="A1385" t="s">
        <v>19783</v>
      </c>
      <c r="B1385" t="s">
        <v>19784</v>
      </c>
      <c r="C1385" t="s">
        <v>19785</v>
      </c>
      <c r="D1385" t="s">
        <v>19786</v>
      </c>
      <c r="E1385" s="1">
        <v>5</v>
      </c>
      <c r="F1385" s="1">
        <v>5</v>
      </c>
      <c r="G1385" s="1">
        <v>5</v>
      </c>
      <c r="H1385" s="1">
        <v>7</v>
      </c>
      <c r="I1385" s="1">
        <v>101.79</v>
      </c>
      <c r="J1385" s="3">
        <v>3.6596E-10</v>
      </c>
      <c r="K1385" s="1">
        <v>4.0945410000000004</v>
      </c>
      <c r="L1385" s="1">
        <v>4.9445860000000001</v>
      </c>
      <c r="M1385" s="1">
        <v>4.5204829999999996</v>
      </c>
      <c r="N1385" s="1">
        <v>4.5665909999999998</v>
      </c>
      <c r="O1385" s="1">
        <v>5.386285</v>
      </c>
      <c r="P1385" s="1">
        <v>5.4610180000000001</v>
      </c>
      <c r="Q1385" s="1" t="s">
        <v>76</v>
      </c>
      <c r="R1385" s="1" t="s">
        <v>76</v>
      </c>
      <c r="S1385" s="1" t="s">
        <v>76</v>
      </c>
      <c r="T1385" s="1" t="s">
        <v>76</v>
      </c>
      <c r="U1385" s="1" t="s">
        <v>76</v>
      </c>
      <c r="V1385" s="1" t="s">
        <v>76</v>
      </c>
    </row>
    <row r="1386" spans="1:22" x14ac:dyDescent="0.25">
      <c r="A1386" t="s">
        <v>38278</v>
      </c>
      <c r="B1386" t="s">
        <v>38279</v>
      </c>
      <c r="C1386" t="s">
        <v>38280</v>
      </c>
      <c r="D1386" t="s">
        <v>38281</v>
      </c>
      <c r="E1386" s="1">
        <v>7</v>
      </c>
      <c r="F1386" s="1">
        <v>1</v>
      </c>
      <c r="G1386" s="1">
        <v>1</v>
      </c>
      <c r="H1386" s="1">
        <v>38.299999999999997</v>
      </c>
      <c r="I1386" s="1">
        <v>24.782</v>
      </c>
      <c r="J1386" s="3">
        <v>1.0276E-145</v>
      </c>
      <c r="K1386" s="1">
        <v>5.8533569999999999</v>
      </c>
      <c r="L1386" s="1">
        <v>6.3322570000000002</v>
      </c>
      <c r="M1386" s="1" t="s">
        <v>76</v>
      </c>
      <c r="N1386" s="1">
        <v>5.4755260000000003</v>
      </c>
      <c r="O1386" s="1">
        <v>6.2076339999999997</v>
      </c>
      <c r="P1386" s="1" t="s">
        <v>76</v>
      </c>
      <c r="Q1386" s="1">
        <v>5.9168640000000003</v>
      </c>
      <c r="R1386" s="1">
        <v>6.7298210000000003</v>
      </c>
      <c r="S1386" s="1">
        <v>6.099335</v>
      </c>
      <c r="T1386" s="1" t="s">
        <v>76</v>
      </c>
      <c r="U1386" s="1" t="s">
        <v>76</v>
      </c>
      <c r="V1386" s="1" t="s">
        <v>76</v>
      </c>
    </row>
    <row r="1387" spans="1:22" x14ac:dyDescent="0.25">
      <c r="A1387" t="s">
        <v>41209</v>
      </c>
      <c r="B1387" t="s">
        <v>41210</v>
      </c>
      <c r="D1387" t="s">
        <v>41211</v>
      </c>
      <c r="E1387" s="1">
        <v>4</v>
      </c>
      <c r="F1387" s="1">
        <v>1</v>
      </c>
      <c r="G1387" s="1">
        <v>1</v>
      </c>
      <c r="H1387" s="1">
        <v>12.3</v>
      </c>
      <c r="I1387" s="1">
        <v>44.252000000000002</v>
      </c>
      <c r="J1387" s="3">
        <v>2.1631999999999999E-5</v>
      </c>
      <c r="K1387" s="1" t="s">
        <v>76</v>
      </c>
      <c r="L1387" s="1" t="s">
        <v>76</v>
      </c>
      <c r="M1387" s="1">
        <v>4.7174959999999997</v>
      </c>
      <c r="N1387" s="1" t="s">
        <v>76</v>
      </c>
      <c r="O1387" s="1" t="s">
        <v>76</v>
      </c>
      <c r="P1387" s="1" t="s">
        <v>76</v>
      </c>
      <c r="Q1387" s="1" t="s">
        <v>76</v>
      </c>
      <c r="R1387" s="1" t="s">
        <v>76</v>
      </c>
      <c r="S1387" s="1" t="s">
        <v>76</v>
      </c>
      <c r="T1387" s="1" t="s">
        <v>76</v>
      </c>
      <c r="U1387" s="1" t="s">
        <v>76</v>
      </c>
      <c r="V1387" s="1" t="s">
        <v>76</v>
      </c>
    </row>
    <row r="1388" spans="1:22" x14ac:dyDescent="0.25">
      <c r="A1388" t="s">
        <v>14967</v>
      </c>
      <c r="B1388" t="s">
        <v>14968</v>
      </c>
      <c r="C1388" t="s">
        <v>14969</v>
      </c>
      <c r="D1388" t="s">
        <v>14970</v>
      </c>
      <c r="E1388" s="1">
        <v>4</v>
      </c>
      <c r="F1388" s="1">
        <v>4</v>
      </c>
      <c r="G1388" s="1">
        <v>4</v>
      </c>
      <c r="H1388" s="1">
        <v>19.100000000000001</v>
      </c>
      <c r="I1388" s="1">
        <v>32.094000000000001</v>
      </c>
      <c r="J1388" s="3">
        <v>2.1850000000000001E-62</v>
      </c>
      <c r="K1388" s="1">
        <v>5.0111889999999999</v>
      </c>
      <c r="L1388" s="1" t="s">
        <v>76</v>
      </c>
      <c r="M1388" s="1">
        <v>5.4080019999999998</v>
      </c>
      <c r="N1388" s="1">
        <v>5.5176970000000001</v>
      </c>
      <c r="O1388" s="1" t="s">
        <v>76</v>
      </c>
      <c r="P1388" s="1" t="s">
        <v>76</v>
      </c>
      <c r="Q1388" s="1">
        <v>6.0145629999999999</v>
      </c>
      <c r="R1388" s="1">
        <v>4.8568429999999996</v>
      </c>
      <c r="S1388" s="1">
        <v>5.7013259999999999</v>
      </c>
      <c r="T1388" s="1">
        <v>7.5606479999999996</v>
      </c>
      <c r="U1388" s="1" t="s">
        <v>76</v>
      </c>
      <c r="V1388" s="1">
        <v>7.0370679999999997</v>
      </c>
    </row>
    <row r="1389" spans="1:22" x14ac:dyDescent="0.25">
      <c r="A1389" t="s">
        <v>43074</v>
      </c>
      <c r="B1389" t="s">
        <v>43075</v>
      </c>
      <c r="D1389" t="s">
        <v>43076</v>
      </c>
      <c r="E1389" s="1">
        <v>15</v>
      </c>
      <c r="F1389" s="1">
        <v>1</v>
      </c>
      <c r="G1389" s="1">
        <v>1</v>
      </c>
      <c r="H1389" s="1">
        <v>59.7</v>
      </c>
      <c r="I1389" s="1">
        <v>29.437000000000001</v>
      </c>
      <c r="J1389" s="1">
        <v>0</v>
      </c>
      <c r="K1389" s="1" t="s">
        <v>76</v>
      </c>
      <c r="L1389" s="1" t="s">
        <v>76</v>
      </c>
      <c r="M1389" s="1" t="s">
        <v>76</v>
      </c>
      <c r="N1389" s="1" t="s">
        <v>76</v>
      </c>
      <c r="O1389" s="1">
        <v>5.6406109999999998</v>
      </c>
      <c r="P1389" s="1" t="s">
        <v>76</v>
      </c>
      <c r="Q1389" s="1" t="s">
        <v>76</v>
      </c>
      <c r="R1389" s="1" t="s">
        <v>76</v>
      </c>
      <c r="S1389" s="1" t="s">
        <v>76</v>
      </c>
      <c r="T1389" s="1" t="s">
        <v>76</v>
      </c>
      <c r="U1389" s="1" t="s">
        <v>76</v>
      </c>
      <c r="V1389" s="1" t="s">
        <v>76</v>
      </c>
    </row>
    <row r="1390" spans="1:22" x14ac:dyDescent="0.25">
      <c r="A1390" t="s">
        <v>38126</v>
      </c>
      <c r="B1390" t="s">
        <v>38127</v>
      </c>
      <c r="D1390" t="s">
        <v>38128</v>
      </c>
      <c r="E1390" s="1">
        <v>7</v>
      </c>
      <c r="F1390" s="1">
        <v>1</v>
      </c>
      <c r="G1390" s="1">
        <v>1</v>
      </c>
      <c r="H1390" s="1">
        <v>25.9</v>
      </c>
      <c r="I1390" s="1">
        <v>31.917999999999999</v>
      </c>
      <c r="J1390" s="1">
        <v>0</v>
      </c>
      <c r="K1390" s="1" t="s">
        <v>76</v>
      </c>
      <c r="L1390" s="1" t="s">
        <v>76</v>
      </c>
      <c r="M1390" s="1" t="s">
        <v>76</v>
      </c>
      <c r="N1390" s="1" t="s">
        <v>76</v>
      </c>
      <c r="O1390" s="1" t="s">
        <v>76</v>
      </c>
      <c r="P1390" s="1" t="s">
        <v>76</v>
      </c>
      <c r="Q1390" s="1" t="s">
        <v>76</v>
      </c>
      <c r="R1390" s="1" t="s">
        <v>76</v>
      </c>
      <c r="S1390" s="1" t="s">
        <v>76</v>
      </c>
      <c r="T1390" s="1" t="s">
        <v>76</v>
      </c>
      <c r="U1390" s="1" t="s">
        <v>76</v>
      </c>
      <c r="V1390" s="1" t="s">
        <v>76</v>
      </c>
    </row>
    <row r="1391" spans="1:22" x14ac:dyDescent="0.25">
      <c r="A1391" t="s">
        <v>41735</v>
      </c>
      <c r="B1391" t="s">
        <v>41736</v>
      </c>
      <c r="D1391" t="s">
        <v>41737</v>
      </c>
      <c r="E1391" s="1">
        <v>14</v>
      </c>
      <c r="F1391" s="1">
        <v>2</v>
      </c>
      <c r="G1391" s="1">
        <v>2</v>
      </c>
      <c r="H1391" s="1">
        <v>25</v>
      </c>
      <c r="I1391" s="1">
        <v>69.537000000000006</v>
      </c>
      <c r="J1391" s="3">
        <v>9.8216999999999994E-90</v>
      </c>
      <c r="K1391" s="1" t="s">
        <v>76</v>
      </c>
      <c r="L1391" s="1" t="s">
        <v>76</v>
      </c>
      <c r="M1391" s="1" t="s">
        <v>76</v>
      </c>
      <c r="N1391" s="1" t="s">
        <v>76</v>
      </c>
      <c r="O1391" s="1" t="s">
        <v>76</v>
      </c>
      <c r="P1391" s="1" t="s">
        <v>76</v>
      </c>
      <c r="Q1391" s="1" t="s">
        <v>76</v>
      </c>
      <c r="R1391" s="1" t="s">
        <v>76</v>
      </c>
      <c r="S1391" s="1" t="s">
        <v>76</v>
      </c>
      <c r="T1391" s="1" t="s">
        <v>76</v>
      </c>
      <c r="U1391" s="1" t="s">
        <v>76</v>
      </c>
      <c r="V1391" s="1" t="s">
        <v>76</v>
      </c>
    </row>
    <row r="1392" spans="1:22" x14ac:dyDescent="0.25">
      <c r="A1392" t="s">
        <v>44387</v>
      </c>
      <c r="B1392" t="s">
        <v>44388</v>
      </c>
      <c r="C1392" t="s">
        <v>44389</v>
      </c>
      <c r="D1392" t="s">
        <v>44390</v>
      </c>
      <c r="E1392" s="1">
        <v>71</v>
      </c>
      <c r="F1392" s="1">
        <v>1</v>
      </c>
      <c r="G1392" s="1">
        <v>1</v>
      </c>
      <c r="H1392" s="1">
        <v>62.2</v>
      </c>
      <c r="I1392" s="1">
        <v>119.77</v>
      </c>
      <c r="J1392" s="1">
        <v>0</v>
      </c>
      <c r="K1392" s="1" t="s">
        <v>76</v>
      </c>
      <c r="L1392" s="1" t="s">
        <v>76</v>
      </c>
      <c r="M1392" s="1" t="s">
        <v>76</v>
      </c>
      <c r="N1392" s="1" t="s">
        <v>76</v>
      </c>
      <c r="O1392" s="1" t="s">
        <v>76</v>
      </c>
      <c r="P1392" s="1">
        <v>4.8102999999999998</v>
      </c>
      <c r="Q1392" s="1" t="s">
        <v>76</v>
      </c>
      <c r="R1392" s="1" t="s">
        <v>76</v>
      </c>
      <c r="S1392" s="1" t="s">
        <v>76</v>
      </c>
      <c r="T1392" s="1" t="s">
        <v>76</v>
      </c>
      <c r="U1392" s="1" t="s">
        <v>76</v>
      </c>
      <c r="V1392" s="1" t="s">
        <v>76</v>
      </c>
    </row>
    <row r="1393" spans="1:22" x14ac:dyDescent="0.25">
      <c r="A1393" t="s">
        <v>43116</v>
      </c>
      <c r="B1393" t="s">
        <v>43117</v>
      </c>
      <c r="D1393" t="s">
        <v>43118</v>
      </c>
      <c r="E1393" s="1">
        <v>4</v>
      </c>
      <c r="F1393" s="1">
        <v>1</v>
      </c>
      <c r="G1393" s="1">
        <v>1</v>
      </c>
      <c r="H1393" s="1">
        <v>52.1</v>
      </c>
      <c r="I1393" s="1">
        <v>13.208</v>
      </c>
      <c r="J1393" s="3">
        <v>5.8647999999999998E-9</v>
      </c>
      <c r="K1393" s="1" t="s">
        <v>76</v>
      </c>
      <c r="L1393" s="1" t="s">
        <v>76</v>
      </c>
      <c r="M1393" s="1" t="s">
        <v>76</v>
      </c>
      <c r="N1393" s="1" t="s">
        <v>76</v>
      </c>
      <c r="O1393" s="1" t="s">
        <v>76</v>
      </c>
      <c r="P1393" s="1" t="s">
        <v>76</v>
      </c>
      <c r="Q1393" s="1" t="s">
        <v>76</v>
      </c>
      <c r="R1393" s="1" t="s">
        <v>76</v>
      </c>
      <c r="S1393" s="1" t="s">
        <v>76</v>
      </c>
      <c r="T1393" s="1" t="s">
        <v>76</v>
      </c>
      <c r="U1393" s="1" t="s">
        <v>76</v>
      </c>
      <c r="V1393" s="1" t="s">
        <v>76</v>
      </c>
    </row>
    <row r="1394" spans="1:22" x14ac:dyDescent="0.25">
      <c r="A1394" t="s">
        <v>41171</v>
      </c>
      <c r="B1394" t="s">
        <v>41172</v>
      </c>
      <c r="C1394" t="s">
        <v>41173</v>
      </c>
      <c r="D1394" t="s">
        <v>41174</v>
      </c>
      <c r="E1394" s="1">
        <v>2</v>
      </c>
      <c r="F1394" s="1">
        <v>2</v>
      </c>
      <c r="G1394" s="1">
        <v>1</v>
      </c>
      <c r="H1394" s="1">
        <v>2.2000000000000002</v>
      </c>
      <c r="I1394" s="1">
        <v>82.584000000000003</v>
      </c>
      <c r="J1394" s="1">
        <v>5.6877000000000004E-3</v>
      </c>
      <c r="K1394" s="1" t="s">
        <v>76</v>
      </c>
      <c r="L1394" s="1" t="s">
        <v>76</v>
      </c>
      <c r="M1394" s="1">
        <v>5.0186590000000004</v>
      </c>
      <c r="N1394" s="1" t="s">
        <v>76</v>
      </c>
      <c r="O1394" s="1" t="s">
        <v>76</v>
      </c>
      <c r="P1394" s="1" t="s">
        <v>76</v>
      </c>
      <c r="Q1394" s="1" t="s">
        <v>76</v>
      </c>
      <c r="R1394" s="1" t="s">
        <v>76</v>
      </c>
      <c r="S1394" s="1" t="s">
        <v>76</v>
      </c>
      <c r="T1394" s="1" t="s">
        <v>76</v>
      </c>
      <c r="U1394" s="1" t="s">
        <v>76</v>
      </c>
      <c r="V1394" s="1" t="s">
        <v>76</v>
      </c>
    </row>
    <row r="1395" spans="1:22" x14ac:dyDescent="0.25">
      <c r="A1395" t="s">
        <v>3972</v>
      </c>
      <c r="B1395" t="s">
        <v>3973</v>
      </c>
      <c r="C1395" t="s">
        <v>3974</v>
      </c>
      <c r="D1395" t="s">
        <v>3975</v>
      </c>
      <c r="E1395" s="1">
        <v>1</v>
      </c>
      <c r="F1395" s="1">
        <v>1</v>
      </c>
      <c r="G1395" s="1">
        <v>1</v>
      </c>
      <c r="H1395" s="1">
        <v>8.3000000000000007</v>
      </c>
      <c r="I1395" s="1">
        <v>15.055999999999999</v>
      </c>
      <c r="J1395" s="1">
        <v>5.8651000000000005E-4</v>
      </c>
      <c r="K1395" s="1" t="s">
        <v>76</v>
      </c>
      <c r="L1395" s="1" t="s">
        <v>76</v>
      </c>
      <c r="M1395" s="1">
        <v>6.1433580000000001</v>
      </c>
      <c r="N1395" s="1" t="s">
        <v>76</v>
      </c>
      <c r="O1395" s="1" t="s">
        <v>76</v>
      </c>
      <c r="P1395" s="1" t="s">
        <v>76</v>
      </c>
      <c r="Q1395" s="1" t="s">
        <v>76</v>
      </c>
      <c r="R1395" s="1" t="s">
        <v>76</v>
      </c>
      <c r="S1395" s="1" t="s">
        <v>76</v>
      </c>
      <c r="T1395" s="1" t="s">
        <v>76</v>
      </c>
      <c r="U1395" s="1" t="s">
        <v>76</v>
      </c>
      <c r="V1395" s="1" t="s">
        <v>76</v>
      </c>
    </row>
    <row r="1396" spans="1:22" x14ac:dyDescent="0.25">
      <c r="A1396" t="s">
        <v>45109</v>
      </c>
      <c r="B1396" t="s">
        <v>45110</v>
      </c>
      <c r="D1396" t="s">
        <v>45111</v>
      </c>
      <c r="E1396" s="1">
        <v>18</v>
      </c>
      <c r="F1396" s="1">
        <v>1</v>
      </c>
      <c r="G1396" s="1">
        <v>1</v>
      </c>
      <c r="H1396" s="1">
        <v>43.2</v>
      </c>
      <c r="I1396" s="1">
        <v>57.183</v>
      </c>
      <c r="J1396" s="1">
        <v>0</v>
      </c>
      <c r="K1396" s="1" t="s">
        <v>76</v>
      </c>
      <c r="L1396" s="1" t="s">
        <v>76</v>
      </c>
      <c r="M1396" s="1" t="s">
        <v>76</v>
      </c>
      <c r="N1396" s="1" t="s">
        <v>76</v>
      </c>
      <c r="O1396" s="1" t="s">
        <v>76</v>
      </c>
      <c r="P1396" s="1" t="s">
        <v>76</v>
      </c>
      <c r="Q1396" s="1" t="s">
        <v>76</v>
      </c>
      <c r="R1396" s="1" t="s">
        <v>76</v>
      </c>
      <c r="S1396" s="1" t="s">
        <v>76</v>
      </c>
      <c r="T1396" s="1" t="s">
        <v>76</v>
      </c>
      <c r="U1396" s="1" t="s">
        <v>76</v>
      </c>
      <c r="V1396" s="1" t="s">
        <v>76</v>
      </c>
    </row>
    <row r="1397" spans="1:22" x14ac:dyDescent="0.25">
      <c r="A1397" t="s">
        <v>40728</v>
      </c>
      <c r="B1397" t="s">
        <v>40729</v>
      </c>
      <c r="C1397" t="s">
        <v>40730</v>
      </c>
      <c r="D1397" t="s">
        <v>40731</v>
      </c>
      <c r="E1397" s="1">
        <v>5</v>
      </c>
      <c r="F1397" s="1">
        <v>5</v>
      </c>
      <c r="G1397" s="1">
        <v>5</v>
      </c>
      <c r="H1397" s="1">
        <v>12.6</v>
      </c>
      <c r="I1397" s="1">
        <v>103.77</v>
      </c>
      <c r="J1397" s="3">
        <v>9.0814000000000005E-118</v>
      </c>
      <c r="K1397" s="1" t="s">
        <v>76</v>
      </c>
      <c r="L1397" s="1" t="s">
        <v>76</v>
      </c>
      <c r="M1397" s="1" t="s">
        <v>76</v>
      </c>
      <c r="N1397" s="1" t="s">
        <v>76</v>
      </c>
      <c r="O1397" s="1" t="s">
        <v>76</v>
      </c>
      <c r="P1397" s="1" t="s">
        <v>76</v>
      </c>
      <c r="Q1397" s="1">
        <v>4.9681280000000001</v>
      </c>
      <c r="R1397" s="1">
        <v>5.5053939999999999</v>
      </c>
      <c r="S1397" s="1">
        <v>4.8872289999999996</v>
      </c>
      <c r="T1397" s="1" t="s">
        <v>76</v>
      </c>
      <c r="U1397" s="1" t="s">
        <v>76</v>
      </c>
      <c r="V1397" s="1" t="s">
        <v>76</v>
      </c>
    </row>
    <row r="1398" spans="1:22" x14ac:dyDescent="0.25">
      <c r="A1398" t="s">
        <v>16110</v>
      </c>
      <c r="B1398" t="s">
        <v>16111</v>
      </c>
      <c r="C1398" t="s">
        <v>16112</v>
      </c>
      <c r="D1398" t="s">
        <v>16113</v>
      </c>
      <c r="E1398" s="1">
        <v>4</v>
      </c>
      <c r="F1398" s="1">
        <v>1</v>
      </c>
      <c r="G1398" s="1">
        <v>1</v>
      </c>
      <c r="H1398" s="1">
        <v>4.5999999999999996</v>
      </c>
      <c r="I1398" s="1">
        <v>60.442999999999998</v>
      </c>
      <c r="J1398" s="1">
        <v>7.3219000000000001E-3</v>
      </c>
      <c r="K1398" s="1" t="s">
        <v>76</v>
      </c>
      <c r="L1398" s="1" t="s">
        <v>76</v>
      </c>
      <c r="M1398" s="1">
        <v>5.7165879999999998</v>
      </c>
      <c r="N1398" s="1" t="s">
        <v>76</v>
      </c>
      <c r="O1398" s="1" t="s">
        <v>76</v>
      </c>
      <c r="P1398" s="1" t="s">
        <v>76</v>
      </c>
      <c r="Q1398" s="1" t="s">
        <v>76</v>
      </c>
      <c r="R1398" s="1" t="s">
        <v>76</v>
      </c>
      <c r="S1398" s="1" t="s">
        <v>76</v>
      </c>
      <c r="T1398" s="1" t="s">
        <v>76</v>
      </c>
      <c r="U1398" s="1" t="s">
        <v>76</v>
      </c>
      <c r="V1398" s="1" t="s">
        <v>76</v>
      </c>
    </row>
    <row r="1399" spans="1:22" x14ac:dyDescent="0.25">
      <c r="A1399" t="s">
        <v>43123</v>
      </c>
      <c r="B1399" t="s">
        <v>43124</v>
      </c>
      <c r="C1399" t="s">
        <v>43125</v>
      </c>
      <c r="D1399" t="s">
        <v>43126</v>
      </c>
      <c r="E1399" s="1">
        <v>33</v>
      </c>
      <c r="F1399" s="1">
        <v>1</v>
      </c>
      <c r="G1399" s="1">
        <v>1</v>
      </c>
      <c r="H1399" s="1">
        <v>56.9</v>
      </c>
      <c r="I1399" s="1">
        <v>62.033000000000001</v>
      </c>
      <c r="J1399" s="1">
        <v>0</v>
      </c>
      <c r="K1399" s="1" t="s">
        <v>76</v>
      </c>
      <c r="L1399" s="1" t="s">
        <v>76</v>
      </c>
      <c r="M1399" s="1" t="s">
        <v>76</v>
      </c>
      <c r="N1399" s="1" t="s">
        <v>76</v>
      </c>
      <c r="O1399" s="1" t="s">
        <v>76</v>
      </c>
      <c r="P1399" s="1" t="s">
        <v>76</v>
      </c>
      <c r="Q1399" s="1" t="s">
        <v>76</v>
      </c>
      <c r="R1399" s="1" t="s">
        <v>76</v>
      </c>
      <c r="S1399" s="1" t="s">
        <v>76</v>
      </c>
      <c r="T1399" s="1" t="s">
        <v>76</v>
      </c>
      <c r="U1399" s="1" t="s">
        <v>76</v>
      </c>
      <c r="V1399" s="1" t="s">
        <v>76</v>
      </c>
    </row>
    <row r="1400" spans="1:22" x14ac:dyDescent="0.25">
      <c r="A1400" t="s">
        <v>41081</v>
      </c>
      <c r="B1400" t="s">
        <v>41082</v>
      </c>
      <c r="D1400" t="s">
        <v>41083</v>
      </c>
      <c r="E1400" s="1">
        <v>9</v>
      </c>
      <c r="F1400" s="1">
        <v>3</v>
      </c>
      <c r="G1400" s="1">
        <v>3</v>
      </c>
      <c r="H1400" s="1">
        <v>66</v>
      </c>
      <c r="I1400" s="1">
        <v>17.309000000000001</v>
      </c>
      <c r="J1400" s="1">
        <v>0</v>
      </c>
      <c r="K1400" s="1" t="s">
        <v>76</v>
      </c>
      <c r="L1400" s="1" t="s">
        <v>76</v>
      </c>
      <c r="M1400" s="1" t="s">
        <v>76</v>
      </c>
      <c r="N1400" s="1" t="s">
        <v>76</v>
      </c>
      <c r="O1400" s="1">
        <v>4.8925840000000003</v>
      </c>
      <c r="P1400" s="1">
        <v>5.5264430000000004</v>
      </c>
      <c r="Q1400" s="1">
        <v>4.0170339999999998</v>
      </c>
      <c r="R1400" s="1" t="s">
        <v>76</v>
      </c>
      <c r="S1400" s="1" t="s">
        <v>76</v>
      </c>
      <c r="T1400" s="1" t="s">
        <v>76</v>
      </c>
      <c r="U1400" s="1" t="s">
        <v>76</v>
      </c>
      <c r="V1400" s="1" t="s">
        <v>76</v>
      </c>
    </row>
    <row r="1401" spans="1:22" x14ac:dyDescent="0.25">
      <c r="A1401" t="s">
        <v>43077</v>
      </c>
      <c r="B1401" t="s">
        <v>43078</v>
      </c>
      <c r="D1401" t="s">
        <v>43079</v>
      </c>
      <c r="E1401" s="1">
        <v>16</v>
      </c>
      <c r="F1401" s="1">
        <v>1</v>
      </c>
      <c r="G1401" s="1">
        <v>1</v>
      </c>
      <c r="H1401" s="1">
        <v>56.9</v>
      </c>
      <c r="I1401" s="1">
        <v>30.212</v>
      </c>
      <c r="J1401" s="1">
        <v>0</v>
      </c>
      <c r="K1401" s="1">
        <v>6.1224129999999999</v>
      </c>
      <c r="L1401" s="1" t="s">
        <v>76</v>
      </c>
      <c r="M1401" s="1" t="s">
        <v>76</v>
      </c>
      <c r="N1401" s="1" t="s">
        <v>76</v>
      </c>
      <c r="O1401" s="1" t="s">
        <v>76</v>
      </c>
      <c r="P1401" s="1" t="s">
        <v>76</v>
      </c>
      <c r="Q1401" s="1" t="s">
        <v>76</v>
      </c>
      <c r="R1401" s="1">
        <v>6.627847</v>
      </c>
      <c r="S1401" s="1">
        <v>6.1901349999999997</v>
      </c>
      <c r="T1401" s="1" t="s">
        <v>76</v>
      </c>
      <c r="U1401" s="1" t="s">
        <v>76</v>
      </c>
      <c r="V1401" s="1" t="s">
        <v>76</v>
      </c>
    </row>
    <row r="1402" spans="1:22" x14ac:dyDescent="0.25">
      <c r="A1402" t="s">
        <v>31245</v>
      </c>
      <c r="B1402" t="s">
        <v>31246</v>
      </c>
      <c r="C1402" t="s">
        <v>31247</v>
      </c>
      <c r="D1402" t="s">
        <v>31248</v>
      </c>
      <c r="E1402" s="1">
        <v>5</v>
      </c>
      <c r="F1402" s="1">
        <v>2</v>
      </c>
      <c r="G1402" s="1">
        <v>2</v>
      </c>
      <c r="H1402" s="1">
        <v>14.6</v>
      </c>
      <c r="I1402" s="1">
        <v>54.451999999999998</v>
      </c>
      <c r="J1402" s="3">
        <v>1.4356000000000001E-9</v>
      </c>
      <c r="K1402" s="1" t="s">
        <v>76</v>
      </c>
      <c r="L1402" s="1" t="s">
        <v>76</v>
      </c>
      <c r="M1402" s="1" t="s">
        <v>76</v>
      </c>
      <c r="N1402" s="1" t="s">
        <v>76</v>
      </c>
      <c r="O1402" s="1" t="s">
        <v>76</v>
      </c>
      <c r="P1402" s="1" t="s">
        <v>76</v>
      </c>
      <c r="Q1402" s="1" t="s">
        <v>76</v>
      </c>
      <c r="R1402" s="1" t="s">
        <v>76</v>
      </c>
      <c r="S1402" s="1" t="s">
        <v>76</v>
      </c>
      <c r="T1402" s="1" t="s">
        <v>76</v>
      </c>
      <c r="U1402" s="1" t="s">
        <v>76</v>
      </c>
      <c r="V1402" s="1" t="s">
        <v>76</v>
      </c>
    </row>
    <row r="1403" spans="1:22" x14ac:dyDescent="0.25">
      <c r="A1403" t="s">
        <v>20307</v>
      </c>
      <c r="B1403" t="s">
        <v>20308</v>
      </c>
      <c r="C1403" t="s">
        <v>20309</v>
      </c>
      <c r="D1403" t="s">
        <v>20310</v>
      </c>
      <c r="E1403" s="1">
        <v>5</v>
      </c>
      <c r="F1403" s="1">
        <v>2</v>
      </c>
      <c r="G1403" s="1">
        <v>2</v>
      </c>
      <c r="H1403" s="1">
        <v>15.1</v>
      </c>
      <c r="I1403" s="1">
        <v>28.65</v>
      </c>
      <c r="J1403" s="3">
        <v>6.9925000000000004E-31</v>
      </c>
      <c r="K1403" s="1" t="s">
        <v>76</v>
      </c>
      <c r="L1403" s="1" t="s">
        <v>76</v>
      </c>
      <c r="M1403" s="1" t="s">
        <v>76</v>
      </c>
      <c r="N1403" s="1" t="s">
        <v>76</v>
      </c>
      <c r="O1403" s="1" t="s">
        <v>76</v>
      </c>
      <c r="P1403" s="1" t="s">
        <v>76</v>
      </c>
      <c r="Q1403" s="1" t="s">
        <v>76</v>
      </c>
      <c r="R1403" s="1" t="s">
        <v>76</v>
      </c>
      <c r="S1403" s="1">
        <v>5.6107129999999996</v>
      </c>
      <c r="T1403" s="1" t="s">
        <v>76</v>
      </c>
      <c r="U1403" s="1" t="s">
        <v>76</v>
      </c>
      <c r="V1403" s="1" t="s">
        <v>76</v>
      </c>
    </row>
    <row r="1404" spans="1:22" x14ac:dyDescent="0.25">
      <c r="A1404" t="s">
        <v>36707</v>
      </c>
      <c r="B1404" t="s">
        <v>36708</v>
      </c>
      <c r="D1404" t="s">
        <v>36709</v>
      </c>
      <c r="E1404" s="1">
        <v>52</v>
      </c>
      <c r="F1404" s="1">
        <v>3</v>
      </c>
      <c r="G1404" s="1">
        <v>0</v>
      </c>
      <c r="H1404" s="1">
        <v>65.5</v>
      </c>
      <c r="I1404" s="1">
        <v>97.965000000000003</v>
      </c>
      <c r="J1404" s="1">
        <v>0</v>
      </c>
      <c r="K1404" s="1" t="s">
        <v>76</v>
      </c>
      <c r="L1404" s="1" t="s">
        <v>76</v>
      </c>
      <c r="M1404" s="1" t="s">
        <v>76</v>
      </c>
      <c r="N1404" s="1" t="s">
        <v>76</v>
      </c>
      <c r="O1404" s="1" t="s">
        <v>76</v>
      </c>
      <c r="P1404" s="1">
        <v>4.9054779999999996</v>
      </c>
      <c r="Q1404" s="1">
        <v>6.0118669999999996</v>
      </c>
      <c r="R1404" s="1">
        <v>5.576111</v>
      </c>
      <c r="S1404" s="1">
        <v>5.73658</v>
      </c>
      <c r="T1404" s="1" t="s">
        <v>76</v>
      </c>
      <c r="U1404" s="1" t="s">
        <v>76</v>
      </c>
      <c r="V1404" s="1" t="s">
        <v>76</v>
      </c>
    </row>
    <row r="1405" spans="1:22" x14ac:dyDescent="0.25">
      <c r="A1405" t="s">
        <v>24498</v>
      </c>
      <c r="B1405" t="s">
        <v>24499</v>
      </c>
      <c r="C1405" t="s">
        <v>24500</v>
      </c>
      <c r="D1405" t="s">
        <v>24501</v>
      </c>
      <c r="E1405" s="1">
        <v>11</v>
      </c>
      <c r="F1405" s="1">
        <v>1</v>
      </c>
      <c r="G1405" s="1">
        <v>1</v>
      </c>
      <c r="H1405" s="1">
        <v>40.200000000000003</v>
      </c>
      <c r="I1405" s="1">
        <v>25.074999999999999</v>
      </c>
      <c r="J1405" s="3">
        <v>2.5354000000000001E-248</v>
      </c>
      <c r="K1405" s="1" t="s">
        <v>76</v>
      </c>
      <c r="L1405" s="1" t="s">
        <v>76</v>
      </c>
      <c r="M1405" s="1" t="s">
        <v>76</v>
      </c>
      <c r="N1405" s="1" t="s">
        <v>76</v>
      </c>
      <c r="O1405" s="1" t="s">
        <v>76</v>
      </c>
      <c r="P1405" s="1" t="s">
        <v>76</v>
      </c>
      <c r="Q1405" s="1" t="s">
        <v>76</v>
      </c>
      <c r="R1405" s="1" t="s">
        <v>76</v>
      </c>
      <c r="S1405" s="1" t="s">
        <v>76</v>
      </c>
      <c r="T1405" s="1" t="s">
        <v>76</v>
      </c>
      <c r="U1405" s="1" t="s">
        <v>76</v>
      </c>
      <c r="V1405" s="1" t="s">
        <v>76</v>
      </c>
    </row>
    <row r="1406" spans="1:22" x14ac:dyDescent="0.25">
      <c r="A1406" t="s">
        <v>34868</v>
      </c>
      <c r="B1406" t="s">
        <v>34869</v>
      </c>
      <c r="D1406" t="s">
        <v>34870</v>
      </c>
      <c r="E1406" s="1">
        <v>3</v>
      </c>
      <c r="F1406" s="1">
        <v>1</v>
      </c>
      <c r="G1406" s="1">
        <v>0</v>
      </c>
      <c r="H1406" s="1">
        <v>15.7</v>
      </c>
      <c r="I1406" s="1">
        <v>33.600999999999999</v>
      </c>
      <c r="J1406" s="3">
        <v>4.6931999999999996E-103</v>
      </c>
      <c r="K1406" s="1" t="s">
        <v>76</v>
      </c>
      <c r="L1406" s="1" t="s">
        <v>76</v>
      </c>
      <c r="M1406" s="1" t="s">
        <v>76</v>
      </c>
      <c r="N1406" s="1" t="s">
        <v>76</v>
      </c>
      <c r="O1406" s="1" t="s">
        <v>76</v>
      </c>
      <c r="P1406" s="1" t="s">
        <v>76</v>
      </c>
      <c r="Q1406" s="1" t="s">
        <v>76</v>
      </c>
      <c r="R1406" s="1" t="s">
        <v>76</v>
      </c>
      <c r="S1406" s="1" t="s">
        <v>76</v>
      </c>
      <c r="T1406" s="1" t="s">
        <v>76</v>
      </c>
      <c r="U1406" s="1" t="s">
        <v>76</v>
      </c>
      <c r="V1406" s="1" t="s">
        <v>76</v>
      </c>
    </row>
    <row r="1407" spans="1:22" x14ac:dyDescent="0.25">
      <c r="A1407" t="s">
        <v>45120</v>
      </c>
      <c r="B1407" t="s">
        <v>45121</v>
      </c>
      <c r="C1407" t="s">
        <v>45122</v>
      </c>
      <c r="D1407" t="s">
        <v>45123</v>
      </c>
      <c r="E1407" s="1">
        <v>9</v>
      </c>
      <c r="F1407" s="1">
        <v>1</v>
      </c>
      <c r="G1407" s="1">
        <v>1</v>
      </c>
      <c r="H1407" s="1">
        <v>23.7</v>
      </c>
      <c r="I1407" s="1">
        <v>41.003</v>
      </c>
      <c r="J1407" s="3">
        <v>2.3309E-35</v>
      </c>
      <c r="K1407" s="1" t="s">
        <v>76</v>
      </c>
      <c r="L1407" s="1">
        <v>6.161727</v>
      </c>
      <c r="M1407" s="1" t="s">
        <v>76</v>
      </c>
      <c r="N1407" s="1" t="s">
        <v>76</v>
      </c>
      <c r="O1407" s="1" t="s">
        <v>76</v>
      </c>
      <c r="P1407" s="1" t="s">
        <v>76</v>
      </c>
      <c r="Q1407" s="1" t="s">
        <v>76</v>
      </c>
      <c r="R1407" s="1" t="s">
        <v>76</v>
      </c>
      <c r="S1407" s="1" t="s">
        <v>76</v>
      </c>
      <c r="T1407" s="1" t="s">
        <v>76</v>
      </c>
      <c r="U1407" s="1" t="s">
        <v>76</v>
      </c>
      <c r="V1407" s="1" t="s">
        <v>76</v>
      </c>
    </row>
    <row r="1408" spans="1:22" x14ac:dyDescent="0.25">
      <c r="A1408" t="s">
        <v>45133</v>
      </c>
      <c r="B1408" t="s">
        <v>45134</v>
      </c>
      <c r="D1408" t="s">
        <v>45135</v>
      </c>
      <c r="E1408" s="1">
        <v>26</v>
      </c>
      <c r="F1408" s="1">
        <v>1</v>
      </c>
      <c r="G1408" s="1">
        <v>1</v>
      </c>
      <c r="H1408" s="1">
        <v>68</v>
      </c>
      <c r="I1408" s="1">
        <v>51.088999999999999</v>
      </c>
      <c r="J1408" s="1">
        <v>0</v>
      </c>
      <c r="K1408" s="1" t="s">
        <v>76</v>
      </c>
      <c r="L1408" s="1" t="s">
        <v>76</v>
      </c>
      <c r="M1408" s="1" t="s">
        <v>76</v>
      </c>
      <c r="N1408" s="1" t="s">
        <v>76</v>
      </c>
      <c r="O1408" s="1" t="s">
        <v>76</v>
      </c>
      <c r="P1408" s="1" t="s">
        <v>76</v>
      </c>
      <c r="Q1408" s="1" t="s">
        <v>76</v>
      </c>
      <c r="R1408" s="1" t="s">
        <v>76</v>
      </c>
      <c r="S1408" s="1" t="s">
        <v>76</v>
      </c>
      <c r="T1408" s="1" t="s">
        <v>76</v>
      </c>
      <c r="U1408" s="1" t="s">
        <v>76</v>
      </c>
      <c r="V1408" s="1" t="s">
        <v>76</v>
      </c>
    </row>
    <row r="1409" spans="1:22" x14ac:dyDescent="0.25">
      <c r="A1409" t="s">
        <v>38845</v>
      </c>
      <c r="B1409" t="s">
        <v>38846</v>
      </c>
      <c r="D1409" t="s">
        <v>38847</v>
      </c>
      <c r="E1409" s="1">
        <v>19</v>
      </c>
      <c r="F1409" s="1">
        <v>1</v>
      </c>
      <c r="G1409" s="1">
        <v>1</v>
      </c>
      <c r="H1409" s="1">
        <v>22.1</v>
      </c>
      <c r="I1409" s="1">
        <v>101.3</v>
      </c>
      <c r="J1409" s="1">
        <v>0</v>
      </c>
      <c r="K1409" s="1" t="s">
        <v>76</v>
      </c>
      <c r="L1409" s="1" t="s">
        <v>76</v>
      </c>
      <c r="M1409" s="1" t="s">
        <v>76</v>
      </c>
      <c r="N1409" s="1" t="s">
        <v>76</v>
      </c>
      <c r="O1409" s="1" t="s">
        <v>76</v>
      </c>
      <c r="P1409" s="1" t="s">
        <v>76</v>
      </c>
      <c r="Q1409" s="1" t="s">
        <v>76</v>
      </c>
      <c r="R1409" s="1" t="s">
        <v>76</v>
      </c>
      <c r="S1409" s="1" t="s">
        <v>76</v>
      </c>
      <c r="T1409" s="1" t="s">
        <v>76</v>
      </c>
      <c r="U1409" s="1" t="s">
        <v>76</v>
      </c>
      <c r="V1409" s="1" t="s">
        <v>76</v>
      </c>
    </row>
    <row r="1410" spans="1:22" x14ac:dyDescent="0.25">
      <c r="A1410" t="s">
        <v>11284</v>
      </c>
      <c r="B1410" t="s">
        <v>11285</v>
      </c>
      <c r="C1410" t="s">
        <v>11286</v>
      </c>
      <c r="D1410" t="s">
        <v>11287</v>
      </c>
      <c r="E1410" s="1">
        <v>2</v>
      </c>
      <c r="F1410" s="1">
        <v>2</v>
      </c>
      <c r="G1410" s="1">
        <v>2</v>
      </c>
      <c r="H1410" s="1">
        <v>3.1</v>
      </c>
      <c r="I1410" s="1">
        <v>32.71</v>
      </c>
      <c r="J1410" s="1">
        <v>1.6153999999999999E-3</v>
      </c>
      <c r="K1410" s="1">
        <v>6.6266790000000002</v>
      </c>
      <c r="L1410" s="1" t="s">
        <v>76</v>
      </c>
      <c r="M1410" s="1" t="s">
        <v>76</v>
      </c>
      <c r="N1410" s="1" t="s">
        <v>76</v>
      </c>
      <c r="O1410" s="1">
        <v>5.2320549999999999</v>
      </c>
      <c r="P1410" s="1">
        <v>6.1341130000000001</v>
      </c>
      <c r="Q1410" s="1" t="s">
        <v>76</v>
      </c>
      <c r="R1410" s="1" t="s">
        <v>76</v>
      </c>
      <c r="S1410" s="1">
        <v>5.6467470000000004</v>
      </c>
      <c r="T1410" s="1" t="s">
        <v>76</v>
      </c>
      <c r="U1410" s="1" t="s">
        <v>76</v>
      </c>
      <c r="V1410" s="1" t="s">
        <v>76</v>
      </c>
    </row>
    <row r="1411" spans="1:22" x14ac:dyDescent="0.25">
      <c r="A1411" t="s">
        <v>19080</v>
      </c>
      <c r="B1411" t="s">
        <v>19081</v>
      </c>
      <c r="C1411" t="s">
        <v>19082</v>
      </c>
      <c r="D1411" t="s">
        <v>19083</v>
      </c>
      <c r="E1411" s="1">
        <v>3</v>
      </c>
      <c r="F1411" s="1">
        <v>3</v>
      </c>
      <c r="G1411" s="1">
        <v>3</v>
      </c>
      <c r="H1411" s="1">
        <v>18.399999999999999</v>
      </c>
      <c r="I1411" s="1">
        <v>28.878</v>
      </c>
      <c r="J1411" s="3">
        <v>2.5119999999999998E-41</v>
      </c>
      <c r="K1411" s="1">
        <v>5.1144780000000001</v>
      </c>
      <c r="L1411" s="1">
        <v>5.1657489999999999</v>
      </c>
      <c r="M1411" s="1">
        <v>5.6740979999999999</v>
      </c>
      <c r="N1411" s="1">
        <v>5.1012320000000004</v>
      </c>
      <c r="O1411" s="1" t="s">
        <v>76</v>
      </c>
      <c r="P1411" s="1">
        <v>5.7550049999999997</v>
      </c>
      <c r="Q1411" s="1">
        <v>5.2351749999999999</v>
      </c>
      <c r="R1411" s="1" t="s">
        <v>76</v>
      </c>
      <c r="S1411" s="1" t="s">
        <v>76</v>
      </c>
      <c r="T1411" s="1" t="s">
        <v>76</v>
      </c>
      <c r="U1411" s="1" t="s">
        <v>76</v>
      </c>
      <c r="V1411" s="1" t="s">
        <v>76</v>
      </c>
    </row>
    <row r="1412" spans="1:22" x14ac:dyDescent="0.25">
      <c r="A1412" t="s">
        <v>34856</v>
      </c>
      <c r="B1412" t="s">
        <v>34857</v>
      </c>
      <c r="D1412" t="s">
        <v>34858</v>
      </c>
      <c r="E1412" s="1">
        <v>1</v>
      </c>
      <c r="F1412" s="1">
        <v>1</v>
      </c>
      <c r="G1412" s="1">
        <v>1</v>
      </c>
      <c r="H1412" s="1">
        <v>6.8</v>
      </c>
      <c r="I1412" s="1">
        <v>22.869</v>
      </c>
      <c r="J1412" s="1">
        <v>2.5328999999999998E-3</v>
      </c>
      <c r="K1412" s="1" t="s">
        <v>76</v>
      </c>
      <c r="L1412" s="1" t="s">
        <v>76</v>
      </c>
      <c r="M1412" s="1" t="s">
        <v>76</v>
      </c>
      <c r="N1412" s="1" t="s">
        <v>76</v>
      </c>
      <c r="O1412" s="1" t="s">
        <v>76</v>
      </c>
      <c r="P1412" s="1" t="s">
        <v>76</v>
      </c>
      <c r="Q1412" s="1" t="s">
        <v>76</v>
      </c>
      <c r="R1412" s="1" t="s">
        <v>76</v>
      </c>
      <c r="S1412" s="1" t="s">
        <v>76</v>
      </c>
      <c r="T1412" s="1" t="s">
        <v>76</v>
      </c>
      <c r="U1412" s="1" t="s">
        <v>76</v>
      </c>
      <c r="V1412" s="1" t="s">
        <v>76</v>
      </c>
    </row>
    <row r="1413" spans="1:22" x14ac:dyDescent="0.25">
      <c r="A1413" t="s">
        <v>9354</v>
      </c>
      <c r="B1413" t="s">
        <v>9355</v>
      </c>
      <c r="C1413" t="s">
        <v>9356</v>
      </c>
      <c r="D1413" t="s">
        <v>9357</v>
      </c>
      <c r="E1413" s="1">
        <v>4</v>
      </c>
      <c r="F1413" s="1">
        <v>4</v>
      </c>
      <c r="G1413" s="1">
        <v>4</v>
      </c>
      <c r="H1413" s="1">
        <v>9</v>
      </c>
      <c r="I1413" s="1">
        <v>73.453999999999994</v>
      </c>
      <c r="J1413" s="3">
        <v>9.3292000000000001E-85</v>
      </c>
      <c r="K1413" s="1">
        <v>4.1005770000000004</v>
      </c>
      <c r="L1413" s="1" t="s">
        <v>76</v>
      </c>
      <c r="M1413" s="1" t="s">
        <v>76</v>
      </c>
      <c r="N1413" s="1" t="s">
        <v>76</v>
      </c>
      <c r="O1413" s="1" t="s">
        <v>76</v>
      </c>
      <c r="P1413" s="1">
        <v>3.7535059999999998</v>
      </c>
      <c r="Q1413" s="1" t="s">
        <v>76</v>
      </c>
      <c r="R1413" s="1" t="s">
        <v>76</v>
      </c>
      <c r="S1413" s="1" t="s">
        <v>76</v>
      </c>
      <c r="T1413" s="1" t="s">
        <v>76</v>
      </c>
      <c r="U1413" s="1" t="s">
        <v>76</v>
      </c>
      <c r="V1413" s="1" t="s">
        <v>76</v>
      </c>
    </row>
    <row r="1414" spans="1:22" x14ac:dyDescent="0.25">
      <c r="A1414" t="s">
        <v>37154</v>
      </c>
      <c r="B1414" t="s">
        <v>37155</v>
      </c>
      <c r="C1414" t="s">
        <v>37156</v>
      </c>
      <c r="D1414" t="s">
        <v>37157</v>
      </c>
      <c r="E1414" s="1">
        <v>8</v>
      </c>
      <c r="F1414" s="1">
        <v>8</v>
      </c>
      <c r="G1414" s="1">
        <v>8</v>
      </c>
      <c r="H1414" s="1">
        <v>17.600000000000001</v>
      </c>
      <c r="I1414" s="1">
        <v>92.712999999999994</v>
      </c>
      <c r="J1414" s="3">
        <v>5.8902999999999999E-167</v>
      </c>
      <c r="K1414" s="1">
        <v>4.3709939999999996</v>
      </c>
      <c r="L1414" s="1">
        <v>4.9031010000000004</v>
      </c>
      <c r="M1414" s="1">
        <v>4.8630370000000003</v>
      </c>
      <c r="N1414" s="1" t="s">
        <v>76</v>
      </c>
      <c r="O1414" s="1">
        <v>4.4605069999999998</v>
      </c>
      <c r="P1414" s="1">
        <v>4.281987</v>
      </c>
      <c r="Q1414" s="1">
        <v>4.0181589999999998</v>
      </c>
      <c r="R1414" s="1" t="s">
        <v>76</v>
      </c>
      <c r="S1414" s="1">
        <v>4.9245219999999996</v>
      </c>
      <c r="T1414" s="1" t="s">
        <v>76</v>
      </c>
      <c r="U1414" s="1" t="s">
        <v>76</v>
      </c>
      <c r="V1414" s="1" t="s">
        <v>76</v>
      </c>
    </row>
    <row r="1415" spans="1:22" x14ac:dyDescent="0.25">
      <c r="A1415" t="s">
        <v>34845</v>
      </c>
      <c r="B1415" t="s">
        <v>34846</v>
      </c>
      <c r="D1415" t="s">
        <v>34847</v>
      </c>
      <c r="E1415" s="1">
        <v>10</v>
      </c>
      <c r="F1415" s="1">
        <v>1</v>
      </c>
      <c r="G1415" s="1">
        <v>1</v>
      </c>
      <c r="H1415" s="1">
        <v>23</v>
      </c>
      <c r="I1415" s="1">
        <v>62.276000000000003</v>
      </c>
      <c r="J1415" s="3">
        <v>3.9764999999999996E-74</v>
      </c>
      <c r="K1415" s="1" t="s">
        <v>76</v>
      </c>
      <c r="L1415" s="1" t="s">
        <v>76</v>
      </c>
      <c r="M1415" s="1" t="s">
        <v>76</v>
      </c>
      <c r="N1415" s="1" t="s">
        <v>76</v>
      </c>
      <c r="O1415" s="1" t="s">
        <v>76</v>
      </c>
      <c r="P1415" s="1" t="s">
        <v>76</v>
      </c>
      <c r="Q1415" s="1" t="s">
        <v>76</v>
      </c>
      <c r="R1415" s="1" t="s">
        <v>76</v>
      </c>
      <c r="S1415" s="1" t="s">
        <v>76</v>
      </c>
      <c r="T1415" s="1" t="s">
        <v>76</v>
      </c>
      <c r="U1415" s="1" t="s">
        <v>76</v>
      </c>
      <c r="V1415" s="1" t="s">
        <v>76</v>
      </c>
    </row>
    <row r="1416" spans="1:22" x14ac:dyDescent="0.25">
      <c r="A1416" t="s">
        <v>38043</v>
      </c>
      <c r="B1416" t="s">
        <v>38044</v>
      </c>
      <c r="D1416" t="s">
        <v>38045</v>
      </c>
      <c r="E1416" s="1">
        <v>13</v>
      </c>
      <c r="F1416" s="1">
        <v>1</v>
      </c>
      <c r="G1416" s="1">
        <v>1</v>
      </c>
      <c r="H1416" s="1">
        <v>33.6</v>
      </c>
      <c r="I1416" s="1">
        <v>58.982999999999997</v>
      </c>
      <c r="J1416" s="3">
        <v>1.7853000000000001E-81</v>
      </c>
      <c r="K1416" s="1" t="s">
        <v>76</v>
      </c>
      <c r="L1416" s="1" t="s">
        <v>76</v>
      </c>
      <c r="M1416" s="1" t="s">
        <v>76</v>
      </c>
      <c r="N1416" s="1" t="s">
        <v>76</v>
      </c>
      <c r="O1416" s="1" t="s">
        <v>76</v>
      </c>
      <c r="P1416" s="1" t="s">
        <v>76</v>
      </c>
      <c r="Q1416" s="1" t="s">
        <v>76</v>
      </c>
      <c r="R1416" s="1" t="s">
        <v>76</v>
      </c>
      <c r="S1416" s="1" t="s">
        <v>76</v>
      </c>
      <c r="T1416" s="1" t="s">
        <v>76</v>
      </c>
      <c r="U1416" s="1" t="s">
        <v>76</v>
      </c>
      <c r="V1416" s="1" t="s">
        <v>76</v>
      </c>
    </row>
    <row r="1417" spans="1:22" x14ac:dyDescent="0.25">
      <c r="A1417" t="s">
        <v>34835</v>
      </c>
      <c r="B1417" t="s">
        <v>34836</v>
      </c>
      <c r="D1417" t="s">
        <v>34837</v>
      </c>
      <c r="E1417" s="1">
        <v>25</v>
      </c>
      <c r="F1417" s="1">
        <v>4</v>
      </c>
      <c r="G1417" s="1">
        <v>0</v>
      </c>
      <c r="H1417" s="1">
        <v>52.9</v>
      </c>
      <c r="I1417" s="1">
        <v>66.180000000000007</v>
      </c>
      <c r="J1417" s="3">
        <v>3.2369999999999999E-295</v>
      </c>
      <c r="K1417" s="1" t="s">
        <v>76</v>
      </c>
      <c r="L1417" s="1" t="s">
        <v>76</v>
      </c>
      <c r="M1417" s="1" t="s">
        <v>76</v>
      </c>
      <c r="N1417" s="1" t="s">
        <v>76</v>
      </c>
      <c r="O1417" s="1">
        <v>5.2406240000000004</v>
      </c>
      <c r="P1417" s="1">
        <v>4.7992990000000004</v>
      </c>
      <c r="Q1417" s="1">
        <v>5.4657989999999996</v>
      </c>
      <c r="R1417" s="1">
        <v>5.9755700000000003</v>
      </c>
      <c r="S1417" s="1">
        <v>5.8258159999999997</v>
      </c>
      <c r="T1417" s="1" t="s">
        <v>76</v>
      </c>
      <c r="U1417" s="1" t="s">
        <v>76</v>
      </c>
      <c r="V1417" s="1" t="s">
        <v>76</v>
      </c>
    </row>
    <row r="1418" spans="1:22" x14ac:dyDescent="0.25">
      <c r="A1418" t="s">
        <v>20271</v>
      </c>
      <c r="B1418" t="s">
        <v>20272</v>
      </c>
      <c r="C1418" t="s">
        <v>20273</v>
      </c>
      <c r="D1418" t="s">
        <v>20274</v>
      </c>
      <c r="E1418" s="1">
        <v>9</v>
      </c>
      <c r="F1418" s="1">
        <v>9</v>
      </c>
      <c r="G1418" s="1">
        <v>9</v>
      </c>
      <c r="H1418" s="1">
        <v>17.899999999999999</v>
      </c>
      <c r="I1418" s="1">
        <v>69.790999999999997</v>
      </c>
      <c r="J1418" s="3">
        <v>8.1044E-249</v>
      </c>
      <c r="K1418" s="1">
        <v>5.3172899999999998</v>
      </c>
      <c r="L1418" s="1">
        <v>5.7302489999999997</v>
      </c>
      <c r="M1418" s="1">
        <v>5.3496269999999999</v>
      </c>
      <c r="N1418" s="1">
        <v>5.6345280000000004</v>
      </c>
      <c r="O1418" s="1">
        <v>5.9817499999999999</v>
      </c>
      <c r="P1418" s="1">
        <v>5.306082</v>
      </c>
      <c r="Q1418" s="1">
        <v>5.3574780000000004</v>
      </c>
      <c r="R1418" s="1" t="s">
        <v>76</v>
      </c>
      <c r="S1418" s="1">
        <v>5.7332770000000002</v>
      </c>
      <c r="T1418" s="1" t="s">
        <v>76</v>
      </c>
      <c r="U1418" s="1" t="s">
        <v>76</v>
      </c>
      <c r="V1418" s="1">
        <v>7.2793020000000004</v>
      </c>
    </row>
    <row r="1419" spans="1:22" x14ac:dyDescent="0.25">
      <c r="A1419" t="s">
        <v>34842</v>
      </c>
      <c r="B1419" t="s">
        <v>34843</v>
      </c>
      <c r="D1419" t="s">
        <v>34844</v>
      </c>
      <c r="E1419" s="1">
        <v>16</v>
      </c>
      <c r="F1419" s="1">
        <v>2</v>
      </c>
      <c r="G1419" s="1">
        <v>2</v>
      </c>
      <c r="H1419" s="1">
        <v>65.2</v>
      </c>
      <c r="I1419" s="1">
        <v>22.728999999999999</v>
      </c>
      <c r="J1419" s="1">
        <v>0</v>
      </c>
      <c r="K1419" s="1" t="s">
        <v>76</v>
      </c>
      <c r="L1419" s="1" t="s">
        <v>76</v>
      </c>
      <c r="M1419" s="1" t="s">
        <v>76</v>
      </c>
      <c r="N1419" s="1" t="s">
        <v>76</v>
      </c>
      <c r="O1419" s="1" t="s">
        <v>76</v>
      </c>
      <c r="P1419" s="1" t="s">
        <v>76</v>
      </c>
      <c r="Q1419" s="1" t="s">
        <v>76</v>
      </c>
      <c r="R1419" s="1">
        <v>5.1519209999999998</v>
      </c>
      <c r="S1419" s="1">
        <v>3.6705890000000001</v>
      </c>
      <c r="T1419" s="1" t="s">
        <v>76</v>
      </c>
      <c r="U1419" s="1" t="s">
        <v>76</v>
      </c>
      <c r="V1419" s="1" t="s">
        <v>76</v>
      </c>
    </row>
    <row r="1420" spans="1:22" x14ac:dyDescent="0.25">
      <c r="A1420" t="s">
        <v>20833</v>
      </c>
      <c r="B1420" t="s">
        <v>20834</v>
      </c>
      <c r="C1420" t="s">
        <v>20835</v>
      </c>
      <c r="D1420" t="s">
        <v>20836</v>
      </c>
      <c r="E1420" s="1">
        <v>7</v>
      </c>
      <c r="F1420" s="1">
        <v>7</v>
      </c>
      <c r="G1420" s="1">
        <v>7</v>
      </c>
      <c r="H1420" s="1">
        <v>45</v>
      </c>
      <c r="I1420" s="1">
        <v>30.306999999999999</v>
      </c>
      <c r="J1420" s="1">
        <v>0</v>
      </c>
      <c r="K1420" s="1">
        <v>6.2339099999999998</v>
      </c>
      <c r="L1420" s="1">
        <v>6.2792329999999996</v>
      </c>
      <c r="M1420" s="1" t="s">
        <v>76</v>
      </c>
      <c r="N1420" s="1">
        <v>6.1475520000000001</v>
      </c>
      <c r="O1420" s="1">
        <v>6.317164</v>
      </c>
      <c r="P1420" s="1">
        <v>5.8719049999999999</v>
      </c>
      <c r="Q1420" s="1" t="s">
        <v>76</v>
      </c>
      <c r="R1420" s="1">
        <v>6.6261960000000002</v>
      </c>
      <c r="S1420" s="1">
        <v>6.430752</v>
      </c>
      <c r="T1420" s="1" t="s">
        <v>76</v>
      </c>
      <c r="U1420" s="1" t="s">
        <v>76</v>
      </c>
      <c r="V1420" s="1">
        <v>7.9122430000000001</v>
      </c>
    </row>
    <row r="1421" spans="1:22" x14ac:dyDescent="0.25">
      <c r="A1421" t="s">
        <v>17591</v>
      </c>
      <c r="B1421" t="s">
        <v>17592</v>
      </c>
      <c r="C1421" t="s">
        <v>17593</v>
      </c>
      <c r="D1421" t="s">
        <v>17594</v>
      </c>
      <c r="E1421" s="1">
        <v>14</v>
      </c>
      <c r="F1421" s="1">
        <v>14</v>
      </c>
      <c r="G1421" s="1">
        <v>13</v>
      </c>
      <c r="H1421" s="1">
        <v>39.799999999999997</v>
      </c>
      <c r="I1421" s="1">
        <v>52.283999999999999</v>
      </c>
      <c r="J1421" s="1">
        <v>0</v>
      </c>
      <c r="K1421" s="1" t="s">
        <v>76</v>
      </c>
      <c r="L1421" s="1" t="s">
        <v>76</v>
      </c>
      <c r="M1421" s="1">
        <v>4.7275090000000004</v>
      </c>
      <c r="N1421" s="1" t="s">
        <v>76</v>
      </c>
      <c r="O1421" s="1" t="s">
        <v>76</v>
      </c>
      <c r="P1421" s="1" t="s">
        <v>76</v>
      </c>
      <c r="Q1421" s="1" t="s">
        <v>76</v>
      </c>
      <c r="R1421" s="1" t="s">
        <v>76</v>
      </c>
      <c r="S1421" s="1" t="s">
        <v>76</v>
      </c>
      <c r="T1421" s="1" t="s">
        <v>76</v>
      </c>
      <c r="U1421" s="1" t="s">
        <v>76</v>
      </c>
      <c r="V1421" s="1" t="s">
        <v>76</v>
      </c>
    </row>
    <row r="1422" spans="1:22" x14ac:dyDescent="0.25">
      <c r="A1422" t="s">
        <v>34065</v>
      </c>
      <c r="B1422" t="s">
        <v>34066</v>
      </c>
      <c r="C1422" t="s">
        <v>34067</v>
      </c>
      <c r="D1422" t="s">
        <v>34068</v>
      </c>
      <c r="E1422" s="1">
        <v>2</v>
      </c>
      <c r="F1422" s="1">
        <v>1</v>
      </c>
      <c r="G1422" s="1">
        <v>1</v>
      </c>
      <c r="H1422" s="1">
        <v>11.6</v>
      </c>
      <c r="I1422" s="1">
        <v>23.588999999999999</v>
      </c>
      <c r="J1422" s="3">
        <v>4.1575999999999999E-14</v>
      </c>
      <c r="K1422" s="1" t="s">
        <v>76</v>
      </c>
      <c r="L1422" s="1" t="s">
        <v>76</v>
      </c>
      <c r="M1422" s="1" t="s">
        <v>76</v>
      </c>
      <c r="N1422" s="1" t="s">
        <v>76</v>
      </c>
      <c r="O1422" s="1" t="s">
        <v>76</v>
      </c>
      <c r="P1422" s="1" t="s">
        <v>76</v>
      </c>
      <c r="Q1422" s="1" t="s">
        <v>76</v>
      </c>
      <c r="R1422" s="1" t="s">
        <v>76</v>
      </c>
      <c r="S1422" s="1" t="s">
        <v>76</v>
      </c>
      <c r="T1422" s="1" t="s">
        <v>76</v>
      </c>
      <c r="U1422" s="1" t="s">
        <v>76</v>
      </c>
      <c r="V1422" s="1" t="s">
        <v>76</v>
      </c>
    </row>
    <row r="1423" spans="1:22" x14ac:dyDescent="0.25">
      <c r="A1423" t="s">
        <v>43130</v>
      </c>
      <c r="B1423" t="s">
        <v>43131</v>
      </c>
      <c r="D1423" t="s">
        <v>43132</v>
      </c>
      <c r="E1423" s="1">
        <v>9</v>
      </c>
      <c r="F1423" s="1">
        <v>1</v>
      </c>
      <c r="G1423" s="1">
        <v>1</v>
      </c>
      <c r="H1423" s="1">
        <v>91.2</v>
      </c>
      <c r="I1423" s="1">
        <v>12.914999999999999</v>
      </c>
      <c r="J1423" s="1">
        <v>0</v>
      </c>
      <c r="K1423" s="1" t="s">
        <v>76</v>
      </c>
      <c r="L1423" s="1" t="s">
        <v>76</v>
      </c>
      <c r="M1423" s="1">
        <v>5.0378249999999998</v>
      </c>
      <c r="N1423" s="1" t="s">
        <v>76</v>
      </c>
      <c r="O1423" s="1" t="s">
        <v>76</v>
      </c>
      <c r="P1423" s="1" t="s">
        <v>76</v>
      </c>
      <c r="Q1423" s="1" t="s">
        <v>76</v>
      </c>
      <c r="R1423" s="1" t="s">
        <v>76</v>
      </c>
      <c r="S1423" s="1" t="s">
        <v>76</v>
      </c>
      <c r="T1423" s="1" t="s">
        <v>76</v>
      </c>
      <c r="U1423" s="1" t="s">
        <v>76</v>
      </c>
      <c r="V1423" s="1" t="s">
        <v>76</v>
      </c>
    </row>
    <row r="1424" spans="1:22" x14ac:dyDescent="0.25">
      <c r="A1424" t="s">
        <v>3968</v>
      </c>
      <c r="B1424" t="s">
        <v>3969</v>
      </c>
      <c r="C1424" t="s">
        <v>3970</v>
      </c>
      <c r="D1424" t="s">
        <v>3971</v>
      </c>
      <c r="E1424" s="1">
        <v>13</v>
      </c>
      <c r="F1424" s="1">
        <v>11</v>
      </c>
      <c r="G1424" s="1">
        <v>11</v>
      </c>
      <c r="H1424" s="1">
        <v>18.8</v>
      </c>
      <c r="I1424" s="1">
        <v>86.259</v>
      </c>
      <c r="J1424" s="3">
        <v>1.1317999999999999E-6</v>
      </c>
      <c r="K1424" s="1">
        <v>4.5975859999999997</v>
      </c>
      <c r="L1424" s="1">
        <v>5.579326</v>
      </c>
      <c r="M1424" s="1">
        <v>4.5306220000000001</v>
      </c>
      <c r="N1424" s="1" t="s">
        <v>76</v>
      </c>
      <c r="O1424" s="1" t="s">
        <v>76</v>
      </c>
      <c r="P1424" s="1" t="s">
        <v>76</v>
      </c>
      <c r="Q1424" s="1" t="s">
        <v>76</v>
      </c>
      <c r="R1424" s="1" t="s">
        <v>76</v>
      </c>
      <c r="S1424" s="1" t="s">
        <v>76</v>
      </c>
      <c r="T1424" s="1" t="s">
        <v>76</v>
      </c>
      <c r="U1424" s="1" t="s">
        <v>76</v>
      </c>
      <c r="V1424" s="1" t="s">
        <v>76</v>
      </c>
    </row>
    <row r="1425" spans="1:22" x14ac:dyDescent="0.25">
      <c r="A1425" t="s">
        <v>37867</v>
      </c>
      <c r="B1425" t="s">
        <v>37868</v>
      </c>
      <c r="C1425" t="s">
        <v>37869</v>
      </c>
      <c r="D1425" t="s">
        <v>37870</v>
      </c>
      <c r="E1425" s="1">
        <v>6</v>
      </c>
      <c r="F1425" s="1">
        <v>6</v>
      </c>
      <c r="G1425" s="1">
        <v>2</v>
      </c>
      <c r="H1425" s="1">
        <v>19.3</v>
      </c>
      <c r="I1425" s="1">
        <v>43.326999999999998</v>
      </c>
      <c r="J1425" s="3">
        <v>3.4034E-15</v>
      </c>
      <c r="K1425" s="1" t="s">
        <v>76</v>
      </c>
      <c r="L1425" s="1" t="s">
        <v>76</v>
      </c>
      <c r="M1425" s="1" t="s">
        <v>76</v>
      </c>
      <c r="N1425" s="1">
        <v>5.6208020000000003</v>
      </c>
      <c r="O1425" s="1">
        <v>6.0401670000000003</v>
      </c>
      <c r="P1425" s="1">
        <v>5.3638750000000002</v>
      </c>
      <c r="Q1425" s="1">
        <v>5.3346150000000003</v>
      </c>
      <c r="R1425" s="1">
        <v>5.7583289999999998</v>
      </c>
      <c r="S1425" s="1">
        <v>4.8174530000000004</v>
      </c>
      <c r="T1425" s="1">
        <v>7.5104379999999997</v>
      </c>
      <c r="U1425" s="1" t="s">
        <v>76</v>
      </c>
      <c r="V1425" s="1" t="s">
        <v>76</v>
      </c>
    </row>
    <row r="1426" spans="1:22" x14ac:dyDescent="0.25">
      <c r="A1426" t="s">
        <v>34816</v>
      </c>
      <c r="B1426" t="s">
        <v>34817</v>
      </c>
      <c r="D1426" t="s">
        <v>34818</v>
      </c>
      <c r="E1426" s="1">
        <v>13</v>
      </c>
      <c r="F1426" s="1">
        <v>1</v>
      </c>
      <c r="G1426" s="1">
        <v>1</v>
      </c>
      <c r="H1426" s="1">
        <v>25.5</v>
      </c>
      <c r="I1426" s="1">
        <v>62.293999999999997</v>
      </c>
      <c r="J1426" s="3">
        <v>1.1818E-93</v>
      </c>
      <c r="K1426" s="1" t="s">
        <v>76</v>
      </c>
      <c r="L1426" s="1" t="s">
        <v>76</v>
      </c>
      <c r="M1426" s="1" t="s">
        <v>76</v>
      </c>
      <c r="N1426" s="1">
        <v>4.8787919999999998</v>
      </c>
      <c r="O1426" s="1" t="s">
        <v>76</v>
      </c>
      <c r="P1426" s="1" t="s">
        <v>76</v>
      </c>
      <c r="Q1426" s="1" t="s">
        <v>76</v>
      </c>
      <c r="R1426" s="1" t="s">
        <v>76</v>
      </c>
      <c r="S1426" s="1" t="s">
        <v>76</v>
      </c>
      <c r="T1426" s="1" t="s">
        <v>76</v>
      </c>
      <c r="U1426" s="1" t="s">
        <v>76</v>
      </c>
      <c r="V1426" s="1" t="s">
        <v>76</v>
      </c>
    </row>
    <row r="1427" spans="1:22" x14ac:dyDescent="0.25">
      <c r="A1427" t="s">
        <v>39868</v>
      </c>
      <c r="B1427" t="s">
        <v>39869</v>
      </c>
      <c r="D1427" t="s">
        <v>39870</v>
      </c>
      <c r="E1427" s="1">
        <v>20</v>
      </c>
      <c r="F1427" s="1">
        <v>1</v>
      </c>
      <c r="G1427" s="1">
        <v>1</v>
      </c>
      <c r="H1427" s="1">
        <v>19.8</v>
      </c>
      <c r="I1427" s="1">
        <v>157</v>
      </c>
      <c r="J1427" s="3">
        <v>3.138E-224</v>
      </c>
      <c r="K1427" s="1" t="s">
        <v>76</v>
      </c>
      <c r="L1427" s="1" t="s">
        <v>76</v>
      </c>
      <c r="M1427" s="1" t="s">
        <v>76</v>
      </c>
      <c r="N1427" s="1" t="s">
        <v>76</v>
      </c>
      <c r="O1427" s="1" t="s">
        <v>76</v>
      </c>
      <c r="P1427" s="1" t="s">
        <v>76</v>
      </c>
      <c r="Q1427" s="1" t="s">
        <v>76</v>
      </c>
      <c r="R1427" s="1" t="s">
        <v>76</v>
      </c>
      <c r="S1427" s="1" t="s">
        <v>76</v>
      </c>
      <c r="T1427" s="1" t="s">
        <v>76</v>
      </c>
      <c r="U1427" s="1" t="s">
        <v>76</v>
      </c>
      <c r="V1427" s="1" t="s">
        <v>76</v>
      </c>
    </row>
    <row r="1428" spans="1:22" x14ac:dyDescent="0.25">
      <c r="A1428" t="s">
        <v>39438</v>
      </c>
      <c r="B1428" t="s">
        <v>39439</v>
      </c>
      <c r="C1428" t="s">
        <v>39440</v>
      </c>
      <c r="D1428" t="s">
        <v>39441</v>
      </c>
      <c r="E1428" s="1">
        <v>13</v>
      </c>
      <c r="F1428" s="1">
        <v>13</v>
      </c>
      <c r="G1428" s="1">
        <v>13</v>
      </c>
      <c r="H1428" s="1">
        <v>26.8</v>
      </c>
      <c r="I1428" s="1">
        <v>77.308000000000007</v>
      </c>
      <c r="J1428" s="3">
        <v>8.9339000000000001E-98</v>
      </c>
      <c r="K1428" s="1">
        <v>3.298918</v>
      </c>
      <c r="L1428" s="1">
        <v>4.236008</v>
      </c>
      <c r="M1428" s="1" t="s">
        <v>76</v>
      </c>
      <c r="N1428" s="1">
        <v>5.5555899999999996</v>
      </c>
      <c r="O1428" s="1">
        <v>6.3121140000000002</v>
      </c>
      <c r="P1428" s="1">
        <v>5.8362480000000003</v>
      </c>
      <c r="Q1428" s="1" t="s">
        <v>76</v>
      </c>
      <c r="R1428" s="1" t="s">
        <v>76</v>
      </c>
      <c r="S1428" s="1">
        <v>3.411502</v>
      </c>
      <c r="T1428" s="1" t="s">
        <v>76</v>
      </c>
      <c r="U1428" s="1" t="s">
        <v>76</v>
      </c>
      <c r="V1428" s="1" t="s">
        <v>76</v>
      </c>
    </row>
    <row r="1429" spans="1:22" x14ac:dyDescent="0.25">
      <c r="A1429" t="s">
        <v>38816</v>
      </c>
      <c r="B1429" t="s">
        <v>38817</v>
      </c>
      <c r="C1429" t="s">
        <v>38818</v>
      </c>
      <c r="D1429" t="s">
        <v>38819</v>
      </c>
      <c r="E1429" s="1">
        <v>3</v>
      </c>
      <c r="F1429" s="1">
        <v>3</v>
      </c>
      <c r="G1429" s="1">
        <v>3</v>
      </c>
      <c r="H1429" s="1">
        <v>5.3</v>
      </c>
      <c r="I1429" s="1">
        <v>70.885999999999996</v>
      </c>
      <c r="J1429" s="1">
        <v>1.3949E-2</v>
      </c>
      <c r="K1429" s="1" t="s">
        <v>76</v>
      </c>
      <c r="L1429" s="1" t="s">
        <v>76</v>
      </c>
      <c r="M1429" s="1" t="s">
        <v>76</v>
      </c>
      <c r="N1429" s="1">
        <v>4.0068080000000004</v>
      </c>
      <c r="O1429" s="1" t="s">
        <v>76</v>
      </c>
      <c r="P1429" s="1" t="s">
        <v>76</v>
      </c>
      <c r="Q1429" s="1" t="s">
        <v>76</v>
      </c>
      <c r="R1429" s="1" t="s">
        <v>76</v>
      </c>
      <c r="S1429" s="1" t="s">
        <v>76</v>
      </c>
      <c r="T1429" s="1" t="s">
        <v>76</v>
      </c>
      <c r="U1429" s="1" t="s">
        <v>76</v>
      </c>
      <c r="V1429" s="1" t="s">
        <v>76</v>
      </c>
    </row>
    <row r="1430" spans="1:22" x14ac:dyDescent="0.25">
      <c r="A1430" t="s">
        <v>39527</v>
      </c>
      <c r="B1430" t="s">
        <v>39528</v>
      </c>
      <c r="C1430" t="s">
        <v>39529</v>
      </c>
      <c r="D1430" t="s">
        <v>39530</v>
      </c>
      <c r="E1430" s="1">
        <v>6</v>
      </c>
      <c r="F1430" s="1">
        <v>6</v>
      </c>
      <c r="G1430" s="1">
        <v>6</v>
      </c>
      <c r="H1430" s="1">
        <v>8.1999999999999993</v>
      </c>
      <c r="I1430" s="1">
        <v>104.83</v>
      </c>
      <c r="J1430" s="3">
        <v>1.8632999999999999E-44</v>
      </c>
      <c r="K1430" s="1" t="s">
        <v>76</v>
      </c>
      <c r="L1430" s="1" t="s">
        <v>76</v>
      </c>
      <c r="M1430" s="1" t="s">
        <v>76</v>
      </c>
      <c r="N1430" s="1" t="s">
        <v>76</v>
      </c>
      <c r="O1430" s="1" t="s">
        <v>76</v>
      </c>
      <c r="P1430" s="1" t="s">
        <v>76</v>
      </c>
      <c r="Q1430" s="1" t="s">
        <v>76</v>
      </c>
      <c r="R1430" s="1" t="s">
        <v>76</v>
      </c>
      <c r="S1430" s="1" t="s">
        <v>76</v>
      </c>
      <c r="T1430" s="1" t="s">
        <v>76</v>
      </c>
      <c r="U1430" s="1" t="s">
        <v>76</v>
      </c>
      <c r="V1430" s="1" t="s">
        <v>76</v>
      </c>
    </row>
    <row r="1431" spans="1:22" x14ac:dyDescent="0.25">
      <c r="A1431" t="s">
        <v>23683</v>
      </c>
      <c r="B1431" t="s">
        <v>23684</v>
      </c>
      <c r="C1431" t="s">
        <v>23685</v>
      </c>
      <c r="D1431" t="s">
        <v>23686</v>
      </c>
      <c r="E1431" s="1">
        <v>4</v>
      </c>
      <c r="F1431" s="1">
        <v>4</v>
      </c>
      <c r="G1431" s="1">
        <v>4</v>
      </c>
      <c r="H1431" s="1">
        <v>9.9</v>
      </c>
      <c r="I1431" s="1">
        <v>34.926000000000002</v>
      </c>
      <c r="J1431" s="3">
        <v>2.0669000000000002E-55</v>
      </c>
      <c r="K1431" s="1" t="s">
        <v>76</v>
      </c>
      <c r="L1431" s="1" t="s">
        <v>76</v>
      </c>
      <c r="M1431" s="1" t="s">
        <v>76</v>
      </c>
      <c r="N1431" s="1" t="s">
        <v>76</v>
      </c>
      <c r="O1431" s="1" t="s">
        <v>76</v>
      </c>
      <c r="P1431" s="1" t="s">
        <v>76</v>
      </c>
      <c r="Q1431" s="1" t="s">
        <v>76</v>
      </c>
      <c r="R1431" s="1" t="s">
        <v>76</v>
      </c>
      <c r="S1431" s="1" t="s">
        <v>76</v>
      </c>
      <c r="T1431" s="1" t="s">
        <v>76</v>
      </c>
      <c r="U1431" s="1" t="s">
        <v>76</v>
      </c>
      <c r="V1431" s="1" t="s">
        <v>76</v>
      </c>
    </row>
    <row r="1432" spans="1:22" x14ac:dyDescent="0.25">
      <c r="A1432" t="s">
        <v>42921</v>
      </c>
      <c r="B1432" t="s">
        <v>42922</v>
      </c>
      <c r="C1432" t="s">
        <v>42923</v>
      </c>
      <c r="D1432" t="s">
        <v>42924</v>
      </c>
      <c r="E1432" s="1">
        <v>16</v>
      </c>
      <c r="F1432" s="1">
        <v>16</v>
      </c>
      <c r="G1432" s="1">
        <v>0</v>
      </c>
      <c r="H1432" s="1">
        <v>22.7</v>
      </c>
      <c r="I1432" s="1">
        <v>107.87</v>
      </c>
      <c r="J1432" s="3">
        <v>1.0884E-99</v>
      </c>
      <c r="K1432" s="1">
        <v>4.180269</v>
      </c>
      <c r="L1432" s="1" t="s">
        <v>76</v>
      </c>
      <c r="M1432" s="1">
        <v>5.0244039999999996</v>
      </c>
      <c r="N1432" s="1" t="s">
        <v>76</v>
      </c>
      <c r="O1432" s="1" t="s">
        <v>76</v>
      </c>
      <c r="P1432" s="1">
        <v>4.7419789999999997</v>
      </c>
      <c r="Q1432" s="1" t="s">
        <v>76</v>
      </c>
      <c r="R1432" s="1" t="s">
        <v>76</v>
      </c>
      <c r="S1432" s="1" t="s">
        <v>76</v>
      </c>
      <c r="T1432" s="1" t="s">
        <v>76</v>
      </c>
      <c r="U1432" s="1" t="s">
        <v>76</v>
      </c>
      <c r="V1432" s="1" t="s">
        <v>76</v>
      </c>
    </row>
    <row r="1433" spans="1:22" x14ac:dyDescent="0.25">
      <c r="A1433" t="s">
        <v>34797</v>
      </c>
      <c r="B1433" t="s">
        <v>34798</v>
      </c>
      <c r="D1433" t="s">
        <v>34799</v>
      </c>
      <c r="E1433" s="1">
        <v>7</v>
      </c>
      <c r="F1433" s="1">
        <v>1</v>
      </c>
      <c r="G1433" s="1">
        <v>1</v>
      </c>
      <c r="H1433" s="1">
        <v>49.7</v>
      </c>
      <c r="I1433" s="1">
        <v>15.458</v>
      </c>
      <c r="J1433" s="3">
        <v>6.1253000000000001E-161</v>
      </c>
      <c r="K1433" s="1">
        <v>5.1017469999999996</v>
      </c>
      <c r="L1433" s="1" t="s">
        <v>76</v>
      </c>
      <c r="M1433" s="1">
        <v>5.5165749999999996</v>
      </c>
      <c r="N1433" s="1">
        <v>5.7958109999999996</v>
      </c>
      <c r="O1433" s="1" t="s">
        <v>76</v>
      </c>
      <c r="P1433" s="1">
        <v>6.7712269999999997</v>
      </c>
      <c r="Q1433" s="1" t="s">
        <v>76</v>
      </c>
      <c r="R1433" s="1" t="s">
        <v>76</v>
      </c>
      <c r="S1433" s="1">
        <v>6.1807280000000002</v>
      </c>
      <c r="T1433" s="1" t="s">
        <v>76</v>
      </c>
      <c r="U1433" s="1" t="s">
        <v>76</v>
      </c>
      <c r="V1433" s="1" t="s">
        <v>76</v>
      </c>
    </row>
    <row r="1434" spans="1:22" x14ac:dyDescent="0.25">
      <c r="A1434" t="s">
        <v>43172</v>
      </c>
      <c r="B1434" t="s">
        <v>43173</v>
      </c>
      <c r="D1434" t="s">
        <v>43174</v>
      </c>
      <c r="E1434" s="1">
        <v>49</v>
      </c>
      <c r="F1434" s="1">
        <v>1</v>
      </c>
      <c r="G1434" s="1">
        <v>1</v>
      </c>
      <c r="H1434" s="1">
        <v>47.3</v>
      </c>
      <c r="I1434" s="1">
        <v>135.13999999999999</v>
      </c>
      <c r="J1434" s="1">
        <v>0</v>
      </c>
      <c r="K1434" s="1" t="s">
        <v>76</v>
      </c>
      <c r="L1434" s="1" t="s">
        <v>76</v>
      </c>
      <c r="M1434" s="1" t="s">
        <v>76</v>
      </c>
      <c r="N1434" s="1" t="s">
        <v>76</v>
      </c>
      <c r="O1434" s="1" t="s">
        <v>76</v>
      </c>
      <c r="P1434" s="1">
        <v>4.5164429999999998</v>
      </c>
      <c r="Q1434" s="1" t="s">
        <v>76</v>
      </c>
      <c r="R1434" s="1" t="s">
        <v>76</v>
      </c>
      <c r="S1434" s="1" t="s">
        <v>76</v>
      </c>
      <c r="T1434" s="1" t="s">
        <v>76</v>
      </c>
      <c r="U1434" s="1" t="s">
        <v>76</v>
      </c>
      <c r="V1434" s="1" t="s">
        <v>76</v>
      </c>
    </row>
    <row r="1435" spans="1:22" x14ac:dyDescent="0.25">
      <c r="A1435" t="s">
        <v>20769</v>
      </c>
      <c r="B1435" t="s">
        <v>20770</v>
      </c>
      <c r="C1435" t="s">
        <v>20771</v>
      </c>
      <c r="D1435" t="s">
        <v>20772</v>
      </c>
      <c r="E1435" s="1">
        <v>9</v>
      </c>
      <c r="F1435" s="1">
        <v>9</v>
      </c>
      <c r="G1435" s="1">
        <v>3</v>
      </c>
      <c r="H1435" s="1">
        <v>12.5</v>
      </c>
      <c r="I1435" s="1">
        <v>111.89</v>
      </c>
      <c r="J1435" s="3">
        <v>1.5211999999999999E-147</v>
      </c>
      <c r="K1435" s="1">
        <v>4.0072780000000003</v>
      </c>
      <c r="L1435" s="1" t="s">
        <v>76</v>
      </c>
      <c r="M1435" s="1" t="s">
        <v>76</v>
      </c>
      <c r="N1435" s="1">
        <v>3.849475</v>
      </c>
      <c r="O1435" s="1" t="s">
        <v>76</v>
      </c>
      <c r="P1435" s="1">
        <v>4.7744359999999997</v>
      </c>
      <c r="Q1435" s="1" t="s">
        <v>76</v>
      </c>
      <c r="R1435" s="1">
        <v>4.8252179999999996</v>
      </c>
      <c r="S1435" s="1">
        <v>4.6984830000000004</v>
      </c>
      <c r="T1435" s="1" t="s">
        <v>76</v>
      </c>
      <c r="U1435" s="1" t="s">
        <v>76</v>
      </c>
      <c r="V1435" s="1" t="s">
        <v>76</v>
      </c>
    </row>
    <row r="1436" spans="1:22" x14ac:dyDescent="0.25">
      <c r="A1436" t="s">
        <v>43184</v>
      </c>
      <c r="B1436" t="s">
        <v>43185</v>
      </c>
      <c r="D1436" t="s">
        <v>43186</v>
      </c>
      <c r="E1436" s="1">
        <v>14</v>
      </c>
      <c r="F1436" s="1">
        <v>1</v>
      </c>
      <c r="G1436" s="1">
        <v>0</v>
      </c>
      <c r="H1436" s="1">
        <v>43.3</v>
      </c>
      <c r="I1436" s="1">
        <v>47.851999999999997</v>
      </c>
      <c r="J1436" s="1">
        <v>0</v>
      </c>
      <c r="K1436" s="1">
        <v>4.2444259999999998</v>
      </c>
      <c r="L1436" s="1">
        <v>4.8960410000000003</v>
      </c>
      <c r="M1436" s="1" t="s">
        <v>76</v>
      </c>
      <c r="N1436" s="1">
        <v>4.9626250000000001</v>
      </c>
      <c r="O1436" s="1">
        <v>4.8978029999999997</v>
      </c>
      <c r="P1436" s="1">
        <v>5.4067959999999999</v>
      </c>
      <c r="Q1436" s="1">
        <v>4.9624879999999996</v>
      </c>
      <c r="R1436" s="1">
        <v>5.4403740000000003</v>
      </c>
      <c r="S1436" s="1">
        <v>5.8217629999999998</v>
      </c>
      <c r="T1436" s="1" t="s">
        <v>76</v>
      </c>
      <c r="U1436" s="1" t="s">
        <v>76</v>
      </c>
      <c r="V1436" s="1" t="s">
        <v>76</v>
      </c>
    </row>
    <row r="1437" spans="1:22" x14ac:dyDescent="0.25">
      <c r="A1437" t="s">
        <v>36731</v>
      </c>
      <c r="B1437" t="s">
        <v>36732</v>
      </c>
      <c r="C1437" t="s">
        <v>36733</v>
      </c>
      <c r="D1437" t="s">
        <v>36734</v>
      </c>
      <c r="E1437" s="1">
        <v>21</v>
      </c>
      <c r="F1437" s="1">
        <v>1</v>
      </c>
      <c r="G1437" s="1">
        <v>1</v>
      </c>
      <c r="H1437" s="1">
        <v>49.3</v>
      </c>
      <c r="I1437" s="1">
        <v>50.08</v>
      </c>
      <c r="J1437" s="1">
        <v>0</v>
      </c>
      <c r="K1437" s="1" t="s">
        <v>76</v>
      </c>
      <c r="L1437" s="1" t="s">
        <v>76</v>
      </c>
      <c r="M1437" s="1" t="s">
        <v>76</v>
      </c>
      <c r="N1437" s="1" t="s">
        <v>76</v>
      </c>
      <c r="O1437" s="1" t="s">
        <v>76</v>
      </c>
      <c r="P1437" s="1" t="s">
        <v>76</v>
      </c>
      <c r="Q1437" s="1" t="s">
        <v>76</v>
      </c>
      <c r="R1437" s="1" t="s">
        <v>76</v>
      </c>
      <c r="S1437" s="1" t="s">
        <v>76</v>
      </c>
      <c r="T1437" s="1" t="s">
        <v>76</v>
      </c>
      <c r="U1437" s="1" t="s">
        <v>76</v>
      </c>
      <c r="V1437" s="1" t="s">
        <v>76</v>
      </c>
    </row>
    <row r="1438" spans="1:22" x14ac:dyDescent="0.25">
      <c r="A1438" t="s">
        <v>6657</v>
      </c>
      <c r="B1438" t="s">
        <v>6658</v>
      </c>
      <c r="C1438" t="s">
        <v>6659</v>
      </c>
      <c r="D1438" t="s">
        <v>6660</v>
      </c>
      <c r="E1438" s="1">
        <v>3</v>
      </c>
      <c r="F1438" s="1">
        <v>2</v>
      </c>
      <c r="G1438" s="1">
        <v>2</v>
      </c>
      <c r="H1438" s="1">
        <v>15.2</v>
      </c>
      <c r="I1438" s="1">
        <v>28.884</v>
      </c>
      <c r="J1438" s="3">
        <v>1.5664E-119</v>
      </c>
      <c r="K1438" s="1" t="s">
        <v>76</v>
      </c>
      <c r="L1438" s="1">
        <v>5.2836629999999998</v>
      </c>
      <c r="M1438" s="1" t="s">
        <v>76</v>
      </c>
      <c r="N1438" s="1" t="s">
        <v>76</v>
      </c>
      <c r="O1438" s="1">
        <v>5.721184</v>
      </c>
      <c r="P1438" s="1" t="s">
        <v>76</v>
      </c>
      <c r="Q1438" s="1" t="s">
        <v>76</v>
      </c>
      <c r="R1438" s="1">
        <v>5.1417950000000001</v>
      </c>
      <c r="S1438" s="1">
        <v>5.0756199999999998</v>
      </c>
      <c r="T1438" s="1" t="s">
        <v>76</v>
      </c>
      <c r="U1438" s="1" t="s">
        <v>76</v>
      </c>
      <c r="V1438" s="1" t="s">
        <v>76</v>
      </c>
    </row>
    <row r="1439" spans="1:22" x14ac:dyDescent="0.25">
      <c r="A1439" t="s">
        <v>43271</v>
      </c>
      <c r="B1439" t="s">
        <v>43272</v>
      </c>
      <c r="D1439" t="s">
        <v>43273</v>
      </c>
      <c r="E1439" s="1">
        <v>17</v>
      </c>
      <c r="F1439" s="1">
        <v>1</v>
      </c>
      <c r="G1439" s="1">
        <v>1</v>
      </c>
      <c r="H1439" s="1">
        <v>40.700000000000003</v>
      </c>
      <c r="I1439" s="1">
        <v>55.106000000000002</v>
      </c>
      <c r="J1439" s="1">
        <v>0</v>
      </c>
      <c r="K1439" s="1" t="s">
        <v>76</v>
      </c>
      <c r="L1439" s="1" t="s">
        <v>76</v>
      </c>
      <c r="M1439" s="1" t="s">
        <v>76</v>
      </c>
      <c r="N1439" s="1" t="s">
        <v>76</v>
      </c>
      <c r="O1439" s="1" t="s">
        <v>76</v>
      </c>
      <c r="P1439" s="1" t="s">
        <v>76</v>
      </c>
      <c r="Q1439" s="1" t="s">
        <v>76</v>
      </c>
      <c r="R1439" s="1" t="s">
        <v>76</v>
      </c>
      <c r="S1439" s="1" t="s">
        <v>76</v>
      </c>
      <c r="T1439" s="1" t="s">
        <v>76</v>
      </c>
      <c r="U1439" s="1" t="s">
        <v>76</v>
      </c>
      <c r="V1439" s="1" t="s">
        <v>76</v>
      </c>
    </row>
    <row r="1440" spans="1:22" x14ac:dyDescent="0.25">
      <c r="A1440" t="s">
        <v>31744</v>
      </c>
      <c r="B1440" t="s">
        <v>31745</v>
      </c>
      <c r="C1440" t="s">
        <v>31746</v>
      </c>
      <c r="D1440" t="s">
        <v>31747</v>
      </c>
      <c r="E1440" s="1">
        <v>4</v>
      </c>
      <c r="F1440" s="1">
        <v>1</v>
      </c>
      <c r="G1440" s="1">
        <v>1</v>
      </c>
      <c r="H1440" s="1">
        <v>24.9</v>
      </c>
      <c r="I1440" s="1">
        <v>34.951999999999998</v>
      </c>
      <c r="J1440" s="3">
        <v>1.4764E-59</v>
      </c>
      <c r="K1440" s="1" t="s">
        <v>76</v>
      </c>
      <c r="L1440" s="1" t="s">
        <v>76</v>
      </c>
      <c r="M1440" s="1" t="s">
        <v>76</v>
      </c>
      <c r="N1440" s="1" t="s">
        <v>76</v>
      </c>
      <c r="O1440" s="1" t="s">
        <v>76</v>
      </c>
      <c r="P1440" s="1" t="s">
        <v>76</v>
      </c>
      <c r="Q1440" s="1" t="s">
        <v>76</v>
      </c>
      <c r="R1440" s="1" t="s">
        <v>76</v>
      </c>
      <c r="S1440" s="1" t="s">
        <v>76</v>
      </c>
      <c r="T1440" s="1" t="s">
        <v>76</v>
      </c>
      <c r="U1440" s="1" t="s">
        <v>76</v>
      </c>
      <c r="V1440" s="1" t="s">
        <v>76</v>
      </c>
    </row>
    <row r="1441" spans="1:22" x14ac:dyDescent="0.25">
      <c r="A1441" t="s">
        <v>44789</v>
      </c>
      <c r="B1441" t="s">
        <v>44790</v>
      </c>
      <c r="C1441" t="s">
        <v>44791</v>
      </c>
      <c r="D1441" t="s">
        <v>44792</v>
      </c>
      <c r="E1441" s="1">
        <v>14</v>
      </c>
      <c r="F1441" s="1">
        <v>14</v>
      </c>
      <c r="G1441" s="1">
        <v>13</v>
      </c>
      <c r="H1441" s="1">
        <v>19.8</v>
      </c>
      <c r="I1441" s="1">
        <v>122.08</v>
      </c>
      <c r="J1441" s="1">
        <v>0</v>
      </c>
      <c r="K1441" s="1" t="s">
        <v>76</v>
      </c>
      <c r="L1441" s="1" t="s">
        <v>76</v>
      </c>
      <c r="M1441" s="1">
        <v>4.7709469999999996</v>
      </c>
      <c r="N1441" s="1">
        <v>3.4285559999999999</v>
      </c>
      <c r="O1441" s="1" t="s">
        <v>76</v>
      </c>
      <c r="P1441" s="1" t="s">
        <v>76</v>
      </c>
      <c r="Q1441" s="1" t="s">
        <v>76</v>
      </c>
      <c r="R1441" s="1">
        <v>4.501347</v>
      </c>
      <c r="S1441" s="1">
        <v>4.4085279999999996</v>
      </c>
      <c r="T1441" s="1" t="s">
        <v>76</v>
      </c>
      <c r="U1441" s="1" t="s">
        <v>76</v>
      </c>
      <c r="V1441" s="1" t="s">
        <v>76</v>
      </c>
    </row>
    <row r="1442" spans="1:22" x14ac:dyDescent="0.25">
      <c r="A1442" t="s">
        <v>42667</v>
      </c>
      <c r="B1442" t="s">
        <v>42668</v>
      </c>
      <c r="C1442" t="s">
        <v>42669</v>
      </c>
      <c r="D1442" t="s">
        <v>42670</v>
      </c>
      <c r="E1442" s="1">
        <v>4</v>
      </c>
      <c r="F1442" s="1">
        <v>3</v>
      </c>
      <c r="G1442" s="1">
        <v>0</v>
      </c>
      <c r="H1442" s="1">
        <v>26.6</v>
      </c>
      <c r="I1442" s="1">
        <v>28.212</v>
      </c>
      <c r="J1442" s="3">
        <v>3.1229E-59</v>
      </c>
      <c r="K1442" s="1" t="s">
        <v>76</v>
      </c>
      <c r="L1442" s="1" t="s">
        <v>76</v>
      </c>
      <c r="M1442" s="1" t="s">
        <v>76</v>
      </c>
      <c r="N1442" s="1" t="s">
        <v>76</v>
      </c>
      <c r="O1442" s="1">
        <v>5.5496650000000001</v>
      </c>
      <c r="P1442" s="1">
        <v>5.1227400000000003</v>
      </c>
      <c r="Q1442" s="1" t="s">
        <v>76</v>
      </c>
      <c r="R1442" s="1" t="s">
        <v>76</v>
      </c>
      <c r="S1442" s="1" t="s">
        <v>76</v>
      </c>
      <c r="T1442" s="1" t="s">
        <v>76</v>
      </c>
      <c r="U1442" s="1" t="s">
        <v>76</v>
      </c>
      <c r="V1442" s="1" t="s">
        <v>76</v>
      </c>
    </row>
    <row r="1443" spans="1:22" x14ac:dyDescent="0.25">
      <c r="A1443" t="s">
        <v>37943</v>
      </c>
      <c r="B1443" t="s">
        <v>37944</v>
      </c>
      <c r="C1443" t="s">
        <v>37945</v>
      </c>
      <c r="D1443" t="s">
        <v>37946</v>
      </c>
      <c r="E1443" s="1">
        <v>14</v>
      </c>
      <c r="F1443" s="1">
        <v>14</v>
      </c>
      <c r="G1443" s="1">
        <v>3</v>
      </c>
      <c r="H1443" s="1">
        <v>46.7</v>
      </c>
      <c r="I1443" s="1">
        <v>26.922000000000001</v>
      </c>
      <c r="J1443" s="1">
        <v>0</v>
      </c>
      <c r="K1443" s="1">
        <v>8.3190639999999991</v>
      </c>
      <c r="L1443" s="1">
        <v>8.7424420000000005</v>
      </c>
      <c r="M1443" s="1">
        <v>7.6732230000000001</v>
      </c>
      <c r="N1443" s="1">
        <v>7.8789069999999999</v>
      </c>
      <c r="O1443" s="1">
        <v>8.3071970000000004</v>
      </c>
      <c r="P1443" s="1">
        <v>7.6291650000000004</v>
      </c>
      <c r="Q1443" s="1">
        <v>5.7911289999999997</v>
      </c>
      <c r="R1443" s="1">
        <v>5.9839779999999996</v>
      </c>
      <c r="S1443" s="1">
        <v>5.8847889999999996</v>
      </c>
      <c r="T1443" s="1" t="s">
        <v>76</v>
      </c>
      <c r="U1443" s="1" t="s">
        <v>76</v>
      </c>
      <c r="V1443" s="1" t="s">
        <v>76</v>
      </c>
    </row>
    <row r="1444" spans="1:22" x14ac:dyDescent="0.25">
      <c r="A1444" t="s">
        <v>43888</v>
      </c>
      <c r="B1444" t="s">
        <v>43889</v>
      </c>
      <c r="D1444" t="s">
        <v>43890</v>
      </c>
      <c r="E1444" s="1">
        <v>16</v>
      </c>
      <c r="F1444" s="1">
        <v>1</v>
      </c>
      <c r="G1444" s="1">
        <v>0</v>
      </c>
      <c r="H1444" s="1">
        <v>29.6</v>
      </c>
      <c r="I1444" s="1">
        <v>61.927</v>
      </c>
      <c r="J1444" s="1">
        <v>0</v>
      </c>
      <c r="K1444" s="1" t="s">
        <v>76</v>
      </c>
      <c r="L1444" s="1" t="s">
        <v>76</v>
      </c>
      <c r="M1444" s="1" t="s">
        <v>76</v>
      </c>
      <c r="N1444" s="1" t="s">
        <v>76</v>
      </c>
      <c r="O1444" s="1" t="s">
        <v>76</v>
      </c>
      <c r="P1444" s="1" t="s">
        <v>76</v>
      </c>
      <c r="Q1444" s="1" t="s">
        <v>76</v>
      </c>
      <c r="R1444" s="1" t="s">
        <v>76</v>
      </c>
      <c r="S1444" s="1" t="s">
        <v>76</v>
      </c>
      <c r="T1444" s="1" t="s">
        <v>76</v>
      </c>
      <c r="U1444" s="1" t="s">
        <v>76</v>
      </c>
      <c r="V1444" s="1" t="s">
        <v>76</v>
      </c>
    </row>
    <row r="1445" spans="1:22" x14ac:dyDescent="0.25">
      <c r="A1445" t="s">
        <v>43375</v>
      </c>
      <c r="B1445" t="s">
        <v>43376</v>
      </c>
      <c r="D1445" t="s">
        <v>43377</v>
      </c>
      <c r="E1445" s="1">
        <v>43</v>
      </c>
      <c r="F1445" s="1">
        <v>1</v>
      </c>
      <c r="G1445" s="1">
        <v>1</v>
      </c>
      <c r="H1445" s="1">
        <v>94.1</v>
      </c>
      <c r="I1445" s="1">
        <v>23.817</v>
      </c>
      <c r="J1445" s="1">
        <v>0</v>
      </c>
      <c r="K1445" s="1" t="s">
        <v>76</v>
      </c>
      <c r="L1445" s="1" t="s">
        <v>76</v>
      </c>
      <c r="M1445" s="1" t="s">
        <v>76</v>
      </c>
      <c r="N1445" s="1" t="s">
        <v>76</v>
      </c>
      <c r="O1445" s="1" t="s">
        <v>76</v>
      </c>
      <c r="P1445" s="1" t="s">
        <v>76</v>
      </c>
      <c r="Q1445" s="1" t="s">
        <v>76</v>
      </c>
      <c r="R1445" s="1" t="s">
        <v>76</v>
      </c>
      <c r="S1445" s="1" t="s">
        <v>76</v>
      </c>
      <c r="T1445" s="1" t="s">
        <v>76</v>
      </c>
      <c r="U1445" s="1" t="s">
        <v>76</v>
      </c>
      <c r="V1445" s="1" t="s">
        <v>76</v>
      </c>
    </row>
    <row r="1446" spans="1:22" x14ac:dyDescent="0.25">
      <c r="A1446" t="s">
        <v>32505</v>
      </c>
      <c r="B1446" t="s">
        <v>32506</v>
      </c>
      <c r="C1446" t="s">
        <v>32507</v>
      </c>
      <c r="D1446" t="s">
        <v>32508</v>
      </c>
      <c r="E1446" s="1">
        <v>3</v>
      </c>
      <c r="F1446" s="1">
        <v>3</v>
      </c>
      <c r="G1446" s="1">
        <v>3</v>
      </c>
      <c r="H1446" s="1">
        <v>4.4000000000000004</v>
      </c>
      <c r="I1446" s="1">
        <v>107.03</v>
      </c>
      <c r="J1446" s="3">
        <v>1.3615000000000001E-7</v>
      </c>
      <c r="K1446" s="1" t="s">
        <v>76</v>
      </c>
      <c r="L1446" s="1" t="s">
        <v>76</v>
      </c>
      <c r="M1446" s="1" t="s">
        <v>76</v>
      </c>
      <c r="N1446" s="1" t="s">
        <v>76</v>
      </c>
      <c r="O1446" s="1" t="s">
        <v>76</v>
      </c>
      <c r="P1446" s="1" t="s">
        <v>76</v>
      </c>
      <c r="Q1446" s="1" t="s">
        <v>76</v>
      </c>
      <c r="R1446" s="1" t="s">
        <v>76</v>
      </c>
      <c r="S1446" s="1" t="s">
        <v>76</v>
      </c>
      <c r="T1446" s="1" t="s">
        <v>76</v>
      </c>
      <c r="U1446" s="1" t="s">
        <v>76</v>
      </c>
      <c r="V1446" s="1" t="s">
        <v>76</v>
      </c>
    </row>
    <row r="1447" spans="1:22" x14ac:dyDescent="0.25">
      <c r="A1447" t="s">
        <v>16205</v>
      </c>
      <c r="B1447" t="s">
        <v>16206</v>
      </c>
      <c r="C1447" t="s">
        <v>16207</v>
      </c>
      <c r="D1447" t="s">
        <v>16208</v>
      </c>
      <c r="E1447" s="1">
        <v>1</v>
      </c>
      <c r="F1447" s="1">
        <v>1</v>
      </c>
      <c r="G1447" s="1">
        <v>1</v>
      </c>
      <c r="H1447" s="1">
        <v>6.4</v>
      </c>
      <c r="I1447" s="1">
        <v>15.641999999999999</v>
      </c>
      <c r="J1447" s="1">
        <v>1.5851999999999999E-3</v>
      </c>
      <c r="K1447" s="1" t="s">
        <v>76</v>
      </c>
      <c r="L1447" s="1" t="s">
        <v>76</v>
      </c>
      <c r="M1447" s="1" t="s">
        <v>76</v>
      </c>
      <c r="N1447" s="1" t="s">
        <v>76</v>
      </c>
      <c r="O1447" s="1" t="s">
        <v>76</v>
      </c>
      <c r="P1447" s="1" t="s">
        <v>76</v>
      </c>
      <c r="Q1447" s="1">
        <v>4.9121579999999998</v>
      </c>
      <c r="R1447" s="1" t="s">
        <v>76</v>
      </c>
      <c r="S1447" s="1">
        <v>4.9474340000000003</v>
      </c>
      <c r="T1447" s="1" t="s">
        <v>76</v>
      </c>
      <c r="U1447" s="1" t="s">
        <v>76</v>
      </c>
      <c r="V1447" s="1">
        <v>6.3005950000000004</v>
      </c>
    </row>
    <row r="1448" spans="1:22" x14ac:dyDescent="0.25">
      <c r="A1448" t="s">
        <v>43345</v>
      </c>
      <c r="B1448" t="s">
        <v>43346</v>
      </c>
      <c r="D1448" t="s">
        <v>43347</v>
      </c>
      <c r="E1448" s="1">
        <v>4</v>
      </c>
      <c r="F1448" s="1">
        <v>1</v>
      </c>
      <c r="G1448" s="1">
        <v>1</v>
      </c>
      <c r="H1448" s="1">
        <v>33.6</v>
      </c>
      <c r="I1448" s="1">
        <v>12.86</v>
      </c>
      <c r="J1448" s="3">
        <v>8.5259999999999998E-11</v>
      </c>
      <c r="K1448" s="1" t="s">
        <v>76</v>
      </c>
      <c r="L1448" s="1" t="s">
        <v>76</v>
      </c>
      <c r="M1448" s="1" t="s">
        <v>76</v>
      </c>
      <c r="N1448" s="1" t="s">
        <v>76</v>
      </c>
      <c r="O1448" s="1" t="s">
        <v>76</v>
      </c>
      <c r="P1448" s="1">
        <v>6.5792000000000002</v>
      </c>
      <c r="Q1448" s="1" t="s">
        <v>76</v>
      </c>
      <c r="R1448" s="1" t="s">
        <v>76</v>
      </c>
      <c r="S1448" s="1" t="s">
        <v>76</v>
      </c>
      <c r="T1448" s="1" t="s">
        <v>76</v>
      </c>
      <c r="U1448" s="1" t="s">
        <v>76</v>
      </c>
      <c r="V1448" s="1" t="s">
        <v>76</v>
      </c>
    </row>
    <row r="1449" spans="1:22" x14ac:dyDescent="0.25">
      <c r="A1449" t="s">
        <v>41104</v>
      </c>
      <c r="B1449" t="s">
        <v>41105</v>
      </c>
      <c r="C1449" t="s">
        <v>41106</v>
      </c>
      <c r="D1449" t="s">
        <v>41107</v>
      </c>
      <c r="E1449" s="1">
        <v>77</v>
      </c>
      <c r="F1449" s="1">
        <v>3</v>
      </c>
      <c r="G1449" s="1">
        <v>3</v>
      </c>
      <c r="H1449" s="1">
        <v>57.8</v>
      </c>
      <c r="I1449" s="1">
        <v>189.67</v>
      </c>
      <c r="J1449" s="1">
        <v>0</v>
      </c>
      <c r="K1449" s="1" t="s">
        <v>76</v>
      </c>
      <c r="L1449" s="1" t="s">
        <v>76</v>
      </c>
      <c r="M1449" s="1">
        <v>4.6392569999999997</v>
      </c>
      <c r="N1449" s="1">
        <v>4.2540649999999998</v>
      </c>
      <c r="O1449" s="1" t="s">
        <v>76</v>
      </c>
      <c r="P1449" s="1">
        <v>5.1361809999999997</v>
      </c>
      <c r="Q1449" s="1" t="s">
        <v>76</v>
      </c>
      <c r="R1449" s="1">
        <v>3.290146</v>
      </c>
      <c r="S1449" s="1" t="s">
        <v>76</v>
      </c>
      <c r="T1449" s="1" t="s">
        <v>76</v>
      </c>
      <c r="U1449" s="1" t="s">
        <v>76</v>
      </c>
      <c r="V1449" s="1" t="s">
        <v>76</v>
      </c>
    </row>
    <row r="1450" spans="1:22" x14ac:dyDescent="0.25">
      <c r="A1450" t="s">
        <v>25905</v>
      </c>
      <c r="B1450" t="s">
        <v>25906</v>
      </c>
      <c r="C1450" t="s">
        <v>25907</v>
      </c>
      <c r="D1450" t="s">
        <v>25908</v>
      </c>
      <c r="E1450" s="1">
        <v>4</v>
      </c>
      <c r="F1450" s="1">
        <v>3</v>
      </c>
      <c r="G1450" s="1">
        <v>3</v>
      </c>
      <c r="H1450" s="1">
        <v>15.5</v>
      </c>
      <c r="I1450" s="1">
        <v>40.646999999999998</v>
      </c>
      <c r="J1450" s="3">
        <v>1.0024E-18</v>
      </c>
      <c r="K1450" s="1" t="s">
        <v>76</v>
      </c>
      <c r="L1450" s="1" t="s">
        <v>76</v>
      </c>
      <c r="M1450" s="1" t="s">
        <v>76</v>
      </c>
      <c r="N1450" s="1" t="s">
        <v>76</v>
      </c>
      <c r="O1450" s="1" t="s">
        <v>76</v>
      </c>
      <c r="P1450" s="1" t="s">
        <v>76</v>
      </c>
      <c r="Q1450" s="1" t="s">
        <v>76</v>
      </c>
      <c r="R1450" s="1" t="s">
        <v>76</v>
      </c>
      <c r="S1450" s="1" t="s">
        <v>76</v>
      </c>
      <c r="T1450" s="1" t="s">
        <v>76</v>
      </c>
      <c r="U1450" s="1" t="s">
        <v>76</v>
      </c>
      <c r="V1450" s="1" t="s">
        <v>76</v>
      </c>
    </row>
    <row r="1451" spans="1:22" x14ac:dyDescent="0.25">
      <c r="A1451" t="s">
        <v>43311</v>
      </c>
      <c r="B1451" t="s">
        <v>43312</v>
      </c>
      <c r="D1451" t="s">
        <v>43313</v>
      </c>
      <c r="E1451" s="1">
        <v>3</v>
      </c>
      <c r="F1451" s="1">
        <v>1</v>
      </c>
      <c r="G1451" s="1">
        <v>1</v>
      </c>
      <c r="H1451" s="1">
        <v>32.6</v>
      </c>
      <c r="I1451" s="1">
        <v>14.204000000000001</v>
      </c>
      <c r="J1451" s="3">
        <v>2.1647E-272</v>
      </c>
      <c r="K1451" s="1" t="s">
        <v>76</v>
      </c>
      <c r="L1451" s="1" t="s">
        <v>76</v>
      </c>
      <c r="M1451" s="1" t="s">
        <v>76</v>
      </c>
      <c r="N1451" s="1" t="s">
        <v>76</v>
      </c>
      <c r="O1451" s="1" t="s">
        <v>76</v>
      </c>
      <c r="P1451" s="1" t="s">
        <v>76</v>
      </c>
      <c r="Q1451" s="1" t="s">
        <v>76</v>
      </c>
      <c r="R1451" s="1" t="s">
        <v>76</v>
      </c>
      <c r="S1451" s="1" t="s">
        <v>76</v>
      </c>
      <c r="T1451" s="1" t="s">
        <v>76</v>
      </c>
      <c r="U1451" s="1" t="s">
        <v>76</v>
      </c>
      <c r="V1451" s="1" t="s">
        <v>76</v>
      </c>
    </row>
    <row r="1452" spans="1:22" x14ac:dyDescent="0.25">
      <c r="A1452" t="s">
        <v>44636</v>
      </c>
      <c r="B1452" t="s">
        <v>44637</v>
      </c>
      <c r="D1452" t="s">
        <v>44638</v>
      </c>
      <c r="E1452" s="1">
        <v>38</v>
      </c>
      <c r="F1452" s="1">
        <v>1</v>
      </c>
      <c r="G1452" s="1">
        <v>1</v>
      </c>
      <c r="H1452" s="1">
        <v>49.5</v>
      </c>
      <c r="I1452" s="1">
        <v>96.81</v>
      </c>
      <c r="J1452" s="1">
        <v>0</v>
      </c>
      <c r="K1452" s="1" t="s">
        <v>76</v>
      </c>
      <c r="L1452" s="1" t="s">
        <v>76</v>
      </c>
      <c r="M1452" s="1" t="s">
        <v>76</v>
      </c>
      <c r="N1452" s="1" t="s">
        <v>76</v>
      </c>
      <c r="O1452" s="1" t="s">
        <v>76</v>
      </c>
      <c r="P1452" s="1" t="s">
        <v>76</v>
      </c>
      <c r="Q1452" s="1" t="s">
        <v>76</v>
      </c>
      <c r="R1452" s="1" t="s">
        <v>76</v>
      </c>
      <c r="S1452" s="1" t="s">
        <v>76</v>
      </c>
      <c r="T1452" s="1" t="s">
        <v>76</v>
      </c>
      <c r="U1452" s="1" t="s">
        <v>76</v>
      </c>
      <c r="V1452" s="1" t="s">
        <v>76</v>
      </c>
    </row>
    <row r="1453" spans="1:22" x14ac:dyDescent="0.25">
      <c r="A1453" t="s">
        <v>36568</v>
      </c>
      <c r="B1453" t="s">
        <v>36569</v>
      </c>
      <c r="C1453" t="s">
        <v>36570</v>
      </c>
      <c r="D1453" t="s">
        <v>36571</v>
      </c>
      <c r="E1453" s="1">
        <v>8</v>
      </c>
      <c r="F1453" s="1">
        <v>8</v>
      </c>
      <c r="G1453" s="1">
        <v>8</v>
      </c>
      <c r="H1453" s="1">
        <v>20.399999999999999</v>
      </c>
      <c r="I1453" s="1">
        <v>59.578000000000003</v>
      </c>
      <c r="J1453" s="3">
        <v>1.7865E-101</v>
      </c>
      <c r="K1453" s="1" t="s">
        <v>76</v>
      </c>
      <c r="L1453" s="1" t="s">
        <v>76</v>
      </c>
      <c r="M1453" s="1" t="s">
        <v>76</v>
      </c>
      <c r="N1453" s="1" t="s">
        <v>76</v>
      </c>
      <c r="O1453" s="1" t="s">
        <v>76</v>
      </c>
      <c r="P1453" s="1" t="s">
        <v>76</v>
      </c>
      <c r="Q1453" s="1" t="s">
        <v>76</v>
      </c>
      <c r="R1453" s="1" t="s">
        <v>76</v>
      </c>
      <c r="S1453" s="1" t="s">
        <v>76</v>
      </c>
      <c r="T1453" s="1" t="s">
        <v>76</v>
      </c>
      <c r="U1453" s="1" t="s">
        <v>76</v>
      </c>
      <c r="V1453" s="1" t="s">
        <v>76</v>
      </c>
    </row>
    <row r="1454" spans="1:22" x14ac:dyDescent="0.25">
      <c r="A1454" t="s">
        <v>22836</v>
      </c>
      <c r="B1454" t="s">
        <v>22837</v>
      </c>
      <c r="C1454" t="s">
        <v>22838</v>
      </c>
      <c r="D1454" t="s">
        <v>22839</v>
      </c>
      <c r="E1454" s="1">
        <v>11</v>
      </c>
      <c r="F1454" s="1">
        <v>10</v>
      </c>
      <c r="G1454" s="1">
        <v>10</v>
      </c>
      <c r="H1454" s="1">
        <v>35.5</v>
      </c>
      <c r="I1454" s="1">
        <v>54.460999999999999</v>
      </c>
      <c r="J1454" s="1">
        <v>0</v>
      </c>
      <c r="K1454" s="1">
        <v>5.4812849999999997</v>
      </c>
      <c r="L1454" s="1">
        <v>6.0053520000000002</v>
      </c>
      <c r="M1454" s="1">
        <v>5.9336190000000002</v>
      </c>
      <c r="N1454" s="1">
        <v>6.3683240000000003</v>
      </c>
      <c r="O1454" s="1">
        <v>6.6072300000000004</v>
      </c>
      <c r="P1454" s="1">
        <v>6.6553399999999998</v>
      </c>
      <c r="Q1454" s="1">
        <v>5.6193229999999996</v>
      </c>
      <c r="R1454" s="1">
        <v>5.922466</v>
      </c>
      <c r="S1454" s="1">
        <v>5.9882999999999997</v>
      </c>
      <c r="T1454" s="1" t="s">
        <v>76</v>
      </c>
      <c r="U1454" s="1" t="s">
        <v>76</v>
      </c>
      <c r="V1454" s="1">
        <v>7.6213430000000004</v>
      </c>
    </row>
    <row r="1455" spans="1:22" x14ac:dyDescent="0.25">
      <c r="A1455" t="s">
        <v>44725</v>
      </c>
      <c r="B1455" t="s">
        <v>44726</v>
      </c>
      <c r="D1455" t="s">
        <v>44727</v>
      </c>
      <c r="E1455" s="1">
        <v>7</v>
      </c>
      <c r="F1455" s="1">
        <v>1</v>
      </c>
      <c r="G1455" s="1">
        <v>1</v>
      </c>
      <c r="H1455" s="1">
        <v>25</v>
      </c>
      <c r="I1455" s="1">
        <v>47.411000000000001</v>
      </c>
      <c r="J1455" s="3">
        <v>4.0248999999999998E-112</v>
      </c>
      <c r="K1455" s="1" t="s">
        <v>76</v>
      </c>
      <c r="L1455" s="1" t="s">
        <v>76</v>
      </c>
      <c r="M1455" s="1" t="s">
        <v>76</v>
      </c>
      <c r="N1455" s="1" t="s">
        <v>76</v>
      </c>
      <c r="O1455" s="1" t="s">
        <v>76</v>
      </c>
      <c r="P1455" s="1" t="s">
        <v>76</v>
      </c>
      <c r="Q1455" s="1" t="s">
        <v>76</v>
      </c>
      <c r="R1455" s="1" t="s">
        <v>76</v>
      </c>
      <c r="S1455" s="1" t="s">
        <v>76</v>
      </c>
      <c r="T1455" s="1" t="s">
        <v>76</v>
      </c>
      <c r="U1455" s="1" t="s">
        <v>76</v>
      </c>
      <c r="V1455" s="1" t="s">
        <v>76</v>
      </c>
    </row>
    <row r="1456" spans="1:22" x14ac:dyDescent="0.25">
      <c r="A1456" t="s">
        <v>43901</v>
      </c>
      <c r="B1456" t="s">
        <v>43902</v>
      </c>
      <c r="D1456" t="s">
        <v>43903</v>
      </c>
      <c r="E1456" s="1">
        <v>23</v>
      </c>
      <c r="F1456" s="1">
        <v>1</v>
      </c>
      <c r="G1456" s="1">
        <v>1</v>
      </c>
      <c r="H1456" s="1">
        <v>32.1</v>
      </c>
      <c r="I1456" s="1">
        <v>87.728999999999999</v>
      </c>
      <c r="J1456" s="3">
        <v>1.8434E-52</v>
      </c>
      <c r="K1456" s="1" t="s">
        <v>76</v>
      </c>
      <c r="L1456" s="1" t="s">
        <v>76</v>
      </c>
      <c r="M1456" s="1" t="s">
        <v>76</v>
      </c>
      <c r="N1456" s="1" t="s">
        <v>76</v>
      </c>
      <c r="O1456" s="1" t="s">
        <v>76</v>
      </c>
      <c r="P1456" s="1" t="s">
        <v>76</v>
      </c>
      <c r="Q1456" s="1" t="s">
        <v>76</v>
      </c>
      <c r="R1456" s="1" t="s">
        <v>76</v>
      </c>
      <c r="S1456" s="1" t="s">
        <v>76</v>
      </c>
      <c r="T1456" s="1" t="s">
        <v>76</v>
      </c>
      <c r="U1456" s="1" t="s">
        <v>76</v>
      </c>
      <c r="V1456" s="1" t="s">
        <v>76</v>
      </c>
    </row>
    <row r="1457" spans="1:22" x14ac:dyDescent="0.25">
      <c r="A1457" t="s">
        <v>43635</v>
      </c>
      <c r="B1457" t="s">
        <v>43636</v>
      </c>
      <c r="D1457" t="s">
        <v>43637</v>
      </c>
      <c r="E1457" s="1">
        <v>29</v>
      </c>
      <c r="F1457" s="1">
        <v>1</v>
      </c>
      <c r="G1457" s="1">
        <v>1</v>
      </c>
      <c r="H1457" s="1">
        <v>74.5</v>
      </c>
      <c r="I1457" s="1">
        <v>37.082999999999998</v>
      </c>
      <c r="J1457" s="1">
        <v>0</v>
      </c>
      <c r="K1457" s="1" t="s">
        <v>76</v>
      </c>
      <c r="L1457" s="1">
        <v>4.3134030000000001</v>
      </c>
      <c r="M1457" s="1" t="s">
        <v>76</v>
      </c>
      <c r="N1457" s="1" t="s">
        <v>76</v>
      </c>
      <c r="O1457" s="1" t="s">
        <v>76</v>
      </c>
      <c r="P1457" s="1" t="s">
        <v>76</v>
      </c>
      <c r="Q1457" s="1" t="s">
        <v>76</v>
      </c>
      <c r="R1457" s="1" t="s">
        <v>76</v>
      </c>
      <c r="S1457" s="1" t="s">
        <v>76</v>
      </c>
      <c r="T1457" s="1" t="s">
        <v>76</v>
      </c>
      <c r="U1457" s="1" t="s">
        <v>76</v>
      </c>
      <c r="V1457" s="1" t="s">
        <v>76</v>
      </c>
    </row>
    <row r="1458" spans="1:22" x14ac:dyDescent="0.25">
      <c r="A1458" t="s">
        <v>6325</v>
      </c>
      <c r="B1458" t="s">
        <v>6326</v>
      </c>
      <c r="C1458" t="s">
        <v>6327</v>
      </c>
      <c r="D1458" t="s">
        <v>6328</v>
      </c>
      <c r="E1458" s="1">
        <v>1</v>
      </c>
      <c r="F1458" s="1">
        <v>1</v>
      </c>
      <c r="G1458" s="1">
        <v>1</v>
      </c>
      <c r="H1458" s="1">
        <v>9.3000000000000007</v>
      </c>
      <c r="I1458" s="1">
        <v>20.254000000000001</v>
      </c>
      <c r="J1458" s="1">
        <v>1.2056E-3</v>
      </c>
      <c r="K1458" s="1" t="s">
        <v>76</v>
      </c>
      <c r="L1458" s="1" t="s">
        <v>76</v>
      </c>
      <c r="M1458" s="1" t="s">
        <v>76</v>
      </c>
      <c r="N1458" s="1" t="s">
        <v>76</v>
      </c>
      <c r="O1458" s="1" t="s">
        <v>76</v>
      </c>
      <c r="P1458" s="1" t="s">
        <v>76</v>
      </c>
      <c r="Q1458" s="1" t="s">
        <v>76</v>
      </c>
      <c r="R1458" s="1" t="s">
        <v>76</v>
      </c>
      <c r="S1458" s="1" t="s">
        <v>76</v>
      </c>
      <c r="T1458" s="1" t="s">
        <v>76</v>
      </c>
      <c r="U1458" s="1" t="s">
        <v>76</v>
      </c>
      <c r="V1458" s="1" t="s">
        <v>76</v>
      </c>
    </row>
    <row r="1459" spans="1:22" x14ac:dyDescent="0.25">
      <c r="A1459" t="s">
        <v>1981</v>
      </c>
      <c r="B1459" t="s">
        <v>1982</v>
      </c>
      <c r="C1459" t="s">
        <v>1983</v>
      </c>
      <c r="D1459" t="s">
        <v>1984</v>
      </c>
      <c r="E1459" s="1">
        <v>11</v>
      </c>
      <c r="F1459" s="1">
        <v>11</v>
      </c>
      <c r="G1459" s="1">
        <v>11</v>
      </c>
      <c r="H1459" s="1">
        <v>40</v>
      </c>
      <c r="I1459" s="1">
        <v>46.738999999999997</v>
      </c>
      <c r="J1459" s="1">
        <v>0</v>
      </c>
      <c r="K1459" s="1" t="s">
        <v>76</v>
      </c>
      <c r="L1459" s="1" t="s">
        <v>76</v>
      </c>
      <c r="M1459" s="1" t="s">
        <v>76</v>
      </c>
      <c r="N1459" s="1" t="s">
        <v>76</v>
      </c>
      <c r="O1459" s="1" t="s">
        <v>76</v>
      </c>
      <c r="P1459" s="1" t="s">
        <v>76</v>
      </c>
      <c r="Q1459" s="1" t="s">
        <v>76</v>
      </c>
      <c r="R1459" s="1" t="s">
        <v>76</v>
      </c>
      <c r="S1459" s="1" t="s">
        <v>76</v>
      </c>
      <c r="T1459" s="1" t="s">
        <v>76</v>
      </c>
      <c r="U1459" s="1" t="s">
        <v>76</v>
      </c>
      <c r="V1459" s="1" t="s">
        <v>76</v>
      </c>
    </row>
    <row r="1460" spans="1:22" x14ac:dyDescent="0.25">
      <c r="A1460" t="s">
        <v>43516</v>
      </c>
      <c r="B1460" t="s">
        <v>43517</v>
      </c>
      <c r="D1460" t="s">
        <v>43518</v>
      </c>
      <c r="E1460" s="1">
        <v>7</v>
      </c>
      <c r="F1460" s="1">
        <v>1</v>
      </c>
      <c r="G1460" s="1">
        <v>1</v>
      </c>
      <c r="H1460" s="1">
        <v>47.9</v>
      </c>
      <c r="I1460" s="1">
        <v>19.061</v>
      </c>
      <c r="J1460" s="1">
        <v>0</v>
      </c>
      <c r="K1460" s="1" t="s">
        <v>76</v>
      </c>
      <c r="L1460" s="1" t="s">
        <v>76</v>
      </c>
      <c r="M1460" s="1" t="s">
        <v>76</v>
      </c>
      <c r="N1460" s="1" t="s">
        <v>76</v>
      </c>
      <c r="O1460" s="1" t="s">
        <v>76</v>
      </c>
      <c r="P1460" s="1" t="s">
        <v>76</v>
      </c>
      <c r="Q1460" s="1">
        <v>5.9791150000000002</v>
      </c>
      <c r="R1460" s="1" t="s">
        <v>76</v>
      </c>
      <c r="S1460" s="1" t="s">
        <v>76</v>
      </c>
      <c r="T1460" s="1" t="s">
        <v>76</v>
      </c>
      <c r="U1460" s="1" t="s">
        <v>76</v>
      </c>
      <c r="V1460" s="1" t="s">
        <v>76</v>
      </c>
    </row>
    <row r="1461" spans="1:22" x14ac:dyDescent="0.25">
      <c r="A1461" t="s">
        <v>43277</v>
      </c>
      <c r="B1461" t="s">
        <v>43278</v>
      </c>
      <c r="D1461" t="s">
        <v>43279</v>
      </c>
      <c r="E1461" s="1">
        <v>30</v>
      </c>
      <c r="F1461" s="1">
        <v>1</v>
      </c>
      <c r="G1461" s="1">
        <v>1</v>
      </c>
      <c r="H1461" s="1">
        <v>61.9</v>
      </c>
      <c r="I1461" s="1">
        <v>49.978000000000002</v>
      </c>
      <c r="J1461" s="1">
        <v>0</v>
      </c>
      <c r="K1461" s="1" t="s">
        <v>76</v>
      </c>
      <c r="L1461" s="1" t="s">
        <v>76</v>
      </c>
      <c r="M1461" s="1" t="s">
        <v>76</v>
      </c>
      <c r="N1461" s="1" t="s">
        <v>76</v>
      </c>
      <c r="O1461" s="1" t="s">
        <v>76</v>
      </c>
      <c r="P1461" s="1" t="s">
        <v>76</v>
      </c>
      <c r="Q1461" s="1" t="s">
        <v>76</v>
      </c>
      <c r="R1461" s="1" t="s">
        <v>76</v>
      </c>
      <c r="S1461" s="1" t="s">
        <v>76</v>
      </c>
      <c r="T1461" s="1" t="s">
        <v>76</v>
      </c>
      <c r="U1461" s="1" t="s">
        <v>76</v>
      </c>
      <c r="V1461" s="1" t="s">
        <v>76</v>
      </c>
    </row>
    <row r="1462" spans="1:22" x14ac:dyDescent="0.25">
      <c r="A1462" t="s">
        <v>43287</v>
      </c>
      <c r="B1462" t="s">
        <v>43288</v>
      </c>
      <c r="D1462" t="s">
        <v>43289</v>
      </c>
      <c r="E1462" s="1">
        <v>27</v>
      </c>
      <c r="F1462" s="1">
        <v>1</v>
      </c>
      <c r="G1462" s="1">
        <v>1</v>
      </c>
      <c r="H1462" s="1">
        <v>66.5</v>
      </c>
      <c r="I1462" s="1">
        <v>38.128999999999998</v>
      </c>
      <c r="J1462" s="1">
        <v>0</v>
      </c>
      <c r="K1462" s="1" t="s">
        <v>76</v>
      </c>
      <c r="L1462" s="1" t="s">
        <v>76</v>
      </c>
      <c r="M1462" s="1">
        <v>4.6825780000000004</v>
      </c>
      <c r="N1462" s="1" t="s">
        <v>76</v>
      </c>
      <c r="O1462" s="1" t="s">
        <v>76</v>
      </c>
      <c r="P1462" s="1" t="s">
        <v>76</v>
      </c>
      <c r="Q1462" s="1" t="s">
        <v>76</v>
      </c>
      <c r="R1462" s="1" t="s">
        <v>76</v>
      </c>
      <c r="S1462" s="1" t="s">
        <v>76</v>
      </c>
      <c r="T1462" s="1" t="s">
        <v>76</v>
      </c>
      <c r="U1462" s="1" t="s">
        <v>76</v>
      </c>
      <c r="V1462" s="1" t="s">
        <v>76</v>
      </c>
    </row>
    <row r="1463" spans="1:22" x14ac:dyDescent="0.25">
      <c r="A1463" t="s">
        <v>43194</v>
      </c>
      <c r="B1463" t="s">
        <v>43195</v>
      </c>
      <c r="D1463" t="s">
        <v>43196</v>
      </c>
      <c r="E1463" s="1">
        <v>9</v>
      </c>
      <c r="F1463" s="1">
        <v>2</v>
      </c>
      <c r="G1463" s="1">
        <v>1</v>
      </c>
      <c r="H1463" s="1">
        <v>33.299999999999997</v>
      </c>
      <c r="I1463" s="1">
        <v>18.256</v>
      </c>
      <c r="J1463" s="3">
        <v>7.6995999999999993E-9</v>
      </c>
      <c r="K1463" s="1" t="s">
        <v>76</v>
      </c>
      <c r="L1463" s="1" t="s">
        <v>76</v>
      </c>
      <c r="M1463" s="1" t="s">
        <v>76</v>
      </c>
      <c r="N1463" s="1" t="s">
        <v>76</v>
      </c>
      <c r="O1463" s="1">
        <v>6.5946689999999997</v>
      </c>
      <c r="P1463" s="1">
        <v>6.0518080000000003</v>
      </c>
      <c r="Q1463" s="1" t="s">
        <v>76</v>
      </c>
      <c r="R1463" s="1" t="s">
        <v>76</v>
      </c>
      <c r="S1463" s="1" t="s">
        <v>76</v>
      </c>
      <c r="T1463" s="1" t="s">
        <v>76</v>
      </c>
      <c r="U1463" s="1" t="s">
        <v>76</v>
      </c>
      <c r="V1463" s="1" t="s">
        <v>76</v>
      </c>
    </row>
    <row r="1464" spans="1:22" x14ac:dyDescent="0.25">
      <c r="A1464" t="s">
        <v>40576</v>
      </c>
      <c r="B1464" t="s">
        <v>40577</v>
      </c>
      <c r="D1464" t="s">
        <v>40578</v>
      </c>
      <c r="E1464" s="1">
        <v>19</v>
      </c>
      <c r="F1464" s="1">
        <v>1</v>
      </c>
      <c r="G1464" s="1">
        <v>1</v>
      </c>
      <c r="H1464" s="1">
        <v>60.9</v>
      </c>
      <c r="I1464" s="1">
        <v>45.811999999999998</v>
      </c>
      <c r="J1464" s="1">
        <v>0</v>
      </c>
      <c r="K1464" s="1" t="s">
        <v>76</v>
      </c>
      <c r="L1464" s="1" t="s">
        <v>76</v>
      </c>
      <c r="M1464" s="1" t="s">
        <v>76</v>
      </c>
      <c r="N1464" s="1" t="s">
        <v>76</v>
      </c>
      <c r="O1464" s="1" t="s">
        <v>76</v>
      </c>
      <c r="P1464" s="1" t="s">
        <v>76</v>
      </c>
      <c r="Q1464" s="1" t="s">
        <v>76</v>
      </c>
      <c r="R1464" s="1" t="s">
        <v>76</v>
      </c>
      <c r="S1464" s="1" t="s">
        <v>76</v>
      </c>
      <c r="T1464" s="1" t="s">
        <v>76</v>
      </c>
      <c r="U1464" s="1" t="s">
        <v>76</v>
      </c>
      <c r="V1464" s="1" t="s">
        <v>76</v>
      </c>
    </row>
    <row r="1465" spans="1:22" x14ac:dyDescent="0.25">
      <c r="A1465" t="s">
        <v>44293</v>
      </c>
      <c r="B1465" t="s">
        <v>44294</v>
      </c>
      <c r="D1465" t="s">
        <v>44295</v>
      </c>
      <c r="E1465" s="1">
        <v>53</v>
      </c>
      <c r="F1465" s="1">
        <v>1</v>
      </c>
      <c r="G1465" s="1">
        <v>1</v>
      </c>
      <c r="H1465" s="1">
        <v>54.9</v>
      </c>
      <c r="I1465" s="1">
        <v>178.74</v>
      </c>
      <c r="J1465" s="1">
        <v>0</v>
      </c>
      <c r="K1465" s="1" t="s">
        <v>76</v>
      </c>
      <c r="L1465" s="1" t="s">
        <v>76</v>
      </c>
      <c r="M1465" s="1" t="s">
        <v>76</v>
      </c>
      <c r="N1465" s="1" t="s">
        <v>76</v>
      </c>
      <c r="O1465" s="1" t="s">
        <v>76</v>
      </c>
      <c r="P1465" s="1" t="s">
        <v>76</v>
      </c>
      <c r="Q1465" s="1" t="s">
        <v>76</v>
      </c>
      <c r="R1465" s="1" t="s">
        <v>76</v>
      </c>
      <c r="S1465" s="1" t="s">
        <v>76</v>
      </c>
      <c r="T1465" s="1" t="s">
        <v>76</v>
      </c>
      <c r="U1465" s="1" t="s">
        <v>76</v>
      </c>
      <c r="V1465" s="1" t="s">
        <v>76</v>
      </c>
    </row>
    <row r="1466" spans="1:22" x14ac:dyDescent="0.25">
      <c r="A1466" t="s">
        <v>44672</v>
      </c>
      <c r="B1466" t="s">
        <v>44673</v>
      </c>
      <c r="D1466" t="s">
        <v>44674</v>
      </c>
      <c r="E1466" s="1">
        <v>6</v>
      </c>
      <c r="F1466" s="1">
        <v>1</v>
      </c>
      <c r="G1466" s="1">
        <v>1</v>
      </c>
      <c r="H1466" s="1">
        <v>30.3</v>
      </c>
      <c r="I1466" s="1">
        <v>23.974</v>
      </c>
      <c r="J1466" s="3">
        <v>1.0745E-117</v>
      </c>
      <c r="K1466" s="1" t="s">
        <v>76</v>
      </c>
      <c r="L1466" s="1" t="s">
        <v>76</v>
      </c>
      <c r="M1466" s="1" t="s">
        <v>76</v>
      </c>
      <c r="N1466" s="1" t="s">
        <v>76</v>
      </c>
      <c r="O1466" s="1" t="s">
        <v>76</v>
      </c>
      <c r="P1466" s="1" t="s">
        <v>76</v>
      </c>
      <c r="Q1466" s="1" t="s">
        <v>76</v>
      </c>
      <c r="R1466" s="1" t="s">
        <v>76</v>
      </c>
      <c r="S1466" s="1" t="s">
        <v>76</v>
      </c>
      <c r="T1466" s="1" t="s">
        <v>76</v>
      </c>
      <c r="U1466" s="1" t="s">
        <v>76</v>
      </c>
      <c r="V1466" s="1" t="s">
        <v>76</v>
      </c>
    </row>
    <row r="1467" spans="1:22" x14ac:dyDescent="0.25">
      <c r="A1467" t="s">
        <v>43829</v>
      </c>
      <c r="B1467" t="s">
        <v>43830</v>
      </c>
      <c r="D1467" t="s">
        <v>43831</v>
      </c>
      <c r="E1467" s="1">
        <v>7</v>
      </c>
      <c r="F1467" s="1">
        <v>1</v>
      </c>
      <c r="G1467" s="1">
        <v>1</v>
      </c>
      <c r="H1467" s="1">
        <v>36.1</v>
      </c>
      <c r="I1467" s="1">
        <v>15.577</v>
      </c>
      <c r="J1467" s="3">
        <v>6.6109000000000005E-191</v>
      </c>
      <c r="K1467" s="1" t="s">
        <v>76</v>
      </c>
      <c r="L1467" s="1" t="s">
        <v>76</v>
      </c>
      <c r="M1467" s="1" t="s">
        <v>76</v>
      </c>
      <c r="N1467" s="1" t="s">
        <v>76</v>
      </c>
      <c r="O1467" s="1" t="s">
        <v>76</v>
      </c>
      <c r="P1467" s="1" t="s">
        <v>76</v>
      </c>
      <c r="Q1467" s="1" t="s">
        <v>76</v>
      </c>
      <c r="R1467" s="1" t="s">
        <v>76</v>
      </c>
      <c r="S1467" s="1" t="s">
        <v>76</v>
      </c>
      <c r="T1467" s="1" t="s">
        <v>76</v>
      </c>
      <c r="U1467" s="1" t="s">
        <v>76</v>
      </c>
      <c r="V1467" s="1" t="s">
        <v>76</v>
      </c>
    </row>
    <row r="1468" spans="1:22" x14ac:dyDescent="0.25">
      <c r="A1468" t="s">
        <v>43314</v>
      </c>
      <c r="B1468" t="s">
        <v>43315</v>
      </c>
      <c r="D1468" t="s">
        <v>43316</v>
      </c>
      <c r="E1468" s="1">
        <v>15</v>
      </c>
      <c r="F1468" s="1">
        <v>3</v>
      </c>
      <c r="G1468" s="1">
        <v>0</v>
      </c>
      <c r="H1468" s="1">
        <v>39.799999999999997</v>
      </c>
      <c r="I1468" s="1">
        <v>41.27</v>
      </c>
      <c r="J1468" s="1">
        <v>0</v>
      </c>
      <c r="K1468" s="1" t="s">
        <v>76</v>
      </c>
      <c r="L1468" s="1">
        <v>5.3014640000000002</v>
      </c>
      <c r="M1468" s="1" t="s">
        <v>76</v>
      </c>
      <c r="N1468" s="1" t="s">
        <v>76</v>
      </c>
      <c r="O1468" s="1">
        <v>5.5261329999999997</v>
      </c>
      <c r="P1468" s="1">
        <v>6.326397</v>
      </c>
      <c r="Q1468" s="1" t="s">
        <v>76</v>
      </c>
      <c r="R1468" s="1" t="s">
        <v>76</v>
      </c>
      <c r="S1468" s="1" t="s">
        <v>76</v>
      </c>
      <c r="T1468" s="1" t="s">
        <v>76</v>
      </c>
      <c r="U1468" s="1" t="s">
        <v>76</v>
      </c>
      <c r="V1468" s="1" t="s">
        <v>76</v>
      </c>
    </row>
    <row r="1469" spans="1:22" x14ac:dyDescent="0.25">
      <c r="A1469" t="s">
        <v>43895</v>
      </c>
      <c r="B1469" t="s">
        <v>43896</v>
      </c>
      <c r="D1469" t="s">
        <v>43897</v>
      </c>
      <c r="E1469" s="1">
        <v>9</v>
      </c>
      <c r="F1469" s="1">
        <v>1</v>
      </c>
      <c r="G1469" s="1">
        <v>1</v>
      </c>
      <c r="H1469" s="1">
        <v>56.2</v>
      </c>
      <c r="I1469" s="1">
        <v>23.297000000000001</v>
      </c>
      <c r="J1469" s="3">
        <v>2.2052000000000001E-194</v>
      </c>
      <c r="K1469" s="1">
        <v>4.8724939999999997</v>
      </c>
      <c r="L1469" s="1" t="s">
        <v>76</v>
      </c>
      <c r="M1469" s="1" t="s">
        <v>76</v>
      </c>
      <c r="N1469" s="1">
        <v>4.9743230000000001</v>
      </c>
      <c r="O1469" s="1" t="s">
        <v>76</v>
      </c>
      <c r="P1469" s="1">
        <v>4.8155910000000004</v>
      </c>
      <c r="Q1469" s="1" t="s">
        <v>76</v>
      </c>
      <c r="R1469" s="1" t="s">
        <v>76</v>
      </c>
      <c r="S1469" s="1" t="s">
        <v>76</v>
      </c>
      <c r="T1469" s="1" t="s">
        <v>76</v>
      </c>
      <c r="U1469" s="1" t="s">
        <v>76</v>
      </c>
      <c r="V1469" s="1" t="s">
        <v>76</v>
      </c>
    </row>
    <row r="1470" spans="1:22" x14ac:dyDescent="0.25">
      <c r="A1470" t="s">
        <v>43249</v>
      </c>
      <c r="B1470" t="s">
        <v>43250</v>
      </c>
      <c r="D1470" t="s">
        <v>43251</v>
      </c>
      <c r="E1470" s="1">
        <v>11</v>
      </c>
      <c r="F1470" s="1">
        <v>1</v>
      </c>
      <c r="G1470" s="1">
        <v>1</v>
      </c>
      <c r="H1470" s="1">
        <v>40.4</v>
      </c>
      <c r="I1470" s="1">
        <v>44.262999999999998</v>
      </c>
      <c r="J1470" s="3">
        <v>1.3411E-200</v>
      </c>
      <c r="K1470" s="1" t="s">
        <v>76</v>
      </c>
      <c r="L1470" s="1" t="s">
        <v>76</v>
      </c>
      <c r="M1470" s="1" t="s">
        <v>76</v>
      </c>
      <c r="N1470" s="1" t="s">
        <v>76</v>
      </c>
      <c r="O1470" s="1" t="s">
        <v>76</v>
      </c>
      <c r="P1470" s="1" t="s">
        <v>76</v>
      </c>
      <c r="Q1470" s="1" t="s">
        <v>76</v>
      </c>
      <c r="R1470" s="1" t="s">
        <v>76</v>
      </c>
      <c r="S1470" s="1">
        <v>5.6280210000000004</v>
      </c>
      <c r="T1470" s="1" t="s">
        <v>76</v>
      </c>
      <c r="U1470" s="1" t="s">
        <v>76</v>
      </c>
      <c r="V1470" s="1">
        <v>6.8379099999999999</v>
      </c>
    </row>
    <row r="1471" spans="1:22" x14ac:dyDescent="0.25">
      <c r="A1471" t="s">
        <v>43877</v>
      </c>
      <c r="B1471" t="s">
        <v>43878</v>
      </c>
      <c r="C1471" t="s">
        <v>43879</v>
      </c>
      <c r="D1471" t="s">
        <v>43880</v>
      </c>
      <c r="E1471" s="1">
        <v>4</v>
      </c>
      <c r="F1471" s="1">
        <v>1</v>
      </c>
      <c r="G1471" s="1">
        <v>1</v>
      </c>
      <c r="H1471" s="1">
        <v>17.3</v>
      </c>
      <c r="I1471" s="1">
        <v>49.584000000000003</v>
      </c>
      <c r="J1471" s="3">
        <v>8.1929000000000001E-35</v>
      </c>
      <c r="K1471" s="1" t="s">
        <v>76</v>
      </c>
      <c r="L1471" s="1" t="s">
        <v>76</v>
      </c>
      <c r="M1471" s="1" t="s">
        <v>76</v>
      </c>
      <c r="N1471" s="1" t="s">
        <v>76</v>
      </c>
      <c r="O1471" s="1" t="s">
        <v>76</v>
      </c>
      <c r="P1471" s="1" t="s">
        <v>76</v>
      </c>
      <c r="Q1471" s="1" t="s">
        <v>76</v>
      </c>
      <c r="R1471" s="1" t="s">
        <v>76</v>
      </c>
      <c r="S1471" s="1" t="s">
        <v>76</v>
      </c>
      <c r="T1471" s="1" t="s">
        <v>76</v>
      </c>
      <c r="U1471" s="1" t="s">
        <v>76</v>
      </c>
      <c r="V1471" s="1" t="s">
        <v>76</v>
      </c>
    </row>
    <row r="1472" spans="1:22" x14ac:dyDescent="0.25">
      <c r="A1472" t="s">
        <v>43486</v>
      </c>
      <c r="B1472" t="s">
        <v>43487</v>
      </c>
      <c r="C1472" t="s">
        <v>43488</v>
      </c>
      <c r="D1472" t="s">
        <v>43489</v>
      </c>
      <c r="E1472" s="1">
        <v>14</v>
      </c>
      <c r="F1472" s="1">
        <v>14</v>
      </c>
      <c r="G1472" s="1">
        <v>14</v>
      </c>
      <c r="H1472" s="1">
        <v>29.1</v>
      </c>
      <c r="I1472" s="1">
        <v>55.188000000000002</v>
      </c>
      <c r="J1472" s="3">
        <v>2.4623E-102</v>
      </c>
      <c r="K1472" s="1">
        <v>4.9428660000000004</v>
      </c>
      <c r="L1472" s="1">
        <v>5.499714</v>
      </c>
      <c r="M1472" s="1">
        <v>5.4063699999999999</v>
      </c>
      <c r="N1472" s="1">
        <v>4.8960910000000002</v>
      </c>
      <c r="O1472" s="1">
        <v>6.1363079999999997</v>
      </c>
      <c r="P1472" s="1">
        <v>5.5972999999999997</v>
      </c>
      <c r="Q1472" s="1">
        <v>4.7827310000000001</v>
      </c>
      <c r="R1472" s="1" t="s">
        <v>76</v>
      </c>
      <c r="S1472" s="1">
        <v>5.4604169999999996</v>
      </c>
      <c r="T1472" s="1" t="s">
        <v>76</v>
      </c>
      <c r="U1472" s="1" t="s">
        <v>76</v>
      </c>
      <c r="V1472" s="1">
        <v>7.2701659999999997</v>
      </c>
    </row>
    <row r="1473" spans="1:22" x14ac:dyDescent="0.25">
      <c r="A1473" t="s">
        <v>27520</v>
      </c>
      <c r="B1473" t="s">
        <v>27521</v>
      </c>
      <c r="C1473" t="s">
        <v>27522</v>
      </c>
      <c r="D1473" t="s">
        <v>27523</v>
      </c>
      <c r="E1473" s="1">
        <v>2</v>
      </c>
      <c r="F1473" s="1">
        <v>2</v>
      </c>
      <c r="G1473" s="1">
        <v>2</v>
      </c>
      <c r="H1473" s="1">
        <v>15.7</v>
      </c>
      <c r="I1473" s="1">
        <v>19.986000000000001</v>
      </c>
      <c r="J1473" s="3">
        <v>4.2865999999999997E-9</v>
      </c>
      <c r="K1473" s="1" t="s">
        <v>76</v>
      </c>
      <c r="L1473" s="1" t="s">
        <v>76</v>
      </c>
      <c r="M1473" s="1" t="s">
        <v>76</v>
      </c>
      <c r="N1473" s="1" t="s">
        <v>76</v>
      </c>
      <c r="O1473" s="1" t="s">
        <v>76</v>
      </c>
      <c r="P1473" s="1" t="s">
        <v>76</v>
      </c>
      <c r="Q1473" s="1" t="s">
        <v>76</v>
      </c>
      <c r="R1473" s="1" t="s">
        <v>76</v>
      </c>
      <c r="S1473" s="1" t="s">
        <v>76</v>
      </c>
      <c r="T1473" s="1" t="s">
        <v>76</v>
      </c>
      <c r="U1473" s="1" t="s">
        <v>76</v>
      </c>
      <c r="V1473" s="1" t="s">
        <v>76</v>
      </c>
    </row>
    <row r="1474" spans="1:22" x14ac:dyDescent="0.25">
      <c r="A1474" t="s">
        <v>28739</v>
      </c>
      <c r="B1474" t="s">
        <v>28740</v>
      </c>
      <c r="C1474" t="s">
        <v>28741</v>
      </c>
      <c r="D1474" t="s">
        <v>28742</v>
      </c>
      <c r="E1474" s="1">
        <v>23</v>
      </c>
      <c r="F1474" s="1">
        <v>23</v>
      </c>
      <c r="G1474" s="1">
        <v>23</v>
      </c>
      <c r="H1474" s="1">
        <v>45.9</v>
      </c>
      <c r="I1474" s="1">
        <v>70.622</v>
      </c>
      <c r="J1474" s="1">
        <v>0</v>
      </c>
      <c r="K1474" s="1">
        <v>5.3321759999999996</v>
      </c>
      <c r="L1474" s="1">
        <v>5.8056840000000003</v>
      </c>
      <c r="M1474" s="1">
        <v>5.7734579999999998</v>
      </c>
      <c r="N1474" s="1">
        <v>5.919638</v>
      </c>
      <c r="O1474" s="1">
        <v>6.3932589999999996</v>
      </c>
      <c r="P1474" s="1">
        <v>6.0679629999999998</v>
      </c>
      <c r="Q1474" s="1">
        <v>5.9917400000000001</v>
      </c>
      <c r="R1474" s="1">
        <v>6.1203770000000004</v>
      </c>
      <c r="S1474" s="1">
        <v>6.1057829999999997</v>
      </c>
      <c r="T1474" s="1">
        <v>8.3795230000000007</v>
      </c>
      <c r="U1474" s="1" t="s">
        <v>76</v>
      </c>
      <c r="V1474" s="1">
        <v>8.1188929999999999</v>
      </c>
    </row>
    <row r="1475" spans="1:22" x14ac:dyDescent="0.25">
      <c r="A1475" t="s">
        <v>43474</v>
      </c>
      <c r="B1475" t="s">
        <v>43475</v>
      </c>
      <c r="D1475" t="s">
        <v>43476</v>
      </c>
      <c r="E1475" s="1">
        <v>4</v>
      </c>
      <c r="F1475" s="1">
        <v>1</v>
      </c>
      <c r="G1475" s="1">
        <v>1</v>
      </c>
      <c r="H1475" s="1">
        <v>7.3</v>
      </c>
      <c r="I1475" s="1">
        <v>76.805999999999997</v>
      </c>
      <c r="J1475" s="1">
        <v>2.5574E-3</v>
      </c>
      <c r="K1475" s="1" t="s">
        <v>76</v>
      </c>
      <c r="L1475" s="1" t="s">
        <v>76</v>
      </c>
      <c r="M1475" s="1" t="s">
        <v>76</v>
      </c>
      <c r="N1475" s="1" t="s">
        <v>76</v>
      </c>
      <c r="O1475" s="1" t="s">
        <v>76</v>
      </c>
      <c r="P1475" s="1" t="s">
        <v>76</v>
      </c>
      <c r="Q1475" s="1" t="s">
        <v>76</v>
      </c>
      <c r="R1475" s="1" t="s">
        <v>76</v>
      </c>
      <c r="S1475" s="1" t="s">
        <v>76</v>
      </c>
      <c r="T1475" s="1" t="s">
        <v>76</v>
      </c>
      <c r="U1475" s="1" t="s">
        <v>76</v>
      </c>
      <c r="V1475" s="1" t="s">
        <v>76</v>
      </c>
    </row>
    <row r="1476" spans="1:22" x14ac:dyDescent="0.25">
      <c r="A1476" t="s">
        <v>43891</v>
      </c>
      <c r="B1476" t="s">
        <v>43892</v>
      </c>
      <c r="C1476" t="s">
        <v>43893</v>
      </c>
      <c r="D1476" t="s">
        <v>43894</v>
      </c>
      <c r="E1476" s="1">
        <v>12</v>
      </c>
      <c r="F1476" s="1">
        <v>1</v>
      </c>
      <c r="G1476" s="1">
        <v>1</v>
      </c>
      <c r="H1476" s="1">
        <v>56</v>
      </c>
      <c r="I1476" s="1">
        <v>18.558</v>
      </c>
      <c r="J1476" s="1">
        <v>0</v>
      </c>
      <c r="K1476" s="1" t="s">
        <v>76</v>
      </c>
      <c r="L1476" s="1" t="s">
        <v>76</v>
      </c>
      <c r="M1476" s="1" t="s">
        <v>76</v>
      </c>
      <c r="N1476" s="1" t="s">
        <v>76</v>
      </c>
      <c r="O1476" s="1" t="s">
        <v>76</v>
      </c>
      <c r="P1476" s="1" t="s">
        <v>76</v>
      </c>
      <c r="Q1476" s="1" t="s">
        <v>76</v>
      </c>
      <c r="R1476" s="1" t="s">
        <v>76</v>
      </c>
      <c r="S1476" s="1">
        <v>5.308351</v>
      </c>
      <c r="T1476" s="1" t="s">
        <v>76</v>
      </c>
      <c r="U1476" s="1" t="s">
        <v>76</v>
      </c>
      <c r="V1476" s="1" t="s">
        <v>76</v>
      </c>
    </row>
    <row r="1477" spans="1:22" x14ac:dyDescent="0.25">
      <c r="A1477" t="s">
        <v>43230</v>
      </c>
      <c r="B1477" t="s">
        <v>43231</v>
      </c>
      <c r="D1477" t="s">
        <v>43232</v>
      </c>
      <c r="E1477" s="1">
        <v>10</v>
      </c>
      <c r="F1477" s="1">
        <v>1</v>
      </c>
      <c r="G1477" s="1">
        <v>1</v>
      </c>
      <c r="H1477" s="1">
        <v>32.299999999999997</v>
      </c>
      <c r="I1477" s="1">
        <v>30.097000000000001</v>
      </c>
      <c r="J1477" s="3">
        <v>3.0505999999999998E-294</v>
      </c>
      <c r="K1477" s="1" t="s">
        <v>76</v>
      </c>
      <c r="L1477" s="1" t="s">
        <v>76</v>
      </c>
      <c r="M1477" s="1" t="s">
        <v>76</v>
      </c>
      <c r="N1477" s="1" t="s">
        <v>76</v>
      </c>
      <c r="O1477" s="1" t="s">
        <v>76</v>
      </c>
      <c r="P1477" s="1" t="s">
        <v>76</v>
      </c>
      <c r="Q1477" s="1" t="s">
        <v>76</v>
      </c>
      <c r="R1477" s="1" t="s">
        <v>76</v>
      </c>
      <c r="S1477" s="1" t="s">
        <v>76</v>
      </c>
      <c r="T1477" s="1" t="s">
        <v>76</v>
      </c>
      <c r="U1477" s="1" t="s">
        <v>76</v>
      </c>
      <c r="V1477" s="1" t="s">
        <v>76</v>
      </c>
    </row>
    <row r="1478" spans="1:22" x14ac:dyDescent="0.25">
      <c r="A1478" t="s">
        <v>5691</v>
      </c>
      <c r="B1478" t="s">
        <v>5692</v>
      </c>
      <c r="C1478" t="s">
        <v>5693</v>
      </c>
      <c r="D1478" t="s">
        <v>5694</v>
      </c>
      <c r="E1478" s="1">
        <v>7</v>
      </c>
      <c r="F1478" s="1">
        <v>7</v>
      </c>
      <c r="G1478" s="1">
        <v>7</v>
      </c>
      <c r="H1478" s="1">
        <v>18.399999999999999</v>
      </c>
      <c r="I1478" s="1">
        <v>36.619</v>
      </c>
      <c r="J1478" s="3">
        <v>1.3390999999999999E-5</v>
      </c>
      <c r="K1478" s="1" t="s">
        <v>76</v>
      </c>
      <c r="L1478" s="1" t="s">
        <v>76</v>
      </c>
      <c r="M1478" s="1" t="s">
        <v>76</v>
      </c>
      <c r="N1478" s="1" t="s">
        <v>76</v>
      </c>
      <c r="O1478" s="1" t="s">
        <v>76</v>
      </c>
      <c r="P1478" s="1" t="s">
        <v>76</v>
      </c>
      <c r="Q1478" s="1" t="s">
        <v>76</v>
      </c>
      <c r="R1478" s="1" t="s">
        <v>76</v>
      </c>
      <c r="S1478" s="1" t="s">
        <v>76</v>
      </c>
      <c r="T1478" s="1" t="s">
        <v>76</v>
      </c>
      <c r="U1478" s="1" t="s">
        <v>76</v>
      </c>
      <c r="V1478" s="1" t="s">
        <v>76</v>
      </c>
    </row>
    <row r="1479" spans="1:22" x14ac:dyDescent="0.25">
      <c r="A1479" t="s">
        <v>43208</v>
      </c>
      <c r="B1479" t="s">
        <v>43209</v>
      </c>
      <c r="C1479" t="s">
        <v>43210</v>
      </c>
      <c r="D1479" t="s">
        <v>43211</v>
      </c>
      <c r="E1479" s="1">
        <v>3</v>
      </c>
      <c r="F1479" s="1">
        <v>3</v>
      </c>
      <c r="G1479" s="1">
        <v>3</v>
      </c>
      <c r="H1479" s="1">
        <v>23.6</v>
      </c>
      <c r="I1479" s="1">
        <v>19.260999999999999</v>
      </c>
      <c r="J1479" s="3">
        <v>1.3347000000000001E-10</v>
      </c>
      <c r="K1479" s="1" t="s">
        <v>76</v>
      </c>
      <c r="L1479" s="1" t="s">
        <v>76</v>
      </c>
      <c r="M1479" s="1">
        <v>5.6182049999999997</v>
      </c>
      <c r="N1479" s="1">
        <v>6.2198460000000004</v>
      </c>
      <c r="O1479" s="1">
        <v>6.5068159999999997</v>
      </c>
      <c r="P1479" s="1">
        <v>5.8825700000000003</v>
      </c>
      <c r="Q1479" s="1">
        <v>5.7476599999999998</v>
      </c>
      <c r="R1479" s="1" t="s">
        <v>76</v>
      </c>
      <c r="S1479" s="1" t="s">
        <v>76</v>
      </c>
      <c r="T1479" s="1" t="s">
        <v>76</v>
      </c>
      <c r="U1479" s="1" t="s">
        <v>76</v>
      </c>
      <c r="V1479" s="1" t="s">
        <v>76</v>
      </c>
    </row>
    <row r="1480" spans="1:22" x14ac:dyDescent="0.25">
      <c r="A1480" t="s">
        <v>36806</v>
      </c>
      <c r="B1480" t="s">
        <v>36807</v>
      </c>
      <c r="C1480" t="s">
        <v>36808</v>
      </c>
      <c r="D1480" t="s">
        <v>36809</v>
      </c>
      <c r="E1480" s="1">
        <v>10</v>
      </c>
      <c r="F1480" s="1">
        <v>1</v>
      </c>
      <c r="G1480" s="1">
        <v>1</v>
      </c>
      <c r="H1480" s="1">
        <v>60</v>
      </c>
      <c r="I1480" s="1">
        <v>15.896000000000001</v>
      </c>
      <c r="J1480" s="1">
        <v>0</v>
      </c>
      <c r="K1480" s="1" t="s">
        <v>76</v>
      </c>
      <c r="L1480" s="1" t="s">
        <v>76</v>
      </c>
      <c r="M1480" s="1" t="s">
        <v>76</v>
      </c>
      <c r="N1480" s="1" t="s">
        <v>76</v>
      </c>
      <c r="O1480" s="1">
        <v>5.3281960000000002</v>
      </c>
      <c r="P1480" s="1" t="s">
        <v>76</v>
      </c>
      <c r="Q1480" s="1" t="s">
        <v>76</v>
      </c>
      <c r="R1480" s="1" t="s">
        <v>76</v>
      </c>
      <c r="S1480" s="1">
        <v>5.808522</v>
      </c>
      <c r="T1480" s="1" t="s">
        <v>76</v>
      </c>
      <c r="U1480" s="1" t="s">
        <v>76</v>
      </c>
      <c r="V1480" s="1" t="s">
        <v>76</v>
      </c>
    </row>
    <row r="1481" spans="1:22" x14ac:dyDescent="0.25">
      <c r="A1481" t="s">
        <v>43205</v>
      </c>
      <c r="B1481" t="s">
        <v>43206</v>
      </c>
      <c r="D1481" t="s">
        <v>43207</v>
      </c>
      <c r="E1481" s="1">
        <v>3</v>
      </c>
      <c r="F1481" s="1">
        <v>1</v>
      </c>
      <c r="G1481" s="1">
        <v>1</v>
      </c>
      <c r="H1481" s="1">
        <v>33.299999999999997</v>
      </c>
      <c r="I1481" s="1">
        <v>14.233000000000001</v>
      </c>
      <c r="J1481" s="3">
        <v>1.0868E-99</v>
      </c>
      <c r="K1481" s="1" t="s">
        <v>76</v>
      </c>
      <c r="L1481" s="1" t="s">
        <v>76</v>
      </c>
      <c r="M1481" s="1" t="s">
        <v>76</v>
      </c>
      <c r="N1481" s="1" t="s">
        <v>76</v>
      </c>
      <c r="O1481" s="1">
        <v>4.9319509999999998</v>
      </c>
      <c r="P1481" s="1" t="s">
        <v>76</v>
      </c>
      <c r="Q1481" s="1" t="s">
        <v>76</v>
      </c>
      <c r="R1481" s="1" t="s">
        <v>76</v>
      </c>
      <c r="S1481" s="1" t="s">
        <v>76</v>
      </c>
      <c r="T1481" s="1" t="s">
        <v>76</v>
      </c>
      <c r="U1481" s="1" t="s">
        <v>76</v>
      </c>
      <c r="V1481" s="1" t="s">
        <v>76</v>
      </c>
    </row>
    <row r="1482" spans="1:22" x14ac:dyDescent="0.25">
      <c r="A1482" t="s">
        <v>36735</v>
      </c>
      <c r="B1482" t="s">
        <v>36736</v>
      </c>
      <c r="C1482" t="s">
        <v>36737</v>
      </c>
      <c r="D1482" t="s">
        <v>36738</v>
      </c>
      <c r="E1482" s="1">
        <v>9</v>
      </c>
      <c r="F1482" s="1">
        <v>1</v>
      </c>
      <c r="G1482" s="1">
        <v>1</v>
      </c>
      <c r="H1482" s="1">
        <v>28.2</v>
      </c>
      <c r="I1482" s="1">
        <v>32.991</v>
      </c>
      <c r="J1482" s="3">
        <v>4.6507999999999997E-233</v>
      </c>
      <c r="K1482" s="1" t="s">
        <v>76</v>
      </c>
      <c r="L1482" s="1" t="s">
        <v>76</v>
      </c>
      <c r="M1482" s="1" t="s">
        <v>76</v>
      </c>
      <c r="N1482" s="1">
        <v>5.9165020000000004</v>
      </c>
      <c r="O1482" s="1" t="s">
        <v>76</v>
      </c>
      <c r="P1482" s="1" t="s">
        <v>76</v>
      </c>
      <c r="Q1482" s="1" t="s">
        <v>76</v>
      </c>
      <c r="R1482" s="1" t="s">
        <v>76</v>
      </c>
      <c r="S1482" s="1" t="s">
        <v>76</v>
      </c>
      <c r="T1482" s="1" t="s">
        <v>76</v>
      </c>
      <c r="U1482" s="1" t="s">
        <v>76</v>
      </c>
      <c r="V1482" s="1" t="s">
        <v>76</v>
      </c>
    </row>
    <row r="1483" spans="1:22" x14ac:dyDescent="0.25">
      <c r="A1483" t="s">
        <v>4491</v>
      </c>
      <c r="B1483" t="s">
        <v>4492</v>
      </c>
      <c r="C1483" t="s">
        <v>4493</v>
      </c>
      <c r="D1483" t="s">
        <v>4494</v>
      </c>
      <c r="E1483" s="1">
        <v>5</v>
      </c>
      <c r="F1483" s="1">
        <v>5</v>
      </c>
      <c r="G1483" s="1">
        <v>5</v>
      </c>
      <c r="H1483" s="1">
        <v>16.7</v>
      </c>
      <c r="I1483" s="1">
        <v>22.61</v>
      </c>
      <c r="J1483" s="3">
        <v>1.8377E-104</v>
      </c>
      <c r="K1483" s="1">
        <v>5.6608939999999999</v>
      </c>
      <c r="L1483" s="1">
        <v>6.0174919999999998</v>
      </c>
      <c r="M1483" s="1">
        <v>6.9791109999999996</v>
      </c>
      <c r="N1483" s="1" t="s">
        <v>76</v>
      </c>
      <c r="O1483" s="1">
        <v>6.6416329999999997</v>
      </c>
      <c r="P1483" s="1">
        <v>6.8782860000000001</v>
      </c>
      <c r="Q1483" s="1">
        <v>5.7675939999999999</v>
      </c>
      <c r="R1483" s="1">
        <v>7.0206929999999996</v>
      </c>
      <c r="S1483" s="1">
        <v>6.6697540000000002</v>
      </c>
      <c r="T1483" s="1" t="s">
        <v>76</v>
      </c>
      <c r="U1483" s="1" t="s">
        <v>76</v>
      </c>
      <c r="V1483" s="1" t="s">
        <v>76</v>
      </c>
    </row>
    <row r="1484" spans="1:22" x14ac:dyDescent="0.25">
      <c r="A1484" t="s">
        <v>43510</v>
      </c>
      <c r="B1484" t="s">
        <v>43511</v>
      </c>
      <c r="D1484" t="s">
        <v>43512</v>
      </c>
      <c r="E1484" s="1">
        <v>3</v>
      </c>
      <c r="F1484" s="1">
        <v>2</v>
      </c>
      <c r="G1484" s="1">
        <v>2</v>
      </c>
      <c r="H1484" s="1">
        <v>15.6</v>
      </c>
      <c r="I1484" s="1">
        <v>19.963999999999999</v>
      </c>
      <c r="J1484" s="3">
        <v>1.8463000000000001E-52</v>
      </c>
      <c r="K1484" s="1" t="s">
        <v>76</v>
      </c>
      <c r="L1484" s="1" t="s">
        <v>76</v>
      </c>
      <c r="M1484" s="1" t="s">
        <v>76</v>
      </c>
      <c r="N1484" s="1" t="s">
        <v>76</v>
      </c>
      <c r="O1484" s="1" t="s">
        <v>76</v>
      </c>
      <c r="P1484" s="1" t="s">
        <v>76</v>
      </c>
      <c r="Q1484" s="1">
        <v>6.0880650000000003</v>
      </c>
      <c r="R1484" s="1" t="s">
        <v>76</v>
      </c>
      <c r="S1484" s="1" t="s">
        <v>76</v>
      </c>
      <c r="T1484" s="1" t="s">
        <v>76</v>
      </c>
      <c r="U1484" s="1" t="s">
        <v>76</v>
      </c>
      <c r="V1484" s="1" t="s">
        <v>76</v>
      </c>
    </row>
    <row r="1485" spans="1:22" x14ac:dyDescent="0.25">
      <c r="A1485" t="s">
        <v>18781</v>
      </c>
      <c r="B1485" t="s">
        <v>18782</v>
      </c>
      <c r="C1485" t="s">
        <v>18783</v>
      </c>
      <c r="D1485" t="s">
        <v>18784</v>
      </c>
      <c r="E1485" s="1">
        <v>3</v>
      </c>
      <c r="F1485" s="1">
        <v>3</v>
      </c>
      <c r="G1485" s="1">
        <v>3</v>
      </c>
      <c r="H1485" s="1">
        <v>3.3</v>
      </c>
      <c r="I1485" s="1">
        <v>116.93</v>
      </c>
      <c r="J1485" s="3">
        <v>1.9559E-33</v>
      </c>
      <c r="K1485" s="1" t="s">
        <v>76</v>
      </c>
      <c r="L1485" s="1" t="s">
        <v>76</v>
      </c>
      <c r="M1485" s="1">
        <v>4.328074</v>
      </c>
      <c r="N1485" s="1" t="s">
        <v>76</v>
      </c>
      <c r="O1485" s="1" t="s">
        <v>76</v>
      </c>
      <c r="P1485" s="1">
        <v>3.9356529999999998</v>
      </c>
      <c r="Q1485" s="1" t="s">
        <v>76</v>
      </c>
      <c r="R1485" s="1" t="s">
        <v>76</v>
      </c>
      <c r="S1485" s="1" t="s">
        <v>76</v>
      </c>
      <c r="T1485" s="1" t="s">
        <v>76</v>
      </c>
      <c r="U1485" s="1" t="s">
        <v>76</v>
      </c>
      <c r="V1485" s="1" t="s">
        <v>76</v>
      </c>
    </row>
    <row r="1486" spans="1:22" x14ac:dyDescent="0.25">
      <c r="A1486" t="s">
        <v>43218</v>
      </c>
      <c r="B1486" t="s">
        <v>43219</v>
      </c>
      <c r="D1486" t="s">
        <v>43220</v>
      </c>
      <c r="E1486" s="1">
        <v>4</v>
      </c>
      <c r="F1486" s="1">
        <v>1</v>
      </c>
      <c r="G1486" s="1">
        <v>1</v>
      </c>
      <c r="H1486" s="1">
        <v>45.3</v>
      </c>
      <c r="I1486" s="1">
        <v>13.226000000000001</v>
      </c>
      <c r="J1486" s="3">
        <v>9.8101999999999999E-251</v>
      </c>
      <c r="K1486" s="1" t="s">
        <v>76</v>
      </c>
      <c r="L1486" s="1" t="s">
        <v>76</v>
      </c>
      <c r="M1486" s="1" t="s">
        <v>76</v>
      </c>
      <c r="N1486" s="1" t="s">
        <v>76</v>
      </c>
      <c r="O1486" s="1" t="s">
        <v>76</v>
      </c>
      <c r="P1486" s="1" t="s">
        <v>76</v>
      </c>
      <c r="Q1486" s="1" t="s">
        <v>76</v>
      </c>
      <c r="R1486" s="1" t="s">
        <v>76</v>
      </c>
      <c r="S1486" s="1" t="s">
        <v>76</v>
      </c>
      <c r="T1486" s="1" t="s">
        <v>76</v>
      </c>
      <c r="U1486" s="1" t="s">
        <v>76</v>
      </c>
      <c r="V1486" s="1" t="s">
        <v>76</v>
      </c>
    </row>
    <row r="1487" spans="1:22" x14ac:dyDescent="0.25">
      <c r="A1487" t="s">
        <v>43258</v>
      </c>
      <c r="B1487" t="s">
        <v>43259</v>
      </c>
      <c r="D1487" t="s">
        <v>43260</v>
      </c>
      <c r="E1487" s="1">
        <v>2</v>
      </c>
      <c r="F1487" s="1">
        <v>1</v>
      </c>
      <c r="G1487" s="1">
        <v>1</v>
      </c>
      <c r="H1487" s="1">
        <v>22.9</v>
      </c>
      <c r="I1487" s="1">
        <v>11.028</v>
      </c>
      <c r="J1487" s="1">
        <v>1.8718000000000001E-4</v>
      </c>
      <c r="K1487" s="1" t="s">
        <v>76</v>
      </c>
      <c r="L1487" s="1" t="s">
        <v>76</v>
      </c>
      <c r="M1487" s="1" t="s">
        <v>76</v>
      </c>
      <c r="N1487" s="1" t="s">
        <v>76</v>
      </c>
      <c r="O1487" s="1" t="s">
        <v>76</v>
      </c>
      <c r="P1487" s="1" t="s">
        <v>76</v>
      </c>
      <c r="Q1487" s="1" t="s">
        <v>76</v>
      </c>
      <c r="R1487" s="1" t="s">
        <v>76</v>
      </c>
      <c r="S1487" s="1" t="s">
        <v>76</v>
      </c>
      <c r="T1487" s="1" t="s">
        <v>76</v>
      </c>
      <c r="U1487" s="1" t="s">
        <v>76</v>
      </c>
      <c r="V1487" s="1" t="s">
        <v>76</v>
      </c>
    </row>
    <row r="1488" spans="1:22" x14ac:dyDescent="0.25">
      <c r="A1488" t="s">
        <v>8678</v>
      </c>
      <c r="B1488" t="s">
        <v>8679</v>
      </c>
      <c r="C1488" t="s">
        <v>8680</v>
      </c>
      <c r="D1488" t="s">
        <v>8681</v>
      </c>
      <c r="E1488" s="1">
        <v>5</v>
      </c>
      <c r="F1488" s="1">
        <v>5</v>
      </c>
      <c r="G1488" s="1">
        <v>5</v>
      </c>
      <c r="H1488" s="1">
        <v>12.6</v>
      </c>
      <c r="I1488" s="1">
        <v>52.21</v>
      </c>
      <c r="J1488" s="3">
        <v>1.806E-28</v>
      </c>
      <c r="K1488" s="1">
        <v>4.615024</v>
      </c>
      <c r="L1488" s="1" t="s">
        <v>76</v>
      </c>
      <c r="M1488" s="1" t="s">
        <v>76</v>
      </c>
      <c r="N1488" s="1" t="s">
        <v>76</v>
      </c>
      <c r="O1488" s="1">
        <v>5.4151899999999999</v>
      </c>
      <c r="P1488" s="1">
        <v>5.0996119999999996</v>
      </c>
      <c r="Q1488" s="1">
        <v>4.6632290000000003</v>
      </c>
      <c r="R1488" s="1">
        <v>5.543323</v>
      </c>
      <c r="S1488" s="1">
        <v>5.4347760000000003</v>
      </c>
      <c r="T1488" s="1" t="s">
        <v>76</v>
      </c>
      <c r="U1488" s="1" t="s">
        <v>76</v>
      </c>
      <c r="V1488" s="1">
        <v>7.2935610000000004</v>
      </c>
    </row>
    <row r="1489" spans="1:22" x14ac:dyDescent="0.25">
      <c r="A1489" t="s">
        <v>43908</v>
      </c>
      <c r="B1489" t="s">
        <v>43909</v>
      </c>
      <c r="D1489" t="s">
        <v>43910</v>
      </c>
      <c r="E1489" s="1">
        <v>5</v>
      </c>
      <c r="F1489" s="1">
        <v>1</v>
      </c>
      <c r="G1489" s="1">
        <v>1</v>
      </c>
      <c r="H1489" s="1">
        <v>32.5</v>
      </c>
      <c r="I1489" s="1">
        <v>16.838000000000001</v>
      </c>
      <c r="J1489" s="3">
        <v>3.7923000000000001E-8</v>
      </c>
      <c r="K1489" s="1" t="s">
        <v>76</v>
      </c>
      <c r="L1489" s="1" t="s">
        <v>76</v>
      </c>
      <c r="M1489" s="1" t="s">
        <v>76</v>
      </c>
      <c r="N1489" s="1" t="s">
        <v>76</v>
      </c>
      <c r="O1489" s="1" t="s">
        <v>76</v>
      </c>
      <c r="P1489" s="1" t="s">
        <v>76</v>
      </c>
      <c r="Q1489" s="1" t="s">
        <v>76</v>
      </c>
      <c r="R1489" s="1" t="s">
        <v>76</v>
      </c>
      <c r="S1489" s="1" t="s">
        <v>76</v>
      </c>
      <c r="T1489" s="1" t="s">
        <v>76</v>
      </c>
      <c r="U1489" s="1" t="s">
        <v>76</v>
      </c>
      <c r="V1489" s="1" t="s">
        <v>76</v>
      </c>
    </row>
    <row r="1490" spans="1:22" x14ac:dyDescent="0.25">
      <c r="A1490" t="s">
        <v>40894</v>
      </c>
      <c r="B1490" t="s">
        <v>40895</v>
      </c>
      <c r="D1490" t="s">
        <v>40896</v>
      </c>
      <c r="E1490" s="1">
        <v>10</v>
      </c>
      <c r="F1490" s="1">
        <v>1</v>
      </c>
      <c r="G1490" s="1">
        <v>1</v>
      </c>
      <c r="H1490" s="1">
        <v>63.1</v>
      </c>
      <c r="I1490" s="1">
        <v>24.103999999999999</v>
      </c>
      <c r="J1490" s="1">
        <v>0</v>
      </c>
      <c r="K1490" s="1" t="s">
        <v>76</v>
      </c>
      <c r="L1490" s="1" t="s">
        <v>76</v>
      </c>
      <c r="M1490" s="1" t="s">
        <v>76</v>
      </c>
      <c r="N1490" s="1" t="s">
        <v>76</v>
      </c>
      <c r="O1490" s="1" t="s">
        <v>76</v>
      </c>
      <c r="P1490" s="1" t="s">
        <v>76</v>
      </c>
      <c r="Q1490" s="1" t="s">
        <v>76</v>
      </c>
      <c r="R1490" s="1" t="s">
        <v>76</v>
      </c>
      <c r="S1490" s="1" t="s">
        <v>76</v>
      </c>
      <c r="T1490" s="1" t="s">
        <v>76</v>
      </c>
      <c r="U1490" s="1" t="s">
        <v>76</v>
      </c>
      <c r="V1490" s="1" t="s">
        <v>76</v>
      </c>
    </row>
    <row r="1491" spans="1:22" x14ac:dyDescent="0.25">
      <c r="A1491" t="s">
        <v>20111</v>
      </c>
      <c r="B1491" t="s">
        <v>20112</v>
      </c>
      <c r="D1491" t="s">
        <v>20113</v>
      </c>
      <c r="E1491" s="1">
        <v>8</v>
      </c>
      <c r="F1491" s="1">
        <v>8</v>
      </c>
      <c r="G1491" s="1">
        <v>4</v>
      </c>
      <c r="H1491" s="1">
        <v>15.7</v>
      </c>
      <c r="I1491" s="1">
        <v>64.259</v>
      </c>
      <c r="J1491" s="3">
        <v>4.9783000000000003E-43</v>
      </c>
      <c r="K1491" s="1">
        <v>5.0770039999999996</v>
      </c>
      <c r="L1491" s="1">
        <v>4.0946809999999996</v>
      </c>
      <c r="M1491" s="1">
        <v>5.2359580000000001</v>
      </c>
      <c r="N1491" s="1" t="s">
        <v>76</v>
      </c>
      <c r="O1491" s="1">
        <v>4.2889869999999997</v>
      </c>
      <c r="P1491" s="1">
        <v>5.1554270000000004</v>
      </c>
      <c r="Q1491" s="1" t="s">
        <v>76</v>
      </c>
      <c r="R1491" s="1">
        <v>4.8292330000000003</v>
      </c>
      <c r="S1491" s="1">
        <v>4.3015509999999999</v>
      </c>
      <c r="T1491" s="1" t="s">
        <v>76</v>
      </c>
      <c r="U1491" s="1" t="s">
        <v>76</v>
      </c>
      <c r="V1491" s="1" t="s">
        <v>76</v>
      </c>
    </row>
    <row r="1492" spans="1:22" x14ac:dyDescent="0.25">
      <c r="A1492" t="s">
        <v>42173</v>
      </c>
      <c r="B1492" t="s">
        <v>42174</v>
      </c>
      <c r="C1492" t="s">
        <v>27686</v>
      </c>
      <c r="D1492" t="s">
        <v>42175</v>
      </c>
      <c r="E1492" s="1">
        <v>52</v>
      </c>
      <c r="F1492" s="1">
        <v>2</v>
      </c>
      <c r="G1492" s="1">
        <v>2</v>
      </c>
      <c r="H1492" s="1">
        <v>51.8</v>
      </c>
      <c r="I1492" s="1">
        <v>122.82</v>
      </c>
      <c r="J1492" s="1">
        <v>0</v>
      </c>
      <c r="K1492" s="1" t="s">
        <v>76</v>
      </c>
      <c r="L1492" s="1" t="s">
        <v>76</v>
      </c>
      <c r="M1492" s="1" t="s">
        <v>76</v>
      </c>
      <c r="N1492" s="1" t="s">
        <v>76</v>
      </c>
      <c r="O1492" s="1" t="s">
        <v>76</v>
      </c>
      <c r="P1492" s="1" t="s">
        <v>76</v>
      </c>
      <c r="Q1492" s="1" t="s">
        <v>76</v>
      </c>
      <c r="R1492" s="1">
        <v>4.9344580000000002</v>
      </c>
      <c r="S1492" s="1">
        <v>4.9471980000000002</v>
      </c>
      <c r="T1492" s="1" t="s">
        <v>76</v>
      </c>
      <c r="U1492" s="1" t="s">
        <v>76</v>
      </c>
      <c r="V1492" s="1" t="s">
        <v>76</v>
      </c>
    </row>
    <row r="1493" spans="1:22" x14ac:dyDescent="0.25">
      <c r="A1493" t="s">
        <v>1193</v>
      </c>
      <c r="B1493" t="s">
        <v>1194</v>
      </c>
      <c r="C1493" t="s">
        <v>1195</v>
      </c>
      <c r="D1493" t="s">
        <v>1196</v>
      </c>
      <c r="E1493" s="1">
        <v>4</v>
      </c>
      <c r="F1493" s="1">
        <v>4</v>
      </c>
      <c r="G1493" s="1">
        <v>4</v>
      </c>
      <c r="H1493" s="1">
        <v>15.7</v>
      </c>
      <c r="I1493" s="1">
        <v>39.850999999999999</v>
      </c>
      <c r="J1493" s="3">
        <v>7.2575999999999998E-62</v>
      </c>
      <c r="K1493" s="1" t="s">
        <v>76</v>
      </c>
      <c r="L1493" s="1" t="s">
        <v>76</v>
      </c>
      <c r="M1493" s="1" t="s">
        <v>76</v>
      </c>
      <c r="N1493" s="1">
        <v>5.0616409999999998</v>
      </c>
      <c r="O1493" s="1">
        <v>6.2720739999999999</v>
      </c>
      <c r="P1493" s="1">
        <v>6.2001109999999997</v>
      </c>
      <c r="Q1493" s="1" t="s">
        <v>76</v>
      </c>
      <c r="R1493" s="1" t="s">
        <v>76</v>
      </c>
      <c r="S1493" s="1" t="s">
        <v>76</v>
      </c>
      <c r="T1493" s="1" t="s">
        <v>76</v>
      </c>
      <c r="U1493" s="1" t="s">
        <v>76</v>
      </c>
      <c r="V1493" s="1" t="s">
        <v>76</v>
      </c>
    </row>
    <row r="1494" spans="1:22" x14ac:dyDescent="0.25">
      <c r="A1494" t="s">
        <v>39856</v>
      </c>
      <c r="B1494" t="s">
        <v>39857</v>
      </c>
      <c r="C1494" t="s">
        <v>39858</v>
      </c>
      <c r="D1494" t="s">
        <v>39859</v>
      </c>
      <c r="E1494" s="1">
        <v>14</v>
      </c>
      <c r="F1494" s="1">
        <v>8</v>
      </c>
      <c r="G1494" s="1">
        <v>8</v>
      </c>
      <c r="H1494" s="1">
        <v>57.1</v>
      </c>
      <c r="I1494" s="1">
        <v>34.064</v>
      </c>
      <c r="J1494" s="1">
        <v>0</v>
      </c>
      <c r="K1494" s="1">
        <v>4.2888529999999996</v>
      </c>
      <c r="L1494" s="1" t="s">
        <v>76</v>
      </c>
      <c r="M1494" s="1">
        <v>4.1325159999999999</v>
      </c>
      <c r="N1494" s="1">
        <v>4.65184</v>
      </c>
      <c r="O1494" s="1">
        <v>5.3271139999999999</v>
      </c>
      <c r="P1494" s="1">
        <v>5.5024680000000004</v>
      </c>
      <c r="Q1494" s="1" t="s">
        <v>76</v>
      </c>
      <c r="R1494" s="1">
        <v>4.7662490000000002</v>
      </c>
      <c r="S1494" s="1">
        <v>4.4086809999999996</v>
      </c>
      <c r="T1494" s="1" t="s">
        <v>76</v>
      </c>
      <c r="U1494" s="1" t="s">
        <v>76</v>
      </c>
      <c r="V1494" s="1" t="s">
        <v>76</v>
      </c>
    </row>
    <row r="1495" spans="1:22" x14ac:dyDescent="0.25">
      <c r="A1495" t="s">
        <v>42361</v>
      </c>
      <c r="B1495" t="s">
        <v>42362</v>
      </c>
      <c r="C1495" t="s">
        <v>42363</v>
      </c>
      <c r="D1495" t="s">
        <v>42364</v>
      </c>
      <c r="E1495" s="1">
        <v>30</v>
      </c>
      <c r="F1495" s="1">
        <v>1</v>
      </c>
      <c r="G1495" s="1">
        <v>0</v>
      </c>
      <c r="H1495" s="1">
        <v>67.2</v>
      </c>
      <c r="I1495" s="1">
        <v>44.841999999999999</v>
      </c>
      <c r="J1495" s="1">
        <v>0</v>
      </c>
      <c r="K1495" s="1" t="s">
        <v>76</v>
      </c>
      <c r="L1495" s="1" t="s">
        <v>76</v>
      </c>
      <c r="M1495" s="1" t="s">
        <v>76</v>
      </c>
      <c r="N1495" s="1">
        <v>4.1371010000000004</v>
      </c>
      <c r="O1495" s="1" t="s">
        <v>76</v>
      </c>
      <c r="P1495" s="1" t="s">
        <v>76</v>
      </c>
      <c r="Q1495" s="1" t="s">
        <v>76</v>
      </c>
      <c r="R1495" s="1" t="s">
        <v>76</v>
      </c>
      <c r="S1495" s="1">
        <v>4.7432040000000004</v>
      </c>
      <c r="T1495" s="1" t="s">
        <v>76</v>
      </c>
      <c r="U1495" s="1" t="s">
        <v>76</v>
      </c>
      <c r="V1495" s="1" t="s">
        <v>76</v>
      </c>
    </row>
    <row r="1496" spans="1:22" x14ac:dyDescent="0.25">
      <c r="A1496" t="s">
        <v>6485</v>
      </c>
      <c r="B1496" t="s">
        <v>6486</v>
      </c>
      <c r="C1496" t="s">
        <v>6487</v>
      </c>
      <c r="D1496" t="s">
        <v>6488</v>
      </c>
      <c r="E1496" s="1">
        <v>12</v>
      </c>
      <c r="F1496" s="1">
        <v>12</v>
      </c>
      <c r="G1496" s="1">
        <v>9</v>
      </c>
      <c r="H1496" s="1">
        <v>22.7</v>
      </c>
      <c r="I1496" s="1">
        <v>75.843999999999994</v>
      </c>
      <c r="J1496" s="1">
        <v>0</v>
      </c>
      <c r="K1496" s="1">
        <v>3.7507470000000001</v>
      </c>
      <c r="L1496" s="1" t="s">
        <v>76</v>
      </c>
      <c r="M1496" s="1">
        <v>5.4429970000000001</v>
      </c>
      <c r="N1496" s="1" t="s">
        <v>76</v>
      </c>
      <c r="O1496" s="1" t="s">
        <v>76</v>
      </c>
      <c r="P1496" s="1">
        <v>4.5052589999999997</v>
      </c>
      <c r="Q1496" s="1" t="s">
        <v>76</v>
      </c>
      <c r="R1496" s="1" t="s">
        <v>76</v>
      </c>
      <c r="S1496" s="1">
        <v>4.8092430000000004</v>
      </c>
      <c r="T1496" s="1" t="s">
        <v>76</v>
      </c>
      <c r="U1496" s="1" t="s">
        <v>76</v>
      </c>
      <c r="V1496" s="1" t="s">
        <v>76</v>
      </c>
    </row>
    <row r="1497" spans="1:22" x14ac:dyDescent="0.25">
      <c r="A1497" t="s">
        <v>43293</v>
      </c>
      <c r="B1497" t="s">
        <v>43294</v>
      </c>
      <c r="D1497" t="s">
        <v>43295</v>
      </c>
      <c r="E1497" s="1">
        <v>9</v>
      </c>
      <c r="F1497" s="1">
        <v>1</v>
      </c>
      <c r="G1497" s="1">
        <v>1</v>
      </c>
      <c r="H1497" s="1">
        <v>48.2</v>
      </c>
      <c r="I1497" s="1">
        <v>35.136000000000003</v>
      </c>
      <c r="J1497" s="1">
        <v>0</v>
      </c>
      <c r="K1497" s="1" t="s">
        <v>76</v>
      </c>
      <c r="L1497" s="1" t="s">
        <v>76</v>
      </c>
      <c r="M1497" s="1" t="s">
        <v>76</v>
      </c>
      <c r="N1497" s="1" t="s">
        <v>76</v>
      </c>
      <c r="O1497" s="1" t="s">
        <v>76</v>
      </c>
      <c r="P1497" s="1" t="s">
        <v>76</v>
      </c>
      <c r="Q1497" s="1" t="s">
        <v>76</v>
      </c>
      <c r="R1497" s="1" t="s">
        <v>76</v>
      </c>
      <c r="S1497" s="1" t="s">
        <v>76</v>
      </c>
      <c r="T1497" s="1" t="s">
        <v>76</v>
      </c>
      <c r="U1497" s="1" t="s">
        <v>76</v>
      </c>
      <c r="V1497" s="1" t="s">
        <v>76</v>
      </c>
    </row>
    <row r="1498" spans="1:22" x14ac:dyDescent="0.25">
      <c r="A1498" t="s">
        <v>44701</v>
      </c>
      <c r="B1498" t="s">
        <v>44702</v>
      </c>
      <c r="C1498" t="s">
        <v>44703</v>
      </c>
      <c r="D1498" t="s">
        <v>44704</v>
      </c>
      <c r="E1498" s="1">
        <v>5</v>
      </c>
      <c r="F1498" s="1">
        <v>1</v>
      </c>
      <c r="G1498" s="1">
        <v>1</v>
      </c>
      <c r="H1498" s="1">
        <v>15</v>
      </c>
      <c r="I1498" s="1">
        <v>41.095999999999997</v>
      </c>
      <c r="J1498" s="3">
        <v>2.6588E-7</v>
      </c>
      <c r="K1498" s="1" t="s">
        <v>76</v>
      </c>
      <c r="L1498" s="1" t="s">
        <v>76</v>
      </c>
      <c r="M1498" s="1">
        <v>4.7770279999999996</v>
      </c>
      <c r="N1498" s="1" t="s">
        <v>76</v>
      </c>
      <c r="O1498" s="1" t="s">
        <v>76</v>
      </c>
      <c r="P1498" s="1" t="s">
        <v>76</v>
      </c>
      <c r="Q1498" s="1" t="s">
        <v>76</v>
      </c>
      <c r="R1498" s="1" t="s">
        <v>76</v>
      </c>
      <c r="S1498" s="1" t="s">
        <v>76</v>
      </c>
      <c r="T1498" s="1" t="s">
        <v>76</v>
      </c>
      <c r="U1498" s="1" t="s">
        <v>76</v>
      </c>
      <c r="V1498" s="1" t="s">
        <v>76</v>
      </c>
    </row>
    <row r="1499" spans="1:22" x14ac:dyDescent="0.25">
      <c r="A1499" t="s">
        <v>29963</v>
      </c>
      <c r="B1499" t="s">
        <v>29964</v>
      </c>
      <c r="C1499" t="s">
        <v>29965</v>
      </c>
      <c r="D1499" t="s">
        <v>29966</v>
      </c>
      <c r="E1499" s="1">
        <v>7</v>
      </c>
      <c r="F1499" s="1">
        <v>7</v>
      </c>
      <c r="G1499" s="1">
        <v>7</v>
      </c>
      <c r="H1499" s="1">
        <v>13.7</v>
      </c>
      <c r="I1499" s="1">
        <v>51.335000000000001</v>
      </c>
      <c r="J1499" s="3">
        <v>1.7794999999999999E-30</v>
      </c>
      <c r="K1499" s="1">
        <v>4.026656</v>
      </c>
      <c r="L1499" s="1" t="s">
        <v>76</v>
      </c>
      <c r="M1499" s="1">
        <v>4.1625639999999997</v>
      </c>
      <c r="N1499" s="1">
        <v>5.1962590000000004</v>
      </c>
      <c r="O1499" s="1">
        <v>5.2559959999999997</v>
      </c>
      <c r="P1499" s="1">
        <v>5.7897569999999998</v>
      </c>
      <c r="Q1499" s="1" t="s">
        <v>76</v>
      </c>
      <c r="R1499" s="1" t="s">
        <v>76</v>
      </c>
      <c r="S1499" s="1" t="s">
        <v>76</v>
      </c>
      <c r="T1499" s="1" t="s">
        <v>76</v>
      </c>
      <c r="U1499" s="1" t="s">
        <v>76</v>
      </c>
      <c r="V1499" s="1" t="s">
        <v>76</v>
      </c>
    </row>
    <row r="1500" spans="1:22" x14ac:dyDescent="0.25">
      <c r="A1500" t="s">
        <v>32953</v>
      </c>
      <c r="B1500" t="s">
        <v>32954</v>
      </c>
      <c r="C1500" t="s">
        <v>32955</v>
      </c>
      <c r="D1500" t="s">
        <v>32956</v>
      </c>
      <c r="E1500" s="1">
        <v>9</v>
      </c>
      <c r="F1500" s="1">
        <v>9</v>
      </c>
      <c r="G1500" s="1">
        <v>9</v>
      </c>
      <c r="H1500" s="1">
        <v>47</v>
      </c>
      <c r="I1500" s="1">
        <v>31.122</v>
      </c>
      <c r="J1500" s="3">
        <v>8.1563999999999999E-119</v>
      </c>
      <c r="K1500" s="1" t="s">
        <v>76</v>
      </c>
      <c r="L1500" s="1">
        <v>4.5374920000000003</v>
      </c>
      <c r="M1500" s="1" t="s">
        <v>76</v>
      </c>
      <c r="N1500" s="1" t="s">
        <v>76</v>
      </c>
      <c r="O1500" s="1" t="s">
        <v>76</v>
      </c>
      <c r="P1500" s="1">
        <v>4.779026</v>
      </c>
      <c r="Q1500" s="1" t="s">
        <v>76</v>
      </c>
      <c r="R1500" s="1" t="s">
        <v>76</v>
      </c>
      <c r="S1500" s="1">
        <v>5.196701</v>
      </c>
      <c r="T1500" s="1" t="s">
        <v>76</v>
      </c>
      <c r="U1500" s="1" t="s">
        <v>76</v>
      </c>
      <c r="V1500" s="1" t="s">
        <v>76</v>
      </c>
    </row>
    <row r="1501" spans="1:22" x14ac:dyDescent="0.25">
      <c r="A1501" t="s">
        <v>43159</v>
      </c>
      <c r="B1501" t="s">
        <v>43160</v>
      </c>
      <c r="D1501" t="s">
        <v>43161</v>
      </c>
      <c r="E1501" s="1">
        <v>22</v>
      </c>
      <c r="F1501" s="1">
        <v>1</v>
      </c>
      <c r="G1501" s="1">
        <v>1</v>
      </c>
      <c r="H1501" s="1">
        <v>62.4</v>
      </c>
      <c r="I1501" s="1">
        <v>46.701000000000001</v>
      </c>
      <c r="J1501" s="1">
        <v>0</v>
      </c>
      <c r="K1501" s="1">
        <v>5.9778010000000004</v>
      </c>
      <c r="L1501" s="1">
        <v>6.372986</v>
      </c>
      <c r="M1501" s="1">
        <v>6.4220810000000004</v>
      </c>
      <c r="N1501" s="1">
        <v>6.7509560000000004</v>
      </c>
      <c r="O1501" s="1">
        <v>7.2033860000000001</v>
      </c>
      <c r="P1501" s="1">
        <v>6.1224449999999999</v>
      </c>
      <c r="Q1501" s="1">
        <v>5.8955500000000001</v>
      </c>
      <c r="R1501" s="1">
        <v>6.4797190000000002</v>
      </c>
      <c r="S1501" s="1">
        <v>6.2446979999999996</v>
      </c>
      <c r="T1501" s="1" t="s">
        <v>76</v>
      </c>
      <c r="U1501" s="1" t="s">
        <v>76</v>
      </c>
      <c r="V1501" s="1" t="s">
        <v>76</v>
      </c>
    </row>
    <row r="1502" spans="1:22" x14ac:dyDescent="0.25">
      <c r="A1502" t="s">
        <v>7651</v>
      </c>
      <c r="B1502" t="s">
        <v>7652</v>
      </c>
      <c r="C1502" t="s">
        <v>7653</v>
      </c>
      <c r="D1502" t="s">
        <v>7654</v>
      </c>
      <c r="E1502" s="1">
        <v>16</v>
      </c>
      <c r="F1502" s="1">
        <v>14</v>
      </c>
      <c r="G1502" s="1">
        <v>14</v>
      </c>
      <c r="H1502" s="1">
        <v>56.4</v>
      </c>
      <c r="I1502" s="1">
        <v>35.942999999999998</v>
      </c>
      <c r="J1502" s="1">
        <v>0</v>
      </c>
      <c r="K1502" s="1">
        <v>7.110792</v>
      </c>
      <c r="L1502" s="1">
        <v>7.40625</v>
      </c>
      <c r="M1502" s="1">
        <v>7.1010249999999999</v>
      </c>
      <c r="N1502" s="1">
        <v>7.4892969999999996</v>
      </c>
      <c r="O1502" s="1">
        <v>7.6613300000000004</v>
      </c>
      <c r="P1502" s="1">
        <v>6.9580140000000004</v>
      </c>
      <c r="Q1502" s="1">
        <v>5.1528390000000002</v>
      </c>
      <c r="R1502" s="1">
        <v>6.2305000000000001</v>
      </c>
      <c r="S1502" s="1">
        <v>5.7324979999999996</v>
      </c>
      <c r="T1502" s="1" t="s">
        <v>76</v>
      </c>
      <c r="U1502" s="1" t="s">
        <v>76</v>
      </c>
      <c r="V1502" s="1">
        <v>7.7259609999999999</v>
      </c>
    </row>
    <row r="1503" spans="1:22" x14ac:dyDescent="0.25">
      <c r="A1503" t="s">
        <v>43414</v>
      </c>
      <c r="B1503" t="s">
        <v>43415</v>
      </c>
      <c r="D1503" t="s">
        <v>43416</v>
      </c>
      <c r="E1503" s="1">
        <v>8</v>
      </c>
      <c r="F1503" s="1">
        <v>1</v>
      </c>
      <c r="G1503" s="1">
        <v>1</v>
      </c>
      <c r="H1503" s="1">
        <v>31</v>
      </c>
      <c r="I1503" s="1">
        <v>40.847999999999999</v>
      </c>
      <c r="J1503" s="3">
        <v>2.6793E-284</v>
      </c>
      <c r="K1503" s="1" t="s">
        <v>76</v>
      </c>
      <c r="L1503" s="1" t="s">
        <v>76</v>
      </c>
      <c r="M1503" s="1" t="s">
        <v>76</v>
      </c>
      <c r="N1503" s="1" t="s">
        <v>76</v>
      </c>
      <c r="O1503" s="1" t="s">
        <v>76</v>
      </c>
      <c r="P1503" s="1" t="s">
        <v>76</v>
      </c>
      <c r="Q1503" s="1" t="s">
        <v>76</v>
      </c>
      <c r="R1503" s="1" t="s">
        <v>76</v>
      </c>
      <c r="S1503" s="1" t="s">
        <v>76</v>
      </c>
      <c r="T1503" s="1" t="s">
        <v>76</v>
      </c>
      <c r="U1503" s="1" t="s">
        <v>76</v>
      </c>
      <c r="V1503" s="1" t="s">
        <v>76</v>
      </c>
    </row>
    <row r="1504" spans="1:22" x14ac:dyDescent="0.25">
      <c r="A1504" t="s">
        <v>29743</v>
      </c>
      <c r="B1504" t="s">
        <v>29744</v>
      </c>
      <c r="C1504" t="s">
        <v>29745</v>
      </c>
      <c r="D1504" t="s">
        <v>29746</v>
      </c>
      <c r="E1504" s="1">
        <v>6</v>
      </c>
      <c r="F1504" s="1">
        <v>6</v>
      </c>
      <c r="G1504" s="1">
        <v>6</v>
      </c>
      <c r="H1504" s="1">
        <v>14.4</v>
      </c>
      <c r="I1504" s="1">
        <v>38.368000000000002</v>
      </c>
      <c r="J1504" s="3">
        <v>6.1241000000000003E-52</v>
      </c>
      <c r="K1504" s="1">
        <v>6.5863290000000001</v>
      </c>
      <c r="L1504" s="1">
        <v>6.773428</v>
      </c>
      <c r="M1504" s="1">
        <v>4.7107939999999999</v>
      </c>
      <c r="N1504" s="1">
        <v>6.7343440000000001</v>
      </c>
      <c r="O1504" s="1">
        <v>7.4068129999999996</v>
      </c>
      <c r="P1504" s="1">
        <v>6.4137690000000003</v>
      </c>
      <c r="Q1504" s="1">
        <v>5.9078569999999999</v>
      </c>
      <c r="R1504" s="1">
        <v>6.1412300000000002</v>
      </c>
      <c r="S1504" s="1">
        <v>6.4566239999999997</v>
      </c>
      <c r="T1504" s="1" t="s">
        <v>76</v>
      </c>
      <c r="U1504" s="1" t="s">
        <v>76</v>
      </c>
      <c r="V1504" s="1" t="s">
        <v>76</v>
      </c>
    </row>
    <row r="1505" spans="1:22" x14ac:dyDescent="0.25">
      <c r="A1505" t="s">
        <v>43143</v>
      </c>
      <c r="B1505" t="s">
        <v>43144</v>
      </c>
      <c r="D1505" t="s">
        <v>43145</v>
      </c>
      <c r="E1505" s="1">
        <v>24</v>
      </c>
      <c r="F1505" s="1">
        <v>1</v>
      </c>
      <c r="G1505" s="1">
        <v>1</v>
      </c>
      <c r="H1505" s="1">
        <v>73.599999999999994</v>
      </c>
      <c r="I1505" s="1">
        <v>45.021000000000001</v>
      </c>
      <c r="J1505" s="1">
        <v>0</v>
      </c>
      <c r="K1505" s="1">
        <v>5.3923449999999997</v>
      </c>
      <c r="L1505" s="1" t="s">
        <v>76</v>
      </c>
      <c r="M1505" s="1" t="s">
        <v>76</v>
      </c>
      <c r="N1505" s="1" t="s">
        <v>76</v>
      </c>
      <c r="O1505" s="1" t="s">
        <v>76</v>
      </c>
      <c r="P1505" s="1" t="s">
        <v>76</v>
      </c>
      <c r="Q1505" s="1">
        <v>5.5132440000000003</v>
      </c>
      <c r="R1505" s="1">
        <v>6.2268059999999998</v>
      </c>
      <c r="S1505" s="1">
        <v>5.8323489999999998</v>
      </c>
      <c r="T1505" s="1" t="s">
        <v>76</v>
      </c>
      <c r="U1505" s="1" t="s">
        <v>76</v>
      </c>
      <c r="V1505" s="1" t="s">
        <v>76</v>
      </c>
    </row>
    <row r="1506" spans="1:22" x14ac:dyDescent="0.25">
      <c r="A1506" t="s">
        <v>43581</v>
      </c>
      <c r="B1506" t="s">
        <v>43582</v>
      </c>
      <c r="D1506" t="s">
        <v>43583</v>
      </c>
      <c r="E1506" s="1">
        <v>6</v>
      </c>
      <c r="F1506" s="1">
        <v>1</v>
      </c>
      <c r="G1506" s="1">
        <v>1</v>
      </c>
      <c r="H1506" s="1">
        <v>66.7</v>
      </c>
      <c r="I1506" s="1">
        <v>14.644</v>
      </c>
      <c r="J1506" s="1">
        <v>0</v>
      </c>
      <c r="K1506" s="1" t="s">
        <v>76</v>
      </c>
      <c r="L1506" s="1" t="s">
        <v>76</v>
      </c>
      <c r="M1506" s="1" t="s">
        <v>76</v>
      </c>
      <c r="N1506" s="1" t="s">
        <v>76</v>
      </c>
      <c r="O1506" s="1" t="s">
        <v>76</v>
      </c>
      <c r="P1506" s="1" t="s">
        <v>76</v>
      </c>
      <c r="Q1506" s="1" t="s">
        <v>76</v>
      </c>
      <c r="R1506" s="1" t="s">
        <v>76</v>
      </c>
      <c r="S1506" s="1" t="s">
        <v>76</v>
      </c>
      <c r="T1506" s="1" t="s">
        <v>76</v>
      </c>
      <c r="U1506" s="1" t="s">
        <v>76</v>
      </c>
      <c r="V1506" s="1" t="s">
        <v>76</v>
      </c>
    </row>
    <row r="1507" spans="1:22" x14ac:dyDescent="0.25">
      <c r="A1507" t="s">
        <v>22639</v>
      </c>
      <c r="B1507" t="s">
        <v>22640</v>
      </c>
      <c r="C1507" t="s">
        <v>22641</v>
      </c>
      <c r="D1507" t="s">
        <v>22642</v>
      </c>
      <c r="E1507" s="1">
        <v>5</v>
      </c>
      <c r="F1507" s="1">
        <v>5</v>
      </c>
      <c r="G1507" s="1">
        <v>5</v>
      </c>
      <c r="H1507" s="1">
        <v>25.6</v>
      </c>
      <c r="I1507" s="1">
        <v>37.014000000000003</v>
      </c>
      <c r="J1507" s="3">
        <v>1.883E-22</v>
      </c>
      <c r="K1507" s="1" t="s">
        <v>76</v>
      </c>
      <c r="L1507" s="1" t="s">
        <v>76</v>
      </c>
      <c r="M1507" s="1" t="s">
        <v>76</v>
      </c>
      <c r="N1507" s="1">
        <v>4.9844689999999998</v>
      </c>
      <c r="O1507" s="1" t="s">
        <v>76</v>
      </c>
      <c r="P1507" s="1">
        <v>4.1653929999999999</v>
      </c>
      <c r="Q1507" s="1" t="s">
        <v>76</v>
      </c>
      <c r="R1507" s="1">
        <v>4.8282730000000003</v>
      </c>
      <c r="S1507" s="1">
        <v>4.8274530000000002</v>
      </c>
      <c r="T1507" s="1" t="s">
        <v>76</v>
      </c>
      <c r="U1507" s="1" t="s">
        <v>76</v>
      </c>
      <c r="V1507" s="1">
        <v>6.4579880000000003</v>
      </c>
    </row>
    <row r="1508" spans="1:22" x14ac:dyDescent="0.25">
      <c r="A1508" t="s">
        <v>43402</v>
      </c>
      <c r="B1508" t="s">
        <v>43403</v>
      </c>
      <c r="D1508" t="s">
        <v>43404</v>
      </c>
      <c r="E1508" s="1">
        <v>2</v>
      </c>
      <c r="F1508" s="1">
        <v>1</v>
      </c>
      <c r="G1508" s="1">
        <v>1</v>
      </c>
      <c r="H1508" s="1">
        <v>12.2</v>
      </c>
      <c r="I1508" s="1">
        <v>20.474</v>
      </c>
      <c r="J1508" s="3">
        <v>5.3657000000000004E-10</v>
      </c>
      <c r="K1508" s="1" t="s">
        <v>76</v>
      </c>
      <c r="L1508" s="1" t="s">
        <v>76</v>
      </c>
      <c r="M1508" s="1" t="s">
        <v>76</v>
      </c>
      <c r="N1508" s="1" t="s">
        <v>76</v>
      </c>
      <c r="O1508" s="1" t="s">
        <v>76</v>
      </c>
      <c r="P1508" s="1" t="s">
        <v>76</v>
      </c>
      <c r="Q1508" s="1" t="s">
        <v>76</v>
      </c>
      <c r="R1508" s="1" t="s">
        <v>76</v>
      </c>
      <c r="S1508" s="1" t="s">
        <v>76</v>
      </c>
      <c r="T1508" s="1" t="s">
        <v>76</v>
      </c>
      <c r="U1508" s="1" t="s">
        <v>76</v>
      </c>
      <c r="V1508" s="1" t="s">
        <v>76</v>
      </c>
    </row>
    <row r="1509" spans="1:22" x14ac:dyDescent="0.25">
      <c r="A1509" t="s">
        <v>31554</v>
      </c>
      <c r="B1509" t="s">
        <v>31555</v>
      </c>
      <c r="C1509" t="s">
        <v>31556</v>
      </c>
      <c r="D1509" t="s">
        <v>31557</v>
      </c>
      <c r="E1509" s="1">
        <v>7</v>
      </c>
      <c r="F1509" s="1">
        <v>7</v>
      </c>
      <c r="G1509" s="1">
        <v>7</v>
      </c>
      <c r="H1509" s="1">
        <v>28</v>
      </c>
      <c r="I1509" s="1">
        <v>28.004000000000001</v>
      </c>
      <c r="J1509" s="3">
        <v>9.1779000000000003E-57</v>
      </c>
      <c r="K1509" s="1" t="s">
        <v>76</v>
      </c>
      <c r="L1509" s="1">
        <v>5.3417510000000004</v>
      </c>
      <c r="M1509" s="1">
        <v>4.7029899999999998</v>
      </c>
      <c r="N1509" s="1">
        <v>5.1002669999999997</v>
      </c>
      <c r="O1509" s="1">
        <v>5.6913289999999996</v>
      </c>
      <c r="P1509" s="1">
        <v>5.0205679999999999</v>
      </c>
      <c r="Q1509" s="1">
        <v>5.6230120000000001</v>
      </c>
      <c r="R1509" s="1">
        <v>5.4183669999999999</v>
      </c>
      <c r="S1509" s="1">
        <v>6.1249929999999999</v>
      </c>
      <c r="T1509" s="1" t="s">
        <v>76</v>
      </c>
      <c r="U1509" s="1" t="s">
        <v>76</v>
      </c>
      <c r="V1509" s="1">
        <v>7.5046340000000002</v>
      </c>
    </row>
    <row r="1510" spans="1:22" x14ac:dyDescent="0.25">
      <c r="A1510" t="s">
        <v>44580</v>
      </c>
      <c r="B1510" t="s">
        <v>44581</v>
      </c>
      <c r="D1510" t="s">
        <v>44582</v>
      </c>
      <c r="E1510" s="1">
        <v>49</v>
      </c>
      <c r="F1510" s="1">
        <v>1</v>
      </c>
      <c r="G1510" s="1">
        <v>1</v>
      </c>
      <c r="H1510" s="1">
        <v>92.6</v>
      </c>
      <c r="I1510" s="1">
        <v>49.91</v>
      </c>
      <c r="J1510" s="1">
        <v>0</v>
      </c>
      <c r="K1510" s="1">
        <v>5.3356389999999996</v>
      </c>
      <c r="L1510" s="1">
        <v>6.2649359999999996</v>
      </c>
      <c r="M1510" s="1" t="s">
        <v>76</v>
      </c>
      <c r="N1510" s="1">
        <v>4.4746240000000004</v>
      </c>
      <c r="O1510" s="1">
        <v>6.5066810000000004</v>
      </c>
      <c r="P1510" s="1" t="s">
        <v>76</v>
      </c>
      <c r="Q1510" s="1" t="s">
        <v>76</v>
      </c>
      <c r="R1510" s="1" t="s">
        <v>76</v>
      </c>
      <c r="S1510" s="1" t="s">
        <v>76</v>
      </c>
      <c r="T1510" s="1" t="s">
        <v>76</v>
      </c>
      <c r="U1510" s="1" t="s">
        <v>76</v>
      </c>
      <c r="V1510" s="1" t="s">
        <v>76</v>
      </c>
    </row>
    <row r="1511" spans="1:22" x14ac:dyDescent="0.25">
      <c r="A1511" t="s">
        <v>40591</v>
      </c>
      <c r="B1511" t="s">
        <v>40592</v>
      </c>
      <c r="D1511" t="s">
        <v>40593</v>
      </c>
      <c r="E1511" s="1">
        <v>17</v>
      </c>
      <c r="F1511" s="1">
        <v>1</v>
      </c>
      <c r="G1511" s="1">
        <v>1</v>
      </c>
      <c r="H1511" s="1">
        <v>47</v>
      </c>
      <c r="I1511" s="1">
        <v>52.652999999999999</v>
      </c>
      <c r="J1511" s="1">
        <v>0</v>
      </c>
      <c r="K1511" s="1" t="s">
        <v>76</v>
      </c>
      <c r="L1511" s="1" t="s">
        <v>76</v>
      </c>
      <c r="M1511" s="1" t="s">
        <v>76</v>
      </c>
      <c r="N1511" s="1" t="s">
        <v>76</v>
      </c>
      <c r="O1511" s="1" t="s">
        <v>76</v>
      </c>
      <c r="P1511" s="1" t="s">
        <v>76</v>
      </c>
      <c r="Q1511" s="1" t="s">
        <v>76</v>
      </c>
      <c r="R1511" s="1" t="s">
        <v>76</v>
      </c>
      <c r="S1511" s="1">
        <v>5.3221569999999998</v>
      </c>
      <c r="T1511" s="1" t="s">
        <v>76</v>
      </c>
      <c r="U1511" s="1" t="s">
        <v>76</v>
      </c>
      <c r="V1511" s="1" t="s">
        <v>76</v>
      </c>
    </row>
    <row r="1512" spans="1:22" x14ac:dyDescent="0.25">
      <c r="A1512" t="s">
        <v>43395</v>
      </c>
      <c r="B1512" t="s">
        <v>43396</v>
      </c>
      <c r="D1512" t="s">
        <v>43397</v>
      </c>
      <c r="E1512" s="1">
        <v>11</v>
      </c>
      <c r="F1512" s="1">
        <v>2</v>
      </c>
      <c r="G1512" s="1">
        <v>2</v>
      </c>
      <c r="H1512" s="1">
        <v>22.5</v>
      </c>
      <c r="I1512" s="1">
        <v>51.835999999999999</v>
      </c>
      <c r="J1512" s="1">
        <v>0</v>
      </c>
      <c r="K1512" s="1">
        <v>5.7018009999999997</v>
      </c>
      <c r="L1512" s="1" t="s">
        <v>76</v>
      </c>
      <c r="M1512" s="1" t="s">
        <v>76</v>
      </c>
      <c r="N1512" s="1">
        <v>5.4045259999999997</v>
      </c>
      <c r="O1512" s="1" t="s">
        <v>76</v>
      </c>
      <c r="P1512" s="1">
        <v>6.0503410000000004</v>
      </c>
      <c r="Q1512" s="1">
        <v>6.2942679999999998</v>
      </c>
      <c r="R1512" s="1">
        <v>5.3456479999999997</v>
      </c>
      <c r="S1512" s="1">
        <v>6.1098480000000004</v>
      </c>
      <c r="T1512" s="1">
        <v>8.2174580000000006</v>
      </c>
      <c r="U1512" s="1" t="s">
        <v>76</v>
      </c>
      <c r="V1512" s="1">
        <v>7.5979039999999998</v>
      </c>
    </row>
    <row r="1513" spans="1:22" x14ac:dyDescent="0.25">
      <c r="A1513" t="s">
        <v>43490</v>
      </c>
      <c r="B1513" t="s">
        <v>43491</v>
      </c>
      <c r="D1513" t="s">
        <v>43492</v>
      </c>
      <c r="E1513" s="1">
        <v>13</v>
      </c>
      <c r="F1513" s="1">
        <v>1</v>
      </c>
      <c r="G1513" s="1">
        <v>1</v>
      </c>
      <c r="H1513" s="1">
        <v>36.6</v>
      </c>
      <c r="I1513" s="1">
        <v>52.314</v>
      </c>
      <c r="J1513" s="3">
        <v>1.5978999999999999E-224</v>
      </c>
      <c r="K1513" s="1" t="s">
        <v>76</v>
      </c>
      <c r="L1513" s="1" t="s">
        <v>76</v>
      </c>
      <c r="M1513" s="1" t="s">
        <v>76</v>
      </c>
      <c r="N1513" s="1" t="s">
        <v>76</v>
      </c>
      <c r="O1513" s="1" t="s">
        <v>76</v>
      </c>
      <c r="P1513" s="1" t="s">
        <v>76</v>
      </c>
      <c r="Q1513" s="1" t="s">
        <v>76</v>
      </c>
      <c r="R1513" s="1" t="s">
        <v>76</v>
      </c>
      <c r="S1513" s="1" t="s">
        <v>76</v>
      </c>
      <c r="T1513" s="1" t="s">
        <v>76</v>
      </c>
      <c r="U1513" s="1" t="s">
        <v>76</v>
      </c>
      <c r="V1513" s="1" t="s">
        <v>76</v>
      </c>
    </row>
    <row r="1514" spans="1:22" x14ac:dyDescent="0.25">
      <c r="A1514" t="s">
        <v>43305</v>
      </c>
      <c r="B1514" t="s">
        <v>43306</v>
      </c>
      <c r="D1514" t="s">
        <v>43307</v>
      </c>
      <c r="E1514" s="1">
        <v>2</v>
      </c>
      <c r="F1514" s="1">
        <v>1</v>
      </c>
      <c r="G1514" s="1">
        <v>1</v>
      </c>
      <c r="H1514" s="1">
        <v>3.5</v>
      </c>
      <c r="I1514" s="1">
        <v>65.141999999999996</v>
      </c>
      <c r="J1514" s="3">
        <v>2.2435000000000001E-14</v>
      </c>
      <c r="K1514" s="1" t="s">
        <v>76</v>
      </c>
      <c r="L1514" s="1" t="s">
        <v>76</v>
      </c>
      <c r="M1514" s="1" t="s">
        <v>76</v>
      </c>
      <c r="N1514" s="1" t="s">
        <v>76</v>
      </c>
      <c r="O1514" s="1" t="s">
        <v>76</v>
      </c>
      <c r="P1514" s="1" t="s">
        <v>76</v>
      </c>
      <c r="Q1514" s="1" t="s">
        <v>76</v>
      </c>
      <c r="R1514" s="1" t="s">
        <v>76</v>
      </c>
      <c r="S1514" s="1" t="s">
        <v>76</v>
      </c>
      <c r="T1514" s="1" t="s">
        <v>76</v>
      </c>
      <c r="U1514" s="1" t="s">
        <v>76</v>
      </c>
      <c r="V1514" s="1" t="s">
        <v>76</v>
      </c>
    </row>
    <row r="1515" spans="1:22" x14ac:dyDescent="0.25">
      <c r="A1515" t="s">
        <v>38180</v>
      </c>
      <c r="B1515" t="s">
        <v>38181</v>
      </c>
      <c r="C1515" t="s">
        <v>31179</v>
      </c>
      <c r="D1515" t="s">
        <v>38182</v>
      </c>
      <c r="E1515" s="1">
        <v>36</v>
      </c>
      <c r="F1515" s="1">
        <v>1</v>
      </c>
      <c r="G1515" s="1">
        <v>1</v>
      </c>
      <c r="H1515" s="1">
        <v>64.7</v>
      </c>
      <c r="I1515" s="1">
        <v>69.992999999999995</v>
      </c>
      <c r="J1515" s="1">
        <v>0</v>
      </c>
      <c r="K1515" s="1" t="s">
        <v>76</v>
      </c>
      <c r="L1515" s="1" t="s">
        <v>76</v>
      </c>
      <c r="M1515" s="1" t="s">
        <v>76</v>
      </c>
      <c r="N1515" s="1" t="s">
        <v>76</v>
      </c>
      <c r="O1515" s="1" t="s">
        <v>76</v>
      </c>
      <c r="P1515" s="1">
        <v>5.2001109999999997</v>
      </c>
      <c r="Q1515" s="1" t="s">
        <v>76</v>
      </c>
      <c r="R1515" s="1" t="s">
        <v>76</v>
      </c>
      <c r="S1515" s="1" t="s">
        <v>76</v>
      </c>
      <c r="T1515" s="1" t="s">
        <v>76</v>
      </c>
      <c r="U1515" s="1" t="s">
        <v>76</v>
      </c>
      <c r="V1515" s="1" t="s">
        <v>76</v>
      </c>
    </row>
    <row r="1516" spans="1:22" x14ac:dyDescent="0.25">
      <c r="A1516" t="s">
        <v>43738</v>
      </c>
      <c r="B1516" t="s">
        <v>43739</v>
      </c>
      <c r="D1516" t="s">
        <v>43740</v>
      </c>
      <c r="E1516" s="1">
        <v>23</v>
      </c>
      <c r="F1516" s="1">
        <v>1</v>
      </c>
      <c r="G1516" s="1">
        <v>0</v>
      </c>
      <c r="H1516" s="1">
        <v>33.9</v>
      </c>
      <c r="I1516" s="1">
        <v>74.494</v>
      </c>
      <c r="J1516" s="1">
        <v>0</v>
      </c>
      <c r="K1516" s="1" t="s">
        <v>76</v>
      </c>
      <c r="L1516" s="1" t="s">
        <v>76</v>
      </c>
      <c r="M1516" s="1" t="s">
        <v>76</v>
      </c>
      <c r="N1516" s="1" t="s">
        <v>76</v>
      </c>
      <c r="O1516" s="1" t="s">
        <v>76</v>
      </c>
      <c r="P1516" s="1" t="s">
        <v>76</v>
      </c>
      <c r="Q1516" s="1" t="s">
        <v>76</v>
      </c>
      <c r="R1516" s="1" t="s">
        <v>76</v>
      </c>
      <c r="S1516" s="1" t="s">
        <v>76</v>
      </c>
      <c r="T1516" s="1" t="s">
        <v>76</v>
      </c>
      <c r="U1516" s="1" t="s">
        <v>76</v>
      </c>
      <c r="V1516" s="1" t="s">
        <v>76</v>
      </c>
    </row>
    <row r="1517" spans="1:22" x14ac:dyDescent="0.25">
      <c r="A1517" t="s">
        <v>31091</v>
      </c>
      <c r="B1517" t="s">
        <v>31092</v>
      </c>
      <c r="C1517" t="s">
        <v>31093</v>
      </c>
      <c r="D1517" t="s">
        <v>31094</v>
      </c>
      <c r="E1517" s="1">
        <v>12</v>
      </c>
      <c r="F1517" s="1">
        <v>12</v>
      </c>
      <c r="G1517" s="1">
        <v>12</v>
      </c>
      <c r="H1517" s="1">
        <v>31.4</v>
      </c>
      <c r="I1517" s="1">
        <v>49.497</v>
      </c>
      <c r="J1517" s="1">
        <v>0</v>
      </c>
      <c r="K1517" s="1">
        <v>5.2536529999999999</v>
      </c>
      <c r="L1517" s="1">
        <v>5.1865319999999997</v>
      </c>
      <c r="M1517" s="1">
        <v>5.8465350000000003</v>
      </c>
      <c r="N1517" s="1">
        <v>5.666817</v>
      </c>
      <c r="O1517" s="1">
        <v>5.7605130000000004</v>
      </c>
      <c r="P1517" s="1">
        <v>6.2174050000000003</v>
      </c>
      <c r="Q1517" s="1">
        <v>4.8078459999999996</v>
      </c>
      <c r="R1517" s="1" t="s">
        <v>76</v>
      </c>
      <c r="S1517" s="1">
        <v>5.5385359999999997</v>
      </c>
      <c r="T1517" s="1" t="s">
        <v>76</v>
      </c>
      <c r="U1517" s="1" t="s">
        <v>76</v>
      </c>
      <c r="V1517" s="1">
        <v>7.3077310000000004</v>
      </c>
    </row>
    <row r="1518" spans="1:22" x14ac:dyDescent="0.25">
      <c r="A1518" t="s">
        <v>44862</v>
      </c>
      <c r="B1518" t="s">
        <v>44863</v>
      </c>
      <c r="C1518" t="s">
        <v>44864</v>
      </c>
      <c r="D1518" t="s">
        <v>44865</v>
      </c>
      <c r="E1518" s="1">
        <v>36</v>
      </c>
      <c r="F1518" s="1">
        <v>1</v>
      </c>
      <c r="G1518" s="1">
        <v>1</v>
      </c>
      <c r="H1518" s="1">
        <v>20.3</v>
      </c>
      <c r="I1518" s="1">
        <v>215.95</v>
      </c>
      <c r="J1518" s="1">
        <v>0</v>
      </c>
      <c r="K1518" s="1" t="s">
        <v>76</v>
      </c>
      <c r="L1518" s="1" t="s">
        <v>76</v>
      </c>
      <c r="M1518" s="1" t="s">
        <v>76</v>
      </c>
      <c r="N1518" s="1" t="s">
        <v>76</v>
      </c>
      <c r="O1518" s="1" t="s">
        <v>76</v>
      </c>
      <c r="P1518" s="1">
        <v>3.61219</v>
      </c>
      <c r="Q1518" s="1" t="s">
        <v>76</v>
      </c>
      <c r="R1518" s="1" t="s">
        <v>76</v>
      </c>
      <c r="S1518" s="1" t="s">
        <v>76</v>
      </c>
      <c r="T1518" s="1" t="s">
        <v>76</v>
      </c>
      <c r="U1518" s="1" t="s">
        <v>76</v>
      </c>
      <c r="V1518" s="1" t="s">
        <v>76</v>
      </c>
    </row>
    <row r="1519" spans="1:22" x14ac:dyDescent="0.25">
      <c r="A1519" t="s">
        <v>43327</v>
      </c>
      <c r="B1519" t="s">
        <v>43328</v>
      </c>
      <c r="D1519" t="s">
        <v>43329</v>
      </c>
      <c r="E1519" s="1">
        <v>5</v>
      </c>
      <c r="F1519" s="1">
        <v>2</v>
      </c>
      <c r="G1519" s="1">
        <v>2</v>
      </c>
      <c r="H1519" s="1">
        <v>41.1</v>
      </c>
      <c r="I1519" s="1">
        <v>22.597000000000001</v>
      </c>
      <c r="J1519" s="3">
        <v>2.8693999999999998E-87</v>
      </c>
      <c r="K1519" s="1" t="s">
        <v>76</v>
      </c>
      <c r="L1519" s="1" t="s">
        <v>76</v>
      </c>
      <c r="M1519" s="1">
        <v>5.2746659999999999</v>
      </c>
      <c r="N1519" s="1" t="s">
        <v>76</v>
      </c>
      <c r="O1519" s="1" t="s">
        <v>76</v>
      </c>
      <c r="P1519" s="1">
        <v>5.7828520000000001</v>
      </c>
      <c r="Q1519" s="1" t="s">
        <v>76</v>
      </c>
      <c r="R1519" s="1">
        <v>6.6425530000000004</v>
      </c>
      <c r="S1519" s="1">
        <v>6.077731</v>
      </c>
      <c r="T1519" s="1" t="s">
        <v>76</v>
      </c>
      <c r="U1519" s="1" t="s">
        <v>76</v>
      </c>
      <c r="V1519" s="1" t="s">
        <v>76</v>
      </c>
    </row>
    <row r="1520" spans="1:22" x14ac:dyDescent="0.25">
      <c r="A1520" t="s">
        <v>43836</v>
      </c>
      <c r="B1520" t="s">
        <v>43837</v>
      </c>
      <c r="D1520" t="s">
        <v>43838</v>
      </c>
      <c r="E1520" s="1">
        <v>5</v>
      </c>
      <c r="F1520" s="1">
        <v>1</v>
      </c>
      <c r="G1520" s="1">
        <v>1</v>
      </c>
      <c r="H1520" s="1">
        <v>26.4</v>
      </c>
      <c r="I1520" s="1">
        <v>31.36</v>
      </c>
      <c r="J1520" s="3">
        <v>4.0312E-14</v>
      </c>
      <c r="K1520" s="1" t="s">
        <v>76</v>
      </c>
      <c r="L1520" s="1" t="s">
        <v>76</v>
      </c>
      <c r="M1520" s="1" t="s">
        <v>76</v>
      </c>
      <c r="N1520" s="1" t="s">
        <v>76</v>
      </c>
      <c r="O1520" s="1" t="s">
        <v>76</v>
      </c>
      <c r="P1520" s="1" t="s">
        <v>76</v>
      </c>
      <c r="Q1520" s="1" t="s">
        <v>76</v>
      </c>
      <c r="R1520" s="1" t="s">
        <v>76</v>
      </c>
      <c r="S1520" s="1" t="s">
        <v>76</v>
      </c>
      <c r="T1520" s="1" t="s">
        <v>76</v>
      </c>
      <c r="U1520" s="1" t="s">
        <v>76</v>
      </c>
      <c r="V1520" s="1" t="s">
        <v>76</v>
      </c>
    </row>
    <row r="1521" spans="1:22" x14ac:dyDescent="0.25">
      <c r="A1521" t="s">
        <v>43264</v>
      </c>
      <c r="B1521" t="s">
        <v>43265</v>
      </c>
      <c r="C1521" t="s">
        <v>43266</v>
      </c>
      <c r="D1521" t="s">
        <v>43267</v>
      </c>
      <c r="E1521" s="1">
        <v>4</v>
      </c>
      <c r="F1521" s="1">
        <v>4</v>
      </c>
      <c r="G1521" s="1">
        <v>4</v>
      </c>
      <c r="H1521" s="1">
        <v>31.5</v>
      </c>
      <c r="I1521" s="1">
        <v>24.103000000000002</v>
      </c>
      <c r="J1521" s="3">
        <v>4.4721E-112</v>
      </c>
      <c r="K1521" s="1" t="s">
        <v>76</v>
      </c>
      <c r="L1521" s="1" t="s">
        <v>76</v>
      </c>
      <c r="M1521" s="1" t="s">
        <v>76</v>
      </c>
      <c r="N1521" s="1" t="s">
        <v>76</v>
      </c>
      <c r="O1521" s="1" t="s">
        <v>76</v>
      </c>
      <c r="P1521" s="1">
        <v>5.947336</v>
      </c>
      <c r="Q1521" s="1">
        <v>6.5185399999999998</v>
      </c>
      <c r="R1521" s="1">
        <v>6.1585739999999998</v>
      </c>
      <c r="S1521" s="1">
        <v>6.3533200000000001</v>
      </c>
      <c r="T1521" s="1">
        <v>7.7672080000000001</v>
      </c>
      <c r="U1521" s="1" t="s">
        <v>76</v>
      </c>
      <c r="V1521" s="1" t="s">
        <v>76</v>
      </c>
    </row>
    <row r="1522" spans="1:22" x14ac:dyDescent="0.25">
      <c r="A1522" t="s">
        <v>42472</v>
      </c>
      <c r="B1522" t="s">
        <v>42473</v>
      </c>
      <c r="C1522" t="s">
        <v>42474</v>
      </c>
      <c r="D1522" t="s">
        <v>42475</v>
      </c>
      <c r="E1522" s="1">
        <v>23</v>
      </c>
      <c r="F1522" s="1">
        <v>1</v>
      </c>
      <c r="G1522" s="1">
        <v>1</v>
      </c>
      <c r="H1522" s="1">
        <v>81.8</v>
      </c>
      <c r="I1522" s="1">
        <v>43.481000000000002</v>
      </c>
      <c r="J1522" s="1">
        <v>0</v>
      </c>
      <c r="K1522" s="1" t="s">
        <v>76</v>
      </c>
      <c r="L1522" s="1" t="s">
        <v>76</v>
      </c>
      <c r="M1522" s="1" t="s">
        <v>76</v>
      </c>
      <c r="N1522" s="1" t="s">
        <v>76</v>
      </c>
      <c r="O1522" s="1">
        <v>5.8191819999999996</v>
      </c>
      <c r="P1522" s="1" t="s">
        <v>76</v>
      </c>
      <c r="Q1522" s="1" t="s">
        <v>76</v>
      </c>
      <c r="R1522" s="1" t="s">
        <v>76</v>
      </c>
      <c r="S1522" s="1" t="s">
        <v>76</v>
      </c>
      <c r="T1522" s="1" t="s">
        <v>76</v>
      </c>
      <c r="U1522" s="1" t="s">
        <v>76</v>
      </c>
      <c r="V1522" s="1" t="s">
        <v>76</v>
      </c>
    </row>
    <row r="1523" spans="1:22" x14ac:dyDescent="0.25">
      <c r="A1523" t="s">
        <v>43832</v>
      </c>
      <c r="B1523" t="s">
        <v>43833</v>
      </c>
      <c r="C1523" t="s">
        <v>43834</v>
      </c>
      <c r="D1523" t="s">
        <v>43835</v>
      </c>
      <c r="E1523" s="1">
        <v>2</v>
      </c>
      <c r="F1523" s="1">
        <v>2</v>
      </c>
      <c r="G1523" s="1">
        <v>2</v>
      </c>
      <c r="H1523" s="1">
        <v>4.4000000000000004</v>
      </c>
      <c r="I1523" s="1">
        <v>73.058000000000007</v>
      </c>
      <c r="J1523" s="1">
        <v>3.2899000000000001E-3</v>
      </c>
      <c r="K1523" s="1" t="s">
        <v>76</v>
      </c>
      <c r="L1523" s="1" t="s">
        <v>76</v>
      </c>
      <c r="M1523" s="1" t="s">
        <v>76</v>
      </c>
      <c r="N1523" s="1" t="s">
        <v>76</v>
      </c>
      <c r="O1523" s="1" t="s">
        <v>76</v>
      </c>
      <c r="P1523" s="1" t="s">
        <v>76</v>
      </c>
      <c r="Q1523" s="1" t="s">
        <v>76</v>
      </c>
      <c r="R1523" s="1" t="s">
        <v>76</v>
      </c>
      <c r="S1523" s="1">
        <v>3.941392</v>
      </c>
      <c r="T1523" s="1" t="s">
        <v>76</v>
      </c>
      <c r="U1523" s="1" t="s">
        <v>76</v>
      </c>
      <c r="V1523" s="1">
        <v>6.5738110000000001</v>
      </c>
    </row>
    <row r="1524" spans="1:22" x14ac:dyDescent="0.25">
      <c r="A1524" t="s">
        <v>39814</v>
      </c>
      <c r="B1524" t="s">
        <v>39815</v>
      </c>
      <c r="D1524" t="s">
        <v>39816</v>
      </c>
      <c r="E1524" s="1">
        <v>16</v>
      </c>
      <c r="F1524" s="1">
        <v>2</v>
      </c>
      <c r="G1524" s="1">
        <v>1</v>
      </c>
      <c r="H1524" s="1">
        <v>60.2</v>
      </c>
      <c r="I1524" s="1">
        <v>31.946000000000002</v>
      </c>
      <c r="J1524" s="1">
        <v>0</v>
      </c>
      <c r="K1524" s="1" t="s">
        <v>76</v>
      </c>
      <c r="L1524" s="1" t="s">
        <v>76</v>
      </c>
      <c r="M1524" s="1">
        <v>6.5695839999999999</v>
      </c>
      <c r="N1524" s="1" t="s">
        <v>76</v>
      </c>
      <c r="O1524" s="1" t="s">
        <v>76</v>
      </c>
      <c r="P1524" s="1" t="s">
        <v>76</v>
      </c>
      <c r="Q1524" s="1" t="s">
        <v>76</v>
      </c>
      <c r="R1524" s="1">
        <v>5.2610010000000003</v>
      </c>
      <c r="S1524" s="1">
        <v>4.886107</v>
      </c>
      <c r="T1524" s="1" t="s">
        <v>76</v>
      </c>
      <c r="U1524" s="1" t="s">
        <v>76</v>
      </c>
      <c r="V1524" s="1">
        <v>6.8149860000000002</v>
      </c>
    </row>
    <row r="1525" spans="1:22" x14ac:dyDescent="0.25">
      <c r="A1525" t="s">
        <v>32707</v>
      </c>
      <c r="B1525" t="s">
        <v>32708</v>
      </c>
      <c r="C1525" t="s">
        <v>32709</v>
      </c>
      <c r="D1525" t="s">
        <v>32710</v>
      </c>
      <c r="E1525" s="1">
        <v>18</v>
      </c>
      <c r="F1525" s="1">
        <v>1</v>
      </c>
      <c r="G1525" s="1">
        <v>1</v>
      </c>
      <c r="H1525" s="1">
        <v>40.299999999999997</v>
      </c>
      <c r="I1525" s="1">
        <v>65.957999999999998</v>
      </c>
      <c r="J1525" s="1">
        <v>0</v>
      </c>
      <c r="K1525" s="1" t="s">
        <v>76</v>
      </c>
      <c r="L1525" s="1" t="s">
        <v>76</v>
      </c>
      <c r="M1525" s="1">
        <v>3.5325760000000002</v>
      </c>
      <c r="N1525" s="1" t="s">
        <v>76</v>
      </c>
      <c r="O1525" s="1" t="s">
        <v>76</v>
      </c>
      <c r="P1525" s="1" t="s">
        <v>76</v>
      </c>
      <c r="Q1525" s="1" t="s">
        <v>76</v>
      </c>
      <c r="R1525" s="1" t="s">
        <v>76</v>
      </c>
      <c r="S1525" s="1" t="s">
        <v>76</v>
      </c>
      <c r="T1525" s="1" t="s">
        <v>76</v>
      </c>
      <c r="U1525" s="1" t="s">
        <v>76</v>
      </c>
      <c r="V1525" s="1" t="s">
        <v>76</v>
      </c>
    </row>
    <row r="1526" spans="1:22" x14ac:dyDescent="0.25">
      <c r="A1526" t="s">
        <v>38293</v>
      </c>
      <c r="B1526" t="s">
        <v>38294</v>
      </c>
      <c r="C1526" t="s">
        <v>38295</v>
      </c>
      <c r="D1526" t="s">
        <v>38296</v>
      </c>
      <c r="E1526" s="1">
        <v>19</v>
      </c>
      <c r="F1526" s="1">
        <v>1</v>
      </c>
      <c r="G1526" s="1">
        <v>0</v>
      </c>
      <c r="H1526" s="1">
        <v>42.8</v>
      </c>
      <c r="I1526" s="1">
        <v>44.222999999999999</v>
      </c>
      <c r="J1526" s="1">
        <v>0</v>
      </c>
      <c r="K1526" s="1" t="s">
        <v>76</v>
      </c>
      <c r="L1526" s="1" t="s">
        <v>76</v>
      </c>
      <c r="M1526" s="1" t="s">
        <v>76</v>
      </c>
      <c r="N1526" s="1" t="s">
        <v>76</v>
      </c>
      <c r="O1526" s="1" t="s">
        <v>76</v>
      </c>
      <c r="P1526" s="1" t="s">
        <v>76</v>
      </c>
      <c r="Q1526" s="1" t="s">
        <v>76</v>
      </c>
      <c r="R1526" s="1" t="s">
        <v>76</v>
      </c>
      <c r="S1526" s="1" t="s">
        <v>76</v>
      </c>
      <c r="T1526" s="1" t="s">
        <v>76</v>
      </c>
      <c r="U1526" s="1" t="s">
        <v>76</v>
      </c>
      <c r="V1526" s="1" t="s">
        <v>76</v>
      </c>
    </row>
    <row r="1527" spans="1:22" x14ac:dyDescent="0.25">
      <c r="A1527" t="s">
        <v>43224</v>
      </c>
      <c r="B1527" t="s">
        <v>43225</v>
      </c>
      <c r="D1527" t="s">
        <v>43226</v>
      </c>
      <c r="E1527" s="1">
        <v>5</v>
      </c>
      <c r="F1527" s="1">
        <v>2</v>
      </c>
      <c r="G1527" s="1">
        <v>2</v>
      </c>
      <c r="H1527" s="1">
        <v>51.4</v>
      </c>
      <c r="I1527" s="1">
        <v>16.111000000000001</v>
      </c>
      <c r="J1527" s="3">
        <v>8.6627999999999995E-192</v>
      </c>
      <c r="K1527" s="1" t="s">
        <v>76</v>
      </c>
      <c r="L1527" s="1" t="s">
        <v>76</v>
      </c>
      <c r="M1527" s="1" t="s">
        <v>76</v>
      </c>
      <c r="N1527" s="1" t="s">
        <v>76</v>
      </c>
      <c r="O1527" s="1" t="s">
        <v>76</v>
      </c>
      <c r="P1527" s="1" t="s">
        <v>76</v>
      </c>
      <c r="Q1527" s="1" t="s">
        <v>76</v>
      </c>
      <c r="R1527" s="1" t="s">
        <v>76</v>
      </c>
      <c r="S1527" s="1" t="s">
        <v>76</v>
      </c>
      <c r="T1527" s="1" t="s">
        <v>76</v>
      </c>
      <c r="U1527" s="1" t="s">
        <v>76</v>
      </c>
      <c r="V1527" s="1" t="s">
        <v>76</v>
      </c>
    </row>
    <row r="1528" spans="1:22" x14ac:dyDescent="0.25">
      <c r="A1528" t="s">
        <v>43998</v>
      </c>
      <c r="B1528" t="s">
        <v>43999</v>
      </c>
      <c r="D1528" t="s">
        <v>44000</v>
      </c>
      <c r="E1528" s="1">
        <v>25</v>
      </c>
      <c r="F1528" s="1">
        <v>1</v>
      </c>
      <c r="G1528" s="1">
        <v>1</v>
      </c>
      <c r="H1528" s="1">
        <v>32.6</v>
      </c>
      <c r="I1528" s="1">
        <v>101.85</v>
      </c>
      <c r="J1528" s="1">
        <v>0</v>
      </c>
      <c r="K1528" s="1" t="s">
        <v>76</v>
      </c>
      <c r="L1528" s="1" t="s">
        <v>76</v>
      </c>
      <c r="M1528" s="1" t="s">
        <v>76</v>
      </c>
      <c r="N1528" s="1" t="s">
        <v>76</v>
      </c>
      <c r="O1528" s="1" t="s">
        <v>76</v>
      </c>
      <c r="P1528" s="1" t="s">
        <v>76</v>
      </c>
      <c r="Q1528" s="1" t="s">
        <v>76</v>
      </c>
      <c r="R1528" s="1" t="s">
        <v>76</v>
      </c>
      <c r="S1528" s="1">
        <v>5.1554880000000001</v>
      </c>
      <c r="T1528" s="1" t="s">
        <v>76</v>
      </c>
      <c r="U1528" s="1" t="s">
        <v>76</v>
      </c>
      <c r="V1528" s="1">
        <v>6.5364449999999996</v>
      </c>
    </row>
    <row r="1529" spans="1:22" x14ac:dyDescent="0.25">
      <c r="A1529" t="s">
        <v>44055</v>
      </c>
      <c r="B1529" t="s">
        <v>44056</v>
      </c>
      <c r="D1529" t="s">
        <v>44057</v>
      </c>
      <c r="E1529" s="1">
        <v>53</v>
      </c>
      <c r="F1529" s="1">
        <v>1</v>
      </c>
      <c r="G1529" s="1">
        <v>1</v>
      </c>
      <c r="H1529" s="1">
        <v>76</v>
      </c>
      <c r="I1529" s="1">
        <v>82.245000000000005</v>
      </c>
      <c r="J1529" s="1">
        <v>0</v>
      </c>
      <c r="K1529" s="1" t="s">
        <v>76</v>
      </c>
      <c r="L1529" s="1" t="s">
        <v>76</v>
      </c>
      <c r="M1529" s="1" t="s">
        <v>76</v>
      </c>
      <c r="N1529" s="1" t="s">
        <v>76</v>
      </c>
      <c r="O1529" s="1" t="s">
        <v>76</v>
      </c>
      <c r="P1529" s="1" t="s">
        <v>76</v>
      </c>
      <c r="Q1529" s="1" t="s">
        <v>76</v>
      </c>
      <c r="R1529" s="1" t="s">
        <v>76</v>
      </c>
      <c r="S1529" s="1" t="s">
        <v>76</v>
      </c>
      <c r="T1529" s="1" t="s">
        <v>76</v>
      </c>
      <c r="U1529" s="1" t="s">
        <v>76</v>
      </c>
      <c r="V1529" s="1" t="s">
        <v>76</v>
      </c>
    </row>
    <row r="1530" spans="1:22" x14ac:dyDescent="0.25">
      <c r="A1530" t="s">
        <v>43162</v>
      </c>
      <c r="B1530" t="s">
        <v>43163</v>
      </c>
      <c r="D1530" t="s">
        <v>43164</v>
      </c>
      <c r="E1530" s="1">
        <v>12</v>
      </c>
      <c r="F1530" s="1">
        <v>1</v>
      </c>
      <c r="G1530" s="1">
        <v>1</v>
      </c>
      <c r="H1530" s="1">
        <v>32.200000000000003</v>
      </c>
      <c r="I1530" s="1">
        <v>55.280999999999999</v>
      </c>
      <c r="J1530" s="1">
        <v>0</v>
      </c>
      <c r="K1530" s="1" t="s">
        <v>76</v>
      </c>
      <c r="L1530" s="1" t="s">
        <v>76</v>
      </c>
      <c r="M1530" s="1" t="s">
        <v>76</v>
      </c>
      <c r="N1530" s="1" t="s">
        <v>76</v>
      </c>
      <c r="O1530" s="1" t="s">
        <v>76</v>
      </c>
      <c r="P1530" s="1" t="s">
        <v>76</v>
      </c>
      <c r="Q1530" s="1" t="s">
        <v>76</v>
      </c>
      <c r="R1530" s="1" t="s">
        <v>76</v>
      </c>
      <c r="S1530" s="1" t="s">
        <v>76</v>
      </c>
      <c r="T1530" s="1" t="s">
        <v>76</v>
      </c>
      <c r="U1530" s="1" t="s">
        <v>76</v>
      </c>
      <c r="V1530" s="1" t="s">
        <v>76</v>
      </c>
    </row>
    <row r="1531" spans="1:22" x14ac:dyDescent="0.25">
      <c r="A1531" t="s">
        <v>41112</v>
      </c>
      <c r="B1531" t="s">
        <v>41113</v>
      </c>
      <c r="C1531" t="s">
        <v>41114</v>
      </c>
      <c r="D1531" t="s">
        <v>41115</v>
      </c>
      <c r="E1531" s="1">
        <v>47</v>
      </c>
      <c r="F1531" s="1">
        <v>1</v>
      </c>
      <c r="G1531" s="1">
        <v>1</v>
      </c>
      <c r="H1531" s="1">
        <v>74.599999999999994</v>
      </c>
      <c r="I1531" s="1">
        <v>71.738</v>
      </c>
      <c r="J1531" s="1">
        <v>0</v>
      </c>
      <c r="K1531" s="1" t="s">
        <v>76</v>
      </c>
      <c r="L1531" s="1" t="s">
        <v>76</v>
      </c>
      <c r="M1531" s="1" t="s">
        <v>76</v>
      </c>
      <c r="N1531" s="1" t="s">
        <v>76</v>
      </c>
      <c r="O1531" s="1" t="s">
        <v>76</v>
      </c>
      <c r="P1531" s="1" t="s">
        <v>76</v>
      </c>
      <c r="Q1531" s="1" t="s">
        <v>76</v>
      </c>
      <c r="R1531" s="1" t="s">
        <v>76</v>
      </c>
      <c r="S1531" s="1" t="s">
        <v>76</v>
      </c>
      <c r="T1531" s="1" t="s">
        <v>76</v>
      </c>
      <c r="U1531" s="1" t="s">
        <v>76</v>
      </c>
      <c r="V1531" s="1" t="s">
        <v>76</v>
      </c>
    </row>
    <row r="1532" spans="1:22" x14ac:dyDescent="0.25">
      <c r="A1532" t="s">
        <v>19239</v>
      </c>
      <c r="B1532" t="s">
        <v>19240</v>
      </c>
      <c r="C1532" t="s">
        <v>19241</v>
      </c>
      <c r="D1532" t="s">
        <v>19242</v>
      </c>
      <c r="E1532" s="1">
        <v>4</v>
      </c>
      <c r="F1532" s="1">
        <v>4</v>
      </c>
      <c r="G1532" s="1">
        <v>4</v>
      </c>
      <c r="H1532" s="1">
        <v>9.6999999999999993</v>
      </c>
      <c r="I1532" s="1">
        <v>56.499000000000002</v>
      </c>
      <c r="J1532" s="3">
        <v>1.7695999999999998E-8</v>
      </c>
      <c r="K1532" s="1">
        <v>4.325043</v>
      </c>
      <c r="L1532" s="1">
        <v>5.0468460000000004</v>
      </c>
      <c r="M1532" s="1" t="s">
        <v>76</v>
      </c>
      <c r="N1532" s="1">
        <v>5.2058809999999998</v>
      </c>
      <c r="O1532" s="1">
        <v>5.5890219999999999</v>
      </c>
      <c r="P1532" s="1">
        <v>5.4939879999999999</v>
      </c>
      <c r="Q1532" s="1">
        <v>4.7249720000000002</v>
      </c>
      <c r="R1532" s="1">
        <v>5.2614289999999997</v>
      </c>
      <c r="S1532" s="1">
        <v>4.9139150000000003</v>
      </c>
      <c r="T1532" s="1" t="s">
        <v>76</v>
      </c>
      <c r="U1532" s="1" t="s">
        <v>76</v>
      </c>
      <c r="V1532" s="1" t="s">
        <v>76</v>
      </c>
    </row>
    <row r="1533" spans="1:22" x14ac:dyDescent="0.25">
      <c r="A1533" t="s">
        <v>43427</v>
      </c>
      <c r="B1533" t="s">
        <v>43428</v>
      </c>
      <c r="D1533" t="s">
        <v>43429</v>
      </c>
      <c r="E1533" s="1">
        <v>65</v>
      </c>
      <c r="F1533" s="1">
        <v>2</v>
      </c>
      <c r="G1533" s="1">
        <v>2</v>
      </c>
      <c r="H1533" s="1">
        <v>73.5</v>
      </c>
      <c r="I1533" s="1">
        <v>99.677000000000007</v>
      </c>
      <c r="J1533" s="1">
        <v>0</v>
      </c>
      <c r="K1533" s="1" t="s">
        <v>76</v>
      </c>
      <c r="L1533" s="1" t="s">
        <v>76</v>
      </c>
      <c r="M1533" s="1" t="s">
        <v>76</v>
      </c>
      <c r="N1533" s="1" t="s">
        <v>76</v>
      </c>
      <c r="O1533" s="1" t="s">
        <v>76</v>
      </c>
      <c r="P1533" s="1" t="s">
        <v>76</v>
      </c>
      <c r="Q1533" s="1" t="s">
        <v>76</v>
      </c>
      <c r="R1533" s="1" t="s">
        <v>76</v>
      </c>
      <c r="S1533" s="1" t="s">
        <v>76</v>
      </c>
      <c r="T1533" s="1" t="s">
        <v>76</v>
      </c>
      <c r="U1533" s="1" t="s">
        <v>76</v>
      </c>
      <c r="V1533" s="1" t="s">
        <v>76</v>
      </c>
    </row>
    <row r="1534" spans="1:22" x14ac:dyDescent="0.25">
      <c r="A1534" t="s">
        <v>43468</v>
      </c>
      <c r="B1534" t="s">
        <v>43469</v>
      </c>
      <c r="D1534" t="s">
        <v>43470</v>
      </c>
      <c r="E1534" s="1">
        <v>6</v>
      </c>
      <c r="F1534" s="1">
        <v>2</v>
      </c>
      <c r="G1534" s="1">
        <v>2</v>
      </c>
      <c r="H1534" s="1">
        <v>8.3000000000000007</v>
      </c>
      <c r="I1534" s="1">
        <v>70.286000000000001</v>
      </c>
      <c r="J1534" s="3">
        <v>4.5272E-34</v>
      </c>
      <c r="K1534" s="1" t="s">
        <v>76</v>
      </c>
      <c r="L1534" s="1" t="s">
        <v>76</v>
      </c>
      <c r="M1534" s="1">
        <v>4.0494500000000002</v>
      </c>
      <c r="N1534" s="1" t="s">
        <v>76</v>
      </c>
      <c r="O1534" s="1" t="s">
        <v>76</v>
      </c>
      <c r="P1534" s="1" t="s">
        <v>76</v>
      </c>
      <c r="Q1534" s="1" t="s">
        <v>76</v>
      </c>
      <c r="R1534" s="1" t="s">
        <v>76</v>
      </c>
      <c r="S1534" s="1">
        <v>3.8717890000000001</v>
      </c>
      <c r="T1534" s="1" t="s">
        <v>76</v>
      </c>
      <c r="U1534" s="1" t="s">
        <v>76</v>
      </c>
      <c r="V1534" s="1" t="s">
        <v>76</v>
      </c>
    </row>
    <row r="1535" spans="1:22" x14ac:dyDescent="0.25">
      <c r="A1535" t="s">
        <v>35878</v>
      </c>
      <c r="B1535" t="s">
        <v>35879</v>
      </c>
      <c r="D1535" t="s">
        <v>35880</v>
      </c>
      <c r="E1535" s="1">
        <v>18</v>
      </c>
      <c r="F1535" s="1">
        <v>1</v>
      </c>
      <c r="G1535" s="1">
        <v>1</v>
      </c>
      <c r="H1535" s="1">
        <v>90.4</v>
      </c>
      <c r="I1535" s="1">
        <v>17.7</v>
      </c>
      <c r="J1535" s="1">
        <v>0</v>
      </c>
      <c r="K1535" s="1" t="s">
        <v>76</v>
      </c>
      <c r="L1535" s="1" t="s">
        <v>76</v>
      </c>
      <c r="M1535" s="1" t="s">
        <v>76</v>
      </c>
      <c r="N1535" s="1">
        <v>4.5687530000000001</v>
      </c>
      <c r="O1535" s="1" t="s">
        <v>76</v>
      </c>
      <c r="P1535" s="1" t="s">
        <v>76</v>
      </c>
      <c r="Q1535" s="1" t="s">
        <v>76</v>
      </c>
      <c r="R1535" s="1" t="s">
        <v>76</v>
      </c>
      <c r="S1535" s="1" t="s">
        <v>76</v>
      </c>
      <c r="T1535" s="1" t="s">
        <v>76</v>
      </c>
      <c r="U1535" s="1" t="s">
        <v>76</v>
      </c>
      <c r="V1535" s="1" t="s">
        <v>76</v>
      </c>
    </row>
    <row r="1536" spans="1:22" x14ac:dyDescent="0.25">
      <c r="A1536" t="s">
        <v>43796</v>
      </c>
      <c r="B1536" t="s">
        <v>43797</v>
      </c>
      <c r="D1536" t="s">
        <v>43798</v>
      </c>
      <c r="E1536" s="1">
        <v>16</v>
      </c>
      <c r="F1536" s="1">
        <v>2</v>
      </c>
      <c r="G1536" s="1">
        <v>2</v>
      </c>
      <c r="H1536" s="1">
        <v>27.8</v>
      </c>
      <c r="I1536" s="1">
        <v>77.126999999999995</v>
      </c>
      <c r="J1536" s="1">
        <v>0</v>
      </c>
      <c r="K1536" s="1" t="s">
        <v>76</v>
      </c>
      <c r="L1536" s="1" t="s">
        <v>76</v>
      </c>
      <c r="M1536" s="1" t="s">
        <v>76</v>
      </c>
      <c r="N1536" s="1" t="s">
        <v>76</v>
      </c>
      <c r="O1536" s="1" t="s">
        <v>76</v>
      </c>
      <c r="P1536" s="1" t="s">
        <v>76</v>
      </c>
      <c r="Q1536" s="1" t="s">
        <v>76</v>
      </c>
      <c r="R1536" s="1" t="s">
        <v>76</v>
      </c>
      <c r="S1536" s="1" t="s">
        <v>76</v>
      </c>
      <c r="T1536" s="1" t="s">
        <v>76</v>
      </c>
      <c r="U1536" s="1" t="s">
        <v>76</v>
      </c>
      <c r="V1536" s="1" t="s">
        <v>76</v>
      </c>
    </row>
    <row r="1537" spans="1:22" x14ac:dyDescent="0.25">
      <c r="A1537" t="s">
        <v>6720</v>
      </c>
      <c r="B1537" t="s">
        <v>6721</v>
      </c>
      <c r="C1537" t="s">
        <v>6722</v>
      </c>
      <c r="D1537" t="s">
        <v>6723</v>
      </c>
      <c r="E1537" s="1">
        <v>5</v>
      </c>
      <c r="F1537" s="1">
        <v>5</v>
      </c>
      <c r="G1537" s="1">
        <v>5</v>
      </c>
      <c r="H1537" s="1">
        <v>15.4</v>
      </c>
      <c r="I1537" s="1">
        <v>39.713999999999999</v>
      </c>
      <c r="J1537" s="3">
        <v>1.0654999999999999E-201</v>
      </c>
      <c r="K1537" s="1" t="s">
        <v>76</v>
      </c>
      <c r="L1537" s="1" t="s">
        <v>76</v>
      </c>
      <c r="M1537" s="1" t="s">
        <v>76</v>
      </c>
      <c r="N1537" s="1" t="s">
        <v>76</v>
      </c>
      <c r="O1537" s="1" t="s">
        <v>76</v>
      </c>
      <c r="P1537" s="1" t="s">
        <v>76</v>
      </c>
      <c r="Q1537" s="1" t="s">
        <v>76</v>
      </c>
      <c r="R1537" s="1" t="s">
        <v>76</v>
      </c>
      <c r="S1537" s="1" t="s">
        <v>76</v>
      </c>
      <c r="T1537" s="1" t="s">
        <v>76</v>
      </c>
      <c r="U1537" s="1" t="s">
        <v>76</v>
      </c>
      <c r="V1537" s="1" t="s">
        <v>76</v>
      </c>
    </row>
    <row r="1538" spans="1:22" x14ac:dyDescent="0.25">
      <c r="A1538" t="s">
        <v>43820</v>
      </c>
      <c r="B1538" t="s">
        <v>43821</v>
      </c>
      <c r="C1538" t="s">
        <v>43822</v>
      </c>
      <c r="D1538" t="s">
        <v>43823</v>
      </c>
      <c r="E1538" s="1">
        <v>5</v>
      </c>
      <c r="F1538" s="1">
        <v>5</v>
      </c>
      <c r="G1538" s="1">
        <v>4</v>
      </c>
      <c r="H1538" s="1">
        <v>25.1</v>
      </c>
      <c r="I1538" s="1">
        <v>37.244999999999997</v>
      </c>
      <c r="J1538" s="3">
        <v>3.4838000000000001E-157</v>
      </c>
      <c r="K1538" s="1" t="s">
        <v>76</v>
      </c>
      <c r="L1538" s="1" t="s">
        <v>76</v>
      </c>
      <c r="M1538" s="1">
        <v>4.5767670000000003</v>
      </c>
      <c r="N1538" s="1" t="s">
        <v>76</v>
      </c>
      <c r="O1538" s="1" t="s">
        <v>76</v>
      </c>
      <c r="P1538" s="1" t="s">
        <v>76</v>
      </c>
      <c r="Q1538" s="1" t="s">
        <v>76</v>
      </c>
      <c r="R1538" s="1" t="s">
        <v>76</v>
      </c>
      <c r="S1538" s="1" t="s">
        <v>76</v>
      </c>
      <c r="T1538" s="1" t="s">
        <v>76</v>
      </c>
      <c r="U1538" s="1" t="s">
        <v>76</v>
      </c>
      <c r="V1538" s="1" t="s">
        <v>76</v>
      </c>
    </row>
    <row r="1539" spans="1:22" x14ac:dyDescent="0.25">
      <c r="A1539" t="s">
        <v>40541</v>
      </c>
      <c r="B1539" t="s">
        <v>40542</v>
      </c>
      <c r="C1539" t="s">
        <v>40543</v>
      </c>
      <c r="D1539" t="s">
        <v>40544</v>
      </c>
      <c r="E1539" s="1">
        <v>3</v>
      </c>
      <c r="F1539" s="1">
        <v>3</v>
      </c>
      <c r="G1539" s="1">
        <v>3</v>
      </c>
      <c r="H1539" s="1">
        <v>5.9</v>
      </c>
      <c r="I1539" s="1">
        <v>65.763000000000005</v>
      </c>
      <c r="J1539" s="1">
        <v>1.5816000000000001E-3</v>
      </c>
      <c r="K1539" s="1">
        <v>4.5724070000000001</v>
      </c>
      <c r="L1539" s="1">
        <v>4.4255019999999998</v>
      </c>
      <c r="M1539" s="1" t="s">
        <v>76</v>
      </c>
      <c r="N1539" s="1" t="s">
        <v>76</v>
      </c>
      <c r="O1539" s="1" t="s">
        <v>76</v>
      </c>
      <c r="P1539" s="1" t="s">
        <v>76</v>
      </c>
      <c r="Q1539" s="1" t="s">
        <v>76</v>
      </c>
      <c r="R1539" s="1" t="s">
        <v>76</v>
      </c>
      <c r="S1539" s="1" t="s">
        <v>76</v>
      </c>
      <c r="T1539" s="1" t="s">
        <v>76</v>
      </c>
      <c r="U1539" s="1" t="s">
        <v>76</v>
      </c>
      <c r="V1539" s="1" t="s">
        <v>76</v>
      </c>
    </row>
    <row r="1540" spans="1:22" x14ac:dyDescent="0.25">
      <c r="A1540" t="s">
        <v>43236</v>
      </c>
      <c r="B1540" t="s">
        <v>43237</v>
      </c>
      <c r="D1540" t="s">
        <v>43238</v>
      </c>
      <c r="E1540" s="1">
        <v>11</v>
      </c>
      <c r="F1540" s="1">
        <v>1</v>
      </c>
      <c r="G1540" s="1">
        <v>1</v>
      </c>
      <c r="H1540" s="1">
        <v>39.6</v>
      </c>
      <c r="I1540" s="1">
        <v>36.746000000000002</v>
      </c>
      <c r="J1540" s="1">
        <v>0</v>
      </c>
      <c r="K1540" s="1" t="s">
        <v>76</v>
      </c>
      <c r="L1540" s="1" t="s">
        <v>76</v>
      </c>
      <c r="M1540" s="1" t="s">
        <v>76</v>
      </c>
      <c r="N1540" s="1" t="s">
        <v>76</v>
      </c>
      <c r="O1540" s="1" t="s">
        <v>76</v>
      </c>
      <c r="P1540" s="1" t="s">
        <v>76</v>
      </c>
      <c r="Q1540" s="1" t="s">
        <v>76</v>
      </c>
      <c r="R1540" s="1" t="s">
        <v>76</v>
      </c>
      <c r="S1540" s="1" t="s">
        <v>76</v>
      </c>
      <c r="T1540" s="1" t="s">
        <v>76</v>
      </c>
      <c r="U1540" s="1" t="s">
        <v>76</v>
      </c>
      <c r="V1540" s="1" t="s">
        <v>76</v>
      </c>
    </row>
    <row r="1541" spans="1:22" x14ac:dyDescent="0.25">
      <c r="A1541" t="s">
        <v>40549</v>
      </c>
      <c r="B1541" t="s">
        <v>40550</v>
      </c>
      <c r="D1541" t="s">
        <v>40551</v>
      </c>
      <c r="E1541" s="1">
        <v>17</v>
      </c>
      <c r="F1541" s="1">
        <v>1</v>
      </c>
      <c r="G1541" s="1">
        <v>1</v>
      </c>
      <c r="H1541" s="1">
        <v>80.5</v>
      </c>
      <c r="I1541" s="1">
        <v>29.736999999999998</v>
      </c>
      <c r="J1541" s="1">
        <v>0</v>
      </c>
      <c r="K1541" s="1">
        <v>5.5913649999999997</v>
      </c>
      <c r="L1541" s="1" t="s">
        <v>76</v>
      </c>
      <c r="M1541" s="1" t="s">
        <v>76</v>
      </c>
      <c r="N1541" s="1" t="s">
        <v>76</v>
      </c>
      <c r="O1541" s="1" t="s">
        <v>76</v>
      </c>
      <c r="P1541" s="1" t="s">
        <v>76</v>
      </c>
      <c r="Q1541" s="1" t="s">
        <v>76</v>
      </c>
      <c r="R1541" s="1" t="s">
        <v>76</v>
      </c>
      <c r="S1541" s="1" t="s">
        <v>76</v>
      </c>
      <c r="T1541" s="1" t="s">
        <v>76</v>
      </c>
      <c r="U1541" s="1" t="s">
        <v>76</v>
      </c>
      <c r="V1541" s="1" t="s">
        <v>76</v>
      </c>
    </row>
    <row r="1542" spans="1:22" x14ac:dyDescent="0.25">
      <c r="A1542" t="s">
        <v>42540</v>
      </c>
      <c r="B1542" t="s">
        <v>42541</v>
      </c>
      <c r="D1542" t="s">
        <v>42542</v>
      </c>
      <c r="E1542" s="1">
        <v>35</v>
      </c>
      <c r="F1542" s="1">
        <v>1</v>
      </c>
      <c r="G1542" s="1">
        <v>1</v>
      </c>
      <c r="H1542" s="1">
        <v>74</v>
      </c>
      <c r="I1542" s="1">
        <v>44.981000000000002</v>
      </c>
      <c r="J1542" s="1">
        <v>0</v>
      </c>
      <c r="K1542" s="1" t="s">
        <v>76</v>
      </c>
      <c r="L1542" s="1" t="s">
        <v>76</v>
      </c>
      <c r="M1542" s="1" t="s">
        <v>76</v>
      </c>
      <c r="N1542" s="1" t="s">
        <v>76</v>
      </c>
      <c r="O1542" s="1" t="s">
        <v>76</v>
      </c>
      <c r="P1542" s="1" t="s">
        <v>76</v>
      </c>
      <c r="Q1542" s="1">
        <v>5.6246739999999997</v>
      </c>
      <c r="R1542" s="1">
        <v>6.5056789999999998</v>
      </c>
      <c r="S1542" s="1">
        <v>5.6590889999999998</v>
      </c>
      <c r="T1542" s="1" t="s">
        <v>76</v>
      </c>
      <c r="U1542" s="1" t="s">
        <v>76</v>
      </c>
      <c r="V1542" s="1">
        <v>6.9117329999999999</v>
      </c>
    </row>
    <row r="1543" spans="1:22" x14ac:dyDescent="0.25">
      <c r="A1543" t="s">
        <v>18999</v>
      </c>
      <c r="B1543" t="s">
        <v>19000</v>
      </c>
      <c r="C1543" t="s">
        <v>19001</v>
      </c>
      <c r="D1543" t="s">
        <v>19002</v>
      </c>
      <c r="E1543" s="1">
        <v>3</v>
      </c>
      <c r="F1543" s="1">
        <v>3</v>
      </c>
      <c r="G1543" s="1">
        <v>3</v>
      </c>
      <c r="H1543" s="1">
        <v>24.6</v>
      </c>
      <c r="I1543" s="1">
        <v>24.120999999999999</v>
      </c>
      <c r="J1543" s="3">
        <v>1.0446E-73</v>
      </c>
      <c r="K1543" s="1" t="s">
        <v>76</v>
      </c>
      <c r="L1543" s="1">
        <v>4.6225250000000004</v>
      </c>
      <c r="M1543" s="1" t="s">
        <v>76</v>
      </c>
      <c r="N1543" s="1">
        <v>5.6831639999999997</v>
      </c>
      <c r="O1543" s="1">
        <v>5.6915240000000002</v>
      </c>
      <c r="P1543" s="1" t="s">
        <v>76</v>
      </c>
      <c r="Q1543" s="1" t="s">
        <v>76</v>
      </c>
      <c r="R1543" s="1">
        <v>5.131875</v>
      </c>
      <c r="S1543" s="1" t="s">
        <v>76</v>
      </c>
      <c r="T1543" s="1" t="s">
        <v>76</v>
      </c>
      <c r="U1543" s="1" t="s">
        <v>76</v>
      </c>
      <c r="V1543" s="1" t="s">
        <v>76</v>
      </c>
    </row>
    <row r="1544" spans="1:22" x14ac:dyDescent="0.25">
      <c r="A1544" t="s">
        <v>4640</v>
      </c>
      <c r="B1544" t="s">
        <v>4641</v>
      </c>
      <c r="C1544" t="s">
        <v>4642</v>
      </c>
      <c r="D1544" t="s">
        <v>4643</v>
      </c>
      <c r="E1544" s="1">
        <v>1</v>
      </c>
      <c r="F1544" s="1">
        <v>1</v>
      </c>
      <c r="G1544" s="1">
        <v>1</v>
      </c>
      <c r="H1544" s="1">
        <v>14.6</v>
      </c>
      <c r="I1544" s="1">
        <v>21.908000000000001</v>
      </c>
      <c r="J1544" s="3">
        <v>9.6098999999999996E-22</v>
      </c>
      <c r="K1544" s="1" t="s">
        <v>76</v>
      </c>
      <c r="L1544" s="1" t="s">
        <v>76</v>
      </c>
      <c r="M1544" s="1" t="s">
        <v>76</v>
      </c>
      <c r="N1544" s="1" t="s">
        <v>76</v>
      </c>
      <c r="O1544" s="1" t="s">
        <v>76</v>
      </c>
      <c r="P1544" s="1" t="s">
        <v>76</v>
      </c>
      <c r="Q1544" s="1" t="s">
        <v>76</v>
      </c>
      <c r="R1544" s="1" t="s">
        <v>76</v>
      </c>
      <c r="S1544" s="1" t="s">
        <v>76</v>
      </c>
      <c r="T1544" s="1" t="s">
        <v>76</v>
      </c>
      <c r="U1544" s="1" t="s">
        <v>76</v>
      </c>
      <c r="V1544" s="1" t="s">
        <v>76</v>
      </c>
    </row>
    <row r="1545" spans="1:22" x14ac:dyDescent="0.25">
      <c r="A1545" t="s">
        <v>29567</v>
      </c>
      <c r="B1545" t="s">
        <v>29568</v>
      </c>
      <c r="C1545" t="s">
        <v>29569</v>
      </c>
      <c r="D1545" t="s">
        <v>29570</v>
      </c>
      <c r="E1545" s="1">
        <v>8</v>
      </c>
      <c r="F1545" s="1">
        <v>8</v>
      </c>
      <c r="G1545" s="1">
        <v>8</v>
      </c>
      <c r="H1545" s="1">
        <v>16.600000000000001</v>
      </c>
      <c r="I1545" s="1">
        <v>76.396000000000001</v>
      </c>
      <c r="J1545" s="3">
        <v>2.2131000000000001E-225</v>
      </c>
      <c r="K1545" s="1" t="s">
        <v>76</v>
      </c>
      <c r="L1545" s="1" t="s">
        <v>76</v>
      </c>
      <c r="M1545" s="1">
        <v>3.6491400000000001</v>
      </c>
      <c r="N1545" s="1">
        <v>4.8425969999999996</v>
      </c>
      <c r="O1545" s="1">
        <v>5.1514009999999999</v>
      </c>
      <c r="P1545" s="1">
        <v>5.125254</v>
      </c>
      <c r="Q1545" s="1" t="s">
        <v>76</v>
      </c>
      <c r="R1545" s="1">
        <v>5.4943770000000001</v>
      </c>
      <c r="S1545" s="1">
        <v>5.4866149999999996</v>
      </c>
      <c r="T1545" s="1" t="s">
        <v>76</v>
      </c>
      <c r="U1545" s="1" t="s">
        <v>76</v>
      </c>
      <c r="V1545" s="1">
        <v>7.2704459999999997</v>
      </c>
    </row>
    <row r="1546" spans="1:22" x14ac:dyDescent="0.25">
      <c r="A1546" t="s">
        <v>43811</v>
      </c>
      <c r="B1546" t="s">
        <v>43812</v>
      </c>
      <c r="D1546" t="s">
        <v>43813</v>
      </c>
      <c r="E1546" s="1">
        <v>2</v>
      </c>
      <c r="F1546" s="1">
        <v>2</v>
      </c>
      <c r="G1546" s="1">
        <v>2</v>
      </c>
      <c r="H1546" s="1">
        <v>8.8000000000000007</v>
      </c>
      <c r="I1546" s="1">
        <v>36.399000000000001</v>
      </c>
      <c r="J1546" s="1">
        <v>2.1854999999999999E-3</v>
      </c>
      <c r="K1546" s="1" t="s">
        <v>76</v>
      </c>
      <c r="L1546" s="1" t="s">
        <v>76</v>
      </c>
      <c r="M1546" s="1" t="s">
        <v>76</v>
      </c>
      <c r="N1546" s="1" t="s">
        <v>76</v>
      </c>
      <c r="O1546" s="1" t="s">
        <v>76</v>
      </c>
      <c r="P1546" s="1" t="s">
        <v>76</v>
      </c>
      <c r="Q1546" s="1">
        <v>5.1908079999999996</v>
      </c>
      <c r="R1546" s="1" t="s">
        <v>76</v>
      </c>
      <c r="S1546" s="1" t="s">
        <v>76</v>
      </c>
      <c r="T1546" s="1">
        <v>6.3597599999999996</v>
      </c>
      <c r="U1546" s="1" t="s">
        <v>76</v>
      </c>
      <c r="V1546" s="1" t="s">
        <v>76</v>
      </c>
    </row>
    <row r="1547" spans="1:22" x14ac:dyDescent="0.25">
      <c r="A1547" t="s">
        <v>31653</v>
      </c>
      <c r="B1547" t="s">
        <v>31654</v>
      </c>
      <c r="C1547" t="s">
        <v>31655</v>
      </c>
      <c r="D1547" t="s">
        <v>31656</v>
      </c>
      <c r="E1547" s="1">
        <v>21</v>
      </c>
      <c r="F1547" s="1">
        <v>3</v>
      </c>
      <c r="G1547" s="1">
        <v>0</v>
      </c>
      <c r="H1547" s="1">
        <v>62.4</v>
      </c>
      <c r="I1547" s="1">
        <v>39.552</v>
      </c>
      <c r="J1547" s="1">
        <v>0</v>
      </c>
      <c r="K1547" s="1">
        <v>6.5101829999999996</v>
      </c>
      <c r="L1547" s="1">
        <v>6.8557620000000004</v>
      </c>
      <c r="M1547" s="1" t="s">
        <v>76</v>
      </c>
      <c r="N1547" s="1" t="s">
        <v>76</v>
      </c>
      <c r="O1547" s="1">
        <v>6.7706600000000003</v>
      </c>
      <c r="P1547" s="1" t="s">
        <v>76</v>
      </c>
      <c r="Q1547" s="1" t="s">
        <v>76</v>
      </c>
      <c r="R1547" s="1" t="s">
        <v>76</v>
      </c>
      <c r="S1547" s="1" t="s">
        <v>76</v>
      </c>
      <c r="T1547" s="1" t="s">
        <v>76</v>
      </c>
      <c r="U1547" s="1" t="s">
        <v>76</v>
      </c>
      <c r="V1547" s="1" t="s">
        <v>76</v>
      </c>
    </row>
    <row r="1548" spans="1:22" x14ac:dyDescent="0.25">
      <c r="A1548" t="s">
        <v>35459</v>
      </c>
      <c r="B1548" t="s">
        <v>35460</v>
      </c>
      <c r="C1548" t="s">
        <v>35461</v>
      </c>
      <c r="D1548" t="s">
        <v>35462</v>
      </c>
      <c r="E1548" s="1">
        <v>4</v>
      </c>
      <c r="F1548" s="1">
        <v>4</v>
      </c>
      <c r="G1548" s="1">
        <v>4</v>
      </c>
      <c r="H1548" s="1">
        <v>31.2</v>
      </c>
      <c r="I1548" s="1">
        <v>26.207000000000001</v>
      </c>
      <c r="J1548" s="3">
        <v>1.9395999999999999E-272</v>
      </c>
      <c r="K1548" s="1">
        <v>4.0425750000000003</v>
      </c>
      <c r="L1548" s="1" t="s">
        <v>76</v>
      </c>
      <c r="M1548" s="1">
        <v>5.4748720000000004</v>
      </c>
      <c r="N1548" s="1" t="s">
        <v>76</v>
      </c>
      <c r="O1548" s="1" t="s">
        <v>76</v>
      </c>
      <c r="P1548" s="1">
        <v>5.4237859999999998</v>
      </c>
      <c r="Q1548" s="1" t="s">
        <v>76</v>
      </c>
      <c r="R1548" s="1" t="s">
        <v>76</v>
      </c>
      <c r="S1548" s="1" t="s">
        <v>76</v>
      </c>
      <c r="T1548" s="1" t="s">
        <v>76</v>
      </c>
      <c r="U1548" s="1" t="s">
        <v>76</v>
      </c>
      <c r="V1548" s="1" t="s">
        <v>76</v>
      </c>
    </row>
    <row r="1549" spans="1:22" x14ac:dyDescent="0.25">
      <c r="A1549" t="s">
        <v>22515</v>
      </c>
      <c r="B1549" t="s">
        <v>22516</v>
      </c>
      <c r="C1549" t="s">
        <v>22517</v>
      </c>
      <c r="D1549" t="s">
        <v>22518</v>
      </c>
      <c r="E1549" s="1">
        <v>44</v>
      </c>
      <c r="F1549" s="1">
        <v>4</v>
      </c>
      <c r="G1549" s="1">
        <v>0</v>
      </c>
      <c r="H1549" s="1">
        <v>85.9</v>
      </c>
      <c r="I1549" s="1">
        <v>28.747</v>
      </c>
      <c r="J1549" s="1">
        <v>0</v>
      </c>
      <c r="K1549" s="1">
        <v>6.0985050000000003</v>
      </c>
      <c r="L1549" s="1" t="s">
        <v>76</v>
      </c>
      <c r="M1549" s="1">
        <v>6.1961760000000004</v>
      </c>
      <c r="N1549" s="1" t="s">
        <v>76</v>
      </c>
      <c r="O1549" s="1" t="s">
        <v>76</v>
      </c>
      <c r="P1549" s="1" t="s">
        <v>76</v>
      </c>
      <c r="Q1549" s="1">
        <v>5.6809880000000001</v>
      </c>
      <c r="R1549" s="1" t="s">
        <v>76</v>
      </c>
      <c r="S1549" s="1" t="s">
        <v>76</v>
      </c>
      <c r="T1549" s="1" t="s">
        <v>76</v>
      </c>
      <c r="U1549" s="1" t="s">
        <v>76</v>
      </c>
      <c r="V1549" s="1" t="s">
        <v>76</v>
      </c>
    </row>
    <row r="1550" spans="1:22" x14ac:dyDescent="0.25">
      <c r="A1550" t="s">
        <v>43746</v>
      </c>
      <c r="B1550" t="s">
        <v>43747</v>
      </c>
      <c r="C1550" t="s">
        <v>43748</v>
      </c>
      <c r="D1550" t="s">
        <v>43749</v>
      </c>
      <c r="E1550" s="1">
        <v>11</v>
      </c>
      <c r="F1550" s="1">
        <v>1</v>
      </c>
      <c r="G1550" s="1">
        <v>1</v>
      </c>
      <c r="H1550" s="1">
        <v>49</v>
      </c>
      <c r="I1550" s="1">
        <v>24.539000000000001</v>
      </c>
      <c r="J1550" s="3">
        <v>1.2458E-132</v>
      </c>
      <c r="K1550" s="1" t="s">
        <v>76</v>
      </c>
      <c r="L1550" s="1" t="s">
        <v>76</v>
      </c>
      <c r="M1550" s="1">
        <v>4.1239499999999998</v>
      </c>
      <c r="N1550" s="1" t="s">
        <v>76</v>
      </c>
      <c r="O1550" s="1" t="s">
        <v>76</v>
      </c>
      <c r="P1550" s="1" t="s">
        <v>76</v>
      </c>
      <c r="Q1550" s="1" t="s">
        <v>76</v>
      </c>
      <c r="R1550" s="1" t="s">
        <v>76</v>
      </c>
      <c r="S1550" s="1" t="s">
        <v>76</v>
      </c>
      <c r="T1550" s="1" t="s">
        <v>76</v>
      </c>
      <c r="U1550" s="1" t="s">
        <v>76</v>
      </c>
      <c r="V1550" s="1" t="s">
        <v>76</v>
      </c>
    </row>
    <row r="1551" spans="1:22" x14ac:dyDescent="0.25">
      <c r="A1551" t="s">
        <v>42577</v>
      </c>
      <c r="B1551" t="s">
        <v>42578</v>
      </c>
      <c r="C1551" t="s">
        <v>42579</v>
      </c>
      <c r="D1551" t="s">
        <v>42580</v>
      </c>
      <c r="E1551" s="1">
        <v>7</v>
      </c>
      <c r="F1551" s="1">
        <v>7</v>
      </c>
      <c r="G1551" s="1">
        <v>1</v>
      </c>
      <c r="H1551" s="1">
        <v>49.3</v>
      </c>
      <c r="I1551" s="1">
        <v>15.15</v>
      </c>
      <c r="J1551" s="3">
        <v>3.6227000000000002E-117</v>
      </c>
      <c r="K1551" s="1" t="s">
        <v>76</v>
      </c>
      <c r="L1551" s="1">
        <v>6.3734460000000004</v>
      </c>
      <c r="M1551" s="1" t="s">
        <v>76</v>
      </c>
      <c r="N1551" s="1" t="s">
        <v>76</v>
      </c>
      <c r="O1551" s="1">
        <v>6.3442150000000002</v>
      </c>
      <c r="P1551" s="1" t="s">
        <v>76</v>
      </c>
      <c r="Q1551" s="1" t="s">
        <v>76</v>
      </c>
      <c r="R1551" s="1" t="s">
        <v>76</v>
      </c>
      <c r="S1551" s="1" t="s">
        <v>76</v>
      </c>
      <c r="T1551" s="1" t="s">
        <v>76</v>
      </c>
      <c r="U1551" s="1" t="s">
        <v>76</v>
      </c>
      <c r="V1551" s="1" t="s">
        <v>76</v>
      </c>
    </row>
    <row r="1552" spans="1:22" x14ac:dyDescent="0.25">
      <c r="A1552" t="s">
        <v>41727</v>
      </c>
      <c r="B1552" t="s">
        <v>41728</v>
      </c>
      <c r="D1552" t="s">
        <v>41729</v>
      </c>
      <c r="E1552" s="1">
        <v>20</v>
      </c>
      <c r="F1552" s="1">
        <v>1</v>
      </c>
      <c r="G1552" s="1">
        <v>1</v>
      </c>
      <c r="H1552" s="1">
        <v>50.6</v>
      </c>
      <c r="I1552" s="1">
        <v>44.39</v>
      </c>
      <c r="J1552" s="1">
        <v>0</v>
      </c>
      <c r="K1552" s="1" t="s">
        <v>76</v>
      </c>
      <c r="L1552" s="1" t="s">
        <v>76</v>
      </c>
      <c r="M1552" s="1" t="s">
        <v>76</v>
      </c>
      <c r="N1552" s="1" t="s">
        <v>76</v>
      </c>
      <c r="O1552" s="1" t="s">
        <v>76</v>
      </c>
      <c r="P1552" s="1">
        <v>5.2876669999999999</v>
      </c>
      <c r="Q1552" s="1" t="s">
        <v>76</v>
      </c>
      <c r="R1552" s="1" t="s">
        <v>76</v>
      </c>
      <c r="S1552" s="1" t="s">
        <v>76</v>
      </c>
      <c r="T1552" s="1" t="s">
        <v>76</v>
      </c>
      <c r="U1552" s="1" t="s">
        <v>76</v>
      </c>
      <c r="V1552" s="1" t="s">
        <v>76</v>
      </c>
    </row>
    <row r="1553" spans="1:22" x14ac:dyDescent="0.25">
      <c r="A1553" t="s">
        <v>3132</v>
      </c>
      <c r="B1553" t="s">
        <v>3133</v>
      </c>
      <c r="C1553" t="s">
        <v>3134</v>
      </c>
      <c r="D1553" t="s">
        <v>3135</v>
      </c>
      <c r="E1553" s="1">
        <v>6</v>
      </c>
      <c r="F1553" s="1">
        <v>2</v>
      </c>
      <c r="G1553" s="1">
        <v>2</v>
      </c>
      <c r="H1553" s="1">
        <v>15.5</v>
      </c>
      <c r="I1553" s="1">
        <v>44.448</v>
      </c>
      <c r="J1553" s="3">
        <v>1.0832999999999999E-99</v>
      </c>
      <c r="K1553" s="1" t="s">
        <v>76</v>
      </c>
      <c r="L1553" s="1" t="s">
        <v>76</v>
      </c>
      <c r="M1553" s="1" t="s">
        <v>76</v>
      </c>
      <c r="N1553" s="1" t="s">
        <v>76</v>
      </c>
      <c r="O1553" s="1" t="s">
        <v>76</v>
      </c>
      <c r="P1553" s="1" t="s">
        <v>76</v>
      </c>
      <c r="Q1553" s="1" t="s">
        <v>76</v>
      </c>
      <c r="R1553" s="1" t="s">
        <v>76</v>
      </c>
      <c r="S1553" s="1" t="s">
        <v>76</v>
      </c>
      <c r="T1553" s="1" t="s">
        <v>76</v>
      </c>
      <c r="U1553" s="1" t="s">
        <v>76</v>
      </c>
      <c r="V1553" s="1" t="s">
        <v>76</v>
      </c>
    </row>
    <row r="1554" spans="1:22" x14ac:dyDescent="0.25">
      <c r="A1554" t="s">
        <v>4908</v>
      </c>
      <c r="B1554" t="s">
        <v>4909</v>
      </c>
      <c r="C1554" t="s">
        <v>4910</v>
      </c>
      <c r="D1554" t="s">
        <v>4911</v>
      </c>
      <c r="E1554" s="1">
        <v>6</v>
      </c>
      <c r="F1554" s="1">
        <v>6</v>
      </c>
      <c r="G1554" s="1">
        <v>6</v>
      </c>
      <c r="H1554" s="1">
        <v>20</v>
      </c>
      <c r="I1554" s="1">
        <v>45.265999999999998</v>
      </c>
      <c r="J1554" s="3">
        <v>1.3847E-17</v>
      </c>
      <c r="K1554" s="1" t="s">
        <v>76</v>
      </c>
      <c r="L1554" s="1" t="s">
        <v>76</v>
      </c>
      <c r="M1554" s="1" t="s">
        <v>76</v>
      </c>
      <c r="N1554" s="1" t="s">
        <v>76</v>
      </c>
      <c r="O1554" s="1" t="s">
        <v>76</v>
      </c>
      <c r="P1554" s="1">
        <v>5.5431369999999998</v>
      </c>
      <c r="Q1554" s="1" t="s">
        <v>76</v>
      </c>
      <c r="R1554" s="1">
        <v>5.3199589999999999</v>
      </c>
      <c r="S1554" s="1" t="s">
        <v>76</v>
      </c>
      <c r="T1554" s="1" t="s">
        <v>76</v>
      </c>
      <c r="U1554" s="1" t="s">
        <v>76</v>
      </c>
      <c r="V1554" s="1" t="s">
        <v>76</v>
      </c>
    </row>
    <row r="1555" spans="1:22" x14ac:dyDescent="0.25">
      <c r="A1555" t="s">
        <v>44797</v>
      </c>
      <c r="B1555" t="s">
        <v>44798</v>
      </c>
      <c r="C1555" t="s">
        <v>44799</v>
      </c>
      <c r="D1555" t="s">
        <v>44800</v>
      </c>
      <c r="E1555" s="1">
        <v>6</v>
      </c>
      <c r="F1555" s="1">
        <v>5</v>
      </c>
      <c r="G1555" s="1">
        <v>5</v>
      </c>
      <c r="H1555" s="1">
        <v>24.5</v>
      </c>
      <c r="I1555" s="1">
        <v>40.679000000000002</v>
      </c>
      <c r="J1555" s="3">
        <v>5.5953999999999994E-138</v>
      </c>
      <c r="K1555" s="1" t="s">
        <v>76</v>
      </c>
      <c r="L1555" s="1">
        <v>4.1590559999999996</v>
      </c>
      <c r="M1555" s="1" t="s">
        <v>76</v>
      </c>
      <c r="N1555" s="1" t="s">
        <v>76</v>
      </c>
      <c r="O1555" s="1">
        <v>5.5268689999999996</v>
      </c>
      <c r="P1555" s="1">
        <v>6.3535890000000004</v>
      </c>
      <c r="Q1555" s="1" t="s">
        <v>76</v>
      </c>
      <c r="R1555" s="1">
        <v>5.5110270000000003</v>
      </c>
      <c r="S1555" s="1">
        <v>5.7348160000000004</v>
      </c>
      <c r="T1555" s="1" t="s">
        <v>76</v>
      </c>
      <c r="U1555" s="1" t="s">
        <v>76</v>
      </c>
      <c r="V1555" s="1" t="s">
        <v>76</v>
      </c>
    </row>
    <row r="1556" spans="1:22" x14ac:dyDescent="0.25">
      <c r="A1556" t="s">
        <v>7336</v>
      </c>
      <c r="B1556" t="s">
        <v>7337</v>
      </c>
      <c r="C1556" t="s">
        <v>7338</v>
      </c>
      <c r="D1556" t="s">
        <v>7339</v>
      </c>
      <c r="E1556" s="1">
        <v>19</v>
      </c>
      <c r="F1556" s="1">
        <v>1</v>
      </c>
      <c r="G1556" s="1">
        <v>1</v>
      </c>
      <c r="H1556" s="1">
        <v>64.7</v>
      </c>
      <c r="I1556" s="1">
        <v>34.997</v>
      </c>
      <c r="J1556" s="1">
        <v>0</v>
      </c>
      <c r="K1556" s="1" t="s">
        <v>76</v>
      </c>
      <c r="L1556" s="1" t="s">
        <v>76</v>
      </c>
      <c r="M1556" s="1" t="s">
        <v>76</v>
      </c>
      <c r="N1556" s="1" t="s">
        <v>76</v>
      </c>
      <c r="O1556" s="1" t="s">
        <v>76</v>
      </c>
      <c r="P1556" s="1" t="s">
        <v>76</v>
      </c>
      <c r="Q1556" s="1" t="s">
        <v>76</v>
      </c>
      <c r="R1556" s="1" t="s">
        <v>76</v>
      </c>
      <c r="S1556" s="1" t="s">
        <v>76</v>
      </c>
      <c r="T1556" s="1" t="s">
        <v>76</v>
      </c>
      <c r="U1556" s="1" t="s">
        <v>76</v>
      </c>
      <c r="V1556" s="1" t="s">
        <v>76</v>
      </c>
    </row>
    <row r="1557" spans="1:22" x14ac:dyDescent="0.25">
      <c r="A1557" t="s">
        <v>38690</v>
      </c>
      <c r="B1557" t="s">
        <v>38691</v>
      </c>
      <c r="C1557" t="s">
        <v>38692</v>
      </c>
      <c r="D1557" t="s">
        <v>38693</v>
      </c>
      <c r="E1557" s="1">
        <v>11</v>
      </c>
      <c r="F1557" s="1">
        <v>1</v>
      </c>
      <c r="G1557" s="1">
        <v>0</v>
      </c>
      <c r="H1557" s="1">
        <v>63.3</v>
      </c>
      <c r="I1557" s="1">
        <v>24.859000000000002</v>
      </c>
      <c r="J1557" s="1">
        <v>0</v>
      </c>
      <c r="K1557" s="1" t="s">
        <v>76</v>
      </c>
      <c r="L1557" s="1" t="s">
        <v>76</v>
      </c>
      <c r="M1557" s="1" t="s">
        <v>76</v>
      </c>
      <c r="N1557" s="1" t="s">
        <v>76</v>
      </c>
      <c r="O1557" s="1" t="s">
        <v>76</v>
      </c>
      <c r="P1557" s="1" t="s">
        <v>76</v>
      </c>
      <c r="Q1557" s="1" t="s">
        <v>76</v>
      </c>
      <c r="R1557" s="1" t="s">
        <v>76</v>
      </c>
      <c r="S1557" s="1" t="s">
        <v>76</v>
      </c>
      <c r="T1557" s="1" t="s">
        <v>76</v>
      </c>
      <c r="U1557" s="1" t="s">
        <v>76</v>
      </c>
      <c r="V1557" s="1" t="s">
        <v>76</v>
      </c>
    </row>
    <row r="1558" spans="1:22" x14ac:dyDescent="0.25">
      <c r="A1558" t="s">
        <v>43408</v>
      </c>
      <c r="B1558" t="s">
        <v>43409</v>
      </c>
      <c r="D1558" t="s">
        <v>43410</v>
      </c>
      <c r="E1558" s="1">
        <v>23</v>
      </c>
      <c r="F1558" s="1">
        <v>2</v>
      </c>
      <c r="G1558" s="1">
        <v>2</v>
      </c>
      <c r="H1558" s="1">
        <v>34.799999999999997</v>
      </c>
      <c r="I1558" s="1">
        <v>75.539000000000001</v>
      </c>
      <c r="J1558" s="1">
        <v>0</v>
      </c>
      <c r="K1558" s="1" t="s">
        <v>76</v>
      </c>
      <c r="L1558" s="1" t="s">
        <v>76</v>
      </c>
      <c r="M1558" s="1" t="s">
        <v>76</v>
      </c>
      <c r="N1558" s="1" t="s">
        <v>76</v>
      </c>
      <c r="O1558" s="1">
        <v>5.4156909999999998</v>
      </c>
      <c r="P1558" s="1" t="s">
        <v>76</v>
      </c>
      <c r="Q1558" s="1" t="s">
        <v>76</v>
      </c>
      <c r="R1558" s="1">
        <v>5.1630120000000002</v>
      </c>
      <c r="S1558" s="1">
        <v>3.813628</v>
      </c>
      <c r="T1558" s="1" t="s">
        <v>76</v>
      </c>
      <c r="U1558" s="1" t="s">
        <v>76</v>
      </c>
      <c r="V1558" s="1" t="s">
        <v>76</v>
      </c>
    </row>
    <row r="1559" spans="1:22" x14ac:dyDescent="0.25">
      <c r="A1559" t="s">
        <v>2640</v>
      </c>
      <c r="B1559" t="s">
        <v>2641</v>
      </c>
      <c r="C1559" t="s">
        <v>2642</v>
      </c>
      <c r="D1559" t="s">
        <v>2643</v>
      </c>
      <c r="E1559" s="1">
        <v>7</v>
      </c>
      <c r="F1559" s="1">
        <v>7</v>
      </c>
      <c r="G1559" s="1">
        <v>7</v>
      </c>
      <c r="H1559" s="1">
        <v>19.7</v>
      </c>
      <c r="I1559" s="1">
        <v>65.638000000000005</v>
      </c>
      <c r="J1559" s="3">
        <v>3.1527000000000002E-109</v>
      </c>
      <c r="K1559" s="1" t="s">
        <v>76</v>
      </c>
      <c r="L1559" s="1" t="s">
        <v>76</v>
      </c>
      <c r="M1559" s="1" t="s">
        <v>76</v>
      </c>
      <c r="N1559" s="1" t="s">
        <v>76</v>
      </c>
      <c r="O1559" s="1" t="s">
        <v>76</v>
      </c>
      <c r="P1559" s="1" t="s">
        <v>76</v>
      </c>
      <c r="Q1559" s="1" t="s">
        <v>76</v>
      </c>
      <c r="R1559" s="1" t="s">
        <v>76</v>
      </c>
      <c r="S1559" s="1">
        <v>4.5504730000000002</v>
      </c>
      <c r="T1559" s="1" t="s">
        <v>76</v>
      </c>
      <c r="U1559" s="1" t="s">
        <v>76</v>
      </c>
      <c r="V1559" s="1">
        <v>6.7795529999999999</v>
      </c>
    </row>
    <row r="1560" spans="1:22" x14ac:dyDescent="0.25">
      <c r="A1560" t="s">
        <v>35073</v>
      </c>
      <c r="B1560" t="s">
        <v>35074</v>
      </c>
      <c r="C1560" t="s">
        <v>35075</v>
      </c>
      <c r="D1560" t="s">
        <v>35076</v>
      </c>
      <c r="E1560" s="1">
        <v>11</v>
      </c>
      <c r="F1560" s="1">
        <v>10</v>
      </c>
      <c r="G1560" s="1">
        <v>2</v>
      </c>
      <c r="H1560" s="1">
        <v>24.2</v>
      </c>
      <c r="I1560" s="1">
        <v>70.608999999999995</v>
      </c>
      <c r="J1560" s="1">
        <v>0</v>
      </c>
      <c r="K1560" s="1" t="s">
        <v>76</v>
      </c>
      <c r="L1560" s="1" t="s">
        <v>76</v>
      </c>
      <c r="M1560" s="1" t="s">
        <v>76</v>
      </c>
      <c r="N1560" s="1" t="s">
        <v>76</v>
      </c>
      <c r="O1560" s="1">
        <v>5.2087909999999997</v>
      </c>
      <c r="P1560" s="1">
        <v>4.4806679999999997</v>
      </c>
      <c r="Q1560" s="1">
        <v>4.5652929999999996</v>
      </c>
      <c r="R1560" s="1" t="s">
        <v>76</v>
      </c>
      <c r="S1560" s="1">
        <v>4.9594519999999997</v>
      </c>
      <c r="T1560" s="1" t="s">
        <v>76</v>
      </c>
      <c r="U1560" s="1" t="s">
        <v>76</v>
      </c>
      <c r="V1560" s="1" t="s">
        <v>76</v>
      </c>
    </row>
    <row r="1561" spans="1:22" x14ac:dyDescent="0.25">
      <c r="A1561" t="s">
        <v>5915</v>
      </c>
      <c r="B1561" t="s">
        <v>5916</v>
      </c>
      <c r="D1561" t="s">
        <v>5917</v>
      </c>
      <c r="E1561" s="1">
        <v>5</v>
      </c>
      <c r="F1561" s="1">
        <v>2</v>
      </c>
      <c r="G1561" s="1">
        <v>2</v>
      </c>
      <c r="H1561" s="1">
        <v>8.1</v>
      </c>
      <c r="I1561" s="1">
        <v>87.168000000000006</v>
      </c>
      <c r="J1561" s="3">
        <v>5.6001999999999997E-5</v>
      </c>
      <c r="K1561" s="1" t="s">
        <v>76</v>
      </c>
      <c r="L1561" s="1" t="s">
        <v>76</v>
      </c>
      <c r="M1561" s="1" t="s">
        <v>76</v>
      </c>
      <c r="N1561" s="1" t="s">
        <v>76</v>
      </c>
      <c r="O1561" s="1" t="s">
        <v>76</v>
      </c>
      <c r="P1561" s="1" t="s">
        <v>76</v>
      </c>
      <c r="Q1561" s="1" t="s">
        <v>76</v>
      </c>
      <c r="R1561" s="1" t="s">
        <v>76</v>
      </c>
      <c r="S1561" s="1" t="s">
        <v>76</v>
      </c>
      <c r="T1561" s="1" t="s">
        <v>76</v>
      </c>
      <c r="U1561" s="1" t="s">
        <v>76</v>
      </c>
      <c r="V1561" s="1" t="s">
        <v>76</v>
      </c>
    </row>
    <row r="1562" spans="1:22" x14ac:dyDescent="0.25">
      <c r="A1562" t="s">
        <v>43696</v>
      </c>
      <c r="B1562" t="s">
        <v>43697</v>
      </c>
      <c r="D1562" t="s">
        <v>43698</v>
      </c>
      <c r="E1562" s="1">
        <v>20</v>
      </c>
      <c r="F1562" s="1">
        <v>1</v>
      </c>
      <c r="G1562" s="1">
        <v>1</v>
      </c>
      <c r="H1562" s="1">
        <v>58.3</v>
      </c>
      <c r="I1562" s="1">
        <v>41.570999999999998</v>
      </c>
      <c r="J1562" s="1">
        <v>0</v>
      </c>
      <c r="K1562" s="1" t="s">
        <v>76</v>
      </c>
      <c r="L1562" s="1" t="s">
        <v>76</v>
      </c>
      <c r="M1562" s="1" t="s">
        <v>76</v>
      </c>
      <c r="N1562" s="1" t="s">
        <v>76</v>
      </c>
      <c r="O1562" s="1" t="s">
        <v>76</v>
      </c>
      <c r="P1562" s="1" t="s">
        <v>76</v>
      </c>
      <c r="Q1562" s="1" t="s">
        <v>76</v>
      </c>
      <c r="R1562" s="1" t="s">
        <v>76</v>
      </c>
      <c r="S1562" s="1" t="s">
        <v>76</v>
      </c>
      <c r="T1562" s="1" t="s">
        <v>76</v>
      </c>
      <c r="U1562" s="1" t="s">
        <v>76</v>
      </c>
      <c r="V1562" s="1" t="s">
        <v>76</v>
      </c>
    </row>
    <row r="1563" spans="1:22" x14ac:dyDescent="0.25">
      <c r="A1563" t="s">
        <v>30914</v>
      </c>
      <c r="B1563" t="s">
        <v>30915</v>
      </c>
      <c r="D1563" t="s">
        <v>30916</v>
      </c>
      <c r="E1563" s="1">
        <v>40</v>
      </c>
      <c r="F1563" s="1">
        <v>1</v>
      </c>
      <c r="G1563" s="1">
        <v>1</v>
      </c>
      <c r="H1563" s="1">
        <v>48.6</v>
      </c>
      <c r="I1563" s="1">
        <v>83.707999999999998</v>
      </c>
      <c r="J1563" s="1">
        <v>0</v>
      </c>
      <c r="K1563" s="1" t="s">
        <v>76</v>
      </c>
      <c r="L1563" s="1" t="s">
        <v>76</v>
      </c>
      <c r="M1563" s="1" t="s">
        <v>76</v>
      </c>
      <c r="N1563" s="1" t="s">
        <v>76</v>
      </c>
      <c r="O1563" s="1" t="s">
        <v>76</v>
      </c>
      <c r="P1563" s="1" t="s">
        <v>76</v>
      </c>
      <c r="Q1563" s="1">
        <v>4.0819590000000003</v>
      </c>
      <c r="R1563" s="1" t="s">
        <v>76</v>
      </c>
      <c r="S1563" s="1" t="s">
        <v>76</v>
      </c>
      <c r="T1563" s="1">
        <v>6.2624029999999999</v>
      </c>
      <c r="U1563" s="1" t="s">
        <v>76</v>
      </c>
      <c r="V1563" s="1" t="s">
        <v>76</v>
      </c>
    </row>
    <row r="1564" spans="1:22" x14ac:dyDescent="0.25">
      <c r="A1564" t="s">
        <v>44478</v>
      </c>
      <c r="B1564" t="s">
        <v>44479</v>
      </c>
      <c r="D1564" t="s">
        <v>44480</v>
      </c>
      <c r="E1564" s="1">
        <v>12</v>
      </c>
      <c r="F1564" s="1">
        <v>1</v>
      </c>
      <c r="G1564" s="1">
        <v>1</v>
      </c>
      <c r="H1564" s="1">
        <v>63.1</v>
      </c>
      <c r="I1564" s="1">
        <v>34.798000000000002</v>
      </c>
      <c r="J1564" s="1">
        <v>0</v>
      </c>
      <c r="K1564" s="1" t="s">
        <v>76</v>
      </c>
      <c r="L1564" s="1" t="s">
        <v>76</v>
      </c>
      <c r="M1564" s="1" t="s">
        <v>76</v>
      </c>
      <c r="N1564" s="1" t="s">
        <v>76</v>
      </c>
      <c r="O1564" s="1" t="s">
        <v>76</v>
      </c>
      <c r="P1564" s="1" t="s">
        <v>76</v>
      </c>
      <c r="Q1564" s="1" t="s">
        <v>76</v>
      </c>
      <c r="R1564" s="1" t="s">
        <v>76</v>
      </c>
      <c r="S1564" s="1" t="s">
        <v>76</v>
      </c>
      <c r="T1564" s="1" t="s">
        <v>76</v>
      </c>
      <c r="U1564" s="1" t="s">
        <v>76</v>
      </c>
      <c r="V1564" s="1" t="s">
        <v>76</v>
      </c>
    </row>
    <row r="1565" spans="1:22" x14ac:dyDescent="0.25">
      <c r="A1565" t="s">
        <v>28819</v>
      </c>
      <c r="B1565" t="s">
        <v>28820</v>
      </c>
      <c r="C1565" t="s">
        <v>28821</v>
      </c>
      <c r="D1565" t="s">
        <v>28822</v>
      </c>
      <c r="E1565" s="1">
        <v>8</v>
      </c>
      <c r="F1565" s="1">
        <v>8</v>
      </c>
      <c r="G1565" s="1">
        <v>8</v>
      </c>
      <c r="H1565" s="1">
        <v>15.9</v>
      </c>
      <c r="I1565" s="1">
        <v>52.511000000000003</v>
      </c>
      <c r="J1565" s="3">
        <v>6.2895E-39</v>
      </c>
      <c r="K1565" s="1" t="s">
        <v>76</v>
      </c>
      <c r="L1565" s="1" t="s">
        <v>76</v>
      </c>
      <c r="M1565" s="1" t="s">
        <v>76</v>
      </c>
      <c r="N1565" s="1" t="s">
        <v>76</v>
      </c>
      <c r="O1565" s="1" t="s">
        <v>76</v>
      </c>
      <c r="P1565" s="1">
        <v>5.3811150000000003</v>
      </c>
      <c r="Q1565" s="1" t="s">
        <v>76</v>
      </c>
      <c r="R1565" s="1">
        <v>4.7343120000000001</v>
      </c>
      <c r="S1565" s="1">
        <v>5.0619800000000001</v>
      </c>
      <c r="T1565" s="1" t="s">
        <v>76</v>
      </c>
      <c r="U1565" s="1" t="s">
        <v>76</v>
      </c>
      <c r="V1565" s="1">
        <v>6.893662</v>
      </c>
    </row>
    <row r="1566" spans="1:22" x14ac:dyDescent="0.25">
      <c r="A1566" t="s">
        <v>11120</v>
      </c>
      <c r="B1566" t="s">
        <v>11121</v>
      </c>
      <c r="C1566" t="s">
        <v>11122</v>
      </c>
      <c r="D1566" t="s">
        <v>11123</v>
      </c>
      <c r="E1566" s="1">
        <v>11</v>
      </c>
      <c r="F1566" s="1">
        <v>6</v>
      </c>
      <c r="G1566" s="1">
        <v>6</v>
      </c>
      <c r="H1566" s="1">
        <v>32.299999999999997</v>
      </c>
      <c r="I1566" s="1">
        <v>46.625999999999998</v>
      </c>
      <c r="J1566" s="1">
        <v>0</v>
      </c>
      <c r="K1566" s="1" t="s">
        <v>76</v>
      </c>
      <c r="L1566" s="1" t="s">
        <v>76</v>
      </c>
      <c r="M1566" s="1" t="s">
        <v>76</v>
      </c>
      <c r="N1566" s="1" t="s">
        <v>76</v>
      </c>
      <c r="O1566" s="1" t="s">
        <v>76</v>
      </c>
      <c r="P1566" s="1" t="s">
        <v>76</v>
      </c>
      <c r="Q1566" s="1" t="s">
        <v>76</v>
      </c>
      <c r="R1566" s="1" t="s">
        <v>76</v>
      </c>
      <c r="S1566" s="1" t="s">
        <v>76</v>
      </c>
      <c r="T1566" s="1" t="s">
        <v>76</v>
      </c>
      <c r="U1566" s="1" t="s">
        <v>76</v>
      </c>
      <c r="V1566" s="1" t="s">
        <v>76</v>
      </c>
    </row>
    <row r="1567" spans="1:22" x14ac:dyDescent="0.25">
      <c r="A1567" t="s">
        <v>38031</v>
      </c>
      <c r="B1567" t="s">
        <v>38032</v>
      </c>
      <c r="C1567" t="s">
        <v>38033</v>
      </c>
      <c r="D1567" t="s">
        <v>38034</v>
      </c>
      <c r="E1567" s="1">
        <v>22</v>
      </c>
      <c r="F1567" s="1">
        <v>1</v>
      </c>
      <c r="G1567" s="1">
        <v>1</v>
      </c>
      <c r="H1567" s="1">
        <v>29.7</v>
      </c>
      <c r="I1567" s="1">
        <v>121.47</v>
      </c>
      <c r="J1567" s="3">
        <v>5.5342999999999998E-116</v>
      </c>
      <c r="K1567" s="1" t="s">
        <v>76</v>
      </c>
      <c r="L1567" s="1" t="s">
        <v>76</v>
      </c>
      <c r="M1567" s="1" t="s">
        <v>76</v>
      </c>
      <c r="N1567" s="1" t="s">
        <v>76</v>
      </c>
      <c r="O1567" s="1" t="s">
        <v>76</v>
      </c>
      <c r="P1567" s="1" t="s">
        <v>76</v>
      </c>
      <c r="Q1567" s="1" t="s">
        <v>76</v>
      </c>
      <c r="R1567" s="1" t="s">
        <v>76</v>
      </c>
      <c r="S1567" s="1" t="s">
        <v>76</v>
      </c>
      <c r="T1567" s="1" t="s">
        <v>76</v>
      </c>
      <c r="U1567" s="1" t="s">
        <v>76</v>
      </c>
      <c r="V1567" s="1" t="s">
        <v>76</v>
      </c>
    </row>
    <row r="1568" spans="1:22" x14ac:dyDescent="0.25">
      <c r="A1568" t="s">
        <v>43178</v>
      </c>
      <c r="B1568" t="s">
        <v>43179</v>
      </c>
      <c r="D1568" t="s">
        <v>43180</v>
      </c>
      <c r="E1568" s="1">
        <v>5</v>
      </c>
      <c r="F1568" s="1">
        <v>1</v>
      </c>
      <c r="G1568" s="1">
        <v>0</v>
      </c>
      <c r="H1568" s="1">
        <v>37.700000000000003</v>
      </c>
      <c r="I1568" s="1">
        <v>17.204000000000001</v>
      </c>
      <c r="J1568" s="3">
        <v>7.4141999999999996E-194</v>
      </c>
      <c r="K1568" s="1" t="s">
        <v>76</v>
      </c>
      <c r="L1568" s="1" t="s">
        <v>76</v>
      </c>
      <c r="M1568" s="1" t="s">
        <v>76</v>
      </c>
      <c r="N1568" s="1" t="s">
        <v>76</v>
      </c>
      <c r="O1568" s="1" t="s">
        <v>76</v>
      </c>
      <c r="P1568" s="1" t="s">
        <v>76</v>
      </c>
      <c r="Q1568" s="1" t="s">
        <v>76</v>
      </c>
      <c r="R1568" s="1" t="s">
        <v>76</v>
      </c>
      <c r="S1568" s="1" t="s">
        <v>76</v>
      </c>
      <c r="T1568" s="1" t="s">
        <v>76</v>
      </c>
      <c r="U1568" s="1" t="s">
        <v>76</v>
      </c>
      <c r="V1568" s="1" t="s">
        <v>76</v>
      </c>
    </row>
    <row r="1569" spans="1:22" x14ac:dyDescent="0.25">
      <c r="A1569" t="s">
        <v>28361</v>
      </c>
      <c r="B1569" t="s">
        <v>28362</v>
      </c>
      <c r="C1569" t="s">
        <v>28363</v>
      </c>
      <c r="D1569" t="s">
        <v>28364</v>
      </c>
      <c r="E1569" s="1">
        <v>13</v>
      </c>
      <c r="F1569" s="1">
        <v>13</v>
      </c>
      <c r="G1569" s="1">
        <v>13</v>
      </c>
      <c r="H1569" s="1">
        <v>27.7</v>
      </c>
      <c r="I1569" s="1">
        <v>75.8</v>
      </c>
      <c r="J1569" s="3">
        <v>4.3129999999999998E-165</v>
      </c>
      <c r="K1569" s="1">
        <v>4.585585</v>
      </c>
      <c r="L1569" s="1">
        <v>5.2455369999999997</v>
      </c>
      <c r="M1569" s="1">
        <v>4.8388679999999997</v>
      </c>
      <c r="N1569" s="1" t="s">
        <v>76</v>
      </c>
      <c r="O1569" s="1" t="s">
        <v>76</v>
      </c>
      <c r="P1569" s="1">
        <v>4.7694660000000004</v>
      </c>
      <c r="Q1569" s="1" t="s">
        <v>76</v>
      </c>
      <c r="R1569" s="1">
        <v>5.1261320000000001</v>
      </c>
      <c r="S1569" s="1">
        <v>5.2504929999999996</v>
      </c>
      <c r="T1569" s="1" t="s">
        <v>76</v>
      </c>
      <c r="U1569" s="1" t="s">
        <v>76</v>
      </c>
      <c r="V1569" s="1">
        <v>7.1125379999999998</v>
      </c>
    </row>
    <row r="1570" spans="1:22" x14ac:dyDescent="0.25">
      <c r="A1570" t="s">
        <v>9717</v>
      </c>
      <c r="B1570" t="s">
        <v>9718</v>
      </c>
      <c r="C1570" t="s">
        <v>9719</v>
      </c>
      <c r="D1570" t="s">
        <v>9720</v>
      </c>
      <c r="E1570" s="1">
        <v>9</v>
      </c>
      <c r="F1570" s="1">
        <v>9</v>
      </c>
      <c r="G1570" s="1">
        <v>4</v>
      </c>
      <c r="H1570" s="1">
        <v>8.6</v>
      </c>
      <c r="I1570" s="1">
        <v>140.94</v>
      </c>
      <c r="J1570" s="3">
        <v>2.0405000000000001E-60</v>
      </c>
      <c r="K1570" s="1" t="s">
        <v>76</v>
      </c>
      <c r="L1570" s="1" t="s">
        <v>76</v>
      </c>
      <c r="M1570" s="1" t="s">
        <v>76</v>
      </c>
      <c r="N1570" s="1" t="s">
        <v>76</v>
      </c>
      <c r="O1570" s="1" t="s">
        <v>76</v>
      </c>
      <c r="P1570" s="1">
        <v>3.681422</v>
      </c>
      <c r="Q1570" s="1" t="s">
        <v>76</v>
      </c>
      <c r="R1570" s="1" t="s">
        <v>76</v>
      </c>
      <c r="S1570" s="1" t="s">
        <v>76</v>
      </c>
      <c r="T1570" s="1" t="s">
        <v>76</v>
      </c>
      <c r="U1570" s="1" t="s">
        <v>76</v>
      </c>
      <c r="V1570" s="1" t="s">
        <v>76</v>
      </c>
    </row>
    <row r="1571" spans="1:22" x14ac:dyDescent="0.25">
      <c r="A1571" t="s">
        <v>43483</v>
      </c>
      <c r="B1571" t="s">
        <v>43484</v>
      </c>
      <c r="D1571" t="s">
        <v>43485</v>
      </c>
      <c r="E1571" s="1">
        <v>18</v>
      </c>
      <c r="F1571" s="1">
        <v>1</v>
      </c>
      <c r="G1571" s="1">
        <v>1</v>
      </c>
      <c r="H1571" s="1">
        <v>50.7</v>
      </c>
      <c r="I1571" s="1">
        <v>50.79</v>
      </c>
      <c r="J1571" s="1">
        <v>0</v>
      </c>
      <c r="K1571" s="1" t="s">
        <v>76</v>
      </c>
      <c r="L1571" s="1" t="s">
        <v>76</v>
      </c>
      <c r="M1571" s="1" t="s">
        <v>76</v>
      </c>
      <c r="N1571" s="1" t="s">
        <v>76</v>
      </c>
      <c r="O1571" s="1" t="s">
        <v>76</v>
      </c>
      <c r="P1571" s="1" t="s">
        <v>76</v>
      </c>
      <c r="Q1571" s="1" t="s">
        <v>76</v>
      </c>
      <c r="R1571" s="1" t="s">
        <v>76</v>
      </c>
      <c r="S1571" s="1" t="s">
        <v>76</v>
      </c>
      <c r="T1571" s="1" t="s">
        <v>76</v>
      </c>
      <c r="U1571" s="1" t="s">
        <v>76</v>
      </c>
      <c r="V1571" s="1" t="s">
        <v>76</v>
      </c>
    </row>
    <row r="1572" spans="1:22" x14ac:dyDescent="0.25">
      <c r="A1572" t="s">
        <v>24333</v>
      </c>
      <c r="B1572" t="s">
        <v>24334</v>
      </c>
      <c r="C1572" t="s">
        <v>24335</v>
      </c>
      <c r="D1572" t="s">
        <v>24336</v>
      </c>
      <c r="E1572" s="1">
        <v>9</v>
      </c>
      <c r="F1572" s="1">
        <v>9</v>
      </c>
      <c r="G1572" s="1">
        <v>9</v>
      </c>
      <c r="H1572" s="1">
        <v>17.7</v>
      </c>
      <c r="I1572" s="1">
        <v>49.765000000000001</v>
      </c>
      <c r="J1572" s="3">
        <v>4.63E-48</v>
      </c>
      <c r="K1572" s="1">
        <v>5.7360300000000004</v>
      </c>
      <c r="L1572" s="1" t="s">
        <v>76</v>
      </c>
      <c r="M1572" s="1" t="s">
        <v>76</v>
      </c>
      <c r="N1572" s="1">
        <v>6.2641799999999996</v>
      </c>
      <c r="O1572" s="1">
        <v>6.0389379999999999</v>
      </c>
      <c r="P1572" s="1">
        <v>6.4382890000000002</v>
      </c>
      <c r="Q1572" s="1">
        <v>5.2294770000000002</v>
      </c>
      <c r="R1572" s="1">
        <v>5.1042139999999998</v>
      </c>
      <c r="S1572" s="1" t="s">
        <v>76</v>
      </c>
      <c r="T1572" s="1" t="s">
        <v>76</v>
      </c>
      <c r="U1572" s="1" t="s">
        <v>76</v>
      </c>
      <c r="V1572" s="1" t="s">
        <v>76</v>
      </c>
    </row>
    <row r="1573" spans="1:22" x14ac:dyDescent="0.25">
      <c r="A1573" t="s">
        <v>3780</v>
      </c>
      <c r="B1573" t="s">
        <v>3781</v>
      </c>
      <c r="C1573" t="s">
        <v>3782</v>
      </c>
      <c r="D1573" t="s">
        <v>3783</v>
      </c>
      <c r="E1573" s="1">
        <v>11</v>
      </c>
      <c r="F1573" s="1">
        <v>9</v>
      </c>
      <c r="G1573" s="1">
        <v>8</v>
      </c>
      <c r="H1573" s="1">
        <v>25.6</v>
      </c>
      <c r="I1573" s="1">
        <v>60.26</v>
      </c>
      <c r="J1573" s="3">
        <v>8.4313999999999996E-172</v>
      </c>
      <c r="K1573" s="1" t="s">
        <v>76</v>
      </c>
      <c r="L1573" s="1" t="s">
        <v>76</v>
      </c>
      <c r="M1573" s="1" t="s">
        <v>76</v>
      </c>
      <c r="N1573" s="1" t="s">
        <v>76</v>
      </c>
      <c r="O1573" s="1" t="s">
        <v>76</v>
      </c>
      <c r="P1573" s="1" t="s">
        <v>76</v>
      </c>
      <c r="Q1573" s="1" t="s">
        <v>76</v>
      </c>
      <c r="R1573" s="1" t="s">
        <v>76</v>
      </c>
      <c r="S1573" s="1" t="s">
        <v>76</v>
      </c>
      <c r="T1573" s="1" t="s">
        <v>76</v>
      </c>
      <c r="U1573" s="1" t="s">
        <v>76</v>
      </c>
      <c r="V1573" s="1" t="s">
        <v>76</v>
      </c>
    </row>
    <row r="1574" spans="1:22" x14ac:dyDescent="0.25">
      <c r="A1574" t="s">
        <v>13232</v>
      </c>
      <c r="B1574" t="s">
        <v>13233</v>
      </c>
      <c r="C1574" t="s">
        <v>13234</v>
      </c>
      <c r="D1574" t="s">
        <v>13235</v>
      </c>
      <c r="E1574" s="1">
        <v>2</v>
      </c>
      <c r="F1574" s="1">
        <v>2</v>
      </c>
      <c r="G1574" s="1">
        <v>2</v>
      </c>
      <c r="H1574" s="1">
        <v>7.9</v>
      </c>
      <c r="I1574" s="1">
        <v>34.784999999999997</v>
      </c>
      <c r="J1574" s="3">
        <v>1.6734999999999999E-23</v>
      </c>
      <c r="K1574" s="1" t="s">
        <v>76</v>
      </c>
      <c r="L1574" s="1" t="s">
        <v>76</v>
      </c>
      <c r="M1574" s="1" t="s">
        <v>76</v>
      </c>
      <c r="N1574" s="1" t="s">
        <v>76</v>
      </c>
      <c r="O1574" s="1" t="s">
        <v>76</v>
      </c>
      <c r="P1574" s="1" t="s">
        <v>76</v>
      </c>
      <c r="Q1574" s="1" t="s">
        <v>76</v>
      </c>
      <c r="R1574" s="1" t="s">
        <v>76</v>
      </c>
      <c r="S1574" s="1" t="s">
        <v>76</v>
      </c>
      <c r="T1574" s="1" t="s">
        <v>76</v>
      </c>
      <c r="U1574" s="1" t="s">
        <v>76</v>
      </c>
      <c r="V1574" s="1" t="s">
        <v>76</v>
      </c>
    </row>
    <row r="1575" spans="1:22" x14ac:dyDescent="0.25">
      <c r="A1575" t="s">
        <v>18234</v>
      </c>
      <c r="B1575" t="s">
        <v>18235</v>
      </c>
      <c r="C1575" t="s">
        <v>18236</v>
      </c>
      <c r="D1575" t="s">
        <v>18237</v>
      </c>
      <c r="E1575" s="1">
        <v>9</v>
      </c>
      <c r="F1575" s="1">
        <v>3</v>
      </c>
      <c r="G1575" s="1">
        <v>3</v>
      </c>
      <c r="H1575" s="1">
        <v>29.1</v>
      </c>
      <c r="I1575" s="1">
        <v>50.69</v>
      </c>
      <c r="J1575" s="3">
        <v>1.1320000000000001E-137</v>
      </c>
      <c r="K1575" s="1" t="s">
        <v>76</v>
      </c>
      <c r="L1575" s="1">
        <v>4.91411</v>
      </c>
      <c r="M1575" s="1" t="s">
        <v>76</v>
      </c>
      <c r="N1575" s="1">
        <v>5.111027</v>
      </c>
      <c r="O1575" s="1" t="s">
        <v>76</v>
      </c>
      <c r="P1575" s="1" t="s">
        <v>76</v>
      </c>
      <c r="Q1575" s="1">
        <v>3.8160620000000001</v>
      </c>
      <c r="R1575" s="1" t="s">
        <v>76</v>
      </c>
      <c r="S1575" s="1" t="s">
        <v>76</v>
      </c>
      <c r="T1575" s="1" t="s">
        <v>76</v>
      </c>
      <c r="U1575" s="1" t="s">
        <v>76</v>
      </c>
      <c r="V1575" s="1" t="s">
        <v>76</v>
      </c>
    </row>
    <row r="1576" spans="1:22" x14ac:dyDescent="0.25">
      <c r="A1576" t="s">
        <v>2113</v>
      </c>
      <c r="B1576" t="s">
        <v>2114</v>
      </c>
      <c r="D1576" t="s">
        <v>2115</v>
      </c>
      <c r="E1576" s="1">
        <v>18</v>
      </c>
      <c r="F1576" s="1">
        <v>1</v>
      </c>
      <c r="G1576" s="1">
        <v>0</v>
      </c>
      <c r="H1576" s="1">
        <v>38.200000000000003</v>
      </c>
      <c r="I1576" s="1">
        <v>59.738999999999997</v>
      </c>
      <c r="J1576" s="3">
        <v>5.1168000000000005E-274</v>
      </c>
      <c r="K1576" s="1" t="s">
        <v>76</v>
      </c>
      <c r="L1576" s="1" t="s">
        <v>76</v>
      </c>
      <c r="M1576" s="1" t="s">
        <v>76</v>
      </c>
      <c r="N1576" s="1" t="s">
        <v>76</v>
      </c>
      <c r="O1576" s="1" t="s">
        <v>76</v>
      </c>
      <c r="P1576" s="1" t="s">
        <v>76</v>
      </c>
      <c r="Q1576" s="1" t="s">
        <v>76</v>
      </c>
      <c r="R1576" s="1" t="s">
        <v>76</v>
      </c>
      <c r="S1576" s="1" t="s">
        <v>76</v>
      </c>
      <c r="T1576" s="1" t="s">
        <v>76</v>
      </c>
      <c r="U1576" s="1" t="s">
        <v>76</v>
      </c>
      <c r="V1576" s="1" t="s">
        <v>76</v>
      </c>
    </row>
    <row r="1577" spans="1:22" x14ac:dyDescent="0.25">
      <c r="A1577" t="s">
        <v>18891</v>
      </c>
      <c r="B1577" t="s">
        <v>18892</v>
      </c>
      <c r="C1577" t="s">
        <v>18893</v>
      </c>
      <c r="D1577" t="s">
        <v>18894</v>
      </c>
      <c r="E1577" s="1">
        <v>14</v>
      </c>
      <c r="F1577" s="1">
        <v>13</v>
      </c>
      <c r="G1577" s="1">
        <v>13</v>
      </c>
      <c r="H1577" s="1">
        <v>22.1</v>
      </c>
      <c r="I1577" s="1">
        <v>94.275000000000006</v>
      </c>
      <c r="J1577" s="3">
        <v>5.3931999999999999E-134</v>
      </c>
      <c r="K1577" s="1">
        <v>5.4682149999999998</v>
      </c>
      <c r="L1577" s="1">
        <v>6.2784560000000003</v>
      </c>
      <c r="M1577" s="1">
        <v>5.61721</v>
      </c>
      <c r="N1577" s="1">
        <v>4.4687460000000003</v>
      </c>
      <c r="O1577" s="1">
        <v>4.8437000000000001</v>
      </c>
      <c r="P1577" s="1">
        <v>4.3916409999999999</v>
      </c>
      <c r="Q1577" s="1" t="s">
        <v>76</v>
      </c>
      <c r="R1577" s="1" t="s">
        <v>76</v>
      </c>
      <c r="S1577" s="1" t="s">
        <v>76</v>
      </c>
      <c r="T1577" s="1" t="s">
        <v>76</v>
      </c>
      <c r="U1577" s="1" t="s">
        <v>76</v>
      </c>
      <c r="V1577" s="1" t="s">
        <v>76</v>
      </c>
    </row>
    <row r="1578" spans="1:22" x14ac:dyDescent="0.25">
      <c r="A1578" t="s">
        <v>44333</v>
      </c>
      <c r="B1578" t="s">
        <v>44334</v>
      </c>
      <c r="C1578" t="s">
        <v>44335</v>
      </c>
      <c r="D1578" t="s">
        <v>44336</v>
      </c>
      <c r="E1578" s="1">
        <v>9</v>
      </c>
      <c r="F1578" s="1">
        <v>1</v>
      </c>
      <c r="G1578" s="1">
        <v>1</v>
      </c>
      <c r="H1578" s="1">
        <v>18.100000000000001</v>
      </c>
      <c r="I1578" s="1">
        <v>72.457999999999998</v>
      </c>
      <c r="J1578" s="3">
        <v>7.6831999999999999E-144</v>
      </c>
      <c r="K1578" s="1" t="s">
        <v>76</v>
      </c>
      <c r="L1578" s="1" t="s">
        <v>76</v>
      </c>
      <c r="M1578" s="1" t="s">
        <v>76</v>
      </c>
      <c r="N1578" s="1" t="s">
        <v>76</v>
      </c>
      <c r="O1578" s="1" t="s">
        <v>76</v>
      </c>
      <c r="P1578" s="1" t="s">
        <v>76</v>
      </c>
      <c r="Q1578" s="1" t="s">
        <v>76</v>
      </c>
      <c r="R1578" s="1" t="s">
        <v>76</v>
      </c>
      <c r="S1578" s="1" t="s">
        <v>76</v>
      </c>
      <c r="T1578" s="1" t="s">
        <v>76</v>
      </c>
      <c r="U1578" s="1" t="s">
        <v>76</v>
      </c>
      <c r="V1578" s="1" t="s">
        <v>76</v>
      </c>
    </row>
    <row r="1579" spans="1:22" x14ac:dyDescent="0.25">
      <c r="A1579" t="s">
        <v>3544</v>
      </c>
      <c r="B1579" t="s">
        <v>3545</v>
      </c>
      <c r="C1579" t="s">
        <v>3546</v>
      </c>
      <c r="D1579" t="s">
        <v>3547</v>
      </c>
      <c r="E1579" s="1">
        <v>6</v>
      </c>
      <c r="F1579" s="1">
        <v>6</v>
      </c>
      <c r="G1579" s="1">
        <v>6</v>
      </c>
      <c r="H1579" s="1">
        <v>13.9</v>
      </c>
      <c r="I1579" s="1">
        <v>72.623000000000005</v>
      </c>
      <c r="J1579" s="3">
        <v>1.9487999999999999E-76</v>
      </c>
      <c r="K1579" s="1">
        <v>4.6414249999999999</v>
      </c>
      <c r="L1579" s="1" t="s">
        <v>76</v>
      </c>
      <c r="M1579" s="1">
        <v>4.6556280000000001</v>
      </c>
      <c r="N1579" s="1" t="s">
        <v>76</v>
      </c>
      <c r="O1579" s="1" t="s">
        <v>76</v>
      </c>
      <c r="P1579" s="1" t="s">
        <v>76</v>
      </c>
      <c r="Q1579" s="1" t="s">
        <v>76</v>
      </c>
      <c r="R1579" s="1" t="s">
        <v>76</v>
      </c>
      <c r="S1579" s="1" t="s">
        <v>76</v>
      </c>
      <c r="T1579" s="1" t="s">
        <v>76</v>
      </c>
      <c r="U1579" s="1" t="s">
        <v>76</v>
      </c>
      <c r="V1579" s="1" t="s">
        <v>76</v>
      </c>
    </row>
    <row r="1580" spans="1:22" x14ac:dyDescent="0.25">
      <c r="A1580" t="s">
        <v>21691</v>
      </c>
      <c r="B1580" t="s">
        <v>21692</v>
      </c>
      <c r="C1580" t="s">
        <v>21693</v>
      </c>
      <c r="D1580" t="s">
        <v>21694</v>
      </c>
      <c r="E1580" s="1">
        <v>1</v>
      </c>
      <c r="F1580" s="1">
        <v>1</v>
      </c>
      <c r="G1580" s="1">
        <v>1</v>
      </c>
      <c r="H1580" s="1">
        <v>3.4</v>
      </c>
      <c r="I1580" s="1">
        <v>74.968999999999994</v>
      </c>
      <c r="J1580" s="3">
        <v>8.3819999999999994E-24</v>
      </c>
      <c r="K1580" s="1" t="s">
        <v>76</v>
      </c>
      <c r="L1580" s="1" t="s">
        <v>76</v>
      </c>
      <c r="M1580" s="1" t="s">
        <v>76</v>
      </c>
      <c r="N1580" s="1" t="s">
        <v>76</v>
      </c>
      <c r="O1580" s="1" t="s">
        <v>76</v>
      </c>
      <c r="P1580" s="1" t="s">
        <v>76</v>
      </c>
      <c r="Q1580" s="1" t="s">
        <v>76</v>
      </c>
      <c r="R1580" s="1" t="s">
        <v>76</v>
      </c>
      <c r="S1580" s="1" t="s">
        <v>76</v>
      </c>
      <c r="T1580" s="1" t="s">
        <v>76</v>
      </c>
      <c r="U1580" s="1" t="s">
        <v>76</v>
      </c>
      <c r="V1580" s="1" t="s">
        <v>76</v>
      </c>
    </row>
    <row r="1581" spans="1:22" x14ac:dyDescent="0.25">
      <c r="A1581" t="s">
        <v>32445</v>
      </c>
      <c r="B1581" t="s">
        <v>32446</v>
      </c>
      <c r="C1581" t="s">
        <v>32447</v>
      </c>
      <c r="D1581" t="s">
        <v>32448</v>
      </c>
      <c r="E1581" s="1">
        <v>10</v>
      </c>
      <c r="F1581" s="1">
        <v>10</v>
      </c>
      <c r="G1581" s="1">
        <v>10</v>
      </c>
      <c r="H1581" s="1">
        <v>13.3</v>
      </c>
      <c r="I1581" s="1">
        <v>115.97</v>
      </c>
      <c r="J1581" s="3">
        <v>7.2897000000000003E-56</v>
      </c>
      <c r="K1581" s="1">
        <v>3.6351420000000001</v>
      </c>
      <c r="L1581" s="1" t="s">
        <v>76</v>
      </c>
      <c r="M1581" s="1" t="s">
        <v>76</v>
      </c>
      <c r="N1581" s="1">
        <v>4.7064620000000001</v>
      </c>
      <c r="O1581" s="1">
        <v>4.776294</v>
      </c>
      <c r="P1581" s="1">
        <v>5.1989049999999999</v>
      </c>
      <c r="Q1581" s="1" t="s">
        <v>76</v>
      </c>
      <c r="R1581" s="1" t="s">
        <v>76</v>
      </c>
      <c r="S1581" s="1">
        <v>4.2170100000000001</v>
      </c>
      <c r="T1581" s="1" t="s">
        <v>76</v>
      </c>
      <c r="U1581" s="1" t="s">
        <v>76</v>
      </c>
      <c r="V1581" s="1" t="s">
        <v>76</v>
      </c>
    </row>
    <row r="1582" spans="1:22" x14ac:dyDescent="0.25">
      <c r="A1582" t="s">
        <v>43924</v>
      </c>
      <c r="B1582" t="s">
        <v>43925</v>
      </c>
      <c r="D1582" t="s">
        <v>43926</v>
      </c>
      <c r="E1582" s="1">
        <v>6</v>
      </c>
      <c r="F1582" s="1">
        <v>1</v>
      </c>
      <c r="G1582" s="1">
        <v>1</v>
      </c>
      <c r="H1582" s="1">
        <v>9.3000000000000007</v>
      </c>
      <c r="I1582" s="1">
        <v>58.247999999999998</v>
      </c>
      <c r="J1582" s="3">
        <v>3.0245999999999999E-244</v>
      </c>
      <c r="K1582" s="1" t="s">
        <v>76</v>
      </c>
      <c r="L1582" s="1" t="s">
        <v>76</v>
      </c>
      <c r="M1582" s="1" t="s">
        <v>76</v>
      </c>
      <c r="N1582" s="1" t="s">
        <v>76</v>
      </c>
      <c r="O1582" s="1" t="s">
        <v>76</v>
      </c>
      <c r="P1582" s="1" t="s">
        <v>76</v>
      </c>
      <c r="Q1582" s="1" t="s">
        <v>76</v>
      </c>
      <c r="R1582" s="1" t="s">
        <v>76</v>
      </c>
      <c r="S1582" s="1" t="s">
        <v>76</v>
      </c>
      <c r="T1582" s="1" t="s">
        <v>76</v>
      </c>
      <c r="U1582" s="1" t="s">
        <v>76</v>
      </c>
      <c r="V1582" s="1" t="s">
        <v>76</v>
      </c>
    </row>
    <row r="1583" spans="1:22" x14ac:dyDescent="0.25">
      <c r="A1583" t="s">
        <v>23826</v>
      </c>
      <c r="B1583" t="s">
        <v>23827</v>
      </c>
      <c r="C1583" t="s">
        <v>23828</v>
      </c>
      <c r="D1583" t="s">
        <v>23829</v>
      </c>
      <c r="E1583" s="1">
        <v>22</v>
      </c>
      <c r="F1583" s="1">
        <v>22</v>
      </c>
      <c r="G1583" s="1">
        <v>22</v>
      </c>
      <c r="H1583" s="1">
        <v>51.3</v>
      </c>
      <c r="I1583" s="1">
        <v>67.474999999999994</v>
      </c>
      <c r="J1583" s="1">
        <v>0</v>
      </c>
      <c r="K1583" s="1">
        <v>4.2734180000000004</v>
      </c>
      <c r="L1583" s="1">
        <v>4.7084039999999998</v>
      </c>
      <c r="M1583" s="1">
        <v>4.5097269999999998</v>
      </c>
      <c r="N1583" s="1">
        <v>6.4106249999999996</v>
      </c>
      <c r="O1583" s="1">
        <v>6.8725810000000003</v>
      </c>
      <c r="P1583" s="1">
        <v>6.0890919999999999</v>
      </c>
      <c r="Q1583" s="1">
        <v>4.2900349999999996</v>
      </c>
      <c r="R1583" s="1" t="s">
        <v>76</v>
      </c>
      <c r="S1583" s="1">
        <v>4.9950869999999998</v>
      </c>
      <c r="T1583" s="1" t="s">
        <v>76</v>
      </c>
      <c r="U1583" s="1" t="s">
        <v>76</v>
      </c>
      <c r="V1583" s="1">
        <v>7.5999049999999997</v>
      </c>
    </row>
    <row r="1584" spans="1:22" x14ac:dyDescent="0.25">
      <c r="A1584" t="s">
        <v>41283</v>
      </c>
      <c r="B1584" t="s">
        <v>41284</v>
      </c>
      <c r="D1584" t="s">
        <v>41285</v>
      </c>
      <c r="E1584" s="1">
        <v>32</v>
      </c>
      <c r="F1584" s="1">
        <v>1</v>
      </c>
      <c r="G1584" s="1">
        <v>1</v>
      </c>
      <c r="H1584" s="1">
        <v>71.5</v>
      </c>
      <c r="I1584" s="1">
        <v>70.031000000000006</v>
      </c>
      <c r="J1584" s="1">
        <v>0</v>
      </c>
      <c r="K1584" s="1" t="s">
        <v>76</v>
      </c>
      <c r="L1584" s="1" t="s">
        <v>76</v>
      </c>
      <c r="M1584" s="1">
        <v>5.7765919999999999</v>
      </c>
      <c r="N1584" s="1" t="s">
        <v>76</v>
      </c>
      <c r="O1584" s="1" t="s">
        <v>76</v>
      </c>
      <c r="P1584" s="1" t="s">
        <v>76</v>
      </c>
      <c r="Q1584" s="1" t="s">
        <v>76</v>
      </c>
      <c r="R1584" s="1" t="s">
        <v>76</v>
      </c>
      <c r="S1584" s="1" t="s">
        <v>76</v>
      </c>
      <c r="T1584" s="1" t="s">
        <v>76</v>
      </c>
      <c r="U1584" s="1" t="s">
        <v>76</v>
      </c>
      <c r="V1584" s="1" t="s">
        <v>76</v>
      </c>
    </row>
    <row r="1585" spans="1:22" x14ac:dyDescent="0.25">
      <c r="A1585" t="s">
        <v>44972</v>
      </c>
      <c r="B1585" t="s">
        <v>44973</v>
      </c>
      <c r="D1585" t="s">
        <v>44974</v>
      </c>
      <c r="E1585" s="1">
        <v>14</v>
      </c>
      <c r="F1585" s="1">
        <v>2</v>
      </c>
      <c r="G1585" s="1">
        <v>2</v>
      </c>
      <c r="H1585" s="1">
        <v>11.6</v>
      </c>
      <c r="I1585" s="1">
        <v>133.52000000000001</v>
      </c>
      <c r="J1585" s="1">
        <v>0</v>
      </c>
      <c r="K1585" s="1" t="s">
        <v>76</v>
      </c>
      <c r="L1585" s="1" t="s">
        <v>76</v>
      </c>
      <c r="M1585" s="1" t="s">
        <v>76</v>
      </c>
      <c r="N1585" s="1" t="s">
        <v>76</v>
      </c>
      <c r="O1585" s="1" t="s">
        <v>76</v>
      </c>
      <c r="P1585" s="1" t="s">
        <v>76</v>
      </c>
      <c r="Q1585" s="1" t="s">
        <v>76</v>
      </c>
      <c r="R1585" s="1">
        <v>5.0457919999999996</v>
      </c>
      <c r="S1585" s="1" t="s">
        <v>76</v>
      </c>
      <c r="T1585" s="1" t="s">
        <v>76</v>
      </c>
      <c r="U1585" s="1" t="s">
        <v>76</v>
      </c>
      <c r="V1585" s="1" t="s">
        <v>76</v>
      </c>
    </row>
    <row r="1586" spans="1:22" x14ac:dyDescent="0.25">
      <c r="A1586" t="s">
        <v>43927</v>
      </c>
      <c r="B1586" t="s">
        <v>43928</v>
      </c>
      <c r="C1586" t="s">
        <v>43929</v>
      </c>
      <c r="D1586" t="s">
        <v>43930</v>
      </c>
      <c r="E1586" s="1">
        <v>4</v>
      </c>
      <c r="F1586" s="1">
        <v>2</v>
      </c>
      <c r="G1586" s="1">
        <v>2</v>
      </c>
      <c r="H1586" s="1">
        <v>26.2</v>
      </c>
      <c r="I1586" s="1">
        <v>26.05</v>
      </c>
      <c r="J1586" s="3">
        <v>1.8389E-17</v>
      </c>
      <c r="K1586" s="1" t="s">
        <v>76</v>
      </c>
      <c r="L1586" s="1" t="s">
        <v>76</v>
      </c>
      <c r="M1586" s="1">
        <v>4.8567650000000002</v>
      </c>
      <c r="N1586" s="1" t="s">
        <v>76</v>
      </c>
      <c r="O1586" s="1" t="s">
        <v>76</v>
      </c>
      <c r="P1586" s="1" t="s">
        <v>76</v>
      </c>
      <c r="Q1586" s="1" t="s">
        <v>76</v>
      </c>
      <c r="R1586" s="1" t="s">
        <v>76</v>
      </c>
      <c r="S1586" s="1" t="s">
        <v>76</v>
      </c>
      <c r="T1586" s="1" t="s">
        <v>76</v>
      </c>
      <c r="U1586" s="1" t="s">
        <v>76</v>
      </c>
      <c r="V1586" s="1" t="s">
        <v>76</v>
      </c>
    </row>
    <row r="1587" spans="1:22" x14ac:dyDescent="0.25">
      <c r="A1587" t="s">
        <v>28309</v>
      </c>
      <c r="B1587" t="s">
        <v>28310</v>
      </c>
      <c r="C1587" t="s">
        <v>28311</v>
      </c>
      <c r="D1587" t="s">
        <v>28312</v>
      </c>
      <c r="E1587" s="1">
        <v>3</v>
      </c>
      <c r="F1587" s="1">
        <v>2</v>
      </c>
      <c r="G1587" s="1">
        <v>2</v>
      </c>
      <c r="H1587" s="1">
        <v>12.4</v>
      </c>
      <c r="I1587" s="1">
        <v>35.808999999999997</v>
      </c>
      <c r="J1587" s="3">
        <v>6.8063999999999998E-102</v>
      </c>
      <c r="K1587" s="1" t="s">
        <v>76</v>
      </c>
      <c r="L1587" s="1" t="s">
        <v>76</v>
      </c>
      <c r="M1587" s="1" t="s">
        <v>76</v>
      </c>
      <c r="N1587" s="1" t="s">
        <v>76</v>
      </c>
      <c r="O1587" s="1" t="s">
        <v>76</v>
      </c>
      <c r="P1587" s="1">
        <v>4.4562439999999999</v>
      </c>
      <c r="Q1587" s="1" t="s">
        <v>76</v>
      </c>
      <c r="R1587" s="1" t="s">
        <v>76</v>
      </c>
      <c r="S1587" s="1" t="s">
        <v>76</v>
      </c>
      <c r="T1587" s="1" t="s">
        <v>76</v>
      </c>
      <c r="U1587" s="1" t="s">
        <v>76</v>
      </c>
      <c r="V1587" s="1" t="s">
        <v>76</v>
      </c>
    </row>
    <row r="1588" spans="1:22" x14ac:dyDescent="0.25">
      <c r="A1588" t="s">
        <v>42229</v>
      </c>
      <c r="B1588" t="s">
        <v>42230</v>
      </c>
      <c r="C1588" t="s">
        <v>42231</v>
      </c>
      <c r="D1588" t="s">
        <v>42232</v>
      </c>
      <c r="E1588" s="1">
        <v>18</v>
      </c>
      <c r="F1588" s="1">
        <v>17</v>
      </c>
      <c r="G1588" s="1">
        <v>1</v>
      </c>
      <c r="H1588" s="1">
        <v>44</v>
      </c>
      <c r="I1588" s="1">
        <v>43.854999999999997</v>
      </c>
      <c r="J1588" s="3">
        <v>6.2370999999999996E-267</v>
      </c>
      <c r="K1588" s="1">
        <v>6.5928430000000002</v>
      </c>
      <c r="L1588" s="1">
        <v>6.8844209999999997</v>
      </c>
      <c r="M1588" s="1">
        <v>6.2232880000000002</v>
      </c>
      <c r="N1588" s="1">
        <v>6.8879320000000002</v>
      </c>
      <c r="O1588" s="1">
        <v>7.3588100000000001</v>
      </c>
      <c r="P1588" s="1">
        <v>7.2485860000000004</v>
      </c>
      <c r="Q1588" s="1">
        <v>5.5222350000000002</v>
      </c>
      <c r="R1588" s="1">
        <v>6.0356699999999996</v>
      </c>
      <c r="S1588" s="1">
        <v>6.1167740000000004</v>
      </c>
      <c r="T1588" s="1" t="s">
        <v>76</v>
      </c>
      <c r="U1588" s="1" t="s">
        <v>76</v>
      </c>
      <c r="V1588" s="1" t="s">
        <v>76</v>
      </c>
    </row>
    <row r="1589" spans="1:22" x14ac:dyDescent="0.25">
      <c r="A1589" t="s">
        <v>15938</v>
      </c>
      <c r="B1589" t="s">
        <v>15939</v>
      </c>
      <c r="C1589" t="s">
        <v>15940</v>
      </c>
      <c r="D1589" t="s">
        <v>15941</v>
      </c>
      <c r="E1589" s="1">
        <v>3</v>
      </c>
      <c r="F1589" s="1">
        <v>3</v>
      </c>
      <c r="G1589" s="1">
        <v>3</v>
      </c>
      <c r="H1589" s="1">
        <v>10.5</v>
      </c>
      <c r="I1589" s="1">
        <v>44.762999999999998</v>
      </c>
      <c r="J1589" s="3">
        <v>4.8952000000000002E-5</v>
      </c>
      <c r="K1589" s="1" t="s">
        <v>76</v>
      </c>
      <c r="L1589" s="1" t="s">
        <v>76</v>
      </c>
      <c r="M1589" s="1" t="s">
        <v>76</v>
      </c>
      <c r="N1589" s="1" t="s">
        <v>76</v>
      </c>
      <c r="O1589" s="1" t="s">
        <v>76</v>
      </c>
      <c r="P1589" s="1" t="s">
        <v>76</v>
      </c>
      <c r="Q1589" s="1" t="s">
        <v>76</v>
      </c>
      <c r="R1589" s="1" t="s">
        <v>76</v>
      </c>
      <c r="S1589" s="1" t="s">
        <v>76</v>
      </c>
      <c r="T1589" s="1" t="s">
        <v>76</v>
      </c>
      <c r="U1589" s="1" t="s">
        <v>76</v>
      </c>
      <c r="V1589" s="1" t="s">
        <v>76</v>
      </c>
    </row>
    <row r="1590" spans="1:22" x14ac:dyDescent="0.25">
      <c r="A1590" t="s">
        <v>14044</v>
      </c>
      <c r="B1590" t="s">
        <v>14045</v>
      </c>
      <c r="C1590" t="s">
        <v>14046</v>
      </c>
      <c r="D1590" t="s">
        <v>14047</v>
      </c>
      <c r="E1590" s="1">
        <v>10</v>
      </c>
      <c r="F1590" s="1">
        <v>10</v>
      </c>
      <c r="G1590" s="1">
        <v>10</v>
      </c>
      <c r="H1590" s="1">
        <v>50.4</v>
      </c>
      <c r="I1590" s="1">
        <v>25.05</v>
      </c>
      <c r="J1590" s="1">
        <v>0</v>
      </c>
      <c r="K1590" s="1">
        <v>5.2091130000000003</v>
      </c>
      <c r="L1590" s="1">
        <v>5.9499170000000001</v>
      </c>
      <c r="M1590" s="1" t="s">
        <v>76</v>
      </c>
      <c r="N1590" s="1" t="s">
        <v>76</v>
      </c>
      <c r="O1590" s="1" t="s">
        <v>76</v>
      </c>
      <c r="P1590" s="1" t="s">
        <v>76</v>
      </c>
      <c r="Q1590" s="1" t="s">
        <v>76</v>
      </c>
      <c r="R1590" s="1" t="s">
        <v>76</v>
      </c>
      <c r="S1590" s="1" t="s">
        <v>76</v>
      </c>
      <c r="T1590" s="1" t="s">
        <v>76</v>
      </c>
      <c r="U1590" s="1" t="s">
        <v>76</v>
      </c>
      <c r="V1590" s="1" t="s">
        <v>76</v>
      </c>
    </row>
    <row r="1591" spans="1:22" x14ac:dyDescent="0.25">
      <c r="A1591" t="s">
        <v>30282</v>
      </c>
      <c r="B1591" t="s">
        <v>30283</v>
      </c>
      <c r="C1591" t="s">
        <v>30284</v>
      </c>
      <c r="D1591" t="s">
        <v>30285</v>
      </c>
      <c r="E1591" s="1">
        <v>7</v>
      </c>
      <c r="F1591" s="1">
        <v>7</v>
      </c>
      <c r="G1591" s="1">
        <v>7</v>
      </c>
      <c r="H1591" s="1">
        <v>39.799999999999997</v>
      </c>
      <c r="I1591" s="1">
        <v>19.288</v>
      </c>
      <c r="J1591" s="3">
        <v>1.282E-76</v>
      </c>
      <c r="K1591" s="1" t="s">
        <v>76</v>
      </c>
      <c r="L1591" s="1" t="s">
        <v>76</v>
      </c>
      <c r="M1591" s="1">
        <v>4.3106720000000003</v>
      </c>
      <c r="N1591" s="1" t="s">
        <v>76</v>
      </c>
      <c r="O1591" s="1" t="s">
        <v>76</v>
      </c>
      <c r="P1591" s="1">
        <v>5.5505709999999997</v>
      </c>
      <c r="Q1591" s="1" t="s">
        <v>76</v>
      </c>
      <c r="R1591" s="1">
        <v>5.2681570000000004</v>
      </c>
      <c r="S1591" s="1">
        <v>5.1849749999999997</v>
      </c>
      <c r="T1591" s="1" t="s">
        <v>76</v>
      </c>
      <c r="U1591" s="1" t="s">
        <v>76</v>
      </c>
      <c r="V1591" s="1" t="s">
        <v>76</v>
      </c>
    </row>
    <row r="1592" spans="1:22" x14ac:dyDescent="0.25">
      <c r="A1592" t="s">
        <v>22599</v>
      </c>
      <c r="B1592" t="s">
        <v>22600</v>
      </c>
      <c r="C1592" t="s">
        <v>22601</v>
      </c>
      <c r="D1592" t="s">
        <v>22602</v>
      </c>
      <c r="E1592" s="1">
        <v>7</v>
      </c>
      <c r="F1592" s="1">
        <v>7</v>
      </c>
      <c r="G1592" s="1">
        <v>7</v>
      </c>
      <c r="H1592" s="1">
        <v>23.3</v>
      </c>
      <c r="I1592" s="1">
        <v>54.197000000000003</v>
      </c>
      <c r="J1592" s="1">
        <v>0</v>
      </c>
      <c r="K1592" s="1">
        <v>4.9290710000000004</v>
      </c>
      <c r="L1592" s="1">
        <v>4.5644049999999998</v>
      </c>
      <c r="M1592" s="1">
        <v>5.1584830000000004</v>
      </c>
      <c r="N1592" s="1" t="s">
        <v>76</v>
      </c>
      <c r="O1592" s="1">
        <v>5.1739139999999999</v>
      </c>
      <c r="P1592" s="1">
        <v>5.1725440000000003</v>
      </c>
      <c r="Q1592" s="1" t="s">
        <v>76</v>
      </c>
      <c r="R1592" s="1" t="s">
        <v>76</v>
      </c>
      <c r="S1592" s="1" t="s">
        <v>76</v>
      </c>
      <c r="T1592" s="1" t="s">
        <v>76</v>
      </c>
      <c r="U1592" s="1" t="s">
        <v>76</v>
      </c>
      <c r="V1592" s="1" t="s">
        <v>76</v>
      </c>
    </row>
    <row r="1593" spans="1:22" x14ac:dyDescent="0.25">
      <c r="A1593" t="s">
        <v>23306</v>
      </c>
      <c r="B1593" t="s">
        <v>23307</v>
      </c>
      <c r="C1593" t="s">
        <v>23308</v>
      </c>
      <c r="D1593" t="s">
        <v>23309</v>
      </c>
      <c r="E1593" s="1">
        <v>1</v>
      </c>
      <c r="F1593" s="1">
        <v>1</v>
      </c>
      <c r="G1593" s="1">
        <v>1</v>
      </c>
      <c r="H1593" s="1">
        <v>3</v>
      </c>
      <c r="I1593" s="1">
        <v>51.276000000000003</v>
      </c>
      <c r="J1593" s="1">
        <v>1.1785000000000001E-3</v>
      </c>
      <c r="K1593" s="1" t="s">
        <v>76</v>
      </c>
      <c r="L1593" s="1" t="s">
        <v>76</v>
      </c>
      <c r="M1593" s="1" t="s">
        <v>76</v>
      </c>
      <c r="N1593" s="1" t="s">
        <v>76</v>
      </c>
      <c r="O1593" s="1" t="s">
        <v>76</v>
      </c>
      <c r="P1593" s="1" t="s">
        <v>76</v>
      </c>
      <c r="Q1593" s="1">
        <v>3.662153</v>
      </c>
      <c r="R1593" s="1" t="s">
        <v>76</v>
      </c>
      <c r="S1593" s="1">
        <v>4.376887</v>
      </c>
      <c r="T1593" s="1" t="s">
        <v>76</v>
      </c>
      <c r="U1593" s="1" t="s">
        <v>76</v>
      </c>
      <c r="V1593" s="1">
        <v>6.7880200000000004</v>
      </c>
    </row>
    <row r="1594" spans="1:22" x14ac:dyDescent="0.25">
      <c r="A1594" t="s">
        <v>9390</v>
      </c>
      <c r="B1594" t="s">
        <v>9391</v>
      </c>
      <c r="D1594" t="s">
        <v>9392</v>
      </c>
      <c r="E1594" s="1">
        <v>31</v>
      </c>
      <c r="F1594" s="1">
        <v>1</v>
      </c>
      <c r="G1594" s="1">
        <v>1</v>
      </c>
      <c r="H1594" s="1">
        <v>47.6</v>
      </c>
      <c r="I1594" s="1">
        <v>86.953000000000003</v>
      </c>
      <c r="J1594" s="1">
        <v>0</v>
      </c>
      <c r="K1594" s="1" t="s">
        <v>76</v>
      </c>
      <c r="L1594" s="1" t="s">
        <v>76</v>
      </c>
      <c r="M1594" s="1" t="s">
        <v>76</v>
      </c>
      <c r="N1594" s="1" t="s">
        <v>76</v>
      </c>
      <c r="O1594" s="1" t="s">
        <v>76</v>
      </c>
      <c r="P1594" s="1" t="s">
        <v>76</v>
      </c>
      <c r="Q1594" s="1" t="s">
        <v>76</v>
      </c>
      <c r="R1594" s="1" t="s">
        <v>76</v>
      </c>
      <c r="S1594" s="1" t="s">
        <v>76</v>
      </c>
      <c r="T1594" s="1" t="s">
        <v>76</v>
      </c>
      <c r="U1594" s="1" t="s">
        <v>76</v>
      </c>
      <c r="V1594" s="1" t="s">
        <v>76</v>
      </c>
    </row>
    <row r="1595" spans="1:22" x14ac:dyDescent="0.25">
      <c r="A1595" t="s">
        <v>20438</v>
      </c>
      <c r="B1595" t="s">
        <v>20439</v>
      </c>
      <c r="C1595" t="s">
        <v>20440</v>
      </c>
      <c r="D1595" t="s">
        <v>20441</v>
      </c>
      <c r="E1595" s="1">
        <v>5</v>
      </c>
      <c r="F1595" s="1">
        <v>5</v>
      </c>
      <c r="G1595" s="1">
        <v>5</v>
      </c>
      <c r="H1595" s="1">
        <v>5.3</v>
      </c>
      <c r="I1595" s="1">
        <v>134.31</v>
      </c>
      <c r="J1595" s="3">
        <v>1.2663999999999999E-60</v>
      </c>
      <c r="K1595" s="1">
        <v>4.4509730000000003</v>
      </c>
      <c r="L1595" s="1">
        <v>5.3596079999999997</v>
      </c>
      <c r="M1595" s="1">
        <v>3.7919990000000001</v>
      </c>
      <c r="N1595" s="1" t="s">
        <v>76</v>
      </c>
      <c r="O1595" s="1">
        <v>5.4559249999999997</v>
      </c>
      <c r="P1595" s="1">
        <v>4.8361530000000004</v>
      </c>
      <c r="Q1595" s="1" t="s">
        <v>76</v>
      </c>
      <c r="R1595" s="1" t="s">
        <v>76</v>
      </c>
      <c r="S1595" s="1" t="s">
        <v>76</v>
      </c>
      <c r="T1595" s="1" t="s">
        <v>76</v>
      </c>
      <c r="U1595" s="1" t="s">
        <v>76</v>
      </c>
      <c r="V1595" s="1" t="s">
        <v>76</v>
      </c>
    </row>
    <row r="1596" spans="1:22" x14ac:dyDescent="0.25">
      <c r="A1596" t="s">
        <v>22005</v>
      </c>
      <c r="B1596" t="s">
        <v>22006</v>
      </c>
      <c r="C1596" t="s">
        <v>22007</v>
      </c>
      <c r="D1596" t="s">
        <v>22008</v>
      </c>
      <c r="E1596" s="1">
        <v>6</v>
      </c>
      <c r="F1596" s="1">
        <v>5</v>
      </c>
      <c r="G1596" s="1">
        <v>4</v>
      </c>
      <c r="H1596" s="1">
        <v>11.2</v>
      </c>
      <c r="I1596" s="1">
        <v>98.387</v>
      </c>
      <c r="J1596" s="1">
        <v>1.2593000000000001E-3</v>
      </c>
      <c r="K1596" s="1" t="s">
        <v>76</v>
      </c>
      <c r="L1596" s="1" t="s">
        <v>76</v>
      </c>
      <c r="M1596" s="1" t="s">
        <v>76</v>
      </c>
      <c r="N1596" s="1" t="s">
        <v>76</v>
      </c>
      <c r="O1596" s="1" t="s">
        <v>76</v>
      </c>
      <c r="P1596" s="1" t="s">
        <v>76</v>
      </c>
      <c r="Q1596" s="1">
        <v>3.8283049999999998</v>
      </c>
      <c r="R1596" s="1" t="s">
        <v>76</v>
      </c>
      <c r="S1596" s="1" t="s">
        <v>76</v>
      </c>
      <c r="T1596" s="1">
        <v>6.166874</v>
      </c>
      <c r="U1596" s="1" t="s">
        <v>76</v>
      </c>
      <c r="V1596" s="1" t="s">
        <v>76</v>
      </c>
    </row>
    <row r="1597" spans="1:22" x14ac:dyDescent="0.25">
      <c r="A1597" t="s">
        <v>2832</v>
      </c>
      <c r="B1597" t="s">
        <v>2833</v>
      </c>
      <c r="C1597" t="s">
        <v>2834</v>
      </c>
      <c r="D1597" t="s">
        <v>2835</v>
      </c>
      <c r="E1597" s="1">
        <v>10</v>
      </c>
      <c r="F1597" s="1">
        <v>10</v>
      </c>
      <c r="G1597" s="1">
        <v>10</v>
      </c>
      <c r="H1597" s="1">
        <v>9</v>
      </c>
      <c r="I1597" s="1">
        <v>181.94</v>
      </c>
      <c r="J1597" s="3">
        <v>1.059E-182</v>
      </c>
      <c r="K1597" s="1">
        <v>4.5739390000000002</v>
      </c>
      <c r="L1597" s="1" t="s">
        <v>76</v>
      </c>
      <c r="M1597" s="1">
        <v>4.0445789999999997</v>
      </c>
      <c r="N1597" s="1">
        <v>4.7974129999999997</v>
      </c>
      <c r="O1597" s="1" t="s">
        <v>76</v>
      </c>
      <c r="P1597" s="1" t="s">
        <v>76</v>
      </c>
      <c r="Q1597" s="1" t="s">
        <v>76</v>
      </c>
      <c r="R1597" s="1" t="s">
        <v>76</v>
      </c>
      <c r="S1597" s="1">
        <v>3.300834</v>
      </c>
      <c r="T1597" s="1" t="s">
        <v>76</v>
      </c>
      <c r="U1597" s="1" t="s">
        <v>76</v>
      </c>
      <c r="V1597" s="1" t="s">
        <v>76</v>
      </c>
    </row>
    <row r="1598" spans="1:22" x14ac:dyDescent="0.25">
      <c r="A1598" t="s">
        <v>35089</v>
      </c>
      <c r="B1598" t="s">
        <v>35090</v>
      </c>
      <c r="C1598" t="s">
        <v>35091</v>
      </c>
      <c r="D1598" t="s">
        <v>35092</v>
      </c>
      <c r="E1598" s="1">
        <v>13</v>
      </c>
      <c r="F1598" s="1">
        <v>1</v>
      </c>
      <c r="G1598" s="1">
        <v>1</v>
      </c>
      <c r="H1598" s="1">
        <v>35.9</v>
      </c>
      <c r="I1598" s="1">
        <v>45.073</v>
      </c>
      <c r="J1598" s="1">
        <v>0</v>
      </c>
      <c r="K1598" s="1" t="s">
        <v>76</v>
      </c>
      <c r="L1598" s="1" t="s">
        <v>76</v>
      </c>
      <c r="M1598" s="1">
        <v>5.1771900000000004</v>
      </c>
      <c r="N1598" s="1" t="s">
        <v>76</v>
      </c>
      <c r="O1598" s="1" t="s">
        <v>76</v>
      </c>
      <c r="P1598" s="1" t="s">
        <v>76</v>
      </c>
      <c r="Q1598" s="1" t="s">
        <v>76</v>
      </c>
      <c r="R1598" s="1" t="s">
        <v>76</v>
      </c>
      <c r="S1598" s="1" t="s">
        <v>76</v>
      </c>
      <c r="T1598" s="1" t="s">
        <v>76</v>
      </c>
      <c r="U1598" s="1" t="s">
        <v>76</v>
      </c>
      <c r="V1598" s="1" t="s">
        <v>76</v>
      </c>
    </row>
    <row r="1599" spans="1:22" x14ac:dyDescent="0.25">
      <c r="A1599" t="s">
        <v>42810</v>
      </c>
      <c r="B1599" t="s">
        <v>42811</v>
      </c>
      <c r="D1599" t="s">
        <v>42812</v>
      </c>
      <c r="E1599" s="1">
        <v>4</v>
      </c>
      <c r="F1599" s="1">
        <v>1</v>
      </c>
      <c r="G1599" s="1">
        <v>1</v>
      </c>
      <c r="H1599" s="1">
        <v>13.2</v>
      </c>
      <c r="I1599" s="1">
        <v>42.597000000000001</v>
      </c>
      <c r="J1599" s="3">
        <v>1.8661000000000001E-20</v>
      </c>
      <c r="K1599" s="1" t="s">
        <v>76</v>
      </c>
      <c r="L1599" s="1" t="s">
        <v>76</v>
      </c>
      <c r="M1599" s="1" t="s">
        <v>76</v>
      </c>
      <c r="N1599" s="1" t="s">
        <v>76</v>
      </c>
      <c r="O1599" s="1" t="s">
        <v>76</v>
      </c>
      <c r="P1599" s="1">
        <v>5.1773059999999997</v>
      </c>
      <c r="Q1599" s="1">
        <v>5.4392849999999999</v>
      </c>
      <c r="R1599" s="1" t="s">
        <v>76</v>
      </c>
      <c r="S1599" s="1">
        <v>5.5920209999999999</v>
      </c>
      <c r="T1599" s="1" t="s">
        <v>76</v>
      </c>
      <c r="U1599" s="1" t="s">
        <v>76</v>
      </c>
      <c r="V1599" s="1" t="s">
        <v>76</v>
      </c>
    </row>
    <row r="1600" spans="1:22" x14ac:dyDescent="0.25">
      <c r="A1600" t="s">
        <v>43274</v>
      </c>
      <c r="B1600" t="s">
        <v>43275</v>
      </c>
      <c r="D1600" t="s">
        <v>43276</v>
      </c>
      <c r="E1600" s="1">
        <v>6</v>
      </c>
      <c r="F1600" s="1">
        <v>1</v>
      </c>
      <c r="G1600" s="1">
        <v>1</v>
      </c>
      <c r="H1600" s="1">
        <v>58.5</v>
      </c>
      <c r="I1600" s="1">
        <v>13.013</v>
      </c>
      <c r="J1600" s="3">
        <v>3.4703999999999997E-232</v>
      </c>
      <c r="K1600" s="1" t="s">
        <v>76</v>
      </c>
      <c r="L1600" s="1" t="s">
        <v>76</v>
      </c>
      <c r="M1600" s="1" t="s">
        <v>76</v>
      </c>
      <c r="N1600" s="1" t="s">
        <v>76</v>
      </c>
      <c r="O1600" s="1" t="s">
        <v>76</v>
      </c>
      <c r="P1600" s="1" t="s">
        <v>76</v>
      </c>
      <c r="Q1600" s="1" t="s">
        <v>76</v>
      </c>
      <c r="R1600" s="1" t="s">
        <v>76</v>
      </c>
      <c r="S1600" s="1" t="s">
        <v>76</v>
      </c>
      <c r="T1600" s="1" t="s">
        <v>76</v>
      </c>
      <c r="U1600" s="1" t="s">
        <v>76</v>
      </c>
      <c r="V1600" s="1" t="s">
        <v>76</v>
      </c>
    </row>
    <row r="1601" spans="1:22" x14ac:dyDescent="0.25">
      <c r="A1601" t="s">
        <v>43133</v>
      </c>
      <c r="B1601" t="s">
        <v>43134</v>
      </c>
      <c r="C1601" t="s">
        <v>43135</v>
      </c>
      <c r="D1601" t="s">
        <v>43136</v>
      </c>
      <c r="E1601" s="1">
        <v>13</v>
      </c>
      <c r="F1601" s="1">
        <v>9</v>
      </c>
      <c r="G1601" s="1">
        <v>8</v>
      </c>
      <c r="H1601" s="1">
        <v>27.3</v>
      </c>
      <c r="I1601" s="1">
        <v>61.213999999999999</v>
      </c>
      <c r="J1601" s="3">
        <v>6.8544000000000005E-52</v>
      </c>
      <c r="K1601" s="1">
        <v>4.308052</v>
      </c>
      <c r="L1601" s="1" t="s">
        <v>76</v>
      </c>
      <c r="M1601" s="1" t="s">
        <v>76</v>
      </c>
      <c r="N1601" s="1">
        <v>4.9485789999999996</v>
      </c>
      <c r="O1601" s="1" t="s">
        <v>76</v>
      </c>
      <c r="P1601" s="1" t="s">
        <v>76</v>
      </c>
      <c r="Q1601" s="1" t="s">
        <v>76</v>
      </c>
      <c r="R1601" s="1">
        <v>5.2722129999999998</v>
      </c>
      <c r="S1601" s="1">
        <v>5.3503639999999999</v>
      </c>
      <c r="T1601" s="1" t="s">
        <v>76</v>
      </c>
      <c r="U1601" s="1" t="s">
        <v>76</v>
      </c>
      <c r="V1601" s="1">
        <v>7.3759189999999997</v>
      </c>
    </row>
    <row r="1602" spans="1:22" x14ac:dyDescent="0.25">
      <c r="A1602" t="s">
        <v>8419</v>
      </c>
      <c r="B1602" t="s">
        <v>8420</v>
      </c>
      <c r="C1602" t="s">
        <v>8421</v>
      </c>
      <c r="D1602" t="s">
        <v>8422</v>
      </c>
      <c r="E1602" s="1">
        <v>11</v>
      </c>
      <c r="F1602" s="1">
        <v>11</v>
      </c>
      <c r="G1602" s="1">
        <v>11</v>
      </c>
      <c r="H1602" s="1">
        <v>28.3</v>
      </c>
      <c r="I1602" s="1">
        <v>47.173999999999999</v>
      </c>
      <c r="J1602" s="3">
        <v>4.3847E-97</v>
      </c>
      <c r="K1602" s="1" t="s">
        <v>76</v>
      </c>
      <c r="L1602" s="1">
        <v>4.3915519999999999</v>
      </c>
      <c r="M1602" s="1" t="s">
        <v>76</v>
      </c>
      <c r="N1602" s="1">
        <v>5.2052040000000002</v>
      </c>
      <c r="O1602" s="1">
        <v>5.3934699999999998</v>
      </c>
      <c r="P1602" s="1">
        <v>5.8531750000000002</v>
      </c>
      <c r="Q1602" s="1">
        <v>4.2037940000000003</v>
      </c>
      <c r="R1602" s="1" t="s">
        <v>76</v>
      </c>
      <c r="S1602" s="1">
        <v>4.4076969999999998</v>
      </c>
      <c r="T1602" s="1" t="s">
        <v>76</v>
      </c>
      <c r="U1602" s="1" t="s">
        <v>76</v>
      </c>
      <c r="V1602" s="1" t="s">
        <v>76</v>
      </c>
    </row>
    <row r="1603" spans="1:22" x14ac:dyDescent="0.25">
      <c r="A1603" t="s">
        <v>32667</v>
      </c>
      <c r="B1603" t="s">
        <v>32668</v>
      </c>
      <c r="C1603" t="s">
        <v>32669</v>
      </c>
      <c r="D1603" t="s">
        <v>32670</v>
      </c>
      <c r="E1603" s="1">
        <v>24</v>
      </c>
      <c r="F1603" s="1">
        <v>23</v>
      </c>
      <c r="G1603" s="1">
        <v>19</v>
      </c>
      <c r="H1603" s="1">
        <v>32.6</v>
      </c>
      <c r="I1603" s="1">
        <v>89.793999999999997</v>
      </c>
      <c r="J1603" s="3">
        <v>8.1320999999999994E-266</v>
      </c>
      <c r="K1603" s="1">
        <v>5.5832899999999999</v>
      </c>
      <c r="L1603" s="1">
        <v>5.5872279999999996</v>
      </c>
      <c r="M1603" s="1">
        <v>5.7288649999999999</v>
      </c>
      <c r="N1603" s="1">
        <v>6.1942089999999999</v>
      </c>
      <c r="O1603" s="1">
        <v>6.3012689999999996</v>
      </c>
      <c r="P1603" s="1">
        <v>6.291569</v>
      </c>
      <c r="Q1603" s="1">
        <v>3.7076380000000002</v>
      </c>
      <c r="R1603" s="1" t="s">
        <v>76</v>
      </c>
      <c r="S1603" s="1" t="s">
        <v>76</v>
      </c>
      <c r="T1603" s="1" t="s">
        <v>76</v>
      </c>
      <c r="U1603" s="1" t="s">
        <v>76</v>
      </c>
      <c r="V1603" s="1" t="s">
        <v>76</v>
      </c>
    </row>
    <row r="1604" spans="1:22" x14ac:dyDescent="0.25">
      <c r="A1604" t="s">
        <v>42973</v>
      </c>
      <c r="B1604" t="s">
        <v>42974</v>
      </c>
      <c r="C1604" t="s">
        <v>42975</v>
      </c>
      <c r="D1604" t="s">
        <v>42976</v>
      </c>
      <c r="E1604" s="1">
        <v>76</v>
      </c>
      <c r="F1604" s="1">
        <v>2</v>
      </c>
      <c r="G1604" s="1">
        <v>2</v>
      </c>
      <c r="H1604" s="1">
        <v>61.4</v>
      </c>
      <c r="I1604" s="1">
        <v>137.97</v>
      </c>
      <c r="J1604" s="1">
        <v>0</v>
      </c>
      <c r="K1604" s="1">
        <v>5.2154530000000001</v>
      </c>
      <c r="L1604" s="1" t="s">
        <v>76</v>
      </c>
      <c r="M1604" s="1" t="s">
        <v>76</v>
      </c>
      <c r="N1604" s="1">
        <v>5.5126710000000001</v>
      </c>
      <c r="O1604" s="1" t="s">
        <v>76</v>
      </c>
      <c r="P1604" s="1">
        <v>5.1080909999999999</v>
      </c>
      <c r="Q1604" s="1">
        <v>5.7183359999999999</v>
      </c>
      <c r="R1604" s="1" t="s">
        <v>76</v>
      </c>
      <c r="S1604" s="1">
        <v>5.3670580000000001</v>
      </c>
      <c r="T1604" s="1" t="s">
        <v>76</v>
      </c>
      <c r="U1604" s="1" t="s">
        <v>76</v>
      </c>
      <c r="V1604" s="1" t="s">
        <v>76</v>
      </c>
    </row>
    <row r="1605" spans="1:22" x14ac:dyDescent="0.25">
      <c r="A1605" t="s">
        <v>37630</v>
      </c>
      <c r="B1605" t="s">
        <v>37631</v>
      </c>
      <c r="D1605" t="s">
        <v>37632</v>
      </c>
      <c r="E1605" s="1">
        <v>8</v>
      </c>
      <c r="F1605" s="1">
        <v>2</v>
      </c>
      <c r="G1605" s="1">
        <v>2</v>
      </c>
      <c r="H1605" s="1">
        <v>46.9</v>
      </c>
      <c r="I1605" s="1">
        <v>23.2</v>
      </c>
      <c r="J1605" s="3">
        <v>2.5826999999999999E-91</v>
      </c>
      <c r="K1605" s="1" t="s">
        <v>76</v>
      </c>
      <c r="L1605" s="1" t="s">
        <v>76</v>
      </c>
      <c r="M1605" s="1" t="s">
        <v>76</v>
      </c>
      <c r="N1605" s="1" t="s">
        <v>76</v>
      </c>
      <c r="O1605" s="1" t="s">
        <v>76</v>
      </c>
      <c r="P1605" s="1" t="s">
        <v>76</v>
      </c>
      <c r="Q1605" s="1" t="s">
        <v>76</v>
      </c>
      <c r="R1605" s="1">
        <v>7.218693</v>
      </c>
      <c r="S1605" s="1" t="s">
        <v>76</v>
      </c>
      <c r="T1605" s="1" t="s">
        <v>76</v>
      </c>
      <c r="U1605" s="1" t="s">
        <v>76</v>
      </c>
      <c r="V1605" s="1" t="s">
        <v>76</v>
      </c>
    </row>
    <row r="1606" spans="1:22" x14ac:dyDescent="0.25">
      <c r="A1606" t="s">
        <v>43382</v>
      </c>
      <c r="B1606" t="s">
        <v>43383</v>
      </c>
      <c r="D1606" t="s">
        <v>43384</v>
      </c>
      <c r="E1606" s="1">
        <v>22</v>
      </c>
      <c r="F1606" s="1">
        <v>3</v>
      </c>
      <c r="G1606" s="1">
        <v>0</v>
      </c>
      <c r="H1606" s="1">
        <v>56.8</v>
      </c>
      <c r="I1606" s="1">
        <v>51.134</v>
      </c>
      <c r="J1606" s="3">
        <v>2.1684E-188</v>
      </c>
      <c r="K1606" s="1" t="s">
        <v>76</v>
      </c>
      <c r="L1606" s="1" t="s">
        <v>76</v>
      </c>
      <c r="M1606" s="1" t="s">
        <v>76</v>
      </c>
      <c r="N1606" s="1" t="s">
        <v>76</v>
      </c>
      <c r="O1606" s="1" t="s">
        <v>76</v>
      </c>
      <c r="P1606" s="1" t="s">
        <v>76</v>
      </c>
      <c r="Q1606" s="1" t="s">
        <v>76</v>
      </c>
      <c r="R1606" s="1" t="s">
        <v>76</v>
      </c>
      <c r="S1606" s="1" t="s">
        <v>76</v>
      </c>
      <c r="T1606" s="1" t="s">
        <v>76</v>
      </c>
      <c r="U1606" s="1" t="s">
        <v>76</v>
      </c>
      <c r="V1606" s="1" t="s">
        <v>76</v>
      </c>
    </row>
    <row r="1607" spans="1:22" x14ac:dyDescent="0.25">
      <c r="A1607" t="s">
        <v>8970</v>
      </c>
      <c r="B1607" t="s">
        <v>8971</v>
      </c>
      <c r="C1607" t="s">
        <v>8972</v>
      </c>
      <c r="D1607" t="s">
        <v>8973</v>
      </c>
      <c r="E1607" s="1">
        <v>4</v>
      </c>
      <c r="F1607" s="1">
        <v>1</v>
      </c>
      <c r="G1607" s="1">
        <v>1</v>
      </c>
      <c r="H1607" s="1">
        <v>9.1</v>
      </c>
      <c r="I1607" s="1">
        <v>49.639000000000003</v>
      </c>
      <c r="J1607" s="1">
        <v>8.0312000000000005E-3</v>
      </c>
      <c r="K1607" s="1" t="s">
        <v>76</v>
      </c>
      <c r="L1607" s="1" t="s">
        <v>76</v>
      </c>
      <c r="M1607" s="1" t="s">
        <v>76</v>
      </c>
      <c r="N1607" s="1" t="s">
        <v>76</v>
      </c>
      <c r="O1607" s="1" t="s">
        <v>76</v>
      </c>
      <c r="P1607" s="1" t="s">
        <v>76</v>
      </c>
      <c r="Q1607" s="1" t="s">
        <v>76</v>
      </c>
      <c r="R1607" s="1" t="s">
        <v>76</v>
      </c>
      <c r="S1607" s="1" t="s">
        <v>76</v>
      </c>
      <c r="T1607" s="1" t="s">
        <v>76</v>
      </c>
      <c r="U1607" s="1" t="s">
        <v>76</v>
      </c>
      <c r="V1607" s="1" t="s">
        <v>76</v>
      </c>
    </row>
    <row r="1608" spans="1:22" x14ac:dyDescent="0.25">
      <c r="A1608" t="s">
        <v>43943</v>
      </c>
      <c r="B1608" t="s">
        <v>43944</v>
      </c>
      <c r="D1608" t="s">
        <v>43945</v>
      </c>
      <c r="E1608" s="1">
        <v>14</v>
      </c>
      <c r="F1608" s="1">
        <v>2</v>
      </c>
      <c r="G1608" s="1">
        <v>1</v>
      </c>
      <c r="H1608" s="1">
        <v>22.1</v>
      </c>
      <c r="I1608" s="1">
        <v>84.616</v>
      </c>
      <c r="J1608" s="1">
        <v>0</v>
      </c>
      <c r="K1608" s="1" t="s">
        <v>76</v>
      </c>
      <c r="L1608" s="1" t="s">
        <v>76</v>
      </c>
      <c r="M1608" s="1" t="s">
        <v>76</v>
      </c>
      <c r="N1608" s="1" t="s">
        <v>76</v>
      </c>
      <c r="O1608" s="1" t="s">
        <v>76</v>
      </c>
      <c r="P1608" s="1" t="s">
        <v>76</v>
      </c>
      <c r="Q1608" s="1" t="s">
        <v>76</v>
      </c>
      <c r="R1608" s="1" t="s">
        <v>76</v>
      </c>
      <c r="S1608" s="1" t="s">
        <v>76</v>
      </c>
      <c r="T1608" s="1" t="s">
        <v>76</v>
      </c>
      <c r="U1608" s="1" t="s">
        <v>76</v>
      </c>
      <c r="V1608" s="1" t="s">
        <v>76</v>
      </c>
    </row>
    <row r="1609" spans="1:22" x14ac:dyDescent="0.25">
      <c r="A1609" t="s">
        <v>43455</v>
      </c>
      <c r="B1609" t="s">
        <v>43456</v>
      </c>
      <c r="D1609" t="s">
        <v>43457</v>
      </c>
      <c r="E1609" s="1">
        <v>46</v>
      </c>
      <c r="F1609" s="1">
        <v>2</v>
      </c>
      <c r="G1609" s="1">
        <v>2</v>
      </c>
      <c r="H1609" s="1">
        <v>59.4</v>
      </c>
      <c r="I1609" s="1">
        <v>34.097000000000001</v>
      </c>
      <c r="J1609" s="1">
        <v>0</v>
      </c>
      <c r="K1609" s="1" t="s">
        <v>76</v>
      </c>
      <c r="L1609" s="1">
        <v>4.8849539999999996</v>
      </c>
      <c r="M1609" s="1">
        <v>5.8841659999999996</v>
      </c>
      <c r="N1609" s="1" t="s">
        <v>76</v>
      </c>
      <c r="O1609" s="1" t="s">
        <v>76</v>
      </c>
      <c r="P1609" s="1" t="s">
        <v>76</v>
      </c>
      <c r="Q1609" s="1" t="s">
        <v>76</v>
      </c>
      <c r="R1609" s="1" t="s">
        <v>76</v>
      </c>
      <c r="S1609" s="1" t="s">
        <v>76</v>
      </c>
      <c r="T1609" s="1" t="s">
        <v>76</v>
      </c>
      <c r="U1609" s="1" t="s">
        <v>76</v>
      </c>
      <c r="V1609" s="1" t="s">
        <v>76</v>
      </c>
    </row>
    <row r="1610" spans="1:22" x14ac:dyDescent="0.25">
      <c r="A1610" t="s">
        <v>43324</v>
      </c>
      <c r="B1610" t="s">
        <v>43325</v>
      </c>
      <c r="D1610" t="s">
        <v>43326</v>
      </c>
      <c r="E1610" s="1">
        <v>3</v>
      </c>
      <c r="F1610" s="1">
        <v>1</v>
      </c>
      <c r="G1610" s="1">
        <v>1</v>
      </c>
      <c r="H1610" s="1">
        <v>12.6</v>
      </c>
      <c r="I1610" s="1">
        <v>25.661000000000001</v>
      </c>
      <c r="J1610" s="1">
        <v>1.3377E-3</v>
      </c>
      <c r="K1610" s="1" t="s">
        <v>76</v>
      </c>
      <c r="L1610" s="1" t="s">
        <v>76</v>
      </c>
      <c r="M1610" s="1" t="s">
        <v>76</v>
      </c>
      <c r="N1610" s="1" t="s">
        <v>76</v>
      </c>
      <c r="O1610" s="1" t="s">
        <v>76</v>
      </c>
      <c r="P1610" s="1" t="s">
        <v>76</v>
      </c>
      <c r="Q1610" s="1" t="s">
        <v>76</v>
      </c>
      <c r="R1610" s="1" t="s">
        <v>76</v>
      </c>
      <c r="S1610" s="1" t="s">
        <v>76</v>
      </c>
      <c r="T1610" s="1" t="s">
        <v>76</v>
      </c>
      <c r="U1610" s="1" t="s">
        <v>76</v>
      </c>
      <c r="V1610" s="1" t="s">
        <v>76</v>
      </c>
    </row>
    <row r="1611" spans="1:22" x14ac:dyDescent="0.25">
      <c r="A1611" t="s">
        <v>43814</v>
      </c>
      <c r="B1611" t="s">
        <v>43815</v>
      </c>
      <c r="D1611" t="s">
        <v>43816</v>
      </c>
      <c r="E1611" s="1">
        <v>17</v>
      </c>
      <c r="F1611" s="1">
        <v>2</v>
      </c>
      <c r="G1611" s="1">
        <v>2</v>
      </c>
      <c r="H1611" s="1">
        <v>24.7</v>
      </c>
      <c r="I1611" s="1">
        <v>71.795000000000002</v>
      </c>
      <c r="J1611" s="1">
        <v>0</v>
      </c>
      <c r="K1611" s="1" t="s">
        <v>76</v>
      </c>
      <c r="L1611" s="1" t="s">
        <v>76</v>
      </c>
      <c r="M1611" s="1" t="s">
        <v>76</v>
      </c>
      <c r="N1611" s="1" t="s">
        <v>76</v>
      </c>
      <c r="O1611" s="1" t="s">
        <v>76</v>
      </c>
      <c r="P1611" s="1" t="s">
        <v>76</v>
      </c>
      <c r="Q1611" s="1" t="s">
        <v>76</v>
      </c>
      <c r="R1611" s="1" t="s">
        <v>76</v>
      </c>
      <c r="S1611" s="1" t="s">
        <v>76</v>
      </c>
      <c r="T1611" s="1" t="s">
        <v>76</v>
      </c>
      <c r="U1611" s="1" t="s">
        <v>76</v>
      </c>
      <c r="V1611" s="1" t="s">
        <v>76</v>
      </c>
    </row>
    <row r="1612" spans="1:22" x14ac:dyDescent="0.25">
      <c r="A1612" t="s">
        <v>40903</v>
      </c>
      <c r="B1612" t="s">
        <v>40904</v>
      </c>
      <c r="D1612" t="s">
        <v>40905</v>
      </c>
      <c r="E1612" s="1">
        <v>8</v>
      </c>
      <c r="F1612" s="1">
        <v>1</v>
      </c>
      <c r="G1612" s="1">
        <v>0</v>
      </c>
      <c r="H1612" s="1">
        <v>40.1</v>
      </c>
      <c r="I1612" s="1">
        <v>19.100000000000001</v>
      </c>
      <c r="J1612" s="3">
        <v>1.4058999999999999E-17</v>
      </c>
      <c r="K1612" s="1" t="s">
        <v>76</v>
      </c>
      <c r="L1612" s="1" t="s">
        <v>76</v>
      </c>
      <c r="M1612" s="1" t="s">
        <v>76</v>
      </c>
      <c r="N1612" s="1" t="s">
        <v>76</v>
      </c>
      <c r="O1612" s="1" t="s">
        <v>76</v>
      </c>
      <c r="P1612" s="1" t="s">
        <v>76</v>
      </c>
      <c r="Q1612" s="1" t="s">
        <v>76</v>
      </c>
      <c r="R1612" s="1" t="s">
        <v>76</v>
      </c>
      <c r="S1612" s="1" t="s">
        <v>76</v>
      </c>
      <c r="T1612" s="1" t="s">
        <v>76</v>
      </c>
      <c r="U1612" s="1" t="s">
        <v>76</v>
      </c>
      <c r="V1612" s="1" t="s">
        <v>76</v>
      </c>
    </row>
    <row r="1613" spans="1:22" x14ac:dyDescent="0.25">
      <c r="A1613" t="s">
        <v>42847</v>
      </c>
      <c r="B1613" t="s">
        <v>42848</v>
      </c>
      <c r="D1613" t="s">
        <v>42849</v>
      </c>
      <c r="E1613" s="1">
        <v>22</v>
      </c>
      <c r="F1613" s="1">
        <v>1</v>
      </c>
      <c r="G1613" s="1">
        <v>1</v>
      </c>
      <c r="H1613" s="1">
        <v>75</v>
      </c>
      <c r="I1613" s="1">
        <v>46.603000000000002</v>
      </c>
      <c r="J1613" s="1">
        <v>0</v>
      </c>
      <c r="K1613" s="1" t="s">
        <v>76</v>
      </c>
      <c r="L1613" s="1" t="s">
        <v>76</v>
      </c>
      <c r="M1613" s="1" t="s">
        <v>76</v>
      </c>
      <c r="N1613" s="1" t="s">
        <v>76</v>
      </c>
      <c r="O1613" s="1" t="s">
        <v>76</v>
      </c>
      <c r="P1613" s="1" t="s">
        <v>76</v>
      </c>
      <c r="Q1613" s="1" t="s">
        <v>76</v>
      </c>
      <c r="R1613" s="1" t="s">
        <v>76</v>
      </c>
      <c r="S1613" s="1" t="s">
        <v>76</v>
      </c>
      <c r="T1613" s="1" t="s">
        <v>76</v>
      </c>
      <c r="U1613" s="1" t="s">
        <v>76</v>
      </c>
      <c r="V1613" s="1" t="s">
        <v>76</v>
      </c>
    </row>
    <row r="1614" spans="1:22" x14ac:dyDescent="0.25">
      <c r="A1614" t="s">
        <v>43389</v>
      </c>
      <c r="B1614" t="s">
        <v>43390</v>
      </c>
      <c r="D1614" t="s">
        <v>43391</v>
      </c>
      <c r="E1614" s="1">
        <v>3</v>
      </c>
      <c r="F1614" s="1">
        <v>1</v>
      </c>
      <c r="G1614" s="1">
        <v>1</v>
      </c>
      <c r="H1614" s="1">
        <v>12.9</v>
      </c>
      <c r="I1614" s="1">
        <v>45.72</v>
      </c>
      <c r="J1614" s="3">
        <v>4.9023000000000003E-31</v>
      </c>
      <c r="K1614" s="1" t="s">
        <v>76</v>
      </c>
      <c r="L1614" s="1" t="s">
        <v>76</v>
      </c>
      <c r="M1614" s="1" t="s">
        <v>76</v>
      </c>
      <c r="N1614" s="1" t="s">
        <v>76</v>
      </c>
      <c r="O1614" s="1" t="s">
        <v>76</v>
      </c>
      <c r="P1614" s="1" t="s">
        <v>76</v>
      </c>
      <c r="Q1614" s="1" t="s">
        <v>76</v>
      </c>
      <c r="R1614" s="1" t="s">
        <v>76</v>
      </c>
      <c r="S1614" s="1" t="s">
        <v>76</v>
      </c>
      <c r="T1614" s="1" t="s">
        <v>76</v>
      </c>
      <c r="U1614" s="1" t="s">
        <v>76</v>
      </c>
      <c r="V1614" s="1" t="s">
        <v>76</v>
      </c>
    </row>
    <row r="1615" spans="1:22" x14ac:dyDescent="0.25">
      <c r="A1615" t="s">
        <v>44022</v>
      </c>
      <c r="B1615" t="s">
        <v>44023</v>
      </c>
      <c r="C1615" t="s">
        <v>44024</v>
      </c>
      <c r="D1615" t="s">
        <v>44025</v>
      </c>
      <c r="E1615" s="1">
        <v>6</v>
      </c>
      <c r="F1615" s="1">
        <v>1</v>
      </c>
      <c r="G1615" s="1">
        <v>1</v>
      </c>
      <c r="H1615" s="1">
        <v>16.600000000000001</v>
      </c>
      <c r="I1615" s="1">
        <v>60.856999999999999</v>
      </c>
      <c r="J1615" s="1">
        <v>0</v>
      </c>
      <c r="K1615" s="1" t="s">
        <v>76</v>
      </c>
      <c r="L1615" s="1" t="s">
        <v>76</v>
      </c>
      <c r="M1615" s="1">
        <v>5.2675700000000001</v>
      </c>
      <c r="N1615" s="1" t="s">
        <v>76</v>
      </c>
      <c r="O1615" s="1" t="s">
        <v>76</v>
      </c>
      <c r="P1615" s="1" t="s">
        <v>76</v>
      </c>
      <c r="Q1615" s="1" t="s">
        <v>76</v>
      </c>
      <c r="R1615" s="1" t="s">
        <v>76</v>
      </c>
      <c r="S1615" s="1" t="s">
        <v>76</v>
      </c>
      <c r="T1615" s="1" t="s">
        <v>76</v>
      </c>
      <c r="U1615" s="1" t="s">
        <v>76</v>
      </c>
      <c r="V1615" s="1" t="s">
        <v>76</v>
      </c>
    </row>
    <row r="1616" spans="1:22" x14ac:dyDescent="0.25">
      <c r="A1616" t="s">
        <v>30051</v>
      </c>
      <c r="B1616" t="s">
        <v>30052</v>
      </c>
      <c r="C1616" t="s">
        <v>30053</v>
      </c>
      <c r="D1616" t="s">
        <v>30054</v>
      </c>
      <c r="E1616" s="1">
        <v>4</v>
      </c>
      <c r="F1616" s="1">
        <v>4</v>
      </c>
      <c r="G1616" s="1">
        <v>4</v>
      </c>
      <c r="H1616" s="1">
        <v>12.2</v>
      </c>
      <c r="I1616" s="1">
        <v>54.405000000000001</v>
      </c>
      <c r="J1616" s="3">
        <v>9.8461999999999999E-8</v>
      </c>
      <c r="K1616" s="1" t="s">
        <v>76</v>
      </c>
      <c r="L1616" s="1" t="s">
        <v>76</v>
      </c>
      <c r="M1616" s="1" t="s">
        <v>76</v>
      </c>
      <c r="N1616" s="1">
        <v>4.8774810000000004</v>
      </c>
      <c r="O1616" s="1" t="s">
        <v>76</v>
      </c>
      <c r="P1616" s="1">
        <v>4.5146410000000001</v>
      </c>
      <c r="Q1616" s="1">
        <v>3.4611830000000001</v>
      </c>
      <c r="R1616" s="1" t="s">
        <v>76</v>
      </c>
      <c r="S1616" s="1">
        <v>5.0958310000000004</v>
      </c>
      <c r="T1616" s="1" t="s">
        <v>76</v>
      </c>
      <c r="U1616" s="1" t="s">
        <v>76</v>
      </c>
      <c r="V1616" s="1" t="s">
        <v>76</v>
      </c>
    </row>
    <row r="1617" spans="1:22" x14ac:dyDescent="0.25">
      <c r="A1617" t="s">
        <v>43855</v>
      </c>
      <c r="B1617" t="s">
        <v>43856</v>
      </c>
      <c r="D1617" t="s">
        <v>43857</v>
      </c>
      <c r="E1617" s="1">
        <v>22</v>
      </c>
      <c r="F1617" s="1">
        <v>2</v>
      </c>
      <c r="G1617" s="1">
        <v>2</v>
      </c>
      <c r="H1617" s="1">
        <v>72.5</v>
      </c>
      <c r="I1617" s="1">
        <v>23.913</v>
      </c>
      <c r="J1617" s="1">
        <v>0</v>
      </c>
      <c r="K1617" s="1">
        <v>6.4297519999999997</v>
      </c>
      <c r="L1617" s="1">
        <v>6.3528390000000003</v>
      </c>
      <c r="M1617" s="1" t="s">
        <v>76</v>
      </c>
      <c r="N1617" s="1">
        <v>6.7011190000000003</v>
      </c>
      <c r="O1617" s="1" t="s">
        <v>76</v>
      </c>
      <c r="P1617" s="1" t="s">
        <v>76</v>
      </c>
      <c r="Q1617" s="1" t="s">
        <v>76</v>
      </c>
      <c r="R1617" s="1" t="s">
        <v>76</v>
      </c>
      <c r="S1617" s="1" t="s">
        <v>76</v>
      </c>
      <c r="T1617" s="1" t="s">
        <v>76</v>
      </c>
      <c r="U1617" s="1" t="s">
        <v>76</v>
      </c>
      <c r="V1617" s="1" t="s">
        <v>76</v>
      </c>
    </row>
    <row r="1618" spans="1:22" x14ac:dyDescent="0.25">
      <c r="A1618" t="s">
        <v>43986</v>
      </c>
      <c r="B1618" t="s">
        <v>43987</v>
      </c>
      <c r="C1618" t="s">
        <v>41235</v>
      </c>
      <c r="D1618" t="s">
        <v>43988</v>
      </c>
      <c r="E1618" s="1">
        <v>12</v>
      </c>
      <c r="F1618" s="1">
        <v>1</v>
      </c>
      <c r="G1618" s="1">
        <v>1</v>
      </c>
      <c r="H1618" s="1">
        <v>60.3</v>
      </c>
      <c r="I1618" s="1">
        <v>31.265000000000001</v>
      </c>
      <c r="J1618" s="1">
        <v>0</v>
      </c>
      <c r="K1618" s="1" t="s">
        <v>76</v>
      </c>
      <c r="L1618" s="1" t="s">
        <v>76</v>
      </c>
      <c r="M1618" s="1" t="s">
        <v>76</v>
      </c>
      <c r="N1618" s="1" t="s">
        <v>76</v>
      </c>
      <c r="O1618" s="1">
        <v>4.1001289999999999</v>
      </c>
      <c r="P1618" s="1" t="s">
        <v>76</v>
      </c>
      <c r="Q1618" s="1" t="s">
        <v>76</v>
      </c>
      <c r="R1618" s="1" t="s">
        <v>76</v>
      </c>
      <c r="S1618" s="1" t="s">
        <v>76</v>
      </c>
      <c r="T1618" s="1" t="s">
        <v>76</v>
      </c>
      <c r="U1618" s="1" t="s">
        <v>76</v>
      </c>
      <c r="V1618" s="1" t="s">
        <v>76</v>
      </c>
    </row>
    <row r="1619" spans="1:22" x14ac:dyDescent="0.25">
      <c r="A1619" t="s">
        <v>42488</v>
      </c>
      <c r="B1619" t="s">
        <v>42489</v>
      </c>
      <c r="D1619" t="s">
        <v>42490</v>
      </c>
      <c r="E1619" s="1">
        <v>4</v>
      </c>
      <c r="F1619" s="1">
        <v>1</v>
      </c>
      <c r="G1619" s="1">
        <v>1</v>
      </c>
      <c r="H1619" s="1">
        <v>16</v>
      </c>
      <c r="I1619" s="1">
        <v>29.216000000000001</v>
      </c>
      <c r="J1619" s="3">
        <v>1.7256E-7</v>
      </c>
      <c r="K1619" s="1" t="s">
        <v>76</v>
      </c>
      <c r="L1619" s="1" t="s">
        <v>76</v>
      </c>
      <c r="M1619" s="1" t="s">
        <v>76</v>
      </c>
      <c r="N1619" s="1" t="s">
        <v>76</v>
      </c>
      <c r="O1619" s="1" t="s">
        <v>76</v>
      </c>
      <c r="P1619" s="1" t="s">
        <v>76</v>
      </c>
      <c r="Q1619" s="1" t="s">
        <v>76</v>
      </c>
      <c r="R1619" s="1" t="s">
        <v>76</v>
      </c>
      <c r="S1619" s="1" t="s">
        <v>76</v>
      </c>
      <c r="T1619" s="1" t="s">
        <v>76</v>
      </c>
      <c r="U1619" s="1" t="s">
        <v>76</v>
      </c>
      <c r="V1619" s="1" t="s">
        <v>76</v>
      </c>
    </row>
    <row r="1620" spans="1:22" x14ac:dyDescent="0.25">
      <c r="A1620" t="s">
        <v>39668</v>
      </c>
      <c r="B1620" t="s">
        <v>39669</v>
      </c>
      <c r="C1620" t="s">
        <v>39670</v>
      </c>
      <c r="D1620" t="s">
        <v>39671</v>
      </c>
      <c r="E1620" s="1">
        <v>18</v>
      </c>
      <c r="F1620" s="1">
        <v>1</v>
      </c>
      <c r="G1620" s="1">
        <v>1</v>
      </c>
      <c r="H1620" s="1">
        <v>33.700000000000003</v>
      </c>
      <c r="I1620" s="1">
        <v>77.92</v>
      </c>
      <c r="J1620" s="1">
        <v>0</v>
      </c>
      <c r="K1620" s="1" t="s">
        <v>76</v>
      </c>
      <c r="L1620" s="1" t="s">
        <v>76</v>
      </c>
      <c r="M1620" s="1" t="s">
        <v>76</v>
      </c>
      <c r="N1620" s="1">
        <v>5.284656</v>
      </c>
      <c r="O1620" s="1">
        <v>5.7091260000000004</v>
      </c>
      <c r="P1620" s="1">
        <v>5.3202499999999997</v>
      </c>
      <c r="Q1620" s="1" t="s">
        <v>76</v>
      </c>
      <c r="R1620" s="1" t="s">
        <v>76</v>
      </c>
      <c r="S1620" s="1" t="s">
        <v>76</v>
      </c>
      <c r="T1620" s="1" t="s">
        <v>76</v>
      </c>
      <c r="U1620" s="1" t="s">
        <v>76</v>
      </c>
      <c r="V1620" s="1" t="s">
        <v>76</v>
      </c>
    </row>
    <row r="1621" spans="1:22" x14ac:dyDescent="0.25">
      <c r="A1621" t="s">
        <v>44266</v>
      </c>
      <c r="B1621" t="s">
        <v>44267</v>
      </c>
      <c r="D1621" t="s">
        <v>44268</v>
      </c>
      <c r="E1621" s="1">
        <v>7</v>
      </c>
      <c r="F1621" s="1">
        <v>1</v>
      </c>
      <c r="G1621" s="1">
        <v>1</v>
      </c>
      <c r="H1621" s="1">
        <v>26.8</v>
      </c>
      <c r="I1621" s="1">
        <v>44.146000000000001</v>
      </c>
      <c r="J1621" s="3">
        <v>9.1206000000000002E-228</v>
      </c>
      <c r="K1621" s="1" t="s">
        <v>76</v>
      </c>
      <c r="L1621" s="1" t="s">
        <v>76</v>
      </c>
      <c r="M1621" s="1" t="s">
        <v>76</v>
      </c>
      <c r="N1621" s="1" t="s">
        <v>76</v>
      </c>
      <c r="O1621" s="1" t="s">
        <v>76</v>
      </c>
      <c r="P1621" s="1" t="s">
        <v>76</v>
      </c>
      <c r="Q1621" s="1" t="s">
        <v>76</v>
      </c>
      <c r="R1621" s="1" t="s">
        <v>76</v>
      </c>
      <c r="S1621" s="1" t="s">
        <v>76</v>
      </c>
      <c r="T1621" s="1" t="s">
        <v>76</v>
      </c>
      <c r="U1621" s="1" t="s">
        <v>76</v>
      </c>
      <c r="V1621" s="1" t="s">
        <v>76</v>
      </c>
    </row>
    <row r="1622" spans="1:22" x14ac:dyDescent="0.25">
      <c r="A1622" t="s">
        <v>43503</v>
      </c>
      <c r="B1622" t="s">
        <v>43504</v>
      </c>
      <c r="D1622" t="s">
        <v>43505</v>
      </c>
      <c r="E1622" s="1">
        <v>3</v>
      </c>
      <c r="F1622" s="1">
        <v>1</v>
      </c>
      <c r="G1622" s="1">
        <v>0</v>
      </c>
      <c r="H1622" s="1">
        <v>26.1</v>
      </c>
      <c r="I1622" s="1">
        <v>21.4</v>
      </c>
      <c r="J1622" s="1">
        <v>0</v>
      </c>
      <c r="K1622" s="1" t="s">
        <v>76</v>
      </c>
      <c r="L1622" s="1" t="s">
        <v>76</v>
      </c>
      <c r="M1622" s="1" t="s">
        <v>76</v>
      </c>
      <c r="N1622" s="1" t="s">
        <v>76</v>
      </c>
      <c r="O1622" s="1" t="s">
        <v>76</v>
      </c>
      <c r="P1622" s="1" t="s">
        <v>76</v>
      </c>
      <c r="Q1622" s="1" t="s">
        <v>76</v>
      </c>
      <c r="R1622" s="1" t="s">
        <v>76</v>
      </c>
      <c r="S1622" s="1">
        <v>5.6613769999999999</v>
      </c>
      <c r="T1622" s="1" t="s">
        <v>76</v>
      </c>
      <c r="U1622" s="1" t="s">
        <v>76</v>
      </c>
      <c r="V1622" s="1">
        <v>7.10161</v>
      </c>
    </row>
    <row r="1623" spans="1:22" x14ac:dyDescent="0.25">
      <c r="A1623" t="s">
        <v>43321</v>
      </c>
      <c r="B1623" t="s">
        <v>43322</v>
      </c>
      <c r="D1623" t="s">
        <v>43323</v>
      </c>
      <c r="E1623" s="1">
        <v>11</v>
      </c>
      <c r="F1623" s="1">
        <v>1</v>
      </c>
      <c r="G1623" s="1">
        <v>1</v>
      </c>
      <c r="H1623" s="1">
        <v>41.9</v>
      </c>
      <c r="I1623" s="1">
        <v>15.791</v>
      </c>
      <c r="J1623" s="1">
        <v>0</v>
      </c>
      <c r="K1623" s="1" t="s">
        <v>76</v>
      </c>
      <c r="L1623" s="1" t="s">
        <v>76</v>
      </c>
      <c r="M1623" s="1" t="s">
        <v>76</v>
      </c>
      <c r="N1623" s="1" t="s">
        <v>76</v>
      </c>
      <c r="O1623" s="1" t="s">
        <v>76</v>
      </c>
      <c r="P1623" s="1" t="s">
        <v>76</v>
      </c>
      <c r="Q1623" s="1" t="s">
        <v>76</v>
      </c>
      <c r="R1623" s="1" t="s">
        <v>76</v>
      </c>
      <c r="S1623" s="1" t="s">
        <v>76</v>
      </c>
      <c r="T1623" s="1" t="s">
        <v>76</v>
      </c>
      <c r="U1623" s="1" t="s">
        <v>76</v>
      </c>
      <c r="V1623" s="1" t="s">
        <v>76</v>
      </c>
    </row>
    <row r="1624" spans="1:22" x14ac:dyDescent="0.25">
      <c r="A1624" t="s">
        <v>43461</v>
      </c>
      <c r="B1624" t="s">
        <v>43462</v>
      </c>
      <c r="D1624" t="s">
        <v>43463</v>
      </c>
      <c r="E1624" s="1">
        <v>12</v>
      </c>
      <c r="F1624" s="1">
        <v>1</v>
      </c>
      <c r="G1624" s="1">
        <v>1</v>
      </c>
      <c r="H1624" s="1">
        <v>45.1</v>
      </c>
      <c r="I1624" s="1">
        <v>22.940999999999999</v>
      </c>
      <c r="J1624" s="3">
        <v>3.4635999999999999E-219</v>
      </c>
      <c r="K1624" s="1" t="s">
        <v>76</v>
      </c>
      <c r="L1624" s="1" t="s">
        <v>76</v>
      </c>
      <c r="M1624" s="1" t="s">
        <v>76</v>
      </c>
      <c r="N1624" s="1" t="s">
        <v>76</v>
      </c>
      <c r="O1624" s="1" t="s">
        <v>76</v>
      </c>
      <c r="P1624" s="1" t="s">
        <v>76</v>
      </c>
      <c r="Q1624" s="1" t="s">
        <v>76</v>
      </c>
      <c r="R1624" s="1">
        <v>6.8238000000000003</v>
      </c>
      <c r="S1624" s="1" t="s">
        <v>76</v>
      </c>
      <c r="T1624" s="1" t="s">
        <v>76</v>
      </c>
      <c r="U1624" s="1" t="s">
        <v>76</v>
      </c>
      <c r="V1624" s="1" t="s">
        <v>76</v>
      </c>
    </row>
    <row r="1625" spans="1:22" x14ac:dyDescent="0.25">
      <c r="A1625" t="s">
        <v>43330</v>
      </c>
      <c r="B1625" t="s">
        <v>43331</v>
      </c>
      <c r="C1625" t="s">
        <v>43332</v>
      </c>
      <c r="D1625" t="s">
        <v>43333</v>
      </c>
      <c r="E1625" s="1">
        <v>9</v>
      </c>
      <c r="F1625" s="1">
        <v>4</v>
      </c>
      <c r="G1625" s="1">
        <v>4</v>
      </c>
      <c r="H1625" s="1">
        <v>36</v>
      </c>
      <c r="I1625" s="1">
        <v>29.940999999999999</v>
      </c>
      <c r="J1625" s="3">
        <v>8.7487000000000001E-25</v>
      </c>
      <c r="K1625" s="1">
        <v>5.9908669999999997</v>
      </c>
      <c r="L1625" s="1" t="s">
        <v>76</v>
      </c>
      <c r="M1625" s="1" t="s">
        <v>76</v>
      </c>
      <c r="N1625" s="1" t="s">
        <v>76</v>
      </c>
      <c r="O1625" s="1">
        <v>6.6842620000000004</v>
      </c>
      <c r="P1625" s="1" t="s">
        <v>76</v>
      </c>
      <c r="Q1625" s="1" t="s">
        <v>76</v>
      </c>
      <c r="R1625" s="1" t="s">
        <v>76</v>
      </c>
      <c r="S1625" s="1" t="s">
        <v>76</v>
      </c>
      <c r="T1625" s="1" t="s">
        <v>76</v>
      </c>
      <c r="U1625" s="1" t="s">
        <v>76</v>
      </c>
      <c r="V1625" s="1" t="s">
        <v>76</v>
      </c>
    </row>
    <row r="1626" spans="1:22" x14ac:dyDescent="0.25">
      <c r="A1626" t="s">
        <v>38514</v>
      </c>
      <c r="B1626" t="s">
        <v>38515</v>
      </c>
      <c r="C1626" t="s">
        <v>38516</v>
      </c>
      <c r="D1626" t="s">
        <v>38517</v>
      </c>
      <c r="E1626" s="1">
        <v>5</v>
      </c>
      <c r="F1626" s="1">
        <v>1</v>
      </c>
      <c r="G1626" s="1">
        <v>1</v>
      </c>
      <c r="H1626" s="1">
        <v>44.9</v>
      </c>
      <c r="I1626" s="1">
        <v>14.321</v>
      </c>
      <c r="J1626" s="3">
        <v>1.3786E-10</v>
      </c>
      <c r="K1626" s="1" t="s">
        <v>76</v>
      </c>
      <c r="L1626" s="1" t="s">
        <v>76</v>
      </c>
      <c r="M1626" s="1" t="s">
        <v>76</v>
      </c>
      <c r="N1626" s="1" t="s">
        <v>76</v>
      </c>
      <c r="O1626" s="1" t="s">
        <v>76</v>
      </c>
      <c r="P1626" s="1" t="s">
        <v>76</v>
      </c>
      <c r="Q1626" s="1" t="s">
        <v>76</v>
      </c>
      <c r="R1626" s="1" t="s">
        <v>76</v>
      </c>
      <c r="S1626" s="1">
        <v>4.4185999999999996</v>
      </c>
      <c r="T1626" s="1" t="s">
        <v>76</v>
      </c>
      <c r="U1626" s="1" t="s">
        <v>76</v>
      </c>
      <c r="V1626" s="1" t="s">
        <v>76</v>
      </c>
    </row>
    <row r="1627" spans="1:22" x14ac:dyDescent="0.25">
      <c r="A1627" t="s">
        <v>43168</v>
      </c>
      <c r="B1627" t="s">
        <v>43169</v>
      </c>
      <c r="D1627" t="s">
        <v>43170</v>
      </c>
      <c r="E1627" s="1">
        <v>8</v>
      </c>
      <c r="F1627" s="1">
        <v>1</v>
      </c>
      <c r="G1627" s="1">
        <v>1</v>
      </c>
      <c r="H1627" s="1">
        <v>47.6</v>
      </c>
      <c r="I1627" s="1">
        <v>21.015999999999998</v>
      </c>
      <c r="J1627" s="1">
        <v>0</v>
      </c>
      <c r="K1627" s="1" t="s">
        <v>76</v>
      </c>
      <c r="L1627" s="1" t="s">
        <v>76</v>
      </c>
      <c r="M1627" s="1" t="s">
        <v>76</v>
      </c>
      <c r="N1627" s="1" t="s">
        <v>76</v>
      </c>
      <c r="O1627" s="1" t="s">
        <v>76</v>
      </c>
      <c r="P1627" s="1" t="s">
        <v>76</v>
      </c>
      <c r="Q1627" s="1" t="s">
        <v>76</v>
      </c>
      <c r="R1627" s="1" t="s">
        <v>76</v>
      </c>
      <c r="S1627" s="1" t="s">
        <v>76</v>
      </c>
      <c r="T1627" s="1" t="s">
        <v>76</v>
      </c>
      <c r="U1627" s="1" t="s">
        <v>76</v>
      </c>
      <c r="V1627" s="1" t="s">
        <v>76</v>
      </c>
    </row>
    <row r="1628" spans="1:22" x14ac:dyDescent="0.25">
      <c r="A1628" t="s">
        <v>44943</v>
      </c>
      <c r="B1628" t="s">
        <v>44944</v>
      </c>
      <c r="D1628" t="s">
        <v>44945</v>
      </c>
      <c r="E1628" s="1">
        <v>11</v>
      </c>
      <c r="F1628" s="1">
        <v>1</v>
      </c>
      <c r="G1628" s="1">
        <v>1</v>
      </c>
      <c r="H1628" s="1">
        <v>54.9</v>
      </c>
      <c r="I1628" s="1">
        <v>22.334</v>
      </c>
      <c r="J1628" s="1">
        <v>0</v>
      </c>
      <c r="K1628" s="1" t="s">
        <v>76</v>
      </c>
      <c r="L1628" s="1" t="s">
        <v>76</v>
      </c>
      <c r="M1628" s="1" t="s">
        <v>76</v>
      </c>
      <c r="N1628" s="1" t="s">
        <v>76</v>
      </c>
      <c r="O1628" s="1" t="s">
        <v>76</v>
      </c>
      <c r="P1628" s="1" t="s">
        <v>76</v>
      </c>
      <c r="Q1628" s="1" t="s">
        <v>76</v>
      </c>
      <c r="R1628" s="1" t="s">
        <v>76</v>
      </c>
      <c r="S1628" s="1" t="s">
        <v>76</v>
      </c>
      <c r="T1628" s="1" t="s">
        <v>76</v>
      </c>
      <c r="U1628" s="1" t="s">
        <v>76</v>
      </c>
      <c r="V1628" s="1" t="s">
        <v>76</v>
      </c>
    </row>
    <row r="1629" spans="1:22" x14ac:dyDescent="0.25">
      <c r="A1629" t="s">
        <v>45126</v>
      </c>
      <c r="B1629" t="s">
        <v>45127</v>
      </c>
      <c r="D1629" t="s">
        <v>45128</v>
      </c>
      <c r="E1629" s="1">
        <v>11</v>
      </c>
      <c r="F1629" s="1">
        <v>1</v>
      </c>
      <c r="G1629" s="1">
        <v>1</v>
      </c>
      <c r="H1629" s="1">
        <v>62.2</v>
      </c>
      <c r="I1629" s="1">
        <v>18.263000000000002</v>
      </c>
      <c r="J1629" s="3">
        <v>3.9164000000000002E-123</v>
      </c>
      <c r="K1629" s="1" t="s">
        <v>76</v>
      </c>
      <c r="L1629" s="1" t="s">
        <v>76</v>
      </c>
      <c r="M1629" s="1" t="s">
        <v>76</v>
      </c>
      <c r="N1629" s="1" t="s">
        <v>76</v>
      </c>
      <c r="O1629" s="1" t="s">
        <v>76</v>
      </c>
      <c r="P1629" s="1" t="s">
        <v>76</v>
      </c>
      <c r="Q1629" s="1" t="s">
        <v>76</v>
      </c>
      <c r="R1629" s="1" t="s">
        <v>76</v>
      </c>
      <c r="S1629" s="1" t="s">
        <v>76</v>
      </c>
      <c r="T1629" s="1" t="s">
        <v>76</v>
      </c>
      <c r="U1629" s="1" t="s">
        <v>76</v>
      </c>
      <c r="V1629" s="1" t="s">
        <v>76</v>
      </c>
    </row>
    <row r="1630" spans="1:22" x14ac:dyDescent="0.25">
      <c r="A1630" t="s">
        <v>43449</v>
      </c>
      <c r="B1630" t="s">
        <v>43450</v>
      </c>
      <c r="D1630" t="s">
        <v>43451</v>
      </c>
      <c r="E1630" s="1">
        <v>8</v>
      </c>
      <c r="F1630" s="1">
        <v>1</v>
      </c>
      <c r="G1630" s="1">
        <v>1</v>
      </c>
      <c r="H1630" s="1">
        <v>54.1</v>
      </c>
      <c r="I1630" s="1">
        <v>15.9</v>
      </c>
      <c r="J1630" s="3">
        <v>1.9805999999999999E-269</v>
      </c>
      <c r="K1630" s="1" t="s">
        <v>76</v>
      </c>
      <c r="L1630" s="1" t="s">
        <v>76</v>
      </c>
      <c r="M1630" s="1" t="s">
        <v>76</v>
      </c>
      <c r="N1630" s="1" t="s">
        <v>76</v>
      </c>
      <c r="O1630" s="1" t="s">
        <v>76</v>
      </c>
      <c r="P1630" s="1" t="s">
        <v>76</v>
      </c>
      <c r="Q1630" s="1" t="s">
        <v>76</v>
      </c>
      <c r="R1630" s="1" t="s">
        <v>76</v>
      </c>
      <c r="S1630" s="1" t="s">
        <v>76</v>
      </c>
      <c r="T1630" s="1" t="s">
        <v>76</v>
      </c>
      <c r="U1630" s="1" t="s">
        <v>76</v>
      </c>
      <c r="V1630" s="1" t="s">
        <v>76</v>
      </c>
    </row>
    <row r="1631" spans="1:22" x14ac:dyDescent="0.25">
      <c r="A1631" t="s">
        <v>43420</v>
      </c>
      <c r="B1631" t="s">
        <v>43421</v>
      </c>
      <c r="D1631" t="s">
        <v>43422</v>
      </c>
      <c r="E1631" s="1">
        <v>8</v>
      </c>
      <c r="F1631" s="1">
        <v>1</v>
      </c>
      <c r="G1631" s="1">
        <v>1</v>
      </c>
      <c r="H1631" s="1">
        <v>43.1</v>
      </c>
      <c r="I1631" s="1">
        <v>17.562000000000001</v>
      </c>
      <c r="J1631" s="3">
        <v>4.1698E-87</v>
      </c>
      <c r="K1631" s="1" t="s">
        <v>76</v>
      </c>
      <c r="L1631" s="1" t="s">
        <v>76</v>
      </c>
      <c r="M1631" s="1" t="s">
        <v>76</v>
      </c>
      <c r="N1631" s="1" t="s">
        <v>76</v>
      </c>
      <c r="O1631" s="1" t="s">
        <v>76</v>
      </c>
      <c r="P1631" s="1" t="s">
        <v>76</v>
      </c>
      <c r="Q1631" s="1" t="s">
        <v>76</v>
      </c>
      <c r="R1631" s="1" t="s">
        <v>76</v>
      </c>
      <c r="S1631" s="1" t="s">
        <v>76</v>
      </c>
      <c r="T1631" s="1" t="s">
        <v>76</v>
      </c>
      <c r="U1631" s="1" t="s">
        <v>76</v>
      </c>
      <c r="V1631" s="1" t="s">
        <v>76</v>
      </c>
    </row>
    <row r="1632" spans="1:22" x14ac:dyDescent="0.25">
      <c r="A1632" t="s">
        <v>19457</v>
      </c>
      <c r="B1632" t="s">
        <v>19458</v>
      </c>
      <c r="C1632" t="s">
        <v>19459</v>
      </c>
      <c r="D1632" t="s">
        <v>19460</v>
      </c>
      <c r="E1632" s="1">
        <v>7</v>
      </c>
      <c r="F1632" s="1">
        <v>7</v>
      </c>
      <c r="G1632" s="1">
        <v>7</v>
      </c>
      <c r="H1632" s="1">
        <v>18</v>
      </c>
      <c r="I1632" s="1">
        <v>49.146999999999998</v>
      </c>
      <c r="J1632" s="3">
        <v>1.5909000000000001E-13</v>
      </c>
      <c r="K1632" s="1" t="s">
        <v>76</v>
      </c>
      <c r="L1632" s="1" t="s">
        <v>76</v>
      </c>
      <c r="M1632" s="1">
        <v>4.4504650000000003</v>
      </c>
      <c r="N1632" s="1" t="s">
        <v>76</v>
      </c>
      <c r="O1632" s="1" t="s">
        <v>76</v>
      </c>
      <c r="P1632" s="1" t="s">
        <v>76</v>
      </c>
      <c r="Q1632" s="1" t="s">
        <v>76</v>
      </c>
      <c r="R1632" s="1" t="s">
        <v>76</v>
      </c>
      <c r="S1632" s="1">
        <v>5.1299799999999998</v>
      </c>
      <c r="T1632" s="1" t="s">
        <v>76</v>
      </c>
      <c r="U1632" s="1" t="s">
        <v>76</v>
      </c>
      <c r="V1632" s="1" t="s">
        <v>76</v>
      </c>
    </row>
    <row r="1633" spans="1:22" x14ac:dyDescent="0.25">
      <c r="A1633" t="s">
        <v>43524</v>
      </c>
      <c r="B1633" t="s">
        <v>43525</v>
      </c>
      <c r="C1633" t="s">
        <v>41357</v>
      </c>
      <c r="D1633" t="s">
        <v>43526</v>
      </c>
      <c r="E1633" s="1">
        <v>53</v>
      </c>
      <c r="F1633" s="1">
        <v>1</v>
      </c>
      <c r="G1633" s="1">
        <v>1</v>
      </c>
      <c r="H1633" s="1">
        <v>44.1</v>
      </c>
      <c r="I1633" s="1">
        <v>148.35</v>
      </c>
      <c r="J1633" s="1">
        <v>0</v>
      </c>
      <c r="K1633" s="1" t="s">
        <v>76</v>
      </c>
      <c r="L1633" s="1" t="s">
        <v>76</v>
      </c>
      <c r="M1633" s="1" t="s">
        <v>76</v>
      </c>
      <c r="N1633" s="1" t="s">
        <v>76</v>
      </c>
      <c r="O1633" s="1" t="s">
        <v>76</v>
      </c>
      <c r="P1633" s="1" t="s">
        <v>76</v>
      </c>
      <c r="Q1633" s="1" t="s">
        <v>76</v>
      </c>
      <c r="R1633" s="1" t="s">
        <v>76</v>
      </c>
      <c r="S1633" s="1">
        <v>5.031085</v>
      </c>
      <c r="T1633" s="1" t="s">
        <v>76</v>
      </c>
      <c r="U1633" s="1" t="s">
        <v>76</v>
      </c>
      <c r="V1633" s="1">
        <v>6.687074</v>
      </c>
    </row>
    <row r="1634" spans="1:22" x14ac:dyDescent="0.25">
      <c r="A1634" t="s">
        <v>44967</v>
      </c>
      <c r="B1634" t="s">
        <v>44968</v>
      </c>
      <c r="D1634" t="s">
        <v>44969</v>
      </c>
      <c r="E1634" s="1">
        <v>6</v>
      </c>
      <c r="F1634" s="1">
        <v>1</v>
      </c>
      <c r="G1634" s="1">
        <v>1</v>
      </c>
      <c r="H1634" s="1">
        <v>33.299999999999997</v>
      </c>
      <c r="I1634" s="1">
        <v>26.411999999999999</v>
      </c>
      <c r="J1634" s="3">
        <v>2.8539999999999998E-14</v>
      </c>
      <c r="K1634" s="1" t="s">
        <v>76</v>
      </c>
      <c r="L1634" s="1" t="s">
        <v>76</v>
      </c>
      <c r="M1634" s="1" t="s">
        <v>76</v>
      </c>
      <c r="N1634" s="1" t="s">
        <v>76</v>
      </c>
      <c r="O1634" s="1" t="s">
        <v>76</v>
      </c>
      <c r="P1634" s="1" t="s">
        <v>76</v>
      </c>
      <c r="Q1634" s="1" t="s">
        <v>76</v>
      </c>
      <c r="R1634" s="1" t="s">
        <v>76</v>
      </c>
      <c r="S1634" s="1" t="s">
        <v>76</v>
      </c>
      <c r="T1634" s="1" t="s">
        <v>76</v>
      </c>
      <c r="U1634" s="1" t="s">
        <v>76</v>
      </c>
      <c r="V1634" s="1" t="s">
        <v>76</v>
      </c>
    </row>
    <row r="1635" spans="1:22" x14ac:dyDescent="0.25">
      <c r="A1635" t="s">
        <v>38146</v>
      </c>
      <c r="B1635" t="s">
        <v>38147</v>
      </c>
      <c r="D1635" t="s">
        <v>38148</v>
      </c>
      <c r="E1635" s="1">
        <v>5</v>
      </c>
      <c r="F1635" s="1">
        <v>2</v>
      </c>
      <c r="G1635" s="1">
        <v>1</v>
      </c>
      <c r="H1635" s="1">
        <v>22.6</v>
      </c>
      <c r="I1635" s="1">
        <v>31.488</v>
      </c>
      <c r="J1635" s="3">
        <v>6.1026000000000003E-40</v>
      </c>
      <c r="K1635" s="1" t="s">
        <v>76</v>
      </c>
      <c r="L1635" s="1">
        <v>6.8795890000000002</v>
      </c>
      <c r="M1635" s="1" t="s">
        <v>76</v>
      </c>
      <c r="N1635" s="1" t="s">
        <v>76</v>
      </c>
      <c r="O1635" s="1">
        <v>6.2494430000000003</v>
      </c>
      <c r="P1635" s="1">
        <v>5.9252859999999998</v>
      </c>
      <c r="Q1635" s="1" t="s">
        <v>76</v>
      </c>
      <c r="R1635" s="1">
        <v>6.7407570000000003</v>
      </c>
      <c r="S1635" s="1" t="s">
        <v>76</v>
      </c>
      <c r="T1635" s="1" t="s">
        <v>76</v>
      </c>
      <c r="U1635" s="1" t="s">
        <v>76</v>
      </c>
      <c r="V1635" s="1" t="s">
        <v>76</v>
      </c>
    </row>
    <row r="1636" spans="1:22" x14ac:dyDescent="0.25">
      <c r="A1636" t="s">
        <v>41134</v>
      </c>
      <c r="B1636" t="s">
        <v>41135</v>
      </c>
      <c r="D1636" t="s">
        <v>41136</v>
      </c>
      <c r="E1636" s="1">
        <v>25</v>
      </c>
      <c r="F1636" s="1">
        <v>1</v>
      </c>
      <c r="G1636" s="1">
        <v>1</v>
      </c>
      <c r="H1636" s="1">
        <v>78.8</v>
      </c>
      <c r="I1636" s="1">
        <v>30.391999999999999</v>
      </c>
      <c r="J1636" s="1">
        <v>0</v>
      </c>
      <c r="K1636" s="1" t="s">
        <v>76</v>
      </c>
      <c r="L1636" s="1" t="s">
        <v>76</v>
      </c>
      <c r="M1636" s="1" t="s">
        <v>76</v>
      </c>
      <c r="N1636" s="1" t="s">
        <v>76</v>
      </c>
      <c r="O1636" s="1" t="s">
        <v>76</v>
      </c>
      <c r="P1636" s="1" t="s">
        <v>76</v>
      </c>
      <c r="Q1636" s="1" t="s">
        <v>76</v>
      </c>
      <c r="R1636" s="1" t="s">
        <v>76</v>
      </c>
      <c r="S1636" s="1" t="s">
        <v>76</v>
      </c>
      <c r="T1636" s="1" t="s">
        <v>76</v>
      </c>
      <c r="U1636" s="1" t="s">
        <v>76</v>
      </c>
      <c r="V1636" s="1" t="s">
        <v>76</v>
      </c>
    </row>
    <row r="1637" spans="1:22" x14ac:dyDescent="0.25">
      <c r="A1637" t="s">
        <v>43441</v>
      </c>
      <c r="B1637" t="s">
        <v>43442</v>
      </c>
      <c r="C1637" t="s">
        <v>43443</v>
      </c>
      <c r="D1637" t="s">
        <v>43444</v>
      </c>
      <c r="E1637" s="1">
        <v>7</v>
      </c>
      <c r="F1637" s="1">
        <v>7</v>
      </c>
      <c r="G1637" s="1">
        <v>7</v>
      </c>
      <c r="H1637" s="1">
        <v>23.1</v>
      </c>
      <c r="I1637" s="1">
        <v>32.186</v>
      </c>
      <c r="J1637" s="3">
        <v>2.3073000000000001E-97</v>
      </c>
      <c r="K1637" s="1" t="s">
        <v>76</v>
      </c>
      <c r="L1637" s="1" t="s">
        <v>76</v>
      </c>
      <c r="M1637" s="1" t="s">
        <v>76</v>
      </c>
      <c r="N1637" s="1">
        <v>5.5283249999999997</v>
      </c>
      <c r="O1637" s="1">
        <v>5.2949510000000002</v>
      </c>
      <c r="P1637" s="1">
        <v>5.1782279999999998</v>
      </c>
      <c r="Q1637" s="1" t="s">
        <v>76</v>
      </c>
      <c r="R1637" s="1" t="s">
        <v>76</v>
      </c>
      <c r="S1637" s="1" t="s">
        <v>76</v>
      </c>
      <c r="T1637" s="1" t="s">
        <v>76</v>
      </c>
      <c r="U1637" s="1" t="s">
        <v>76</v>
      </c>
      <c r="V1637" s="1" t="s">
        <v>76</v>
      </c>
    </row>
    <row r="1638" spans="1:22" x14ac:dyDescent="0.25">
      <c r="A1638" t="s">
        <v>21741</v>
      </c>
      <c r="B1638" t="s">
        <v>21742</v>
      </c>
      <c r="C1638" t="s">
        <v>21743</v>
      </c>
      <c r="D1638" t="s">
        <v>21744</v>
      </c>
      <c r="E1638" s="1">
        <v>22</v>
      </c>
      <c r="F1638" s="1">
        <v>22</v>
      </c>
      <c r="G1638" s="1">
        <v>22</v>
      </c>
      <c r="H1638" s="1">
        <v>36.4</v>
      </c>
      <c r="I1638" s="1">
        <v>97.192999999999998</v>
      </c>
      <c r="J1638" s="1">
        <v>0</v>
      </c>
      <c r="K1638" s="1">
        <v>5.5427999999999997</v>
      </c>
      <c r="L1638" s="1">
        <v>5.7578509999999996</v>
      </c>
      <c r="M1638" s="1">
        <v>5.4909689999999998</v>
      </c>
      <c r="N1638" s="1">
        <v>6.2224820000000003</v>
      </c>
      <c r="O1638" s="1">
        <v>6.6007879999999997</v>
      </c>
      <c r="P1638" s="1">
        <v>6.1307840000000002</v>
      </c>
      <c r="Q1638" s="1" t="s">
        <v>76</v>
      </c>
      <c r="R1638" s="1" t="s">
        <v>76</v>
      </c>
      <c r="S1638" s="1" t="s">
        <v>76</v>
      </c>
      <c r="T1638" s="1" t="s">
        <v>76</v>
      </c>
      <c r="U1638" s="1" t="s">
        <v>76</v>
      </c>
      <c r="V1638" s="1" t="s">
        <v>76</v>
      </c>
    </row>
    <row r="1639" spans="1:22" x14ac:dyDescent="0.25">
      <c r="A1639" t="s">
        <v>43911</v>
      </c>
      <c r="B1639" t="s">
        <v>43912</v>
      </c>
      <c r="D1639" t="s">
        <v>43913</v>
      </c>
      <c r="E1639" s="1">
        <v>4</v>
      </c>
      <c r="F1639" s="1">
        <v>1</v>
      </c>
      <c r="G1639" s="1">
        <v>1</v>
      </c>
      <c r="H1639" s="1">
        <v>33.799999999999997</v>
      </c>
      <c r="I1639" s="1">
        <v>15.763</v>
      </c>
      <c r="J1639" s="3">
        <v>1.4074E-122</v>
      </c>
      <c r="K1639" s="1" t="s">
        <v>76</v>
      </c>
      <c r="L1639" s="1" t="s">
        <v>76</v>
      </c>
      <c r="M1639" s="1" t="s">
        <v>76</v>
      </c>
      <c r="N1639" s="1" t="s">
        <v>76</v>
      </c>
      <c r="O1639" s="1" t="s">
        <v>76</v>
      </c>
      <c r="P1639" s="1" t="s">
        <v>76</v>
      </c>
      <c r="Q1639" s="1" t="s">
        <v>76</v>
      </c>
      <c r="R1639" s="1" t="s">
        <v>76</v>
      </c>
      <c r="S1639" s="1" t="s">
        <v>76</v>
      </c>
      <c r="T1639" s="1" t="s">
        <v>76</v>
      </c>
      <c r="U1639" s="1" t="s">
        <v>76</v>
      </c>
      <c r="V1639" s="1" t="s">
        <v>76</v>
      </c>
    </row>
    <row r="1640" spans="1:22" x14ac:dyDescent="0.25">
      <c r="A1640" t="s">
        <v>12067</v>
      </c>
      <c r="B1640" t="s">
        <v>12068</v>
      </c>
      <c r="C1640" t="s">
        <v>12069</v>
      </c>
      <c r="D1640" t="s">
        <v>12070</v>
      </c>
      <c r="E1640" s="1">
        <v>10</v>
      </c>
      <c r="F1640" s="1">
        <v>10</v>
      </c>
      <c r="G1640" s="1">
        <v>10</v>
      </c>
      <c r="H1640" s="1">
        <v>24.9</v>
      </c>
      <c r="I1640" s="1">
        <v>46.454999999999998</v>
      </c>
      <c r="J1640" s="3">
        <v>6.9235999999999995E-156</v>
      </c>
      <c r="K1640" s="1" t="s">
        <v>76</v>
      </c>
      <c r="L1640" s="1">
        <v>5.3848729999999998</v>
      </c>
      <c r="M1640" s="1">
        <v>4.6201670000000004</v>
      </c>
      <c r="N1640" s="1">
        <v>5.2658550000000002</v>
      </c>
      <c r="O1640" s="1">
        <v>5.501703</v>
      </c>
      <c r="P1640" s="1">
        <v>5.5450220000000003</v>
      </c>
      <c r="Q1640" s="1">
        <v>4.4548300000000003</v>
      </c>
      <c r="R1640" s="1">
        <v>5.4631309999999997</v>
      </c>
      <c r="S1640" s="1">
        <v>5.2344920000000004</v>
      </c>
      <c r="T1640" s="1" t="s">
        <v>76</v>
      </c>
      <c r="U1640" s="1" t="s">
        <v>76</v>
      </c>
      <c r="V1640" s="1">
        <v>7.4979380000000004</v>
      </c>
    </row>
    <row r="1641" spans="1:22" x14ac:dyDescent="0.25">
      <c r="A1641" t="s">
        <v>43351</v>
      </c>
      <c r="B1641" t="s">
        <v>43352</v>
      </c>
      <c r="D1641" t="s">
        <v>43353</v>
      </c>
      <c r="E1641" s="1">
        <v>8</v>
      </c>
      <c r="F1641" s="1">
        <v>1</v>
      </c>
      <c r="G1641" s="1">
        <v>1</v>
      </c>
      <c r="H1641" s="1">
        <v>31.6</v>
      </c>
      <c r="I1641" s="1">
        <v>29.039000000000001</v>
      </c>
      <c r="J1641" s="3">
        <v>3.4833999999999998E-77</v>
      </c>
      <c r="K1641" s="1" t="s">
        <v>76</v>
      </c>
      <c r="L1641" s="1" t="s">
        <v>76</v>
      </c>
      <c r="M1641" s="1" t="s">
        <v>76</v>
      </c>
      <c r="N1641" s="1" t="s">
        <v>76</v>
      </c>
      <c r="O1641" s="1" t="s">
        <v>76</v>
      </c>
      <c r="P1641" s="1" t="s">
        <v>76</v>
      </c>
      <c r="Q1641" s="1" t="s">
        <v>76</v>
      </c>
      <c r="R1641" s="1" t="s">
        <v>76</v>
      </c>
      <c r="S1641" s="1" t="s">
        <v>76</v>
      </c>
      <c r="T1641" s="1" t="s">
        <v>76</v>
      </c>
      <c r="U1641" s="1" t="s">
        <v>76</v>
      </c>
      <c r="V1641" s="1" t="s">
        <v>76</v>
      </c>
    </row>
    <row r="1642" spans="1:22" x14ac:dyDescent="0.25">
      <c r="A1642" t="s">
        <v>44994</v>
      </c>
      <c r="B1642" t="s">
        <v>44995</v>
      </c>
      <c r="C1642" t="s">
        <v>44996</v>
      </c>
      <c r="D1642" t="s">
        <v>44997</v>
      </c>
      <c r="E1642" s="1">
        <v>9</v>
      </c>
      <c r="F1642" s="1">
        <v>9</v>
      </c>
      <c r="G1642" s="1">
        <v>8</v>
      </c>
      <c r="H1642" s="1">
        <v>13.3</v>
      </c>
      <c r="I1642" s="1">
        <v>108.82</v>
      </c>
      <c r="J1642" s="3">
        <v>3.3812999999999998E-41</v>
      </c>
      <c r="K1642" s="1" t="s">
        <v>76</v>
      </c>
      <c r="L1642" s="1" t="s">
        <v>76</v>
      </c>
      <c r="M1642" s="1">
        <v>3.7236030000000002</v>
      </c>
      <c r="N1642" s="1" t="s">
        <v>76</v>
      </c>
      <c r="O1642" s="1" t="s">
        <v>76</v>
      </c>
      <c r="P1642" s="1" t="s">
        <v>76</v>
      </c>
      <c r="Q1642" s="1" t="s">
        <v>76</v>
      </c>
      <c r="R1642" s="1" t="s">
        <v>76</v>
      </c>
      <c r="S1642" s="1" t="s">
        <v>76</v>
      </c>
      <c r="T1642" s="1" t="s">
        <v>76</v>
      </c>
      <c r="U1642" s="1" t="s">
        <v>76</v>
      </c>
      <c r="V1642" s="1" t="s">
        <v>76</v>
      </c>
    </row>
    <row r="1643" spans="1:22" x14ac:dyDescent="0.25">
      <c r="A1643" t="s">
        <v>18206</v>
      </c>
      <c r="B1643" t="s">
        <v>18207</v>
      </c>
      <c r="C1643" t="s">
        <v>18208</v>
      </c>
      <c r="D1643" t="s">
        <v>18209</v>
      </c>
      <c r="E1643" s="1">
        <v>2</v>
      </c>
      <c r="F1643" s="1">
        <v>2</v>
      </c>
      <c r="G1643" s="1">
        <v>2</v>
      </c>
      <c r="H1643" s="1">
        <v>11.3</v>
      </c>
      <c r="I1643" s="1">
        <v>24.768000000000001</v>
      </c>
      <c r="J1643" s="3">
        <v>1.4377E-20</v>
      </c>
      <c r="K1643" s="1">
        <v>4.9924780000000002</v>
      </c>
      <c r="L1643" s="1" t="s">
        <v>76</v>
      </c>
      <c r="M1643" s="1" t="s">
        <v>76</v>
      </c>
      <c r="N1643" s="1" t="s">
        <v>76</v>
      </c>
      <c r="O1643" s="1" t="s">
        <v>76</v>
      </c>
      <c r="P1643" s="1">
        <v>4.127332</v>
      </c>
      <c r="Q1643" s="1">
        <v>4.9074710000000001</v>
      </c>
      <c r="R1643" s="1" t="s">
        <v>76</v>
      </c>
      <c r="S1643" s="1">
        <v>4.745012</v>
      </c>
      <c r="T1643" s="1" t="s">
        <v>76</v>
      </c>
      <c r="U1643" s="1" t="s">
        <v>76</v>
      </c>
      <c r="V1643" s="1">
        <v>6.7317260000000001</v>
      </c>
    </row>
    <row r="1644" spans="1:22" x14ac:dyDescent="0.25">
      <c r="A1644" t="s">
        <v>43519</v>
      </c>
      <c r="B1644" t="s">
        <v>43520</v>
      </c>
      <c r="C1644" t="s">
        <v>43521</v>
      </c>
      <c r="D1644" t="s">
        <v>43522</v>
      </c>
      <c r="E1644" s="1">
        <v>17</v>
      </c>
      <c r="F1644" s="1">
        <v>1</v>
      </c>
      <c r="G1644" s="1">
        <v>0</v>
      </c>
      <c r="H1644" s="1">
        <v>82.1</v>
      </c>
      <c r="I1644" s="1">
        <v>31.306999999999999</v>
      </c>
      <c r="J1644" s="1">
        <v>0</v>
      </c>
      <c r="K1644" s="1" t="s">
        <v>76</v>
      </c>
      <c r="L1644" s="1" t="s">
        <v>76</v>
      </c>
      <c r="M1644" s="1" t="s">
        <v>76</v>
      </c>
      <c r="N1644" s="1" t="s">
        <v>76</v>
      </c>
      <c r="O1644" s="1">
        <v>6.2050419999999997</v>
      </c>
      <c r="P1644" s="1" t="s">
        <v>76</v>
      </c>
      <c r="Q1644" s="1" t="s">
        <v>76</v>
      </c>
      <c r="R1644" s="1" t="s">
        <v>76</v>
      </c>
      <c r="S1644" s="1" t="s">
        <v>76</v>
      </c>
      <c r="T1644" s="1" t="s">
        <v>76</v>
      </c>
      <c r="U1644" s="1" t="s">
        <v>76</v>
      </c>
      <c r="V1644" s="1" t="s">
        <v>76</v>
      </c>
    </row>
    <row r="1645" spans="1:22" x14ac:dyDescent="0.25">
      <c r="A1645" t="s">
        <v>41258</v>
      </c>
      <c r="B1645" t="s">
        <v>41259</v>
      </c>
      <c r="C1645" t="s">
        <v>8057</v>
      </c>
      <c r="D1645" t="s">
        <v>41260</v>
      </c>
      <c r="E1645" s="1">
        <v>26</v>
      </c>
      <c r="F1645" s="1">
        <v>1</v>
      </c>
      <c r="G1645" s="1">
        <v>1</v>
      </c>
      <c r="H1645" s="1">
        <v>54.9</v>
      </c>
      <c r="I1645" s="1">
        <v>63.033000000000001</v>
      </c>
      <c r="J1645" s="1">
        <v>0</v>
      </c>
      <c r="K1645" s="1" t="s">
        <v>76</v>
      </c>
      <c r="L1645" s="1" t="s">
        <v>76</v>
      </c>
      <c r="M1645" s="1">
        <v>5.1727489999999996</v>
      </c>
      <c r="N1645" s="1" t="s">
        <v>76</v>
      </c>
      <c r="O1645" s="1" t="s">
        <v>76</v>
      </c>
      <c r="P1645" s="1" t="s">
        <v>76</v>
      </c>
      <c r="Q1645" s="1" t="s">
        <v>76</v>
      </c>
      <c r="R1645" s="1" t="s">
        <v>76</v>
      </c>
      <c r="S1645" s="1">
        <v>4.9416359999999999</v>
      </c>
      <c r="T1645" s="1" t="s">
        <v>76</v>
      </c>
      <c r="U1645" s="1" t="s">
        <v>76</v>
      </c>
      <c r="V1645" s="1">
        <v>6.1942640000000004</v>
      </c>
    </row>
    <row r="1646" spans="1:22" x14ac:dyDescent="0.25">
      <c r="A1646" t="s">
        <v>38710</v>
      </c>
      <c r="B1646" t="s">
        <v>38711</v>
      </c>
      <c r="D1646" t="s">
        <v>38712</v>
      </c>
      <c r="E1646" s="1">
        <v>21</v>
      </c>
      <c r="F1646" s="1">
        <v>3</v>
      </c>
      <c r="G1646" s="1">
        <v>0</v>
      </c>
      <c r="H1646" s="1">
        <v>50</v>
      </c>
      <c r="I1646" s="1">
        <v>58.469000000000001</v>
      </c>
      <c r="J1646" s="1">
        <v>0</v>
      </c>
      <c r="K1646" s="1">
        <v>5.4555300000000004</v>
      </c>
      <c r="L1646" s="1">
        <v>5.7253239999999996</v>
      </c>
      <c r="M1646" s="1" t="s">
        <v>76</v>
      </c>
      <c r="N1646" s="1">
        <v>5.1007150000000001</v>
      </c>
      <c r="O1646" s="1" t="s">
        <v>76</v>
      </c>
      <c r="P1646" s="1">
        <v>4.7448329999999999</v>
      </c>
      <c r="Q1646" s="1">
        <v>4.8963609999999997</v>
      </c>
      <c r="R1646" s="1">
        <v>5.4934159999999999</v>
      </c>
      <c r="S1646" s="1">
        <v>4.8770660000000001</v>
      </c>
      <c r="T1646" s="1" t="s">
        <v>76</v>
      </c>
      <c r="U1646" s="1" t="s">
        <v>76</v>
      </c>
      <c r="V1646" s="1" t="s">
        <v>76</v>
      </c>
    </row>
    <row r="1647" spans="1:22" x14ac:dyDescent="0.25">
      <c r="A1647" t="s">
        <v>43464</v>
      </c>
      <c r="B1647" t="s">
        <v>43465</v>
      </c>
      <c r="C1647" t="s">
        <v>43466</v>
      </c>
      <c r="D1647" t="s">
        <v>43467</v>
      </c>
      <c r="E1647" s="1">
        <v>20</v>
      </c>
      <c r="F1647" s="1">
        <v>1</v>
      </c>
      <c r="G1647" s="1">
        <v>1</v>
      </c>
      <c r="H1647" s="1">
        <v>32.9</v>
      </c>
      <c r="I1647" s="1">
        <v>100.61</v>
      </c>
      <c r="J1647" s="1">
        <v>0</v>
      </c>
      <c r="K1647" s="1" t="s">
        <v>76</v>
      </c>
      <c r="L1647" s="1" t="s">
        <v>76</v>
      </c>
      <c r="M1647" s="1" t="s">
        <v>76</v>
      </c>
      <c r="N1647" s="1" t="s">
        <v>76</v>
      </c>
      <c r="O1647" s="1" t="s">
        <v>76</v>
      </c>
      <c r="P1647" s="1" t="s">
        <v>76</v>
      </c>
      <c r="Q1647" s="1" t="s">
        <v>76</v>
      </c>
      <c r="R1647" s="1" t="s">
        <v>76</v>
      </c>
      <c r="S1647" s="1" t="s">
        <v>76</v>
      </c>
      <c r="T1647" s="1" t="s">
        <v>76</v>
      </c>
      <c r="U1647" s="1" t="s">
        <v>76</v>
      </c>
      <c r="V1647" s="1" t="s">
        <v>76</v>
      </c>
    </row>
    <row r="1648" spans="1:22" x14ac:dyDescent="0.25">
      <c r="A1648" t="s">
        <v>26081</v>
      </c>
      <c r="B1648" t="s">
        <v>26082</v>
      </c>
      <c r="C1648" t="s">
        <v>26083</v>
      </c>
      <c r="D1648" t="s">
        <v>26084</v>
      </c>
      <c r="E1648" s="1">
        <v>4</v>
      </c>
      <c r="F1648" s="1">
        <v>4</v>
      </c>
      <c r="G1648" s="1">
        <v>3</v>
      </c>
      <c r="H1648" s="1">
        <v>9.1</v>
      </c>
      <c r="I1648" s="1">
        <v>61.369</v>
      </c>
      <c r="J1648" s="3">
        <v>2.2055000000000001E-8</v>
      </c>
      <c r="K1648" s="1" t="s">
        <v>76</v>
      </c>
      <c r="L1648" s="1" t="s">
        <v>76</v>
      </c>
      <c r="M1648" s="1">
        <v>3.88605</v>
      </c>
      <c r="N1648" s="1">
        <v>3.8636439999999999</v>
      </c>
      <c r="O1648" s="1" t="s">
        <v>76</v>
      </c>
      <c r="P1648" s="1">
        <v>5.2424419999999996</v>
      </c>
      <c r="Q1648" s="1">
        <v>4.2454879999999999</v>
      </c>
      <c r="R1648" s="1" t="s">
        <v>76</v>
      </c>
      <c r="S1648" s="1">
        <v>4.5506200000000003</v>
      </c>
      <c r="T1648" s="1" t="s">
        <v>76</v>
      </c>
      <c r="U1648" s="1" t="s">
        <v>76</v>
      </c>
      <c r="V1648" s="1" t="s">
        <v>76</v>
      </c>
    </row>
    <row r="1649" spans="1:22" x14ac:dyDescent="0.25">
      <c r="A1649" t="s">
        <v>44509</v>
      </c>
      <c r="B1649" t="s">
        <v>44510</v>
      </c>
      <c r="C1649" t="s">
        <v>29705</v>
      </c>
      <c r="D1649" t="s">
        <v>44511</v>
      </c>
      <c r="E1649" s="1">
        <v>56</v>
      </c>
      <c r="F1649" s="1">
        <v>1</v>
      </c>
      <c r="G1649" s="1">
        <v>1</v>
      </c>
      <c r="H1649" s="1">
        <v>57.5</v>
      </c>
      <c r="I1649" s="1">
        <v>103.56</v>
      </c>
      <c r="J1649" s="1">
        <v>0</v>
      </c>
      <c r="K1649" s="1" t="s">
        <v>76</v>
      </c>
      <c r="L1649" s="1" t="s">
        <v>76</v>
      </c>
      <c r="M1649" s="1" t="s">
        <v>76</v>
      </c>
      <c r="N1649" s="1">
        <v>5.8950959999999997</v>
      </c>
      <c r="O1649" s="1">
        <v>6.1707020000000004</v>
      </c>
      <c r="P1649" s="1">
        <v>5.4726540000000004</v>
      </c>
      <c r="Q1649" s="1">
        <v>5.7948849999999998</v>
      </c>
      <c r="R1649" s="1">
        <v>6.5742510000000003</v>
      </c>
      <c r="S1649" s="1">
        <v>5.8110049999999998</v>
      </c>
      <c r="T1649" s="1" t="s">
        <v>76</v>
      </c>
      <c r="U1649" s="1" t="s">
        <v>76</v>
      </c>
      <c r="V1649" s="1" t="s">
        <v>76</v>
      </c>
    </row>
    <row r="1650" spans="1:22" x14ac:dyDescent="0.25">
      <c r="A1650" t="s">
        <v>43452</v>
      </c>
      <c r="B1650" t="s">
        <v>43453</v>
      </c>
      <c r="D1650" t="s">
        <v>43454</v>
      </c>
      <c r="E1650" s="1">
        <v>27</v>
      </c>
      <c r="F1650" s="1">
        <v>1</v>
      </c>
      <c r="G1650" s="1">
        <v>1</v>
      </c>
      <c r="H1650" s="1">
        <v>74.3</v>
      </c>
      <c r="I1650" s="1">
        <v>51.06</v>
      </c>
      <c r="J1650" s="1">
        <v>0</v>
      </c>
      <c r="K1650" s="1" t="s">
        <v>76</v>
      </c>
      <c r="L1650" s="1" t="s">
        <v>76</v>
      </c>
      <c r="M1650" s="1" t="s">
        <v>76</v>
      </c>
      <c r="N1650" s="1" t="s">
        <v>76</v>
      </c>
      <c r="O1650" s="1" t="s">
        <v>76</v>
      </c>
      <c r="P1650" s="1" t="s">
        <v>76</v>
      </c>
      <c r="Q1650" s="1" t="s">
        <v>76</v>
      </c>
      <c r="R1650" s="1" t="s">
        <v>76</v>
      </c>
      <c r="S1650" s="1" t="s">
        <v>76</v>
      </c>
      <c r="T1650" s="1" t="s">
        <v>76</v>
      </c>
      <c r="U1650" s="1" t="s">
        <v>76</v>
      </c>
      <c r="V1650" s="1" t="s">
        <v>76</v>
      </c>
    </row>
    <row r="1651" spans="1:22" x14ac:dyDescent="0.25">
      <c r="A1651" t="s">
        <v>17947</v>
      </c>
      <c r="B1651" t="s">
        <v>17948</v>
      </c>
      <c r="D1651" t="s">
        <v>17949</v>
      </c>
      <c r="E1651" s="1">
        <v>11</v>
      </c>
      <c r="F1651" s="1">
        <v>11</v>
      </c>
      <c r="G1651" s="1">
        <v>1</v>
      </c>
      <c r="H1651" s="1">
        <v>55.9</v>
      </c>
      <c r="I1651" s="1">
        <v>28.257000000000001</v>
      </c>
      <c r="J1651" s="3">
        <v>8.7579000000000004E-237</v>
      </c>
      <c r="K1651" s="1" t="s">
        <v>76</v>
      </c>
      <c r="L1651" s="1" t="s">
        <v>76</v>
      </c>
      <c r="M1651" s="1">
        <v>5.6676120000000001</v>
      </c>
      <c r="N1651" s="1" t="s">
        <v>76</v>
      </c>
      <c r="O1651" s="1" t="s">
        <v>76</v>
      </c>
      <c r="P1651" s="1" t="s">
        <v>76</v>
      </c>
      <c r="Q1651" s="1" t="s">
        <v>76</v>
      </c>
      <c r="R1651" s="1" t="s">
        <v>76</v>
      </c>
      <c r="S1651" s="1">
        <v>5.4701599999999999</v>
      </c>
      <c r="T1651" s="1" t="s">
        <v>76</v>
      </c>
      <c r="U1651" s="1" t="s">
        <v>76</v>
      </c>
      <c r="V1651" s="1" t="s">
        <v>76</v>
      </c>
    </row>
    <row r="1652" spans="1:22" x14ac:dyDescent="0.25">
      <c r="A1652" t="s">
        <v>43458</v>
      </c>
      <c r="B1652" t="s">
        <v>43459</v>
      </c>
      <c r="D1652" t="s">
        <v>43460</v>
      </c>
      <c r="E1652" s="1">
        <v>15</v>
      </c>
      <c r="F1652" s="1">
        <v>15</v>
      </c>
      <c r="G1652" s="1">
        <v>2</v>
      </c>
      <c r="H1652" s="1">
        <v>44</v>
      </c>
      <c r="I1652" s="1">
        <v>45.8</v>
      </c>
      <c r="J1652" s="1">
        <v>0</v>
      </c>
      <c r="K1652" s="1">
        <v>5.0185339999999998</v>
      </c>
      <c r="L1652" s="1">
        <v>5.5088800000000004</v>
      </c>
      <c r="M1652" s="1" t="s">
        <v>76</v>
      </c>
      <c r="N1652" s="1">
        <v>4.8807450000000001</v>
      </c>
      <c r="O1652" s="1">
        <v>5.1864759999999999</v>
      </c>
      <c r="P1652" s="1">
        <v>4.5757880000000002</v>
      </c>
      <c r="Q1652" s="1">
        <v>4.6591839999999998</v>
      </c>
      <c r="R1652" s="1">
        <v>5.3787250000000002</v>
      </c>
      <c r="S1652" s="1">
        <v>5.9699749999999998</v>
      </c>
      <c r="T1652" s="1" t="s">
        <v>76</v>
      </c>
      <c r="U1652" s="1" t="s">
        <v>76</v>
      </c>
      <c r="V1652" s="1">
        <v>7.4367029999999996</v>
      </c>
    </row>
    <row r="1653" spans="1:22" x14ac:dyDescent="0.25">
      <c r="A1653" t="s">
        <v>27696</v>
      </c>
      <c r="B1653" t="s">
        <v>27697</v>
      </c>
      <c r="C1653" t="s">
        <v>27698</v>
      </c>
      <c r="D1653" t="s">
        <v>27699</v>
      </c>
      <c r="E1653" s="1">
        <v>12</v>
      </c>
      <c r="F1653" s="1">
        <v>12</v>
      </c>
      <c r="G1653" s="1">
        <v>12</v>
      </c>
      <c r="H1653" s="1">
        <v>46.3</v>
      </c>
      <c r="I1653" s="1">
        <v>43.749000000000002</v>
      </c>
      <c r="J1653" s="1">
        <v>0</v>
      </c>
      <c r="K1653" s="1" t="s">
        <v>76</v>
      </c>
      <c r="L1653" s="1" t="s">
        <v>76</v>
      </c>
      <c r="M1653" s="1" t="s">
        <v>76</v>
      </c>
      <c r="N1653" s="1">
        <v>4.4391590000000001</v>
      </c>
      <c r="O1653" s="1" t="s">
        <v>76</v>
      </c>
      <c r="P1653" s="1" t="s">
        <v>76</v>
      </c>
      <c r="Q1653" s="1" t="s">
        <v>76</v>
      </c>
      <c r="R1653" s="1" t="s">
        <v>76</v>
      </c>
      <c r="S1653" s="1" t="s">
        <v>76</v>
      </c>
      <c r="T1653" s="1" t="s">
        <v>76</v>
      </c>
      <c r="U1653" s="1" t="s">
        <v>76</v>
      </c>
      <c r="V1653" s="1" t="s">
        <v>76</v>
      </c>
    </row>
    <row r="1654" spans="1:22" x14ac:dyDescent="0.25">
      <c r="A1654" t="s">
        <v>45115</v>
      </c>
      <c r="B1654" t="s">
        <v>45116</v>
      </c>
      <c r="D1654" t="s">
        <v>45117</v>
      </c>
      <c r="E1654" s="1">
        <v>16</v>
      </c>
      <c r="F1654" s="1">
        <v>1</v>
      </c>
      <c r="G1654" s="1">
        <v>1</v>
      </c>
      <c r="H1654" s="1">
        <v>16.2</v>
      </c>
      <c r="I1654" s="1">
        <v>107.65</v>
      </c>
      <c r="J1654" s="1">
        <v>0</v>
      </c>
      <c r="K1654" s="1" t="s">
        <v>76</v>
      </c>
      <c r="L1654" s="1" t="s">
        <v>76</v>
      </c>
      <c r="M1654" s="1" t="s">
        <v>76</v>
      </c>
      <c r="N1654" s="1" t="s">
        <v>76</v>
      </c>
      <c r="O1654" s="1">
        <v>5.0343479999999996</v>
      </c>
      <c r="P1654" s="1" t="s">
        <v>76</v>
      </c>
      <c r="Q1654" s="1" t="s">
        <v>76</v>
      </c>
      <c r="R1654" s="1" t="s">
        <v>76</v>
      </c>
      <c r="S1654" s="1" t="s">
        <v>76</v>
      </c>
      <c r="T1654" s="1" t="s">
        <v>76</v>
      </c>
      <c r="U1654" s="1" t="s">
        <v>76</v>
      </c>
      <c r="V1654" s="1" t="s">
        <v>76</v>
      </c>
    </row>
    <row r="1655" spans="1:22" x14ac:dyDescent="0.25">
      <c r="A1655" t="s">
        <v>41005</v>
      </c>
      <c r="B1655" t="s">
        <v>41006</v>
      </c>
      <c r="C1655" t="s">
        <v>41007</v>
      </c>
      <c r="D1655" t="s">
        <v>41008</v>
      </c>
      <c r="E1655" s="1">
        <v>36</v>
      </c>
      <c r="F1655" s="1">
        <v>8</v>
      </c>
      <c r="G1655" s="1">
        <v>2</v>
      </c>
      <c r="H1655" s="1">
        <v>81.3</v>
      </c>
      <c r="I1655" s="1">
        <v>48.328000000000003</v>
      </c>
      <c r="J1655" s="1">
        <v>0</v>
      </c>
      <c r="K1655" s="1">
        <v>7.192177</v>
      </c>
      <c r="L1655" s="1">
        <v>7.3945040000000004</v>
      </c>
      <c r="M1655" s="1">
        <v>5.8369309999999999</v>
      </c>
      <c r="N1655" s="1">
        <v>7.0110200000000003</v>
      </c>
      <c r="O1655" s="1">
        <v>7.7120350000000002</v>
      </c>
      <c r="P1655" s="1">
        <v>7.7181439999999997</v>
      </c>
      <c r="Q1655" s="1" t="s">
        <v>76</v>
      </c>
      <c r="R1655" s="1">
        <v>5.2243779999999997</v>
      </c>
      <c r="S1655" s="1">
        <v>5.3881009999999998</v>
      </c>
      <c r="T1655" s="1" t="s">
        <v>76</v>
      </c>
      <c r="U1655" s="1" t="s">
        <v>76</v>
      </c>
      <c r="V1655" s="1">
        <v>7.0079180000000001</v>
      </c>
    </row>
    <row r="1656" spans="1:22" x14ac:dyDescent="0.25">
      <c r="A1656" t="s">
        <v>22635</v>
      </c>
      <c r="B1656" t="s">
        <v>22636</v>
      </c>
      <c r="C1656" t="s">
        <v>22637</v>
      </c>
      <c r="D1656" t="s">
        <v>22638</v>
      </c>
      <c r="E1656" s="1">
        <v>7</v>
      </c>
      <c r="F1656" s="1">
        <v>7</v>
      </c>
      <c r="G1656" s="1">
        <v>7</v>
      </c>
      <c r="H1656" s="1">
        <v>37.799999999999997</v>
      </c>
      <c r="I1656" s="1">
        <v>29.355</v>
      </c>
      <c r="J1656" s="1">
        <v>0</v>
      </c>
      <c r="K1656" s="1">
        <v>6.3572870000000004</v>
      </c>
      <c r="L1656" s="1">
        <v>6.7158110000000004</v>
      </c>
      <c r="M1656" s="1">
        <v>5.4256640000000003</v>
      </c>
      <c r="N1656" s="1">
        <v>6.0463389999999997</v>
      </c>
      <c r="O1656" s="1">
        <v>6.6019730000000001</v>
      </c>
      <c r="P1656" s="1">
        <v>6.4722150000000003</v>
      </c>
      <c r="Q1656" s="1" t="s">
        <v>76</v>
      </c>
      <c r="R1656" s="1" t="s">
        <v>76</v>
      </c>
      <c r="S1656" s="1">
        <v>5.3381179999999997</v>
      </c>
      <c r="T1656" s="1" t="s">
        <v>76</v>
      </c>
      <c r="U1656" s="1" t="s">
        <v>76</v>
      </c>
      <c r="V1656" s="1" t="s">
        <v>76</v>
      </c>
    </row>
    <row r="1657" spans="1:22" x14ac:dyDescent="0.25">
      <c r="A1657" t="s">
        <v>42076</v>
      </c>
      <c r="B1657" t="s">
        <v>42077</v>
      </c>
      <c r="C1657" t="s">
        <v>42078</v>
      </c>
      <c r="D1657" t="s">
        <v>42079</v>
      </c>
      <c r="E1657" s="1">
        <v>30</v>
      </c>
      <c r="F1657" s="1">
        <v>1</v>
      </c>
      <c r="G1657" s="1">
        <v>0</v>
      </c>
      <c r="H1657" s="1">
        <v>47.6</v>
      </c>
      <c r="I1657" s="1">
        <v>83.114000000000004</v>
      </c>
      <c r="J1657" s="1">
        <v>0</v>
      </c>
      <c r="K1657" s="1" t="s">
        <v>76</v>
      </c>
      <c r="L1657" s="1" t="s">
        <v>76</v>
      </c>
      <c r="M1657" s="1" t="s">
        <v>76</v>
      </c>
      <c r="N1657" s="1" t="s">
        <v>76</v>
      </c>
      <c r="O1657" s="1" t="s">
        <v>76</v>
      </c>
      <c r="P1657" s="1" t="s">
        <v>76</v>
      </c>
      <c r="Q1657" s="1">
        <v>5.4604619999999997</v>
      </c>
      <c r="R1657" s="1" t="s">
        <v>76</v>
      </c>
      <c r="S1657" s="1" t="s">
        <v>76</v>
      </c>
      <c r="T1657" s="1" t="s">
        <v>76</v>
      </c>
      <c r="U1657" s="1" t="s">
        <v>76</v>
      </c>
      <c r="V1657" s="1" t="s">
        <v>76</v>
      </c>
    </row>
    <row r="1658" spans="1:22" x14ac:dyDescent="0.25">
      <c r="A1658" t="s">
        <v>42944</v>
      </c>
      <c r="B1658" t="s">
        <v>42945</v>
      </c>
      <c r="D1658" t="s">
        <v>42946</v>
      </c>
      <c r="E1658" s="1">
        <v>25</v>
      </c>
      <c r="F1658" s="1">
        <v>2</v>
      </c>
      <c r="G1658" s="1">
        <v>2</v>
      </c>
      <c r="H1658" s="1">
        <v>48.2</v>
      </c>
      <c r="I1658" s="1">
        <v>76.400999999999996</v>
      </c>
      <c r="J1658" s="1">
        <v>0</v>
      </c>
      <c r="K1658" s="1" t="s">
        <v>76</v>
      </c>
      <c r="L1658" s="1" t="s">
        <v>76</v>
      </c>
      <c r="M1658" s="1" t="s">
        <v>76</v>
      </c>
      <c r="N1658" s="1" t="s">
        <v>76</v>
      </c>
      <c r="O1658" s="1" t="s">
        <v>76</v>
      </c>
      <c r="P1658" s="1" t="s">
        <v>76</v>
      </c>
      <c r="Q1658" s="1" t="s">
        <v>76</v>
      </c>
      <c r="R1658" s="1" t="s">
        <v>76</v>
      </c>
      <c r="S1658" s="1">
        <v>5.2426909999999998</v>
      </c>
      <c r="T1658" s="1" t="s">
        <v>76</v>
      </c>
      <c r="U1658" s="1" t="s">
        <v>76</v>
      </c>
      <c r="V1658" s="1" t="s">
        <v>76</v>
      </c>
    </row>
    <row r="1659" spans="1:22" x14ac:dyDescent="0.25">
      <c r="A1659" t="s">
        <v>43187</v>
      </c>
      <c r="B1659" t="s">
        <v>43188</v>
      </c>
      <c r="D1659" t="s">
        <v>43189</v>
      </c>
      <c r="E1659" s="1">
        <v>12</v>
      </c>
      <c r="F1659" s="1">
        <v>1</v>
      </c>
      <c r="G1659" s="1">
        <v>1</v>
      </c>
      <c r="H1659" s="1">
        <v>43.9</v>
      </c>
      <c r="I1659" s="1">
        <v>39.979999999999997</v>
      </c>
      <c r="J1659" s="1">
        <v>0</v>
      </c>
      <c r="K1659" s="1" t="s">
        <v>76</v>
      </c>
      <c r="L1659" s="1" t="s">
        <v>76</v>
      </c>
      <c r="M1659" s="1" t="s">
        <v>76</v>
      </c>
      <c r="N1659" s="1" t="s">
        <v>76</v>
      </c>
      <c r="O1659" s="1" t="s">
        <v>76</v>
      </c>
      <c r="P1659" s="1" t="s">
        <v>76</v>
      </c>
      <c r="Q1659" s="1" t="s">
        <v>76</v>
      </c>
      <c r="R1659" s="1" t="s">
        <v>76</v>
      </c>
      <c r="S1659" s="1" t="s">
        <v>76</v>
      </c>
      <c r="T1659" s="1" t="s">
        <v>76</v>
      </c>
      <c r="U1659" s="1" t="s">
        <v>76</v>
      </c>
      <c r="V1659" s="1" t="s">
        <v>76</v>
      </c>
    </row>
    <row r="1660" spans="1:22" x14ac:dyDescent="0.25">
      <c r="A1660" t="s">
        <v>44313</v>
      </c>
      <c r="B1660" t="s">
        <v>44314</v>
      </c>
      <c r="D1660" t="s">
        <v>44315</v>
      </c>
      <c r="E1660" s="1">
        <v>13</v>
      </c>
      <c r="F1660" s="1">
        <v>1</v>
      </c>
      <c r="G1660" s="1">
        <v>1</v>
      </c>
      <c r="H1660" s="1">
        <v>39.799999999999997</v>
      </c>
      <c r="I1660" s="1">
        <v>41.177</v>
      </c>
      <c r="J1660" s="3">
        <v>1.3950000000000001E-192</v>
      </c>
      <c r="K1660" s="1" t="s">
        <v>76</v>
      </c>
      <c r="L1660" s="1" t="s">
        <v>76</v>
      </c>
      <c r="M1660" s="1" t="s">
        <v>76</v>
      </c>
      <c r="N1660" s="1" t="s">
        <v>76</v>
      </c>
      <c r="O1660" s="1" t="s">
        <v>76</v>
      </c>
      <c r="P1660" s="1" t="s">
        <v>76</v>
      </c>
      <c r="Q1660" s="1" t="s">
        <v>76</v>
      </c>
      <c r="R1660" s="1" t="s">
        <v>76</v>
      </c>
      <c r="S1660" s="1" t="s">
        <v>76</v>
      </c>
      <c r="T1660" s="1" t="s">
        <v>76</v>
      </c>
      <c r="U1660" s="1" t="s">
        <v>76</v>
      </c>
      <c r="V1660" s="1" t="s">
        <v>76</v>
      </c>
    </row>
    <row r="1661" spans="1:22" x14ac:dyDescent="0.25">
      <c r="A1661" t="s">
        <v>43268</v>
      </c>
      <c r="B1661" t="s">
        <v>43269</v>
      </c>
      <c r="D1661" t="s">
        <v>43270</v>
      </c>
      <c r="E1661" s="1">
        <v>31</v>
      </c>
      <c r="F1661" s="1">
        <v>1</v>
      </c>
      <c r="G1661" s="1">
        <v>1</v>
      </c>
      <c r="H1661" s="1">
        <v>54.8</v>
      </c>
      <c r="I1661" s="1">
        <v>34.189</v>
      </c>
      <c r="J1661" s="1">
        <v>0</v>
      </c>
      <c r="K1661" s="1" t="s">
        <v>76</v>
      </c>
      <c r="L1661" s="1" t="s">
        <v>76</v>
      </c>
      <c r="M1661" s="1" t="s">
        <v>76</v>
      </c>
      <c r="N1661" s="1" t="s">
        <v>76</v>
      </c>
      <c r="O1661" s="1" t="s">
        <v>76</v>
      </c>
      <c r="P1661" s="1" t="s">
        <v>76</v>
      </c>
      <c r="Q1661" s="1" t="s">
        <v>76</v>
      </c>
      <c r="R1661" s="1" t="s">
        <v>76</v>
      </c>
      <c r="S1661" s="1" t="s">
        <v>76</v>
      </c>
      <c r="T1661" s="1" t="s">
        <v>76</v>
      </c>
      <c r="U1661" s="1" t="s">
        <v>76</v>
      </c>
      <c r="V1661" s="1" t="s">
        <v>76</v>
      </c>
    </row>
    <row r="1662" spans="1:22" x14ac:dyDescent="0.25">
      <c r="A1662" t="s">
        <v>43317</v>
      </c>
      <c r="B1662" t="s">
        <v>43318</v>
      </c>
      <c r="C1662" t="s">
        <v>43319</v>
      </c>
      <c r="D1662" t="s">
        <v>43320</v>
      </c>
      <c r="E1662" s="1">
        <v>2</v>
      </c>
      <c r="F1662" s="1">
        <v>2</v>
      </c>
      <c r="G1662" s="1">
        <v>2</v>
      </c>
      <c r="H1662" s="1">
        <v>19.600000000000001</v>
      </c>
      <c r="I1662" s="1">
        <v>21.074999999999999</v>
      </c>
      <c r="J1662" s="3">
        <v>7.9069999999999998E-20</v>
      </c>
      <c r="K1662" s="1" t="s">
        <v>76</v>
      </c>
      <c r="L1662" s="1" t="s">
        <v>76</v>
      </c>
      <c r="M1662" s="1" t="s">
        <v>76</v>
      </c>
      <c r="N1662" s="1">
        <v>5.2758180000000001</v>
      </c>
      <c r="O1662" s="1" t="s">
        <v>76</v>
      </c>
      <c r="P1662" s="1" t="s">
        <v>76</v>
      </c>
      <c r="Q1662" s="1" t="s">
        <v>76</v>
      </c>
      <c r="R1662" s="1" t="s">
        <v>76</v>
      </c>
      <c r="S1662" s="1" t="s">
        <v>76</v>
      </c>
      <c r="T1662" s="1" t="s">
        <v>76</v>
      </c>
      <c r="U1662" s="1" t="s">
        <v>76</v>
      </c>
      <c r="V1662" s="1" t="s">
        <v>76</v>
      </c>
    </row>
    <row r="1663" spans="1:22" x14ac:dyDescent="0.25">
      <c r="A1663" t="s">
        <v>43334</v>
      </c>
      <c r="B1663" t="s">
        <v>43335</v>
      </c>
      <c r="C1663" t="s">
        <v>43336</v>
      </c>
      <c r="D1663" t="s">
        <v>43337</v>
      </c>
      <c r="E1663" s="1">
        <v>9</v>
      </c>
      <c r="F1663" s="1">
        <v>1</v>
      </c>
      <c r="G1663" s="1">
        <v>1</v>
      </c>
      <c r="H1663" s="1">
        <v>61.1</v>
      </c>
      <c r="I1663" s="1">
        <v>22.966999999999999</v>
      </c>
      <c r="J1663" s="3">
        <v>1.4966999999999999E-61</v>
      </c>
      <c r="K1663" s="1" t="s">
        <v>76</v>
      </c>
      <c r="L1663" s="1" t="s">
        <v>76</v>
      </c>
      <c r="M1663" s="1" t="s">
        <v>76</v>
      </c>
      <c r="N1663" s="1" t="s">
        <v>76</v>
      </c>
      <c r="O1663" s="1" t="s">
        <v>76</v>
      </c>
      <c r="P1663" s="1" t="s">
        <v>76</v>
      </c>
      <c r="Q1663" s="1" t="s">
        <v>76</v>
      </c>
      <c r="R1663" s="1" t="s">
        <v>76</v>
      </c>
      <c r="S1663" s="1" t="s">
        <v>76</v>
      </c>
      <c r="T1663" s="1" t="s">
        <v>76</v>
      </c>
      <c r="U1663" s="1" t="s">
        <v>76</v>
      </c>
      <c r="V1663" s="1" t="s">
        <v>76</v>
      </c>
    </row>
    <row r="1664" spans="1:22" x14ac:dyDescent="0.25">
      <c r="A1664" t="s">
        <v>4132</v>
      </c>
      <c r="B1664" t="s">
        <v>4133</v>
      </c>
      <c r="C1664" t="s">
        <v>4134</v>
      </c>
      <c r="D1664" t="s">
        <v>4135</v>
      </c>
      <c r="E1664" s="1">
        <v>3</v>
      </c>
      <c r="F1664" s="1">
        <v>3</v>
      </c>
      <c r="G1664" s="1">
        <v>3</v>
      </c>
      <c r="H1664" s="1">
        <v>22.6</v>
      </c>
      <c r="I1664" s="1">
        <v>15.815</v>
      </c>
      <c r="J1664" s="3">
        <v>6.8413999999999998E-10</v>
      </c>
      <c r="K1664" s="1">
        <v>6.298635</v>
      </c>
      <c r="L1664" s="1">
        <v>6.9209269999999998</v>
      </c>
      <c r="M1664" s="1" t="s">
        <v>76</v>
      </c>
      <c r="N1664" s="1">
        <v>6.701784</v>
      </c>
      <c r="O1664" s="1">
        <v>7.2519549999999997</v>
      </c>
      <c r="P1664" s="1" t="s">
        <v>76</v>
      </c>
      <c r="Q1664" s="1" t="s">
        <v>76</v>
      </c>
      <c r="R1664" s="1" t="s">
        <v>76</v>
      </c>
      <c r="S1664" s="1" t="s">
        <v>76</v>
      </c>
      <c r="T1664" s="1" t="s">
        <v>76</v>
      </c>
      <c r="U1664" s="1" t="s">
        <v>76</v>
      </c>
      <c r="V1664" s="1" t="s">
        <v>76</v>
      </c>
    </row>
    <row r="1665" spans="1:22" x14ac:dyDescent="0.25">
      <c r="A1665" t="s">
        <v>17468</v>
      </c>
      <c r="B1665" t="s">
        <v>17469</v>
      </c>
      <c r="C1665" t="s">
        <v>17470</v>
      </c>
      <c r="D1665" t="s">
        <v>17471</v>
      </c>
      <c r="E1665" s="1">
        <v>7</v>
      </c>
      <c r="F1665" s="1">
        <v>5</v>
      </c>
      <c r="G1665" s="1">
        <v>4</v>
      </c>
      <c r="H1665" s="1">
        <v>31.6</v>
      </c>
      <c r="I1665" s="1">
        <v>25.663</v>
      </c>
      <c r="J1665" s="3">
        <v>3.1560999999999999E-60</v>
      </c>
      <c r="K1665" s="1" t="s">
        <v>76</v>
      </c>
      <c r="L1665" s="1" t="s">
        <v>76</v>
      </c>
      <c r="M1665" s="1" t="s">
        <v>76</v>
      </c>
      <c r="N1665" s="1" t="s">
        <v>76</v>
      </c>
      <c r="O1665" s="1" t="s">
        <v>76</v>
      </c>
      <c r="P1665" s="1" t="s">
        <v>76</v>
      </c>
      <c r="Q1665" s="1" t="s">
        <v>76</v>
      </c>
      <c r="R1665" s="1" t="s">
        <v>76</v>
      </c>
      <c r="S1665" s="1" t="s">
        <v>76</v>
      </c>
      <c r="T1665" s="1" t="s">
        <v>76</v>
      </c>
      <c r="U1665" s="1" t="s">
        <v>76</v>
      </c>
      <c r="V1665" s="1" t="s">
        <v>76</v>
      </c>
    </row>
    <row r="1666" spans="1:22" x14ac:dyDescent="0.25">
      <c r="A1666" t="s">
        <v>40949</v>
      </c>
      <c r="B1666" t="s">
        <v>40950</v>
      </c>
      <c r="C1666" t="s">
        <v>40951</v>
      </c>
      <c r="D1666" t="s">
        <v>40952</v>
      </c>
      <c r="E1666" s="1">
        <v>19</v>
      </c>
      <c r="F1666" s="1">
        <v>17</v>
      </c>
      <c r="G1666" s="1">
        <v>17</v>
      </c>
      <c r="H1666" s="1">
        <v>69.900000000000006</v>
      </c>
      <c r="I1666" s="1">
        <v>36.35</v>
      </c>
      <c r="J1666" s="3">
        <v>8.3023000000000005E-295</v>
      </c>
      <c r="K1666" s="1">
        <v>6.4247509999999997</v>
      </c>
      <c r="L1666" s="1">
        <v>7.0528089999999999</v>
      </c>
      <c r="M1666" s="1">
        <v>6.4045769999999997</v>
      </c>
      <c r="N1666" s="1">
        <v>7.0532320000000004</v>
      </c>
      <c r="O1666" s="1">
        <v>7.5428499999999996</v>
      </c>
      <c r="P1666" s="1">
        <v>7.0030289999999997</v>
      </c>
      <c r="Q1666" s="1">
        <v>5.0435590000000001</v>
      </c>
      <c r="R1666" s="1">
        <v>5.9778739999999999</v>
      </c>
      <c r="S1666" s="1">
        <v>5.2751960000000002</v>
      </c>
      <c r="T1666" s="1" t="s">
        <v>76</v>
      </c>
      <c r="U1666" s="1" t="s">
        <v>76</v>
      </c>
      <c r="V1666" s="1">
        <v>7.2345420000000003</v>
      </c>
    </row>
    <row r="1667" spans="1:22" x14ac:dyDescent="0.25">
      <c r="A1667" t="s">
        <v>43378</v>
      </c>
      <c r="B1667" t="s">
        <v>43379</v>
      </c>
      <c r="C1667" t="s">
        <v>43380</v>
      </c>
      <c r="D1667" t="s">
        <v>43381</v>
      </c>
      <c r="E1667" s="1">
        <v>56</v>
      </c>
      <c r="F1667" s="1">
        <v>4</v>
      </c>
      <c r="G1667" s="1">
        <v>4</v>
      </c>
      <c r="H1667" s="1">
        <v>43.4</v>
      </c>
      <c r="I1667" s="1">
        <v>204.23</v>
      </c>
      <c r="J1667" s="1">
        <v>0</v>
      </c>
      <c r="K1667" s="1" t="s">
        <v>76</v>
      </c>
      <c r="L1667" s="1" t="s">
        <v>76</v>
      </c>
      <c r="M1667" s="1" t="s">
        <v>76</v>
      </c>
      <c r="N1667" s="1" t="s">
        <v>76</v>
      </c>
      <c r="O1667" s="1" t="s">
        <v>76</v>
      </c>
      <c r="P1667" s="1" t="s">
        <v>76</v>
      </c>
      <c r="Q1667" s="1" t="s">
        <v>76</v>
      </c>
      <c r="R1667" s="1" t="s">
        <v>76</v>
      </c>
      <c r="S1667" s="1" t="s">
        <v>76</v>
      </c>
      <c r="T1667" s="1" t="s">
        <v>76</v>
      </c>
      <c r="U1667" s="1" t="s">
        <v>76</v>
      </c>
      <c r="V1667" s="1" t="s">
        <v>76</v>
      </c>
    </row>
    <row r="1668" spans="1:22" x14ac:dyDescent="0.25">
      <c r="A1668" t="s">
        <v>43372</v>
      </c>
      <c r="B1668" t="s">
        <v>43373</v>
      </c>
      <c r="D1668" t="s">
        <v>43374</v>
      </c>
      <c r="E1668" s="1">
        <v>22</v>
      </c>
      <c r="F1668" s="1">
        <v>1</v>
      </c>
      <c r="G1668" s="1">
        <v>1</v>
      </c>
      <c r="H1668" s="1">
        <v>67.8</v>
      </c>
      <c r="I1668" s="1">
        <v>32.051000000000002</v>
      </c>
      <c r="J1668" s="1">
        <v>0</v>
      </c>
      <c r="K1668" s="1" t="s">
        <v>76</v>
      </c>
      <c r="L1668" s="1" t="s">
        <v>76</v>
      </c>
      <c r="M1668" s="1" t="s">
        <v>76</v>
      </c>
      <c r="N1668" s="1" t="s">
        <v>76</v>
      </c>
      <c r="O1668" s="1" t="s">
        <v>76</v>
      </c>
      <c r="P1668" s="1" t="s">
        <v>76</v>
      </c>
      <c r="Q1668" s="1" t="s">
        <v>76</v>
      </c>
      <c r="R1668" s="1" t="s">
        <v>76</v>
      </c>
      <c r="S1668" s="1" t="s">
        <v>76</v>
      </c>
      <c r="T1668" s="1" t="s">
        <v>76</v>
      </c>
      <c r="U1668" s="1" t="s">
        <v>76</v>
      </c>
      <c r="V1668" s="1" t="s">
        <v>76</v>
      </c>
    </row>
    <row r="1669" spans="1:22" x14ac:dyDescent="0.25">
      <c r="A1669" t="s">
        <v>43290</v>
      </c>
      <c r="B1669" t="s">
        <v>43291</v>
      </c>
      <c r="D1669" t="s">
        <v>43292</v>
      </c>
      <c r="E1669" s="1">
        <v>4</v>
      </c>
      <c r="F1669" s="1">
        <v>1</v>
      </c>
      <c r="G1669" s="1">
        <v>1</v>
      </c>
      <c r="H1669" s="1">
        <v>25.5</v>
      </c>
      <c r="I1669" s="1">
        <v>23.324999999999999</v>
      </c>
      <c r="J1669" s="3">
        <v>4.8406999999999999E-23</v>
      </c>
      <c r="K1669" s="1" t="s">
        <v>76</v>
      </c>
      <c r="L1669" s="1" t="s">
        <v>76</v>
      </c>
      <c r="M1669" s="1">
        <v>3.9908890000000001</v>
      </c>
      <c r="N1669" s="1" t="s">
        <v>76</v>
      </c>
      <c r="O1669" s="1">
        <v>3.0787469999999999</v>
      </c>
      <c r="P1669" s="1" t="s">
        <v>76</v>
      </c>
      <c r="Q1669" s="1" t="s">
        <v>76</v>
      </c>
      <c r="R1669" s="1">
        <v>4.3847300000000002</v>
      </c>
      <c r="S1669" s="1" t="s">
        <v>76</v>
      </c>
      <c r="T1669" s="1" t="s">
        <v>76</v>
      </c>
      <c r="U1669" s="1" t="s">
        <v>76</v>
      </c>
      <c r="V1669" s="1" t="s">
        <v>76</v>
      </c>
    </row>
    <row r="1670" spans="1:22" x14ac:dyDescent="0.25">
      <c r="A1670" t="s">
        <v>13560</v>
      </c>
      <c r="B1670" t="s">
        <v>13561</v>
      </c>
      <c r="C1670" t="s">
        <v>13562</v>
      </c>
      <c r="D1670" t="s">
        <v>13563</v>
      </c>
      <c r="E1670" s="1">
        <v>5</v>
      </c>
      <c r="F1670" s="1">
        <v>3</v>
      </c>
      <c r="G1670" s="1">
        <v>2</v>
      </c>
      <c r="H1670" s="1">
        <v>27.4</v>
      </c>
      <c r="I1670" s="1">
        <v>17.007999999999999</v>
      </c>
      <c r="J1670" s="3">
        <v>6.3018000000000001E-11</v>
      </c>
      <c r="K1670" s="1" t="s">
        <v>76</v>
      </c>
      <c r="L1670" s="1" t="s">
        <v>76</v>
      </c>
      <c r="M1670" s="1" t="s">
        <v>76</v>
      </c>
      <c r="N1670" s="1">
        <v>6.4299619999999997</v>
      </c>
      <c r="O1670" s="1">
        <v>6.2431619999999999</v>
      </c>
      <c r="P1670" s="1">
        <v>6.917332</v>
      </c>
      <c r="Q1670" s="1">
        <v>5.8511360000000003</v>
      </c>
      <c r="R1670" s="1" t="s">
        <v>76</v>
      </c>
      <c r="S1670" s="1">
        <v>5.0887739999999999</v>
      </c>
      <c r="T1670" s="1">
        <v>7.2489540000000003</v>
      </c>
      <c r="U1670" s="1" t="s">
        <v>76</v>
      </c>
      <c r="V1670" s="1" t="s">
        <v>76</v>
      </c>
    </row>
    <row r="1671" spans="1:22" x14ac:dyDescent="0.25">
      <c r="A1671" t="s">
        <v>8235</v>
      </c>
      <c r="B1671" t="s">
        <v>8236</v>
      </c>
      <c r="C1671" t="s">
        <v>8237</v>
      </c>
      <c r="D1671" t="s">
        <v>8238</v>
      </c>
      <c r="E1671" s="1">
        <v>1</v>
      </c>
      <c r="F1671" s="1">
        <v>1</v>
      </c>
      <c r="G1671" s="1">
        <v>1</v>
      </c>
      <c r="H1671" s="1">
        <v>5.4</v>
      </c>
      <c r="I1671" s="1">
        <v>31.09</v>
      </c>
      <c r="J1671" s="3">
        <v>6.291E-184</v>
      </c>
      <c r="K1671" s="1" t="s">
        <v>76</v>
      </c>
      <c r="L1671" s="1" t="s">
        <v>76</v>
      </c>
      <c r="M1671" s="1" t="s">
        <v>76</v>
      </c>
      <c r="N1671" s="1" t="s">
        <v>76</v>
      </c>
      <c r="O1671" s="1" t="s">
        <v>76</v>
      </c>
      <c r="P1671" s="1" t="s">
        <v>76</v>
      </c>
      <c r="Q1671" s="1" t="s">
        <v>76</v>
      </c>
      <c r="R1671" s="1" t="s">
        <v>76</v>
      </c>
      <c r="S1671" s="1" t="s">
        <v>76</v>
      </c>
      <c r="T1671" s="1" t="s">
        <v>76</v>
      </c>
      <c r="U1671" s="1" t="s">
        <v>76</v>
      </c>
      <c r="V1671" s="1" t="s">
        <v>76</v>
      </c>
    </row>
    <row r="1672" spans="1:22" x14ac:dyDescent="0.25">
      <c r="A1672" t="s">
        <v>42545</v>
      </c>
      <c r="B1672" t="s">
        <v>42546</v>
      </c>
      <c r="D1672" t="s">
        <v>42547</v>
      </c>
      <c r="E1672" s="1">
        <v>3</v>
      </c>
      <c r="F1672" s="1">
        <v>1</v>
      </c>
      <c r="G1672" s="1">
        <v>1</v>
      </c>
      <c r="H1672" s="1">
        <v>32</v>
      </c>
      <c r="I1672" s="1">
        <v>11.324</v>
      </c>
      <c r="J1672" s="3">
        <v>5.1086000000000004E-29</v>
      </c>
      <c r="K1672" s="1" t="s">
        <v>76</v>
      </c>
      <c r="L1672" s="1" t="s">
        <v>76</v>
      </c>
      <c r="M1672" s="1" t="s">
        <v>76</v>
      </c>
      <c r="N1672" s="1" t="s">
        <v>76</v>
      </c>
      <c r="O1672" s="1" t="s">
        <v>76</v>
      </c>
      <c r="P1672" s="1" t="s">
        <v>76</v>
      </c>
      <c r="Q1672" s="1" t="s">
        <v>76</v>
      </c>
      <c r="R1672" s="1" t="s">
        <v>76</v>
      </c>
      <c r="S1672" s="1" t="s">
        <v>76</v>
      </c>
      <c r="T1672" s="1" t="s">
        <v>76</v>
      </c>
      <c r="U1672" s="1" t="s">
        <v>76</v>
      </c>
      <c r="V1672" s="1" t="s">
        <v>76</v>
      </c>
    </row>
    <row r="1673" spans="1:22" x14ac:dyDescent="0.25">
      <c r="A1673" t="s">
        <v>43771</v>
      </c>
      <c r="B1673" t="s">
        <v>43772</v>
      </c>
      <c r="C1673" t="s">
        <v>43773</v>
      </c>
      <c r="D1673" t="s">
        <v>43774</v>
      </c>
      <c r="E1673" s="1">
        <v>2</v>
      </c>
      <c r="F1673" s="1">
        <v>1</v>
      </c>
      <c r="G1673" s="1">
        <v>1</v>
      </c>
      <c r="H1673" s="1">
        <v>19.7</v>
      </c>
      <c r="I1673" s="1">
        <v>14.404</v>
      </c>
      <c r="J1673" s="1">
        <v>3.0022999999999998E-3</v>
      </c>
      <c r="K1673" s="1" t="s">
        <v>76</v>
      </c>
      <c r="L1673" s="1" t="s">
        <v>76</v>
      </c>
      <c r="M1673" s="1" t="s">
        <v>76</v>
      </c>
      <c r="N1673" s="1" t="s">
        <v>76</v>
      </c>
      <c r="O1673" s="1" t="s">
        <v>76</v>
      </c>
      <c r="P1673" s="1" t="s">
        <v>76</v>
      </c>
      <c r="Q1673" s="1" t="s">
        <v>76</v>
      </c>
      <c r="R1673" s="1" t="s">
        <v>76</v>
      </c>
      <c r="S1673" s="1" t="s">
        <v>76</v>
      </c>
      <c r="T1673" s="1" t="s">
        <v>76</v>
      </c>
      <c r="U1673" s="1" t="s">
        <v>76</v>
      </c>
      <c r="V1673" s="1" t="s">
        <v>76</v>
      </c>
    </row>
    <row r="1674" spans="1:22" x14ac:dyDescent="0.25">
      <c r="A1674" t="s">
        <v>43227</v>
      </c>
      <c r="B1674" t="s">
        <v>43228</v>
      </c>
      <c r="D1674" t="s">
        <v>43229</v>
      </c>
      <c r="E1674" s="1">
        <v>2</v>
      </c>
      <c r="F1674" s="1">
        <v>1</v>
      </c>
      <c r="G1674" s="1">
        <v>1</v>
      </c>
      <c r="H1674" s="1">
        <v>19.3</v>
      </c>
      <c r="I1674" s="1">
        <v>14.381</v>
      </c>
      <c r="J1674" s="3">
        <v>1.2786E-13</v>
      </c>
      <c r="K1674" s="1" t="s">
        <v>76</v>
      </c>
      <c r="L1674" s="1" t="s">
        <v>76</v>
      </c>
      <c r="M1674" s="1" t="s">
        <v>76</v>
      </c>
      <c r="N1674" s="1" t="s">
        <v>76</v>
      </c>
      <c r="O1674" s="1" t="s">
        <v>76</v>
      </c>
      <c r="P1674" s="1" t="s">
        <v>76</v>
      </c>
      <c r="Q1674" s="1" t="s">
        <v>76</v>
      </c>
      <c r="R1674" s="1" t="s">
        <v>76</v>
      </c>
      <c r="S1674" s="1" t="s">
        <v>76</v>
      </c>
      <c r="T1674" s="1" t="s">
        <v>76</v>
      </c>
      <c r="U1674" s="1" t="s">
        <v>76</v>
      </c>
      <c r="V1674" s="1" t="s">
        <v>76</v>
      </c>
    </row>
    <row r="1675" spans="1:22" x14ac:dyDescent="0.25">
      <c r="A1675" t="s">
        <v>44817</v>
      </c>
      <c r="B1675" t="s">
        <v>44818</v>
      </c>
      <c r="D1675" t="s">
        <v>44819</v>
      </c>
      <c r="E1675" s="1">
        <v>12</v>
      </c>
      <c r="F1675" s="1">
        <v>1</v>
      </c>
      <c r="G1675" s="1">
        <v>0</v>
      </c>
      <c r="H1675" s="1">
        <v>45.9</v>
      </c>
      <c r="I1675" s="1">
        <v>24.881</v>
      </c>
      <c r="J1675" s="3">
        <v>3.7228E-204</v>
      </c>
      <c r="K1675" s="1" t="s">
        <v>76</v>
      </c>
      <c r="L1675" s="1" t="s">
        <v>76</v>
      </c>
      <c r="M1675" s="1" t="s">
        <v>76</v>
      </c>
      <c r="N1675" s="1" t="s">
        <v>76</v>
      </c>
      <c r="O1675" s="1">
        <v>5.3569810000000002</v>
      </c>
      <c r="P1675" s="1" t="s">
        <v>76</v>
      </c>
      <c r="Q1675" s="1" t="s">
        <v>76</v>
      </c>
      <c r="R1675" s="1" t="s">
        <v>76</v>
      </c>
      <c r="S1675" s="1" t="s">
        <v>76</v>
      </c>
      <c r="T1675" s="1" t="s">
        <v>76</v>
      </c>
      <c r="U1675" s="1" t="s">
        <v>76</v>
      </c>
      <c r="V1675" s="1" t="s">
        <v>76</v>
      </c>
    </row>
    <row r="1676" spans="1:22" x14ac:dyDescent="0.25">
      <c r="A1676" t="s">
        <v>41065</v>
      </c>
      <c r="B1676" t="s">
        <v>41066</v>
      </c>
      <c r="D1676" t="s">
        <v>41067</v>
      </c>
      <c r="E1676" s="1">
        <v>28</v>
      </c>
      <c r="F1676" s="1">
        <v>1</v>
      </c>
      <c r="G1676" s="1">
        <v>1</v>
      </c>
      <c r="H1676" s="1">
        <v>46.4</v>
      </c>
      <c r="I1676" s="1">
        <v>85.444999999999993</v>
      </c>
      <c r="J1676" s="1">
        <v>0</v>
      </c>
      <c r="K1676" s="1" t="s">
        <v>76</v>
      </c>
      <c r="L1676" s="1" t="s">
        <v>76</v>
      </c>
      <c r="M1676" s="1" t="s">
        <v>76</v>
      </c>
      <c r="N1676" s="1" t="s">
        <v>76</v>
      </c>
      <c r="O1676" s="1" t="s">
        <v>76</v>
      </c>
      <c r="P1676" s="1" t="s">
        <v>76</v>
      </c>
      <c r="Q1676" s="1" t="s">
        <v>76</v>
      </c>
      <c r="R1676" s="1" t="s">
        <v>76</v>
      </c>
      <c r="S1676" s="1" t="s">
        <v>76</v>
      </c>
      <c r="T1676" s="1" t="s">
        <v>76</v>
      </c>
      <c r="U1676" s="1" t="s">
        <v>76</v>
      </c>
      <c r="V1676" s="1" t="s">
        <v>76</v>
      </c>
    </row>
    <row r="1677" spans="1:22" x14ac:dyDescent="0.25">
      <c r="A1677" t="s">
        <v>43471</v>
      </c>
      <c r="B1677" t="s">
        <v>43472</v>
      </c>
      <c r="D1677" t="s">
        <v>43473</v>
      </c>
      <c r="E1677" s="1">
        <v>24</v>
      </c>
      <c r="F1677" s="1">
        <v>1</v>
      </c>
      <c r="G1677" s="1">
        <v>1</v>
      </c>
      <c r="H1677" s="1">
        <v>44</v>
      </c>
      <c r="I1677" s="1">
        <v>65.459000000000003</v>
      </c>
      <c r="J1677" s="1">
        <v>0</v>
      </c>
      <c r="K1677" s="1" t="s">
        <v>76</v>
      </c>
      <c r="L1677" s="1" t="s">
        <v>76</v>
      </c>
      <c r="M1677" s="1" t="s">
        <v>76</v>
      </c>
      <c r="N1677" s="1" t="s">
        <v>76</v>
      </c>
      <c r="O1677" s="1" t="s">
        <v>76</v>
      </c>
      <c r="P1677" s="1" t="s">
        <v>76</v>
      </c>
      <c r="Q1677" s="1" t="s">
        <v>76</v>
      </c>
      <c r="R1677" s="1" t="s">
        <v>76</v>
      </c>
      <c r="S1677" s="1" t="s">
        <v>76</v>
      </c>
      <c r="T1677" s="1" t="s">
        <v>76</v>
      </c>
      <c r="U1677" s="1" t="s">
        <v>76</v>
      </c>
      <c r="V1677" s="1" t="s">
        <v>76</v>
      </c>
    </row>
    <row r="1678" spans="1:22" x14ac:dyDescent="0.25">
      <c r="A1678" t="s">
        <v>43358</v>
      </c>
      <c r="B1678" t="s">
        <v>43359</v>
      </c>
      <c r="C1678" t="s">
        <v>43360</v>
      </c>
      <c r="D1678" t="s">
        <v>43361</v>
      </c>
      <c r="E1678" s="1">
        <v>31</v>
      </c>
      <c r="F1678" s="1">
        <v>1</v>
      </c>
      <c r="G1678" s="1">
        <v>1</v>
      </c>
      <c r="H1678" s="1">
        <v>31.4</v>
      </c>
      <c r="I1678" s="1">
        <v>100.55</v>
      </c>
      <c r="J1678" s="1">
        <v>0</v>
      </c>
      <c r="K1678" s="1" t="s">
        <v>76</v>
      </c>
      <c r="L1678" s="1" t="s">
        <v>76</v>
      </c>
      <c r="M1678" s="1" t="s">
        <v>76</v>
      </c>
      <c r="N1678" s="1" t="s">
        <v>76</v>
      </c>
      <c r="O1678" s="1" t="s">
        <v>76</v>
      </c>
      <c r="P1678" s="1" t="s">
        <v>76</v>
      </c>
      <c r="Q1678" s="1" t="s">
        <v>76</v>
      </c>
      <c r="R1678" s="1" t="s">
        <v>76</v>
      </c>
      <c r="S1678" s="1" t="s">
        <v>76</v>
      </c>
      <c r="T1678" s="1" t="s">
        <v>76</v>
      </c>
      <c r="U1678" s="1" t="s">
        <v>76</v>
      </c>
      <c r="V1678" s="1" t="s">
        <v>76</v>
      </c>
    </row>
    <row r="1679" spans="1:22" x14ac:dyDescent="0.25">
      <c r="A1679" t="s">
        <v>43255</v>
      </c>
      <c r="B1679" t="s">
        <v>43256</v>
      </c>
      <c r="D1679" t="s">
        <v>43257</v>
      </c>
      <c r="E1679" s="1">
        <v>14</v>
      </c>
      <c r="F1679" s="1">
        <v>1</v>
      </c>
      <c r="G1679" s="1">
        <v>1</v>
      </c>
      <c r="H1679" s="1">
        <v>31.8</v>
      </c>
      <c r="I1679" s="1">
        <v>49.372999999999998</v>
      </c>
      <c r="J1679" s="3">
        <v>3.1240999999999999E-81</v>
      </c>
      <c r="K1679" s="1" t="s">
        <v>76</v>
      </c>
      <c r="L1679" s="1">
        <v>5.1602880000000004</v>
      </c>
      <c r="M1679" s="1" t="s">
        <v>76</v>
      </c>
      <c r="N1679" s="1" t="s">
        <v>76</v>
      </c>
      <c r="O1679" s="1" t="s">
        <v>76</v>
      </c>
      <c r="P1679" s="1" t="s">
        <v>76</v>
      </c>
      <c r="Q1679" s="1" t="s">
        <v>76</v>
      </c>
      <c r="R1679" s="1" t="s">
        <v>76</v>
      </c>
      <c r="S1679" s="1" t="s">
        <v>76</v>
      </c>
      <c r="T1679" s="1" t="s">
        <v>76</v>
      </c>
      <c r="U1679" s="1" t="s">
        <v>76</v>
      </c>
      <c r="V1679" s="1" t="s">
        <v>76</v>
      </c>
    </row>
    <row r="1680" spans="1:22" x14ac:dyDescent="0.25">
      <c r="A1680" t="s">
        <v>43299</v>
      </c>
      <c r="B1680" t="s">
        <v>43300</v>
      </c>
      <c r="D1680" t="s">
        <v>43301</v>
      </c>
      <c r="E1680" s="1">
        <v>7</v>
      </c>
      <c r="F1680" s="1">
        <v>1</v>
      </c>
      <c r="G1680" s="1">
        <v>1</v>
      </c>
      <c r="H1680" s="1">
        <v>29.6</v>
      </c>
      <c r="I1680" s="1">
        <v>28.106000000000002</v>
      </c>
      <c r="J1680" s="1">
        <v>0</v>
      </c>
      <c r="K1680" s="1" t="s">
        <v>76</v>
      </c>
      <c r="L1680" s="1" t="s">
        <v>76</v>
      </c>
      <c r="M1680" s="1" t="s">
        <v>76</v>
      </c>
      <c r="N1680" s="1" t="s">
        <v>76</v>
      </c>
      <c r="O1680" s="1" t="s">
        <v>76</v>
      </c>
      <c r="P1680" s="1" t="s">
        <v>76</v>
      </c>
      <c r="Q1680" s="1" t="s">
        <v>76</v>
      </c>
      <c r="R1680" s="1" t="s">
        <v>76</v>
      </c>
      <c r="S1680" s="1" t="s">
        <v>76</v>
      </c>
      <c r="T1680" s="1" t="s">
        <v>76</v>
      </c>
      <c r="U1680" s="1" t="s">
        <v>76</v>
      </c>
      <c r="V1680" s="1" t="s">
        <v>76</v>
      </c>
    </row>
    <row r="1681" spans="1:22" x14ac:dyDescent="0.25">
      <c r="A1681" t="s">
        <v>40755</v>
      </c>
      <c r="B1681" t="s">
        <v>40756</v>
      </c>
      <c r="D1681" t="s">
        <v>40757</v>
      </c>
      <c r="E1681" s="1">
        <v>32</v>
      </c>
      <c r="F1681" s="1">
        <v>2</v>
      </c>
      <c r="G1681" s="1">
        <v>2</v>
      </c>
      <c r="H1681" s="1">
        <v>70.7</v>
      </c>
      <c r="I1681" s="1">
        <v>49.423999999999999</v>
      </c>
      <c r="J1681" s="1">
        <v>0</v>
      </c>
      <c r="K1681" s="1" t="s">
        <v>76</v>
      </c>
      <c r="L1681" s="1" t="s">
        <v>76</v>
      </c>
      <c r="M1681" s="1" t="s">
        <v>76</v>
      </c>
      <c r="N1681" s="1" t="s">
        <v>76</v>
      </c>
      <c r="O1681" s="1" t="s">
        <v>76</v>
      </c>
      <c r="P1681" s="1" t="s">
        <v>76</v>
      </c>
      <c r="Q1681" s="1" t="s">
        <v>76</v>
      </c>
      <c r="R1681" s="1" t="s">
        <v>76</v>
      </c>
      <c r="S1681" s="1" t="s">
        <v>76</v>
      </c>
      <c r="T1681" s="1" t="s">
        <v>76</v>
      </c>
      <c r="U1681" s="1" t="s">
        <v>76</v>
      </c>
      <c r="V1681" s="1" t="s">
        <v>76</v>
      </c>
    </row>
    <row r="1682" spans="1:22" x14ac:dyDescent="0.25">
      <c r="A1682" t="s">
        <v>36798</v>
      </c>
      <c r="B1682" t="s">
        <v>36799</v>
      </c>
      <c r="C1682" t="s">
        <v>36800</v>
      </c>
      <c r="D1682" t="s">
        <v>36801</v>
      </c>
      <c r="E1682" s="1">
        <v>9</v>
      </c>
      <c r="F1682" s="1">
        <v>1</v>
      </c>
      <c r="G1682" s="1">
        <v>1</v>
      </c>
      <c r="H1682" s="1">
        <v>16.8</v>
      </c>
      <c r="I1682" s="1">
        <v>66.998999999999995</v>
      </c>
      <c r="J1682" s="1">
        <v>0</v>
      </c>
      <c r="K1682" s="1" t="s">
        <v>76</v>
      </c>
      <c r="L1682" s="1" t="s">
        <v>76</v>
      </c>
      <c r="M1682" s="1" t="s">
        <v>76</v>
      </c>
      <c r="N1682" s="1" t="s">
        <v>76</v>
      </c>
      <c r="O1682" s="1" t="s">
        <v>76</v>
      </c>
      <c r="P1682" s="1" t="s">
        <v>76</v>
      </c>
      <c r="Q1682" s="1">
        <v>5.4010210000000001</v>
      </c>
      <c r="R1682" s="1" t="s">
        <v>76</v>
      </c>
      <c r="S1682" s="1" t="s">
        <v>76</v>
      </c>
      <c r="T1682" s="1">
        <v>6.7808359999999999</v>
      </c>
      <c r="U1682" s="1" t="s">
        <v>76</v>
      </c>
      <c r="V1682" s="1" t="s">
        <v>76</v>
      </c>
    </row>
    <row r="1683" spans="1:22" x14ac:dyDescent="0.25">
      <c r="A1683" t="s">
        <v>401</v>
      </c>
      <c r="B1683" t="s">
        <v>402</v>
      </c>
      <c r="C1683" t="s">
        <v>403</v>
      </c>
      <c r="D1683" t="s">
        <v>404</v>
      </c>
      <c r="E1683" s="1">
        <v>5</v>
      </c>
      <c r="F1683" s="1">
        <v>1</v>
      </c>
      <c r="G1683" s="1">
        <v>1</v>
      </c>
      <c r="H1683" s="1">
        <v>18</v>
      </c>
      <c r="I1683" s="1">
        <v>49.96</v>
      </c>
      <c r="J1683" s="3">
        <v>4.0330000000000001E-188</v>
      </c>
      <c r="K1683" s="1" t="s">
        <v>76</v>
      </c>
      <c r="L1683" s="1" t="s">
        <v>76</v>
      </c>
      <c r="M1683" s="1" t="s">
        <v>76</v>
      </c>
      <c r="N1683" s="1" t="s">
        <v>76</v>
      </c>
      <c r="O1683" s="1" t="s">
        <v>76</v>
      </c>
      <c r="P1683" s="1" t="s">
        <v>76</v>
      </c>
      <c r="Q1683" s="1" t="s">
        <v>76</v>
      </c>
      <c r="R1683" s="1" t="s">
        <v>76</v>
      </c>
      <c r="S1683" s="1">
        <v>4.9083459999999999</v>
      </c>
      <c r="T1683" s="1" t="s">
        <v>76</v>
      </c>
      <c r="U1683" s="1" t="s">
        <v>76</v>
      </c>
      <c r="V1683" s="1" t="s">
        <v>76</v>
      </c>
    </row>
    <row r="1684" spans="1:22" x14ac:dyDescent="0.25">
      <c r="A1684" t="s">
        <v>27094</v>
      </c>
      <c r="B1684" t="s">
        <v>27095</v>
      </c>
      <c r="C1684" t="s">
        <v>27096</v>
      </c>
      <c r="D1684" t="s">
        <v>27097</v>
      </c>
      <c r="E1684" s="1">
        <v>7</v>
      </c>
      <c r="F1684" s="1">
        <v>7</v>
      </c>
      <c r="G1684" s="1">
        <v>7</v>
      </c>
      <c r="H1684" s="1">
        <v>13.4</v>
      </c>
      <c r="I1684" s="1">
        <v>76.765000000000001</v>
      </c>
      <c r="J1684" s="3">
        <v>2.1962999999999999E-13</v>
      </c>
      <c r="K1684" s="1">
        <v>3.8147799999999998</v>
      </c>
      <c r="L1684" s="1" t="s">
        <v>76</v>
      </c>
      <c r="M1684" s="1">
        <v>3.9536530000000001</v>
      </c>
      <c r="N1684" s="1">
        <v>3.9403869999999999</v>
      </c>
      <c r="O1684" s="1" t="s">
        <v>76</v>
      </c>
      <c r="P1684" s="1">
        <v>4.5482170000000002</v>
      </c>
      <c r="Q1684" s="1" t="s">
        <v>76</v>
      </c>
      <c r="R1684" s="1" t="s">
        <v>76</v>
      </c>
      <c r="S1684" s="1" t="s">
        <v>76</v>
      </c>
      <c r="T1684" s="1" t="s">
        <v>76</v>
      </c>
      <c r="U1684" s="1" t="s">
        <v>76</v>
      </c>
      <c r="V1684" s="1" t="s">
        <v>76</v>
      </c>
    </row>
    <row r="1685" spans="1:22" x14ac:dyDescent="0.25">
      <c r="A1685" t="s">
        <v>43242</v>
      </c>
      <c r="B1685" t="s">
        <v>43243</v>
      </c>
      <c r="D1685" t="s">
        <v>43244</v>
      </c>
      <c r="E1685" s="1">
        <v>20</v>
      </c>
      <c r="F1685" s="1">
        <v>1</v>
      </c>
      <c r="G1685" s="1">
        <v>0</v>
      </c>
      <c r="H1685" s="1">
        <v>55.9</v>
      </c>
      <c r="I1685" s="1">
        <v>35.619999999999997</v>
      </c>
      <c r="J1685" s="1">
        <v>0</v>
      </c>
      <c r="K1685" s="1" t="s">
        <v>76</v>
      </c>
      <c r="L1685" s="1" t="s">
        <v>76</v>
      </c>
      <c r="M1685" s="1" t="s">
        <v>76</v>
      </c>
      <c r="N1685" s="1">
        <v>6.1526550000000002</v>
      </c>
      <c r="O1685" s="1" t="s">
        <v>76</v>
      </c>
      <c r="P1685" s="1" t="s">
        <v>76</v>
      </c>
      <c r="Q1685" s="1">
        <v>5.8484910000000001</v>
      </c>
      <c r="R1685" s="1" t="s">
        <v>76</v>
      </c>
      <c r="S1685" s="1">
        <v>5.8586450000000001</v>
      </c>
      <c r="T1685" s="1" t="s">
        <v>76</v>
      </c>
      <c r="U1685" s="1" t="s">
        <v>76</v>
      </c>
      <c r="V1685" s="1" t="s">
        <v>76</v>
      </c>
    </row>
    <row r="1686" spans="1:22" x14ac:dyDescent="0.25">
      <c r="A1686" t="s">
        <v>34440</v>
      </c>
      <c r="B1686" t="s">
        <v>34441</v>
      </c>
      <c r="C1686" t="s">
        <v>34442</v>
      </c>
      <c r="D1686" t="s">
        <v>34443</v>
      </c>
      <c r="E1686" s="1">
        <v>5</v>
      </c>
      <c r="F1686" s="1">
        <v>4</v>
      </c>
      <c r="G1686" s="1">
        <v>2</v>
      </c>
      <c r="H1686" s="1">
        <v>9.9</v>
      </c>
      <c r="I1686" s="1">
        <v>62.369</v>
      </c>
      <c r="J1686" s="3">
        <v>6.1704000000000002E-6</v>
      </c>
      <c r="K1686" s="1" t="s">
        <v>76</v>
      </c>
      <c r="L1686" s="1" t="s">
        <v>76</v>
      </c>
      <c r="M1686" s="1" t="s">
        <v>76</v>
      </c>
      <c r="N1686" s="1" t="s">
        <v>76</v>
      </c>
      <c r="O1686" s="1" t="s">
        <v>76</v>
      </c>
      <c r="P1686" s="1" t="s">
        <v>76</v>
      </c>
      <c r="Q1686" s="1" t="s">
        <v>76</v>
      </c>
      <c r="R1686" s="1" t="s">
        <v>76</v>
      </c>
      <c r="S1686" s="1" t="s">
        <v>76</v>
      </c>
      <c r="T1686" s="1" t="s">
        <v>76</v>
      </c>
      <c r="U1686" s="1" t="s">
        <v>76</v>
      </c>
      <c r="V1686" s="1" t="s">
        <v>76</v>
      </c>
    </row>
    <row r="1687" spans="1:22" x14ac:dyDescent="0.25">
      <c r="A1687" t="s">
        <v>44641</v>
      </c>
      <c r="B1687" t="s">
        <v>44642</v>
      </c>
      <c r="D1687" t="s">
        <v>44643</v>
      </c>
      <c r="E1687" s="1">
        <v>21</v>
      </c>
      <c r="F1687" s="1">
        <v>1</v>
      </c>
      <c r="G1687" s="1">
        <v>1</v>
      </c>
      <c r="H1687" s="1">
        <v>22.7</v>
      </c>
      <c r="I1687" s="1">
        <v>134.71</v>
      </c>
      <c r="J1687" s="3">
        <v>1.8231000000000002E-86</v>
      </c>
      <c r="K1687" s="1" t="s">
        <v>76</v>
      </c>
      <c r="L1687" s="1" t="s">
        <v>76</v>
      </c>
      <c r="M1687" s="1" t="s">
        <v>76</v>
      </c>
      <c r="N1687" s="1" t="s">
        <v>76</v>
      </c>
      <c r="O1687" s="1" t="s">
        <v>76</v>
      </c>
      <c r="P1687" s="1" t="s">
        <v>76</v>
      </c>
      <c r="Q1687" s="1" t="s">
        <v>76</v>
      </c>
      <c r="R1687" s="1" t="s">
        <v>76</v>
      </c>
      <c r="S1687" s="1" t="s">
        <v>76</v>
      </c>
      <c r="T1687" s="1" t="s">
        <v>76</v>
      </c>
      <c r="U1687" s="1" t="s">
        <v>76</v>
      </c>
      <c r="V1687" s="1" t="s">
        <v>76</v>
      </c>
    </row>
    <row r="1688" spans="1:22" x14ac:dyDescent="0.25">
      <c r="A1688" t="s">
        <v>42883</v>
      </c>
      <c r="B1688" t="s">
        <v>42884</v>
      </c>
      <c r="D1688" t="s">
        <v>42885</v>
      </c>
      <c r="E1688" s="1">
        <v>36</v>
      </c>
      <c r="F1688" s="1">
        <v>1</v>
      </c>
      <c r="G1688" s="1">
        <v>1</v>
      </c>
      <c r="H1688" s="1">
        <v>60.7</v>
      </c>
      <c r="I1688" s="1">
        <v>85.153999999999996</v>
      </c>
      <c r="J1688" s="1">
        <v>0</v>
      </c>
      <c r="K1688" s="1" t="s">
        <v>76</v>
      </c>
      <c r="L1688" s="1" t="s">
        <v>76</v>
      </c>
      <c r="M1688" s="1" t="s">
        <v>76</v>
      </c>
      <c r="N1688" s="1" t="s">
        <v>76</v>
      </c>
      <c r="O1688" s="1" t="s">
        <v>76</v>
      </c>
      <c r="P1688" s="1" t="s">
        <v>76</v>
      </c>
      <c r="Q1688" s="1" t="s">
        <v>76</v>
      </c>
      <c r="R1688" s="1">
        <v>4.0687790000000001</v>
      </c>
      <c r="S1688" s="1" t="s">
        <v>76</v>
      </c>
      <c r="T1688" s="1" t="s">
        <v>76</v>
      </c>
      <c r="U1688" s="1" t="s">
        <v>76</v>
      </c>
      <c r="V1688" s="1" t="s">
        <v>76</v>
      </c>
    </row>
    <row r="1689" spans="1:22" x14ac:dyDescent="0.25">
      <c r="A1689" t="s">
        <v>43354</v>
      </c>
      <c r="B1689" t="s">
        <v>43355</v>
      </c>
      <c r="C1689" t="s">
        <v>43356</v>
      </c>
      <c r="D1689" t="s">
        <v>43357</v>
      </c>
      <c r="E1689" s="1">
        <v>38</v>
      </c>
      <c r="F1689" s="1">
        <v>1</v>
      </c>
      <c r="G1689" s="1">
        <v>1</v>
      </c>
      <c r="H1689" s="1">
        <v>57.8</v>
      </c>
      <c r="I1689" s="1">
        <v>84.277000000000001</v>
      </c>
      <c r="J1689" s="1">
        <v>0</v>
      </c>
      <c r="K1689" s="1" t="s">
        <v>76</v>
      </c>
      <c r="L1689" s="1" t="s">
        <v>76</v>
      </c>
      <c r="M1689" s="1" t="s">
        <v>76</v>
      </c>
      <c r="N1689" s="1" t="s">
        <v>76</v>
      </c>
      <c r="O1689" s="1" t="s">
        <v>76</v>
      </c>
      <c r="P1689" s="1" t="s">
        <v>76</v>
      </c>
      <c r="Q1689" s="1" t="s">
        <v>76</v>
      </c>
      <c r="R1689" s="1" t="s">
        <v>76</v>
      </c>
      <c r="S1689" s="1" t="s">
        <v>76</v>
      </c>
      <c r="T1689" s="1" t="s">
        <v>76</v>
      </c>
      <c r="U1689" s="1" t="s">
        <v>76</v>
      </c>
      <c r="V1689" s="1" t="s">
        <v>76</v>
      </c>
    </row>
    <row r="1690" spans="1:22" x14ac:dyDescent="0.25">
      <c r="A1690" t="s">
        <v>43430</v>
      </c>
      <c r="B1690" t="s">
        <v>43431</v>
      </c>
      <c r="C1690" t="s">
        <v>43432</v>
      </c>
      <c r="D1690" t="s">
        <v>43433</v>
      </c>
      <c r="E1690" s="1">
        <v>5</v>
      </c>
      <c r="F1690" s="1">
        <v>5</v>
      </c>
      <c r="G1690" s="1">
        <v>4</v>
      </c>
      <c r="H1690" s="1">
        <v>12.1</v>
      </c>
      <c r="I1690" s="1">
        <v>95.421000000000006</v>
      </c>
      <c r="J1690" s="3">
        <v>1.0872E-181</v>
      </c>
      <c r="K1690" s="1" t="s">
        <v>76</v>
      </c>
      <c r="L1690" s="1" t="s">
        <v>76</v>
      </c>
      <c r="M1690" s="1" t="s">
        <v>76</v>
      </c>
      <c r="N1690" s="1" t="s">
        <v>76</v>
      </c>
      <c r="O1690" s="1" t="s">
        <v>76</v>
      </c>
      <c r="P1690" s="1" t="s">
        <v>76</v>
      </c>
      <c r="Q1690" s="1">
        <v>4.8180540000000001</v>
      </c>
      <c r="R1690" s="1">
        <v>5.9231509999999998</v>
      </c>
      <c r="S1690" s="1">
        <v>5.0882779999999999</v>
      </c>
      <c r="T1690" s="1" t="s">
        <v>76</v>
      </c>
      <c r="U1690" s="1" t="s">
        <v>76</v>
      </c>
      <c r="V1690" s="1">
        <v>7.0682600000000004</v>
      </c>
    </row>
    <row r="1691" spans="1:22" x14ac:dyDescent="0.25">
      <c r="A1691" t="s">
        <v>43398</v>
      </c>
      <c r="B1691" t="s">
        <v>43399</v>
      </c>
      <c r="D1691" t="s">
        <v>43400</v>
      </c>
      <c r="E1691" s="1">
        <v>12</v>
      </c>
      <c r="F1691" s="1">
        <v>1</v>
      </c>
      <c r="G1691" s="1">
        <v>1</v>
      </c>
      <c r="H1691" s="1">
        <v>29.5</v>
      </c>
      <c r="I1691" s="1">
        <v>71.501000000000005</v>
      </c>
      <c r="J1691" s="1">
        <v>0</v>
      </c>
      <c r="K1691" s="1" t="s">
        <v>76</v>
      </c>
      <c r="L1691" s="1" t="s">
        <v>76</v>
      </c>
      <c r="M1691" s="1" t="s">
        <v>76</v>
      </c>
      <c r="N1691" s="1">
        <v>4.7125570000000003</v>
      </c>
      <c r="O1691" s="1" t="s">
        <v>76</v>
      </c>
      <c r="P1691" s="1">
        <v>5.1469649999999998</v>
      </c>
      <c r="Q1691" s="1">
        <v>5.0085579999999998</v>
      </c>
      <c r="R1691" s="1">
        <v>4.1655410000000002</v>
      </c>
      <c r="S1691" s="1">
        <v>5.0486360000000001</v>
      </c>
      <c r="T1691" s="1">
        <v>7.0623189999999996</v>
      </c>
      <c r="U1691" s="1" t="s">
        <v>76</v>
      </c>
      <c r="V1691" s="1" t="s">
        <v>76</v>
      </c>
    </row>
    <row r="1692" spans="1:22" x14ac:dyDescent="0.25">
      <c r="A1692" t="s">
        <v>36995</v>
      </c>
      <c r="B1692" t="s">
        <v>36996</v>
      </c>
      <c r="C1692" t="s">
        <v>36997</v>
      </c>
      <c r="D1692" t="s">
        <v>36998</v>
      </c>
      <c r="E1692" s="1">
        <v>6</v>
      </c>
      <c r="F1692" s="1">
        <v>6</v>
      </c>
      <c r="G1692" s="1">
        <v>6</v>
      </c>
      <c r="H1692" s="1">
        <v>15.2</v>
      </c>
      <c r="I1692" s="1">
        <v>37.534999999999997</v>
      </c>
      <c r="J1692" s="3">
        <v>2.1618000000000002E-31</v>
      </c>
      <c r="K1692" s="1">
        <v>6.5172619999999997</v>
      </c>
      <c r="L1692" s="1">
        <v>6.8492290000000002</v>
      </c>
      <c r="M1692" s="1">
        <v>6.6399650000000001</v>
      </c>
      <c r="N1692" s="1">
        <v>6.6562130000000002</v>
      </c>
      <c r="O1692" s="1">
        <v>6.4826309999999996</v>
      </c>
      <c r="P1692" s="1">
        <v>5.9995909999999997</v>
      </c>
      <c r="Q1692" s="1">
        <v>5.214791</v>
      </c>
      <c r="R1692" s="1" t="s">
        <v>76</v>
      </c>
      <c r="S1692" s="1">
        <v>5.5617929999999998</v>
      </c>
      <c r="T1692" s="1" t="s">
        <v>76</v>
      </c>
      <c r="U1692" s="1" t="s">
        <v>76</v>
      </c>
      <c r="V1692" s="1">
        <v>7.0123309999999996</v>
      </c>
    </row>
    <row r="1693" spans="1:22" x14ac:dyDescent="0.25">
      <c r="A1693" t="s">
        <v>23589</v>
      </c>
      <c r="B1693" t="s">
        <v>23590</v>
      </c>
      <c r="C1693" t="s">
        <v>23591</v>
      </c>
      <c r="D1693" t="s">
        <v>23592</v>
      </c>
      <c r="E1693" s="1">
        <v>4</v>
      </c>
      <c r="F1693" s="1">
        <v>4</v>
      </c>
      <c r="G1693" s="1">
        <v>4</v>
      </c>
      <c r="H1693" s="1">
        <v>9.6999999999999993</v>
      </c>
      <c r="I1693" s="1">
        <v>61.51</v>
      </c>
      <c r="J1693" s="3">
        <v>4.8398999999999998E-43</v>
      </c>
      <c r="K1693" s="1" t="s">
        <v>76</v>
      </c>
      <c r="L1693" s="1" t="s">
        <v>76</v>
      </c>
      <c r="M1693" s="1" t="s">
        <v>76</v>
      </c>
      <c r="N1693" s="1">
        <v>5.1990970000000001</v>
      </c>
      <c r="O1693" s="1">
        <v>4.6810780000000003</v>
      </c>
      <c r="P1693" s="1" t="s">
        <v>76</v>
      </c>
      <c r="Q1693" s="1" t="s">
        <v>76</v>
      </c>
      <c r="R1693" s="1">
        <v>5.5338609999999999</v>
      </c>
      <c r="S1693" s="1">
        <v>4.5465669999999996</v>
      </c>
      <c r="T1693" s="1" t="s">
        <v>76</v>
      </c>
      <c r="U1693" s="1" t="s">
        <v>76</v>
      </c>
      <c r="V1693" s="1" t="s">
        <v>76</v>
      </c>
    </row>
    <row r="1694" spans="1:22" x14ac:dyDescent="0.25">
      <c r="A1694" t="s">
        <v>43862</v>
      </c>
      <c r="B1694" t="s">
        <v>43863</v>
      </c>
      <c r="D1694" t="s">
        <v>43864</v>
      </c>
      <c r="E1694" s="1">
        <v>4</v>
      </c>
      <c r="F1694" s="1">
        <v>1</v>
      </c>
      <c r="G1694" s="1">
        <v>1</v>
      </c>
      <c r="H1694" s="1">
        <v>12.7</v>
      </c>
      <c r="I1694" s="1">
        <v>37.997999999999998</v>
      </c>
      <c r="J1694" s="1">
        <v>1.0730000000000001E-4</v>
      </c>
      <c r="K1694" s="1" t="s">
        <v>76</v>
      </c>
      <c r="L1694" s="1" t="s">
        <v>76</v>
      </c>
      <c r="M1694" s="1" t="s">
        <v>76</v>
      </c>
      <c r="N1694" s="1" t="s">
        <v>76</v>
      </c>
      <c r="O1694" s="1" t="s">
        <v>76</v>
      </c>
      <c r="P1694" s="1" t="s">
        <v>76</v>
      </c>
      <c r="Q1694" s="1" t="s">
        <v>76</v>
      </c>
      <c r="R1694" s="1" t="s">
        <v>76</v>
      </c>
      <c r="S1694" s="1" t="s">
        <v>76</v>
      </c>
      <c r="T1694" s="1" t="s">
        <v>76</v>
      </c>
      <c r="U1694" s="1" t="s">
        <v>76</v>
      </c>
      <c r="V1694" s="1" t="s">
        <v>76</v>
      </c>
    </row>
    <row r="1695" spans="1:22" x14ac:dyDescent="0.25">
      <c r="A1695" t="s">
        <v>25523</v>
      </c>
      <c r="B1695" t="s">
        <v>25524</v>
      </c>
      <c r="C1695" t="s">
        <v>25525</v>
      </c>
      <c r="D1695" t="s">
        <v>25526</v>
      </c>
      <c r="E1695" s="1">
        <v>4</v>
      </c>
      <c r="F1695" s="1">
        <v>4</v>
      </c>
      <c r="G1695" s="1">
        <v>4</v>
      </c>
      <c r="H1695" s="1">
        <v>12.7</v>
      </c>
      <c r="I1695" s="1">
        <v>42.685000000000002</v>
      </c>
      <c r="J1695" s="1">
        <v>2.9972000000000002E-3</v>
      </c>
      <c r="K1695" s="1" t="s">
        <v>76</v>
      </c>
      <c r="L1695" s="1" t="s">
        <v>76</v>
      </c>
      <c r="M1695" s="1" t="s">
        <v>76</v>
      </c>
      <c r="N1695" s="1" t="s">
        <v>76</v>
      </c>
      <c r="O1695" s="1" t="s">
        <v>76</v>
      </c>
      <c r="P1695" s="1">
        <v>3.4010729999999998</v>
      </c>
      <c r="Q1695" s="1" t="s">
        <v>76</v>
      </c>
      <c r="R1695" s="1" t="s">
        <v>76</v>
      </c>
      <c r="S1695" s="1" t="s">
        <v>76</v>
      </c>
      <c r="T1695" s="1" t="s">
        <v>76</v>
      </c>
      <c r="U1695" s="1" t="s">
        <v>76</v>
      </c>
      <c r="V1695" s="1" t="s">
        <v>76</v>
      </c>
    </row>
    <row r="1696" spans="1:22" x14ac:dyDescent="0.25">
      <c r="A1696" t="s">
        <v>11624</v>
      </c>
      <c r="B1696" t="s">
        <v>11625</v>
      </c>
      <c r="C1696" t="s">
        <v>11626</v>
      </c>
      <c r="D1696" t="s">
        <v>11627</v>
      </c>
      <c r="E1696" s="1">
        <v>24</v>
      </c>
      <c r="F1696" s="1">
        <v>1</v>
      </c>
      <c r="G1696" s="1">
        <v>1</v>
      </c>
      <c r="H1696" s="1">
        <v>46.1</v>
      </c>
      <c r="I1696" s="1">
        <v>65.150999999999996</v>
      </c>
      <c r="J1696" s="1">
        <v>0</v>
      </c>
      <c r="K1696" s="1" t="s">
        <v>76</v>
      </c>
      <c r="L1696" s="1" t="s">
        <v>76</v>
      </c>
      <c r="M1696" s="1" t="s">
        <v>76</v>
      </c>
      <c r="N1696" s="1" t="s">
        <v>76</v>
      </c>
      <c r="O1696" s="1" t="s">
        <v>76</v>
      </c>
      <c r="P1696" s="1" t="s">
        <v>76</v>
      </c>
      <c r="Q1696" s="1" t="s">
        <v>76</v>
      </c>
      <c r="R1696" s="1" t="s">
        <v>76</v>
      </c>
      <c r="S1696" s="1" t="s">
        <v>76</v>
      </c>
      <c r="T1696" s="1" t="s">
        <v>76</v>
      </c>
      <c r="U1696" s="1" t="s">
        <v>76</v>
      </c>
      <c r="V1696" s="1" t="s">
        <v>76</v>
      </c>
    </row>
    <row r="1697" spans="1:22" x14ac:dyDescent="0.25">
      <c r="A1697" t="s">
        <v>44489</v>
      </c>
      <c r="B1697" t="s">
        <v>44490</v>
      </c>
      <c r="D1697" t="s">
        <v>44491</v>
      </c>
      <c r="E1697" s="1">
        <v>11</v>
      </c>
      <c r="F1697" s="1">
        <v>1</v>
      </c>
      <c r="G1697" s="1">
        <v>1</v>
      </c>
      <c r="H1697" s="1">
        <v>40.6</v>
      </c>
      <c r="I1697" s="1">
        <v>48.088000000000001</v>
      </c>
      <c r="J1697" s="1">
        <v>0</v>
      </c>
      <c r="K1697" s="1" t="s">
        <v>76</v>
      </c>
      <c r="L1697" s="1">
        <v>5.7154939999999996</v>
      </c>
      <c r="M1697" s="1" t="s">
        <v>76</v>
      </c>
      <c r="N1697" s="1">
        <v>5.1129059999999997</v>
      </c>
      <c r="O1697" s="1">
        <v>6.6102230000000004</v>
      </c>
      <c r="P1697" s="1">
        <v>5.3578010000000003</v>
      </c>
      <c r="Q1697" s="1" t="s">
        <v>76</v>
      </c>
      <c r="R1697" s="1" t="s">
        <v>76</v>
      </c>
      <c r="S1697" s="1" t="s">
        <v>76</v>
      </c>
      <c r="T1697" s="1" t="s">
        <v>76</v>
      </c>
      <c r="U1697" s="1" t="s">
        <v>76</v>
      </c>
      <c r="V1697" s="1" t="s">
        <v>76</v>
      </c>
    </row>
    <row r="1698" spans="1:22" x14ac:dyDescent="0.25">
      <c r="A1698" t="s">
        <v>42873</v>
      </c>
      <c r="B1698" t="s">
        <v>42874</v>
      </c>
      <c r="C1698" t="s">
        <v>42875</v>
      </c>
      <c r="D1698" t="s">
        <v>42876</v>
      </c>
      <c r="E1698" s="1">
        <v>2</v>
      </c>
      <c r="F1698" s="1">
        <v>2</v>
      </c>
      <c r="G1698" s="1">
        <v>1</v>
      </c>
      <c r="H1698" s="1">
        <v>6.8</v>
      </c>
      <c r="I1698" s="1">
        <v>44.966000000000001</v>
      </c>
      <c r="J1698" s="3">
        <v>5.8352000000000002E-13</v>
      </c>
      <c r="K1698" s="1" t="s">
        <v>76</v>
      </c>
      <c r="L1698" s="1" t="s">
        <v>76</v>
      </c>
      <c r="M1698" s="1" t="s">
        <v>76</v>
      </c>
      <c r="N1698" s="1" t="s">
        <v>76</v>
      </c>
      <c r="O1698" s="1" t="s">
        <v>76</v>
      </c>
      <c r="P1698" s="1">
        <v>4.1590259999999999</v>
      </c>
      <c r="Q1698" s="1" t="s">
        <v>76</v>
      </c>
      <c r="R1698" s="1" t="s">
        <v>76</v>
      </c>
      <c r="S1698" s="1">
        <v>4.3103749999999996</v>
      </c>
      <c r="T1698" s="1" t="s">
        <v>76</v>
      </c>
      <c r="U1698" s="1" t="s">
        <v>76</v>
      </c>
      <c r="V1698" s="1" t="s">
        <v>76</v>
      </c>
    </row>
    <row r="1699" spans="1:22" x14ac:dyDescent="0.25">
      <c r="A1699" t="s">
        <v>43730</v>
      </c>
      <c r="B1699" t="s">
        <v>43731</v>
      </c>
      <c r="C1699" t="s">
        <v>43732</v>
      </c>
      <c r="D1699" t="s">
        <v>43733</v>
      </c>
      <c r="E1699" s="1">
        <v>32</v>
      </c>
      <c r="F1699" s="1">
        <v>1</v>
      </c>
      <c r="G1699" s="1">
        <v>1</v>
      </c>
      <c r="H1699" s="1">
        <v>39.299999999999997</v>
      </c>
      <c r="I1699" s="1">
        <v>107.08</v>
      </c>
      <c r="J1699" s="1">
        <v>0</v>
      </c>
      <c r="K1699" s="1" t="s">
        <v>76</v>
      </c>
      <c r="L1699" s="1" t="s">
        <v>76</v>
      </c>
      <c r="M1699" s="1" t="s">
        <v>76</v>
      </c>
      <c r="N1699" s="1" t="s">
        <v>76</v>
      </c>
      <c r="O1699" s="1" t="s">
        <v>76</v>
      </c>
      <c r="P1699" s="1" t="s">
        <v>76</v>
      </c>
      <c r="Q1699" s="1" t="s">
        <v>76</v>
      </c>
      <c r="R1699" s="1" t="s">
        <v>76</v>
      </c>
      <c r="S1699" s="1" t="s">
        <v>76</v>
      </c>
      <c r="T1699" s="1" t="s">
        <v>76</v>
      </c>
      <c r="U1699" s="1" t="s">
        <v>76</v>
      </c>
      <c r="V1699" s="1" t="s">
        <v>76</v>
      </c>
    </row>
    <row r="1700" spans="1:22" x14ac:dyDescent="0.25">
      <c r="A1700" t="s">
        <v>12890</v>
      </c>
      <c r="B1700" t="s">
        <v>12891</v>
      </c>
      <c r="C1700" t="s">
        <v>12892</v>
      </c>
      <c r="D1700" t="s">
        <v>12893</v>
      </c>
      <c r="E1700" s="1">
        <v>4</v>
      </c>
      <c r="F1700" s="1">
        <v>4</v>
      </c>
      <c r="G1700" s="1">
        <v>4</v>
      </c>
      <c r="H1700" s="1">
        <v>15.3</v>
      </c>
      <c r="I1700" s="1">
        <v>23.536999999999999</v>
      </c>
      <c r="J1700" s="3">
        <v>4.1195000000000004E-186</v>
      </c>
      <c r="K1700" s="1" t="s">
        <v>76</v>
      </c>
      <c r="L1700" s="1" t="s">
        <v>76</v>
      </c>
      <c r="M1700" s="1" t="s">
        <v>76</v>
      </c>
      <c r="N1700" s="1" t="s">
        <v>76</v>
      </c>
      <c r="O1700" s="1" t="s">
        <v>76</v>
      </c>
      <c r="P1700" s="1" t="s">
        <v>76</v>
      </c>
      <c r="Q1700" s="1" t="s">
        <v>76</v>
      </c>
      <c r="R1700" s="1" t="s">
        <v>76</v>
      </c>
      <c r="S1700" s="1" t="s">
        <v>76</v>
      </c>
      <c r="T1700" s="1" t="s">
        <v>76</v>
      </c>
      <c r="U1700" s="1" t="s">
        <v>76</v>
      </c>
      <c r="V1700" s="1" t="s">
        <v>76</v>
      </c>
    </row>
    <row r="1701" spans="1:22" x14ac:dyDescent="0.25">
      <c r="A1701" t="s">
        <v>42947</v>
      </c>
      <c r="B1701" t="s">
        <v>42948</v>
      </c>
      <c r="D1701" t="s">
        <v>42949</v>
      </c>
      <c r="E1701" s="1">
        <v>7</v>
      </c>
      <c r="F1701" s="1">
        <v>1</v>
      </c>
      <c r="G1701" s="1">
        <v>0</v>
      </c>
      <c r="H1701" s="1">
        <v>36.299999999999997</v>
      </c>
      <c r="I1701" s="1">
        <v>22.759</v>
      </c>
      <c r="J1701" s="3">
        <v>2.9690000000000002E-33</v>
      </c>
      <c r="K1701" s="1" t="s">
        <v>76</v>
      </c>
      <c r="L1701" s="1" t="s">
        <v>76</v>
      </c>
      <c r="M1701" s="1" t="s">
        <v>76</v>
      </c>
      <c r="N1701" s="1" t="s">
        <v>76</v>
      </c>
      <c r="O1701" s="1" t="s">
        <v>76</v>
      </c>
      <c r="P1701" s="1" t="s">
        <v>76</v>
      </c>
      <c r="Q1701" s="1" t="s">
        <v>76</v>
      </c>
      <c r="R1701" s="1" t="s">
        <v>76</v>
      </c>
      <c r="S1701" s="1" t="s">
        <v>76</v>
      </c>
      <c r="T1701" s="1" t="s">
        <v>76</v>
      </c>
      <c r="U1701" s="1" t="s">
        <v>76</v>
      </c>
      <c r="V1701" s="1" t="s">
        <v>76</v>
      </c>
    </row>
    <row r="1702" spans="1:22" x14ac:dyDescent="0.25">
      <c r="A1702" t="s">
        <v>43405</v>
      </c>
      <c r="B1702" t="s">
        <v>43406</v>
      </c>
      <c r="D1702" t="s">
        <v>43407</v>
      </c>
      <c r="E1702" s="1">
        <v>3</v>
      </c>
      <c r="F1702" s="1">
        <v>1</v>
      </c>
      <c r="G1702" s="1">
        <v>0</v>
      </c>
      <c r="H1702" s="1">
        <v>14.8</v>
      </c>
      <c r="I1702" s="1">
        <v>27.263000000000002</v>
      </c>
      <c r="J1702" s="3">
        <v>1.2912E-71</v>
      </c>
      <c r="K1702" s="1" t="s">
        <v>76</v>
      </c>
      <c r="L1702" s="1" t="s">
        <v>76</v>
      </c>
      <c r="M1702" s="1" t="s">
        <v>76</v>
      </c>
      <c r="N1702" s="1" t="s">
        <v>76</v>
      </c>
      <c r="O1702" s="1" t="s">
        <v>76</v>
      </c>
      <c r="P1702" s="1" t="s">
        <v>76</v>
      </c>
      <c r="Q1702" s="1" t="s">
        <v>76</v>
      </c>
      <c r="R1702" s="1" t="s">
        <v>76</v>
      </c>
      <c r="S1702" s="1" t="s">
        <v>76</v>
      </c>
      <c r="T1702" s="1" t="s">
        <v>76</v>
      </c>
      <c r="U1702" s="1" t="s">
        <v>76</v>
      </c>
      <c r="V1702" s="1" t="s">
        <v>76</v>
      </c>
    </row>
    <row r="1703" spans="1:22" x14ac:dyDescent="0.25">
      <c r="A1703" t="s">
        <v>43150</v>
      </c>
      <c r="B1703" t="s">
        <v>43151</v>
      </c>
      <c r="D1703" t="s">
        <v>43152</v>
      </c>
      <c r="E1703" s="1">
        <v>1</v>
      </c>
      <c r="F1703" s="1">
        <v>1</v>
      </c>
      <c r="G1703" s="1">
        <v>1</v>
      </c>
      <c r="H1703" s="1">
        <v>7.6</v>
      </c>
      <c r="I1703" s="1">
        <v>26.669</v>
      </c>
      <c r="J1703" s="1">
        <v>3.8957E-4</v>
      </c>
      <c r="K1703" s="1" t="s">
        <v>76</v>
      </c>
      <c r="L1703" s="1" t="s">
        <v>76</v>
      </c>
      <c r="M1703" s="1" t="s">
        <v>76</v>
      </c>
      <c r="N1703" s="1" t="s">
        <v>76</v>
      </c>
      <c r="O1703" s="1" t="s">
        <v>76</v>
      </c>
      <c r="P1703" s="1" t="s">
        <v>76</v>
      </c>
      <c r="Q1703" s="1" t="s">
        <v>76</v>
      </c>
      <c r="R1703" s="1" t="s">
        <v>76</v>
      </c>
      <c r="S1703" s="1" t="s">
        <v>76</v>
      </c>
      <c r="T1703" s="1" t="s">
        <v>76</v>
      </c>
      <c r="U1703" s="1" t="s">
        <v>76</v>
      </c>
      <c r="V1703" s="1" t="s">
        <v>76</v>
      </c>
    </row>
    <row r="1704" spans="1:22" x14ac:dyDescent="0.25">
      <c r="A1704" t="s">
        <v>43302</v>
      </c>
      <c r="B1704" t="s">
        <v>43303</v>
      </c>
      <c r="D1704" t="s">
        <v>43304</v>
      </c>
      <c r="E1704" s="1">
        <v>15</v>
      </c>
      <c r="F1704" s="1">
        <v>15</v>
      </c>
      <c r="G1704" s="1">
        <v>15</v>
      </c>
      <c r="H1704" s="1">
        <v>18.100000000000001</v>
      </c>
      <c r="I1704" s="1">
        <v>150.07</v>
      </c>
      <c r="J1704" s="1">
        <v>0</v>
      </c>
      <c r="K1704" s="1" t="s">
        <v>76</v>
      </c>
      <c r="L1704" s="1">
        <v>3.9368050000000001</v>
      </c>
      <c r="M1704" s="1">
        <v>4.8595220000000001</v>
      </c>
      <c r="N1704" s="1" t="s">
        <v>76</v>
      </c>
      <c r="O1704" s="1">
        <v>4.5312869999999998</v>
      </c>
      <c r="P1704" s="1">
        <v>4.5297770000000002</v>
      </c>
      <c r="Q1704" s="1">
        <v>5.285647</v>
      </c>
      <c r="R1704" s="1">
        <v>4.4772949999999998</v>
      </c>
      <c r="S1704" s="1">
        <v>5.3222189999999996</v>
      </c>
      <c r="T1704" s="1">
        <v>7.4321669999999997</v>
      </c>
      <c r="U1704" s="1" t="s">
        <v>76</v>
      </c>
      <c r="V1704" s="1">
        <v>7.9593990000000003</v>
      </c>
    </row>
    <row r="1705" spans="1:22" x14ac:dyDescent="0.25">
      <c r="A1705" t="s">
        <v>27928</v>
      </c>
      <c r="B1705" t="s">
        <v>27929</v>
      </c>
      <c r="D1705" t="s">
        <v>27930</v>
      </c>
      <c r="E1705" s="1">
        <v>10</v>
      </c>
      <c r="F1705" s="1">
        <v>1</v>
      </c>
      <c r="G1705" s="1">
        <v>1</v>
      </c>
      <c r="H1705" s="1">
        <v>43.3</v>
      </c>
      <c r="I1705" s="1">
        <v>44.274999999999999</v>
      </c>
      <c r="J1705" s="1">
        <v>0</v>
      </c>
      <c r="K1705" s="1" t="s">
        <v>76</v>
      </c>
      <c r="L1705" s="1" t="s">
        <v>76</v>
      </c>
      <c r="M1705" s="1" t="s">
        <v>76</v>
      </c>
      <c r="N1705" s="1" t="s">
        <v>76</v>
      </c>
      <c r="O1705" s="1" t="s">
        <v>76</v>
      </c>
      <c r="P1705" s="1">
        <v>4.0570190000000004</v>
      </c>
      <c r="Q1705" s="1" t="s">
        <v>76</v>
      </c>
      <c r="R1705" s="1" t="s">
        <v>76</v>
      </c>
      <c r="S1705" s="1" t="s">
        <v>76</v>
      </c>
      <c r="T1705" s="1" t="s">
        <v>76</v>
      </c>
      <c r="U1705" s="1" t="s">
        <v>76</v>
      </c>
      <c r="V1705" s="1" t="s">
        <v>76</v>
      </c>
    </row>
    <row r="1706" spans="1:22" x14ac:dyDescent="0.25">
      <c r="A1706" t="s">
        <v>34747</v>
      </c>
      <c r="B1706" t="s">
        <v>34748</v>
      </c>
      <c r="D1706" t="s">
        <v>34749</v>
      </c>
      <c r="E1706" s="1">
        <v>13</v>
      </c>
      <c r="F1706" s="1">
        <v>1</v>
      </c>
      <c r="G1706" s="1">
        <v>1</v>
      </c>
      <c r="H1706" s="1">
        <v>32.9</v>
      </c>
      <c r="I1706" s="1">
        <v>38.619999999999997</v>
      </c>
      <c r="J1706" s="3">
        <v>2.9612000000000001E-10</v>
      </c>
      <c r="K1706" s="1" t="s">
        <v>76</v>
      </c>
      <c r="L1706" s="1" t="s">
        <v>76</v>
      </c>
      <c r="M1706" s="1" t="s">
        <v>76</v>
      </c>
      <c r="N1706" s="1" t="s">
        <v>76</v>
      </c>
      <c r="O1706" s="1" t="s">
        <v>76</v>
      </c>
      <c r="P1706" s="1" t="s">
        <v>76</v>
      </c>
      <c r="Q1706" s="1" t="s">
        <v>76</v>
      </c>
      <c r="R1706" s="1" t="s">
        <v>76</v>
      </c>
      <c r="S1706" s="1" t="s">
        <v>76</v>
      </c>
      <c r="T1706" s="1" t="s">
        <v>76</v>
      </c>
      <c r="U1706" s="1" t="s">
        <v>76</v>
      </c>
      <c r="V1706" s="1" t="s">
        <v>76</v>
      </c>
    </row>
    <row r="1707" spans="1:22" x14ac:dyDescent="0.25">
      <c r="A1707" t="s">
        <v>41791</v>
      </c>
      <c r="B1707" t="s">
        <v>41792</v>
      </c>
      <c r="C1707" t="s">
        <v>41793</v>
      </c>
      <c r="D1707" t="s">
        <v>41794</v>
      </c>
      <c r="E1707" s="1">
        <v>13</v>
      </c>
      <c r="F1707" s="1">
        <v>1</v>
      </c>
      <c r="G1707" s="1">
        <v>1</v>
      </c>
      <c r="H1707" s="1">
        <v>39.799999999999997</v>
      </c>
      <c r="I1707" s="1">
        <v>43.895000000000003</v>
      </c>
      <c r="J1707" s="3">
        <v>2.3782999999999999E-221</v>
      </c>
      <c r="K1707" s="1">
        <v>4.3042319999999998</v>
      </c>
      <c r="L1707" s="1" t="s">
        <v>76</v>
      </c>
      <c r="M1707" s="1" t="s">
        <v>76</v>
      </c>
      <c r="N1707" s="1" t="s">
        <v>76</v>
      </c>
      <c r="O1707" s="1" t="s">
        <v>76</v>
      </c>
      <c r="P1707" s="1">
        <v>4.747808</v>
      </c>
      <c r="Q1707" s="1" t="s">
        <v>76</v>
      </c>
      <c r="R1707" s="1" t="s">
        <v>76</v>
      </c>
      <c r="S1707" s="1" t="s">
        <v>76</v>
      </c>
      <c r="T1707" s="1" t="s">
        <v>76</v>
      </c>
      <c r="U1707" s="1" t="s">
        <v>76</v>
      </c>
      <c r="V1707" s="1" t="s">
        <v>76</v>
      </c>
    </row>
    <row r="1708" spans="1:22" x14ac:dyDescent="0.25">
      <c r="A1708" t="s">
        <v>43156</v>
      </c>
      <c r="B1708" t="s">
        <v>43157</v>
      </c>
      <c r="D1708" t="s">
        <v>43158</v>
      </c>
      <c r="E1708" s="1">
        <v>5</v>
      </c>
      <c r="F1708" s="1">
        <v>2</v>
      </c>
      <c r="G1708" s="1">
        <v>2</v>
      </c>
      <c r="H1708" s="1">
        <v>29.4</v>
      </c>
      <c r="I1708" s="1">
        <v>26.334</v>
      </c>
      <c r="J1708" s="3">
        <v>5.6893000000000004E-15</v>
      </c>
      <c r="K1708" s="1" t="s">
        <v>76</v>
      </c>
      <c r="L1708" s="1" t="s">
        <v>76</v>
      </c>
      <c r="M1708" s="1" t="s">
        <v>76</v>
      </c>
      <c r="N1708" s="1">
        <v>5.2369649999999996</v>
      </c>
      <c r="O1708" s="1" t="s">
        <v>76</v>
      </c>
      <c r="P1708" s="1" t="s">
        <v>76</v>
      </c>
      <c r="Q1708" s="1" t="s">
        <v>76</v>
      </c>
      <c r="R1708" s="1" t="s">
        <v>76</v>
      </c>
      <c r="S1708" s="1" t="s">
        <v>76</v>
      </c>
      <c r="T1708" s="1" t="s">
        <v>76</v>
      </c>
      <c r="U1708" s="1" t="s">
        <v>76</v>
      </c>
      <c r="V1708" s="1" t="s">
        <v>76</v>
      </c>
    </row>
    <row r="1709" spans="1:22" x14ac:dyDescent="0.25">
      <c r="A1709" t="s">
        <v>43212</v>
      </c>
      <c r="B1709" t="s">
        <v>43213</v>
      </c>
      <c r="D1709" t="s">
        <v>43214</v>
      </c>
      <c r="E1709" s="1">
        <v>4</v>
      </c>
      <c r="F1709" s="1">
        <v>1</v>
      </c>
      <c r="G1709" s="1">
        <v>1</v>
      </c>
      <c r="H1709" s="1">
        <v>7.6</v>
      </c>
      <c r="I1709" s="1">
        <v>118.42</v>
      </c>
      <c r="J1709" s="1">
        <v>2.6677E-4</v>
      </c>
      <c r="K1709" s="1" t="s">
        <v>76</v>
      </c>
      <c r="L1709" s="1" t="s">
        <v>76</v>
      </c>
      <c r="M1709" s="1" t="s">
        <v>76</v>
      </c>
      <c r="N1709" s="1" t="s">
        <v>76</v>
      </c>
      <c r="O1709" s="1" t="s">
        <v>76</v>
      </c>
      <c r="P1709" s="1" t="s">
        <v>76</v>
      </c>
      <c r="Q1709" s="1" t="s">
        <v>76</v>
      </c>
      <c r="R1709" s="1" t="s">
        <v>76</v>
      </c>
      <c r="S1709" s="1" t="s">
        <v>76</v>
      </c>
      <c r="T1709" s="1" t="s">
        <v>76</v>
      </c>
      <c r="U1709" s="1" t="s">
        <v>76</v>
      </c>
      <c r="V1709" s="1" t="s">
        <v>76</v>
      </c>
    </row>
    <row r="1710" spans="1:22" x14ac:dyDescent="0.25">
      <c r="A1710" t="s">
        <v>37939</v>
      </c>
      <c r="B1710" t="s">
        <v>37940</v>
      </c>
      <c r="C1710" t="s">
        <v>37941</v>
      </c>
      <c r="D1710" t="s">
        <v>37942</v>
      </c>
      <c r="E1710" s="1">
        <v>31</v>
      </c>
      <c r="F1710" s="1">
        <v>1</v>
      </c>
      <c r="G1710" s="1">
        <v>1</v>
      </c>
      <c r="H1710" s="1">
        <v>34.700000000000003</v>
      </c>
      <c r="I1710" s="1">
        <v>115.06</v>
      </c>
      <c r="J1710" s="1">
        <v>0</v>
      </c>
      <c r="K1710" s="1" t="s">
        <v>76</v>
      </c>
      <c r="L1710" s="1" t="s">
        <v>76</v>
      </c>
      <c r="M1710" s="1" t="s">
        <v>76</v>
      </c>
      <c r="N1710" s="1" t="s">
        <v>76</v>
      </c>
      <c r="O1710" s="1" t="s">
        <v>76</v>
      </c>
      <c r="P1710" s="1" t="s">
        <v>76</v>
      </c>
      <c r="Q1710" s="1" t="s">
        <v>76</v>
      </c>
      <c r="R1710" s="1" t="s">
        <v>76</v>
      </c>
      <c r="S1710" s="1" t="s">
        <v>76</v>
      </c>
      <c r="T1710" s="1" t="s">
        <v>76</v>
      </c>
      <c r="U1710" s="1" t="s">
        <v>76</v>
      </c>
      <c r="V1710" s="1" t="s">
        <v>76</v>
      </c>
    </row>
    <row r="1711" spans="1:22" x14ac:dyDescent="0.25">
      <c r="A1711" t="s">
        <v>43215</v>
      </c>
      <c r="B1711" t="s">
        <v>43216</v>
      </c>
      <c r="D1711" t="s">
        <v>43217</v>
      </c>
      <c r="E1711" s="1">
        <v>4</v>
      </c>
      <c r="F1711" s="1">
        <v>1</v>
      </c>
      <c r="G1711" s="1">
        <v>1</v>
      </c>
      <c r="H1711" s="1">
        <v>11.1</v>
      </c>
      <c r="I1711" s="1">
        <v>44.978000000000002</v>
      </c>
      <c r="J1711" s="3">
        <v>4.672E-7</v>
      </c>
      <c r="K1711" s="1" t="s">
        <v>76</v>
      </c>
      <c r="L1711" s="1" t="s">
        <v>76</v>
      </c>
      <c r="M1711" s="1" t="s">
        <v>76</v>
      </c>
      <c r="N1711" s="1" t="s">
        <v>76</v>
      </c>
      <c r="O1711" s="1" t="s">
        <v>76</v>
      </c>
      <c r="P1711" s="1" t="s">
        <v>76</v>
      </c>
      <c r="Q1711" s="1" t="s">
        <v>76</v>
      </c>
      <c r="R1711" s="1" t="s">
        <v>76</v>
      </c>
      <c r="S1711" s="1" t="s">
        <v>76</v>
      </c>
      <c r="T1711" s="1" t="s">
        <v>76</v>
      </c>
      <c r="U1711" s="1" t="s">
        <v>76</v>
      </c>
      <c r="V1711" s="1" t="s">
        <v>76</v>
      </c>
    </row>
    <row r="1712" spans="1:22" x14ac:dyDescent="0.25">
      <c r="A1712" t="s">
        <v>18843</v>
      </c>
      <c r="B1712" t="s">
        <v>18844</v>
      </c>
      <c r="C1712" t="s">
        <v>18845</v>
      </c>
      <c r="D1712" t="s">
        <v>18846</v>
      </c>
      <c r="E1712" s="1">
        <v>6</v>
      </c>
      <c r="F1712" s="1">
        <v>1</v>
      </c>
      <c r="G1712" s="1">
        <v>1</v>
      </c>
      <c r="H1712" s="1">
        <v>11.3</v>
      </c>
      <c r="I1712" s="1">
        <v>97.733999999999995</v>
      </c>
      <c r="J1712" s="3">
        <v>1.8192000000000001E-38</v>
      </c>
      <c r="K1712" s="1" t="s">
        <v>76</v>
      </c>
      <c r="L1712" s="1">
        <v>4.6974039999999997</v>
      </c>
      <c r="M1712" s="1" t="s">
        <v>76</v>
      </c>
      <c r="N1712" s="1" t="s">
        <v>76</v>
      </c>
      <c r="O1712" s="1" t="s">
        <v>76</v>
      </c>
      <c r="P1712" s="1" t="s">
        <v>76</v>
      </c>
      <c r="Q1712" s="1" t="s">
        <v>76</v>
      </c>
      <c r="R1712" s="1" t="s">
        <v>76</v>
      </c>
      <c r="S1712" s="1" t="s">
        <v>76</v>
      </c>
      <c r="T1712" s="1" t="s">
        <v>76</v>
      </c>
      <c r="U1712" s="1" t="s">
        <v>76</v>
      </c>
      <c r="V1712" s="1" t="s">
        <v>76</v>
      </c>
    </row>
    <row r="1713" spans="1:22" x14ac:dyDescent="0.25">
      <c r="A1713" t="s">
        <v>28262</v>
      </c>
      <c r="B1713" t="s">
        <v>28263</v>
      </c>
      <c r="C1713" t="s">
        <v>28264</v>
      </c>
      <c r="D1713" t="s">
        <v>28265</v>
      </c>
      <c r="E1713" s="1">
        <v>3</v>
      </c>
      <c r="F1713" s="1">
        <v>3</v>
      </c>
      <c r="G1713" s="1">
        <v>0</v>
      </c>
      <c r="H1713" s="1">
        <v>10.199999999999999</v>
      </c>
      <c r="I1713" s="1">
        <v>37.536000000000001</v>
      </c>
      <c r="J1713" s="3">
        <v>6.3005000000000002E-75</v>
      </c>
      <c r="K1713" s="1">
        <v>4.6316870000000003</v>
      </c>
      <c r="L1713" s="1">
        <v>5.7543410000000002</v>
      </c>
      <c r="M1713" s="1" t="s">
        <v>76</v>
      </c>
      <c r="N1713" s="1">
        <v>5.4196419999999996</v>
      </c>
      <c r="O1713" s="1">
        <v>5.8857739999999996</v>
      </c>
      <c r="P1713" s="1">
        <v>5.2791649999999999</v>
      </c>
      <c r="Q1713" s="1">
        <v>4.7141029999999997</v>
      </c>
      <c r="R1713" s="1">
        <v>5.9981419999999996</v>
      </c>
      <c r="S1713" s="1">
        <v>5.7059660000000001</v>
      </c>
      <c r="T1713" s="1" t="s">
        <v>76</v>
      </c>
      <c r="U1713" s="1" t="s">
        <v>76</v>
      </c>
      <c r="V1713" s="1">
        <v>7.055034</v>
      </c>
    </row>
    <row r="1714" spans="1:22" x14ac:dyDescent="0.25">
      <c r="A1714" t="s">
        <v>24110</v>
      </c>
      <c r="B1714" t="s">
        <v>24111</v>
      </c>
      <c r="C1714" t="s">
        <v>24112</v>
      </c>
      <c r="D1714" t="s">
        <v>24113</v>
      </c>
      <c r="E1714" s="1">
        <v>6</v>
      </c>
      <c r="F1714" s="1">
        <v>5</v>
      </c>
      <c r="G1714" s="1">
        <v>5</v>
      </c>
      <c r="H1714" s="1">
        <v>9.5</v>
      </c>
      <c r="I1714" s="1">
        <v>96.025999999999996</v>
      </c>
      <c r="J1714" s="3">
        <v>7.4279999999999997E-51</v>
      </c>
      <c r="K1714" s="1" t="s">
        <v>76</v>
      </c>
      <c r="L1714" s="1" t="s">
        <v>76</v>
      </c>
      <c r="M1714" s="1">
        <v>4.7208620000000003</v>
      </c>
      <c r="N1714" s="1">
        <v>3.714137</v>
      </c>
      <c r="O1714" s="1">
        <v>4.6734080000000002</v>
      </c>
      <c r="P1714" s="1" t="s">
        <v>76</v>
      </c>
      <c r="Q1714" s="1">
        <v>4.356179</v>
      </c>
      <c r="R1714" s="1" t="s">
        <v>76</v>
      </c>
      <c r="S1714" s="1">
        <v>4.7115460000000002</v>
      </c>
      <c r="T1714" s="1" t="s">
        <v>76</v>
      </c>
      <c r="U1714" s="1" t="s">
        <v>76</v>
      </c>
      <c r="V1714" s="1" t="s">
        <v>76</v>
      </c>
    </row>
    <row r="1715" spans="1:22" x14ac:dyDescent="0.25">
      <c r="A1715" t="s">
        <v>12426</v>
      </c>
      <c r="B1715" t="s">
        <v>12427</v>
      </c>
      <c r="C1715" t="s">
        <v>12428</v>
      </c>
      <c r="D1715" t="s">
        <v>12429</v>
      </c>
      <c r="E1715" s="1">
        <v>2</v>
      </c>
      <c r="F1715" s="1">
        <v>2</v>
      </c>
      <c r="G1715" s="1">
        <v>2</v>
      </c>
      <c r="H1715" s="1">
        <v>9.6999999999999993</v>
      </c>
      <c r="I1715" s="1">
        <v>39.512</v>
      </c>
      <c r="J1715" s="3">
        <v>6.7874000000000001E-65</v>
      </c>
      <c r="K1715" s="1" t="s">
        <v>76</v>
      </c>
      <c r="L1715" s="1">
        <v>5.4427459999999996</v>
      </c>
      <c r="M1715" s="1" t="s">
        <v>76</v>
      </c>
      <c r="N1715" s="1" t="s">
        <v>76</v>
      </c>
      <c r="O1715" s="1">
        <v>5.0088980000000003</v>
      </c>
      <c r="P1715" s="1">
        <v>4.4131320000000001</v>
      </c>
      <c r="Q1715" s="1" t="s">
        <v>76</v>
      </c>
      <c r="R1715" s="1" t="s">
        <v>76</v>
      </c>
      <c r="S1715" s="1">
        <v>4.6265450000000001</v>
      </c>
      <c r="T1715" s="1" t="s">
        <v>76</v>
      </c>
      <c r="U1715" s="1" t="s">
        <v>76</v>
      </c>
      <c r="V1715" s="1" t="s">
        <v>76</v>
      </c>
    </row>
    <row r="1716" spans="1:22" x14ac:dyDescent="0.25">
      <c r="A1716" t="s">
        <v>43417</v>
      </c>
      <c r="B1716" t="s">
        <v>43418</v>
      </c>
      <c r="D1716" t="s">
        <v>43419</v>
      </c>
      <c r="E1716" s="1">
        <v>11</v>
      </c>
      <c r="F1716" s="1">
        <v>1</v>
      </c>
      <c r="G1716" s="1">
        <v>1</v>
      </c>
      <c r="H1716" s="1">
        <v>46.6</v>
      </c>
      <c r="I1716" s="1">
        <v>31.663</v>
      </c>
      <c r="J1716" s="3">
        <v>6.6337000000000003E-245</v>
      </c>
      <c r="K1716" s="1" t="s">
        <v>76</v>
      </c>
      <c r="L1716" s="1" t="s">
        <v>76</v>
      </c>
      <c r="M1716" s="1" t="s">
        <v>76</v>
      </c>
      <c r="N1716" s="1" t="s">
        <v>76</v>
      </c>
      <c r="O1716" s="1" t="s">
        <v>76</v>
      </c>
      <c r="P1716" s="1" t="s">
        <v>76</v>
      </c>
      <c r="Q1716" s="1" t="s">
        <v>76</v>
      </c>
      <c r="R1716" s="1" t="s">
        <v>76</v>
      </c>
      <c r="S1716" s="1" t="s">
        <v>76</v>
      </c>
      <c r="T1716" s="1" t="s">
        <v>76</v>
      </c>
      <c r="U1716" s="1" t="s">
        <v>76</v>
      </c>
      <c r="V1716" s="1" t="s">
        <v>76</v>
      </c>
    </row>
    <row r="1717" spans="1:22" x14ac:dyDescent="0.25">
      <c r="A1717" t="s">
        <v>43917</v>
      </c>
      <c r="B1717" t="s">
        <v>43918</v>
      </c>
      <c r="D1717" t="s">
        <v>43919</v>
      </c>
      <c r="E1717" s="1">
        <v>7</v>
      </c>
      <c r="F1717" s="1">
        <v>4</v>
      </c>
      <c r="G1717" s="1">
        <v>1</v>
      </c>
      <c r="H1717" s="1">
        <v>21.7</v>
      </c>
      <c r="I1717" s="1">
        <v>40.956000000000003</v>
      </c>
      <c r="J1717" s="1">
        <v>2.6166999999999999E-2</v>
      </c>
      <c r="K1717" s="1" t="s">
        <v>76</v>
      </c>
      <c r="L1717" s="1" t="s">
        <v>76</v>
      </c>
      <c r="M1717" s="1" t="s">
        <v>76</v>
      </c>
      <c r="N1717" s="1" t="s">
        <v>76</v>
      </c>
      <c r="O1717" s="1" t="s">
        <v>76</v>
      </c>
      <c r="P1717" s="1">
        <v>4.8905159999999999</v>
      </c>
      <c r="Q1717" s="1" t="s">
        <v>76</v>
      </c>
      <c r="R1717" s="1" t="s">
        <v>76</v>
      </c>
      <c r="S1717" s="1">
        <v>5.6024510000000003</v>
      </c>
      <c r="T1717" s="1" t="s">
        <v>76</v>
      </c>
      <c r="U1717" s="1" t="s">
        <v>76</v>
      </c>
      <c r="V1717" s="1">
        <v>6.9941589999999998</v>
      </c>
    </row>
    <row r="1718" spans="1:22" x14ac:dyDescent="0.25">
      <c r="A1718" t="s">
        <v>35271</v>
      </c>
      <c r="B1718" t="s">
        <v>35272</v>
      </c>
      <c r="C1718" t="s">
        <v>35273</v>
      </c>
      <c r="D1718" t="s">
        <v>35274</v>
      </c>
      <c r="E1718" s="1">
        <v>23</v>
      </c>
      <c r="F1718" s="1">
        <v>23</v>
      </c>
      <c r="G1718" s="1">
        <v>20</v>
      </c>
      <c r="H1718" s="1">
        <v>22.8</v>
      </c>
      <c r="I1718" s="1">
        <v>128.32</v>
      </c>
      <c r="J1718" s="3">
        <v>2.3999000000000001E-139</v>
      </c>
      <c r="K1718" s="1" t="s">
        <v>76</v>
      </c>
      <c r="L1718" s="1">
        <v>4.5198939999999999</v>
      </c>
      <c r="M1718" s="1">
        <v>5.0172840000000001</v>
      </c>
      <c r="N1718" s="1">
        <v>4.044187</v>
      </c>
      <c r="O1718" s="1">
        <v>4.2088169999999998</v>
      </c>
      <c r="P1718" s="1">
        <v>5.0596009999999998</v>
      </c>
      <c r="Q1718" s="1">
        <v>4.284904</v>
      </c>
      <c r="R1718" s="1">
        <v>4.3712900000000001</v>
      </c>
      <c r="S1718" s="1">
        <v>5.4442789999999999</v>
      </c>
      <c r="T1718" s="1" t="s">
        <v>76</v>
      </c>
      <c r="U1718" s="1" t="s">
        <v>76</v>
      </c>
      <c r="V1718" s="1">
        <v>7.5328689999999998</v>
      </c>
    </row>
    <row r="1719" spans="1:22" x14ac:dyDescent="0.25">
      <c r="A1719" t="s">
        <v>43434</v>
      </c>
      <c r="B1719" t="s">
        <v>43435</v>
      </c>
      <c r="D1719" t="s">
        <v>43436</v>
      </c>
      <c r="E1719" s="1">
        <v>7</v>
      </c>
      <c r="F1719" s="1">
        <v>1</v>
      </c>
      <c r="G1719" s="1">
        <v>1</v>
      </c>
      <c r="H1719" s="1">
        <v>34.299999999999997</v>
      </c>
      <c r="I1719" s="1">
        <v>30.606999999999999</v>
      </c>
      <c r="J1719" s="1">
        <v>0</v>
      </c>
      <c r="K1719" s="1" t="s">
        <v>76</v>
      </c>
      <c r="L1719" s="1" t="s">
        <v>76</v>
      </c>
      <c r="M1719" s="1" t="s">
        <v>76</v>
      </c>
      <c r="N1719" s="1" t="s">
        <v>76</v>
      </c>
      <c r="O1719" s="1" t="s">
        <v>76</v>
      </c>
      <c r="P1719" s="1" t="s">
        <v>76</v>
      </c>
      <c r="Q1719" s="1" t="s">
        <v>76</v>
      </c>
      <c r="R1719" s="1" t="s">
        <v>76</v>
      </c>
      <c r="S1719" s="1" t="s">
        <v>76</v>
      </c>
      <c r="T1719" s="1" t="s">
        <v>76</v>
      </c>
      <c r="U1719" s="1" t="s">
        <v>76</v>
      </c>
      <c r="V1719" s="1" t="s">
        <v>76</v>
      </c>
    </row>
    <row r="1720" spans="1:22" x14ac:dyDescent="0.25">
      <c r="A1720" t="s">
        <v>44200</v>
      </c>
      <c r="B1720" t="s">
        <v>44201</v>
      </c>
      <c r="C1720" t="s">
        <v>44202</v>
      </c>
      <c r="D1720" t="s">
        <v>44203</v>
      </c>
      <c r="E1720" s="1">
        <v>3</v>
      </c>
      <c r="F1720" s="1">
        <v>1</v>
      </c>
      <c r="G1720" s="1">
        <v>1</v>
      </c>
      <c r="H1720" s="1">
        <v>34.6</v>
      </c>
      <c r="I1720" s="1">
        <v>20.824000000000002</v>
      </c>
      <c r="J1720" s="1">
        <v>0</v>
      </c>
      <c r="K1720" s="1" t="s">
        <v>76</v>
      </c>
      <c r="L1720" s="1" t="s">
        <v>76</v>
      </c>
      <c r="M1720" s="1" t="s">
        <v>76</v>
      </c>
      <c r="N1720" s="1" t="s">
        <v>76</v>
      </c>
      <c r="O1720" s="1" t="s">
        <v>76</v>
      </c>
      <c r="P1720" s="1" t="s">
        <v>76</v>
      </c>
      <c r="Q1720" s="1" t="s">
        <v>76</v>
      </c>
      <c r="R1720" s="1" t="s">
        <v>76</v>
      </c>
      <c r="S1720" s="1" t="s">
        <v>76</v>
      </c>
      <c r="T1720" s="1" t="s">
        <v>76</v>
      </c>
      <c r="U1720" s="1" t="s">
        <v>76</v>
      </c>
      <c r="V1720" s="1" t="s">
        <v>76</v>
      </c>
    </row>
    <row r="1721" spans="1:22" x14ac:dyDescent="0.25">
      <c r="A1721" t="s">
        <v>43137</v>
      </c>
      <c r="B1721" t="s">
        <v>43138</v>
      </c>
      <c r="D1721" t="s">
        <v>43139</v>
      </c>
      <c r="E1721" s="1">
        <v>18</v>
      </c>
      <c r="F1721" s="1">
        <v>1</v>
      </c>
      <c r="G1721" s="1">
        <v>1</v>
      </c>
      <c r="H1721" s="1">
        <v>52.4</v>
      </c>
      <c r="I1721" s="1">
        <v>50.441000000000003</v>
      </c>
      <c r="J1721" s="1">
        <v>0</v>
      </c>
      <c r="K1721" s="1" t="s">
        <v>76</v>
      </c>
      <c r="L1721" s="1" t="s">
        <v>76</v>
      </c>
      <c r="M1721" s="1" t="s">
        <v>76</v>
      </c>
      <c r="N1721" s="1" t="s">
        <v>76</v>
      </c>
      <c r="O1721" s="1" t="s">
        <v>76</v>
      </c>
      <c r="P1721" s="1" t="s">
        <v>76</v>
      </c>
      <c r="Q1721" s="1" t="s">
        <v>76</v>
      </c>
      <c r="R1721" s="1" t="s">
        <v>76</v>
      </c>
      <c r="S1721" s="1" t="s">
        <v>76</v>
      </c>
      <c r="T1721" s="1" t="s">
        <v>76</v>
      </c>
      <c r="U1721" s="1" t="s">
        <v>76</v>
      </c>
      <c r="V1721" s="1" t="s">
        <v>76</v>
      </c>
    </row>
    <row r="1722" spans="1:22" x14ac:dyDescent="0.25">
      <c r="A1722" t="s">
        <v>41416</v>
      </c>
      <c r="B1722" t="s">
        <v>41417</v>
      </c>
      <c r="C1722" t="s">
        <v>41418</v>
      </c>
      <c r="D1722" t="s">
        <v>41419</v>
      </c>
      <c r="E1722" s="1">
        <v>7</v>
      </c>
      <c r="F1722" s="1">
        <v>7</v>
      </c>
      <c r="G1722" s="1">
        <v>7</v>
      </c>
      <c r="H1722" s="1">
        <v>11.9</v>
      </c>
      <c r="I1722" s="1">
        <v>86.813000000000002</v>
      </c>
      <c r="J1722" s="3">
        <v>1.3552E-20</v>
      </c>
      <c r="K1722" s="1" t="s">
        <v>76</v>
      </c>
      <c r="L1722" s="1" t="s">
        <v>76</v>
      </c>
      <c r="M1722" s="1">
        <v>4.248488</v>
      </c>
      <c r="N1722" s="1" t="s">
        <v>76</v>
      </c>
      <c r="O1722" s="1" t="s">
        <v>76</v>
      </c>
      <c r="P1722" s="1" t="s">
        <v>76</v>
      </c>
      <c r="Q1722" s="1">
        <v>4.1787179999999999</v>
      </c>
      <c r="R1722" s="1">
        <v>4.6308749999999996</v>
      </c>
      <c r="S1722" s="1" t="s">
        <v>76</v>
      </c>
      <c r="T1722" s="1" t="s">
        <v>76</v>
      </c>
      <c r="U1722" s="1" t="s">
        <v>76</v>
      </c>
      <c r="V1722" s="1" t="s">
        <v>76</v>
      </c>
    </row>
    <row r="1723" spans="1:22" x14ac:dyDescent="0.25">
      <c r="A1723" t="s">
        <v>43366</v>
      </c>
      <c r="B1723" t="s">
        <v>43367</v>
      </c>
      <c r="C1723" t="s">
        <v>13658</v>
      </c>
      <c r="D1723" t="s">
        <v>43368</v>
      </c>
      <c r="E1723" s="1">
        <v>16</v>
      </c>
      <c r="F1723" s="1">
        <v>1</v>
      </c>
      <c r="G1723" s="1">
        <v>1</v>
      </c>
      <c r="H1723" s="1">
        <v>41.3</v>
      </c>
      <c r="I1723" s="1">
        <v>40.945</v>
      </c>
      <c r="J1723" s="3">
        <v>9.5467000000000001E-90</v>
      </c>
      <c r="K1723" s="1" t="s">
        <v>76</v>
      </c>
      <c r="L1723" s="1" t="s">
        <v>76</v>
      </c>
      <c r="M1723" s="1" t="s">
        <v>76</v>
      </c>
      <c r="N1723" s="1" t="s">
        <v>76</v>
      </c>
      <c r="O1723" s="1" t="s">
        <v>76</v>
      </c>
      <c r="P1723" s="1" t="s">
        <v>76</v>
      </c>
      <c r="Q1723" s="1" t="s">
        <v>76</v>
      </c>
      <c r="R1723" s="1" t="s">
        <v>76</v>
      </c>
      <c r="S1723" s="1" t="s">
        <v>76</v>
      </c>
      <c r="T1723" s="1" t="s">
        <v>76</v>
      </c>
      <c r="U1723" s="1" t="s">
        <v>76</v>
      </c>
      <c r="V1723" s="1" t="s">
        <v>76</v>
      </c>
    </row>
    <row r="1724" spans="1:22" x14ac:dyDescent="0.25">
      <c r="A1724" t="s">
        <v>43348</v>
      </c>
      <c r="B1724" t="s">
        <v>43349</v>
      </c>
      <c r="D1724" t="s">
        <v>43350</v>
      </c>
      <c r="E1724" s="1">
        <v>11</v>
      </c>
      <c r="F1724" s="1">
        <v>1</v>
      </c>
      <c r="G1724" s="1">
        <v>1</v>
      </c>
      <c r="H1724" s="1">
        <v>59.3</v>
      </c>
      <c r="I1724" s="1">
        <v>22.234000000000002</v>
      </c>
      <c r="J1724" s="3">
        <v>6.8459E-220</v>
      </c>
      <c r="K1724" s="1" t="s">
        <v>76</v>
      </c>
      <c r="L1724" s="1" t="s">
        <v>76</v>
      </c>
      <c r="M1724" s="1" t="s">
        <v>76</v>
      </c>
      <c r="N1724" s="1" t="s">
        <v>76</v>
      </c>
      <c r="O1724" s="1" t="s">
        <v>76</v>
      </c>
      <c r="P1724" s="1" t="s">
        <v>76</v>
      </c>
      <c r="Q1724" s="1" t="s">
        <v>76</v>
      </c>
      <c r="R1724" s="1">
        <v>6.1770740000000002</v>
      </c>
      <c r="S1724" s="1" t="s">
        <v>76</v>
      </c>
      <c r="T1724" s="1" t="s">
        <v>76</v>
      </c>
      <c r="U1724" s="1" t="s">
        <v>76</v>
      </c>
      <c r="V1724" s="1" t="s">
        <v>76</v>
      </c>
    </row>
    <row r="1725" spans="1:22" x14ac:dyDescent="0.25">
      <c r="A1725" t="s">
        <v>9929</v>
      </c>
      <c r="B1725" t="s">
        <v>9930</v>
      </c>
      <c r="C1725" t="s">
        <v>9931</v>
      </c>
      <c r="D1725" t="s">
        <v>9932</v>
      </c>
      <c r="E1725" s="1">
        <v>3</v>
      </c>
      <c r="F1725" s="1">
        <v>2</v>
      </c>
      <c r="G1725" s="1">
        <v>2</v>
      </c>
      <c r="H1725" s="1">
        <v>8.6</v>
      </c>
      <c r="I1725" s="1">
        <v>36.619</v>
      </c>
      <c r="J1725" s="3">
        <v>4.3673E-5</v>
      </c>
      <c r="K1725" s="1" t="s">
        <v>76</v>
      </c>
      <c r="L1725" s="1" t="s">
        <v>76</v>
      </c>
      <c r="M1725" s="1" t="s">
        <v>76</v>
      </c>
      <c r="N1725" s="1" t="s">
        <v>76</v>
      </c>
      <c r="O1725" s="1" t="s">
        <v>76</v>
      </c>
      <c r="P1725" s="1" t="s">
        <v>76</v>
      </c>
      <c r="Q1725" s="1" t="s">
        <v>76</v>
      </c>
      <c r="R1725" s="1" t="s">
        <v>76</v>
      </c>
      <c r="S1725" s="1">
        <v>5.7933849999999998</v>
      </c>
      <c r="T1725" s="1" t="s">
        <v>76</v>
      </c>
      <c r="U1725" s="1" t="s">
        <v>76</v>
      </c>
      <c r="V1725" s="1" t="s">
        <v>76</v>
      </c>
    </row>
    <row r="1726" spans="1:22" x14ac:dyDescent="0.25">
      <c r="A1726" t="s">
        <v>43719</v>
      </c>
      <c r="B1726" t="s">
        <v>43720</v>
      </c>
      <c r="D1726" t="s">
        <v>43721</v>
      </c>
      <c r="E1726" s="1">
        <v>14</v>
      </c>
      <c r="F1726" s="1">
        <v>1</v>
      </c>
      <c r="G1726" s="1">
        <v>1</v>
      </c>
      <c r="H1726" s="1">
        <v>47.3</v>
      </c>
      <c r="I1726" s="1">
        <v>25.954000000000001</v>
      </c>
      <c r="J1726" s="1">
        <v>0</v>
      </c>
      <c r="K1726" s="1" t="s">
        <v>76</v>
      </c>
      <c r="L1726" s="1" t="s">
        <v>76</v>
      </c>
      <c r="M1726" s="1" t="s">
        <v>76</v>
      </c>
      <c r="N1726" s="1" t="s">
        <v>76</v>
      </c>
      <c r="O1726" s="1" t="s">
        <v>76</v>
      </c>
      <c r="P1726" s="1" t="s">
        <v>76</v>
      </c>
      <c r="Q1726" s="1" t="s">
        <v>76</v>
      </c>
      <c r="R1726" s="1" t="s">
        <v>76</v>
      </c>
      <c r="S1726" s="1">
        <v>6.3647200000000002</v>
      </c>
      <c r="T1726" s="1" t="s">
        <v>76</v>
      </c>
      <c r="U1726" s="1" t="s">
        <v>76</v>
      </c>
      <c r="V1726" s="1" t="s">
        <v>76</v>
      </c>
    </row>
    <row r="1727" spans="1:22" x14ac:dyDescent="0.25">
      <c r="A1727" t="s">
        <v>40876</v>
      </c>
      <c r="B1727" t="s">
        <v>40877</v>
      </c>
      <c r="C1727" t="s">
        <v>40878</v>
      </c>
      <c r="D1727" t="s">
        <v>40879</v>
      </c>
      <c r="E1727" s="1">
        <v>20</v>
      </c>
      <c r="F1727" s="1">
        <v>1</v>
      </c>
      <c r="G1727" s="1">
        <v>1</v>
      </c>
      <c r="H1727" s="1">
        <v>61.1</v>
      </c>
      <c r="I1727" s="1">
        <v>33.674999999999997</v>
      </c>
      <c r="J1727" s="1">
        <v>0</v>
      </c>
      <c r="K1727" s="1" t="s">
        <v>76</v>
      </c>
      <c r="L1727" s="1" t="s">
        <v>76</v>
      </c>
      <c r="M1727" s="1" t="s">
        <v>76</v>
      </c>
      <c r="N1727" s="1" t="s">
        <v>76</v>
      </c>
      <c r="O1727" s="1" t="s">
        <v>76</v>
      </c>
      <c r="P1727" s="1" t="s">
        <v>76</v>
      </c>
      <c r="Q1727" s="1" t="s">
        <v>76</v>
      </c>
      <c r="R1727" s="1" t="s">
        <v>76</v>
      </c>
      <c r="S1727" s="1" t="s">
        <v>76</v>
      </c>
      <c r="T1727" s="1" t="s">
        <v>76</v>
      </c>
      <c r="U1727" s="1" t="s">
        <v>76</v>
      </c>
      <c r="V1727" s="1" t="s">
        <v>76</v>
      </c>
    </row>
    <row r="1728" spans="1:22" x14ac:dyDescent="0.25">
      <c r="A1728" t="s">
        <v>42330</v>
      </c>
      <c r="B1728" t="s">
        <v>42331</v>
      </c>
      <c r="D1728" t="s">
        <v>42332</v>
      </c>
      <c r="E1728" s="1">
        <v>5</v>
      </c>
      <c r="F1728" s="1">
        <v>1</v>
      </c>
      <c r="G1728" s="1">
        <v>1</v>
      </c>
      <c r="H1728" s="1">
        <v>9.9</v>
      </c>
      <c r="I1728" s="1">
        <v>55</v>
      </c>
      <c r="J1728" s="3">
        <v>1.1341E-10</v>
      </c>
      <c r="K1728" s="1" t="s">
        <v>76</v>
      </c>
      <c r="L1728" s="1" t="s">
        <v>76</v>
      </c>
      <c r="M1728" s="1" t="s">
        <v>76</v>
      </c>
      <c r="N1728" s="1" t="s">
        <v>76</v>
      </c>
      <c r="O1728" s="1" t="s">
        <v>76</v>
      </c>
      <c r="P1728" s="1" t="s">
        <v>76</v>
      </c>
      <c r="Q1728" s="1" t="s">
        <v>76</v>
      </c>
      <c r="R1728" s="1" t="s">
        <v>76</v>
      </c>
      <c r="S1728" s="1" t="s">
        <v>76</v>
      </c>
      <c r="T1728" s="1" t="s">
        <v>76</v>
      </c>
      <c r="U1728" s="1" t="s">
        <v>76</v>
      </c>
      <c r="V1728" s="1" t="s">
        <v>76</v>
      </c>
    </row>
    <row r="1729" spans="1:22" x14ac:dyDescent="0.25">
      <c r="A1729" t="s">
        <v>43362</v>
      </c>
      <c r="B1729" t="s">
        <v>43363</v>
      </c>
      <c r="C1729" t="s">
        <v>43364</v>
      </c>
      <c r="D1729" t="s">
        <v>43365</v>
      </c>
      <c r="E1729" s="1">
        <v>7</v>
      </c>
      <c r="F1729" s="1">
        <v>2</v>
      </c>
      <c r="G1729" s="1">
        <v>2</v>
      </c>
      <c r="H1729" s="1">
        <v>10</v>
      </c>
      <c r="I1729" s="1">
        <v>78.117000000000004</v>
      </c>
      <c r="J1729" s="3">
        <v>1.0803E-7</v>
      </c>
      <c r="K1729" s="1" t="s">
        <v>76</v>
      </c>
      <c r="L1729" s="1" t="s">
        <v>76</v>
      </c>
      <c r="M1729" s="1" t="s">
        <v>76</v>
      </c>
      <c r="N1729" s="1" t="s">
        <v>76</v>
      </c>
      <c r="O1729" s="1" t="s">
        <v>76</v>
      </c>
      <c r="P1729" s="1" t="s">
        <v>76</v>
      </c>
      <c r="Q1729" s="1" t="s">
        <v>76</v>
      </c>
      <c r="R1729" s="1" t="s">
        <v>76</v>
      </c>
      <c r="S1729" s="1" t="s">
        <v>76</v>
      </c>
      <c r="T1729" s="1" t="s">
        <v>76</v>
      </c>
      <c r="U1729" s="1" t="s">
        <v>76</v>
      </c>
      <c r="V1729" s="1" t="s">
        <v>76</v>
      </c>
    </row>
    <row r="1730" spans="1:22" x14ac:dyDescent="0.25">
      <c r="A1730" t="s">
        <v>12538</v>
      </c>
      <c r="B1730" t="s">
        <v>12539</v>
      </c>
      <c r="C1730" t="s">
        <v>12540</v>
      </c>
      <c r="D1730" t="s">
        <v>12541</v>
      </c>
      <c r="E1730" s="1">
        <v>5</v>
      </c>
      <c r="F1730" s="1">
        <v>5</v>
      </c>
      <c r="G1730" s="1">
        <v>5</v>
      </c>
      <c r="H1730" s="1">
        <v>14</v>
      </c>
      <c r="I1730" s="1">
        <v>56.545000000000002</v>
      </c>
      <c r="J1730" s="3">
        <v>3.0612999999999998E-66</v>
      </c>
      <c r="K1730" s="1" t="s">
        <v>76</v>
      </c>
      <c r="L1730" s="1" t="s">
        <v>76</v>
      </c>
      <c r="M1730" s="1">
        <v>4.2127470000000002</v>
      </c>
      <c r="N1730" s="1">
        <v>3.8493149999999998</v>
      </c>
      <c r="O1730" s="1">
        <v>5.1731860000000003</v>
      </c>
      <c r="P1730" s="1">
        <v>4.8602540000000003</v>
      </c>
      <c r="Q1730" s="1" t="s">
        <v>76</v>
      </c>
      <c r="R1730" s="1" t="s">
        <v>76</v>
      </c>
      <c r="S1730" s="1">
        <v>4.9111520000000004</v>
      </c>
      <c r="T1730" s="1" t="s">
        <v>76</v>
      </c>
      <c r="U1730" s="1" t="s">
        <v>76</v>
      </c>
      <c r="V1730" s="1">
        <v>6.5711029999999999</v>
      </c>
    </row>
    <row r="1731" spans="1:22" x14ac:dyDescent="0.25">
      <c r="A1731" t="s">
        <v>43881</v>
      </c>
      <c r="B1731" t="s">
        <v>43882</v>
      </c>
      <c r="C1731" t="s">
        <v>43883</v>
      </c>
      <c r="D1731" t="s">
        <v>43884</v>
      </c>
      <c r="E1731" s="1">
        <v>7</v>
      </c>
      <c r="F1731" s="1">
        <v>1</v>
      </c>
      <c r="G1731" s="1">
        <v>1</v>
      </c>
      <c r="H1731" s="1">
        <v>50.4</v>
      </c>
      <c r="I1731" s="1">
        <v>15.051</v>
      </c>
      <c r="J1731" s="3">
        <v>3.3439E-18</v>
      </c>
      <c r="K1731" s="1" t="s">
        <v>76</v>
      </c>
      <c r="L1731" s="1" t="s">
        <v>76</v>
      </c>
      <c r="M1731" s="1" t="s">
        <v>76</v>
      </c>
      <c r="N1731" s="1" t="s">
        <v>76</v>
      </c>
      <c r="O1731" s="1" t="s">
        <v>76</v>
      </c>
      <c r="P1731" s="1" t="s">
        <v>76</v>
      </c>
      <c r="Q1731" s="1" t="s">
        <v>76</v>
      </c>
      <c r="R1731" s="1" t="s">
        <v>76</v>
      </c>
      <c r="S1731" s="1" t="s">
        <v>76</v>
      </c>
      <c r="T1731" s="1" t="s">
        <v>76</v>
      </c>
      <c r="U1731" s="1" t="s">
        <v>76</v>
      </c>
      <c r="V1731" s="1" t="s">
        <v>76</v>
      </c>
    </row>
    <row r="1732" spans="1:22" x14ac:dyDescent="0.25">
      <c r="A1732" t="s">
        <v>36554</v>
      </c>
      <c r="B1732" t="s">
        <v>36555</v>
      </c>
      <c r="C1732" t="s">
        <v>36556</v>
      </c>
      <c r="D1732" t="s">
        <v>36557</v>
      </c>
      <c r="E1732" s="1">
        <v>5</v>
      </c>
      <c r="F1732" s="1">
        <v>2</v>
      </c>
      <c r="G1732" s="1">
        <v>2</v>
      </c>
      <c r="H1732" s="1">
        <v>11.6</v>
      </c>
      <c r="I1732" s="1">
        <v>59.408000000000001</v>
      </c>
      <c r="J1732" s="3">
        <v>2.0932999999999999E-18</v>
      </c>
      <c r="K1732" s="1" t="s">
        <v>76</v>
      </c>
      <c r="L1732" s="1" t="s">
        <v>76</v>
      </c>
      <c r="M1732" s="1" t="s">
        <v>76</v>
      </c>
      <c r="N1732" s="1">
        <v>4.2989189999999997</v>
      </c>
      <c r="O1732" s="1" t="s">
        <v>76</v>
      </c>
      <c r="P1732" s="1">
        <v>4.6558489999999999</v>
      </c>
      <c r="Q1732" s="1">
        <v>4.1120010000000002</v>
      </c>
      <c r="R1732" s="1">
        <v>5.2417210000000001</v>
      </c>
      <c r="S1732" s="1">
        <v>5.2668660000000003</v>
      </c>
      <c r="T1732" s="1" t="s">
        <v>76</v>
      </c>
      <c r="U1732" s="1" t="s">
        <v>76</v>
      </c>
      <c r="V1732" s="1" t="s">
        <v>76</v>
      </c>
    </row>
    <row r="1733" spans="1:22" x14ac:dyDescent="0.25">
      <c r="A1733" t="s">
        <v>18365</v>
      </c>
      <c r="B1733" t="s">
        <v>18366</v>
      </c>
      <c r="C1733" t="s">
        <v>18367</v>
      </c>
      <c r="D1733" t="s">
        <v>18368</v>
      </c>
      <c r="E1733" s="1">
        <v>14</v>
      </c>
      <c r="F1733" s="1">
        <v>3</v>
      </c>
      <c r="G1733" s="1">
        <v>3</v>
      </c>
      <c r="H1733" s="1">
        <v>12.2</v>
      </c>
      <c r="I1733" s="1">
        <v>121.74</v>
      </c>
      <c r="J1733" s="3">
        <v>6.4250999999999996E-13</v>
      </c>
      <c r="K1733" s="1" t="s">
        <v>76</v>
      </c>
      <c r="L1733" s="1" t="s">
        <v>76</v>
      </c>
      <c r="M1733" s="1" t="s">
        <v>76</v>
      </c>
      <c r="N1733" s="1" t="s">
        <v>76</v>
      </c>
      <c r="O1733" s="1" t="s">
        <v>76</v>
      </c>
      <c r="P1733" s="1" t="s">
        <v>76</v>
      </c>
      <c r="Q1733" s="1" t="s">
        <v>76</v>
      </c>
      <c r="R1733" s="1">
        <v>3.917805</v>
      </c>
      <c r="S1733" s="1" t="s">
        <v>76</v>
      </c>
      <c r="T1733" s="1" t="s">
        <v>76</v>
      </c>
      <c r="U1733" s="1" t="s">
        <v>76</v>
      </c>
      <c r="V1733" s="1" t="s">
        <v>76</v>
      </c>
    </row>
    <row r="1734" spans="1:22" x14ac:dyDescent="0.25">
      <c r="A1734" t="s">
        <v>43153</v>
      </c>
      <c r="B1734" t="s">
        <v>43154</v>
      </c>
      <c r="D1734" t="s">
        <v>43155</v>
      </c>
      <c r="E1734" s="1">
        <v>5</v>
      </c>
      <c r="F1734" s="1">
        <v>4</v>
      </c>
      <c r="G1734" s="1">
        <v>2</v>
      </c>
      <c r="H1734" s="1">
        <v>11.4</v>
      </c>
      <c r="I1734" s="1">
        <v>60.99</v>
      </c>
      <c r="J1734" s="3">
        <v>2.9295000000000001E-11</v>
      </c>
      <c r="K1734" s="1" t="s">
        <v>76</v>
      </c>
      <c r="L1734" s="1">
        <v>3.7930709999999999</v>
      </c>
      <c r="M1734" s="1" t="s">
        <v>76</v>
      </c>
      <c r="N1734" s="1" t="s">
        <v>76</v>
      </c>
      <c r="O1734" s="1" t="s">
        <v>76</v>
      </c>
      <c r="P1734" s="1" t="s">
        <v>76</v>
      </c>
      <c r="Q1734" s="1" t="s">
        <v>76</v>
      </c>
      <c r="R1734" s="1" t="s">
        <v>76</v>
      </c>
      <c r="S1734" s="1">
        <v>4.119256</v>
      </c>
      <c r="T1734" s="1" t="s">
        <v>76</v>
      </c>
      <c r="U1734" s="1" t="s">
        <v>76</v>
      </c>
      <c r="V1734" s="1">
        <v>6.4948360000000003</v>
      </c>
    </row>
    <row r="1735" spans="1:22" x14ac:dyDescent="0.25">
      <c r="A1735" t="s">
        <v>44667</v>
      </c>
      <c r="B1735" t="s">
        <v>44668</v>
      </c>
      <c r="C1735" t="s">
        <v>44669</v>
      </c>
      <c r="D1735" t="s">
        <v>44670</v>
      </c>
      <c r="E1735" s="1">
        <v>11</v>
      </c>
      <c r="F1735" s="1">
        <v>1</v>
      </c>
      <c r="G1735" s="1">
        <v>1</v>
      </c>
      <c r="H1735" s="1">
        <v>35.700000000000003</v>
      </c>
      <c r="I1735" s="1">
        <v>49.442999999999998</v>
      </c>
      <c r="J1735" s="3">
        <v>2.8356000000000002E-214</v>
      </c>
      <c r="K1735" s="1" t="s">
        <v>76</v>
      </c>
      <c r="L1735" s="1" t="s">
        <v>76</v>
      </c>
      <c r="M1735" s="1" t="s">
        <v>76</v>
      </c>
      <c r="N1735" s="1" t="s">
        <v>76</v>
      </c>
      <c r="O1735" s="1" t="s">
        <v>76</v>
      </c>
      <c r="P1735" s="1" t="s">
        <v>76</v>
      </c>
      <c r="Q1735" s="1" t="s">
        <v>76</v>
      </c>
      <c r="R1735" s="1" t="s">
        <v>76</v>
      </c>
      <c r="S1735" s="1">
        <v>6.6512580000000003</v>
      </c>
      <c r="T1735" s="1" t="s">
        <v>76</v>
      </c>
      <c r="U1735" s="1" t="s">
        <v>76</v>
      </c>
      <c r="V1735" s="1" t="s">
        <v>76</v>
      </c>
    </row>
    <row r="1736" spans="1:22" x14ac:dyDescent="0.25">
      <c r="A1736" t="s">
        <v>43181</v>
      </c>
      <c r="B1736" t="s">
        <v>43182</v>
      </c>
      <c r="D1736" t="s">
        <v>43183</v>
      </c>
      <c r="E1736" s="1">
        <v>3</v>
      </c>
      <c r="F1736" s="1">
        <v>1</v>
      </c>
      <c r="G1736" s="1">
        <v>1</v>
      </c>
      <c r="H1736" s="1">
        <v>23.1</v>
      </c>
      <c r="I1736" s="1">
        <v>26.245999999999999</v>
      </c>
      <c r="J1736" s="3">
        <v>6.3731999999999996E-100</v>
      </c>
      <c r="K1736" s="1" t="s">
        <v>76</v>
      </c>
      <c r="L1736" s="1" t="s">
        <v>76</v>
      </c>
      <c r="M1736" s="1" t="s">
        <v>76</v>
      </c>
      <c r="N1736" s="1" t="s">
        <v>76</v>
      </c>
      <c r="O1736" s="1" t="s">
        <v>76</v>
      </c>
      <c r="P1736" s="1" t="s">
        <v>76</v>
      </c>
      <c r="Q1736" s="1" t="s">
        <v>76</v>
      </c>
      <c r="R1736" s="1">
        <v>5.4691150000000004</v>
      </c>
      <c r="S1736" s="1" t="s">
        <v>76</v>
      </c>
      <c r="T1736" s="1" t="s">
        <v>76</v>
      </c>
      <c r="U1736" s="1" t="s">
        <v>76</v>
      </c>
      <c r="V1736" s="1" t="s">
        <v>76</v>
      </c>
    </row>
    <row r="1737" spans="1:22" x14ac:dyDescent="0.25">
      <c r="A1737" t="s">
        <v>42728</v>
      </c>
      <c r="B1737" t="s">
        <v>42729</v>
      </c>
      <c r="C1737" t="s">
        <v>42730</v>
      </c>
      <c r="D1737" t="s">
        <v>42731</v>
      </c>
      <c r="E1737" s="1">
        <v>12</v>
      </c>
      <c r="F1737" s="1">
        <v>12</v>
      </c>
      <c r="G1737" s="1">
        <v>12</v>
      </c>
      <c r="H1737" s="1">
        <v>21.6</v>
      </c>
      <c r="I1737" s="1">
        <v>83.191999999999993</v>
      </c>
      <c r="J1737" s="1">
        <v>0</v>
      </c>
      <c r="K1737" s="1" t="s">
        <v>76</v>
      </c>
      <c r="L1737" s="1" t="s">
        <v>76</v>
      </c>
      <c r="M1737" s="1" t="s">
        <v>76</v>
      </c>
      <c r="N1737" s="1" t="s">
        <v>76</v>
      </c>
      <c r="O1737" s="1" t="s">
        <v>76</v>
      </c>
      <c r="P1737" s="1" t="s">
        <v>76</v>
      </c>
      <c r="Q1737" s="1" t="s">
        <v>76</v>
      </c>
      <c r="R1737" s="1">
        <v>4.9049969999999998</v>
      </c>
      <c r="S1737" s="1">
        <v>4.8689030000000004</v>
      </c>
      <c r="T1737" s="1" t="s">
        <v>76</v>
      </c>
      <c r="U1737" s="1" t="s">
        <v>76</v>
      </c>
      <c r="V1737" s="1" t="s">
        <v>76</v>
      </c>
    </row>
    <row r="1738" spans="1:22" x14ac:dyDescent="0.25">
      <c r="A1738" t="s">
        <v>35668</v>
      </c>
      <c r="B1738" t="s">
        <v>35669</v>
      </c>
      <c r="C1738" t="s">
        <v>35670</v>
      </c>
      <c r="D1738" t="s">
        <v>35671</v>
      </c>
      <c r="E1738" s="1">
        <v>9</v>
      </c>
      <c r="F1738" s="1">
        <v>9</v>
      </c>
      <c r="G1738" s="1">
        <v>9</v>
      </c>
      <c r="H1738" s="1">
        <v>16.899999999999999</v>
      </c>
      <c r="I1738" s="1">
        <v>83.444000000000003</v>
      </c>
      <c r="J1738" s="3">
        <v>5.8358E-93</v>
      </c>
      <c r="K1738" s="1" t="s">
        <v>76</v>
      </c>
      <c r="L1738" s="1" t="s">
        <v>76</v>
      </c>
      <c r="M1738" s="1" t="s">
        <v>76</v>
      </c>
      <c r="N1738" s="1">
        <v>4.0453229999999998</v>
      </c>
      <c r="O1738" s="1">
        <v>4.755547</v>
      </c>
      <c r="P1738" s="1">
        <v>5.0500699999999998</v>
      </c>
      <c r="Q1738" s="1" t="s">
        <v>76</v>
      </c>
      <c r="R1738" s="1" t="s">
        <v>76</v>
      </c>
      <c r="S1738" s="1" t="s">
        <v>76</v>
      </c>
      <c r="T1738" s="1" t="s">
        <v>76</v>
      </c>
      <c r="U1738" s="1" t="s">
        <v>76</v>
      </c>
      <c r="V1738" s="1" t="s">
        <v>76</v>
      </c>
    </row>
    <row r="1739" spans="1:22" x14ac:dyDescent="0.25">
      <c r="A1739" t="s">
        <v>44040</v>
      </c>
      <c r="B1739" t="s">
        <v>44041</v>
      </c>
      <c r="D1739" t="s">
        <v>44042</v>
      </c>
      <c r="E1739" s="1">
        <v>7</v>
      </c>
      <c r="F1739" s="1">
        <v>1</v>
      </c>
      <c r="G1739" s="1">
        <v>1</v>
      </c>
      <c r="H1739" s="1">
        <v>31.4</v>
      </c>
      <c r="I1739" s="1">
        <v>31.901</v>
      </c>
      <c r="J1739" s="3">
        <v>1.4277999999999999E-57</v>
      </c>
      <c r="K1739" s="1" t="s">
        <v>76</v>
      </c>
      <c r="L1739" s="1" t="s">
        <v>76</v>
      </c>
      <c r="M1739" s="1" t="s">
        <v>76</v>
      </c>
      <c r="N1739" s="1" t="s">
        <v>76</v>
      </c>
      <c r="O1739" s="1" t="s">
        <v>76</v>
      </c>
      <c r="P1739" s="1">
        <v>6.3654320000000002</v>
      </c>
      <c r="Q1739" s="1" t="s">
        <v>76</v>
      </c>
      <c r="R1739" s="1" t="s">
        <v>76</v>
      </c>
      <c r="S1739" s="1">
        <v>5.377834</v>
      </c>
      <c r="T1739" s="1" t="s">
        <v>76</v>
      </c>
      <c r="U1739" s="1" t="s">
        <v>76</v>
      </c>
      <c r="V1739" s="1" t="s">
        <v>76</v>
      </c>
    </row>
    <row r="1740" spans="1:22" x14ac:dyDescent="0.25">
      <c r="A1740" t="s">
        <v>31872</v>
      </c>
      <c r="B1740" t="s">
        <v>31873</v>
      </c>
      <c r="C1740" t="s">
        <v>31874</v>
      </c>
      <c r="D1740" t="s">
        <v>31875</v>
      </c>
      <c r="E1740" s="1">
        <v>1</v>
      </c>
      <c r="F1740" s="1">
        <v>1</v>
      </c>
      <c r="G1740" s="1">
        <v>1</v>
      </c>
      <c r="H1740" s="1">
        <v>4</v>
      </c>
      <c r="I1740" s="1">
        <v>34.597000000000001</v>
      </c>
      <c r="J1740" s="3">
        <v>3.2809999999999999E-20</v>
      </c>
      <c r="K1740" s="1" t="s">
        <v>76</v>
      </c>
      <c r="L1740" s="1" t="s">
        <v>76</v>
      </c>
      <c r="M1740" s="1" t="s">
        <v>76</v>
      </c>
      <c r="N1740" s="1" t="s">
        <v>76</v>
      </c>
      <c r="O1740" s="1" t="s">
        <v>76</v>
      </c>
      <c r="P1740" s="1">
        <v>5.3243850000000004</v>
      </c>
      <c r="Q1740" s="1">
        <v>4.8157370000000004</v>
      </c>
      <c r="R1740" s="1">
        <v>5.1882250000000001</v>
      </c>
      <c r="S1740" s="1">
        <v>4.8941999999999997</v>
      </c>
      <c r="T1740" s="1" t="s">
        <v>76</v>
      </c>
      <c r="U1740" s="1" t="s">
        <v>76</v>
      </c>
      <c r="V1740" s="1" t="s">
        <v>76</v>
      </c>
    </row>
    <row r="1741" spans="1:22" x14ac:dyDescent="0.25">
      <c r="A1741" t="s">
        <v>34456</v>
      </c>
      <c r="B1741" t="s">
        <v>34457</v>
      </c>
      <c r="D1741" t="s">
        <v>34458</v>
      </c>
      <c r="E1741" s="1">
        <v>15</v>
      </c>
      <c r="F1741" s="1">
        <v>1</v>
      </c>
      <c r="G1741" s="1">
        <v>1</v>
      </c>
      <c r="H1741" s="1">
        <v>53.6</v>
      </c>
      <c r="I1741" s="1">
        <v>28.861000000000001</v>
      </c>
      <c r="J1741" s="3">
        <v>9.6664000000000003E-147</v>
      </c>
      <c r="K1741" s="1" t="s">
        <v>76</v>
      </c>
      <c r="L1741" s="1" t="s">
        <v>76</v>
      </c>
      <c r="M1741" s="1">
        <v>3.7975720000000002</v>
      </c>
      <c r="N1741" s="1" t="s">
        <v>76</v>
      </c>
      <c r="O1741" s="1" t="s">
        <v>76</v>
      </c>
      <c r="P1741" s="1" t="s">
        <v>76</v>
      </c>
      <c r="Q1741" s="1" t="s">
        <v>76</v>
      </c>
      <c r="R1741" s="1" t="s">
        <v>76</v>
      </c>
      <c r="S1741" s="1" t="s">
        <v>76</v>
      </c>
      <c r="T1741" s="1" t="s">
        <v>76</v>
      </c>
      <c r="U1741" s="1" t="s">
        <v>76</v>
      </c>
      <c r="V1741" s="1" t="s">
        <v>76</v>
      </c>
    </row>
    <row r="1742" spans="1:22" x14ac:dyDescent="0.25">
      <c r="A1742" t="s">
        <v>1865</v>
      </c>
      <c r="B1742" t="s">
        <v>1866</v>
      </c>
      <c r="C1742" t="s">
        <v>1867</v>
      </c>
      <c r="D1742" t="s">
        <v>1868</v>
      </c>
      <c r="E1742" s="1">
        <v>2</v>
      </c>
      <c r="F1742" s="1">
        <v>2</v>
      </c>
      <c r="G1742" s="1">
        <v>2</v>
      </c>
      <c r="H1742" s="1">
        <v>24.6</v>
      </c>
      <c r="I1742" s="1">
        <v>21.047000000000001</v>
      </c>
      <c r="J1742" s="3">
        <v>2.0399000000000001E-20</v>
      </c>
      <c r="K1742" s="1" t="s">
        <v>76</v>
      </c>
      <c r="L1742" s="1" t="s">
        <v>76</v>
      </c>
      <c r="M1742" s="1" t="s">
        <v>76</v>
      </c>
      <c r="N1742" s="1" t="s">
        <v>76</v>
      </c>
      <c r="O1742" s="1" t="s">
        <v>76</v>
      </c>
      <c r="P1742" s="1" t="s">
        <v>76</v>
      </c>
      <c r="Q1742" s="1" t="s">
        <v>76</v>
      </c>
      <c r="R1742" s="1" t="s">
        <v>76</v>
      </c>
      <c r="S1742" s="1">
        <v>5.4045940000000003</v>
      </c>
      <c r="T1742" s="1" t="s">
        <v>76</v>
      </c>
      <c r="U1742" s="1" t="s">
        <v>76</v>
      </c>
      <c r="V1742" s="1">
        <v>6.1520739999999998</v>
      </c>
    </row>
    <row r="1743" spans="1:22" x14ac:dyDescent="0.25">
      <c r="A1743" t="s">
        <v>38763</v>
      </c>
      <c r="B1743" t="s">
        <v>38764</v>
      </c>
      <c r="C1743" t="s">
        <v>38765</v>
      </c>
      <c r="D1743" t="s">
        <v>38766</v>
      </c>
      <c r="E1743" s="1">
        <v>7</v>
      </c>
      <c r="F1743" s="1">
        <v>7</v>
      </c>
      <c r="G1743" s="1">
        <v>7</v>
      </c>
      <c r="H1743" s="1">
        <v>30.8</v>
      </c>
      <c r="I1743" s="1">
        <v>38.46</v>
      </c>
      <c r="J1743" s="3">
        <v>4.4398000000000003E-75</v>
      </c>
      <c r="K1743" s="1">
        <v>5.1084969999999998</v>
      </c>
      <c r="L1743" s="1">
        <v>5.6162229999999997</v>
      </c>
      <c r="M1743" s="1" t="s">
        <v>76</v>
      </c>
      <c r="N1743" s="1">
        <v>4.7549060000000001</v>
      </c>
      <c r="O1743" s="1">
        <v>5.1357999999999997</v>
      </c>
      <c r="P1743" s="1">
        <v>5.1496810000000002</v>
      </c>
      <c r="Q1743" s="1">
        <v>5.5566880000000003</v>
      </c>
      <c r="R1743" s="1">
        <v>5.9661980000000003</v>
      </c>
      <c r="S1743" s="1">
        <v>5.9237409999999997</v>
      </c>
      <c r="T1743" s="1" t="s">
        <v>76</v>
      </c>
      <c r="U1743" s="1" t="s">
        <v>76</v>
      </c>
      <c r="V1743" s="1">
        <v>6.8436370000000002</v>
      </c>
    </row>
    <row r="1744" spans="1:22" x14ac:dyDescent="0.25">
      <c r="A1744" t="s">
        <v>11576</v>
      </c>
      <c r="B1744" t="s">
        <v>11577</v>
      </c>
      <c r="C1744" t="s">
        <v>11578</v>
      </c>
      <c r="D1744" t="s">
        <v>11579</v>
      </c>
      <c r="E1744" s="1">
        <v>4</v>
      </c>
      <c r="F1744" s="1">
        <v>3</v>
      </c>
      <c r="G1744" s="1">
        <v>3</v>
      </c>
      <c r="H1744" s="1">
        <v>7.6</v>
      </c>
      <c r="I1744" s="1">
        <v>113.32</v>
      </c>
      <c r="J1744" s="3">
        <v>3.1534999999999999E-65</v>
      </c>
      <c r="K1744" s="1" t="s">
        <v>76</v>
      </c>
      <c r="L1744" s="1" t="s">
        <v>76</v>
      </c>
      <c r="M1744" s="1" t="s">
        <v>76</v>
      </c>
      <c r="N1744" s="1" t="s">
        <v>76</v>
      </c>
      <c r="O1744" s="1" t="s">
        <v>76</v>
      </c>
      <c r="P1744" s="1" t="s">
        <v>76</v>
      </c>
      <c r="Q1744" s="1" t="s">
        <v>76</v>
      </c>
      <c r="R1744" s="1">
        <v>5.0164900000000001</v>
      </c>
      <c r="S1744" s="1">
        <v>3.5488439999999999</v>
      </c>
      <c r="T1744" s="1" t="s">
        <v>76</v>
      </c>
      <c r="U1744" s="1" t="s">
        <v>76</v>
      </c>
      <c r="V1744" s="1" t="s">
        <v>76</v>
      </c>
    </row>
    <row r="1745" spans="1:22" x14ac:dyDescent="0.25">
      <c r="A1745" t="s">
        <v>18581</v>
      </c>
      <c r="B1745" t="s">
        <v>18582</v>
      </c>
      <c r="C1745" t="s">
        <v>18583</v>
      </c>
      <c r="D1745" t="s">
        <v>18584</v>
      </c>
      <c r="E1745" s="1">
        <v>2</v>
      </c>
      <c r="F1745" s="1">
        <v>2</v>
      </c>
      <c r="G1745" s="1">
        <v>2</v>
      </c>
      <c r="H1745" s="1">
        <v>9.5</v>
      </c>
      <c r="I1745" s="1">
        <v>57.545000000000002</v>
      </c>
      <c r="J1745" s="1">
        <v>3.8964E-3</v>
      </c>
      <c r="K1745" s="1" t="s">
        <v>76</v>
      </c>
      <c r="L1745" s="1" t="s">
        <v>76</v>
      </c>
      <c r="M1745" s="1" t="s">
        <v>76</v>
      </c>
      <c r="N1745" s="1" t="s">
        <v>76</v>
      </c>
      <c r="O1745" s="1" t="s">
        <v>76</v>
      </c>
      <c r="P1745" s="1" t="s">
        <v>76</v>
      </c>
      <c r="Q1745" s="1" t="s">
        <v>76</v>
      </c>
      <c r="R1745" s="1" t="s">
        <v>76</v>
      </c>
      <c r="S1745" s="1" t="s">
        <v>76</v>
      </c>
      <c r="T1745" s="1" t="s">
        <v>76</v>
      </c>
      <c r="U1745" s="1" t="s">
        <v>76</v>
      </c>
      <c r="V1745" s="1" t="s">
        <v>76</v>
      </c>
    </row>
    <row r="1746" spans="1:22" x14ac:dyDescent="0.25">
      <c r="A1746" t="s">
        <v>43165</v>
      </c>
      <c r="B1746" t="s">
        <v>43166</v>
      </c>
      <c r="D1746" t="s">
        <v>43167</v>
      </c>
      <c r="E1746" s="1">
        <v>6</v>
      </c>
      <c r="F1746" s="1">
        <v>1</v>
      </c>
      <c r="G1746" s="1">
        <v>1</v>
      </c>
      <c r="H1746" s="1">
        <v>19.5</v>
      </c>
      <c r="I1746" s="1">
        <v>32.008000000000003</v>
      </c>
      <c r="J1746" s="3">
        <v>9.7789999999999998E-158</v>
      </c>
      <c r="K1746" s="1" t="s">
        <v>76</v>
      </c>
      <c r="L1746" s="1" t="s">
        <v>76</v>
      </c>
      <c r="M1746" s="1" t="s">
        <v>76</v>
      </c>
      <c r="N1746" s="1" t="s">
        <v>76</v>
      </c>
      <c r="O1746" s="1" t="s">
        <v>76</v>
      </c>
      <c r="P1746" s="1" t="s">
        <v>76</v>
      </c>
      <c r="Q1746" s="1" t="s">
        <v>76</v>
      </c>
      <c r="R1746" s="1" t="s">
        <v>76</v>
      </c>
      <c r="S1746" s="1" t="s">
        <v>76</v>
      </c>
      <c r="T1746" s="1" t="s">
        <v>76</v>
      </c>
      <c r="U1746" s="1" t="s">
        <v>76</v>
      </c>
      <c r="V1746" s="1" t="s">
        <v>76</v>
      </c>
    </row>
    <row r="1747" spans="1:22" x14ac:dyDescent="0.25">
      <c r="A1747" t="s">
        <v>43296</v>
      </c>
      <c r="B1747" t="s">
        <v>43297</v>
      </c>
      <c r="D1747" t="s">
        <v>43298</v>
      </c>
      <c r="E1747" s="1">
        <v>46</v>
      </c>
      <c r="F1747" s="1">
        <v>1</v>
      </c>
      <c r="G1747" s="1">
        <v>1</v>
      </c>
      <c r="H1747" s="1">
        <v>59.6</v>
      </c>
      <c r="I1747" s="1">
        <v>82.875</v>
      </c>
      <c r="J1747" s="1">
        <v>0</v>
      </c>
      <c r="K1747" s="1" t="s">
        <v>76</v>
      </c>
      <c r="L1747" s="1" t="s">
        <v>76</v>
      </c>
      <c r="M1747" s="1" t="s">
        <v>76</v>
      </c>
      <c r="N1747" s="1">
        <v>5.6899740000000003</v>
      </c>
      <c r="O1747" s="1">
        <v>6.1696739999999997</v>
      </c>
      <c r="P1747" s="1">
        <v>5.6703010000000003</v>
      </c>
      <c r="Q1747" s="1" t="s">
        <v>76</v>
      </c>
      <c r="R1747" s="1" t="s">
        <v>76</v>
      </c>
      <c r="S1747" s="1" t="s">
        <v>76</v>
      </c>
      <c r="T1747" s="1" t="s">
        <v>76</v>
      </c>
      <c r="U1747" s="1" t="s">
        <v>76</v>
      </c>
      <c r="V1747" s="1" t="s">
        <v>76</v>
      </c>
    </row>
    <row r="1748" spans="1:22" x14ac:dyDescent="0.25">
      <c r="A1748" t="s">
        <v>23034</v>
      </c>
      <c r="B1748" t="s">
        <v>23035</v>
      </c>
      <c r="C1748" t="s">
        <v>23036</v>
      </c>
      <c r="D1748" t="s">
        <v>23037</v>
      </c>
      <c r="E1748" s="1">
        <v>12</v>
      </c>
      <c r="F1748" s="1">
        <v>11</v>
      </c>
      <c r="G1748" s="1">
        <v>11</v>
      </c>
      <c r="H1748" s="1">
        <v>15.1</v>
      </c>
      <c r="I1748" s="1">
        <v>125.9</v>
      </c>
      <c r="J1748" s="3">
        <v>7.9760000000000001E-190</v>
      </c>
      <c r="K1748" s="1">
        <v>4.3922040000000004</v>
      </c>
      <c r="L1748" s="1">
        <v>5.5246040000000001</v>
      </c>
      <c r="M1748" s="1">
        <v>4.6896639999999996</v>
      </c>
      <c r="N1748" s="1" t="s">
        <v>76</v>
      </c>
      <c r="O1748" s="1" t="s">
        <v>76</v>
      </c>
      <c r="P1748" s="1" t="s">
        <v>76</v>
      </c>
      <c r="Q1748" s="1" t="s">
        <v>76</v>
      </c>
      <c r="R1748" s="1" t="s">
        <v>76</v>
      </c>
      <c r="S1748" s="1" t="s">
        <v>76</v>
      </c>
      <c r="T1748" s="1" t="s">
        <v>76</v>
      </c>
      <c r="U1748" s="1" t="s">
        <v>76</v>
      </c>
      <c r="V1748" s="1" t="s">
        <v>76</v>
      </c>
    </row>
    <row r="1749" spans="1:22" x14ac:dyDescent="0.25">
      <c r="A1749" t="s">
        <v>38931</v>
      </c>
      <c r="B1749" t="s">
        <v>38932</v>
      </c>
      <c r="C1749" t="s">
        <v>38933</v>
      </c>
      <c r="D1749" t="s">
        <v>38934</v>
      </c>
      <c r="E1749" s="1">
        <v>25</v>
      </c>
      <c r="F1749" s="1">
        <v>25</v>
      </c>
      <c r="G1749" s="1">
        <v>1</v>
      </c>
      <c r="H1749" s="1">
        <v>40.6</v>
      </c>
      <c r="I1749" s="1">
        <v>73.611999999999995</v>
      </c>
      <c r="J1749" s="1">
        <v>0</v>
      </c>
      <c r="K1749" s="1">
        <v>5.3233139999999999</v>
      </c>
      <c r="L1749" s="1">
        <v>6.0238290000000001</v>
      </c>
      <c r="M1749" s="1">
        <v>6.2894110000000003</v>
      </c>
      <c r="N1749" s="1">
        <v>4.8736050000000004</v>
      </c>
      <c r="O1749" s="1">
        <v>5.8851240000000002</v>
      </c>
      <c r="P1749" s="1">
        <v>5.5081660000000001</v>
      </c>
      <c r="Q1749" s="1" t="s">
        <v>76</v>
      </c>
      <c r="R1749" s="1" t="s">
        <v>76</v>
      </c>
      <c r="S1749" s="1">
        <v>3.692212</v>
      </c>
      <c r="T1749" s="1" t="s">
        <v>76</v>
      </c>
      <c r="U1749" s="1" t="s">
        <v>76</v>
      </c>
      <c r="V1749" s="1" t="s">
        <v>76</v>
      </c>
    </row>
    <row r="1750" spans="1:22" x14ac:dyDescent="0.25">
      <c r="A1750" t="s">
        <v>16022</v>
      </c>
      <c r="B1750" t="s">
        <v>16023</v>
      </c>
      <c r="C1750" t="s">
        <v>16024</v>
      </c>
      <c r="D1750" t="s">
        <v>16025</v>
      </c>
      <c r="E1750" s="1">
        <v>5</v>
      </c>
      <c r="F1750" s="1">
        <v>3</v>
      </c>
      <c r="G1750" s="1">
        <v>3</v>
      </c>
      <c r="H1750" s="1">
        <v>16.2</v>
      </c>
      <c r="I1750" s="1">
        <v>45.968000000000004</v>
      </c>
      <c r="J1750" s="3">
        <v>2.6589000000000001E-39</v>
      </c>
      <c r="K1750" s="1">
        <v>5.8153589999999999</v>
      </c>
      <c r="L1750" s="1" t="s">
        <v>76</v>
      </c>
      <c r="M1750" s="1">
        <v>5.0889509999999998</v>
      </c>
      <c r="N1750" s="1">
        <v>5.7829670000000002</v>
      </c>
      <c r="O1750" s="1" t="s">
        <v>76</v>
      </c>
      <c r="P1750" s="1">
        <v>5.4659329999999997</v>
      </c>
      <c r="Q1750" s="1">
        <v>6.0297080000000003</v>
      </c>
      <c r="R1750" s="1">
        <v>6.7521250000000004</v>
      </c>
      <c r="S1750" s="1">
        <v>5.7027150000000004</v>
      </c>
      <c r="T1750" s="1" t="s">
        <v>76</v>
      </c>
      <c r="U1750" s="1" t="s">
        <v>76</v>
      </c>
      <c r="V1750" s="1" t="s">
        <v>76</v>
      </c>
    </row>
    <row r="1751" spans="1:22" x14ac:dyDescent="0.25">
      <c r="A1751" t="s">
        <v>24325</v>
      </c>
      <c r="B1751" t="s">
        <v>24326</v>
      </c>
      <c r="C1751" t="s">
        <v>24327</v>
      </c>
      <c r="D1751" t="s">
        <v>24328</v>
      </c>
      <c r="E1751" s="1">
        <v>5</v>
      </c>
      <c r="F1751" s="1">
        <v>5</v>
      </c>
      <c r="G1751" s="1">
        <v>4</v>
      </c>
      <c r="H1751" s="1">
        <v>12.6</v>
      </c>
      <c r="I1751" s="1">
        <v>70.066000000000003</v>
      </c>
      <c r="J1751" s="3">
        <v>2.8095000000000001E-22</v>
      </c>
      <c r="K1751" s="1" t="s">
        <v>76</v>
      </c>
      <c r="L1751" s="1">
        <v>4.2346190000000004</v>
      </c>
      <c r="M1751" s="1" t="s">
        <v>76</v>
      </c>
      <c r="N1751" s="1" t="s">
        <v>76</v>
      </c>
      <c r="O1751" s="1">
        <v>4.8837799999999998</v>
      </c>
      <c r="P1751" s="1">
        <v>5.0745610000000001</v>
      </c>
      <c r="Q1751" s="1" t="s">
        <v>76</v>
      </c>
      <c r="R1751" s="1" t="s">
        <v>76</v>
      </c>
      <c r="S1751" s="1" t="s">
        <v>76</v>
      </c>
      <c r="T1751" s="1" t="s">
        <v>76</v>
      </c>
      <c r="U1751" s="1" t="s">
        <v>76</v>
      </c>
      <c r="V1751" s="1" t="s">
        <v>76</v>
      </c>
    </row>
    <row r="1752" spans="1:22" x14ac:dyDescent="0.25">
      <c r="A1752" t="s">
        <v>32457</v>
      </c>
      <c r="B1752" t="s">
        <v>32458</v>
      </c>
      <c r="C1752" t="s">
        <v>32459</v>
      </c>
      <c r="D1752" t="s">
        <v>32460</v>
      </c>
      <c r="E1752" s="1">
        <v>5</v>
      </c>
      <c r="F1752" s="1">
        <v>4</v>
      </c>
      <c r="G1752" s="1">
        <v>4</v>
      </c>
      <c r="H1752" s="1">
        <v>7.1</v>
      </c>
      <c r="I1752" s="1">
        <v>132.38</v>
      </c>
      <c r="J1752" s="3">
        <v>3.5456999999999999E-9</v>
      </c>
      <c r="K1752" s="1" t="s">
        <v>76</v>
      </c>
      <c r="L1752" s="1" t="s">
        <v>76</v>
      </c>
      <c r="M1752" s="1" t="s">
        <v>76</v>
      </c>
      <c r="N1752" s="1">
        <v>5.1905559999999999</v>
      </c>
      <c r="O1752" s="1" t="s">
        <v>76</v>
      </c>
      <c r="P1752" s="1" t="s">
        <v>76</v>
      </c>
      <c r="Q1752" s="1" t="s">
        <v>76</v>
      </c>
      <c r="R1752" s="1" t="s">
        <v>76</v>
      </c>
      <c r="S1752" s="1">
        <v>4.477309</v>
      </c>
      <c r="T1752" s="1" t="s">
        <v>76</v>
      </c>
      <c r="U1752" s="1" t="s">
        <v>76</v>
      </c>
      <c r="V1752" s="1">
        <v>6.7847169999999997</v>
      </c>
    </row>
    <row r="1753" spans="1:22" x14ac:dyDescent="0.25">
      <c r="A1753" t="s">
        <v>41055</v>
      </c>
      <c r="B1753" t="s">
        <v>41056</v>
      </c>
      <c r="C1753" t="s">
        <v>41057</v>
      </c>
      <c r="D1753" t="s">
        <v>41058</v>
      </c>
      <c r="E1753" s="1">
        <v>6</v>
      </c>
      <c r="F1753" s="1">
        <v>1</v>
      </c>
      <c r="G1753" s="1">
        <v>1</v>
      </c>
      <c r="H1753" s="1">
        <v>14.9</v>
      </c>
      <c r="I1753" s="1">
        <v>42.280999999999999</v>
      </c>
      <c r="J1753" s="3">
        <v>1.0474000000000001E-31</v>
      </c>
      <c r="K1753" s="1" t="s">
        <v>76</v>
      </c>
      <c r="L1753" s="1" t="s">
        <v>76</v>
      </c>
      <c r="M1753" s="1">
        <v>5.7730980000000001</v>
      </c>
      <c r="N1753" s="1" t="s">
        <v>76</v>
      </c>
      <c r="O1753" s="1" t="s">
        <v>76</v>
      </c>
      <c r="P1753" s="1" t="s">
        <v>76</v>
      </c>
      <c r="Q1753" s="1" t="s">
        <v>76</v>
      </c>
      <c r="R1753" s="1" t="s">
        <v>76</v>
      </c>
      <c r="S1753" s="1" t="s">
        <v>76</v>
      </c>
      <c r="T1753" s="1" t="s">
        <v>76</v>
      </c>
      <c r="U1753" s="1" t="s">
        <v>76</v>
      </c>
      <c r="V1753" s="1" t="s">
        <v>76</v>
      </c>
    </row>
    <row r="1754" spans="1:22" x14ac:dyDescent="0.25">
      <c r="A1754" t="s">
        <v>34338</v>
      </c>
      <c r="B1754" t="s">
        <v>34339</v>
      </c>
      <c r="C1754" t="s">
        <v>34340</v>
      </c>
      <c r="D1754" t="s">
        <v>34341</v>
      </c>
      <c r="E1754" s="1">
        <v>4</v>
      </c>
      <c r="F1754" s="1">
        <v>4</v>
      </c>
      <c r="G1754" s="1">
        <v>4</v>
      </c>
      <c r="H1754" s="1">
        <v>17.8</v>
      </c>
      <c r="I1754" s="1">
        <v>39.517000000000003</v>
      </c>
      <c r="J1754" s="3">
        <v>2.6864000000000002E-63</v>
      </c>
      <c r="K1754" s="1" t="s">
        <v>76</v>
      </c>
      <c r="L1754" s="1" t="s">
        <v>76</v>
      </c>
      <c r="M1754" s="1" t="s">
        <v>76</v>
      </c>
      <c r="N1754" s="1" t="s">
        <v>76</v>
      </c>
      <c r="O1754" s="1" t="s">
        <v>76</v>
      </c>
      <c r="P1754" s="1">
        <v>4.5650089999999999</v>
      </c>
      <c r="Q1754" s="1" t="s">
        <v>76</v>
      </c>
      <c r="R1754" s="1" t="s">
        <v>76</v>
      </c>
      <c r="S1754" s="1">
        <v>4.8230890000000004</v>
      </c>
      <c r="T1754" s="1" t="s">
        <v>76</v>
      </c>
      <c r="U1754" s="1" t="s">
        <v>76</v>
      </c>
      <c r="V1754" s="1" t="s">
        <v>76</v>
      </c>
    </row>
    <row r="1755" spans="1:22" x14ac:dyDescent="0.25">
      <c r="A1755" t="s">
        <v>43392</v>
      </c>
      <c r="B1755" t="s">
        <v>43393</v>
      </c>
      <c r="D1755" t="s">
        <v>43394</v>
      </c>
      <c r="E1755" s="1">
        <v>13</v>
      </c>
      <c r="F1755" s="1">
        <v>1</v>
      </c>
      <c r="G1755" s="1">
        <v>1</v>
      </c>
      <c r="H1755" s="1">
        <v>21.4</v>
      </c>
      <c r="I1755" s="1">
        <v>71.076999999999998</v>
      </c>
      <c r="J1755" s="3">
        <v>1.0153E-193</v>
      </c>
      <c r="K1755" s="1" t="s">
        <v>76</v>
      </c>
      <c r="L1755" s="1" t="s">
        <v>76</v>
      </c>
      <c r="M1755" s="1" t="s">
        <v>76</v>
      </c>
      <c r="N1755" s="1" t="s">
        <v>76</v>
      </c>
      <c r="O1755" s="1" t="s">
        <v>76</v>
      </c>
      <c r="P1755" s="1" t="s">
        <v>76</v>
      </c>
      <c r="Q1755" s="1" t="s">
        <v>76</v>
      </c>
      <c r="R1755" s="1" t="s">
        <v>76</v>
      </c>
      <c r="S1755" s="1" t="s">
        <v>76</v>
      </c>
      <c r="T1755" s="1" t="s">
        <v>76</v>
      </c>
      <c r="U1755" s="1" t="s">
        <v>76</v>
      </c>
      <c r="V1755" s="1" t="s">
        <v>76</v>
      </c>
    </row>
    <row r="1756" spans="1:22" x14ac:dyDescent="0.25">
      <c r="A1756" t="s">
        <v>43233</v>
      </c>
      <c r="B1756" t="s">
        <v>43234</v>
      </c>
      <c r="D1756" t="s">
        <v>43235</v>
      </c>
      <c r="E1756" s="1">
        <v>7</v>
      </c>
      <c r="F1756" s="1">
        <v>1</v>
      </c>
      <c r="G1756" s="1">
        <v>1</v>
      </c>
      <c r="H1756" s="1">
        <v>28.8</v>
      </c>
      <c r="I1756" s="1">
        <v>39.515000000000001</v>
      </c>
      <c r="J1756" s="3">
        <v>2.9595000000000002E-211</v>
      </c>
      <c r="K1756" s="1" t="s">
        <v>76</v>
      </c>
      <c r="L1756" s="1" t="s">
        <v>76</v>
      </c>
      <c r="M1756" s="1" t="s">
        <v>76</v>
      </c>
      <c r="N1756" s="1" t="s">
        <v>76</v>
      </c>
      <c r="O1756" s="1" t="s">
        <v>76</v>
      </c>
      <c r="P1756" s="1" t="s">
        <v>76</v>
      </c>
      <c r="Q1756" s="1" t="s">
        <v>76</v>
      </c>
      <c r="R1756" s="1" t="s">
        <v>76</v>
      </c>
      <c r="S1756" s="1" t="s">
        <v>76</v>
      </c>
      <c r="T1756" s="1" t="s">
        <v>76</v>
      </c>
      <c r="U1756" s="1" t="s">
        <v>76</v>
      </c>
      <c r="V1756" s="1" t="s">
        <v>76</v>
      </c>
    </row>
    <row r="1757" spans="1:22" x14ac:dyDescent="0.25">
      <c r="A1757" t="s">
        <v>8439</v>
      </c>
      <c r="B1757" t="s">
        <v>8440</v>
      </c>
      <c r="C1757" t="s">
        <v>8441</v>
      </c>
      <c r="D1757" t="s">
        <v>8442</v>
      </c>
      <c r="E1757" s="1">
        <v>1</v>
      </c>
      <c r="F1757" s="1">
        <v>1</v>
      </c>
      <c r="G1757" s="1">
        <v>1</v>
      </c>
      <c r="H1757" s="1">
        <v>4.0999999999999996</v>
      </c>
      <c r="I1757" s="1">
        <v>49.530999999999999</v>
      </c>
      <c r="J1757" s="3">
        <v>4.0431999999999998E-50</v>
      </c>
      <c r="K1757" s="1" t="s">
        <v>76</v>
      </c>
      <c r="L1757" s="1" t="s">
        <v>76</v>
      </c>
      <c r="M1757" s="1" t="s">
        <v>76</v>
      </c>
      <c r="N1757" s="1" t="s">
        <v>76</v>
      </c>
      <c r="O1757" s="1" t="s">
        <v>76</v>
      </c>
      <c r="P1757" s="1" t="s">
        <v>76</v>
      </c>
      <c r="Q1757" s="1" t="s">
        <v>76</v>
      </c>
      <c r="R1757" s="1">
        <v>5.1213959999999998</v>
      </c>
      <c r="S1757" s="1">
        <v>4.7329650000000001</v>
      </c>
      <c r="T1757" s="1" t="s">
        <v>76</v>
      </c>
      <c r="U1757" s="1" t="s">
        <v>76</v>
      </c>
      <c r="V1757" s="1">
        <v>6.5632440000000001</v>
      </c>
    </row>
    <row r="1758" spans="1:22" x14ac:dyDescent="0.25">
      <c r="A1758" t="s">
        <v>44215</v>
      </c>
      <c r="B1758" t="s">
        <v>44216</v>
      </c>
      <c r="D1758" t="s">
        <v>44217</v>
      </c>
      <c r="E1758" s="1">
        <v>25</v>
      </c>
      <c r="F1758" s="1">
        <v>2</v>
      </c>
      <c r="G1758" s="1">
        <v>0</v>
      </c>
      <c r="H1758" s="1">
        <v>23.9</v>
      </c>
      <c r="I1758" s="1">
        <v>139.9</v>
      </c>
      <c r="J1758" s="1">
        <v>0</v>
      </c>
      <c r="K1758" s="1" t="s">
        <v>76</v>
      </c>
      <c r="L1758" s="1" t="s">
        <v>76</v>
      </c>
      <c r="M1758" s="1" t="s">
        <v>76</v>
      </c>
      <c r="N1758" s="1" t="s">
        <v>76</v>
      </c>
      <c r="O1758" s="1" t="s">
        <v>76</v>
      </c>
      <c r="P1758" s="1" t="s">
        <v>76</v>
      </c>
      <c r="Q1758" s="1" t="s">
        <v>76</v>
      </c>
      <c r="R1758" s="1" t="s">
        <v>76</v>
      </c>
      <c r="S1758" s="1">
        <v>4.1231330000000002</v>
      </c>
      <c r="T1758" s="1" t="s">
        <v>76</v>
      </c>
      <c r="U1758" s="1" t="s">
        <v>76</v>
      </c>
      <c r="V1758" s="1" t="s">
        <v>76</v>
      </c>
    </row>
    <row r="1759" spans="1:22" x14ac:dyDescent="0.25">
      <c r="A1759" t="s">
        <v>16657</v>
      </c>
      <c r="B1759" t="s">
        <v>16658</v>
      </c>
      <c r="C1759" t="s">
        <v>16659</v>
      </c>
      <c r="D1759" t="s">
        <v>16660</v>
      </c>
      <c r="E1759" s="1">
        <v>9</v>
      </c>
      <c r="F1759" s="1">
        <v>9</v>
      </c>
      <c r="G1759" s="1">
        <v>8</v>
      </c>
      <c r="H1759" s="1">
        <v>40.6</v>
      </c>
      <c r="I1759" s="1">
        <v>25.216999999999999</v>
      </c>
      <c r="J1759" s="1">
        <v>0</v>
      </c>
      <c r="K1759" s="1" t="s">
        <v>76</v>
      </c>
      <c r="L1759" s="1" t="s">
        <v>76</v>
      </c>
      <c r="M1759" s="1">
        <v>3.5638010000000002</v>
      </c>
      <c r="N1759" s="1" t="s">
        <v>76</v>
      </c>
      <c r="O1759" s="1">
        <v>5.0889860000000002</v>
      </c>
      <c r="P1759" s="1">
        <v>5.2632099999999999</v>
      </c>
      <c r="Q1759" s="1" t="s">
        <v>76</v>
      </c>
      <c r="R1759" s="1" t="s">
        <v>76</v>
      </c>
      <c r="S1759" s="1">
        <v>5.3336889999999997</v>
      </c>
      <c r="T1759" s="1" t="s">
        <v>76</v>
      </c>
      <c r="U1759" s="1" t="s">
        <v>76</v>
      </c>
      <c r="V1759" s="1">
        <v>7.3320550000000004</v>
      </c>
    </row>
    <row r="1760" spans="1:22" x14ac:dyDescent="0.25">
      <c r="A1760" t="s">
        <v>37463</v>
      </c>
      <c r="B1760" t="s">
        <v>37464</v>
      </c>
      <c r="D1760" t="s">
        <v>37465</v>
      </c>
      <c r="E1760" s="1">
        <v>21</v>
      </c>
      <c r="F1760" s="1">
        <v>1</v>
      </c>
      <c r="G1760" s="1">
        <v>1</v>
      </c>
      <c r="H1760" s="1">
        <v>52.6</v>
      </c>
      <c r="I1760" s="1">
        <v>53.076999999999998</v>
      </c>
      <c r="J1760" s="1">
        <v>0</v>
      </c>
      <c r="K1760" s="1">
        <v>5.543571</v>
      </c>
      <c r="L1760" s="1">
        <v>6.269139</v>
      </c>
      <c r="M1760" s="1" t="s">
        <v>76</v>
      </c>
      <c r="N1760" s="1" t="s">
        <v>76</v>
      </c>
      <c r="O1760" s="1" t="s">
        <v>76</v>
      </c>
      <c r="P1760" s="1" t="s">
        <v>76</v>
      </c>
      <c r="Q1760" s="1" t="s">
        <v>76</v>
      </c>
      <c r="R1760" s="1" t="s">
        <v>76</v>
      </c>
      <c r="S1760" s="1" t="s">
        <v>76</v>
      </c>
      <c r="T1760" s="1" t="s">
        <v>76</v>
      </c>
      <c r="U1760" s="1" t="s">
        <v>76</v>
      </c>
      <c r="V1760" s="1" t="s">
        <v>76</v>
      </c>
    </row>
    <row r="1761" spans="1:22" x14ac:dyDescent="0.25">
      <c r="A1761" t="s">
        <v>8319</v>
      </c>
      <c r="B1761" t="s">
        <v>8320</v>
      </c>
      <c r="C1761" t="s">
        <v>8321</v>
      </c>
      <c r="D1761" t="s">
        <v>8322</v>
      </c>
      <c r="E1761" s="1">
        <v>7</v>
      </c>
      <c r="F1761" s="1">
        <v>7</v>
      </c>
      <c r="G1761" s="1">
        <v>7</v>
      </c>
      <c r="H1761" s="1">
        <v>22.4</v>
      </c>
      <c r="I1761" s="1">
        <v>38.715000000000003</v>
      </c>
      <c r="J1761" s="3">
        <v>1.0989E-131</v>
      </c>
      <c r="K1761" s="1">
        <v>5.1259690000000004</v>
      </c>
      <c r="L1761" s="1">
        <v>5.4204179999999997</v>
      </c>
      <c r="M1761" s="1">
        <v>4.7983060000000002</v>
      </c>
      <c r="N1761" s="1" t="s">
        <v>76</v>
      </c>
      <c r="O1761" s="1" t="s">
        <v>76</v>
      </c>
      <c r="P1761" s="1">
        <v>5.0851480000000002</v>
      </c>
      <c r="Q1761" s="1">
        <v>5.6652620000000002</v>
      </c>
      <c r="R1761" s="1">
        <v>5.9949199999999996</v>
      </c>
      <c r="S1761" s="1">
        <v>5.632943</v>
      </c>
      <c r="T1761" s="1">
        <v>7.3622940000000003</v>
      </c>
      <c r="U1761" s="1" t="s">
        <v>76</v>
      </c>
      <c r="V1761" s="1">
        <v>7.1068709999999999</v>
      </c>
    </row>
    <row r="1762" spans="1:22" x14ac:dyDescent="0.25">
      <c r="A1762" t="s">
        <v>32977</v>
      </c>
      <c r="B1762" t="s">
        <v>32978</v>
      </c>
      <c r="C1762" t="s">
        <v>14386</v>
      </c>
      <c r="D1762" t="s">
        <v>32979</v>
      </c>
      <c r="E1762" s="1">
        <v>25</v>
      </c>
      <c r="F1762" s="1">
        <v>1</v>
      </c>
      <c r="G1762" s="1">
        <v>1</v>
      </c>
      <c r="H1762" s="1">
        <v>25.8</v>
      </c>
      <c r="I1762" s="1">
        <v>146.38999999999999</v>
      </c>
      <c r="J1762" s="3">
        <v>1.7041000000000001E-297</v>
      </c>
      <c r="K1762" s="1" t="s">
        <v>76</v>
      </c>
      <c r="L1762" s="1">
        <v>5.0634839999999999</v>
      </c>
      <c r="M1762" s="1" t="s">
        <v>76</v>
      </c>
      <c r="N1762" s="1" t="s">
        <v>76</v>
      </c>
      <c r="O1762" s="1" t="s">
        <v>76</v>
      </c>
      <c r="P1762" s="1" t="s">
        <v>76</v>
      </c>
      <c r="Q1762" s="1" t="s">
        <v>76</v>
      </c>
      <c r="R1762" s="1" t="s">
        <v>76</v>
      </c>
      <c r="S1762" s="1" t="s">
        <v>76</v>
      </c>
      <c r="T1762" s="1" t="s">
        <v>76</v>
      </c>
      <c r="U1762" s="1" t="s">
        <v>76</v>
      </c>
      <c r="V1762" s="1" t="s">
        <v>76</v>
      </c>
    </row>
    <row r="1763" spans="1:22" x14ac:dyDescent="0.25">
      <c r="A1763" t="s">
        <v>42562</v>
      </c>
      <c r="B1763" t="s">
        <v>42563</v>
      </c>
      <c r="C1763" t="s">
        <v>42564</v>
      </c>
      <c r="D1763" t="s">
        <v>42565</v>
      </c>
      <c r="E1763" s="1">
        <v>21</v>
      </c>
      <c r="F1763" s="1">
        <v>1</v>
      </c>
      <c r="G1763" s="1">
        <v>1</v>
      </c>
      <c r="H1763" s="1">
        <v>21</v>
      </c>
      <c r="I1763" s="1">
        <v>131.41</v>
      </c>
      <c r="J1763" s="3">
        <v>2.4833E-206</v>
      </c>
      <c r="K1763" s="1" t="s">
        <v>76</v>
      </c>
      <c r="L1763" s="1" t="s">
        <v>76</v>
      </c>
      <c r="M1763" s="1" t="s">
        <v>76</v>
      </c>
      <c r="N1763" s="1" t="s">
        <v>76</v>
      </c>
      <c r="O1763" s="1" t="s">
        <v>76</v>
      </c>
      <c r="P1763" s="1" t="s">
        <v>76</v>
      </c>
      <c r="Q1763" s="1" t="s">
        <v>76</v>
      </c>
      <c r="R1763" s="1" t="s">
        <v>76</v>
      </c>
      <c r="S1763" s="1" t="s">
        <v>76</v>
      </c>
      <c r="T1763" s="1" t="s">
        <v>76</v>
      </c>
      <c r="U1763" s="1" t="s">
        <v>76</v>
      </c>
      <c r="V1763" s="1" t="s">
        <v>76</v>
      </c>
    </row>
    <row r="1764" spans="1:22" x14ac:dyDescent="0.25">
      <c r="A1764" t="s">
        <v>43817</v>
      </c>
      <c r="B1764" t="s">
        <v>43818</v>
      </c>
      <c r="D1764" t="s">
        <v>43819</v>
      </c>
      <c r="E1764" s="1">
        <v>19</v>
      </c>
      <c r="F1764" s="1">
        <v>1</v>
      </c>
      <c r="G1764" s="1">
        <v>1</v>
      </c>
      <c r="H1764" s="1">
        <v>47.9</v>
      </c>
      <c r="I1764" s="1">
        <v>66.16</v>
      </c>
      <c r="J1764" s="1">
        <v>0</v>
      </c>
      <c r="K1764" s="1" t="s">
        <v>76</v>
      </c>
      <c r="L1764" s="1" t="s">
        <v>76</v>
      </c>
      <c r="M1764" s="1" t="s">
        <v>76</v>
      </c>
      <c r="N1764" s="1" t="s">
        <v>76</v>
      </c>
      <c r="O1764" s="1" t="s">
        <v>76</v>
      </c>
      <c r="P1764" s="1" t="s">
        <v>76</v>
      </c>
      <c r="Q1764" s="1" t="s">
        <v>76</v>
      </c>
      <c r="R1764" s="1">
        <v>5.6365679999999996</v>
      </c>
      <c r="S1764" s="1" t="s">
        <v>76</v>
      </c>
      <c r="T1764" s="1" t="s">
        <v>76</v>
      </c>
      <c r="U1764" s="1" t="s">
        <v>76</v>
      </c>
      <c r="V1764" s="1" t="s">
        <v>76</v>
      </c>
    </row>
    <row r="1765" spans="1:22" x14ac:dyDescent="0.25">
      <c r="A1765" t="s">
        <v>43898</v>
      </c>
      <c r="B1765" t="s">
        <v>43899</v>
      </c>
      <c r="D1765" t="s">
        <v>43900</v>
      </c>
      <c r="E1765" s="1">
        <v>22</v>
      </c>
      <c r="F1765" s="1">
        <v>1</v>
      </c>
      <c r="G1765" s="1">
        <v>1</v>
      </c>
      <c r="H1765" s="1">
        <v>30.7</v>
      </c>
      <c r="I1765" s="1">
        <v>104.06</v>
      </c>
      <c r="J1765" s="1">
        <v>0</v>
      </c>
      <c r="K1765" s="1" t="s">
        <v>76</v>
      </c>
      <c r="L1765" s="1" t="s">
        <v>76</v>
      </c>
      <c r="M1765" s="1" t="s">
        <v>76</v>
      </c>
      <c r="N1765" s="1" t="s">
        <v>76</v>
      </c>
      <c r="O1765" s="1" t="s">
        <v>76</v>
      </c>
      <c r="P1765" s="1" t="s">
        <v>76</v>
      </c>
      <c r="Q1765" s="1" t="s">
        <v>76</v>
      </c>
      <c r="R1765" s="1" t="s">
        <v>76</v>
      </c>
      <c r="S1765" s="1" t="s">
        <v>76</v>
      </c>
      <c r="T1765" s="1" t="s">
        <v>76</v>
      </c>
      <c r="U1765" s="1" t="s">
        <v>76</v>
      </c>
      <c r="V1765" s="1" t="s">
        <v>76</v>
      </c>
    </row>
    <row r="1766" spans="1:22" x14ac:dyDescent="0.25">
      <c r="A1766" t="s">
        <v>42799</v>
      </c>
      <c r="B1766" t="s">
        <v>42800</v>
      </c>
      <c r="D1766" t="s">
        <v>42801</v>
      </c>
      <c r="E1766" s="1">
        <v>1</v>
      </c>
      <c r="F1766" s="1">
        <v>1</v>
      </c>
      <c r="G1766" s="1">
        <v>1</v>
      </c>
      <c r="H1766" s="1">
        <v>7.3</v>
      </c>
      <c r="I1766" s="1">
        <v>14.773999999999999</v>
      </c>
      <c r="J1766" s="1">
        <v>1.2508E-3</v>
      </c>
      <c r="K1766" s="1" t="s">
        <v>76</v>
      </c>
      <c r="L1766" s="1" t="s">
        <v>76</v>
      </c>
      <c r="M1766" s="1" t="s">
        <v>76</v>
      </c>
      <c r="N1766" s="1" t="s">
        <v>76</v>
      </c>
      <c r="O1766" s="1" t="s">
        <v>76</v>
      </c>
      <c r="P1766" s="1" t="s">
        <v>76</v>
      </c>
      <c r="Q1766" s="1" t="s">
        <v>76</v>
      </c>
      <c r="R1766" s="1" t="s">
        <v>76</v>
      </c>
      <c r="S1766" s="1" t="s">
        <v>76</v>
      </c>
      <c r="T1766" s="1" t="s">
        <v>76</v>
      </c>
      <c r="U1766" s="1" t="s">
        <v>76</v>
      </c>
      <c r="V1766" s="1" t="s">
        <v>76</v>
      </c>
    </row>
    <row r="1767" spans="1:22" x14ac:dyDescent="0.25">
      <c r="A1767" t="s">
        <v>44411</v>
      </c>
      <c r="B1767" t="s">
        <v>44412</v>
      </c>
      <c r="C1767" t="s">
        <v>44413</v>
      </c>
      <c r="D1767" t="s">
        <v>44414</v>
      </c>
      <c r="E1767" s="1">
        <v>16</v>
      </c>
      <c r="F1767" s="1">
        <v>2</v>
      </c>
      <c r="G1767" s="1">
        <v>2</v>
      </c>
      <c r="H1767" s="1">
        <v>90.5</v>
      </c>
      <c r="I1767" s="1">
        <v>11.417999999999999</v>
      </c>
      <c r="J1767" s="1">
        <v>0</v>
      </c>
      <c r="K1767" s="1">
        <v>7.2277329999999997</v>
      </c>
      <c r="L1767" s="1">
        <v>7.5897040000000002</v>
      </c>
      <c r="M1767" s="1">
        <v>4.15794</v>
      </c>
      <c r="N1767" s="1">
        <v>7.269139</v>
      </c>
      <c r="O1767" s="1">
        <v>7.3772149999999996</v>
      </c>
      <c r="P1767" s="1">
        <v>6.4090030000000002</v>
      </c>
      <c r="Q1767" s="1">
        <v>6.2417449999999999</v>
      </c>
      <c r="R1767" s="1">
        <v>5.7265639999999998</v>
      </c>
      <c r="S1767" s="1">
        <v>6.335979</v>
      </c>
      <c r="T1767" s="1" t="s">
        <v>76</v>
      </c>
      <c r="U1767" s="1" t="s">
        <v>76</v>
      </c>
      <c r="V1767" s="1" t="s">
        <v>76</v>
      </c>
    </row>
    <row r="1768" spans="1:22" x14ac:dyDescent="0.25">
      <c r="A1768" t="s">
        <v>44849</v>
      </c>
      <c r="B1768" t="s">
        <v>44850</v>
      </c>
      <c r="C1768" t="s">
        <v>44851</v>
      </c>
      <c r="D1768" t="s">
        <v>44852</v>
      </c>
      <c r="E1768" s="1">
        <v>6</v>
      </c>
      <c r="F1768" s="1">
        <v>6</v>
      </c>
      <c r="G1768" s="1">
        <v>6</v>
      </c>
      <c r="H1768" s="1">
        <v>13.4</v>
      </c>
      <c r="I1768" s="1">
        <v>68.942999999999998</v>
      </c>
      <c r="J1768" s="3">
        <v>3.0026000000000003E-11</v>
      </c>
      <c r="K1768" s="1" t="s">
        <v>76</v>
      </c>
      <c r="L1768" s="1" t="s">
        <v>76</v>
      </c>
      <c r="M1768" s="1" t="s">
        <v>76</v>
      </c>
      <c r="N1768" s="1" t="s">
        <v>76</v>
      </c>
      <c r="O1768" s="1" t="s">
        <v>76</v>
      </c>
      <c r="P1768" s="1" t="s">
        <v>76</v>
      </c>
      <c r="Q1768" s="1">
        <v>3.9104109999999999</v>
      </c>
      <c r="R1768" s="1" t="s">
        <v>76</v>
      </c>
      <c r="S1768" s="1" t="s">
        <v>76</v>
      </c>
      <c r="T1768" s="1" t="s">
        <v>76</v>
      </c>
      <c r="U1768" s="1" t="s">
        <v>76</v>
      </c>
      <c r="V1768" s="1" t="s">
        <v>76</v>
      </c>
    </row>
    <row r="1769" spans="1:22" x14ac:dyDescent="0.25">
      <c r="A1769" t="s">
        <v>8167</v>
      </c>
      <c r="B1769" t="s">
        <v>8168</v>
      </c>
      <c r="C1769" t="s">
        <v>8169</v>
      </c>
      <c r="D1769" t="s">
        <v>8170</v>
      </c>
      <c r="E1769" s="1">
        <v>10</v>
      </c>
      <c r="F1769" s="1">
        <v>10</v>
      </c>
      <c r="G1769" s="1">
        <v>10</v>
      </c>
      <c r="H1769" s="1">
        <v>20.2</v>
      </c>
      <c r="I1769" s="1">
        <v>88.134</v>
      </c>
      <c r="J1769" s="3">
        <v>6.2274999999999995E-209</v>
      </c>
      <c r="K1769" s="1" t="s">
        <v>76</v>
      </c>
      <c r="L1769" s="1">
        <v>4.5407169999999999</v>
      </c>
      <c r="M1769" s="1" t="s">
        <v>76</v>
      </c>
      <c r="N1769" s="1">
        <v>4.6772419999999997</v>
      </c>
      <c r="O1769" s="1">
        <v>5.642188</v>
      </c>
      <c r="P1769" s="1">
        <v>5.384944</v>
      </c>
      <c r="Q1769" s="1">
        <v>4.2163510000000004</v>
      </c>
      <c r="R1769" s="1" t="s">
        <v>76</v>
      </c>
      <c r="S1769" s="1">
        <v>6.1611580000000004</v>
      </c>
      <c r="T1769" s="1" t="s">
        <v>76</v>
      </c>
      <c r="U1769" s="1" t="s">
        <v>76</v>
      </c>
      <c r="V1769" s="1">
        <v>7.9100159999999997</v>
      </c>
    </row>
    <row r="1770" spans="1:22" x14ac:dyDescent="0.25">
      <c r="A1770" t="s">
        <v>15107</v>
      </c>
      <c r="B1770" t="s">
        <v>15108</v>
      </c>
      <c r="C1770" t="s">
        <v>15109</v>
      </c>
      <c r="D1770" t="s">
        <v>15110</v>
      </c>
      <c r="E1770" s="1">
        <v>3</v>
      </c>
      <c r="F1770" s="1">
        <v>3</v>
      </c>
      <c r="G1770" s="1">
        <v>3</v>
      </c>
      <c r="H1770" s="1">
        <v>4.9000000000000004</v>
      </c>
      <c r="I1770" s="1">
        <v>92.884</v>
      </c>
      <c r="J1770" s="3">
        <v>4.2943000000000002E-31</v>
      </c>
      <c r="K1770" s="1">
        <v>3.9606699999999999</v>
      </c>
      <c r="L1770" s="1" t="s">
        <v>76</v>
      </c>
      <c r="M1770" s="1">
        <v>4.7965460000000002</v>
      </c>
      <c r="N1770" s="1" t="s">
        <v>76</v>
      </c>
      <c r="O1770" s="1" t="s">
        <v>76</v>
      </c>
      <c r="P1770" s="1" t="s">
        <v>76</v>
      </c>
      <c r="Q1770" s="1" t="s">
        <v>76</v>
      </c>
      <c r="R1770" s="1" t="s">
        <v>76</v>
      </c>
      <c r="S1770" s="1" t="s">
        <v>76</v>
      </c>
      <c r="T1770" s="1" t="s">
        <v>76</v>
      </c>
      <c r="U1770" s="1" t="s">
        <v>76</v>
      </c>
      <c r="V1770" s="1" t="s">
        <v>76</v>
      </c>
    </row>
    <row r="1771" spans="1:22" x14ac:dyDescent="0.25">
      <c r="A1771" t="s">
        <v>44275</v>
      </c>
      <c r="B1771" t="s">
        <v>44276</v>
      </c>
      <c r="C1771" t="s">
        <v>44277</v>
      </c>
      <c r="D1771" t="s">
        <v>44278</v>
      </c>
      <c r="E1771" s="1">
        <v>6</v>
      </c>
      <c r="F1771" s="1">
        <v>6</v>
      </c>
      <c r="G1771" s="1">
        <v>6</v>
      </c>
      <c r="H1771" s="1">
        <v>36</v>
      </c>
      <c r="I1771" s="1">
        <v>23.391999999999999</v>
      </c>
      <c r="J1771" s="3">
        <v>3.1045999999999999E-62</v>
      </c>
      <c r="K1771" s="1" t="s">
        <v>76</v>
      </c>
      <c r="L1771" s="1">
        <v>5.5282859999999996</v>
      </c>
      <c r="M1771" s="1">
        <v>4.8039690000000004</v>
      </c>
      <c r="N1771" s="1">
        <v>5.7635550000000002</v>
      </c>
      <c r="O1771" s="1">
        <v>6.5821769999999997</v>
      </c>
      <c r="P1771" s="1">
        <v>5.5447129999999998</v>
      </c>
      <c r="Q1771" s="1" t="s">
        <v>76</v>
      </c>
      <c r="R1771" s="1" t="s">
        <v>76</v>
      </c>
      <c r="S1771" s="1">
        <v>5.5631839999999997</v>
      </c>
      <c r="T1771" s="1" t="s">
        <v>76</v>
      </c>
      <c r="U1771" s="1" t="s">
        <v>76</v>
      </c>
      <c r="V1771" s="1" t="s">
        <v>76</v>
      </c>
    </row>
    <row r="1772" spans="1:22" x14ac:dyDescent="0.25">
      <c r="A1772" t="s">
        <v>36530</v>
      </c>
      <c r="B1772" t="s">
        <v>36531</v>
      </c>
      <c r="C1772" t="s">
        <v>36532</v>
      </c>
      <c r="D1772" t="s">
        <v>36533</v>
      </c>
      <c r="E1772" s="1">
        <v>4</v>
      </c>
      <c r="F1772" s="1">
        <v>2</v>
      </c>
      <c r="G1772" s="1">
        <v>2</v>
      </c>
      <c r="H1772" s="1">
        <v>9</v>
      </c>
      <c r="I1772" s="1">
        <v>87.375</v>
      </c>
      <c r="J1772" s="3">
        <v>3.1191999999999999E-8</v>
      </c>
      <c r="K1772" s="1" t="s">
        <v>76</v>
      </c>
      <c r="L1772" s="1" t="s">
        <v>76</v>
      </c>
      <c r="M1772" s="1">
        <v>3.895251</v>
      </c>
      <c r="N1772" s="1" t="s">
        <v>76</v>
      </c>
      <c r="O1772" s="1" t="s">
        <v>76</v>
      </c>
      <c r="P1772" s="1" t="s">
        <v>76</v>
      </c>
      <c r="Q1772" s="1">
        <v>2.9855209999999999</v>
      </c>
      <c r="R1772" s="1" t="s">
        <v>76</v>
      </c>
      <c r="S1772" s="1" t="s">
        <v>76</v>
      </c>
      <c r="T1772" s="1">
        <v>5.5397280000000002</v>
      </c>
      <c r="U1772" s="1" t="s">
        <v>76</v>
      </c>
      <c r="V1772" s="1" t="s">
        <v>76</v>
      </c>
    </row>
    <row r="1773" spans="1:22" x14ac:dyDescent="0.25">
      <c r="A1773" t="s">
        <v>40625</v>
      </c>
      <c r="B1773" t="s">
        <v>40626</v>
      </c>
      <c r="C1773" t="s">
        <v>3558</v>
      </c>
      <c r="D1773" t="s">
        <v>40627</v>
      </c>
      <c r="E1773" s="1">
        <v>18</v>
      </c>
      <c r="F1773" s="1">
        <v>1</v>
      </c>
      <c r="G1773" s="1">
        <v>0</v>
      </c>
      <c r="H1773" s="1">
        <v>50.9</v>
      </c>
      <c r="I1773" s="1">
        <v>48.293999999999997</v>
      </c>
      <c r="J1773" s="1">
        <v>0</v>
      </c>
      <c r="K1773" s="1" t="s">
        <v>76</v>
      </c>
      <c r="L1773" s="1" t="s">
        <v>76</v>
      </c>
      <c r="M1773" s="1" t="s">
        <v>76</v>
      </c>
      <c r="N1773" s="1" t="s">
        <v>76</v>
      </c>
      <c r="O1773" s="1" t="s">
        <v>76</v>
      </c>
      <c r="P1773" s="1" t="s">
        <v>76</v>
      </c>
      <c r="Q1773" s="1" t="s">
        <v>76</v>
      </c>
      <c r="R1773" s="1" t="s">
        <v>76</v>
      </c>
      <c r="S1773" s="1" t="s">
        <v>76</v>
      </c>
      <c r="T1773" s="1" t="s">
        <v>76</v>
      </c>
      <c r="U1773" s="1" t="s">
        <v>76</v>
      </c>
      <c r="V1773" s="1" t="s">
        <v>76</v>
      </c>
    </row>
    <row r="1774" spans="1:22" x14ac:dyDescent="0.25">
      <c r="A1774" t="s">
        <v>42193</v>
      </c>
      <c r="B1774" t="s">
        <v>42194</v>
      </c>
      <c r="C1774" t="s">
        <v>42195</v>
      </c>
      <c r="D1774" t="s">
        <v>42196</v>
      </c>
      <c r="E1774" s="1">
        <v>5</v>
      </c>
      <c r="F1774" s="1">
        <v>5</v>
      </c>
      <c r="G1774" s="1">
        <v>5</v>
      </c>
      <c r="H1774" s="1">
        <v>9</v>
      </c>
      <c r="I1774" s="1">
        <v>107.41</v>
      </c>
      <c r="J1774" s="1">
        <v>0</v>
      </c>
      <c r="K1774" s="1" t="s">
        <v>76</v>
      </c>
      <c r="L1774" s="1" t="s">
        <v>76</v>
      </c>
      <c r="M1774" s="1" t="s">
        <v>76</v>
      </c>
      <c r="N1774" s="1">
        <v>4.6780989999999996</v>
      </c>
      <c r="O1774" s="1">
        <v>5.3007039999999996</v>
      </c>
      <c r="P1774" s="1">
        <v>4.8469179999999996</v>
      </c>
      <c r="Q1774" s="1">
        <v>4.8094590000000004</v>
      </c>
      <c r="R1774" s="1">
        <v>5.6579829999999998</v>
      </c>
      <c r="S1774" s="1">
        <v>4.8400559999999997</v>
      </c>
      <c r="T1774" s="1" t="s">
        <v>76</v>
      </c>
      <c r="U1774" s="1" t="s">
        <v>76</v>
      </c>
      <c r="V1774" s="1" t="s">
        <v>76</v>
      </c>
    </row>
    <row r="1775" spans="1:22" x14ac:dyDescent="0.25">
      <c r="A1775" t="s">
        <v>22658</v>
      </c>
      <c r="B1775" t="s">
        <v>22659</v>
      </c>
      <c r="C1775" t="s">
        <v>22660</v>
      </c>
      <c r="D1775" t="s">
        <v>22661</v>
      </c>
      <c r="E1775" s="1">
        <v>12</v>
      </c>
      <c r="F1775" s="1">
        <v>12</v>
      </c>
      <c r="G1775" s="1">
        <v>12</v>
      </c>
      <c r="H1775" s="1">
        <v>28.7</v>
      </c>
      <c r="I1775" s="1">
        <v>75.525999999999996</v>
      </c>
      <c r="J1775" s="3">
        <v>2.2771999999999999E-301</v>
      </c>
      <c r="K1775" s="1" t="s">
        <v>76</v>
      </c>
      <c r="L1775" s="1">
        <v>4.7052139999999998</v>
      </c>
      <c r="M1775" s="1" t="s">
        <v>76</v>
      </c>
      <c r="N1775" s="1">
        <v>5.622007</v>
      </c>
      <c r="O1775" s="1">
        <v>6.0122039999999997</v>
      </c>
      <c r="P1775" s="1">
        <v>5.2605009999999996</v>
      </c>
      <c r="Q1775" s="1" t="s">
        <v>76</v>
      </c>
      <c r="R1775" s="1" t="s">
        <v>76</v>
      </c>
      <c r="S1775" s="1" t="s">
        <v>76</v>
      </c>
      <c r="T1775" s="1" t="s">
        <v>76</v>
      </c>
      <c r="U1775" s="1" t="s">
        <v>76</v>
      </c>
      <c r="V1775" s="1" t="s">
        <v>76</v>
      </c>
    </row>
    <row r="1776" spans="1:22" x14ac:dyDescent="0.25">
      <c r="A1776" t="s">
        <v>28719</v>
      </c>
      <c r="B1776" t="s">
        <v>28720</v>
      </c>
      <c r="C1776" t="s">
        <v>28721</v>
      </c>
      <c r="D1776" t="s">
        <v>28722</v>
      </c>
      <c r="E1776" s="1">
        <v>5</v>
      </c>
      <c r="F1776" s="1">
        <v>5</v>
      </c>
      <c r="G1776" s="1">
        <v>5</v>
      </c>
      <c r="H1776" s="1">
        <v>7.2</v>
      </c>
      <c r="I1776" s="1">
        <v>102.66</v>
      </c>
      <c r="J1776" s="1">
        <v>5.7755000000000003E-3</v>
      </c>
      <c r="K1776" s="1" t="s">
        <v>76</v>
      </c>
      <c r="L1776" s="1" t="s">
        <v>76</v>
      </c>
      <c r="M1776" s="1" t="s">
        <v>76</v>
      </c>
      <c r="N1776" s="1" t="s">
        <v>76</v>
      </c>
      <c r="O1776" s="1" t="s">
        <v>76</v>
      </c>
      <c r="P1776" s="1" t="s">
        <v>76</v>
      </c>
      <c r="Q1776" s="1" t="s">
        <v>76</v>
      </c>
      <c r="R1776" s="1">
        <v>4.5938840000000001</v>
      </c>
      <c r="S1776" s="1">
        <v>4.2219360000000004</v>
      </c>
      <c r="T1776" s="1" t="s">
        <v>76</v>
      </c>
      <c r="U1776" s="1" t="s">
        <v>76</v>
      </c>
      <c r="V1776" s="1" t="s">
        <v>76</v>
      </c>
    </row>
    <row r="1777" spans="1:22" x14ac:dyDescent="0.25">
      <c r="A1777" t="s">
        <v>35093</v>
      </c>
      <c r="B1777" t="s">
        <v>35094</v>
      </c>
      <c r="C1777" t="s">
        <v>35095</v>
      </c>
      <c r="D1777" t="s">
        <v>35096</v>
      </c>
      <c r="E1777" s="1">
        <v>9</v>
      </c>
      <c r="F1777" s="1">
        <v>9</v>
      </c>
      <c r="G1777" s="1">
        <v>9</v>
      </c>
      <c r="H1777" s="1">
        <v>32</v>
      </c>
      <c r="I1777" s="1">
        <v>47.244</v>
      </c>
      <c r="J1777" s="3">
        <v>2.2168999999999999E-87</v>
      </c>
      <c r="K1777" s="1" t="s">
        <v>76</v>
      </c>
      <c r="L1777" s="1" t="s">
        <v>76</v>
      </c>
      <c r="M1777" s="1" t="s">
        <v>76</v>
      </c>
      <c r="N1777" s="1">
        <v>5.6593739999999997</v>
      </c>
      <c r="O1777" s="1">
        <v>5.7282320000000002</v>
      </c>
      <c r="P1777" s="1">
        <v>5.6497539999999997</v>
      </c>
      <c r="Q1777" s="1" t="s">
        <v>76</v>
      </c>
      <c r="R1777" s="1" t="s">
        <v>76</v>
      </c>
      <c r="S1777" s="1" t="s">
        <v>76</v>
      </c>
      <c r="T1777" s="1" t="s">
        <v>76</v>
      </c>
      <c r="U1777" s="1" t="s">
        <v>76</v>
      </c>
      <c r="V1777" s="1" t="s">
        <v>76</v>
      </c>
    </row>
    <row r="1778" spans="1:22" x14ac:dyDescent="0.25">
      <c r="A1778" t="s">
        <v>27824</v>
      </c>
      <c r="B1778" t="s">
        <v>27825</v>
      </c>
      <c r="C1778" t="s">
        <v>27826</v>
      </c>
      <c r="D1778" t="s">
        <v>27827</v>
      </c>
      <c r="E1778" s="1">
        <v>9</v>
      </c>
      <c r="F1778" s="1">
        <v>9</v>
      </c>
      <c r="G1778" s="1">
        <v>9</v>
      </c>
      <c r="H1778" s="1">
        <v>16.8</v>
      </c>
      <c r="I1778" s="1">
        <v>60.69</v>
      </c>
      <c r="J1778" s="3">
        <v>2.6523000000000001E-31</v>
      </c>
      <c r="K1778" s="1">
        <v>4.929424</v>
      </c>
      <c r="L1778" s="1">
        <v>5.070112</v>
      </c>
      <c r="M1778" s="1" t="s">
        <v>76</v>
      </c>
      <c r="N1778" s="1" t="s">
        <v>76</v>
      </c>
      <c r="O1778" s="1">
        <v>3.8692319999999998</v>
      </c>
      <c r="P1778" s="1" t="s">
        <v>76</v>
      </c>
      <c r="Q1778" s="1" t="s">
        <v>76</v>
      </c>
      <c r="R1778" s="1" t="s">
        <v>76</v>
      </c>
      <c r="S1778" s="1">
        <v>4.4216040000000003</v>
      </c>
      <c r="T1778" s="1" t="s">
        <v>76</v>
      </c>
      <c r="U1778" s="1" t="s">
        <v>76</v>
      </c>
      <c r="V1778" s="1" t="s">
        <v>76</v>
      </c>
    </row>
    <row r="1779" spans="1:22" x14ac:dyDescent="0.25">
      <c r="A1779" t="s">
        <v>12750</v>
      </c>
      <c r="B1779" t="s">
        <v>12751</v>
      </c>
      <c r="C1779" t="s">
        <v>12752</v>
      </c>
      <c r="D1779" t="s">
        <v>12753</v>
      </c>
      <c r="E1779" s="1">
        <v>9</v>
      </c>
      <c r="F1779" s="1">
        <v>9</v>
      </c>
      <c r="G1779" s="1">
        <v>1</v>
      </c>
      <c r="H1779" s="1">
        <v>13.8</v>
      </c>
      <c r="I1779" s="1">
        <v>101.4</v>
      </c>
      <c r="J1779" s="3">
        <v>1.6863000000000001E-129</v>
      </c>
      <c r="K1779" s="1" t="s">
        <v>76</v>
      </c>
      <c r="L1779" s="1" t="s">
        <v>76</v>
      </c>
      <c r="M1779" s="1" t="s">
        <v>76</v>
      </c>
      <c r="N1779" s="1" t="s">
        <v>76</v>
      </c>
      <c r="O1779" s="1" t="s">
        <v>76</v>
      </c>
      <c r="P1779" s="1">
        <v>4.9318900000000001</v>
      </c>
      <c r="Q1779" s="1">
        <v>5.3800480000000004</v>
      </c>
      <c r="R1779" s="1">
        <v>5.4648620000000001</v>
      </c>
      <c r="S1779" s="1">
        <v>5.2634470000000002</v>
      </c>
      <c r="T1779" s="1">
        <v>7.7746849999999998</v>
      </c>
      <c r="U1779" s="1" t="s">
        <v>76</v>
      </c>
      <c r="V1779" s="1" t="s">
        <v>76</v>
      </c>
    </row>
    <row r="1780" spans="1:22" x14ac:dyDescent="0.25">
      <c r="A1780" t="s">
        <v>25921</v>
      </c>
      <c r="B1780" t="s">
        <v>25922</v>
      </c>
      <c r="C1780" t="s">
        <v>25923</v>
      </c>
      <c r="D1780" t="s">
        <v>25924</v>
      </c>
      <c r="E1780" s="1">
        <v>9</v>
      </c>
      <c r="F1780" s="1">
        <v>9</v>
      </c>
      <c r="G1780" s="1">
        <v>8</v>
      </c>
      <c r="H1780" s="1">
        <v>21.5</v>
      </c>
      <c r="I1780" s="1">
        <v>66.694999999999993</v>
      </c>
      <c r="J1780" s="3">
        <v>7.1159E-81</v>
      </c>
      <c r="K1780" s="1" t="s">
        <v>76</v>
      </c>
      <c r="L1780" s="1" t="s">
        <v>76</v>
      </c>
      <c r="M1780" s="1" t="s">
        <v>76</v>
      </c>
      <c r="N1780" s="1" t="s">
        <v>76</v>
      </c>
      <c r="O1780" s="1" t="s">
        <v>76</v>
      </c>
      <c r="P1780" s="1" t="s">
        <v>76</v>
      </c>
      <c r="Q1780" s="1" t="s">
        <v>76</v>
      </c>
      <c r="R1780" s="1" t="s">
        <v>76</v>
      </c>
      <c r="S1780" s="1" t="s">
        <v>76</v>
      </c>
      <c r="T1780" s="1" t="s">
        <v>76</v>
      </c>
      <c r="U1780" s="1" t="s">
        <v>76</v>
      </c>
      <c r="V1780" s="1" t="s">
        <v>76</v>
      </c>
    </row>
    <row r="1781" spans="1:22" x14ac:dyDescent="0.25">
      <c r="A1781" t="s">
        <v>8079</v>
      </c>
      <c r="B1781" t="s">
        <v>8080</v>
      </c>
      <c r="C1781" t="s">
        <v>8081</v>
      </c>
      <c r="D1781" t="s">
        <v>8082</v>
      </c>
      <c r="E1781" s="1">
        <v>3</v>
      </c>
      <c r="F1781" s="1">
        <v>3</v>
      </c>
      <c r="G1781" s="1">
        <v>3</v>
      </c>
      <c r="H1781" s="1">
        <v>14.1</v>
      </c>
      <c r="I1781" s="1">
        <v>40.097999999999999</v>
      </c>
      <c r="J1781" s="3">
        <v>2.8852999999999998E-22</v>
      </c>
      <c r="K1781" s="1">
        <v>4.5985279999999999</v>
      </c>
      <c r="L1781" s="1">
        <v>4.9698859999999998</v>
      </c>
      <c r="M1781" s="1" t="s">
        <v>76</v>
      </c>
      <c r="N1781" s="1">
        <v>4.4837579999999999</v>
      </c>
      <c r="O1781" s="1">
        <v>5.5046210000000002</v>
      </c>
      <c r="P1781" s="1">
        <v>4.6575340000000001</v>
      </c>
      <c r="Q1781" s="1">
        <v>5.3523180000000004</v>
      </c>
      <c r="R1781" s="1">
        <v>6.2116009999999999</v>
      </c>
      <c r="S1781" s="1">
        <v>5.2435090000000004</v>
      </c>
      <c r="T1781" s="1" t="s">
        <v>76</v>
      </c>
      <c r="U1781" s="1" t="s">
        <v>76</v>
      </c>
      <c r="V1781" s="1">
        <v>7.4576399999999996</v>
      </c>
    </row>
    <row r="1782" spans="1:22" x14ac:dyDescent="0.25">
      <c r="A1782" t="s">
        <v>24185</v>
      </c>
      <c r="B1782" t="s">
        <v>24186</v>
      </c>
      <c r="C1782" t="s">
        <v>24187</v>
      </c>
      <c r="D1782" t="s">
        <v>24188</v>
      </c>
      <c r="E1782" s="1">
        <v>13</v>
      </c>
      <c r="F1782" s="1">
        <v>1</v>
      </c>
      <c r="G1782" s="1">
        <v>1</v>
      </c>
      <c r="H1782" s="1">
        <v>64</v>
      </c>
      <c r="I1782" s="1">
        <v>22.31</v>
      </c>
      <c r="J1782" s="3">
        <v>1.3123E-148</v>
      </c>
      <c r="K1782" s="1" t="s">
        <v>76</v>
      </c>
      <c r="L1782" s="1" t="s">
        <v>76</v>
      </c>
      <c r="M1782" s="1" t="s">
        <v>76</v>
      </c>
      <c r="N1782" s="1" t="s">
        <v>76</v>
      </c>
      <c r="O1782" s="1" t="s">
        <v>76</v>
      </c>
      <c r="P1782" s="1" t="s">
        <v>76</v>
      </c>
      <c r="Q1782" s="1" t="s">
        <v>76</v>
      </c>
      <c r="R1782" s="1" t="s">
        <v>76</v>
      </c>
      <c r="S1782" s="1" t="s">
        <v>76</v>
      </c>
      <c r="T1782" s="1" t="s">
        <v>76</v>
      </c>
      <c r="U1782" s="1" t="s">
        <v>76</v>
      </c>
      <c r="V1782" s="1" t="s">
        <v>76</v>
      </c>
    </row>
    <row r="1783" spans="1:22" x14ac:dyDescent="0.25">
      <c r="A1783" t="s">
        <v>41783</v>
      </c>
      <c r="B1783" t="s">
        <v>41784</v>
      </c>
      <c r="D1783" t="s">
        <v>41785</v>
      </c>
      <c r="E1783" s="1">
        <v>4</v>
      </c>
      <c r="F1783" s="1">
        <v>1</v>
      </c>
      <c r="G1783" s="1">
        <v>1</v>
      </c>
      <c r="H1783" s="1">
        <v>58.8</v>
      </c>
      <c r="I1783" s="1">
        <v>11.535</v>
      </c>
      <c r="J1783" s="3">
        <v>5.0309000000000001E-19</v>
      </c>
      <c r="K1783" s="1" t="s">
        <v>76</v>
      </c>
      <c r="L1783" s="1" t="s">
        <v>76</v>
      </c>
      <c r="M1783" s="1" t="s">
        <v>76</v>
      </c>
      <c r="N1783" s="1" t="s">
        <v>76</v>
      </c>
      <c r="O1783" s="1" t="s">
        <v>76</v>
      </c>
      <c r="P1783" s="1" t="s">
        <v>76</v>
      </c>
      <c r="Q1783" s="1" t="s">
        <v>76</v>
      </c>
      <c r="R1783" s="1" t="s">
        <v>76</v>
      </c>
      <c r="S1783" s="1" t="s">
        <v>76</v>
      </c>
      <c r="T1783" s="1" t="s">
        <v>76</v>
      </c>
      <c r="U1783" s="1" t="s">
        <v>76</v>
      </c>
      <c r="V1783" s="1" t="s">
        <v>76</v>
      </c>
    </row>
    <row r="1784" spans="1:22" x14ac:dyDescent="0.25">
      <c r="A1784" t="s">
        <v>22116</v>
      </c>
      <c r="B1784" t="s">
        <v>22117</v>
      </c>
      <c r="C1784" t="s">
        <v>22118</v>
      </c>
      <c r="D1784" t="s">
        <v>22119</v>
      </c>
      <c r="E1784" s="1">
        <v>2</v>
      </c>
      <c r="F1784" s="1">
        <v>2</v>
      </c>
      <c r="G1784" s="1">
        <v>2</v>
      </c>
      <c r="H1784" s="1">
        <v>10.6</v>
      </c>
      <c r="I1784" s="1">
        <v>29.484000000000002</v>
      </c>
      <c r="J1784" s="1">
        <v>1.0023E-3</v>
      </c>
      <c r="K1784" s="1" t="s">
        <v>76</v>
      </c>
      <c r="L1784" s="1" t="s">
        <v>76</v>
      </c>
      <c r="M1784" s="1" t="s">
        <v>76</v>
      </c>
      <c r="N1784" s="1" t="s">
        <v>76</v>
      </c>
      <c r="O1784" s="1" t="s">
        <v>76</v>
      </c>
      <c r="P1784" s="1">
        <v>4.0797239999999997</v>
      </c>
      <c r="Q1784" s="1" t="s">
        <v>76</v>
      </c>
      <c r="R1784" s="1" t="s">
        <v>76</v>
      </c>
      <c r="S1784" s="1" t="s">
        <v>76</v>
      </c>
      <c r="T1784" s="1" t="s">
        <v>76</v>
      </c>
      <c r="U1784" s="1" t="s">
        <v>76</v>
      </c>
      <c r="V1784" s="1" t="s">
        <v>76</v>
      </c>
    </row>
    <row r="1785" spans="1:22" x14ac:dyDescent="0.25">
      <c r="A1785" t="s">
        <v>30187</v>
      </c>
      <c r="B1785" t="s">
        <v>30188</v>
      </c>
      <c r="C1785" t="s">
        <v>30189</v>
      </c>
      <c r="D1785" t="s">
        <v>30190</v>
      </c>
      <c r="E1785" s="1">
        <v>20</v>
      </c>
      <c r="F1785" s="1">
        <v>20</v>
      </c>
      <c r="G1785" s="1">
        <v>3</v>
      </c>
      <c r="H1785" s="1">
        <v>45.8</v>
      </c>
      <c r="I1785" s="1">
        <v>64.260000000000005</v>
      </c>
      <c r="J1785" s="3">
        <v>6.7804999999999997E-267</v>
      </c>
      <c r="K1785" s="1" t="s">
        <v>76</v>
      </c>
      <c r="L1785" s="1">
        <v>5.6533569999999997</v>
      </c>
      <c r="M1785" s="1" t="s">
        <v>76</v>
      </c>
      <c r="N1785" s="1" t="s">
        <v>76</v>
      </c>
      <c r="O1785" s="1" t="s">
        <v>76</v>
      </c>
      <c r="P1785" s="1" t="s">
        <v>76</v>
      </c>
      <c r="Q1785" s="1" t="s">
        <v>76</v>
      </c>
      <c r="R1785" s="1" t="s">
        <v>76</v>
      </c>
      <c r="S1785" s="1" t="s">
        <v>76</v>
      </c>
      <c r="T1785" s="1" t="s">
        <v>76</v>
      </c>
      <c r="U1785" s="1" t="s">
        <v>76</v>
      </c>
      <c r="V1785" s="1" t="s">
        <v>76</v>
      </c>
    </row>
    <row r="1786" spans="1:22" x14ac:dyDescent="0.25">
      <c r="A1786" t="s">
        <v>42453</v>
      </c>
      <c r="B1786" t="s">
        <v>42454</v>
      </c>
      <c r="C1786" t="s">
        <v>42455</v>
      </c>
      <c r="D1786" t="s">
        <v>42456</v>
      </c>
      <c r="E1786" s="1">
        <v>28</v>
      </c>
      <c r="F1786" s="1">
        <v>1</v>
      </c>
      <c r="G1786" s="1">
        <v>0</v>
      </c>
      <c r="H1786" s="1">
        <v>45.9</v>
      </c>
      <c r="I1786" s="1">
        <v>83.111999999999995</v>
      </c>
      <c r="J1786" s="1">
        <v>0</v>
      </c>
      <c r="K1786" s="1" t="s">
        <v>76</v>
      </c>
      <c r="L1786" s="1" t="s">
        <v>76</v>
      </c>
      <c r="M1786" s="1" t="s">
        <v>76</v>
      </c>
      <c r="N1786" s="1" t="s">
        <v>76</v>
      </c>
      <c r="O1786" s="1" t="s">
        <v>76</v>
      </c>
      <c r="P1786" s="1" t="s">
        <v>76</v>
      </c>
      <c r="Q1786" s="1" t="s">
        <v>76</v>
      </c>
      <c r="R1786" s="1" t="s">
        <v>76</v>
      </c>
      <c r="S1786" s="1">
        <v>4.6305699999999996</v>
      </c>
      <c r="T1786" s="1" t="s">
        <v>76</v>
      </c>
      <c r="U1786" s="1" t="s">
        <v>76</v>
      </c>
      <c r="V1786" s="1" t="s">
        <v>76</v>
      </c>
    </row>
    <row r="1787" spans="1:22" x14ac:dyDescent="0.25">
      <c r="A1787" t="s">
        <v>36515</v>
      </c>
      <c r="B1787" t="s">
        <v>36516</v>
      </c>
      <c r="C1787" t="s">
        <v>7026</v>
      </c>
      <c r="D1787" t="s">
        <v>36517</v>
      </c>
      <c r="E1787" s="1">
        <v>74</v>
      </c>
      <c r="F1787" s="1">
        <v>1</v>
      </c>
      <c r="G1787" s="1">
        <v>1</v>
      </c>
      <c r="H1787" s="1">
        <v>72.2</v>
      </c>
      <c r="I1787" s="1">
        <v>68.046000000000006</v>
      </c>
      <c r="J1787" s="1">
        <v>0</v>
      </c>
      <c r="K1787" s="1" t="s">
        <v>76</v>
      </c>
      <c r="L1787" s="1" t="s">
        <v>76</v>
      </c>
      <c r="M1787" s="1" t="s">
        <v>76</v>
      </c>
      <c r="N1787" s="1" t="s">
        <v>76</v>
      </c>
      <c r="O1787" s="1" t="s">
        <v>76</v>
      </c>
      <c r="P1787" s="1" t="s">
        <v>76</v>
      </c>
      <c r="Q1787" s="1" t="s">
        <v>76</v>
      </c>
      <c r="R1787" s="1" t="s">
        <v>76</v>
      </c>
      <c r="S1787" s="1" t="s">
        <v>76</v>
      </c>
      <c r="T1787" s="1" t="s">
        <v>76</v>
      </c>
      <c r="U1787" s="1" t="s">
        <v>76</v>
      </c>
      <c r="V1787" s="1" t="s">
        <v>76</v>
      </c>
    </row>
    <row r="1788" spans="1:22" x14ac:dyDescent="0.25">
      <c r="A1788" t="s">
        <v>10824</v>
      </c>
      <c r="B1788" t="s">
        <v>10825</v>
      </c>
      <c r="C1788" t="s">
        <v>10826</v>
      </c>
      <c r="D1788" t="s">
        <v>10827</v>
      </c>
      <c r="E1788" s="1">
        <v>3</v>
      </c>
      <c r="F1788" s="1">
        <v>3</v>
      </c>
      <c r="G1788" s="1">
        <v>3</v>
      </c>
      <c r="H1788" s="1">
        <v>11.6</v>
      </c>
      <c r="I1788" s="1">
        <v>46.396999999999998</v>
      </c>
      <c r="J1788" s="3">
        <v>4.2887E-74</v>
      </c>
      <c r="K1788" s="1">
        <v>3.892312</v>
      </c>
      <c r="L1788" s="1" t="s">
        <v>76</v>
      </c>
      <c r="M1788" s="1" t="s">
        <v>76</v>
      </c>
      <c r="N1788" s="1" t="s">
        <v>76</v>
      </c>
      <c r="O1788" s="1">
        <v>5.1086999999999998</v>
      </c>
      <c r="P1788" s="1">
        <v>5.1313620000000002</v>
      </c>
      <c r="Q1788" s="1" t="s">
        <v>76</v>
      </c>
      <c r="R1788" s="1">
        <v>4.8046850000000001</v>
      </c>
      <c r="S1788" s="1">
        <v>4.5456529999999997</v>
      </c>
      <c r="T1788" s="1" t="s">
        <v>76</v>
      </c>
      <c r="U1788" s="1" t="s">
        <v>76</v>
      </c>
      <c r="V1788" s="1" t="s">
        <v>76</v>
      </c>
    </row>
    <row r="1789" spans="1:22" x14ac:dyDescent="0.25">
      <c r="A1789" t="s">
        <v>3420</v>
      </c>
      <c r="B1789" t="s">
        <v>3421</v>
      </c>
      <c r="C1789" t="s">
        <v>3422</v>
      </c>
      <c r="D1789" t="s">
        <v>3423</v>
      </c>
      <c r="E1789" s="1">
        <v>3</v>
      </c>
      <c r="F1789" s="1">
        <v>3</v>
      </c>
      <c r="G1789" s="1">
        <v>3</v>
      </c>
      <c r="H1789" s="1">
        <v>35.1</v>
      </c>
      <c r="I1789" s="1">
        <v>15.347</v>
      </c>
      <c r="J1789" s="1">
        <v>1.0206E-3</v>
      </c>
      <c r="K1789" s="1" t="s">
        <v>76</v>
      </c>
      <c r="L1789" s="1" t="s">
        <v>76</v>
      </c>
      <c r="M1789" s="1" t="s">
        <v>76</v>
      </c>
      <c r="N1789" s="1" t="s">
        <v>76</v>
      </c>
      <c r="O1789" s="1" t="s">
        <v>76</v>
      </c>
      <c r="P1789" s="1" t="s">
        <v>76</v>
      </c>
      <c r="Q1789" s="1" t="s">
        <v>76</v>
      </c>
      <c r="R1789" s="1" t="s">
        <v>76</v>
      </c>
      <c r="S1789" s="1" t="s">
        <v>76</v>
      </c>
      <c r="T1789" s="1" t="s">
        <v>76</v>
      </c>
      <c r="U1789" s="1" t="s">
        <v>76</v>
      </c>
      <c r="V1789" s="1" t="s">
        <v>76</v>
      </c>
    </row>
    <row r="1790" spans="1:22" x14ac:dyDescent="0.25">
      <c r="A1790" t="s">
        <v>17460</v>
      </c>
      <c r="B1790" t="s">
        <v>17461</v>
      </c>
      <c r="C1790" t="s">
        <v>17462</v>
      </c>
      <c r="D1790" t="s">
        <v>17463</v>
      </c>
      <c r="E1790" s="1">
        <v>17</v>
      </c>
      <c r="F1790" s="1">
        <v>17</v>
      </c>
      <c r="G1790" s="1">
        <v>16</v>
      </c>
      <c r="H1790" s="1">
        <v>29.9</v>
      </c>
      <c r="I1790" s="1">
        <v>91.65</v>
      </c>
      <c r="J1790" s="3">
        <v>9.1171000000000003E-206</v>
      </c>
      <c r="K1790" s="1" t="s">
        <v>76</v>
      </c>
      <c r="L1790" s="1" t="s">
        <v>76</v>
      </c>
      <c r="M1790" s="1" t="s">
        <v>76</v>
      </c>
      <c r="N1790" s="1" t="s">
        <v>76</v>
      </c>
      <c r="O1790" s="1" t="s">
        <v>76</v>
      </c>
      <c r="P1790" s="1" t="s">
        <v>76</v>
      </c>
      <c r="Q1790" s="1" t="s">
        <v>76</v>
      </c>
      <c r="R1790" s="1" t="s">
        <v>76</v>
      </c>
      <c r="S1790" s="1" t="s">
        <v>76</v>
      </c>
      <c r="T1790" s="1" t="s">
        <v>76</v>
      </c>
      <c r="U1790" s="1" t="s">
        <v>76</v>
      </c>
      <c r="V1790" s="1" t="s">
        <v>76</v>
      </c>
    </row>
    <row r="1791" spans="1:22" x14ac:dyDescent="0.25">
      <c r="A1791" t="s">
        <v>10041</v>
      </c>
      <c r="B1791" t="s">
        <v>10042</v>
      </c>
      <c r="C1791" t="s">
        <v>10043</v>
      </c>
      <c r="D1791" t="s">
        <v>10044</v>
      </c>
      <c r="E1791" s="1">
        <v>80</v>
      </c>
      <c r="F1791" s="1">
        <v>78</v>
      </c>
      <c r="G1791" s="1">
        <v>78</v>
      </c>
      <c r="H1791" s="1">
        <v>39.799999999999997</v>
      </c>
      <c r="I1791" s="1">
        <v>331.25</v>
      </c>
      <c r="J1791" s="1">
        <v>0</v>
      </c>
      <c r="K1791" s="1" t="s">
        <v>76</v>
      </c>
      <c r="L1791" s="1" t="s">
        <v>76</v>
      </c>
      <c r="M1791" s="1">
        <v>3.577664</v>
      </c>
      <c r="N1791" s="1">
        <v>3.910256</v>
      </c>
      <c r="O1791" s="1">
        <v>4.1859099999999998</v>
      </c>
      <c r="P1791" s="1">
        <v>4.738321</v>
      </c>
      <c r="Q1791" s="1" t="s">
        <v>76</v>
      </c>
      <c r="R1791" s="1" t="s">
        <v>76</v>
      </c>
      <c r="S1791" s="1">
        <v>3.9203060000000001</v>
      </c>
      <c r="T1791" s="1" t="s">
        <v>76</v>
      </c>
      <c r="U1791" s="1" t="s">
        <v>76</v>
      </c>
      <c r="V1791" s="1" t="s">
        <v>76</v>
      </c>
    </row>
    <row r="1792" spans="1:22" x14ac:dyDescent="0.25">
      <c r="A1792" t="s">
        <v>29090</v>
      </c>
      <c r="B1792" t="s">
        <v>29091</v>
      </c>
      <c r="C1792" t="s">
        <v>29092</v>
      </c>
      <c r="D1792" t="s">
        <v>29093</v>
      </c>
      <c r="E1792" s="1">
        <v>15</v>
      </c>
      <c r="F1792" s="1">
        <v>1</v>
      </c>
      <c r="G1792" s="1">
        <v>1</v>
      </c>
      <c r="H1792" s="1">
        <v>82.4</v>
      </c>
      <c r="I1792" s="1">
        <v>22.905000000000001</v>
      </c>
      <c r="J1792" s="1">
        <v>0</v>
      </c>
      <c r="K1792" s="1" t="s">
        <v>76</v>
      </c>
      <c r="L1792" s="1" t="s">
        <v>76</v>
      </c>
      <c r="M1792" s="1" t="s">
        <v>76</v>
      </c>
      <c r="N1792" s="1" t="s">
        <v>76</v>
      </c>
      <c r="O1792" s="1" t="s">
        <v>76</v>
      </c>
      <c r="P1792" s="1" t="s">
        <v>76</v>
      </c>
      <c r="Q1792" s="1" t="s">
        <v>76</v>
      </c>
      <c r="R1792" s="1" t="s">
        <v>76</v>
      </c>
      <c r="S1792" s="1" t="s">
        <v>76</v>
      </c>
      <c r="T1792" s="1" t="s">
        <v>76</v>
      </c>
      <c r="U1792" s="1" t="s">
        <v>76</v>
      </c>
      <c r="V1792" s="1" t="s">
        <v>76</v>
      </c>
    </row>
    <row r="1793" spans="1:22" x14ac:dyDescent="0.25">
      <c r="A1793" t="s">
        <v>6457</v>
      </c>
      <c r="B1793" t="s">
        <v>6458</v>
      </c>
      <c r="C1793" t="s">
        <v>6459</v>
      </c>
      <c r="D1793" t="s">
        <v>6460</v>
      </c>
      <c r="E1793" s="1">
        <v>3</v>
      </c>
      <c r="F1793" s="1">
        <v>2</v>
      </c>
      <c r="G1793" s="1">
        <v>2</v>
      </c>
      <c r="H1793" s="1">
        <v>3.8</v>
      </c>
      <c r="I1793" s="1">
        <v>55.973999999999997</v>
      </c>
      <c r="J1793" s="3">
        <v>1.7232999999999999E-12</v>
      </c>
      <c r="K1793" s="1" t="s">
        <v>76</v>
      </c>
      <c r="L1793" s="1" t="s">
        <v>76</v>
      </c>
      <c r="M1793" s="1" t="s">
        <v>76</v>
      </c>
      <c r="N1793" s="1" t="s">
        <v>76</v>
      </c>
      <c r="O1793" s="1" t="s">
        <v>76</v>
      </c>
      <c r="P1793" s="1" t="s">
        <v>76</v>
      </c>
      <c r="Q1793" s="1" t="s">
        <v>76</v>
      </c>
      <c r="R1793" s="1">
        <v>3.7605810000000002</v>
      </c>
      <c r="S1793" s="1">
        <v>4.2117339999999999</v>
      </c>
      <c r="T1793" s="1" t="s">
        <v>76</v>
      </c>
      <c r="U1793" s="1" t="s">
        <v>76</v>
      </c>
      <c r="V1793" s="1">
        <v>6.0597519999999996</v>
      </c>
    </row>
    <row r="1794" spans="1:22" x14ac:dyDescent="0.25">
      <c r="A1794" t="s">
        <v>38782</v>
      </c>
      <c r="B1794" t="s">
        <v>38783</v>
      </c>
      <c r="C1794" t="s">
        <v>38784</v>
      </c>
      <c r="D1794" t="s">
        <v>38785</v>
      </c>
      <c r="E1794" s="1">
        <v>28</v>
      </c>
      <c r="F1794" s="1">
        <v>1</v>
      </c>
      <c r="G1794" s="1">
        <v>1</v>
      </c>
      <c r="H1794" s="1">
        <v>67.599999999999994</v>
      </c>
      <c r="I1794" s="1">
        <v>52.314</v>
      </c>
      <c r="J1794" s="1">
        <v>0</v>
      </c>
      <c r="K1794" s="1" t="s">
        <v>76</v>
      </c>
      <c r="L1794" s="1" t="s">
        <v>76</v>
      </c>
      <c r="M1794" s="1" t="s">
        <v>76</v>
      </c>
      <c r="N1794" s="1" t="s">
        <v>76</v>
      </c>
      <c r="O1794" s="1" t="s">
        <v>76</v>
      </c>
      <c r="P1794" s="1">
        <v>4.6619539999999997</v>
      </c>
      <c r="Q1794" s="1" t="s">
        <v>76</v>
      </c>
      <c r="R1794" s="1" t="s">
        <v>76</v>
      </c>
      <c r="S1794" s="1" t="s">
        <v>76</v>
      </c>
      <c r="T1794" s="1" t="s">
        <v>76</v>
      </c>
      <c r="U1794" s="1" t="s">
        <v>76</v>
      </c>
      <c r="V1794" s="1" t="s">
        <v>76</v>
      </c>
    </row>
    <row r="1795" spans="1:22" x14ac:dyDescent="0.25">
      <c r="A1795" t="s">
        <v>40959</v>
      </c>
      <c r="B1795" t="s">
        <v>40960</v>
      </c>
      <c r="C1795" t="s">
        <v>40961</v>
      </c>
      <c r="D1795" t="s">
        <v>40962</v>
      </c>
      <c r="E1795" s="1">
        <v>28</v>
      </c>
      <c r="F1795" s="1">
        <v>1</v>
      </c>
      <c r="G1795" s="1">
        <v>1</v>
      </c>
      <c r="H1795" s="1">
        <v>45</v>
      </c>
      <c r="I1795" s="1">
        <v>78.572000000000003</v>
      </c>
      <c r="J1795" s="1">
        <v>0</v>
      </c>
      <c r="K1795" s="1" t="s">
        <v>76</v>
      </c>
      <c r="L1795" s="1" t="s">
        <v>76</v>
      </c>
      <c r="M1795" s="1" t="s">
        <v>76</v>
      </c>
      <c r="N1795" s="1" t="s">
        <v>76</v>
      </c>
      <c r="O1795" s="1" t="s">
        <v>76</v>
      </c>
      <c r="P1795" s="1" t="s">
        <v>76</v>
      </c>
      <c r="Q1795" s="1" t="s">
        <v>76</v>
      </c>
      <c r="R1795" s="1" t="s">
        <v>76</v>
      </c>
      <c r="S1795" s="1" t="s">
        <v>76</v>
      </c>
      <c r="T1795" s="1" t="s">
        <v>76</v>
      </c>
      <c r="U1795" s="1" t="s">
        <v>76</v>
      </c>
      <c r="V1795" s="1" t="s">
        <v>76</v>
      </c>
    </row>
    <row r="1796" spans="1:22" x14ac:dyDescent="0.25">
      <c r="A1796" t="s">
        <v>6034</v>
      </c>
      <c r="B1796" t="s">
        <v>6035</v>
      </c>
      <c r="C1796" t="s">
        <v>6036</v>
      </c>
      <c r="D1796" t="s">
        <v>6037</v>
      </c>
      <c r="E1796" s="1">
        <v>24</v>
      </c>
      <c r="F1796" s="1">
        <v>1</v>
      </c>
      <c r="G1796" s="1">
        <v>0</v>
      </c>
      <c r="H1796" s="1">
        <v>90.9</v>
      </c>
      <c r="I1796" s="1">
        <v>38.220999999999997</v>
      </c>
      <c r="J1796" s="1">
        <v>0</v>
      </c>
      <c r="K1796" s="1">
        <v>5.5452199999999996</v>
      </c>
      <c r="L1796" s="1" t="s">
        <v>76</v>
      </c>
      <c r="M1796" s="1" t="s">
        <v>76</v>
      </c>
      <c r="N1796" s="1">
        <v>6.2218049999999998</v>
      </c>
      <c r="O1796" s="1" t="s">
        <v>76</v>
      </c>
      <c r="P1796" s="1">
        <v>5.952826</v>
      </c>
      <c r="Q1796" s="1" t="s">
        <v>76</v>
      </c>
      <c r="R1796" s="1" t="s">
        <v>76</v>
      </c>
      <c r="S1796" s="1">
        <v>5.6995519999999997</v>
      </c>
      <c r="T1796" s="1" t="s">
        <v>76</v>
      </c>
      <c r="U1796" s="1" t="s">
        <v>76</v>
      </c>
      <c r="V1796" s="1" t="s">
        <v>76</v>
      </c>
    </row>
    <row r="1797" spans="1:22" x14ac:dyDescent="0.25">
      <c r="A1797" t="s">
        <v>44655</v>
      </c>
      <c r="B1797" t="s">
        <v>44656</v>
      </c>
      <c r="C1797" t="s">
        <v>44657</v>
      </c>
      <c r="D1797" t="s">
        <v>44658</v>
      </c>
      <c r="E1797" s="1">
        <v>10</v>
      </c>
      <c r="F1797" s="1">
        <v>4</v>
      </c>
      <c r="G1797" s="1">
        <v>4</v>
      </c>
      <c r="H1797" s="1">
        <v>11.8</v>
      </c>
      <c r="I1797" s="1">
        <v>119.46</v>
      </c>
      <c r="J1797" s="3">
        <v>5.9601000000000001E-50</v>
      </c>
      <c r="K1797" s="1" t="s">
        <v>76</v>
      </c>
      <c r="L1797" s="1" t="s">
        <v>76</v>
      </c>
      <c r="M1797" s="1" t="s">
        <v>76</v>
      </c>
      <c r="N1797" s="1">
        <v>5.1559730000000004</v>
      </c>
      <c r="O1797" s="1" t="s">
        <v>76</v>
      </c>
      <c r="P1797" s="1">
        <v>5.6604950000000001</v>
      </c>
      <c r="Q1797" s="1" t="s">
        <v>76</v>
      </c>
      <c r="R1797" s="1">
        <v>4.6336199999999996</v>
      </c>
      <c r="S1797" s="1" t="s">
        <v>76</v>
      </c>
      <c r="T1797" s="1" t="s">
        <v>76</v>
      </c>
      <c r="U1797" s="1" t="s">
        <v>76</v>
      </c>
      <c r="V1797" s="1" t="s">
        <v>76</v>
      </c>
    </row>
    <row r="1798" spans="1:22" x14ac:dyDescent="0.25">
      <c r="A1798" t="s">
        <v>17424</v>
      </c>
      <c r="B1798" t="s">
        <v>17425</v>
      </c>
      <c r="C1798" t="s">
        <v>17426</v>
      </c>
      <c r="D1798" t="s">
        <v>17427</v>
      </c>
      <c r="E1798" s="1">
        <v>2</v>
      </c>
      <c r="F1798" s="1">
        <v>2</v>
      </c>
      <c r="G1798" s="1">
        <v>2</v>
      </c>
      <c r="H1798" s="1">
        <v>7.3</v>
      </c>
      <c r="I1798" s="1">
        <v>69.206000000000003</v>
      </c>
      <c r="J1798" s="3">
        <v>4.2163000000000002E-34</v>
      </c>
      <c r="K1798" s="1" t="s">
        <v>76</v>
      </c>
      <c r="L1798" s="1" t="s">
        <v>76</v>
      </c>
      <c r="M1798" s="1" t="s">
        <v>76</v>
      </c>
      <c r="N1798" s="1" t="s">
        <v>76</v>
      </c>
      <c r="O1798" s="1" t="s">
        <v>76</v>
      </c>
      <c r="P1798" s="1" t="s">
        <v>76</v>
      </c>
      <c r="Q1798" s="1" t="s">
        <v>76</v>
      </c>
      <c r="R1798" s="1" t="s">
        <v>76</v>
      </c>
      <c r="S1798" s="1" t="s">
        <v>76</v>
      </c>
      <c r="T1798" s="1" t="s">
        <v>76</v>
      </c>
      <c r="U1798" s="1" t="s">
        <v>76</v>
      </c>
      <c r="V1798" s="1" t="s">
        <v>76</v>
      </c>
    </row>
    <row r="1799" spans="1:22" x14ac:dyDescent="0.25">
      <c r="A1799" t="s">
        <v>28381</v>
      </c>
      <c r="B1799" t="s">
        <v>28382</v>
      </c>
      <c r="D1799" t="s">
        <v>28383</v>
      </c>
      <c r="E1799" s="1">
        <v>24</v>
      </c>
      <c r="F1799" s="1">
        <v>1</v>
      </c>
      <c r="G1799" s="1">
        <v>1</v>
      </c>
      <c r="H1799" s="1">
        <v>51.7</v>
      </c>
      <c r="I1799" s="1">
        <v>47.154000000000003</v>
      </c>
      <c r="J1799" s="1">
        <v>0</v>
      </c>
      <c r="K1799" s="1">
        <v>5.8815900000000001</v>
      </c>
      <c r="L1799" s="1" t="s">
        <v>76</v>
      </c>
      <c r="M1799" s="1">
        <v>6.2578230000000001</v>
      </c>
      <c r="N1799" s="1" t="s">
        <v>76</v>
      </c>
      <c r="O1799" s="1" t="s">
        <v>76</v>
      </c>
      <c r="P1799" s="1" t="s">
        <v>76</v>
      </c>
      <c r="Q1799" s="1">
        <v>6.0450100000000004</v>
      </c>
      <c r="R1799" s="1">
        <v>6.6291960000000003</v>
      </c>
      <c r="S1799" s="1" t="s">
        <v>76</v>
      </c>
      <c r="T1799" s="1" t="s">
        <v>76</v>
      </c>
      <c r="U1799" s="1" t="s">
        <v>76</v>
      </c>
      <c r="V1799" s="1" t="s">
        <v>76</v>
      </c>
    </row>
    <row r="1800" spans="1:22" x14ac:dyDescent="0.25">
      <c r="A1800" t="s">
        <v>43011</v>
      </c>
      <c r="B1800" t="s">
        <v>43012</v>
      </c>
      <c r="D1800" t="s">
        <v>43013</v>
      </c>
      <c r="E1800" s="1">
        <v>11</v>
      </c>
      <c r="F1800" s="1">
        <v>1</v>
      </c>
      <c r="G1800" s="1">
        <v>1</v>
      </c>
      <c r="H1800" s="1">
        <v>59.8</v>
      </c>
      <c r="I1800" s="1">
        <v>19.690999999999999</v>
      </c>
      <c r="J1800" s="1">
        <v>0</v>
      </c>
      <c r="K1800" s="1" t="s">
        <v>76</v>
      </c>
      <c r="L1800" s="1" t="s">
        <v>76</v>
      </c>
      <c r="M1800" s="1" t="s">
        <v>76</v>
      </c>
      <c r="N1800" s="1" t="s">
        <v>76</v>
      </c>
      <c r="O1800" s="1" t="s">
        <v>76</v>
      </c>
      <c r="P1800" s="1" t="s">
        <v>76</v>
      </c>
      <c r="Q1800" s="1" t="s">
        <v>76</v>
      </c>
      <c r="R1800" s="1" t="s">
        <v>76</v>
      </c>
      <c r="S1800" s="1" t="s">
        <v>76</v>
      </c>
      <c r="T1800" s="1" t="s">
        <v>76</v>
      </c>
      <c r="U1800" s="1" t="s">
        <v>76</v>
      </c>
      <c r="V1800" s="1" t="s">
        <v>76</v>
      </c>
    </row>
    <row r="1801" spans="1:22" x14ac:dyDescent="0.25">
      <c r="A1801" t="s">
        <v>29711</v>
      </c>
      <c r="B1801" t="s">
        <v>29712</v>
      </c>
      <c r="C1801" t="s">
        <v>29713</v>
      </c>
      <c r="D1801" t="s">
        <v>29714</v>
      </c>
      <c r="E1801" s="1">
        <v>12</v>
      </c>
      <c r="F1801" s="1">
        <v>12</v>
      </c>
      <c r="G1801" s="1">
        <v>12</v>
      </c>
      <c r="H1801" s="1">
        <v>19.7</v>
      </c>
      <c r="I1801" s="1">
        <v>107.31</v>
      </c>
      <c r="J1801" s="1">
        <v>0</v>
      </c>
      <c r="K1801" s="1">
        <v>4.7009809999999996</v>
      </c>
      <c r="L1801" s="1">
        <v>5.6213740000000003</v>
      </c>
      <c r="M1801" s="1" t="s">
        <v>76</v>
      </c>
      <c r="N1801" s="1">
        <v>5.1845780000000001</v>
      </c>
      <c r="O1801" s="1">
        <v>5.6701350000000001</v>
      </c>
      <c r="P1801" s="1">
        <v>5.3026119999999999</v>
      </c>
      <c r="Q1801" s="1" t="s">
        <v>76</v>
      </c>
      <c r="R1801" s="1" t="s">
        <v>76</v>
      </c>
      <c r="S1801" s="1">
        <v>5.3215779999999997</v>
      </c>
      <c r="T1801" s="1" t="s">
        <v>76</v>
      </c>
      <c r="U1801" s="1" t="s">
        <v>76</v>
      </c>
      <c r="V1801" s="1" t="s">
        <v>76</v>
      </c>
    </row>
    <row r="1802" spans="1:22" x14ac:dyDescent="0.25">
      <c r="A1802" t="s">
        <v>36826</v>
      </c>
      <c r="B1802" t="s">
        <v>36827</v>
      </c>
      <c r="C1802" t="s">
        <v>36828</v>
      </c>
      <c r="D1802" t="s">
        <v>36829</v>
      </c>
      <c r="E1802" s="1">
        <v>8</v>
      </c>
      <c r="F1802" s="1">
        <v>8</v>
      </c>
      <c r="G1802" s="1">
        <v>8</v>
      </c>
      <c r="H1802" s="1">
        <v>15.2</v>
      </c>
      <c r="I1802" s="1">
        <v>69.918999999999997</v>
      </c>
      <c r="J1802" s="3">
        <v>2.5921E-23</v>
      </c>
      <c r="K1802" s="1" t="s">
        <v>76</v>
      </c>
      <c r="L1802" s="1" t="s">
        <v>76</v>
      </c>
      <c r="M1802" s="1">
        <v>5.4733260000000001</v>
      </c>
      <c r="N1802" s="1" t="s">
        <v>76</v>
      </c>
      <c r="O1802" s="1" t="s">
        <v>76</v>
      </c>
      <c r="P1802" s="1">
        <v>5.1090039999999997</v>
      </c>
      <c r="Q1802" s="1">
        <v>5.5221960000000001</v>
      </c>
      <c r="R1802" s="1" t="s">
        <v>76</v>
      </c>
      <c r="S1802" s="1">
        <v>5.1447919999999998</v>
      </c>
      <c r="T1802" s="1" t="s">
        <v>76</v>
      </c>
      <c r="U1802" s="1" t="s">
        <v>76</v>
      </c>
      <c r="V1802" s="1" t="s">
        <v>76</v>
      </c>
    </row>
    <row r="1803" spans="1:22" x14ac:dyDescent="0.25">
      <c r="A1803" t="s">
        <v>44179</v>
      </c>
      <c r="B1803" t="s">
        <v>44180</v>
      </c>
      <c r="C1803" t="s">
        <v>44181</v>
      </c>
      <c r="D1803" t="s">
        <v>44182</v>
      </c>
      <c r="E1803" s="1">
        <v>61</v>
      </c>
      <c r="F1803" s="1">
        <v>1</v>
      </c>
      <c r="G1803" s="1">
        <v>1</v>
      </c>
      <c r="H1803" s="1">
        <v>63.4</v>
      </c>
      <c r="I1803" s="1">
        <v>144.72999999999999</v>
      </c>
      <c r="J1803" s="1">
        <v>0</v>
      </c>
      <c r="K1803" s="1" t="s">
        <v>76</v>
      </c>
      <c r="L1803" s="1" t="s">
        <v>76</v>
      </c>
      <c r="M1803" s="1" t="s">
        <v>76</v>
      </c>
      <c r="N1803" s="1" t="s">
        <v>76</v>
      </c>
      <c r="O1803" s="1" t="s">
        <v>76</v>
      </c>
      <c r="P1803" s="1" t="s">
        <v>76</v>
      </c>
      <c r="Q1803" s="1" t="s">
        <v>76</v>
      </c>
      <c r="R1803" s="1" t="s">
        <v>76</v>
      </c>
      <c r="S1803" s="1" t="s">
        <v>76</v>
      </c>
      <c r="T1803" s="1" t="s">
        <v>76</v>
      </c>
      <c r="U1803" s="1" t="s">
        <v>76</v>
      </c>
      <c r="V1803" s="1" t="s">
        <v>76</v>
      </c>
    </row>
    <row r="1804" spans="1:22" x14ac:dyDescent="0.25">
      <c r="A1804" t="s">
        <v>40938</v>
      </c>
      <c r="B1804" t="s">
        <v>40939</v>
      </c>
      <c r="D1804" t="s">
        <v>40940</v>
      </c>
      <c r="E1804" s="1">
        <v>11</v>
      </c>
      <c r="F1804" s="1">
        <v>1</v>
      </c>
      <c r="G1804" s="1">
        <v>1</v>
      </c>
      <c r="H1804" s="1">
        <v>47.1</v>
      </c>
      <c r="I1804" s="1">
        <v>31.981000000000002</v>
      </c>
      <c r="J1804" s="1">
        <v>0</v>
      </c>
      <c r="K1804" s="1" t="s">
        <v>76</v>
      </c>
      <c r="L1804" s="1" t="s">
        <v>76</v>
      </c>
      <c r="M1804" s="1" t="s">
        <v>76</v>
      </c>
      <c r="N1804" s="1" t="s">
        <v>76</v>
      </c>
      <c r="O1804" s="1" t="s">
        <v>76</v>
      </c>
      <c r="P1804" s="1">
        <v>5.3678030000000003</v>
      </c>
      <c r="Q1804" s="1" t="s">
        <v>76</v>
      </c>
      <c r="R1804" s="1" t="s">
        <v>76</v>
      </c>
      <c r="S1804" s="1" t="s">
        <v>76</v>
      </c>
      <c r="T1804" s="1" t="s">
        <v>76</v>
      </c>
      <c r="U1804" s="1" t="s">
        <v>76</v>
      </c>
      <c r="V1804" s="1" t="s">
        <v>76</v>
      </c>
    </row>
    <row r="1805" spans="1:22" x14ac:dyDescent="0.25">
      <c r="A1805" t="s">
        <v>28147</v>
      </c>
      <c r="B1805" t="s">
        <v>28148</v>
      </c>
      <c r="C1805" t="s">
        <v>28149</v>
      </c>
      <c r="D1805" t="s">
        <v>28150</v>
      </c>
      <c r="E1805" s="1">
        <v>7</v>
      </c>
      <c r="F1805" s="1">
        <v>7</v>
      </c>
      <c r="G1805" s="1">
        <v>7</v>
      </c>
      <c r="H1805" s="1">
        <v>17.3</v>
      </c>
      <c r="I1805" s="1">
        <v>55.835999999999999</v>
      </c>
      <c r="J1805" s="3">
        <v>3.0787999999999999E-36</v>
      </c>
      <c r="K1805" s="1" t="s">
        <v>76</v>
      </c>
      <c r="L1805" s="1" t="s">
        <v>76</v>
      </c>
      <c r="M1805" s="1" t="s">
        <v>76</v>
      </c>
      <c r="N1805" s="1">
        <v>4.8592940000000002</v>
      </c>
      <c r="O1805" s="1" t="s">
        <v>76</v>
      </c>
      <c r="P1805" s="1" t="s">
        <v>76</v>
      </c>
      <c r="Q1805" s="1" t="s">
        <v>76</v>
      </c>
      <c r="R1805" s="1" t="s">
        <v>76</v>
      </c>
      <c r="S1805" s="1" t="s">
        <v>76</v>
      </c>
      <c r="T1805" s="1" t="s">
        <v>76</v>
      </c>
      <c r="U1805" s="1" t="s">
        <v>76</v>
      </c>
      <c r="V1805" s="1" t="s">
        <v>76</v>
      </c>
    </row>
    <row r="1806" spans="1:22" x14ac:dyDescent="0.25">
      <c r="A1806" t="s">
        <v>5124</v>
      </c>
      <c r="B1806" t="s">
        <v>5125</v>
      </c>
      <c r="C1806" t="s">
        <v>5126</v>
      </c>
      <c r="D1806" t="s">
        <v>5127</v>
      </c>
      <c r="E1806" s="1">
        <v>12</v>
      </c>
      <c r="F1806" s="1">
        <v>12</v>
      </c>
      <c r="G1806" s="1">
        <v>12</v>
      </c>
      <c r="H1806" s="1">
        <v>21.7</v>
      </c>
      <c r="I1806" s="1">
        <v>98.546000000000006</v>
      </c>
      <c r="J1806" s="1">
        <v>0</v>
      </c>
      <c r="K1806" s="1">
        <v>2.8477700000000001</v>
      </c>
      <c r="L1806" s="1">
        <v>4.6009080000000004</v>
      </c>
      <c r="M1806" s="1">
        <v>3.596454</v>
      </c>
      <c r="N1806" s="1" t="s">
        <v>76</v>
      </c>
      <c r="O1806" s="1">
        <v>5.7821499999999997</v>
      </c>
      <c r="P1806" s="1">
        <v>4.0275540000000003</v>
      </c>
      <c r="Q1806" s="1" t="s">
        <v>76</v>
      </c>
      <c r="R1806" s="1" t="s">
        <v>76</v>
      </c>
      <c r="S1806" s="1">
        <v>3.5736140000000001</v>
      </c>
      <c r="T1806" s="1" t="s">
        <v>76</v>
      </c>
      <c r="U1806" s="1" t="s">
        <v>76</v>
      </c>
      <c r="V1806" s="1" t="s">
        <v>76</v>
      </c>
    </row>
    <row r="1807" spans="1:22" x14ac:dyDescent="0.25">
      <c r="A1807" t="s">
        <v>4244</v>
      </c>
      <c r="B1807" t="s">
        <v>4245</v>
      </c>
      <c r="C1807" t="s">
        <v>4246</v>
      </c>
      <c r="D1807" t="s">
        <v>4247</v>
      </c>
      <c r="E1807" s="1">
        <v>2</v>
      </c>
      <c r="F1807" s="1">
        <v>2</v>
      </c>
      <c r="G1807" s="1">
        <v>2</v>
      </c>
      <c r="H1807" s="1">
        <v>8.6999999999999993</v>
      </c>
      <c r="I1807" s="1">
        <v>38.154000000000003</v>
      </c>
      <c r="J1807" s="3">
        <v>5.1851999999999999E-30</v>
      </c>
      <c r="K1807" s="1" t="s">
        <v>76</v>
      </c>
      <c r="L1807" s="1" t="s">
        <v>76</v>
      </c>
      <c r="M1807" s="1" t="s">
        <v>76</v>
      </c>
      <c r="N1807" s="1" t="s">
        <v>76</v>
      </c>
      <c r="O1807" s="1" t="s">
        <v>76</v>
      </c>
      <c r="P1807" s="1">
        <v>4.2747809999999999</v>
      </c>
      <c r="Q1807" s="1" t="s">
        <v>76</v>
      </c>
      <c r="R1807" s="1" t="s">
        <v>76</v>
      </c>
      <c r="S1807" s="1">
        <v>3.7516790000000002</v>
      </c>
      <c r="T1807" s="1" t="s">
        <v>76</v>
      </c>
      <c r="U1807" s="1" t="s">
        <v>76</v>
      </c>
      <c r="V1807" s="1" t="s">
        <v>76</v>
      </c>
    </row>
    <row r="1808" spans="1:22" x14ac:dyDescent="0.25">
      <c r="A1808" t="s">
        <v>44204</v>
      </c>
      <c r="B1808" t="s">
        <v>44205</v>
      </c>
      <c r="D1808" t="s">
        <v>44206</v>
      </c>
      <c r="E1808" s="1">
        <v>39</v>
      </c>
      <c r="F1808" s="1">
        <v>1</v>
      </c>
      <c r="G1808" s="1">
        <v>1</v>
      </c>
      <c r="H1808" s="1">
        <v>77.2</v>
      </c>
      <c r="I1808" s="1">
        <v>42.046999999999997</v>
      </c>
      <c r="J1808" s="1">
        <v>0</v>
      </c>
      <c r="K1808" s="1" t="s">
        <v>76</v>
      </c>
      <c r="L1808" s="1" t="s">
        <v>76</v>
      </c>
      <c r="M1808" s="1" t="s">
        <v>76</v>
      </c>
      <c r="N1808" s="1" t="s">
        <v>76</v>
      </c>
      <c r="O1808" s="1" t="s">
        <v>76</v>
      </c>
      <c r="P1808" s="1" t="s">
        <v>76</v>
      </c>
      <c r="Q1808" s="1" t="s">
        <v>76</v>
      </c>
      <c r="R1808" s="1" t="s">
        <v>76</v>
      </c>
      <c r="S1808" s="1" t="s">
        <v>76</v>
      </c>
      <c r="T1808" s="1" t="s">
        <v>76</v>
      </c>
      <c r="U1808" s="1" t="s">
        <v>76</v>
      </c>
      <c r="V1808" s="1" t="s">
        <v>76</v>
      </c>
    </row>
    <row r="1809" spans="1:22" x14ac:dyDescent="0.25">
      <c r="A1809" t="s">
        <v>2960</v>
      </c>
      <c r="B1809" t="s">
        <v>2961</v>
      </c>
      <c r="C1809" t="s">
        <v>2962</v>
      </c>
      <c r="D1809" t="s">
        <v>2963</v>
      </c>
      <c r="E1809" s="1">
        <v>6</v>
      </c>
      <c r="F1809" s="1">
        <v>6</v>
      </c>
      <c r="G1809" s="1">
        <v>6</v>
      </c>
      <c r="H1809" s="1">
        <v>15.9</v>
      </c>
      <c r="I1809" s="1">
        <v>57.69</v>
      </c>
      <c r="J1809" s="3">
        <v>2.7623000000000001E-79</v>
      </c>
      <c r="K1809" s="1" t="s">
        <v>76</v>
      </c>
      <c r="L1809" s="1" t="s">
        <v>76</v>
      </c>
      <c r="M1809" s="1" t="s">
        <v>76</v>
      </c>
      <c r="N1809" s="1" t="s">
        <v>76</v>
      </c>
      <c r="O1809" s="1" t="s">
        <v>76</v>
      </c>
      <c r="P1809" s="1" t="s">
        <v>76</v>
      </c>
      <c r="Q1809" s="1" t="s">
        <v>76</v>
      </c>
      <c r="R1809" s="1" t="s">
        <v>76</v>
      </c>
      <c r="S1809" s="1" t="s">
        <v>76</v>
      </c>
      <c r="T1809" s="1" t="s">
        <v>76</v>
      </c>
      <c r="U1809" s="1" t="s">
        <v>76</v>
      </c>
      <c r="V1809" s="1" t="s">
        <v>76</v>
      </c>
    </row>
    <row r="1810" spans="1:22" x14ac:dyDescent="0.25">
      <c r="A1810" t="s">
        <v>13740</v>
      </c>
      <c r="B1810" t="s">
        <v>13741</v>
      </c>
      <c r="C1810" t="s">
        <v>13742</v>
      </c>
      <c r="D1810" t="s">
        <v>13743</v>
      </c>
      <c r="E1810" s="1">
        <v>13</v>
      </c>
      <c r="F1810" s="1">
        <v>13</v>
      </c>
      <c r="G1810" s="1">
        <v>13</v>
      </c>
      <c r="H1810" s="1">
        <v>38.299999999999997</v>
      </c>
      <c r="I1810" s="1">
        <v>57.734000000000002</v>
      </c>
      <c r="J1810" s="1">
        <v>0</v>
      </c>
      <c r="K1810" s="1">
        <v>5.451924</v>
      </c>
      <c r="L1810" s="1">
        <v>5.5124969999999998</v>
      </c>
      <c r="M1810" s="1" t="s">
        <v>76</v>
      </c>
      <c r="N1810" s="1">
        <v>6.0656169999999996</v>
      </c>
      <c r="O1810" s="1">
        <v>6.6463939999999999</v>
      </c>
      <c r="P1810" s="1">
        <v>6.2458580000000001</v>
      </c>
      <c r="Q1810" s="1" t="s">
        <v>76</v>
      </c>
      <c r="R1810" s="1" t="s">
        <v>76</v>
      </c>
      <c r="S1810" s="1">
        <v>4.8964540000000003</v>
      </c>
      <c r="T1810" s="1" t="s">
        <v>76</v>
      </c>
      <c r="U1810" s="1" t="s">
        <v>76</v>
      </c>
      <c r="V1810" s="1" t="s">
        <v>76</v>
      </c>
    </row>
    <row r="1811" spans="1:22" x14ac:dyDescent="0.25">
      <c r="A1811" t="s">
        <v>36518</v>
      </c>
      <c r="B1811" t="s">
        <v>36519</v>
      </c>
      <c r="C1811" t="s">
        <v>36520</v>
      </c>
      <c r="D1811" t="s">
        <v>36521</v>
      </c>
      <c r="E1811" s="1">
        <v>3</v>
      </c>
      <c r="F1811" s="1">
        <v>1</v>
      </c>
      <c r="G1811" s="1">
        <v>1</v>
      </c>
      <c r="H1811" s="1">
        <v>24</v>
      </c>
      <c r="I1811" s="1">
        <v>19.702999999999999</v>
      </c>
      <c r="J1811" s="3">
        <v>2.8003000000000001E-46</v>
      </c>
      <c r="K1811" s="1">
        <v>4.8077379999999996</v>
      </c>
      <c r="L1811" s="1" t="s">
        <v>76</v>
      </c>
      <c r="M1811" s="1" t="s">
        <v>76</v>
      </c>
      <c r="N1811" s="1">
        <v>4.904331</v>
      </c>
      <c r="O1811" s="1" t="s">
        <v>76</v>
      </c>
      <c r="P1811" s="1">
        <v>5.1048970000000002</v>
      </c>
      <c r="Q1811" s="1">
        <v>5.7338870000000002</v>
      </c>
      <c r="R1811" s="1" t="s">
        <v>76</v>
      </c>
      <c r="S1811" s="1">
        <v>4.8191560000000004</v>
      </c>
      <c r="T1811" s="1" t="s">
        <v>76</v>
      </c>
      <c r="U1811" s="1" t="s">
        <v>76</v>
      </c>
      <c r="V1811" s="1" t="s">
        <v>76</v>
      </c>
    </row>
    <row r="1812" spans="1:22" x14ac:dyDescent="0.25">
      <c r="A1812" t="s">
        <v>5480</v>
      </c>
      <c r="B1812" t="s">
        <v>5481</v>
      </c>
      <c r="C1812" t="s">
        <v>5482</v>
      </c>
      <c r="D1812" t="s">
        <v>5483</v>
      </c>
      <c r="E1812" s="1">
        <v>4</v>
      </c>
      <c r="F1812" s="1">
        <v>4</v>
      </c>
      <c r="G1812" s="1">
        <v>2</v>
      </c>
      <c r="H1812" s="1">
        <v>9.6</v>
      </c>
      <c r="I1812" s="1">
        <v>60.581000000000003</v>
      </c>
      <c r="J1812" s="3">
        <v>7.6080000000000004E-8</v>
      </c>
      <c r="K1812" s="1">
        <v>5.1623250000000001</v>
      </c>
      <c r="L1812" s="1">
        <v>5.1583620000000003</v>
      </c>
      <c r="M1812" s="1" t="s">
        <v>76</v>
      </c>
      <c r="N1812" s="1">
        <v>4.4058590000000004</v>
      </c>
      <c r="O1812" s="1" t="s">
        <v>76</v>
      </c>
      <c r="P1812" s="1" t="s">
        <v>76</v>
      </c>
      <c r="Q1812" s="1" t="s">
        <v>76</v>
      </c>
      <c r="R1812" s="1" t="s">
        <v>76</v>
      </c>
      <c r="S1812" s="1" t="s">
        <v>76</v>
      </c>
      <c r="T1812" s="1" t="s">
        <v>76</v>
      </c>
      <c r="U1812" s="1" t="s">
        <v>76</v>
      </c>
      <c r="V1812" s="1" t="s">
        <v>76</v>
      </c>
    </row>
    <row r="1813" spans="1:22" x14ac:dyDescent="0.25">
      <c r="A1813" t="s">
        <v>989</v>
      </c>
      <c r="B1813" t="s">
        <v>990</v>
      </c>
      <c r="C1813" t="s">
        <v>991</v>
      </c>
      <c r="D1813" t="s">
        <v>992</v>
      </c>
      <c r="E1813" s="1">
        <v>32</v>
      </c>
      <c r="F1813" s="1">
        <v>32</v>
      </c>
      <c r="G1813" s="1">
        <v>32</v>
      </c>
      <c r="H1813" s="1">
        <v>39.6</v>
      </c>
      <c r="I1813" s="1">
        <v>121.17</v>
      </c>
      <c r="J1813" s="1">
        <v>0</v>
      </c>
      <c r="K1813" s="1">
        <v>6.0539230000000002</v>
      </c>
      <c r="L1813" s="1">
        <v>6.3935050000000002</v>
      </c>
      <c r="M1813" s="1">
        <v>5.8108240000000002</v>
      </c>
      <c r="N1813" s="1">
        <v>6.6045930000000004</v>
      </c>
      <c r="O1813" s="1">
        <v>6.8450170000000004</v>
      </c>
      <c r="P1813" s="1">
        <v>6.3118809999999996</v>
      </c>
      <c r="Q1813" s="1" t="s">
        <v>76</v>
      </c>
      <c r="R1813" s="1">
        <v>4.6312610000000003</v>
      </c>
      <c r="S1813" s="1">
        <v>4.5692449999999996</v>
      </c>
      <c r="T1813" s="1" t="s">
        <v>76</v>
      </c>
      <c r="U1813" s="1" t="s">
        <v>76</v>
      </c>
      <c r="V1813" s="1" t="s">
        <v>76</v>
      </c>
    </row>
    <row r="1814" spans="1:22" x14ac:dyDescent="0.25">
      <c r="A1814" t="s">
        <v>28199</v>
      </c>
      <c r="B1814" t="s">
        <v>28200</v>
      </c>
      <c r="D1814" t="s">
        <v>28201</v>
      </c>
      <c r="E1814" s="1">
        <v>2</v>
      </c>
      <c r="F1814" s="1">
        <v>2</v>
      </c>
      <c r="G1814" s="1">
        <v>2</v>
      </c>
      <c r="H1814" s="1">
        <v>5.0999999999999996</v>
      </c>
      <c r="I1814" s="1">
        <v>54.374000000000002</v>
      </c>
      <c r="J1814" s="1">
        <v>6.5326999999999998E-3</v>
      </c>
      <c r="K1814" s="1">
        <v>5.1761780000000002</v>
      </c>
      <c r="L1814" s="1">
        <v>5.0048370000000002</v>
      </c>
      <c r="M1814" s="1">
        <v>4.5368360000000001</v>
      </c>
      <c r="N1814" s="1" t="s">
        <v>76</v>
      </c>
      <c r="O1814" s="1" t="s">
        <v>76</v>
      </c>
      <c r="P1814" s="1" t="s">
        <v>76</v>
      </c>
      <c r="Q1814" s="1" t="s">
        <v>76</v>
      </c>
      <c r="R1814" s="1">
        <v>5.2115210000000003</v>
      </c>
      <c r="S1814" s="1" t="s">
        <v>76</v>
      </c>
      <c r="T1814" s="1" t="s">
        <v>76</v>
      </c>
      <c r="U1814" s="1" t="s">
        <v>76</v>
      </c>
      <c r="V1814" s="1" t="s">
        <v>76</v>
      </c>
    </row>
    <row r="1815" spans="1:22" x14ac:dyDescent="0.25">
      <c r="A1815" t="s">
        <v>33924</v>
      </c>
      <c r="B1815" t="s">
        <v>33925</v>
      </c>
      <c r="C1815" t="s">
        <v>33926</v>
      </c>
      <c r="D1815" t="s">
        <v>33927</v>
      </c>
      <c r="E1815" s="1">
        <v>9</v>
      </c>
      <c r="F1815" s="1">
        <v>8</v>
      </c>
      <c r="G1815" s="1">
        <v>5</v>
      </c>
      <c r="H1815" s="1">
        <v>37</v>
      </c>
      <c r="I1815" s="1">
        <v>31.196000000000002</v>
      </c>
      <c r="J1815" s="3">
        <v>1.2066E-39</v>
      </c>
      <c r="K1815" s="1">
        <v>4.5891109999999999</v>
      </c>
      <c r="L1815" s="1">
        <v>5.941452</v>
      </c>
      <c r="M1815" s="1">
        <v>6.1006119999999999</v>
      </c>
      <c r="N1815" s="1">
        <v>4.6007550000000004</v>
      </c>
      <c r="O1815" s="1">
        <v>4.9921379999999997</v>
      </c>
      <c r="P1815" s="1">
        <v>5.0921940000000001</v>
      </c>
      <c r="Q1815" s="1">
        <v>4.4286849999999998</v>
      </c>
      <c r="R1815" s="1" t="s">
        <v>76</v>
      </c>
      <c r="S1815" s="1">
        <v>4.6940350000000004</v>
      </c>
      <c r="T1815" s="1" t="s">
        <v>76</v>
      </c>
      <c r="U1815" s="1" t="s">
        <v>76</v>
      </c>
      <c r="V1815" s="1" t="s">
        <v>76</v>
      </c>
    </row>
    <row r="1816" spans="1:22" x14ac:dyDescent="0.25">
      <c r="A1816" t="s">
        <v>37709</v>
      </c>
      <c r="B1816" t="s">
        <v>37710</v>
      </c>
      <c r="C1816" t="s">
        <v>37711</v>
      </c>
      <c r="D1816" t="s">
        <v>37712</v>
      </c>
      <c r="E1816" s="1">
        <v>3</v>
      </c>
      <c r="F1816" s="1">
        <v>1</v>
      </c>
      <c r="G1816" s="1">
        <v>1</v>
      </c>
      <c r="H1816" s="1">
        <v>9.5</v>
      </c>
      <c r="I1816" s="1">
        <v>39.679000000000002</v>
      </c>
      <c r="J1816" s="1">
        <v>2.7894E-3</v>
      </c>
      <c r="K1816" s="1" t="s">
        <v>76</v>
      </c>
      <c r="L1816" s="1" t="s">
        <v>76</v>
      </c>
      <c r="M1816" s="1" t="s">
        <v>76</v>
      </c>
      <c r="N1816" s="1" t="s">
        <v>76</v>
      </c>
      <c r="O1816" s="1" t="s">
        <v>76</v>
      </c>
      <c r="P1816" s="1" t="s">
        <v>76</v>
      </c>
      <c r="Q1816" s="1" t="s">
        <v>76</v>
      </c>
      <c r="R1816" s="1" t="s">
        <v>76</v>
      </c>
      <c r="S1816" s="1" t="s">
        <v>76</v>
      </c>
      <c r="T1816" s="1" t="s">
        <v>76</v>
      </c>
      <c r="U1816" s="1" t="s">
        <v>76</v>
      </c>
      <c r="V1816" s="1" t="s">
        <v>76</v>
      </c>
    </row>
    <row r="1817" spans="1:22" x14ac:dyDescent="0.25">
      <c r="A1817" t="s">
        <v>40622</v>
      </c>
      <c r="B1817" t="s">
        <v>40623</v>
      </c>
      <c r="D1817" t="s">
        <v>40624</v>
      </c>
      <c r="E1817" s="1">
        <v>13</v>
      </c>
      <c r="F1817" s="1">
        <v>1</v>
      </c>
      <c r="G1817" s="1">
        <v>1</v>
      </c>
      <c r="H1817" s="1">
        <v>60.6</v>
      </c>
      <c r="I1817" s="1">
        <v>19.274000000000001</v>
      </c>
      <c r="J1817" s="1">
        <v>0</v>
      </c>
      <c r="K1817" s="1" t="s">
        <v>76</v>
      </c>
      <c r="L1817" s="1" t="s">
        <v>76</v>
      </c>
      <c r="M1817" s="1" t="s">
        <v>76</v>
      </c>
      <c r="N1817" s="1" t="s">
        <v>76</v>
      </c>
      <c r="O1817" s="1" t="s">
        <v>76</v>
      </c>
      <c r="P1817" s="1" t="s">
        <v>76</v>
      </c>
      <c r="Q1817" s="1" t="s">
        <v>76</v>
      </c>
      <c r="R1817" s="1" t="s">
        <v>76</v>
      </c>
      <c r="S1817" s="1">
        <v>3.952623</v>
      </c>
      <c r="T1817" s="1" t="s">
        <v>76</v>
      </c>
      <c r="U1817" s="1" t="s">
        <v>76</v>
      </c>
      <c r="V1817" s="1" t="s">
        <v>76</v>
      </c>
    </row>
    <row r="1818" spans="1:22" x14ac:dyDescent="0.25">
      <c r="A1818" t="s">
        <v>21299</v>
      </c>
      <c r="B1818" t="s">
        <v>21300</v>
      </c>
      <c r="C1818" t="s">
        <v>21301</v>
      </c>
      <c r="D1818" t="s">
        <v>21302</v>
      </c>
      <c r="E1818" s="1">
        <v>3</v>
      </c>
      <c r="F1818" s="1">
        <v>3</v>
      </c>
      <c r="G1818" s="1">
        <v>3</v>
      </c>
      <c r="H1818" s="1">
        <v>45.8</v>
      </c>
      <c r="I1818" s="1">
        <v>11.77</v>
      </c>
      <c r="J1818" s="3">
        <v>9.6654000000000007E-55</v>
      </c>
      <c r="K1818" s="1">
        <v>5.5974760000000003</v>
      </c>
      <c r="L1818" s="1">
        <v>6.4680520000000001</v>
      </c>
      <c r="M1818" s="1" t="s">
        <v>76</v>
      </c>
      <c r="N1818" s="1" t="s">
        <v>76</v>
      </c>
      <c r="O1818" s="1">
        <v>6.6075840000000001</v>
      </c>
      <c r="P1818" s="1">
        <v>5.743023</v>
      </c>
      <c r="Q1818" s="1">
        <v>6.4620829999999998</v>
      </c>
      <c r="R1818" s="1">
        <v>6.6660779999999997</v>
      </c>
      <c r="S1818" s="1">
        <v>6.6634840000000004</v>
      </c>
      <c r="T1818" s="1" t="s">
        <v>76</v>
      </c>
      <c r="U1818" s="1" t="s">
        <v>76</v>
      </c>
      <c r="V1818" s="1" t="s">
        <v>76</v>
      </c>
    </row>
    <row r="1819" spans="1:22" x14ac:dyDescent="0.25">
      <c r="A1819" t="s">
        <v>7607</v>
      </c>
      <c r="B1819" t="s">
        <v>7608</v>
      </c>
      <c r="C1819" t="s">
        <v>7609</v>
      </c>
      <c r="D1819" t="s">
        <v>7610</v>
      </c>
      <c r="E1819" s="1">
        <v>7</v>
      </c>
      <c r="F1819" s="1">
        <v>7</v>
      </c>
      <c r="G1819" s="1">
        <v>7</v>
      </c>
      <c r="H1819" s="1">
        <v>12.8</v>
      </c>
      <c r="I1819" s="1">
        <v>73.647999999999996</v>
      </c>
      <c r="J1819" s="3">
        <v>2.3249999999999998E-49</v>
      </c>
      <c r="K1819" s="1">
        <v>4.0406810000000002</v>
      </c>
      <c r="L1819" s="1">
        <v>4.1111950000000004</v>
      </c>
      <c r="M1819" s="1" t="s">
        <v>76</v>
      </c>
      <c r="N1819" s="1" t="s">
        <v>76</v>
      </c>
      <c r="O1819" s="1" t="s">
        <v>76</v>
      </c>
      <c r="P1819" s="1">
        <v>3.7937280000000002</v>
      </c>
      <c r="Q1819" s="1" t="s">
        <v>76</v>
      </c>
      <c r="R1819" s="1" t="s">
        <v>76</v>
      </c>
      <c r="S1819" s="1" t="s">
        <v>76</v>
      </c>
      <c r="T1819" s="1" t="s">
        <v>76</v>
      </c>
      <c r="U1819" s="1" t="s">
        <v>76</v>
      </c>
      <c r="V1819" s="1" t="s">
        <v>76</v>
      </c>
    </row>
    <row r="1820" spans="1:22" x14ac:dyDescent="0.25">
      <c r="A1820" t="s">
        <v>43111</v>
      </c>
      <c r="B1820" t="s">
        <v>43112</v>
      </c>
      <c r="C1820" t="s">
        <v>43113</v>
      </c>
      <c r="D1820" t="s">
        <v>43114</v>
      </c>
      <c r="E1820" s="1">
        <v>5</v>
      </c>
      <c r="F1820" s="1">
        <v>4</v>
      </c>
      <c r="G1820" s="1">
        <v>4</v>
      </c>
      <c r="H1820" s="1">
        <v>7.3</v>
      </c>
      <c r="I1820" s="1">
        <v>113</v>
      </c>
      <c r="J1820" s="3">
        <v>1.9437999999999999E-25</v>
      </c>
      <c r="K1820" s="1">
        <v>3.2975639999999999</v>
      </c>
      <c r="L1820" s="1" t="s">
        <v>76</v>
      </c>
      <c r="M1820" s="1" t="s">
        <v>76</v>
      </c>
      <c r="N1820" s="1" t="s">
        <v>76</v>
      </c>
      <c r="O1820" s="1" t="s">
        <v>76</v>
      </c>
      <c r="P1820" s="1" t="s">
        <v>76</v>
      </c>
      <c r="Q1820" s="1" t="s">
        <v>76</v>
      </c>
      <c r="R1820" s="1" t="s">
        <v>76</v>
      </c>
      <c r="S1820" s="1" t="s">
        <v>76</v>
      </c>
      <c r="T1820" s="1" t="s">
        <v>76</v>
      </c>
      <c r="U1820" s="1" t="s">
        <v>76</v>
      </c>
      <c r="V1820" s="1" t="s">
        <v>76</v>
      </c>
    </row>
    <row r="1821" spans="1:22" x14ac:dyDescent="0.25">
      <c r="A1821" t="s">
        <v>44225</v>
      </c>
      <c r="B1821" t="s">
        <v>44226</v>
      </c>
      <c r="D1821" t="s">
        <v>44227</v>
      </c>
      <c r="E1821" s="1">
        <v>34</v>
      </c>
      <c r="F1821" s="1">
        <v>1</v>
      </c>
      <c r="G1821" s="1">
        <v>1</v>
      </c>
      <c r="H1821" s="1">
        <v>76.400000000000006</v>
      </c>
      <c r="I1821" s="1">
        <v>49.896000000000001</v>
      </c>
      <c r="J1821" s="1">
        <v>0</v>
      </c>
      <c r="K1821" s="1" t="s">
        <v>76</v>
      </c>
      <c r="L1821" s="1" t="s">
        <v>76</v>
      </c>
      <c r="M1821" s="1">
        <v>4.543596</v>
      </c>
      <c r="N1821" s="1" t="s">
        <v>76</v>
      </c>
      <c r="O1821" s="1" t="s">
        <v>76</v>
      </c>
      <c r="P1821" s="1">
        <v>3.6396359999999999</v>
      </c>
      <c r="Q1821" s="1" t="s">
        <v>76</v>
      </c>
      <c r="R1821" s="1" t="s">
        <v>76</v>
      </c>
      <c r="S1821" s="1" t="s">
        <v>76</v>
      </c>
      <c r="T1821" s="1" t="s">
        <v>76</v>
      </c>
      <c r="U1821" s="1" t="s">
        <v>76</v>
      </c>
      <c r="V1821" s="1" t="s">
        <v>76</v>
      </c>
    </row>
    <row r="1822" spans="1:22" x14ac:dyDescent="0.25">
      <c r="A1822" t="s">
        <v>23585</v>
      </c>
      <c r="B1822" t="s">
        <v>23586</v>
      </c>
      <c r="C1822" t="s">
        <v>23587</v>
      </c>
      <c r="D1822" t="s">
        <v>23588</v>
      </c>
      <c r="E1822" s="1">
        <v>14</v>
      </c>
      <c r="F1822" s="1">
        <v>14</v>
      </c>
      <c r="G1822" s="1">
        <v>12</v>
      </c>
      <c r="H1822" s="1">
        <v>25.3</v>
      </c>
      <c r="I1822" s="1">
        <v>65.893000000000001</v>
      </c>
      <c r="J1822" s="1">
        <v>0</v>
      </c>
      <c r="K1822" s="1" t="s">
        <v>76</v>
      </c>
      <c r="L1822" s="1" t="s">
        <v>76</v>
      </c>
      <c r="M1822" s="1" t="s">
        <v>76</v>
      </c>
      <c r="N1822" s="1">
        <v>6.5591759999999999</v>
      </c>
      <c r="O1822" s="1">
        <v>6.784802</v>
      </c>
      <c r="P1822" s="1">
        <v>6.3802479999999999</v>
      </c>
      <c r="Q1822" s="1">
        <v>4.6270069999999999</v>
      </c>
      <c r="R1822" s="1">
        <v>5.1924279999999996</v>
      </c>
      <c r="S1822" s="1">
        <v>3.5151979999999998</v>
      </c>
      <c r="T1822" s="1" t="s">
        <v>76</v>
      </c>
      <c r="U1822" s="1" t="s">
        <v>76</v>
      </c>
      <c r="V1822" s="1" t="s">
        <v>76</v>
      </c>
    </row>
    <row r="1823" spans="1:22" x14ac:dyDescent="0.25">
      <c r="A1823" t="s">
        <v>11224</v>
      </c>
      <c r="B1823" t="s">
        <v>11225</v>
      </c>
      <c r="C1823" t="s">
        <v>11226</v>
      </c>
      <c r="D1823" t="s">
        <v>11227</v>
      </c>
      <c r="E1823" s="1">
        <v>24</v>
      </c>
      <c r="F1823" s="1">
        <v>2</v>
      </c>
      <c r="G1823" s="1">
        <v>1</v>
      </c>
      <c r="H1823" s="1">
        <v>29.8</v>
      </c>
      <c r="I1823" s="1">
        <v>87.022999999999996</v>
      </c>
      <c r="J1823" s="1">
        <v>0</v>
      </c>
      <c r="K1823" s="1">
        <v>4.6553690000000003</v>
      </c>
      <c r="L1823" s="1" t="s">
        <v>76</v>
      </c>
      <c r="M1823" s="1">
        <v>4.6228559999999996</v>
      </c>
      <c r="N1823" s="1">
        <v>4.3637620000000004</v>
      </c>
      <c r="O1823" s="1" t="s">
        <v>76</v>
      </c>
      <c r="P1823" s="1">
        <v>5.6559730000000004</v>
      </c>
      <c r="Q1823" s="1" t="s">
        <v>76</v>
      </c>
      <c r="R1823" s="1" t="s">
        <v>76</v>
      </c>
      <c r="S1823" s="1">
        <v>4.5730919999999999</v>
      </c>
      <c r="T1823" s="1" t="s">
        <v>76</v>
      </c>
      <c r="U1823" s="1" t="s">
        <v>76</v>
      </c>
      <c r="V1823" s="1" t="s">
        <v>76</v>
      </c>
    </row>
    <row r="1824" spans="1:22" x14ac:dyDescent="0.25">
      <c r="A1824" t="s">
        <v>19027</v>
      </c>
      <c r="B1824" t="s">
        <v>19028</v>
      </c>
      <c r="D1824" t="s">
        <v>19029</v>
      </c>
      <c r="E1824" s="1">
        <v>6</v>
      </c>
      <c r="F1824" s="1">
        <v>1</v>
      </c>
      <c r="G1824" s="1">
        <v>1</v>
      </c>
      <c r="H1824" s="1">
        <v>12.1</v>
      </c>
      <c r="I1824" s="1">
        <v>56.872999999999998</v>
      </c>
      <c r="J1824" s="3">
        <v>3.2957000000000001E-6</v>
      </c>
      <c r="K1824" s="1" t="s">
        <v>76</v>
      </c>
      <c r="L1824" s="1" t="s">
        <v>76</v>
      </c>
      <c r="M1824" s="1" t="s">
        <v>76</v>
      </c>
      <c r="N1824" s="1" t="s">
        <v>76</v>
      </c>
      <c r="O1824" s="1" t="s">
        <v>76</v>
      </c>
      <c r="P1824" s="1" t="s">
        <v>76</v>
      </c>
      <c r="Q1824" s="1" t="s">
        <v>76</v>
      </c>
      <c r="R1824" s="1" t="s">
        <v>76</v>
      </c>
      <c r="S1824" s="1" t="s">
        <v>76</v>
      </c>
      <c r="T1824" s="1" t="s">
        <v>76</v>
      </c>
      <c r="U1824" s="1" t="s">
        <v>76</v>
      </c>
      <c r="V1824" s="1" t="s">
        <v>76</v>
      </c>
    </row>
    <row r="1825" spans="1:22" x14ac:dyDescent="0.25">
      <c r="A1825" t="s">
        <v>6625</v>
      </c>
      <c r="B1825" t="s">
        <v>6626</v>
      </c>
      <c r="C1825" t="s">
        <v>6627</v>
      </c>
      <c r="D1825" t="s">
        <v>6628</v>
      </c>
      <c r="E1825" s="1">
        <v>59</v>
      </c>
      <c r="F1825" s="1">
        <v>1</v>
      </c>
      <c r="G1825" s="1">
        <v>1</v>
      </c>
      <c r="H1825" s="1">
        <v>70</v>
      </c>
      <c r="I1825" s="1">
        <v>95.906999999999996</v>
      </c>
      <c r="J1825" s="1">
        <v>0</v>
      </c>
      <c r="K1825" s="1" t="s">
        <v>76</v>
      </c>
      <c r="L1825" s="1" t="s">
        <v>76</v>
      </c>
      <c r="M1825" s="1" t="s">
        <v>76</v>
      </c>
      <c r="N1825" s="1" t="s">
        <v>76</v>
      </c>
      <c r="O1825" s="1" t="s">
        <v>76</v>
      </c>
      <c r="P1825" s="1" t="s">
        <v>76</v>
      </c>
      <c r="Q1825" s="1" t="s">
        <v>76</v>
      </c>
      <c r="R1825" s="1" t="s">
        <v>76</v>
      </c>
      <c r="S1825" s="1" t="s">
        <v>76</v>
      </c>
      <c r="T1825" s="1" t="s">
        <v>76</v>
      </c>
      <c r="U1825" s="1" t="s">
        <v>76</v>
      </c>
      <c r="V1825" s="1" t="s">
        <v>76</v>
      </c>
    </row>
    <row r="1826" spans="1:22" x14ac:dyDescent="0.25">
      <c r="A1826" t="s">
        <v>3668</v>
      </c>
      <c r="B1826" t="s">
        <v>3669</v>
      </c>
      <c r="C1826" t="s">
        <v>3670</v>
      </c>
      <c r="D1826" t="s">
        <v>3671</v>
      </c>
      <c r="E1826" s="1">
        <v>7</v>
      </c>
      <c r="F1826" s="1">
        <v>7</v>
      </c>
      <c r="G1826" s="1">
        <v>7</v>
      </c>
      <c r="H1826" s="1">
        <v>44.1</v>
      </c>
      <c r="I1826" s="1">
        <v>22.236999999999998</v>
      </c>
      <c r="J1826" s="1">
        <v>0</v>
      </c>
      <c r="K1826" s="1">
        <v>7.7012049999999999</v>
      </c>
      <c r="L1826" s="1">
        <v>8.1792069999999999</v>
      </c>
      <c r="M1826" s="1">
        <v>6.6239410000000003</v>
      </c>
      <c r="N1826" s="1" t="s">
        <v>76</v>
      </c>
      <c r="O1826" s="1" t="s">
        <v>76</v>
      </c>
      <c r="P1826" s="1" t="s">
        <v>76</v>
      </c>
      <c r="Q1826" s="1" t="s">
        <v>76</v>
      </c>
      <c r="R1826" s="1" t="s">
        <v>76</v>
      </c>
      <c r="S1826" s="1" t="s">
        <v>76</v>
      </c>
      <c r="T1826" s="1" t="s">
        <v>76</v>
      </c>
      <c r="U1826" s="1" t="s">
        <v>76</v>
      </c>
      <c r="V1826" s="1" t="s">
        <v>76</v>
      </c>
    </row>
    <row r="1827" spans="1:22" x14ac:dyDescent="0.25">
      <c r="A1827" t="s">
        <v>43599</v>
      </c>
      <c r="B1827" t="s">
        <v>43600</v>
      </c>
      <c r="C1827" t="s">
        <v>43601</v>
      </c>
      <c r="D1827" t="s">
        <v>43602</v>
      </c>
      <c r="E1827" s="1">
        <v>16</v>
      </c>
      <c r="F1827" s="1">
        <v>1</v>
      </c>
      <c r="G1827" s="1">
        <v>1</v>
      </c>
      <c r="H1827" s="1">
        <v>47.7</v>
      </c>
      <c r="I1827" s="1">
        <v>40.756</v>
      </c>
      <c r="J1827" s="1">
        <v>0</v>
      </c>
      <c r="K1827" s="1" t="s">
        <v>76</v>
      </c>
      <c r="L1827" s="1" t="s">
        <v>76</v>
      </c>
      <c r="M1827" s="1" t="s">
        <v>76</v>
      </c>
      <c r="N1827" s="1">
        <v>5.0016470000000002</v>
      </c>
      <c r="O1827" s="1" t="s">
        <v>76</v>
      </c>
      <c r="P1827" s="1" t="s">
        <v>76</v>
      </c>
      <c r="Q1827" s="1" t="s">
        <v>76</v>
      </c>
      <c r="R1827" s="1" t="s">
        <v>76</v>
      </c>
      <c r="S1827" s="1" t="s">
        <v>76</v>
      </c>
      <c r="T1827" s="1" t="s">
        <v>76</v>
      </c>
      <c r="U1827" s="1" t="s">
        <v>76</v>
      </c>
      <c r="V1827" s="1" t="s">
        <v>76</v>
      </c>
    </row>
    <row r="1828" spans="1:22" x14ac:dyDescent="0.25">
      <c r="A1828" t="s">
        <v>19945</v>
      </c>
      <c r="B1828" t="s">
        <v>19946</v>
      </c>
      <c r="C1828" t="s">
        <v>19947</v>
      </c>
      <c r="D1828" t="s">
        <v>19948</v>
      </c>
      <c r="E1828" s="1">
        <v>10</v>
      </c>
      <c r="F1828" s="1">
        <v>9</v>
      </c>
      <c r="G1828" s="1">
        <v>1</v>
      </c>
      <c r="H1828" s="1">
        <v>23.4</v>
      </c>
      <c r="I1828" s="1">
        <v>61.796999999999997</v>
      </c>
      <c r="J1828" s="3">
        <v>3.6818000000000002E-86</v>
      </c>
      <c r="K1828" s="1">
        <v>4.3435069999999998</v>
      </c>
      <c r="L1828" s="1" t="s">
        <v>76</v>
      </c>
      <c r="M1828" s="1">
        <v>4.2305000000000001</v>
      </c>
      <c r="N1828" s="1" t="s">
        <v>76</v>
      </c>
      <c r="O1828" s="1" t="s">
        <v>76</v>
      </c>
      <c r="P1828" s="1" t="s">
        <v>76</v>
      </c>
      <c r="Q1828" s="1" t="s">
        <v>76</v>
      </c>
      <c r="R1828" s="1" t="s">
        <v>76</v>
      </c>
      <c r="S1828" s="1">
        <v>4.9969970000000004</v>
      </c>
      <c r="T1828" s="1" t="s">
        <v>76</v>
      </c>
      <c r="U1828" s="1" t="s">
        <v>76</v>
      </c>
      <c r="V1828" s="1">
        <v>7.0877460000000001</v>
      </c>
    </row>
    <row r="1829" spans="1:22" x14ac:dyDescent="0.25">
      <c r="A1829" t="s">
        <v>15507</v>
      </c>
      <c r="B1829" t="s">
        <v>15508</v>
      </c>
      <c r="C1829" t="s">
        <v>15509</v>
      </c>
      <c r="D1829" t="s">
        <v>15510</v>
      </c>
      <c r="E1829" s="1">
        <v>19</v>
      </c>
      <c r="F1829" s="1">
        <v>1</v>
      </c>
      <c r="G1829" s="1">
        <v>0</v>
      </c>
      <c r="H1829" s="1">
        <v>17.899999999999999</v>
      </c>
      <c r="I1829" s="1">
        <v>103.29</v>
      </c>
      <c r="J1829" s="1">
        <v>0</v>
      </c>
      <c r="K1829" s="1" t="s">
        <v>76</v>
      </c>
      <c r="L1829" s="1" t="s">
        <v>76</v>
      </c>
      <c r="M1829" s="1" t="s">
        <v>76</v>
      </c>
      <c r="N1829" s="1" t="s">
        <v>76</v>
      </c>
      <c r="O1829" s="1" t="s">
        <v>76</v>
      </c>
      <c r="P1829" s="1" t="s">
        <v>76</v>
      </c>
      <c r="Q1829" s="1" t="s">
        <v>76</v>
      </c>
      <c r="R1829" s="1" t="s">
        <v>76</v>
      </c>
      <c r="S1829" s="1" t="s">
        <v>76</v>
      </c>
      <c r="T1829" s="1" t="s">
        <v>76</v>
      </c>
      <c r="U1829" s="1" t="s">
        <v>76</v>
      </c>
      <c r="V1829" s="1" t="s">
        <v>76</v>
      </c>
    </row>
    <row r="1830" spans="1:22" x14ac:dyDescent="0.25">
      <c r="A1830" t="s">
        <v>42682</v>
      </c>
      <c r="B1830" t="s">
        <v>42683</v>
      </c>
      <c r="C1830" t="s">
        <v>42684</v>
      </c>
      <c r="D1830" t="s">
        <v>42685</v>
      </c>
      <c r="E1830" s="1">
        <v>18</v>
      </c>
      <c r="F1830" s="1">
        <v>1</v>
      </c>
      <c r="G1830" s="1">
        <v>1</v>
      </c>
      <c r="H1830" s="1">
        <v>52.9</v>
      </c>
      <c r="I1830" s="1">
        <v>36.906999999999996</v>
      </c>
      <c r="J1830" s="3">
        <v>4.1709999999999997E-266</v>
      </c>
      <c r="K1830" s="1">
        <v>5.8295870000000001</v>
      </c>
      <c r="L1830" s="1" t="s">
        <v>76</v>
      </c>
      <c r="M1830" s="1">
        <v>5.1479850000000003</v>
      </c>
      <c r="N1830" s="1">
        <v>6.0444610000000001</v>
      </c>
      <c r="O1830" s="1" t="s">
        <v>76</v>
      </c>
      <c r="P1830" s="1">
        <v>5.7009720000000002</v>
      </c>
      <c r="Q1830" s="1" t="s">
        <v>76</v>
      </c>
      <c r="R1830" s="1" t="s">
        <v>76</v>
      </c>
      <c r="S1830" s="1" t="s">
        <v>76</v>
      </c>
      <c r="T1830" s="1" t="s">
        <v>76</v>
      </c>
      <c r="U1830" s="1" t="s">
        <v>76</v>
      </c>
      <c r="V1830" s="1" t="s">
        <v>76</v>
      </c>
    </row>
    <row r="1831" spans="1:22" x14ac:dyDescent="0.25">
      <c r="A1831" t="s">
        <v>6273</v>
      </c>
      <c r="B1831" t="s">
        <v>6274</v>
      </c>
      <c r="C1831" t="s">
        <v>6275</v>
      </c>
      <c r="D1831" t="s">
        <v>6276</v>
      </c>
      <c r="E1831" s="1">
        <v>5</v>
      </c>
      <c r="F1831" s="1">
        <v>3</v>
      </c>
      <c r="G1831" s="1">
        <v>3</v>
      </c>
      <c r="H1831" s="1">
        <v>9.5</v>
      </c>
      <c r="I1831" s="1">
        <v>79.114999999999995</v>
      </c>
      <c r="J1831" s="3">
        <v>2.26E-6</v>
      </c>
      <c r="K1831" s="1" t="s">
        <v>76</v>
      </c>
      <c r="L1831" s="1" t="s">
        <v>76</v>
      </c>
      <c r="M1831" s="1" t="s">
        <v>76</v>
      </c>
      <c r="N1831" s="1" t="s">
        <v>76</v>
      </c>
      <c r="O1831" s="1" t="s">
        <v>76</v>
      </c>
      <c r="P1831" s="1">
        <v>3.8714330000000001</v>
      </c>
      <c r="Q1831" s="1" t="s">
        <v>76</v>
      </c>
      <c r="R1831" s="1" t="s">
        <v>76</v>
      </c>
      <c r="S1831" s="1" t="s">
        <v>76</v>
      </c>
      <c r="T1831" s="1" t="s">
        <v>76</v>
      </c>
      <c r="U1831" s="1" t="s">
        <v>76</v>
      </c>
      <c r="V1831" s="1" t="s">
        <v>76</v>
      </c>
    </row>
    <row r="1832" spans="1:22" x14ac:dyDescent="0.25">
      <c r="A1832" t="s">
        <v>40955</v>
      </c>
      <c r="B1832" t="s">
        <v>40956</v>
      </c>
      <c r="C1832" t="s">
        <v>40957</v>
      </c>
      <c r="D1832" t="s">
        <v>40958</v>
      </c>
      <c r="E1832" s="1">
        <v>17</v>
      </c>
      <c r="F1832" s="1">
        <v>1</v>
      </c>
      <c r="G1832" s="1">
        <v>1</v>
      </c>
      <c r="H1832" s="1">
        <v>30.7</v>
      </c>
      <c r="I1832" s="1">
        <v>87.072000000000003</v>
      </c>
      <c r="J1832" s="1">
        <v>0</v>
      </c>
      <c r="K1832" s="1" t="s">
        <v>76</v>
      </c>
      <c r="L1832" s="1" t="s">
        <v>76</v>
      </c>
      <c r="M1832" s="1" t="s">
        <v>76</v>
      </c>
      <c r="N1832" s="1" t="s">
        <v>76</v>
      </c>
      <c r="O1832" s="1" t="s">
        <v>76</v>
      </c>
      <c r="P1832" s="1" t="s">
        <v>76</v>
      </c>
      <c r="Q1832" s="1" t="s">
        <v>76</v>
      </c>
      <c r="R1832" s="1" t="s">
        <v>76</v>
      </c>
      <c r="S1832" s="1" t="s">
        <v>76</v>
      </c>
      <c r="T1832" s="1" t="s">
        <v>76</v>
      </c>
      <c r="U1832" s="1" t="s">
        <v>76</v>
      </c>
      <c r="V1832" s="1" t="s">
        <v>76</v>
      </c>
    </row>
    <row r="1833" spans="1:22" x14ac:dyDescent="0.25">
      <c r="A1833" t="s">
        <v>41428</v>
      </c>
      <c r="B1833" t="s">
        <v>41429</v>
      </c>
      <c r="D1833" t="s">
        <v>41430</v>
      </c>
      <c r="E1833" s="1">
        <v>9</v>
      </c>
      <c r="F1833" s="1">
        <v>1</v>
      </c>
      <c r="G1833" s="1">
        <v>1</v>
      </c>
      <c r="H1833" s="1">
        <v>14.2</v>
      </c>
      <c r="I1833" s="1">
        <v>97.177000000000007</v>
      </c>
      <c r="J1833" s="3">
        <v>1.1385E-110</v>
      </c>
      <c r="K1833" s="1" t="s">
        <v>76</v>
      </c>
      <c r="L1833" s="1" t="s">
        <v>76</v>
      </c>
      <c r="M1833" s="1" t="s">
        <v>76</v>
      </c>
      <c r="N1833" s="1" t="s">
        <v>76</v>
      </c>
      <c r="O1833" s="1" t="s">
        <v>76</v>
      </c>
      <c r="P1833" s="1" t="s">
        <v>76</v>
      </c>
      <c r="Q1833" s="1" t="s">
        <v>76</v>
      </c>
      <c r="R1833" s="1" t="s">
        <v>76</v>
      </c>
      <c r="S1833" s="1" t="s">
        <v>76</v>
      </c>
      <c r="T1833" s="1" t="s">
        <v>76</v>
      </c>
      <c r="U1833" s="1" t="s">
        <v>76</v>
      </c>
      <c r="V1833" s="1" t="s">
        <v>76</v>
      </c>
    </row>
    <row r="1834" spans="1:22" x14ac:dyDescent="0.25">
      <c r="A1834" t="s">
        <v>14260</v>
      </c>
      <c r="B1834" t="s">
        <v>14261</v>
      </c>
      <c r="C1834" t="s">
        <v>14262</v>
      </c>
      <c r="D1834" t="s">
        <v>14263</v>
      </c>
      <c r="E1834" s="1">
        <v>2</v>
      </c>
      <c r="F1834" s="1">
        <v>2</v>
      </c>
      <c r="G1834" s="1">
        <v>2</v>
      </c>
      <c r="H1834" s="1">
        <v>17.600000000000001</v>
      </c>
      <c r="I1834" s="1">
        <v>13.369</v>
      </c>
      <c r="J1834" s="1">
        <v>2.9143000000000002E-4</v>
      </c>
      <c r="K1834" s="1" t="s">
        <v>76</v>
      </c>
      <c r="L1834" s="1">
        <v>4.3500350000000001</v>
      </c>
      <c r="M1834" s="1" t="s">
        <v>76</v>
      </c>
      <c r="N1834" s="1" t="s">
        <v>76</v>
      </c>
      <c r="O1834" s="1">
        <v>5.0810230000000001</v>
      </c>
      <c r="P1834" s="1">
        <v>4.568905</v>
      </c>
      <c r="Q1834" s="1">
        <v>3.9062220000000001</v>
      </c>
      <c r="R1834" s="1">
        <v>4.6848900000000002</v>
      </c>
      <c r="S1834" s="1">
        <v>4.7355669999999996</v>
      </c>
      <c r="T1834" s="1" t="s">
        <v>76</v>
      </c>
      <c r="U1834" s="1" t="s">
        <v>76</v>
      </c>
      <c r="V1834" s="1" t="s">
        <v>76</v>
      </c>
    </row>
    <row r="1835" spans="1:22" x14ac:dyDescent="0.25">
      <c r="A1835" t="s">
        <v>26089</v>
      </c>
      <c r="B1835" t="s">
        <v>26090</v>
      </c>
      <c r="C1835" t="s">
        <v>26091</v>
      </c>
      <c r="D1835" t="s">
        <v>26092</v>
      </c>
      <c r="E1835" s="1">
        <v>6</v>
      </c>
      <c r="F1835" s="1">
        <v>6</v>
      </c>
      <c r="G1835" s="1">
        <v>6</v>
      </c>
      <c r="H1835" s="1">
        <v>14.3</v>
      </c>
      <c r="I1835" s="1">
        <v>55.694000000000003</v>
      </c>
      <c r="J1835" s="3">
        <v>2.8678000000000001E-24</v>
      </c>
      <c r="K1835" s="1" t="s">
        <v>76</v>
      </c>
      <c r="L1835" s="1" t="s">
        <v>76</v>
      </c>
      <c r="M1835" s="1">
        <v>4.6977000000000002</v>
      </c>
      <c r="N1835" s="1" t="s">
        <v>76</v>
      </c>
      <c r="O1835" s="1" t="s">
        <v>76</v>
      </c>
      <c r="P1835" s="1" t="s">
        <v>76</v>
      </c>
      <c r="Q1835" s="1" t="s">
        <v>76</v>
      </c>
      <c r="R1835" s="1" t="s">
        <v>76</v>
      </c>
      <c r="S1835" s="1">
        <v>4.0181589999999998</v>
      </c>
      <c r="T1835" s="1" t="s">
        <v>76</v>
      </c>
      <c r="U1835" s="1" t="s">
        <v>76</v>
      </c>
      <c r="V1835" s="1" t="s">
        <v>76</v>
      </c>
    </row>
    <row r="1836" spans="1:22" x14ac:dyDescent="0.25">
      <c r="A1836" t="s">
        <v>405</v>
      </c>
      <c r="B1836" t="s">
        <v>406</v>
      </c>
      <c r="C1836" t="s">
        <v>407</v>
      </c>
      <c r="D1836" t="s">
        <v>408</v>
      </c>
      <c r="E1836" s="1">
        <v>3</v>
      </c>
      <c r="F1836" s="1">
        <v>2</v>
      </c>
      <c r="G1836" s="1">
        <v>2</v>
      </c>
      <c r="H1836" s="1">
        <v>9.6</v>
      </c>
      <c r="I1836" s="1">
        <v>56.798000000000002</v>
      </c>
      <c r="J1836" s="3">
        <v>2.6627999999999998E-11</v>
      </c>
      <c r="K1836" s="1" t="s">
        <v>76</v>
      </c>
      <c r="L1836" s="1" t="s">
        <v>76</v>
      </c>
      <c r="M1836" s="1" t="s">
        <v>76</v>
      </c>
      <c r="N1836" s="1" t="s">
        <v>76</v>
      </c>
      <c r="O1836" s="1" t="s">
        <v>76</v>
      </c>
      <c r="P1836" s="1" t="s">
        <v>76</v>
      </c>
      <c r="Q1836" s="1" t="s">
        <v>76</v>
      </c>
      <c r="R1836" s="1" t="s">
        <v>76</v>
      </c>
      <c r="S1836" s="1" t="s">
        <v>76</v>
      </c>
      <c r="T1836" s="1" t="s">
        <v>76</v>
      </c>
      <c r="U1836" s="1" t="s">
        <v>76</v>
      </c>
      <c r="V1836" s="1" t="s">
        <v>76</v>
      </c>
    </row>
    <row r="1837" spans="1:22" x14ac:dyDescent="0.25">
      <c r="A1837" t="s">
        <v>44379</v>
      </c>
      <c r="B1837" t="s">
        <v>44380</v>
      </c>
      <c r="D1837" t="s">
        <v>44381</v>
      </c>
      <c r="E1837" s="1">
        <v>23</v>
      </c>
      <c r="F1837" s="1">
        <v>1</v>
      </c>
      <c r="G1837" s="1">
        <v>1</v>
      </c>
      <c r="H1837" s="1">
        <v>51.6</v>
      </c>
      <c r="I1837" s="1">
        <v>47.042000000000002</v>
      </c>
      <c r="J1837" s="1">
        <v>0</v>
      </c>
      <c r="K1837" s="1" t="s">
        <v>76</v>
      </c>
      <c r="L1837" s="1" t="s">
        <v>76</v>
      </c>
      <c r="M1837" s="1" t="s">
        <v>76</v>
      </c>
      <c r="N1837" s="1" t="s">
        <v>76</v>
      </c>
      <c r="O1837" s="1" t="s">
        <v>76</v>
      </c>
      <c r="P1837" s="1">
        <v>5.8980560000000004</v>
      </c>
      <c r="Q1837" s="1" t="s">
        <v>76</v>
      </c>
      <c r="R1837" s="1" t="s">
        <v>76</v>
      </c>
      <c r="S1837" s="1" t="s">
        <v>76</v>
      </c>
      <c r="T1837" s="1" t="s">
        <v>76</v>
      </c>
      <c r="U1837" s="1" t="s">
        <v>76</v>
      </c>
      <c r="V1837" s="1" t="s">
        <v>76</v>
      </c>
    </row>
    <row r="1838" spans="1:22" x14ac:dyDescent="0.25">
      <c r="A1838" t="s">
        <v>11911</v>
      </c>
      <c r="B1838" t="s">
        <v>11912</v>
      </c>
      <c r="C1838" t="s">
        <v>11913</v>
      </c>
      <c r="D1838" t="s">
        <v>11914</v>
      </c>
      <c r="E1838" s="1">
        <v>7</v>
      </c>
      <c r="F1838" s="1">
        <v>6</v>
      </c>
      <c r="G1838" s="1">
        <v>6</v>
      </c>
      <c r="H1838" s="1">
        <v>20.6</v>
      </c>
      <c r="I1838" s="1">
        <v>53.302999999999997</v>
      </c>
      <c r="J1838" s="3">
        <v>4.1664999999999996E-56</v>
      </c>
      <c r="K1838" s="1" t="s">
        <v>76</v>
      </c>
      <c r="L1838" s="1" t="s">
        <v>76</v>
      </c>
      <c r="M1838" s="1" t="s">
        <v>76</v>
      </c>
      <c r="N1838" s="1" t="s">
        <v>76</v>
      </c>
      <c r="O1838" s="1" t="s">
        <v>76</v>
      </c>
      <c r="P1838" s="1">
        <v>3.8137080000000001</v>
      </c>
      <c r="Q1838" s="1">
        <v>3.4206650000000001</v>
      </c>
      <c r="R1838" s="1" t="s">
        <v>76</v>
      </c>
      <c r="S1838" s="1" t="s">
        <v>76</v>
      </c>
      <c r="T1838" s="1" t="s">
        <v>76</v>
      </c>
      <c r="U1838" s="1" t="s">
        <v>76</v>
      </c>
      <c r="V1838" s="1" t="s">
        <v>76</v>
      </c>
    </row>
    <row r="1839" spans="1:22" x14ac:dyDescent="0.25">
      <c r="A1839" t="s">
        <v>31466</v>
      </c>
      <c r="B1839" t="s">
        <v>31467</v>
      </c>
      <c r="C1839" t="s">
        <v>31468</v>
      </c>
      <c r="D1839" t="s">
        <v>31469</v>
      </c>
      <c r="E1839" s="1">
        <v>8</v>
      </c>
      <c r="F1839" s="1">
        <v>8</v>
      </c>
      <c r="G1839" s="1">
        <v>8</v>
      </c>
      <c r="H1839" s="1">
        <v>20.7</v>
      </c>
      <c r="I1839" s="1">
        <v>62.73</v>
      </c>
      <c r="J1839" s="3">
        <v>5.6868999999999999E-261</v>
      </c>
      <c r="K1839" s="1" t="s">
        <v>76</v>
      </c>
      <c r="L1839" s="1" t="s">
        <v>76</v>
      </c>
      <c r="M1839" s="1">
        <v>4.5171039999999998</v>
      </c>
      <c r="N1839" s="1">
        <v>4.5338479999999999</v>
      </c>
      <c r="O1839" s="1" t="s">
        <v>76</v>
      </c>
      <c r="P1839" s="1">
        <v>5.0835030000000003</v>
      </c>
      <c r="Q1839" s="1" t="s">
        <v>76</v>
      </c>
      <c r="R1839" s="1" t="s">
        <v>76</v>
      </c>
      <c r="S1839" s="1">
        <v>3.3703099999999999</v>
      </c>
      <c r="T1839" s="1" t="s">
        <v>76</v>
      </c>
      <c r="U1839" s="1" t="s">
        <v>76</v>
      </c>
      <c r="V1839" s="1" t="s">
        <v>76</v>
      </c>
    </row>
    <row r="1840" spans="1:22" x14ac:dyDescent="0.25">
      <c r="A1840" t="s">
        <v>34758</v>
      </c>
      <c r="B1840" t="s">
        <v>34759</v>
      </c>
      <c r="C1840" t="s">
        <v>34760</v>
      </c>
      <c r="D1840" t="s">
        <v>34761</v>
      </c>
      <c r="E1840" s="1">
        <v>3</v>
      </c>
      <c r="F1840" s="1">
        <v>1</v>
      </c>
      <c r="G1840" s="1">
        <v>1</v>
      </c>
      <c r="H1840" s="1">
        <v>19.8</v>
      </c>
      <c r="I1840" s="1">
        <v>19.454000000000001</v>
      </c>
      <c r="J1840" s="3">
        <v>3.9472999999999998E-44</v>
      </c>
      <c r="K1840" s="1" t="s">
        <v>76</v>
      </c>
      <c r="L1840" s="1" t="s">
        <v>76</v>
      </c>
      <c r="M1840" s="1" t="s">
        <v>76</v>
      </c>
      <c r="N1840" s="1" t="s">
        <v>76</v>
      </c>
      <c r="O1840" s="1" t="s">
        <v>76</v>
      </c>
      <c r="P1840" s="1" t="s">
        <v>76</v>
      </c>
      <c r="Q1840" s="1" t="s">
        <v>76</v>
      </c>
      <c r="R1840" s="1" t="s">
        <v>76</v>
      </c>
      <c r="S1840" s="1" t="s">
        <v>76</v>
      </c>
      <c r="T1840" s="1" t="s">
        <v>76</v>
      </c>
      <c r="U1840" s="1" t="s">
        <v>76</v>
      </c>
      <c r="V1840" s="1" t="s">
        <v>76</v>
      </c>
    </row>
    <row r="1841" spans="1:22" x14ac:dyDescent="0.25">
      <c r="A1841" t="s">
        <v>38675</v>
      </c>
      <c r="B1841" t="s">
        <v>38676</v>
      </c>
      <c r="C1841" t="s">
        <v>38677</v>
      </c>
      <c r="D1841" t="s">
        <v>38678</v>
      </c>
      <c r="E1841" s="1">
        <v>8</v>
      </c>
      <c r="F1841" s="1">
        <v>8</v>
      </c>
      <c r="G1841" s="1">
        <v>6</v>
      </c>
      <c r="H1841" s="1">
        <v>41.3</v>
      </c>
      <c r="I1841" s="1">
        <v>23.539000000000001</v>
      </c>
      <c r="J1841" s="3">
        <v>1.3387E-72</v>
      </c>
      <c r="K1841" s="1">
        <v>5.7207879999999998</v>
      </c>
      <c r="L1841" s="1">
        <v>7.0381830000000001</v>
      </c>
      <c r="M1841" s="1">
        <v>6.4415060000000004</v>
      </c>
      <c r="N1841" s="1">
        <v>6.4874349999999996</v>
      </c>
      <c r="O1841" s="1">
        <v>6.9419440000000003</v>
      </c>
      <c r="P1841" s="1">
        <v>6.7766140000000004</v>
      </c>
      <c r="Q1841" s="1">
        <v>6.7812169999999998</v>
      </c>
      <c r="R1841" s="1">
        <v>7.0184090000000001</v>
      </c>
      <c r="S1841" s="1">
        <v>6.8942439999999996</v>
      </c>
      <c r="T1841" s="1">
        <v>7.9986860000000002</v>
      </c>
      <c r="U1841" s="1" t="s">
        <v>76</v>
      </c>
      <c r="V1841" s="1">
        <v>8.2478499999999997</v>
      </c>
    </row>
    <row r="1842" spans="1:22" x14ac:dyDescent="0.25">
      <c r="A1842" t="s">
        <v>12470</v>
      </c>
      <c r="B1842" t="s">
        <v>12471</v>
      </c>
      <c r="C1842" t="s">
        <v>12472</v>
      </c>
      <c r="D1842" t="s">
        <v>12473</v>
      </c>
      <c r="E1842" s="1">
        <v>8</v>
      </c>
      <c r="F1842" s="1">
        <v>8</v>
      </c>
      <c r="G1842" s="1">
        <v>8</v>
      </c>
      <c r="H1842" s="1">
        <v>17</v>
      </c>
      <c r="I1842" s="1">
        <v>74.822999999999993</v>
      </c>
      <c r="J1842" s="3">
        <v>1.3713000000000001E-189</v>
      </c>
      <c r="K1842" s="1" t="s">
        <v>76</v>
      </c>
      <c r="L1842" s="1" t="s">
        <v>76</v>
      </c>
      <c r="M1842" s="1" t="s">
        <v>76</v>
      </c>
      <c r="N1842" s="1">
        <v>5.4621729999999999</v>
      </c>
      <c r="O1842" s="1">
        <v>5.8128330000000004</v>
      </c>
      <c r="P1842" s="1">
        <v>5.4703809999999997</v>
      </c>
      <c r="Q1842" s="1" t="s">
        <v>76</v>
      </c>
      <c r="R1842" s="1" t="s">
        <v>76</v>
      </c>
      <c r="S1842" s="1" t="s">
        <v>76</v>
      </c>
      <c r="T1842" s="1" t="s">
        <v>76</v>
      </c>
      <c r="U1842" s="1" t="s">
        <v>76</v>
      </c>
      <c r="V1842" s="1" t="s">
        <v>76</v>
      </c>
    </row>
    <row r="1843" spans="1:22" x14ac:dyDescent="0.25">
      <c r="A1843" t="s">
        <v>5436</v>
      </c>
      <c r="B1843" t="s">
        <v>5437</v>
      </c>
      <c r="C1843" t="s">
        <v>5438</v>
      </c>
      <c r="D1843" t="s">
        <v>5439</v>
      </c>
      <c r="E1843" s="1">
        <v>2</v>
      </c>
      <c r="F1843" s="1">
        <v>2</v>
      </c>
      <c r="G1843" s="1">
        <v>2</v>
      </c>
      <c r="H1843" s="1">
        <v>7</v>
      </c>
      <c r="I1843" s="1">
        <v>54.404000000000003</v>
      </c>
      <c r="J1843" s="3">
        <v>3.8204999999999999E-157</v>
      </c>
      <c r="K1843" s="1" t="s">
        <v>76</v>
      </c>
      <c r="L1843" s="1" t="s">
        <v>76</v>
      </c>
      <c r="M1843" s="1" t="s">
        <v>76</v>
      </c>
      <c r="N1843" s="1">
        <v>5.1224129999999999</v>
      </c>
      <c r="O1843" s="1">
        <v>4.8526259999999999</v>
      </c>
      <c r="P1843" s="1">
        <v>5.4010559999999996</v>
      </c>
      <c r="Q1843" s="1" t="s">
        <v>76</v>
      </c>
      <c r="R1843" s="1" t="s">
        <v>76</v>
      </c>
      <c r="S1843" s="1" t="s">
        <v>76</v>
      </c>
      <c r="T1843" s="1" t="s">
        <v>76</v>
      </c>
      <c r="U1843" s="1" t="s">
        <v>76</v>
      </c>
      <c r="V1843" s="1" t="s">
        <v>76</v>
      </c>
    </row>
    <row r="1844" spans="1:22" x14ac:dyDescent="0.25">
      <c r="A1844" t="s">
        <v>27203</v>
      </c>
      <c r="B1844" t="s">
        <v>27204</v>
      </c>
      <c r="C1844" t="s">
        <v>27205</v>
      </c>
      <c r="D1844" t="s">
        <v>27206</v>
      </c>
      <c r="E1844" s="1">
        <v>17</v>
      </c>
      <c r="F1844" s="1">
        <v>17</v>
      </c>
      <c r="G1844" s="1">
        <v>17</v>
      </c>
      <c r="H1844" s="1">
        <v>26.4</v>
      </c>
      <c r="I1844" s="1">
        <v>103.54</v>
      </c>
      <c r="J1844" s="3">
        <v>6.5897E-251</v>
      </c>
      <c r="K1844" s="1">
        <v>5.1080569999999996</v>
      </c>
      <c r="L1844" s="1">
        <v>4.9790239999999999</v>
      </c>
      <c r="M1844" s="1">
        <v>4.7140870000000001</v>
      </c>
      <c r="N1844" s="1">
        <v>5.9430839999999998</v>
      </c>
      <c r="O1844" s="1">
        <v>6.2366630000000001</v>
      </c>
      <c r="P1844" s="1">
        <v>6.214181</v>
      </c>
      <c r="Q1844" s="1" t="s">
        <v>76</v>
      </c>
      <c r="R1844" s="1" t="s">
        <v>76</v>
      </c>
      <c r="S1844" s="1">
        <v>4.2449940000000002</v>
      </c>
      <c r="T1844" s="1" t="s">
        <v>76</v>
      </c>
      <c r="U1844" s="1" t="s">
        <v>76</v>
      </c>
      <c r="V1844" s="1" t="s">
        <v>76</v>
      </c>
    </row>
    <row r="1845" spans="1:22" x14ac:dyDescent="0.25">
      <c r="A1845" t="s">
        <v>14700</v>
      </c>
      <c r="B1845" t="s">
        <v>14701</v>
      </c>
      <c r="C1845" t="s">
        <v>14702</v>
      </c>
      <c r="D1845" t="s">
        <v>14703</v>
      </c>
      <c r="E1845" s="1">
        <v>7</v>
      </c>
      <c r="F1845" s="1">
        <v>1</v>
      </c>
      <c r="G1845" s="1">
        <v>1</v>
      </c>
      <c r="H1845" s="1">
        <v>7.2</v>
      </c>
      <c r="I1845" s="1">
        <v>152.22999999999999</v>
      </c>
      <c r="J1845" s="3">
        <v>6.4176000000000006E-67</v>
      </c>
      <c r="K1845" s="1">
        <v>3.5283380000000002</v>
      </c>
      <c r="L1845" s="1" t="s">
        <v>76</v>
      </c>
      <c r="M1845" s="1" t="s">
        <v>76</v>
      </c>
      <c r="N1845" s="1" t="s">
        <v>76</v>
      </c>
      <c r="O1845" s="1" t="s">
        <v>76</v>
      </c>
      <c r="P1845" s="1" t="s">
        <v>76</v>
      </c>
      <c r="Q1845" s="1" t="s">
        <v>76</v>
      </c>
      <c r="R1845" s="1" t="s">
        <v>76</v>
      </c>
      <c r="S1845" s="1" t="s">
        <v>76</v>
      </c>
      <c r="T1845" s="1" t="s">
        <v>76</v>
      </c>
      <c r="U1845" s="1" t="s">
        <v>76</v>
      </c>
      <c r="V1845" s="1" t="s">
        <v>76</v>
      </c>
    </row>
    <row r="1846" spans="1:22" x14ac:dyDescent="0.25">
      <c r="A1846" t="s">
        <v>28967</v>
      </c>
      <c r="B1846" t="s">
        <v>28968</v>
      </c>
      <c r="C1846" t="s">
        <v>28969</v>
      </c>
      <c r="D1846" t="s">
        <v>28970</v>
      </c>
      <c r="E1846" s="1">
        <v>3</v>
      </c>
      <c r="F1846" s="1">
        <v>3</v>
      </c>
      <c r="G1846" s="1">
        <v>3</v>
      </c>
      <c r="H1846" s="1">
        <v>4.2</v>
      </c>
      <c r="I1846" s="1">
        <v>96.120999999999995</v>
      </c>
      <c r="J1846" s="1">
        <v>6.2147999999999999E-4</v>
      </c>
      <c r="K1846" s="1" t="s">
        <v>76</v>
      </c>
      <c r="L1846" s="1" t="s">
        <v>76</v>
      </c>
      <c r="M1846" s="1">
        <v>4.6993520000000002</v>
      </c>
      <c r="N1846" s="1" t="s">
        <v>76</v>
      </c>
      <c r="O1846" s="1" t="s">
        <v>76</v>
      </c>
      <c r="P1846" s="1" t="s">
        <v>76</v>
      </c>
      <c r="Q1846" s="1" t="s">
        <v>76</v>
      </c>
      <c r="R1846" s="1" t="s">
        <v>76</v>
      </c>
      <c r="S1846" s="1" t="s">
        <v>76</v>
      </c>
      <c r="T1846" s="1" t="s">
        <v>76</v>
      </c>
      <c r="U1846" s="1" t="s">
        <v>76</v>
      </c>
      <c r="V1846" s="1" t="s">
        <v>76</v>
      </c>
    </row>
    <row r="1847" spans="1:22" x14ac:dyDescent="0.25">
      <c r="A1847" t="s">
        <v>11600</v>
      </c>
      <c r="B1847" t="s">
        <v>11601</v>
      </c>
      <c r="C1847" t="s">
        <v>11602</v>
      </c>
      <c r="D1847" t="s">
        <v>11603</v>
      </c>
      <c r="E1847" s="1">
        <v>2</v>
      </c>
      <c r="F1847" s="1">
        <v>2</v>
      </c>
      <c r="G1847" s="1">
        <v>2</v>
      </c>
      <c r="H1847" s="1">
        <v>10.8</v>
      </c>
      <c r="I1847" s="1">
        <v>35.578000000000003</v>
      </c>
      <c r="J1847" s="3">
        <v>4.3679000000000001E-89</v>
      </c>
      <c r="K1847" s="1" t="s">
        <v>76</v>
      </c>
      <c r="L1847" s="1" t="s">
        <v>76</v>
      </c>
      <c r="M1847" s="1" t="s">
        <v>76</v>
      </c>
      <c r="N1847" s="1" t="s">
        <v>76</v>
      </c>
      <c r="O1847" s="1" t="s">
        <v>76</v>
      </c>
      <c r="P1847" s="1" t="s">
        <v>76</v>
      </c>
      <c r="Q1847" s="1" t="s">
        <v>76</v>
      </c>
      <c r="R1847" s="1" t="s">
        <v>76</v>
      </c>
      <c r="S1847" s="1">
        <v>5.6677049999999998</v>
      </c>
      <c r="T1847" s="1" t="s">
        <v>76</v>
      </c>
      <c r="U1847" s="1" t="s">
        <v>76</v>
      </c>
      <c r="V1847" s="1" t="s">
        <v>76</v>
      </c>
    </row>
    <row r="1848" spans="1:22" x14ac:dyDescent="0.25">
      <c r="A1848" t="s">
        <v>15279</v>
      </c>
      <c r="B1848" t="s">
        <v>15280</v>
      </c>
      <c r="C1848" t="s">
        <v>15281</v>
      </c>
      <c r="D1848" t="s">
        <v>15282</v>
      </c>
      <c r="E1848" s="1">
        <v>9</v>
      </c>
      <c r="F1848" s="1">
        <v>9</v>
      </c>
      <c r="G1848" s="1">
        <v>5</v>
      </c>
      <c r="H1848" s="1">
        <v>15.7</v>
      </c>
      <c r="I1848" s="1">
        <v>59.54</v>
      </c>
      <c r="J1848" s="3">
        <v>3.6721E-26</v>
      </c>
      <c r="K1848" s="1" t="s">
        <v>76</v>
      </c>
      <c r="L1848" s="1" t="s">
        <v>76</v>
      </c>
      <c r="M1848" s="1" t="s">
        <v>76</v>
      </c>
      <c r="N1848" s="1" t="s">
        <v>76</v>
      </c>
      <c r="O1848" s="1" t="s">
        <v>76</v>
      </c>
      <c r="P1848" s="1" t="s">
        <v>76</v>
      </c>
      <c r="Q1848" s="1" t="s">
        <v>76</v>
      </c>
      <c r="R1848" s="1" t="s">
        <v>76</v>
      </c>
      <c r="S1848" s="1" t="s">
        <v>76</v>
      </c>
      <c r="T1848" s="1" t="s">
        <v>76</v>
      </c>
      <c r="U1848" s="1" t="s">
        <v>76</v>
      </c>
      <c r="V1848" s="1" t="s">
        <v>76</v>
      </c>
    </row>
    <row r="1849" spans="1:22" x14ac:dyDescent="0.25">
      <c r="A1849" t="s">
        <v>11356</v>
      </c>
      <c r="B1849" t="s">
        <v>11357</v>
      </c>
      <c r="C1849" t="s">
        <v>11358</v>
      </c>
      <c r="D1849" t="s">
        <v>11359</v>
      </c>
      <c r="E1849" s="1">
        <v>4</v>
      </c>
      <c r="F1849" s="1">
        <v>4</v>
      </c>
      <c r="G1849" s="1">
        <v>4</v>
      </c>
      <c r="H1849" s="1">
        <v>24.8</v>
      </c>
      <c r="I1849" s="1">
        <v>17.934999999999999</v>
      </c>
      <c r="J1849" s="3">
        <v>2.2781000000000002E-115</v>
      </c>
      <c r="K1849" s="1">
        <v>5.1657190000000002</v>
      </c>
      <c r="L1849" s="1" t="s">
        <v>76</v>
      </c>
      <c r="M1849" s="1" t="s">
        <v>76</v>
      </c>
      <c r="N1849" s="1">
        <v>8.2411980000000007</v>
      </c>
      <c r="O1849" s="1">
        <v>8.7001670000000004</v>
      </c>
      <c r="P1849" s="1">
        <v>7.678782</v>
      </c>
      <c r="Q1849" s="1" t="s">
        <v>76</v>
      </c>
      <c r="R1849" s="1" t="s">
        <v>76</v>
      </c>
      <c r="S1849" s="1" t="s">
        <v>76</v>
      </c>
      <c r="T1849" s="1" t="s">
        <v>76</v>
      </c>
      <c r="U1849" s="1" t="s">
        <v>76</v>
      </c>
      <c r="V1849" s="1" t="s">
        <v>76</v>
      </c>
    </row>
    <row r="1850" spans="1:22" x14ac:dyDescent="0.25">
      <c r="A1850" t="s">
        <v>21262</v>
      </c>
      <c r="B1850" t="s">
        <v>21263</v>
      </c>
      <c r="C1850" t="s">
        <v>21264</v>
      </c>
      <c r="D1850" t="s">
        <v>21265</v>
      </c>
      <c r="E1850" s="1">
        <v>9</v>
      </c>
      <c r="F1850" s="1">
        <v>8</v>
      </c>
      <c r="G1850" s="1">
        <v>8</v>
      </c>
      <c r="H1850" s="1">
        <v>27.6</v>
      </c>
      <c r="I1850" s="1">
        <v>42.784999999999997</v>
      </c>
      <c r="J1850" s="1">
        <v>0</v>
      </c>
      <c r="K1850" s="1">
        <v>5.2792789999999998</v>
      </c>
      <c r="L1850" s="1" t="s">
        <v>76</v>
      </c>
      <c r="M1850" s="1">
        <v>4.9567490000000003</v>
      </c>
      <c r="N1850" s="1" t="s">
        <v>76</v>
      </c>
      <c r="O1850" s="1" t="s">
        <v>76</v>
      </c>
      <c r="P1850" s="1" t="s">
        <v>76</v>
      </c>
      <c r="Q1850" s="1">
        <v>5.1787470000000004</v>
      </c>
      <c r="R1850" s="1" t="s">
        <v>76</v>
      </c>
      <c r="S1850" s="1">
        <v>5.0439910000000001</v>
      </c>
      <c r="T1850" s="1" t="s">
        <v>76</v>
      </c>
      <c r="U1850" s="1" t="s">
        <v>76</v>
      </c>
      <c r="V1850" s="1">
        <v>6.6553399999999998</v>
      </c>
    </row>
    <row r="1851" spans="1:22" x14ac:dyDescent="0.25">
      <c r="A1851" t="s">
        <v>24200</v>
      </c>
      <c r="B1851" t="s">
        <v>24201</v>
      </c>
      <c r="C1851" t="s">
        <v>24202</v>
      </c>
      <c r="D1851" t="s">
        <v>24203</v>
      </c>
      <c r="E1851" s="1">
        <v>4</v>
      </c>
      <c r="F1851" s="1">
        <v>4</v>
      </c>
      <c r="G1851" s="1">
        <v>4</v>
      </c>
      <c r="H1851" s="1">
        <v>31.4</v>
      </c>
      <c r="I1851" s="1">
        <v>16.402000000000001</v>
      </c>
      <c r="J1851" s="3">
        <v>4.0871000000000002E-191</v>
      </c>
      <c r="K1851" s="1">
        <v>6.5652460000000001</v>
      </c>
      <c r="L1851" s="1">
        <v>7.2996379999999998</v>
      </c>
      <c r="M1851" s="1">
        <v>5.6885529999999997</v>
      </c>
      <c r="N1851" s="1">
        <v>6.8449369999999998</v>
      </c>
      <c r="O1851" s="1">
        <v>7.2564770000000003</v>
      </c>
      <c r="P1851" s="1">
        <v>6.8469179999999996</v>
      </c>
      <c r="Q1851" s="1">
        <v>6.9212179999999996</v>
      </c>
      <c r="R1851" s="1">
        <v>7.7006690000000004</v>
      </c>
      <c r="S1851" s="1">
        <v>6.9544160000000002</v>
      </c>
      <c r="T1851" s="1">
        <v>8.5840370000000004</v>
      </c>
      <c r="U1851" s="1" t="s">
        <v>76</v>
      </c>
      <c r="V1851" s="1">
        <v>8.3697719999999993</v>
      </c>
    </row>
    <row r="1852" spans="1:22" x14ac:dyDescent="0.25">
      <c r="A1852" t="s">
        <v>36014</v>
      </c>
      <c r="B1852" t="s">
        <v>36015</v>
      </c>
      <c r="C1852" t="s">
        <v>5737</v>
      </c>
      <c r="D1852" t="s">
        <v>36016</v>
      </c>
      <c r="E1852" s="1">
        <v>25</v>
      </c>
      <c r="F1852" s="1">
        <v>1</v>
      </c>
      <c r="G1852" s="1">
        <v>1</v>
      </c>
      <c r="H1852" s="1">
        <v>37.700000000000003</v>
      </c>
      <c r="I1852" s="1">
        <v>77.744</v>
      </c>
      <c r="J1852" s="1">
        <v>0</v>
      </c>
      <c r="K1852" s="1" t="s">
        <v>76</v>
      </c>
      <c r="L1852" s="1">
        <v>4.7959360000000002</v>
      </c>
      <c r="M1852" s="1" t="s">
        <v>76</v>
      </c>
      <c r="N1852" s="1">
        <v>4.6537050000000004</v>
      </c>
      <c r="O1852" s="1" t="s">
        <v>76</v>
      </c>
      <c r="P1852" s="1">
        <v>5.0709239999999998</v>
      </c>
      <c r="Q1852" s="1" t="s">
        <v>76</v>
      </c>
      <c r="R1852" s="1" t="s">
        <v>76</v>
      </c>
      <c r="S1852" s="1">
        <v>4.9667659999999998</v>
      </c>
      <c r="T1852" s="1" t="s">
        <v>76</v>
      </c>
      <c r="U1852" s="1" t="s">
        <v>76</v>
      </c>
      <c r="V1852" s="1">
        <v>7.03559</v>
      </c>
    </row>
    <row r="1853" spans="1:22" x14ac:dyDescent="0.25">
      <c r="A1853" t="s">
        <v>1549</v>
      </c>
      <c r="B1853" t="s">
        <v>1550</v>
      </c>
      <c r="C1853" t="s">
        <v>1551</v>
      </c>
      <c r="D1853" t="s">
        <v>1552</v>
      </c>
      <c r="E1853" s="1">
        <v>4</v>
      </c>
      <c r="F1853" s="1">
        <v>4</v>
      </c>
      <c r="G1853" s="1">
        <v>4</v>
      </c>
      <c r="H1853" s="1">
        <v>20.9</v>
      </c>
      <c r="I1853" s="1">
        <v>31.827000000000002</v>
      </c>
      <c r="J1853" s="3">
        <v>4.9346999999999998E-32</v>
      </c>
      <c r="K1853" s="1">
        <v>5.5488559999999998</v>
      </c>
      <c r="L1853" s="1" t="s">
        <v>76</v>
      </c>
      <c r="M1853" s="1" t="s">
        <v>76</v>
      </c>
      <c r="N1853" s="1" t="s">
        <v>76</v>
      </c>
      <c r="O1853" s="1" t="s">
        <v>76</v>
      </c>
      <c r="P1853" s="1">
        <v>5.0308830000000002</v>
      </c>
      <c r="Q1853" s="1">
        <v>6.149896</v>
      </c>
      <c r="R1853" s="1">
        <v>6.3562750000000001</v>
      </c>
      <c r="S1853" s="1">
        <v>5.9602570000000004</v>
      </c>
      <c r="T1853" s="1" t="s">
        <v>76</v>
      </c>
      <c r="U1853" s="1" t="s">
        <v>76</v>
      </c>
      <c r="V1853" s="1">
        <v>7.2055829999999998</v>
      </c>
    </row>
    <row r="1854" spans="1:22" x14ac:dyDescent="0.25">
      <c r="A1854" t="s">
        <v>40033</v>
      </c>
      <c r="B1854" t="s">
        <v>40034</v>
      </c>
      <c r="C1854" t="s">
        <v>9587</v>
      </c>
      <c r="D1854" t="s">
        <v>40035</v>
      </c>
      <c r="E1854" s="1">
        <v>5</v>
      </c>
      <c r="F1854" s="1">
        <v>1</v>
      </c>
      <c r="G1854" s="1">
        <v>1</v>
      </c>
      <c r="H1854" s="1">
        <v>21.5</v>
      </c>
      <c r="I1854" s="1">
        <v>27.728000000000002</v>
      </c>
      <c r="J1854" s="3">
        <v>2.2357999999999998E-12</v>
      </c>
      <c r="K1854" s="1">
        <v>5.1598980000000001</v>
      </c>
      <c r="L1854" s="1" t="s">
        <v>76</v>
      </c>
      <c r="M1854" s="1" t="s">
        <v>76</v>
      </c>
      <c r="N1854" s="1">
        <v>5.4927039999999998</v>
      </c>
      <c r="O1854" s="1">
        <v>6.0138480000000003</v>
      </c>
      <c r="P1854" s="1" t="s">
        <v>76</v>
      </c>
      <c r="Q1854" s="1" t="s">
        <v>76</v>
      </c>
      <c r="R1854" s="1" t="s">
        <v>76</v>
      </c>
      <c r="S1854" s="1" t="s">
        <v>76</v>
      </c>
      <c r="T1854" s="1" t="s">
        <v>76</v>
      </c>
      <c r="U1854" s="1" t="s">
        <v>76</v>
      </c>
      <c r="V1854" s="1" t="s">
        <v>76</v>
      </c>
    </row>
    <row r="1855" spans="1:22" x14ac:dyDescent="0.25">
      <c r="A1855" t="s">
        <v>38713</v>
      </c>
      <c r="B1855" t="s">
        <v>38714</v>
      </c>
      <c r="C1855" t="s">
        <v>38715</v>
      </c>
      <c r="D1855" t="s">
        <v>38716</v>
      </c>
      <c r="E1855" s="1">
        <v>18</v>
      </c>
      <c r="F1855" s="1">
        <v>17</v>
      </c>
      <c r="G1855" s="1">
        <v>6</v>
      </c>
      <c r="H1855" s="1">
        <v>12.9</v>
      </c>
      <c r="I1855" s="1">
        <v>216.45</v>
      </c>
      <c r="J1855" s="3">
        <v>5.2867999999999996E-177</v>
      </c>
      <c r="K1855" s="1">
        <v>3.7068539999999999</v>
      </c>
      <c r="L1855" s="1">
        <v>3.6505990000000001</v>
      </c>
      <c r="M1855" s="1" t="s">
        <v>76</v>
      </c>
      <c r="N1855" s="1" t="s">
        <v>76</v>
      </c>
      <c r="O1855" s="1">
        <v>4.6946750000000002</v>
      </c>
      <c r="P1855" s="1">
        <v>4.5932199999999996</v>
      </c>
      <c r="Q1855" s="1">
        <v>4.7707050000000004</v>
      </c>
      <c r="R1855" s="1">
        <v>5.1018499999999998</v>
      </c>
      <c r="S1855" s="1">
        <v>4.9647259999999998</v>
      </c>
      <c r="T1855" s="1" t="s">
        <v>76</v>
      </c>
      <c r="U1855" s="1" t="s">
        <v>76</v>
      </c>
      <c r="V1855" s="1" t="s">
        <v>76</v>
      </c>
    </row>
    <row r="1856" spans="1:22" x14ac:dyDescent="0.25">
      <c r="A1856" t="s">
        <v>27248</v>
      </c>
      <c r="B1856" t="s">
        <v>27249</v>
      </c>
      <c r="C1856" t="s">
        <v>27250</v>
      </c>
      <c r="D1856" t="s">
        <v>27251</v>
      </c>
      <c r="E1856" s="1">
        <v>9</v>
      </c>
      <c r="F1856" s="1">
        <v>9</v>
      </c>
      <c r="G1856" s="1">
        <v>9</v>
      </c>
      <c r="H1856" s="1">
        <v>11.8</v>
      </c>
      <c r="I1856" s="1">
        <v>93.486999999999995</v>
      </c>
      <c r="J1856" s="3">
        <v>3.4486E-37</v>
      </c>
      <c r="K1856" s="1">
        <v>5.1762649999999999</v>
      </c>
      <c r="L1856" s="1">
        <v>4.764176</v>
      </c>
      <c r="M1856" s="1" t="s">
        <v>76</v>
      </c>
      <c r="N1856" s="1">
        <v>5.6692239999999998</v>
      </c>
      <c r="O1856" s="1">
        <v>5.8036479999999999</v>
      </c>
      <c r="P1856" s="1">
        <v>4.9727160000000001</v>
      </c>
      <c r="Q1856" s="1">
        <v>5.6590309999999997</v>
      </c>
      <c r="R1856" s="1" t="s">
        <v>76</v>
      </c>
      <c r="S1856" s="1">
        <v>5.3240350000000003</v>
      </c>
      <c r="T1856" s="1" t="s">
        <v>76</v>
      </c>
      <c r="U1856" s="1" t="s">
        <v>76</v>
      </c>
      <c r="V1856" s="1" t="s">
        <v>76</v>
      </c>
    </row>
    <row r="1857" spans="1:22" x14ac:dyDescent="0.25">
      <c r="A1857" t="s">
        <v>7891</v>
      </c>
      <c r="B1857" t="s">
        <v>7892</v>
      </c>
      <c r="C1857" t="s">
        <v>7893</v>
      </c>
      <c r="D1857" t="s">
        <v>7894</v>
      </c>
      <c r="E1857" s="1">
        <v>2</v>
      </c>
      <c r="F1857" s="1">
        <v>1</v>
      </c>
      <c r="G1857" s="1">
        <v>1</v>
      </c>
      <c r="H1857" s="1">
        <v>4.2</v>
      </c>
      <c r="I1857" s="1">
        <v>49.710999999999999</v>
      </c>
      <c r="J1857" s="3">
        <v>2.4304E-8</v>
      </c>
      <c r="K1857" s="1" t="s">
        <v>76</v>
      </c>
      <c r="L1857" s="1" t="s">
        <v>76</v>
      </c>
      <c r="M1857" s="1" t="s">
        <v>76</v>
      </c>
      <c r="N1857" s="1" t="s">
        <v>76</v>
      </c>
      <c r="O1857" s="1" t="s">
        <v>76</v>
      </c>
      <c r="P1857" s="1" t="s">
        <v>76</v>
      </c>
      <c r="Q1857" s="1" t="s">
        <v>76</v>
      </c>
      <c r="R1857" s="1" t="s">
        <v>76</v>
      </c>
      <c r="S1857" s="1" t="s">
        <v>76</v>
      </c>
      <c r="T1857" s="1" t="s">
        <v>76</v>
      </c>
      <c r="U1857" s="1" t="s">
        <v>76</v>
      </c>
      <c r="V1857" s="1" t="s">
        <v>76</v>
      </c>
    </row>
    <row r="1858" spans="1:22" x14ac:dyDescent="0.25">
      <c r="A1858" t="s">
        <v>2364</v>
      </c>
      <c r="B1858" t="s">
        <v>2365</v>
      </c>
      <c r="C1858" t="s">
        <v>2366</v>
      </c>
      <c r="D1858" t="s">
        <v>2367</v>
      </c>
      <c r="E1858" s="1">
        <v>7</v>
      </c>
      <c r="F1858" s="1">
        <v>5</v>
      </c>
      <c r="G1858" s="1">
        <v>5</v>
      </c>
      <c r="H1858" s="1">
        <v>10.5</v>
      </c>
      <c r="I1858" s="1">
        <v>79.433999999999997</v>
      </c>
      <c r="J1858" s="3">
        <v>2.4335999999999999E-86</v>
      </c>
      <c r="K1858" s="1" t="s">
        <v>76</v>
      </c>
      <c r="L1858" s="1" t="s">
        <v>76</v>
      </c>
      <c r="M1858" s="1" t="s">
        <v>76</v>
      </c>
      <c r="N1858" s="1" t="s">
        <v>76</v>
      </c>
      <c r="O1858" s="1">
        <v>4.9646650000000001</v>
      </c>
      <c r="P1858" s="1" t="s">
        <v>76</v>
      </c>
      <c r="Q1858" s="1" t="s">
        <v>76</v>
      </c>
      <c r="R1858" s="1" t="s">
        <v>76</v>
      </c>
      <c r="S1858" s="1" t="s">
        <v>76</v>
      </c>
      <c r="T1858" s="1" t="s">
        <v>76</v>
      </c>
      <c r="U1858" s="1" t="s">
        <v>76</v>
      </c>
      <c r="V1858" s="1" t="s">
        <v>76</v>
      </c>
    </row>
    <row r="1859" spans="1:22" x14ac:dyDescent="0.25">
      <c r="A1859" t="s">
        <v>3500</v>
      </c>
      <c r="B1859" t="s">
        <v>3501</v>
      </c>
      <c r="C1859" t="s">
        <v>3502</v>
      </c>
      <c r="D1859" t="s">
        <v>3503</v>
      </c>
      <c r="E1859" s="1">
        <v>11</v>
      </c>
      <c r="F1859" s="1">
        <v>2</v>
      </c>
      <c r="G1859" s="1">
        <v>2</v>
      </c>
      <c r="H1859" s="1">
        <v>66.5</v>
      </c>
      <c r="I1859" s="1">
        <v>21.31</v>
      </c>
      <c r="J1859" s="3">
        <v>6.2041999999999998E-273</v>
      </c>
      <c r="K1859" s="1" t="s">
        <v>76</v>
      </c>
      <c r="L1859" s="1" t="s">
        <v>76</v>
      </c>
      <c r="M1859" s="1" t="s">
        <v>76</v>
      </c>
      <c r="N1859" s="1" t="s">
        <v>76</v>
      </c>
      <c r="O1859" s="1" t="s">
        <v>76</v>
      </c>
      <c r="P1859" s="1" t="s">
        <v>76</v>
      </c>
      <c r="Q1859" s="1" t="s">
        <v>76</v>
      </c>
      <c r="R1859" s="1" t="s">
        <v>76</v>
      </c>
      <c r="S1859" s="1" t="s">
        <v>76</v>
      </c>
      <c r="T1859" s="1" t="s">
        <v>76</v>
      </c>
      <c r="U1859" s="1" t="s">
        <v>76</v>
      </c>
      <c r="V1859" s="1" t="s">
        <v>76</v>
      </c>
    </row>
    <row r="1860" spans="1:22" x14ac:dyDescent="0.25">
      <c r="A1860" t="s">
        <v>39989</v>
      </c>
      <c r="B1860" t="s">
        <v>39990</v>
      </c>
      <c r="C1860" t="s">
        <v>39991</v>
      </c>
      <c r="D1860" t="s">
        <v>39992</v>
      </c>
      <c r="E1860" s="1">
        <v>25</v>
      </c>
      <c r="F1860" s="1">
        <v>1</v>
      </c>
      <c r="G1860" s="1">
        <v>1</v>
      </c>
      <c r="H1860" s="1">
        <v>58.1</v>
      </c>
      <c r="I1860" s="1">
        <v>49.554000000000002</v>
      </c>
      <c r="J1860" s="1">
        <v>0</v>
      </c>
      <c r="K1860" s="1" t="s">
        <v>76</v>
      </c>
      <c r="L1860" s="1" t="s">
        <v>76</v>
      </c>
      <c r="M1860" s="1" t="s">
        <v>76</v>
      </c>
      <c r="N1860" s="1" t="s">
        <v>76</v>
      </c>
      <c r="O1860" s="1" t="s">
        <v>76</v>
      </c>
      <c r="P1860" s="1" t="s">
        <v>76</v>
      </c>
      <c r="Q1860" s="1" t="s">
        <v>76</v>
      </c>
      <c r="R1860" s="1" t="s">
        <v>76</v>
      </c>
      <c r="S1860" s="1" t="s">
        <v>76</v>
      </c>
      <c r="T1860" s="1" t="s">
        <v>76</v>
      </c>
      <c r="U1860" s="1" t="s">
        <v>76</v>
      </c>
      <c r="V1860" s="1" t="s">
        <v>76</v>
      </c>
    </row>
    <row r="1861" spans="1:22" x14ac:dyDescent="0.25">
      <c r="A1861" t="s">
        <v>12043</v>
      </c>
      <c r="B1861" t="s">
        <v>12044</v>
      </c>
      <c r="C1861" t="s">
        <v>12045</v>
      </c>
      <c r="D1861" t="s">
        <v>12046</v>
      </c>
      <c r="E1861" s="1">
        <v>10</v>
      </c>
      <c r="F1861" s="1">
        <v>1</v>
      </c>
      <c r="G1861" s="1">
        <v>1</v>
      </c>
      <c r="H1861" s="1">
        <v>76.599999999999994</v>
      </c>
      <c r="I1861" s="1">
        <v>18.11</v>
      </c>
      <c r="J1861" s="1">
        <v>0</v>
      </c>
      <c r="K1861" s="1" t="s">
        <v>76</v>
      </c>
      <c r="L1861" s="1" t="s">
        <v>76</v>
      </c>
      <c r="M1861" s="1" t="s">
        <v>76</v>
      </c>
      <c r="N1861" s="1" t="s">
        <v>76</v>
      </c>
      <c r="O1861" s="1" t="s">
        <v>76</v>
      </c>
      <c r="P1861" s="1" t="s">
        <v>76</v>
      </c>
      <c r="Q1861" s="1" t="s">
        <v>76</v>
      </c>
      <c r="R1861" s="1" t="s">
        <v>76</v>
      </c>
      <c r="S1861" s="1" t="s">
        <v>76</v>
      </c>
      <c r="T1861" s="1" t="s">
        <v>76</v>
      </c>
      <c r="U1861" s="1" t="s">
        <v>76</v>
      </c>
      <c r="V1861" s="1" t="s">
        <v>76</v>
      </c>
    </row>
    <row r="1862" spans="1:22" x14ac:dyDescent="0.25">
      <c r="A1862" t="s">
        <v>17376</v>
      </c>
      <c r="B1862" t="s">
        <v>17377</v>
      </c>
      <c r="C1862" t="s">
        <v>17378</v>
      </c>
      <c r="D1862" t="s">
        <v>17379</v>
      </c>
      <c r="E1862" s="1">
        <v>33</v>
      </c>
      <c r="F1862" s="1">
        <v>1</v>
      </c>
      <c r="G1862" s="1">
        <v>1</v>
      </c>
      <c r="H1862" s="1">
        <v>44.3</v>
      </c>
      <c r="I1862" s="1">
        <v>91.361000000000004</v>
      </c>
      <c r="J1862" s="1">
        <v>0</v>
      </c>
      <c r="K1862" s="1" t="s">
        <v>76</v>
      </c>
      <c r="L1862" s="1" t="s">
        <v>76</v>
      </c>
      <c r="M1862" s="1" t="s">
        <v>76</v>
      </c>
      <c r="N1862" s="1">
        <v>4.4675190000000002</v>
      </c>
      <c r="O1862" s="1" t="s">
        <v>76</v>
      </c>
      <c r="P1862" s="1" t="s">
        <v>76</v>
      </c>
      <c r="Q1862" s="1" t="s">
        <v>76</v>
      </c>
      <c r="R1862" s="1" t="s">
        <v>76</v>
      </c>
      <c r="S1862" s="1" t="s">
        <v>76</v>
      </c>
      <c r="T1862" s="1" t="s">
        <v>76</v>
      </c>
      <c r="U1862" s="1" t="s">
        <v>76</v>
      </c>
      <c r="V1862" s="1" t="s">
        <v>76</v>
      </c>
    </row>
    <row r="1863" spans="1:22" x14ac:dyDescent="0.25">
      <c r="A1863" t="s">
        <v>30203</v>
      </c>
      <c r="B1863" t="s">
        <v>30204</v>
      </c>
      <c r="C1863" t="s">
        <v>30205</v>
      </c>
      <c r="D1863" t="s">
        <v>30206</v>
      </c>
      <c r="E1863" s="1">
        <v>14</v>
      </c>
      <c r="F1863" s="1">
        <v>14</v>
      </c>
      <c r="G1863" s="1">
        <v>10</v>
      </c>
      <c r="H1863" s="1">
        <v>47.7</v>
      </c>
      <c r="I1863" s="1">
        <v>54.722000000000001</v>
      </c>
      <c r="J1863" s="3">
        <v>3.6851999999999998E-294</v>
      </c>
      <c r="K1863" s="1">
        <v>5.1090720000000003</v>
      </c>
      <c r="L1863" s="1" t="s">
        <v>76</v>
      </c>
      <c r="M1863" s="1">
        <v>5.2711680000000003</v>
      </c>
      <c r="N1863" s="1">
        <v>5.3494719999999996</v>
      </c>
      <c r="O1863" s="1">
        <v>5.5075989999999999</v>
      </c>
      <c r="P1863" s="1">
        <v>5.2193490000000002</v>
      </c>
      <c r="Q1863" s="1" t="s">
        <v>76</v>
      </c>
      <c r="R1863" s="1" t="s">
        <v>76</v>
      </c>
      <c r="S1863" s="1">
        <v>5.0426149999999996</v>
      </c>
      <c r="T1863" s="1" t="s">
        <v>76</v>
      </c>
      <c r="U1863" s="1" t="s">
        <v>76</v>
      </c>
      <c r="V1863" s="1">
        <v>7.1316509999999997</v>
      </c>
    </row>
    <row r="1864" spans="1:22" x14ac:dyDescent="0.25">
      <c r="A1864" t="s">
        <v>12794</v>
      </c>
      <c r="B1864" t="s">
        <v>12795</v>
      </c>
      <c r="C1864" t="s">
        <v>12796</v>
      </c>
      <c r="D1864" t="s">
        <v>12797</v>
      </c>
      <c r="E1864" s="1">
        <v>6</v>
      </c>
      <c r="F1864" s="1">
        <v>6</v>
      </c>
      <c r="G1864" s="1">
        <v>6</v>
      </c>
      <c r="H1864" s="1">
        <v>15.4</v>
      </c>
      <c r="I1864" s="1">
        <v>50.051000000000002</v>
      </c>
      <c r="J1864" s="3">
        <v>1.9088999999999999E-18</v>
      </c>
      <c r="K1864" s="1">
        <v>5.3061030000000002</v>
      </c>
      <c r="L1864" s="1">
        <v>5.816122</v>
      </c>
      <c r="M1864" s="1">
        <v>6.1569120000000002</v>
      </c>
      <c r="N1864" s="1">
        <v>5.9409739999999998</v>
      </c>
      <c r="O1864" s="1">
        <v>6.8544999999999998</v>
      </c>
      <c r="P1864" s="1">
        <v>6.4853519999999998</v>
      </c>
      <c r="Q1864" s="1">
        <v>5.9934630000000002</v>
      </c>
      <c r="R1864" s="1">
        <v>6.4268689999999999</v>
      </c>
      <c r="S1864" s="1">
        <v>5.6894960000000001</v>
      </c>
      <c r="T1864" s="1" t="s">
        <v>76</v>
      </c>
      <c r="U1864" s="1" t="s">
        <v>76</v>
      </c>
      <c r="V1864" s="1" t="s">
        <v>76</v>
      </c>
    </row>
    <row r="1865" spans="1:22" x14ac:dyDescent="0.25">
      <c r="A1865" t="s">
        <v>5292</v>
      </c>
      <c r="B1865" t="s">
        <v>5293</v>
      </c>
      <c r="C1865" t="s">
        <v>5294</v>
      </c>
      <c r="D1865" t="s">
        <v>5295</v>
      </c>
      <c r="E1865" s="1">
        <v>9</v>
      </c>
      <c r="F1865" s="1">
        <v>9</v>
      </c>
      <c r="G1865" s="1">
        <v>9</v>
      </c>
      <c r="H1865" s="1">
        <v>47</v>
      </c>
      <c r="I1865" s="1">
        <v>28.998000000000001</v>
      </c>
      <c r="J1865" s="3">
        <v>1.8701999999999999E-279</v>
      </c>
      <c r="K1865" s="1" t="s">
        <v>76</v>
      </c>
      <c r="L1865" s="1">
        <v>5.9801539999999997</v>
      </c>
      <c r="M1865" s="1">
        <v>6.1037350000000004</v>
      </c>
      <c r="N1865" s="1" t="s">
        <v>76</v>
      </c>
      <c r="O1865" s="1">
        <v>5.5989329999999997</v>
      </c>
      <c r="P1865" s="1">
        <v>6.046144</v>
      </c>
      <c r="Q1865" s="1">
        <v>5.1369109999999996</v>
      </c>
      <c r="R1865" s="1">
        <v>6.0879240000000001</v>
      </c>
      <c r="S1865" s="1">
        <v>5.8282600000000002</v>
      </c>
      <c r="T1865" s="1">
        <v>6.9075300000000004</v>
      </c>
      <c r="U1865" s="1" t="s">
        <v>76</v>
      </c>
      <c r="V1865" s="1">
        <v>6.941929</v>
      </c>
    </row>
    <row r="1866" spans="1:22" x14ac:dyDescent="0.25">
      <c r="A1866" t="s">
        <v>37801</v>
      </c>
      <c r="B1866" t="s">
        <v>37802</v>
      </c>
      <c r="C1866" t="s">
        <v>37803</v>
      </c>
      <c r="D1866" t="s">
        <v>37804</v>
      </c>
      <c r="E1866" s="1">
        <v>7</v>
      </c>
      <c r="F1866" s="1">
        <v>7</v>
      </c>
      <c r="G1866" s="1">
        <v>7</v>
      </c>
      <c r="H1866" s="1">
        <v>23.1</v>
      </c>
      <c r="I1866" s="1">
        <v>51.444000000000003</v>
      </c>
      <c r="J1866" s="3">
        <v>6.4179999999999996E-150</v>
      </c>
      <c r="K1866" s="1" t="s">
        <v>76</v>
      </c>
      <c r="L1866" s="1" t="s">
        <v>76</v>
      </c>
      <c r="M1866" s="1" t="s">
        <v>76</v>
      </c>
      <c r="N1866" s="1" t="s">
        <v>76</v>
      </c>
      <c r="O1866" s="1" t="s">
        <v>76</v>
      </c>
      <c r="P1866" s="1" t="s">
        <v>76</v>
      </c>
      <c r="Q1866" s="1">
        <v>4.842784</v>
      </c>
      <c r="R1866" s="1">
        <v>5.2882049999999996</v>
      </c>
      <c r="S1866" s="1">
        <v>3.7996370000000002</v>
      </c>
      <c r="T1866" s="1" t="s">
        <v>76</v>
      </c>
      <c r="U1866" s="1" t="s">
        <v>76</v>
      </c>
      <c r="V1866" s="1" t="s">
        <v>76</v>
      </c>
    </row>
    <row r="1867" spans="1:22" x14ac:dyDescent="0.25">
      <c r="A1867" t="s">
        <v>7491</v>
      </c>
      <c r="B1867" t="s">
        <v>7492</v>
      </c>
      <c r="C1867" t="s">
        <v>7493</v>
      </c>
      <c r="D1867" t="s">
        <v>7494</v>
      </c>
      <c r="E1867" s="1">
        <v>3</v>
      </c>
      <c r="F1867" s="1">
        <v>3</v>
      </c>
      <c r="G1867" s="1">
        <v>3</v>
      </c>
      <c r="H1867" s="1">
        <v>8</v>
      </c>
      <c r="I1867" s="1">
        <v>43.820999999999998</v>
      </c>
      <c r="J1867" s="1">
        <v>4.5532999999999999E-4</v>
      </c>
      <c r="K1867" s="1" t="s">
        <v>76</v>
      </c>
      <c r="L1867" s="1" t="s">
        <v>76</v>
      </c>
      <c r="M1867" s="1">
        <v>4.7524090000000001</v>
      </c>
      <c r="N1867" s="1" t="s">
        <v>76</v>
      </c>
      <c r="O1867" s="1">
        <v>5.3298249999999996</v>
      </c>
      <c r="P1867" s="1" t="s">
        <v>76</v>
      </c>
      <c r="Q1867" s="1" t="s">
        <v>76</v>
      </c>
      <c r="R1867" s="1" t="s">
        <v>76</v>
      </c>
      <c r="S1867" s="1" t="s">
        <v>76</v>
      </c>
      <c r="T1867" s="1" t="s">
        <v>76</v>
      </c>
      <c r="U1867" s="1" t="s">
        <v>76</v>
      </c>
      <c r="V1867" s="1" t="s">
        <v>76</v>
      </c>
    </row>
    <row r="1868" spans="1:22" x14ac:dyDescent="0.25">
      <c r="A1868" t="s">
        <v>19884</v>
      </c>
      <c r="B1868" t="s">
        <v>19885</v>
      </c>
      <c r="C1868" t="s">
        <v>19886</v>
      </c>
      <c r="D1868" t="s">
        <v>19887</v>
      </c>
      <c r="E1868" s="1">
        <v>4</v>
      </c>
      <c r="F1868" s="1">
        <v>3</v>
      </c>
      <c r="G1868" s="1">
        <v>3</v>
      </c>
      <c r="H1868" s="1">
        <v>11.1</v>
      </c>
      <c r="I1868" s="1">
        <v>53.055999999999997</v>
      </c>
      <c r="J1868" s="3">
        <v>4.1516000000000002E-32</v>
      </c>
      <c r="K1868" s="1" t="s">
        <v>76</v>
      </c>
      <c r="L1868" s="1" t="s">
        <v>76</v>
      </c>
      <c r="M1868" s="1" t="s">
        <v>76</v>
      </c>
      <c r="N1868" s="1" t="s">
        <v>76</v>
      </c>
      <c r="O1868" s="1" t="s">
        <v>76</v>
      </c>
      <c r="P1868" s="1" t="s">
        <v>76</v>
      </c>
      <c r="Q1868" s="1" t="s">
        <v>76</v>
      </c>
      <c r="R1868" s="1" t="s">
        <v>76</v>
      </c>
      <c r="S1868" s="1" t="s">
        <v>76</v>
      </c>
      <c r="T1868" s="1" t="s">
        <v>76</v>
      </c>
      <c r="U1868" s="1" t="s">
        <v>76</v>
      </c>
      <c r="V1868" s="1" t="s">
        <v>76</v>
      </c>
    </row>
    <row r="1869" spans="1:22" x14ac:dyDescent="0.25">
      <c r="A1869" t="s">
        <v>31393</v>
      </c>
      <c r="B1869" t="s">
        <v>31394</v>
      </c>
      <c r="C1869" t="s">
        <v>31395</v>
      </c>
      <c r="D1869" t="s">
        <v>31396</v>
      </c>
      <c r="E1869" s="1">
        <v>16</v>
      </c>
      <c r="F1869" s="1">
        <v>10</v>
      </c>
      <c r="G1869" s="1">
        <v>8</v>
      </c>
      <c r="H1869" s="1">
        <v>30.8</v>
      </c>
      <c r="I1869" s="1">
        <v>59.582000000000001</v>
      </c>
      <c r="J1869" s="3">
        <v>1.4772E-80</v>
      </c>
      <c r="K1869" s="1" t="s">
        <v>76</v>
      </c>
      <c r="L1869" s="1" t="s">
        <v>76</v>
      </c>
      <c r="M1869" s="1" t="s">
        <v>76</v>
      </c>
      <c r="N1869" s="1" t="s">
        <v>76</v>
      </c>
      <c r="O1869" s="1" t="s">
        <v>76</v>
      </c>
      <c r="P1869" s="1">
        <v>4.7273699999999996</v>
      </c>
      <c r="Q1869" s="1">
        <v>5.3707349999999998</v>
      </c>
      <c r="R1869" s="1">
        <v>4.7935179999999997</v>
      </c>
      <c r="S1869" s="1">
        <v>4.6006140000000002</v>
      </c>
      <c r="T1869" s="1" t="s">
        <v>76</v>
      </c>
      <c r="U1869" s="1" t="s">
        <v>76</v>
      </c>
      <c r="V1869" s="1" t="s">
        <v>76</v>
      </c>
    </row>
    <row r="1870" spans="1:22" x14ac:dyDescent="0.25">
      <c r="A1870" t="s">
        <v>11592</v>
      </c>
      <c r="B1870" t="s">
        <v>11593</v>
      </c>
      <c r="C1870" t="s">
        <v>11594</v>
      </c>
      <c r="D1870" t="s">
        <v>11595</v>
      </c>
      <c r="E1870" s="1">
        <v>8</v>
      </c>
      <c r="F1870" s="1">
        <v>1</v>
      </c>
      <c r="G1870" s="1">
        <v>1</v>
      </c>
      <c r="H1870" s="1">
        <v>25.2</v>
      </c>
      <c r="I1870" s="1">
        <v>37.613</v>
      </c>
      <c r="J1870" s="3">
        <v>2.6540000000000001E-132</v>
      </c>
      <c r="K1870" s="1" t="s">
        <v>76</v>
      </c>
      <c r="L1870" s="1" t="s">
        <v>76</v>
      </c>
      <c r="M1870" s="1" t="s">
        <v>76</v>
      </c>
      <c r="N1870" s="1" t="s">
        <v>76</v>
      </c>
      <c r="O1870" s="1" t="s">
        <v>76</v>
      </c>
      <c r="P1870" s="1" t="s">
        <v>76</v>
      </c>
      <c r="Q1870" s="1">
        <v>5.3615199999999996</v>
      </c>
      <c r="R1870" s="1" t="s">
        <v>76</v>
      </c>
      <c r="S1870" s="1">
        <v>5.3859820000000003</v>
      </c>
      <c r="T1870" s="1" t="s">
        <v>76</v>
      </c>
      <c r="U1870" s="1" t="s">
        <v>76</v>
      </c>
      <c r="V1870" s="1" t="s">
        <v>76</v>
      </c>
    </row>
    <row r="1871" spans="1:22" x14ac:dyDescent="0.25">
      <c r="A1871" t="s">
        <v>653</v>
      </c>
      <c r="B1871" t="s">
        <v>654</v>
      </c>
      <c r="C1871" t="s">
        <v>655</v>
      </c>
      <c r="D1871" t="s">
        <v>656</v>
      </c>
      <c r="E1871" s="1">
        <v>5</v>
      </c>
      <c r="F1871" s="1">
        <v>5</v>
      </c>
      <c r="G1871" s="1">
        <v>5</v>
      </c>
      <c r="H1871" s="1">
        <v>36.700000000000003</v>
      </c>
      <c r="I1871" s="1">
        <v>16.382999999999999</v>
      </c>
      <c r="J1871" s="3">
        <v>1.4936E-16</v>
      </c>
      <c r="K1871" s="1" t="s">
        <v>76</v>
      </c>
      <c r="L1871" s="1" t="s">
        <v>76</v>
      </c>
      <c r="M1871" s="1" t="s">
        <v>76</v>
      </c>
      <c r="N1871" s="1" t="s">
        <v>76</v>
      </c>
      <c r="O1871" s="1" t="s">
        <v>76</v>
      </c>
      <c r="P1871" s="1" t="s">
        <v>76</v>
      </c>
      <c r="Q1871" s="1" t="s">
        <v>76</v>
      </c>
      <c r="R1871" s="1" t="s">
        <v>76</v>
      </c>
      <c r="S1871" s="1" t="s">
        <v>76</v>
      </c>
      <c r="T1871" s="1" t="s">
        <v>76</v>
      </c>
      <c r="U1871" s="1" t="s">
        <v>76</v>
      </c>
      <c r="V1871" s="1" t="s">
        <v>76</v>
      </c>
    </row>
    <row r="1872" spans="1:22" x14ac:dyDescent="0.25">
      <c r="A1872" t="s">
        <v>13996</v>
      </c>
      <c r="B1872" t="s">
        <v>13997</v>
      </c>
      <c r="C1872" t="s">
        <v>13998</v>
      </c>
      <c r="D1872" t="s">
        <v>13999</v>
      </c>
      <c r="E1872" s="1">
        <v>33</v>
      </c>
      <c r="F1872" s="1">
        <v>33</v>
      </c>
      <c r="G1872" s="1">
        <v>30</v>
      </c>
      <c r="H1872" s="1">
        <v>48.7</v>
      </c>
      <c r="I1872" s="1">
        <v>84.33</v>
      </c>
      <c r="J1872" s="1">
        <v>0</v>
      </c>
      <c r="K1872" s="1" t="s">
        <v>76</v>
      </c>
      <c r="L1872" s="1" t="s">
        <v>76</v>
      </c>
      <c r="M1872" s="1" t="s">
        <v>76</v>
      </c>
      <c r="N1872" s="1" t="s">
        <v>76</v>
      </c>
      <c r="O1872" s="1" t="s">
        <v>76</v>
      </c>
      <c r="P1872" s="1" t="s">
        <v>76</v>
      </c>
      <c r="Q1872" s="1" t="s">
        <v>76</v>
      </c>
      <c r="R1872" s="1" t="s">
        <v>76</v>
      </c>
      <c r="S1872" s="1" t="s">
        <v>76</v>
      </c>
      <c r="T1872" s="1" t="s">
        <v>76</v>
      </c>
      <c r="U1872" s="1" t="s">
        <v>76</v>
      </c>
      <c r="V1872" s="1" t="s">
        <v>76</v>
      </c>
    </row>
    <row r="1873" spans="1:22" x14ac:dyDescent="0.25">
      <c r="A1873" t="s">
        <v>13264</v>
      </c>
      <c r="B1873" t="s">
        <v>13265</v>
      </c>
      <c r="C1873" t="s">
        <v>13266</v>
      </c>
      <c r="D1873" t="s">
        <v>13267</v>
      </c>
      <c r="E1873" s="1">
        <v>17</v>
      </c>
      <c r="F1873" s="1">
        <v>11</v>
      </c>
      <c r="G1873" s="1">
        <v>11</v>
      </c>
      <c r="H1873" s="1">
        <v>54.6</v>
      </c>
      <c r="I1873" s="1">
        <v>38.673000000000002</v>
      </c>
      <c r="J1873" s="1">
        <v>0</v>
      </c>
      <c r="K1873" s="1">
        <v>4.7043220000000003</v>
      </c>
      <c r="L1873" s="1">
        <v>4.952826</v>
      </c>
      <c r="M1873" s="1">
        <v>5.8601340000000004</v>
      </c>
      <c r="N1873" s="1">
        <v>3.8459970000000001</v>
      </c>
      <c r="O1873" s="1">
        <v>5.2088169999999998</v>
      </c>
      <c r="P1873" s="1">
        <v>5.6716819999999997</v>
      </c>
      <c r="Q1873" s="1">
        <v>4.999161</v>
      </c>
      <c r="R1873" s="1">
        <v>5.0492179999999998</v>
      </c>
      <c r="S1873" s="1">
        <v>5.4136009999999999</v>
      </c>
      <c r="T1873" s="1" t="s">
        <v>76</v>
      </c>
      <c r="U1873" s="1" t="s">
        <v>76</v>
      </c>
      <c r="V1873" s="1">
        <v>7.3678400000000002</v>
      </c>
    </row>
    <row r="1874" spans="1:22" x14ac:dyDescent="0.25">
      <c r="A1874" t="s">
        <v>25339</v>
      </c>
      <c r="B1874" t="s">
        <v>25340</v>
      </c>
      <c r="C1874" t="s">
        <v>25341</v>
      </c>
      <c r="D1874" t="s">
        <v>25342</v>
      </c>
      <c r="E1874" s="1">
        <v>8</v>
      </c>
      <c r="F1874" s="1">
        <v>8</v>
      </c>
      <c r="G1874" s="1">
        <v>8</v>
      </c>
      <c r="H1874" s="1">
        <v>17.3</v>
      </c>
      <c r="I1874" s="1">
        <v>70.103999999999999</v>
      </c>
      <c r="J1874" s="3">
        <v>1.2218000000000001E-145</v>
      </c>
      <c r="K1874" s="1" t="s">
        <v>76</v>
      </c>
      <c r="L1874" s="1" t="s">
        <v>76</v>
      </c>
      <c r="M1874" s="1" t="s">
        <v>76</v>
      </c>
      <c r="N1874" s="1" t="s">
        <v>76</v>
      </c>
      <c r="O1874" s="1">
        <v>4.8980990000000002</v>
      </c>
      <c r="P1874" s="1" t="s">
        <v>76</v>
      </c>
      <c r="Q1874" s="1" t="s">
        <v>76</v>
      </c>
      <c r="R1874" s="1" t="s">
        <v>76</v>
      </c>
      <c r="S1874" s="1">
        <v>3.7994650000000001</v>
      </c>
      <c r="T1874" s="1" t="s">
        <v>76</v>
      </c>
      <c r="U1874" s="1" t="s">
        <v>76</v>
      </c>
      <c r="V1874" s="1" t="s">
        <v>76</v>
      </c>
    </row>
    <row r="1875" spans="1:22" x14ac:dyDescent="0.25">
      <c r="A1875" t="s">
        <v>19288</v>
      </c>
      <c r="B1875" t="s">
        <v>19289</v>
      </c>
      <c r="C1875" t="s">
        <v>19290</v>
      </c>
      <c r="D1875" t="s">
        <v>19291</v>
      </c>
      <c r="E1875" s="1">
        <v>7</v>
      </c>
      <c r="F1875" s="1">
        <v>7</v>
      </c>
      <c r="G1875" s="1">
        <v>7</v>
      </c>
      <c r="H1875" s="1">
        <v>16.3</v>
      </c>
      <c r="I1875" s="1">
        <v>67.290999999999997</v>
      </c>
      <c r="J1875" s="3">
        <v>8.1686000000000002E-24</v>
      </c>
      <c r="K1875" s="1">
        <v>3.4356689999999999</v>
      </c>
      <c r="L1875" s="1" t="s">
        <v>76</v>
      </c>
      <c r="M1875" s="1">
        <v>4.5338859999999999</v>
      </c>
      <c r="N1875" s="1">
        <v>2.2759559999999999</v>
      </c>
      <c r="O1875" s="1" t="s">
        <v>76</v>
      </c>
      <c r="P1875" s="1" t="s">
        <v>76</v>
      </c>
      <c r="Q1875" s="1" t="s">
        <v>76</v>
      </c>
      <c r="R1875" s="1" t="s">
        <v>76</v>
      </c>
      <c r="S1875" s="1">
        <v>4.8526809999999996</v>
      </c>
      <c r="T1875" s="1" t="s">
        <v>76</v>
      </c>
      <c r="U1875" s="1" t="s">
        <v>76</v>
      </c>
      <c r="V1875" s="1" t="s">
        <v>76</v>
      </c>
    </row>
    <row r="1876" spans="1:22" x14ac:dyDescent="0.25">
      <c r="A1876" t="s">
        <v>3128</v>
      </c>
      <c r="B1876" t="s">
        <v>3129</v>
      </c>
      <c r="C1876" t="s">
        <v>3130</v>
      </c>
      <c r="D1876" t="s">
        <v>3131</v>
      </c>
      <c r="E1876" s="1">
        <v>1</v>
      </c>
      <c r="F1876" s="1">
        <v>1</v>
      </c>
      <c r="G1876" s="1">
        <v>1</v>
      </c>
      <c r="H1876" s="1">
        <v>10.7</v>
      </c>
      <c r="I1876" s="1">
        <v>13.865</v>
      </c>
      <c r="J1876" s="3">
        <v>6.9193000000000003E-56</v>
      </c>
      <c r="K1876" s="1" t="s">
        <v>76</v>
      </c>
      <c r="L1876" s="1" t="s">
        <v>76</v>
      </c>
      <c r="M1876" s="1" t="s">
        <v>76</v>
      </c>
      <c r="N1876" s="1">
        <v>4.2902129999999996</v>
      </c>
      <c r="O1876" s="1" t="s">
        <v>76</v>
      </c>
      <c r="P1876" s="1">
        <v>5.5612919999999999</v>
      </c>
      <c r="Q1876" s="1">
        <v>4.9813520000000002</v>
      </c>
      <c r="R1876" s="1">
        <v>5.236764</v>
      </c>
      <c r="S1876" s="1">
        <v>4.8377210000000002</v>
      </c>
      <c r="T1876" s="1" t="s">
        <v>76</v>
      </c>
      <c r="U1876" s="1" t="s">
        <v>76</v>
      </c>
      <c r="V1876" s="1" t="s">
        <v>76</v>
      </c>
    </row>
    <row r="1877" spans="1:22" x14ac:dyDescent="0.25">
      <c r="A1877" t="s">
        <v>40818</v>
      </c>
      <c r="B1877" t="s">
        <v>4572</v>
      </c>
      <c r="C1877" t="s">
        <v>4573</v>
      </c>
      <c r="D1877" t="s">
        <v>40819</v>
      </c>
      <c r="E1877" s="1">
        <v>7</v>
      </c>
      <c r="F1877" s="1">
        <v>1</v>
      </c>
      <c r="G1877" s="1">
        <v>1</v>
      </c>
      <c r="H1877" s="1">
        <v>47.8</v>
      </c>
      <c r="I1877" s="1">
        <v>15.087999999999999</v>
      </c>
      <c r="J1877" s="3">
        <v>2.8531E-25</v>
      </c>
      <c r="K1877" s="1" t="s">
        <v>76</v>
      </c>
      <c r="L1877" s="1" t="s">
        <v>76</v>
      </c>
      <c r="M1877" s="1" t="s">
        <v>76</v>
      </c>
      <c r="N1877" s="1" t="s">
        <v>76</v>
      </c>
      <c r="O1877" s="1" t="s">
        <v>76</v>
      </c>
      <c r="P1877" s="1">
        <v>6.7639889999999996</v>
      </c>
      <c r="Q1877" s="1" t="s">
        <v>76</v>
      </c>
      <c r="R1877" s="1" t="s">
        <v>76</v>
      </c>
      <c r="S1877" s="1" t="s">
        <v>76</v>
      </c>
      <c r="T1877" s="1" t="s">
        <v>76</v>
      </c>
      <c r="U1877" s="1" t="s">
        <v>76</v>
      </c>
      <c r="V1877" s="1" t="s">
        <v>76</v>
      </c>
    </row>
    <row r="1878" spans="1:22" x14ac:dyDescent="0.25">
      <c r="A1878" t="s">
        <v>4571</v>
      </c>
      <c r="B1878" t="s">
        <v>4572</v>
      </c>
      <c r="C1878" t="s">
        <v>4573</v>
      </c>
      <c r="D1878" t="s">
        <v>4574</v>
      </c>
      <c r="E1878" s="1">
        <v>9</v>
      </c>
      <c r="F1878" s="1">
        <v>9</v>
      </c>
      <c r="G1878" s="1">
        <v>3</v>
      </c>
      <c r="H1878" s="1">
        <v>54.6</v>
      </c>
      <c r="I1878" s="1">
        <v>20.085999999999999</v>
      </c>
      <c r="J1878" s="3">
        <v>5.8434999999999998E-131</v>
      </c>
      <c r="K1878" s="1">
        <v>6.1874640000000003</v>
      </c>
      <c r="L1878" s="1">
        <v>6.7512249999999998</v>
      </c>
      <c r="M1878" s="1">
        <v>6.4795179999999997</v>
      </c>
      <c r="N1878" s="1">
        <v>6.3581820000000002</v>
      </c>
      <c r="O1878" s="1">
        <v>6.9074710000000001</v>
      </c>
      <c r="P1878" s="1">
        <v>6.3216400000000004</v>
      </c>
      <c r="Q1878" s="1">
        <v>6.2549099999999997</v>
      </c>
      <c r="R1878" s="1">
        <v>6.9831300000000001</v>
      </c>
      <c r="S1878" s="1">
        <v>6.6039779999999997</v>
      </c>
      <c r="T1878" s="1" t="s">
        <v>76</v>
      </c>
      <c r="U1878" s="1" t="s">
        <v>76</v>
      </c>
      <c r="V1878" s="1" t="s">
        <v>76</v>
      </c>
    </row>
    <row r="1879" spans="1:22" x14ac:dyDescent="0.25">
      <c r="A1879" t="s">
        <v>22789</v>
      </c>
      <c r="B1879" t="s">
        <v>22790</v>
      </c>
      <c r="C1879" t="s">
        <v>22791</v>
      </c>
      <c r="D1879" t="s">
        <v>22792</v>
      </c>
      <c r="E1879" s="1">
        <v>9</v>
      </c>
      <c r="F1879" s="1">
        <v>8</v>
      </c>
      <c r="G1879" s="1">
        <v>8</v>
      </c>
      <c r="H1879" s="1">
        <v>16.3</v>
      </c>
      <c r="I1879" s="1">
        <v>98.977999999999994</v>
      </c>
      <c r="J1879" s="1">
        <v>0</v>
      </c>
      <c r="K1879" s="1" t="s">
        <v>76</v>
      </c>
      <c r="L1879" s="1" t="s">
        <v>76</v>
      </c>
      <c r="M1879" s="1" t="s">
        <v>76</v>
      </c>
      <c r="N1879" s="1" t="s">
        <v>76</v>
      </c>
      <c r="O1879" s="1" t="s">
        <v>76</v>
      </c>
      <c r="P1879" s="1" t="s">
        <v>76</v>
      </c>
      <c r="Q1879" s="1" t="s">
        <v>76</v>
      </c>
      <c r="R1879" s="1" t="s">
        <v>76</v>
      </c>
      <c r="S1879" s="1" t="s">
        <v>76</v>
      </c>
      <c r="T1879" s="1" t="s">
        <v>76</v>
      </c>
      <c r="U1879" s="1" t="s">
        <v>76</v>
      </c>
      <c r="V1879" s="1" t="s">
        <v>76</v>
      </c>
    </row>
    <row r="1880" spans="1:22" x14ac:dyDescent="0.25">
      <c r="A1880" t="s">
        <v>2864</v>
      </c>
      <c r="B1880" t="s">
        <v>2865</v>
      </c>
      <c r="C1880" t="s">
        <v>2866</v>
      </c>
      <c r="D1880" t="s">
        <v>2867</v>
      </c>
      <c r="E1880" s="1">
        <v>10</v>
      </c>
      <c r="F1880" s="1">
        <v>10</v>
      </c>
      <c r="G1880" s="1">
        <v>7</v>
      </c>
      <c r="H1880" s="1">
        <v>34.700000000000003</v>
      </c>
      <c r="I1880" s="1">
        <v>46.341999999999999</v>
      </c>
      <c r="J1880" s="3">
        <v>2.2691000000000002E-127</v>
      </c>
      <c r="K1880" s="1" t="s">
        <v>76</v>
      </c>
      <c r="L1880" s="1" t="s">
        <v>76</v>
      </c>
      <c r="M1880" s="1" t="s">
        <v>76</v>
      </c>
      <c r="N1880" s="1" t="s">
        <v>76</v>
      </c>
      <c r="O1880" s="1" t="s">
        <v>76</v>
      </c>
      <c r="P1880" s="1" t="s">
        <v>76</v>
      </c>
      <c r="Q1880" s="1" t="s">
        <v>76</v>
      </c>
      <c r="R1880" s="1" t="s">
        <v>76</v>
      </c>
      <c r="S1880" s="1" t="s">
        <v>76</v>
      </c>
      <c r="T1880" s="1" t="s">
        <v>76</v>
      </c>
      <c r="U1880" s="1" t="s">
        <v>76</v>
      </c>
      <c r="V1880" s="1" t="s">
        <v>76</v>
      </c>
    </row>
    <row r="1881" spans="1:22" x14ac:dyDescent="0.25">
      <c r="A1881" t="s">
        <v>37494</v>
      </c>
      <c r="B1881" t="s">
        <v>37495</v>
      </c>
      <c r="C1881" t="s">
        <v>4978</v>
      </c>
      <c r="D1881" t="s">
        <v>37496</v>
      </c>
      <c r="E1881" s="1">
        <v>67</v>
      </c>
      <c r="F1881" s="1">
        <v>2</v>
      </c>
      <c r="G1881" s="1">
        <v>0</v>
      </c>
      <c r="H1881" s="1">
        <v>73.400000000000006</v>
      </c>
      <c r="I1881" s="1">
        <v>82.623999999999995</v>
      </c>
      <c r="J1881" s="1">
        <v>0</v>
      </c>
      <c r="K1881" s="1" t="s">
        <v>76</v>
      </c>
      <c r="L1881" s="1" t="s">
        <v>76</v>
      </c>
      <c r="M1881" s="1">
        <v>4.5859459999999999</v>
      </c>
      <c r="N1881" s="1" t="s">
        <v>76</v>
      </c>
      <c r="O1881" s="1" t="s">
        <v>76</v>
      </c>
      <c r="P1881" s="1">
        <v>5.236713</v>
      </c>
      <c r="Q1881" s="1">
        <v>5.310098</v>
      </c>
      <c r="R1881" s="1">
        <v>5.9410189999999998</v>
      </c>
      <c r="S1881" s="1">
        <v>5.578227</v>
      </c>
      <c r="T1881" s="1" t="s">
        <v>76</v>
      </c>
      <c r="U1881" s="1" t="s">
        <v>76</v>
      </c>
      <c r="V1881" s="1" t="s">
        <v>76</v>
      </c>
    </row>
    <row r="1882" spans="1:22" x14ac:dyDescent="0.25">
      <c r="A1882" t="s">
        <v>37871</v>
      </c>
      <c r="B1882" t="s">
        <v>37872</v>
      </c>
      <c r="C1882" t="s">
        <v>37873</v>
      </c>
      <c r="D1882" t="s">
        <v>37874</v>
      </c>
      <c r="E1882" s="1">
        <v>11</v>
      </c>
      <c r="F1882" s="1">
        <v>11</v>
      </c>
      <c r="G1882" s="1">
        <v>11</v>
      </c>
      <c r="H1882" s="1">
        <v>32.299999999999997</v>
      </c>
      <c r="I1882" s="1">
        <v>45.286999999999999</v>
      </c>
      <c r="J1882" s="3">
        <v>1.2470000000000001E-221</v>
      </c>
      <c r="K1882" s="1" t="s">
        <v>76</v>
      </c>
      <c r="L1882" s="1">
        <v>5.1868999999999996</v>
      </c>
      <c r="M1882" s="1">
        <v>5.2149760000000001</v>
      </c>
      <c r="N1882" s="1" t="s">
        <v>76</v>
      </c>
      <c r="O1882" s="1">
        <v>5.8711409999999997</v>
      </c>
      <c r="P1882" s="1" t="s">
        <v>76</v>
      </c>
      <c r="Q1882" s="1" t="s">
        <v>76</v>
      </c>
      <c r="R1882" s="1">
        <v>5.4717019999999996</v>
      </c>
      <c r="S1882" s="1">
        <v>5.7603549999999997</v>
      </c>
      <c r="T1882" s="1" t="s">
        <v>76</v>
      </c>
      <c r="U1882" s="1" t="s">
        <v>76</v>
      </c>
      <c r="V1882" s="1">
        <v>7.7062049999999997</v>
      </c>
    </row>
    <row r="1883" spans="1:22" x14ac:dyDescent="0.25">
      <c r="A1883" t="s">
        <v>44877</v>
      </c>
      <c r="B1883" t="s">
        <v>44600</v>
      </c>
      <c r="C1883" t="s">
        <v>44601</v>
      </c>
      <c r="D1883" t="s">
        <v>44878</v>
      </c>
      <c r="E1883" s="1">
        <v>25</v>
      </c>
      <c r="F1883" s="1">
        <v>1</v>
      </c>
      <c r="G1883" s="1">
        <v>1</v>
      </c>
      <c r="H1883" s="1">
        <v>24</v>
      </c>
      <c r="I1883" s="1">
        <v>149.06</v>
      </c>
      <c r="J1883" s="1">
        <v>0</v>
      </c>
      <c r="K1883" s="1" t="s">
        <v>76</v>
      </c>
      <c r="L1883" s="1" t="s">
        <v>76</v>
      </c>
      <c r="M1883" s="1" t="s">
        <v>76</v>
      </c>
      <c r="N1883" s="1" t="s">
        <v>76</v>
      </c>
      <c r="O1883" s="1" t="s">
        <v>76</v>
      </c>
      <c r="P1883" s="1" t="s">
        <v>76</v>
      </c>
      <c r="Q1883" s="1" t="s">
        <v>76</v>
      </c>
      <c r="R1883" s="1" t="s">
        <v>76</v>
      </c>
      <c r="S1883" s="1" t="s">
        <v>76</v>
      </c>
      <c r="T1883" s="1" t="s">
        <v>76</v>
      </c>
      <c r="U1883" s="1" t="s">
        <v>76</v>
      </c>
      <c r="V1883" s="1" t="s">
        <v>76</v>
      </c>
    </row>
    <row r="1884" spans="1:22" x14ac:dyDescent="0.25">
      <c r="A1884" t="s">
        <v>38752</v>
      </c>
      <c r="B1884" t="s">
        <v>38753</v>
      </c>
      <c r="C1884" t="s">
        <v>38754</v>
      </c>
      <c r="D1884" t="s">
        <v>38755</v>
      </c>
      <c r="E1884" s="1">
        <v>2</v>
      </c>
      <c r="F1884" s="1">
        <v>2</v>
      </c>
      <c r="G1884" s="1">
        <v>2</v>
      </c>
      <c r="H1884" s="1">
        <v>4.4000000000000004</v>
      </c>
      <c r="I1884" s="1">
        <v>148.16999999999999</v>
      </c>
      <c r="J1884" s="3">
        <v>2.1215E-21</v>
      </c>
      <c r="K1884" s="1" t="s">
        <v>76</v>
      </c>
      <c r="L1884" s="1" t="s">
        <v>76</v>
      </c>
      <c r="M1884" s="1" t="s">
        <v>76</v>
      </c>
      <c r="N1884" s="1" t="s">
        <v>76</v>
      </c>
      <c r="O1884" s="1" t="s">
        <v>76</v>
      </c>
      <c r="P1884" s="1" t="s">
        <v>76</v>
      </c>
      <c r="Q1884" s="1" t="s">
        <v>76</v>
      </c>
      <c r="R1884" s="1">
        <v>3.9898500000000001</v>
      </c>
      <c r="S1884" s="1">
        <v>4.2836179999999997</v>
      </c>
      <c r="T1884" s="1" t="s">
        <v>76</v>
      </c>
      <c r="U1884" s="1" t="s">
        <v>76</v>
      </c>
      <c r="V1884" s="1">
        <v>6.5725350000000002</v>
      </c>
    </row>
    <row r="1885" spans="1:22" x14ac:dyDescent="0.25">
      <c r="A1885" t="s">
        <v>493</v>
      </c>
      <c r="B1885" t="s">
        <v>494</v>
      </c>
      <c r="C1885" t="s">
        <v>495</v>
      </c>
      <c r="D1885" t="s">
        <v>496</v>
      </c>
      <c r="E1885" s="1">
        <v>7</v>
      </c>
      <c r="F1885" s="1">
        <v>7</v>
      </c>
      <c r="G1885" s="1">
        <v>7</v>
      </c>
      <c r="H1885" s="1">
        <v>7.5</v>
      </c>
      <c r="I1885" s="1">
        <v>140.69</v>
      </c>
      <c r="J1885" s="3">
        <v>2.6035999999999999E-45</v>
      </c>
      <c r="K1885" s="1">
        <v>4.7497980000000002</v>
      </c>
      <c r="L1885" s="1">
        <v>4.686922</v>
      </c>
      <c r="M1885" s="1">
        <v>4.6363269999999996</v>
      </c>
      <c r="N1885" s="1" t="s">
        <v>76</v>
      </c>
      <c r="O1885" s="1" t="s">
        <v>76</v>
      </c>
      <c r="P1885" s="1">
        <v>4.5366220000000004</v>
      </c>
      <c r="Q1885" s="1" t="s">
        <v>76</v>
      </c>
      <c r="R1885" s="1">
        <v>5.7434940000000001</v>
      </c>
      <c r="S1885" s="1" t="s">
        <v>76</v>
      </c>
      <c r="T1885" s="1" t="s">
        <v>76</v>
      </c>
      <c r="U1885" s="1" t="s">
        <v>76</v>
      </c>
      <c r="V1885" s="1" t="s">
        <v>76</v>
      </c>
    </row>
    <row r="1886" spans="1:22" x14ac:dyDescent="0.25">
      <c r="A1886" t="s">
        <v>25889</v>
      </c>
      <c r="B1886" t="s">
        <v>25890</v>
      </c>
      <c r="C1886" t="s">
        <v>25891</v>
      </c>
      <c r="D1886" t="s">
        <v>25892</v>
      </c>
      <c r="E1886" s="1">
        <v>20</v>
      </c>
      <c r="F1886" s="1">
        <v>19</v>
      </c>
      <c r="G1886" s="1">
        <v>8</v>
      </c>
      <c r="H1886" s="1">
        <v>32.6</v>
      </c>
      <c r="I1886" s="1">
        <v>84.781000000000006</v>
      </c>
      <c r="J1886" s="1">
        <v>0</v>
      </c>
      <c r="K1886" s="1" t="s">
        <v>76</v>
      </c>
      <c r="L1886" s="1" t="s">
        <v>76</v>
      </c>
      <c r="M1886" s="1" t="s">
        <v>76</v>
      </c>
      <c r="N1886" s="1" t="s">
        <v>76</v>
      </c>
      <c r="O1886" s="1" t="s">
        <v>76</v>
      </c>
      <c r="P1886" s="1" t="s">
        <v>76</v>
      </c>
      <c r="Q1886" s="1" t="s">
        <v>76</v>
      </c>
      <c r="R1886" s="1" t="s">
        <v>76</v>
      </c>
      <c r="S1886" s="1" t="s">
        <v>76</v>
      </c>
      <c r="T1886" s="1" t="s">
        <v>76</v>
      </c>
      <c r="U1886" s="1" t="s">
        <v>76</v>
      </c>
      <c r="V1886" s="1" t="s">
        <v>76</v>
      </c>
    </row>
    <row r="1887" spans="1:22" x14ac:dyDescent="0.25">
      <c r="A1887" t="s">
        <v>10864</v>
      </c>
      <c r="B1887" t="s">
        <v>10865</v>
      </c>
      <c r="C1887" t="s">
        <v>10866</v>
      </c>
      <c r="D1887" t="s">
        <v>10867</v>
      </c>
      <c r="E1887" s="1">
        <v>3</v>
      </c>
      <c r="F1887" s="1">
        <v>3</v>
      </c>
      <c r="G1887" s="1">
        <v>3</v>
      </c>
      <c r="H1887" s="1">
        <v>15.4</v>
      </c>
      <c r="I1887" s="1">
        <v>38.781999999999996</v>
      </c>
      <c r="J1887" s="1">
        <v>0</v>
      </c>
      <c r="K1887" s="1" t="s">
        <v>76</v>
      </c>
      <c r="L1887" s="1" t="s">
        <v>76</v>
      </c>
      <c r="M1887" s="1" t="s">
        <v>76</v>
      </c>
      <c r="N1887" s="1" t="s">
        <v>76</v>
      </c>
      <c r="O1887" s="1" t="s">
        <v>76</v>
      </c>
      <c r="P1887" s="1" t="s">
        <v>76</v>
      </c>
      <c r="Q1887" s="1" t="s">
        <v>76</v>
      </c>
      <c r="R1887" s="1" t="s">
        <v>76</v>
      </c>
      <c r="S1887" s="1" t="s">
        <v>76</v>
      </c>
      <c r="T1887" s="1" t="s">
        <v>76</v>
      </c>
      <c r="U1887" s="1" t="s">
        <v>76</v>
      </c>
      <c r="V1887" s="1" t="s">
        <v>76</v>
      </c>
    </row>
    <row r="1888" spans="1:22" x14ac:dyDescent="0.25">
      <c r="A1888" t="s">
        <v>8075</v>
      </c>
      <c r="B1888" t="s">
        <v>8076</v>
      </c>
      <c r="C1888" t="s">
        <v>8077</v>
      </c>
      <c r="D1888" t="s">
        <v>8078</v>
      </c>
      <c r="E1888" s="1">
        <v>16</v>
      </c>
      <c r="F1888" s="1">
        <v>16</v>
      </c>
      <c r="G1888" s="1">
        <v>16</v>
      </c>
      <c r="H1888" s="1">
        <v>29.7</v>
      </c>
      <c r="I1888" s="1">
        <v>71.606999999999999</v>
      </c>
      <c r="J1888" s="1">
        <v>0</v>
      </c>
      <c r="K1888" s="1" t="s">
        <v>76</v>
      </c>
      <c r="L1888" s="1" t="s">
        <v>76</v>
      </c>
      <c r="M1888" s="1">
        <v>3.7849020000000002</v>
      </c>
      <c r="N1888" s="1">
        <v>6.0740480000000003</v>
      </c>
      <c r="O1888" s="1">
        <v>6.1726320000000001</v>
      </c>
      <c r="P1888" s="1">
        <v>6.018243</v>
      </c>
      <c r="Q1888" s="1">
        <v>5.093947</v>
      </c>
      <c r="R1888" s="1">
        <v>5.1868720000000001</v>
      </c>
      <c r="S1888" s="1">
        <v>5.1548800000000004</v>
      </c>
      <c r="T1888" s="1">
        <v>7.1187610000000001</v>
      </c>
      <c r="U1888" s="1" t="s">
        <v>76</v>
      </c>
      <c r="V1888" s="1">
        <v>7.4372910000000001</v>
      </c>
    </row>
    <row r="1889" spans="1:22" x14ac:dyDescent="0.25">
      <c r="A1889" t="s">
        <v>27428</v>
      </c>
      <c r="B1889" t="s">
        <v>27429</v>
      </c>
      <c r="C1889" t="s">
        <v>27430</v>
      </c>
      <c r="D1889" t="s">
        <v>27431</v>
      </c>
      <c r="E1889" s="1">
        <v>6</v>
      </c>
      <c r="F1889" s="1">
        <v>6</v>
      </c>
      <c r="G1889" s="1">
        <v>6</v>
      </c>
      <c r="H1889" s="1">
        <v>25.7</v>
      </c>
      <c r="I1889" s="1">
        <v>35.709000000000003</v>
      </c>
      <c r="J1889" s="3">
        <v>6.3602000000000003E-67</v>
      </c>
      <c r="K1889" s="1" t="s">
        <v>76</v>
      </c>
      <c r="L1889" s="1" t="s">
        <v>76</v>
      </c>
      <c r="M1889" s="1" t="s">
        <v>76</v>
      </c>
      <c r="N1889" s="1" t="s">
        <v>76</v>
      </c>
      <c r="O1889" s="1" t="s">
        <v>76</v>
      </c>
      <c r="P1889" s="1" t="s">
        <v>76</v>
      </c>
      <c r="Q1889" s="1" t="s">
        <v>76</v>
      </c>
      <c r="R1889" s="1" t="s">
        <v>76</v>
      </c>
      <c r="S1889" s="1" t="s">
        <v>76</v>
      </c>
      <c r="T1889" s="1" t="s">
        <v>76</v>
      </c>
      <c r="U1889" s="1" t="s">
        <v>76</v>
      </c>
      <c r="V1889" s="1" t="s">
        <v>76</v>
      </c>
    </row>
    <row r="1890" spans="1:22" x14ac:dyDescent="0.25">
      <c r="A1890" t="s">
        <v>7587</v>
      </c>
      <c r="B1890" t="s">
        <v>7588</v>
      </c>
      <c r="C1890" t="s">
        <v>7589</v>
      </c>
      <c r="D1890" t="s">
        <v>7590</v>
      </c>
      <c r="E1890" s="1">
        <v>7</v>
      </c>
      <c r="F1890" s="1">
        <v>7</v>
      </c>
      <c r="G1890" s="1">
        <v>7</v>
      </c>
      <c r="H1890" s="1">
        <v>7.4</v>
      </c>
      <c r="I1890" s="1">
        <v>130.97</v>
      </c>
      <c r="J1890" s="3">
        <v>8.0269E-28</v>
      </c>
      <c r="K1890" s="1" t="s">
        <v>76</v>
      </c>
      <c r="L1890" s="1" t="s">
        <v>76</v>
      </c>
      <c r="M1890" s="1" t="s">
        <v>76</v>
      </c>
      <c r="N1890" s="1" t="s">
        <v>76</v>
      </c>
      <c r="O1890" s="1">
        <v>4.5323339999999996</v>
      </c>
      <c r="P1890" s="1" t="s">
        <v>76</v>
      </c>
      <c r="Q1890" s="1" t="s">
        <v>76</v>
      </c>
      <c r="R1890" s="1">
        <v>4.9440480000000004</v>
      </c>
      <c r="S1890" s="1" t="s">
        <v>76</v>
      </c>
      <c r="T1890" s="1" t="s">
        <v>76</v>
      </c>
      <c r="U1890" s="1" t="s">
        <v>76</v>
      </c>
      <c r="V1890" s="1" t="s">
        <v>76</v>
      </c>
    </row>
    <row r="1891" spans="1:22" x14ac:dyDescent="0.25">
      <c r="A1891" t="s">
        <v>34708</v>
      </c>
      <c r="B1891" t="s">
        <v>34709</v>
      </c>
      <c r="C1891" t="s">
        <v>34710</v>
      </c>
      <c r="D1891" t="s">
        <v>34711</v>
      </c>
      <c r="E1891" s="1">
        <v>28</v>
      </c>
      <c r="F1891" s="1">
        <v>28</v>
      </c>
      <c r="G1891" s="1">
        <v>28</v>
      </c>
      <c r="H1891" s="1">
        <v>38.799999999999997</v>
      </c>
      <c r="I1891" s="1">
        <v>90.555000000000007</v>
      </c>
      <c r="J1891" s="1">
        <v>0</v>
      </c>
      <c r="K1891" s="1">
        <v>6.0856469999999998</v>
      </c>
      <c r="L1891" s="1">
        <v>5.8868910000000003</v>
      </c>
      <c r="M1891" s="1">
        <v>6.2261610000000003</v>
      </c>
      <c r="N1891" s="1">
        <v>6.3326409999999997</v>
      </c>
      <c r="O1891" s="1">
        <v>6.6310580000000003</v>
      </c>
      <c r="P1891" s="1">
        <v>6.2981759999999998</v>
      </c>
      <c r="Q1891" s="1">
        <v>4.8860340000000004</v>
      </c>
      <c r="R1891" s="1">
        <v>5.7070930000000004</v>
      </c>
      <c r="S1891" s="1">
        <v>5.5454309999999998</v>
      </c>
      <c r="T1891" s="1" t="s">
        <v>76</v>
      </c>
      <c r="U1891" s="1" t="s">
        <v>76</v>
      </c>
      <c r="V1891" s="1">
        <v>7.3958680000000001</v>
      </c>
    </row>
    <row r="1892" spans="1:22" x14ac:dyDescent="0.25">
      <c r="A1892" t="s">
        <v>43014</v>
      </c>
      <c r="B1892" t="s">
        <v>43015</v>
      </c>
      <c r="C1892" t="s">
        <v>43016</v>
      </c>
      <c r="D1892" t="s">
        <v>43017</v>
      </c>
      <c r="E1892" s="1">
        <v>11</v>
      </c>
      <c r="F1892" s="1">
        <v>1</v>
      </c>
      <c r="G1892" s="1">
        <v>1</v>
      </c>
      <c r="H1892" s="1">
        <v>59.6</v>
      </c>
      <c r="I1892" s="1">
        <v>19.591999999999999</v>
      </c>
      <c r="J1892" s="1">
        <v>0</v>
      </c>
      <c r="K1892" s="1">
        <v>4.9038329999999997</v>
      </c>
      <c r="L1892" s="1" t="s">
        <v>76</v>
      </c>
      <c r="M1892" s="1" t="s">
        <v>76</v>
      </c>
      <c r="N1892" s="1">
        <v>4.7259929999999999</v>
      </c>
      <c r="O1892" s="1" t="s">
        <v>76</v>
      </c>
      <c r="P1892" s="1">
        <v>5.4175719999999998</v>
      </c>
      <c r="Q1892" s="1">
        <v>5.91981</v>
      </c>
      <c r="R1892" s="1">
        <v>4.8809449999999996</v>
      </c>
      <c r="S1892" s="1">
        <v>5.3265200000000004</v>
      </c>
      <c r="T1892" s="1" t="s">
        <v>76</v>
      </c>
      <c r="U1892" s="1" t="s">
        <v>76</v>
      </c>
      <c r="V1892" s="1" t="s">
        <v>76</v>
      </c>
    </row>
    <row r="1893" spans="1:22" x14ac:dyDescent="0.25">
      <c r="A1893" t="s">
        <v>34499</v>
      </c>
      <c r="B1893" t="s">
        <v>34500</v>
      </c>
      <c r="C1893" t="s">
        <v>34501</v>
      </c>
      <c r="D1893" t="s">
        <v>34502</v>
      </c>
      <c r="E1893" s="1">
        <v>12</v>
      </c>
      <c r="F1893" s="1">
        <v>12</v>
      </c>
      <c r="G1893" s="1">
        <v>2</v>
      </c>
      <c r="H1893" s="1">
        <v>64.400000000000006</v>
      </c>
      <c r="I1893" s="1">
        <v>19.463000000000001</v>
      </c>
      <c r="J1893" s="1">
        <v>0</v>
      </c>
      <c r="K1893" s="1">
        <v>6.6849170000000004</v>
      </c>
      <c r="L1893" s="1">
        <v>7.1650660000000004</v>
      </c>
      <c r="M1893" s="1">
        <v>7.2238329999999999</v>
      </c>
      <c r="N1893" s="1">
        <v>6.3909000000000002</v>
      </c>
      <c r="O1893" s="1">
        <v>7.2984819999999999</v>
      </c>
      <c r="P1893" s="1">
        <v>6.6725409999999998</v>
      </c>
      <c r="Q1893" s="1">
        <v>7.2622140000000002</v>
      </c>
      <c r="R1893" s="1">
        <v>7.0453229999999998</v>
      </c>
      <c r="S1893" s="1">
        <v>7.3087780000000002</v>
      </c>
      <c r="T1893" s="1">
        <v>8.6365789999999993</v>
      </c>
      <c r="U1893" s="1" t="s">
        <v>76</v>
      </c>
      <c r="V1893" s="1">
        <v>8.7762729999999998</v>
      </c>
    </row>
    <row r="1894" spans="1:22" x14ac:dyDescent="0.25">
      <c r="A1894" t="s">
        <v>10828</v>
      </c>
      <c r="B1894" t="s">
        <v>10829</v>
      </c>
      <c r="C1894" t="s">
        <v>10830</v>
      </c>
      <c r="D1894" t="s">
        <v>10831</v>
      </c>
      <c r="E1894" s="1">
        <v>6</v>
      </c>
      <c r="F1894" s="1">
        <v>6</v>
      </c>
      <c r="G1894" s="1">
        <v>6</v>
      </c>
      <c r="H1894" s="1">
        <v>31.4</v>
      </c>
      <c r="I1894" s="1">
        <v>24.074000000000002</v>
      </c>
      <c r="J1894" s="3">
        <v>3.4271E-100</v>
      </c>
      <c r="K1894" s="1">
        <v>4.5092699999999999</v>
      </c>
      <c r="L1894" s="1">
        <v>5.3086710000000004</v>
      </c>
      <c r="M1894" s="1" t="s">
        <v>76</v>
      </c>
      <c r="N1894" s="1">
        <v>6.1538449999999996</v>
      </c>
      <c r="O1894" s="1">
        <v>6.4555749999999996</v>
      </c>
      <c r="P1894" s="1">
        <v>6.2599039999999997</v>
      </c>
      <c r="Q1894" s="1">
        <v>5.5681079999999996</v>
      </c>
      <c r="R1894" s="1">
        <v>6.5623050000000003</v>
      </c>
      <c r="S1894" s="1">
        <v>6.0134270000000001</v>
      </c>
      <c r="T1894" s="1">
        <v>7.444903</v>
      </c>
      <c r="U1894" s="1" t="s">
        <v>76</v>
      </c>
      <c r="V1894" s="1">
        <v>7.9176679999999999</v>
      </c>
    </row>
    <row r="1895" spans="1:22" x14ac:dyDescent="0.25">
      <c r="A1895" t="s">
        <v>34296</v>
      </c>
      <c r="B1895" t="s">
        <v>34297</v>
      </c>
      <c r="C1895" t="s">
        <v>34298</v>
      </c>
      <c r="D1895" t="s">
        <v>34299</v>
      </c>
      <c r="E1895" s="1">
        <v>2</v>
      </c>
      <c r="F1895" s="1">
        <v>2</v>
      </c>
      <c r="G1895" s="1">
        <v>2</v>
      </c>
      <c r="H1895" s="1">
        <v>18.7</v>
      </c>
      <c r="I1895" s="1">
        <v>15.706</v>
      </c>
      <c r="J1895" s="3">
        <v>2.3397000000000001E-8</v>
      </c>
      <c r="K1895" s="1" t="s">
        <v>76</v>
      </c>
      <c r="L1895" s="1" t="s">
        <v>76</v>
      </c>
      <c r="M1895" s="1" t="s">
        <v>76</v>
      </c>
      <c r="N1895" s="1" t="s">
        <v>76</v>
      </c>
      <c r="O1895" s="1" t="s">
        <v>76</v>
      </c>
      <c r="P1895" s="1" t="s">
        <v>76</v>
      </c>
      <c r="Q1895" s="1" t="s">
        <v>76</v>
      </c>
      <c r="R1895" s="1" t="s">
        <v>76</v>
      </c>
      <c r="S1895" s="1" t="s">
        <v>76</v>
      </c>
      <c r="T1895" s="1" t="s">
        <v>76</v>
      </c>
      <c r="U1895" s="1" t="s">
        <v>76</v>
      </c>
      <c r="V1895" s="1" t="s">
        <v>76</v>
      </c>
    </row>
    <row r="1896" spans="1:22" x14ac:dyDescent="0.25">
      <c r="A1896" t="s">
        <v>29495</v>
      </c>
      <c r="B1896" t="s">
        <v>29496</v>
      </c>
      <c r="C1896" t="s">
        <v>29497</v>
      </c>
      <c r="D1896" t="s">
        <v>29498</v>
      </c>
      <c r="E1896" s="1">
        <v>2</v>
      </c>
      <c r="F1896" s="1">
        <v>2</v>
      </c>
      <c r="G1896" s="1">
        <v>2</v>
      </c>
      <c r="H1896" s="1">
        <v>11.1</v>
      </c>
      <c r="I1896" s="1">
        <v>32.387</v>
      </c>
      <c r="J1896" s="3">
        <v>4.1986000000000001E-41</v>
      </c>
      <c r="K1896" s="1">
        <v>5.000521</v>
      </c>
      <c r="L1896" s="1">
        <v>5.8361280000000004</v>
      </c>
      <c r="M1896" s="1">
        <v>5.6340539999999999</v>
      </c>
      <c r="N1896" s="1">
        <v>5.8399179999999999</v>
      </c>
      <c r="O1896" s="1">
        <v>5.7342630000000003</v>
      </c>
      <c r="P1896" s="1">
        <v>5.0675169999999996</v>
      </c>
      <c r="Q1896" s="1" t="s">
        <v>76</v>
      </c>
      <c r="R1896" s="1" t="s">
        <v>76</v>
      </c>
      <c r="S1896" s="1" t="s">
        <v>76</v>
      </c>
      <c r="T1896" s="1" t="s">
        <v>76</v>
      </c>
      <c r="U1896" s="1" t="s">
        <v>76</v>
      </c>
      <c r="V1896" s="1" t="s">
        <v>76</v>
      </c>
    </row>
    <row r="1897" spans="1:22" x14ac:dyDescent="0.25">
      <c r="A1897" t="s">
        <v>20929</v>
      </c>
      <c r="B1897" t="s">
        <v>20930</v>
      </c>
      <c r="C1897" t="s">
        <v>20931</v>
      </c>
      <c r="D1897" t="s">
        <v>20932</v>
      </c>
      <c r="E1897" s="1">
        <v>15</v>
      </c>
      <c r="F1897" s="1">
        <v>15</v>
      </c>
      <c r="G1897" s="1">
        <v>7</v>
      </c>
      <c r="H1897" s="1">
        <v>21</v>
      </c>
      <c r="I1897" s="1">
        <v>95.4</v>
      </c>
      <c r="J1897" s="1">
        <v>0</v>
      </c>
      <c r="K1897" s="1" t="s">
        <v>76</v>
      </c>
      <c r="L1897" s="1">
        <v>4.6720509999999997</v>
      </c>
      <c r="M1897" s="1" t="s">
        <v>76</v>
      </c>
      <c r="N1897" s="1">
        <v>4.1816430000000002</v>
      </c>
      <c r="O1897" s="1">
        <v>4.7648710000000003</v>
      </c>
      <c r="P1897" s="1">
        <v>4.9675859999999998</v>
      </c>
      <c r="Q1897" s="1">
        <v>4.5579400000000003</v>
      </c>
      <c r="R1897" s="1">
        <v>4.8256990000000002</v>
      </c>
      <c r="S1897" s="1">
        <v>4.5947129999999996</v>
      </c>
      <c r="T1897" s="1">
        <v>7.1938199999999997</v>
      </c>
      <c r="U1897" s="1" t="s">
        <v>76</v>
      </c>
      <c r="V1897" s="1">
        <v>7.4859629999999999</v>
      </c>
    </row>
    <row r="1898" spans="1:22" x14ac:dyDescent="0.25">
      <c r="A1898" t="s">
        <v>26828</v>
      </c>
      <c r="B1898" t="s">
        <v>26829</v>
      </c>
      <c r="C1898" t="s">
        <v>26830</v>
      </c>
      <c r="D1898" t="s">
        <v>26831</v>
      </c>
      <c r="E1898" s="1">
        <v>6</v>
      </c>
      <c r="F1898" s="1">
        <v>6</v>
      </c>
      <c r="G1898" s="1">
        <v>6</v>
      </c>
      <c r="H1898" s="1">
        <v>11.4</v>
      </c>
      <c r="I1898" s="1">
        <v>103.81</v>
      </c>
      <c r="J1898" s="3">
        <v>1.4949000000000001E-112</v>
      </c>
      <c r="K1898" s="1" t="s">
        <v>76</v>
      </c>
      <c r="L1898" s="1">
        <v>5.0859319999999997</v>
      </c>
      <c r="M1898" s="1" t="s">
        <v>76</v>
      </c>
      <c r="N1898" s="1" t="s">
        <v>76</v>
      </c>
      <c r="O1898" s="1" t="s">
        <v>76</v>
      </c>
      <c r="P1898" s="1">
        <v>5.4183339999999998</v>
      </c>
      <c r="Q1898" s="1" t="s">
        <v>76</v>
      </c>
      <c r="R1898" s="1">
        <v>4.6405310000000002</v>
      </c>
      <c r="S1898" s="1">
        <v>4.5923100000000003</v>
      </c>
      <c r="T1898" s="1" t="s">
        <v>76</v>
      </c>
      <c r="U1898" s="1" t="s">
        <v>76</v>
      </c>
      <c r="V1898" s="1" t="s">
        <v>76</v>
      </c>
    </row>
    <row r="1899" spans="1:22" x14ac:dyDescent="0.25">
      <c r="A1899" t="s">
        <v>28931</v>
      </c>
      <c r="B1899" t="s">
        <v>28932</v>
      </c>
      <c r="C1899" t="s">
        <v>28933</v>
      </c>
      <c r="D1899" t="s">
        <v>28934</v>
      </c>
      <c r="E1899" s="1">
        <v>25</v>
      </c>
      <c r="F1899" s="1">
        <v>25</v>
      </c>
      <c r="G1899" s="1">
        <v>25</v>
      </c>
      <c r="H1899" s="1">
        <v>36.799999999999997</v>
      </c>
      <c r="I1899" s="1">
        <v>106.92</v>
      </c>
      <c r="J1899" s="1">
        <v>0</v>
      </c>
      <c r="K1899" s="1">
        <v>4.0108079999999999</v>
      </c>
      <c r="L1899" s="1">
        <v>4.6106179999999997</v>
      </c>
      <c r="M1899" s="1">
        <v>4.9170850000000002</v>
      </c>
      <c r="N1899" s="1" t="s">
        <v>76</v>
      </c>
      <c r="O1899" s="1" t="s">
        <v>76</v>
      </c>
      <c r="P1899" s="1">
        <v>4.1575170000000004</v>
      </c>
      <c r="Q1899" s="1">
        <v>3.138776</v>
      </c>
      <c r="R1899" s="1">
        <v>4.4583209999999998</v>
      </c>
      <c r="S1899" s="1">
        <v>3.3715480000000002</v>
      </c>
      <c r="T1899" s="1" t="s">
        <v>76</v>
      </c>
      <c r="U1899" s="1" t="s">
        <v>76</v>
      </c>
      <c r="V1899" s="1" t="s">
        <v>76</v>
      </c>
    </row>
    <row r="1900" spans="1:22" x14ac:dyDescent="0.25">
      <c r="A1900" t="s">
        <v>5240</v>
      </c>
      <c r="B1900" t="s">
        <v>5241</v>
      </c>
      <c r="C1900" t="s">
        <v>5242</v>
      </c>
      <c r="D1900" t="s">
        <v>5243</v>
      </c>
      <c r="E1900" s="1">
        <v>10</v>
      </c>
      <c r="F1900" s="1">
        <v>10</v>
      </c>
      <c r="G1900" s="1">
        <v>10</v>
      </c>
      <c r="H1900" s="1">
        <v>22.7</v>
      </c>
      <c r="I1900" s="1">
        <v>65.171000000000006</v>
      </c>
      <c r="J1900" s="3">
        <v>9.1722999999999998E-142</v>
      </c>
      <c r="K1900" s="1">
        <v>5.5179080000000003</v>
      </c>
      <c r="L1900" s="1">
        <v>6.2822820000000004</v>
      </c>
      <c r="M1900" s="1">
        <v>5.6541959999999998</v>
      </c>
      <c r="N1900" s="1">
        <v>4.5938290000000004</v>
      </c>
      <c r="O1900" s="1">
        <v>5.9377180000000003</v>
      </c>
      <c r="P1900" s="1">
        <v>5.8682860000000003</v>
      </c>
      <c r="Q1900" s="1" t="s">
        <v>76</v>
      </c>
      <c r="R1900" s="1" t="s">
        <v>76</v>
      </c>
      <c r="S1900" s="1">
        <v>5.667332</v>
      </c>
      <c r="T1900" s="1" t="s">
        <v>76</v>
      </c>
      <c r="U1900" s="1" t="s">
        <v>76</v>
      </c>
      <c r="V1900" s="1">
        <v>7.2677579999999997</v>
      </c>
    </row>
    <row r="1901" spans="1:22" x14ac:dyDescent="0.25">
      <c r="A1901" t="s">
        <v>16193</v>
      </c>
      <c r="B1901" t="s">
        <v>16194</v>
      </c>
      <c r="C1901" t="s">
        <v>16195</v>
      </c>
      <c r="D1901" t="s">
        <v>16196</v>
      </c>
      <c r="E1901" s="1">
        <v>4</v>
      </c>
      <c r="F1901" s="1">
        <v>4</v>
      </c>
      <c r="G1901" s="1">
        <v>3</v>
      </c>
      <c r="H1901" s="1">
        <v>3.4</v>
      </c>
      <c r="I1901" s="1">
        <v>153</v>
      </c>
      <c r="J1901" s="1">
        <v>2.2484999999999999E-4</v>
      </c>
      <c r="K1901" s="1">
        <v>3.355988</v>
      </c>
      <c r="L1901" s="1" t="s">
        <v>76</v>
      </c>
      <c r="M1901" s="1" t="s">
        <v>76</v>
      </c>
      <c r="N1901" s="1" t="s">
        <v>76</v>
      </c>
      <c r="O1901" s="1" t="s">
        <v>76</v>
      </c>
      <c r="P1901" s="1">
        <v>6.536899</v>
      </c>
      <c r="Q1901" s="1">
        <v>3.716412</v>
      </c>
      <c r="R1901" s="1" t="s">
        <v>76</v>
      </c>
      <c r="S1901" s="1">
        <v>5.0668100000000003</v>
      </c>
      <c r="T1901" s="1" t="s">
        <v>76</v>
      </c>
      <c r="U1901" s="1" t="s">
        <v>76</v>
      </c>
      <c r="V1901" s="1" t="s">
        <v>76</v>
      </c>
    </row>
    <row r="1902" spans="1:22" x14ac:dyDescent="0.25">
      <c r="A1902" t="s">
        <v>17516</v>
      </c>
      <c r="B1902" t="s">
        <v>17517</v>
      </c>
      <c r="C1902" t="s">
        <v>17518</v>
      </c>
      <c r="D1902" t="s">
        <v>17519</v>
      </c>
      <c r="E1902" s="1">
        <v>10</v>
      </c>
      <c r="F1902" s="1">
        <v>10</v>
      </c>
      <c r="G1902" s="1">
        <v>10</v>
      </c>
      <c r="H1902" s="1">
        <v>38.700000000000003</v>
      </c>
      <c r="I1902" s="1">
        <v>31.655000000000001</v>
      </c>
      <c r="J1902" s="1">
        <v>0</v>
      </c>
      <c r="K1902" s="1">
        <v>5.4734730000000003</v>
      </c>
      <c r="L1902" s="1">
        <v>4.9783910000000002</v>
      </c>
      <c r="M1902" s="1" t="s">
        <v>76</v>
      </c>
      <c r="N1902" s="1" t="s">
        <v>76</v>
      </c>
      <c r="O1902" s="1">
        <v>5.3268890000000004</v>
      </c>
      <c r="P1902" s="1">
        <v>6.7234309999999997</v>
      </c>
      <c r="Q1902" s="1">
        <v>5.5918210000000004</v>
      </c>
      <c r="R1902" s="1" t="s">
        <v>76</v>
      </c>
      <c r="S1902" s="1">
        <v>5.8214610000000002</v>
      </c>
      <c r="T1902" s="1" t="s">
        <v>76</v>
      </c>
      <c r="U1902" s="1" t="s">
        <v>76</v>
      </c>
      <c r="V1902" s="1">
        <v>6.9504960000000002</v>
      </c>
    </row>
    <row r="1903" spans="1:22" x14ac:dyDescent="0.25">
      <c r="A1903" t="s">
        <v>35053</v>
      </c>
      <c r="B1903" t="s">
        <v>35054</v>
      </c>
      <c r="C1903" t="s">
        <v>35055</v>
      </c>
      <c r="D1903" t="s">
        <v>35056</v>
      </c>
      <c r="E1903" s="1">
        <v>2</v>
      </c>
      <c r="F1903" s="1">
        <v>2</v>
      </c>
      <c r="G1903" s="1">
        <v>2</v>
      </c>
      <c r="H1903" s="1">
        <v>6.4</v>
      </c>
      <c r="I1903" s="1">
        <v>38.997</v>
      </c>
      <c r="J1903" s="1">
        <v>3.2910999999999999E-3</v>
      </c>
      <c r="K1903" s="1" t="s">
        <v>76</v>
      </c>
      <c r="L1903" s="1" t="s">
        <v>76</v>
      </c>
      <c r="M1903" s="1" t="s">
        <v>76</v>
      </c>
      <c r="N1903" s="1" t="s">
        <v>76</v>
      </c>
      <c r="O1903" s="1" t="s">
        <v>76</v>
      </c>
      <c r="P1903" s="1" t="s">
        <v>76</v>
      </c>
      <c r="Q1903" s="1" t="s">
        <v>76</v>
      </c>
      <c r="R1903" s="1" t="s">
        <v>76</v>
      </c>
      <c r="S1903" s="1" t="s">
        <v>76</v>
      </c>
      <c r="T1903" s="1" t="s">
        <v>76</v>
      </c>
      <c r="U1903" s="1" t="s">
        <v>76</v>
      </c>
      <c r="V1903" s="1" t="s">
        <v>76</v>
      </c>
    </row>
    <row r="1904" spans="1:22" x14ac:dyDescent="0.25">
      <c r="A1904" t="s">
        <v>33077</v>
      </c>
      <c r="B1904" t="s">
        <v>15212</v>
      </c>
      <c r="C1904" t="s">
        <v>33078</v>
      </c>
      <c r="D1904" t="s">
        <v>33079</v>
      </c>
      <c r="E1904" s="1">
        <v>4</v>
      </c>
      <c r="F1904" s="1">
        <v>1</v>
      </c>
      <c r="G1904" s="1">
        <v>1</v>
      </c>
      <c r="H1904" s="1">
        <v>29.5</v>
      </c>
      <c r="I1904" s="1">
        <v>14.287000000000001</v>
      </c>
      <c r="J1904" s="1">
        <v>3.1739000000000002E-4</v>
      </c>
      <c r="K1904" s="1" t="s">
        <v>76</v>
      </c>
      <c r="L1904" s="1" t="s">
        <v>76</v>
      </c>
      <c r="M1904" s="1" t="s">
        <v>76</v>
      </c>
      <c r="N1904" s="1" t="s">
        <v>76</v>
      </c>
      <c r="O1904" s="1" t="s">
        <v>76</v>
      </c>
      <c r="P1904" s="1" t="s">
        <v>76</v>
      </c>
      <c r="Q1904" s="1" t="s">
        <v>76</v>
      </c>
      <c r="R1904" s="1" t="s">
        <v>76</v>
      </c>
      <c r="S1904" s="1" t="s">
        <v>76</v>
      </c>
      <c r="T1904" s="1" t="s">
        <v>76</v>
      </c>
      <c r="U1904" s="1" t="s">
        <v>76</v>
      </c>
      <c r="V1904" s="1" t="s">
        <v>76</v>
      </c>
    </row>
    <row r="1905" spans="1:22" x14ac:dyDescent="0.25">
      <c r="A1905" t="s">
        <v>15211</v>
      </c>
      <c r="B1905" t="s">
        <v>15212</v>
      </c>
      <c r="C1905" t="s">
        <v>15213</v>
      </c>
      <c r="D1905" t="s">
        <v>15214</v>
      </c>
      <c r="E1905" s="1">
        <v>5</v>
      </c>
      <c r="F1905" s="1">
        <v>5</v>
      </c>
      <c r="G1905" s="1">
        <v>2</v>
      </c>
      <c r="H1905" s="1">
        <v>32.799999999999997</v>
      </c>
      <c r="I1905" s="1">
        <v>19.736999999999998</v>
      </c>
      <c r="J1905" s="3">
        <v>4.2280999999999998E-71</v>
      </c>
      <c r="K1905" s="1">
        <v>6.0733519999999999</v>
      </c>
      <c r="L1905" s="1" t="s">
        <v>76</v>
      </c>
      <c r="M1905" s="1" t="s">
        <v>76</v>
      </c>
      <c r="N1905" s="1">
        <v>5.5913209999999998</v>
      </c>
      <c r="O1905" s="1">
        <v>5.5174729999999998</v>
      </c>
      <c r="P1905" s="1">
        <v>5.7830170000000001</v>
      </c>
      <c r="Q1905" s="1">
        <v>5.96915</v>
      </c>
      <c r="R1905" s="1">
        <v>6.3949420000000003</v>
      </c>
      <c r="S1905" s="1" t="s">
        <v>76</v>
      </c>
      <c r="T1905" s="1" t="s">
        <v>76</v>
      </c>
      <c r="U1905" s="1" t="s">
        <v>76</v>
      </c>
      <c r="V1905" s="1" t="s">
        <v>76</v>
      </c>
    </row>
    <row r="1906" spans="1:22" x14ac:dyDescent="0.25">
      <c r="A1906" t="s">
        <v>29130</v>
      </c>
      <c r="B1906" t="s">
        <v>29131</v>
      </c>
      <c r="C1906" t="s">
        <v>29132</v>
      </c>
      <c r="D1906" t="s">
        <v>29133</v>
      </c>
      <c r="E1906" s="1">
        <v>7</v>
      </c>
      <c r="F1906" s="1">
        <v>7</v>
      </c>
      <c r="G1906" s="1">
        <v>7</v>
      </c>
      <c r="H1906" s="1">
        <v>24.2</v>
      </c>
      <c r="I1906" s="1">
        <v>39.54</v>
      </c>
      <c r="J1906" s="3">
        <v>2.9656999999999997E-32</v>
      </c>
      <c r="K1906" s="1">
        <v>5.2535080000000001</v>
      </c>
      <c r="L1906" s="1" t="s">
        <v>76</v>
      </c>
      <c r="M1906" s="1" t="s">
        <v>76</v>
      </c>
      <c r="N1906" s="1">
        <v>5.1627739999999998</v>
      </c>
      <c r="O1906" s="1" t="s">
        <v>76</v>
      </c>
      <c r="P1906" s="1">
        <v>5.2888080000000004</v>
      </c>
      <c r="Q1906" s="1">
        <v>5.0625819999999999</v>
      </c>
      <c r="R1906" s="1" t="s">
        <v>76</v>
      </c>
      <c r="S1906" s="1" t="s">
        <v>76</v>
      </c>
      <c r="T1906" s="1" t="s">
        <v>76</v>
      </c>
      <c r="U1906" s="1" t="s">
        <v>76</v>
      </c>
      <c r="V1906" s="1" t="s">
        <v>76</v>
      </c>
    </row>
    <row r="1907" spans="1:22" x14ac:dyDescent="0.25">
      <c r="A1907" t="s">
        <v>6736</v>
      </c>
      <c r="B1907" t="s">
        <v>6737</v>
      </c>
      <c r="C1907" t="s">
        <v>6738</v>
      </c>
      <c r="D1907" t="s">
        <v>6739</v>
      </c>
      <c r="E1907" s="1">
        <v>6</v>
      </c>
      <c r="F1907" s="1">
        <v>6</v>
      </c>
      <c r="G1907" s="1">
        <v>6</v>
      </c>
      <c r="H1907" s="1">
        <v>29.7</v>
      </c>
      <c r="I1907" s="1">
        <v>33.784999999999997</v>
      </c>
      <c r="J1907" s="3">
        <v>1.0078E-19</v>
      </c>
      <c r="K1907" s="1" t="s">
        <v>76</v>
      </c>
      <c r="L1907" s="1">
        <v>5.2419700000000002</v>
      </c>
      <c r="M1907" s="1" t="s">
        <v>76</v>
      </c>
      <c r="N1907" s="1" t="s">
        <v>76</v>
      </c>
      <c r="O1907" s="1">
        <v>5.0217679999999998</v>
      </c>
      <c r="P1907" s="1" t="s">
        <v>76</v>
      </c>
      <c r="Q1907" s="1" t="s">
        <v>76</v>
      </c>
      <c r="R1907" s="1" t="s">
        <v>76</v>
      </c>
      <c r="S1907" s="1">
        <v>5.7792789999999998</v>
      </c>
      <c r="T1907" s="1" t="s">
        <v>76</v>
      </c>
      <c r="U1907" s="1" t="s">
        <v>76</v>
      </c>
      <c r="V1907" s="1" t="s">
        <v>76</v>
      </c>
    </row>
    <row r="1908" spans="1:22" x14ac:dyDescent="0.25">
      <c r="A1908" t="s">
        <v>37370</v>
      </c>
      <c r="B1908" t="s">
        <v>37371</v>
      </c>
      <c r="C1908" t="s">
        <v>37372</v>
      </c>
      <c r="D1908" t="s">
        <v>37373</v>
      </c>
      <c r="E1908" s="1">
        <v>6</v>
      </c>
      <c r="F1908" s="1">
        <v>5</v>
      </c>
      <c r="G1908" s="1">
        <v>5</v>
      </c>
      <c r="H1908" s="1">
        <v>25.3</v>
      </c>
      <c r="I1908" s="1">
        <v>33.164999999999999</v>
      </c>
      <c r="J1908" s="3">
        <v>4.5765000000000001E-15</v>
      </c>
      <c r="K1908" s="1" t="s">
        <v>76</v>
      </c>
      <c r="L1908" s="1" t="s">
        <v>76</v>
      </c>
      <c r="M1908" s="1">
        <v>4.7460969999999998</v>
      </c>
      <c r="N1908" s="1" t="s">
        <v>76</v>
      </c>
      <c r="O1908" s="1" t="s">
        <v>76</v>
      </c>
      <c r="P1908" s="1" t="s">
        <v>76</v>
      </c>
      <c r="Q1908" s="1" t="s">
        <v>76</v>
      </c>
      <c r="R1908" s="1" t="s">
        <v>76</v>
      </c>
      <c r="S1908" s="1" t="s">
        <v>76</v>
      </c>
      <c r="T1908" s="1" t="s">
        <v>76</v>
      </c>
      <c r="U1908" s="1" t="s">
        <v>76</v>
      </c>
      <c r="V1908" s="1" t="s">
        <v>76</v>
      </c>
    </row>
    <row r="1909" spans="1:22" x14ac:dyDescent="0.25">
      <c r="A1909" t="s">
        <v>9254</v>
      </c>
      <c r="B1909" t="s">
        <v>9255</v>
      </c>
      <c r="C1909" t="s">
        <v>9256</v>
      </c>
      <c r="D1909" t="s">
        <v>9257</v>
      </c>
      <c r="E1909" s="1">
        <v>13</v>
      </c>
      <c r="F1909" s="1">
        <v>13</v>
      </c>
      <c r="G1909" s="1">
        <v>13</v>
      </c>
      <c r="H1909" s="1">
        <v>47</v>
      </c>
      <c r="I1909" s="1">
        <v>30.594999999999999</v>
      </c>
      <c r="J1909" s="3">
        <v>3.4308999999999998E-83</v>
      </c>
      <c r="K1909" s="1" t="s">
        <v>76</v>
      </c>
      <c r="L1909" s="1" t="s">
        <v>76</v>
      </c>
      <c r="M1909" s="1" t="s">
        <v>76</v>
      </c>
      <c r="N1909" s="1" t="s">
        <v>76</v>
      </c>
      <c r="O1909" s="1" t="s">
        <v>76</v>
      </c>
      <c r="P1909" s="1">
        <v>3.9040010000000001</v>
      </c>
      <c r="Q1909" s="1">
        <v>5.0851480000000002</v>
      </c>
      <c r="R1909" s="1" t="s">
        <v>76</v>
      </c>
      <c r="S1909" s="1">
        <v>5.4223439999999998</v>
      </c>
      <c r="T1909" s="1" t="s">
        <v>76</v>
      </c>
      <c r="U1909" s="1" t="s">
        <v>76</v>
      </c>
      <c r="V1909" s="1" t="s">
        <v>76</v>
      </c>
    </row>
    <row r="1910" spans="1:22" x14ac:dyDescent="0.25">
      <c r="A1910" t="s">
        <v>35589</v>
      </c>
      <c r="B1910" t="s">
        <v>35590</v>
      </c>
      <c r="C1910" t="s">
        <v>35591</v>
      </c>
      <c r="D1910" t="s">
        <v>35592</v>
      </c>
      <c r="E1910" s="1">
        <v>5</v>
      </c>
      <c r="F1910" s="1">
        <v>5</v>
      </c>
      <c r="G1910" s="1">
        <v>5</v>
      </c>
      <c r="H1910" s="1">
        <v>18.7</v>
      </c>
      <c r="I1910" s="1">
        <v>60.421999999999997</v>
      </c>
      <c r="J1910" s="3">
        <v>2.8989000000000002E-91</v>
      </c>
      <c r="K1910" s="1" t="s">
        <v>76</v>
      </c>
      <c r="L1910" s="1" t="s">
        <v>76</v>
      </c>
      <c r="M1910" s="1" t="s">
        <v>76</v>
      </c>
      <c r="N1910" s="1" t="s">
        <v>76</v>
      </c>
      <c r="O1910" s="1" t="s">
        <v>76</v>
      </c>
      <c r="P1910" s="1" t="s">
        <v>76</v>
      </c>
      <c r="Q1910" s="1" t="s">
        <v>76</v>
      </c>
      <c r="R1910" s="1">
        <v>5.6125400000000001</v>
      </c>
      <c r="S1910" s="1" t="s">
        <v>76</v>
      </c>
      <c r="T1910" s="1" t="s">
        <v>76</v>
      </c>
      <c r="U1910" s="1" t="s">
        <v>76</v>
      </c>
      <c r="V1910" s="1" t="s">
        <v>76</v>
      </c>
    </row>
    <row r="1911" spans="1:22" x14ac:dyDescent="0.25">
      <c r="A1911" t="s">
        <v>31374</v>
      </c>
      <c r="B1911" t="s">
        <v>31375</v>
      </c>
      <c r="C1911" t="s">
        <v>31376</v>
      </c>
      <c r="D1911" t="s">
        <v>31377</v>
      </c>
      <c r="E1911" s="1">
        <v>11</v>
      </c>
      <c r="F1911" s="1">
        <v>1</v>
      </c>
      <c r="G1911" s="1">
        <v>1</v>
      </c>
      <c r="H1911" s="1">
        <v>63.2</v>
      </c>
      <c r="I1911" s="1">
        <v>29.73</v>
      </c>
      <c r="J1911" s="1">
        <v>0</v>
      </c>
      <c r="K1911" s="1">
        <v>5.8007099999999996</v>
      </c>
      <c r="L1911" s="1">
        <v>6.2939590000000001</v>
      </c>
      <c r="M1911" s="1">
        <v>6.1586939999999997</v>
      </c>
      <c r="N1911" s="1" t="s">
        <v>76</v>
      </c>
      <c r="O1911" s="1" t="s">
        <v>76</v>
      </c>
      <c r="P1911" s="1" t="s">
        <v>76</v>
      </c>
      <c r="Q1911" s="1">
        <v>6.2829839999999999</v>
      </c>
      <c r="R1911" s="1">
        <v>6.8000639999999999</v>
      </c>
      <c r="S1911" s="1">
        <v>5.2665139999999999</v>
      </c>
      <c r="T1911" s="1" t="s">
        <v>76</v>
      </c>
      <c r="U1911" s="1" t="s">
        <v>76</v>
      </c>
      <c r="V1911" s="1" t="s">
        <v>76</v>
      </c>
    </row>
    <row r="1912" spans="1:22" x14ac:dyDescent="0.25">
      <c r="A1912" t="s">
        <v>41068</v>
      </c>
      <c r="B1912" t="s">
        <v>41069</v>
      </c>
      <c r="C1912" t="s">
        <v>41070</v>
      </c>
      <c r="D1912" t="s">
        <v>41071</v>
      </c>
      <c r="E1912" s="1">
        <v>5</v>
      </c>
      <c r="F1912" s="1">
        <v>5</v>
      </c>
      <c r="G1912" s="1">
        <v>5</v>
      </c>
      <c r="H1912" s="1">
        <v>60.5</v>
      </c>
      <c r="I1912" s="1">
        <v>8.9593000000000007</v>
      </c>
      <c r="J1912" s="3">
        <v>1.3421E-54</v>
      </c>
      <c r="K1912" s="1">
        <v>6.0562569999999996</v>
      </c>
      <c r="L1912" s="1">
        <v>5.0586919999999997</v>
      </c>
      <c r="M1912" s="1">
        <v>5.6709230000000002</v>
      </c>
      <c r="N1912" s="1" t="s">
        <v>76</v>
      </c>
      <c r="O1912" s="1" t="s">
        <v>76</v>
      </c>
      <c r="P1912" s="1">
        <v>5.3004870000000004</v>
      </c>
      <c r="Q1912" s="1" t="s">
        <v>76</v>
      </c>
      <c r="R1912" s="1" t="s">
        <v>76</v>
      </c>
      <c r="S1912" s="1">
        <v>5.5723950000000002</v>
      </c>
      <c r="T1912" s="1" t="s">
        <v>76</v>
      </c>
      <c r="U1912" s="1" t="s">
        <v>76</v>
      </c>
      <c r="V1912" s="1" t="s">
        <v>76</v>
      </c>
    </row>
    <row r="1913" spans="1:22" x14ac:dyDescent="0.25">
      <c r="A1913" t="s">
        <v>38856</v>
      </c>
      <c r="B1913" t="s">
        <v>38857</v>
      </c>
      <c r="C1913" t="s">
        <v>38858</v>
      </c>
      <c r="D1913" t="s">
        <v>38859</v>
      </c>
      <c r="E1913" s="1">
        <v>43</v>
      </c>
      <c r="F1913" s="1">
        <v>1</v>
      </c>
      <c r="G1913" s="1">
        <v>0</v>
      </c>
      <c r="H1913" s="1">
        <v>37</v>
      </c>
      <c r="I1913" s="1">
        <v>179.63</v>
      </c>
      <c r="J1913" s="1">
        <v>0</v>
      </c>
      <c r="K1913" s="1" t="s">
        <v>76</v>
      </c>
      <c r="L1913" s="1" t="s">
        <v>76</v>
      </c>
      <c r="M1913" s="1" t="s">
        <v>76</v>
      </c>
      <c r="N1913" s="1" t="s">
        <v>76</v>
      </c>
      <c r="O1913" s="1" t="s">
        <v>76</v>
      </c>
      <c r="P1913" s="1" t="s">
        <v>76</v>
      </c>
      <c r="Q1913" s="1" t="s">
        <v>76</v>
      </c>
      <c r="R1913" s="1" t="s">
        <v>76</v>
      </c>
      <c r="S1913" s="1" t="s">
        <v>76</v>
      </c>
      <c r="T1913" s="1" t="s">
        <v>76</v>
      </c>
      <c r="U1913" s="1" t="s">
        <v>76</v>
      </c>
      <c r="V1913" s="1" t="s">
        <v>76</v>
      </c>
    </row>
    <row r="1914" spans="1:22" x14ac:dyDescent="0.25">
      <c r="A1914" t="s">
        <v>5954</v>
      </c>
      <c r="B1914" t="s">
        <v>5955</v>
      </c>
      <c r="C1914" t="s">
        <v>5956</v>
      </c>
      <c r="D1914" t="s">
        <v>5957</v>
      </c>
      <c r="E1914" s="1">
        <v>7</v>
      </c>
      <c r="F1914" s="1">
        <v>6</v>
      </c>
      <c r="G1914" s="1">
        <v>6</v>
      </c>
      <c r="H1914" s="1">
        <v>10</v>
      </c>
      <c r="I1914" s="1">
        <v>113.42</v>
      </c>
      <c r="J1914" s="3">
        <v>6.3013999999999996E-28</v>
      </c>
      <c r="K1914" s="1" t="s">
        <v>76</v>
      </c>
      <c r="L1914" s="1" t="s">
        <v>76</v>
      </c>
      <c r="M1914" s="1" t="s">
        <v>76</v>
      </c>
      <c r="N1914" s="1" t="s">
        <v>76</v>
      </c>
      <c r="O1914" s="1" t="s">
        <v>76</v>
      </c>
      <c r="P1914" s="1">
        <v>3.7272569999999998</v>
      </c>
      <c r="Q1914" s="1" t="s">
        <v>76</v>
      </c>
      <c r="R1914" s="1">
        <v>5.9361110000000004</v>
      </c>
      <c r="S1914" s="1" t="s">
        <v>76</v>
      </c>
      <c r="T1914" s="1" t="s">
        <v>76</v>
      </c>
      <c r="U1914" s="1" t="s">
        <v>76</v>
      </c>
      <c r="V1914" s="1" t="s">
        <v>76</v>
      </c>
    </row>
    <row r="1915" spans="1:22" x14ac:dyDescent="0.25">
      <c r="A1915" t="s">
        <v>20925</v>
      </c>
      <c r="B1915" t="s">
        <v>20926</v>
      </c>
      <c r="C1915" t="s">
        <v>20927</v>
      </c>
      <c r="D1915" t="s">
        <v>20928</v>
      </c>
      <c r="E1915" s="1">
        <v>10</v>
      </c>
      <c r="F1915" s="1">
        <v>10</v>
      </c>
      <c r="G1915" s="1">
        <v>10</v>
      </c>
      <c r="H1915" s="1">
        <v>14.2</v>
      </c>
      <c r="I1915" s="1">
        <v>112.64</v>
      </c>
      <c r="J1915" s="3">
        <v>8.6156999999999995E-8</v>
      </c>
      <c r="K1915" s="1" t="s">
        <v>76</v>
      </c>
      <c r="L1915" s="1">
        <v>5.3658060000000001</v>
      </c>
      <c r="M1915" s="1">
        <v>3.3541280000000002</v>
      </c>
      <c r="N1915" s="1" t="s">
        <v>76</v>
      </c>
      <c r="O1915" s="1" t="s">
        <v>76</v>
      </c>
      <c r="P1915" s="1" t="s">
        <v>76</v>
      </c>
      <c r="Q1915" s="1" t="s">
        <v>76</v>
      </c>
      <c r="R1915" s="1" t="s">
        <v>76</v>
      </c>
      <c r="S1915" s="1">
        <v>4.4996869999999998</v>
      </c>
      <c r="T1915" s="1" t="s">
        <v>76</v>
      </c>
      <c r="U1915" s="1" t="s">
        <v>76</v>
      </c>
      <c r="V1915" s="1">
        <v>6.9805580000000003</v>
      </c>
    </row>
    <row r="1916" spans="1:22" x14ac:dyDescent="0.25">
      <c r="A1916" t="s">
        <v>42281</v>
      </c>
      <c r="B1916" t="s">
        <v>42282</v>
      </c>
      <c r="C1916" t="s">
        <v>42283</v>
      </c>
      <c r="D1916" t="s">
        <v>42284</v>
      </c>
      <c r="E1916" s="1">
        <v>13</v>
      </c>
      <c r="F1916" s="1">
        <v>13</v>
      </c>
      <c r="G1916" s="1">
        <v>12</v>
      </c>
      <c r="H1916" s="1">
        <v>8.6999999999999993</v>
      </c>
      <c r="I1916" s="1">
        <v>189.07</v>
      </c>
      <c r="J1916" s="3">
        <v>1.4337999999999999E-133</v>
      </c>
      <c r="K1916" s="1" t="s">
        <v>76</v>
      </c>
      <c r="L1916" s="1">
        <v>3.945449</v>
      </c>
      <c r="M1916" s="1">
        <v>3.5154369999999999</v>
      </c>
      <c r="N1916" s="1">
        <v>4.9447789999999996</v>
      </c>
      <c r="O1916" s="1">
        <v>5.3406219999999998</v>
      </c>
      <c r="P1916" s="1">
        <v>5.2214919999999996</v>
      </c>
      <c r="Q1916" s="1" t="s">
        <v>76</v>
      </c>
      <c r="R1916" s="1" t="s">
        <v>76</v>
      </c>
      <c r="S1916" s="1">
        <v>4.4961539999999998</v>
      </c>
      <c r="T1916" s="1" t="s">
        <v>76</v>
      </c>
      <c r="U1916" s="1" t="s">
        <v>76</v>
      </c>
      <c r="V1916" s="1">
        <v>7.2296300000000002</v>
      </c>
    </row>
    <row r="1917" spans="1:22" x14ac:dyDescent="0.25">
      <c r="A1917" t="s">
        <v>3576</v>
      </c>
      <c r="B1917" t="s">
        <v>3577</v>
      </c>
      <c r="C1917" t="s">
        <v>3578</v>
      </c>
      <c r="D1917" t="s">
        <v>3579</v>
      </c>
      <c r="E1917" s="1">
        <v>7</v>
      </c>
      <c r="F1917" s="1">
        <v>7</v>
      </c>
      <c r="G1917" s="1">
        <v>7</v>
      </c>
      <c r="H1917" s="1">
        <v>6.3</v>
      </c>
      <c r="I1917" s="1">
        <v>164.31</v>
      </c>
      <c r="J1917" s="3">
        <v>2.7861E-5</v>
      </c>
      <c r="K1917" s="1">
        <v>4.9624779999999999</v>
      </c>
      <c r="L1917" s="1">
        <v>5.8888309999999997</v>
      </c>
      <c r="M1917" s="1" t="s">
        <v>76</v>
      </c>
      <c r="N1917" s="1">
        <v>5.4430750000000003</v>
      </c>
      <c r="O1917" s="1">
        <v>5.4332900000000004</v>
      </c>
      <c r="P1917" s="1" t="s">
        <v>76</v>
      </c>
      <c r="Q1917" s="1" t="s">
        <v>76</v>
      </c>
      <c r="R1917" s="1">
        <v>4.3454129999999997</v>
      </c>
      <c r="S1917" s="1">
        <v>3.9032260000000001</v>
      </c>
      <c r="T1917" s="1" t="s">
        <v>76</v>
      </c>
      <c r="U1917" s="1" t="s">
        <v>76</v>
      </c>
      <c r="V1917" s="1" t="s">
        <v>76</v>
      </c>
    </row>
    <row r="1918" spans="1:22" x14ac:dyDescent="0.25">
      <c r="A1918" t="s">
        <v>42151</v>
      </c>
      <c r="B1918" t="s">
        <v>42152</v>
      </c>
      <c r="C1918" t="s">
        <v>22150</v>
      </c>
      <c r="D1918" t="s">
        <v>42153</v>
      </c>
      <c r="E1918" s="1">
        <v>44</v>
      </c>
      <c r="F1918" s="1">
        <v>1</v>
      </c>
      <c r="G1918" s="1">
        <v>0</v>
      </c>
      <c r="H1918" s="1">
        <v>41</v>
      </c>
      <c r="I1918" s="1">
        <v>164.54</v>
      </c>
      <c r="J1918" s="1">
        <v>0</v>
      </c>
      <c r="K1918" s="1" t="s">
        <v>76</v>
      </c>
      <c r="L1918" s="1" t="s">
        <v>76</v>
      </c>
      <c r="M1918" s="1" t="s">
        <v>76</v>
      </c>
      <c r="N1918" s="1" t="s">
        <v>76</v>
      </c>
      <c r="O1918" s="1" t="s">
        <v>76</v>
      </c>
      <c r="P1918" s="1" t="s">
        <v>76</v>
      </c>
      <c r="Q1918" s="1" t="s">
        <v>76</v>
      </c>
      <c r="R1918" s="1" t="s">
        <v>76</v>
      </c>
      <c r="S1918" s="1" t="s">
        <v>76</v>
      </c>
      <c r="T1918" s="1" t="s">
        <v>76</v>
      </c>
      <c r="U1918" s="1" t="s">
        <v>76</v>
      </c>
      <c r="V1918" s="1" t="s">
        <v>76</v>
      </c>
    </row>
    <row r="1919" spans="1:22" x14ac:dyDescent="0.25">
      <c r="A1919" t="s">
        <v>35184</v>
      </c>
      <c r="B1919" t="s">
        <v>35185</v>
      </c>
      <c r="C1919" t="s">
        <v>35186</v>
      </c>
      <c r="D1919" t="s">
        <v>35187</v>
      </c>
      <c r="E1919" s="1">
        <v>21</v>
      </c>
      <c r="F1919" s="1">
        <v>21</v>
      </c>
      <c r="G1919" s="1">
        <v>21</v>
      </c>
      <c r="H1919" s="1">
        <v>11.9</v>
      </c>
      <c r="I1919" s="1">
        <v>279.11</v>
      </c>
      <c r="J1919" s="3">
        <v>1.2766000000000001E-90</v>
      </c>
      <c r="K1919" s="1">
        <v>3.9155630000000001</v>
      </c>
      <c r="L1919" s="1" t="s">
        <v>76</v>
      </c>
      <c r="M1919" s="1">
        <v>4.9476250000000004</v>
      </c>
      <c r="N1919" s="1" t="s">
        <v>76</v>
      </c>
      <c r="O1919" s="1" t="s">
        <v>76</v>
      </c>
      <c r="P1919" s="1" t="s">
        <v>76</v>
      </c>
      <c r="Q1919" s="1">
        <v>3.8459349999999999</v>
      </c>
      <c r="R1919" s="1" t="s">
        <v>76</v>
      </c>
      <c r="S1919" s="1">
        <v>3.9651779999999999</v>
      </c>
      <c r="T1919" s="1" t="s">
        <v>76</v>
      </c>
      <c r="U1919" s="1" t="s">
        <v>76</v>
      </c>
      <c r="V1919" s="1" t="s">
        <v>76</v>
      </c>
    </row>
    <row r="1920" spans="1:22" x14ac:dyDescent="0.25">
      <c r="A1920" t="s">
        <v>35486</v>
      </c>
      <c r="B1920" t="s">
        <v>35487</v>
      </c>
      <c r="C1920" t="s">
        <v>35488</v>
      </c>
      <c r="D1920" t="s">
        <v>35489</v>
      </c>
      <c r="E1920" s="1">
        <v>6</v>
      </c>
      <c r="F1920" s="1">
        <v>6</v>
      </c>
      <c r="G1920" s="1">
        <v>6</v>
      </c>
      <c r="H1920" s="1">
        <v>11.6</v>
      </c>
      <c r="I1920" s="1">
        <v>57.088000000000001</v>
      </c>
      <c r="J1920" s="3">
        <v>1.1834000000000001E-5</v>
      </c>
      <c r="K1920" s="1" t="s">
        <v>76</v>
      </c>
      <c r="L1920" s="1" t="s">
        <v>76</v>
      </c>
      <c r="M1920" s="1" t="s">
        <v>76</v>
      </c>
      <c r="N1920" s="1" t="s">
        <v>76</v>
      </c>
      <c r="O1920" s="1" t="s">
        <v>76</v>
      </c>
      <c r="P1920" s="1">
        <v>4.9366450000000004</v>
      </c>
      <c r="Q1920" s="1">
        <v>4.6653469999999997</v>
      </c>
      <c r="R1920" s="1" t="s">
        <v>76</v>
      </c>
      <c r="S1920" s="1">
        <v>5.2120009999999999</v>
      </c>
      <c r="T1920" s="1" t="s">
        <v>76</v>
      </c>
      <c r="U1920" s="1" t="s">
        <v>76</v>
      </c>
      <c r="V1920" s="1">
        <v>7.2462530000000003</v>
      </c>
    </row>
    <row r="1921" spans="1:22" x14ac:dyDescent="0.25">
      <c r="A1921" t="s">
        <v>9270</v>
      </c>
      <c r="B1921" t="s">
        <v>9271</v>
      </c>
      <c r="C1921" t="s">
        <v>9272</v>
      </c>
      <c r="D1921" t="s">
        <v>9273</v>
      </c>
      <c r="E1921" s="1">
        <v>6</v>
      </c>
      <c r="F1921" s="1">
        <v>6</v>
      </c>
      <c r="G1921" s="1">
        <v>1</v>
      </c>
      <c r="H1921" s="1">
        <v>12</v>
      </c>
      <c r="I1921" s="1">
        <v>63.014000000000003</v>
      </c>
      <c r="J1921" s="3">
        <v>3.4499000000000002E-6</v>
      </c>
      <c r="K1921" s="1" t="s">
        <v>76</v>
      </c>
      <c r="L1921" s="1" t="s">
        <v>76</v>
      </c>
      <c r="M1921" s="1" t="s">
        <v>76</v>
      </c>
      <c r="N1921" s="1" t="s">
        <v>76</v>
      </c>
      <c r="O1921" s="1" t="s">
        <v>76</v>
      </c>
      <c r="P1921" s="1">
        <v>4.5872729999999997</v>
      </c>
      <c r="Q1921" s="1">
        <v>4.5235390000000004</v>
      </c>
      <c r="R1921" s="1" t="s">
        <v>76</v>
      </c>
      <c r="S1921" s="1">
        <v>4.8761950000000001</v>
      </c>
      <c r="T1921" s="1" t="s">
        <v>76</v>
      </c>
      <c r="U1921" s="1" t="s">
        <v>76</v>
      </c>
      <c r="V1921" s="1" t="s">
        <v>76</v>
      </c>
    </row>
    <row r="1922" spans="1:22" x14ac:dyDescent="0.25">
      <c r="A1922" t="s">
        <v>37580</v>
      </c>
      <c r="B1922" t="s">
        <v>37581</v>
      </c>
      <c r="C1922" t="s">
        <v>37582</v>
      </c>
      <c r="D1922" t="s">
        <v>37583</v>
      </c>
      <c r="E1922" s="1">
        <v>2</v>
      </c>
      <c r="F1922" s="1">
        <v>2</v>
      </c>
      <c r="G1922" s="1">
        <v>2</v>
      </c>
      <c r="H1922" s="1">
        <v>4</v>
      </c>
      <c r="I1922" s="1">
        <v>81.100999999999999</v>
      </c>
      <c r="J1922" s="3">
        <v>1.1306999999999999E-30</v>
      </c>
      <c r="K1922" s="1" t="s">
        <v>76</v>
      </c>
      <c r="L1922" s="1" t="s">
        <v>76</v>
      </c>
      <c r="M1922" s="1">
        <v>3.698753</v>
      </c>
      <c r="N1922" s="1" t="s">
        <v>76</v>
      </c>
      <c r="O1922" s="1" t="s">
        <v>76</v>
      </c>
      <c r="P1922" s="1" t="s">
        <v>76</v>
      </c>
      <c r="Q1922" s="1" t="s">
        <v>76</v>
      </c>
      <c r="R1922" s="1" t="s">
        <v>76</v>
      </c>
      <c r="S1922" s="1" t="s">
        <v>76</v>
      </c>
      <c r="T1922" s="1" t="s">
        <v>76</v>
      </c>
      <c r="U1922" s="1" t="s">
        <v>76</v>
      </c>
      <c r="V1922" s="1" t="s">
        <v>76</v>
      </c>
    </row>
    <row r="1923" spans="1:22" x14ac:dyDescent="0.25">
      <c r="A1923" t="s">
        <v>35343</v>
      </c>
      <c r="B1923" t="s">
        <v>35344</v>
      </c>
      <c r="C1923" t="s">
        <v>35345</v>
      </c>
      <c r="D1923" t="s">
        <v>35346</v>
      </c>
      <c r="E1923" s="1">
        <v>6</v>
      </c>
      <c r="F1923" s="1">
        <v>6</v>
      </c>
      <c r="G1923" s="1">
        <v>6</v>
      </c>
      <c r="H1923" s="1">
        <v>14.1</v>
      </c>
      <c r="I1923" s="1">
        <v>71.716999999999999</v>
      </c>
      <c r="J1923" s="3">
        <v>2.0052999999999999E-51</v>
      </c>
      <c r="K1923" s="1" t="s">
        <v>76</v>
      </c>
      <c r="L1923" s="1" t="s">
        <v>76</v>
      </c>
      <c r="M1923" s="1">
        <v>4.7009889999999999</v>
      </c>
      <c r="N1923" s="1" t="s">
        <v>76</v>
      </c>
      <c r="O1923" s="1" t="s">
        <v>76</v>
      </c>
      <c r="P1923" s="1" t="s">
        <v>76</v>
      </c>
      <c r="Q1923" s="1">
        <v>3.8194189999999999</v>
      </c>
      <c r="R1923" s="1" t="s">
        <v>76</v>
      </c>
      <c r="S1923" s="1">
        <v>4.5015799999999997</v>
      </c>
      <c r="T1923" s="1" t="s">
        <v>76</v>
      </c>
      <c r="U1923" s="1" t="s">
        <v>76</v>
      </c>
      <c r="V1923" s="1" t="s">
        <v>76</v>
      </c>
    </row>
    <row r="1924" spans="1:22" x14ac:dyDescent="0.25">
      <c r="A1924" t="s">
        <v>19339</v>
      </c>
      <c r="B1924" t="s">
        <v>19340</v>
      </c>
      <c r="C1924" t="s">
        <v>19341</v>
      </c>
      <c r="D1924" t="s">
        <v>19342</v>
      </c>
      <c r="E1924" s="1">
        <v>10</v>
      </c>
      <c r="F1924" s="1">
        <v>10</v>
      </c>
      <c r="G1924" s="1">
        <v>10</v>
      </c>
      <c r="H1924" s="1">
        <v>24.3</v>
      </c>
      <c r="I1924" s="1">
        <v>74.412999999999997</v>
      </c>
      <c r="J1924" s="3">
        <v>2.1518000000000001E-262</v>
      </c>
      <c r="K1924" s="1" t="s">
        <v>76</v>
      </c>
      <c r="L1924" s="1" t="s">
        <v>76</v>
      </c>
      <c r="M1924" s="1">
        <v>3.5128840000000001</v>
      </c>
      <c r="N1924" s="1">
        <v>4.1896589999999998</v>
      </c>
      <c r="O1924" s="1" t="s">
        <v>76</v>
      </c>
      <c r="P1924" s="1">
        <v>3.7917049999999999</v>
      </c>
      <c r="Q1924" s="1" t="s">
        <v>76</v>
      </c>
      <c r="R1924" s="1" t="s">
        <v>76</v>
      </c>
      <c r="S1924" s="1">
        <v>5.1303979999999996</v>
      </c>
      <c r="T1924" s="1" t="s">
        <v>76</v>
      </c>
      <c r="U1924" s="1" t="s">
        <v>76</v>
      </c>
      <c r="V1924" s="1" t="s">
        <v>76</v>
      </c>
    </row>
    <row r="1925" spans="1:22" x14ac:dyDescent="0.25">
      <c r="A1925" t="s">
        <v>21254</v>
      </c>
      <c r="B1925" t="s">
        <v>21255</v>
      </c>
      <c r="C1925" t="s">
        <v>21256</v>
      </c>
      <c r="D1925" t="s">
        <v>21257</v>
      </c>
      <c r="E1925" s="1">
        <v>4</v>
      </c>
      <c r="F1925" s="1">
        <v>4</v>
      </c>
      <c r="G1925" s="1">
        <v>4</v>
      </c>
      <c r="H1925" s="1">
        <v>10.4</v>
      </c>
      <c r="I1925" s="1">
        <v>63.350999999999999</v>
      </c>
      <c r="J1925" s="3">
        <v>1.2778000000000001E-9</v>
      </c>
      <c r="K1925" s="1" t="s">
        <v>76</v>
      </c>
      <c r="L1925" s="1" t="s">
        <v>76</v>
      </c>
      <c r="M1925" s="1" t="s">
        <v>76</v>
      </c>
      <c r="N1925" s="1">
        <v>4.3877459999999999</v>
      </c>
      <c r="O1925" s="1">
        <v>5.3535510000000004</v>
      </c>
      <c r="P1925" s="1">
        <v>4.7741809999999996</v>
      </c>
      <c r="Q1925" s="1" t="s">
        <v>76</v>
      </c>
      <c r="R1925" s="1">
        <v>4.6485260000000004</v>
      </c>
      <c r="S1925" s="1" t="s">
        <v>76</v>
      </c>
      <c r="T1925" s="1" t="s">
        <v>76</v>
      </c>
      <c r="U1925" s="1" t="s">
        <v>76</v>
      </c>
      <c r="V1925" s="1" t="s">
        <v>76</v>
      </c>
    </row>
    <row r="1926" spans="1:22" x14ac:dyDescent="0.25">
      <c r="A1926" t="s">
        <v>34838</v>
      </c>
      <c r="B1926" t="s">
        <v>34839</v>
      </c>
      <c r="C1926" t="s">
        <v>34840</v>
      </c>
      <c r="D1926" t="s">
        <v>34841</v>
      </c>
      <c r="E1926" s="1">
        <v>10</v>
      </c>
      <c r="F1926" s="1">
        <v>10</v>
      </c>
      <c r="G1926" s="1">
        <v>10</v>
      </c>
      <c r="H1926" s="1">
        <v>11.5</v>
      </c>
      <c r="I1926" s="1">
        <v>145.52000000000001</v>
      </c>
      <c r="J1926" s="3">
        <v>5.7032999999999997E-12</v>
      </c>
      <c r="K1926" s="1" t="s">
        <v>76</v>
      </c>
      <c r="L1926" s="1">
        <v>4.5507049999999998</v>
      </c>
      <c r="M1926" s="1">
        <v>2.9338510000000002</v>
      </c>
      <c r="N1926" s="1" t="s">
        <v>76</v>
      </c>
      <c r="O1926" s="1" t="s">
        <v>76</v>
      </c>
      <c r="P1926" s="1">
        <v>3.9905560000000002</v>
      </c>
      <c r="Q1926" s="1">
        <v>3.7365240000000002</v>
      </c>
      <c r="R1926" s="1">
        <v>4.0913849999999998</v>
      </c>
      <c r="S1926" s="1">
        <v>3.8817379999999999</v>
      </c>
      <c r="T1926" s="1" t="s">
        <v>76</v>
      </c>
      <c r="U1926" s="1" t="s">
        <v>76</v>
      </c>
      <c r="V1926" s="1" t="s">
        <v>76</v>
      </c>
    </row>
    <row r="1927" spans="1:22" x14ac:dyDescent="0.25">
      <c r="A1927" t="s">
        <v>33352</v>
      </c>
      <c r="B1927" t="s">
        <v>33353</v>
      </c>
      <c r="C1927" t="s">
        <v>33354</v>
      </c>
      <c r="D1927" t="s">
        <v>33355</v>
      </c>
      <c r="E1927" s="1">
        <v>3</v>
      </c>
      <c r="F1927" s="1">
        <v>3</v>
      </c>
      <c r="G1927" s="1">
        <v>3</v>
      </c>
      <c r="H1927" s="1">
        <v>7.1</v>
      </c>
      <c r="I1927" s="1">
        <v>50.517000000000003</v>
      </c>
      <c r="J1927" s="3">
        <v>1.4369000000000001E-11</v>
      </c>
      <c r="K1927" s="1" t="s">
        <v>76</v>
      </c>
      <c r="L1927" s="1" t="s">
        <v>76</v>
      </c>
      <c r="M1927" s="1" t="s">
        <v>76</v>
      </c>
      <c r="N1927" s="1" t="s">
        <v>76</v>
      </c>
      <c r="O1927" s="1" t="s">
        <v>76</v>
      </c>
      <c r="P1927" s="1" t="s">
        <v>76</v>
      </c>
      <c r="Q1927" s="1" t="s">
        <v>76</v>
      </c>
      <c r="R1927" s="1" t="s">
        <v>76</v>
      </c>
      <c r="S1927" s="1">
        <v>5.0111049999999997</v>
      </c>
      <c r="T1927" s="1" t="s">
        <v>76</v>
      </c>
      <c r="U1927" s="1" t="s">
        <v>76</v>
      </c>
      <c r="V1927" s="1" t="s">
        <v>76</v>
      </c>
    </row>
    <row r="1928" spans="1:22" x14ac:dyDescent="0.25">
      <c r="A1928" t="s">
        <v>1661</v>
      </c>
      <c r="B1928" t="s">
        <v>1662</v>
      </c>
      <c r="C1928" t="s">
        <v>1663</v>
      </c>
      <c r="D1928" t="s">
        <v>1664</v>
      </c>
      <c r="E1928" s="1">
        <v>10</v>
      </c>
      <c r="F1928" s="1">
        <v>9</v>
      </c>
      <c r="G1928" s="1">
        <v>9</v>
      </c>
      <c r="H1928" s="1">
        <v>29.9</v>
      </c>
      <c r="I1928" s="1">
        <v>44.853000000000002</v>
      </c>
      <c r="J1928" s="3">
        <v>2.0856E-165</v>
      </c>
      <c r="K1928" s="1">
        <v>6.2936940000000003</v>
      </c>
      <c r="L1928" s="1">
        <v>6.9528210000000001</v>
      </c>
      <c r="M1928" s="1" t="s">
        <v>76</v>
      </c>
      <c r="N1928" s="1">
        <v>6.3291539999999999</v>
      </c>
      <c r="O1928" s="1">
        <v>6.2808279999999996</v>
      </c>
      <c r="P1928" s="1">
        <v>6.6346889999999998</v>
      </c>
      <c r="Q1928" s="1" t="s">
        <v>76</v>
      </c>
      <c r="R1928" s="1" t="s">
        <v>76</v>
      </c>
      <c r="S1928" s="1">
        <v>3.6186229999999999</v>
      </c>
      <c r="T1928" s="1" t="s">
        <v>76</v>
      </c>
      <c r="U1928" s="1" t="s">
        <v>76</v>
      </c>
      <c r="V1928" s="1" t="s">
        <v>76</v>
      </c>
    </row>
    <row r="1929" spans="1:22" x14ac:dyDescent="0.25">
      <c r="A1929" t="s">
        <v>4892</v>
      </c>
      <c r="B1929" t="s">
        <v>4893</v>
      </c>
      <c r="C1929" t="s">
        <v>4894</v>
      </c>
      <c r="D1929" t="s">
        <v>4895</v>
      </c>
      <c r="E1929" s="1">
        <v>10</v>
      </c>
      <c r="F1929" s="1">
        <v>10</v>
      </c>
      <c r="G1929" s="1">
        <v>9</v>
      </c>
      <c r="H1929" s="1">
        <v>33.9</v>
      </c>
      <c r="I1929" s="1">
        <v>51.854999999999997</v>
      </c>
      <c r="J1929" s="3">
        <v>1.5291000000000001E-90</v>
      </c>
      <c r="K1929" s="1">
        <v>4.4252079999999996</v>
      </c>
      <c r="L1929" s="1">
        <v>4.9088979999999998</v>
      </c>
      <c r="M1929" s="1">
        <v>4.5572540000000004</v>
      </c>
      <c r="N1929" s="1">
        <v>4.2514430000000001</v>
      </c>
      <c r="O1929" s="1" t="s">
        <v>76</v>
      </c>
      <c r="P1929" s="1">
        <v>4.6807610000000004</v>
      </c>
      <c r="Q1929" s="1">
        <v>4.6952449999999999</v>
      </c>
      <c r="R1929" s="1" t="s">
        <v>76</v>
      </c>
      <c r="S1929" s="1">
        <v>5.5079909999999996</v>
      </c>
      <c r="T1929" s="1">
        <v>6.8629720000000001</v>
      </c>
      <c r="U1929" s="1" t="s">
        <v>76</v>
      </c>
      <c r="V1929" s="1">
        <v>7.2444750000000004</v>
      </c>
    </row>
    <row r="1930" spans="1:22" x14ac:dyDescent="0.25">
      <c r="A1930" t="s">
        <v>32322</v>
      </c>
      <c r="B1930" t="s">
        <v>32323</v>
      </c>
      <c r="C1930" t="s">
        <v>32324</v>
      </c>
      <c r="D1930" t="s">
        <v>32325</v>
      </c>
      <c r="E1930" s="1">
        <v>8</v>
      </c>
      <c r="F1930" s="1">
        <v>8</v>
      </c>
      <c r="G1930" s="1">
        <v>8</v>
      </c>
      <c r="H1930" s="1">
        <v>23.2</v>
      </c>
      <c r="I1930" s="1">
        <v>53.01</v>
      </c>
      <c r="J1930" s="3">
        <v>1.9677E-39</v>
      </c>
      <c r="K1930" s="1">
        <v>5.0403650000000004</v>
      </c>
      <c r="L1930" s="1">
        <v>6.5350409999999997</v>
      </c>
      <c r="M1930" s="1">
        <v>4.955158</v>
      </c>
      <c r="N1930" s="1">
        <v>4.9235439999999997</v>
      </c>
      <c r="O1930" s="1">
        <v>6.5537130000000001</v>
      </c>
      <c r="P1930" s="1">
        <v>4.8253029999999999</v>
      </c>
      <c r="Q1930" s="1">
        <v>4.014437</v>
      </c>
      <c r="R1930" s="1">
        <v>4.9784499999999996</v>
      </c>
      <c r="S1930" s="1">
        <v>4.7185350000000001</v>
      </c>
      <c r="T1930" s="1" t="s">
        <v>76</v>
      </c>
      <c r="U1930" s="1" t="s">
        <v>76</v>
      </c>
      <c r="V1930" s="1">
        <v>7.0850049999999998</v>
      </c>
    </row>
    <row r="1931" spans="1:22" x14ac:dyDescent="0.25">
      <c r="A1931" t="s">
        <v>38960</v>
      </c>
      <c r="B1931" t="s">
        <v>38961</v>
      </c>
      <c r="C1931" t="s">
        <v>38962</v>
      </c>
      <c r="D1931" t="s">
        <v>38963</v>
      </c>
      <c r="E1931" s="1">
        <v>7</v>
      </c>
      <c r="F1931" s="1">
        <v>1</v>
      </c>
      <c r="G1931" s="1">
        <v>1</v>
      </c>
      <c r="H1931" s="1">
        <v>17</v>
      </c>
      <c r="I1931" s="1">
        <v>60.944000000000003</v>
      </c>
      <c r="J1931" s="3">
        <v>7.8919999999999999E-163</v>
      </c>
      <c r="K1931" s="1" t="s">
        <v>76</v>
      </c>
      <c r="L1931" s="1" t="s">
        <v>76</v>
      </c>
      <c r="M1931" s="1" t="s">
        <v>76</v>
      </c>
      <c r="N1931" s="1" t="s">
        <v>76</v>
      </c>
      <c r="O1931" s="1" t="s">
        <v>76</v>
      </c>
      <c r="P1931" s="1" t="s">
        <v>76</v>
      </c>
      <c r="Q1931" s="1" t="s">
        <v>76</v>
      </c>
      <c r="R1931" s="1" t="s">
        <v>76</v>
      </c>
      <c r="S1931" s="1" t="s">
        <v>76</v>
      </c>
      <c r="T1931" s="1" t="s">
        <v>76</v>
      </c>
      <c r="U1931" s="1" t="s">
        <v>76</v>
      </c>
      <c r="V1931" s="1" t="s">
        <v>76</v>
      </c>
    </row>
    <row r="1932" spans="1:22" x14ac:dyDescent="0.25">
      <c r="A1932" t="s">
        <v>33892</v>
      </c>
      <c r="B1932" t="s">
        <v>33893</v>
      </c>
      <c r="C1932" t="s">
        <v>33894</v>
      </c>
      <c r="D1932" t="s">
        <v>33895</v>
      </c>
      <c r="E1932" s="1">
        <v>11</v>
      </c>
      <c r="F1932" s="1">
        <v>11</v>
      </c>
      <c r="G1932" s="1">
        <v>5</v>
      </c>
      <c r="H1932" s="1">
        <v>25</v>
      </c>
      <c r="I1932" s="1">
        <v>84.346999999999994</v>
      </c>
      <c r="J1932" s="1">
        <v>0</v>
      </c>
      <c r="K1932" s="1" t="s">
        <v>76</v>
      </c>
      <c r="L1932" s="1" t="s">
        <v>76</v>
      </c>
      <c r="M1932" s="1">
        <v>4.9023240000000001</v>
      </c>
      <c r="N1932" s="1">
        <v>4.4829160000000003</v>
      </c>
      <c r="O1932" s="1">
        <v>5.4102370000000004</v>
      </c>
      <c r="P1932" s="1">
        <v>5.3039949999999996</v>
      </c>
      <c r="Q1932" s="1">
        <v>4.2511270000000003</v>
      </c>
      <c r="R1932" s="1">
        <v>4.5799320000000003</v>
      </c>
      <c r="S1932" s="1">
        <v>4.8210740000000003</v>
      </c>
      <c r="T1932" s="1" t="s">
        <v>76</v>
      </c>
      <c r="U1932" s="1" t="s">
        <v>76</v>
      </c>
      <c r="V1932" s="1" t="s">
        <v>76</v>
      </c>
    </row>
    <row r="1933" spans="1:22" x14ac:dyDescent="0.25">
      <c r="A1933" t="s">
        <v>26808</v>
      </c>
      <c r="B1933" t="s">
        <v>26809</v>
      </c>
      <c r="C1933" t="s">
        <v>26810</v>
      </c>
      <c r="D1933" t="s">
        <v>26811</v>
      </c>
      <c r="E1933" s="1">
        <v>7</v>
      </c>
      <c r="F1933" s="1">
        <v>7</v>
      </c>
      <c r="G1933" s="1">
        <v>7</v>
      </c>
      <c r="H1933" s="1">
        <v>12.8</v>
      </c>
      <c r="I1933" s="1">
        <v>67.590999999999994</v>
      </c>
      <c r="J1933" s="3">
        <v>1.0881E-82</v>
      </c>
      <c r="K1933" s="1" t="s">
        <v>76</v>
      </c>
      <c r="L1933" s="1" t="s">
        <v>76</v>
      </c>
      <c r="M1933" s="1" t="s">
        <v>76</v>
      </c>
      <c r="N1933" s="1" t="s">
        <v>76</v>
      </c>
      <c r="O1933" s="1">
        <v>4.9510560000000003</v>
      </c>
      <c r="P1933" s="1">
        <v>4.8782569999999996</v>
      </c>
      <c r="Q1933" s="1">
        <v>4.679646</v>
      </c>
      <c r="R1933" s="1" t="s">
        <v>76</v>
      </c>
      <c r="S1933" s="1">
        <v>5.218877</v>
      </c>
      <c r="T1933" s="1" t="s">
        <v>76</v>
      </c>
      <c r="U1933" s="1" t="s">
        <v>76</v>
      </c>
      <c r="V1933" s="1">
        <v>7.2512489999999996</v>
      </c>
    </row>
    <row r="1934" spans="1:22" x14ac:dyDescent="0.25">
      <c r="A1934" t="s">
        <v>8003</v>
      </c>
      <c r="B1934" t="s">
        <v>8004</v>
      </c>
      <c r="C1934" t="s">
        <v>8005</v>
      </c>
      <c r="D1934" t="s">
        <v>8006</v>
      </c>
      <c r="E1934" s="1">
        <v>6</v>
      </c>
      <c r="F1934" s="1">
        <v>6</v>
      </c>
      <c r="G1934" s="1">
        <v>6</v>
      </c>
      <c r="H1934" s="1">
        <v>30.3</v>
      </c>
      <c r="I1934" s="1">
        <v>30.222999999999999</v>
      </c>
      <c r="J1934" s="1">
        <v>0</v>
      </c>
      <c r="K1934" s="1">
        <v>4.7017059999999997</v>
      </c>
      <c r="L1934" s="1">
        <v>5.3922749999999997</v>
      </c>
      <c r="M1934" s="1">
        <v>5.2058270000000002</v>
      </c>
      <c r="N1934" s="1">
        <v>5.9598469999999999</v>
      </c>
      <c r="O1934" s="1">
        <v>6.6932780000000003</v>
      </c>
      <c r="P1934" s="1">
        <v>6.1045210000000001</v>
      </c>
      <c r="Q1934" s="1">
        <v>4.9367450000000002</v>
      </c>
      <c r="R1934" s="1">
        <v>5.2521000000000004</v>
      </c>
      <c r="S1934" s="1">
        <v>4.7814540000000001</v>
      </c>
      <c r="T1934" s="1" t="s">
        <v>76</v>
      </c>
      <c r="U1934" s="1" t="s">
        <v>76</v>
      </c>
      <c r="V1934" s="1" t="s">
        <v>76</v>
      </c>
    </row>
    <row r="1935" spans="1:22" x14ac:dyDescent="0.25">
      <c r="A1935" t="s">
        <v>9026</v>
      </c>
      <c r="B1935" t="s">
        <v>9027</v>
      </c>
      <c r="C1935" t="s">
        <v>9028</v>
      </c>
      <c r="D1935" t="s">
        <v>9029</v>
      </c>
      <c r="E1935" s="1">
        <v>7</v>
      </c>
      <c r="F1935" s="1">
        <v>7</v>
      </c>
      <c r="G1935" s="1">
        <v>7</v>
      </c>
      <c r="H1935" s="1">
        <v>45.1</v>
      </c>
      <c r="I1935" s="1">
        <v>20.838000000000001</v>
      </c>
      <c r="J1935" s="3">
        <v>1.5607000000000001E-34</v>
      </c>
      <c r="K1935" s="1" t="s">
        <v>76</v>
      </c>
      <c r="L1935" s="1" t="s">
        <v>76</v>
      </c>
      <c r="M1935" s="1" t="s">
        <v>76</v>
      </c>
      <c r="N1935" s="1">
        <v>6.5068840000000003</v>
      </c>
      <c r="O1935" s="1">
        <v>6.406148</v>
      </c>
      <c r="P1935" s="1">
        <v>6.7284759999999997</v>
      </c>
      <c r="Q1935" s="1">
        <v>6.1055099999999998</v>
      </c>
      <c r="R1935" s="1">
        <v>5.6511709999999997</v>
      </c>
      <c r="S1935" s="1">
        <v>6.0962839999999998</v>
      </c>
      <c r="T1935" s="1">
        <v>7.0031160000000003</v>
      </c>
      <c r="U1935" s="1" t="s">
        <v>76</v>
      </c>
      <c r="V1935" s="1">
        <v>7.3460979999999996</v>
      </c>
    </row>
    <row r="1936" spans="1:22" x14ac:dyDescent="0.25">
      <c r="A1936" t="s">
        <v>8231</v>
      </c>
      <c r="B1936" t="s">
        <v>8232</v>
      </c>
      <c r="C1936" t="s">
        <v>8233</v>
      </c>
      <c r="D1936" t="s">
        <v>8234</v>
      </c>
      <c r="E1936" s="1">
        <v>2</v>
      </c>
      <c r="F1936" s="1">
        <v>2</v>
      </c>
      <c r="G1936" s="1">
        <v>2</v>
      </c>
      <c r="H1936" s="1">
        <v>10.9</v>
      </c>
      <c r="I1936" s="1">
        <v>35.918999999999997</v>
      </c>
      <c r="J1936" s="3">
        <v>6.7126000000000005E-81</v>
      </c>
      <c r="K1936" s="1" t="s">
        <v>76</v>
      </c>
      <c r="L1936" s="1" t="s">
        <v>76</v>
      </c>
      <c r="M1936" s="1" t="s">
        <v>76</v>
      </c>
      <c r="N1936" s="1" t="s">
        <v>76</v>
      </c>
      <c r="O1936" s="1" t="s">
        <v>76</v>
      </c>
      <c r="P1936" s="1" t="s">
        <v>76</v>
      </c>
      <c r="Q1936" s="1" t="s">
        <v>76</v>
      </c>
      <c r="R1936" s="1" t="s">
        <v>76</v>
      </c>
      <c r="S1936" s="1" t="s">
        <v>76</v>
      </c>
      <c r="T1936" s="1" t="s">
        <v>76</v>
      </c>
      <c r="U1936" s="1" t="s">
        <v>76</v>
      </c>
      <c r="V1936" s="1" t="s">
        <v>76</v>
      </c>
    </row>
    <row r="1937" spans="1:22" x14ac:dyDescent="0.25">
      <c r="A1937" t="s">
        <v>26959</v>
      </c>
      <c r="B1937" t="s">
        <v>26960</v>
      </c>
      <c r="C1937" t="s">
        <v>26961</v>
      </c>
      <c r="D1937" t="s">
        <v>26962</v>
      </c>
      <c r="E1937" s="1">
        <v>3</v>
      </c>
      <c r="F1937" s="1">
        <v>3</v>
      </c>
      <c r="G1937" s="1">
        <v>3</v>
      </c>
      <c r="H1937" s="1">
        <v>6.2</v>
      </c>
      <c r="I1937" s="1">
        <v>57.627000000000002</v>
      </c>
      <c r="J1937" s="3">
        <v>1.0038E-34</v>
      </c>
      <c r="K1937" s="1" t="s">
        <v>76</v>
      </c>
      <c r="L1937" s="1" t="s">
        <v>76</v>
      </c>
      <c r="M1937" s="1">
        <v>4.9617250000000004</v>
      </c>
      <c r="N1937" s="1" t="s">
        <v>76</v>
      </c>
      <c r="O1937" s="1" t="s">
        <v>76</v>
      </c>
      <c r="P1937" s="1" t="s">
        <v>76</v>
      </c>
      <c r="Q1937" s="1" t="s">
        <v>76</v>
      </c>
      <c r="R1937" s="1">
        <v>5.207338</v>
      </c>
      <c r="S1937" s="1">
        <v>5.1482320000000001</v>
      </c>
      <c r="T1937" s="1" t="s">
        <v>76</v>
      </c>
      <c r="U1937" s="1" t="s">
        <v>76</v>
      </c>
      <c r="V1937" s="1" t="s">
        <v>76</v>
      </c>
    </row>
    <row r="1938" spans="1:22" x14ac:dyDescent="0.25">
      <c r="A1938" t="s">
        <v>37258</v>
      </c>
      <c r="B1938" t="s">
        <v>37259</v>
      </c>
      <c r="C1938" t="s">
        <v>37260</v>
      </c>
      <c r="D1938" t="s">
        <v>37261</v>
      </c>
      <c r="E1938" s="1">
        <v>20</v>
      </c>
      <c r="F1938" s="1">
        <v>12</v>
      </c>
      <c r="G1938" s="1">
        <v>12</v>
      </c>
      <c r="H1938" s="1">
        <v>49.8</v>
      </c>
      <c r="I1938" s="1">
        <v>64.436000000000007</v>
      </c>
      <c r="J1938" s="1">
        <v>0</v>
      </c>
      <c r="K1938" s="1">
        <v>4.8661279999999998</v>
      </c>
      <c r="L1938" s="1">
        <v>5.3227570000000002</v>
      </c>
      <c r="M1938" s="1">
        <v>5.6548790000000002</v>
      </c>
      <c r="N1938" s="1" t="s">
        <v>76</v>
      </c>
      <c r="O1938" s="1" t="s">
        <v>76</v>
      </c>
      <c r="P1938" s="1">
        <v>3.2647940000000002</v>
      </c>
      <c r="Q1938" s="1" t="s">
        <v>76</v>
      </c>
      <c r="R1938" s="1">
        <v>5.2948409999999999</v>
      </c>
      <c r="S1938" s="1">
        <v>4.7975099999999999</v>
      </c>
      <c r="T1938" s="1" t="s">
        <v>76</v>
      </c>
      <c r="U1938" s="1" t="s">
        <v>76</v>
      </c>
      <c r="V1938" s="1" t="s">
        <v>76</v>
      </c>
    </row>
    <row r="1939" spans="1:22" x14ac:dyDescent="0.25">
      <c r="A1939" t="s">
        <v>27452</v>
      </c>
      <c r="B1939" t="s">
        <v>27453</v>
      </c>
      <c r="C1939" t="s">
        <v>27454</v>
      </c>
      <c r="D1939" t="s">
        <v>27455</v>
      </c>
      <c r="E1939" s="1">
        <v>7</v>
      </c>
      <c r="F1939" s="1">
        <v>7</v>
      </c>
      <c r="G1939" s="1">
        <v>7</v>
      </c>
      <c r="H1939" s="1">
        <v>21</v>
      </c>
      <c r="I1939" s="1">
        <v>57.128999999999998</v>
      </c>
      <c r="J1939" s="3">
        <v>3.7220000000000001E-21</v>
      </c>
      <c r="K1939" s="1" t="s">
        <v>76</v>
      </c>
      <c r="L1939" s="1" t="s">
        <v>76</v>
      </c>
      <c r="M1939" s="1">
        <v>4.1431399999999998</v>
      </c>
      <c r="N1939" s="1" t="s">
        <v>76</v>
      </c>
      <c r="O1939" s="1" t="s">
        <v>76</v>
      </c>
      <c r="P1939" s="1" t="s">
        <v>76</v>
      </c>
      <c r="Q1939" s="1">
        <v>4.8373609999999996</v>
      </c>
      <c r="R1939" s="1" t="s">
        <v>76</v>
      </c>
      <c r="S1939" s="1" t="s">
        <v>76</v>
      </c>
      <c r="T1939" s="1" t="s">
        <v>76</v>
      </c>
      <c r="U1939" s="1" t="s">
        <v>76</v>
      </c>
      <c r="V1939" s="1" t="s">
        <v>76</v>
      </c>
    </row>
    <row r="1940" spans="1:22" x14ac:dyDescent="0.25">
      <c r="A1940" t="s">
        <v>26579</v>
      </c>
      <c r="B1940" t="s">
        <v>26580</v>
      </c>
      <c r="C1940" t="s">
        <v>26581</v>
      </c>
      <c r="D1940" t="s">
        <v>26582</v>
      </c>
      <c r="E1940" s="1">
        <v>25</v>
      </c>
      <c r="F1940" s="1">
        <v>25</v>
      </c>
      <c r="G1940" s="1">
        <v>25</v>
      </c>
      <c r="H1940" s="1">
        <v>31.8</v>
      </c>
      <c r="I1940" s="1">
        <v>100.01</v>
      </c>
      <c r="J1940" s="1">
        <v>0</v>
      </c>
      <c r="K1940" s="1" t="s">
        <v>76</v>
      </c>
      <c r="L1940" s="1" t="s">
        <v>76</v>
      </c>
      <c r="M1940" s="1" t="s">
        <v>76</v>
      </c>
      <c r="N1940" s="1">
        <v>6.4552560000000003</v>
      </c>
      <c r="O1940" s="1">
        <v>6.4309620000000001</v>
      </c>
      <c r="P1940" s="1">
        <v>6.4194269999999998</v>
      </c>
      <c r="Q1940" s="1" t="s">
        <v>76</v>
      </c>
      <c r="R1940" s="1" t="s">
        <v>76</v>
      </c>
      <c r="S1940" s="1">
        <v>4.7943420000000003</v>
      </c>
      <c r="T1940" s="1" t="s">
        <v>76</v>
      </c>
      <c r="U1940" s="1" t="s">
        <v>76</v>
      </c>
      <c r="V1940" s="1" t="s">
        <v>76</v>
      </c>
    </row>
    <row r="1941" spans="1:22" x14ac:dyDescent="0.25">
      <c r="A1941" t="s">
        <v>18637</v>
      </c>
      <c r="B1941" t="s">
        <v>18638</v>
      </c>
      <c r="C1941" t="s">
        <v>18639</v>
      </c>
      <c r="D1941" t="s">
        <v>18640</v>
      </c>
      <c r="E1941" s="1">
        <v>4</v>
      </c>
      <c r="F1941" s="1">
        <v>4</v>
      </c>
      <c r="G1941" s="1">
        <v>4</v>
      </c>
      <c r="H1941" s="1">
        <v>9.3000000000000007</v>
      </c>
      <c r="I1941" s="1">
        <v>42.078000000000003</v>
      </c>
      <c r="J1941" s="3">
        <v>5.3776000000000002E-19</v>
      </c>
      <c r="K1941" s="1">
        <v>4.5786619999999996</v>
      </c>
      <c r="L1941" s="1" t="s">
        <v>76</v>
      </c>
      <c r="M1941" s="1" t="s">
        <v>76</v>
      </c>
      <c r="N1941" s="1">
        <v>4.8006140000000004</v>
      </c>
      <c r="O1941" s="1" t="s">
        <v>76</v>
      </c>
      <c r="P1941" s="1">
        <v>4.5395529999999997</v>
      </c>
      <c r="Q1941" s="1" t="s">
        <v>76</v>
      </c>
      <c r="R1941" s="1">
        <v>4.9622419999999998</v>
      </c>
      <c r="S1941" s="1" t="s">
        <v>76</v>
      </c>
      <c r="T1941" s="1" t="s">
        <v>76</v>
      </c>
      <c r="U1941" s="1" t="s">
        <v>76</v>
      </c>
      <c r="V1941" s="1" t="s">
        <v>76</v>
      </c>
    </row>
    <row r="1942" spans="1:22" x14ac:dyDescent="0.25">
      <c r="A1942" t="s">
        <v>25733</v>
      </c>
      <c r="B1942" t="s">
        <v>25734</v>
      </c>
      <c r="C1942" t="s">
        <v>25735</v>
      </c>
      <c r="D1942" t="s">
        <v>25736</v>
      </c>
      <c r="E1942" s="1">
        <v>16</v>
      </c>
      <c r="F1942" s="1">
        <v>16</v>
      </c>
      <c r="G1942" s="1">
        <v>15</v>
      </c>
      <c r="H1942" s="1">
        <v>24</v>
      </c>
      <c r="I1942" s="1">
        <v>124.98</v>
      </c>
      <c r="J1942" s="1">
        <v>0</v>
      </c>
      <c r="K1942" s="1">
        <v>5.2325390000000001</v>
      </c>
      <c r="L1942" s="1">
        <v>5.7683859999999996</v>
      </c>
      <c r="M1942" s="1">
        <v>5.1538449999999996</v>
      </c>
      <c r="N1942" s="1" t="s">
        <v>76</v>
      </c>
      <c r="O1942" s="1" t="s">
        <v>76</v>
      </c>
      <c r="P1942" s="1" t="s">
        <v>76</v>
      </c>
      <c r="Q1942" s="1" t="s">
        <v>76</v>
      </c>
      <c r="R1942" s="1" t="s">
        <v>76</v>
      </c>
      <c r="S1942" s="1" t="s">
        <v>76</v>
      </c>
      <c r="T1942" s="1" t="s">
        <v>76</v>
      </c>
      <c r="U1942" s="1" t="s">
        <v>76</v>
      </c>
      <c r="V1942" s="1" t="s">
        <v>76</v>
      </c>
    </row>
    <row r="1943" spans="1:22" x14ac:dyDescent="0.25">
      <c r="A1943" t="s">
        <v>38948</v>
      </c>
      <c r="B1943" t="s">
        <v>38949</v>
      </c>
      <c r="C1943" t="s">
        <v>38950</v>
      </c>
      <c r="D1943" t="s">
        <v>38951</v>
      </c>
      <c r="E1943" s="1">
        <v>9</v>
      </c>
      <c r="F1943" s="1">
        <v>2</v>
      </c>
      <c r="G1943" s="1">
        <v>2</v>
      </c>
      <c r="H1943" s="1">
        <v>11.4</v>
      </c>
      <c r="I1943" s="1">
        <v>109.37</v>
      </c>
      <c r="J1943" s="3">
        <v>1.313E-117</v>
      </c>
      <c r="K1943" s="1" t="s">
        <v>76</v>
      </c>
      <c r="L1943" s="1" t="s">
        <v>76</v>
      </c>
      <c r="M1943" s="1" t="s">
        <v>76</v>
      </c>
      <c r="N1943" s="1" t="s">
        <v>76</v>
      </c>
      <c r="O1943" s="1" t="s">
        <v>76</v>
      </c>
      <c r="P1943" s="1" t="s">
        <v>76</v>
      </c>
      <c r="Q1943" s="1" t="s">
        <v>76</v>
      </c>
      <c r="R1943" s="1" t="s">
        <v>76</v>
      </c>
      <c r="S1943" s="1" t="s">
        <v>76</v>
      </c>
      <c r="T1943" s="1" t="s">
        <v>76</v>
      </c>
      <c r="U1943" s="1" t="s">
        <v>76</v>
      </c>
      <c r="V1943" s="1" t="s">
        <v>76</v>
      </c>
    </row>
    <row r="1944" spans="1:22" x14ac:dyDescent="0.25">
      <c r="A1944" t="s">
        <v>25463</v>
      </c>
      <c r="B1944" t="s">
        <v>25464</v>
      </c>
      <c r="C1944" t="s">
        <v>25465</v>
      </c>
      <c r="D1944" t="s">
        <v>25466</v>
      </c>
      <c r="E1944" s="1">
        <v>8</v>
      </c>
      <c r="F1944" s="1">
        <v>8</v>
      </c>
      <c r="G1944" s="1">
        <v>8</v>
      </c>
      <c r="H1944" s="1">
        <v>6.9</v>
      </c>
      <c r="I1944" s="1">
        <v>212.69</v>
      </c>
      <c r="J1944" s="3">
        <v>1.2668000000000001E-6</v>
      </c>
      <c r="K1944" s="1" t="s">
        <v>76</v>
      </c>
      <c r="L1944" s="1" t="s">
        <v>76</v>
      </c>
      <c r="M1944" s="1">
        <v>4.0744870000000004</v>
      </c>
      <c r="N1944" s="1" t="s">
        <v>76</v>
      </c>
      <c r="O1944" s="1">
        <v>3.9981629999999999</v>
      </c>
      <c r="P1944" s="1">
        <v>4.5812439999999999</v>
      </c>
      <c r="Q1944" s="1" t="s">
        <v>76</v>
      </c>
      <c r="R1944" s="1" t="s">
        <v>76</v>
      </c>
      <c r="S1944" s="1" t="s">
        <v>76</v>
      </c>
      <c r="T1944" s="1" t="s">
        <v>76</v>
      </c>
      <c r="U1944" s="1" t="s">
        <v>76</v>
      </c>
      <c r="V1944" s="1" t="s">
        <v>76</v>
      </c>
    </row>
    <row r="1945" spans="1:22" x14ac:dyDescent="0.25">
      <c r="A1945" t="s">
        <v>31445</v>
      </c>
      <c r="B1945" t="s">
        <v>31446</v>
      </c>
      <c r="C1945" t="s">
        <v>31447</v>
      </c>
      <c r="D1945" t="s">
        <v>31448</v>
      </c>
      <c r="E1945" s="1">
        <v>6</v>
      </c>
      <c r="F1945" s="1">
        <v>6</v>
      </c>
      <c r="G1945" s="1">
        <v>6</v>
      </c>
      <c r="H1945" s="1">
        <v>25</v>
      </c>
      <c r="I1945" s="1">
        <v>21.702999999999999</v>
      </c>
      <c r="J1945" s="3">
        <v>1.3818999999999999E-10</v>
      </c>
      <c r="K1945" s="1">
        <v>6.3848370000000001</v>
      </c>
      <c r="L1945" s="1">
        <v>6.4559559999999996</v>
      </c>
      <c r="M1945" s="1" t="s">
        <v>76</v>
      </c>
      <c r="N1945" s="1">
        <v>6.0776950000000003</v>
      </c>
      <c r="O1945" s="1">
        <v>5.9319819999999996</v>
      </c>
      <c r="P1945" s="1">
        <v>6.3693460000000002</v>
      </c>
      <c r="Q1945" s="1">
        <v>6.9338870000000004</v>
      </c>
      <c r="R1945" s="1">
        <v>6.6133769999999998</v>
      </c>
      <c r="S1945" s="1">
        <v>6.7644080000000004</v>
      </c>
      <c r="T1945" s="1">
        <v>7.6756500000000001</v>
      </c>
      <c r="U1945" s="1" t="s">
        <v>76</v>
      </c>
      <c r="V1945" s="1">
        <v>7.7949760000000001</v>
      </c>
    </row>
    <row r="1946" spans="1:22" x14ac:dyDescent="0.25">
      <c r="A1946" t="s">
        <v>19465</v>
      </c>
      <c r="B1946" t="s">
        <v>19466</v>
      </c>
      <c r="C1946" t="s">
        <v>19467</v>
      </c>
      <c r="D1946" t="s">
        <v>19468</v>
      </c>
      <c r="E1946" s="1">
        <v>6</v>
      </c>
      <c r="F1946" s="1">
        <v>6</v>
      </c>
      <c r="G1946" s="1">
        <v>6</v>
      </c>
      <c r="H1946" s="1">
        <v>22.6</v>
      </c>
      <c r="I1946" s="1">
        <v>22.109000000000002</v>
      </c>
      <c r="J1946" s="3">
        <v>1.0133999999999999E-6</v>
      </c>
      <c r="K1946" s="1">
        <v>6.0854689999999998</v>
      </c>
      <c r="L1946" s="1" t="s">
        <v>76</v>
      </c>
      <c r="M1946" s="1">
        <v>6.3278080000000001</v>
      </c>
      <c r="N1946" s="1">
        <v>6.320354</v>
      </c>
      <c r="O1946" s="1">
        <v>6.8055960000000004</v>
      </c>
      <c r="P1946" s="1">
        <v>6.4791569999999998</v>
      </c>
      <c r="Q1946" s="1">
        <v>5.6450779999999998</v>
      </c>
      <c r="R1946" s="1" t="s">
        <v>76</v>
      </c>
      <c r="S1946" s="1">
        <v>5.8696479999999998</v>
      </c>
      <c r="T1946" s="1" t="s">
        <v>76</v>
      </c>
      <c r="U1946" s="1" t="s">
        <v>76</v>
      </c>
      <c r="V1946" s="1" t="s">
        <v>76</v>
      </c>
    </row>
    <row r="1947" spans="1:22" x14ac:dyDescent="0.25">
      <c r="A1947" t="s">
        <v>37055</v>
      </c>
      <c r="B1947" t="s">
        <v>37056</v>
      </c>
      <c r="C1947" t="s">
        <v>37057</v>
      </c>
      <c r="D1947" t="s">
        <v>37058</v>
      </c>
      <c r="E1947" s="1">
        <v>11</v>
      </c>
      <c r="F1947" s="1">
        <v>11</v>
      </c>
      <c r="G1947" s="1">
        <v>3</v>
      </c>
      <c r="H1947" s="1">
        <v>38.5</v>
      </c>
      <c r="I1947" s="1">
        <v>23.905999999999999</v>
      </c>
      <c r="J1947" s="3">
        <v>4.6168999999999999E-32</v>
      </c>
      <c r="K1947" s="1">
        <v>6.084111</v>
      </c>
      <c r="L1947" s="1" t="s">
        <v>76</v>
      </c>
      <c r="M1947" s="1">
        <v>6.90848</v>
      </c>
      <c r="N1947" s="1" t="s">
        <v>76</v>
      </c>
      <c r="O1947" s="1" t="s">
        <v>76</v>
      </c>
      <c r="P1947" s="1">
        <v>5.4647870000000003</v>
      </c>
      <c r="Q1947" s="1">
        <v>6.3844609999999999</v>
      </c>
      <c r="R1947" s="1" t="s">
        <v>76</v>
      </c>
      <c r="S1947" s="1">
        <v>6.2989839999999999</v>
      </c>
      <c r="T1947" s="1" t="s">
        <v>76</v>
      </c>
      <c r="U1947" s="1" t="s">
        <v>76</v>
      </c>
      <c r="V1947" s="1">
        <v>7.2963139999999997</v>
      </c>
    </row>
    <row r="1948" spans="1:22" x14ac:dyDescent="0.25">
      <c r="A1948" t="s">
        <v>17899</v>
      </c>
      <c r="B1948" t="s">
        <v>17900</v>
      </c>
      <c r="C1948" t="s">
        <v>17901</v>
      </c>
      <c r="D1948" t="s">
        <v>17902</v>
      </c>
      <c r="E1948" s="1">
        <v>6</v>
      </c>
      <c r="F1948" s="1">
        <v>6</v>
      </c>
      <c r="G1948" s="1">
        <v>3</v>
      </c>
      <c r="H1948" s="1">
        <v>25.2</v>
      </c>
      <c r="I1948" s="1">
        <v>25.073</v>
      </c>
      <c r="J1948" s="3">
        <v>6.3459999999999998E-12</v>
      </c>
      <c r="K1948" s="1">
        <v>6.287757</v>
      </c>
      <c r="L1948" s="1">
        <v>6.9546619999999999</v>
      </c>
      <c r="M1948" s="1" t="s">
        <v>76</v>
      </c>
      <c r="N1948" s="1">
        <v>6.6630789999999998</v>
      </c>
      <c r="O1948" s="1">
        <v>7.2025160000000001</v>
      </c>
      <c r="P1948" s="1">
        <v>6.8941720000000002</v>
      </c>
      <c r="Q1948" s="1">
        <v>6.5071409999999998</v>
      </c>
      <c r="R1948" s="1">
        <v>6.5701809999999998</v>
      </c>
      <c r="S1948" s="1">
        <v>6.5009220000000001</v>
      </c>
      <c r="T1948" s="1">
        <v>7.5787769999999997</v>
      </c>
      <c r="U1948" s="1" t="s">
        <v>76</v>
      </c>
      <c r="V1948" s="1">
        <v>7.5827340000000003</v>
      </c>
    </row>
    <row r="1949" spans="1:22" x14ac:dyDescent="0.25">
      <c r="A1949" t="s">
        <v>16741</v>
      </c>
      <c r="B1949" t="s">
        <v>16742</v>
      </c>
      <c r="C1949" t="s">
        <v>16743</v>
      </c>
      <c r="D1949" t="s">
        <v>16744</v>
      </c>
      <c r="E1949" s="1">
        <v>4</v>
      </c>
      <c r="F1949" s="1">
        <v>3</v>
      </c>
      <c r="G1949" s="1">
        <v>3</v>
      </c>
      <c r="H1949" s="1">
        <v>19.7</v>
      </c>
      <c r="I1949" s="1">
        <v>26.41</v>
      </c>
      <c r="J1949" s="3">
        <v>5.3913000000000003E-30</v>
      </c>
      <c r="K1949" s="1" t="s">
        <v>76</v>
      </c>
      <c r="L1949" s="1" t="s">
        <v>76</v>
      </c>
      <c r="M1949" s="1">
        <v>3.9193609999999999</v>
      </c>
      <c r="N1949" s="1" t="s">
        <v>76</v>
      </c>
      <c r="O1949" s="1" t="s">
        <v>76</v>
      </c>
      <c r="P1949" s="1" t="s">
        <v>76</v>
      </c>
      <c r="Q1949" s="1" t="s">
        <v>76</v>
      </c>
      <c r="R1949" s="1" t="s">
        <v>76</v>
      </c>
      <c r="S1949" s="1" t="s">
        <v>76</v>
      </c>
      <c r="T1949" s="1" t="s">
        <v>76</v>
      </c>
      <c r="U1949" s="1" t="s">
        <v>76</v>
      </c>
      <c r="V1949" s="1" t="s">
        <v>76</v>
      </c>
    </row>
    <row r="1950" spans="1:22" x14ac:dyDescent="0.25">
      <c r="A1950" t="s">
        <v>29074</v>
      </c>
      <c r="B1950" t="s">
        <v>29075</v>
      </c>
      <c r="C1950" t="s">
        <v>29076</v>
      </c>
      <c r="D1950" t="s">
        <v>29077</v>
      </c>
      <c r="E1950" s="1">
        <v>6</v>
      </c>
      <c r="F1950" s="1">
        <v>6</v>
      </c>
      <c r="G1950" s="1">
        <v>6</v>
      </c>
      <c r="H1950" s="1">
        <v>32.799999999999997</v>
      </c>
      <c r="I1950" s="1">
        <v>23.484999999999999</v>
      </c>
      <c r="J1950" s="3">
        <v>3.2772000000000001E-84</v>
      </c>
      <c r="K1950" s="1">
        <v>5.746899</v>
      </c>
      <c r="L1950" s="1">
        <v>6.0100030000000002</v>
      </c>
      <c r="M1950" s="1">
        <v>6.0868229999999999</v>
      </c>
      <c r="N1950" s="1">
        <v>6.7238090000000001</v>
      </c>
      <c r="O1950" s="1">
        <v>6.4214560000000001</v>
      </c>
      <c r="P1950" s="1">
        <v>6.7387009999999998</v>
      </c>
      <c r="Q1950" s="1">
        <v>6.3256800000000002</v>
      </c>
      <c r="R1950" s="1" t="s">
        <v>76</v>
      </c>
      <c r="S1950" s="1">
        <v>6.2017790000000002</v>
      </c>
      <c r="T1950" s="1">
        <v>7.9124400000000001</v>
      </c>
      <c r="U1950" s="1" t="s">
        <v>76</v>
      </c>
      <c r="V1950" s="1">
        <v>7.6389079999999998</v>
      </c>
    </row>
    <row r="1951" spans="1:22" x14ac:dyDescent="0.25">
      <c r="A1951" t="s">
        <v>16237</v>
      </c>
      <c r="B1951" t="s">
        <v>16238</v>
      </c>
      <c r="C1951" t="s">
        <v>16239</v>
      </c>
      <c r="D1951" t="s">
        <v>16240</v>
      </c>
      <c r="E1951" s="1">
        <v>2</v>
      </c>
      <c r="F1951" s="1">
        <v>2</v>
      </c>
      <c r="G1951" s="1">
        <v>2</v>
      </c>
      <c r="H1951" s="1">
        <v>8.8000000000000007</v>
      </c>
      <c r="I1951" s="1">
        <v>19.713000000000001</v>
      </c>
      <c r="J1951" s="1">
        <v>1.21E-4</v>
      </c>
      <c r="K1951" s="1" t="s">
        <v>76</v>
      </c>
      <c r="L1951" s="1" t="s">
        <v>76</v>
      </c>
      <c r="M1951" s="1" t="s">
        <v>76</v>
      </c>
      <c r="N1951" s="1" t="s">
        <v>76</v>
      </c>
      <c r="O1951" s="1" t="s">
        <v>76</v>
      </c>
      <c r="P1951" s="1">
        <v>5.8552530000000003</v>
      </c>
      <c r="Q1951" s="1">
        <v>5.9208480000000003</v>
      </c>
      <c r="R1951" s="1" t="s">
        <v>76</v>
      </c>
      <c r="S1951" s="1" t="s">
        <v>76</v>
      </c>
      <c r="T1951" s="1" t="s">
        <v>76</v>
      </c>
      <c r="U1951" s="1" t="s">
        <v>76</v>
      </c>
      <c r="V1951" s="1" t="s">
        <v>76</v>
      </c>
    </row>
    <row r="1952" spans="1:22" x14ac:dyDescent="0.25">
      <c r="A1952" t="s">
        <v>7807</v>
      </c>
      <c r="B1952" t="s">
        <v>7808</v>
      </c>
      <c r="C1952" t="s">
        <v>7809</v>
      </c>
      <c r="D1952" t="s">
        <v>7810</v>
      </c>
      <c r="E1952" s="1">
        <v>2</v>
      </c>
      <c r="F1952" s="1">
        <v>2</v>
      </c>
      <c r="G1952" s="1">
        <v>2</v>
      </c>
      <c r="H1952" s="1">
        <v>16.399999999999999</v>
      </c>
      <c r="I1952" s="1">
        <v>20.419</v>
      </c>
      <c r="J1952" s="3">
        <v>2.8061000000000003E-29</v>
      </c>
      <c r="K1952" s="1" t="s">
        <v>76</v>
      </c>
      <c r="L1952" s="1">
        <v>5.2101579999999998</v>
      </c>
      <c r="M1952" s="1">
        <v>5.6764190000000001</v>
      </c>
      <c r="N1952" s="1">
        <v>5.3114569999999999</v>
      </c>
      <c r="O1952" s="1">
        <v>6.2557790000000004</v>
      </c>
      <c r="P1952" s="1" t="s">
        <v>76</v>
      </c>
      <c r="Q1952" s="1" t="s">
        <v>76</v>
      </c>
      <c r="R1952" s="1" t="s">
        <v>76</v>
      </c>
      <c r="S1952" s="1" t="s">
        <v>76</v>
      </c>
      <c r="T1952" s="1" t="s">
        <v>76</v>
      </c>
      <c r="U1952" s="1" t="s">
        <v>76</v>
      </c>
      <c r="V1952" s="1" t="s">
        <v>76</v>
      </c>
    </row>
    <row r="1953" spans="1:22" x14ac:dyDescent="0.25">
      <c r="A1953" t="s">
        <v>26412</v>
      </c>
      <c r="B1953" t="s">
        <v>26413</v>
      </c>
      <c r="C1953" t="s">
        <v>26414</v>
      </c>
      <c r="D1953" t="s">
        <v>26415</v>
      </c>
      <c r="E1953" s="1">
        <v>1</v>
      </c>
      <c r="F1953" s="1">
        <v>1</v>
      </c>
      <c r="G1953" s="1">
        <v>1</v>
      </c>
      <c r="H1953" s="1">
        <v>15</v>
      </c>
      <c r="I1953" s="1">
        <v>19.571999999999999</v>
      </c>
      <c r="J1953" s="1">
        <v>0</v>
      </c>
      <c r="K1953" s="1" t="s">
        <v>76</v>
      </c>
      <c r="L1953" s="1">
        <v>6.1049990000000003</v>
      </c>
      <c r="M1953" s="1" t="s">
        <v>76</v>
      </c>
      <c r="N1953" s="1" t="s">
        <v>76</v>
      </c>
      <c r="O1953" s="1" t="s">
        <v>76</v>
      </c>
      <c r="P1953" s="1" t="s">
        <v>76</v>
      </c>
      <c r="Q1953" s="1">
        <v>5.2133050000000001</v>
      </c>
      <c r="R1953" s="1">
        <v>6.7868370000000002</v>
      </c>
      <c r="S1953" s="1">
        <v>5.7001410000000003</v>
      </c>
      <c r="T1953" s="1" t="s">
        <v>76</v>
      </c>
      <c r="U1953" s="1" t="s">
        <v>76</v>
      </c>
      <c r="V1953" s="1" t="s">
        <v>76</v>
      </c>
    </row>
    <row r="1954" spans="1:22" x14ac:dyDescent="0.25">
      <c r="A1954" t="s">
        <v>9689</v>
      </c>
      <c r="B1954" t="s">
        <v>9690</v>
      </c>
      <c r="C1954" t="s">
        <v>9691</v>
      </c>
      <c r="D1954" t="s">
        <v>9692</v>
      </c>
      <c r="E1954" s="1">
        <v>8</v>
      </c>
      <c r="F1954" s="1">
        <v>8</v>
      </c>
      <c r="G1954" s="1">
        <v>8</v>
      </c>
      <c r="H1954" s="1">
        <v>28.5</v>
      </c>
      <c r="I1954" s="1">
        <v>43.5</v>
      </c>
      <c r="J1954" s="3">
        <v>1.4525000000000001E-158</v>
      </c>
      <c r="K1954" s="1" t="s">
        <v>76</v>
      </c>
      <c r="L1954" s="1" t="s">
        <v>76</v>
      </c>
      <c r="M1954" s="1" t="s">
        <v>76</v>
      </c>
      <c r="N1954" s="1" t="s">
        <v>76</v>
      </c>
      <c r="O1954" s="1" t="s">
        <v>76</v>
      </c>
      <c r="P1954" s="1" t="s">
        <v>76</v>
      </c>
      <c r="Q1954" s="1" t="s">
        <v>76</v>
      </c>
      <c r="R1954" s="1" t="s">
        <v>76</v>
      </c>
      <c r="S1954" s="1" t="s">
        <v>76</v>
      </c>
      <c r="T1954" s="1" t="s">
        <v>76</v>
      </c>
      <c r="U1954" s="1" t="s">
        <v>76</v>
      </c>
      <c r="V1954" s="1" t="s">
        <v>76</v>
      </c>
    </row>
    <row r="1955" spans="1:22" x14ac:dyDescent="0.25">
      <c r="A1955" t="s">
        <v>42494</v>
      </c>
      <c r="B1955" t="s">
        <v>42495</v>
      </c>
      <c r="C1955" t="s">
        <v>42496</v>
      </c>
      <c r="D1955" t="s">
        <v>42497</v>
      </c>
      <c r="E1955" s="1">
        <v>4</v>
      </c>
      <c r="F1955" s="1">
        <v>1</v>
      </c>
      <c r="G1955" s="1">
        <v>1</v>
      </c>
      <c r="H1955" s="1">
        <v>14.5</v>
      </c>
      <c r="I1955" s="1">
        <v>19.266999999999999</v>
      </c>
      <c r="J1955" s="3">
        <v>2.4494000000000001E-14</v>
      </c>
      <c r="K1955" s="1" t="s">
        <v>76</v>
      </c>
      <c r="L1955" s="1" t="s">
        <v>76</v>
      </c>
      <c r="M1955" s="1" t="s">
        <v>76</v>
      </c>
      <c r="N1955" s="1" t="s">
        <v>76</v>
      </c>
      <c r="O1955" s="1" t="s">
        <v>76</v>
      </c>
      <c r="P1955" s="1" t="s">
        <v>76</v>
      </c>
      <c r="Q1955" s="1" t="s">
        <v>76</v>
      </c>
      <c r="R1955" s="1" t="s">
        <v>76</v>
      </c>
      <c r="S1955" s="1" t="s">
        <v>76</v>
      </c>
      <c r="T1955" s="1" t="s">
        <v>76</v>
      </c>
      <c r="U1955" s="1" t="s">
        <v>76</v>
      </c>
      <c r="V1955" s="1" t="s">
        <v>76</v>
      </c>
    </row>
    <row r="1956" spans="1:22" x14ac:dyDescent="0.25">
      <c r="A1956" t="s">
        <v>30433</v>
      </c>
      <c r="B1956" t="s">
        <v>30434</v>
      </c>
      <c r="C1956" t="s">
        <v>30435</v>
      </c>
      <c r="D1956" t="s">
        <v>30436</v>
      </c>
      <c r="E1956" s="1">
        <v>9</v>
      </c>
      <c r="F1956" s="1">
        <v>1</v>
      </c>
      <c r="G1956" s="1">
        <v>1</v>
      </c>
      <c r="H1956" s="1">
        <v>14.9</v>
      </c>
      <c r="I1956" s="1">
        <v>101.68</v>
      </c>
      <c r="J1956" s="1">
        <v>0</v>
      </c>
      <c r="K1956" s="1" t="s">
        <v>76</v>
      </c>
      <c r="L1956" s="1" t="s">
        <v>76</v>
      </c>
      <c r="M1956" s="1">
        <v>3.3835459999999999</v>
      </c>
      <c r="N1956" s="1" t="s">
        <v>76</v>
      </c>
      <c r="O1956" s="1" t="s">
        <v>76</v>
      </c>
      <c r="P1956" s="1" t="s">
        <v>76</v>
      </c>
      <c r="Q1956" s="1" t="s">
        <v>76</v>
      </c>
      <c r="R1956" s="1" t="s">
        <v>76</v>
      </c>
      <c r="S1956" s="1" t="s">
        <v>76</v>
      </c>
      <c r="T1956" s="1" t="s">
        <v>76</v>
      </c>
      <c r="U1956" s="1" t="s">
        <v>76</v>
      </c>
      <c r="V1956" s="1" t="s">
        <v>76</v>
      </c>
    </row>
    <row r="1957" spans="1:22" x14ac:dyDescent="0.25">
      <c r="A1957" t="s">
        <v>16941</v>
      </c>
      <c r="B1957" t="s">
        <v>16942</v>
      </c>
      <c r="C1957" t="s">
        <v>16943</v>
      </c>
      <c r="D1957" t="s">
        <v>16944</v>
      </c>
      <c r="E1957" s="1">
        <v>7</v>
      </c>
      <c r="F1957" s="1">
        <v>1</v>
      </c>
      <c r="G1957" s="1">
        <v>1</v>
      </c>
      <c r="H1957" s="1">
        <v>12.3</v>
      </c>
      <c r="I1957" s="1">
        <v>108.31</v>
      </c>
      <c r="J1957" s="1">
        <v>0</v>
      </c>
      <c r="K1957" s="1" t="s">
        <v>76</v>
      </c>
      <c r="L1957" s="1" t="s">
        <v>76</v>
      </c>
      <c r="M1957" s="1" t="s">
        <v>76</v>
      </c>
      <c r="N1957" s="1" t="s">
        <v>76</v>
      </c>
      <c r="O1957" s="1" t="s">
        <v>76</v>
      </c>
      <c r="P1957" s="1" t="s">
        <v>76</v>
      </c>
      <c r="Q1957" s="1">
        <v>4.9385250000000003</v>
      </c>
      <c r="R1957" s="1" t="s">
        <v>76</v>
      </c>
      <c r="S1957" s="1">
        <v>5.1178670000000004</v>
      </c>
      <c r="T1957" s="1" t="s">
        <v>76</v>
      </c>
      <c r="U1957" s="1" t="s">
        <v>76</v>
      </c>
      <c r="V1957" s="1" t="s">
        <v>76</v>
      </c>
    </row>
    <row r="1958" spans="1:22" x14ac:dyDescent="0.25">
      <c r="A1958" t="s">
        <v>33627</v>
      </c>
      <c r="B1958" t="s">
        <v>33628</v>
      </c>
      <c r="C1958" t="s">
        <v>33629</v>
      </c>
      <c r="D1958" t="s">
        <v>33630</v>
      </c>
      <c r="E1958" s="1">
        <v>11</v>
      </c>
      <c r="F1958" s="1">
        <v>11</v>
      </c>
      <c r="G1958" s="1">
        <v>10</v>
      </c>
      <c r="H1958" s="1">
        <v>14.8</v>
      </c>
      <c r="I1958" s="1">
        <v>96.731999999999999</v>
      </c>
      <c r="J1958" s="3">
        <v>5.5794E-165</v>
      </c>
      <c r="K1958" s="1" t="s">
        <v>76</v>
      </c>
      <c r="L1958" s="1" t="s">
        <v>76</v>
      </c>
      <c r="M1958" s="1" t="s">
        <v>76</v>
      </c>
      <c r="N1958" s="1" t="s">
        <v>76</v>
      </c>
      <c r="O1958" s="1" t="s">
        <v>76</v>
      </c>
      <c r="P1958" s="1">
        <v>5.1016440000000003</v>
      </c>
      <c r="Q1958" s="1">
        <v>3.9333459999999998</v>
      </c>
      <c r="R1958" s="1">
        <v>5.0957970000000001</v>
      </c>
      <c r="S1958" s="1">
        <v>4.973211</v>
      </c>
      <c r="T1958" s="1" t="s">
        <v>76</v>
      </c>
      <c r="U1958" s="1" t="s">
        <v>76</v>
      </c>
      <c r="V1958" s="1" t="s">
        <v>76</v>
      </c>
    </row>
    <row r="1959" spans="1:22" x14ac:dyDescent="0.25">
      <c r="A1959" t="s">
        <v>26443</v>
      </c>
      <c r="B1959" t="s">
        <v>26444</v>
      </c>
      <c r="C1959" t="s">
        <v>26445</v>
      </c>
      <c r="D1959" t="s">
        <v>26446</v>
      </c>
      <c r="E1959" s="1">
        <v>3</v>
      </c>
      <c r="F1959" s="1">
        <v>2</v>
      </c>
      <c r="G1959" s="1">
        <v>2</v>
      </c>
      <c r="H1959" s="1">
        <v>5.8</v>
      </c>
      <c r="I1959" s="1">
        <v>84.915999999999997</v>
      </c>
      <c r="J1959" s="3">
        <v>3.1956000000000001E-15</v>
      </c>
      <c r="K1959" s="1" t="s">
        <v>76</v>
      </c>
      <c r="L1959" s="1" t="s">
        <v>76</v>
      </c>
      <c r="M1959" s="1" t="s">
        <v>76</v>
      </c>
      <c r="N1959" s="1" t="s">
        <v>76</v>
      </c>
      <c r="O1959" s="1" t="s">
        <v>76</v>
      </c>
      <c r="P1959" s="1">
        <v>3.8376709999999998</v>
      </c>
      <c r="Q1959" s="1" t="s">
        <v>76</v>
      </c>
      <c r="R1959" s="1" t="s">
        <v>76</v>
      </c>
      <c r="S1959" s="1" t="s">
        <v>76</v>
      </c>
      <c r="T1959" s="1" t="s">
        <v>76</v>
      </c>
      <c r="U1959" s="1" t="s">
        <v>76</v>
      </c>
      <c r="V1959" s="1" t="s">
        <v>76</v>
      </c>
    </row>
    <row r="1960" spans="1:22" x14ac:dyDescent="0.25">
      <c r="A1960" t="s">
        <v>21608</v>
      </c>
      <c r="B1960" t="s">
        <v>21609</v>
      </c>
      <c r="C1960" t="s">
        <v>21610</v>
      </c>
      <c r="D1960" t="s">
        <v>21611</v>
      </c>
      <c r="E1960" s="1">
        <v>9</v>
      </c>
      <c r="F1960" s="1">
        <v>9</v>
      </c>
      <c r="G1960" s="1">
        <v>9</v>
      </c>
      <c r="H1960" s="1">
        <v>12.1</v>
      </c>
      <c r="I1960" s="1">
        <v>106.3</v>
      </c>
      <c r="J1960" s="3">
        <v>2.9661999999999998E-193</v>
      </c>
      <c r="K1960" s="1">
        <v>4.2342899999999997</v>
      </c>
      <c r="L1960" s="1">
        <v>4.6037720000000002</v>
      </c>
      <c r="M1960" s="1">
        <v>3.7340870000000002</v>
      </c>
      <c r="N1960" s="1">
        <v>5.5761570000000003</v>
      </c>
      <c r="O1960" s="1">
        <v>6.0011279999999996</v>
      </c>
      <c r="P1960" s="1">
        <v>5.9468059999999996</v>
      </c>
      <c r="Q1960" s="1">
        <v>3.8011840000000001</v>
      </c>
      <c r="R1960" s="1" t="s">
        <v>76</v>
      </c>
      <c r="S1960" s="1">
        <v>3.9916290000000001</v>
      </c>
      <c r="T1960" s="1" t="s">
        <v>76</v>
      </c>
      <c r="U1960" s="1" t="s">
        <v>76</v>
      </c>
      <c r="V1960" s="1" t="s">
        <v>76</v>
      </c>
    </row>
    <row r="1961" spans="1:22" x14ac:dyDescent="0.25">
      <c r="A1961" t="s">
        <v>44516</v>
      </c>
      <c r="B1961" t="s">
        <v>44517</v>
      </c>
      <c r="C1961" t="s">
        <v>44518</v>
      </c>
      <c r="D1961" t="s">
        <v>44519</v>
      </c>
      <c r="E1961" s="1">
        <v>16</v>
      </c>
      <c r="F1961" s="1">
        <v>16</v>
      </c>
      <c r="G1961" s="1">
        <v>16</v>
      </c>
      <c r="H1961" s="1">
        <v>27.5</v>
      </c>
      <c r="I1961" s="1">
        <v>88.677999999999997</v>
      </c>
      <c r="J1961" s="1">
        <v>0</v>
      </c>
      <c r="K1961" s="1">
        <v>5.5710559999999996</v>
      </c>
      <c r="L1961" s="1">
        <v>5.5343059999999999</v>
      </c>
      <c r="M1961" s="1">
        <v>5.5422650000000004</v>
      </c>
      <c r="N1961" s="1">
        <v>6.4331290000000001</v>
      </c>
      <c r="O1961" s="1">
        <v>6.4490150000000002</v>
      </c>
      <c r="P1961" s="1">
        <v>5.5085030000000001</v>
      </c>
      <c r="Q1961" s="1">
        <v>5.5367480000000002</v>
      </c>
      <c r="R1961" s="1">
        <v>6.1793509999999996</v>
      </c>
      <c r="S1961" s="1">
        <v>5.2594500000000002</v>
      </c>
      <c r="T1961" s="1" t="s">
        <v>76</v>
      </c>
      <c r="U1961" s="1" t="s">
        <v>76</v>
      </c>
      <c r="V1961" s="1" t="s">
        <v>76</v>
      </c>
    </row>
    <row r="1962" spans="1:22" x14ac:dyDescent="0.25">
      <c r="A1962" t="s">
        <v>33856</v>
      </c>
      <c r="B1962" t="s">
        <v>33857</v>
      </c>
      <c r="C1962" t="s">
        <v>33858</v>
      </c>
      <c r="D1962" t="s">
        <v>33859</v>
      </c>
      <c r="E1962" s="1">
        <v>2</v>
      </c>
      <c r="F1962" s="1">
        <v>2</v>
      </c>
      <c r="G1962" s="1">
        <v>2</v>
      </c>
      <c r="H1962" s="1">
        <v>31.9</v>
      </c>
      <c r="I1962" s="1">
        <v>11.988</v>
      </c>
      <c r="J1962" s="3">
        <v>7.2155E-24</v>
      </c>
      <c r="K1962" s="1" t="s">
        <v>76</v>
      </c>
      <c r="L1962" s="1" t="s">
        <v>76</v>
      </c>
      <c r="M1962" s="1" t="s">
        <v>76</v>
      </c>
      <c r="N1962" s="1" t="s">
        <v>76</v>
      </c>
      <c r="O1962" s="1" t="s">
        <v>76</v>
      </c>
      <c r="P1962" s="1" t="s">
        <v>76</v>
      </c>
      <c r="Q1962" s="1" t="s">
        <v>76</v>
      </c>
      <c r="R1962" s="1" t="s">
        <v>76</v>
      </c>
      <c r="S1962" s="1" t="s">
        <v>76</v>
      </c>
      <c r="T1962" s="1" t="s">
        <v>76</v>
      </c>
      <c r="U1962" s="1" t="s">
        <v>76</v>
      </c>
      <c r="V1962" s="1" t="s">
        <v>76</v>
      </c>
    </row>
    <row r="1963" spans="1:22" x14ac:dyDescent="0.25">
      <c r="A1963" t="s">
        <v>24884</v>
      </c>
      <c r="B1963" t="s">
        <v>24885</v>
      </c>
      <c r="C1963" t="s">
        <v>24886</v>
      </c>
      <c r="D1963" t="s">
        <v>24887</v>
      </c>
      <c r="E1963" s="1">
        <v>15</v>
      </c>
      <c r="F1963" s="1">
        <v>14</v>
      </c>
      <c r="G1963" s="1">
        <v>14</v>
      </c>
      <c r="H1963" s="1">
        <v>66.8</v>
      </c>
      <c r="I1963" s="1">
        <v>28.356000000000002</v>
      </c>
      <c r="J1963" s="3">
        <v>4.9543E-284</v>
      </c>
      <c r="K1963" s="1" t="s">
        <v>76</v>
      </c>
      <c r="L1963" s="1" t="s">
        <v>76</v>
      </c>
      <c r="M1963" s="1" t="s">
        <v>76</v>
      </c>
      <c r="N1963" s="1" t="s">
        <v>76</v>
      </c>
      <c r="O1963" s="1" t="s">
        <v>76</v>
      </c>
      <c r="P1963" s="1" t="s">
        <v>76</v>
      </c>
      <c r="Q1963" s="1" t="s">
        <v>76</v>
      </c>
      <c r="R1963" s="1" t="s">
        <v>76</v>
      </c>
      <c r="S1963" s="1" t="s">
        <v>76</v>
      </c>
      <c r="T1963" s="1" t="s">
        <v>76</v>
      </c>
      <c r="U1963" s="1" t="s">
        <v>76</v>
      </c>
      <c r="V1963" s="1" t="s">
        <v>76</v>
      </c>
    </row>
    <row r="1964" spans="1:22" x14ac:dyDescent="0.25">
      <c r="A1964" t="s">
        <v>301</v>
      </c>
      <c r="B1964" t="s">
        <v>302</v>
      </c>
      <c r="C1964" t="s">
        <v>303</v>
      </c>
      <c r="D1964" t="s">
        <v>304</v>
      </c>
      <c r="E1964" s="1">
        <v>15</v>
      </c>
      <c r="F1964" s="1">
        <v>15</v>
      </c>
      <c r="G1964" s="1">
        <v>12</v>
      </c>
      <c r="H1964" s="1">
        <v>70.8</v>
      </c>
      <c r="I1964" s="1">
        <v>26.648</v>
      </c>
      <c r="J1964" s="3">
        <v>2.3009000000000002E-168</v>
      </c>
      <c r="K1964" s="1" t="s">
        <v>76</v>
      </c>
      <c r="L1964" s="1" t="s">
        <v>76</v>
      </c>
      <c r="M1964" s="1" t="s">
        <v>76</v>
      </c>
      <c r="N1964" s="1">
        <v>5.6393269999999998</v>
      </c>
      <c r="O1964" s="1">
        <v>5.9035460000000004</v>
      </c>
      <c r="P1964" s="1">
        <v>5.5114020000000004</v>
      </c>
      <c r="Q1964" s="1" t="s">
        <v>76</v>
      </c>
      <c r="R1964" s="1" t="s">
        <v>76</v>
      </c>
      <c r="S1964" s="1" t="s">
        <v>76</v>
      </c>
      <c r="T1964" s="1" t="s">
        <v>76</v>
      </c>
      <c r="U1964" s="1" t="s">
        <v>76</v>
      </c>
      <c r="V1964" s="1" t="s">
        <v>76</v>
      </c>
    </row>
    <row r="1965" spans="1:22" x14ac:dyDescent="0.25">
      <c r="A1965" t="s">
        <v>19977</v>
      </c>
      <c r="B1965" t="s">
        <v>19978</v>
      </c>
      <c r="C1965" t="s">
        <v>19979</v>
      </c>
      <c r="D1965" t="s">
        <v>19980</v>
      </c>
      <c r="E1965" s="1">
        <v>5</v>
      </c>
      <c r="F1965" s="1">
        <v>4</v>
      </c>
      <c r="G1965" s="1">
        <v>2</v>
      </c>
      <c r="H1965" s="1">
        <v>7.2</v>
      </c>
      <c r="I1965" s="1">
        <v>73.010999999999996</v>
      </c>
      <c r="J1965" s="3">
        <v>1.6691999999999999E-81</v>
      </c>
      <c r="K1965" s="1" t="s">
        <v>76</v>
      </c>
      <c r="L1965" s="1" t="s">
        <v>76</v>
      </c>
      <c r="M1965" s="1" t="s">
        <v>76</v>
      </c>
      <c r="N1965" s="1">
        <v>4.8759870000000003</v>
      </c>
      <c r="O1965" s="1">
        <v>4.6299599999999996</v>
      </c>
      <c r="P1965" s="1">
        <v>4.8677679999999999</v>
      </c>
      <c r="Q1965" s="1" t="s">
        <v>76</v>
      </c>
      <c r="R1965" s="1" t="s">
        <v>76</v>
      </c>
      <c r="S1965" s="1" t="s">
        <v>76</v>
      </c>
      <c r="T1965" s="1" t="s">
        <v>76</v>
      </c>
      <c r="U1965" s="1" t="s">
        <v>76</v>
      </c>
      <c r="V1965" s="1" t="s">
        <v>76</v>
      </c>
    </row>
    <row r="1966" spans="1:22" x14ac:dyDescent="0.25">
      <c r="A1966" t="s">
        <v>20555</v>
      </c>
      <c r="B1966" t="s">
        <v>20556</v>
      </c>
      <c r="C1966" t="s">
        <v>20557</v>
      </c>
      <c r="D1966" t="s">
        <v>20558</v>
      </c>
      <c r="E1966" s="1">
        <v>19</v>
      </c>
      <c r="F1966" s="1">
        <v>19</v>
      </c>
      <c r="G1966" s="1">
        <v>19</v>
      </c>
      <c r="H1966" s="1">
        <v>39.4</v>
      </c>
      <c r="I1966" s="1">
        <v>65.358000000000004</v>
      </c>
      <c r="J1966" s="3">
        <v>1.7411000000000002E-154</v>
      </c>
      <c r="K1966" s="1">
        <v>4.4533800000000001</v>
      </c>
      <c r="L1966" s="1" t="s">
        <v>76</v>
      </c>
      <c r="M1966" s="1">
        <v>5.4732390000000004</v>
      </c>
      <c r="N1966" s="1" t="s">
        <v>76</v>
      </c>
      <c r="O1966" s="1" t="s">
        <v>76</v>
      </c>
      <c r="P1966" s="1" t="s">
        <v>76</v>
      </c>
      <c r="Q1966" s="1">
        <v>4.7411750000000001</v>
      </c>
      <c r="R1966" s="1" t="s">
        <v>76</v>
      </c>
      <c r="S1966" s="1">
        <v>5.1141769999999998</v>
      </c>
      <c r="T1966" s="1" t="s">
        <v>76</v>
      </c>
      <c r="U1966" s="1" t="s">
        <v>76</v>
      </c>
      <c r="V1966" s="1" t="s">
        <v>76</v>
      </c>
    </row>
    <row r="1967" spans="1:22" x14ac:dyDescent="0.25">
      <c r="A1967" t="s">
        <v>6421</v>
      </c>
      <c r="B1967" t="s">
        <v>6422</v>
      </c>
      <c r="C1967" t="s">
        <v>6423</v>
      </c>
      <c r="D1967" t="s">
        <v>6424</v>
      </c>
      <c r="E1967" s="1">
        <v>17</v>
      </c>
      <c r="F1967" s="1">
        <v>17</v>
      </c>
      <c r="G1967" s="1">
        <v>16</v>
      </c>
      <c r="H1967" s="1">
        <v>22.3</v>
      </c>
      <c r="I1967" s="1">
        <v>124.18</v>
      </c>
      <c r="J1967" s="3">
        <v>2.1319E-153</v>
      </c>
      <c r="K1967" s="1" t="s">
        <v>76</v>
      </c>
      <c r="L1967" s="1">
        <v>4.6623799999999997</v>
      </c>
      <c r="M1967" s="1">
        <v>5.6937620000000004</v>
      </c>
      <c r="N1967" s="1">
        <v>5.0189909999999998</v>
      </c>
      <c r="O1967" s="1">
        <v>5.4016590000000004</v>
      </c>
      <c r="P1967" s="1">
        <v>4.9820130000000002</v>
      </c>
      <c r="Q1967" s="1">
        <v>3.7569629999999998</v>
      </c>
      <c r="R1967" s="1">
        <v>4.1023310000000004</v>
      </c>
      <c r="S1967" s="1">
        <v>4.270073</v>
      </c>
      <c r="T1967" s="1" t="s">
        <v>76</v>
      </c>
      <c r="U1967" s="1" t="s">
        <v>76</v>
      </c>
      <c r="V1967" s="1">
        <v>7.1598379999999997</v>
      </c>
    </row>
    <row r="1968" spans="1:22" x14ac:dyDescent="0.25">
      <c r="A1968" t="s">
        <v>12235</v>
      </c>
      <c r="B1968" t="s">
        <v>12236</v>
      </c>
      <c r="C1968" t="s">
        <v>12237</v>
      </c>
      <c r="D1968" t="s">
        <v>12238</v>
      </c>
      <c r="E1968" s="1">
        <v>7</v>
      </c>
      <c r="F1968" s="1">
        <v>6</v>
      </c>
      <c r="G1968" s="1">
        <v>6</v>
      </c>
      <c r="H1968" s="1">
        <v>9.1</v>
      </c>
      <c r="I1968" s="1">
        <v>105.99</v>
      </c>
      <c r="J1968" s="3">
        <v>1.6988999999999999E-14</v>
      </c>
      <c r="K1968" s="1">
        <v>3.7072889999999998</v>
      </c>
      <c r="L1968" s="1" t="s">
        <v>76</v>
      </c>
      <c r="M1968" s="1" t="s">
        <v>76</v>
      </c>
      <c r="N1968" s="1">
        <v>4.6770319999999996</v>
      </c>
      <c r="O1968" s="1" t="s">
        <v>76</v>
      </c>
      <c r="P1968" s="1" t="s">
        <v>76</v>
      </c>
      <c r="Q1968" s="1">
        <v>4.2961600000000004</v>
      </c>
      <c r="R1968" s="1" t="s">
        <v>76</v>
      </c>
      <c r="S1968" s="1">
        <v>3.8707319999999998</v>
      </c>
      <c r="T1968" s="1" t="s">
        <v>76</v>
      </c>
      <c r="U1968" s="1" t="s">
        <v>76</v>
      </c>
      <c r="V1968" s="1" t="s">
        <v>76</v>
      </c>
    </row>
    <row r="1969" spans="1:22" x14ac:dyDescent="0.25">
      <c r="A1969" t="s">
        <v>25151</v>
      </c>
      <c r="B1969" t="s">
        <v>25152</v>
      </c>
      <c r="C1969" t="s">
        <v>25153</v>
      </c>
      <c r="D1969" t="s">
        <v>25154</v>
      </c>
      <c r="E1969" s="1">
        <v>4</v>
      </c>
      <c r="F1969" s="1">
        <v>3</v>
      </c>
      <c r="G1969" s="1">
        <v>3</v>
      </c>
      <c r="H1969" s="1">
        <v>17.5</v>
      </c>
      <c r="I1969" s="1">
        <v>28.271999999999998</v>
      </c>
      <c r="J1969" s="3">
        <v>2.8094000000000001E-13</v>
      </c>
      <c r="K1969" s="1" t="s">
        <v>76</v>
      </c>
      <c r="L1969" s="1" t="s">
        <v>76</v>
      </c>
      <c r="M1969" s="1" t="s">
        <v>76</v>
      </c>
      <c r="N1969" s="1" t="s">
        <v>76</v>
      </c>
      <c r="O1969" s="1" t="s">
        <v>76</v>
      </c>
      <c r="P1969" s="1" t="s">
        <v>76</v>
      </c>
      <c r="Q1969" s="1" t="s">
        <v>76</v>
      </c>
      <c r="R1969" s="1">
        <v>4.8438429999999997</v>
      </c>
      <c r="S1969" s="1">
        <v>4.7775720000000002</v>
      </c>
      <c r="T1969" s="1" t="s">
        <v>76</v>
      </c>
      <c r="U1969" s="1" t="s">
        <v>76</v>
      </c>
      <c r="V1969" s="1" t="s">
        <v>76</v>
      </c>
    </row>
    <row r="1970" spans="1:22" x14ac:dyDescent="0.25">
      <c r="A1970" t="s">
        <v>36898</v>
      </c>
      <c r="B1970" t="s">
        <v>36899</v>
      </c>
      <c r="C1970" t="s">
        <v>36900</v>
      </c>
      <c r="D1970" t="s">
        <v>36901</v>
      </c>
      <c r="E1970" s="1">
        <v>16</v>
      </c>
      <c r="F1970" s="1">
        <v>15</v>
      </c>
      <c r="G1970" s="1">
        <v>3</v>
      </c>
      <c r="H1970" s="1">
        <v>25.2</v>
      </c>
      <c r="I1970" s="1">
        <v>80.150999999999996</v>
      </c>
      <c r="J1970" s="3">
        <v>2.9994000000000001E-85</v>
      </c>
      <c r="K1970" s="1" t="s">
        <v>76</v>
      </c>
      <c r="L1970" s="1" t="s">
        <v>76</v>
      </c>
      <c r="M1970" s="1">
        <v>4.4677559999999996</v>
      </c>
      <c r="N1970" s="1">
        <v>4.6056280000000003</v>
      </c>
      <c r="O1970" s="1">
        <v>5.3624450000000001</v>
      </c>
      <c r="P1970" s="1">
        <v>4.7899120000000002</v>
      </c>
      <c r="Q1970" s="1">
        <v>4.5029320000000004</v>
      </c>
      <c r="R1970" s="1">
        <v>5.5709400000000002</v>
      </c>
      <c r="S1970" s="1">
        <v>4.7879490000000002</v>
      </c>
      <c r="T1970" s="1" t="s">
        <v>76</v>
      </c>
      <c r="U1970" s="1" t="s">
        <v>76</v>
      </c>
      <c r="V1970" s="1">
        <v>7.0306810000000004</v>
      </c>
    </row>
    <row r="1971" spans="1:22" x14ac:dyDescent="0.25">
      <c r="A1971" t="s">
        <v>38074</v>
      </c>
      <c r="B1971" t="s">
        <v>38075</v>
      </c>
      <c r="C1971" t="s">
        <v>38076</v>
      </c>
      <c r="D1971" t="s">
        <v>38077</v>
      </c>
      <c r="E1971" s="1">
        <v>4</v>
      </c>
      <c r="F1971" s="1">
        <v>4</v>
      </c>
      <c r="G1971" s="1">
        <v>3</v>
      </c>
      <c r="H1971" s="1">
        <v>5.5</v>
      </c>
      <c r="I1971" s="1">
        <v>79.253</v>
      </c>
      <c r="J1971" s="3">
        <v>2.1025999999999999E-16</v>
      </c>
      <c r="K1971" s="1" t="s">
        <v>76</v>
      </c>
      <c r="L1971" s="1" t="s">
        <v>76</v>
      </c>
      <c r="M1971" s="1" t="s">
        <v>76</v>
      </c>
      <c r="N1971" s="1" t="s">
        <v>76</v>
      </c>
      <c r="O1971" s="1">
        <v>4.914364</v>
      </c>
      <c r="P1971" s="1">
        <v>5.4858919999999998</v>
      </c>
      <c r="Q1971" s="1" t="s">
        <v>76</v>
      </c>
      <c r="R1971" s="1" t="s">
        <v>76</v>
      </c>
      <c r="S1971" s="1" t="s">
        <v>76</v>
      </c>
      <c r="T1971" s="1" t="s">
        <v>76</v>
      </c>
      <c r="U1971" s="1" t="s">
        <v>76</v>
      </c>
      <c r="V1971" s="1" t="s">
        <v>76</v>
      </c>
    </row>
    <row r="1972" spans="1:22" x14ac:dyDescent="0.25">
      <c r="A1972" t="s">
        <v>2652</v>
      </c>
      <c r="B1972" t="s">
        <v>2653</v>
      </c>
      <c r="C1972" t="s">
        <v>2654</v>
      </c>
      <c r="D1972" t="s">
        <v>2655</v>
      </c>
      <c r="E1972" s="1">
        <v>4</v>
      </c>
      <c r="F1972" s="1">
        <v>4</v>
      </c>
      <c r="G1972" s="1">
        <v>4</v>
      </c>
      <c r="H1972" s="1">
        <v>12.5</v>
      </c>
      <c r="I1972" s="1">
        <v>46.552999999999997</v>
      </c>
      <c r="J1972" s="3">
        <v>9.7705000000000006E-39</v>
      </c>
      <c r="K1972" s="1">
        <v>5.6263610000000002</v>
      </c>
      <c r="L1972" s="1" t="s">
        <v>76</v>
      </c>
      <c r="M1972" s="1" t="s">
        <v>76</v>
      </c>
      <c r="N1972" s="1" t="s">
        <v>76</v>
      </c>
      <c r="O1972" s="1">
        <v>6.9257920000000004</v>
      </c>
      <c r="P1972" s="1">
        <v>5.9207809999999998</v>
      </c>
      <c r="Q1972" s="1">
        <v>6.1099500000000004</v>
      </c>
      <c r="R1972" s="1">
        <v>6.128787</v>
      </c>
      <c r="S1972" s="1" t="s">
        <v>76</v>
      </c>
      <c r="T1972" s="1" t="s">
        <v>76</v>
      </c>
      <c r="U1972" s="1" t="s">
        <v>76</v>
      </c>
      <c r="V1972" s="1" t="s">
        <v>76</v>
      </c>
    </row>
    <row r="1973" spans="1:22" x14ac:dyDescent="0.25">
      <c r="A1973" t="s">
        <v>22777</v>
      </c>
      <c r="B1973" t="s">
        <v>22778</v>
      </c>
      <c r="C1973" t="s">
        <v>22779</v>
      </c>
      <c r="D1973" t="s">
        <v>22780</v>
      </c>
      <c r="E1973" s="1">
        <v>6</v>
      </c>
      <c r="F1973" s="1">
        <v>4</v>
      </c>
      <c r="G1973" s="1">
        <v>4</v>
      </c>
      <c r="H1973" s="1">
        <v>14.5</v>
      </c>
      <c r="I1973" s="1">
        <v>61.350999999999999</v>
      </c>
      <c r="J1973" s="3">
        <v>4.7119999999999997E-31</v>
      </c>
      <c r="K1973" s="1">
        <v>5.0110200000000003</v>
      </c>
      <c r="L1973" s="1">
        <v>5.353243</v>
      </c>
      <c r="M1973" s="1" t="s">
        <v>76</v>
      </c>
      <c r="N1973" s="1">
        <v>4.7625140000000004</v>
      </c>
      <c r="O1973" s="1">
        <v>4.9896450000000003</v>
      </c>
      <c r="P1973" s="1">
        <v>3.8033679999999999</v>
      </c>
      <c r="Q1973" s="1" t="s">
        <v>76</v>
      </c>
      <c r="R1973" s="1" t="s">
        <v>76</v>
      </c>
      <c r="S1973" s="1" t="s">
        <v>76</v>
      </c>
      <c r="T1973" s="1" t="s">
        <v>76</v>
      </c>
      <c r="U1973" s="1" t="s">
        <v>76</v>
      </c>
      <c r="V1973" s="1" t="s">
        <v>76</v>
      </c>
    </row>
    <row r="1974" spans="1:22" x14ac:dyDescent="0.25">
      <c r="A1974" t="s">
        <v>20897</v>
      </c>
      <c r="B1974" t="s">
        <v>20898</v>
      </c>
      <c r="C1974" t="s">
        <v>20899</v>
      </c>
      <c r="D1974" t="s">
        <v>20900</v>
      </c>
      <c r="E1974" s="1">
        <v>8</v>
      </c>
      <c r="F1974" s="1">
        <v>7</v>
      </c>
      <c r="G1974" s="1">
        <v>0</v>
      </c>
      <c r="H1974" s="1">
        <v>19.399999999999999</v>
      </c>
      <c r="I1974" s="1">
        <v>62.572000000000003</v>
      </c>
      <c r="J1974" s="3">
        <v>3.9841999999999997E-33</v>
      </c>
      <c r="K1974" s="1">
        <v>4.9353660000000001</v>
      </c>
      <c r="L1974" s="1">
        <v>5.1802409999999997</v>
      </c>
      <c r="M1974" s="1" t="s">
        <v>76</v>
      </c>
      <c r="N1974" s="1" t="s">
        <v>76</v>
      </c>
      <c r="O1974" s="1">
        <v>4.5493350000000001</v>
      </c>
      <c r="P1974" s="1">
        <v>4.7124389999999998</v>
      </c>
      <c r="Q1974" s="1" t="s">
        <v>76</v>
      </c>
      <c r="R1974" s="1" t="s">
        <v>76</v>
      </c>
      <c r="S1974" s="1">
        <v>4.9934580000000004</v>
      </c>
      <c r="T1974" s="1" t="s">
        <v>76</v>
      </c>
      <c r="U1974" s="1" t="s">
        <v>76</v>
      </c>
      <c r="V1974" s="1" t="s">
        <v>76</v>
      </c>
    </row>
    <row r="1975" spans="1:22" s="18" customFormat="1" x14ac:dyDescent="0.25">
      <c r="A1975" t="s">
        <v>36938</v>
      </c>
      <c r="B1975" t="s">
        <v>20898</v>
      </c>
      <c r="C1975" t="s">
        <v>20899</v>
      </c>
      <c r="D1975" t="s">
        <v>36939</v>
      </c>
      <c r="E1975" s="1">
        <v>8</v>
      </c>
      <c r="F1975" s="1">
        <v>1</v>
      </c>
      <c r="G1975" s="1">
        <v>1</v>
      </c>
      <c r="H1975" s="1">
        <v>30.6</v>
      </c>
      <c r="I1975" s="1">
        <v>38.439</v>
      </c>
      <c r="J1975" s="3">
        <v>1.065E-32</v>
      </c>
      <c r="K1975" s="1" t="s">
        <v>76</v>
      </c>
      <c r="L1975" s="1" t="s">
        <v>76</v>
      </c>
      <c r="M1975" s="1" t="s">
        <v>76</v>
      </c>
      <c r="N1975" s="1" t="s">
        <v>76</v>
      </c>
      <c r="O1975" s="1" t="s">
        <v>76</v>
      </c>
      <c r="P1975" s="1" t="s">
        <v>76</v>
      </c>
      <c r="Q1975" s="1" t="s">
        <v>76</v>
      </c>
      <c r="R1975" s="1" t="s">
        <v>76</v>
      </c>
      <c r="S1975" s="1" t="s">
        <v>76</v>
      </c>
      <c r="T1975" s="1" t="s">
        <v>76</v>
      </c>
      <c r="U1975" s="1" t="s">
        <v>76</v>
      </c>
      <c r="V1975" s="1" t="s">
        <v>76</v>
      </c>
    </row>
    <row r="1976" spans="1:22" x14ac:dyDescent="0.25">
      <c r="A1976" t="s">
        <v>30071</v>
      </c>
      <c r="B1976" t="s">
        <v>30072</v>
      </c>
      <c r="C1976" t="s">
        <v>30073</v>
      </c>
      <c r="D1976" t="s">
        <v>30074</v>
      </c>
      <c r="E1976" s="1">
        <v>12</v>
      </c>
      <c r="F1976" s="1">
        <v>12</v>
      </c>
      <c r="G1976" s="1">
        <v>8</v>
      </c>
      <c r="H1976" s="1">
        <v>19.8</v>
      </c>
      <c r="I1976" s="1">
        <v>91.783000000000001</v>
      </c>
      <c r="J1976" s="3">
        <v>2.8536000000000002E-68</v>
      </c>
      <c r="K1976" s="1">
        <v>3.7125569999999999</v>
      </c>
      <c r="L1976" s="1" t="s">
        <v>76</v>
      </c>
      <c r="M1976" s="1">
        <v>4.2180619999999998</v>
      </c>
      <c r="N1976" s="1" t="s">
        <v>76</v>
      </c>
      <c r="O1976" s="1">
        <v>6.1410109999999998</v>
      </c>
      <c r="P1976" s="1">
        <v>4.4097980000000003</v>
      </c>
      <c r="Q1976" s="1" t="s">
        <v>76</v>
      </c>
      <c r="R1976" s="1" t="s">
        <v>76</v>
      </c>
      <c r="S1976" s="1">
        <v>4.6658530000000003</v>
      </c>
      <c r="T1976" s="1" t="s">
        <v>76</v>
      </c>
      <c r="U1976" s="1" t="s">
        <v>76</v>
      </c>
      <c r="V1976" s="1">
        <v>6.9491310000000004</v>
      </c>
    </row>
    <row r="1977" spans="1:22" x14ac:dyDescent="0.25">
      <c r="A1977" t="s">
        <v>9234</v>
      </c>
      <c r="B1977" t="s">
        <v>9235</v>
      </c>
      <c r="C1977" t="s">
        <v>9236</v>
      </c>
      <c r="D1977" t="s">
        <v>9237</v>
      </c>
      <c r="E1977" s="1">
        <v>5</v>
      </c>
      <c r="F1977" s="1">
        <v>5</v>
      </c>
      <c r="G1977" s="1">
        <v>5</v>
      </c>
      <c r="H1977" s="1">
        <v>10.8</v>
      </c>
      <c r="I1977" s="1">
        <v>85.947000000000003</v>
      </c>
      <c r="J1977" s="3">
        <v>1.9533000000000002E-99</v>
      </c>
      <c r="K1977" s="1" t="s">
        <v>76</v>
      </c>
      <c r="L1977" s="1">
        <v>4.4268850000000004</v>
      </c>
      <c r="M1977" s="1">
        <v>4.9964149999999998</v>
      </c>
      <c r="N1977" s="1" t="s">
        <v>76</v>
      </c>
      <c r="O1977" s="1">
        <v>4.949058</v>
      </c>
      <c r="P1977" s="1">
        <v>5.0414709999999996</v>
      </c>
      <c r="Q1977" s="1">
        <v>4.6370589999999998</v>
      </c>
      <c r="R1977" s="1" t="s">
        <v>76</v>
      </c>
      <c r="S1977" s="1">
        <v>3.8963390000000002</v>
      </c>
      <c r="T1977" s="1" t="s">
        <v>76</v>
      </c>
      <c r="U1977" s="1" t="s">
        <v>76</v>
      </c>
      <c r="V1977" s="1" t="s">
        <v>76</v>
      </c>
    </row>
    <row r="1978" spans="1:22" x14ac:dyDescent="0.25">
      <c r="A1978" t="s">
        <v>9469</v>
      </c>
      <c r="B1978" t="s">
        <v>9470</v>
      </c>
      <c r="C1978" t="s">
        <v>9471</v>
      </c>
      <c r="D1978" t="s">
        <v>9472</v>
      </c>
      <c r="E1978" s="1">
        <v>7</v>
      </c>
      <c r="F1978" s="1">
        <v>7</v>
      </c>
      <c r="G1978" s="1">
        <v>7</v>
      </c>
      <c r="H1978" s="1">
        <v>4.7</v>
      </c>
      <c r="I1978" s="1">
        <v>250.49</v>
      </c>
      <c r="J1978" s="3">
        <v>1.0306E-179</v>
      </c>
      <c r="K1978" s="1" t="s">
        <v>76</v>
      </c>
      <c r="L1978" s="1" t="s">
        <v>76</v>
      </c>
      <c r="M1978" s="1" t="s">
        <v>76</v>
      </c>
      <c r="N1978" s="1">
        <v>4.7353519999999998</v>
      </c>
      <c r="O1978" s="1">
        <v>5.3691789999999999</v>
      </c>
      <c r="P1978" s="1" t="s">
        <v>76</v>
      </c>
      <c r="Q1978" s="1" t="s">
        <v>76</v>
      </c>
      <c r="R1978" s="1" t="s">
        <v>76</v>
      </c>
      <c r="S1978" s="1" t="s">
        <v>76</v>
      </c>
      <c r="T1978" s="1" t="s">
        <v>76</v>
      </c>
      <c r="U1978" s="1" t="s">
        <v>76</v>
      </c>
      <c r="V1978" s="1" t="s">
        <v>76</v>
      </c>
    </row>
    <row r="1979" spans="1:22" x14ac:dyDescent="0.25">
      <c r="A1979" t="s">
        <v>409</v>
      </c>
      <c r="B1979" t="s">
        <v>410</v>
      </c>
      <c r="C1979" t="s">
        <v>411</v>
      </c>
      <c r="D1979" t="s">
        <v>412</v>
      </c>
      <c r="E1979" s="1">
        <v>1</v>
      </c>
      <c r="F1979" s="1">
        <v>1</v>
      </c>
      <c r="G1979" s="1">
        <v>1</v>
      </c>
      <c r="H1979" s="1">
        <v>8.6999999999999993</v>
      </c>
      <c r="I1979" s="1">
        <v>21.221</v>
      </c>
      <c r="J1979" s="3">
        <v>8.4284000000000001E-41</v>
      </c>
      <c r="K1979" s="1" t="s">
        <v>76</v>
      </c>
      <c r="L1979" s="1" t="s">
        <v>76</v>
      </c>
      <c r="M1979" s="1" t="s">
        <v>76</v>
      </c>
      <c r="N1979" s="1">
        <v>5.0543449999999996</v>
      </c>
      <c r="O1979" s="1">
        <v>6.3735920000000004</v>
      </c>
      <c r="P1979" s="1" t="s">
        <v>76</v>
      </c>
      <c r="Q1979" s="1" t="s">
        <v>76</v>
      </c>
      <c r="R1979" s="1" t="s">
        <v>76</v>
      </c>
      <c r="S1979" s="1" t="s">
        <v>76</v>
      </c>
      <c r="T1979" s="1" t="s">
        <v>76</v>
      </c>
      <c r="U1979" s="1" t="s">
        <v>76</v>
      </c>
      <c r="V1979" s="1" t="s">
        <v>76</v>
      </c>
    </row>
    <row r="1980" spans="1:22" x14ac:dyDescent="0.25">
      <c r="A1980" t="s">
        <v>85</v>
      </c>
      <c r="B1980" t="s">
        <v>86</v>
      </c>
      <c r="C1980" t="s">
        <v>87</v>
      </c>
      <c r="D1980" t="s">
        <v>88</v>
      </c>
      <c r="E1980" s="1">
        <v>9</v>
      </c>
      <c r="F1980" s="1">
        <v>3</v>
      </c>
      <c r="G1980" s="1">
        <v>2</v>
      </c>
      <c r="H1980" s="1">
        <v>52.9</v>
      </c>
      <c r="I1980" s="1">
        <v>21.297999999999998</v>
      </c>
      <c r="J1980" s="3">
        <v>9.5839E-224</v>
      </c>
      <c r="K1980" s="1">
        <v>5.6746590000000001</v>
      </c>
      <c r="L1980" s="1">
        <v>5.9548500000000004</v>
      </c>
      <c r="M1980" s="1">
        <v>4.9150359999999997</v>
      </c>
      <c r="N1980" s="1">
        <v>5.801507</v>
      </c>
      <c r="O1980" s="1">
        <v>6.279096</v>
      </c>
      <c r="P1980" s="1">
        <v>6.1117330000000001</v>
      </c>
      <c r="Q1980" s="1">
        <v>5.1933749999999996</v>
      </c>
      <c r="R1980" s="1">
        <v>5.8730880000000001</v>
      </c>
      <c r="S1980" s="1">
        <v>6.2193750000000003</v>
      </c>
      <c r="T1980" s="1" t="s">
        <v>76</v>
      </c>
      <c r="U1980" s="1" t="s">
        <v>76</v>
      </c>
      <c r="V1980" s="1">
        <v>7.3362189999999998</v>
      </c>
    </row>
    <row r="1981" spans="1:22" x14ac:dyDescent="0.25">
      <c r="A1981" t="s">
        <v>5072</v>
      </c>
      <c r="B1981" t="s">
        <v>5073</v>
      </c>
      <c r="C1981" t="s">
        <v>5074</v>
      </c>
      <c r="D1981" t="s">
        <v>5075</v>
      </c>
      <c r="E1981" s="1">
        <v>4</v>
      </c>
      <c r="F1981" s="1">
        <v>4</v>
      </c>
      <c r="G1981" s="1">
        <v>2</v>
      </c>
      <c r="H1981" s="1">
        <v>46.6</v>
      </c>
      <c r="I1981" s="1">
        <v>14.71</v>
      </c>
      <c r="J1981" s="3">
        <v>2.7604E-130</v>
      </c>
      <c r="K1981" s="1">
        <v>6.1119009999999996</v>
      </c>
      <c r="L1981" s="1" t="s">
        <v>76</v>
      </c>
      <c r="M1981" s="1">
        <v>5.544899</v>
      </c>
      <c r="N1981" s="1">
        <v>6.1056800000000004</v>
      </c>
      <c r="O1981" s="1">
        <v>6.4644890000000004</v>
      </c>
      <c r="P1981" s="1" t="s">
        <v>76</v>
      </c>
      <c r="Q1981" s="1" t="s">
        <v>76</v>
      </c>
      <c r="R1981" s="1" t="s">
        <v>76</v>
      </c>
      <c r="S1981" s="1">
        <v>6.2061510000000002</v>
      </c>
      <c r="T1981" s="1" t="s">
        <v>76</v>
      </c>
      <c r="U1981" s="1" t="s">
        <v>76</v>
      </c>
      <c r="V1981" s="1">
        <v>6.9959550000000004</v>
      </c>
    </row>
    <row r="1982" spans="1:22" x14ac:dyDescent="0.25">
      <c r="A1982" t="s">
        <v>38956</v>
      </c>
      <c r="B1982" t="s">
        <v>38957</v>
      </c>
      <c r="C1982" t="s">
        <v>38958</v>
      </c>
      <c r="D1982" t="s">
        <v>38959</v>
      </c>
      <c r="E1982" s="1">
        <v>8</v>
      </c>
      <c r="F1982" s="1">
        <v>7</v>
      </c>
      <c r="G1982" s="1">
        <v>6</v>
      </c>
      <c r="H1982" s="1">
        <v>20.100000000000001</v>
      </c>
      <c r="I1982" s="1">
        <v>56.08</v>
      </c>
      <c r="J1982" s="3">
        <v>2.3064999999999999E-187</v>
      </c>
      <c r="K1982" s="1">
        <v>5.3648509999999998</v>
      </c>
      <c r="L1982" s="1">
        <v>5.9311530000000001</v>
      </c>
      <c r="M1982" s="1" t="s">
        <v>76</v>
      </c>
      <c r="N1982" s="1" t="s">
        <v>76</v>
      </c>
      <c r="O1982" s="1" t="s">
        <v>76</v>
      </c>
      <c r="P1982" s="1" t="s">
        <v>76</v>
      </c>
      <c r="Q1982" s="1">
        <v>5.2895890000000003</v>
      </c>
      <c r="R1982" s="1" t="s">
        <v>76</v>
      </c>
      <c r="S1982" s="1">
        <v>5.5069239999999997</v>
      </c>
      <c r="T1982" s="1" t="s">
        <v>76</v>
      </c>
      <c r="U1982" s="1" t="s">
        <v>76</v>
      </c>
      <c r="V1982" s="1">
        <v>7.1636389999999999</v>
      </c>
    </row>
    <row r="1983" spans="1:22" x14ac:dyDescent="0.25">
      <c r="A1983" t="s">
        <v>513</v>
      </c>
      <c r="B1983" t="s">
        <v>514</v>
      </c>
      <c r="C1983" t="s">
        <v>515</v>
      </c>
      <c r="D1983" t="s">
        <v>516</v>
      </c>
      <c r="E1983" s="1">
        <v>3</v>
      </c>
      <c r="F1983" s="1">
        <v>2</v>
      </c>
      <c r="G1983" s="1">
        <v>2</v>
      </c>
      <c r="H1983" s="1">
        <v>12.7</v>
      </c>
      <c r="I1983" s="1">
        <v>28.34</v>
      </c>
      <c r="J1983" s="1">
        <v>2.6787000000000002E-4</v>
      </c>
      <c r="K1983" s="1" t="s">
        <v>76</v>
      </c>
      <c r="L1983" s="1" t="s">
        <v>76</v>
      </c>
      <c r="M1983" s="1" t="s">
        <v>76</v>
      </c>
      <c r="N1983" s="1" t="s">
        <v>76</v>
      </c>
      <c r="O1983" s="1">
        <v>5.1518600000000001</v>
      </c>
      <c r="P1983" s="1">
        <v>5.1743800000000002</v>
      </c>
      <c r="Q1983" s="1" t="s">
        <v>76</v>
      </c>
      <c r="R1983" s="1" t="s">
        <v>76</v>
      </c>
      <c r="S1983" s="1" t="s">
        <v>76</v>
      </c>
      <c r="T1983" s="1" t="s">
        <v>76</v>
      </c>
      <c r="U1983" s="1" t="s">
        <v>76</v>
      </c>
      <c r="V1983" s="1" t="s">
        <v>76</v>
      </c>
    </row>
    <row r="1984" spans="1:22" x14ac:dyDescent="0.25">
      <c r="A1984" t="s">
        <v>17344</v>
      </c>
      <c r="B1984" t="s">
        <v>17345</v>
      </c>
      <c r="C1984" t="s">
        <v>17346</v>
      </c>
      <c r="D1984" t="s">
        <v>17347</v>
      </c>
      <c r="E1984" s="1">
        <v>2</v>
      </c>
      <c r="F1984" s="1">
        <v>1</v>
      </c>
      <c r="G1984" s="1">
        <v>1</v>
      </c>
      <c r="H1984" s="1">
        <v>4</v>
      </c>
      <c r="I1984" s="1">
        <v>62.067</v>
      </c>
      <c r="J1984" s="1">
        <v>1.7511999999999999E-4</v>
      </c>
      <c r="K1984" s="1" t="s">
        <v>76</v>
      </c>
      <c r="L1984" s="1" t="s">
        <v>76</v>
      </c>
      <c r="M1984" s="1" t="s">
        <v>76</v>
      </c>
      <c r="N1984" s="1" t="s">
        <v>76</v>
      </c>
      <c r="O1984" s="1" t="s">
        <v>76</v>
      </c>
      <c r="P1984" s="1" t="s">
        <v>76</v>
      </c>
      <c r="Q1984" s="1" t="s">
        <v>76</v>
      </c>
      <c r="R1984" s="1" t="s">
        <v>76</v>
      </c>
      <c r="S1984" s="1" t="s">
        <v>76</v>
      </c>
      <c r="T1984" s="1" t="s">
        <v>76</v>
      </c>
      <c r="U1984" s="1" t="s">
        <v>76</v>
      </c>
      <c r="V1984" s="1" t="s">
        <v>76</v>
      </c>
    </row>
    <row r="1985" spans="1:22" x14ac:dyDescent="0.25">
      <c r="A1985" t="s">
        <v>21442</v>
      </c>
      <c r="B1985" t="s">
        <v>21443</v>
      </c>
      <c r="C1985" t="s">
        <v>21444</v>
      </c>
      <c r="D1985" t="s">
        <v>21445</v>
      </c>
      <c r="E1985" s="1">
        <v>4</v>
      </c>
      <c r="F1985" s="1">
        <v>4</v>
      </c>
      <c r="G1985" s="1">
        <v>4</v>
      </c>
      <c r="H1985" s="1">
        <v>10.5</v>
      </c>
      <c r="I1985" s="1">
        <v>56.5</v>
      </c>
      <c r="J1985" s="3">
        <v>2.8335999999999998E-9</v>
      </c>
      <c r="K1985" s="1" t="s">
        <v>76</v>
      </c>
      <c r="L1985" s="1" t="s">
        <v>76</v>
      </c>
      <c r="M1985" s="1" t="s">
        <v>76</v>
      </c>
      <c r="N1985" s="1" t="s">
        <v>76</v>
      </c>
      <c r="O1985" s="1" t="s">
        <v>76</v>
      </c>
      <c r="P1985" s="1" t="s">
        <v>76</v>
      </c>
      <c r="Q1985" s="1" t="s">
        <v>76</v>
      </c>
      <c r="R1985" s="1" t="s">
        <v>76</v>
      </c>
      <c r="S1985" s="1" t="s">
        <v>76</v>
      </c>
      <c r="T1985" s="1" t="s">
        <v>76</v>
      </c>
      <c r="U1985" s="1" t="s">
        <v>76</v>
      </c>
      <c r="V1985" s="1" t="s">
        <v>76</v>
      </c>
    </row>
    <row r="1986" spans="1:22" x14ac:dyDescent="0.25">
      <c r="A1986" t="s">
        <v>39075</v>
      </c>
      <c r="B1986" t="s">
        <v>39076</v>
      </c>
      <c r="C1986" t="s">
        <v>39077</v>
      </c>
      <c r="D1986" t="s">
        <v>39078</v>
      </c>
      <c r="E1986" s="1">
        <v>14</v>
      </c>
      <c r="F1986" s="1">
        <v>14</v>
      </c>
      <c r="G1986" s="1">
        <v>13</v>
      </c>
      <c r="H1986" s="1">
        <v>43.4</v>
      </c>
      <c r="I1986" s="1">
        <v>60.607999999999997</v>
      </c>
      <c r="J1986" s="3">
        <v>4.7173999999999999E-197</v>
      </c>
      <c r="K1986" s="1" t="s">
        <v>76</v>
      </c>
      <c r="L1986" s="1">
        <v>5.3734820000000001</v>
      </c>
      <c r="M1986" s="1">
        <v>4.5243310000000001</v>
      </c>
      <c r="N1986" s="1">
        <v>5.042891</v>
      </c>
      <c r="O1986" s="1">
        <v>4.8171290000000004</v>
      </c>
      <c r="P1986" s="1">
        <v>5.3486359999999999</v>
      </c>
      <c r="Q1986" s="1">
        <v>4.7587679999999999</v>
      </c>
      <c r="R1986" s="1">
        <v>5.5206670000000004</v>
      </c>
      <c r="S1986" s="1">
        <v>5.444591</v>
      </c>
      <c r="T1986" s="1" t="s">
        <v>76</v>
      </c>
      <c r="U1986" s="1" t="s">
        <v>76</v>
      </c>
      <c r="V1986" s="1">
        <v>7.2895219999999998</v>
      </c>
    </row>
    <row r="1987" spans="1:22" x14ac:dyDescent="0.25">
      <c r="A1987" t="s">
        <v>19371</v>
      </c>
      <c r="B1987" t="s">
        <v>19372</v>
      </c>
      <c r="C1987" t="s">
        <v>19373</v>
      </c>
      <c r="D1987" t="s">
        <v>19374</v>
      </c>
      <c r="E1987" s="1">
        <v>8</v>
      </c>
      <c r="F1987" s="1">
        <v>8</v>
      </c>
      <c r="G1987" s="1">
        <v>8</v>
      </c>
      <c r="H1987" s="1">
        <v>29</v>
      </c>
      <c r="I1987" s="1">
        <v>44.585999999999999</v>
      </c>
      <c r="J1987" s="3">
        <v>2.0251999999999999E-38</v>
      </c>
      <c r="K1987" s="1">
        <v>3.9727299999999999</v>
      </c>
      <c r="L1987" s="1">
        <v>4.1568519999999998</v>
      </c>
      <c r="M1987" s="1">
        <v>3.4586679999999999</v>
      </c>
      <c r="N1987" s="1">
        <v>5.3807539999999996</v>
      </c>
      <c r="O1987" s="1">
        <v>5.8742210000000004</v>
      </c>
      <c r="P1987" s="1">
        <v>5.2110940000000001</v>
      </c>
      <c r="Q1987" s="1">
        <v>5.4364169999999996</v>
      </c>
      <c r="R1987" s="1">
        <v>5.0989890000000004</v>
      </c>
      <c r="S1987" s="1">
        <v>5.1807850000000002</v>
      </c>
      <c r="T1987" s="1">
        <v>7.5365840000000004</v>
      </c>
      <c r="U1987" s="1" t="s">
        <v>76</v>
      </c>
      <c r="V1987" s="1">
        <v>7.6076259999999998</v>
      </c>
    </row>
    <row r="1988" spans="1:22" x14ac:dyDescent="0.25">
      <c r="A1988" t="s">
        <v>30568</v>
      </c>
      <c r="B1988" t="s">
        <v>30569</v>
      </c>
      <c r="C1988" t="s">
        <v>30570</v>
      </c>
      <c r="D1988" t="s">
        <v>30571</v>
      </c>
      <c r="E1988" s="1">
        <v>5</v>
      </c>
      <c r="F1988" s="1">
        <v>1</v>
      </c>
      <c r="G1988" s="1">
        <v>1</v>
      </c>
      <c r="H1988" s="1">
        <v>62.5</v>
      </c>
      <c r="I1988" s="1">
        <v>13.028</v>
      </c>
      <c r="J1988" s="3">
        <v>1.575E-217</v>
      </c>
      <c r="K1988" s="1" t="s">
        <v>76</v>
      </c>
      <c r="L1988" s="1" t="s">
        <v>76</v>
      </c>
      <c r="M1988" s="1">
        <v>6.0642329999999998</v>
      </c>
      <c r="N1988" s="1" t="s">
        <v>76</v>
      </c>
      <c r="O1988" s="1" t="s">
        <v>76</v>
      </c>
      <c r="P1988" s="1" t="s">
        <v>76</v>
      </c>
      <c r="Q1988" s="1" t="s">
        <v>76</v>
      </c>
      <c r="R1988" s="1" t="s">
        <v>76</v>
      </c>
      <c r="S1988" s="1">
        <v>5.6386089999999998</v>
      </c>
      <c r="T1988" s="1" t="s">
        <v>76</v>
      </c>
      <c r="U1988" s="1" t="s">
        <v>76</v>
      </c>
      <c r="V1988" s="1" t="s">
        <v>76</v>
      </c>
    </row>
    <row r="1989" spans="1:22" x14ac:dyDescent="0.25">
      <c r="A1989" t="s">
        <v>28927</v>
      </c>
      <c r="B1989" t="s">
        <v>28928</v>
      </c>
      <c r="C1989" t="s">
        <v>28929</v>
      </c>
      <c r="D1989" t="s">
        <v>28930</v>
      </c>
      <c r="E1989" s="1">
        <v>4</v>
      </c>
      <c r="F1989" s="1">
        <v>4</v>
      </c>
      <c r="G1989" s="1">
        <v>4</v>
      </c>
      <c r="H1989" s="1">
        <v>15.6</v>
      </c>
      <c r="I1989" s="1">
        <v>48.152000000000001</v>
      </c>
      <c r="J1989" s="3">
        <v>2.4671000000000002E-121</v>
      </c>
      <c r="K1989" s="1" t="s">
        <v>76</v>
      </c>
      <c r="L1989" s="1" t="s">
        <v>76</v>
      </c>
      <c r="M1989" s="1" t="s">
        <v>76</v>
      </c>
      <c r="N1989" s="1" t="s">
        <v>76</v>
      </c>
      <c r="O1989" s="1" t="s">
        <v>76</v>
      </c>
      <c r="P1989" s="1" t="s">
        <v>76</v>
      </c>
      <c r="Q1989" s="1" t="s">
        <v>76</v>
      </c>
      <c r="R1989" s="1" t="s">
        <v>76</v>
      </c>
      <c r="S1989" s="1" t="s">
        <v>76</v>
      </c>
      <c r="T1989" s="1" t="s">
        <v>76</v>
      </c>
      <c r="U1989" s="1" t="s">
        <v>76</v>
      </c>
      <c r="V1989" s="1" t="s">
        <v>76</v>
      </c>
    </row>
    <row r="1990" spans="1:22" x14ac:dyDescent="0.25">
      <c r="A1990" t="s">
        <v>16773</v>
      </c>
      <c r="B1990" t="s">
        <v>16774</v>
      </c>
      <c r="C1990" t="s">
        <v>16775</v>
      </c>
      <c r="D1990" t="s">
        <v>16776</v>
      </c>
      <c r="E1990" s="1">
        <v>3</v>
      </c>
      <c r="F1990" s="1">
        <v>3</v>
      </c>
      <c r="G1990" s="1">
        <v>3</v>
      </c>
      <c r="H1990" s="1">
        <v>23.9</v>
      </c>
      <c r="I1990" s="1">
        <v>17.512</v>
      </c>
      <c r="J1990" s="3">
        <v>1.1205999999999999E-46</v>
      </c>
      <c r="K1990" s="1">
        <v>6.0665870000000002</v>
      </c>
      <c r="L1990" s="1" t="s">
        <v>76</v>
      </c>
      <c r="M1990" s="1">
        <v>4.8875440000000001</v>
      </c>
      <c r="N1990" s="1">
        <v>5.8195240000000004</v>
      </c>
      <c r="O1990" s="1" t="s">
        <v>76</v>
      </c>
      <c r="P1990" s="1">
        <v>5.7022069999999996</v>
      </c>
      <c r="Q1990" s="1">
        <v>5.9495360000000002</v>
      </c>
      <c r="R1990" s="1" t="s">
        <v>76</v>
      </c>
      <c r="S1990" s="1">
        <v>5.5054350000000003</v>
      </c>
      <c r="T1990" s="1" t="s">
        <v>76</v>
      </c>
      <c r="U1990" s="1" t="s">
        <v>76</v>
      </c>
      <c r="V1990" s="1" t="s">
        <v>76</v>
      </c>
    </row>
    <row r="1991" spans="1:22" x14ac:dyDescent="0.25">
      <c r="A1991" t="s">
        <v>14644</v>
      </c>
      <c r="B1991" t="s">
        <v>14645</v>
      </c>
      <c r="C1991" t="s">
        <v>14646</v>
      </c>
      <c r="D1991" t="s">
        <v>14647</v>
      </c>
      <c r="E1991" s="1">
        <v>8</v>
      </c>
      <c r="F1991" s="1">
        <v>2</v>
      </c>
      <c r="G1991" s="1">
        <v>2</v>
      </c>
      <c r="H1991" s="1">
        <v>35.4</v>
      </c>
      <c r="I1991" s="1">
        <v>18.181999999999999</v>
      </c>
      <c r="J1991" s="3">
        <v>7.0157000000000003E-68</v>
      </c>
      <c r="K1991" s="1" t="s">
        <v>76</v>
      </c>
      <c r="L1991" s="1" t="s">
        <v>76</v>
      </c>
      <c r="M1991" s="1" t="s">
        <v>76</v>
      </c>
      <c r="N1991" s="1" t="s">
        <v>76</v>
      </c>
      <c r="O1991" s="1" t="s">
        <v>76</v>
      </c>
      <c r="P1991" s="1">
        <v>5.392398</v>
      </c>
      <c r="Q1991" s="1" t="s">
        <v>76</v>
      </c>
      <c r="R1991" s="1" t="s">
        <v>76</v>
      </c>
      <c r="S1991" s="1" t="s">
        <v>76</v>
      </c>
      <c r="T1991" s="1" t="s">
        <v>76</v>
      </c>
      <c r="U1991" s="1" t="s">
        <v>76</v>
      </c>
      <c r="V1991" s="1" t="s">
        <v>76</v>
      </c>
    </row>
    <row r="1992" spans="1:22" x14ac:dyDescent="0.25">
      <c r="A1992" t="s">
        <v>43627</v>
      </c>
      <c r="B1992" t="s">
        <v>43628</v>
      </c>
      <c r="C1992" t="s">
        <v>43629</v>
      </c>
      <c r="D1992" t="s">
        <v>43630</v>
      </c>
      <c r="E1992" s="1">
        <v>15</v>
      </c>
      <c r="F1992" s="1">
        <v>15</v>
      </c>
      <c r="G1992" s="1">
        <v>13</v>
      </c>
      <c r="H1992" s="1">
        <v>27.5</v>
      </c>
      <c r="I1992" s="1">
        <v>65.358999999999995</v>
      </c>
      <c r="J1992" s="3">
        <v>2.0172999999999999E-25</v>
      </c>
      <c r="K1992" s="1">
        <v>3.4893679999999998</v>
      </c>
      <c r="L1992" s="1" t="s">
        <v>76</v>
      </c>
      <c r="M1992" s="1">
        <v>4.0849339999999996</v>
      </c>
      <c r="N1992" s="1">
        <v>4.521935</v>
      </c>
      <c r="O1992" s="1">
        <v>5.2174310000000004</v>
      </c>
      <c r="P1992" s="1">
        <v>4.815226</v>
      </c>
      <c r="Q1992" s="1" t="s">
        <v>76</v>
      </c>
      <c r="R1992" s="1">
        <v>5.3239530000000004</v>
      </c>
      <c r="S1992" s="1">
        <v>5.0016040000000004</v>
      </c>
      <c r="T1992" s="1" t="s">
        <v>76</v>
      </c>
      <c r="U1992" s="1" t="s">
        <v>76</v>
      </c>
      <c r="V1992" s="1">
        <v>6.9191039999999999</v>
      </c>
    </row>
    <row r="1993" spans="1:22" x14ac:dyDescent="0.25">
      <c r="A1993" t="s">
        <v>44058</v>
      </c>
      <c r="B1993" t="s">
        <v>44059</v>
      </c>
      <c r="C1993" t="s">
        <v>44060</v>
      </c>
      <c r="D1993" t="s">
        <v>44061</v>
      </c>
      <c r="E1993" s="1">
        <v>15</v>
      </c>
      <c r="F1993" s="1">
        <v>15</v>
      </c>
      <c r="G1993" s="1">
        <v>15</v>
      </c>
      <c r="H1993" s="1">
        <v>50.7</v>
      </c>
      <c r="I1993" s="1">
        <v>38.078000000000003</v>
      </c>
      <c r="J1993" s="1">
        <v>0</v>
      </c>
      <c r="K1993" s="1">
        <v>5.7093210000000001</v>
      </c>
      <c r="L1993" s="1">
        <v>6.0872140000000003</v>
      </c>
      <c r="M1993" s="1">
        <v>5.6067470000000004</v>
      </c>
      <c r="N1993" s="1">
        <v>5.2467199999999998</v>
      </c>
      <c r="O1993" s="1" t="s">
        <v>76</v>
      </c>
      <c r="P1993" s="1">
        <v>5.2770130000000002</v>
      </c>
      <c r="Q1993" s="1">
        <v>6.0944710000000004</v>
      </c>
      <c r="R1993" s="1" t="s">
        <v>76</v>
      </c>
      <c r="S1993" s="1">
        <v>6.1400050000000004</v>
      </c>
      <c r="T1993" s="1">
        <v>7.8431519999999999</v>
      </c>
      <c r="U1993" s="1" t="s">
        <v>76</v>
      </c>
      <c r="V1993" s="1">
        <v>7.7570389999999998</v>
      </c>
    </row>
    <row r="1994" spans="1:22" x14ac:dyDescent="0.25">
      <c r="A1994" t="s">
        <v>39267</v>
      </c>
      <c r="B1994" t="s">
        <v>21030</v>
      </c>
      <c r="C1994" t="s">
        <v>21031</v>
      </c>
      <c r="D1994" t="s">
        <v>39268</v>
      </c>
      <c r="E1994" s="1">
        <v>4</v>
      </c>
      <c r="F1994" s="1">
        <v>4</v>
      </c>
      <c r="G1994" s="1">
        <v>4</v>
      </c>
      <c r="H1994" s="1">
        <v>31.4</v>
      </c>
      <c r="I1994" s="1">
        <v>13.313000000000001</v>
      </c>
      <c r="J1994" s="3">
        <v>9.7516999999999999E-8</v>
      </c>
      <c r="K1994" s="1" t="s">
        <v>76</v>
      </c>
      <c r="L1994" s="1">
        <v>4.7310489999999996</v>
      </c>
      <c r="M1994" s="1">
        <v>5.2675939999999999</v>
      </c>
      <c r="N1994" s="1" t="s">
        <v>76</v>
      </c>
      <c r="O1994" s="1" t="s">
        <v>76</v>
      </c>
      <c r="P1994" s="1" t="s">
        <v>76</v>
      </c>
      <c r="Q1994" s="1" t="s">
        <v>76</v>
      </c>
      <c r="R1994" s="1" t="s">
        <v>76</v>
      </c>
      <c r="S1994" s="1" t="s">
        <v>76</v>
      </c>
      <c r="T1994" s="1" t="s">
        <v>76</v>
      </c>
      <c r="U1994" s="1" t="s">
        <v>76</v>
      </c>
      <c r="V1994" s="1" t="s">
        <v>76</v>
      </c>
    </row>
    <row r="1995" spans="1:22" x14ac:dyDescent="0.25">
      <c r="A1995" t="s">
        <v>21029</v>
      </c>
      <c r="B1995" t="s">
        <v>21030</v>
      </c>
      <c r="C1995" t="s">
        <v>21031</v>
      </c>
      <c r="D1995" t="s">
        <v>21032</v>
      </c>
      <c r="E1995" s="1">
        <v>8</v>
      </c>
      <c r="F1995" s="1">
        <v>8</v>
      </c>
      <c r="G1995" s="1">
        <v>8</v>
      </c>
      <c r="H1995" s="1">
        <v>19.8</v>
      </c>
      <c r="I1995" s="1">
        <v>51.390999999999998</v>
      </c>
      <c r="J1995" s="3">
        <v>9.6657999999999994E-9</v>
      </c>
      <c r="K1995" s="1" t="s">
        <v>76</v>
      </c>
      <c r="L1995" s="1" t="s">
        <v>76</v>
      </c>
      <c r="M1995" s="1">
        <v>5.5387120000000003</v>
      </c>
      <c r="N1995" s="1">
        <v>5.0208579999999996</v>
      </c>
      <c r="O1995" s="1" t="s">
        <v>76</v>
      </c>
      <c r="P1995" s="1" t="s">
        <v>76</v>
      </c>
      <c r="Q1995" s="1" t="s">
        <v>76</v>
      </c>
      <c r="R1995" s="1" t="s">
        <v>76</v>
      </c>
      <c r="S1995" s="1" t="s">
        <v>76</v>
      </c>
      <c r="T1995" s="1" t="s">
        <v>76</v>
      </c>
      <c r="U1995" s="1" t="s">
        <v>76</v>
      </c>
      <c r="V1995" s="1" t="s">
        <v>76</v>
      </c>
    </row>
    <row r="1996" spans="1:22" x14ac:dyDescent="0.25">
      <c r="A1996" t="s">
        <v>38484</v>
      </c>
      <c r="B1996" t="s">
        <v>38485</v>
      </c>
      <c r="C1996" t="s">
        <v>38486</v>
      </c>
      <c r="D1996" t="s">
        <v>38487</v>
      </c>
      <c r="E1996" s="1">
        <v>12</v>
      </c>
      <c r="F1996" s="1">
        <v>12</v>
      </c>
      <c r="G1996" s="1">
        <v>12</v>
      </c>
      <c r="H1996" s="1">
        <v>26.9</v>
      </c>
      <c r="I1996" s="1">
        <v>68.296999999999997</v>
      </c>
      <c r="J1996" s="3">
        <v>1.7257999999999999E-64</v>
      </c>
      <c r="K1996" s="1" t="s">
        <v>76</v>
      </c>
      <c r="L1996" s="1" t="s">
        <v>76</v>
      </c>
      <c r="M1996" s="1">
        <v>4.6148759999999998</v>
      </c>
      <c r="N1996" s="1" t="s">
        <v>76</v>
      </c>
      <c r="O1996" s="1" t="s">
        <v>76</v>
      </c>
      <c r="P1996" s="1" t="s">
        <v>76</v>
      </c>
      <c r="Q1996" s="1">
        <v>5.3297030000000003</v>
      </c>
      <c r="R1996" s="1">
        <v>5.7021199999999999</v>
      </c>
      <c r="S1996" s="1">
        <v>5.364439</v>
      </c>
      <c r="T1996" s="1" t="s">
        <v>76</v>
      </c>
      <c r="U1996" s="1" t="s">
        <v>76</v>
      </c>
      <c r="V1996" s="1">
        <v>6.5743320000000001</v>
      </c>
    </row>
    <row r="1997" spans="1:22" x14ac:dyDescent="0.25">
      <c r="A1997" t="s">
        <v>33324</v>
      </c>
      <c r="B1997" t="s">
        <v>33325</v>
      </c>
      <c r="C1997" t="s">
        <v>33326</v>
      </c>
      <c r="D1997" t="s">
        <v>33327</v>
      </c>
      <c r="E1997" s="1">
        <v>8</v>
      </c>
      <c r="F1997" s="1">
        <v>8</v>
      </c>
      <c r="G1997" s="1">
        <v>8</v>
      </c>
      <c r="H1997" s="1">
        <v>49.5</v>
      </c>
      <c r="I1997" s="1">
        <v>21.666</v>
      </c>
      <c r="J1997" s="3">
        <v>2.2991999999999999E-98</v>
      </c>
      <c r="K1997" s="1">
        <v>5.3859820000000003</v>
      </c>
      <c r="L1997" s="1">
        <v>5.4273889999999998</v>
      </c>
      <c r="M1997" s="1">
        <v>5.4543419999999996</v>
      </c>
      <c r="N1997" s="1">
        <v>5.2665839999999999</v>
      </c>
      <c r="O1997" s="1">
        <v>6.7436740000000004</v>
      </c>
      <c r="P1997" s="1">
        <v>5.7093210000000001</v>
      </c>
      <c r="Q1997" s="1">
        <v>6.124015</v>
      </c>
      <c r="R1997" s="1">
        <v>6.1885349999999999</v>
      </c>
      <c r="S1997" s="1">
        <v>5.9856420000000004</v>
      </c>
      <c r="T1997" s="1">
        <v>6.9877289999999999</v>
      </c>
      <c r="U1997" s="1" t="s">
        <v>76</v>
      </c>
      <c r="V1997" s="1">
        <v>7.5012369999999997</v>
      </c>
    </row>
    <row r="1998" spans="1:22" x14ac:dyDescent="0.25">
      <c r="A1998" t="s">
        <v>30290</v>
      </c>
      <c r="B1998" t="s">
        <v>30291</v>
      </c>
      <c r="C1998" t="s">
        <v>30292</v>
      </c>
      <c r="D1998" t="s">
        <v>30293</v>
      </c>
      <c r="E1998" s="1">
        <v>5</v>
      </c>
      <c r="F1998" s="1">
        <v>5</v>
      </c>
      <c r="G1998" s="1">
        <v>5</v>
      </c>
      <c r="H1998" s="1">
        <v>14.1</v>
      </c>
      <c r="I1998" s="1">
        <v>58.252000000000002</v>
      </c>
      <c r="J1998" s="3">
        <v>4.3353000000000001E-47</v>
      </c>
      <c r="K1998" s="1" t="s">
        <v>76</v>
      </c>
      <c r="L1998" s="1" t="s">
        <v>76</v>
      </c>
      <c r="M1998" s="1" t="s">
        <v>76</v>
      </c>
      <c r="N1998" s="1" t="s">
        <v>76</v>
      </c>
      <c r="O1998" s="1" t="s">
        <v>76</v>
      </c>
      <c r="P1998" s="1">
        <v>4.5798059999999996</v>
      </c>
      <c r="Q1998" s="1" t="s">
        <v>76</v>
      </c>
      <c r="R1998" s="1" t="s">
        <v>76</v>
      </c>
      <c r="S1998" s="1" t="s">
        <v>76</v>
      </c>
      <c r="T1998" s="1" t="s">
        <v>76</v>
      </c>
      <c r="U1998" s="1" t="s">
        <v>76</v>
      </c>
      <c r="V1998" s="1" t="s">
        <v>76</v>
      </c>
    </row>
    <row r="1999" spans="1:22" x14ac:dyDescent="0.25">
      <c r="A1999" t="s">
        <v>7735</v>
      </c>
      <c r="B1999" t="s">
        <v>7736</v>
      </c>
      <c r="C1999" t="s">
        <v>7737</v>
      </c>
      <c r="D1999" t="s">
        <v>7738</v>
      </c>
      <c r="E1999" s="1">
        <v>11</v>
      </c>
      <c r="F1999" s="1">
        <v>11</v>
      </c>
      <c r="G1999" s="1">
        <v>11</v>
      </c>
      <c r="H1999" s="1">
        <v>31.6</v>
      </c>
      <c r="I1999" s="1">
        <v>65.718999999999994</v>
      </c>
      <c r="J1999" s="1">
        <v>0</v>
      </c>
      <c r="K1999" s="1" t="s">
        <v>76</v>
      </c>
      <c r="L1999" s="1" t="s">
        <v>76</v>
      </c>
      <c r="M1999" s="1" t="s">
        <v>76</v>
      </c>
      <c r="N1999" s="1">
        <v>5.5594039999999998</v>
      </c>
      <c r="O1999" s="1" t="s">
        <v>76</v>
      </c>
      <c r="P1999" s="1" t="s">
        <v>76</v>
      </c>
      <c r="Q1999" s="1" t="s">
        <v>76</v>
      </c>
      <c r="R1999" s="1" t="s">
        <v>76</v>
      </c>
      <c r="S1999" s="1">
        <v>5.3376190000000001</v>
      </c>
      <c r="T1999" s="1" t="s">
        <v>76</v>
      </c>
      <c r="U1999" s="1" t="s">
        <v>76</v>
      </c>
      <c r="V1999" s="1">
        <v>6.8901019999999997</v>
      </c>
    </row>
    <row r="2000" spans="1:22" x14ac:dyDescent="0.25">
      <c r="A2000" t="s">
        <v>11927</v>
      </c>
      <c r="B2000" t="s">
        <v>11928</v>
      </c>
      <c r="C2000" t="s">
        <v>11929</v>
      </c>
      <c r="D2000" t="s">
        <v>11930</v>
      </c>
      <c r="E2000" s="1">
        <v>14</v>
      </c>
      <c r="F2000" s="1">
        <v>12</v>
      </c>
      <c r="G2000" s="1">
        <v>12</v>
      </c>
      <c r="H2000" s="1">
        <v>40.200000000000003</v>
      </c>
      <c r="I2000" s="1">
        <v>55.984000000000002</v>
      </c>
      <c r="J2000" s="1">
        <v>0</v>
      </c>
      <c r="K2000" s="1" t="s">
        <v>76</v>
      </c>
      <c r="L2000" s="1" t="s">
        <v>76</v>
      </c>
      <c r="M2000" s="1" t="s">
        <v>76</v>
      </c>
      <c r="N2000" s="1">
        <v>6.248513</v>
      </c>
      <c r="O2000" s="1">
        <v>6.8671610000000003</v>
      </c>
      <c r="P2000" s="1">
        <v>6.3641569999999996</v>
      </c>
      <c r="Q2000" s="1" t="s">
        <v>76</v>
      </c>
      <c r="R2000" s="1" t="s">
        <v>76</v>
      </c>
      <c r="S2000" s="1" t="s">
        <v>76</v>
      </c>
      <c r="T2000" s="1" t="s">
        <v>76</v>
      </c>
      <c r="U2000" s="1" t="s">
        <v>76</v>
      </c>
      <c r="V2000" s="1" t="s">
        <v>76</v>
      </c>
    </row>
    <row r="2001" spans="1:22" x14ac:dyDescent="0.25">
      <c r="A2001" t="s">
        <v>27296</v>
      </c>
      <c r="B2001" t="s">
        <v>27297</v>
      </c>
      <c r="C2001" t="s">
        <v>27298</v>
      </c>
      <c r="D2001" t="s">
        <v>27299</v>
      </c>
      <c r="E2001" s="1">
        <v>2</v>
      </c>
      <c r="F2001" s="1">
        <v>2</v>
      </c>
      <c r="G2001" s="1">
        <v>2</v>
      </c>
      <c r="H2001" s="1">
        <v>10.7</v>
      </c>
      <c r="I2001" s="1">
        <v>17.042999999999999</v>
      </c>
      <c r="J2001" s="3">
        <v>6.9014999999999998E-17</v>
      </c>
      <c r="K2001" s="1">
        <v>6.5880700000000001</v>
      </c>
      <c r="L2001" s="1" t="s">
        <v>76</v>
      </c>
      <c r="M2001" s="1" t="s">
        <v>76</v>
      </c>
      <c r="N2001" s="1">
        <v>6.451403</v>
      </c>
      <c r="O2001" s="1">
        <v>6.9859020000000003</v>
      </c>
      <c r="P2001" s="1">
        <v>5.8560759999999998</v>
      </c>
      <c r="Q2001" s="1">
        <v>7.1884220000000001</v>
      </c>
      <c r="R2001" s="1">
        <v>7.5399789999999998</v>
      </c>
      <c r="S2001" s="1">
        <v>7.2258779999999998</v>
      </c>
      <c r="T2001" s="1">
        <v>7.7404809999999999</v>
      </c>
      <c r="U2001" s="1" t="s">
        <v>76</v>
      </c>
      <c r="V2001" s="1">
        <v>7.6826420000000004</v>
      </c>
    </row>
    <row r="2002" spans="1:22" x14ac:dyDescent="0.25">
      <c r="A2002" t="s">
        <v>35140</v>
      </c>
      <c r="B2002" t="s">
        <v>35141</v>
      </c>
      <c r="C2002" t="s">
        <v>35142</v>
      </c>
      <c r="D2002" t="s">
        <v>35143</v>
      </c>
      <c r="E2002" s="1">
        <v>16</v>
      </c>
      <c r="F2002" s="1">
        <v>15</v>
      </c>
      <c r="G2002" s="1">
        <v>15</v>
      </c>
      <c r="H2002" s="1">
        <v>9.5</v>
      </c>
      <c r="I2002" s="1">
        <v>228.52</v>
      </c>
      <c r="J2002" s="3">
        <v>4.8752999999999998E-98</v>
      </c>
      <c r="K2002" s="1" t="s">
        <v>76</v>
      </c>
      <c r="L2002" s="1" t="s">
        <v>76</v>
      </c>
      <c r="M2002" s="1" t="s">
        <v>76</v>
      </c>
      <c r="N2002" s="1" t="s">
        <v>76</v>
      </c>
      <c r="O2002" s="1">
        <v>5.6346480000000003</v>
      </c>
      <c r="P2002" s="1">
        <v>5.0768589999999998</v>
      </c>
      <c r="Q2002" s="1" t="s">
        <v>76</v>
      </c>
      <c r="R2002" s="1">
        <v>4.3781980000000003</v>
      </c>
      <c r="S2002" s="1">
        <v>2.946069</v>
      </c>
      <c r="T2002" s="1" t="s">
        <v>76</v>
      </c>
      <c r="U2002" s="1" t="s">
        <v>76</v>
      </c>
      <c r="V2002" s="1" t="s">
        <v>76</v>
      </c>
    </row>
    <row r="2003" spans="1:22" x14ac:dyDescent="0.25">
      <c r="A2003" t="s">
        <v>32671</v>
      </c>
      <c r="B2003" t="s">
        <v>32672</v>
      </c>
      <c r="C2003" t="s">
        <v>32673</v>
      </c>
      <c r="D2003" t="s">
        <v>32674</v>
      </c>
      <c r="E2003" s="1">
        <v>10</v>
      </c>
      <c r="F2003" s="1">
        <v>10</v>
      </c>
      <c r="G2003" s="1">
        <v>10</v>
      </c>
      <c r="H2003" s="1">
        <v>11.8</v>
      </c>
      <c r="I2003" s="1">
        <v>98.385999999999996</v>
      </c>
      <c r="J2003" s="1">
        <v>0</v>
      </c>
      <c r="K2003" s="1" t="s">
        <v>76</v>
      </c>
      <c r="L2003" s="1" t="s">
        <v>76</v>
      </c>
      <c r="M2003" s="1">
        <v>3.653454</v>
      </c>
      <c r="N2003" s="1" t="s">
        <v>76</v>
      </c>
      <c r="O2003" s="1" t="s">
        <v>76</v>
      </c>
      <c r="P2003" s="1" t="s">
        <v>76</v>
      </c>
      <c r="Q2003" s="1">
        <v>4.4861040000000001</v>
      </c>
      <c r="R2003" s="1">
        <v>4.9916070000000001</v>
      </c>
      <c r="S2003" s="1">
        <v>4.712313</v>
      </c>
      <c r="T2003" s="1">
        <v>6.4589400000000001</v>
      </c>
      <c r="U2003" s="1" t="s">
        <v>76</v>
      </c>
      <c r="V2003" s="1" t="s">
        <v>76</v>
      </c>
    </row>
    <row r="2004" spans="1:22" x14ac:dyDescent="0.25">
      <c r="A2004" t="s">
        <v>29599</v>
      </c>
      <c r="B2004" t="s">
        <v>29600</v>
      </c>
      <c r="C2004" t="s">
        <v>29601</v>
      </c>
      <c r="D2004" t="s">
        <v>29602</v>
      </c>
      <c r="E2004" s="1">
        <v>15</v>
      </c>
      <c r="F2004" s="1">
        <v>14</v>
      </c>
      <c r="G2004" s="1">
        <v>14</v>
      </c>
      <c r="H2004" s="1">
        <v>12.1</v>
      </c>
      <c r="I2004" s="1">
        <v>149.04</v>
      </c>
      <c r="J2004" s="3">
        <v>1.1573E-80</v>
      </c>
      <c r="K2004" s="1" t="s">
        <v>76</v>
      </c>
      <c r="L2004" s="1" t="s">
        <v>76</v>
      </c>
      <c r="M2004" s="1" t="s">
        <v>76</v>
      </c>
      <c r="N2004" s="1">
        <v>4.1178350000000004</v>
      </c>
      <c r="O2004" s="1">
        <v>4.4719660000000001</v>
      </c>
      <c r="P2004" s="1">
        <v>4.9660099999999998</v>
      </c>
      <c r="Q2004" s="1" t="s">
        <v>76</v>
      </c>
      <c r="R2004" s="1" t="s">
        <v>76</v>
      </c>
      <c r="S2004" s="1">
        <v>4.3968619999999996</v>
      </c>
      <c r="T2004" s="1" t="s">
        <v>76</v>
      </c>
      <c r="U2004" s="1" t="s">
        <v>76</v>
      </c>
      <c r="V2004" s="1" t="s">
        <v>76</v>
      </c>
    </row>
    <row r="2005" spans="1:22" x14ac:dyDescent="0.25">
      <c r="A2005" t="s">
        <v>3568</v>
      </c>
      <c r="B2005" t="s">
        <v>3569</v>
      </c>
      <c r="C2005" t="s">
        <v>3570</v>
      </c>
      <c r="D2005" t="s">
        <v>3571</v>
      </c>
      <c r="E2005" s="1">
        <v>6</v>
      </c>
      <c r="F2005" s="1">
        <v>6</v>
      </c>
      <c r="G2005" s="1">
        <v>4</v>
      </c>
      <c r="H2005" s="1">
        <v>7.4</v>
      </c>
      <c r="I2005" s="1">
        <v>95.302999999999997</v>
      </c>
      <c r="J2005" s="3">
        <v>5.9406000000000003E-121</v>
      </c>
      <c r="K2005" s="1" t="s">
        <v>76</v>
      </c>
      <c r="L2005" s="1" t="s">
        <v>76</v>
      </c>
      <c r="M2005" s="1" t="s">
        <v>76</v>
      </c>
      <c r="N2005" s="1" t="s">
        <v>76</v>
      </c>
      <c r="O2005" s="1">
        <v>5.2630439999999998</v>
      </c>
      <c r="P2005" s="1">
        <v>5.2891870000000001</v>
      </c>
      <c r="Q2005" s="1">
        <v>4.5720109999999998</v>
      </c>
      <c r="R2005" s="1">
        <v>5.2834370000000002</v>
      </c>
      <c r="S2005" s="1">
        <v>4.7159370000000003</v>
      </c>
      <c r="T2005" s="1" t="s">
        <v>76</v>
      </c>
      <c r="U2005" s="1" t="s">
        <v>76</v>
      </c>
      <c r="V2005" s="1" t="s">
        <v>76</v>
      </c>
    </row>
    <row r="2006" spans="1:22" x14ac:dyDescent="0.25">
      <c r="A2006" t="s">
        <v>40320</v>
      </c>
      <c r="B2006" t="s">
        <v>40321</v>
      </c>
      <c r="C2006" t="s">
        <v>40322</v>
      </c>
      <c r="D2006" t="s">
        <v>40323</v>
      </c>
      <c r="E2006" s="1">
        <v>8</v>
      </c>
      <c r="F2006" s="1">
        <v>8</v>
      </c>
      <c r="G2006" s="1">
        <v>8</v>
      </c>
      <c r="H2006" s="1">
        <v>4.2</v>
      </c>
      <c r="I2006" s="1">
        <v>296.86</v>
      </c>
      <c r="J2006" s="3">
        <v>4.0524000000000001E-133</v>
      </c>
      <c r="K2006" s="1" t="s">
        <v>76</v>
      </c>
      <c r="L2006" s="1">
        <v>3.0539230000000002</v>
      </c>
      <c r="M2006" s="1">
        <v>3.790651</v>
      </c>
      <c r="N2006" s="1" t="s">
        <v>76</v>
      </c>
      <c r="O2006" s="1" t="s">
        <v>76</v>
      </c>
      <c r="P2006" s="1">
        <v>3.457776</v>
      </c>
      <c r="Q2006" s="1" t="s">
        <v>76</v>
      </c>
      <c r="R2006" s="1">
        <v>4.0070649999999999</v>
      </c>
      <c r="S2006" s="1">
        <v>3.4728729999999999</v>
      </c>
      <c r="T2006" s="1" t="s">
        <v>76</v>
      </c>
      <c r="U2006" s="1" t="s">
        <v>76</v>
      </c>
      <c r="V2006" s="1" t="s">
        <v>76</v>
      </c>
    </row>
    <row r="2007" spans="1:22" x14ac:dyDescent="0.25">
      <c r="A2007" t="s">
        <v>36170</v>
      </c>
      <c r="B2007" t="s">
        <v>36171</v>
      </c>
      <c r="C2007" t="s">
        <v>36172</v>
      </c>
      <c r="D2007" t="s">
        <v>36173</v>
      </c>
      <c r="E2007" s="1">
        <v>12</v>
      </c>
      <c r="F2007" s="1">
        <v>11</v>
      </c>
      <c r="G2007" s="1">
        <v>11</v>
      </c>
      <c r="H2007" s="1">
        <v>40.299999999999997</v>
      </c>
      <c r="I2007" s="1">
        <v>37.359000000000002</v>
      </c>
      <c r="J2007" s="3">
        <v>8.7779000000000002E-128</v>
      </c>
      <c r="K2007" s="1">
        <v>4.683389</v>
      </c>
      <c r="L2007" s="1" t="s">
        <v>76</v>
      </c>
      <c r="M2007" s="1">
        <v>3.9395639999999998</v>
      </c>
      <c r="N2007" s="1" t="s">
        <v>76</v>
      </c>
      <c r="O2007" s="1" t="s">
        <v>76</v>
      </c>
      <c r="P2007" s="1">
        <v>4.5114419999999997</v>
      </c>
      <c r="Q2007" s="1">
        <v>4.6111069999999996</v>
      </c>
      <c r="R2007" s="1">
        <v>5.4565789999999996</v>
      </c>
      <c r="S2007" s="1">
        <v>3.600886</v>
      </c>
      <c r="T2007" s="1" t="s">
        <v>76</v>
      </c>
      <c r="U2007" s="1" t="s">
        <v>76</v>
      </c>
      <c r="V2007" s="1" t="s">
        <v>76</v>
      </c>
    </row>
    <row r="2008" spans="1:22" x14ac:dyDescent="0.25">
      <c r="A2008" t="s">
        <v>11160</v>
      </c>
      <c r="B2008" t="s">
        <v>11161</v>
      </c>
      <c r="C2008" t="s">
        <v>11162</v>
      </c>
      <c r="D2008" t="s">
        <v>11163</v>
      </c>
      <c r="E2008" s="1">
        <v>69</v>
      </c>
      <c r="F2008" s="1">
        <v>1</v>
      </c>
      <c r="G2008" s="1">
        <v>1</v>
      </c>
      <c r="H2008" s="1">
        <v>38.1</v>
      </c>
      <c r="I2008" s="1">
        <v>231.43</v>
      </c>
      <c r="J2008" s="1">
        <v>0</v>
      </c>
      <c r="K2008" s="1" t="s">
        <v>76</v>
      </c>
      <c r="L2008" s="1" t="s">
        <v>76</v>
      </c>
      <c r="M2008" s="1" t="s">
        <v>76</v>
      </c>
      <c r="N2008" s="1" t="s">
        <v>76</v>
      </c>
      <c r="O2008" s="1" t="s">
        <v>76</v>
      </c>
      <c r="P2008" s="1">
        <v>3.0234580000000002</v>
      </c>
      <c r="Q2008" s="1" t="s">
        <v>76</v>
      </c>
      <c r="R2008" s="1" t="s">
        <v>76</v>
      </c>
      <c r="S2008" s="1" t="s">
        <v>76</v>
      </c>
      <c r="T2008" s="1" t="s">
        <v>76</v>
      </c>
      <c r="U2008" s="1" t="s">
        <v>76</v>
      </c>
      <c r="V2008" s="1" t="s">
        <v>76</v>
      </c>
    </row>
    <row r="2009" spans="1:22" x14ac:dyDescent="0.25">
      <c r="A2009" t="s">
        <v>1361</v>
      </c>
      <c r="B2009" t="s">
        <v>1362</v>
      </c>
      <c r="C2009" t="s">
        <v>1363</v>
      </c>
      <c r="D2009" t="s">
        <v>1364</v>
      </c>
      <c r="E2009" s="1">
        <v>9</v>
      </c>
      <c r="F2009" s="1">
        <v>1</v>
      </c>
      <c r="G2009" s="1">
        <v>1</v>
      </c>
      <c r="H2009" s="1">
        <v>19</v>
      </c>
      <c r="I2009" s="1">
        <v>52.585000000000001</v>
      </c>
      <c r="J2009" s="3">
        <v>1.9324E-27</v>
      </c>
      <c r="K2009" s="1" t="s">
        <v>76</v>
      </c>
      <c r="L2009" s="1" t="s">
        <v>76</v>
      </c>
      <c r="M2009" s="1" t="s">
        <v>76</v>
      </c>
      <c r="N2009" s="1" t="s">
        <v>76</v>
      </c>
      <c r="O2009" s="1" t="s">
        <v>76</v>
      </c>
      <c r="P2009" s="1" t="s">
        <v>76</v>
      </c>
      <c r="Q2009" s="1" t="s">
        <v>76</v>
      </c>
      <c r="R2009" s="1" t="s">
        <v>76</v>
      </c>
      <c r="S2009" s="1" t="s">
        <v>76</v>
      </c>
      <c r="T2009" s="1" t="s">
        <v>76</v>
      </c>
      <c r="U2009" s="1" t="s">
        <v>76</v>
      </c>
      <c r="V2009" s="1" t="s">
        <v>76</v>
      </c>
    </row>
    <row r="2010" spans="1:22" x14ac:dyDescent="0.25">
      <c r="A2010" t="s">
        <v>24233</v>
      </c>
      <c r="B2010" t="s">
        <v>24234</v>
      </c>
      <c r="C2010" t="s">
        <v>24235</v>
      </c>
      <c r="D2010" t="s">
        <v>24236</v>
      </c>
      <c r="E2010" s="1">
        <v>12</v>
      </c>
      <c r="F2010" s="1">
        <v>8</v>
      </c>
      <c r="G2010" s="1">
        <v>8</v>
      </c>
      <c r="H2010" s="1">
        <v>11</v>
      </c>
      <c r="I2010" s="1">
        <v>147.79</v>
      </c>
      <c r="J2010" s="3">
        <v>3.0195000000000001E-51</v>
      </c>
      <c r="K2010" s="1" t="s">
        <v>76</v>
      </c>
      <c r="L2010" s="1" t="s">
        <v>76</v>
      </c>
      <c r="M2010" s="1" t="s">
        <v>76</v>
      </c>
      <c r="N2010" s="1" t="s">
        <v>76</v>
      </c>
      <c r="O2010" s="1" t="s">
        <v>76</v>
      </c>
      <c r="P2010" s="1" t="s">
        <v>76</v>
      </c>
      <c r="Q2010" s="1" t="s">
        <v>76</v>
      </c>
      <c r="R2010" s="1" t="s">
        <v>76</v>
      </c>
      <c r="S2010" s="1" t="s">
        <v>76</v>
      </c>
      <c r="T2010" s="1" t="s">
        <v>76</v>
      </c>
      <c r="U2010" s="1" t="s">
        <v>76</v>
      </c>
      <c r="V2010" s="1" t="s">
        <v>76</v>
      </c>
    </row>
    <row r="2011" spans="1:22" x14ac:dyDescent="0.25">
      <c r="A2011" s="5" t="s">
        <v>34350</v>
      </c>
      <c r="B2011" s="5" t="s">
        <v>34351</v>
      </c>
      <c r="C2011" s="5" t="s">
        <v>34352</v>
      </c>
      <c r="D2011" s="5" t="s">
        <v>34353</v>
      </c>
      <c r="E2011" s="6">
        <v>9</v>
      </c>
      <c r="F2011" s="6">
        <v>1</v>
      </c>
      <c r="G2011" s="6">
        <v>1</v>
      </c>
      <c r="H2011" s="6">
        <v>51.9</v>
      </c>
      <c r="I2011" s="6">
        <v>21.655999999999999</v>
      </c>
      <c r="J2011" s="12">
        <v>1.7926999999999999E-225</v>
      </c>
      <c r="K2011" s="6" t="s">
        <v>76</v>
      </c>
      <c r="L2011" s="6" t="s">
        <v>76</v>
      </c>
      <c r="M2011" s="6" t="s">
        <v>76</v>
      </c>
      <c r="N2011" s="6" t="s">
        <v>76</v>
      </c>
      <c r="O2011" s="6" t="s">
        <v>76</v>
      </c>
      <c r="P2011" s="6" t="s">
        <v>76</v>
      </c>
      <c r="Q2011" s="6" t="s">
        <v>76</v>
      </c>
      <c r="R2011" s="6" t="s">
        <v>76</v>
      </c>
      <c r="S2011" s="6" t="s">
        <v>76</v>
      </c>
      <c r="T2011" s="6" t="s">
        <v>76</v>
      </c>
      <c r="U2011" s="6" t="s">
        <v>76</v>
      </c>
      <c r="V2011" s="6" t="s">
        <v>76</v>
      </c>
    </row>
    <row r="2012" spans="1:22" x14ac:dyDescent="0.25">
      <c r="A2012" s="5" t="s">
        <v>34354</v>
      </c>
      <c r="B2012" s="5" t="s">
        <v>34355</v>
      </c>
      <c r="C2012" s="5" t="s">
        <v>34356</v>
      </c>
      <c r="D2012" s="5" t="s">
        <v>34357</v>
      </c>
      <c r="E2012" s="6">
        <v>9</v>
      </c>
      <c r="F2012" s="6">
        <v>4</v>
      </c>
      <c r="G2012" s="6">
        <v>1</v>
      </c>
      <c r="H2012" s="6">
        <v>53.2</v>
      </c>
      <c r="I2012" s="6">
        <v>21.423999999999999</v>
      </c>
      <c r="J2012" s="12">
        <v>1.9793999999999999E-229</v>
      </c>
      <c r="K2012" s="6">
        <v>6.2181940000000004</v>
      </c>
      <c r="L2012" s="6">
        <v>5.7192569999999998</v>
      </c>
      <c r="M2012" s="6">
        <v>5.3428959999999996</v>
      </c>
      <c r="N2012" s="6">
        <v>6.5056520000000004</v>
      </c>
      <c r="O2012" s="6">
        <v>6.7793369999999999</v>
      </c>
      <c r="P2012" s="6">
        <v>6.4288959999999999</v>
      </c>
      <c r="Q2012" s="6">
        <v>6.3132339999999996</v>
      </c>
      <c r="R2012" s="6">
        <v>5.8730130000000003</v>
      </c>
      <c r="S2012" s="6">
        <v>5.8512950000000004</v>
      </c>
      <c r="T2012" s="6">
        <v>7.37676</v>
      </c>
      <c r="U2012" s="6" t="s">
        <v>76</v>
      </c>
      <c r="V2012" s="6">
        <v>7.3313059999999997</v>
      </c>
    </row>
    <row r="2013" spans="1:22" x14ac:dyDescent="0.25">
      <c r="A2013" t="s">
        <v>16433</v>
      </c>
      <c r="B2013" t="s">
        <v>16434</v>
      </c>
      <c r="C2013" t="s">
        <v>16435</v>
      </c>
      <c r="D2013" t="s">
        <v>16436</v>
      </c>
      <c r="E2013" s="1">
        <v>5</v>
      </c>
      <c r="F2013" s="1">
        <v>5</v>
      </c>
      <c r="G2013" s="1">
        <v>5</v>
      </c>
      <c r="H2013" s="1">
        <v>40.6</v>
      </c>
      <c r="I2013" s="1">
        <v>20.995999999999999</v>
      </c>
      <c r="J2013" s="3">
        <v>2.9171000000000002E-77</v>
      </c>
      <c r="K2013" s="1" t="s">
        <v>76</v>
      </c>
      <c r="L2013" s="1" t="s">
        <v>76</v>
      </c>
      <c r="M2013" s="1" t="s">
        <v>76</v>
      </c>
      <c r="N2013" s="1">
        <v>6.1446050000000003</v>
      </c>
      <c r="O2013" s="1" t="s">
        <v>76</v>
      </c>
      <c r="P2013" s="1" t="s">
        <v>76</v>
      </c>
      <c r="Q2013" s="1">
        <v>5.349297</v>
      </c>
      <c r="R2013" s="1" t="s">
        <v>76</v>
      </c>
      <c r="S2013" s="1" t="s">
        <v>76</v>
      </c>
      <c r="T2013" s="1" t="s">
        <v>76</v>
      </c>
      <c r="U2013" s="1" t="s">
        <v>76</v>
      </c>
      <c r="V2013" s="1" t="s">
        <v>76</v>
      </c>
    </row>
    <row r="2014" spans="1:22" x14ac:dyDescent="0.25">
      <c r="A2014" t="s">
        <v>35889</v>
      </c>
      <c r="B2014" t="s">
        <v>35890</v>
      </c>
      <c r="C2014" t="s">
        <v>35891</v>
      </c>
      <c r="D2014" t="s">
        <v>35892</v>
      </c>
      <c r="E2014" s="1">
        <v>3</v>
      </c>
      <c r="F2014" s="1">
        <v>3</v>
      </c>
      <c r="G2014" s="1">
        <v>3</v>
      </c>
      <c r="H2014" s="1">
        <v>16</v>
      </c>
      <c r="I2014" s="1">
        <v>34.270000000000003</v>
      </c>
      <c r="J2014" s="3">
        <v>6.8313999999999995E-13</v>
      </c>
      <c r="K2014" s="1" t="s">
        <v>76</v>
      </c>
      <c r="L2014" s="1" t="s">
        <v>76</v>
      </c>
      <c r="M2014" s="1" t="s">
        <v>76</v>
      </c>
      <c r="N2014" s="1" t="s">
        <v>76</v>
      </c>
      <c r="O2014" s="1" t="s">
        <v>76</v>
      </c>
      <c r="P2014" s="1" t="s">
        <v>76</v>
      </c>
      <c r="Q2014" s="1" t="s">
        <v>76</v>
      </c>
      <c r="R2014" s="1" t="s">
        <v>76</v>
      </c>
      <c r="S2014" s="1" t="s">
        <v>76</v>
      </c>
      <c r="T2014" s="1" t="s">
        <v>76</v>
      </c>
      <c r="U2014" s="1" t="s">
        <v>76</v>
      </c>
      <c r="V2014" s="1" t="s">
        <v>76</v>
      </c>
    </row>
    <row r="2015" spans="1:22" x14ac:dyDescent="0.25">
      <c r="A2015" t="s">
        <v>13020</v>
      </c>
      <c r="B2015" t="s">
        <v>13021</v>
      </c>
      <c r="C2015" t="s">
        <v>13022</v>
      </c>
      <c r="D2015" t="s">
        <v>13023</v>
      </c>
      <c r="E2015" s="1">
        <v>5</v>
      </c>
      <c r="F2015" s="1">
        <v>5</v>
      </c>
      <c r="G2015" s="1">
        <v>4</v>
      </c>
      <c r="H2015" s="1">
        <v>18.7</v>
      </c>
      <c r="I2015" s="1">
        <v>33.537999999999997</v>
      </c>
      <c r="J2015" s="3">
        <v>1.0708000000000001E-174</v>
      </c>
      <c r="K2015" s="1" t="s">
        <v>76</v>
      </c>
      <c r="L2015" s="1">
        <v>5.7426700000000004</v>
      </c>
      <c r="M2015" s="1" t="s">
        <v>76</v>
      </c>
      <c r="N2015" s="1" t="s">
        <v>76</v>
      </c>
      <c r="O2015" s="1">
        <v>6.0812749999999998</v>
      </c>
      <c r="P2015" s="1" t="s">
        <v>76</v>
      </c>
      <c r="Q2015" s="1" t="s">
        <v>76</v>
      </c>
      <c r="R2015" s="1" t="s">
        <v>76</v>
      </c>
      <c r="S2015" s="1" t="s">
        <v>76</v>
      </c>
      <c r="T2015" s="1" t="s">
        <v>76</v>
      </c>
      <c r="U2015" s="1" t="s">
        <v>76</v>
      </c>
      <c r="V2015" s="1" t="s">
        <v>76</v>
      </c>
    </row>
    <row r="2016" spans="1:22" x14ac:dyDescent="0.25">
      <c r="A2016" t="s">
        <v>24861</v>
      </c>
      <c r="B2016" t="s">
        <v>24862</v>
      </c>
      <c r="C2016" t="s">
        <v>6834</v>
      </c>
      <c r="D2016" t="s">
        <v>24863</v>
      </c>
      <c r="E2016" s="1">
        <v>5</v>
      </c>
      <c r="F2016" s="1">
        <v>2</v>
      </c>
      <c r="G2016" s="1">
        <v>1</v>
      </c>
      <c r="H2016" s="1">
        <v>8.6999999999999993</v>
      </c>
      <c r="I2016" s="1">
        <v>83.399000000000001</v>
      </c>
      <c r="J2016" s="1">
        <v>4.4481E-3</v>
      </c>
      <c r="K2016" s="1" t="s">
        <v>76</v>
      </c>
      <c r="L2016" s="1" t="s">
        <v>76</v>
      </c>
      <c r="M2016" s="1" t="s">
        <v>76</v>
      </c>
      <c r="N2016" s="1" t="s">
        <v>76</v>
      </c>
      <c r="O2016" s="1" t="s">
        <v>76</v>
      </c>
      <c r="P2016" s="1" t="s">
        <v>76</v>
      </c>
      <c r="Q2016" s="1" t="s">
        <v>76</v>
      </c>
      <c r="R2016" s="1" t="s">
        <v>76</v>
      </c>
      <c r="S2016" s="1" t="s">
        <v>76</v>
      </c>
      <c r="T2016" s="1" t="s">
        <v>76</v>
      </c>
      <c r="U2016" s="1" t="s">
        <v>76</v>
      </c>
      <c r="V2016" s="1" t="s">
        <v>76</v>
      </c>
    </row>
    <row r="2017" spans="1:22" x14ac:dyDescent="0.25">
      <c r="A2017" t="s">
        <v>6832</v>
      </c>
      <c r="B2017" t="s">
        <v>6833</v>
      </c>
      <c r="C2017" t="s">
        <v>6834</v>
      </c>
      <c r="D2017" t="s">
        <v>6835</v>
      </c>
      <c r="E2017" s="1">
        <v>5</v>
      </c>
      <c r="F2017" s="1">
        <v>1</v>
      </c>
      <c r="G2017" s="1">
        <v>1</v>
      </c>
      <c r="H2017" s="1">
        <v>10.3</v>
      </c>
      <c r="I2017" s="1">
        <v>71.307000000000002</v>
      </c>
      <c r="J2017" s="1">
        <v>4.2915999999999996E-3</v>
      </c>
      <c r="K2017" s="1" t="s">
        <v>76</v>
      </c>
      <c r="L2017" s="1" t="s">
        <v>76</v>
      </c>
      <c r="M2017" s="1" t="s">
        <v>76</v>
      </c>
      <c r="N2017" s="1" t="s">
        <v>76</v>
      </c>
      <c r="O2017" s="1" t="s">
        <v>76</v>
      </c>
      <c r="P2017" s="1" t="s">
        <v>76</v>
      </c>
      <c r="Q2017" s="1" t="s">
        <v>76</v>
      </c>
      <c r="R2017" s="1" t="s">
        <v>76</v>
      </c>
      <c r="S2017" s="1" t="s">
        <v>76</v>
      </c>
      <c r="T2017" s="1" t="s">
        <v>76</v>
      </c>
      <c r="U2017" s="1" t="s">
        <v>76</v>
      </c>
      <c r="V2017" s="1" t="s">
        <v>76</v>
      </c>
    </row>
    <row r="2018" spans="1:22" x14ac:dyDescent="0.25">
      <c r="A2018" t="s">
        <v>10372</v>
      </c>
      <c r="B2018" t="s">
        <v>10373</v>
      </c>
      <c r="C2018" t="s">
        <v>10374</v>
      </c>
      <c r="D2018" t="s">
        <v>10375</v>
      </c>
      <c r="E2018" s="1">
        <v>2</v>
      </c>
      <c r="F2018" s="1">
        <v>2</v>
      </c>
      <c r="G2018" s="1">
        <v>1</v>
      </c>
      <c r="H2018" s="1">
        <v>7.5</v>
      </c>
      <c r="I2018" s="1">
        <v>45.51</v>
      </c>
      <c r="J2018" s="3">
        <v>4.3701999999999997E-9</v>
      </c>
      <c r="K2018" s="1" t="s">
        <v>76</v>
      </c>
      <c r="L2018" s="1" t="s">
        <v>76</v>
      </c>
      <c r="M2018" s="1" t="s">
        <v>76</v>
      </c>
      <c r="N2018" s="1">
        <v>4.6205730000000003</v>
      </c>
      <c r="O2018" s="1" t="s">
        <v>76</v>
      </c>
      <c r="P2018" s="1">
        <v>5.1723689999999998</v>
      </c>
      <c r="Q2018" s="1" t="s">
        <v>76</v>
      </c>
      <c r="R2018" s="1" t="s">
        <v>76</v>
      </c>
      <c r="S2018" s="1" t="s">
        <v>76</v>
      </c>
      <c r="T2018" s="1" t="s">
        <v>76</v>
      </c>
      <c r="U2018" s="1" t="s">
        <v>76</v>
      </c>
      <c r="V2018" s="1" t="s">
        <v>76</v>
      </c>
    </row>
    <row r="2019" spans="1:22" x14ac:dyDescent="0.25">
      <c r="A2019" t="s">
        <v>22832</v>
      </c>
      <c r="B2019" t="s">
        <v>22833</v>
      </c>
      <c r="C2019" t="s">
        <v>22834</v>
      </c>
      <c r="D2019" t="s">
        <v>22835</v>
      </c>
      <c r="E2019" s="1">
        <v>9</v>
      </c>
      <c r="F2019" s="1">
        <v>1</v>
      </c>
      <c r="G2019" s="1">
        <v>1</v>
      </c>
      <c r="H2019" s="1">
        <v>25.3</v>
      </c>
      <c r="I2019" s="1">
        <v>67.263999999999996</v>
      </c>
      <c r="J2019" s="1">
        <v>0</v>
      </c>
      <c r="K2019" s="1" t="s">
        <v>76</v>
      </c>
      <c r="L2019" s="1" t="s">
        <v>76</v>
      </c>
      <c r="M2019" s="1" t="s">
        <v>76</v>
      </c>
      <c r="N2019" s="1" t="s">
        <v>76</v>
      </c>
      <c r="O2019" s="1" t="s">
        <v>76</v>
      </c>
      <c r="P2019" s="1" t="s">
        <v>76</v>
      </c>
      <c r="Q2019" s="1" t="s">
        <v>76</v>
      </c>
      <c r="R2019" s="1" t="s">
        <v>76</v>
      </c>
      <c r="S2019" s="1" t="s">
        <v>76</v>
      </c>
      <c r="T2019" s="1" t="s">
        <v>76</v>
      </c>
      <c r="U2019" s="1" t="s">
        <v>76</v>
      </c>
      <c r="V2019" s="1" t="s">
        <v>76</v>
      </c>
    </row>
    <row r="2020" spans="1:22" x14ac:dyDescent="0.25">
      <c r="A2020" t="s">
        <v>6345</v>
      </c>
      <c r="B2020" t="s">
        <v>6346</v>
      </c>
      <c r="C2020" t="s">
        <v>6347</v>
      </c>
      <c r="D2020" t="s">
        <v>6348</v>
      </c>
      <c r="E2020" s="1">
        <v>3</v>
      </c>
      <c r="F2020" s="1">
        <v>3</v>
      </c>
      <c r="G2020" s="1">
        <v>3</v>
      </c>
      <c r="H2020" s="1">
        <v>30.3</v>
      </c>
      <c r="I2020" s="1">
        <v>16.132000000000001</v>
      </c>
      <c r="J2020" s="3">
        <v>1.0613E-119</v>
      </c>
      <c r="K2020" s="1">
        <v>5.6349</v>
      </c>
      <c r="L2020" s="1">
        <v>5.7932180000000004</v>
      </c>
      <c r="M2020" s="1" t="s">
        <v>76</v>
      </c>
      <c r="N2020" s="1">
        <v>4.7479399999999998</v>
      </c>
      <c r="O2020" s="1">
        <v>5.6989789999999996</v>
      </c>
      <c r="P2020" s="1" t="s">
        <v>76</v>
      </c>
      <c r="Q2020" s="1" t="s">
        <v>76</v>
      </c>
      <c r="R2020" s="1" t="s">
        <v>76</v>
      </c>
      <c r="S2020" s="1" t="s">
        <v>76</v>
      </c>
      <c r="T2020" s="1" t="s">
        <v>76</v>
      </c>
      <c r="U2020" s="1" t="s">
        <v>76</v>
      </c>
      <c r="V2020" s="1" t="s">
        <v>76</v>
      </c>
    </row>
    <row r="2021" spans="1:22" x14ac:dyDescent="0.25">
      <c r="A2021" t="s">
        <v>23913</v>
      </c>
      <c r="B2021" t="s">
        <v>23914</v>
      </c>
      <c r="C2021" t="s">
        <v>23915</v>
      </c>
      <c r="D2021" t="s">
        <v>23916</v>
      </c>
      <c r="E2021" s="1">
        <v>2</v>
      </c>
      <c r="F2021" s="1">
        <v>2</v>
      </c>
      <c r="G2021" s="1">
        <v>2</v>
      </c>
      <c r="H2021" s="1">
        <v>18.5</v>
      </c>
      <c r="I2021" s="1">
        <v>12.968999999999999</v>
      </c>
      <c r="J2021" s="3">
        <v>8.2734000000000003E-110</v>
      </c>
      <c r="K2021" s="1">
        <v>5.5686010000000001</v>
      </c>
      <c r="L2021" s="1" t="s">
        <v>76</v>
      </c>
      <c r="M2021" s="1" t="s">
        <v>76</v>
      </c>
      <c r="N2021" s="1" t="s">
        <v>76</v>
      </c>
      <c r="O2021" s="1" t="s">
        <v>76</v>
      </c>
      <c r="P2021" s="1" t="s">
        <v>76</v>
      </c>
      <c r="Q2021" s="1" t="s">
        <v>76</v>
      </c>
      <c r="R2021" s="1" t="s">
        <v>76</v>
      </c>
      <c r="S2021" s="1">
        <v>5.1813570000000002</v>
      </c>
      <c r="T2021" s="1" t="s">
        <v>76</v>
      </c>
      <c r="U2021" s="1" t="s">
        <v>76</v>
      </c>
      <c r="V2021" s="1" t="s">
        <v>76</v>
      </c>
    </row>
    <row r="2022" spans="1:22" x14ac:dyDescent="0.25">
      <c r="A2022" t="s">
        <v>20605</v>
      </c>
      <c r="B2022" t="s">
        <v>20606</v>
      </c>
      <c r="C2022" t="s">
        <v>20607</v>
      </c>
      <c r="D2022" t="s">
        <v>20608</v>
      </c>
      <c r="E2022" s="1">
        <v>2</v>
      </c>
      <c r="F2022" s="1">
        <v>1</v>
      </c>
      <c r="G2022" s="1">
        <v>1</v>
      </c>
      <c r="H2022" s="1">
        <v>6.2</v>
      </c>
      <c r="I2022" s="1">
        <v>37.197000000000003</v>
      </c>
      <c r="J2022" s="1">
        <v>5.2195000000000002E-3</v>
      </c>
      <c r="K2022" s="1" t="s">
        <v>76</v>
      </c>
      <c r="L2022" s="1" t="s">
        <v>76</v>
      </c>
      <c r="M2022" s="1" t="s">
        <v>76</v>
      </c>
      <c r="N2022" s="1" t="s">
        <v>76</v>
      </c>
      <c r="O2022" s="1" t="s">
        <v>76</v>
      </c>
      <c r="P2022" s="1" t="s">
        <v>76</v>
      </c>
      <c r="Q2022" s="1" t="s">
        <v>76</v>
      </c>
      <c r="R2022" s="1" t="s">
        <v>76</v>
      </c>
      <c r="S2022" s="1" t="s">
        <v>76</v>
      </c>
      <c r="T2022" s="1" t="s">
        <v>76</v>
      </c>
      <c r="U2022" s="1" t="s">
        <v>76</v>
      </c>
      <c r="V2022" s="1" t="s">
        <v>76</v>
      </c>
    </row>
    <row r="2023" spans="1:22" x14ac:dyDescent="0.25">
      <c r="A2023" t="s">
        <v>2516</v>
      </c>
      <c r="B2023" t="s">
        <v>2517</v>
      </c>
      <c r="C2023" t="s">
        <v>2518</v>
      </c>
      <c r="D2023" t="s">
        <v>2519</v>
      </c>
      <c r="E2023" s="1">
        <v>3</v>
      </c>
      <c r="F2023" s="1">
        <v>3</v>
      </c>
      <c r="G2023" s="1">
        <v>3</v>
      </c>
      <c r="H2023" s="1">
        <v>20.5</v>
      </c>
      <c r="I2023" s="1">
        <v>33.299999999999997</v>
      </c>
      <c r="J2023" s="3">
        <v>6.0906999999999999E-140</v>
      </c>
      <c r="K2023" s="1" t="s">
        <v>76</v>
      </c>
      <c r="L2023" s="1" t="s">
        <v>76</v>
      </c>
      <c r="M2023" s="1" t="s">
        <v>76</v>
      </c>
      <c r="N2023" s="1" t="s">
        <v>76</v>
      </c>
      <c r="O2023" s="1" t="s">
        <v>76</v>
      </c>
      <c r="P2023" s="1" t="s">
        <v>76</v>
      </c>
      <c r="Q2023" s="1" t="s">
        <v>76</v>
      </c>
      <c r="R2023" s="1">
        <v>4.6528359999999997</v>
      </c>
      <c r="S2023" s="1">
        <v>5.3559679999999998</v>
      </c>
      <c r="T2023" s="1" t="s">
        <v>76</v>
      </c>
      <c r="U2023" s="1" t="s">
        <v>76</v>
      </c>
      <c r="V2023" s="1" t="s">
        <v>76</v>
      </c>
    </row>
    <row r="2024" spans="1:22" x14ac:dyDescent="0.25">
      <c r="A2024" t="s">
        <v>29901</v>
      </c>
      <c r="B2024" t="s">
        <v>29902</v>
      </c>
      <c r="C2024" t="s">
        <v>29903</v>
      </c>
      <c r="D2024" t="s">
        <v>29904</v>
      </c>
      <c r="E2024" s="1">
        <v>6</v>
      </c>
      <c r="F2024" s="1">
        <v>4</v>
      </c>
      <c r="G2024" s="1">
        <v>3</v>
      </c>
      <c r="H2024" s="1">
        <v>6.9</v>
      </c>
      <c r="I2024" s="1">
        <v>123.69</v>
      </c>
      <c r="J2024" s="1">
        <v>2.5987999999999999E-4</v>
      </c>
      <c r="K2024" s="1" t="s">
        <v>76</v>
      </c>
      <c r="L2024" s="1" t="s">
        <v>76</v>
      </c>
      <c r="M2024" s="1">
        <v>3.193403</v>
      </c>
      <c r="N2024" s="1" t="s">
        <v>76</v>
      </c>
      <c r="O2024" s="1" t="s">
        <v>76</v>
      </c>
      <c r="P2024" s="1" t="s">
        <v>76</v>
      </c>
      <c r="Q2024" s="1" t="s">
        <v>76</v>
      </c>
      <c r="R2024" s="1" t="s">
        <v>76</v>
      </c>
      <c r="S2024" s="1" t="s">
        <v>76</v>
      </c>
      <c r="T2024" s="1" t="s">
        <v>76</v>
      </c>
      <c r="U2024" s="1" t="s">
        <v>76</v>
      </c>
      <c r="V2024" s="1" t="s">
        <v>76</v>
      </c>
    </row>
    <row r="2025" spans="1:22" x14ac:dyDescent="0.25">
      <c r="A2025" t="s">
        <v>8043</v>
      </c>
      <c r="B2025" t="s">
        <v>8044</v>
      </c>
      <c r="C2025" t="s">
        <v>8045</v>
      </c>
      <c r="D2025" t="s">
        <v>8046</v>
      </c>
      <c r="E2025" s="1">
        <v>5</v>
      </c>
      <c r="F2025" s="1">
        <v>5</v>
      </c>
      <c r="G2025" s="1">
        <v>5</v>
      </c>
      <c r="H2025" s="1">
        <v>6.5</v>
      </c>
      <c r="I2025" s="1">
        <v>62.298999999999999</v>
      </c>
      <c r="J2025" s="1">
        <v>1.1589E-4</v>
      </c>
      <c r="K2025" s="1" t="s">
        <v>76</v>
      </c>
      <c r="L2025" s="1" t="s">
        <v>76</v>
      </c>
      <c r="M2025" s="1">
        <v>4.8745510000000003</v>
      </c>
      <c r="N2025" s="1" t="s">
        <v>76</v>
      </c>
      <c r="O2025" s="1" t="s">
        <v>76</v>
      </c>
      <c r="P2025" s="1">
        <v>4.763001</v>
      </c>
      <c r="Q2025" s="1">
        <v>3.151554</v>
      </c>
      <c r="R2025" s="1" t="s">
        <v>76</v>
      </c>
      <c r="S2025" s="1">
        <v>4.4831019999999997</v>
      </c>
      <c r="T2025" s="1" t="s">
        <v>76</v>
      </c>
      <c r="U2025" s="1" t="s">
        <v>76</v>
      </c>
      <c r="V2025" s="1">
        <v>6.7405200000000001</v>
      </c>
    </row>
    <row r="2026" spans="1:22" x14ac:dyDescent="0.25">
      <c r="A2026" t="s">
        <v>24299</v>
      </c>
      <c r="B2026" t="s">
        <v>24300</v>
      </c>
      <c r="C2026" t="s">
        <v>24301</v>
      </c>
      <c r="D2026" t="s">
        <v>24302</v>
      </c>
      <c r="E2026" s="1">
        <v>7</v>
      </c>
      <c r="F2026" s="1">
        <v>7</v>
      </c>
      <c r="G2026" s="1">
        <v>7</v>
      </c>
      <c r="H2026" s="1">
        <v>66.900000000000006</v>
      </c>
      <c r="I2026" s="1">
        <v>17.202000000000002</v>
      </c>
      <c r="J2026" s="3">
        <v>1.3912E-45</v>
      </c>
      <c r="K2026" s="1" t="s">
        <v>76</v>
      </c>
      <c r="L2026" s="1" t="s">
        <v>76</v>
      </c>
      <c r="M2026" s="1">
        <v>5.8273950000000001</v>
      </c>
      <c r="N2026" s="1" t="s">
        <v>76</v>
      </c>
      <c r="O2026" s="1" t="s">
        <v>76</v>
      </c>
      <c r="P2026" s="1" t="s">
        <v>76</v>
      </c>
      <c r="Q2026" s="1">
        <v>6.0212719999999997</v>
      </c>
      <c r="R2026" s="1">
        <v>5.9562160000000004</v>
      </c>
      <c r="S2026" s="1">
        <v>6.5383849999999999</v>
      </c>
      <c r="T2026" s="1">
        <v>6.6506480000000003</v>
      </c>
      <c r="U2026" s="1" t="s">
        <v>76</v>
      </c>
      <c r="V2026" s="1" t="s">
        <v>76</v>
      </c>
    </row>
    <row r="2027" spans="1:22" x14ac:dyDescent="0.25">
      <c r="A2027" t="s">
        <v>11766</v>
      </c>
      <c r="B2027" t="s">
        <v>11767</v>
      </c>
      <c r="C2027" t="s">
        <v>11768</v>
      </c>
      <c r="D2027" t="s">
        <v>11769</v>
      </c>
      <c r="E2027" s="1">
        <v>6</v>
      </c>
      <c r="F2027" s="1">
        <v>6</v>
      </c>
      <c r="G2027" s="1">
        <v>2</v>
      </c>
      <c r="H2027" s="1">
        <v>13.5</v>
      </c>
      <c r="I2027" s="1">
        <v>58.795000000000002</v>
      </c>
      <c r="J2027" s="3">
        <v>1.0294000000000001E-28</v>
      </c>
      <c r="K2027" s="1" t="s">
        <v>76</v>
      </c>
      <c r="L2027" s="1" t="s">
        <v>76</v>
      </c>
      <c r="M2027" s="1">
        <v>4.03627</v>
      </c>
      <c r="N2027" s="1">
        <v>5.5297770000000002</v>
      </c>
      <c r="O2027" s="1" t="s">
        <v>76</v>
      </c>
      <c r="P2027" s="1">
        <v>5.5654579999999996</v>
      </c>
      <c r="Q2027" s="1" t="s">
        <v>76</v>
      </c>
      <c r="R2027" s="1" t="s">
        <v>76</v>
      </c>
      <c r="S2027" s="1" t="s">
        <v>76</v>
      </c>
      <c r="T2027" s="1" t="s">
        <v>76</v>
      </c>
      <c r="U2027" s="1" t="s">
        <v>76</v>
      </c>
      <c r="V2027" s="1" t="s">
        <v>76</v>
      </c>
    </row>
    <row r="2028" spans="1:22" x14ac:dyDescent="0.25">
      <c r="A2028" t="s">
        <v>9669</v>
      </c>
      <c r="B2028" t="s">
        <v>9670</v>
      </c>
      <c r="C2028" t="s">
        <v>9671</v>
      </c>
      <c r="D2028" t="s">
        <v>9672</v>
      </c>
      <c r="E2028" s="1">
        <v>2</v>
      </c>
      <c r="F2028" s="1">
        <v>1</v>
      </c>
      <c r="G2028" s="1">
        <v>1</v>
      </c>
      <c r="H2028" s="1">
        <v>4.2</v>
      </c>
      <c r="I2028" s="1">
        <v>61.52</v>
      </c>
      <c r="J2028" s="3">
        <v>9.8805E-5</v>
      </c>
      <c r="K2028" s="1" t="s">
        <v>76</v>
      </c>
      <c r="L2028" s="1" t="s">
        <v>76</v>
      </c>
      <c r="M2028" s="1">
        <v>5.3462160000000001</v>
      </c>
      <c r="N2028" s="1" t="s">
        <v>76</v>
      </c>
      <c r="O2028" s="1" t="s">
        <v>76</v>
      </c>
      <c r="P2028" s="1" t="s">
        <v>76</v>
      </c>
      <c r="Q2028" s="1" t="s">
        <v>76</v>
      </c>
      <c r="R2028" s="1" t="s">
        <v>76</v>
      </c>
      <c r="S2028" s="1" t="s">
        <v>76</v>
      </c>
      <c r="T2028" s="1" t="s">
        <v>76</v>
      </c>
      <c r="U2028" s="1" t="s">
        <v>76</v>
      </c>
      <c r="V2028" s="1" t="s">
        <v>76</v>
      </c>
    </row>
    <row r="2029" spans="1:22" x14ac:dyDescent="0.25">
      <c r="A2029" t="s">
        <v>18090</v>
      </c>
      <c r="B2029" t="s">
        <v>18091</v>
      </c>
      <c r="C2029" t="s">
        <v>18092</v>
      </c>
      <c r="D2029" t="s">
        <v>18093</v>
      </c>
      <c r="E2029" s="1">
        <v>9</v>
      </c>
      <c r="F2029" s="1">
        <v>9</v>
      </c>
      <c r="G2029" s="1">
        <v>9</v>
      </c>
      <c r="H2029" s="1">
        <v>17.2</v>
      </c>
      <c r="I2029" s="1">
        <v>101.18</v>
      </c>
      <c r="J2029" s="3">
        <v>2.0350000000000001E-100</v>
      </c>
      <c r="K2029" s="1" t="s">
        <v>76</v>
      </c>
      <c r="L2029" s="1" t="s">
        <v>76</v>
      </c>
      <c r="M2029" s="1">
        <v>3.5955949999999999</v>
      </c>
      <c r="N2029" s="1" t="s">
        <v>76</v>
      </c>
      <c r="O2029" s="1" t="s">
        <v>76</v>
      </c>
      <c r="P2029" s="1" t="s">
        <v>76</v>
      </c>
      <c r="Q2029" s="1" t="s">
        <v>76</v>
      </c>
      <c r="R2029" s="1">
        <v>5.7298450000000001</v>
      </c>
      <c r="S2029" s="1">
        <v>4.3164530000000001</v>
      </c>
      <c r="T2029" s="1" t="s">
        <v>76</v>
      </c>
      <c r="U2029" s="1" t="s">
        <v>76</v>
      </c>
      <c r="V2029" s="1" t="s">
        <v>76</v>
      </c>
    </row>
    <row r="2030" spans="1:22" x14ac:dyDescent="0.25">
      <c r="A2030" t="s">
        <v>15926</v>
      </c>
      <c r="B2030" t="s">
        <v>15927</v>
      </c>
      <c r="C2030" t="s">
        <v>15928</v>
      </c>
      <c r="D2030" t="s">
        <v>15929</v>
      </c>
      <c r="E2030" s="1">
        <v>2</v>
      </c>
      <c r="F2030" s="1">
        <v>2</v>
      </c>
      <c r="G2030" s="1">
        <v>2</v>
      </c>
      <c r="H2030" s="1">
        <v>4.4000000000000004</v>
      </c>
      <c r="I2030" s="1">
        <v>50.564</v>
      </c>
      <c r="J2030" s="1">
        <v>2.655E-4</v>
      </c>
      <c r="K2030" s="1" t="s">
        <v>76</v>
      </c>
      <c r="L2030" s="1" t="s">
        <v>76</v>
      </c>
      <c r="M2030" s="1" t="s">
        <v>76</v>
      </c>
      <c r="N2030" s="1" t="s">
        <v>76</v>
      </c>
      <c r="O2030" s="1" t="s">
        <v>76</v>
      </c>
      <c r="P2030" s="1" t="s">
        <v>76</v>
      </c>
      <c r="Q2030" s="1">
        <v>5.017576</v>
      </c>
      <c r="R2030" s="1">
        <v>5.4797770000000003</v>
      </c>
      <c r="S2030" s="1">
        <v>5.7474889999999998</v>
      </c>
      <c r="T2030" s="1" t="s">
        <v>76</v>
      </c>
      <c r="U2030" s="1" t="s">
        <v>76</v>
      </c>
      <c r="V2030" s="1" t="s">
        <v>76</v>
      </c>
    </row>
    <row r="2031" spans="1:22" x14ac:dyDescent="0.25">
      <c r="A2031" t="s">
        <v>35692</v>
      </c>
      <c r="B2031" t="s">
        <v>35693</v>
      </c>
      <c r="C2031" t="s">
        <v>35694</v>
      </c>
      <c r="D2031" t="s">
        <v>35695</v>
      </c>
      <c r="E2031" s="1">
        <v>10</v>
      </c>
      <c r="F2031" s="1">
        <v>10</v>
      </c>
      <c r="G2031" s="1">
        <v>10</v>
      </c>
      <c r="H2031" s="1">
        <v>10.1</v>
      </c>
      <c r="I2031" s="1">
        <v>156.75</v>
      </c>
      <c r="J2031" s="3">
        <v>3.2395999999999999E-16</v>
      </c>
      <c r="K2031" s="1" t="s">
        <v>76</v>
      </c>
      <c r="L2031" s="1" t="s">
        <v>76</v>
      </c>
      <c r="M2031" s="1" t="s">
        <v>76</v>
      </c>
      <c r="N2031" s="1" t="s">
        <v>76</v>
      </c>
      <c r="O2031" s="1">
        <v>5.3107569999999997</v>
      </c>
      <c r="P2031" s="1" t="s">
        <v>76</v>
      </c>
      <c r="Q2031" s="1" t="s">
        <v>76</v>
      </c>
      <c r="R2031" s="1" t="s">
        <v>76</v>
      </c>
      <c r="S2031" s="1">
        <v>5.0272269999999999</v>
      </c>
      <c r="T2031" s="1" t="s">
        <v>76</v>
      </c>
      <c r="U2031" s="1" t="s">
        <v>76</v>
      </c>
      <c r="V2031" s="1" t="s">
        <v>76</v>
      </c>
    </row>
    <row r="2032" spans="1:22" x14ac:dyDescent="0.25">
      <c r="A2032" t="s">
        <v>11340</v>
      </c>
      <c r="B2032" t="s">
        <v>11341</v>
      </c>
      <c r="C2032" t="s">
        <v>11342</v>
      </c>
      <c r="D2032" t="s">
        <v>11343</v>
      </c>
      <c r="E2032" s="1">
        <v>41</v>
      </c>
      <c r="F2032" s="1">
        <v>14</v>
      </c>
      <c r="G2032" s="1">
        <v>14</v>
      </c>
      <c r="H2032" s="1">
        <v>27.3</v>
      </c>
      <c r="I2032" s="1">
        <v>187.03</v>
      </c>
      <c r="J2032" s="1">
        <v>0</v>
      </c>
      <c r="K2032" s="1">
        <v>4.1969219999999998</v>
      </c>
      <c r="L2032" s="1" t="s">
        <v>76</v>
      </c>
      <c r="M2032" s="1">
        <v>4.0143940000000002</v>
      </c>
      <c r="N2032" s="1" t="s">
        <v>76</v>
      </c>
      <c r="O2032" s="1" t="s">
        <v>76</v>
      </c>
      <c r="P2032" s="1">
        <v>4.6041720000000002</v>
      </c>
      <c r="Q2032" s="1" t="s">
        <v>76</v>
      </c>
      <c r="R2032" s="1" t="s">
        <v>76</v>
      </c>
      <c r="S2032" s="1" t="s">
        <v>76</v>
      </c>
      <c r="T2032" s="1" t="s">
        <v>76</v>
      </c>
      <c r="U2032" s="1" t="s">
        <v>76</v>
      </c>
      <c r="V2032" s="1" t="s">
        <v>76</v>
      </c>
    </row>
    <row r="2033" spans="1:22" x14ac:dyDescent="0.25">
      <c r="A2033" t="s">
        <v>17452</v>
      </c>
      <c r="B2033" t="s">
        <v>17453</v>
      </c>
      <c r="C2033" t="s">
        <v>17454</v>
      </c>
      <c r="D2033" t="s">
        <v>17455</v>
      </c>
      <c r="E2033" s="1">
        <v>2</v>
      </c>
      <c r="F2033" s="1">
        <v>2</v>
      </c>
      <c r="G2033" s="1">
        <v>2</v>
      </c>
      <c r="H2033" s="1">
        <v>8.6999999999999993</v>
      </c>
      <c r="I2033" s="1">
        <v>31.05</v>
      </c>
      <c r="J2033" s="3">
        <v>2.5205999999999999E-20</v>
      </c>
      <c r="K2033" s="1" t="s">
        <v>76</v>
      </c>
      <c r="L2033" s="1" t="s">
        <v>76</v>
      </c>
      <c r="M2033" s="1" t="s">
        <v>76</v>
      </c>
      <c r="N2033" s="1">
        <v>5.753368</v>
      </c>
      <c r="O2033" s="1" t="s">
        <v>76</v>
      </c>
      <c r="P2033" s="1">
        <v>5.4737790000000004</v>
      </c>
      <c r="Q2033" s="1">
        <v>5.5725689999999997</v>
      </c>
      <c r="R2033" s="1" t="s">
        <v>76</v>
      </c>
      <c r="S2033" s="1" t="s">
        <v>76</v>
      </c>
      <c r="T2033" s="1" t="s">
        <v>76</v>
      </c>
      <c r="U2033" s="1" t="s">
        <v>76</v>
      </c>
      <c r="V2033" s="1" t="s">
        <v>76</v>
      </c>
    </row>
    <row r="2034" spans="1:22" x14ac:dyDescent="0.25">
      <c r="A2034" t="s">
        <v>297</v>
      </c>
      <c r="B2034" t="s">
        <v>298</v>
      </c>
      <c r="C2034" t="s">
        <v>299</v>
      </c>
      <c r="D2034" t="s">
        <v>300</v>
      </c>
      <c r="E2034" s="1">
        <v>3</v>
      </c>
      <c r="F2034" s="1">
        <v>3</v>
      </c>
      <c r="G2034" s="1">
        <v>3</v>
      </c>
      <c r="H2034" s="1">
        <v>19</v>
      </c>
      <c r="I2034" s="1">
        <v>22.744</v>
      </c>
      <c r="J2034" s="3">
        <v>8.2684000000000006E-96</v>
      </c>
      <c r="K2034" s="1">
        <v>6.1717560000000002</v>
      </c>
      <c r="L2034" s="1">
        <v>6.5742969999999996</v>
      </c>
      <c r="M2034" s="1" t="s">
        <v>76</v>
      </c>
      <c r="N2034" s="1" t="s">
        <v>76</v>
      </c>
      <c r="O2034" s="1" t="s">
        <v>76</v>
      </c>
      <c r="P2034" s="1" t="s">
        <v>76</v>
      </c>
      <c r="Q2034" s="1" t="s">
        <v>76</v>
      </c>
      <c r="R2034" s="1" t="s">
        <v>76</v>
      </c>
      <c r="S2034" s="1" t="s">
        <v>76</v>
      </c>
      <c r="T2034" s="1" t="s">
        <v>76</v>
      </c>
      <c r="U2034" s="1" t="s">
        <v>76</v>
      </c>
      <c r="V2034" s="1" t="s">
        <v>76</v>
      </c>
    </row>
    <row r="2035" spans="1:22" x14ac:dyDescent="0.25">
      <c r="A2035" t="s">
        <v>5567</v>
      </c>
      <c r="B2035" t="s">
        <v>5568</v>
      </c>
      <c r="C2035" t="s">
        <v>5569</v>
      </c>
      <c r="D2035" t="s">
        <v>5570</v>
      </c>
      <c r="E2035" s="1">
        <v>1</v>
      </c>
      <c r="F2035" s="1">
        <v>1</v>
      </c>
      <c r="G2035" s="1">
        <v>1</v>
      </c>
      <c r="H2035" s="1">
        <v>6.1</v>
      </c>
      <c r="I2035" s="1">
        <v>27.11</v>
      </c>
      <c r="J2035" s="3">
        <v>3.6678999999999999E-5</v>
      </c>
      <c r="K2035" s="1" t="s">
        <v>76</v>
      </c>
      <c r="L2035" s="1" t="s">
        <v>76</v>
      </c>
      <c r="M2035" s="1" t="s">
        <v>76</v>
      </c>
      <c r="N2035" s="1" t="s">
        <v>76</v>
      </c>
      <c r="O2035" s="1" t="s">
        <v>76</v>
      </c>
      <c r="P2035" s="1" t="s">
        <v>76</v>
      </c>
      <c r="Q2035" s="1" t="s">
        <v>76</v>
      </c>
      <c r="R2035" s="1" t="s">
        <v>76</v>
      </c>
      <c r="S2035" s="1" t="s">
        <v>76</v>
      </c>
      <c r="T2035" s="1" t="s">
        <v>76</v>
      </c>
      <c r="U2035" s="1" t="s">
        <v>76</v>
      </c>
      <c r="V2035" s="1" t="s">
        <v>76</v>
      </c>
    </row>
    <row r="2036" spans="1:22" x14ac:dyDescent="0.25">
      <c r="A2036" t="s">
        <v>13720</v>
      </c>
      <c r="B2036" t="s">
        <v>13721</v>
      </c>
      <c r="C2036" t="s">
        <v>13722</v>
      </c>
      <c r="D2036" t="s">
        <v>13723</v>
      </c>
      <c r="E2036" s="1">
        <v>2</v>
      </c>
      <c r="F2036" s="1">
        <v>2</v>
      </c>
      <c r="G2036" s="1">
        <v>2</v>
      </c>
      <c r="H2036" s="1">
        <v>11.7</v>
      </c>
      <c r="I2036" s="1">
        <v>24.547999999999998</v>
      </c>
      <c r="J2036" s="3">
        <v>2.2923E-56</v>
      </c>
      <c r="K2036" s="1">
        <v>5.8839110000000003</v>
      </c>
      <c r="L2036" s="1">
        <v>6.2114940000000001</v>
      </c>
      <c r="M2036" s="1">
        <v>6.3269710000000003</v>
      </c>
      <c r="N2036" s="1" t="s">
        <v>76</v>
      </c>
      <c r="O2036" s="1" t="s">
        <v>76</v>
      </c>
      <c r="P2036" s="1" t="s">
        <v>76</v>
      </c>
      <c r="Q2036" s="1" t="s">
        <v>76</v>
      </c>
      <c r="R2036" s="1" t="s">
        <v>76</v>
      </c>
      <c r="S2036" s="1" t="s">
        <v>76</v>
      </c>
      <c r="T2036" s="1" t="s">
        <v>76</v>
      </c>
      <c r="U2036" s="1" t="s">
        <v>76</v>
      </c>
      <c r="V2036" s="1" t="s">
        <v>76</v>
      </c>
    </row>
    <row r="2037" spans="1:22" x14ac:dyDescent="0.25">
      <c r="A2037" t="s">
        <v>3624</v>
      </c>
      <c r="B2037" t="s">
        <v>3625</v>
      </c>
      <c r="C2037" t="s">
        <v>3626</v>
      </c>
      <c r="D2037" t="s">
        <v>3627</v>
      </c>
      <c r="E2037" s="1">
        <v>3</v>
      </c>
      <c r="F2037" s="1">
        <v>3</v>
      </c>
      <c r="G2037" s="1">
        <v>2</v>
      </c>
      <c r="H2037" s="1">
        <v>19.100000000000001</v>
      </c>
      <c r="I2037" s="1">
        <v>23.318000000000001</v>
      </c>
      <c r="J2037" s="3">
        <v>7.4398000000000004E-69</v>
      </c>
      <c r="K2037" s="1" t="s">
        <v>76</v>
      </c>
      <c r="L2037" s="1" t="s">
        <v>76</v>
      </c>
      <c r="M2037" s="1" t="s">
        <v>76</v>
      </c>
      <c r="N2037" s="1" t="s">
        <v>76</v>
      </c>
      <c r="O2037" s="1">
        <v>5.3965310000000004</v>
      </c>
      <c r="P2037" s="1">
        <v>4.7571070000000004</v>
      </c>
      <c r="Q2037" s="1" t="s">
        <v>76</v>
      </c>
      <c r="R2037" s="1" t="s">
        <v>76</v>
      </c>
      <c r="S2037" s="1" t="s">
        <v>76</v>
      </c>
      <c r="T2037" s="1" t="s">
        <v>76</v>
      </c>
      <c r="U2037" s="1" t="s">
        <v>76</v>
      </c>
      <c r="V2037" s="1" t="s">
        <v>76</v>
      </c>
    </row>
    <row r="2038" spans="1:22" x14ac:dyDescent="0.25">
      <c r="A2038" t="s">
        <v>10788</v>
      </c>
      <c r="B2038" t="s">
        <v>10789</v>
      </c>
      <c r="C2038" t="s">
        <v>10790</v>
      </c>
      <c r="D2038" t="s">
        <v>10791</v>
      </c>
      <c r="E2038" s="1">
        <v>3</v>
      </c>
      <c r="F2038" s="1">
        <v>2</v>
      </c>
      <c r="G2038" s="1">
        <v>2</v>
      </c>
      <c r="H2038" s="1">
        <v>27.8</v>
      </c>
      <c r="I2038" s="1">
        <v>22.077000000000002</v>
      </c>
      <c r="J2038" s="3">
        <v>2.0920999999999999E-53</v>
      </c>
      <c r="K2038" s="1" t="s">
        <v>76</v>
      </c>
      <c r="L2038" s="1" t="s">
        <v>76</v>
      </c>
      <c r="M2038" s="1">
        <v>4.4869830000000004</v>
      </c>
      <c r="N2038" s="1" t="s">
        <v>76</v>
      </c>
      <c r="O2038" s="1" t="s">
        <v>76</v>
      </c>
      <c r="P2038" s="1" t="s">
        <v>76</v>
      </c>
      <c r="Q2038" s="1" t="s">
        <v>76</v>
      </c>
      <c r="R2038" s="1" t="s">
        <v>76</v>
      </c>
      <c r="S2038" s="1" t="s">
        <v>76</v>
      </c>
      <c r="T2038" s="1" t="s">
        <v>76</v>
      </c>
      <c r="U2038" s="1" t="s">
        <v>76</v>
      </c>
      <c r="V2038" s="1" t="s">
        <v>76</v>
      </c>
    </row>
    <row r="2039" spans="1:22" x14ac:dyDescent="0.25">
      <c r="A2039" t="s">
        <v>5563</v>
      </c>
      <c r="B2039" t="s">
        <v>5564</v>
      </c>
      <c r="C2039" t="s">
        <v>5565</v>
      </c>
      <c r="D2039" t="s">
        <v>5566</v>
      </c>
      <c r="E2039" s="1">
        <v>2</v>
      </c>
      <c r="F2039" s="1">
        <v>1</v>
      </c>
      <c r="G2039" s="1">
        <v>1</v>
      </c>
      <c r="H2039" s="1">
        <v>12.7</v>
      </c>
      <c r="I2039" s="1">
        <v>23.291</v>
      </c>
      <c r="J2039" s="3">
        <v>7.2487999999999998E-57</v>
      </c>
      <c r="K2039" s="1" t="s">
        <v>76</v>
      </c>
      <c r="L2039" s="1" t="s">
        <v>76</v>
      </c>
      <c r="M2039" s="1" t="s">
        <v>76</v>
      </c>
      <c r="N2039" s="1" t="s">
        <v>76</v>
      </c>
      <c r="O2039" s="1" t="s">
        <v>76</v>
      </c>
      <c r="P2039" s="1" t="s">
        <v>76</v>
      </c>
      <c r="Q2039" s="1" t="s">
        <v>76</v>
      </c>
      <c r="R2039" s="1" t="s">
        <v>76</v>
      </c>
      <c r="S2039" s="1" t="s">
        <v>76</v>
      </c>
      <c r="T2039" s="1" t="s">
        <v>76</v>
      </c>
      <c r="U2039" s="1" t="s">
        <v>76</v>
      </c>
      <c r="V2039" s="1" t="s">
        <v>76</v>
      </c>
    </row>
    <row r="2040" spans="1:22" x14ac:dyDescent="0.25">
      <c r="A2040" t="s">
        <v>26631</v>
      </c>
      <c r="B2040" t="s">
        <v>26632</v>
      </c>
      <c r="C2040" t="s">
        <v>26633</v>
      </c>
      <c r="D2040" t="s">
        <v>26634</v>
      </c>
      <c r="E2040" s="1">
        <v>2</v>
      </c>
      <c r="F2040" s="1">
        <v>2</v>
      </c>
      <c r="G2040" s="1">
        <v>2</v>
      </c>
      <c r="H2040" s="1">
        <v>14.3</v>
      </c>
      <c r="I2040" s="1">
        <v>24.629000000000001</v>
      </c>
      <c r="J2040" s="3">
        <v>8.3411999999999996E-54</v>
      </c>
      <c r="K2040" s="1" t="s">
        <v>76</v>
      </c>
      <c r="L2040" s="1" t="s">
        <v>76</v>
      </c>
      <c r="M2040" s="1" t="s">
        <v>76</v>
      </c>
      <c r="N2040" s="1" t="s">
        <v>76</v>
      </c>
      <c r="O2040" s="1" t="s">
        <v>76</v>
      </c>
      <c r="P2040" s="1" t="s">
        <v>76</v>
      </c>
      <c r="Q2040" s="1" t="s">
        <v>76</v>
      </c>
      <c r="R2040" s="1" t="s">
        <v>76</v>
      </c>
      <c r="S2040" s="1" t="s">
        <v>76</v>
      </c>
      <c r="T2040" s="1" t="s">
        <v>76</v>
      </c>
      <c r="U2040" s="1" t="s">
        <v>76</v>
      </c>
      <c r="V2040" s="1" t="s">
        <v>76</v>
      </c>
    </row>
    <row r="2041" spans="1:22" x14ac:dyDescent="0.25">
      <c r="A2041" t="s">
        <v>36600</v>
      </c>
      <c r="B2041" t="s">
        <v>36601</v>
      </c>
      <c r="C2041" t="s">
        <v>36602</v>
      </c>
      <c r="D2041" t="s">
        <v>36603</v>
      </c>
      <c r="E2041" s="1">
        <v>6</v>
      </c>
      <c r="F2041" s="1">
        <v>1</v>
      </c>
      <c r="G2041" s="1">
        <v>1</v>
      </c>
      <c r="H2041" s="1">
        <v>24.2</v>
      </c>
      <c r="I2041" s="1">
        <v>31.187000000000001</v>
      </c>
      <c r="J2041" s="3">
        <v>9.4127000000000005E-6</v>
      </c>
      <c r="K2041" s="1" t="s">
        <v>76</v>
      </c>
      <c r="L2041" s="1" t="s">
        <v>76</v>
      </c>
      <c r="M2041" s="1" t="s">
        <v>76</v>
      </c>
      <c r="N2041" s="1" t="s">
        <v>76</v>
      </c>
      <c r="O2041" s="1" t="s">
        <v>76</v>
      </c>
      <c r="P2041" s="1" t="s">
        <v>76</v>
      </c>
      <c r="Q2041" s="1" t="s">
        <v>76</v>
      </c>
      <c r="R2041" s="1" t="s">
        <v>76</v>
      </c>
      <c r="S2041" s="1" t="s">
        <v>76</v>
      </c>
      <c r="T2041" s="1" t="s">
        <v>76</v>
      </c>
      <c r="U2041" s="1" t="s">
        <v>76</v>
      </c>
      <c r="V2041" s="1" t="s">
        <v>76</v>
      </c>
    </row>
    <row r="2042" spans="1:22" x14ac:dyDescent="0.25">
      <c r="A2042" t="s">
        <v>17088</v>
      </c>
      <c r="B2042" t="s">
        <v>17089</v>
      </c>
      <c r="C2042" t="s">
        <v>17090</v>
      </c>
      <c r="D2042" t="s">
        <v>17091</v>
      </c>
      <c r="E2042" s="1">
        <v>19</v>
      </c>
      <c r="F2042" s="1">
        <v>19</v>
      </c>
      <c r="G2042" s="1">
        <v>14</v>
      </c>
      <c r="H2042" s="1">
        <v>45.5</v>
      </c>
      <c r="I2042" s="1">
        <v>67.662000000000006</v>
      </c>
      <c r="J2042" s="3">
        <v>5.9389999999999998E-295</v>
      </c>
      <c r="K2042" s="1">
        <v>5.4723470000000001</v>
      </c>
      <c r="L2042" s="1">
        <v>5.7533070000000004</v>
      </c>
      <c r="M2042" s="1">
        <v>5.6115320000000004</v>
      </c>
      <c r="N2042" s="1">
        <v>5.0376649999999996</v>
      </c>
      <c r="O2042" s="1">
        <v>5.6015819999999996</v>
      </c>
      <c r="P2042" s="1">
        <v>4.7327149999999998</v>
      </c>
      <c r="Q2042" s="1">
        <v>5.7591609999999998</v>
      </c>
      <c r="R2042" s="1">
        <v>5.2365620000000002</v>
      </c>
      <c r="S2042" s="1">
        <v>5.555796</v>
      </c>
      <c r="T2042" s="1">
        <v>7.0819590000000003</v>
      </c>
      <c r="U2042" s="1" t="s">
        <v>76</v>
      </c>
      <c r="V2042" s="1">
        <v>6.7327880000000002</v>
      </c>
    </row>
    <row r="2043" spans="1:22" x14ac:dyDescent="0.25">
      <c r="A2043" t="s">
        <v>12454</v>
      </c>
      <c r="B2043" t="s">
        <v>12455</v>
      </c>
      <c r="C2043" t="s">
        <v>12456</v>
      </c>
      <c r="D2043" t="s">
        <v>12457</v>
      </c>
      <c r="E2043" s="1">
        <v>41</v>
      </c>
      <c r="F2043" s="1">
        <v>41</v>
      </c>
      <c r="G2043" s="1">
        <v>33</v>
      </c>
      <c r="H2043" s="1">
        <v>33.299999999999997</v>
      </c>
      <c r="I2043" s="1">
        <v>122.41</v>
      </c>
      <c r="J2043" s="1">
        <v>0</v>
      </c>
      <c r="K2043" s="1">
        <v>5.5665560000000003</v>
      </c>
      <c r="L2043" s="1">
        <v>5.6053160000000002</v>
      </c>
      <c r="M2043" s="1">
        <v>4.721101</v>
      </c>
      <c r="N2043" s="1">
        <v>5.8052219999999997</v>
      </c>
      <c r="O2043" s="1">
        <v>6.2215699999999998</v>
      </c>
      <c r="P2043" s="1">
        <v>6.0270640000000002</v>
      </c>
      <c r="Q2043" s="1" t="s">
        <v>76</v>
      </c>
      <c r="R2043" s="1" t="s">
        <v>76</v>
      </c>
      <c r="S2043" s="1" t="s">
        <v>76</v>
      </c>
      <c r="T2043" s="1" t="s">
        <v>76</v>
      </c>
      <c r="U2043" s="1" t="s">
        <v>76</v>
      </c>
      <c r="V2043" s="1" t="s">
        <v>76</v>
      </c>
    </row>
    <row r="2044" spans="1:22" x14ac:dyDescent="0.25">
      <c r="A2044" t="s">
        <v>29222</v>
      </c>
      <c r="B2044" t="s">
        <v>29223</v>
      </c>
      <c r="C2044" t="s">
        <v>29224</v>
      </c>
      <c r="D2044" t="s">
        <v>29225</v>
      </c>
      <c r="E2044" s="1">
        <v>5</v>
      </c>
      <c r="F2044" s="1">
        <v>5</v>
      </c>
      <c r="G2044" s="1">
        <v>2</v>
      </c>
      <c r="H2044" s="1">
        <v>31</v>
      </c>
      <c r="I2044" s="1">
        <v>25.498000000000001</v>
      </c>
      <c r="J2044" s="3">
        <v>2.4023000000000001E-29</v>
      </c>
      <c r="K2044" s="1" t="s">
        <v>76</v>
      </c>
      <c r="L2044" s="1">
        <v>5.7484440000000001</v>
      </c>
      <c r="M2044" s="1">
        <v>6.3707900000000004</v>
      </c>
      <c r="N2044" s="1" t="s">
        <v>76</v>
      </c>
      <c r="O2044" s="1">
        <v>5.8562640000000004</v>
      </c>
      <c r="P2044" s="1" t="s">
        <v>76</v>
      </c>
      <c r="Q2044" s="1" t="s">
        <v>76</v>
      </c>
      <c r="R2044" s="1">
        <v>6.8466589999999998</v>
      </c>
      <c r="S2044" s="1">
        <v>6.3019410000000002</v>
      </c>
      <c r="T2044" s="1" t="s">
        <v>76</v>
      </c>
      <c r="U2044" s="1" t="s">
        <v>76</v>
      </c>
      <c r="V2044" s="1">
        <v>6.9581289999999996</v>
      </c>
    </row>
    <row r="2045" spans="1:22" x14ac:dyDescent="0.25">
      <c r="A2045" t="s">
        <v>19088</v>
      </c>
      <c r="B2045" t="s">
        <v>19089</v>
      </c>
      <c r="D2045" t="s">
        <v>19090</v>
      </c>
      <c r="E2045" s="1">
        <v>4</v>
      </c>
      <c r="F2045" s="1">
        <v>1</v>
      </c>
      <c r="G2045" s="1">
        <v>1</v>
      </c>
      <c r="H2045" s="1">
        <v>18.3</v>
      </c>
      <c r="I2045" s="1">
        <v>25.884</v>
      </c>
      <c r="J2045" s="3">
        <v>2.1650999999999999E-125</v>
      </c>
      <c r="K2045" s="1" t="s">
        <v>76</v>
      </c>
      <c r="L2045" s="1" t="s">
        <v>76</v>
      </c>
      <c r="M2045" s="1" t="s">
        <v>76</v>
      </c>
      <c r="N2045" s="1" t="s">
        <v>76</v>
      </c>
      <c r="O2045" s="1" t="s">
        <v>76</v>
      </c>
      <c r="P2045" s="1">
        <v>5.2669610000000002</v>
      </c>
      <c r="Q2045" s="1" t="s">
        <v>76</v>
      </c>
      <c r="R2045" s="1" t="s">
        <v>76</v>
      </c>
      <c r="S2045" s="1" t="s">
        <v>76</v>
      </c>
      <c r="T2045" s="1" t="s">
        <v>76</v>
      </c>
      <c r="U2045" s="1" t="s">
        <v>76</v>
      </c>
      <c r="V2045" s="1" t="s">
        <v>76</v>
      </c>
    </row>
    <row r="2046" spans="1:22" x14ac:dyDescent="0.25">
      <c r="A2046" t="s">
        <v>4736</v>
      </c>
      <c r="B2046" t="s">
        <v>4737</v>
      </c>
      <c r="C2046" t="s">
        <v>4738</v>
      </c>
      <c r="D2046" t="s">
        <v>4739</v>
      </c>
      <c r="E2046" s="1">
        <v>9</v>
      </c>
      <c r="F2046" s="1">
        <v>9</v>
      </c>
      <c r="G2046" s="1">
        <v>9</v>
      </c>
      <c r="H2046" s="1">
        <v>33.200000000000003</v>
      </c>
      <c r="I2046" s="1">
        <v>39.075000000000003</v>
      </c>
      <c r="J2046" s="3">
        <v>7.7087999999999997E-65</v>
      </c>
      <c r="K2046" s="1" t="s">
        <v>76</v>
      </c>
      <c r="L2046" s="1">
        <v>5.2867930000000003</v>
      </c>
      <c r="M2046" s="1" t="s">
        <v>76</v>
      </c>
      <c r="N2046" s="1">
        <v>4.1840380000000001</v>
      </c>
      <c r="O2046" s="1" t="s">
        <v>76</v>
      </c>
      <c r="P2046" s="1" t="s">
        <v>76</v>
      </c>
      <c r="Q2046" s="1" t="s">
        <v>76</v>
      </c>
      <c r="R2046" s="1" t="s">
        <v>76</v>
      </c>
      <c r="S2046" s="1" t="s">
        <v>76</v>
      </c>
      <c r="T2046" s="1" t="s">
        <v>76</v>
      </c>
      <c r="U2046" s="1" t="s">
        <v>76</v>
      </c>
      <c r="V2046" s="1" t="s">
        <v>76</v>
      </c>
    </row>
    <row r="2047" spans="1:22" x14ac:dyDescent="0.25">
      <c r="A2047" t="s">
        <v>6329</v>
      </c>
      <c r="B2047" t="s">
        <v>6330</v>
      </c>
      <c r="C2047" t="s">
        <v>6331</v>
      </c>
      <c r="D2047" t="s">
        <v>6332</v>
      </c>
      <c r="E2047" s="1">
        <v>1</v>
      </c>
      <c r="F2047" s="1">
        <v>1</v>
      </c>
      <c r="G2047" s="1">
        <v>1</v>
      </c>
      <c r="H2047" s="1">
        <v>5.0999999999999996</v>
      </c>
      <c r="I2047" s="1">
        <v>40.171999999999997</v>
      </c>
      <c r="J2047" s="1">
        <v>1.5053000000000001E-4</v>
      </c>
      <c r="K2047" s="1" t="s">
        <v>76</v>
      </c>
      <c r="L2047" s="1" t="s">
        <v>76</v>
      </c>
      <c r="M2047" s="1" t="s">
        <v>76</v>
      </c>
      <c r="N2047" s="1" t="s">
        <v>76</v>
      </c>
      <c r="O2047" s="1" t="s">
        <v>76</v>
      </c>
      <c r="P2047" s="1" t="s">
        <v>76</v>
      </c>
      <c r="Q2047" s="1" t="s">
        <v>76</v>
      </c>
      <c r="R2047" s="1" t="s">
        <v>76</v>
      </c>
      <c r="S2047" s="1" t="s">
        <v>76</v>
      </c>
      <c r="T2047" s="1" t="s">
        <v>76</v>
      </c>
      <c r="U2047" s="1" t="s">
        <v>76</v>
      </c>
      <c r="V2047" s="1" t="s">
        <v>76</v>
      </c>
    </row>
    <row r="2048" spans="1:22" x14ac:dyDescent="0.25">
      <c r="A2048" t="s">
        <v>39749</v>
      </c>
      <c r="B2048" t="s">
        <v>39750</v>
      </c>
      <c r="C2048" t="s">
        <v>39751</v>
      </c>
      <c r="D2048" t="s">
        <v>39752</v>
      </c>
      <c r="E2048" s="1">
        <v>1</v>
      </c>
      <c r="F2048" s="1">
        <v>1</v>
      </c>
      <c r="G2048" s="1">
        <v>1</v>
      </c>
      <c r="H2048" s="1">
        <v>4.3</v>
      </c>
      <c r="I2048" s="1">
        <v>47.988999999999997</v>
      </c>
      <c r="J2048" s="3">
        <v>1.6379000000000001E-8</v>
      </c>
      <c r="K2048" s="1">
        <v>4.7155860000000001</v>
      </c>
      <c r="L2048" s="1">
        <v>5.2494189999999996</v>
      </c>
      <c r="M2048" s="1" t="s">
        <v>76</v>
      </c>
      <c r="N2048" s="1" t="s">
        <v>76</v>
      </c>
      <c r="O2048" s="1" t="s">
        <v>76</v>
      </c>
      <c r="P2048" s="1" t="s">
        <v>76</v>
      </c>
      <c r="Q2048" s="1" t="s">
        <v>76</v>
      </c>
      <c r="R2048" s="1" t="s">
        <v>76</v>
      </c>
      <c r="S2048" s="1">
        <v>3.9294289999999998</v>
      </c>
      <c r="T2048" s="1" t="s">
        <v>76</v>
      </c>
      <c r="U2048" s="1" t="s">
        <v>76</v>
      </c>
      <c r="V2048" s="1">
        <v>6.2894110000000003</v>
      </c>
    </row>
    <row r="2049" spans="1:22" x14ac:dyDescent="0.25">
      <c r="A2049" t="s">
        <v>12898</v>
      </c>
      <c r="B2049" t="s">
        <v>12899</v>
      </c>
      <c r="C2049" t="s">
        <v>12900</v>
      </c>
      <c r="D2049" t="s">
        <v>12901</v>
      </c>
      <c r="E2049" s="1">
        <v>20</v>
      </c>
      <c r="F2049" s="1">
        <v>1</v>
      </c>
      <c r="G2049" s="1">
        <v>1</v>
      </c>
      <c r="H2049" s="1">
        <v>92.1</v>
      </c>
      <c r="I2049" s="1">
        <v>17.297999999999998</v>
      </c>
      <c r="J2049" s="1">
        <v>0</v>
      </c>
      <c r="K2049" s="1" t="s">
        <v>76</v>
      </c>
      <c r="L2049" s="1" t="s">
        <v>76</v>
      </c>
      <c r="M2049" s="1">
        <v>4.1366569999999996</v>
      </c>
      <c r="N2049" s="1" t="s">
        <v>76</v>
      </c>
      <c r="O2049" s="1" t="s">
        <v>76</v>
      </c>
      <c r="P2049" s="1" t="s">
        <v>76</v>
      </c>
      <c r="Q2049" s="1" t="s">
        <v>76</v>
      </c>
      <c r="R2049" s="1" t="s">
        <v>76</v>
      </c>
      <c r="S2049" s="1" t="s">
        <v>76</v>
      </c>
      <c r="T2049" s="1" t="s">
        <v>76</v>
      </c>
      <c r="U2049" s="1" t="s">
        <v>76</v>
      </c>
      <c r="V2049" s="1" t="s">
        <v>76</v>
      </c>
    </row>
    <row r="2050" spans="1:22" x14ac:dyDescent="0.25">
      <c r="A2050" t="s">
        <v>34620</v>
      </c>
      <c r="B2050" t="s">
        <v>34621</v>
      </c>
      <c r="C2050" t="s">
        <v>34622</v>
      </c>
      <c r="D2050" t="s">
        <v>34623</v>
      </c>
      <c r="E2050" s="1">
        <v>7</v>
      </c>
      <c r="F2050" s="1">
        <v>7</v>
      </c>
      <c r="G2050" s="1">
        <v>5</v>
      </c>
      <c r="H2050" s="1">
        <v>10.3</v>
      </c>
      <c r="I2050" s="1">
        <v>117.53</v>
      </c>
      <c r="J2050" s="3">
        <v>2.0617000000000001E-16</v>
      </c>
      <c r="K2050" s="1" t="s">
        <v>76</v>
      </c>
      <c r="L2050" s="1">
        <v>4.581836</v>
      </c>
      <c r="M2050" s="1">
        <v>5.1018160000000004</v>
      </c>
      <c r="N2050" s="1" t="s">
        <v>76</v>
      </c>
      <c r="O2050" s="1" t="s">
        <v>76</v>
      </c>
      <c r="P2050" s="1" t="s">
        <v>76</v>
      </c>
      <c r="Q2050" s="1" t="s">
        <v>76</v>
      </c>
      <c r="R2050" s="1" t="s">
        <v>76</v>
      </c>
      <c r="S2050" s="1" t="s">
        <v>76</v>
      </c>
      <c r="T2050" s="1" t="s">
        <v>76</v>
      </c>
      <c r="U2050" s="1" t="s">
        <v>76</v>
      </c>
      <c r="V2050" s="1" t="s">
        <v>76</v>
      </c>
    </row>
    <row r="2051" spans="1:22" x14ac:dyDescent="0.25">
      <c r="A2051" t="s">
        <v>33275</v>
      </c>
      <c r="B2051" t="s">
        <v>33276</v>
      </c>
      <c r="C2051" t="s">
        <v>33277</v>
      </c>
      <c r="D2051" t="s">
        <v>33278</v>
      </c>
      <c r="E2051" s="1">
        <v>6</v>
      </c>
      <c r="F2051" s="1">
        <v>5</v>
      </c>
      <c r="G2051" s="1">
        <v>5</v>
      </c>
      <c r="H2051" s="1">
        <v>15.5</v>
      </c>
      <c r="I2051" s="1">
        <v>61.902999999999999</v>
      </c>
      <c r="J2051" s="1">
        <v>1.1984E-4</v>
      </c>
      <c r="K2051" s="1" t="s">
        <v>76</v>
      </c>
      <c r="L2051" s="1">
        <v>3.6756129999999998</v>
      </c>
      <c r="M2051" s="1" t="s">
        <v>76</v>
      </c>
      <c r="N2051" s="1" t="s">
        <v>76</v>
      </c>
      <c r="O2051" s="1">
        <v>4.6647270000000001</v>
      </c>
      <c r="P2051" s="1">
        <v>4.3316499999999998</v>
      </c>
      <c r="Q2051" s="1" t="s">
        <v>76</v>
      </c>
      <c r="R2051" s="1" t="s">
        <v>76</v>
      </c>
      <c r="S2051" s="1">
        <v>4.2697000000000003</v>
      </c>
      <c r="T2051" s="1" t="s">
        <v>76</v>
      </c>
      <c r="U2051" s="1" t="s">
        <v>76</v>
      </c>
      <c r="V2051" s="1" t="s">
        <v>76</v>
      </c>
    </row>
    <row r="2052" spans="1:22" x14ac:dyDescent="0.25">
      <c r="A2052" t="s">
        <v>309</v>
      </c>
      <c r="B2052" t="s">
        <v>310</v>
      </c>
      <c r="C2052" t="s">
        <v>311</v>
      </c>
      <c r="D2052" t="s">
        <v>312</v>
      </c>
      <c r="E2052" s="1">
        <v>14</v>
      </c>
      <c r="F2052" s="1">
        <v>14</v>
      </c>
      <c r="G2052" s="1">
        <v>14</v>
      </c>
      <c r="H2052" s="1">
        <v>13.8</v>
      </c>
      <c r="I2052" s="1">
        <v>121.48</v>
      </c>
      <c r="J2052" s="3">
        <v>7.8869000000000006E-142</v>
      </c>
      <c r="K2052" s="1">
        <v>3.7288969999999999</v>
      </c>
      <c r="L2052" s="1" t="s">
        <v>76</v>
      </c>
      <c r="M2052" s="1">
        <v>4.5128849999999998</v>
      </c>
      <c r="N2052" s="1">
        <v>4.1657489999999999</v>
      </c>
      <c r="O2052" s="1">
        <v>4.8607509999999996</v>
      </c>
      <c r="P2052" s="1">
        <v>4.8238130000000004</v>
      </c>
      <c r="Q2052" s="1">
        <v>5.0631079999999997</v>
      </c>
      <c r="R2052" s="1">
        <v>4.9268720000000004</v>
      </c>
      <c r="S2052" s="1">
        <v>4.7140870000000001</v>
      </c>
      <c r="T2052" s="1">
        <v>7.6079369999999997</v>
      </c>
      <c r="U2052" s="1" t="s">
        <v>76</v>
      </c>
      <c r="V2052" s="1">
        <v>7.4991370000000002</v>
      </c>
    </row>
    <row r="2053" spans="1:22" x14ac:dyDescent="0.25">
      <c r="A2053" t="s">
        <v>27139</v>
      </c>
      <c r="B2053" t="s">
        <v>27140</v>
      </c>
      <c r="C2053" t="s">
        <v>27141</v>
      </c>
      <c r="D2053" t="s">
        <v>27142</v>
      </c>
      <c r="E2053" s="1">
        <v>1</v>
      </c>
      <c r="F2053" s="1">
        <v>1</v>
      </c>
      <c r="G2053" s="1">
        <v>1</v>
      </c>
      <c r="H2053" s="1">
        <v>2.1</v>
      </c>
      <c r="I2053" s="1">
        <v>47.44</v>
      </c>
      <c r="J2053" s="1">
        <v>1.6103000000000001E-3</v>
      </c>
      <c r="K2053" s="1" t="s">
        <v>76</v>
      </c>
      <c r="L2053" s="1" t="s">
        <v>76</v>
      </c>
      <c r="M2053" s="1" t="s">
        <v>76</v>
      </c>
      <c r="N2053" s="1">
        <v>4.9977530000000003</v>
      </c>
      <c r="O2053" s="1">
        <v>5.6761359999999996</v>
      </c>
      <c r="P2053" s="1" t="s">
        <v>76</v>
      </c>
      <c r="Q2053" s="1" t="s">
        <v>76</v>
      </c>
      <c r="R2053" s="1" t="s">
        <v>76</v>
      </c>
      <c r="S2053" s="1" t="s">
        <v>76</v>
      </c>
      <c r="T2053" s="1" t="s">
        <v>76</v>
      </c>
      <c r="U2053" s="1" t="s">
        <v>76</v>
      </c>
      <c r="V2053" s="1" t="s">
        <v>76</v>
      </c>
    </row>
    <row r="2054" spans="1:22" x14ac:dyDescent="0.25">
      <c r="A2054" t="s">
        <v>27356</v>
      </c>
      <c r="B2054" t="s">
        <v>27357</v>
      </c>
      <c r="C2054" t="s">
        <v>27358</v>
      </c>
      <c r="D2054" t="s">
        <v>27359</v>
      </c>
      <c r="E2054" s="1">
        <v>1</v>
      </c>
      <c r="F2054" s="1">
        <v>1</v>
      </c>
      <c r="G2054" s="1">
        <v>1</v>
      </c>
      <c r="H2054" s="1">
        <v>2.2000000000000002</v>
      </c>
      <c r="I2054" s="1">
        <v>83.266000000000005</v>
      </c>
      <c r="J2054" s="3">
        <v>3.8992999999999997E-5</v>
      </c>
      <c r="K2054" s="1" t="s">
        <v>76</v>
      </c>
      <c r="L2054" s="1" t="s">
        <v>76</v>
      </c>
      <c r="M2054" s="1" t="s">
        <v>76</v>
      </c>
      <c r="N2054" s="1" t="s">
        <v>76</v>
      </c>
      <c r="O2054" s="1" t="s">
        <v>76</v>
      </c>
      <c r="P2054" s="1" t="s">
        <v>76</v>
      </c>
      <c r="Q2054" s="1" t="s">
        <v>76</v>
      </c>
      <c r="R2054" s="1" t="s">
        <v>76</v>
      </c>
      <c r="S2054" s="1" t="s">
        <v>76</v>
      </c>
      <c r="T2054" s="1" t="s">
        <v>76</v>
      </c>
      <c r="U2054" s="1" t="s">
        <v>76</v>
      </c>
      <c r="V2054" s="1" t="s">
        <v>76</v>
      </c>
    </row>
    <row r="2055" spans="1:22" x14ac:dyDescent="0.25">
      <c r="A2055" t="s">
        <v>14452</v>
      </c>
      <c r="B2055" t="s">
        <v>14453</v>
      </c>
      <c r="C2055" t="s">
        <v>14454</v>
      </c>
      <c r="D2055" t="s">
        <v>14455</v>
      </c>
      <c r="E2055" s="1">
        <v>9</v>
      </c>
      <c r="F2055" s="1">
        <v>9</v>
      </c>
      <c r="G2055" s="1">
        <v>9</v>
      </c>
      <c r="H2055" s="1">
        <v>45.6</v>
      </c>
      <c r="I2055" s="1">
        <v>27.388000000000002</v>
      </c>
      <c r="J2055" s="3">
        <v>8.7377000000000001E-266</v>
      </c>
      <c r="K2055" s="1">
        <v>6.341316</v>
      </c>
      <c r="L2055" s="1">
        <v>6.6629750000000003</v>
      </c>
      <c r="M2055" s="1">
        <v>5.6667899999999998</v>
      </c>
      <c r="N2055" s="1">
        <v>7.2004400000000004</v>
      </c>
      <c r="O2055" s="1">
        <v>7.4208959999999999</v>
      </c>
      <c r="P2055" s="1">
        <v>7.015485</v>
      </c>
      <c r="Q2055" s="1">
        <v>6.3994489999999997</v>
      </c>
      <c r="R2055" s="1">
        <v>6.6016909999999998</v>
      </c>
      <c r="S2055" s="1">
        <v>6.2573420000000004</v>
      </c>
      <c r="T2055" s="1">
        <v>7.998443</v>
      </c>
      <c r="U2055" s="1" t="s">
        <v>76</v>
      </c>
      <c r="V2055" s="1">
        <v>7.6445369999999997</v>
      </c>
    </row>
    <row r="2056" spans="1:22" x14ac:dyDescent="0.25">
      <c r="A2056" t="s">
        <v>22769</v>
      </c>
      <c r="B2056" t="s">
        <v>22770</v>
      </c>
      <c r="C2056" t="s">
        <v>22771</v>
      </c>
      <c r="D2056" t="s">
        <v>22772</v>
      </c>
      <c r="E2056" s="1">
        <v>14</v>
      </c>
      <c r="F2056" s="1">
        <v>14</v>
      </c>
      <c r="G2056" s="1">
        <v>14</v>
      </c>
      <c r="H2056" s="1">
        <v>40.299999999999997</v>
      </c>
      <c r="I2056" s="1">
        <v>44.067999999999998</v>
      </c>
      <c r="J2056" s="3">
        <v>9.5810999999999997E-208</v>
      </c>
      <c r="K2056" s="1" t="s">
        <v>76</v>
      </c>
      <c r="L2056" s="1">
        <v>5.355988</v>
      </c>
      <c r="M2056" s="1">
        <v>5.076422</v>
      </c>
      <c r="N2056" s="1" t="s">
        <v>76</v>
      </c>
      <c r="O2056" s="1">
        <v>5.0097060000000004</v>
      </c>
      <c r="P2056" s="1" t="s">
        <v>76</v>
      </c>
      <c r="Q2056" s="1" t="s">
        <v>76</v>
      </c>
      <c r="R2056" s="1">
        <v>4.8666419999999997</v>
      </c>
      <c r="S2056" s="1">
        <v>5.845129</v>
      </c>
      <c r="T2056" s="1" t="s">
        <v>76</v>
      </c>
      <c r="U2056" s="1" t="s">
        <v>76</v>
      </c>
      <c r="V2056" s="1">
        <v>7.3851589999999998</v>
      </c>
    </row>
    <row r="2057" spans="1:22" x14ac:dyDescent="0.25">
      <c r="A2057" t="s">
        <v>6162</v>
      </c>
      <c r="B2057" t="s">
        <v>6163</v>
      </c>
      <c r="C2057" t="s">
        <v>6164</v>
      </c>
      <c r="D2057" t="s">
        <v>6165</v>
      </c>
      <c r="E2057" s="1">
        <v>5</v>
      </c>
      <c r="F2057" s="1">
        <v>5</v>
      </c>
      <c r="G2057" s="1">
        <v>1</v>
      </c>
      <c r="H2057" s="1">
        <v>9.3000000000000007</v>
      </c>
      <c r="I2057" s="1">
        <v>59.481999999999999</v>
      </c>
      <c r="J2057" s="3">
        <v>1.5245E-10</v>
      </c>
      <c r="K2057" s="1" t="s">
        <v>76</v>
      </c>
      <c r="L2057" s="1" t="s">
        <v>76</v>
      </c>
      <c r="M2057" s="1" t="s">
        <v>76</v>
      </c>
      <c r="N2057" s="1" t="s">
        <v>76</v>
      </c>
      <c r="O2057" s="1" t="s">
        <v>76</v>
      </c>
      <c r="P2057" s="1" t="s">
        <v>76</v>
      </c>
      <c r="Q2057" s="1">
        <v>4.2502250000000004</v>
      </c>
      <c r="R2057" s="1">
        <v>5.2173790000000002</v>
      </c>
      <c r="S2057" s="1" t="s">
        <v>76</v>
      </c>
      <c r="T2057" s="1" t="s">
        <v>76</v>
      </c>
      <c r="U2057" s="1" t="s">
        <v>76</v>
      </c>
      <c r="V2057" s="1" t="s">
        <v>76</v>
      </c>
    </row>
    <row r="2058" spans="1:22" x14ac:dyDescent="0.25">
      <c r="A2058" t="s">
        <v>6118</v>
      </c>
      <c r="B2058" t="s">
        <v>6119</v>
      </c>
      <c r="C2058" t="s">
        <v>6120</v>
      </c>
      <c r="D2058" t="s">
        <v>6121</v>
      </c>
      <c r="E2058" s="1">
        <v>2</v>
      </c>
      <c r="F2058" s="1">
        <v>2</v>
      </c>
      <c r="G2058" s="1">
        <v>2</v>
      </c>
      <c r="H2058" s="1">
        <v>9.1</v>
      </c>
      <c r="I2058" s="1">
        <v>44.055</v>
      </c>
      <c r="J2058" s="3">
        <v>1.0542E-175</v>
      </c>
      <c r="K2058" s="1" t="s">
        <v>76</v>
      </c>
      <c r="L2058" s="1" t="s">
        <v>76</v>
      </c>
      <c r="M2058" s="1" t="s">
        <v>76</v>
      </c>
      <c r="N2058" s="1" t="s">
        <v>76</v>
      </c>
      <c r="O2058" s="1" t="s">
        <v>76</v>
      </c>
      <c r="P2058" s="1" t="s">
        <v>76</v>
      </c>
      <c r="Q2058" s="1" t="s">
        <v>76</v>
      </c>
      <c r="R2058" s="1">
        <v>5.0810230000000001</v>
      </c>
      <c r="S2058" s="1">
        <v>5.0905399999999998</v>
      </c>
      <c r="T2058" s="1" t="s">
        <v>76</v>
      </c>
      <c r="U2058" s="1" t="s">
        <v>76</v>
      </c>
      <c r="V2058" s="1">
        <v>6.9023399999999997</v>
      </c>
    </row>
    <row r="2059" spans="1:22" x14ac:dyDescent="0.25">
      <c r="A2059" t="s">
        <v>26451</v>
      </c>
      <c r="B2059" t="s">
        <v>26452</v>
      </c>
      <c r="C2059" t="s">
        <v>26453</v>
      </c>
      <c r="D2059" t="s">
        <v>26454</v>
      </c>
      <c r="E2059" s="1">
        <v>7</v>
      </c>
      <c r="F2059" s="1">
        <v>7</v>
      </c>
      <c r="G2059" s="1">
        <v>7</v>
      </c>
      <c r="H2059" s="1">
        <v>37.299999999999997</v>
      </c>
      <c r="I2059" s="1">
        <v>24.306999999999999</v>
      </c>
      <c r="J2059" s="3">
        <v>5.2388999999999996E-47</v>
      </c>
      <c r="K2059" s="1">
        <v>5.1211330000000004</v>
      </c>
      <c r="L2059" s="1" t="s">
        <v>76</v>
      </c>
      <c r="M2059" s="1">
        <v>5.1289160000000003</v>
      </c>
      <c r="N2059" s="1" t="s">
        <v>76</v>
      </c>
      <c r="O2059" s="1" t="s">
        <v>76</v>
      </c>
      <c r="P2059" s="1">
        <v>3.993357</v>
      </c>
      <c r="Q2059" s="1" t="s">
        <v>76</v>
      </c>
      <c r="R2059" s="1" t="s">
        <v>76</v>
      </c>
      <c r="S2059" s="1" t="s">
        <v>76</v>
      </c>
      <c r="T2059" s="1" t="s">
        <v>76</v>
      </c>
      <c r="U2059" s="1" t="s">
        <v>76</v>
      </c>
      <c r="V2059" s="1" t="s">
        <v>76</v>
      </c>
    </row>
    <row r="2060" spans="1:22" x14ac:dyDescent="0.25">
      <c r="A2060" t="s">
        <v>9246</v>
      </c>
      <c r="B2060" t="s">
        <v>9247</v>
      </c>
      <c r="C2060" t="s">
        <v>9248</v>
      </c>
      <c r="D2060" t="s">
        <v>9249</v>
      </c>
      <c r="E2060" s="1">
        <v>3</v>
      </c>
      <c r="F2060" s="1">
        <v>3</v>
      </c>
      <c r="G2060" s="1">
        <v>2</v>
      </c>
      <c r="H2060" s="1">
        <v>16</v>
      </c>
      <c r="I2060" s="1">
        <v>27.07</v>
      </c>
      <c r="J2060" s="3">
        <v>1.9304999999999999E-12</v>
      </c>
      <c r="K2060" s="1" t="s">
        <v>76</v>
      </c>
      <c r="L2060" s="1" t="s">
        <v>76</v>
      </c>
      <c r="M2060" s="1" t="s">
        <v>76</v>
      </c>
      <c r="N2060" s="1">
        <v>5.5828810000000004</v>
      </c>
      <c r="O2060" s="1">
        <v>6.026656</v>
      </c>
      <c r="P2060" s="1">
        <v>4.9536189999999998</v>
      </c>
      <c r="Q2060" s="1" t="s">
        <v>76</v>
      </c>
      <c r="R2060" s="1" t="s">
        <v>76</v>
      </c>
      <c r="S2060" s="1" t="s">
        <v>76</v>
      </c>
      <c r="T2060" s="1" t="s">
        <v>76</v>
      </c>
      <c r="U2060" s="1" t="s">
        <v>76</v>
      </c>
      <c r="V2060" s="1" t="s">
        <v>76</v>
      </c>
    </row>
    <row r="2061" spans="1:22" x14ac:dyDescent="0.25">
      <c r="A2061" t="s">
        <v>31366</v>
      </c>
      <c r="B2061" t="s">
        <v>31367</v>
      </c>
      <c r="C2061" t="s">
        <v>31368</v>
      </c>
      <c r="D2061" t="s">
        <v>31369</v>
      </c>
      <c r="E2061" s="1">
        <v>17</v>
      </c>
      <c r="F2061" s="1">
        <v>17</v>
      </c>
      <c r="G2061" s="1">
        <v>17</v>
      </c>
      <c r="H2061" s="1">
        <v>5.3</v>
      </c>
      <c r="I2061" s="1">
        <v>448.73</v>
      </c>
      <c r="J2061" s="3">
        <v>9.3921000000000006E-36</v>
      </c>
      <c r="K2061" s="1">
        <v>3.486218</v>
      </c>
      <c r="L2061" s="1">
        <v>4.1609480000000003</v>
      </c>
      <c r="M2061" s="1">
        <v>3.6354030000000002</v>
      </c>
      <c r="N2061" s="1">
        <v>2.3511000000000002</v>
      </c>
      <c r="O2061" s="1" t="s">
        <v>76</v>
      </c>
      <c r="P2061" s="1">
        <v>3.818279</v>
      </c>
      <c r="Q2061" s="1">
        <v>3.4750169999999998</v>
      </c>
      <c r="R2061" s="1">
        <v>4.8128399999999996</v>
      </c>
      <c r="S2061" s="1">
        <v>4.3688450000000003</v>
      </c>
      <c r="T2061" s="1" t="s">
        <v>76</v>
      </c>
      <c r="U2061" s="1" t="s">
        <v>76</v>
      </c>
      <c r="V2061" s="1" t="s">
        <v>76</v>
      </c>
    </row>
    <row r="2062" spans="1:22" x14ac:dyDescent="0.25">
      <c r="A2062" t="s">
        <v>41520</v>
      </c>
      <c r="B2062" t="s">
        <v>41521</v>
      </c>
      <c r="C2062" t="s">
        <v>275</v>
      </c>
      <c r="D2062" t="s">
        <v>41522</v>
      </c>
      <c r="E2062" s="1">
        <v>4</v>
      </c>
      <c r="F2062" s="1">
        <v>1</v>
      </c>
      <c r="G2062" s="1">
        <v>1</v>
      </c>
      <c r="H2062" s="1">
        <v>22.5</v>
      </c>
      <c r="I2062" s="1">
        <v>24.654</v>
      </c>
      <c r="J2062" s="3">
        <v>2.4532000000000002E-9</v>
      </c>
      <c r="K2062" s="1" t="s">
        <v>76</v>
      </c>
      <c r="L2062" s="1" t="s">
        <v>76</v>
      </c>
      <c r="M2062" s="1" t="s">
        <v>76</v>
      </c>
      <c r="N2062" s="1">
        <v>4.7741889999999998</v>
      </c>
      <c r="O2062" s="1" t="s">
        <v>76</v>
      </c>
      <c r="P2062" s="1" t="s">
        <v>76</v>
      </c>
      <c r="Q2062" s="1" t="s">
        <v>76</v>
      </c>
      <c r="R2062" s="1" t="s">
        <v>76</v>
      </c>
      <c r="S2062" s="1" t="s">
        <v>76</v>
      </c>
      <c r="T2062" s="1" t="s">
        <v>76</v>
      </c>
      <c r="U2062" s="1" t="s">
        <v>76</v>
      </c>
      <c r="V2062" s="1" t="s">
        <v>76</v>
      </c>
    </row>
    <row r="2063" spans="1:22" x14ac:dyDescent="0.25">
      <c r="A2063" t="s">
        <v>9142</v>
      </c>
      <c r="B2063" t="s">
        <v>9143</v>
      </c>
      <c r="C2063" t="s">
        <v>9144</v>
      </c>
      <c r="D2063" t="s">
        <v>9145</v>
      </c>
      <c r="E2063" s="1">
        <v>6</v>
      </c>
      <c r="F2063" s="1">
        <v>4</v>
      </c>
      <c r="G2063" s="1">
        <v>3</v>
      </c>
      <c r="H2063" s="1">
        <v>3.7</v>
      </c>
      <c r="I2063" s="1">
        <v>139.03</v>
      </c>
      <c r="J2063" s="3">
        <v>1.1931E-5</v>
      </c>
      <c r="K2063" s="1" t="s">
        <v>76</v>
      </c>
      <c r="L2063" s="1" t="s">
        <v>76</v>
      </c>
      <c r="M2063" s="1" t="s">
        <v>76</v>
      </c>
      <c r="N2063" s="1" t="s">
        <v>76</v>
      </c>
      <c r="O2063" s="1" t="s">
        <v>76</v>
      </c>
      <c r="P2063" s="1" t="s">
        <v>76</v>
      </c>
      <c r="Q2063" s="1" t="s">
        <v>76</v>
      </c>
      <c r="R2063" s="1">
        <v>2.7264910000000002</v>
      </c>
      <c r="S2063" s="1" t="s">
        <v>76</v>
      </c>
      <c r="T2063" s="1" t="s">
        <v>76</v>
      </c>
      <c r="U2063" s="1" t="s">
        <v>76</v>
      </c>
      <c r="V2063" s="1" t="s">
        <v>76</v>
      </c>
    </row>
    <row r="2064" spans="1:22" x14ac:dyDescent="0.25">
      <c r="A2064" t="s">
        <v>39986</v>
      </c>
      <c r="B2064" t="s">
        <v>39987</v>
      </c>
      <c r="C2064" t="s">
        <v>28430</v>
      </c>
      <c r="D2064" t="s">
        <v>39988</v>
      </c>
      <c r="E2064" s="1">
        <v>32</v>
      </c>
      <c r="F2064" s="1">
        <v>1</v>
      </c>
      <c r="G2064" s="1">
        <v>1</v>
      </c>
      <c r="H2064" s="1">
        <v>41.5</v>
      </c>
      <c r="I2064" s="1">
        <v>103.93</v>
      </c>
      <c r="J2064" s="1">
        <v>0</v>
      </c>
      <c r="K2064" s="1" t="s">
        <v>76</v>
      </c>
      <c r="L2064" s="1" t="s">
        <v>76</v>
      </c>
      <c r="M2064" s="1" t="s">
        <v>76</v>
      </c>
      <c r="N2064" s="1" t="s">
        <v>76</v>
      </c>
      <c r="O2064" s="1" t="s">
        <v>76</v>
      </c>
      <c r="P2064" s="1" t="s">
        <v>76</v>
      </c>
      <c r="Q2064" s="1" t="s">
        <v>76</v>
      </c>
      <c r="R2064" s="1" t="s">
        <v>76</v>
      </c>
      <c r="S2064" s="1">
        <v>4.0539610000000001</v>
      </c>
      <c r="T2064" s="1" t="s">
        <v>76</v>
      </c>
      <c r="U2064" s="1" t="s">
        <v>76</v>
      </c>
      <c r="V2064" s="1" t="s">
        <v>76</v>
      </c>
    </row>
    <row r="2065" spans="1:22" x14ac:dyDescent="0.25">
      <c r="A2065" t="s">
        <v>18621</v>
      </c>
      <c r="B2065" t="s">
        <v>18622</v>
      </c>
      <c r="C2065" t="s">
        <v>18623</v>
      </c>
      <c r="D2065" t="s">
        <v>18624</v>
      </c>
      <c r="E2065" s="1">
        <v>5</v>
      </c>
      <c r="F2065" s="1">
        <v>5</v>
      </c>
      <c r="G2065" s="1">
        <v>5</v>
      </c>
      <c r="H2065" s="1">
        <v>10.7</v>
      </c>
      <c r="I2065" s="1">
        <v>32.031999999999996</v>
      </c>
      <c r="J2065" s="3">
        <v>2.4500999999999999E-26</v>
      </c>
      <c r="K2065" s="1">
        <v>4.4817720000000003</v>
      </c>
      <c r="L2065" s="1">
        <v>5.4365920000000001</v>
      </c>
      <c r="M2065" s="1" t="s">
        <v>76</v>
      </c>
      <c r="N2065" s="1" t="s">
        <v>76</v>
      </c>
      <c r="O2065" s="1" t="s">
        <v>76</v>
      </c>
      <c r="P2065" s="1" t="s">
        <v>76</v>
      </c>
      <c r="Q2065" s="1">
        <v>5.2242480000000002</v>
      </c>
      <c r="R2065" s="1">
        <v>5.3989459999999996</v>
      </c>
      <c r="S2065" s="1">
        <v>5.6049920000000002</v>
      </c>
      <c r="T2065" s="1" t="s">
        <v>76</v>
      </c>
      <c r="U2065" s="1" t="s">
        <v>76</v>
      </c>
      <c r="V2065" s="1">
        <v>7.3228809999999998</v>
      </c>
    </row>
    <row r="2066" spans="1:22" x14ac:dyDescent="0.25">
      <c r="A2066" t="s">
        <v>21033</v>
      </c>
      <c r="B2066" t="s">
        <v>21034</v>
      </c>
      <c r="C2066" t="s">
        <v>21035</v>
      </c>
      <c r="D2066" t="s">
        <v>21036</v>
      </c>
      <c r="E2066" s="1">
        <v>11</v>
      </c>
      <c r="F2066" s="1">
        <v>11</v>
      </c>
      <c r="G2066" s="1">
        <v>11</v>
      </c>
      <c r="H2066" s="1">
        <v>38.5</v>
      </c>
      <c r="I2066" s="1">
        <v>39.866</v>
      </c>
      <c r="J2066" s="1">
        <v>0</v>
      </c>
      <c r="K2066" s="1">
        <v>6.5221960000000001</v>
      </c>
      <c r="L2066" s="1">
        <v>6.79291</v>
      </c>
      <c r="M2066" s="1">
        <v>6.3287459999999998</v>
      </c>
      <c r="N2066" s="1">
        <v>6.3309009999999999</v>
      </c>
      <c r="O2066" s="1">
        <v>6.791347</v>
      </c>
      <c r="P2066" s="1">
        <v>6.1782000000000004</v>
      </c>
      <c r="Q2066" s="1">
        <v>5.7214980000000004</v>
      </c>
      <c r="R2066" s="1" t="s">
        <v>76</v>
      </c>
      <c r="S2066" s="1">
        <v>5.5162050000000002</v>
      </c>
      <c r="T2066" s="1" t="s">
        <v>76</v>
      </c>
      <c r="U2066" s="1" t="s">
        <v>76</v>
      </c>
      <c r="V2066" s="1" t="s">
        <v>76</v>
      </c>
    </row>
    <row r="2067" spans="1:22" x14ac:dyDescent="0.25">
      <c r="A2067" t="s">
        <v>21454</v>
      </c>
      <c r="B2067" t="s">
        <v>21455</v>
      </c>
      <c r="C2067" t="s">
        <v>21456</v>
      </c>
      <c r="D2067" t="s">
        <v>21457</v>
      </c>
      <c r="E2067" s="1">
        <v>4</v>
      </c>
      <c r="F2067" s="1">
        <v>1</v>
      </c>
      <c r="G2067" s="1">
        <v>1</v>
      </c>
      <c r="H2067" s="1">
        <v>14.9</v>
      </c>
      <c r="I2067" s="1">
        <v>39.082000000000001</v>
      </c>
      <c r="J2067" s="3">
        <v>3.6378999999999999E-6</v>
      </c>
      <c r="K2067" s="1" t="s">
        <v>76</v>
      </c>
      <c r="L2067" s="1">
        <v>4.4055169999999997</v>
      </c>
      <c r="M2067" s="1" t="s">
        <v>76</v>
      </c>
      <c r="N2067" s="1" t="s">
        <v>76</v>
      </c>
      <c r="O2067" s="1" t="s">
        <v>76</v>
      </c>
      <c r="P2067" s="1" t="s">
        <v>76</v>
      </c>
      <c r="Q2067" s="1" t="s">
        <v>76</v>
      </c>
      <c r="R2067" s="1" t="s">
        <v>76</v>
      </c>
      <c r="S2067" s="1" t="s">
        <v>76</v>
      </c>
      <c r="T2067" s="1" t="s">
        <v>76</v>
      </c>
      <c r="U2067" s="1" t="s">
        <v>76</v>
      </c>
      <c r="V2067" s="1" t="s">
        <v>76</v>
      </c>
    </row>
    <row r="2068" spans="1:22" x14ac:dyDescent="0.25">
      <c r="A2068" t="s">
        <v>17256</v>
      </c>
      <c r="B2068" t="s">
        <v>17257</v>
      </c>
      <c r="C2068" t="s">
        <v>17258</v>
      </c>
      <c r="D2068" t="s">
        <v>17259</v>
      </c>
      <c r="E2068" s="1">
        <v>2</v>
      </c>
      <c r="F2068" s="1">
        <v>2</v>
      </c>
      <c r="G2068" s="1">
        <v>2</v>
      </c>
      <c r="H2068" s="1">
        <v>6.2</v>
      </c>
      <c r="I2068" s="1">
        <v>64.411000000000001</v>
      </c>
      <c r="J2068" s="1">
        <v>6.0536000000000001E-3</v>
      </c>
      <c r="K2068" s="1" t="s">
        <v>76</v>
      </c>
      <c r="L2068" s="1" t="s">
        <v>76</v>
      </c>
      <c r="M2068" s="1" t="s">
        <v>76</v>
      </c>
      <c r="N2068" s="1" t="s">
        <v>76</v>
      </c>
      <c r="O2068" s="1" t="s">
        <v>76</v>
      </c>
      <c r="P2068" s="1" t="s">
        <v>76</v>
      </c>
      <c r="Q2068" s="1" t="s">
        <v>76</v>
      </c>
      <c r="R2068" s="1" t="s">
        <v>76</v>
      </c>
      <c r="S2068" s="1" t="s">
        <v>76</v>
      </c>
      <c r="T2068" s="1" t="s">
        <v>76</v>
      </c>
      <c r="U2068" s="1" t="s">
        <v>76</v>
      </c>
      <c r="V2068" s="1" t="s">
        <v>76</v>
      </c>
    </row>
    <row r="2069" spans="1:22" x14ac:dyDescent="0.25">
      <c r="A2069" t="s">
        <v>39703</v>
      </c>
      <c r="B2069" t="s">
        <v>39704</v>
      </c>
      <c r="C2069" t="s">
        <v>39705</v>
      </c>
      <c r="D2069" t="s">
        <v>39706</v>
      </c>
      <c r="E2069" s="1">
        <v>2</v>
      </c>
      <c r="F2069" s="1">
        <v>2</v>
      </c>
      <c r="G2069" s="1">
        <v>2</v>
      </c>
      <c r="H2069" s="1">
        <v>3.6</v>
      </c>
      <c r="I2069" s="1">
        <v>61.92</v>
      </c>
      <c r="J2069" s="1">
        <v>4.2559999999999999E-4</v>
      </c>
      <c r="K2069" s="1" t="s">
        <v>76</v>
      </c>
      <c r="L2069" s="1" t="s">
        <v>76</v>
      </c>
      <c r="M2069" s="1" t="s">
        <v>76</v>
      </c>
      <c r="N2069" s="1" t="s">
        <v>76</v>
      </c>
      <c r="O2069" s="1" t="s">
        <v>76</v>
      </c>
      <c r="P2069" s="1" t="s">
        <v>76</v>
      </c>
      <c r="Q2069" s="1" t="s">
        <v>76</v>
      </c>
      <c r="R2069" s="1" t="s">
        <v>76</v>
      </c>
      <c r="S2069" s="1">
        <v>3.3242409999999998</v>
      </c>
      <c r="T2069" s="1" t="s">
        <v>76</v>
      </c>
      <c r="U2069" s="1" t="s">
        <v>76</v>
      </c>
      <c r="V2069" s="1" t="s">
        <v>76</v>
      </c>
    </row>
    <row r="2070" spans="1:22" x14ac:dyDescent="0.25">
      <c r="A2070" t="s">
        <v>18935</v>
      </c>
      <c r="B2070" t="s">
        <v>18936</v>
      </c>
      <c r="C2070" t="s">
        <v>18937</v>
      </c>
      <c r="D2070" t="s">
        <v>18938</v>
      </c>
      <c r="E2070" s="1">
        <v>5</v>
      </c>
      <c r="F2070" s="1">
        <v>5</v>
      </c>
      <c r="G2070" s="1">
        <v>5</v>
      </c>
      <c r="H2070" s="1">
        <v>50.6</v>
      </c>
      <c r="I2070" s="1">
        <v>19.760000000000002</v>
      </c>
      <c r="J2070" s="3">
        <v>4.1235999999999999E-29</v>
      </c>
      <c r="K2070" s="1">
        <v>5.7097949999999997</v>
      </c>
      <c r="L2070" s="1">
        <v>5.629613</v>
      </c>
      <c r="M2070" s="1">
        <v>5.7772819999999996</v>
      </c>
      <c r="N2070" s="1">
        <v>5.9293269999999998</v>
      </c>
      <c r="O2070" s="1">
        <v>6.1278499999999996</v>
      </c>
      <c r="P2070" s="1">
        <v>6.2076070000000003</v>
      </c>
      <c r="Q2070" s="1">
        <v>5.3620679999999998</v>
      </c>
      <c r="R2070" s="1">
        <v>5.2339599999999997</v>
      </c>
      <c r="S2070" s="1">
        <v>5.925446</v>
      </c>
      <c r="T2070" s="1" t="s">
        <v>76</v>
      </c>
      <c r="U2070" s="1" t="s">
        <v>76</v>
      </c>
      <c r="V2070" s="1">
        <v>7.3611610000000001</v>
      </c>
    </row>
    <row r="2071" spans="1:22" x14ac:dyDescent="0.25">
      <c r="A2071" t="s">
        <v>16885</v>
      </c>
      <c r="B2071" t="s">
        <v>16886</v>
      </c>
      <c r="C2071" t="s">
        <v>16887</v>
      </c>
      <c r="D2071" t="s">
        <v>16888</v>
      </c>
      <c r="E2071" s="1">
        <v>2</v>
      </c>
      <c r="F2071" s="1">
        <v>1</v>
      </c>
      <c r="G2071" s="1">
        <v>1</v>
      </c>
      <c r="H2071" s="1">
        <v>14.3</v>
      </c>
      <c r="I2071" s="1">
        <v>15.667999999999999</v>
      </c>
      <c r="J2071" s="3">
        <v>1.1232999999999999E-6</v>
      </c>
      <c r="K2071" s="1" t="s">
        <v>76</v>
      </c>
      <c r="L2071" s="1" t="s">
        <v>76</v>
      </c>
      <c r="M2071" s="1" t="s">
        <v>76</v>
      </c>
      <c r="N2071" s="1" t="s">
        <v>76</v>
      </c>
      <c r="O2071" s="1" t="s">
        <v>76</v>
      </c>
      <c r="P2071" s="1" t="s">
        <v>76</v>
      </c>
      <c r="Q2071" s="1" t="s">
        <v>76</v>
      </c>
      <c r="R2071" s="1" t="s">
        <v>76</v>
      </c>
      <c r="S2071" s="1" t="s">
        <v>76</v>
      </c>
      <c r="T2071" s="1" t="s">
        <v>76</v>
      </c>
      <c r="U2071" s="1" t="s">
        <v>76</v>
      </c>
      <c r="V2071" s="1" t="s">
        <v>76</v>
      </c>
    </row>
    <row r="2072" spans="1:22" x14ac:dyDescent="0.25">
      <c r="A2072" t="s">
        <v>16717</v>
      </c>
      <c r="B2072" t="s">
        <v>16718</v>
      </c>
      <c r="C2072" t="s">
        <v>16719</v>
      </c>
      <c r="D2072" t="s">
        <v>16720</v>
      </c>
      <c r="E2072" s="1">
        <v>6</v>
      </c>
      <c r="F2072" s="1">
        <v>6</v>
      </c>
      <c r="G2072" s="1">
        <v>6</v>
      </c>
      <c r="H2072" s="1">
        <v>16.899999999999999</v>
      </c>
      <c r="I2072" s="1">
        <v>30.834</v>
      </c>
      <c r="J2072" s="3">
        <v>5.4066E-12</v>
      </c>
      <c r="K2072" s="1">
        <v>4.3890599999999997</v>
      </c>
      <c r="L2072" s="1" t="s">
        <v>76</v>
      </c>
      <c r="M2072" s="1">
        <v>5.3004429999999996</v>
      </c>
      <c r="N2072" s="1">
        <v>5.3572300000000004</v>
      </c>
      <c r="O2072" s="1" t="s">
        <v>76</v>
      </c>
      <c r="P2072" s="1">
        <v>5.4662449999999998</v>
      </c>
      <c r="Q2072" s="1" t="s">
        <v>76</v>
      </c>
      <c r="R2072" s="1" t="s">
        <v>76</v>
      </c>
      <c r="S2072" s="1" t="s">
        <v>76</v>
      </c>
      <c r="T2072" s="1" t="s">
        <v>76</v>
      </c>
      <c r="U2072" s="1" t="s">
        <v>76</v>
      </c>
      <c r="V2072" s="1" t="s">
        <v>76</v>
      </c>
    </row>
    <row r="2073" spans="1:22" x14ac:dyDescent="0.25">
      <c r="A2073" t="s">
        <v>32937</v>
      </c>
      <c r="B2073" t="s">
        <v>32938</v>
      </c>
      <c r="C2073" t="s">
        <v>32939</v>
      </c>
      <c r="D2073" t="s">
        <v>32940</v>
      </c>
      <c r="E2073" s="1">
        <v>11</v>
      </c>
      <c r="F2073" s="1">
        <v>11</v>
      </c>
      <c r="G2073" s="1">
        <v>11</v>
      </c>
      <c r="H2073" s="1">
        <v>34.6</v>
      </c>
      <c r="I2073" s="1">
        <v>33.231000000000002</v>
      </c>
      <c r="J2073" s="3">
        <v>2.0074999999999999E-103</v>
      </c>
      <c r="K2073" s="1">
        <v>5.9360460000000002</v>
      </c>
      <c r="L2073" s="1">
        <v>6.0842900000000002</v>
      </c>
      <c r="M2073" s="1">
        <v>6.1481399999999997</v>
      </c>
      <c r="N2073" s="1" t="s">
        <v>76</v>
      </c>
      <c r="O2073" s="1">
        <v>6.0442260000000001</v>
      </c>
      <c r="P2073" s="1">
        <v>4.8940169999999998</v>
      </c>
      <c r="Q2073" s="1">
        <v>5.2343650000000004</v>
      </c>
      <c r="R2073" s="1">
        <v>6.1509099999999997</v>
      </c>
      <c r="S2073" s="1">
        <v>5.8522790000000002</v>
      </c>
      <c r="T2073" s="1" t="s">
        <v>76</v>
      </c>
      <c r="U2073" s="1" t="s">
        <v>76</v>
      </c>
      <c r="V2073" s="1">
        <v>6.6322749999999999</v>
      </c>
    </row>
    <row r="2074" spans="1:22" x14ac:dyDescent="0.25">
      <c r="A2074" t="s">
        <v>17296</v>
      </c>
      <c r="B2074" t="s">
        <v>17297</v>
      </c>
      <c r="C2074" t="s">
        <v>17298</v>
      </c>
      <c r="D2074" t="s">
        <v>17299</v>
      </c>
      <c r="E2074" s="1">
        <v>7</v>
      </c>
      <c r="F2074" s="1">
        <v>7</v>
      </c>
      <c r="G2074" s="1">
        <v>7</v>
      </c>
      <c r="H2074" s="1">
        <v>17.2</v>
      </c>
      <c r="I2074" s="1">
        <v>60.243000000000002</v>
      </c>
      <c r="J2074" s="3">
        <v>1.9259000000000001E-78</v>
      </c>
      <c r="K2074" s="1" t="s">
        <v>76</v>
      </c>
      <c r="L2074" s="1" t="s">
        <v>76</v>
      </c>
      <c r="M2074" s="1" t="s">
        <v>76</v>
      </c>
      <c r="N2074" s="1" t="s">
        <v>76</v>
      </c>
      <c r="O2074" s="1" t="s">
        <v>76</v>
      </c>
      <c r="P2074" s="1">
        <v>4.4077650000000004</v>
      </c>
      <c r="Q2074" s="1">
        <v>4.842047</v>
      </c>
      <c r="R2074" s="1">
        <v>5.3812059999999997</v>
      </c>
      <c r="S2074" s="1">
        <v>5.0632210000000004</v>
      </c>
      <c r="T2074" s="1" t="s">
        <v>76</v>
      </c>
      <c r="U2074" s="1" t="s">
        <v>76</v>
      </c>
      <c r="V2074" s="1">
        <v>7.3071539999999997</v>
      </c>
    </row>
    <row r="2075" spans="1:22" x14ac:dyDescent="0.25">
      <c r="A2075" t="s">
        <v>32366</v>
      </c>
      <c r="B2075" t="s">
        <v>32367</v>
      </c>
      <c r="C2075" t="s">
        <v>32368</v>
      </c>
      <c r="D2075" t="s">
        <v>32369</v>
      </c>
      <c r="E2075" s="1">
        <v>5</v>
      </c>
      <c r="F2075" s="1">
        <v>5</v>
      </c>
      <c r="G2075" s="1">
        <v>5</v>
      </c>
      <c r="H2075" s="1">
        <v>10.1</v>
      </c>
      <c r="I2075" s="1">
        <v>101.52</v>
      </c>
      <c r="J2075" s="3">
        <v>1.9113E-37</v>
      </c>
      <c r="K2075" s="1">
        <v>3.5274749999999999</v>
      </c>
      <c r="L2075" s="1" t="s">
        <v>76</v>
      </c>
      <c r="M2075" s="1" t="s">
        <v>76</v>
      </c>
      <c r="N2075" s="1">
        <v>6.1695859999999998</v>
      </c>
      <c r="O2075" s="1" t="s">
        <v>76</v>
      </c>
      <c r="P2075" s="1">
        <v>4.0545749999999998</v>
      </c>
      <c r="Q2075" s="1">
        <v>4.8287760000000004</v>
      </c>
      <c r="R2075" s="1">
        <v>4.9127749999999999</v>
      </c>
      <c r="S2075" s="1">
        <v>5.7303709999999999</v>
      </c>
      <c r="T2075" s="1" t="s">
        <v>76</v>
      </c>
      <c r="U2075" s="1" t="s">
        <v>76</v>
      </c>
      <c r="V2075" s="1" t="s">
        <v>76</v>
      </c>
    </row>
    <row r="2076" spans="1:22" x14ac:dyDescent="0.25">
      <c r="A2076" t="s">
        <v>33344</v>
      </c>
      <c r="B2076" t="s">
        <v>33345</v>
      </c>
      <c r="C2076" t="s">
        <v>33346</v>
      </c>
      <c r="D2076" t="s">
        <v>33347</v>
      </c>
      <c r="E2076" s="1">
        <v>2</v>
      </c>
      <c r="F2076" s="1">
        <v>2</v>
      </c>
      <c r="G2076" s="1">
        <v>2</v>
      </c>
      <c r="H2076" s="1">
        <v>2.4</v>
      </c>
      <c r="I2076" s="1">
        <v>110.48</v>
      </c>
      <c r="J2076" s="3">
        <v>3.6897000000000003E-8</v>
      </c>
      <c r="K2076" s="1" t="s">
        <v>76</v>
      </c>
      <c r="L2076" s="1" t="s">
        <v>76</v>
      </c>
      <c r="M2076" s="1" t="s">
        <v>76</v>
      </c>
      <c r="N2076" s="1" t="s">
        <v>76</v>
      </c>
      <c r="O2076" s="1" t="s">
        <v>76</v>
      </c>
      <c r="P2076" s="1" t="s">
        <v>76</v>
      </c>
      <c r="Q2076" s="1" t="s">
        <v>76</v>
      </c>
      <c r="R2076" s="1" t="s">
        <v>76</v>
      </c>
      <c r="S2076" s="1" t="s">
        <v>76</v>
      </c>
      <c r="T2076" s="1" t="s">
        <v>76</v>
      </c>
      <c r="U2076" s="1" t="s">
        <v>76</v>
      </c>
      <c r="V2076" s="1" t="s">
        <v>76</v>
      </c>
    </row>
    <row r="2077" spans="1:22" x14ac:dyDescent="0.25">
      <c r="A2077" t="s">
        <v>16257</v>
      </c>
      <c r="B2077" t="s">
        <v>16258</v>
      </c>
      <c r="C2077" t="s">
        <v>16259</v>
      </c>
      <c r="D2077" t="s">
        <v>16260</v>
      </c>
      <c r="E2077" s="1">
        <v>11</v>
      </c>
      <c r="F2077" s="1">
        <v>10</v>
      </c>
      <c r="G2077" s="1">
        <v>7</v>
      </c>
      <c r="H2077" s="1">
        <v>36.6</v>
      </c>
      <c r="I2077" s="1">
        <v>41.988999999999997</v>
      </c>
      <c r="J2077" s="3">
        <v>1.0682E-268</v>
      </c>
      <c r="K2077" s="1">
        <v>4.1498039999999996</v>
      </c>
      <c r="L2077" s="1" t="s">
        <v>76</v>
      </c>
      <c r="M2077" s="1" t="s">
        <v>76</v>
      </c>
      <c r="N2077" s="1">
        <v>4.9868930000000002</v>
      </c>
      <c r="O2077" s="1" t="s">
        <v>76</v>
      </c>
      <c r="P2077" s="1">
        <v>5.5480450000000001</v>
      </c>
      <c r="Q2077" s="1">
        <v>5.5957160000000004</v>
      </c>
      <c r="R2077" s="1">
        <v>5.5756839999999999</v>
      </c>
      <c r="S2077" s="1">
        <v>5.9976739999999999</v>
      </c>
      <c r="T2077" s="1">
        <v>7.1929020000000001</v>
      </c>
      <c r="U2077" s="1" t="s">
        <v>76</v>
      </c>
      <c r="V2077" s="1">
        <v>7.2307040000000002</v>
      </c>
    </row>
    <row r="2078" spans="1:22" x14ac:dyDescent="0.25">
      <c r="A2078" t="s">
        <v>38243</v>
      </c>
      <c r="B2078" t="s">
        <v>38244</v>
      </c>
      <c r="C2078" t="s">
        <v>38245</v>
      </c>
      <c r="D2078" t="s">
        <v>38246</v>
      </c>
      <c r="E2078" s="1">
        <v>15</v>
      </c>
      <c r="F2078" s="1">
        <v>15</v>
      </c>
      <c r="G2078" s="1">
        <v>13</v>
      </c>
      <c r="H2078" s="1">
        <v>13.1</v>
      </c>
      <c r="I2078" s="1">
        <v>168.96</v>
      </c>
      <c r="J2078" s="3">
        <v>6.1784000000000003E-59</v>
      </c>
      <c r="K2078" s="1" t="s">
        <v>76</v>
      </c>
      <c r="L2078" s="1">
        <v>5.3832760000000004</v>
      </c>
      <c r="M2078" s="1" t="s">
        <v>76</v>
      </c>
      <c r="N2078" s="1" t="s">
        <v>76</v>
      </c>
      <c r="O2078" s="1">
        <v>6.2203169999999997</v>
      </c>
      <c r="P2078" s="1">
        <v>4.9373370000000003</v>
      </c>
      <c r="Q2078" s="1">
        <v>4.9006350000000003</v>
      </c>
      <c r="R2078" s="1">
        <v>7.110455</v>
      </c>
      <c r="S2078" s="1">
        <v>5.3014640000000002</v>
      </c>
      <c r="T2078" s="1">
        <v>7.6412459999999998</v>
      </c>
      <c r="U2078" s="1" t="s">
        <v>76</v>
      </c>
      <c r="V2078" s="1">
        <v>7.6336599999999999</v>
      </c>
    </row>
    <row r="2079" spans="1:22" x14ac:dyDescent="0.25">
      <c r="A2079" t="s">
        <v>20107</v>
      </c>
      <c r="B2079" t="s">
        <v>20108</v>
      </c>
      <c r="C2079" t="s">
        <v>20109</v>
      </c>
      <c r="D2079" t="s">
        <v>20110</v>
      </c>
      <c r="E2079" s="1">
        <v>1</v>
      </c>
      <c r="F2079" s="1">
        <v>1</v>
      </c>
      <c r="G2079" s="1">
        <v>1</v>
      </c>
      <c r="H2079" s="1">
        <v>22.7</v>
      </c>
      <c r="I2079" s="1">
        <v>7.8078000000000003</v>
      </c>
      <c r="J2079" s="3">
        <v>2.1644E-132</v>
      </c>
      <c r="K2079" s="1" t="s">
        <v>76</v>
      </c>
      <c r="L2079" s="1" t="s">
        <v>76</v>
      </c>
      <c r="M2079" s="1" t="s">
        <v>76</v>
      </c>
      <c r="N2079" s="1" t="s">
        <v>76</v>
      </c>
      <c r="O2079" s="1" t="s">
        <v>76</v>
      </c>
      <c r="P2079" s="1" t="s">
        <v>76</v>
      </c>
      <c r="Q2079" s="1">
        <v>6.197832</v>
      </c>
      <c r="R2079" s="1">
        <v>6.1274290000000002</v>
      </c>
      <c r="S2079" s="1">
        <v>6.1569120000000002</v>
      </c>
      <c r="T2079" s="1" t="s">
        <v>76</v>
      </c>
      <c r="U2079" s="1" t="s">
        <v>76</v>
      </c>
      <c r="V2079" s="1" t="s">
        <v>76</v>
      </c>
    </row>
    <row r="2080" spans="1:22" x14ac:dyDescent="0.25">
      <c r="A2080" t="s">
        <v>29106</v>
      </c>
      <c r="B2080" t="s">
        <v>29107</v>
      </c>
      <c r="C2080" t="s">
        <v>29108</v>
      </c>
      <c r="D2080" t="s">
        <v>29109</v>
      </c>
      <c r="E2080" s="1">
        <v>7</v>
      </c>
      <c r="F2080" s="1">
        <v>7</v>
      </c>
      <c r="G2080" s="1">
        <v>7</v>
      </c>
      <c r="H2080" s="1">
        <v>8.1999999999999993</v>
      </c>
      <c r="I2080" s="1">
        <v>95.296000000000006</v>
      </c>
      <c r="J2080" s="3">
        <v>3.2352000000000001E-11</v>
      </c>
      <c r="K2080" s="1" t="s">
        <v>76</v>
      </c>
      <c r="L2080" s="1" t="s">
        <v>76</v>
      </c>
      <c r="M2080" s="1">
        <v>4.0149819999999998</v>
      </c>
      <c r="N2080" s="1" t="s">
        <v>76</v>
      </c>
      <c r="O2080" s="1" t="s">
        <v>76</v>
      </c>
      <c r="P2080" s="1">
        <v>3.415057</v>
      </c>
      <c r="Q2080" s="1" t="s">
        <v>76</v>
      </c>
      <c r="R2080" s="1" t="s">
        <v>76</v>
      </c>
      <c r="S2080" s="1">
        <v>4.6459820000000001</v>
      </c>
      <c r="T2080" s="1" t="s">
        <v>76</v>
      </c>
      <c r="U2080" s="1" t="s">
        <v>76</v>
      </c>
      <c r="V2080" s="1" t="s">
        <v>76</v>
      </c>
    </row>
    <row r="2081" spans="1:22" x14ac:dyDescent="0.25">
      <c r="A2081" t="s">
        <v>31836</v>
      </c>
      <c r="B2081" t="s">
        <v>31837</v>
      </c>
      <c r="C2081" t="s">
        <v>31838</v>
      </c>
      <c r="D2081" t="s">
        <v>31839</v>
      </c>
      <c r="E2081" s="1">
        <v>7</v>
      </c>
      <c r="F2081" s="1">
        <v>7</v>
      </c>
      <c r="G2081" s="1">
        <v>7</v>
      </c>
      <c r="H2081" s="1">
        <v>8.5</v>
      </c>
      <c r="I2081" s="1">
        <v>112.75</v>
      </c>
      <c r="J2081" s="3">
        <v>1.1837E-11</v>
      </c>
      <c r="K2081" s="1" t="s">
        <v>76</v>
      </c>
      <c r="L2081" s="1">
        <v>5.2866809999999997</v>
      </c>
      <c r="M2081" s="1">
        <v>4.5256920000000003</v>
      </c>
      <c r="N2081" s="1">
        <v>4.1749320000000001</v>
      </c>
      <c r="O2081" s="1" t="s">
        <v>76</v>
      </c>
      <c r="P2081" s="1">
        <v>4.9939429999999998</v>
      </c>
      <c r="Q2081" s="1" t="s">
        <v>76</v>
      </c>
      <c r="R2081" s="1">
        <v>4.032578</v>
      </c>
      <c r="S2081" s="1" t="s">
        <v>76</v>
      </c>
      <c r="T2081" s="1" t="s">
        <v>76</v>
      </c>
      <c r="U2081" s="1" t="s">
        <v>76</v>
      </c>
      <c r="V2081" s="1" t="s">
        <v>76</v>
      </c>
    </row>
    <row r="2082" spans="1:22" x14ac:dyDescent="0.25">
      <c r="A2082" t="s">
        <v>7759</v>
      </c>
      <c r="B2082" t="s">
        <v>7760</v>
      </c>
      <c r="C2082" t="s">
        <v>7761</v>
      </c>
      <c r="D2082" t="s">
        <v>7762</v>
      </c>
      <c r="E2082" s="1">
        <v>3</v>
      </c>
      <c r="F2082" s="1">
        <v>3</v>
      </c>
      <c r="G2082" s="1">
        <v>3</v>
      </c>
      <c r="H2082" s="1">
        <v>11.1</v>
      </c>
      <c r="I2082" s="1">
        <v>49.646999999999998</v>
      </c>
      <c r="J2082" s="3">
        <v>1.062E-42</v>
      </c>
      <c r="K2082" s="1">
        <v>4.4139369999999998</v>
      </c>
      <c r="L2082" s="1" t="s">
        <v>76</v>
      </c>
      <c r="M2082" s="1">
        <v>4.8830650000000002</v>
      </c>
      <c r="N2082" s="1" t="s">
        <v>76</v>
      </c>
      <c r="O2082" s="1" t="s">
        <v>76</v>
      </c>
      <c r="P2082" s="1">
        <v>4.8728030000000002</v>
      </c>
      <c r="Q2082" s="1">
        <v>4.567132</v>
      </c>
      <c r="R2082" s="1">
        <v>5.175338</v>
      </c>
      <c r="S2082" s="1" t="s">
        <v>76</v>
      </c>
      <c r="T2082" s="1" t="s">
        <v>76</v>
      </c>
      <c r="U2082" s="1" t="s">
        <v>76</v>
      </c>
      <c r="V2082" s="1" t="s">
        <v>76</v>
      </c>
    </row>
    <row r="2083" spans="1:22" x14ac:dyDescent="0.25">
      <c r="A2083" t="s">
        <v>20041</v>
      </c>
      <c r="B2083" t="s">
        <v>20042</v>
      </c>
      <c r="C2083" t="s">
        <v>20043</v>
      </c>
      <c r="D2083" t="s">
        <v>20044</v>
      </c>
      <c r="E2083" s="1">
        <v>10</v>
      </c>
      <c r="F2083" s="1">
        <v>10</v>
      </c>
      <c r="G2083" s="1">
        <v>10</v>
      </c>
      <c r="H2083" s="1">
        <v>18.5</v>
      </c>
      <c r="I2083" s="1">
        <v>96.263000000000005</v>
      </c>
      <c r="J2083" s="3">
        <v>9.8602999999999999E-207</v>
      </c>
      <c r="K2083" s="1">
        <v>3.4241630000000001</v>
      </c>
      <c r="L2083" s="1">
        <v>3.4493860000000001</v>
      </c>
      <c r="M2083" s="1">
        <v>3.6584789999999998</v>
      </c>
      <c r="N2083" s="1" t="s">
        <v>76</v>
      </c>
      <c r="O2083" s="1" t="s">
        <v>76</v>
      </c>
      <c r="P2083" s="1">
        <v>3.8155779999999999</v>
      </c>
      <c r="Q2083" s="1">
        <v>3.798022</v>
      </c>
      <c r="R2083" s="1" t="s">
        <v>76</v>
      </c>
      <c r="S2083" s="1">
        <v>4.1315869999999997</v>
      </c>
      <c r="T2083" s="1" t="s">
        <v>76</v>
      </c>
      <c r="U2083" s="1" t="s">
        <v>76</v>
      </c>
      <c r="V2083" s="1" t="s">
        <v>76</v>
      </c>
    </row>
    <row r="2084" spans="1:22" x14ac:dyDescent="0.25">
      <c r="A2084" t="s">
        <v>30258</v>
      </c>
      <c r="B2084" t="s">
        <v>30259</v>
      </c>
      <c r="C2084" t="s">
        <v>30260</v>
      </c>
      <c r="D2084" t="s">
        <v>30261</v>
      </c>
      <c r="E2084" s="1">
        <v>7</v>
      </c>
      <c r="F2084" s="1">
        <v>7</v>
      </c>
      <c r="G2084" s="1">
        <v>7</v>
      </c>
      <c r="H2084" s="1">
        <v>25.7</v>
      </c>
      <c r="I2084" s="1">
        <v>28.669</v>
      </c>
      <c r="J2084" s="3">
        <v>1.1761E-150</v>
      </c>
      <c r="K2084" s="1">
        <v>5.0570190000000004</v>
      </c>
      <c r="L2084" s="1">
        <v>5.3453739999999996</v>
      </c>
      <c r="M2084" s="1">
        <v>6.1050329999999997</v>
      </c>
      <c r="N2084" s="1" t="s">
        <v>76</v>
      </c>
      <c r="O2084" s="1" t="s">
        <v>76</v>
      </c>
      <c r="P2084" s="1" t="s">
        <v>76</v>
      </c>
      <c r="Q2084" s="1">
        <v>5.5666849999999997</v>
      </c>
      <c r="R2084" s="1">
        <v>6.3324179999999997</v>
      </c>
      <c r="S2084" s="1">
        <v>5.9438310000000003</v>
      </c>
      <c r="T2084" s="1">
        <v>7.2150550000000004</v>
      </c>
      <c r="U2084" s="1" t="s">
        <v>76</v>
      </c>
      <c r="V2084" s="1">
        <v>7.571453</v>
      </c>
    </row>
    <row r="2085" spans="1:22" x14ac:dyDescent="0.25">
      <c r="A2085" t="s">
        <v>3012</v>
      </c>
      <c r="B2085" t="s">
        <v>3013</v>
      </c>
      <c r="C2085" t="s">
        <v>3014</v>
      </c>
      <c r="D2085" t="s">
        <v>3015</v>
      </c>
      <c r="E2085" s="1">
        <v>4</v>
      </c>
      <c r="F2085" s="1">
        <v>3</v>
      </c>
      <c r="G2085" s="1">
        <v>2</v>
      </c>
      <c r="H2085" s="1">
        <v>45.3</v>
      </c>
      <c r="I2085" s="1">
        <v>7.0662000000000003</v>
      </c>
      <c r="J2085" s="3">
        <v>5.2218999999999999E-8</v>
      </c>
      <c r="K2085" s="1">
        <v>7.0382619999999996</v>
      </c>
      <c r="L2085" s="1">
        <v>7.6957440000000004</v>
      </c>
      <c r="M2085" s="1" t="s">
        <v>76</v>
      </c>
      <c r="N2085" s="1">
        <v>7.4173879999999999</v>
      </c>
      <c r="O2085" s="1">
        <v>7.6594119999999997</v>
      </c>
      <c r="P2085" s="1">
        <v>7.6056929999999996</v>
      </c>
      <c r="Q2085" s="1">
        <v>7.7718299999999996</v>
      </c>
      <c r="R2085" s="1">
        <v>8.2488069999999993</v>
      </c>
      <c r="S2085" s="1">
        <v>7.7864680000000002</v>
      </c>
      <c r="T2085" s="1">
        <v>8.5480579999999993</v>
      </c>
      <c r="U2085" s="1" t="s">
        <v>76</v>
      </c>
      <c r="V2085" s="1">
        <v>8.5989439999999995</v>
      </c>
    </row>
    <row r="2086" spans="1:22" x14ac:dyDescent="0.25">
      <c r="A2086" t="s">
        <v>39087</v>
      </c>
      <c r="B2086" t="s">
        <v>39088</v>
      </c>
      <c r="C2086" t="s">
        <v>39089</v>
      </c>
      <c r="D2086" t="s">
        <v>39090</v>
      </c>
      <c r="E2086" s="1">
        <v>7</v>
      </c>
      <c r="F2086" s="1">
        <v>7</v>
      </c>
      <c r="G2086" s="1">
        <v>6</v>
      </c>
      <c r="H2086" s="1">
        <v>24.7</v>
      </c>
      <c r="I2086" s="1">
        <v>30.684999999999999</v>
      </c>
      <c r="J2086" s="3">
        <v>4.8933000000000002E-6</v>
      </c>
      <c r="K2086" s="1">
        <v>4.5122439999999999</v>
      </c>
      <c r="L2086" s="1">
        <v>5.2781359999999999</v>
      </c>
      <c r="M2086" s="1">
        <v>5.3299469999999998</v>
      </c>
      <c r="N2086" s="1" t="s">
        <v>76</v>
      </c>
      <c r="O2086" s="1">
        <v>4.9564709999999996</v>
      </c>
      <c r="P2086" s="1" t="s">
        <v>76</v>
      </c>
      <c r="Q2086" s="1">
        <v>4.9552880000000004</v>
      </c>
      <c r="R2086" s="1">
        <v>5.8480230000000004</v>
      </c>
      <c r="S2086" s="1">
        <v>4.1277200000000001</v>
      </c>
      <c r="T2086" s="1" t="s">
        <v>76</v>
      </c>
      <c r="U2086" s="1" t="s">
        <v>76</v>
      </c>
      <c r="V2086" s="1" t="s">
        <v>76</v>
      </c>
    </row>
    <row r="2087" spans="1:22" x14ac:dyDescent="0.25">
      <c r="A2087" t="s">
        <v>43197</v>
      </c>
      <c r="B2087" t="s">
        <v>43198</v>
      </c>
      <c r="C2087" t="s">
        <v>43199</v>
      </c>
      <c r="D2087" t="s">
        <v>43200</v>
      </c>
      <c r="E2087" s="1">
        <v>9</v>
      </c>
      <c r="F2087" s="1">
        <v>9</v>
      </c>
      <c r="G2087" s="1">
        <v>9</v>
      </c>
      <c r="H2087" s="1">
        <v>24.8</v>
      </c>
      <c r="I2087" s="1">
        <v>57.484999999999999</v>
      </c>
      <c r="J2087" s="3">
        <v>5.2733999999999996E-9</v>
      </c>
      <c r="K2087" s="1">
        <v>4.1161760000000003</v>
      </c>
      <c r="L2087" s="1" t="s">
        <v>76</v>
      </c>
      <c r="M2087" s="1">
        <v>4.3648319999999998</v>
      </c>
      <c r="N2087" s="1" t="s">
        <v>76</v>
      </c>
      <c r="O2087" s="1" t="s">
        <v>76</v>
      </c>
      <c r="P2087" s="1">
        <v>4.5560130000000001</v>
      </c>
      <c r="Q2087" s="1">
        <v>4.7196870000000004</v>
      </c>
      <c r="R2087" s="1">
        <v>4.3696609999999998</v>
      </c>
      <c r="S2087" s="1">
        <v>4.4334340000000001</v>
      </c>
      <c r="T2087" s="1" t="s">
        <v>76</v>
      </c>
      <c r="U2087" s="1" t="s">
        <v>76</v>
      </c>
      <c r="V2087" s="1" t="s">
        <v>76</v>
      </c>
    </row>
    <row r="2088" spans="1:22" x14ac:dyDescent="0.25">
      <c r="A2088" t="s">
        <v>25606</v>
      </c>
      <c r="B2088" t="s">
        <v>25607</v>
      </c>
      <c r="C2088" t="s">
        <v>25608</v>
      </c>
      <c r="D2088" t="s">
        <v>25609</v>
      </c>
      <c r="E2088" s="1">
        <v>2</v>
      </c>
      <c r="F2088" s="1">
        <v>2</v>
      </c>
      <c r="G2088" s="1">
        <v>2</v>
      </c>
      <c r="H2088" s="1">
        <v>5.2</v>
      </c>
      <c r="I2088" s="1">
        <v>59.374000000000002</v>
      </c>
      <c r="J2088" s="1">
        <v>5.2548000000000004E-4</v>
      </c>
      <c r="K2088" s="1" t="s">
        <v>76</v>
      </c>
      <c r="L2088" s="1" t="s">
        <v>76</v>
      </c>
      <c r="M2088" s="1" t="s">
        <v>76</v>
      </c>
      <c r="N2088" s="1">
        <v>4.3319130000000001</v>
      </c>
      <c r="O2088" s="1" t="s">
        <v>76</v>
      </c>
      <c r="P2088" s="1" t="s">
        <v>76</v>
      </c>
      <c r="Q2088" s="1">
        <v>5.0712190000000001</v>
      </c>
      <c r="R2088" s="1" t="s">
        <v>76</v>
      </c>
      <c r="S2088" s="1">
        <v>4.8394659999999998</v>
      </c>
      <c r="T2088" s="1">
        <v>6.416258</v>
      </c>
      <c r="U2088" s="1" t="s">
        <v>76</v>
      </c>
      <c r="V2088" s="1" t="s">
        <v>76</v>
      </c>
    </row>
    <row r="2089" spans="1:22" x14ac:dyDescent="0.25">
      <c r="A2089" t="s">
        <v>27102</v>
      </c>
      <c r="B2089" t="s">
        <v>27103</v>
      </c>
      <c r="C2089" t="s">
        <v>27104</v>
      </c>
      <c r="D2089" t="s">
        <v>27105</v>
      </c>
      <c r="E2089" s="1">
        <v>7</v>
      </c>
      <c r="F2089" s="1">
        <v>7</v>
      </c>
      <c r="G2089" s="1">
        <v>7</v>
      </c>
      <c r="H2089" s="1">
        <v>19.5</v>
      </c>
      <c r="I2089" s="1">
        <v>64.001000000000005</v>
      </c>
      <c r="J2089" s="3">
        <v>1.0404E-72</v>
      </c>
      <c r="K2089" s="1" t="s">
        <v>76</v>
      </c>
      <c r="L2089" s="1" t="s">
        <v>76</v>
      </c>
      <c r="M2089" s="1" t="s">
        <v>76</v>
      </c>
      <c r="N2089" s="1" t="s">
        <v>76</v>
      </c>
      <c r="O2089" s="1">
        <v>4.8784580000000002</v>
      </c>
      <c r="P2089" s="1">
        <v>4.2486110000000004</v>
      </c>
      <c r="Q2089" s="1" t="s">
        <v>76</v>
      </c>
      <c r="R2089" s="1">
        <v>5.2855119999999998</v>
      </c>
      <c r="S2089" s="1">
        <v>4.794829</v>
      </c>
      <c r="T2089" s="1" t="s">
        <v>76</v>
      </c>
      <c r="U2089" s="1" t="s">
        <v>76</v>
      </c>
      <c r="V2089" s="1">
        <v>7.0375459999999999</v>
      </c>
    </row>
    <row r="2090" spans="1:22" x14ac:dyDescent="0.25">
      <c r="A2090" t="s">
        <v>29905</v>
      </c>
      <c r="B2090" t="s">
        <v>29906</v>
      </c>
      <c r="C2090" t="s">
        <v>29907</v>
      </c>
      <c r="D2090" t="s">
        <v>29908</v>
      </c>
      <c r="E2090" s="1">
        <v>5</v>
      </c>
      <c r="F2090" s="1">
        <v>5</v>
      </c>
      <c r="G2090" s="1">
        <v>5</v>
      </c>
      <c r="H2090" s="1">
        <v>15.7</v>
      </c>
      <c r="I2090" s="1">
        <v>37.973999999999997</v>
      </c>
      <c r="J2090" s="3">
        <v>4.3633E-23</v>
      </c>
      <c r="K2090" s="1" t="s">
        <v>76</v>
      </c>
      <c r="L2090" s="1" t="s">
        <v>76</v>
      </c>
      <c r="M2090" s="1" t="s">
        <v>76</v>
      </c>
      <c r="N2090" s="1" t="s">
        <v>76</v>
      </c>
      <c r="O2090" s="1">
        <v>5.8704039999999997</v>
      </c>
      <c r="P2090" s="1">
        <v>5.093807</v>
      </c>
      <c r="Q2090" s="1">
        <v>4.6166219999999996</v>
      </c>
      <c r="R2090" s="1">
        <v>5.3187519999999999</v>
      </c>
      <c r="S2090" s="1" t="s">
        <v>76</v>
      </c>
      <c r="T2090" s="1" t="s">
        <v>76</v>
      </c>
      <c r="U2090" s="1" t="s">
        <v>76</v>
      </c>
      <c r="V2090" s="1" t="s">
        <v>76</v>
      </c>
    </row>
    <row r="2091" spans="1:22" x14ac:dyDescent="0.25">
      <c r="A2091" t="s">
        <v>9853</v>
      </c>
      <c r="B2091" t="s">
        <v>9854</v>
      </c>
      <c r="C2091" t="s">
        <v>9855</v>
      </c>
      <c r="D2091" t="s">
        <v>9856</v>
      </c>
      <c r="E2091" s="1">
        <v>3</v>
      </c>
      <c r="F2091" s="1">
        <v>3</v>
      </c>
      <c r="G2091" s="1">
        <v>3</v>
      </c>
      <c r="H2091" s="1">
        <v>15.8</v>
      </c>
      <c r="I2091" s="1">
        <v>22.091000000000001</v>
      </c>
      <c r="J2091" s="3">
        <v>1.3803E-34</v>
      </c>
      <c r="K2091" s="1" t="s">
        <v>76</v>
      </c>
      <c r="L2091" s="1" t="s">
        <v>76</v>
      </c>
      <c r="M2091" s="1" t="s">
        <v>76</v>
      </c>
      <c r="N2091" s="1" t="s">
        <v>76</v>
      </c>
      <c r="O2091" s="1" t="s">
        <v>76</v>
      </c>
      <c r="P2091" s="1">
        <v>4.6568839999999998</v>
      </c>
      <c r="Q2091" s="1" t="s">
        <v>76</v>
      </c>
      <c r="R2091" s="1" t="s">
        <v>76</v>
      </c>
      <c r="S2091" s="1">
        <v>4.6627580000000002</v>
      </c>
      <c r="T2091" s="1" t="s">
        <v>76</v>
      </c>
      <c r="U2091" s="1" t="s">
        <v>76</v>
      </c>
      <c r="V2091" s="1" t="s">
        <v>76</v>
      </c>
    </row>
    <row r="2092" spans="1:22" x14ac:dyDescent="0.25">
      <c r="A2092" t="s">
        <v>39355</v>
      </c>
      <c r="B2092" t="s">
        <v>39356</v>
      </c>
      <c r="C2092" t="s">
        <v>39357</v>
      </c>
      <c r="D2092" t="s">
        <v>39358</v>
      </c>
      <c r="E2092" s="1">
        <v>24</v>
      </c>
      <c r="F2092" s="1">
        <v>22</v>
      </c>
      <c r="G2092" s="1">
        <v>22</v>
      </c>
      <c r="H2092" s="1">
        <v>15.5</v>
      </c>
      <c r="I2092" s="1">
        <v>228.21</v>
      </c>
      <c r="J2092" s="3">
        <v>1.8981000000000001E-245</v>
      </c>
      <c r="K2092" s="1" t="s">
        <v>76</v>
      </c>
      <c r="L2092" s="1" t="s">
        <v>76</v>
      </c>
      <c r="M2092" s="1">
        <v>3.5135369999999999</v>
      </c>
      <c r="N2092" s="1" t="s">
        <v>76</v>
      </c>
      <c r="O2092" s="1" t="s">
        <v>76</v>
      </c>
      <c r="P2092" s="1">
        <v>4.4944189999999997</v>
      </c>
      <c r="Q2092" s="1">
        <v>3.691497</v>
      </c>
      <c r="R2092" s="1">
        <v>4.4178699999999997</v>
      </c>
      <c r="S2092" s="1">
        <v>4.6798190000000002</v>
      </c>
      <c r="T2092" s="1">
        <v>7.537693</v>
      </c>
      <c r="U2092" s="1" t="s">
        <v>76</v>
      </c>
      <c r="V2092" s="1">
        <v>7.9737790000000004</v>
      </c>
    </row>
    <row r="2093" spans="1:22" x14ac:dyDescent="0.25">
      <c r="A2093" t="s">
        <v>21343</v>
      </c>
      <c r="B2093" t="s">
        <v>21344</v>
      </c>
      <c r="C2093" t="s">
        <v>21345</v>
      </c>
      <c r="D2093" t="s">
        <v>21346</v>
      </c>
      <c r="E2093" s="1">
        <v>11</v>
      </c>
      <c r="F2093" s="1">
        <v>11</v>
      </c>
      <c r="G2093" s="1">
        <v>10</v>
      </c>
      <c r="H2093" s="1">
        <v>23.5</v>
      </c>
      <c r="I2093" s="1">
        <v>59.701999999999998</v>
      </c>
      <c r="J2093" s="3">
        <v>2.4458E-82</v>
      </c>
      <c r="K2093" s="1">
        <v>5.0740109999999996</v>
      </c>
      <c r="L2093" s="1">
        <v>6.3204159999999998</v>
      </c>
      <c r="M2093" s="1">
        <v>5.9571569999999996</v>
      </c>
      <c r="N2093" s="1">
        <v>5.2332749999999999</v>
      </c>
      <c r="O2093" s="1">
        <v>6.2496140000000002</v>
      </c>
      <c r="P2093" s="1">
        <v>5.8126189999999998</v>
      </c>
      <c r="Q2093" s="1">
        <v>5.9286519999999996</v>
      </c>
      <c r="R2093" s="1">
        <v>6.5830510000000002</v>
      </c>
      <c r="S2093" s="1">
        <v>5.6727720000000001</v>
      </c>
      <c r="T2093" s="1">
        <v>8.1152110000000004</v>
      </c>
      <c r="U2093" s="1" t="s">
        <v>76</v>
      </c>
      <c r="V2093" s="1">
        <v>7.8294129999999997</v>
      </c>
    </row>
    <row r="2094" spans="1:22" x14ac:dyDescent="0.25">
      <c r="A2094" t="s">
        <v>19255</v>
      </c>
      <c r="B2094" t="s">
        <v>19256</v>
      </c>
      <c r="C2094" t="s">
        <v>19257</v>
      </c>
      <c r="D2094" t="s">
        <v>19258</v>
      </c>
      <c r="E2094" s="1">
        <v>8</v>
      </c>
      <c r="F2094" s="1">
        <v>8</v>
      </c>
      <c r="G2094" s="1">
        <v>8</v>
      </c>
      <c r="H2094" s="1">
        <v>21.4</v>
      </c>
      <c r="I2094" s="1">
        <v>39.694000000000003</v>
      </c>
      <c r="J2094" s="3">
        <v>4.8112E-11</v>
      </c>
      <c r="K2094" s="1">
        <v>4.7128009999999998</v>
      </c>
      <c r="L2094" s="1" t="s">
        <v>76</v>
      </c>
      <c r="M2094" s="1" t="s">
        <v>76</v>
      </c>
      <c r="N2094" s="1">
        <v>4.8818070000000002</v>
      </c>
      <c r="O2094" s="1" t="s">
        <v>76</v>
      </c>
      <c r="P2094" s="1">
        <v>5.4455270000000002</v>
      </c>
      <c r="Q2094" s="1" t="s">
        <v>76</v>
      </c>
      <c r="R2094" s="1" t="s">
        <v>76</v>
      </c>
      <c r="S2094" s="1" t="s">
        <v>76</v>
      </c>
      <c r="T2094" s="1" t="s">
        <v>76</v>
      </c>
      <c r="U2094" s="1" t="s">
        <v>76</v>
      </c>
      <c r="V2094" s="1" t="s">
        <v>76</v>
      </c>
    </row>
    <row r="2095" spans="1:22" x14ac:dyDescent="0.25">
      <c r="A2095" t="s">
        <v>30612</v>
      </c>
      <c r="B2095" t="s">
        <v>30613</v>
      </c>
      <c r="C2095" t="s">
        <v>30614</v>
      </c>
      <c r="D2095" t="s">
        <v>30615</v>
      </c>
      <c r="E2095" s="1">
        <v>12</v>
      </c>
      <c r="F2095" s="1">
        <v>12</v>
      </c>
      <c r="G2095" s="1">
        <v>12</v>
      </c>
      <c r="H2095" s="1">
        <v>29.3</v>
      </c>
      <c r="I2095" s="1">
        <v>50.033000000000001</v>
      </c>
      <c r="J2095" s="3">
        <v>4.9453999999999999E-258</v>
      </c>
      <c r="K2095" s="1">
        <v>4.2043100000000004</v>
      </c>
      <c r="L2095" s="1" t="s">
        <v>76</v>
      </c>
      <c r="M2095" s="1" t="s">
        <v>76</v>
      </c>
      <c r="N2095" s="1" t="s">
        <v>76</v>
      </c>
      <c r="O2095" s="1">
        <v>4.6634460000000004</v>
      </c>
      <c r="P2095" s="1">
        <v>4.7843749999999998</v>
      </c>
      <c r="Q2095" s="1">
        <v>4.5605880000000001</v>
      </c>
      <c r="R2095" s="1">
        <v>5.5406300000000002</v>
      </c>
      <c r="S2095" s="1">
        <v>5.3152140000000001</v>
      </c>
      <c r="T2095" s="1">
        <v>6.775836</v>
      </c>
      <c r="U2095" s="1" t="s">
        <v>76</v>
      </c>
      <c r="V2095" s="1">
        <v>7.0305590000000002</v>
      </c>
    </row>
    <row r="2096" spans="1:22" x14ac:dyDescent="0.25">
      <c r="A2096" t="s">
        <v>37789</v>
      </c>
      <c r="B2096" t="s">
        <v>37790</v>
      </c>
      <c r="C2096" t="s">
        <v>37791</v>
      </c>
      <c r="D2096" t="s">
        <v>37792</v>
      </c>
      <c r="E2096" s="1">
        <v>5</v>
      </c>
      <c r="F2096" s="1">
        <v>5</v>
      </c>
      <c r="G2096" s="1">
        <v>5</v>
      </c>
      <c r="H2096" s="1">
        <v>23.9</v>
      </c>
      <c r="I2096" s="1">
        <v>36.960999999999999</v>
      </c>
      <c r="J2096" s="3">
        <v>4.7095999999999999E-26</v>
      </c>
      <c r="K2096" s="1" t="s">
        <v>76</v>
      </c>
      <c r="L2096" s="1">
        <v>5.3325800000000001</v>
      </c>
      <c r="M2096" s="1" t="s">
        <v>76</v>
      </c>
      <c r="N2096" s="1" t="s">
        <v>76</v>
      </c>
      <c r="O2096" s="1">
        <v>5.2179570000000002</v>
      </c>
      <c r="P2096" s="1">
        <v>4.1435769999999996</v>
      </c>
      <c r="Q2096" s="1">
        <v>5.5853029999999997</v>
      </c>
      <c r="R2096" s="1">
        <v>5.1172709999999997</v>
      </c>
      <c r="S2096" s="1">
        <v>4.2649590000000002</v>
      </c>
      <c r="T2096" s="1" t="s">
        <v>76</v>
      </c>
      <c r="U2096" s="1" t="s">
        <v>76</v>
      </c>
      <c r="V2096" s="1" t="s">
        <v>76</v>
      </c>
    </row>
    <row r="2097" spans="1:22" x14ac:dyDescent="0.25">
      <c r="A2097" t="s">
        <v>20498</v>
      </c>
      <c r="B2097" t="s">
        <v>20499</v>
      </c>
      <c r="C2097" t="s">
        <v>20500</v>
      </c>
      <c r="D2097" t="s">
        <v>20501</v>
      </c>
      <c r="E2097" s="1">
        <v>6</v>
      </c>
      <c r="F2097" s="1">
        <v>6</v>
      </c>
      <c r="G2097" s="1">
        <v>6</v>
      </c>
      <c r="H2097" s="1">
        <v>26.2</v>
      </c>
      <c r="I2097" s="1">
        <v>26.478000000000002</v>
      </c>
      <c r="J2097" s="3">
        <v>7.7635999999999995E-124</v>
      </c>
      <c r="K2097" s="1" t="s">
        <v>76</v>
      </c>
      <c r="L2097" s="1">
        <v>5.6973079999999996</v>
      </c>
      <c r="M2097" s="1">
        <v>5.561483</v>
      </c>
      <c r="N2097" s="1" t="s">
        <v>76</v>
      </c>
      <c r="O2097" s="1" t="s">
        <v>76</v>
      </c>
      <c r="P2097" s="1" t="s">
        <v>76</v>
      </c>
      <c r="Q2097" s="1" t="s">
        <v>76</v>
      </c>
      <c r="R2097" s="1">
        <v>6.1853720000000001</v>
      </c>
      <c r="S2097" s="1">
        <v>5.6745669999999997</v>
      </c>
      <c r="T2097" s="1" t="s">
        <v>76</v>
      </c>
      <c r="U2097" s="1" t="s">
        <v>76</v>
      </c>
      <c r="V2097" s="1" t="s">
        <v>76</v>
      </c>
    </row>
    <row r="2098" spans="1:22" x14ac:dyDescent="0.25">
      <c r="A2098" t="s">
        <v>13896</v>
      </c>
      <c r="B2098" t="s">
        <v>13897</v>
      </c>
      <c r="C2098" t="s">
        <v>13898</v>
      </c>
      <c r="D2098" t="s">
        <v>13899</v>
      </c>
      <c r="E2098" s="1">
        <v>5</v>
      </c>
      <c r="F2098" s="1">
        <v>5</v>
      </c>
      <c r="G2098" s="1">
        <v>1</v>
      </c>
      <c r="H2098" s="1">
        <v>8.8000000000000007</v>
      </c>
      <c r="I2098" s="1">
        <v>77.477000000000004</v>
      </c>
      <c r="J2098" s="3">
        <v>9.1490000000000007E-5</v>
      </c>
      <c r="K2098" s="1" t="s">
        <v>76</v>
      </c>
      <c r="L2098" s="1" t="s">
        <v>76</v>
      </c>
      <c r="M2098" s="1">
        <v>4.1328360000000002</v>
      </c>
      <c r="N2098" s="1" t="s">
        <v>76</v>
      </c>
      <c r="O2098" s="1" t="s">
        <v>76</v>
      </c>
      <c r="P2098" s="1">
        <v>5.8439430000000003</v>
      </c>
      <c r="Q2098" s="1" t="s">
        <v>76</v>
      </c>
      <c r="R2098" s="1">
        <v>4.6369490000000004</v>
      </c>
      <c r="S2098" s="1">
        <v>6.5979469999999996</v>
      </c>
      <c r="T2098" s="1" t="s">
        <v>76</v>
      </c>
      <c r="U2098" s="1" t="s">
        <v>76</v>
      </c>
      <c r="V2098" s="1" t="s">
        <v>76</v>
      </c>
    </row>
    <row r="2099" spans="1:22" x14ac:dyDescent="0.25">
      <c r="A2099" t="s">
        <v>16709</v>
      </c>
      <c r="B2099" t="s">
        <v>16710</v>
      </c>
      <c r="C2099" t="s">
        <v>16711</v>
      </c>
      <c r="D2099" t="s">
        <v>16712</v>
      </c>
      <c r="E2099" s="1">
        <v>2</v>
      </c>
      <c r="F2099" s="1">
        <v>2</v>
      </c>
      <c r="G2099" s="1">
        <v>2</v>
      </c>
      <c r="H2099" s="1">
        <v>22.9</v>
      </c>
      <c r="I2099" s="1">
        <v>13.475</v>
      </c>
      <c r="J2099" s="3">
        <v>4.122E-20</v>
      </c>
      <c r="K2099" s="1">
        <v>6.0643459999999996</v>
      </c>
      <c r="L2099" s="1" t="s">
        <v>76</v>
      </c>
      <c r="M2099" s="1">
        <v>5.5228349999999997</v>
      </c>
      <c r="N2099" s="1">
        <v>6.4579579999999996</v>
      </c>
      <c r="O2099" s="1">
        <v>6.9032580000000001</v>
      </c>
      <c r="P2099" s="1">
        <v>5.9240409999999999</v>
      </c>
      <c r="Q2099" s="1">
        <v>5.796977</v>
      </c>
      <c r="R2099" s="1" t="s">
        <v>76</v>
      </c>
      <c r="S2099" s="1">
        <v>6.5981449999999997</v>
      </c>
      <c r="T2099" s="1" t="s">
        <v>76</v>
      </c>
      <c r="U2099" s="1" t="s">
        <v>76</v>
      </c>
      <c r="V2099" s="1">
        <v>6.950672</v>
      </c>
    </row>
    <row r="2100" spans="1:22" x14ac:dyDescent="0.25">
      <c r="A2100" t="s">
        <v>32184</v>
      </c>
      <c r="B2100" t="s">
        <v>32185</v>
      </c>
      <c r="C2100" t="s">
        <v>32186</v>
      </c>
      <c r="D2100" t="s">
        <v>32187</v>
      </c>
      <c r="E2100" s="1">
        <v>8</v>
      </c>
      <c r="F2100" s="1">
        <v>8</v>
      </c>
      <c r="G2100" s="1">
        <v>8</v>
      </c>
      <c r="H2100" s="1">
        <v>92.7</v>
      </c>
      <c r="I2100" s="1">
        <v>12.395</v>
      </c>
      <c r="J2100" s="3">
        <v>2.9354000000000001E-131</v>
      </c>
      <c r="K2100" s="1">
        <v>4.2741119999999997</v>
      </c>
      <c r="L2100" s="1">
        <v>6.2210229999999997</v>
      </c>
      <c r="M2100" s="1">
        <v>5.7264179999999998</v>
      </c>
      <c r="N2100" s="1" t="s">
        <v>76</v>
      </c>
      <c r="O2100" s="1" t="s">
        <v>76</v>
      </c>
      <c r="P2100" s="1" t="s">
        <v>76</v>
      </c>
      <c r="Q2100" s="1">
        <v>5.5415669999999997</v>
      </c>
      <c r="R2100" s="1">
        <v>6.3313059999999997</v>
      </c>
      <c r="S2100" s="1">
        <v>6.250883</v>
      </c>
      <c r="T2100" s="1" t="s">
        <v>76</v>
      </c>
      <c r="U2100" s="1" t="s">
        <v>76</v>
      </c>
      <c r="V2100" s="1" t="s">
        <v>76</v>
      </c>
    </row>
    <row r="2101" spans="1:22" x14ac:dyDescent="0.25">
      <c r="A2101" t="s">
        <v>42557</v>
      </c>
      <c r="B2101" t="s">
        <v>42558</v>
      </c>
      <c r="C2101" t="s">
        <v>42559</v>
      </c>
      <c r="D2101" t="s">
        <v>42560</v>
      </c>
      <c r="E2101" s="1">
        <v>5</v>
      </c>
      <c r="F2101" s="1">
        <v>5</v>
      </c>
      <c r="G2101" s="1">
        <v>5</v>
      </c>
      <c r="H2101" s="1">
        <v>63.5</v>
      </c>
      <c r="I2101" s="1">
        <v>11.308</v>
      </c>
      <c r="J2101" s="3">
        <v>1.0265000000000001E-144</v>
      </c>
      <c r="K2101" s="1" t="s">
        <v>76</v>
      </c>
      <c r="L2101" s="1" t="s">
        <v>76</v>
      </c>
      <c r="M2101" s="1" t="s">
        <v>76</v>
      </c>
      <c r="N2101" s="1" t="s">
        <v>76</v>
      </c>
      <c r="O2101" s="1" t="s">
        <v>76</v>
      </c>
      <c r="P2101" s="1">
        <v>6.4389060000000002</v>
      </c>
      <c r="Q2101" s="1">
        <v>6.8226449999999996</v>
      </c>
      <c r="R2101" s="1">
        <v>6.524006</v>
      </c>
      <c r="S2101" s="1">
        <v>6.6025919999999996</v>
      </c>
      <c r="T2101" s="1">
        <v>7.8017260000000004</v>
      </c>
      <c r="U2101" s="1" t="s">
        <v>76</v>
      </c>
      <c r="V2101" s="1">
        <v>7.5457150000000004</v>
      </c>
    </row>
    <row r="2102" spans="1:22" x14ac:dyDescent="0.25">
      <c r="A2102" t="s">
        <v>23921</v>
      </c>
      <c r="B2102" t="s">
        <v>23922</v>
      </c>
      <c r="C2102" t="s">
        <v>15421</v>
      </c>
      <c r="D2102" t="s">
        <v>23923</v>
      </c>
      <c r="E2102" s="1">
        <v>17</v>
      </c>
      <c r="F2102" s="1">
        <v>1</v>
      </c>
      <c r="G2102" s="1">
        <v>1</v>
      </c>
      <c r="H2102" s="1">
        <v>63.7</v>
      </c>
      <c r="I2102" s="1">
        <v>31.946999999999999</v>
      </c>
      <c r="J2102" s="1">
        <v>0</v>
      </c>
      <c r="K2102" s="1" t="s">
        <v>76</v>
      </c>
      <c r="L2102" s="1" t="s">
        <v>76</v>
      </c>
      <c r="M2102" s="1">
        <v>5.6711359999999997</v>
      </c>
      <c r="N2102" s="1" t="s">
        <v>76</v>
      </c>
      <c r="O2102" s="1" t="s">
        <v>76</v>
      </c>
      <c r="P2102" s="1" t="s">
        <v>76</v>
      </c>
      <c r="Q2102" s="1" t="s">
        <v>76</v>
      </c>
      <c r="R2102" s="1" t="s">
        <v>76</v>
      </c>
      <c r="S2102" s="1" t="s">
        <v>76</v>
      </c>
      <c r="T2102" s="1" t="s">
        <v>76</v>
      </c>
      <c r="U2102" s="1" t="s">
        <v>76</v>
      </c>
      <c r="V2102" s="1" t="s">
        <v>76</v>
      </c>
    </row>
    <row r="2103" spans="1:22" x14ac:dyDescent="0.25">
      <c r="A2103" t="s">
        <v>21013</v>
      </c>
      <c r="B2103" t="s">
        <v>21014</v>
      </c>
      <c r="C2103" t="s">
        <v>21015</v>
      </c>
      <c r="D2103" t="s">
        <v>21016</v>
      </c>
      <c r="E2103" s="1">
        <v>4</v>
      </c>
      <c r="F2103" s="1">
        <v>4</v>
      </c>
      <c r="G2103" s="1">
        <v>4</v>
      </c>
      <c r="H2103" s="1">
        <v>41.8</v>
      </c>
      <c r="I2103" s="1">
        <v>16.786000000000001</v>
      </c>
      <c r="J2103" s="3">
        <v>7.7084E-43</v>
      </c>
      <c r="K2103" s="1" t="s">
        <v>76</v>
      </c>
      <c r="L2103" s="1" t="s">
        <v>76</v>
      </c>
      <c r="M2103" s="1" t="s">
        <v>76</v>
      </c>
      <c r="N2103" s="1" t="s">
        <v>76</v>
      </c>
      <c r="O2103" s="1" t="s">
        <v>76</v>
      </c>
      <c r="P2103" s="1" t="s">
        <v>76</v>
      </c>
      <c r="Q2103" s="1" t="s">
        <v>76</v>
      </c>
      <c r="R2103" s="1" t="s">
        <v>76</v>
      </c>
      <c r="S2103" s="1" t="s">
        <v>76</v>
      </c>
      <c r="T2103" s="1" t="s">
        <v>76</v>
      </c>
      <c r="U2103" s="1" t="s">
        <v>76</v>
      </c>
      <c r="V2103" s="1" t="s">
        <v>76</v>
      </c>
    </row>
    <row r="2104" spans="1:22" x14ac:dyDescent="0.25">
      <c r="A2104" t="s">
        <v>41550</v>
      </c>
      <c r="B2104" t="s">
        <v>41551</v>
      </c>
      <c r="C2104" t="s">
        <v>41552</v>
      </c>
      <c r="D2104" t="s">
        <v>41553</v>
      </c>
      <c r="E2104" s="1">
        <v>16</v>
      </c>
      <c r="F2104" s="1">
        <v>16</v>
      </c>
      <c r="G2104" s="1">
        <v>12</v>
      </c>
      <c r="H2104" s="1">
        <v>11.4</v>
      </c>
      <c r="I2104" s="1">
        <v>183.56</v>
      </c>
      <c r="J2104" s="1">
        <v>0</v>
      </c>
      <c r="K2104" s="1">
        <v>4.6795369999999998</v>
      </c>
      <c r="L2104" s="1">
        <v>4.2789359999999999</v>
      </c>
      <c r="M2104" s="1">
        <v>3.7141540000000002</v>
      </c>
      <c r="N2104" s="1">
        <v>6.030519</v>
      </c>
      <c r="O2104" s="1">
        <v>6.4193769999999999</v>
      </c>
      <c r="P2104" s="1">
        <v>6.3780530000000004</v>
      </c>
      <c r="Q2104" s="1" t="s">
        <v>76</v>
      </c>
      <c r="R2104" s="1" t="s">
        <v>76</v>
      </c>
      <c r="S2104" s="1" t="s">
        <v>76</v>
      </c>
      <c r="T2104" s="1" t="s">
        <v>76</v>
      </c>
      <c r="U2104" s="1" t="s">
        <v>76</v>
      </c>
      <c r="V2104" s="1" t="s">
        <v>76</v>
      </c>
    </row>
    <row r="2105" spans="1:22" x14ac:dyDescent="0.25">
      <c r="A2105" t="s">
        <v>25721</v>
      </c>
      <c r="B2105" t="s">
        <v>25722</v>
      </c>
      <c r="C2105" t="s">
        <v>25723</v>
      </c>
      <c r="D2105" t="s">
        <v>25724</v>
      </c>
      <c r="E2105" s="1">
        <v>21</v>
      </c>
      <c r="F2105" s="1">
        <v>21</v>
      </c>
      <c r="G2105" s="1">
        <v>21</v>
      </c>
      <c r="H2105" s="1">
        <v>30.3</v>
      </c>
      <c r="I2105" s="1">
        <v>108.53</v>
      </c>
      <c r="J2105" s="1">
        <v>0</v>
      </c>
      <c r="K2105" s="1" t="s">
        <v>76</v>
      </c>
      <c r="L2105" s="1" t="s">
        <v>76</v>
      </c>
      <c r="M2105" s="1" t="s">
        <v>76</v>
      </c>
      <c r="N2105" s="1">
        <v>6.6603440000000003</v>
      </c>
      <c r="O2105" s="1">
        <v>7.001474</v>
      </c>
      <c r="P2105" s="1">
        <v>6.3827910000000001</v>
      </c>
      <c r="Q2105" s="1">
        <v>5.550192</v>
      </c>
      <c r="R2105" s="1">
        <v>6.0668100000000003</v>
      </c>
      <c r="S2105" s="1">
        <v>5.2993550000000003</v>
      </c>
      <c r="T2105" s="1">
        <v>7.7573049999999997</v>
      </c>
      <c r="U2105" s="1" t="s">
        <v>76</v>
      </c>
      <c r="V2105" s="1">
        <v>7.7215629999999997</v>
      </c>
    </row>
    <row r="2106" spans="1:22" x14ac:dyDescent="0.25">
      <c r="A2106" t="s">
        <v>12570</v>
      </c>
      <c r="B2106" t="s">
        <v>12571</v>
      </c>
      <c r="C2106" t="s">
        <v>12572</v>
      </c>
      <c r="D2106" t="s">
        <v>12573</v>
      </c>
      <c r="E2106" s="1">
        <v>7</v>
      </c>
      <c r="F2106" s="1">
        <v>7</v>
      </c>
      <c r="G2106" s="1">
        <v>4</v>
      </c>
      <c r="H2106" s="1">
        <v>3.7</v>
      </c>
      <c r="I2106" s="1">
        <v>295.22000000000003</v>
      </c>
      <c r="J2106" s="3">
        <v>1.7583000000000001E-79</v>
      </c>
      <c r="K2106" s="1">
        <v>4.107278</v>
      </c>
      <c r="L2106" s="1">
        <v>4.670617</v>
      </c>
      <c r="M2106" s="1">
        <v>4.1631320000000001</v>
      </c>
      <c r="N2106" s="1" t="s">
        <v>76</v>
      </c>
      <c r="O2106" s="1" t="s">
        <v>76</v>
      </c>
      <c r="P2106" s="1" t="s">
        <v>76</v>
      </c>
      <c r="Q2106" s="1" t="s">
        <v>76</v>
      </c>
      <c r="R2106" s="1" t="s">
        <v>76</v>
      </c>
      <c r="S2106" s="1">
        <v>2.6169370000000001</v>
      </c>
      <c r="T2106" s="1" t="s">
        <v>76</v>
      </c>
      <c r="U2106" s="1" t="s">
        <v>76</v>
      </c>
      <c r="V2106" s="1" t="s">
        <v>76</v>
      </c>
    </row>
    <row r="2107" spans="1:22" x14ac:dyDescent="0.25">
      <c r="A2107" t="s">
        <v>30242</v>
      </c>
      <c r="B2107" t="s">
        <v>30243</v>
      </c>
      <c r="C2107" t="s">
        <v>30244</v>
      </c>
      <c r="D2107" t="s">
        <v>30245</v>
      </c>
      <c r="E2107" s="1">
        <v>69</v>
      </c>
      <c r="F2107" s="1">
        <v>69</v>
      </c>
      <c r="G2107" s="1">
        <v>69</v>
      </c>
      <c r="H2107" s="1">
        <v>31.3</v>
      </c>
      <c r="I2107" s="1">
        <v>333.14</v>
      </c>
      <c r="J2107" s="1">
        <v>0</v>
      </c>
      <c r="K2107" s="1">
        <v>3.543199</v>
      </c>
      <c r="L2107" s="1" t="s">
        <v>76</v>
      </c>
      <c r="M2107" s="1">
        <v>4.0208170000000001</v>
      </c>
      <c r="N2107" s="1">
        <v>4.7908340000000003</v>
      </c>
      <c r="O2107" s="1">
        <v>5.5546350000000002</v>
      </c>
      <c r="P2107" s="1">
        <v>5.5264040000000003</v>
      </c>
      <c r="Q2107" s="1" t="s">
        <v>76</v>
      </c>
      <c r="R2107" s="1">
        <v>3.8115420000000002</v>
      </c>
      <c r="S2107" s="1">
        <v>5.7474889999999998</v>
      </c>
      <c r="T2107" s="1" t="s">
        <v>76</v>
      </c>
      <c r="U2107" s="1" t="s">
        <v>76</v>
      </c>
      <c r="V2107" s="1" t="s">
        <v>76</v>
      </c>
    </row>
    <row r="2108" spans="1:22" x14ac:dyDescent="0.25">
      <c r="A2108" t="s">
        <v>21258</v>
      </c>
      <c r="B2108" t="s">
        <v>21259</v>
      </c>
      <c r="C2108" t="s">
        <v>21260</v>
      </c>
      <c r="D2108" t="s">
        <v>21261</v>
      </c>
      <c r="E2108" s="1">
        <v>10</v>
      </c>
      <c r="F2108" s="1">
        <v>10</v>
      </c>
      <c r="G2108" s="1">
        <v>10</v>
      </c>
      <c r="H2108" s="1">
        <v>7.8</v>
      </c>
      <c r="I2108" s="1">
        <v>193.51</v>
      </c>
      <c r="J2108" s="3">
        <v>2.5449000000000002E-10</v>
      </c>
      <c r="K2108" s="1" t="s">
        <v>76</v>
      </c>
      <c r="L2108" s="1" t="s">
        <v>76</v>
      </c>
      <c r="M2108" s="1" t="s">
        <v>76</v>
      </c>
      <c r="N2108" s="1" t="s">
        <v>76</v>
      </c>
      <c r="O2108" s="1" t="s">
        <v>76</v>
      </c>
      <c r="P2108" s="1" t="s">
        <v>76</v>
      </c>
      <c r="Q2108" s="1">
        <v>4.2980450000000001</v>
      </c>
      <c r="R2108" s="1">
        <v>4.6663870000000003</v>
      </c>
      <c r="S2108" s="1">
        <v>5.0649439999999997</v>
      </c>
      <c r="T2108" s="1">
        <v>7.1615479999999998</v>
      </c>
      <c r="U2108" s="1" t="s">
        <v>76</v>
      </c>
      <c r="V2108" s="1">
        <v>7.5710680000000004</v>
      </c>
    </row>
    <row r="2109" spans="1:22" x14ac:dyDescent="0.25">
      <c r="A2109" t="s">
        <v>26762</v>
      </c>
      <c r="B2109" t="s">
        <v>26763</v>
      </c>
      <c r="C2109" t="s">
        <v>26764</v>
      </c>
      <c r="D2109" t="s">
        <v>26765</v>
      </c>
      <c r="E2109" s="1">
        <v>4</v>
      </c>
      <c r="F2109" s="1">
        <v>4</v>
      </c>
      <c r="G2109" s="1">
        <v>4</v>
      </c>
      <c r="H2109" s="1">
        <v>4</v>
      </c>
      <c r="I2109" s="1">
        <v>141.72</v>
      </c>
      <c r="J2109" s="3">
        <v>2.7045999999999998E-26</v>
      </c>
      <c r="K2109" s="1" t="s">
        <v>76</v>
      </c>
      <c r="L2109" s="1" t="s">
        <v>76</v>
      </c>
      <c r="M2109" s="1" t="s">
        <v>76</v>
      </c>
      <c r="N2109" s="1" t="s">
        <v>76</v>
      </c>
      <c r="O2109" s="1" t="s">
        <v>76</v>
      </c>
      <c r="P2109" s="1" t="s">
        <v>76</v>
      </c>
      <c r="Q2109" s="1" t="s">
        <v>76</v>
      </c>
      <c r="R2109" s="1" t="s">
        <v>76</v>
      </c>
      <c r="S2109" s="1" t="s">
        <v>76</v>
      </c>
      <c r="T2109" s="1" t="s">
        <v>76</v>
      </c>
      <c r="U2109" s="1" t="s">
        <v>76</v>
      </c>
      <c r="V2109" s="1" t="s">
        <v>76</v>
      </c>
    </row>
    <row r="2110" spans="1:22" x14ac:dyDescent="0.25">
      <c r="A2110" t="s">
        <v>11320</v>
      </c>
      <c r="B2110" t="s">
        <v>11321</v>
      </c>
      <c r="C2110" t="s">
        <v>11322</v>
      </c>
      <c r="D2110" t="s">
        <v>11323</v>
      </c>
      <c r="E2110" s="1">
        <v>13</v>
      </c>
      <c r="F2110" s="1">
        <v>13</v>
      </c>
      <c r="G2110" s="1">
        <v>13</v>
      </c>
      <c r="H2110" s="1">
        <v>12.7</v>
      </c>
      <c r="I2110" s="1">
        <v>178.19</v>
      </c>
      <c r="J2110" s="1">
        <v>0</v>
      </c>
      <c r="K2110" s="1">
        <v>4.6943239999999999</v>
      </c>
      <c r="L2110" s="1">
        <v>5.2120009999999999</v>
      </c>
      <c r="M2110" s="1">
        <v>4.568683</v>
      </c>
      <c r="N2110" s="1">
        <v>5.0763850000000001</v>
      </c>
      <c r="O2110" s="1">
        <v>5.587116</v>
      </c>
      <c r="P2110" s="1">
        <v>5.3094809999999999</v>
      </c>
      <c r="Q2110" s="1" t="s">
        <v>76</v>
      </c>
      <c r="R2110" s="1">
        <v>4.0999910000000002</v>
      </c>
      <c r="S2110" s="1">
        <v>4.2484390000000003</v>
      </c>
      <c r="T2110" s="1" t="s">
        <v>76</v>
      </c>
      <c r="U2110" s="1" t="s">
        <v>76</v>
      </c>
      <c r="V2110" s="1" t="s">
        <v>76</v>
      </c>
    </row>
    <row r="2111" spans="1:22" x14ac:dyDescent="0.25">
      <c r="A2111" t="s">
        <v>39324</v>
      </c>
      <c r="B2111" t="s">
        <v>39325</v>
      </c>
      <c r="C2111" t="s">
        <v>39326</v>
      </c>
      <c r="D2111" t="s">
        <v>39327</v>
      </c>
      <c r="E2111" s="1">
        <v>8</v>
      </c>
      <c r="F2111" s="1">
        <v>8</v>
      </c>
      <c r="G2111" s="1">
        <v>8</v>
      </c>
      <c r="H2111" s="1">
        <v>7.5</v>
      </c>
      <c r="I2111" s="1">
        <v>144.91</v>
      </c>
      <c r="J2111" s="3">
        <v>7.1809999999999997E-174</v>
      </c>
      <c r="K2111" s="1" t="s">
        <v>76</v>
      </c>
      <c r="L2111" s="1" t="s">
        <v>76</v>
      </c>
      <c r="M2111" s="1">
        <v>4.6114040000000003</v>
      </c>
      <c r="N2111" s="1">
        <v>5.0608870000000001</v>
      </c>
      <c r="O2111" s="1">
        <v>4.9335279999999999</v>
      </c>
      <c r="P2111" s="1">
        <v>5.2050689999999999</v>
      </c>
      <c r="Q2111" s="1" t="s">
        <v>76</v>
      </c>
      <c r="R2111" s="1" t="s">
        <v>76</v>
      </c>
      <c r="S2111" s="1" t="s">
        <v>76</v>
      </c>
      <c r="T2111" s="1" t="s">
        <v>76</v>
      </c>
      <c r="U2111" s="1" t="s">
        <v>76</v>
      </c>
      <c r="V2111" s="1" t="s">
        <v>76</v>
      </c>
    </row>
    <row r="2112" spans="1:22" x14ac:dyDescent="0.25">
      <c r="A2112" t="s">
        <v>28911</v>
      </c>
      <c r="B2112" t="s">
        <v>28912</v>
      </c>
      <c r="C2112" t="s">
        <v>28913</v>
      </c>
      <c r="D2112" t="s">
        <v>28914</v>
      </c>
      <c r="E2112" s="1">
        <v>10</v>
      </c>
      <c r="F2112" s="1">
        <v>10</v>
      </c>
      <c r="G2112" s="1">
        <v>10</v>
      </c>
      <c r="H2112" s="1">
        <v>12.6</v>
      </c>
      <c r="I2112" s="1">
        <v>108.58</v>
      </c>
      <c r="J2112" s="3">
        <v>2.3395999999999998E-277</v>
      </c>
      <c r="K2112" s="1" t="s">
        <v>76</v>
      </c>
      <c r="L2112" s="1" t="s">
        <v>76</v>
      </c>
      <c r="M2112" s="1" t="s">
        <v>76</v>
      </c>
      <c r="N2112" s="1">
        <v>6.1673770000000001</v>
      </c>
      <c r="O2112" s="1">
        <v>6.8665890000000003</v>
      </c>
      <c r="P2112" s="1">
        <v>6.3661989999999999</v>
      </c>
      <c r="Q2112" s="1">
        <v>3.7375029999999998</v>
      </c>
      <c r="R2112" s="1" t="s">
        <v>76</v>
      </c>
      <c r="S2112" s="1">
        <v>4.1958440000000001</v>
      </c>
      <c r="T2112" s="1" t="s">
        <v>76</v>
      </c>
      <c r="U2112" s="1" t="s">
        <v>76</v>
      </c>
      <c r="V2112" s="1" t="s">
        <v>76</v>
      </c>
    </row>
    <row r="2113" spans="1:22" x14ac:dyDescent="0.25">
      <c r="A2113" t="s">
        <v>5228</v>
      </c>
      <c r="B2113" t="s">
        <v>5229</v>
      </c>
      <c r="C2113" t="s">
        <v>5230</v>
      </c>
      <c r="D2113" t="s">
        <v>5231</v>
      </c>
      <c r="E2113" s="1">
        <v>2</v>
      </c>
      <c r="F2113" s="1">
        <v>2</v>
      </c>
      <c r="G2113" s="1">
        <v>2</v>
      </c>
      <c r="H2113" s="1">
        <v>1.1000000000000001</v>
      </c>
      <c r="I2113" s="1">
        <v>161.81</v>
      </c>
      <c r="J2113" s="1">
        <v>1.0212000000000001E-3</v>
      </c>
      <c r="K2113" s="1" t="s">
        <v>76</v>
      </c>
      <c r="L2113" s="1" t="s">
        <v>76</v>
      </c>
      <c r="M2113" s="1" t="s">
        <v>76</v>
      </c>
      <c r="N2113" s="1" t="s">
        <v>76</v>
      </c>
      <c r="O2113" s="1" t="s">
        <v>76</v>
      </c>
      <c r="P2113" s="1" t="s">
        <v>76</v>
      </c>
      <c r="Q2113" s="1" t="s">
        <v>76</v>
      </c>
      <c r="R2113" s="1" t="s">
        <v>76</v>
      </c>
      <c r="S2113" s="1" t="s">
        <v>76</v>
      </c>
      <c r="T2113" s="1" t="s">
        <v>76</v>
      </c>
      <c r="U2113" s="1" t="s">
        <v>76</v>
      </c>
      <c r="V2113" s="1" t="s">
        <v>76</v>
      </c>
    </row>
    <row r="2114" spans="1:22" x14ac:dyDescent="0.25">
      <c r="A2114" t="s">
        <v>10924</v>
      </c>
      <c r="B2114" t="s">
        <v>10925</v>
      </c>
      <c r="C2114" t="s">
        <v>10926</v>
      </c>
      <c r="D2114" t="s">
        <v>10927</v>
      </c>
      <c r="E2114" s="1">
        <v>100</v>
      </c>
      <c r="F2114" s="1">
        <v>100</v>
      </c>
      <c r="G2114" s="1">
        <v>100</v>
      </c>
      <c r="H2114" s="1">
        <v>43</v>
      </c>
      <c r="I2114" s="1">
        <v>343.66</v>
      </c>
      <c r="J2114" s="1">
        <v>0</v>
      </c>
      <c r="K2114" s="1" t="s">
        <v>76</v>
      </c>
      <c r="L2114" s="1" t="s">
        <v>76</v>
      </c>
      <c r="M2114" s="1" t="s">
        <v>76</v>
      </c>
      <c r="N2114" s="1">
        <v>6.869936</v>
      </c>
      <c r="O2114" s="1">
        <v>7.3187100000000003</v>
      </c>
      <c r="P2114" s="1">
        <v>6.811401</v>
      </c>
      <c r="Q2114" s="1" t="s">
        <v>76</v>
      </c>
      <c r="R2114" s="1" t="s">
        <v>76</v>
      </c>
      <c r="S2114" s="1">
        <v>4.0570959999999996</v>
      </c>
      <c r="T2114" s="1" t="s">
        <v>76</v>
      </c>
      <c r="U2114" s="1" t="s">
        <v>76</v>
      </c>
      <c r="V2114" s="1" t="s">
        <v>76</v>
      </c>
    </row>
    <row r="2115" spans="1:22" x14ac:dyDescent="0.25">
      <c r="A2115" t="s">
        <v>37420</v>
      </c>
      <c r="B2115" t="s">
        <v>37421</v>
      </c>
      <c r="C2115" t="s">
        <v>37422</v>
      </c>
      <c r="D2115" t="s">
        <v>37423</v>
      </c>
      <c r="E2115" s="1">
        <v>5</v>
      </c>
      <c r="F2115" s="1">
        <v>1</v>
      </c>
      <c r="G2115" s="1">
        <v>1</v>
      </c>
      <c r="H2115" s="1">
        <v>33.6</v>
      </c>
      <c r="I2115" s="1">
        <v>23.984999999999999</v>
      </c>
      <c r="J2115" s="3">
        <v>2.4392000000000002E-230</v>
      </c>
      <c r="K2115" s="1" t="s">
        <v>76</v>
      </c>
      <c r="L2115" s="1" t="s">
        <v>76</v>
      </c>
      <c r="M2115" s="1" t="s">
        <v>76</v>
      </c>
      <c r="N2115" s="1">
        <v>5.7579570000000002</v>
      </c>
      <c r="O2115" s="1" t="s">
        <v>76</v>
      </c>
      <c r="P2115" s="1">
        <v>5.3390740000000001</v>
      </c>
      <c r="Q2115" s="1" t="s">
        <v>76</v>
      </c>
      <c r="R2115" s="1" t="s">
        <v>76</v>
      </c>
      <c r="S2115" s="1" t="s">
        <v>76</v>
      </c>
      <c r="T2115" s="1" t="s">
        <v>76</v>
      </c>
      <c r="U2115" s="1" t="s">
        <v>76</v>
      </c>
      <c r="V2115" s="1" t="s">
        <v>76</v>
      </c>
    </row>
    <row r="2116" spans="1:22" x14ac:dyDescent="0.25">
      <c r="A2116" t="s">
        <v>11084</v>
      </c>
      <c r="B2116" t="s">
        <v>11085</v>
      </c>
      <c r="C2116" t="s">
        <v>11086</v>
      </c>
      <c r="D2116" t="s">
        <v>11087</v>
      </c>
      <c r="E2116" s="1">
        <v>15</v>
      </c>
      <c r="F2116" s="1">
        <v>15</v>
      </c>
      <c r="G2116" s="1">
        <v>15</v>
      </c>
      <c r="H2116" s="1">
        <v>50.9</v>
      </c>
      <c r="I2116" s="1">
        <v>61.877000000000002</v>
      </c>
      <c r="J2116" s="1">
        <v>0</v>
      </c>
      <c r="K2116" s="1">
        <v>4.5017160000000001</v>
      </c>
      <c r="L2116" s="1">
        <v>5.2826899999999997</v>
      </c>
      <c r="M2116" s="1">
        <v>4.4206979999999998</v>
      </c>
      <c r="N2116" s="1">
        <v>5.1014030000000004</v>
      </c>
      <c r="O2116" s="1">
        <v>6.030316</v>
      </c>
      <c r="P2116" s="1">
        <v>5.0992660000000001</v>
      </c>
      <c r="Q2116" s="1">
        <v>5.2767609999999996</v>
      </c>
      <c r="R2116" s="1">
        <v>6.0077480000000003</v>
      </c>
      <c r="S2116" s="1">
        <v>5.5537010000000002</v>
      </c>
      <c r="T2116" s="1">
        <v>7.5337969999999999</v>
      </c>
      <c r="U2116" s="1" t="s">
        <v>76</v>
      </c>
      <c r="V2116" s="1">
        <v>7.607755</v>
      </c>
    </row>
    <row r="2117" spans="1:22" x14ac:dyDescent="0.25">
      <c r="A2117" t="s">
        <v>18046</v>
      </c>
      <c r="B2117" t="s">
        <v>18047</v>
      </c>
      <c r="C2117" t="s">
        <v>18048</v>
      </c>
      <c r="D2117" t="s">
        <v>18049</v>
      </c>
      <c r="E2117" s="1">
        <v>27</v>
      </c>
      <c r="F2117" s="1">
        <v>26</v>
      </c>
      <c r="G2117" s="1">
        <v>26</v>
      </c>
      <c r="H2117" s="1">
        <v>15.6</v>
      </c>
      <c r="I2117" s="1">
        <v>278.8</v>
      </c>
      <c r="J2117" s="3">
        <v>1.6672999999999999E-235</v>
      </c>
      <c r="K2117" s="1" t="s">
        <v>76</v>
      </c>
      <c r="L2117" s="1" t="s">
        <v>76</v>
      </c>
      <c r="M2117" s="1">
        <v>4.0923350000000003</v>
      </c>
      <c r="N2117" s="1">
        <v>4.4841579999999999</v>
      </c>
      <c r="O2117" s="1">
        <v>4.9551530000000001</v>
      </c>
      <c r="P2117" s="1">
        <v>4.4784509999999997</v>
      </c>
      <c r="Q2117" s="1">
        <v>4.1238190000000001</v>
      </c>
      <c r="R2117" s="1">
        <v>5.2694429999999999</v>
      </c>
      <c r="S2117" s="1">
        <v>4.7389789999999996</v>
      </c>
      <c r="T2117" s="1">
        <v>7.2078230000000003</v>
      </c>
      <c r="U2117" s="1" t="s">
        <v>76</v>
      </c>
      <c r="V2117" s="1">
        <v>7.5897600000000001</v>
      </c>
    </row>
    <row r="2118" spans="1:22" x14ac:dyDescent="0.25">
      <c r="A2118" t="s">
        <v>20877</v>
      </c>
      <c r="B2118" t="s">
        <v>20878</v>
      </c>
      <c r="C2118" t="s">
        <v>20879</v>
      </c>
      <c r="D2118" t="s">
        <v>20880</v>
      </c>
      <c r="E2118" s="1">
        <v>5</v>
      </c>
      <c r="F2118" s="1">
        <v>4</v>
      </c>
      <c r="G2118" s="1">
        <v>4</v>
      </c>
      <c r="H2118" s="1">
        <v>38.4</v>
      </c>
      <c r="I2118" s="1">
        <v>21.178000000000001</v>
      </c>
      <c r="J2118" s="3">
        <v>1.8071999999999999E-37</v>
      </c>
      <c r="K2118" s="1" t="s">
        <v>76</v>
      </c>
      <c r="L2118" s="1" t="s">
        <v>76</v>
      </c>
      <c r="M2118" s="1" t="s">
        <v>76</v>
      </c>
      <c r="N2118" s="1">
        <v>4.6138839999999997</v>
      </c>
      <c r="O2118" s="1" t="s">
        <v>76</v>
      </c>
      <c r="P2118" s="1">
        <v>5.9629940000000001</v>
      </c>
      <c r="Q2118" s="1" t="s">
        <v>76</v>
      </c>
      <c r="R2118" s="1" t="s">
        <v>76</v>
      </c>
      <c r="S2118" s="1">
        <v>5.1466240000000001</v>
      </c>
      <c r="T2118" s="1" t="s">
        <v>76</v>
      </c>
      <c r="U2118" s="1" t="s">
        <v>76</v>
      </c>
      <c r="V2118" s="1" t="s">
        <v>76</v>
      </c>
    </row>
    <row r="2119" spans="1:22" x14ac:dyDescent="0.25">
      <c r="A2119" t="s">
        <v>17978</v>
      </c>
      <c r="B2119" t="s">
        <v>17979</v>
      </c>
      <c r="C2119" t="s">
        <v>17980</v>
      </c>
      <c r="D2119" t="s">
        <v>17981</v>
      </c>
      <c r="E2119" s="1">
        <v>8</v>
      </c>
      <c r="F2119" s="1">
        <v>8</v>
      </c>
      <c r="G2119" s="1">
        <v>8</v>
      </c>
      <c r="H2119" s="1">
        <v>42.4</v>
      </c>
      <c r="I2119" s="1">
        <v>24.67</v>
      </c>
      <c r="J2119" s="3">
        <v>1.1985000000000001E-302</v>
      </c>
      <c r="K2119" s="1">
        <v>5.3021580000000004</v>
      </c>
      <c r="L2119" s="1">
        <v>6.0300330000000004</v>
      </c>
      <c r="M2119" s="1" t="s">
        <v>76</v>
      </c>
      <c r="N2119" s="1">
        <v>5.1761489999999997</v>
      </c>
      <c r="O2119" s="1">
        <v>6.1842940000000004</v>
      </c>
      <c r="P2119" s="1">
        <v>5.0741940000000003</v>
      </c>
      <c r="Q2119" s="1">
        <v>4.0566380000000004</v>
      </c>
      <c r="R2119" s="1" t="s">
        <v>76</v>
      </c>
      <c r="S2119" s="1">
        <v>4.9977270000000003</v>
      </c>
      <c r="T2119" s="1" t="s">
        <v>76</v>
      </c>
      <c r="U2119" s="1" t="s">
        <v>76</v>
      </c>
      <c r="V2119" s="1" t="s">
        <v>76</v>
      </c>
    </row>
    <row r="2120" spans="1:22" x14ac:dyDescent="0.25">
      <c r="A2120" t="s">
        <v>31291</v>
      </c>
      <c r="B2120" t="s">
        <v>31292</v>
      </c>
      <c r="C2120" t="s">
        <v>31293</v>
      </c>
      <c r="D2120" t="s">
        <v>31294</v>
      </c>
      <c r="E2120" s="1">
        <v>5</v>
      </c>
      <c r="F2120" s="1">
        <v>5</v>
      </c>
      <c r="G2120" s="1">
        <v>5</v>
      </c>
      <c r="H2120" s="1">
        <v>69.400000000000006</v>
      </c>
      <c r="I2120" s="1">
        <v>9.6379999999999999</v>
      </c>
      <c r="J2120" s="3">
        <v>4.1465E-98</v>
      </c>
      <c r="K2120" s="1">
        <v>6.0818149999999997</v>
      </c>
      <c r="L2120" s="1">
        <v>6.2161920000000004</v>
      </c>
      <c r="M2120" s="1">
        <v>6.552352</v>
      </c>
      <c r="N2120" s="1">
        <v>6.3804829999999999</v>
      </c>
      <c r="O2120" s="1">
        <v>6.8543000000000003</v>
      </c>
      <c r="P2120" s="1">
        <v>6.8473689999999996</v>
      </c>
      <c r="Q2120" s="1">
        <v>6.4558949999999999</v>
      </c>
      <c r="R2120" s="1">
        <v>6.7826300000000002</v>
      </c>
      <c r="S2120" s="1">
        <v>6.3878700000000004</v>
      </c>
      <c r="T2120" s="1">
        <v>7.8476100000000004</v>
      </c>
      <c r="U2120" s="1" t="s">
        <v>76</v>
      </c>
      <c r="V2120" s="1" t="s">
        <v>76</v>
      </c>
    </row>
    <row r="2121" spans="1:22" x14ac:dyDescent="0.25">
      <c r="A2121" t="s">
        <v>39502</v>
      </c>
      <c r="B2121" t="s">
        <v>39503</v>
      </c>
      <c r="C2121" t="s">
        <v>39504</v>
      </c>
      <c r="D2121" t="s">
        <v>39505</v>
      </c>
      <c r="E2121" s="1">
        <v>6</v>
      </c>
      <c r="F2121" s="1">
        <v>6</v>
      </c>
      <c r="G2121" s="1">
        <v>6</v>
      </c>
      <c r="H2121" s="1">
        <v>37</v>
      </c>
      <c r="I2121" s="1">
        <v>22.54</v>
      </c>
      <c r="J2121" s="3">
        <v>6.6551000000000001E-31</v>
      </c>
      <c r="K2121" s="1">
        <v>5.8012870000000003</v>
      </c>
      <c r="L2121" s="1">
        <v>4.9385899999999996</v>
      </c>
      <c r="M2121" s="1" t="s">
        <v>76</v>
      </c>
      <c r="N2121" s="1">
        <v>4.377688</v>
      </c>
      <c r="O2121" s="1">
        <v>6.7529089999999998</v>
      </c>
      <c r="P2121" s="1">
        <v>5.8717189999999997</v>
      </c>
      <c r="Q2121" s="1">
        <v>5.1982720000000002</v>
      </c>
      <c r="R2121" s="1">
        <v>6.794969</v>
      </c>
      <c r="S2121" s="1">
        <v>6.304081</v>
      </c>
      <c r="T2121" s="1" t="s">
        <v>76</v>
      </c>
      <c r="U2121" s="1" t="s">
        <v>76</v>
      </c>
      <c r="V2121" s="1">
        <v>7.5667439999999999</v>
      </c>
    </row>
    <row r="2122" spans="1:22" x14ac:dyDescent="0.25">
      <c r="A2122" t="s">
        <v>8143</v>
      </c>
      <c r="B2122" t="s">
        <v>8144</v>
      </c>
      <c r="C2122" t="s">
        <v>8145</v>
      </c>
      <c r="D2122" t="s">
        <v>8146</v>
      </c>
      <c r="E2122" s="1">
        <v>8</v>
      </c>
      <c r="F2122" s="1">
        <v>7</v>
      </c>
      <c r="G2122" s="1">
        <v>7</v>
      </c>
      <c r="H2122" s="1">
        <v>57.4</v>
      </c>
      <c r="I2122" s="1">
        <v>21.09</v>
      </c>
      <c r="J2122" s="1">
        <v>0</v>
      </c>
      <c r="K2122" s="1">
        <v>6.598681</v>
      </c>
      <c r="L2122" s="1">
        <v>6.2899010000000004</v>
      </c>
      <c r="M2122" s="1" t="s">
        <v>76</v>
      </c>
      <c r="N2122" s="1">
        <v>6.2955230000000002</v>
      </c>
      <c r="O2122" s="1">
        <v>7.0035040000000004</v>
      </c>
      <c r="P2122" s="1">
        <v>6.7142879999999998</v>
      </c>
      <c r="Q2122" s="1">
        <v>6.6764190000000001</v>
      </c>
      <c r="R2122" s="1">
        <v>6.4802660000000003</v>
      </c>
      <c r="S2122" s="1">
        <v>5.8274020000000002</v>
      </c>
      <c r="T2122" s="1">
        <v>7.3189390000000003</v>
      </c>
      <c r="U2122" s="1" t="s">
        <v>76</v>
      </c>
      <c r="V2122" s="1">
        <v>6.8750150000000003</v>
      </c>
    </row>
    <row r="2123" spans="1:22" x14ac:dyDescent="0.25">
      <c r="A2123" t="s">
        <v>37178</v>
      </c>
      <c r="B2123" t="s">
        <v>37179</v>
      </c>
      <c r="C2123" t="s">
        <v>37180</v>
      </c>
      <c r="D2123" t="s">
        <v>37181</v>
      </c>
      <c r="E2123" s="1">
        <v>6</v>
      </c>
      <c r="F2123" s="1">
        <v>6</v>
      </c>
      <c r="G2123" s="1">
        <v>6</v>
      </c>
      <c r="H2123" s="1">
        <v>24.7</v>
      </c>
      <c r="I2123" s="1">
        <v>32.377000000000002</v>
      </c>
      <c r="J2123" s="3">
        <v>2.8204999999999998E-168</v>
      </c>
      <c r="K2123" s="1">
        <v>3.6085470000000002</v>
      </c>
      <c r="L2123" s="1" t="s">
        <v>76</v>
      </c>
      <c r="M2123" s="1">
        <v>3.6427809999999998</v>
      </c>
      <c r="N2123" s="1" t="s">
        <v>76</v>
      </c>
      <c r="O2123" s="1" t="s">
        <v>76</v>
      </c>
      <c r="P2123" s="1">
        <v>4.6012130000000004</v>
      </c>
      <c r="Q2123" s="1" t="s">
        <v>76</v>
      </c>
      <c r="R2123" s="1">
        <v>5.6946050000000001</v>
      </c>
      <c r="S2123" s="1">
        <v>5.5701219999999996</v>
      </c>
      <c r="T2123" s="1" t="s">
        <v>76</v>
      </c>
      <c r="U2123" s="1" t="s">
        <v>76</v>
      </c>
      <c r="V2123" s="1">
        <v>6.525226</v>
      </c>
    </row>
    <row r="2124" spans="1:22" x14ac:dyDescent="0.25">
      <c r="A2124" t="s">
        <v>34127</v>
      </c>
      <c r="B2124" t="s">
        <v>34128</v>
      </c>
      <c r="C2124" t="s">
        <v>34129</v>
      </c>
      <c r="D2124" t="s">
        <v>34130</v>
      </c>
      <c r="E2124" s="1">
        <v>1</v>
      </c>
      <c r="F2124" s="1">
        <v>1</v>
      </c>
      <c r="G2124" s="1">
        <v>1</v>
      </c>
      <c r="H2124" s="1">
        <v>5.8</v>
      </c>
      <c r="I2124" s="1">
        <v>30.861000000000001</v>
      </c>
      <c r="J2124" s="3">
        <v>1.027E-30</v>
      </c>
      <c r="K2124" s="1" t="s">
        <v>76</v>
      </c>
      <c r="L2124" s="1" t="s">
        <v>76</v>
      </c>
      <c r="M2124" s="1" t="s">
        <v>76</v>
      </c>
      <c r="N2124" s="1" t="s">
        <v>76</v>
      </c>
      <c r="O2124" s="1" t="s">
        <v>76</v>
      </c>
      <c r="P2124" s="1">
        <v>4.6375400000000004</v>
      </c>
      <c r="Q2124" s="1" t="s">
        <v>76</v>
      </c>
      <c r="R2124" s="1" t="s">
        <v>76</v>
      </c>
      <c r="S2124" s="1" t="s">
        <v>76</v>
      </c>
      <c r="T2124" s="1" t="s">
        <v>76</v>
      </c>
      <c r="U2124" s="1" t="s">
        <v>76</v>
      </c>
      <c r="V2124" s="1" t="s">
        <v>76</v>
      </c>
    </row>
    <row r="2125" spans="1:22" x14ac:dyDescent="0.25">
      <c r="A2125" t="s">
        <v>38420</v>
      </c>
      <c r="B2125" t="s">
        <v>38421</v>
      </c>
      <c r="C2125" t="s">
        <v>38422</v>
      </c>
      <c r="D2125" t="s">
        <v>38423</v>
      </c>
      <c r="E2125" s="1">
        <v>44</v>
      </c>
      <c r="F2125" s="1">
        <v>44</v>
      </c>
      <c r="G2125" s="1">
        <v>1</v>
      </c>
      <c r="H2125" s="1">
        <v>33.299999999999997</v>
      </c>
      <c r="I2125" s="1">
        <v>192.84</v>
      </c>
      <c r="J2125" s="1">
        <v>0</v>
      </c>
      <c r="K2125" s="1" t="s">
        <v>76</v>
      </c>
      <c r="L2125" s="1" t="s">
        <v>76</v>
      </c>
      <c r="M2125" s="1">
        <v>5.0342669999999998</v>
      </c>
      <c r="N2125" s="1" t="s">
        <v>76</v>
      </c>
      <c r="O2125" s="1">
        <v>4.8097349999999999</v>
      </c>
      <c r="P2125" s="1">
        <v>4.6793009999999997</v>
      </c>
      <c r="Q2125" s="1" t="s">
        <v>76</v>
      </c>
      <c r="R2125" s="1" t="s">
        <v>76</v>
      </c>
      <c r="S2125" s="1" t="s">
        <v>76</v>
      </c>
      <c r="T2125" s="1" t="s">
        <v>76</v>
      </c>
      <c r="U2125" s="1" t="s">
        <v>76</v>
      </c>
      <c r="V2125" s="1" t="s">
        <v>76</v>
      </c>
    </row>
    <row r="2126" spans="1:22" x14ac:dyDescent="0.25">
      <c r="A2126" t="s">
        <v>41386</v>
      </c>
      <c r="B2126" t="s">
        <v>41387</v>
      </c>
      <c r="D2126" t="s">
        <v>41388</v>
      </c>
      <c r="E2126" s="1">
        <v>3</v>
      </c>
      <c r="F2126" s="1">
        <v>1</v>
      </c>
      <c r="G2126" s="1">
        <v>1</v>
      </c>
      <c r="H2126" s="1">
        <v>4</v>
      </c>
      <c r="I2126" s="1">
        <v>123.35</v>
      </c>
      <c r="J2126" s="3">
        <v>1.643E-111</v>
      </c>
      <c r="K2126" s="1" t="s">
        <v>76</v>
      </c>
      <c r="L2126" s="1" t="s">
        <v>76</v>
      </c>
      <c r="M2126" s="1" t="s">
        <v>76</v>
      </c>
      <c r="N2126" s="1" t="s">
        <v>76</v>
      </c>
      <c r="O2126" s="1" t="s">
        <v>76</v>
      </c>
      <c r="P2126" s="1" t="s">
        <v>76</v>
      </c>
      <c r="Q2126" s="1" t="s">
        <v>76</v>
      </c>
      <c r="R2126" s="1" t="s">
        <v>76</v>
      </c>
      <c r="S2126" s="1" t="s">
        <v>76</v>
      </c>
      <c r="T2126" s="1" t="s">
        <v>76</v>
      </c>
      <c r="U2126" s="1" t="s">
        <v>76</v>
      </c>
      <c r="V2126" s="1" t="s">
        <v>76</v>
      </c>
    </row>
    <row r="2127" spans="1:22" x14ac:dyDescent="0.25">
      <c r="A2127" t="s">
        <v>5663</v>
      </c>
      <c r="B2127" t="s">
        <v>5664</v>
      </c>
      <c r="C2127" t="s">
        <v>5665</v>
      </c>
      <c r="D2127" t="s">
        <v>5666</v>
      </c>
      <c r="E2127" s="1">
        <v>2</v>
      </c>
      <c r="F2127" s="1">
        <v>2</v>
      </c>
      <c r="G2127" s="1">
        <v>2</v>
      </c>
      <c r="H2127" s="1">
        <v>4.5</v>
      </c>
      <c r="I2127" s="1">
        <v>65.162999999999997</v>
      </c>
      <c r="J2127" s="3">
        <v>1.705E-51</v>
      </c>
      <c r="K2127" s="1" t="s">
        <v>76</v>
      </c>
      <c r="L2127" s="1" t="s">
        <v>76</v>
      </c>
      <c r="M2127" s="1" t="s">
        <v>76</v>
      </c>
      <c r="N2127" s="1" t="s">
        <v>76</v>
      </c>
      <c r="O2127" s="1" t="s">
        <v>76</v>
      </c>
      <c r="P2127" s="1" t="s">
        <v>76</v>
      </c>
      <c r="Q2127" s="1" t="s">
        <v>76</v>
      </c>
      <c r="R2127" s="1" t="s">
        <v>76</v>
      </c>
      <c r="S2127" s="1" t="s">
        <v>76</v>
      </c>
      <c r="T2127" s="1" t="s">
        <v>76</v>
      </c>
      <c r="U2127" s="1" t="s">
        <v>76</v>
      </c>
      <c r="V2127" s="1" t="s">
        <v>76</v>
      </c>
    </row>
    <row r="2128" spans="1:22" x14ac:dyDescent="0.25">
      <c r="A2128" t="s">
        <v>33896</v>
      </c>
      <c r="B2128" t="s">
        <v>33897</v>
      </c>
      <c r="C2128" t="s">
        <v>33898</v>
      </c>
      <c r="D2128" t="s">
        <v>33899</v>
      </c>
      <c r="E2128" s="1">
        <v>43</v>
      </c>
      <c r="F2128" s="1">
        <v>1</v>
      </c>
      <c r="G2128" s="1">
        <v>0</v>
      </c>
      <c r="H2128" s="1">
        <v>32.6</v>
      </c>
      <c r="I2128" s="1">
        <v>192.8</v>
      </c>
      <c r="J2128" s="1">
        <v>0</v>
      </c>
      <c r="K2128" s="1" t="s">
        <v>76</v>
      </c>
      <c r="L2128" s="1" t="s">
        <v>76</v>
      </c>
      <c r="M2128" s="1" t="s">
        <v>76</v>
      </c>
      <c r="N2128" s="1" t="s">
        <v>76</v>
      </c>
      <c r="O2128" s="1" t="s">
        <v>76</v>
      </c>
      <c r="P2128" s="1" t="s">
        <v>76</v>
      </c>
      <c r="Q2128" s="1" t="s">
        <v>76</v>
      </c>
      <c r="R2128" s="1" t="s">
        <v>76</v>
      </c>
      <c r="S2128" s="1" t="s">
        <v>76</v>
      </c>
      <c r="T2128" s="1" t="s">
        <v>76</v>
      </c>
      <c r="U2128" s="1" t="s">
        <v>76</v>
      </c>
      <c r="V2128" s="1" t="s">
        <v>76</v>
      </c>
    </row>
    <row r="2129" spans="1:22" x14ac:dyDescent="0.25">
      <c r="A2129" t="s">
        <v>14504</v>
      </c>
      <c r="B2129" t="s">
        <v>14505</v>
      </c>
      <c r="C2129" t="s">
        <v>14506</v>
      </c>
      <c r="D2129" t="s">
        <v>14507</v>
      </c>
      <c r="E2129" s="1">
        <v>8</v>
      </c>
      <c r="F2129" s="1">
        <v>8</v>
      </c>
      <c r="G2129" s="1">
        <v>8</v>
      </c>
      <c r="H2129" s="1">
        <v>9.4</v>
      </c>
      <c r="I2129" s="1">
        <v>139.09</v>
      </c>
      <c r="J2129" s="3">
        <v>6.1415000000000001E-15</v>
      </c>
      <c r="K2129" s="1" t="s">
        <v>76</v>
      </c>
      <c r="L2129" s="1" t="s">
        <v>76</v>
      </c>
      <c r="M2129" s="1">
        <v>4.8496220000000001</v>
      </c>
      <c r="N2129" s="1" t="s">
        <v>76</v>
      </c>
      <c r="O2129" s="1" t="s">
        <v>76</v>
      </c>
      <c r="P2129" s="1" t="s">
        <v>76</v>
      </c>
      <c r="Q2129" s="1" t="s">
        <v>76</v>
      </c>
      <c r="R2129" s="1" t="s">
        <v>76</v>
      </c>
      <c r="S2129" s="1" t="s">
        <v>76</v>
      </c>
      <c r="T2129" s="1" t="s">
        <v>76</v>
      </c>
      <c r="U2129" s="1" t="s">
        <v>76</v>
      </c>
      <c r="V2129" s="1" t="s">
        <v>76</v>
      </c>
    </row>
    <row r="2130" spans="1:22" x14ac:dyDescent="0.25">
      <c r="A2130" t="s">
        <v>43920</v>
      </c>
      <c r="B2130" t="s">
        <v>43921</v>
      </c>
      <c r="C2130" t="s">
        <v>43922</v>
      </c>
      <c r="D2130" t="s">
        <v>43923</v>
      </c>
      <c r="E2130" s="1">
        <v>9</v>
      </c>
      <c r="F2130" s="1">
        <v>1</v>
      </c>
      <c r="G2130" s="1">
        <v>1</v>
      </c>
      <c r="H2130" s="1">
        <v>38.4</v>
      </c>
      <c r="I2130" s="1">
        <v>38.137999999999998</v>
      </c>
      <c r="J2130" s="1">
        <v>0</v>
      </c>
      <c r="K2130" s="1" t="s">
        <v>76</v>
      </c>
      <c r="L2130" s="1" t="s">
        <v>76</v>
      </c>
      <c r="M2130" s="1" t="s">
        <v>76</v>
      </c>
      <c r="N2130" s="1" t="s">
        <v>76</v>
      </c>
      <c r="O2130" s="1" t="s">
        <v>76</v>
      </c>
      <c r="P2130" s="1" t="s">
        <v>76</v>
      </c>
      <c r="Q2130" s="1" t="s">
        <v>76</v>
      </c>
      <c r="R2130" s="1" t="s">
        <v>76</v>
      </c>
      <c r="S2130" s="1" t="s">
        <v>76</v>
      </c>
      <c r="T2130" s="1" t="s">
        <v>76</v>
      </c>
      <c r="U2130" s="1" t="s">
        <v>76</v>
      </c>
      <c r="V2130" s="1" t="s">
        <v>76</v>
      </c>
    </row>
    <row r="2131" spans="1:22" x14ac:dyDescent="0.25">
      <c r="A2131" t="s">
        <v>15738</v>
      </c>
      <c r="B2131" t="s">
        <v>15739</v>
      </c>
      <c r="C2131" t="s">
        <v>15740</v>
      </c>
      <c r="D2131" t="s">
        <v>15741</v>
      </c>
      <c r="E2131" s="1">
        <v>16</v>
      </c>
      <c r="F2131" s="1">
        <v>16</v>
      </c>
      <c r="G2131" s="1">
        <v>16</v>
      </c>
      <c r="H2131" s="1">
        <v>52.9</v>
      </c>
      <c r="I2131" s="1">
        <v>37.762999999999998</v>
      </c>
      <c r="J2131" s="3">
        <v>6.4669999999999997E-228</v>
      </c>
      <c r="K2131" s="1">
        <v>4.6337609999999998</v>
      </c>
      <c r="L2131" s="1">
        <v>5.5658950000000003</v>
      </c>
      <c r="M2131" s="1">
        <v>5.2713299999999998</v>
      </c>
      <c r="N2131" s="1">
        <v>5.3321350000000001</v>
      </c>
      <c r="O2131" s="1">
        <v>6.1272339999999996</v>
      </c>
      <c r="P2131" s="1">
        <v>5.8577070000000004</v>
      </c>
      <c r="Q2131" s="1">
        <v>6.0619040000000002</v>
      </c>
      <c r="R2131" s="1">
        <v>5.9894449999999999</v>
      </c>
      <c r="S2131" s="1">
        <v>5.9827409999999999</v>
      </c>
      <c r="T2131" s="1">
        <v>8.0477419999999995</v>
      </c>
      <c r="U2131" s="1" t="s">
        <v>76</v>
      </c>
      <c r="V2131" s="1">
        <v>7.587059</v>
      </c>
    </row>
    <row r="2132" spans="1:22" x14ac:dyDescent="0.25">
      <c r="A2132" t="s">
        <v>29579</v>
      </c>
      <c r="B2132" t="s">
        <v>29580</v>
      </c>
      <c r="C2132" t="s">
        <v>29581</v>
      </c>
      <c r="D2132" t="s">
        <v>29582</v>
      </c>
      <c r="E2132" s="1">
        <v>8</v>
      </c>
      <c r="F2132" s="1">
        <v>8</v>
      </c>
      <c r="G2132" s="1">
        <v>4</v>
      </c>
      <c r="H2132" s="1">
        <v>21.8</v>
      </c>
      <c r="I2132" s="1">
        <v>32.832999999999998</v>
      </c>
      <c r="J2132" s="3">
        <v>5.4867999999999998E-128</v>
      </c>
      <c r="K2132" s="1">
        <v>6.2798040000000004</v>
      </c>
      <c r="L2132" s="1">
        <v>6.8619399999999997</v>
      </c>
      <c r="M2132" s="1">
        <v>5.1529299999999996</v>
      </c>
      <c r="N2132" s="1">
        <v>6.4521389999999998</v>
      </c>
      <c r="O2132" s="1">
        <v>6.9933300000000003</v>
      </c>
      <c r="P2132" s="1">
        <v>6.7181940000000004</v>
      </c>
      <c r="Q2132" s="1">
        <v>6.5411419999999998</v>
      </c>
      <c r="R2132" s="1">
        <v>7.1730989999999997</v>
      </c>
      <c r="S2132" s="1">
        <v>6.6668450000000004</v>
      </c>
      <c r="T2132" s="1" t="s">
        <v>76</v>
      </c>
      <c r="U2132" s="1" t="s">
        <v>76</v>
      </c>
      <c r="V2132" s="1">
        <v>8.2602860000000007</v>
      </c>
    </row>
    <row r="2133" spans="1:22" x14ac:dyDescent="0.25">
      <c r="A2133" t="s">
        <v>34949</v>
      </c>
      <c r="B2133" t="s">
        <v>34950</v>
      </c>
      <c r="C2133" t="s">
        <v>34951</v>
      </c>
      <c r="D2133" t="s">
        <v>34952</v>
      </c>
      <c r="E2133" s="1">
        <v>8</v>
      </c>
      <c r="F2133" s="1">
        <v>8</v>
      </c>
      <c r="G2133" s="1">
        <v>8</v>
      </c>
      <c r="H2133" s="1">
        <v>59.3</v>
      </c>
      <c r="I2133" s="1">
        <v>12.551</v>
      </c>
      <c r="J2133" s="3">
        <v>2.1751000000000002E-53</v>
      </c>
      <c r="K2133" s="1">
        <v>6.3076030000000003</v>
      </c>
      <c r="L2133" s="1" t="s">
        <v>76</v>
      </c>
      <c r="M2133" s="1">
        <v>6.7404809999999999</v>
      </c>
      <c r="N2133" s="1" t="s">
        <v>76</v>
      </c>
      <c r="O2133" s="1" t="s">
        <v>76</v>
      </c>
      <c r="P2133" s="1" t="s">
        <v>76</v>
      </c>
      <c r="Q2133" s="1">
        <v>6.0894810000000001</v>
      </c>
      <c r="R2133" s="1" t="s">
        <v>76</v>
      </c>
      <c r="S2133" s="1">
        <v>5.3473889999999997</v>
      </c>
      <c r="T2133" s="1">
        <v>7.2271919999999996</v>
      </c>
      <c r="U2133" s="1" t="s">
        <v>76</v>
      </c>
      <c r="V2133" s="1" t="s">
        <v>76</v>
      </c>
    </row>
    <row r="2134" spans="1:22" x14ac:dyDescent="0.25">
      <c r="A2134" t="s">
        <v>34119</v>
      </c>
      <c r="B2134" t="s">
        <v>34120</v>
      </c>
      <c r="C2134" t="s">
        <v>34121</v>
      </c>
      <c r="D2134" t="s">
        <v>34122</v>
      </c>
      <c r="E2134" s="1">
        <v>9</v>
      </c>
      <c r="F2134" s="1">
        <v>9</v>
      </c>
      <c r="G2134" s="1">
        <v>9</v>
      </c>
      <c r="H2134" s="1">
        <v>49.4</v>
      </c>
      <c r="I2134" s="1">
        <v>17.870999999999999</v>
      </c>
      <c r="J2134" s="3">
        <v>1.0954E-57</v>
      </c>
      <c r="K2134" s="1">
        <v>6.4002100000000004</v>
      </c>
      <c r="L2134" s="1">
        <v>6.891521</v>
      </c>
      <c r="M2134" s="1">
        <v>4.9498579999999999</v>
      </c>
      <c r="N2134" s="1">
        <v>6.5789939999999998</v>
      </c>
      <c r="O2134" s="1">
        <v>6.743125</v>
      </c>
      <c r="P2134" s="1">
        <v>6.9582490000000004</v>
      </c>
      <c r="Q2134" s="1">
        <v>6.4780759999999997</v>
      </c>
      <c r="R2134" s="1">
        <v>7.1236230000000003</v>
      </c>
      <c r="S2134" s="1">
        <v>6.9629139999999996</v>
      </c>
      <c r="T2134" s="1">
        <v>8.0973260000000007</v>
      </c>
      <c r="U2134" s="1" t="s">
        <v>76</v>
      </c>
      <c r="V2134" s="1">
        <v>8.2510790000000007</v>
      </c>
    </row>
    <row r="2135" spans="1:22" x14ac:dyDescent="0.25">
      <c r="A2135" t="s">
        <v>26900</v>
      </c>
      <c r="B2135" t="s">
        <v>26901</v>
      </c>
      <c r="C2135" t="s">
        <v>26902</v>
      </c>
      <c r="D2135" t="s">
        <v>26903</v>
      </c>
      <c r="E2135" s="1">
        <v>6</v>
      </c>
      <c r="F2135" s="1">
        <v>5</v>
      </c>
      <c r="G2135" s="1">
        <v>5</v>
      </c>
      <c r="H2135" s="1">
        <v>52.7</v>
      </c>
      <c r="I2135" s="1">
        <v>10.739000000000001</v>
      </c>
      <c r="J2135" s="1">
        <v>0</v>
      </c>
      <c r="K2135" s="1">
        <v>6.6614060000000004</v>
      </c>
      <c r="L2135" s="1">
        <v>5.9149190000000003</v>
      </c>
      <c r="M2135" s="1">
        <v>7.4510949999999996</v>
      </c>
      <c r="N2135" s="1">
        <v>6.5386740000000003</v>
      </c>
      <c r="O2135" s="1" t="s">
        <v>76</v>
      </c>
      <c r="P2135" s="1">
        <v>7.154363</v>
      </c>
      <c r="Q2135" s="1">
        <v>6.7053070000000004</v>
      </c>
      <c r="R2135" s="1">
        <v>7.2981100000000003</v>
      </c>
      <c r="S2135" s="1">
        <v>7.4912919999999996</v>
      </c>
      <c r="T2135" s="1" t="s">
        <v>76</v>
      </c>
      <c r="U2135" s="1" t="s">
        <v>76</v>
      </c>
      <c r="V2135" s="1">
        <v>8.3695869999999992</v>
      </c>
    </row>
    <row r="2136" spans="1:22" x14ac:dyDescent="0.25">
      <c r="A2136" t="s">
        <v>6808</v>
      </c>
      <c r="B2136" t="s">
        <v>6809</v>
      </c>
      <c r="C2136" t="s">
        <v>6810</v>
      </c>
      <c r="D2136" t="s">
        <v>6811</v>
      </c>
      <c r="E2136" s="1">
        <v>2</v>
      </c>
      <c r="F2136" s="1">
        <v>2</v>
      </c>
      <c r="G2136" s="1">
        <v>2</v>
      </c>
      <c r="H2136" s="1">
        <v>27.6</v>
      </c>
      <c r="I2136" s="1">
        <v>8.7340999999999998</v>
      </c>
      <c r="J2136" s="3">
        <v>3.3228000000000001E-46</v>
      </c>
      <c r="K2136" s="1">
        <v>5.9629279999999998</v>
      </c>
      <c r="L2136" s="1">
        <v>6.6222139999999996</v>
      </c>
      <c r="M2136" s="1" t="s">
        <v>76</v>
      </c>
      <c r="N2136" s="1">
        <v>5.6419889999999997</v>
      </c>
      <c r="O2136" s="1">
        <v>6.3149829999999998</v>
      </c>
      <c r="P2136" s="1">
        <v>4.7673420000000002</v>
      </c>
      <c r="Q2136" s="1">
        <v>6.6184250000000002</v>
      </c>
      <c r="R2136" s="1" t="s">
        <v>76</v>
      </c>
      <c r="S2136" s="1">
        <v>6.217352</v>
      </c>
      <c r="T2136" s="1" t="s">
        <v>76</v>
      </c>
      <c r="U2136" s="1" t="s">
        <v>76</v>
      </c>
      <c r="V2136" s="1" t="s">
        <v>76</v>
      </c>
    </row>
    <row r="2137" spans="1:22" x14ac:dyDescent="0.25">
      <c r="A2137" t="s">
        <v>44868</v>
      </c>
      <c r="B2137" t="s">
        <v>44869</v>
      </c>
      <c r="C2137" t="s">
        <v>44870</v>
      </c>
      <c r="D2137" t="s">
        <v>44871</v>
      </c>
      <c r="E2137" s="1">
        <v>3</v>
      </c>
      <c r="F2137" s="1">
        <v>3</v>
      </c>
      <c r="G2137" s="1">
        <v>3</v>
      </c>
      <c r="H2137" s="1">
        <v>19</v>
      </c>
      <c r="I2137" s="1">
        <v>11.912000000000001</v>
      </c>
      <c r="J2137" s="3">
        <v>1.1806E-13</v>
      </c>
      <c r="K2137" s="1">
        <v>6.8019590000000001</v>
      </c>
      <c r="L2137" s="1">
        <v>6.6558299999999999</v>
      </c>
      <c r="M2137" s="1">
        <v>6.5273329999999996</v>
      </c>
      <c r="N2137" s="1">
        <v>7.0417870000000002</v>
      </c>
      <c r="O2137" s="1">
        <v>6.9662309999999996</v>
      </c>
      <c r="P2137" s="1">
        <v>7.0499150000000004</v>
      </c>
      <c r="Q2137" s="1">
        <v>6.8957100000000002</v>
      </c>
      <c r="R2137" s="1">
        <v>7.0071500000000002</v>
      </c>
      <c r="S2137" s="1">
        <v>6.9085390000000002</v>
      </c>
      <c r="T2137" s="1" t="s">
        <v>76</v>
      </c>
      <c r="U2137" s="1" t="s">
        <v>76</v>
      </c>
      <c r="V2137" s="1" t="s">
        <v>76</v>
      </c>
    </row>
    <row r="2138" spans="1:22" x14ac:dyDescent="0.25">
      <c r="A2138" t="s">
        <v>2572</v>
      </c>
      <c r="B2138" t="s">
        <v>2573</v>
      </c>
      <c r="C2138" t="s">
        <v>2574</v>
      </c>
      <c r="D2138" t="s">
        <v>2575</v>
      </c>
      <c r="E2138" s="1">
        <v>2</v>
      </c>
      <c r="F2138" s="1">
        <v>2</v>
      </c>
      <c r="G2138" s="1">
        <v>2</v>
      </c>
      <c r="H2138" s="1">
        <v>34.299999999999997</v>
      </c>
      <c r="I2138" s="1">
        <v>8.0723000000000003</v>
      </c>
      <c r="J2138" s="3">
        <v>2.4456000000000002E-21</v>
      </c>
      <c r="K2138" s="1">
        <v>5.5663669999999996</v>
      </c>
      <c r="L2138" s="1">
        <v>6.6899740000000003</v>
      </c>
      <c r="M2138" s="1">
        <v>6.6531349999999998</v>
      </c>
      <c r="N2138" s="1">
        <v>5.9828049999999999</v>
      </c>
      <c r="O2138" s="1">
        <v>7.0630329999999999</v>
      </c>
      <c r="P2138" s="1" t="s">
        <v>76</v>
      </c>
      <c r="Q2138" s="1" t="s">
        <v>76</v>
      </c>
      <c r="R2138" s="1">
        <v>6.0029000000000003</v>
      </c>
      <c r="S2138" s="1" t="s">
        <v>76</v>
      </c>
      <c r="T2138" s="1" t="s">
        <v>76</v>
      </c>
      <c r="U2138" s="1" t="s">
        <v>76</v>
      </c>
      <c r="V2138" s="1" t="s">
        <v>76</v>
      </c>
    </row>
    <row r="2139" spans="1:22" x14ac:dyDescent="0.25">
      <c r="A2139" t="s">
        <v>32354</v>
      </c>
      <c r="B2139" t="s">
        <v>32355</v>
      </c>
      <c r="C2139" t="s">
        <v>32356</v>
      </c>
      <c r="D2139" t="s">
        <v>32357</v>
      </c>
      <c r="E2139" s="1">
        <v>3</v>
      </c>
      <c r="F2139" s="1">
        <v>2</v>
      </c>
      <c r="G2139" s="1">
        <v>2</v>
      </c>
      <c r="H2139" s="1">
        <v>23.1</v>
      </c>
      <c r="I2139" s="1">
        <v>15.03</v>
      </c>
      <c r="J2139" s="1">
        <v>2.1505000000000001E-3</v>
      </c>
      <c r="K2139" s="1" t="s">
        <v>76</v>
      </c>
      <c r="L2139" s="1" t="s">
        <v>76</v>
      </c>
      <c r="M2139" s="1" t="s">
        <v>76</v>
      </c>
      <c r="N2139" s="1" t="s">
        <v>76</v>
      </c>
      <c r="O2139" s="1" t="s">
        <v>76</v>
      </c>
      <c r="P2139" s="1" t="s">
        <v>76</v>
      </c>
      <c r="Q2139" s="1" t="s">
        <v>76</v>
      </c>
      <c r="R2139" s="1" t="s">
        <v>76</v>
      </c>
      <c r="S2139" s="1" t="s">
        <v>76</v>
      </c>
      <c r="T2139" s="1" t="s">
        <v>76</v>
      </c>
      <c r="U2139" s="1" t="s">
        <v>76</v>
      </c>
      <c r="V2139" s="1" t="s">
        <v>76</v>
      </c>
    </row>
    <row r="2140" spans="1:22" x14ac:dyDescent="0.25">
      <c r="A2140" t="s">
        <v>6365</v>
      </c>
      <c r="B2140" t="s">
        <v>6366</v>
      </c>
      <c r="C2140" t="s">
        <v>6367</v>
      </c>
      <c r="D2140" t="s">
        <v>6368</v>
      </c>
      <c r="E2140" s="1">
        <v>9</v>
      </c>
      <c r="F2140" s="1">
        <v>9</v>
      </c>
      <c r="G2140" s="1">
        <v>8</v>
      </c>
      <c r="H2140" s="1">
        <v>57.5</v>
      </c>
      <c r="I2140" s="1">
        <v>15.394</v>
      </c>
      <c r="J2140" s="3">
        <v>1.6999999999999999E-115</v>
      </c>
      <c r="K2140" s="1">
        <v>7.5607430000000004</v>
      </c>
      <c r="L2140" s="1">
        <v>8.4229179999999992</v>
      </c>
      <c r="M2140" s="1">
        <v>7.8557980000000001</v>
      </c>
      <c r="N2140" s="1" t="s">
        <v>76</v>
      </c>
      <c r="O2140" s="1" t="s">
        <v>76</v>
      </c>
      <c r="P2140" s="1" t="s">
        <v>76</v>
      </c>
      <c r="Q2140" s="1" t="s">
        <v>76</v>
      </c>
      <c r="R2140" s="1" t="s">
        <v>76</v>
      </c>
      <c r="S2140" s="1" t="s">
        <v>76</v>
      </c>
      <c r="T2140" s="1" t="s">
        <v>76</v>
      </c>
      <c r="U2140" s="1" t="s">
        <v>76</v>
      </c>
      <c r="V2140" s="1" t="s">
        <v>76</v>
      </c>
    </row>
    <row r="2141" spans="1:22" x14ac:dyDescent="0.25">
      <c r="A2141" t="s">
        <v>13540</v>
      </c>
      <c r="B2141" t="s">
        <v>13541</v>
      </c>
      <c r="C2141" t="s">
        <v>13542</v>
      </c>
      <c r="D2141" t="s">
        <v>13543</v>
      </c>
      <c r="E2141" s="1">
        <v>38</v>
      </c>
      <c r="F2141" s="1">
        <v>2</v>
      </c>
      <c r="G2141" s="1">
        <v>2</v>
      </c>
      <c r="H2141" s="1">
        <v>44.5</v>
      </c>
      <c r="I2141" s="1">
        <v>119.99</v>
      </c>
      <c r="J2141" s="1">
        <v>0</v>
      </c>
      <c r="K2141" s="1">
        <v>4.635624</v>
      </c>
      <c r="L2141" s="1">
        <v>5.5670970000000004</v>
      </c>
      <c r="M2141" s="1" t="s">
        <v>76</v>
      </c>
      <c r="N2141" s="1" t="s">
        <v>76</v>
      </c>
      <c r="O2141" s="1" t="s">
        <v>76</v>
      </c>
      <c r="P2141" s="1" t="s">
        <v>76</v>
      </c>
      <c r="Q2141" s="1" t="s">
        <v>76</v>
      </c>
      <c r="R2141" s="1" t="s">
        <v>76</v>
      </c>
      <c r="S2141" s="1">
        <v>3.2785250000000001</v>
      </c>
      <c r="T2141" s="1" t="s">
        <v>76</v>
      </c>
      <c r="U2141" s="1" t="s">
        <v>76</v>
      </c>
      <c r="V2141" s="1" t="s">
        <v>76</v>
      </c>
    </row>
    <row r="2142" spans="1:22" x14ac:dyDescent="0.25">
      <c r="A2142" t="s">
        <v>18713</v>
      </c>
      <c r="B2142" t="s">
        <v>18714</v>
      </c>
      <c r="C2142" t="s">
        <v>18715</v>
      </c>
      <c r="D2142" t="s">
        <v>18716</v>
      </c>
      <c r="E2142" s="1">
        <v>33</v>
      </c>
      <c r="F2142" s="1">
        <v>33</v>
      </c>
      <c r="G2142" s="1">
        <v>33</v>
      </c>
      <c r="H2142" s="1">
        <v>41</v>
      </c>
      <c r="I2142" s="1">
        <v>108.98</v>
      </c>
      <c r="J2142" s="1">
        <v>0</v>
      </c>
      <c r="K2142" s="1">
        <v>4.2582060000000004</v>
      </c>
      <c r="L2142" s="1">
        <v>5.1656599999999999</v>
      </c>
      <c r="M2142" s="1">
        <v>4.7644450000000003</v>
      </c>
      <c r="N2142" s="1">
        <v>5.2891870000000001</v>
      </c>
      <c r="O2142" s="1">
        <v>5.232005</v>
      </c>
      <c r="P2142" s="1">
        <v>5.0971880000000001</v>
      </c>
      <c r="Q2142" s="1">
        <v>4.252319</v>
      </c>
      <c r="R2142" s="1">
        <v>5.3858030000000001</v>
      </c>
      <c r="S2142" s="1">
        <v>5.364007</v>
      </c>
      <c r="T2142" s="1" t="s">
        <v>76</v>
      </c>
      <c r="U2142" s="1" t="s">
        <v>76</v>
      </c>
      <c r="V2142" s="1">
        <v>7.1070739999999999</v>
      </c>
    </row>
    <row r="2143" spans="1:22" x14ac:dyDescent="0.25">
      <c r="A2143" t="s">
        <v>45023</v>
      </c>
      <c r="B2143" t="s">
        <v>45024</v>
      </c>
      <c r="C2143" t="s">
        <v>45025</v>
      </c>
      <c r="D2143" t="s">
        <v>45026</v>
      </c>
      <c r="E2143" s="1">
        <v>29</v>
      </c>
      <c r="F2143" s="1">
        <v>2</v>
      </c>
      <c r="G2143" s="1">
        <v>2</v>
      </c>
      <c r="H2143" s="1">
        <v>42.3</v>
      </c>
      <c r="I2143" s="1">
        <v>90.808000000000007</v>
      </c>
      <c r="J2143" s="1">
        <v>0</v>
      </c>
      <c r="K2143" s="1" t="s">
        <v>76</v>
      </c>
      <c r="L2143" s="1">
        <v>4.7528009999999998</v>
      </c>
      <c r="M2143" s="1">
        <v>3.2133850000000002</v>
      </c>
      <c r="N2143" s="1" t="s">
        <v>76</v>
      </c>
      <c r="O2143" s="1">
        <v>5.4482119999999998</v>
      </c>
      <c r="P2143" s="1" t="s">
        <v>76</v>
      </c>
      <c r="Q2143" s="1" t="s">
        <v>76</v>
      </c>
      <c r="R2143" s="1" t="s">
        <v>76</v>
      </c>
      <c r="S2143" s="1" t="s">
        <v>76</v>
      </c>
      <c r="T2143" s="1" t="s">
        <v>76</v>
      </c>
      <c r="U2143" s="1" t="s">
        <v>76</v>
      </c>
      <c r="V2143" s="1" t="s">
        <v>76</v>
      </c>
    </row>
    <row r="2144" spans="1:22" x14ac:dyDescent="0.25">
      <c r="A2144" t="s">
        <v>31133</v>
      </c>
      <c r="B2144" t="s">
        <v>31134</v>
      </c>
      <c r="C2144" t="s">
        <v>31135</v>
      </c>
      <c r="D2144" t="s">
        <v>31136</v>
      </c>
      <c r="E2144" s="1">
        <v>10</v>
      </c>
      <c r="F2144" s="1">
        <v>10</v>
      </c>
      <c r="G2144" s="1">
        <v>10</v>
      </c>
      <c r="H2144" s="1">
        <v>8.5</v>
      </c>
      <c r="I2144" s="1">
        <v>176.7</v>
      </c>
      <c r="J2144" s="3">
        <v>1.4029000000000001E-168</v>
      </c>
      <c r="K2144" s="1">
        <v>3.8937780000000002</v>
      </c>
      <c r="L2144" s="1" t="s">
        <v>76</v>
      </c>
      <c r="M2144" s="1">
        <v>4.9955429999999996</v>
      </c>
      <c r="N2144" s="1" t="s">
        <v>76</v>
      </c>
      <c r="O2144" s="1" t="s">
        <v>76</v>
      </c>
      <c r="P2144" s="1">
        <v>4.9861219999999999</v>
      </c>
      <c r="Q2144" s="1" t="s">
        <v>76</v>
      </c>
      <c r="R2144" s="1" t="s">
        <v>76</v>
      </c>
      <c r="S2144" s="1" t="s">
        <v>76</v>
      </c>
      <c r="T2144" s="1" t="s">
        <v>76</v>
      </c>
      <c r="U2144" s="1" t="s">
        <v>76</v>
      </c>
      <c r="V2144" s="1" t="s">
        <v>76</v>
      </c>
    </row>
    <row r="2145" spans="1:22" x14ac:dyDescent="0.25">
      <c r="A2145" t="s">
        <v>5496</v>
      </c>
      <c r="B2145" t="s">
        <v>5497</v>
      </c>
      <c r="C2145" t="s">
        <v>5498</v>
      </c>
      <c r="D2145" t="s">
        <v>5499</v>
      </c>
      <c r="E2145" s="1">
        <v>4</v>
      </c>
      <c r="F2145" s="1">
        <v>4</v>
      </c>
      <c r="G2145" s="1">
        <v>4</v>
      </c>
      <c r="H2145" s="1">
        <v>25.3</v>
      </c>
      <c r="I2145" s="1">
        <v>19.779</v>
      </c>
      <c r="J2145" s="3">
        <v>1.3809000000000001E-59</v>
      </c>
      <c r="K2145" s="1" t="s">
        <v>76</v>
      </c>
      <c r="L2145" s="1" t="s">
        <v>76</v>
      </c>
      <c r="M2145" s="1" t="s">
        <v>76</v>
      </c>
      <c r="N2145" s="1" t="s">
        <v>76</v>
      </c>
      <c r="O2145" s="1" t="s">
        <v>76</v>
      </c>
      <c r="P2145" s="1" t="s">
        <v>76</v>
      </c>
      <c r="Q2145" s="1">
        <v>5.7713299999999998</v>
      </c>
      <c r="R2145" s="1" t="s">
        <v>76</v>
      </c>
      <c r="S2145" s="1" t="s">
        <v>76</v>
      </c>
      <c r="T2145" s="1" t="s">
        <v>76</v>
      </c>
      <c r="U2145" s="1" t="s">
        <v>76</v>
      </c>
      <c r="V2145" s="1" t="s">
        <v>76</v>
      </c>
    </row>
    <row r="2146" spans="1:22" x14ac:dyDescent="0.25">
      <c r="A2146" t="s">
        <v>23637</v>
      </c>
      <c r="B2146" t="s">
        <v>23638</v>
      </c>
      <c r="C2146" t="s">
        <v>23639</v>
      </c>
      <c r="D2146" t="s">
        <v>23640</v>
      </c>
      <c r="E2146" s="1">
        <v>7</v>
      </c>
      <c r="F2146" s="1">
        <v>7</v>
      </c>
      <c r="G2146" s="1">
        <v>7</v>
      </c>
      <c r="H2146" s="1">
        <v>28</v>
      </c>
      <c r="I2146" s="1">
        <v>43.008000000000003</v>
      </c>
      <c r="J2146" s="1">
        <v>0</v>
      </c>
      <c r="K2146" s="1">
        <v>4.1969219999999998</v>
      </c>
      <c r="L2146" s="1" t="s">
        <v>76</v>
      </c>
      <c r="M2146" s="1">
        <v>6.0646079999999998</v>
      </c>
      <c r="N2146" s="1">
        <v>6.149127</v>
      </c>
      <c r="O2146" s="1">
        <v>6.2543059999999997</v>
      </c>
      <c r="P2146" s="1">
        <v>6.3773059999999999</v>
      </c>
      <c r="Q2146" s="1" t="s">
        <v>76</v>
      </c>
      <c r="R2146" s="1">
        <v>4.6012449999999996</v>
      </c>
      <c r="S2146" s="1">
        <v>4.613715</v>
      </c>
      <c r="T2146" s="1" t="s">
        <v>76</v>
      </c>
      <c r="U2146" s="1" t="s">
        <v>76</v>
      </c>
      <c r="V2146" s="1" t="s">
        <v>76</v>
      </c>
    </row>
    <row r="2147" spans="1:22" x14ac:dyDescent="0.25">
      <c r="A2147" t="s">
        <v>19815</v>
      </c>
      <c r="B2147" t="s">
        <v>19816</v>
      </c>
      <c r="C2147" t="s">
        <v>19817</v>
      </c>
      <c r="D2147" t="s">
        <v>19818</v>
      </c>
      <c r="E2147" s="1">
        <v>8</v>
      </c>
      <c r="F2147" s="1">
        <v>8</v>
      </c>
      <c r="G2147" s="1">
        <v>8</v>
      </c>
      <c r="H2147" s="1">
        <v>6.7</v>
      </c>
      <c r="I2147" s="1">
        <v>159.30000000000001</v>
      </c>
      <c r="J2147" s="3">
        <v>4.4476999999999999E-40</v>
      </c>
      <c r="K2147" s="1" t="s">
        <v>76</v>
      </c>
      <c r="L2147" s="1" t="s">
        <v>76</v>
      </c>
      <c r="M2147" s="1" t="s">
        <v>76</v>
      </c>
      <c r="N2147" s="1" t="s">
        <v>76</v>
      </c>
      <c r="O2147" s="1" t="s">
        <v>76</v>
      </c>
      <c r="P2147" s="1" t="s">
        <v>76</v>
      </c>
      <c r="Q2147" s="1">
        <v>4.8191490000000003</v>
      </c>
      <c r="R2147" s="1">
        <v>5.3326000000000002</v>
      </c>
      <c r="S2147" s="1" t="s">
        <v>76</v>
      </c>
      <c r="T2147" s="1" t="s">
        <v>76</v>
      </c>
      <c r="U2147" s="1" t="s">
        <v>76</v>
      </c>
      <c r="V2147" s="1" t="s">
        <v>76</v>
      </c>
    </row>
    <row r="2148" spans="1:22" x14ac:dyDescent="0.25">
      <c r="A2148" t="s">
        <v>1301</v>
      </c>
      <c r="B2148" t="s">
        <v>1302</v>
      </c>
      <c r="C2148" t="s">
        <v>1303</v>
      </c>
      <c r="D2148" t="s">
        <v>1304</v>
      </c>
      <c r="E2148" s="1">
        <v>1</v>
      </c>
      <c r="F2148" s="1">
        <v>1</v>
      </c>
      <c r="G2148" s="1">
        <v>1</v>
      </c>
      <c r="H2148" s="1">
        <v>6.3</v>
      </c>
      <c r="I2148" s="1">
        <v>45.469000000000001</v>
      </c>
      <c r="J2148" s="1">
        <v>0</v>
      </c>
      <c r="K2148" s="1" t="s">
        <v>76</v>
      </c>
      <c r="L2148" s="1" t="s">
        <v>76</v>
      </c>
      <c r="M2148" s="1" t="s">
        <v>76</v>
      </c>
      <c r="N2148" s="1" t="s">
        <v>76</v>
      </c>
      <c r="O2148" s="1">
        <v>5.68</v>
      </c>
      <c r="P2148" s="1">
        <v>4.9054989999999998</v>
      </c>
      <c r="Q2148" s="1" t="s">
        <v>76</v>
      </c>
      <c r="R2148" s="1" t="s">
        <v>76</v>
      </c>
      <c r="S2148" s="1" t="s">
        <v>76</v>
      </c>
      <c r="T2148" s="1" t="s">
        <v>76</v>
      </c>
      <c r="U2148" s="1" t="s">
        <v>76</v>
      </c>
      <c r="V2148" s="1" t="s">
        <v>76</v>
      </c>
    </row>
    <row r="2149" spans="1:22" x14ac:dyDescent="0.25">
      <c r="A2149" t="s">
        <v>8926</v>
      </c>
      <c r="B2149" t="s">
        <v>8927</v>
      </c>
      <c r="C2149" t="s">
        <v>8928</v>
      </c>
      <c r="D2149" t="s">
        <v>8929</v>
      </c>
      <c r="E2149" s="1">
        <v>4</v>
      </c>
      <c r="F2149" s="1">
        <v>4</v>
      </c>
      <c r="G2149" s="1">
        <v>4</v>
      </c>
      <c r="H2149" s="1">
        <v>5.4</v>
      </c>
      <c r="I2149" s="1">
        <v>134.58000000000001</v>
      </c>
      <c r="J2149" s="3">
        <v>1.8360000000000001E-26</v>
      </c>
      <c r="K2149" s="1" t="s">
        <v>76</v>
      </c>
      <c r="L2149" s="1" t="s">
        <v>76</v>
      </c>
      <c r="M2149" s="1" t="s">
        <v>76</v>
      </c>
      <c r="N2149" s="1" t="s">
        <v>76</v>
      </c>
      <c r="O2149" s="1" t="s">
        <v>76</v>
      </c>
      <c r="P2149" s="1" t="s">
        <v>76</v>
      </c>
      <c r="Q2149" s="1" t="s">
        <v>76</v>
      </c>
      <c r="R2149" s="1" t="s">
        <v>76</v>
      </c>
      <c r="S2149" s="1" t="s">
        <v>76</v>
      </c>
      <c r="T2149" s="1" t="s">
        <v>76</v>
      </c>
      <c r="U2149" s="1" t="s">
        <v>76</v>
      </c>
      <c r="V2149" s="1" t="s">
        <v>76</v>
      </c>
    </row>
    <row r="2150" spans="1:22" x14ac:dyDescent="0.25">
      <c r="A2150" t="s">
        <v>35451</v>
      </c>
      <c r="B2150" t="s">
        <v>35452</v>
      </c>
      <c r="C2150" t="s">
        <v>35453</v>
      </c>
      <c r="D2150" t="s">
        <v>35454</v>
      </c>
      <c r="E2150" s="1">
        <v>5</v>
      </c>
      <c r="F2150" s="1">
        <v>5</v>
      </c>
      <c r="G2150" s="1">
        <v>5</v>
      </c>
      <c r="H2150" s="1">
        <v>8</v>
      </c>
      <c r="I2150" s="1">
        <v>79.569999999999993</v>
      </c>
      <c r="J2150" s="3">
        <v>1.9339999999999999E-20</v>
      </c>
      <c r="K2150" s="1" t="s">
        <v>76</v>
      </c>
      <c r="L2150" s="1" t="s">
        <v>76</v>
      </c>
      <c r="M2150" s="1">
        <v>3.5887199999999999</v>
      </c>
      <c r="N2150" s="1" t="s">
        <v>76</v>
      </c>
      <c r="O2150" s="1" t="s">
        <v>76</v>
      </c>
      <c r="P2150" s="1">
        <v>3.541779</v>
      </c>
      <c r="Q2150" s="1" t="s">
        <v>76</v>
      </c>
      <c r="R2150" s="1" t="s">
        <v>76</v>
      </c>
      <c r="S2150" s="1" t="s">
        <v>76</v>
      </c>
      <c r="T2150" s="1" t="s">
        <v>76</v>
      </c>
      <c r="U2150" s="1" t="s">
        <v>76</v>
      </c>
      <c r="V2150" s="1" t="s">
        <v>76</v>
      </c>
    </row>
    <row r="2151" spans="1:22" x14ac:dyDescent="0.25">
      <c r="A2151" t="s">
        <v>21069</v>
      </c>
      <c r="B2151" t="s">
        <v>21070</v>
      </c>
      <c r="C2151" t="s">
        <v>21071</v>
      </c>
      <c r="D2151" t="s">
        <v>21072</v>
      </c>
      <c r="E2151" s="1">
        <v>6</v>
      </c>
      <c r="F2151" s="1">
        <v>6</v>
      </c>
      <c r="G2151" s="1">
        <v>6</v>
      </c>
      <c r="H2151" s="1">
        <v>7.9</v>
      </c>
      <c r="I2151" s="1">
        <v>80.472999999999999</v>
      </c>
      <c r="J2151" s="3">
        <v>3.2369999999999997E-5</v>
      </c>
      <c r="K2151" s="1" t="s">
        <v>76</v>
      </c>
      <c r="L2151" s="1" t="s">
        <v>76</v>
      </c>
      <c r="M2151" s="1" t="s">
        <v>76</v>
      </c>
      <c r="N2151" s="1" t="s">
        <v>76</v>
      </c>
      <c r="O2151" s="1">
        <v>4.4374019999999996</v>
      </c>
      <c r="P2151" s="1" t="s">
        <v>76</v>
      </c>
      <c r="Q2151" s="1" t="s">
        <v>76</v>
      </c>
      <c r="R2151" s="1">
        <v>4.6053699999999997</v>
      </c>
      <c r="S2151" s="1" t="s">
        <v>76</v>
      </c>
      <c r="T2151" s="1" t="s">
        <v>76</v>
      </c>
      <c r="U2151" s="1" t="s">
        <v>76</v>
      </c>
      <c r="V2151" s="1" t="s">
        <v>76</v>
      </c>
    </row>
    <row r="2152" spans="1:22" x14ac:dyDescent="0.25">
      <c r="A2152" t="s">
        <v>14524</v>
      </c>
      <c r="B2152" t="s">
        <v>14525</v>
      </c>
      <c r="C2152" t="s">
        <v>14526</v>
      </c>
      <c r="D2152" t="s">
        <v>14527</v>
      </c>
      <c r="E2152" s="1">
        <v>21</v>
      </c>
      <c r="F2152" s="1">
        <v>21</v>
      </c>
      <c r="G2152" s="1">
        <v>21</v>
      </c>
      <c r="H2152" s="1">
        <v>26.3</v>
      </c>
      <c r="I2152" s="1">
        <v>113.32</v>
      </c>
      <c r="J2152" s="3">
        <v>2.3702999999999998E-273</v>
      </c>
      <c r="K2152" s="1">
        <v>6.2163769999999996</v>
      </c>
      <c r="L2152" s="1">
        <v>6.3517190000000001</v>
      </c>
      <c r="M2152" s="1">
        <v>5.9706070000000002</v>
      </c>
      <c r="N2152" s="1" t="s">
        <v>76</v>
      </c>
      <c r="O2152" s="1" t="s">
        <v>76</v>
      </c>
      <c r="P2152" s="1" t="s">
        <v>76</v>
      </c>
      <c r="Q2152" s="1" t="s">
        <v>76</v>
      </c>
      <c r="R2152" s="1" t="s">
        <v>76</v>
      </c>
      <c r="S2152" s="1" t="s">
        <v>76</v>
      </c>
      <c r="T2152" s="1" t="s">
        <v>76</v>
      </c>
      <c r="U2152" s="1" t="s">
        <v>76</v>
      </c>
      <c r="V2152" s="1" t="s">
        <v>76</v>
      </c>
    </row>
    <row r="2153" spans="1:22" x14ac:dyDescent="0.25">
      <c r="A2153" t="s">
        <v>23964</v>
      </c>
      <c r="B2153" t="s">
        <v>23965</v>
      </c>
      <c r="C2153" t="s">
        <v>23966</v>
      </c>
      <c r="D2153" t="s">
        <v>23967</v>
      </c>
      <c r="E2153" s="1">
        <v>28</v>
      </c>
      <c r="F2153" s="1">
        <v>28</v>
      </c>
      <c r="G2153" s="1">
        <v>28</v>
      </c>
      <c r="H2153" s="1">
        <v>27.2</v>
      </c>
      <c r="I2153" s="1">
        <v>156.26</v>
      </c>
      <c r="J2153" s="1">
        <v>0</v>
      </c>
      <c r="K2153" s="1" t="s">
        <v>76</v>
      </c>
      <c r="L2153" s="1" t="s">
        <v>76</v>
      </c>
      <c r="M2153" s="1">
        <v>3.5355850000000002</v>
      </c>
      <c r="N2153" s="1">
        <v>6.1674360000000004</v>
      </c>
      <c r="O2153" s="1">
        <v>6.5137770000000002</v>
      </c>
      <c r="P2153" s="1">
        <v>5.915057</v>
      </c>
      <c r="Q2153" s="1" t="s">
        <v>76</v>
      </c>
      <c r="R2153" s="1">
        <v>4.9318140000000001</v>
      </c>
      <c r="S2153" s="1">
        <v>3.999765</v>
      </c>
      <c r="T2153" s="1" t="s">
        <v>76</v>
      </c>
      <c r="U2153" s="1" t="s">
        <v>76</v>
      </c>
      <c r="V2153" s="1" t="s">
        <v>76</v>
      </c>
    </row>
    <row r="2154" spans="1:22" x14ac:dyDescent="0.25">
      <c r="A2154" t="s">
        <v>25135</v>
      </c>
      <c r="B2154" t="s">
        <v>25136</v>
      </c>
      <c r="C2154" t="s">
        <v>25137</v>
      </c>
      <c r="D2154" t="s">
        <v>25138</v>
      </c>
      <c r="E2154" s="1">
        <v>8</v>
      </c>
      <c r="F2154" s="1">
        <v>4</v>
      </c>
      <c r="G2154" s="1">
        <v>4</v>
      </c>
      <c r="H2154" s="1">
        <v>30.8</v>
      </c>
      <c r="I2154" s="1">
        <v>38.517000000000003</v>
      </c>
      <c r="J2154" s="1">
        <v>0</v>
      </c>
      <c r="K2154" s="1" t="s">
        <v>76</v>
      </c>
      <c r="L2154" s="1" t="s">
        <v>76</v>
      </c>
      <c r="M2154" s="1" t="s">
        <v>76</v>
      </c>
      <c r="N2154" s="1" t="s">
        <v>76</v>
      </c>
      <c r="O2154" s="1" t="s">
        <v>76</v>
      </c>
      <c r="P2154" s="1" t="s">
        <v>76</v>
      </c>
      <c r="Q2154" s="1" t="s">
        <v>76</v>
      </c>
      <c r="R2154" s="1">
        <v>5.3128539999999997</v>
      </c>
      <c r="S2154" s="1" t="s">
        <v>76</v>
      </c>
      <c r="T2154" s="1" t="s">
        <v>76</v>
      </c>
      <c r="U2154" s="1" t="s">
        <v>76</v>
      </c>
      <c r="V2154" s="1" t="s">
        <v>76</v>
      </c>
    </row>
    <row r="2155" spans="1:22" x14ac:dyDescent="0.25">
      <c r="A2155" t="s">
        <v>19618</v>
      </c>
      <c r="B2155" t="s">
        <v>19619</v>
      </c>
      <c r="C2155" t="s">
        <v>19620</v>
      </c>
      <c r="D2155" t="s">
        <v>19621</v>
      </c>
      <c r="E2155" s="1">
        <v>1</v>
      </c>
      <c r="F2155" s="1">
        <v>1</v>
      </c>
      <c r="G2155" s="1">
        <v>1</v>
      </c>
      <c r="H2155" s="1">
        <v>14.1</v>
      </c>
      <c r="I2155" s="1">
        <v>20.065999999999999</v>
      </c>
      <c r="J2155" s="3">
        <v>5.0055000000000003E-36</v>
      </c>
      <c r="K2155" s="1" t="s">
        <v>76</v>
      </c>
      <c r="L2155" s="1" t="s">
        <v>76</v>
      </c>
      <c r="M2155" s="1">
        <v>5.4572159999999998</v>
      </c>
      <c r="N2155" s="1" t="s">
        <v>76</v>
      </c>
      <c r="O2155" s="1" t="s">
        <v>76</v>
      </c>
      <c r="P2155" s="1" t="s">
        <v>76</v>
      </c>
      <c r="Q2155" s="1" t="s">
        <v>76</v>
      </c>
      <c r="R2155" s="1" t="s">
        <v>76</v>
      </c>
      <c r="S2155" s="1" t="s">
        <v>76</v>
      </c>
      <c r="T2155" s="1" t="s">
        <v>76</v>
      </c>
      <c r="U2155" s="1" t="s">
        <v>76</v>
      </c>
      <c r="V2155" s="1" t="s">
        <v>76</v>
      </c>
    </row>
    <row r="2156" spans="1:22" x14ac:dyDescent="0.25">
      <c r="A2156" t="s">
        <v>28023</v>
      </c>
      <c r="B2156" t="s">
        <v>28024</v>
      </c>
      <c r="C2156" t="s">
        <v>28025</v>
      </c>
      <c r="D2156" t="s">
        <v>28026</v>
      </c>
      <c r="E2156" s="1">
        <v>16</v>
      </c>
      <c r="F2156" s="1">
        <v>1</v>
      </c>
      <c r="G2156" s="1">
        <v>1</v>
      </c>
      <c r="H2156" s="1">
        <v>32.200000000000003</v>
      </c>
      <c r="I2156" s="1">
        <v>59.942</v>
      </c>
      <c r="J2156" s="1">
        <v>0</v>
      </c>
      <c r="K2156" s="1" t="s">
        <v>76</v>
      </c>
      <c r="L2156" s="1" t="s">
        <v>76</v>
      </c>
      <c r="M2156" s="1" t="s">
        <v>76</v>
      </c>
      <c r="N2156" s="1" t="s">
        <v>76</v>
      </c>
      <c r="O2156" s="1" t="s">
        <v>76</v>
      </c>
      <c r="P2156" s="1" t="s">
        <v>76</v>
      </c>
      <c r="Q2156" s="1" t="s">
        <v>76</v>
      </c>
      <c r="R2156" s="1" t="s">
        <v>76</v>
      </c>
      <c r="S2156" s="1" t="s">
        <v>76</v>
      </c>
      <c r="T2156" s="1" t="s">
        <v>76</v>
      </c>
      <c r="U2156" s="1" t="s">
        <v>76</v>
      </c>
      <c r="V2156" s="1" t="s">
        <v>76</v>
      </c>
    </row>
    <row r="2157" spans="1:22" x14ac:dyDescent="0.25">
      <c r="A2157" t="s">
        <v>30445</v>
      </c>
      <c r="B2157" t="s">
        <v>30446</v>
      </c>
      <c r="C2157" t="s">
        <v>30447</v>
      </c>
      <c r="D2157" t="s">
        <v>30448</v>
      </c>
      <c r="E2157" s="1">
        <v>5</v>
      </c>
      <c r="F2157" s="1">
        <v>1</v>
      </c>
      <c r="G2157" s="1">
        <v>1</v>
      </c>
      <c r="H2157" s="1">
        <v>11.9</v>
      </c>
      <c r="I2157" s="1">
        <v>61.863</v>
      </c>
      <c r="J2157" s="3">
        <v>6.6451E-138</v>
      </c>
      <c r="K2157" s="1" t="s">
        <v>76</v>
      </c>
      <c r="L2157" s="1" t="s">
        <v>76</v>
      </c>
      <c r="M2157" s="1" t="s">
        <v>76</v>
      </c>
      <c r="N2157" s="1" t="s">
        <v>76</v>
      </c>
      <c r="O2157" s="1" t="s">
        <v>76</v>
      </c>
      <c r="P2157" s="1" t="s">
        <v>76</v>
      </c>
      <c r="Q2157" s="1" t="s">
        <v>76</v>
      </c>
      <c r="R2157" s="1" t="s">
        <v>76</v>
      </c>
      <c r="S2157" s="1" t="s">
        <v>76</v>
      </c>
      <c r="T2157" s="1" t="s">
        <v>76</v>
      </c>
      <c r="U2157" s="1" t="s">
        <v>76</v>
      </c>
      <c r="V2157" s="1" t="s">
        <v>76</v>
      </c>
    </row>
    <row r="2158" spans="1:22" x14ac:dyDescent="0.25">
      <c r="A2158" t="s">
        <v>16621</v>
      </c>
      <c r="B2158" t="s">
        <v>16622</v>
      </c>
      <c r="C2158" t="s">
        <v>16623</v>
      </c>
      <c r="D2158" t="s">
        <v>16624</v>
      </c>
      <c r="E2158" s="1">
        <v>2</v>
      </c>
      <c r="F2158" s="1">
        <v>1</v>
      </c>
      <c r="G2158" s="1">
        <v>1</v>
      </c>
      <c r="H2158" s="1">
        <v>3.1</v>
      </c>
      <c r="I2158" s="1">
        <v>64.394000000000005</v>
      </c>
      <c r="J2158" s="3">
        <v>5.7555999999999996E-6</v>
      </c>
      <c r="K2158" s="1">
        <v>4.237368</v>
      </c>
      <c r="L2158" s="1" t="s">
        <v>76</v>
      </c>
      <c r="M2158" s="1" t="s">
        <v>76</v>
      </c>
      <c r="N2158" s="1" t="s">
        <v>76</v>
      </c>
      <c r="O2158" s="1" t="s">
        <v>76</v>
      </c>
      <c r="P2158" s="1" t="s">
        <v>76</v>
      </c>
      <c r="Q2158" s="1" t="s">
        <v>76</v>
      </c>
      <c r="R2158" s="1" t="s">
        <v>76</v>
      </c>
      <c r="S2158" s="1" t="s">
        <v>76</v>
      </c>
      <c r="T2158" s="1" t="s">
        <v>76</v>
      </c>
      <c r="U2158" s="1" t="s">
        <v>76</v>
      </c>
      <c r="V2158" s="1" t="s">
        <v>76</v>
      </c>
    </row>
    <row r="2159" spans="1:22" x14ac:dyDescent="0.25">
      <c r="A2159" t="s">
        <v>1185</v>
      </c>
      <c r="B2159" t="s">
        <v>1186</v>
      </c>
      <c r="C2159" t="s">
        <v>1187</v>
      </c>
      <c r="D2159" t="s">
        <v>1188</v>
      </c>
      <c r="E2159" s="1">
        <v>6</v>
      </c>
      <c r="F2159" s="1">
        <v>5</v>
      </c>
      <c r="G2159" s="1">
        <v>5</v>
      </c>
      <c r="H2159" s="1">
        <v>12.2</v>
      </c>
      <c r="I2159" s="1">
        <v>70.293000000000006</v>
      </c>
      <c r="J2159" s="3">
        <v>4.9292000000000002E-52</v>
      </c>
      <c r="K2159" s="1" t="s">
        <v>76</v>
      </c>
      <c r="L2159" s="1" t="s">
        <v>76</v>
      </c>
      <c r="M2159" s="1">
        <v>4.5070459999999999</v>
      </c>
      <c r="N2159" s="1" t="s">
        <v>76</v>
      </c>
      <c r="O2159" s="1" t="s">
        <v>76</v>
      </c>
      <c r="P2159" s="1">
        <v>4.5900840000000001</v>
      </c>
      <c r="Q2159" s="1" t="s">
        <v>76</v>
      </c>
      <c r="R2159" s="1" t="s">
        <v>76</v>
      </c>
      <c r="S2159" s="1" t="s">
        <v>76</v>
      </c>
      <c r="T2159" s="1" t="s">
        <v>76</v>
      </c>
      <c r="U2159" s="1" t="s">
        <v>76</v>
      </c>
      <c r="V2159" s="1" t="s">
        <v>76</v>
      </c>
    </row>
    <row r="2160" spans="1:22" x14ac:dyDescent="0.25">
      <c r="A2160" t="s">
        <v>14036</v>
      </c>
      <c r="B2160" t="s">
        <v>14037</v>
      </c>
      <c r="C2160" t="s">
        <v>14038</v>
      </c>
      <c r="D2160" t="s">
        <v>14039</v>
      </c>
      <c r="E2160" s="1">
        <v>18</v>
      </c>
      <c r="F2160" s="1">
        <v>18</v>
      </c>
      <c r="G2160" s="1">
        <v>18</v>
      </c>
      <c r="H2160" s="1">
        <v>19.8</v>
      </c>
      <c r="I2160" s="1">
        <v>172.08</v>
      </c>
      <c r="J2160" s="1">
        <v>0</v>
      </c>
      <c r="K2160" s="1">
        <v>3.8570069999999999</v>
      </c>
      <c r="L2160" s="1" t="s">
        <v>76</v>
      </c>
      <c r="M2160" s="1">
        <v>4.2580619999999998</v>
      </c>
      <c r="N2160" s="1">
        <v>4.9508710000000002</v>
      </c>
      <c r="O2160" s="1">
        <v>5.606134</v>
      </c>
      <c r="P2160" s="1">
        <v>5.3623700000000003</v>
      </c>
      <c r="Q2160" s="1">
        <v>4.3975049999999998</v>
      </c>
      <c r="R2160" s="1">
        <v>4.6274680000000004</v>
      </c>
      <c r="S2160" s="1">
        <v>4.8077990000000002</v>
      </c>
      <c r="T2160" s="1">
        <v>7.2461539999999998</v>
      </c>
      <c r="U2160" s="1" t="s">
        <v>76</v>
      </c>
      <c r="V2160" s="1">
        <v>7.31555</v>
      </c>
    </row>
    <row r="2161" spans="1:22" x14ac:dyDescent="0.25">
      <c r="A2161" t="s">
        <v>9941</v>
      </c>
      <c r="B2161" t="s">
        <v>9942</v>
      </c>
      <c r="C2161" t="s">
        <v>9943</v>
      </c>
      <c r="D2161" t="s">
        <v>9944</v>
      </c>
      <c r="E2161" s="1">
        <v>6</v>
      </c>
      <c r="F2161" s="1">
        <v>6</v>
      </c>
      <c r="G2161" s="1">
        <v>6</v>
      </c>
      <c r="H2161" s="1">
        <v>6.1</v>
      </c>
      <c r="I2161" s="1">
        <v>157.26</v>
      </c>
      <c r="J2161" s="3">
        <v>2.5922E-80</v>
      </c>
      <c r="K2161" s="1" t="s">
        <v>76</v>
      </c>
      <c r="L2161" s="1" t="s">
        <v>76</v>
      </c>
      <c r="M2161" s="1" t="s">
        <v>76</v>
      </c>
      <c r="N2161" s="1" t="s">
        <v>76</v>
      </c>
      <c r="O2161" s="1" t="s">
        <v>76</v>
      </c>
      <c r="P2161" s="1">
        <v>3.5218829999999999</v>
      </c>
      <c r="Q2161" s="1" t="s">
        <v>76</v>
      </c>
      <c r="R2161" s="1" t="s">
        <v>76</v>
      </c>
      <c r="S2161" s="1" t="s">
        <v>76</v>
      </c>
      <c r="T2161" s="1" t="s">
        <v>76</v>
      </c>
      <c r="U2161" s="1" t="s">
        <v>76</v>
      </c>
      <c r="V2161" s="1" t="s">
        <v>76</v>
      </c>
    </row>
    <row r="2162" spans="1:22" x14ac:dyDescent="0.25">
      <c r="A2162" t="s">
        <v>3184</v>
      </c>
      <c r="B2162" t="s">
        <v>3185</v>
      </c>
      <c r="C2162" t="s">
        <v>3186</v>
      </c>
      <c r="D2162" t="s">
        <v>3187</v>
      </c>
      <c r="E2162" s="1">
        <v>3</v>
      </c>
      <c r="F2162" s="1">
        <v>3</v>
      </c>
      <c r="G2162" s="1">
        <v>3</v>
      </c>
      <c r="H2162" s="1">
        <v>18.899999999999999</v>
      </c>
      <c r="I2162" s="1">
        <v>21.09</v>
      </c>
      <c r="J2162" s="3">
        <v>4.0740000000000003E-77</v>
      </c>
      <c r="K2162" s="1" t="s">
        <v>76</v>
      </c>
      <c r="L2162" s="1" t="s">
        <v>76</v>
      </c>
      <c r="M2162" s="1">
        <v>4.9018449999999998</v>
      </c>
      <c r="N2162" s="1" t="s">
        <v>76</v>
      </c>
      <c r="O2162" s="1">
        <v>5.735303</v>
      </c>
      <c r="P2162" s="1" t="s">
        <v>76</v>
      </c>
      <c r="Q2162" s="1" t="s">
        <v>76</v>
      </c>
      <c r="R2162" s="1" t="s">
        <v>76</v>
      </c>
      <c r="S2162" s="1">
        <v>7.0851839999999999</v>
      </c>
      <c r="T2162" s="1" t="s">
        <v>76</v>
      </c>
      <c r="U2162" s="1" t="s">
        <v>76</v>
      </c>
      <c r="V2162" s="1">
        <v>7.1229690000000003</v>
      </c>
    </row>
    <row r="2163" spans="1:22" x14ac:dyDescent="0.25">
      <c r="A2163" t="s">
        <v>17284</v>
      </c>
      <c r="B2163" t="s">
        <v>17285</v>
      </c>
      <c r="C2163" t="s">
        <v>17286</v>
      </c>
      <c r="D2163" t="s">
        <v>17287</v>
      </c>
      <c r="E2163" s="1">
        <v>2</v>
      </c>
      <c r="F2163" s="1">
        <v>1</v>
      </c>
      <c r="G2163" s="1">
        <v>1</v>
      </c>
      <c r="H2163" s="1">
        <v>7.5</v>
      </c>
      <c r="I2163" s="1">
        <v>28.170999999999999</v>
      </c>
      <c r="J2163" s="3">
        <v>1.977E-7</v>
      </c>
      <c r="K2163" s="1" t="s">
        <v>76</v>
      </c>
      <c r="L2163" s="1" t="s">
        <v>76</v>
      </c>
      <c r="M2163" s="1">
        <v>4.5779170000000002</v>
      </c>
      <c r="N2163" s="1" t="s">
        <v>76</v>
      </c>
      <c r="O2163" s="1" t="s">
        <v>76</v>
      </c>
      <c r="P2163" s="1" t="s">
        <v>76</v>
      </c>
      <c r="Q2163" s="1" t="s">
        <v>76</v>
      </c>
      <c r="R2163" s="1" t="s">
        <v>76</v>
      </c>
      <c r="S2163" s="1" t="s">
        <v>76</v>
      </c>
      <c r="T2163" s="1" t="s">
        <v>76</v>
      </c>
      <c r="U2163" s="1" t="s">
        <v>76</v>
      </c>
      <c r="V2163" s="1" t="s">
        <v>76</v>
      </c>
    </row>
    <row r="2164" spans="1:22" x14ac:dyDescent="0.25">
      <c r="A2164" t="s">
        <v>12103</v>
      </c>
      <c r="B2164" t="s">
        <v>12104</v>
      </c>
      <c r="C2164" t="s">
        <v>12105</v>
      </c>
      <c r="D2164" t="s">
        <v>12106</v>
      </c>
      <c r="E2164" s="1">
        <v>2</v>
      </c>
      <c r="F2164" s="1">
        <v>2</v>
      </c>
      <c r="G2164" s="1">
        <v>2</v>
      </c>
      <c r="H2164" s="1">
        <v>5.9</v>
      </c>
      <c r="I2164" s="1">
        <v>45.607999999999997</v>
      </c>
      <c r="J2164" s="3">
        <v>2.9625999999999999E-43</v>
      </c>
      <c r="K2164" s="1" t="s">
        <v>76</v>
      </c>
      <c r="L2164" s="1" t="s">
        <v>76</v>
      </c>
      <c r="M2164" s="1" t="s">
        <v>76</v>
      </c>
      <c r="N2164" s="1" t="s">
        <v>76</v>
      </c>
      <c r="O2164" s="1" t="s">
        <v>76</v>
      </c>
      <c r="P2164" s="1">
        <v>5.1591760000000004</v>
      </c>
      <c r="Q2164" s="1">
        <v>4.9239230000000003</v>
      </c>
      <c r="R2164" s="1">
        <v>4.8983299999999996</v>
      </c>
      <c r="S2164" s="1" t="s">
        <v>76</v>
      </c>
      <c r="T2164" s="1" t="s">
        <v>76</v>
      </c>
      <c r="U2164" s="1" t="s">
        <v>76</v>
      </c>
      <c r="V2164" s="1" t="s">
        <v>76</v>
      </c>
    </row>
    <row r="2165" spans="1:22" x14ac:dyDescent="0.25">
      <c r="A2165" t="s">
        <v>3448</v>
      </c>
      <c r="B2165" t="s">
        <v>3449</v>
      </c>
      <c r="C2165" t="s">
        <v>3450</v>
      </c>
      <c r="D2165" t="s">
        <v>3451</v>
      </c>
      <c r="E2165" s="1">
        <v>21</v>
      </c>
      <c r="F2165" s="1">
        <v>21</v>
      </c>
      <c r="G2165" s="1">
        <v>1</v>
      </c>
      <c r="H2165" s="1">
        <v>27.4</v>
      </c>
      <c r="I2165" s="1">
        <v>127.93</v>
      </c>
      <c r="J2165" s="1">
        <v>0</v>
      </c>
      <c r="K2165" s="1" t="s">
        <v>76</v>
      </c>
      <c r="L2165" s="1" t="s">
        <v>76</v>
      </c>
      <c r="M2165" s="1">
        <v>3.4792010000000002</v>
      </c>
      <c r="N2165" s="1" t="s">
        <v>76</v>
      </c>
      <c r="O2165" s="1" t="s">
        <v>76</v>
      </c>
      <c r="P2165" s="1" t="s">
        <v>76</v>
      </c>
      <c r="Q2165" s="1">
        <v>5.1023649999999998</v>
      </c>
      <c r="R2165" s="1">
        <v>4.6845309999999998</v>
      </c>
      <c r="S2165" s="1">
        <v>5.1932359999999997</v>
      </c>
      <c r="T2165" s="1">
        <v>7.2227430000000004</v>
      </c>
      <c r="U2165" s="1" t="s">
        <v>76</v>
      </c>
      <c r="V2165" s="1">
        <v>7.5458879999999997</v>
      </c>
    </row>
    <row r="2166" spans="1:22" x14ac:dyDescent="0.25">
      <c r="A2166" t="s">
        <v>41291</v>
      </c>
      <c r="B2166" t="s">
        <v>41292</v>
      </c>
      <c r="C2166" t="s">
        <v>3450</v>
      </c>
      <c r="D2166" t="s">
        <v>41293</v>
      </c>
      <c r="E2166" s="1">
        <v>21</v>
      </c>
      <c r="F2166" s="1">
        <v>1</v>
      </c>
      <c r="G2166" s="1">
        <v>1</v>
      </c>
      <c r="H2166" s="1">
        <v>25.6</v>
      </c>
      <c r="I2166" s="1">
        <v>134.85</v>
      </c>
      <c r="J2166" s="1">
        <v>0</v>
      </c>
      <c r="K2166" s="1" t="s">
        <v>76</v>
      </c>
      <c r="L2166" s="1" t="s">
        <v>76</v>
      </c>
      <c r="M2166" s="1" t="s">
        <v>76</v>
      </c>
      <c r="N2166" s="1" t="s">
        <v>76</v>
      </c>
      <c r="O2166" s="1" t="s">
        <v>76</v>
      </c>
      <c r="P2166" s="1" t="s">
        <v>76</v>
      </c>
      <c r="Q2166" s="1" t="s">
        <v>76</v>
      </c>
      <c r="R2166" s="1" t="s">
        <v>76</v>
      </c>
      <c r="S2166" s="1">
        <v>3.0607730000000002</v>
      </c>
      <c r="T2166" s="1" t="s">
        <v>76</v>
      </c>
      <c r="U2166" s="1" t="s">
        <v>76</v>
      </c>
      <c r="V2166" s="1" t="s">
        <v>76</v>
      </c>
    </row>
    <row r="2167" spans="1:22" x14ac:dyDescent="0.25">
      <c r="A2167" t="s">
        <v>16649</v>
      </c>
      <c r="B2167" t="s">
        <v>16650</v>
      </c>
      <c r="C2167" t="s">
        <v>16651</v>
      </c>
      <c r="D2167" t="s">
        <v>16652</v>
      </c>
      <c r="E2167" s="1">
        <v>24</v>
      </c>
      <c r="F2167" s="1">
        <v>1</v>
      </c>
      <c r="G2167" s="1">
        <v>1</v>
      </c>
      <c r="H2167" s="1">
        <v>56.5</v>
      </c>
      <c r="I2167" s="1">
        <v>39.616999999999997</v>
      </c>
      <c r="J2167" s="1">
        <v>0</v>
      </c>
      <c r="K2167" s="1">
        <v>5.6206560000000003</v>
      </c>
      <c r="L2167" s="1">
        <v>6.2514919999999998</v>
      </c>
      <c r="M2167" s="1">
        <v>5.5137900000000002</v>
      </c>
      <c r="N2167" s="1">
        <v>5.8728670000000003</v>
      </c>
      <c r="O2167" s="1">
        <v>6.6036960000000002</v>
      </c>
      <c r="P2167" s="1">
        <v>6.3064679999999997</v>
      </c>
      <c r="Q2167" s="1">
        <v>5.2966430000000004</v>
      </c>
      <c r="R2167" s="1">
        <v>5.3175410000000003</v>
      </c>
      <c r="S2167" s="1">
        <v>6.076276</v>
      </c>
      <c r="T2167" s="1" t="s">
        <v>76</v>
      </c>
      <c r="U2167" s="1" t="s">
        <v>76</v>
      </c>
      <c r="V2167" s="1" t="s">
        <v>76</v>
      </c>
    </row>
    <row r="2168" spans="1:22" x14ac:dyDescent="0.25">
      <c r="A2168" t="s">
        <v>8355</v>
      </c>
      <c r="B2168" t="s">
        <v>8356</v>
      </c>
      <c r="C2168" t="s">
        <v>8357</v>
      </c>
      <c r="D2168" t="s">
        <v>8358</v>
      </c>
      <c r="E2168" s="1">
        <v>11</v>
      </c>
      <c r="F2168" s="1">
        <v>1</v>
      </c>
      <c r="G2168" s="1">
        <v>1</v>
      </c>
      <c r="H2168" s="1">
        <v>48.9</v>
      </c>
      <c r="I2168" s="1">
        <v>21.507999999999999</v>
      </c>
      <c r="J2168" s="1">
        <v>0</v>
      </c>
      <c r="K2168" s="1" t="s">
        <v>76</v>
      </c>
      <c r="L2168" s="1" t="s">
        <v>76</v>
      </c>
      <c r="M2168" s="1" t="s">
        <v>76</v>
      </c>
      <c r="N2168" s="1" t="s">
        <v>76</v>
      </c>
      <c r="O2168" s="1" t="s">
        <v>76</v>
      </c>
      <c r="P2168" s="1" t="s">
        <v>76</v>
      </c>
      <c r="Q2168" s="1">
        <v>6.2037940000000003</v>
      </c>
      <c r="R2168" s="1" t="s">
        <v>76</v>
      </c>
      <c r="S2168" s="1">
        <v>6.2265740000000003</v>
      </c>
      <c r="T2168" s="1" t="s">
        <v>76</v>
      </c>
      <c r="U2168" s="1" t="s">
        <v>76</v>
      </c>
      <c r="V2168" s="1" t="s">
        <v>76</v>
      </c>
    </row>
    <row r="2169" spans="1:22" x14ac:dyDescent="0.25">
      <c r="A2169" t="s">
        <v>5036</v>
      </c>
      <c r="B2169" t="s">
        <v>5037</v>
      </c>
      <c r="C2169" t="s">
        <v>5038</v>
      </c>
      <c r="D2169" t="s">
        <v>5039</v>
      </c>
      <c r="E2169" s="1">
        <v>30</v>
      </c>
      <c r="F2169" s="1">
        <v>27</v>
      </c>
      <c r="G2169" s="1">
        <v>4</v>
      </c>
      <c r="H2169" s="1">
        <v>51.4</v>
      </c>
      <c r="I2169" s="1">
        <v>51.026000000000003</v>
      </c>
      <c r="J2169" s="1">
        <v>0</v>
      </c>
      <c r="K2169" s="1" t="s">
        <v>76</v>
      </c>
      <c r="L2169" s="1" t="s">
        <v>76</v>
      </c>
      <c r="M2169" s="1" t="s">
        <v>76</v>
      </c>
      <c r="N2169" s="1" t="s">
        <v>76</v>
      </c>
      <c r="O2169" s="1">
        <v>5.6852489999999998</v>
      </c>
      <c r="P2169" s="1" t="s">
        <v>76</v>
      </c>
      <c r="Q2169" s="1">
        <v>6.0133010000000002</v>
      </c>
      <c r="R2169" s="1">
        <v>5.7619730000000002</v>
      </c>
      <c r="S2169" s="1">
        <v>6.1634890000000002</v>
      </c>
      <c r="T2169" s="1">
        <v>7.5561819999999997</v>
      </c>
      <c r="U2169" s="1" t="s">
        <v>76</v>
      </c>
      <c r="V2169" s="1">
        <v>7.6601819999999998</v>
      </c>
    </row>
    <row r="2170" spans="1:22" x14ac:dyDescent="0.25">
      <c r="A2170" t="s">
        <v>11715</v>
      </c>
      <c r="B2170" t="s">
        <v>11716</v>
      </c>
      <c r="C2170" t="s">
        <v>11717</v>
      </c>
      <c r="D2170" t="s">
        <v>11718</v>
      </c>
      <c r="E2170" s="1">
        <v>8</v>
      </c>
      <c r="F2170" s="1">
        <v>7</v>
      </c>
      <c r="G2170" s="1">
        <v>7</v>
      </c>
      <c r="H2170" s="1">
        <v>16.2</v>
      </c>
      <c r="I2170" s="1">
        <v>59.762999999999998</v>
      </c>
      <c r="J2170" s="3">
        <v>3.7221999999999999E-65</v>
      </c>
      <c r="K2170" s="1" t="s">
        <v>76</v>
      </c>
      <c r="L2170" s="1" t="s">
        <v>76</v>
      </c>
      <c r="M2170" s="1" t="s">
        <v>76</v>
      </c>
      <c r="N2170" s="1" t="s">
        <v>76</v>
      </c>
      <c r="O2170" s="1" t="s">
        <v>76</v>
      </c>
      <c r="P2170" s="1">
        <v>4.360328</v>
      </c>
      <c r="Q2170" s="1">
        <v>4.6150770000000003</v>
      </c>
      <c r="R2170" s="1">
        <v>5.7067949999999996</v>
      </c>
      <c r="S2170" s="1">
        <v>5.1098819999999998</v>
      </c>
      <c r="T2170" s="1" t="s">
        <v>76</v>
      </c>
      <c r="U2170" s="1" t="s">
        <v>76</v>
      </c>
      <c r="V2170" s="1">
        <v>7.3395710000000003</v>
      </c>
    </row>
    <row r="2171" spans="1:22" x14ac:dyDescent="0.25">
      <c r="A2171" t="s">
        <v>27616</v>
      </c>
      <c r="B2171" t="s">
        <v>27617</v>
      </c>
      <c r="C2171" t="s">
        <v>27618</v>
      </c>
      <c r="D2171" t="s">
        <v>27619</v>
      </c>
      <c r="E2171" s="1">
        <v>5</v>
      </c>
      <c r="F2171" s="1">
        <v>5</v>
      </c>
      <c r="G2171" s="1">
        <v>5</v>
      </c>
      <c r="H2171" s="1">
        <v>15.6</v>
      </c>
      <c r="I2171" s="1">
        <v>54.953000000000003</v>
      </c>
      <c r="J2171" s="3">
        <v>2.3666E-133</v>
      </c>
      <c r="K2171" s="1" t="s">
        <v>76</v>
      </c>
      <c r="L2171" s="1">
        <v>4.8075890000000001</v>
      </c>
      <c r="M2171" s="1" t="s">
        <v>76</v>
      </c>
      <c r="N2171" s="1" t="s">
        <v>76</v>
      </c>
      <c r="O2171" s="1" t="s">
        <v>76</v>
      </c>
      <c r="P2171" s="1" t="s">
        <v>76</v>
      </c>
      <c r="Q2171" s="1" t="s">
        <v>76</v>
      </c>
      <c r="R2171" s="1" t="s">
        <v>76</v>
      </c>
      <c r="S2171" s="1">
        <v>5.2935829999999999</v>
      </c>
      <c r="T2171" s="1" t="s">
        <v>76</v>
      </c>
      <c r="U2171" s="1" t="s">
        <v>76</v>
      </c>
      <c r="V2171" s="1">
        <v>6.7273949999999996</v>
      </c>
    </row>
    <row r="2172" spans="1:22" x14ac:dyDescent="0.25">
      <c r="A2172" t="s">
        <v>44384</v>
      </c>
      <c r="B2172" t="s">
        <v>44385</v>
      </c>
      <c r="C2172" t="s">
        <v>41976</v>
      </c>
      <c r="D2172" t="s">
        <v>44386</v>
      </c>
      <c r="E2172" s="1">
        <v>10</v>
      </c>
      <c r="F2172" s="1">
        <v>2</v>
      </c>
      <c r="G2172" s="1">
        <v>2</v>
      </c>
      <c r="H2172" s="1">
        <v>10.9</v>
      </c>
      <c r="I2172" s="1">
        <v>135.72999999999999</v>
      </c>
      <c r="J2172" s="3">
        <v>9.167E-38</v>
      </c>
      <c r="K2172" s="1" t="s">
        <v>76</v>
      </c>
      <c r="L2172" s="1" t="s">
        <v>76</v>
      </c>
      <c r="M2172" s="1" t="s">
        <v>76</v>
      </c>
      <c r="N2172" s="1" t="s">
        <v>76</v>
      </c>
      <c r="O2172" s="1" t="s">
        <v>76</v>
      </c>
      <c r="P2172" s="1" t="s">
        <v>76</v>
      </c>
      <c r="Q2172" s="1" t="s">
        <v>76</v>
      </c>
      <c r="R2172" s="1" t="s">
        <v>76</v>
      </c>
      <c r="S2172" s="1">
        <v>3.5418159999999999</v>
      </c>
      <c r="T2172" s="1" t="s">
        <v>76</v>
      </c>
      <c r="U2172" s="1" t="s">
        <v>76</v>
      </c>
      <c r="V2172" s="1" t="s">
        <v>76</v>
      </c>
    </row>
    <row r="2173" spans="1:22" x14ac:dyDescent="0.25">
      <c r="A2173" t="s">
        <v>41974</v>
      </c>
      <c r="B2173" t="s">
        <v>41975</v>
      </c>
      <c r="C2173" t="s">
        <v>41976</v>
      </c>
      <c r="D2173" t="s">
        <v>41977</v>
      </c>
      <c r="E2173" s="1">
        <v>12</v>
      </c>
      <c r="F2173" s="1">
        <v>12</v>
      </c>
      <c r="G2173" s="1">
        <v>3</v>
      </c>
      <c r="H2173" s="1">
        <v>8.4</v>
      </c>
      <c r="I2173" s="1">
        <v>201.26</v>
      </c>
      <c r="J2173" s="3">
        <v>2.5472E-45</v>
      </c>
      <c r="K2173" s="1">
        <v>4.275334</v>
      </c>
      <c r="L2173" s="1">
        <v>4.9456850000000001</v>
      </c>
      <c r="M2173" s="1">
        <v>5.5717790000000003</v>
      </c>
      <c r="N2173" s="1" t="s">
        <v>76</v>
      </c>
      <c r="O2173" s="1" t="s">
        <v>76</v>
      </c>
      <c r="P2173" s="1" t="s">
        <v>76</v>
      </c>
      <c r="Q2173" s="1" t="s">
        <v>76</v>
      </c>
      <c r="R2173" s="1" t="s">
        <v>76</v>
      </c>
      <c r="S2173" s="1" t="s">
        <v>76</v>
      </c>
      <c r="T2173" s="1" t="s">
        <v>76</v>
      </c>
      <c r="U2173" s="1" t="s">
        <v>76</v>
      </c>
      <c r="V2173" s="1" t="s">
        <v>76</v>
      </c>
    </row>
    <row r="2174" spans="1:22" x14ac:dyDescent="0.25">
      <c r="A2174" t="s">
        <v>18441</v>
      </c>
      <c r="B2174" t="s">
        <v>18442</v>
      </c>
      <c r="C2174" t="s">
        <v>18443</v>
      </c>
      <c r="D2174" t="s">
        <v>18444</v>
      </c>
      <c r="E2174" s="1">
        <v>4</v>
      </c>
      <c r="F2174" s="1">
        <v>4</v>
      </c>
      <c r="G2174" s="1">
        <v>2</v>
      </c>
      <c r="H2174" s="1">
        <v>3.5</v>
      </c>
      <c r="I2174" s="1">
        <v>181.05</v>
      </c>
      <c r="J2174" s="3">
        <v>1.4219999999999999E-5</v>
      </c>
      <c r="K2174" s="1" t="s">
        <v>76</v>
      </c>
      <c r="L2174" s="1" t="s">
        <v>76</v>
      </c>
      <c r="M2174" s="1" t="s">
        <v>76</v>
      </c>
      <c r="N2174" s="1" t="s">
        <v>76</v>
      </c>
      <c r="O2174" s="1" t="s">
        <v>76</v>
      </c>
      <c r="P2174" s="1">
        <v>4.3788520000000002</v>
      </c>
      <c r="Q2174" s="1">
        <v>4.0021659999999999</v>
      </c>
      <c r="R2174" s="1" t="s">
        <v>76</v>
      </c>
      <c r="S2174" s="1">
        <v>3.2064210000000002</v>
      </c>
      <c r="T2174" s="1" t="s">
        <v>76</v>
      </c>
      <c r="U2174" s="1" t="s">
        <v>76</v>
      </c>
      <c r="V2174" s="1" t="s">
        <v>76</v>
      </c>
    </row>
    <row r="2175" spans="1:22" x14ac:dyDescent="0.25">
      <c r="A2175" t="s">
        <v>13460</v>
      </c>
      <c r="B2175" t="s">
        <v>13461</v>
      </c>
      <c r="C2175" t="s">
        <v>13462</v>
      </c>
      <c r="D2175" t="s">
        <v>13463</v>
      </c>
      <c r="E2175" s="1">
        <v>1</v>
      </c>
      <c r="F2175" s="1">
        <v>1</v>
      </c>
      <c r="G2175" s="1">
        <v>1</v>
      </c>
      <c r="H2175" s="1">
        <v>4.4000000000000004</v>
      </c>
      <c r="I2175" s="1">
        <v>45.14</v>
      </c>
      <c r="J2175" s="3">
        <v>1.2683000000000001E-55</v>
      </c>
      <c r="K2175" s="1" t="s">
        <v>76</v>
      </c>
      <c r="L2175" s="1" t="s">
        <v>76</v>
      </c>
      <c r="M2175" s="1" t="s">
        <v>76</v>
      </c>
      <c r="N2175" s="1" t="s">
        <v>76</v>
      </c>
      <c r="O2175" s="1" t="s">
        <v>76</v>
      </c>
      <c r="P2175" s="1" t="s">
        <v>76</v>
      </c>
      <c r="Q2175" s="1" t="s">
        <v>76</v>
      </c>
      <c r="R2175" s="1" t="s">
        <v>76</v>
      </c>
      <c r="S2175" s="1" t="s">
        <v>76</v>
      </c>
      <c r="T2175" s="1" t="s">
        <v>76</v>
      </c>
      <c r="U2175" s="1" t="s">
        <v>76</v>
      </c>
      <c r="V2175" s="1" t="s">
        <v>76</v>
      </c>
    </row>
    <row r="2176" spans="1:22" x14ac:dyDescent="0.25">
      <c r="A2176" t="s">
        <v>10532</v>
      </c>
      <c r="B2176" t="s">
        <v>10533</v>
      </c>
      <c r="C2176" t="s">
        <v>10534</v>
      </c>
      <c r="D2176" t="s">
        <v>10535</v>
      </c>
      <c r="E2176" s="1">
        <v>8</v>
      </c>
      <c r="F2176" s="1">
        <v>2</v>
      </c>
      <c r="G2176" s="1">
        <v>2</v>
      </c>
      <c r="H2176" s="1">
        <v>22.7</v>
      </c>
      <c r="I2176" s="1">
        <v>46.155000000000001</v>
      </c>
      <c r="J2176" s="3">
        <v>1.8349999999999998E-300</v>
      </c>
      <c r="K2176" s="1" t="s">
        <v>76</v>
      </c>
      <c r="L2176" s="1">
        <v>4.6438670000000002</v>
      </c>
      <c r="M2176" s="1" t="s">
        <v>76</v>
      </c>
      <c r="N2176" s="1" t="s">
        <v>76</v>
      </c>
      <c r="O2176" s="1" t="s">
        <v>76</v>
      </c>
      <c r="P2176" s="1" t="s">
        <v>76</v>
      </c>
      <c r="Q2176" s="1">
        <v>4.734712</v>
      </c>
      <c r="R2176" s="1" t="s">
        <v>76</v>
      </c>
      <c r="S2176" s="1">
        <v>4.5451459999999999</v>
      </c>
      <c r="T2176" s="1" t="s">
        <v>76</v>
      </c>
      <c r="U2176" s="1" t="s">
        <v>76</v>
      </c>
      <c r="V2176" s="1" t="s">
        <v>76</v>
      </c>
    </row>
    <row r="2177" spans="1:22" x14ac:dyDescent="0.25">
      <c r="A2177" t="s">
        <v>31370</v>
      </c>
      <c r="B2177" t="s">
        <v>31371</v>
      </c>
      <c r="C2177" t="s">
        <v>31372</v>
      </c>
      <c r="D2177" t="s">
        <v>31373</v>
      </c>
      <c r="E2177" s="1">
        <v>5</v>
      </c>
      <c r="F2177" s="1">
        <v>5</v>
      </c>
      <c r="G2177" s="1">
        <v>5</v>
      </c>
      <c r="H2177" s="1">
        <v>50.9</v>
      </c>
      <c r="I2177" s="1">
        <v>12.49</v>
      </c>
      <c r="J2177" s="3">
        <v>1.7273999999999999E-46</v>
      </c>
      <c r="K2177" s="1" t="s">
        <v>76</v>
      </c>
      <c r="L2177" s="1">
        <v>7.0591470000000003</v>
      </c>
      <c r="M2177" s="1">
        <v>7.2413230000000004</v>
      </c>
      <c r="N2177" s="1" t="s">
        <v>76</v>
      </c>
      <c r="O2177" s="1">
        <v>6.6355940000000002</v>
      </c>
      <c r="P2177" s="1">
        <v>6.4183669999999999</v>
      </c>
      <c r="Q2177" s="1">
        <v>6.6859840000000004</v>
      </c>
      <c r="R2177" s="1">
        <v>6.976235</v>
      </c>
      <c r="S2177" s="1">
        <v>6.5142420000000003</v>
      </c>
      <c r="T2177" s="1" t="s">
        <v>76</v>
      </c>
      <c r="U2177" s="1" t="s">
        <v>76</v>
      </c>
      <c r="V2177" s="1" t="s">
        <v>76</v>
      </c>
    </row>
    <row r="2178" spans="1:22" x14ac:dyDescent="0.25">
      <c r="A2178" t="s">
        <v>18342</v>
      </c>
      <c r="B2178" t="s">
        <v>18343</v>
      </c>
      <c r="C2178" t="s">
        <v>9459</v>
      </c>
      <c r="D2178" t="s">
        <v>18344</v>
      </c>
      <c r="E2178" s="1">
        <v>7</v>
      </c>
      <c r="F2178" s="1">
        <v>1</v>
      </c>
      <c r="G2178" s="1">
        <v>1</v>
      </c>
      <c r="H2178" s="1">
        <v>28.6</v>
      </c>
      <c r="I2178" s="1">
        <v>28.201000000000001</v>
      </c>
      <c r="J2178" s="3">
        <v>5.5125999999999995E-23</v>
      </c>
      <c r="K2178" s="1" t="s">
        <v>76</v>
      </c>
      <c r="L2178" s="1" t="s">
        <v>76</v>
      </c>
      <c r="M2178" s="1" t="s">
        <v>76</v>
      </c>
      <c r="N2178" s="1" t="s">
        <v>76</v>
      </c>
      <c r="O2178" s="1" t="s">
        <v>76</v>
      </c>
      <c r="P2178" s="1" t="s">
        <v>76</v>
      </c>
      <c r="Q2178" s="1" t="s">
        <v>76</v>
      </c>
      <c r="R2178" s="1" t="s">
        <v>76</v>
      </c>
      <c r="S2178" s="1" t="s">
        <v>76</v>
      </c>
      <c r="T2178" s="1" t="s">
        <v>76</v>
      </c>
      <c r="U2178" s="1" t="s">
        <v>76</v>
      </c>
      <c r="V2178" s="1" t="s">
        <v>76</v>
      </c>
    </row>
    <row r="2179" spans="1:22" x14ac:dyDescent="0.25">
      <c r="A2179" t="s">
        <v>2212</v>
      </c>
      <c r="B2179" t="s">
        <v>2213</v>
      </c>
      <c r="C2179" t="s">
        <v>2214</v>
      </c>
      <c r="D2179" t="s">
        <v>2215</v>
      </c>
      <c r="E2179" s="1">
        <v>3</v>
      </c>
      <c r="F2179" s="1">
        <v>1</v>
      </c>
      <c r="G2179" s="1">
        <v>1</v>
      </c>
      <c r="H2179" s="1">
        <v>7.5</v>
      </c>
      <c r="I2179" s="1">
        <v>54.625999999999998</v>
      </c>
      <c r="J2179" s="3">
        <v>6.3004E-8</v>
      </c>
      <c r="K2179" s="1" t="s">
        <v>76</v>
      </c>
      <c r="L2179" s="1" t="s">
        <v>76</v>
      </c>
      <c r="M2179" s="1" t="s">
        <v>76</v>
      </c>
      <c r="N2179" s="1" t="s">
        <v>76</v>
      </c>
      <c r="O2179" s="1" t="s">
        <v>76</v>
      </c>
      <c r="P2179" s="1" t="s">
        <v>76</v>
      </c>
      <c r="Q2179" s="1" t="s">
        <v>76</v>
      </c>
      <c r="R2179" s="1">
        <v>4.8304150000000003</v>
      </c>
      <c r="S2179" s="1" t="s">
        <v>76</v>
      </c>
      <c r="T2179" s="1" t="s">
        <v>76</v>
      </c>
      <c r="U2179" s="1" t="s">
        <v>76</v>
      </c>
      <c r="V2179" s="1" t="s">
        <v>76</v>
      </c>
    </row>
    <row r="2180" spans="1:22" x14ac:dyDescent="0.25">
      <c r="A2180" t="s">
        <v>6182</v>
      </c>
      <c r="B2180" t="s">
        <v>6183</v>
      </c>
      <c r="C2180" t="s">
        <v>6184</v>
      </c>
      <c r="D2180" t="s">
        <v>6185</v>
      </c>
      <c r="E2180" s="1">
        <v>3</v>
      </c>
      <c r="F2180" s="1">
        <v>3</v>
      </c>
      <c r="G2180" s="1">
        <v>3</v>
      </c>
      <c r="H2180" s="1">
        <v>17.3</v>
      </c>
      <c r="I2180" s="1">
        <v>39.103000000000002</v>
      </c>
      <c r="J2180" s="3">
        <v>6.2777000000000003E-186</v>
      </c>
      <c r="K2180" s="1" t="s">
        <v>76</v>
      </c>
      <c r="L2180" s="1" t="s">
        <v>76</v>
      </c>
      <c r="M2180" s="1" t="s">
        <v>76</v>
      </c>
      <c r="N2180" s="1" t="s">
        <v>76</v>
      </c>
      <c r="O2180" s="1">
        <v>6.2228719999999997</v>
      </c>
      <c r="P2180" s="1">
        <v>5.6978999999999997</v>
      </c>
      <c r="Q2180" s="1" t="s">
        <v>76</v>
      </c>
      <c r="R2180" s="1" t="s">
        <v>76</v>
      </c>
      <c r="S2180" s="1">
        <v>5.6454620000000002</v>
      </c>
      <c r="T2180" s="1" t="s">
        <v>76</v>
      </c>
      <c r="U2180" s="1" t="s">
        <v>76</v>
      </c>
      <c r="V2180" s="1" t="s">
        <v>76</v>
      </c>
    </row>
    <row r="2181" spans="1:22" x14ac:dyDescent="0.25">
      <c r="A2181" t="s">
        <v>20279</v>
      </c>
      <c r="B2181" t="s">
        <v>20280</v>
      </c>
      <c r="C2181" t="s">
        <v>20281</v>
      </c>
      <c r="D2181" t="s">
        <v>20282</v>
      </c>
      <c r="E2181" s="1">
        <v>3</v>
      </c>
      <c r="F2181" s="1">
        <v>3</v>
      </c>
      <c r="G2181" s="1">
        <v>3</v>
      </c>
      <c r="H2181" s="1">
        <v>11</v>
      </c>
      <c r="I2181" s="1">
        <v>25.19</v>
      </c>
      <c r="J2181" s="3">
        <v>4.0634000000000001E-23</v>
      </c>
      <c r="K2181" s="1" t="s">
        <v>76</v>
      </c>
      <c r="L2181" s="1" t="s">
        <v>76</v>
      </c>
      <c r="M2181" s="1">
        <v>4.710413</v>
      </c>
      <c r="N2181" s="1" t="s">
        <v>76</v>
      </c>
      <c r="O2181" s="1" t="s">
        <v>76</v>
      </c>
      <c r="P2181" s="1" t="s">
        <v>76</v>
      </c>
      <c r="Q2181" s="1" t="s">
        <v>76</v>
      </c>
      <c r="R2181" s="1" t="s">
        <v>76</v>
      </c>
      <c r="S2181" s="1" t="s">
        <v>76</v>
      </c>
      <c r="T2181" s="1" t="s">
        <v>76</v>
      </c>
      <c r="U2181" s="1" t="s">
        <v>76</v>
      </c>
      <c r="V2181" s="1" t="s">
        <v>76</v>
      </c>
    </row>
    <row r="2182" spans="1:22" x14ac:dyDescent="0.25">
      <c r="A2182" t="s">
        <v>13440</v>
      </c>
      <c r="B2182" t="s">
        <v>13441</v>
      </c>
      <c r="C2182" t="s">
        <v>13442</v>
      </c>
      <c r="D2182" t="s">
        <v>13443</v>
      </c>
      <c r="E2182" s="1">
        <v>2</v>
      </c>
      <c r="F2182" s="1">
        <v>2</v>
      </c>
      <c r="G2182" s="1">
        <v>1</v>
      </c>
      <c r="H2182" s="1">
        <v>3.3</v>
      </c>
      <c r="I2182" s="1">
        <v>56.917999999999999</v>
      </c>
      <c r="J2182" s="1">
        <v>3.4827E-3</v>
      </c>
      <c r="K2182" s="1" t="s">
        <v>76</v>
      </c>
      <c r="L2182" s="1" t="s">
        <v>76</v>
      </c>
      <c r="M2182" s="1" t="s">
        <v>76</v>
      </c>
      <c r="N2182" s="1">
        <v>3.7100330000000001</v>
      </c>
      <c r="O2182" s="1" t="s">
        <v>76</v>
      </c>
      <c r="P2182" s="1">
        <v>4.5799440000000002</v>
      </c>
      <c r="Q2182" s="1" t="s">
        <v>76</v>
      </c>
      <c r="R2182" s="1" t="s">
        <v>76</v>
      </c>
      <c r="S2182" s="1">
        <v>4.3459620000000001</v>
      </c>
      <c r="T2182" s="1" t="s">
        <v>76</v>
      </c>
      <c r="U2182" s="1" t="s">
        <v>76</v>
      </c>
      <c r="V2182" s="1" t="s">
        <v>76</v>
      </c>
    </row>
    <row r="2183" spans="1:22" x14ac:dyDescent="0.25">
      <c r="A2183" t="s">
        <v>28605</v>
      </c>
      <c r="B2183" t="s">
        <v>28606</v>
      </c>
      <c r="C2183" t="s">
        <v>28607</v>
      </c>
      <c r="D2183" t="s">
        <v>28608</v>
      </c>
      <c r="E2183" s="1">
        <v>5</v>
      </c>
      <c r="F2183" s="1">
        <v>5</v>
      </c>
      <c r="G2183" s="1">
        <v>5</v>
      </c>
      <c r="H2183" s="1">
        <v>11.7</v>
      </c>
      <c r="I2183" s="1">
        <v>68.781000000000006</v>
      </c>
      <c r="J2183" s="3">
        <v>1.8074000000000001E-11</v>
      </c>
      <c r="K2183" s="1" t="s">
        <v>76</v>
      </c>
      <c r="L2183" s="1" t="s">
        <v>76</v>
      </c>
      <c r="M2183" s="1" t="s">
        <v>76</v>
      </c>
      <c r="N2183" s="1">
        <v>5.0062949999999997</v>
      </c>
      <c r="O2183" s="1" t="s">
        <v>76</v>
      </c>
      <c r="P2183" s="1">
        <v>5.1178670000000004</v>
      </c>
      <c r="Q2183" s="1">
        <v>5.2977600000000002</v>
      </c>
      <c r="R2183" s="1" t="s">
        <v>76</v>
      </c>
      <c r="S2183" s="1">
        <v>5.6774519999999997</v>
      </c>
      <c r="T2183" s="1" t="s">
        <v>76</v>
      </c>
      <c r="U2183" s="1" t="s">
        <v>76</v>
      </c>
      <c r="V2183" s="1">
        <v>7.0950990000000003</v>
      </c>
    </row>
    <row r="2184" spans="1:22" x14ac:dyDescent="0.25">
      <c r="A2184" t="s">
        <v>40133</v>
      </c>
      <c r="B2184" t="s">
        <v>40134</v>
      </c>
      <c r="C2184" t="s">
        <v>40135</v>
      </c>
      <c r="D2184" t="s">
        <v>40136</v>
      </c>
      <c r="E2184" s="1">
        <v>3</v>
      </c>
      <c r="F2184" s="1">
        <v>3</v>
      </c>
      <c r="G2184" s="1">
        <v>3</v>
      </c>
      <c r="H2184" s="1">
        <v>13.2</v>
      </c>
      <c r="I2184" s="1">
        <v>66.957999999999998</v>
      </c>
      <c r="J2184" s="3">
        <v>4.7310000000000002E-197</v>
      </c>
      <c r="K2184" s="1" t="s">
        <v>76</v>
      </c>
      <c r="L2184" s="1" t="s">
        <v>76</v>
      </c>
      <c r="M2184" s="1" t="s">
        <v>76</v>
      </c>
      <c r="N2184" s="1" t="s">
        <v>76</v>
      </c>
      <c r="O2184" s="1" t="s">
        <v>76</v>
      </c>
      <c r="P2184" s="1" t="s">
        <v>76</v>
      </c>
      <c r="Q2184" s="1" t="s">
        <v>76</v>
      </c>
      <c r="R2184" s="1">
        <v>5.1870690000000002</v>
      </c>
      <c r="S2184" s="1">
        <v>5.5166019999999998</v>
      </c>
      <c r="T2184" s="1" t="s">
        <v>76</v>
      </c>
      <c r="U2184" s="1" t="s">
        <v>76</v>
      </c>
      <c r="V2184" s="1">
        <v>6.6443000000000003</v>
      </c>
    </row>
    <row r="2185" spans="1:22" x14ac:dyDescent="0.25">
      <c r="A2185" t="s">
        <v>30489</v>
      </c>
      <c r="B2185" t="s">
        <v>30490</v>
      </c>
      <c r="C2185" t="s">
        <v>30491</v>
      </c>
      <c r="D2185" t="s">
        <v>30492</v>
      </c>
      <c r="E2185" s="1">
        <v>10</v>
      </c>
      <c r="F2185" s="1">
        <v>10</v>
      </c>
      <c r="G2185" s="1">
        <v>10</v>
      </c>
      <c r="H2185" s="1">
        <v>11.2</v>
      </c>
      <c r="I2185" s="1">
        <v>122.73</v>
      </c>
      <c r="J2185" s="3">
        <v>4.9284999999999999E-23</v>
      </c>
      <c r="K2185" s="1" t="s">
        <v>76</v>
      </c>
      <c r="L2185" s="1" t="s">
        <v>76</v>
      </c>
      <c r="M2185" s="1" t="s">
        <v>76</v>
      </c>
      <c r="N2185" s="1">
        <v>5.0903989999999997</v>
      </c>
      <c r="O2185" s="1">
        <v>5.197997</v>
      </c>
      <c r="P2185" s="1">
        <v>5.4139030000000004</v>
      </c>
      <c r="Q2185" s="1" t="s">
        <v>76</v>
      </c>
      <c r="R2185" s="1">
        <v>4.6339829999999997</v>
      </c>
      <c r="S2185" s="1">
        <v>4.7517560000000003</v>
      </c>
      <c r="T2185" s="1" t="s">
        <v>76</v>
      </c>
      <c r="U2185" s="1" t="s">
        <v>76</v>
      </c>
      <c r="V2185" s="1">
        <v>7.0335850000000004</v>
      </c>
    </row>
    <row r="2186" spans="1:22" x14ac:dyDescent="0.25">
      <c r="A2186" t="s">
        <v>9721</v>
      </c>
      <c r="B2186" t="s">
        <v>9722</v>
      </c>
      <c r="C2186" t="s">
        <v>9723</v>
      </c>
      <c r="D2186" t="s">
        <v>9724</v>
      </c>
      <c r="E2186" s="1">
        <v>11</v>
      </c>
      <c r="F2186" s="1">
        <v>2</v>
      </c>
      <c r="G2186" s="1">
        <v>0</v>
      </c>
      <c r="H2186" s="1">
        <v>33.5</v>
      </c>
      <c r="I2186" s="1">
        <v>42.209000000000003</v>
      </c>
      <c r="J2186" s="3">
        <v>1.3015E-189</v>
      </c>
      <c r="K2186" s="1" t="s">
        <v>76</v>
      </c>
      <c r="L2186" s="1" t="s">
        <v>76</v>
      </c>
      <c r="M2186" s="1" t="s">
        <v>76</v>
      </c>
      <c r="N2186" s="1">
        <v>4.9449069999999997</v>
      </c>
      <c r="O2186" s="1">
        <v>5.5364190000000004</v>
      </c>
      <c r="P2186" s="1" t="s">
        <v>76</v>
      </c>
      <c r="Q2186" s="1" t="s">
        <v>76</v>
      </c>
      <c r="R2186" s="1" t="s">
        <v>76</v>
      </c>
      <c r="S2186" s="1" t="s">
        <v>76</v>
      </c>
      <c r="T2186" s="1" t="s">
        <v>76</v>
      </c>
      <c r="U2186" s="1" t="s">
        <v>76</v>
      </c>
      <c r="V2186" s="1" t="s">
        <v>76</v>
      </c>
    </row>
    <row r="2187" spans="1:22" x14ac:dyDescent="0.25">
      <c r="A2187" t="s">
        <v>27110</v>
      </c>
      <c r="B2187" t="s">
        <v>27111</v>
      </c>
      <c r="C2187" t="s">
        <v>27112</v>
      </c>
      <c r="D2187" t="s">
        <v>27113</v>
      </c>
      <c r="E2187" s="1">
        <v>5</v>
      </c>
      <c r="F2187" s="1">
        <v>5</v>
      </c>
      <c r="G2187" s="1">
        <v>5</v>
      </c>
      <c r="H2187" s="1">
        <v>16.100000000000001</v>
      </c>
      <c r="I2187" s="1">
        <v>52.329000000000001</v>
      </c>
      <c r="J2187" s="3">
        <v>2.5438000000000001E-33</v>
      </c>
      <c r="K2187" s="1" t="s">
        <v>76</v>
      </c>
      <c r="L2187" s="1" t="s">
        <v>76</v>
      </c>
      <c r="M2187" s="1" t="s">
        <v>76</v>
      </c>
      <c r="N2187" s="1">
        <v>3.9827870000000001</v>
      </c>
      <c r="O2187" s="1" t="s">
        <v>76</v>
      </c>
      <c r="P2187" s="1" t="s">
        <v>76</v>
      </c>
      <c r="Q2187" s="1">
        <v>5.4891139999999998</v>
      </c>
      <c r="R2187" s="1" t="s">
        <v>76</v>
      </c>
      <c r="S2187" s="1">
        <v>5.5437459999999996</v>
      </c>
      <c r="T2187" s="1">
        <v>7.6008420000000001</v>
      </c>
      <c r="U2187" s="1" t="s">
        <v>76</v>
      </c>
      <c r="V2187" s="1">
        <v>7.4394749999999998</v>
      </c>
    </row>
    <row r="2188" spans="1:22" x14ac:dyDescent="0.25">
      <c r="A2188" t="s">
        <v>17472</v>
      </c>
      <c r="B2188" t="s">
        <v>17473</v>
      </c>
      <c r="C2188" t="s">
        <v>17474</v>
      </c>
      <c r="D2188" t="s">
        <v>17475</v>
      </c>
      <c r="E2188" s="1">
        <v>5</v>
      </c>
      <c r="F2188" s="1">
        <v>5</v>
      </c>
      <c r="G2188" s="1">
        <v>5</v>
      </c>
      <c r="H2188" s="1">
        <v>12.9</v>
      </c>
      <c r="I2188" s="1">
        <v>64.778000000000006</v>
      </c>
      <c r="J2188" s="3">
        <v>5.7298999999999996E-13</v>
      </c>
      <c r="K2188" s="1" t="s">
        <v>76</v>
      </c>
      <c r="L2188" s="1" t="s">
        <v>76</v>
      </c>
      <c r="M2188" s="1" t="s">
        <v>76</v>
      </c>
      <c r="N2188" s="1" t="s">
        <v>76</v>
      </c>
      <c r="O2188" s="1" t="s">
        <v>76</v>
      </c>
      <c r="P2188" s="1" t="s">
        <v>76</v>
      </c>
      <c r="Q2188" s="1" t="s">
        <v>76</v>
      </c>
      <c r="R2188" s="1">
        <v>4.5116160000000001</v>
      </c>
      <c r="S2188" s="1">
        <v>4.5826200000000004</v>
      </c>
      <c r="T2188" s="1" t="s">
        <v>76</v>
      </c>
      <c r="U2188" s="1" t="s">
        <v>76</v>
      </c>
      <c r="V2188" s="1" t="s">
        <v>76</v>
      </c>
    </row>
    <row r="2189" spans="1:22" x14ac:dyDescent="0.25">
      <c r="A2189" t="s">
        <v>25335</v>
      </c>
      <c r="B2189" t="s">
        <v>25336</v>
      </c>
      <c r="C2189" t="s">
        <v>25337</v>
      </c>
      <c r="D2189" t="s">
        <v>25338</v>
      </c>
      <c r="E2189" s="1">
        <v>3</v>
      </c>
      <c r="F2189" s="1">
        <v>3</v>
      </c>
      <c r="G2189" s="1">
        <v>1</v>
      </c>
      <c r="H2189" s="1">
        <v>7.1</v>
      </c>
      <c r="I2189" s="1">
        <v>61.171999999999997</v>
      </c>
      <c r="J2189" s="3">
        <v>3.0795999999999998E-56</v>
      </c>
      <c r="K2189" s="1" t="s">
        <v>76</v>
      </c>
      <c r="L2189" s="1">
        <v>4.2405489999999997</v>
      </c>
      <c r="M2189" s="1" t="s">
        <v>76</v>
      </c>
      <c r="N2189" s="1" t="s">
        <v>76</v>
      </c>
      <c r="O2189" s="1" t="s">
        <v>76</v>
      </c>
      <c r="P2189" s="1" t="s">
        <v>76</v>
      </c>
      <c r="Q2189" s="1" t="s">
        <v>76</v>
      </c>
      <c r="R2189" s="1">
        <v>5.6908159999999999</v>
      </c>
      <c r="S2189" s="1">
        <v>5.0062090000000001</v>
      </c>
      <c r="T2189" s="1" t="s">
        <v>76</v>
      </c>
      <c r="U2189" s="1" t="s">
        <v>76</v>
      </c>
      <c r="V2189" s="1" t="s">
        <v>76</v>
      </c>
    </row>
    <row r="2190" spans="1:22" x14ac:dyDescent="0.25">
      <c r="A2190" t="s">
        <v>1109</v>
      </c>
      <c r="B2190" t="s">
        <v>1110</v>
      </c>
      <c r="C2190" t="s">
        <v>1111</v>
      </c>
      <c r="D2190" t="s">
        <v>1112</v>
      </c>
      <c r="E2190" s="1">
        <v>7</v>
      </c>
      <c r="F2190" s="1">
        <v>6</v>
      </c>
      <c r="G2190" s="1">
        <v>6</v>
      </c>
      <c r="H2190" s="1">
        <v>14.7</v>
      </c>
      <c r="I2190" s="1">
        <v>66.394000000000005</v>
      </c>
      <c r="J2190" s="3">
        <v>4.0617000000000001E-19</v>
      </c>
      <c r="K2190" s="1">
        <v>3.7392560000000001</v>
      </c>
      <c r="L2190" s="1" t="s">
        <v>76</v>
      </c>
      <c r="M2190" s="1" t="s">
        <v>76</v>
      </c>
      <c r="N2190" s="1" t="s">
        <v>76</v>
      </c>
      <c r="O2190" s="1" t="s">
        <v>76</v>
      </c>
      <c r="P2190" s="1">
        <v>4.6861889999999997</v>
      </c>
      <c r="Q2190" s="1" t="s">
        <v>76</v>
      </c>
      <c r="R2190" s="1">
        <v>4.8920890000000004</v>
      </c>
      <c r="S2190" s="1">
        <v>4.696383</v>
      </c>
      <c r="T2190" s="1" t="s">
        <v>76</v>
      </c>
      <c r="U2190" s="1" t="s">
        <v>76</v>
      </c>
      <c r="V2190" s="1">
        <v>6.9352900000000002</v>
      </c>
    </row>
    <row r="2191" spans="1:22" x14ac:dyDescent="0.25">
      <c r="A2191" t="s">
        <v>35467</v>
      </c>
      <c r="B2191" t="s">
        <v>35468</v>
      </c>
      <c r="C2191" t="s">
        <v>35469</v>
      </c>
      <c r="D2191" t="s">
        <v>35470</v>
      </c>
      <c r="E2191" s="1">
        <v>4</v>
      </c>
      <c r="F2191" s="1">
        <v>4</v>
      </c>
      <c r="G2191" s="1">
        <v>4</v>
      </c>
      <c r="H2191" s="1">
        <v>9.6</v>
      </c>
      <c r="I2191" s="1">
        <v>58.011000000000003</v>
      </c>
      <c r="J2191" s="1">
        <v>9.3226000000000003E-3</v>
      </c>
      <c r="K2191" s="1" t="s">
        <v>76</v>
      </c>
      <c r="L2191" s="1" t="s">
        <v>76</v>
      </c>
      <c r="M2191" s="1" t="s">
        <v>76</v>
      </c>
      <c r="N2191" s="1" t="s">
        <v>76</v>
      </c>
      <c r="O2191" s="1" t="s">
        <v>76</v>
      </c>
      <c r="P2191" s="1" t="s">
        <v>76</v>
      </c>
      <c r="Q2191" s="1" t="s">
        <v>76</v>
      </c>
      <c r="R2191" s="1" t="s">
        <v>76</v>
      </c>
      <c r="S2191" s="1" t="s">
        <v>76</v>
      </c>
      <c r="T2191" s="1" t="s">
        <v>76</v>
      </c>
      <c r="U2191" s="1" t="s">
        <v>76</v>
      </c>
      <c r="V2191" s="1" t="s">
        <v>76</v>
      </c>
    </row>
    <row r="2192" spans="1:22" x14ac:dyDescent="0.25">
      <c r="A2192" t="s">
        <v>13244</v>
      </c>
      <c r="B2192" t="s">
        <v>13245</v>
      </c>
      <c r="C2192" t="s">
        <v>13246</v>
      </c>
      <c r="D2192" t="s">
        <v>13247</v>
      </c>
      <c r="E2192" s="1">
        <v>6</v>
      </c>
      <c r="F2192" s="1">
        <v>6</v>
      </c>
      <c r="G2192" s="1">
        <v>5</v>
      </c>
      <c r="H2192" s="1">
        <v>35.9</v>
      </c>
      <c r="I2192" s="1">
        <v>24.399000000000001</v>
      </c>
      <c r="J2192" s="3">
        <v>3.8119999999999999E-69</v>
      </c>
      <c r="K2192" s="1" t="s">
        <v>76</v>
      </c>
      <c r="L2192" s="1">
        <v>5.4757870000000004</v>
      </c>
      <c r="M2192" s="1" t="s">
        <v>76</v>
      </c>
      <c r="N2192" s="1">
        <v>5.7762580000000003</v>
      </c>
      <c r="O2192" s="1">
        <v>6.2390239999999997</v>
      </c>
      <c r="P2192" s="1">
        <v>5.9449860000000001</v>
      </c>
      <c r="Q2192" s="1" t="s">
        <v>76</v>
      </c>
      <c r="R2192" s="1" t="s">
        <v>76</v>
      </c>
      <c r="S2192" s="1" t="s">
        <v>76</v>
      </c>
      <c r="T2192" s="1" t="s">
        <v>76</v>
      </c>
      <c r="U2192" s="1" t="s">
        <v>76</v>
      </c>
      <c r="V2192" s="1" t="s">
        <v>76</v>
      </c>
    </row>
    <row r="2193" spans="1:22" x14ac:dyDescent="0.25">
      <c r="A2193" t="s">
        <v>10096</v>
      </c>
      <c r="B2193" t="s">
        <v>10097</v>
      </c>
      <c r="C2193" t="s">
        <v>10098</v>
      </c>
      <c r="D2193" t="s">
        <v>10099</v>
      </c>
      <c r="E2193" s="1">
        <v>5</v>
      </c>
      <c r="F2193" s="1">
        <v>5</v>
      </c>
      <c r="G2193" s="1">
        <v>5</v>
      </c>
      <c r="H2193" s="1">
        <v>15.7</v>
      </c>
      <c r="I2193" s="1">
        <v>46.98</v>
      </c>
      <c r="J2193" s="3">
        <v>7.0079999999999994E-36</v>
      </c>
      <c r="K2193" s="1" t="s">
        <v>76</v>
      </c>
      <c r="L2193" s="1" t="s">
        <v>76</v>
      </c>
      <c r="M2193" s="1" t="s">
        <v>76</v>
      </c>
      <c r="N2193" s="1">
        <v>5.5408799999999996</v>
      </c>
      <c r="O2193" s="1">
        <v>5.7690010000000003</v>
      </c>
      <c r="P2193" s="1">
        <v>4.7330769999999998</v>
      </c>
      <c r="Q2193" s="1">
        <v>5.1148439999999997</v>
      </c>
      <c r="R2193" s="1" t="s">
        <v>76</v>
      </c>
      <c r="S2193" s="1">
        <v>5.5204969999999998</v>
      </c>
      <c r="T2193" s="1" t="s">
        <v>76</v>
      </c>
      <c r="U2193" s="1" t="s">
        <v>76</v>
      </c>
      <c r="V2193" s="1">
        <v>7.1413250000000001</v>
      </c>
    </row>
    <row r="2194" spans="1:22" x14ac:dyDescent="0.25">
      <c r="A2194" t="s">
        <v>32877</v>
      </c>
      <c r="B2194" t="s">
        <v>32878</v>
      </c>
      <c r="C2194" t="s">
        <v>32879</v>
      </c>
      <c r="D2194" t="s">
        <v>32880</v>
      </c>
      <c r="E2194" s="1">
        <v>2</v>
      </c>
      <c r="F2194" s="1">
        <v>2</v>
      </c>
      <c r="G2194" s="1">
        <v>2</v>
      </c>
      <c r="H2194" s="1">
        <v>50</v>
      </c>
      <c r="I2194" s="1">
        <v>9.2401</v>
      </c>
      <c r="J2194" s="3">
        <v>2.6058000000000001E-8</v>
      </c>
      <c r="K2194" s="1" t="s">
        <v>76</v>
      </c>
      <c r="L2194" s="1" t="s">
        <v>76</v>
      </c>
      <c r="M2194" s="1">
        <v>6.156549</v>
      </c>
      <c r="N2194" s="1" t="s">
        <v>76</v>
      </c>
      <c r="O2194" s="1" t="s">
        <v>76</v>
      </c>
      <c r="P2194" s="1" t="s">
        <v>76</v>
      </c>
      <c r="Q2194" s="1" t="s">
        <v>76</v>
      </c>
      <c r="R2194" s="1" t="s">
        <v>76</v>
      </c>
      <c r="S2194" s="1" t="s">
        <v>76</v>
      </c>
      <c r="T2194" s="1" t="s">
        <v>76</v>
      </c>
      <c r="U2194" s="1" t="s">
        <v>76</v>
      </c>
      <c r="V2194" s="1" t="s">
        <v>76</v>
      </c>
    </row>
    <row r="2195" spans="1:22" x14ac:dyDescent="0.25">
      <c r="A2195" t="s">
        <v>34546</v>
      </c>
      <c r="B2195" t="s">
        <v>34547</v>
      </c>
      <c r="C2195" t="s">
        <v>34548</v>
      </c>
      <c r="D2195" t="s">
        <v>34549</v>
      </c>
      <c r="E2195" s="1">
        <v>2</v>
      </c>
      <c r="F2195" s="1">
        <v>2</v>
      </c>
      <c r="G2195" s="1">
        <v>2</v>
      </c>
      <c r="H2195" s="1">
        <v>22.2</v>
      </c>
      <c r="I2195" s="1">
        <v>9.2226999999999997</v>
      </c>
      <c r="J2195" s="3">
        <v>6.4280999999999997E-88</v>
      </c>
      <c r="K2195" s="1" t="s">
        <v>76</v>
      </c>
      <c r="L2195" s="1" t="s">
        <v>76</v>
      </c>
      <c r="M2195" s="1">
        <v>5.8221939999999996</v>
      </c>
      <c r="N2195" s="1" t="s">
        <v>76</v>
      </c>
      <c r="O2195" s="1" t="s">
        <v>76</v>
      </c>
      <c r="P2195" s="1">
        <v>4.6761359999999996</v>
      </c>
      <c r="Q2195" s="1" t="s">
        <v>76</v>
      </c>
      <c r="R2195" s="1" t="s">
        <v>76</v>
      </c>
      <c r="S2195" s="1" t="s">
        <v>76</v>
      </c>
      <c r="T2195" s="1" t="s">
        <v>76</v>
      </c>
      <c r="U2195" s="1" t="s">
        <v>76</v>
      </c>
      <c r="V2195" s="1" t="s">
        <v>76</v>
      </c>
    </row>
    <row r="2196" spans="1:22" x14ac:dyDescent="0.25">
      <c r="A2196" t="s">
        <v>30704</v>
      </c>
      <c r="B2196" t="s">
        <v>30705</v>
      </c>
      <c r="C2196" t="s">
        <v>30706</v>
      </c>
      <c r="D2196" t="s">
        <v>30707</v>
      </c>
      <c r="E2196" s="1">
        <v>1</v>
      </c>
      <c r="F2196" s="1">
        <v>1</v>
      </c>
      <c r="G2196" s="1">
        <v>1</v>
      </c>
      <c r="H2196" s="1">
        <v>14.6</v>
      </c>
      <c r="I2196" s="1">
        <v>13.856</v>
      </c>
      <c r="J2196" s="1">
        <v>1.2815999999999999E-3</v>
      </c>
      <c r="K2196" s="1" t="s">
        <v>76</v>
      </c>
      <c r="L2196" s="1" t="s">
        <v>76</v>
      </c>
      <c r="M2196" s="1" t="s">
        <v>76</v>
      </c>
      <c r="N2196" s="1" t="s">
        <v>76</v>
      </c>
      <c r="O2196" s="1" t="s">
        <v>76</v>
      </c>
      <c r="P2196" s="1" t="s">
        <v>76</v>
      </c>
      <c r="Q2196" s="1" t="s">
        <v>76</v>
      </c>
      <c r="R2196" s="1" t="s">
        <v>76</v>
      </c>
      <c r="S2196" s="1" t="s">
        <v>76</v>
      </c>
      <c r="T2196" s="1" t="s">
        <v>76</v>
      </c>
      <c r="U2196" s="1" t="s">
        <v>76</v>
      </c>
      <c r="V2196" s="1" t="s">
        <v>76</v>
      </c>
    </row>
    <row r="2197" spans="1:22" x14ac:dyDescent="0.25">
      <c r="A2197" t="s">
        <v>43569</v>
      </c>
      <c r="B2197" t="s">
        <v>43570</v>
      </c>
      <c r="C2197" t="s">
        <v>2870</v>
      </c>
      <c r="D2197" t="s">
        <v>43571</v>
      </c>
      <c r="E2197" s="1">
        <v>32</v>
      </c>
      <c r="F2197" s="1">
        <v>1</v>
      </c>
      <c r="G2197" s="1">
        <v>1</v>
      </c>
      <c r="H2197" s="1">
        <v>42.3</v>
      </c>
      <c r="I2197" s="1">
        <v>81.84</v>
      </c>
      <c r="J2197" s="1">
        <v>0</v>
      </c>
      <c r="K2197" s="1" t="s">
        <v>76</v>
      </c>
      <c r="L2197" s="1" t="s">
        <v>76</v>
      </c>
      <c r="M2197" s="1" t="s">
        <v>76</v>
      </c>
      <c r="N2197" s="1" t="s">
        <v>76</v>
      </c>
      <c r="O2197" s="1" t="s">
        <v>76</v>
      </c>
      <c r="P2197" s="1" t="s">
        <v>76</v>
      </c>
      <c r="Q2197" s="1" t="s">
        <v>76</v>
      </c>
      <c r="R2197" s="1" t="s">
        <v>76</v>
      </c>
      <c r="S2197" s="1" t="s">
        <v>76</v>
      </c>
      <c r="T2197" s="1" t="s">
        <v>76</v>
      </c>
      <c r="U2197" s="1" t="s">
        <v>76</v>
      </c>
      <c r="V2197" s="1" t="s">
        <v>76</v>
      </c>
    </row>
    <row r="2198" spans="1:22" x14ac:dyDescent="0.25">
      <c r="A2198" t="s">
        <v>41680</v>
      </c>
      <c r="B2198" t="s">
        <v>41681</v>
      </c>
      <c r="C2198" t="s">
        <v>41682</v>
      </c>
      <c r="D2198" t="s">
        <v>41683</v>
      </c>
      <c r="E2198" s="1">
        <v>12</v>
      </c>
      <c r="F2198" s="1">
        <v>1</v>
      </c>
      <c r="G2198" s="1">
        <v>0</v>
      </c>
      <c r="H2198" s="1">
        <v>15.1</v>
      </c>
      <c r="I2198" s="1">
        <v>87.899000000000001</v>
      </c>
      <c r="J2198" s="3">
        <v>8.1275000000000002E-38</v>
      </c>
      <c r="K2198" s="1" t="s">
        <v>76</v>
      </c>
      <c r="L2198" s="1" t="s">
        <v>76</v>
      </c>
      <c r="M2198" s="1" t="s">
        <v>76</v>
      </c>
      <c r="N2198" s="1" t="s">
        <v>76</v>
      </c>
      <c r="O2198" s="1" t="s">
        <v>76</v>
      </c>
      <c r="P2198" s="1" t="s">
        <v>76</v>
      </c>
      <c r="Q2198" s="1" t="s">
        <v>76</v>
      </c>
      <c r="R2198" s="1" t="s">
        <v>76</v>
      </c>
      <c r="S2198" s="1" t="s">
        <v>76</v>
      </c>
      <c r="T2198" s="1" t="s">
        <v>76</v>
      </c>
      <c r="U2198" s="1" t="s">
        <v>76</v>
      </c>
      <c r="V2198" s="1" t="s">
        <v>76</v>
      </c>
    </row>
    <row r="2199" spans="1:22" x14ac:dyDescent="0.25">
      <c r="A2199" t="s">
        <v>34925</v>
      </c>
      <c r="B2199" t="s">
        <v>34926</v>
      </c>
      <c r="C2199" t="s">
        <v>34927</v>
      </c>
      <c r="D2199" t="s">
        <v>34928</v>
      </c>
      <c r="E2199" s="1">
        <v>3</v>
      </c>
      <c r="F2199" s="1">
        <v>1</v>
      </c>
      <c r="G2199" s="1">
        <v>1</v>
      </c>
      <c r="H2199" s="1">
        <v>25.1</v>
      </c>
      <c r="I2199" s="1">
        <v>23.692</v>
      </c>
      <c r="J2199" s="3">
        <v>1.7861999999999999E-213</v>
      </c>
      <c r="K2199" s="1" t="s">
        <v>76</v>
      </c>
      <c r="L2199" s="1" t="s">
        <v>76</v>
      </c>
      <c r="M2199" s="1" t="s">
        <v>76</v>
      </c>
      <c r="N2199" s="1" t="s">
        <v>76</v>
      </c>
      <c r="O2199" s="1">
        <v>5.1093760000000001</v>
      </c>
      <c r="P2199" s="1" t="s">
        <v>76</v>
      </c>
      <c r="Q2199" s="1" t="s">
        <v>76</v>
      </c>
      <c r="R2199" s="1" t="s">
        <v>76</v>
      </c>
      <c r="S2199" s="1" t="s">
        <v>76</v>
      </c>
      <c r="T2199" s="1" t="s">
        <v>76</v>
      </c>
      <c r="U2199" s="1" t="s">
        <v>76</v>
      </c>
      <c r="V2199" s="1" t="s">
        <v>76</v>
      </c>
    </row>
    <row r="2200" spans="1:22" x14ac:dyDescent="0.25">
      <c r="A2200" t="s">
        <v>44983</v>
      </c>
      <c r="B2200" t="s">
        <v>44984</v>
      </c>
      <c r="C2200" t="s">
        <v>44985</v>
      </c>
      <c r="D2200" t="s">
        <v>44986</v>
      </c>
      <c r="E2200" s="1">
        <v>18</v>
      </c>
      <c r="F2200" s="1">
        <v>17</v>
      </c>
      <c r="G2200" s="1">
        <v>17</v>
      </c>
      <c r="H2200" s="1">
        <v>23.7</v>
      </c>
      <c r="I2200" s="1">
        <v>103.69</v>
      </c>
      <c r="J2200" s="3">
        <v>4.1274999999999997E-144</v>
      </c>
      <c r="K2200" s="1" t="s">
        <v>76</v>
      </c>
      <c r="L2200" s="1">
        <v>4.5734750000000002</v>
      </c>
      <c r="M2200" s="1">
        <v>4.2388490000000001</v>
      </c>
      <c r="N2200" s="1" t="s">
        <v>76</v>
      </c>
      <c r="O2200" s="1">
        <v>5.0521159999999998</v>
      </c>
      <c r="P2200" s="1">
        <v>4.7425680000000003</v>
      </c>
      <c r="Q2200" s="1" t="s">
        <v>76</v>
      </c>
      <c r="R2200" s="1" t="s">
        <v>76</v>
      </c>
      <c r="S2200" s="1">
        <v>4.7025509999999997</v>
      </c>
      <c r="T2200" s="1" t="s">
        <v>76</v>
      </c>
      <c r="U2200" s="1" t="s">
        <v>76</v>
      </c>
      <c r="V2200" s="1" t="s">
        <v>76</v>
      </c>
    </row>
    <row r="2201" spans="1:22" x14ac:dyDescent="0.25">
      <c r="A2201" t="s">
        <v>30219</v>
      </c>
      <c r="B2201" t="s">
        <v>30220</v>
      </c>
      <c r="C2201" t="s">
        <v>30221</v>
      </c>
      <c r="D2201" t="s">
        <v>30222</v>
      </c>
      <c r="E2201" s="1">
        <v>27</v>
      </c>
      <c r="F2201" s="1">
        <v>1</v>
      </c>
      <c r="G2201" s="1">
        <v>1</v>
      </c>
      <c r="H2201" s="1">
        <v>29</v>
      </c>
      <c r="I2201" s="1">
        <v>110.66</v>
      </c>
      <c r="J2201" s="1">
        <v>0</v>
      </c>
      <c r="K2201" s="1" t="s">
        <v>76</v>
      </c>
      <c r="L2201" s="1" t="s">
        <v>76</v>
      </c>
      <c r="M2201" s="1" t="s">
        <v>76</v>
      </c>
      <c r="N2201" s="1" t="s">
        <v>76</v>
      </c>
      <c r="O2201" s="1" t="s">
        <v>76</v>
      </c>
      <c r="P2201" s="1" t="s">
        <v>76</v>
      </c>
      <c r="Q2201" s="1" t="s">
        <v>76</v>
      </c>
      <c r="R2201" s="1" t="s">
        <v>76</v>
      </c>
      <c r="S2201" s="1" t="s">
        <v>76</v>
      </c>
      <c r="T2201" s="1" t="s">
        <v>76</v>
      </c>
      <c r="U2201" s="1" t="s">
        <v>76</v>
      </c>
      <c r="V2201" s="1" t="s">
        <v>76</v>
      </c>
    </row>
    <row r="2202" spans="1:22" x14ac:dyDescent="0.25">
      <c r="A2202" t="s">
        <v>20793</v>
      </c>
      <c r="B2202" t="s">
        <v>20794</v>
      </c>
      <c r="C2202" t="s">
        <v>20795</v>
      </c>
      <c r="D2202" t="s">
        <v>20796</v>
      </c>
      <c r="E2202" s="1">
        <v>9</v>
      </c>
      <c r="F2202" s="1">
        <v>9</v>
      </c>
      <c r="G2202" s="1">
        <v>9</v>
      </c>
      <c r="H2202" s="1">
        <v>18.7</v>
      </c>
      <c r="I2202" s="1">
        <v>76.763000000000005</v>
      </c>
      <c r="J2202" s="3">
        <v>2.2625000000000002E-151</v>
      </c>
      <c r="K2202" s="1">
        <v>5.4444039999999996</v>
      </c>
      <c r="L2202" s="1">
        <v>5.8984240000000003</v>
      </c>
      <c r="M2202" s="1">
        <v>6.0458699999999999</v>
      </c>
      <c r="N2202" s="1" t="s">
        <v>76</v>
      </c>
      <c r="O2202" s="1" t="s">
        <v>76</v>
      </c>
      <c r="P2202" s="1" t="s">
        <v>76</v>
      </c>
      <c r="Q2202" s="1" t="s">
        <v>76</v>
      </c>
      <c r="R2202" s="1" t="s">
        <v>76</v>
      </c>
      <c r="S2202" s="1" t="s">
        <v>76</v>
      </c>
      <c r="T2202" s="1" t="s">
        <v>76</v>
      </c>
      <c r="U2202" s="1" t="s">
        <v>76</v>
      </c>
      <c r="V2202" s="1" t="s">
        <v>76</v>
      </c>
    </row>
    <row r="2203" spans="1:22" x14ac:dyDescent="0.25">
      <c r="A2203" t="s">
        <v>12171</v>
      </c>
      <c r="B2203" t="s">
        <v>12172</v>
      </c>
      <c r="C2203" t="s">
        <v>12173</v>
      </c>
      <c r="D2203" t="s">
        <v>12174</v>
      </c>
      <c r="E2203" s="1">
        <v>6</v>
      </c>
      <c r="F2203" s="1">
        <v>5</v>
      </c>
      <c r="G2203" s="1">
        <v>5</v>
      </c>
      <c r="H2203" s="1">
        <v>26</v>
      </c>
      <c r="I2203" s="1">
        <v>28.968</v>
      </c>
      <c r="J2203" s="3">
        <v>2.8978999999999999E-90</v>
      </c>
      <c r="K2203" s="1" t="s">
        <v>76</v>
      </c>
      <c r="L2203" s="1" t="s">
        <v>76</v>
      </c>
      <c r="M2203" s="1" t="s">
        <v>76</v>
      </c>
      <c r="N2203" s="1" t="s">
        <v>76</v>
      </c>
      <c r="O2203" s="1" t="s">
        <v>76</v>
      </c>
      <c r="P2203" s="1" t="s">
        <v>76</v>
      </c>
      <c r="Q2203" s="1" t="s">
        <v>76</v>
      </c>
      <c r="R2203" s="1">
        <v>5.206772</v>
      </c>
      <c r="S2203" s="1" t="s">
        <v>76</v>
      </c>
      <c r="T2203" s="1" t="s">
        <v>76</v>
      </c>
      <c r="U2203" s="1" t="s">
        <v>76</v>
      </c>
      <c r="V2203" s="1" t="s">
        <v>76</v>
      </c>
    </row>
    <row r="2204" spans="1:22" x14ac:dyDescent="0.25">
      <c r="A2204" t="s">
        <v>37466</v>
      </c>
      <c r="B2204" t="s">
        <v>37467</v>
      </c>
      <c r="C2204" t="s">
        <v>37468</v>
      </c>
      <c r="D2204" t="s">
        <v>37469</v>
      </c>
      <c r="E2204" s="1">
        <v>7</v>
      </c>
      <c r="F2204" s="1">
        <v>1</v>
      </c>
      <c r="G2204" s="1">
        <v>1</v>
      </c>
      <c r="H2204" s="1">
        <v>44.3</v>
      </c>
      <c r="I2204" s="1">
        <v>19.562999999999999</v>
      </c>
      <c r="J2204" s="1">
        <v>0</v>
      </c>
      <c r="K2204" s="1" t="s">
        <v>76</v>
      </c>
      <c r="L2204" s="1" t="s">
        <v>76</v>
      </c>
      <c r="M2204" s="1" t="s">
        <v>76</v>
      </c>
      <c r="N2204" s="1" t="s">
        <v>76</v>
      </c>
      <c r="O2204" s="1">
        <v>5.8989770000000004</v>
      </c>
      <c r="P2204" s="1" t="s">
        <v>76</v>
      </c>
      <c r="Q2204" s="1">
        <v>5.0209820000000001</v>
      </c>
      <c r="R2204" s="1" t="s">
        <v>76</v>
      </c>
      <c r="S2204" s="1">
        <v>5.5615189999999997</v>
      </c>
      <c r="T2204" s="1" t="s">
        <v>76</v>
      </c>
      <c r="U2204" s="1" t="s">
        <v>76</v>
      </c>
      <c r="V2204" s="1" t="s">
        <v>76</v>
      </c>
    </row>
    <row r="2205" spans="1:22" x14ac:dyDescent="0.25">
      <c r="A2205" t="s">
        <v>15994</v>
      </c>
      <c r="B2205" t="s">
        <v>15995</v>
      </c>
      <c r="C2205" t="s">
        <v>15996</v>
      </c>
      <c r="D2205" t="s">
        <v>15997</v>
      </c>
      <c r="E2205" s="1">
        <v>12</v>
      </c>
      <c r="F2205" s="1">
        <v>12</v>
      </c>
      <c r="G2205" s="1">
        <v>12</v>
      </c>
      <c r="H2205" s="1">
        <v>37.5</v>
      </c>
      <c r="I2205" s="1">
        <v>35.694000000000003</v>
      </c>
      <c r="J2205" s="1">
        <v>0</v>
      </c>
      <c r="K2205" s="1" t="s">
        <v>76</v>
      </c>
      <c r="L2205" s="1" t="s">
        <v>76</v>
      </c>
      <c r="M2205" s="1" t="s">
        <v>76</v>
      </c>
      <c r="N2205" s="1" t="s">
        <v>76</v>
      </c>
      <c r="O2205" s="1" t="s">
        <v>76</v>
      </c>
      <c r="P2205" s="1" t="s">
        <v>76</v>
      </c>
      <c r="Q2205" s="1" t="s">
        <v>76</v>
      </c>
      <c r="R2205" s="1">
        <v>5.8352719999999998</v>
      </c>
      <c r="S2205" s="1" t="s">
        <v>76</v>
      </c>
      <c r="T2205" s="1" t="s">
        <v>76</v>
      </c>
      <c r="U2205" s="1" t="s">
        <v>76</v>
      </c>
      <c r="V2205" s="1" t="s">
        <v>76</v>
      </c>
    </row>
    <row r="2206" spans="1:22" x14ac:dyDescent="0.25">
      <c r="A2206" t="s">
        <v>2580</v>
      </c>
      <c r="B2206" t="s">
        <v>2581</v>
      </c>
      <c r="C2206" t="s">
        <v>2582</v>
      </c>
      <c r="D2206" t="s">
        <v>2583</v>
      </c>
      <c r="E2206" s="1">
        <v>23</v>
      </c>
      <c r="F2206" s="1">
        <v>23</v>
      </c>
      <c r="G2206" s="1">
        <v>23</v>
      </c>
      <c r="H2206" s="1">
        <v>20.100000000000001</v>
      </c>
      <c r="I2206" s="1">
        <v>166.65</v>
      </c>
      <c r="J2206" s="1">
        <v>0</v>
      </c>
      <c r="K2206" s="1">
        <v>4.97255</v>
      </c>
      <c r="L2206" s="1">
        <v>5.9391749999999996</v>
      </c>
      <c r="M2206" s="1">
        <v>5.1798099999999998</v>
      </c>
      <c r="N2206" s="1">
        <v>4.9302919999999997</v>
      </c>
      <c r="O2206" s="1">
        <v>5.9476979999999999</v>
      </c>
      <c r="P2206" s="1">
        <v>4.8770429999999996</v>
      </c>
      <c r="Q2206" s="1">
        <v>3.5722909999999999</v>
      </c>
      <c r="R2206" s="1">
        <v>4.6326799999999997</v>
      </c>
      <c r="S2206" s="1">
        <v>3.945567</v>
      </c>
      <c r="T2206" s="1" t="s">
        <v>76</v>
      </c>
      <c r="U2206" s="1" t="s">
        <v>76</v>
      </c>
      <c r="V2206" s="1" t="s">
        <v>76</v>
      </c>
    </row>
    <row r="2207" spans="1:22" x14ac:dyDescent="0.25">
      <c r="A2207" t="s">
        <v>25467</v>
      </c>
      <c r="B2207" t="s">
        <v>25468</v>
      </c>
      <c r="C2207" t="s">
        <v>25469</v>
      </c>
      <c r="D2207" t="s">
        <v>25470</v>
      </c>
      <c r="E2207" s="1">
        <v>15</v>
      </c>
      <c r="F2207" s="1">
        <v>15</v>
      </c>
      <c r="G2207" s="1">
        <v>15</v>
      </c>
      <c r="H2207" s="1">
        <v>20.5</v>
      </c>
      <c r="I2207" s="1">
        <v>92.900999999999996</v>
      </c>
      <c r="J2207" s="3">
        <v>1.9973000000000001E-33</v>
      </c>
      <c r="K2207" s="1">
        <v>3.9773900000000002</v>
      </c>
      <c r="L2207" s="1">
        <v>5.0450879999999998</v>
      </c>
      <c r="M2207" s="1">
        <v>4.5494199999999996</v>
      </c>
      <c r="N2207" s="1" t="s">
        <v>76</v>
      </c>
      <c r="O2207" s="1" t="s">
        <v>76</v>
      </c>
      <c r="P2207" s="1">
        <v>5.4291710000000002</v>
      </c>
      <c r="Q2207" s="1">
        <v>5.1922879999999996</v>
      </c>
      <c r="R2207" s="1">
        <v>5.900334</v>
      </c>
      <c r="S2207" s="1" t="s">
        <v>76</v>
      </c>
      <c r="T2207" s="1" t="s">
        <v>76</v>
      </c>
      <c r="U2207" s="1" t="s">
        <v>76</v>
      </c>
      <c r="V2207" s="1" t="s">
        <v>76</v>
      </c>
    </row>
    <row r="2208" spans="1:22" x14ac:dyDescent="0.25">
      <c r="A2208" t="s">
        <v>34232</v>
      </c>
      <c r="B2208" t="s">
        <v>34233</v>
      </c>
      <c r="C2208" t="s">
        <v>34234</v>
      </c>
      <c r="D2208" t="s">
        <v>34235</v>
      </c>
      <c r="E2208" s="1">
        <v>14</v>
      </c>
      <c r="F2208" s="1">
        <v>14</v>
      </c>
      <c r="G2208" s="1">
        <v>14</v>
      </c>
      <c r="H2208" s="1">
        <v>27.5</v>
      </c>
      <c r="I2208" s="1">
        <v>86.656000000000006</v>
      </c>
      <c r="J2208" s="1">
        <v>0</v>
      </c>
      <c r="K2208" s="1">
        <v>6.4829020000000002</v>
      </c>
      <c r="L2208" s="1">
        <v>6.4365119999999996</v>
      </c>
      <c r="M2208" s="1">
        <v>6.3035629999999996</v>
      </c>
      <c r="N2208" s="1">
        <v>5.5532640000000004</v>
      </c>
      <c r="O2208" s="1">
        <v>6.190836</v>
      </c>
      <c r="P2208" s="1">
        <v>5.9096310000000001</v>
      </c>
      <c r="Q2208" s="1" t="s">
        <v>76</v>
      </c>
      <c r="R2208" s="1">
        <v>4.8466769999999997</v>
      </c>
      <c r="S2208" s="1" t="s">
        <v>76</v>
      </c>
      <c r="T2208" s="1" t="s">
        <v>76</v>
      </c>
      <c r="U2208" s="1" t="s">
        <v>76</v>
      </c>
      <c r="V2208" s="1" t="s">
        <v>76</v>
      </c>
    </row>
    <row r="2209" spans="1:22" x14ac:dyDescent="0.25">
      <c r="A2209" t="s">
        <v>8579</v>
      </c>
      <c r="B2209" t="s">
        <v>8580</v>
      </c>
      <c r="C2209" t="s">
        <v>8581</v>
      </c>
      <c r="D2209" t="s">
        <v>8582</v>
      </c>
      <c r="E2209" s="1">
        <v>7</v>
      </c>
      <c r="F2209" s="1">
        <v>7</v>
      </c>
      <c r="G2209" s="1">
        <v>7</v>
      </c>
      <c r="H2209" s="1">
        <v>24.4</v>
      </c>
      <c r="I2209" s="1">
        <v>42.258000000000003</v>
      </c>
      <c r="J2209" s="3">
        <v>4.3902E-79</v>
      </c>
      <c r="K2209" s="1">
        <v>4.3951690000000001</v>
      </c>
      <c r="L2209" s="1">
        <v>4.4849829999999997</v>
      </c>
      <c r="M2209" s="1">
        <v>5.2204480000000002</v>
      </c>
      <c r="N2209" s="1">
        <v>5.3056089999999996</v>
      </c>
      <c r="O2209" s="1">
        <v>6.114344</v>
      </c>
      <c r="P2209" s="1">
        <v>6.015695</v>
      </c>
      <c r="Q2209" s="1" t="s">
        <v>76</v>
      </c>
      <c r="R2209" s="1" t="s">
        <v>76</v>
      </c>
      <c r="S2209" s="1">
        <v>5.4701599999999999</v>
      </c>
      <c r="T2209" s="1" t="s">
        <v>76</v>
      </c>
      <c r="U2209" s="1" t="s">
        <v>76</v>
      </c>
      <c r="V2209" s="1">
        <v>6.5570019999999998</v>
      </c>
    </row>
    <row r="2210" spans="1:22" x14ac:dyDescent="0.25">
      <c r="A2210" t="s">
        <v>17871</v>
      </c>
      <c r="B2210" t="s">
        <v>17872</v>
      </c>
      <c r="C2210" t="s">
        <v>17873</v>
      </c>
      <c r="D2210" t="s">
        <v>17874</v>
      </c>
      <c r="E2210" s="1">
        <v>3</v>
      </c>
      <c r="F2210" s="1">
        <v>3</v>
      </c>
      <c r="G2210" s="1">
        <v>3</v>
      </c>
      <c r="H2210" s="1">
        <v>15</v>
      </c>
      <c r="I2210" s="1">
        <v>32.009</v>
      </c>
      <c r="J2210" s="3">
        <v>1.1629999999999999E-44</v>
      </c>
      <c r="K2210" s="1" t="s">
        <v>76</v>
      </c>
      <c r="L2210" s="1" t="s">
        <v>76</v>
      </c>
      <c r="M2210" s="1" t="s">
        <v>76</v>
      </c>
      <c r="N2210" s="1" t="s">
        <v>76</v>
      </c>
      <c r="O2210" s="1" t="s">
        <v>76</v>
      </c>
      <c r="P2210" s="1" t="s">
        <v>76</v>
      </c>
      <c r="Q2210" s="1" t="s">
        <v>76</v>
      </c>
      <c r="R2210" s="1" t="s">
        <v>76</v>
      </c>
      <c r="S2210" s="1">
        <v>5.6133240000000004</v>
      </c>
      <c r="T2210" s="1" t="s">
        <v>76</v>
      </c>
      <c r="U2210" s="1" t="s">
        <v>76</v>
      </c>
      <c r="V2210" s="1" t="s">
        <v>76</v>
      </c>
    </row>
    <row r="2211" spans="1:22" x14ac:dyDescent="0.25">
      <c r="A2211" t="s">
        <v>38231</v>
      </c>
      <c r="B2211" t="s">
        <v>38232</v>
      </c>
      <c r="C2211" t="s">
        <v>38233</v>
      </c>
      <c r="D2211" t="s">
        <v>38234</v>
      </c>
      <c r="E2211" s="1">
        <v>2</v>
      </c>
      <c r="F2211" s="1">
        <v>2</v>
      </c>
      <c r="G2211" s="1">
        <v>2</v>
      </c>
      <c r="H2211" s="1">
        <v>3.8</v>
      </c>
      <c r="I2211" s="1">
        <v>67.727000000000004</v>
      </c>
      <c r="J2211" s="1">
        <v>6.3462999999999996E-4</v>
      </c>
      <c r="K2211" s="1" t="s">
        <v>76</v>
      </c>
      <c r="L2211" s="1" t="s">
        <v>76</v>
      </c>
      <c r="M2211" s="1" t="s">
        <v>76</v>
      </c>
      <c r="N2211" s="1" t="s">
        <v>76</v>
      </c>
      <c r="O2211" s="1" t="s">
        <v>76</v>
      </c>
      <c r="P2211" s="1" t="s">
        <v>76</v>
      </c>
      <c r="Q2211" s="1">
        <v>4.7699239999999996</v>
      </c>
      <c r="R2211" s="1">
        <v>4.8180540000000001</v>
      </c>
      <c r="S2211" s="1" t="s">
        <v>76</v>
      </c>
      <c r="T2211" s="1" t="s">
        <v>76</v>
      </c>
      <c r="U2211" s="1" t="s">
        <v>76</v>
      </c>
      <c r="V2211" s="1" t="s">
        <v>76</v>
      </c>
    </row>
    <row r="2212" spans="1:22" x14ac:dyDescent="0.25">
      <c r="A2212" t="s">
        <v>33721</v>
      </c>
      <c r="B2212" t="s">
        <v>33722</v>
      </c>
      <c r="C2212" t="s">
        <v>33723</v>
      </c>
      <c r="D2212" t="s">
        <v>33724</v>
      </c>
      <c r="E2212" s="1">
        <v>25</v>
      </c>
      <c r="F2212" s="1">
        <v>2</v>
      </c>
      <c r="G2212" s="1">
        <v>2</v>
      </c>
      <c r="H2212" s="1">
        <v>56.6</v>
      </c>
      <c r="I2212" s="1">
        <v>72.123000000000005</v>
      </c>
      <c r="J2212" s="1">
        <v>0</v>
      </c>
      <c r="K2212" s="1" t="s">
        <v>76</v>
      </c>
      <c r="L2212" s="1" t="s">
        <v>76</v>
      </c>
      <c r="M2212" s="1" t="s">
        <v>76</v>
      </c>
      <c r="N2212" s="1" t="s">
        <v>76</v>
      </c>
      <c r="O2212" s="1" t="s">
        <v>76</v>
      </c>
      <c r="P2212" s="1" t="s">
        <v>76</v>
      </c>
      <c r="Q2212" s="1" t="s">
        <v>76</v>
      </c>
      <c r="R2212" s="1" t="s">
        <v>76</v>
      </c>
      <c r="S2212" s="1" t="s">
        <v>76</v>
      </c>
      <c r="T2212" s="1" t="s">
        <v>76</v>
      </c>
      <c r="U2212" s="1" t="s">
        <v>76</v>
      </c>
      <c r="V2212" s="1" t="s">
        <v>76</v>
      </c>
    </row>
    <row r="2213" spans="1:22" x14ac:dyDescent="0.25">
      <c r="A2213" t="s">
        <v>38219</v>
      </c>
      <c r="B2213" t="s">
        <v>38220</v>
      </c>
      <c r="C2213" t="s">
        <v>38221</v>
      </c>
      <c r="D2213" t="s">
        <v>38222</v>
      </c>
      <c r="E2213" s="1">
        <v>44</v>
      </c>
      <c r="F2213" s="1">
        <v>2</v>
      </c>
      <c r="G2213" s="1">
        <v>1</v>
      </c>
      <c r="H2213" s="1">
        <v>61.9</v>
      </c>
      <c r="I2213" s="1">
        <v>82.358000000000004</v>
      </c>
      <c r="J2213" s="1">
        <v>0</v>
      </c>
      <c r="K2213" s="1" t="s">
        <v>76</v>
      </c>
      <c r="L2213" s="1" t="s">
        <v>76</v>
      </c>
      <c r="M2213" s="1" t="s">
        <v>76</v>
      </c>
      <c r="N2213" s="1" t="s">
        <v>76</v>
      </c>
      <c r="O2213" s="1" t="s">
        <v>76</v>
      </c>
      <c r="P2213" s="1" t="s">
        <v>76</v>
      </c>
      <c r="Q2213" s="1" t="s">
        <v>76</v>
      </c>
      <c r="R2213" s="1" t="s">
        <v>76</v>
      </c>
      <c r="S2213" s="1">
        <v>3.7702550000000001</v>
      </c>
      <c r="T2213" s="1" t="s">
        <v>76</v>
      </c>
      <c r="U2213" s="1" t="s">
        <v>76</v>
      </c>
      <c r="V2213" s="1" t="s">
        <v>76</v>
      </c>
    </row>
    <row r="2214" spans="1:22" x14ac:dyDescent="0.25">
      <c r="A2214" t="s">
        <v>26252</v>
      </c>
      <c r="B2214" t="s">
        <v>26253</v>
      </c>
      <c r="C2214" t="s">
        <v>26254</v>
      </c>
      <c r="D2214" t="s">
        <v>26255</v>
      </c>
      <c r="E2214" s="1">
        <v>10</v>
      </c>
      <c r="F2214" s="1">
        <v>8</v>
      </c>
      <c r="G2214" s="1">
        <v>8</v>
      </c>
      <c r="H2214" s="1">
        <v>5.3</v>
      </c>
      <c r="I2214" s="1">
        <v>281.33</v>
      </c>
      <c r="J2214" s="3">
        <v>4.1632000000000001E-19</v>
      </c>
      <c r="K2214" s="1" t="s">
        <v>76</v>
      </c>
      <c r="L2214" s="1" t="s">
        <v>76</v>
      </c>
      <c r="M2214" s="1">
        <v>3.7974619999999999</v>
      </c>
      <c r="N2214" s="1">
        <v>4.7215800000000003</v>
      </c>
      <c r="O2214" s="1" t="s">
        <v>76</v>
      </c>
      <c r="P2214" s="1">
        <v>2.7614839999999998</v>
      </c>
      <c r="Q2214" s="1" t="s">
        <v>76</v>
      </c>
      <c r="R2214" s="1" t="s">
        <v>76</v>
      </c>
      <c r="S2214" s="1" t="s">
        <v>76</v>
      </c>
      <c r="T2214" s="1" t="s">
        <v>76</v>
      </c>
      <c r="U2214" s="1" t="s">
        <v>76</v>
      </c>
      <c r="V2214" s="1" t="s">
        <v>76</v>
      </c>
    </row>
    <row r="2215" spans="1:22" x14ac:dyDescent="0.25">
      <c r="A2215" t="s">
        <v>32106</v>
      </c>
      <c r="B2215" t="s">
        <v>32107</v>
      </c>
      <c r="C2215" t="s">
        <v>32108</v>
      </c>
      <c r="D2215" t="s">
        <v>32109</v>
      </c>
      <c r="E2215" s="1">
        <v>10</v>
      </c>
      <c r="F2215" s="1">
        <v>9</v>
      </c>
      <c r="G2215" s="1">
        <v>9</v>
      </c>
      <c r="H2215" s="1">
        <v>29.4</v>
      </c>
      <c r="I2215" s="1">
        <v>40.627000000000002</v>
      </c>
      <c r="J2215" s="3">
        <v>8.4981000000000003E-21</v>
      </c>
      <c r="K2215" s="1" t="s">
        <v>76</v>
      </c>
      <c r="L2215" s="1" t="s">
        <v>76</v>
      </c>
      <c r="M2215" s="1" t="s">
        <v>76</v>
      </c>
      <c r="N2215" s="1" t="s">
        <v>76</v>
      </c>
      <c r="O2215" s="1" t="s">
        <v>76</v>
      </c>
      <c r="P2215" s="1">
        <v>5.6578109999999997</v>
      </c>
      <c r="Q2215" s="1">
        <v>5.0268600000000001</v>
      </c>
      <c r="R2215" s="1">
        <v>4.968585</v>
      </c>
      <c r="S2215" s="1">
        <v>5.1202120000000004</v>
      </c>
      <c r="T2215" s="1" t="s">
        <v>76</v>
      </c>
      <c r="U2215" s="1" t="s">
        <v>76</v>
      </c>
      <c r="V2215" s="1">
        <v>6.8275889999999997</v>
      </c>
    </row>
    <row r="2216" spans="1:22" x14ac:dyDescent="0.25">
      <c r="A2216" t="s">
        <v>39384</v>
      </c>
      <c r="B2216" t="s">
        <v>39385</v>
      </c>
      <c r="C2216" t="s">
        <v>39386</v>
      </c>
      <c r="D2216" t="s">
        <v>39387</v>
      </c>
      <c r="E2216" s="1">
        <v>29</v>
      </c>
      <c r="F2216" s="1">
        <v>1</v>
      </c>
      <c r="G2216" s="1">
        <v>0</v>
      </c>
      <c r="H2216" s="1">
        <v>31.2</v>
      </c>
      <c r="I2216" s="1">
        <v>131.58000000000001</v>
      </c>
      <c r="J2216" s="1">
        <v>0</v>
      </c>
      <c r="K2216" s="1" t="s">
        <v>76</v>
      </c>
      <c r="L2216" s="1" t="s">
        <v>76</v>
      </c>
      <c r="M2216" s="1" t="s">
        <v>76</v>
      </c>
      <c r="N2216" s="1" t="s">
        <v>76</v>
      </c>
      <c r="O2216" s="1" t="s">
        <v>76</v>
      </c>
      <c r="P2216" s="1" t="s">
        <v>76</v>
      </c>
      <c r="Q2216" s="1" t="s">
        <v>76</v>
      </c>
      <c r="R2216" s="1" t="s">
        <v>76</v>
      </c>
      <c r="S2216" s="1" t="s">
        <v>76</v>
      </c>
      <c r="T2216" s="1" t="s">
        <v>76</v>
      </c>
      <c r="U2216" s="1" t="s">
        <v>76</v>
      </c>
      <c r="V2216" s="1" t="s">
        <v>76</v>
      </c>
    </row>
    <row r="2217" spans="1:22" x14ac:dyDescent="0.25">
      <c r="A2217" t="s">
        <v>13848</v>
      </c>
      <c r="B2217" t="s">
        <v>13849</v>
      </c>
      <c r="C2217" t="s">
        <v>13850</v>
      </c>
      <c r="D2217" t="s">
        <v>13851</v>
      </c>
      <c r="E2217" s="1">
        <v>2</v>
      </c>
      <c r="F2217" s="1">
        <v>2</v>
      </c>
      <c r="G2217" s="1">
        <v>2</v>
      </c>
      <c r="H2217" s="1">
        <v>8.4</v>
      </c>
      <c r="I2217" s="1">
        <v>40.220999999999997</v>
      </c>
      <c r="J2217" s="3">
        <v>2.0657999999999999E-188</v>
      </c>
      <c r="K2217" s="1" t="s">
        <v>76</v>
      </c>
      <c r="L2217" s="1" t="s">
        <v>76</v>
      </c>
      <c r="M2217" s="1" t="s">
        <v>76</v>
      </c>
      <c r="N2217" s="1" t="s">
        <v>76</v>
      </c>
      <c r="O2217" s="1" t="s">
        <v>76</v>
      </c>
      <c r="P2217" s="1" t="s">
        <v>76</v>
      </c>
      <c r="Q2217" s="1" t="s">
        <v>76</v>
      </c>
      <c r="R2217" s="1" t="s">
        <v>76</v>
      </c>
      <c r="S2217" s="1" t="s">
        <v>76</v>
      </c>
      <c r="T2217" s="1" t="s">
        <v>76</v>
      </c>
      <c r="U2217" s="1" t="s">
        <v>76</v>
      </c>
      <c r="V2217" s="1" t="s">
        <v>76</v>
      </c>
    </row>
    <row r="2218" spans="1:22" x14ac:dyDescent="0.25">
      <c r="A2218" t="s">
        <v>42817</v>
      </c>
      <c r="B2218" t="s">
        <v>42818</v>
      </c>
      <c r="C2218" t="s">
        <v>42819</v>
      </c>
      <c r="D2218" t="s">
        <v>42820</v>
      </c>
      <c r="E2218" s="1">
        <v>5</v>
      </c>
      <c r="F2218" s="1">
        <v>5</v>
      </c>
      <c r="G2218" s="1">
        <v>5</v>
      </c>
      <c r="H2218" s="1">
        <v>11.7</v>
      </c>
      <c r="I2218" s="1">
        <v>56.283000000000001</v>
      </c>
      <c r="J2218" s="3">
        <v>2.0134000000000001E-53</v>
      </c>
      <c r="K2218" s="1" t="s">
        <v>76</v>
      </c>
      <c r="L2218" s="1" t="s">
        <v>76</v>
      </c>
      <c r="M2218" s="1">
        <v>4.4914319999999996</v>
      </c>
      <c r="N2218" s="1" t="s">
        <v>76</v>
      </c>
      <c r="O2218" s="1" t="s">
        <v>76</v>
      </c>
      <c r="P2218" s="1">
        <v>4.1074130000000002</v>
      </c>
      <c r="Q2218" s="1">
        <v>4.8359629999999996</v>
      </c>
      <c r="R2218" s="1" t="s">
        <v>76</v>
      </c>
      <c r="S2218" s="1">
        <v>4.61808</v>
      </c>
      <c r="T2218" s="1" t="s">
        <v>76</v>
      </c>
      <c r="U2218" s="1" t="s">
        <v>76</v>
      </c>
      <c r="V2218" s="1" t="s">
        <v>76</v>
      </c>
    </row>
    <row r="2219" spans="1:22" x14ac:dyDescent="0.25">
      <c r="A2219" t="s">
        <v>41942</v>
      </c>
      <c r="B2219" t="s">
        <v>41943</v>
      </c>
      <c r="C2219" t="s">
        <v>34658</v>
      </c>
      <c r="D2219" t="s">
        <v>41944</v>
      </c>
      <c r="E2219" s="1">
        <v>9</v>
      </c>
      <c r="F2219" s="1">
        <v>1</v>
      </c>
      <c r="G2219" s="1">
        <v>1</v>
      </c>
      <c r="H2219" s="1">
        <v>30.4</v>
      </c>
      <c r="I2219" s="1">
        <v>59.156999999999996</v>
      </c>
      <c r="J2219" s="3">
        <v>1.2945999999999999E-168</v>
      </c>
      <c r="K2219" s="1" t="s">
        <v>76</v>
      </c>
      <c r="L2219" s="1" t="s">
        <v>76</v>
      </c>
      <c r="M2219" s="1" t="s">
        <v>76</v>
      </c>
      <c r="N2219" s="1" t="s">
        <v>76</v>
      </c>
      <c r="O2219" s="1" t="s">
        <v>76</v>
      </c>
      <c r="P2219" s="1" t="s">
        <v>76</v>
      </c>
      <c r="Q2219" s="1" t="s">
        <v>76</v>
      </c>
      <c r="R2219" s="1">
        <v>5.0726180000000003</v>
      </c>
      <c r="S2219" s="1" t="s">
        <v>76</v>
      </c>
      <c r="T2219" s="1" t="s">
        <v>76</v>
      </c>
      <c r="U2219" s="1" t="s">
        <v>76</v>
      </c>
      <c r="V2219" s="1" t="s">
        <v>76</v>
      </c>
    </row>
    <row r="2220" spans="1:22" x14ac:dyDescent="0.25">
      <c r="A2220" t="s">
        <v>18983</v>
      </c>
      <c r="B2220" t="s">
        <v>18984</v>
      </c>
      <c r="C2220" t="s">
        <v>18985</v>
      </c>
      <c r="D2220" t="s">
        <v>18986</v>
      </c>
      <c r="E2220" s="1">
        <v>1</v>
      </c>
      <c r="F2220" s="1">
        <v>1</v>
      </c>
      <c r="G2220" s="1">
        <v>1</v>
      </c>
      <c r="H2220" s="1">
        <v>7.8</v>
      </c>
      <c r="I2220" s="1">
        <v>32.976999999999997</v>
      </c>
      <c r="J2220" s="3">
        <v>1.0117E-106</v>
      </c>
      <c r="K2220" s="1" t="s">
        <v>76</v>
      </c>
      <c r="L2220" s="1" t="s">
        <v>76</v>
      </c>
      <c r="M2220" s="1" t="s">
        <v>76</v>
      </c>
      <c r="N2220" s="1" t="s">
        <v>76</v>
      </c>
      <c r="O2220" s="1" t="s">
        <v>76</v>
      </c>
      <c r="P2220" s="1">
        <v>4.993811</v>
      </c>
      <c r="Q2220" s="1" t="s">
        <v>76</v>
      </c>
      <c r="R2220" s="1" t="s">
        <v>76</v>
      </c>
      <c r="S2220" s="1" t="s">
        <v>76</v>
      </c>
      <c r="T2220" s="1" t="s">
        <v>76</v>
      </c>
      <c r="U2220" s="1" t="s">
        <v>76</v>
      </c>
      <c r="V2220" s="1" t="s">
        <v>76</v>
      </c>
    </row>
    <row r="2221" spans="1:22" x14ac:dyDescent="0.25">
      <c r="A2221" t="s">
        <v>13536</v>
      </c>
      <c r="B2221" t="s">
        <v>13537</v>
      </c>
      <c r="C2221" t="s">
        <v>13538</v>
      </c>
      <c r="D2221" t="s">
        <v>13539</v>
      </c>
      <c r="E2221" s="1">
        <v>4</v>
      </c>
      <c r="F2221" s="1">
        <v>4</v>
      </c>
      <c r="G2221" s="1">
        <v>2</v>
      </c>
      <c r="H2221" s="1">
        <v>17.3</v>
      </c>
      <c r="I2221" s="1">
        <v>36.688000000000002</v>
      </c>
      <c r="J2221" s="3">
        <v>2.0921999999999999E-229</v>
      </c>
      <c r="K2221" s="1">
        <v>4.9642499999999998</v>
      </c>
      <c r="L2221" s="1" t="s">
        <v>76</v>
      </c>
      <c r="M2221" s="1">
        <v>6.1755409999999999</v>
      </c>
      <c r="N2221" s="1">
        <v>6.3569050000000002</v>
      </c>
      <c r="O2221" s="1" t="s">
        <v>76</v>
      </c>
      <c r="P2221" s="1">
        <v>5.9599279999999997</v>
      </c>
      <c r="Q2221" s="1">
        <v>5.9506420000000002</v>
      </c>
      <c r="R2221" s="1">
        <v>6.5678729999999996</v>
      </c>
      <c r="S2221" s="1">
        <v>6.5689640000000002</v>
      </c>
      <c r="T2221" s="1" t="s">
        <v>76</v>
      </c>
      <c r="U2221" s="1" t="s">
        <v>76</v>
      </c>
      <c r="V2221" s="1">
        <v>7.3388150000000003</v>
      </c>
    </row>
    <row r="2222" spans="1:22" x14ac:dyDescent="0.25">
      <c r="A2222" t="s">
        <v>21482</v>
      </c>
      <c r="B2222" t="s">
        <v>21483</v>
      </c>
      <c r="C2222" t="s">
        <v>21484</v>
      </c>
      <c r="D2222" t="s">
        <v>21485</v>
      </c>
      <c r="E2222" s="1">
        <v>10</v>
      </c>
      <c r="F2222" s="1">
        <v>10</v>
      </c>
      <c r="G2222" s="1">
        <v>10</v>
      </c>
      <c r="H2222" s="1">
        <v>34</v>
      </c>
      <c r="I2222" s="1">
        <v>47.76</v>
      </c>
      <c r="J2222" s="3">
        <v>1.0693E-77</v>
      </c>
      <c r="K2222" s="1" t="s">
        <v>76</v>
      </c>
      <c r="L2222" s="1" t="s">
        <v>76</v>
      </c>
      <c r="M2222" s="1" t="s">
        <v>76</v>
      </c>
      <c r="N2222" s="1" t="s">
        <v>76</v>
      </c>
      <c r="O2222" s="1" t="s">
        <v>76</v>
      </c>
      <c r="P2222" s="1" t="s">
        <v>76</v>
      </c>
      <c r="Q2222" s="1">
        <v>5.2073650000000002</v>
      </c>
      <c r="R2222" s="1">
        <v>6.0531170000000003</v>
      </c>
      <c r="S2222" s="1">
        <v>5.8125119999999999</v>
      </c>
      <c r="T2222" s="1" t="s">
        <v>76</v>
      </c>
      <c r="U2222" s="1" t="s">
        <v>76</v>
      </c>
      <c r="V2222" s="1" t="s">
        <v>76</v>
      </c>
    </row>
    <row r="2223" spans="1:22" x14ac:dyDescent="0.25">
      <c r="A2223" t="s">
        <v>11336</v>
      </c>
      <c r="B2223" t="s">
        <v>11337</v>
      </c>
      <c r="C2223" t="s">
        <v>11338</v>
      </c>
      <c r="D2223" t="s">
        <v>11339</v>
      </c>
      <c r="E2223" s="1">
        <v>9</v>
      </c>
      <c r="F2223" s="1">
        <v>9</v>
      </c>
      <c r="G2223" s="1">
        <v>9</v>
      </c>
      <c r="H2223" s="1">
        <v>30.8</v>
      </c>
      <c r="I2223" s="1">
        <v>48.536000000000001</v>
      </c>
      <c r="J2223" s="3">
        <v>9.3253999999999997E-250</v>
      </c>
      <c r="K2223" s="1" t="s">
        <v>76</v>
      </c>
      <c r="L2223" s="1" t="s">
        <v>76</v>
      </c>
      <c r="M2223" s="1">
        <v>4.8787630000000002</v>
      </c>
      <c r="N2223" s="1" t="s">
        <v>76</v>
      </c>
      <c r="O2223" s="1" t="s">
        <v>76</v>
      </c>
      <c r="P2223" s="1" t="s">
        <v>76</v>
      </c>
      <c r="Q2223" s="1" t="s">
        <v>76</v>
      </c>
      <c r="R2223" s="1" t="s">
        <v>76</v>
      </c>
      <c r="S2223" s="1">
        <v>5.8075010000000002</v>
      </c>
      <c r="T2223" s="1" t="s">
        <v>76</v>
      </c>
      <c r="U2223" s="1" t="s">
        <v>76</v>
      </c>
      <c r="V2223" s="1">
        <v>7.1094099999999996</v>
      </c>
    </row>
    <row r="2224" spans="1:22" x14ac:dyDescent="0.25">
      <c r="A2224" t="s">
        <v>15015</v>
      </c>
      <c r="B2224" t="s">
        <v>15016</v>
      </c>
      <c r="C2224" t="s">
        <v>15017</v>
      </c>
      <c r="D2224" t="s">
        <v>15018</v>
      </c>
      <c r="E2224" s="1">
        <v>4</v>
      </c>
      <c r="F2224" s="1">
        <v>3</v>
      </c>
      <c r="G2224" s="1">
        <v>3</v>
      </c>
      <c r="H2224" s="1">
        <v>15.2</v>
      </c>
      <c r="I2224" s="1">
        <v>33.241999999999997</v>
      </c>
      <c r="J2224" s="3">
        <v>3.5429000000000002E-12</v>
      </c>
      <c r="K2224" s="1" t="s">
        <v>76</v>
      </c>
      <c r="L2224" s="1" t="s">
        <v>76</v>
      </c>
      <c r="M2224" s="1" t="s">
        <v>76</v>
      </c>
      <c r="N2224" s="1" t="s">
        <v>76</v>
      </c>
      <c r="O2224" s="1" t="s">
        <v>76</v>
      </c>
      <c r="P2224" s="1">
        <v>5.1553659999999999</v>
      </c>
      <c r="Q2224" s="1" t="s">
        <v>76</v>
      </c>
      <c r="R2224" s="1">
        <v>5.541417</v>
      </c>
      <c r="S2224" s="1">
        <v>5.4242119999999998</v>
      </c>
      <c r="T2224" s="1" t="s">
        <v>76</v>
      </c>
      <c r="U2224" s="1" t="s">
        <v>76</v>
      </c>
      <c r="V2224" s="1">
        <v>6.5008809999999997</v>
      </c>
    </row>
    <row r="2225" spans="1:22" x14ac:dyDescent="0.25">
      <c r="A2225" t="s">
        <v>7931</v>
      </c>
      <c r="B2225" t="s">
        <v>7932</v>
      </c>
      <c r="C2225" t="s">
        <v>7933</v>
      </c>
      <c r="D2225" t="s">
        <v>7934</v>
      </c>
      <c r="E2225" s="1">
        <v>4</v>
      </c>
      <c r="F2225" s="1">
        <v>4</v>
      </c>
      <c r="G2225" s="1">
        <v>4</v>
      </c>
      <c r="H2225" s="1">
        <v>16.399999999999999</v>
      </c>
      <c r="I2225" s="1">
        <v>40.262</v>
      </c>
      <c r="J2225" s="3">
        <v>4.6694000000000001E-202</v>
      </c>
      <c r="K2225" s="1" t="s">
        <v>76</v>
      </c>
      <c r="L2225" s="1">
        <v>5.6594689999999996</v>
      </c>
      <c r="M2225" s="1" t="s">
        <v>76</v>
      </c>
      <c r="N2225" s="1">
        <v>5.2830750000000002</v>
      </c>
      <c r="O2225" s="1">
        <v>5.6095839999999999</v>
      </c>
      <c r="P2225" s="1">
        <v>4.619281</v>
      </c>
      <c r="Q2225" s="1" t="s">
        <v>76</v>
      </c>
      <c r="R2225" s="1" t="s">
        <v>76</v>
      </c>
      <c r="S2225" s="1" t="s">
        <v>76</v>
      </c>
      <c r="T2225" s="1" t="s">
        <v>76</v>
      </c>
      <c r="U2225" s="1" t="s">
        <v>76</v>
      </c>
      <c r="V2225" s="1" t="s">
        <v>76</v>
      </c>
    </row>
    <row r="2226" spans="1:22" x14ac:dyDescent="0.25">
      <c r="A2226" t="s">
        <v>11056</v>
      </c>
      <c r="B2226" t="s">
        <v>11057</v>
      </c>
      <c r="C2226" t="s">
        <v>11058</v>
      </c>
      <c r="D2226" t="s">
        <v>11059</v>
      </c>
      <c r="E2226" s="1">
        <v>1</v>
      </c>
      <c r="F2226" s="1">
        <v>1</v>
      </c>
      <c r="G2226" s="1">
        <v>1</v>
      </c>
      <c r="H2226" s="1">
        <v>11.3</v>
      </c>
      <c r="I2226" s="1">
        <v>12.365</v>
      </c>
      <c r="J2226" s="3">
        <v>1.9232E-8</v>
      </c>
      <c r="K2226" s="1" t="s">
        <v>76</v>
      </c>
      <c r="L2226" s="1">
        <v>5.8708020000000003</v>
      </c>
      <c r="M2226" s="1" t="s">
        <v>76</v>
      </c>
      <c r="N2226" s="1" t="s">
        <v>76</v>
      </c>
      <c r="O2226" s="1">
        <v>5.0139740000000002</v>
      </c>
      <c r="P2226" s="1" t="s">
        <v>76</v>
      </c>
      <c r="Q2226" s="1" t="s">
        <v>76</v>
      </c>
      <c r="R2226" s="1">
        <v>5.6263709999999998</v>
      </c>
      <c r="S2226" s="1" t="s">
        <v>76</v>
      </c>
      <c r="T2226" s="1" t="s">
        <v>76</v>
      </c>
      <c r="U2226" s="1" t="s">
        <v>76</v>
      </c>
      <c r="V2226" s="1" t="s">
        <v>76</v>
      </c>
    </row>
    <row r="2227" spans="1:22" x14ac:dyDescent="0.25">
      <c r="A2227" t="s">
        <v>35791</v>
      </c>
      <c r="B2227" t="s">
        <v>35792</v>
      </c>
      <c r="C2227" t="s">
        <v>13086</v>
      </c>
      <c r="D2227" t="s">
        <v>35793</v>
      </c>
      <c r="E2227" s="1">
        <v>5</v>
      </c>
      <c r="F2227" s="1">
        <v>1</v>
      </c>
      <c r="G2227" s="1">
        <v>1</v>
      </c>
      <c r="H2227" s="1">
        <v>25</v>
      </c>
      <c r="I2227" s="1">
        <v>19.247</v>
      </c>
      <c r="J2227" s="3">
        <v>1.7892E-17</v>
      </c>
      <c r="K2227" s="1" t="s">
        <v>76</v>
      </c>
      <c r="L2227" s="1" t="s">
        <v>76</v>
      </c>
      <c r="M2227" s="1" t="s">
        <v>76</v>
      </c>
      <c r="N2227" s="1" t="s">
        <v>76</v>
      </c>
      <c r="O2227" s="1" t="s">
        <v>76</v>
      </c>
      <c r="P2227" s="1" t="s">
        <v>76</v>
      </c>
      <c r="Q2227" s="1" t="s">
        <v>76</v>
      </c>
      <c r="R2227" s="1" t="s">
        <v>76</v>
      </c>
      <c r="S2227" s="1">
        <v>4.7900320000000001</v>
      </c>
      <c r="T2227" s="1" t="s">
        <v>76</v>
      </c>
      <c r="U2227" s="1" t="s">
        <v>76</v>
      </c>
      <c r="V2227" s="1" t="s">
        <v>76</v>
      </c>
    </row>
    <row r="2228" spans="1:22" x14ac:dyDescent="0.25">
      <c r="A2228" t="s">
        <v>41857</v>
      </c>
      <c r="B2228" t="s">
        <v>41858</v>
      </c>
      <c r="C2228" t="s">
        <v>41859</v>
      </c>
      <c r="D2228" t="s">
        <v>41860</v>
      </c>
      <c r="E2228" s="1">
        <v>6</v>
      </c>
      <c r="F2228" s="1">
        <v>6</v>
      </c>
      <c r="G2228" s="1">
        <v>6</v>
      </c>
      <c r="H2228" s="1">
        <v>39</v>
      </c>
      <c r="I2228" s="1">
        <v>23.183</v>
      </c>
      <c r="J2228" s="3">
        <v>4.5569000000000005E-22</v>
      </c>
      <c r="K2228" s="1">
        <v>4.7438070000000003</v>
      </c>
      <c r="L2228" s="1" t="s">
        <v>76</v>
      </c>
      <c r="M2228" s="1">
        <v>5.4093749999999998</v>
      </c>
      <c r="N2228" s="1">
        <v>6.4408459999999996</v>
      </c>
      <c r="O2228" s="1" t="s">
        <v>76</v>
      </c>
      <c r="P2228" s="1">
        <v>6.4793589999999996</v>
      </c>
      <c r="Q2228" s="1">
        <v>4.8014929999999998</v>
      </c>
      <c r="R2228" s="1" t="s">
        <v>76</v>
      </c>
      <c r="S2228" s="1">
        <v>5.9622419999999998</v>
      </c>
      <c r="T2228" s="1" t="s">
        <v>76</v>
      </c>
      <c r="U2228" s="1" t="s">
        <v>76</v>
      </c>
      <c r="V2228" s="1">
        <v>7.3002690000000001</v>
      </c>
    </row>
    <row r="2229" spans="1:22" x14ac:dyDescent="0.25">
      <c r="A2229" t="s">
        <v>14184</v>
      </c>
      <c r="B2229" t="s">
        <v>14185</v>
      </c>
      <c r="C2229" t="s">
        <v>14186</v>
      </c>
      <c r="D2229" t="s">
        <v>14187</v>
      </c>
      <c r="E2229" s="1">
        <v>3</v>
      </c>
      <c r="F2229" s="1">
        <v>3</v>
      </c>
      <c r="G2229" s="1">
        <v>3</v>
      </c>
      <c r="H2229" s="1">
        <v>13</v>
      </c>
      <c r="I2229" s="1">
        <v>32.177</v>
      </c>
      <c r="J2229" s="3">
        <v>2.2172000000000001E-10</v>
      </c>
      <c r="K2229" s="1" t="s">
        <v>76</v>
      </c>
      <c r="L2229" s="1" t="s">
        <v>76</v>
      </c>
      <c r="M2229" s="1" t="s">
        <v>76</v>
      </c>
      <c r="N2229" s="1" t="s">
        <v>76</v>
      </c>
      <c r="O2229" s="1" t="s">
        <v>76</v>
      </c>
      <c r="P2229" s="1" t="s">
        <v>76</v>
      </c>
      <c r="Q2229" s="1" t="s">
        <v>76</v>
      </c>
      <c r="R2229" s="1" t="s">
        <v>76</v>
      </c>
      <c r="S2229" s="1" t="s">
        <v>76</v>
      </c>
      <c r="T2229" s="1" t="s">
        <v>76</v>
      </c>
      <c r="U2229" s="1" t="s">
        <v>76</v>
      </c>
      <c r="V2229" s="1" t="s">
        <v>76</v>
      </c>
    </row>
    <row r="2230" spans="1:22" x14ac:dyDescent="0.25">
      <c r="A2230" t="s">
        <v>36253</v>
      </c>
      <c r="B2230" t="s">
        <v>36254</v>
      </c>
      <c r="C2230" t="s">
        <v>36255</v>
      </c>
      <c r="D2230" t="s">
        <v>36256</v>
      </c>
      <c r="E2230" s="1">
        <v>2</v>
      </c>
      <c r="F2230" s="1">
        <v>2</v>
      </c>
      <c r="G2230" s="1">
        <v>2</v>
      </c>
      <c r="H2230" s="1">
        <v>15.6</v>
      </c>
      <c r="I2230" s="1">
        <v>18.006</v>
      </c>
      <c r="J2230" s="3">
        <v>6.6931999999999999E-41</v>
      </c>
      <c r="K2230" s="1" t="s">
        <v>76</v>
      </c>
      <c r="L2230" s="1" t="s">
        <v>76</v>
      </c>
      <c r="M2230" s="1" t="s">
        <v>76</v>
      </c>
      <c r="N2230" s="1" t="s">
        <v>76</v>
      </c>
      <c r="O2230" s="1" t="s">
        <v>76</v>
      </c>
      <c r="P2230" s="1" t="s">
        <v>76</v>
      </c>
      <c r="Q2230" s="1" t="s">
        <v>76</v>
      </c>
      <c r="R2230" s="1" t="s">
        <v>76</v>
      </c>
      <c r="S2230" s="1" t="s">
        <v>76</v>
      </c>
      <c r="T2230" s="1" t="s">
        <v>76</v>
      </c>
      <c r="U2230" s="1" t="s">
        <v>76</v>
      </c>
      <c r="V2230" s="1" t="s">
        <v>76</v>
      </c>
    </row>
    <row r="2231" spans="1:22" x14ac:dyDescent="0.25">
      <c r="A2231" t="s">
        <v>39711</v>
      </c>
      <c r="B2231" t="s">
        <v>39712</v>
      </c>
      <c r="C2231" t="s">
        <v>39713</v>
      </c>
      <c r="D2231" t="s">
        <v>39714</v>
      </c>
      <c r="E2231" s="1">
        <v>4</v>
      </c>
      <c r="F2231" s="1">
        <v>2</v>
      </c>
      <c r="G2231" s="1">
        <v>2</v>
      </c>
      <c r="H2231" s="1">
        <v>3.8</v>
      </c>
      <c r="I2231" s="1">
        <v>115.54</v>
      </c>
      <c r="J2231" s="1">
        <v>7.2855000000000003E-3</v>
      </c>
      <c r="K2231" s="1" t="s">
        <v>76</v>
      </c>
      <c r="L2231" s="1" t="s">
        <v>76</v>
      </c>
      <c r="M2231" s="1" t="s">
        <v>76</v>
      </c>
      <c r="N2231" s="1">
        <v>3.120212</v>
      </c>
      <c r="O2231" s="1" t="s">
        <v>76</v>
      </c>
      <c r="P2231" s="1" t="s">
        <v>76</v>
      </c>
      <c r="Q2231" s="1" t="s">
        <v>76</v>
      </c>
      <c r="R2231" s="1" t="s">
        <v>76</v>
      </c>
      <c r="S2231" s="1">
        <v>3.8151329999999999</v>
      </c>
      <c r="T2231" s="1" t="s">
        <v>76</v>
      </c>
      <c r="U2231" s="1" t="s">
        <v>76</v>
      </c>
      <c r="V2231" s="1" t="s">
        <v>76</v>
      </c>
    </row>
    <row r="2232" spans="1:22" x14ac:dyDescent="0.25">
      <c r="A2232" t="s">
        <v>3620</v>
      </c>
      <c r="B2232" t="s">
        <v>3621</v>
      </c>
      <c r="C2232" t="s">
        <v>3622</v>
      </c>
      <c r="D2232" t="s">
        <v>3623</v>
      </c>
      <c r="E2232" s="1">
        <v>4</v>
      </c>
      <c r="F2232" s="1">
        <v>4</v>
      </c>
      <c r="G2232" s="1">
        <v>4</v>
      </c>
      <c r="H2232" s="1">
        <v>24</v>
      </c>
      <c r="I2232" s="1">
        <v>17.536000000000001</v>
      </c>
      <c r="J2232" s="3">
        <v>2.3210999999999999E-212</v>
      </c>
      <c r="K2232" s="1">
        <v>5.0743049999999998</v>
      </c>
      <c r="L2232" s="1">
        <v>5.388439</v>
      </c>
      <c r="M2232" s="1">
        <v>5.9659440000000004</v>
      </c>
      <c r="N2232" s="1">
        <v>5.0873200000000001</v>
      </c>
      <c r="O2232" s="1" t="s">
        <v>76</v>
      </c>
      <c r="P2232" s="1">
        <v>5.7075610000000001</v>
      </c>
      <c r="Q2232" s="1">
        <v>6.0691499999999996</v>
      </c>
      <c r="R2232" s="1">
        <v>6.0308419999999998</v>
      </c>
      <c r="S2232" s="1">
        <v>6.0452450000000004</v>
      </c>
      <c r="T2232" s="1">
        <v>7.6231150000000003</v>
      </c>
      <c r="U2232" s="1" t="s">
        <v>76</v>
      </c>
      <c r="V2232" s="1">
        <v>7.5641689999999997</v>
      </c>
    </row>
    <row r="2233" spans="1:22" x14ac:dyDescent="0.25">
      <c r="A2233" t="s">
        <v>17316</v>
      </c>
      <c r="B2233" t="s">
        <v>17317</v>
      </c>
      <c r="C2233" t="s">
        <v>17318</v>
      </c>
      <c r="D2233" t="s">
        <v>17319</v>
      </c>
      <c r="E2233" s="1">
        <v>10</v>
      </c>
      <c r="F2233" s="1">
        <v>8</v>
      </c>
      <c r="G2233" s="1">
        <v>8</v>
      </c>
      <c r="H2233" s="1">
        <v>28.3</v>
      </c>
      <c r="I2233" s="1">
        <v>58.146999999999998</v>
      </c>
      <c r="J2233" s="3">
        <v>4.8788000000000003E-207</v>
      </c>
      <c r="K2233" s="1" t="s">
        <v>76</v>
      </c>
      <c r="L2233" s="1">
        <v>4.6045170000000004</v>
      </c>
      <c r="M2233" s="1" t="s">
        <v>76</v>
      </c>
      <c r="N2233" s="1">
        <v>4.7791709999999998</v>
      </c>
      <c r="O2233" s="1">
        <v>4.7173040000000004</v>
      </c>
      <c r="P2233" s="1">
        <v>5.2541849999999997</v>
      </c>
      <c r="Q2233" s="1">
        <v>5.1091059999999997</v>
      </c>
      <c r="R2233" s="1">
        <v>6.0133010000000002</v>
      </c>
      <c r="S2233" s="1">
        <v>5.6437390000000001</v>
      </c>
      <c r="T2233" s="1">
        <v>6.9620519999999999</v>
      </c>
      <c r="U2233" s="1" t="s">
        <v>76</v>
      </c>
      <c r="V2233" s="1">
        <v>7.5335559999999999</v>
      </c>
    </row>
    <row r="2234" spans="1:22" x14ac:dyDescent="0.25">
      <c r="A2234" t="s">
        <v>38432</v>
      </c>
      <c r="B2234" t="s">
        <v>38433</v>
      </c>
      <c r="C2234" t="s">
        <v>38434</v>
      </c>
      <c r="D2234" t="s">
        <v>38435</v>
      </c>
      <c r="E2234" s="1">
        <v>2</v>
      </c>
      <c r="F2234" s="1">
        <v>2</v>
      </c>
      <c r="G2234" s="1">
        <v>2</v>
      </c>
      <c r="H2234" s="1">
        <v>8.9</v>
      </c>
      <c r="I2234" s="1">
        <v>28.367999999999999</v>
      </c>
      <c r="J2234" s="3">
        <v>1.4085E-13</v>
      </c>
      <c r="K2234" s="1" t="s">
        <v>76</v>
      </c>
      <c r="L2234" s="1" t="s">
        <v>76</v>
      </c>
      <c r="M2234" s="1" t="s">
        <v>76</v>
      </c>
      <c r="N2234" s="1" t="s">
        <v>76</v>
      </c>
      <c r="O2234" s="1" t="s">
        <v>76</v>
      </c>
      <c r="P2234" s="1">
        <v>5.1971980000000002</v>
      </c>
      <c r="Q2234" s="1" t="s">
        <v>76</v>
      </c>
      <c r="R2234" s="1" t="s">
        <v>76</v>
      </c>
      <c r="S2234" s="1">
        <v>3.9867669999999999</v>
      </c>
      <c r="T2234" s="1" t="s">
        <v>76</v>
      </c>
      <c r="U2234" s="1" t="s">
        <v>76</v>
      </c>
      <c r="V2234" s="1" t="s">
        <v>76</v>
      </c>
    </row>
    <row r="2235" spans="1:22" x14ac:dyDescent="0.25">
      <c r="A2235" t="s">
        <v>14724</v>
      </c>
      <c r="B2235" t="s">
        <v>14725</v>
      </c>
      <c r="C2235" t="s">
        <v>14726</v>
      </c>
      <c r="D2235" t="s">
        <v>14727</v>
      </c>
      <c r="E2235" s="1">
        <v>4</v>
      </c>
      <c r="F2235" s="1">
        <v>3</v>
      </c>
      <c r="G2235" s="1">
        <v>3</v>
      </c>
      <c r="H2235" s="1">
        <v>7</v>
      </c>
      <c r="I2235" s="1">
        <v>81.028000000000006</v>
      </c>
      <c r="J2235" s="3">
        <v>8.3729999999999999E-10</v>
      </c>
      <c r="K2235" s="1" t="s">
        <v>76</v>
      </c>
      <c r="L2235" s="1" t="s">
        <v>76</v>
      </c>
      <c r="M2235" s="1" t="s">
        <v>76</v>
      </c>
      <c r="N2235" s="1" t="s">
        <v>76</v>
      </c>
      <c r="O2235" s="1" t="s">
        <v>76</v>
      </c>
      <c r="P2235" s="1" t="s">
        <v>76</v>
      </c>
      <c r="Q2235" s="1" t="s">
        <v>76</v>
      </c>
      <c r="R2235" s="1" t="s">
        <v>76</v>
      </c>
      <c r="S2235" s="1" t="s">
        <v>76</v>
      </c>
      <c r="T2235" s="1" t="s">
        <v>76</v>
      </c>
      <c r="U2235" s="1" t="s">
        <v>76</v>
      </c>
      <c r="V2235" s="1" t="s">
        <v>76</v>
      </c>
    </row>
    <row r="2236" spans="1:22" x14ac:dyDescent="0.25">
      <c r="A2236" t="s">
        <v>27488</v>
      </c>
      <c r="B2236" t="s">
        <v>27489</v>
      </c>
      <c r="C2236" t="s">
        <v>27490</v>
      </c>
      <c r="D2236" t="s">
        <v>27491</v>
      </c>
      <c r="E2236" s="1">
        <v>3</v>
      </c>
      <c r="F2236" s="1">
        <v>3</v>
      </c>
      <c r="G2236" s="1">
        <v>3</v>
      </c>
      <c r="H2236" s="1">
        <v>8.9</v>
      </c>
      <c r="I2236" s="1">
        <v>71.715999999999994</v>
      </c>
      <c r="J2236" s="3">
        <v>3.8361999999999998E-52</v>
      </c>
      <c r="K2236" s="1" t="s">
        <v>76</v>
      </c>
      <c r="L2236" s="1" t="s">
        <v>76</v>
      </c>
      <c r="M2236" s="1">
        <v>3.3186270000000002</v>
      </c>
      <c r="N2236" s="1" t="s">
        <v>76</v>
      </c>
      <c r="O2236" s="1" t="s">
        <v>76</v>
      </c>
      <c r="P2236" s="1" t="s">
        <v>76</v>
      </c>
      <c r="Q2236" s="1" t="s">
        <v>76</v>
      </c>
      <c r="R2236" s="1" t="s">
        <v>76</v>
      </c>
      <c r="S2236" s="1" t="s">
        <v>76</v>
      </c>
      <c r="T2236" s="1" t="s">
        <v>76</v>
      </c>
      <c r="U2236" s="1" t="s">
        <v>76</v>
      </c>
      <c r="V2236" s="1" t="s">
        <v>76</v>
      </c>
    </row>
    <row r="2237" spans="1:22" x14ac:dyDescent="0.25">
      <c r="A2237" t="s">
        <v>8938</v>
      </c>
      <c r="B2237" t="s">
        <v>8939</v>
      </c>
      <c r="C2237" t="s">
        <v>8940</v>
      </c>
      <c r="D2237" t="s">
        <v>8941</v>
      </c>
      <c r="E2237" s="1">
        <v>13</v>
      </c>
      <c r="F2237" s="1">
        <v>13</v>
      </c>
      <c r="G2237" s="1">
        <v>13</v>
      </c>
      <c r="H2237" s="1">
        <v>28.1</v>
      </c>
      <c r="I2237" s="1">
        <v>68.995000000000005</v>
      </c>
      <c r="J2237" s="3">
        <v>1.0659E-253</v>
      </c>
      <c r="K2237" s="1">
        <v>5.5340129999999998</v>
      </c>
      <c r="L2237" s="1">
        <v>5.6192080000000004</v>
      </c>
      <c r="M2237" s="1">
        <v>5.6698560000000002</v>
      </c>
      <c r="N2237" s="1" t="s">
        <v>76</v>
      </c>
      <c r="O2237" s="1" t="s">
        <v>76</v>
      </c>
      <c r="P2237" s="1" t="s">
        <v>76</v>
      </c>
      <c r="Q2237" s="1" t="s">
        <v>76</v>
      </c>
      <c r="R2237" s="1" t="s">
        <v>76</v>
      </c>
      <c r="S2237" s="1" t="s">
        <v>76</v>
      </c>
      <c r="T2237" s="1" t="s">
        <v>76</v>
      </c>
      <c r="U2237" s="1" t="s">
        <v>76</v>
      </c>
      <c r="V2237" s="1" t="s">
        <v>76</v>
      </c>
    </row>
    <row r="2238" spans="1:22" x14ac:dyDescent="0.25">
      <c r="A2238" t="s">
        <v>11863</v>
      </c>
      <c r="B2238" t="s">
        <v>11864</v>
      </c>
      <c r="C2238" t="s">
        <v>11865</v>
      </c>
      <c r="D2238" t="s">
        <v>11866</v>
      </c>
      <c r="E2238" s="1">
        <v>6</v>
      </c>
      <c r="F2238" s="1">
        <v>5</v>
      </c>
      <c r="G2238" s="1">
        <v>5</v>
      </c>
      <c r="H2238" s="1">
        <v>22.6</v>
      </c>
      <c r="I2238" s="1">
        <v>22.763000000000002</v>
      </c>
      <c r="J2238" s="3">
        <v>4.9338E-40</v>
      </c>
      <c r="K2238" s="1">
        <v>5.4235730000000002</v>
      </c>
      <c r="L2238" s="1">
        <v>5.8745630000000002</v>
      </c>
      <c r="M2238" s="1">
        <v>4.7004789999999996</v>
      </c>
      <c r="N2238" s="1">
        <v>7.0391760000000003</v>
      </c>
      <c r="O2238" s="1">
        <v>7.4094600000000002</v>
      </c>
      <c r="P2238" s="1">
        <v>6.6674899999999999</v>
      </c>
      <c r="Q2238" s="1">
        <v>6.0246909999999998</v>
      </c>
      <c r="R2238" s="1">
        <v>5.1337619999999999</v>
      </c>
      <c r="S2238" s="1">
        <v>6.3552600000000004</v>
      </c>
      <c r="T2238" s="1" t="s">
        <v>76</v>
      </c>
      <c r="U2238" s="1" t="s">
        <v>76</v>
      </c>
      <c r="V2238" s="1">
        <v>7.345021</v>
      </c>
    </row>
    <row r="2239" spans="1:22" x14ac:dyDescent="0.25">
      <c r="A2239" t="s">
        <v>28108</v>
      </c>
      <c r="B2239" t="s">
        <v>28109</v>
      </c>
      <c r="C2239" t="s">
        <v>28110</v>
      </c>
      <c r="D2239" t="s">
        <v>28111</v>
      </c>
      <c r="E2239" s="1">
        <v>10</v>
      </c>
      <c r="F2239" s="1">
        <v>2</v>
      </c>
      <c r="G2239" s="1">
        <v>2</v>
      </c>
      <c r="H2239" s="1">
        <v>62.2</v>
      </c>
      <c r="I2239" s="1">
        <v>20.271999999999998</v>
      </c>
      <c r="J2239" s="1">
        <v>0</v>
      </c>
      <c r="K2239" s="1" t="s">
        <v>76</v>
      </c>
      <c r="L2239" s="1" t="s">
        <v>76</v>
      </c>
      <c r="M2239" s="1" t="s">
        <v>76</v>
      </c>
      <c r="N2239" s="1" t="s">
        <v>76</v>
      </c>
      <c r="O2239" s="1" t="s">
        <v>76</v>
      </c>
      <c r="P2239" s="1" t="s">
        <v>76</v>
      </c>
      <c r="Q2239" s="1">
        <v>6.0092809999999997</v>
      </c>
      <c r="R2239" s="1" t="s">
        <v>76</v>
      </c>
      <c r="S2239" s="1">
        <v>6.2825090000000001</v>
      </c>
      <c r="T2239" s="1" t="s">
        <v>76</v>
      </c>
      <c r="U2239" s="1" t="s">
        <v>76</v>
      </c>
      <c r="V2239" s="1" t="s">
        <v>76</v>
      </c>
    </row>
    <row r="2240" spans="1:22" x14ac:dyDescent="0.25">
      <c r="A2240" t="s">
        <v>44530</v>
      </c>
      <c r="B2240" t="s">
        <v>44531</v>
      </c>
      <c r="C2240" t="s">
        <v>5138</v>
      </c>
      <c r="D2240" t="s">
        <v>44532</v>
      </c>
      <c r="E2240" s="1">
        <v>14</v>
      </c>
      <c r="F2240" s="1">
        <v>1</v>
      </c>
      <c r="G2240" s="1">
        <v>0</v>
      </c>
      <c r="H2240" s="1">
        <v>38.700000000000003</v>
      </c>
      <c r="I2240" s="1">
        <v>47.68</v>
      </c>
      <c r="J2240" s="1">
        <v>0</v>
      </c>
      <c r="K2240" s="1">
        <v>5.3090760000000001</v>
      </c>
      <c r="L2240" s="1" t="s">
        <v>76</v>
      </c>
      <c r="M2240" s="1">
        <v>4.5076939999999999</v>
      </c>
      <c r="N2240" s="1">
        <v>5.5727549999999999</v>
      </c>
      <c r="O2240" s="1" t="s">
        <v>76</v>
      </c>
      <c r="P2240" s="1">
        <v>5.5875539999999999</v>
      </c>
      <c r="Q2240" s="1" t="s">
        <v>76</v>
      </c>
      <c r="R2240" s="1" t="s">
        <v>76</v>
      </c>
      <c r="S2240" s="1">
        <v>5.5477379999999998</v>
      </c>
      <c r="T2240" s="1" t="s">
        <v>76</v>
      </c>
      <c r="U2240" s="1" t="s">
        <v>76</v>
      </c>
      <c r="V2240" s="1" t="s">
        <v>76</v>
      </c>
    </row>
    <row r="2241" spans="1:22" x14ac:dyDescent="0.25">
      <c r="A2241" t="s">
        <v>23759</v>
      </c>
      <c r="B2241" t="s">
        <v>23760</v>
      </c>
      <c r="C2241" t="s">
        <v>23761</v>
      </c>
      <c r="D2241" t="s">
        <v>23762</v>
      </c>
      <c r="E2241" s="1">
        <v>3</v>
      </c>
      <c r="F2241" s="1">
        <v>3</v>
      </c>
      <c r="G2241" s="1">
        <v>3</v>
      </c>
      <c r="H2241" s="1">
        <v>9.8000000000000007</v>
      </c>
      <c r="I2241" s="1">
        <v>58.164999999999999</v>
      </c>
      <c r="J2241" s="3">
        <v>6.4389E-119</v>
      </c>
      <c r="K2241" s="1" t="s">
        <v>76</v>
      </c>
      <c r="L2241" s="1" t="s">
        <v>76</v>
      </c>
      <c r="M2241" s="1" t="s">
        <v>76</v>
      </c>
      <c r="N2241" s="1" t="s">
        <v>76</v>
      </c>
      <c r="O2241" s="1" t="s">
        <v>76</v>
      </c>
      <c r="P2241" s="1" t="s">
        <v>76</v>
      </c>
      <c r="Q2241" s="1" t="s">
        <v>76</v>
      </c>
      <c r="R2241" s="1" t="s">
        <v>76</v>
      </c>
      <c r="S2241" s="1" t="s">
        <v>76</v>
      </c>
      <c r="T2241" s="1" t="s">
        <v>76</v>
      </c>
      <c r="U2241" s="1" t="s">
        <v>76</v>
      </c>
      <c r="V2241" s="1" t="s">
        <v>76</v>
      </c>
    </row>
    <row r="2242" spans="1:22" x14ac:dyDescent="0.25">
      <c r="A2242" t="s">
        <v>1481</v>
      </c>
      <c r="B2242" t="s">
        <v>1482</v>
      </c>
      <c r="C2242" t="s">
        <v>1483</v>
      </c>
      <c r="D2242" t="s">
        <v>1484</v>
      </c>
      <c r="E2242" s="1">
        <v>4</v>
      </c>
      <c r="F2242" s="1">
        <v>4</v>
      </c>
      <c r="G2242" s="1">
        <v>4</v>
      </c>
      <c r="H2242" s="1">
        <v>8.1</v>
      </c>
      <c r="I2242" s="1">
        <v>60.844999999999999</v>
      </c>
      <c r="J2242" s="1">
        <v>1.2917E-3</v>
      </c>
      <c r="K2242" s="1">
        <v>4.7130539999999996</v>
      </c>
      <c r="L2242" s="1" t="s">
        <v>76</v>
      </c>
      <c r="M2242" s="1">
        <v>5.2506880000000002</v>
      </c>
      <c r="N2242" s="1" t="s">
        <v>76</v>
      </c>
      <c r="O2242" s="1" t="s">
        <v>76</v>
      </c>
      <c r="P2242" s="1" t="s">
        <v>76</v>
      </c>
      <c r="Q2242" s="1" t="s">
        <v>76</v>
      </c>
      <c r="R2242" s="1" t="s">
        <v>76</v>
      </c>
      <c r="S2242" s="1" t="s">
        <v>76</v>
      </c>
      <c r="T2242" s="1" t="s">
        <v>76</v>
      </c>
      <c r="U2242" s="1" t="s">
        <v>76</v>
      </c>
      <c r="V2242" s="1" t="s">
        <v>76</v>
      </c>
    </row>
    <row r="2243" spans="1:22" x14ac:dyDescent="0.25">
      <c r="A2243" t="s">
        <v>19758</v>
      </c>
      <c r="B2243" t="s">
        <v>19759</v>
      </c>
      <c r="C2243" t="s">
        <v>19760</v>
      </c>
      <c r="D2243" t="s">
        <v>19761</v>
      </c>
      <c r="E2243" s="1">
        <v>5</v>
      </c>
      <c r="F2243" s="1">
        <v>5</v>
      </c>
      <c r="G2243" s="1">
        <v>5</v>
      </c>
      <c r="H2243" s="1">
        <v>13.5</v>
      </c>
      <c r="I2243" s="1">
        <v>62.23</v>
      </c>
      <c r="J2243" s="3">
        <v>2.2937999999999999E-34</v>
      </c>
      <c r="K2243" s="1">
        <v>5.3761020000000004</v>
      </c>
      <c r="L2243" s="1">
        <v>5.7674300000000001</v>
      </c>
      <c r="M2243" s="1">
        <v>5.6803080000000001</v>
      </c>
      <c r="N2243" s="1" t="s">
        <v>76</v>
      </c>
      <c r="O2243" s="1" t="s">
        <v>76</v>
      </c>
      <c r="P2243" s="1" t="s">
        <v>76</v>
      </c>
      <c r="Q2243" s="1" t="s">
        <v>76</v>
      </c>
      <c r="R2243" s="1" t="s">
        <v>76</v>
      </c>
      <c r="S2243" s="1">
        <v>4.5261579999999997</v>
      </c>
      <c r="T2243" s="1" t="s">
        <v>76</v>
      </c>
      <c r="U2243" s="1" t="s">
        <v>76</v>
      </c>
      <c r="V2243" s="1" t="s">
        <v>76</v>
      </c>
    </row>
    <row r="2244" spans="1:22" x14ac:dyDescent="0.25">
      <c r="A2244" t="s">
        <v>21909</v>
      </c>
      <c r="B2244" t="s">
        <v>21910</v>
      </c>
      <c r="C2244" t="s">
        <v>21911</v>
      </c>
      <c r="D2244" t="s">
        <v>21912</v>
      </c>
      <c r="E2244" s="1">
        <v>6</v>
      </c>
      <c r="F2244" s="1">
        <v>5</v>
      </c>
      <c r="G2244" s="1">
        <v>5</v>
      </c>
      <c r="H2244" s="1">
        <v>18.2</v>
      </c>
      <c r="I2244" s="1">
        <v>53.843000000000004</v>
      </c>
      <c r="J2244" s="3">
        <v>1.3365999999999999E-145</v>
      </c>
      <c r="K2244" s="1" t="s">
        <v>76</v>
      </c>
      <c r="L2244" s="1" t="s">
        <v>76</v>
      </c>
      <c r="M2244" s="1" t="s">
        <v>76</v>
      </c>
      <c r="N2244" s="1" t="s">
        <v>76</v>
      </c>
      <c r="O2244" s="1" t="s">
        <v>76</v>
      </c>
      <c r="P2244" s="1" t="s">
        <v>76</v>
      </c>
      <c r="Q2244" s="1" t="s">
        <v>76</v>
      </c>
      <c r="R2244" s="1" t="s">
        <v>76</v>
      </c>
      <c r="S2244" s="1" t="s">
        <v>76</v>
      </c>
      <c r="T2244" s="1" t="s">
        <v>76</v>
      </c>
      <c r="U2244" s="1" t="s">
        <v>76</v>
      </c>
      <c r="V2244" s="1" t="s">
        <v>76</v>
      </c>
    </row>
    <row r="2245" spans="1:22" x14ac:dyDescent="0.25">
      <c r="A2245" t="s">
        <v>29527</v>
      </c>
      <c r="B2245" t="s">
        <v>29528</v>
      </c>
      <c r="C2245" t="s">
        <v>29529</v>
      </c>
      <c r="D2245" t="s">
        <v>29530</v>
      </c>
      <c r="E2245" s="1">
        <v>10</v>
      </c>
      <c r="F2245" s="1">
        <v>10</v>
      </c>
      <c r="G2245" s="1">
        <v>6</v>
      </c>
      <c r="H2245" s="1">
        <v>18.899999999999999</v>
      </c>
      <c r="I2245" s="1">
        <v>60.197000000000003</v>
      </c>
      <c r="J2245" s="3">
        <v>1.7227E-28</v>
      </c>
      <c r="K2245" s="1">
        <v>4.7378130000000001</v>
      </c>
      <c r="L2245" s="1">
        <v>5.2909470000000001</v>
      </c>
      <c r="M2245" s="1">
        <v>4.2369899999999996</v>
      </c>
      <c r="N2245" s="1">
        <v>5.3597219999999997</v>
      </c>
      <c r="O2245" s="1">
        <v>5.1204419999999997</v>
      </c>
      <c r="P2245" s="1">
        <v>5.4629669999999999</v>
      </c>
      <c r="Q2245" s="1" t="s">
        <v>76</v>
      </c>
      <c r="R2245" s="1" t="s">
        <v>76</v>
      </c>
      <c r="S2245" s="1" t="s">
        <v>76</v>
      </c>
      <c r="T2245" s="1" t="s">
        <v>76</v>
      </c>
      <c r="U2245" s="1" t="s">
        <v>76</v>
      </c>
      <c r="V2245" s="1" t="s">
        <v>76</v>
      </c>
    </row>
    <row r="2246" spans="1:22" x14ac:dyDescent="0.25">
      <c r="A2246" t="s">
        <v>25303</v>
      </c>
      <c r="B2246" t="s">
        <v>25304</v>
      </c>
      <c r="C2246" t="s">
        <v>25305</v>
      </c>
      <c r="D2246" t="s">
        <v>25306</v>
      </c>
      <c r="E2246" s="1">
        <v>8</v>
      </c>
      <c r="F2246" s="1">
        <v>5</v>
      </c>
      <c r="G2246" s="1">
        <v>4</v>
      </c>
      <c r="H2246" s="1">
        <v>22.9</v>
      </c>
      <c r="I2246" s="1">
        <v>60.308999999999997</v>
      </c>
      <c r="J2246" s="3">
        <v>4.5075000000000001E-18</v>
      </c>
      <c r="K2246" s="1" t="s">
        <v>76</v>
      </c>
      <c r="L2246" s="1" t="s">
        <v>76</v>
      </c>
      <c r="M2246" s="1">
        <v>4.2600470000000001</v>
      </c>
      <c r="N2246" s="1">
        <v>4.9226739999999998</v>
      </c>
      <c r="O2246" s="1">
        <v>5.9783400000000002</v>
      </c>
      <c r="P2246" s="1" t="s">
        <v>76</v>
      </c>
      <c r="Q2246" s="1" t="s">
        <v>76</v>
      </c>
      <c r="R2246" s="1" t="s">
        <v>76</v>
      </c>
      <c r="S2246" s="1" t="s">
        <v>76</v>
      </c>
      <c r="T2246" s="1" t="s">
        <v>76</v>
      </c>
      <c r="U2246" s="1" t="s">
        <v>76</v>
      </c>
      <c r="V2246" s="1" t="s">
        <v>76</v>
      </c>
    </row>
    <row r="2247" spans="1:22" x14ac:dyDescent="0.25">
      <c r="A2247" t="s">
        <v>12007</v>
      </c>
      <c r="B2247" t="s">
        <v>12008</v>
      </c>
      <c r="C2247" t="s">
        <v>12009</v>
      </c>
      <c r="D2247" t="s">
        <v>12010</v>
      </c>
      <c r="E2247" s="1">
        <v>3</v>
      </c>
      <c r="F2247" s="1">
        <v>2</v>
      </c>
      <c r="G2247" s="1">
        <v>2</v>
      </c>
      <c r="H2247" s="1">
        <v>5.4</v>
      </c>
      <c r="I2247" s="1">
        <v>59.994</v>
      </c>
      <c r="J2247" s="1">
        <v>1.1723000000000001E-2</v>
      </c>
      <c r="K2247" s="1" t="s">
        <v>76</v>
      </c>
      <c r="L2247" s="1" t="s">
        <v>76</v>
      </c>
      <c r="M2247" s="1" t="s">
        <v>76</v>
      </c>
      <c r="N2247" s="1" t="s">
        <v>76</v>
      </c>
      <c r="O2247" s="1" t="s">
        <v>76</v>
      </c>
      <c r="P2247" s="1" t="s">
        <v>76</v>
      </c>
      <c r="Q2247" s="1" t="s">
        <v>76</v>
      </c>
      <c r="R2247" s="1" t="s">
        <v>76</v>
      </c>
      <c r="S2247" s="1" t="s">
        <v>76</v>
      </c>
      <c r="T2247" s="1" t="s">
        <v>76</v>
      </c>
      <c r="U2247" s="1" t="s">
        <v>76</v>
      </c>
      <c r="V2247" s="1" t="s">
        <v>76</v>
      </c>
    </row>
    <row r="2248" spans="1:22" x14ac:dyDescent="0.25">
      <c r="A2248" t="s">
        <v>20017</v>
      </c>
      <c r="B2248" t="s">
        <v>20018</v>
      </c>
      <c r="C2248" t="s">
        <v>20019</v>
      </c>
      <c r="D2248" t="s">
        <v>20020</v>
      </c>
      <c r="E2248" s="1">
        <v>7</v>
      </c>
      <c r="F2248" s="1">
        <v>7</v>
      </c>
      <c r="G2248" s="1">
        <v>7</v>
      </c>
      <c r="H2248" s="1">
        <v>10.6</v>
      </c>
      <c r="I2248" s="1">
        <v>58.875</v>
      </c>
      <c r="J2248" s="3">
        <v>1.2765999999999999E-27</v>
      </c>
      <c r="K2248" s="1" t="s">
        <v>76</v>
      </c>
      <c r="L2248" s="1" t="s">
        <v>76</v>
      </c>
      <c r="M2248" s="1" t="s">
        <v>76</v>
      </c>
      <c r="N2248" s="1">
        <v>5.4018480000000002</v>
      </c>
      <c r="O2248" s="1">
        <v>5.1058849999999998</v>
      </c>
      <c r="P2248" s="1" t="s">
        <v>76</v>
      </c>
      <c r="Q2248" s="1">
        <v>5.6043770000000004</v>
      </c>
      <c r="R2248" s="1">
        <v>5.9090800000000003</v>
      </c>
      <c r="S2248" s="1">
        <v>5.8761140000000003</v>
      </c>
      <c r="T2248" s="1">
        <v>7.4531809999999998</v>
      </c>
      <c r="U2248" s="1" t="s">
        <v>76</v>
      </c>
      <c r="V2248" s="1">
        <v>7.9327629999999996</v>
      </c>
    </row>
    <row r="2249" spans="1:22" x14ac:dyDescent="0.25">
      <c r="A2249" t="s">
        <v>9949</v>
      </c>
      <c r="B2249" t="s">
        <v>9950</v>
      </c>
      <c r="C2249" t="s">
        <v>9951</v>
      </c>
      <c r="D2249" t="s">
        <v>9952</v>
      </c>
      <c r="E2249" s="1">
        <v>7</v>
      </c>
      <c r="F2249" s="1">
        <v>3</v>
      </c>
      <c r="G2249" s="1">
        <v>3</v>
      </c>
      <c r="H2249" s="1">
        <v>17.2</v>
      </c>
      <c r="I2249" s="1">
        <v>38.530999999999999</v>
      </c>
      <c r="J2249" s="3">
        <v>1.1768000000000001E-7</v>
      </c>
      <c r="K2249" s="1" t="s">
        <v>76</v>
      </c>
      <c r="L2249" s="1" t="s">
        <v>76</v>
      </c>
      <c r="M2249" s="1" t="s">
        <v>76</v>
      </c>
      <c r="N2249" s="1" t="s">
        <v>76</v>
      </c>
      <c r="O2249" s="1" t="s">
        <v>76</v>
      </c>
      <c r="P2249" s="1" t="s">
        <v>76</v>
      </c>
      <c r="Q2249" s="1" t="s">
        <v>76</v>
      </c>
      <c r="R2249" s="1" t="s">
        <v>76</v>
      </c>
      <c r="S2249" s="1" t="s">
        <v>76</v>
      </c>
      <c r="T2249" s="1" t="s">
        <v>76</v>
      </c>
      <c r="U2249" s="1" t="s">
        <v>76</v>
      </c>
      <c r="V2249" s="1" t="s">
        <v>76</v>
      </c>
    </row>
    <row r="2250" spans="1:22" x14ac:dyDescent="0.25">
      <c r="A2250" t="s">
        <v>6744</v>
      </c>
      <c r="B2250" t="s">
        <v>6745</v>
      </c>
      <c r="C2250" t="s">
        <v>6746</v>
      </c>
      <c r="D2250" t="s">
        <v>6747</v>
      </c>
      <c r="E2250" s="1">
        <v>1</v>
      </c>
      <c r="F2250" s="1">
        <v>1</v>
      </c>
      <c r="G2250" s="1">
        <v>1</v>
      </c>
      <c r="H2250" s="1">
        <v>5.7</v>
      </c>
      <c r="I2250" s="1">
        <v>16.445</v>
      </c>
      <c r="J2250" s="1">
        <v>1.9581999999999998E-3</v>
      </c>
      <c r="K2250" s="1" t="s">
        <v>76</v>
      </c>
      <c r="L2250" s="1" t="s">
        <v>76</v>
      </c>
      <c r="M2250" s="1" t="s">
        <v>76</v>
      </c>
      <c r="N2250" s="1" t="s">
        <v>76</v>
      </c>
      <c r="O2250" s="1">
        <v>4.910304</v>
      </c>
      <c r="P2250" s="1" t="s">
        <v>76</v>
      </c>
      <c r="Q2250" s="1" t="s">
        <v>76</v>
      </c>
      <c r="R2250" s="1" t="s">
        <v>76</v>
      </c>
      <c r="S2250" s="1" t="s">
        <v>76</v>
      </c>
      <c r="T2250" s="1" t="s">
        <v>76</v>
      </c>
      <c r="U2250" s="1" t="s">
        <v>76</v>
      </c>
      <c r="V2250" s="1" t="s">
        <v>76</v>
      </c>
    </row>
    <row r="2251" spans="1:22" x14ac:dyDescent="0.25">
      <c r="A2251" t="s">
        <v>15599</v>
      </c>
      <c r="B2251" t="s">
        <v>15600</v>
      </c>
      <c r="C2251" t="s">
        <v>15601</v>
      </c>
      <c r="D2251" t="s">
        <v>15602</v>
      </c>
      <c r="E2251" s="1">
        <v>5</v>
      </c>
      <c r="F2251" s="1">
        <v>4</v>
      </c>
      <c r="G2251" s="1">
        <v>4</v>
      </c>
      <c r="H2251" s="1">
        <v>34.9</v>
      </c>
      <c r="I2251" s="1">
        <v>15.798999999999999</v>
      </c>
      <c r="J2251" s="3">
        <v>9.4461000000000005E-76</v>
      </c>
      <c r="K2251" s="1">
        <v>5.5068299999999999</v>
      </c>
      <c r="L2251" s="1">
        <v>5.6463349999999997</v>
      </c>
      <c r="M2251" s="1">
        <v>6.2828710000000001</v>
      </c>
      <c r="N2251" s="1">
        <v>6.4527060000000001</v>
      </c>
      <c r="O2251" s="1">
        <v>6.9275140000000004</v>
      </c>
      <c r="P2251" s="1">
        <v>6.473166</v>
      </c>
      <c r="Q2251" s="1" t="s">
        <v>76</v>
      </c>
      <c r="R2251" s="1" t="s">
        <v>76</v>
      </c>
      <c r="S2251" s="1" t="s">
        <v>76</v>
      </c>
      <c r="T2251" s="1" t="s">
        <v>76</v>
      </c>
      <c r="U2251" s="1" t="s">
        <v>76</v>
      </c>
      <c r="V2251" s="1" t="s">
        <v>76</v>
      </c>
    </row>
    <row r="2252" spans="1:22" x14ac:dyDescent="0.25">
      <c r="A2252" t="s">
        <v>15615</v>
      </c>
      <c r="B2252" t="s">
        <v>15616</v>
      </c>
      <c r="C2252" t="s">
        <v>15617</v>
      </c>
      <c r="D2252" t="s">
        <v>15618</v>
      </c>
      <c r="E2252" s="1">
        <v>7</v>
      </c>
      <c r="F2252" s="1">
        <v>7</v>
      </c>
      <c r="G2252" s="1">
        <v>7</v>
      </c>
      <c r="H2252" s="1">
        <v>71.400000000000006</v>
      </c>
      <c r="I2252" s="1">
        <v>11.006</v>
      </c>
      <c r="J2252" s="3">
        <v>8.0286000000000006E-58</v>
      </c>
      <c r="K2252" s="1" t="s">
        <v>76</v>
      </c>
      <c r="L2252" s="1">
        <v>5.05227</v>
      </c>
      <c r="M2252" s="1" t="s">
        <v>76</v>
      </c>
      <c r="N2252" s="1" t="s">
        <v>76</v>
      </c>
      <c r="O2252" s="1" t="s">
        <v>76</v>
      </c>
      <c r="P2252" s="1">
        <v>5.619135</v>
      </c>
      <c r="Q2252" s="1" t="s">
        <v>76</v>
      </c>
      <c r="R2252" s="1" t="s">
        <v>76</v>
      </c>
      <c r="S2252" s="1">
        <v>4.7584049999999998</v>
      </c>
      <c r="T2252" s="1" t="s">
        <v>76</v>
      </c>
      <c r="U2252" s="1" t="s">
        <v>76</v>
      </c>
      <c r="V2252" s="1" t="s">
        <v>76</v>
      </c>
    </row>
    <row r="2253" spans="1:22" x14ac:dyDescent="0.25">
      <c r="A2253" t="s">
        <v>1229</v>
      </c>
      <c r="B2253" t="s">
        <v>1230</v>
      </c>
      <c r="C2253" t="s">
        <v>1231</v>
      </c>
      <c r="D2253" t="s">
        <v>1232</v>
      </c>
      <c r="E2253" s="1">
        <v>8</v>
      </c>
      <c r="F2253" s="1">
        <v>8</v>
      </c>
      <c r="G2253" s="1">
        <v>8</v>
      </c>
      <c r="H2253" s="1">
        <v>37.799999999999997</v>
      </c>
      <c r="I2253" s="1">
        <v>20.954000000000001</v>
      </c>
      <c r="J2253" s="3">
        <v>5.6325999999999998E-235</v>
      </c>
      <c r="K2253" s="1">
        <v>5.6964350000000001</v>
      </c>
      <c r="L2253" s="1">
        <v>5.8086089999999997</v>
      </c>
      <c r="M2253" s="1">
        <v>6.6969500000000002</v>
      </c>
      <c r="N2253" s="1" t="s">
        <v>76</v>
      </c>
      <c r="O2253" s="1">
        <v>5.7545780000000004</v>
      </c>
      <c r="P2253" s="1">
        <v>5.8461270000000001</v>
      </c>
      <c r="Q2253" s="1">
        <v>6.2494189999999996</v>
      </c>
      <c r="R2253" s="1">
        <v>6.1627140000000002</v>
      </c>
      <c r="S2253" s="1">
        <v>5.8593359999999999</v>
      </c>
      <c r="T2253" s="1">
        <v>7.965103</v>
      </c>
      <c r="U2253" s="1" t="s">
        <v>76</v>
      </c>
      <c r="V2253" s="1">
        <v>7.9619999999999997</v>
      </c>
    </row>
    <row r="2254" spans="1:22" x14ac:dyDescent="0.25">
      <c r="A2254" t="s">
        <v>42833</v>
      </c>
      <c r="B2254" t="s">
        <v>42834</v>
      </c>
      <c r="C2254" t="s">
        <v>42835</v>
      </c>
      <c r="D2254" t="s">
        <v>42836</v>
      </c>
      <c r="E2254" s="1">
        <v>8</v>
      </c>
      <c r="F2254" s="1">
        <v>8</v>
      </c>
      <c r="G2254" s="1">
        <v>8</v>
      </c>
      <c r="H2254" s="1">
        <v>28.7</v>
      </c>
      <c r="I2254" s="1">
        <v>40.703000000000003</v>
      </c>
      <c r="J2254" s="3">
        <v>4.2777E-129</v>
      </c>
      <c r="K2254" s="1">
        <v>4.9361670000000002</v>
      </c>
      <c r="L2254" s="1" t="s">
        <v>76</v>
      </c>
      <c r="M2254" s="1" t="s">
        <v>76</v>
      </c>
      <c r="N2254" s="1">
        <v>5.4263969999999997</v>
      </c>
      <c r="O2254" s="1" t="s">
        <v>76</v>
      </c>
      <c r="P2254" s="1">
        <v>5.9024489999999998</v>
      </c>
      <c r="Q2254" s="1">
        <v>5.4362740000000001</v>
      </c>
      <c r="R2254" s="1" t="s">
        <v>76</v>
      </c>
      <c r="S2254" s="1">
        <v>6.0744870000000004</v>
      </c>
      <c r="T2254" s="1">
        <v>6.9489159999999996</v>
      </c>
      <c r="U2254" s="1" t="s">
        <v>76</v>
      </c>
      <c r="V2254" s="1">
        <v>7.5228349999999997</v>
      </c>
    </row>
    <row r="2255" spans="1:22" x14ac:dyDescent="0.25">
      <c r="A2255" t="s">
        <v>22232</v>
      </c>
      <c r="B2255" t="s">
        <v>22233</v>
      </c>
      <c r="C2255" t="s">
        <v>22234</v>
      </c>
      <c r="D2255" t="s">
        <v>22235</v>
      </c>
      <c r="E2255" s="1">
        <v>8</v>
      </c>
      <c r="F2255" s="1">
        <v>8</v>
      </c>
      <c r="G2255" s="1">
        <v>8</v>
      </c>
      <c r="H2255" s="1">
        <v>79.2</v>
      </c>
      <c r="I2255" s="1">
        <v>8.5327999999999999</v>
      </c>
      <c r="J2255" s="3">
        <v>9.9414000000000001E-109</v>
      </c>
      <c r="K2255" s="1">
        <v>7.875102</v>
      </c>
      <c r="L2255" s="1">
        <v>8.4535319999999992</v>
      </c>
      <c r="M2255" s="1">
        <v>7.7401179999999998</v>
      </c>
      <c r="N2255" s="1" t="s">
        <v>76</v>
      </c>
      <c r="O2255" s="1" t="s">
        <v>76</v>
      </c>
      <c r="P2255" s="1" t="s">
        <v>76</v>
      </c>
      <c r="Q2255" s="1" t="s">
        <v>76</v>
      </c>
      <c r="R2255" s="1" t="s">
        <v>76</v>
      </c>
      <c r="S2255" s="1" t="s">
        <v>76</v>
      </c>
      <c r="T2255" s="1" t="s">
        <v>76</v>
      </c>
      <c r="U2255" s="1" t="s">
        <v>76</v>
      </c>
      <c r="V2255" s="1" t="s">
        <v>76</v>
      </c>
    </row>
    <row r="2256" spans="1:22" x14ac:dyDescent="0.25">
      <c r="A2256" t="s">
        <v>11436</v>
      </c>
      <c r="B2256" t="s">
        <v>11437</v>
      </c>
      <c r="C2256" t="s">
        <v>11438</v>
      </c>
      <c r="D2256" t="s">
        <v>11439</v>
      </c>
      <c r="E2256" s="1">
        <v>2</v>
      </c>
      <c r="F2256" s="1">
        <v>2</v>
      </c>
      <c r="G2256" s="1">
        <v>2</v>
      </c>
      <c r="H2256" s="1">
        <v>16.8</v>
      </c>
      <c r="I2256" s="1">
        <v>11.215999999999999</v>
      </c>
      <c r="J2256" s="3">
        <v>7.4097E-7</v>
      </c>
      <c r="K2256" s="1">
        <v>5.2602380000000002</v>
      </c>
      <c r="L2256" s="1">
        <v>6.3927849999999999</v>
      </c>
      <c r="M2256" s="1" t="s">
        <v>76</v>
      </c>
      <c r="N2256" s="1" t="s">
        <v>76</v>
      </c>
      <c r="O2256" s="1" t="s">
        <v>76</v>
      </c>
      <c r="P2256" s="1">
        <v>5.5668620000000004</v>
      </c>
      <c r="Q2256" s="1">
        <v>4.8981490000000001</v>
      </c>
      <c r="R2256" s="1">
        <v>6.4772220000000003</v>
      </c>
      <c r="S2256" s="1">
        <v>6.4988479999999997</v>
      </c>
      <c r="T2256" s="1" t="s">
        <v>76</v>
      </c>
      <c r="U2256" s="1" t="s">
        <v>76</v>
      </c>
      <c r="V2256" s="1">
        <v>7.655062</v>
      </c>
    </row>
    <row r="2257" spans="1:22" x14ac:dyDescent="0.25">
      <c r="A2257" t="s">
        <v>4535</v>
      </c>
      <c r="B2257" t="s">
        <v>4536</v>
      </c>
      <c r="C2257" t="s">
        <v>4537</v>
      </c>
      <c r="D2257" t="s">
        <v>4538</v>
      </c>
      <c r="E2257" s="1">
        <v>5</v>
      </c>
      <c r="F2257" s="1">
        <v>5</v>
      </c>
      <c r="G2257" s="1">
        <v>5</v>
      </c>
      <c r="H2257" s="1">
        <v>8.9</v>
      </c>
      <c r="I2257" s="1">
        <v>113.74</v>
      </c>
      <c r="J2257" s="3">
        <v>1.4789000000000001E-116</v>
      </c>
      <c r="K2257" s="1" t="s">
        <v>76</v>
      </c>
      <c r="L2257" s="1" t="s">
        <v>76</v>
      </c>
      <c r="M2257" s="1">
        <v>5.0914210000000004</v>
      </c>
      <c r="N2257" s="1" t="s">
        <v>76</v>
      </c>
      <c r="O2257" s="1" t="s">
        <v>76</v>
      </c>
      <c r="P2257" s="1">
        <v>5.2280660000000001</v>
      </c>
      <c r="Q2257" s="1" t="s">
        <v>76</v>
      </c>
      <c r="R2257" s="1" t="s">
        <v>76</v>
      </c>
      <c r="S2257" s="1">
        <v>4.1439510000000004</v>
      </c>
      <c r="T2257" s="1" t="s">
        <v>76</v>
      </c>
      <c r="U2257" s="1" t="s">
        <v>76</v>
      </c>
      <c r="V2257" s="1" t="s">
        <v>76</v>
      </c>
    </row>
    <row r="2258" spans="1:22" x14ac:dyDescent="0.25">
      <c r="A2258" t="s">
        <v>2776</v>
      </c>
      <c r="B2258" t="s">
        <v>2777</v>
      </c>
      <c r="C2258" t="s">
        <v>2778</v>
      </c>
      <c r="D2258" t="s">
        <v>2779</v>
      </c>
      <c r="E2258" s="1">
        <v>12</v>
      </c>
      <c r="F2258" s="1">
        <v>12</v>
      </c>
      <c r="G2258" s="1">
        <v>12</v>
      </c>
      <c r="H2258" s="1">
        <v>55.8</v>
      </c>
      <c r="I2258" s="1">
        <v>22.492000000000001</v>
      </c>
      <c r="J2258" s="1">
        <v>0</v>
      </c>
      <c r="K2258" s="1">
        <v>6.4586230000000002</v>
      </c>
      <c r="L2258" s="1">
        <v>6.9561919999999997</v>
      </c>
      <c r="M2258" s="1">
        <v>6.6586980000000002</v>
      </c>
      <c r="N2258" s="1">
        <v>6.1085310000000002</v>
      </c>
      <c r="O2258" s="1">
        <v>6.2476789999999998</v>
      </c>
      <c r="P2258" s="1">
        <v>5.9650749999999997</v>
      </c>
      <c r="Q2258" s="1" t="s">
        <v>76</v>
      </c>
      <c r="R2258" s="1" t="s">
        <v>76</v>
      </c>
      <c r="S2258" s="1" t="s">
        <v>76</v>
      </c>
      <c r="T2258" s="1" t="s">
        <v>76</v>
      </c>
      <c r="U2258" s="1" t="s">
        <v>76</v>
      </c>
      <c r="V2258" s="1" t="s">
        <v>76</v>
      </c>
    </row>
    <row r="2259" spans="1:22" x14ac:dyDescent="0.25">
      <c r="A2259" t="s">
        <v>24674</v>
      </c>
      <c r="B2259" t="s">
        <v>24675</v>
      </c>
      <c r="C2259" t="s">
        <v>24676</v>
      </c>
      <c r="D2259" t="s">
        <v>24677</v>
      </c>
      <c r="E2259" s="1">
        <v>5</v>
      </c>
      <c r="F2259" s="1">
        <v>4</v>
      </c>
      <c r="G2259" s="1">
        <v>4</v>
      </c>
      <c r="H2259" s="1">
        <v>31.1</v>
      </c>
      <c r="I2259" s="1">
        <v>17.597000000000001</v>
      </c>
      <c r="J2259" s="3">
        <v>1.5633999999999999E-13</v>
      </c>
      <c r="K2259" s="1" t="s">
        <v>76</v>
      </c>
      <c r="L2259" s="1" t="s">
        <v>76</v>
      </c>
      <c r="M2259" s="1" t="s">
        <v>76</v>
      </c>
      <c r="N2259" s="1" t="s">
        <v>76</v>
      </c>
      <c r="O2259" s="1" t="s">
        <v>76</v>
      </c>
      <c r="P2259" s="1" t="s">
        <v>76</v>
      </c>
      <c r="Q2259" s="1" t="s">
        <v>76</v>
      </c>
      <c r="R2259" s="1" t="s">
        <v>76</v>
      </c>
      <c r="S2259" s="1" t="s">
        <v>76</v>
      </c>
      <c r="T2259" s="1" t="s">
        <v>76</v>
      </c>
      <c r="U2259" s="1" t="s">
        <v>76</v>
      </c>
      <c r="V2259" s="1" t="s">
        <v>76</v>
      </c>
    </row>
    <row r="2260" spans="1:22" x14ac:dyDescent="0.25">
      <c r="A2260" t="s">
        <v>13624</v>
      </c>
      <c r="B2260" t="s">
        <v>13625</v>
      </c>
      <c r="C2260" t="s">
        <v>13626</v>
      </c>
      <c r="D2260" t="s">
        <v>13627</v>
      </c>
      <c r="E2260" s="1">
        <v>2</v>
      </c>
      <c r="F2260" s="1">
        <v>2</v>
      </c>
      <c r="G2260" s="1">
        <v>2</v>
      </c>
      <c r="H2260" s="1">
        <v>4.8</v>
      </c>
      <c r="I2260" s="1">
        <v>55.918999999999997</v>
      </c>
      <c r="J2260" s="3">
        <v>1.5632E-25</v>
      </c>
      <c r="K2260" s="1" t="s">
        <v>76</v>
      </c>
      <c r="L2260" s="1" t="s">
        <v>76</v>
      </c>
      <c r="M2260" s="1" t="s">
        <v>76</v>
      </c>
      <c r="N2260" s="1">
        <v>4.5891450000000003</v>
      </c>
      <c r="O2260" s="1">
        <v>5.5187900000000001</v>
      </c>
      <c r="P2260" s="1">
        <v>4.8993880000000001</v>
      </c>
      <c r="Q2260" s="1" t="s">
        <v>76</v>
      </c>
      <c r="R2260" s="1" t="s">
        <v>76</v>
      </c>
      <c r="S2260" s="1" t="s">
        <v>76</v>
      </c>
      <c r="T2260" s="1" t="s">
        <v>76</v>
      </c>
      <c r="U2260" s="1" t="s">
        <v>76</v>
      </c>
      <c r="V2260" s="1" t="s">
        <v>76</v>
      </c>
    </row>
    <row r="2261" spans="1:22" x14ac:dyDescent="0.25">
      <c r="A2261" t="s">
        <v>28167</v>
      </c>
      <c r="B2261" t="s">
        <v>28168</v>
      </c>
      <c r="C2261" t="s">
        <v>28169</v>
      </c>
      <c r="D2261" t="s">
        <v>28170</v>
      </c>
      <c r="E2261" s="1">
        <v>3</v>
      </c>
      <c r="F2261" s="1">
        <v>3</v>
      </c>
      <c r="G2261" s="1">
        <v>3</v>
      </c>
      <c r="H2261" s="1">
        <v>7.3</v>
      </c>
      <c r="I2261" s="1">
        <v>49.470999999999997</v>
      </c>
      <c r="J2261" s="1">
        <v>8.9350000000000002E-3</v>
      </c>
      <c r="K2261" s="1" t="s">
        <v>76</v>
      </c>
      <c r="L2261" s="1" t="s">
        <v>76</v>
      </c>
      <c r="M2261" s="1" t="s">
        <v>76</v>
      </c>
      <c r="N2261" s="1" t="s">
        <v>76</v>
      </c>
      <c r="O2261" s="1" t="s">
        <v>76</v>
      </c>
      <c r="P2261" s="1" t="s">
        <v>76</v>
      </c>
      <c r="Q2261" s="1" t="s">
        <v>76</v>
      </c>
      <c r="R2261" s="1" t="s">
        <v>76</v>
      </c>
      <c r="S2261" s="1" t="s">
        <v>76</v>
      </c>
      <c r="T2261" s="1" t="s">
        <v>76</v>
      </c>
      <c r="U2261" s="1" t="s">
        <v>76</v>
      </c>
      <c r="V2261" s="1" t="s">
        <v>76</v>
      </c>
    </row>
    <row r="2262" spans="1:22" x14ac:dyDescent="0.25">
      <c r="A2262" t="s">
        <v>18014</v>
      </c>
      <c r="B2262" t="s">
        <v>18015</v>
      </c>
      <c r="C2262" t="s">
        <v>18016</v>
      </c>
      <c r="D2262" t="s">
        <v>18017</v>
      </c>
      <c r="E2262" s="1">
        <v>7</v>
      </c>
      <c r="F2262" s="1">
        <v>1</v>
      </c>
      <c r="G2262" s="1">
        <v>1</v>
      </c>
      <c r="H2262" s="1">
        <v>24.9</v>
      </c>
      <c r="I2262" s="1">
        <v>45.941000000000003</v>
      </c>
      <c r="J2262" s="1">
        <v>0</v>
      </c>
      <c r="K2262" s="1" t="s">
        <v>76</v>
      </c>
      <c r="L2262" s="1" t="s">
        <v>76</v>
      </c>
      <c r="M2262" s="1" t="s">
        <v>76</v>
      </c>
      <c r="N2262" s="1" t="s">
        <v>76</v>
      </c>
      <c r="O2262" s="1" t="s">
        <v>76</v>
      </c>
      <c r="P2262" s="1" t="s">
        <v>76</v>
      </c>
      <c r="Q2262" s="1" t="s">
        <v>76</v>
      </c>
      <c r="R2262" s="1" t="s">
        <v>76</v>
      </c>
      <c r="S2262" s="1" t="s">
        <v>76</v>
      </c>
      <c r="T2262" s="1" t="s">
        <v>76</v>
      </c>
      <c r="U2262" s="1" t="s">
        <v>76</v>
      </c>
      <c r="V2262" s="1" t="s">
        <v>76</v>
      </c>
    </row>
    <row r="2263" spans="1:22" x14ac:dyDescent="0.25">
      <c r="A2263" t="s">
        <v>20640</v>
      </c>
      <c r="B2263" t="s">
        <v>18015</v>
      </c>
      <c r="C2263" t="s">
        <v>18016</v>
      </c>
      <c r="D2263" t="s">
        <v>20641</v>
      </c>
      <c r="E2263" s="1">
        <v>7</v>
      </c>
      <c r="F2263" s="1">
        <v>7</v>
      </c>
      <c r="G2263" s="1">
        <v>1</v>
      </c>
      <c r="H2263" s="1">
        <v>24</v>
      </c>
      <c r="I2263" s="1">
        <v>45.439</v>
      </c>
      <c r="J2263" s="1">
        <v>0</v>
      </c>
      <c r="K2263" s="1">
        <v>4.7214400000000003</v>
      </c>
      <c r="L2263" s="1" t="s">
        <v>76</v>
      </c>
      <c r="M2263" s="1" t="s">
        <v>76</v>
      </c>
      <c r="N2263" s="1">
        <v>5.7098550000000001</v>
      </c>
      <c r="O2263" s="1">
        <v>5.4629070000000004</v>
      </c>
      <c r="P2263" s="1">
        <v>6.10968</v>
      </c>
      <c r="Q2263" s="1">
        <v>5.1407280000000002</v>
      </c>
      <c r="R2263" s="1">
        <v>5.086716</v>
      </c>
      <c r="S2263" s="1">
        <v>5.3486940000000001</v>
      </c>
      <c r="T2263" s="1" t="s">
        <v>76</v>
      </c>
      <c r="U2263" s="1" t="s">
        <v>76</v>
      </c>
      <c r="V2263" s="1">
        <v>7.3597599999999996</v>
      </c>
    </row>
    <row r="2264" spans="1:22" x14ac:dyDescent="0.25">
      <c r="A2264" t="s">
        <v>1093</v>
      </c>
      <c r="B2264" t="s">
        <v>1094</v>
      </c>
      <c r="C2264" t="s">
        <v>1095</v>
      </c>
      <c r="D2264" t="s">
        <v>1096</v>
      </c>
      <c r="E2264" s="1">
        <v>10</v>
      </c>
      <c r="F2264" s="1">
        <v>10</v>
      </c>
      <c r="G2264" s="1">
        <v>10</v>
      </c>
      <c r="H2264" s="1">
        <v>26.4</v>
      </c>
      <c r="I2264" s="1">
        <v>57.667999999999999</v>
      </c>
      <c r="J2264" s="3">
        <v>8.3334999999999995E-192</v>
      </c>
      <c r="K2264" s="1" t="s">
        <v>76</v>
      </c>
      <c r="L2264" s="1">
        <v>4.6857059999999997</v>
      </c>
      <c r="M2264" s="1" t="s">
        <v>76</v>
      </c>
      <c r="N2264" s="1">
        <v>5.3371000000000004</v>
      </c>
      <c r="O2264" s="1">
        <v>5.8557800000000002</v>
      </c>
      <c r="P2264" s="1">
        <v>5.7912689999999998</v>
      </c>
      <c r="Q2264" s="1">
        <v>4.8029859999999998</v>
      </c>
      <c r="R2264" s="1" t="s">
        <v>76</v>
      </c>
      <c r="S2264" s="1">
        <v>5.4100010000000003</v>
      </c>
      <c r="T2264" s="1" t="s">
        <v>76</v>
      </c>
      <c r="U2264" s="1" t="s">
        <v>76</v>
      </c>
      <c r="V2264" s="1">
        <v>7.1181330000000003</v>
      </c>
    </row>
    <row r="2265" spans="1:22" x14ac:dyDescent="0.25">
      <c r="A2265" t="s">
        <v>13704</v>
      </c>
      <c r="B2265" t="s">
        <v>13705</v>
      </c>
      <c r="C2265" t="s">
        <v>13706</v>
      </c>
      <c r="D2265" t="s">
        <v>13707</v>
      </c>
      <c r="E2265" s="1">
        <v>6</v>
      </c>
      <c r="F2265" s="1">
        <v>6</v>
      </c>
      <c r="G2265" s="1">
        <v>6</v>
      </c>
      <c r="H2265" s="1">
        <v>67.8</v>
      </c>
      <c r="I2265" s="1">
        <v>16.184999999999999</v>
      </c>
      <c r="J2265" s="1">
        <v>0</v>
      </c>
      <c r="K2265" s="1" t="s">
        <v>76</v>
      </c>
      <c r="L2265" s="1">
        <v>6.2535080000000001</v>
      </c>
      <c r="M2265" s="1" t="s">
        <v>76</v>
      </c>
      <c r="N2265" s="1">
        <v>7.166963</v>
      </c>
      <c r="O2265" s="1">
        <v>7.7277769999999997</v>
      </c>
      <c r="P2265" s="1">
        <v>7.0567900000000003</v>
      </c>
      <c r="Q2265" s="1" t="s">
        <v>76</v>
      </c>
      <c r="R2265" s="1" t="s">
        <v>76</v>
      </c>
      <c r="S2265" s="1" t="s">
        <v>76</v>
      </c>
      <c r="T2265" s="1" t="s">
        <v>76</v>
      </c>
      <c r="U2265" s="1" t="s">
        <v>76</v>
      </c>
      <c r="V2265" s="1" t="s">
        <v>76</v>
      </c>
    </row>
    <row r="2266" spans="1:22" x14ac:dyDescent="0.25">
      <c r="A2266" t="s">
        <v>17835</v>
      </c>
      <c r="B2266" t="s">
        <v>17836</v>
      </c>
      <c r="C2266" t="s">
        <v>17837</v>
      </c>
      <c r="D2266" t="s">
        <v>17838</v>
      </c>
      <c r="E2266" s="1">
        <v>3</v>
      </c>
      <c r="F2266" s="1">
        <v>2</v>
      </c>
      <c r="G2266" s="1">
        <v>2</v>
      </c>
      <c r="H2266" s="1">
        <v>8.4</v>
      </c>
      <c r="I2266" s="1">
        <v>31.640999999999998</v>
      </c>
      <c r="J2266" s="3">
        <v>1.2033E-5</v>
      </c>
      <c r="K2266" s="1" t="s">
        <v>76</v>
      </c>
      <c r="L2266" s="1" t="s">
        <v>76</v>
      </c>
      <c r="M2266" s="1">
        <v>5.8342429999999998</v>
      </c>
      <c r="N2266" s="1">
        <v>6.0234579999999998</v>
      </c>
      <c r="O2266" s="1" t="s">
        <v>76</v>
      </c>
      <c r="P2266" s="1">
        <v>6.0766770000000001</v>
      </c>
      <c r="Q2266" s="1" t="s">
        <v>76</v>
      </c>
      <c r="R2266" s="1" t="s">
        <v>76</v>
      </c>
      <c r="S2266" s="1" t="s">
        <v>76</v>
      </c>
      <c r="T2266" s="1" t="s">
        <v>76</v>
      </c>
      <c r="U2266" s="1" t="s">
        <v>76</v>
      </c>
      <c r="V2266" s="1" t="s">
        <v>76</v>
      </c>
    </row>
    <row r="2267" spans="1:22" x14ac:dyDescent="0.25">
      <c r="A2267" t="s">
        <v>23605</v>
      </c>
      <c r="B2267" t="s">
        <v>23606</v>
      </c>
      <c r="C2267" t="s">
        <v>23607</v>
      </c>
      <c r="D2267" t="s">
        <v>23608</v>
      </c>
      <c r="E2267" s="1">
        <v>4</v>
      </c>
      <c r="F2267" s="1">
        <v>4</v>
      </c>
      <c r="G2267" s="1">
        <v>4</v>
      </c>
      <c r="H2267" s="1">
        <v>29.7</v>
      </c>
      <c r="I2267" s="1">
        <v>20.957999999999998</v>
      </c>
      <c r="J2267" s="3">
        <v>1.1055999999999999E-104</v>
      </c>
      <c r="K2267" s="1" t="s">
        <v>76</v>
      </c>
      <c r="L2267" s="1" t="s">
        <v>76</v>
      </c>
      <c r="M2267" s="1" t="s">
        <v>76</v>
      </c>
      <c r="N2267" s="1" t="s">
        <v>76</v>
      </c>
      <c r="O2267" s="1" t="s">
        <v>76</v>
      </c>
      <c r="P2267" s="1" t="s">
        <v>76</v>
      </c>
      <c r="Q2267" s="1" t="s">
        <v>76</v>
      </c>
      <c r="R2267" s="1" t="s">
        <v>76</v>
      </c>
      <c r="S2267" s="1">
        <v>5.9544790000000001</v>
      </c>
      <c r="T2267" s="1" t="s">
        <v>76</v>
      </c>
      <c r="U2267" s="1" t="s">
        <v>76</v>
      </c>
      <c r="V2267" s="1" t="s">
        <v>76</v>
      </c>
    </row>
    <row r="2268" spans="1:22" x14ac:dyDescent="0.25">
      <c r="A2268" t="s">
        <v>44256</v>
      </c>
      <c r="B2268" t="s">
        <v>44257</v>
      </c>
      <c r="C2268" t="s">
        <v>44258</v>
      </c>
      <c r="D2268" t="s">
        <v>44259</v>
      </c>
      <c r="E2268" s="1">
        <v>4</v>
      </c>
      <c r="F2268" s="1">
        <v>4</v>
      </c>
      <c r="G2268" s="1">
        <v>4</v>
      </c>
      <c r="H2268" s="1">
        <v>10.3</v>
      </c>
      <c r="I2268" s="1">
        <v>42.716999999999999</v>
      </c>
      <c r="J2268" s="1">
        <v>2.8050999999999998E-4</v>
      </c>
      <c r="K2268" s="1">
        <v>6.6025809999999998</v>
      </c>
      <c r="L2268" s="1">
        <v>6.9775999999999998</v>
      </c>
      <c r="M2268" s="1" t="s">
        <v>76</v>
      </c>
      <c r="N2268" s="1">
        <v>6.3237059999999996</v>
      </c>
      <c r="O2268" s="1">
        <v>7.1571239999999996</v>
      </c>
      <c r="P2268" s="1">
        <v>5.5710439999999997</v>
      </c>
      <c r="Q2268" s="1">
        <v>5.5275650000000001</v>
      </c>
      <c r="R2268" s="1">
        <v>6.1193879999999998</v>
      </c>
      <c r="S2268" s="1">
        <v>5.9218529999999996</v>
      </c>
      <c r="T2268" s="1" t="s">
        <v>76</v>
      </c>
      <c r="U2268" s="1" t="s">
        <v>76</v>
      </c>
      <c r="V2268" s="1">
        <v>6.9009619999999998</v>
      </c>
    </row>
    <row r="2269" spans="1:22" x14ac:dyDescent="0.25">
      <c r="A2269" t="s">
        <v>18202</v>
      </c>
      <c r="B2269" t="s">
        <v>18203</v>
      </c>
      <c r="C2269" t="s">
        <v>18204</v>
      </c>
      <c r="D2269" t="s">
        <v>18205</v>
      </c>
      <c r="E2269" s="1">
        <v>2</v>
      </c>
      <c r="F2269" s="1">
        <v>2</v>
      </c>
      <c r="G2269" s="1">
        <v>2</v>
      </c>
      <c r="H2269" s="1">
        <v>13.6</v>
      </c>
      <c r="I2269" s="1">
        <v>28.689</v>
      </c>
      <c r="J2269" s="3">
        <v>1.9866000000000001E-7</v>
      </c>
      <c r="K2269" s="1" t="s">
        <v>76</v>
      </c>
      <c r="L2269" s="1" t="s">
        <v>76</v>
      </c>
      <c r="M2269" s="1" t="s">
        <v>76</v>
      </c>
      <c r="N2269" s="1" t="s">
        <v>76</v>
      </c>
      <c r="O2269" s="1">
        <v>4.748297</v>
      </c>
      <c r="P2269" s="1">
        <v>4.7220329999999997</v>
      </c>
      <c r="Q2269" s="1" t="s">
        <v>76</v>
      </c>
      <c r="R2269" s="1" t="s">
        <v>76</v>
      </c>
      <c r="S2269" s="1" t="s">
        <v>76</v>
      </c>
      <c r="T2269" s="1" t="s">
        <v>76</v>
      </c>
      <c r="U2269" s="1" t="s">
        <v>76</v>
      </c>
      <c r="V2269" s="1" t="s">
        <v>76</v>
      </c>
    </row>
    <row r="2270" spans="1:22" x14ac:dyDescent="0.25">
      <c r="A2270" t="s">
        <v>6521</v>
      </c>
      <c r="B2270" t="s">
        <v>6522</v>
      </c>
      <c r="C2270" t="s">
        <v>6523</v>
      </c>
      <c r="D2270" t="s">
        <v>6524</v>
      </c>
      <c r="E2270" s="1">
        <v>1</v>
      </c>
      <c r="F2270" s="1">
        <v>1</v>
      </c>
      <c r="G2270" s="1">
        <v>1</v>
      </c>
      <c r="H2270" s="1">
        <v>5.4</v>
      </c>
      <c r="I2270" s="1">
        <v>23.972999999999999</v>
      </c>
      <c r="J2270" s="3">
        <v>7.1080000000000004E-22</v>
      </c>
      <c r="K2270" s="1" t="s">
        <v>76</v>
      </c>
      <c r="L2270" s="1" t="s">
        <v>76</v>
      </c>
      <c r="M2270" s="1">
        <v>6.4621729999999999</v>
      </c>
      <c r="N2270" s="1" t="s">
        <v>76</v>
      </c>
      <c r="O2270" s="1" t="s">
        <v>76</v>
      </c>
      <c r="P2270" s="1">
        <v>5.7604980000000001</v>
      </c>
      <c r="Q2270" s="1" t="s">
        <v>76</v>
      </c>
      <c r="R2270" s="1" t="s">
        <v>76</v>
      </c>
      <c r="S2270" s="1" t="s">
        <v>76</v>
      </c>
      <c r="T2270" s="1" t="s">
        <v>76</v>
      </c>
      <c r="U2270" s="1" t="s">
        <v>76</v>
      </c>
      <c r="V2270" s="1" t="s">
        <v>76</v>
      </c>
    </row>
    <row r="2271" spans="1:22" x14ac:dyDescent="0.25">
      <c r="A2271" t="s">
        <v>13752</v>
      </c>
      <c r="B2271" t="s">
        <v>13753</v>
      </c>
      <c r="C2271" t="s">
        <v>13754</v>
      </c>
      <c r="D2271" t="s">
        <v>13755</v>
      </c>
      <c r="E2271" s="1">
        <v>11</v>
      </c>
      <c r="F2271" s="1">
        <v>10</v>
      </c>
      <c r="G2271" s="1">
        <v>10</v>
      </c>
      <c r="H2271" s="1">
        <v>28.8</v>
      </c>
      <c r="I2271" s="1">
        <v>51.143999999999998</v>
      </c>
      <c r="J2271" s="3">
        <v>2.3191999999999999E-222</v>
      </c>
      <c r="K2271" s="1" t="s">
        <v>76</v>
      </c>
      <c r="L2271" s="1">
        <v>5.4687020000000004</v>
      </c>
      <c r="M2271" s="1">
        <v>5.1616669999999996</v>
      </c>
      <c r="N2271" s="1">
        <v>6.0717720000000002</v>
      </c>
      <c r="O2271" s="1">
        <v>6.4184999999999999</v>
      </c>
      <c r="P2271" s="1">
        <v>5.8093380000000003</v>
      </c>
      <c r="Q2271" s="1" t="s">
        <v>76</v>
      </c>
      <c r="R2271" s="1" t="s">
        <v>76</v>
      </c>
      <c r="S2271" s="1" t="s">
        <v>76</v>
      </c>
      <c r="T2271" s="1" t="s">
        <v>76</v>
      </c>
      <c r="U2271" s="1" t="s">
        <v>76</v>
      </c>
      <c r="V2271" s="1" t="s">
        <v>76</v>
      </c>
    </row>
    <row r="2272" spans="1:22" x14ac:dyDescent="0.25">
      <c r="A2272" t="s">
        <v>26750</v>
      </c>
      <c r="B2272" t="s">
        <v>26751</v>
      </c>
      <c r="C2272" t="s">
        <v>26752</v>
      </c>
      <c r="D2272" t="s">
        <v>26753</v>
      </c>
      <c r="E2272" s="1">
        <v>5</v>
      </c>
      <c r="F2272" s="1">
        <v>5</v>
      </c>
      <c r="G2272" s="1">
        <v>5</v>
      </c>
      <c r="H2272" s="1">
        <v>28.3</v>
      </c>
      <c r="I2272" s="1">
        <v>31.43</v>
      </c>
      <c r="J2272" s="3">
        <v>2.4259E-234</v>
      </c>
      <c r="K2272" s="1">
        <v>5.3298449999999997</v>
      </c>
      <c r="L2272" s="1">
        <v>5.5273079999999997</v>
      </c>
      <c r="M2272" s="1" t="s">
        <v>76</v>
      </c>
      <c r="N2272" s="1">
        <v>5.0049659999999996</v>
      </c>
      <c r="O2272" s="1">
        <v>5.7683790000000004</v>
      </c>
      <c r="P2272" s="1">
        <v>5.0146470000000001</v>
      </c>
      <c r="Q2272" s="1">
        <v>5.8411970000000002</v>
      </c>
      <c r="R2272" s="1">
        <v>5.6530290000000001</v>
      </c>
      <c r="S2272" s="1">
        <v>5.5415419999999997</v>
      </c>
      <c r="T2272" s="1">
        <v>7.440232</v>
      </c>
      <c r="U2272" s="1" t="s">
        <v>76</v>
      </c>
      <c r="V2272" s="1">
        <v>6.8796980000000003</v>
      </c>
    </row>
    <row r="2273" spans="1:22" x14ac:dyDescent="0.25">
      <c r="A2273" t="s">
        <v>4616</v>
      </c>
      <c r="B2273" t="s">
        <v>4617</v>
      </c>
      <c r="C2273" t="s">
        <v>4618</v>
      </c>
      <c r="D2273" t="s">
        <v>4619</v>
      </c>
      <c r="E2273" s="1">
        <v>4</v>
      </c>
      <c r="F2273" s="1">
        <v>4</v>
      </c>
      <c r="G2273" s="1">
        <v>4</v>
      </c>
      <c r="H2273" s="1">
        <v>28.3</v>
      </c>
      <c r="I2273" s="1">
        <v>12.292999999999999</v>
      </c>
      <c r="J2273" s="3">
        <v>3.2841000000000003E-8</v>
      </c>
      <c r="K2273" s="1">
        <v>6.1027769999999997</v>
      </c>
      <c r="L2273" s="1">
        <v>6.6203649999999996</v>
      </c>
      <c r="M2273" s="1" t="s">
        <v>76</v>
      </c>
      <c r="N2273" s="1">
        <v>5.987698</v>
      </c>
      <c r="O2273" s="1">
        <v>6.428572</v>
      </c>
      <c r="P2273" s="1">
        <v>5.8132339999999996</v>
      </c>
      <c r="Q2273" s="1">
        <v>6.5986370000000001</v>
      </c>
      <c r="R2273" s="1">
        <v>7.3452760000000001</v>
      </c>
      <c r="S2273" s="1">
        <v>6.3468419999999997</v>
      </c>
      <c r="T2273" s="1" t="s">
        <v>76</v>
      </c>
      <c r="U2273" s="1" t="s">
        <v>76</v>
      </c>
      <c r="V2273" s="1" t="s">
        <v>76</v>
      </c>
    </row>
    <row r="2274" spans="1:22" x14ac:dyDescent="0.25">
      <c r="A2274" t="s">
        <v>35295</v>
      </c>
      <c r="B2274" t="s">
        <v>35296</v>
      </c>
      <c r="C2274" t="s">
        <v>35297</v>
      </c>
      <c r="D2274" t="s">
        <v>35298</v>
      </c>
      <c r="E2274" s="1">
        <v>3</v>
      </c>
      <c r="F2274" s="1">
        <v>3</v>
      </c>
      <c r="G2274" s="1">
        <v>3</v>
      </c>
      <c r="H2274" s="1">
        <v>10.3</v>
      </c>
      <c r="I2274" s="1">
        <v>57.384</v>
      </c>
      <c r="J2274" s="3">
        <v>1.4654999999999999E-13</v>
      </c>
      <c r="K2274" s="1">
        <v>6.6845850000000002</v>
      </c>
      <c r="L2274" s="1">
        <v>7.1108589999999996</v>
      </c>
      <c r="M2274" s="1" t="s">
        <v>76</v>
      </c>
      <c r="N2274" s="1">
        <v>6.6252199999999997</v>
      </c>
      <c r="O2274" s="1">
        <v>7.6276830000000002</v>
      </c>
      <c r="P2274" s="1">
        <v>6.6269450000000001</v>
      </c>
      <c r="Q2274" s="1" t="s">
        <v>76</v>
      </c>
      <c r="R2274" s="1">
        <v>7.6460210000000002</v>
      </c>
      <c r="S2274" s="1">
        <v>6.4131989999999996</v>
      </c>
      <c r="T2274" s="1" t="s">
        <v>76</v>
      </c>
      <c r="U2274" s="1" t="s">
        <v>76</v>
      </c>
      <c r="V2274" s="1" t="s">
        <v>76</v>
      </c>
    </row>
    <row r="2275" spans="1:22" x14ac:dyDescent="0.25">
      <c r="A2275" t="s">
        <v>8674</v>
      </c>
      <c r="B2275" t="s">
        <v>8675</v>
      </c>
      <c r="C2275" t="s">
        <v>8676</v>
      </c>
      <c r="D2275" t="s">
        <v>8677</v>
      </c>
      <c r="E2275" s="1">
        <v>2</v>
      </c>
      <c r="F2275" s="1">
        <v>2</v>
      </c>
      <c r="G2275" s="1">
        <v>2</v>
      </c>
      <c r="H2275" s="1">
        <v>9.5</v>
      </c>
      <c r="I2275" s="1">
        <v>30.114000000000001</v>
      </c>
      <c r="J2275" s="3">
        <v>1.9357E-14</v>
      </c>
      <c r="K2275" s="1" t="s">
        <v>76</v>
      </c>
      <c r="L2275" s="1">
        <v>5.8526509999999998</v>
      </c>
      <c r="M2275" s="1" t="s">
        <v>76</v>
      </c>
      <c r="N2275" s="1" t="s">
        <v>76</v>
      </c>
      <c r="O2275" s="1">
        <v>7.393084</v>
      </c>
      <c r="P2275" s="1" t="s">
        <v>76</v>
      </c>
      <c r="Q2275" s="1">
        <v>6.7607390000000001</v>
      </c>
      <c r="R2275" s="1" t="s">
        <v>76</v>
      </c>
      <c r="S2275" s="1">
        <v>5.67096</v>
      </c>
      <c r="T2275" s="1">
        <v>6.9061839999999997</v>
      </c>
      <c r="U2275" s="1" t="s">
        <v>76</v>
      </c>
      <c r="V2275" s="1" t="s">
        <v>76</v>
      </c>
    </row>
    <row r="2276" spans="1:22" x14ac:dyDescent="0.25">
      <c r="A2276" t="s">
        <v>10696</v>
      </c>
      <c r="B2276" t="s">
        <v>10697</v>
      </c>
      <c r="C2276" t="s">
        <v>10698</v>
      </c>
      <c r="D2276" t="s">
        <v>10699</v>
      </c>
      <c r="E2276" s="1">
        <v>3</v>
      </c>
      <c r="F2276" s="1">
        <v>3</v>
      </c>
      <c r="G2276" s="1">
        <v>3</v>
      </c>
      <c r="H2276" s="1">
        <v>43.1</v>
      </c>
      <c r="I2276" s="1">
        <v>12.154999999999999</v>
      </c>
      <c r="J2276" s="3">
        <v>4.3653999999999997E-171</v>
      </c>
      <c r="K2276" s="1">
        <v>7.0805899999999999</v>
      </c>
      <c r="L2276" s="1">
        <v>7.3394709999999996</v>
      </c>
      <c r="M2276" s="1" t="s">
        <v>76</v>
      </c>
      <c r="N2276" s="1">
        <v>7.152533</v>
      </c>
      <c r="O2276" s="1">
        <v>7.1369740000000004</v>
      </c>
      <c r="P2276" s="1">
        <v>7.0737189999999996</v>
      </c>
      <c r="Q2276" s="1">
        <v>7.521909</v>
      </c>
      <c r="R2276" s="1">
        <v>7.7738449999999997</v>
      </c>
      <c r="S2276" s="1">
        <v>6.5536159999999999</v>
      </c>
      <c r="T2276" s="1">
        <v>8.3883320000000001</v>
      </c>
      <c r="U2276" s="1" t="s">
        <v>76</v>
      </c>
      <c r="V2276" s="1" t="s">
        <v>76</v>
      </c>
    </row>
    <row r="2277" spans="1:22" x14ac:dyDescent="0.25">
      <c r="A2277" t="s">
        <v>40328</v>
      </c>
      <c r="B2277" t="s">
        <v>40329</v>
      </c>
      <c r="C2277" t="s">
        <v>40330</v>
      </c>
      <c r="D2277" t="s">
        <v>40331</v>
      </c>
      <c r="E2277" s="1">
        <v>4</v>
      </c>
      <c r="F2277" s="1">
        <v>4</v>
      </c>
      <c r="G2277" s="1">
        <v>4</v>
      </c>
      <c r="H2277" s="1">
        <v>9.4</v>
      </c>
      <c r="I2277" s="1">
        <v>61.985999999999997</v>
      </c>
      <c r="J2277" s="3">
        <v>7.3285000000000004E-26</v>
      </c>
      <c r="K2277" s="1" t="s">
        <v>76</v>
      </c>
      <c r="L2277" s="1" t="s">
        <v>76</v>
      </c>
      <c r="M2277" s="1" t="s">
        <v>76</v>
      </c>
      <c r="N2277" s="1">
        <v>4.4612129999999999</v>
      </c>
      <c r="O2277" s="1">
        <v>4.8539719999999997</v>
      </c>
      <c r="P2277" s="1" t="s">
        <v>76</v>
      </c>
      <c r="Q2277" s="1" t="s">
        <v>76</v>
      </c>
      <c r="R2277" s="1">
        <v>3.7658100000000001</v>
      </c>
      <c r="S2277" s="1">
        <v>4.415724</v>
      </c>
      <c r="T2277" s="1" t="s">
        <v>76</v>
      </c>
      <c r="U2277" s="1" t="s">
        <v>76</v>
      </c>
      <c r="V2277" s="1" t="s">
        <v>76</v>
      </c>
    </row>
    <row r="2278" spans="1:22" x14ac:dyDescent="0.25">
      <c r="A2278" t="s">
        <v>34095</v>
      </c>
      <c r="B2278" t="s">
        <v>34096</v>
      </c>
      <c r="C2278" t="s">
        <v>34097</v>
      </c>
      <c r="D2278" t="s">
        <v>34098</v>
      </c>
      <c r="E2278" s="1">
        <v>6</v>
      </c>
      <c r="F2278" s="1">
        <v>6</v>
      </c>
      <c r="G2278" s="1">
        <v>6</v>
      </c>
      <c r="H2278" s="1">
        <v>12</v>
      </c>
      <c r="I2278" s="1">
        <v>60.722999999999999</v>
      </c>
      <c r="J2278" s="3">
        <v>2.5979E-14</v>
      </c>
      <c r="K2278" s="1" t="s">
        <v>76</v>
      </c>
      <c r="L2278" s="1" t="s">
        <v>76</v>
      </c>
      <c r="M2278" s="1">
        <v>3.8592520000000001</v>
      </c>
      <c r="N2278" s="1">
        <v>4.3363800000000001</v>
      </c>
      <c r="O2278" s="1">
        <v>4.3102260000000001</v>
      </c>
      <c r="P2278" s="1">
        <v>4.9164640000000004</v>
      </c>
      <c r="Q2278" s="1" t="s">
        <v>76</v>
      </c>
      <c r="R2278" s="1" t="s">
        <v>76</v>
      </c>
      <c r="S2278" s="1" t="s">
        <v>76</v>
      </c>
      <c r="T2278" s="1" t="s">
        <v>76</v>
      </c>
      <c r="U2278" s="1" t="s">
        <v>76</v>
      </c>
      <c r="V2278" s="1" t="s">
        <v>76</v>
      </c>
    </row>
    <row r="2279" spans="1:22" x14ac:dyDescent="0.25">
      <c r="A2279" t="s">
        <v>31079</v>
      </c>
      <c r="B2279" t="s">
        <v>31080</v>
      </c>
      <c r="C2279" t="s">
        <v>31081</v>
      </c>
      <c r="D2279" t="s">
        <v>31082</v>
      </c>
      <c r="E2279" s="1">
        <v>3</v>
      </c>
      <c r="F2279" s="1">
        <v>3</v>
      </c>
      <c r="G2279" s="1">
        <v>3</v>
      </c>
      <c r="H2279" s="1">
        <v>12.6</v>
      </c>
      <c r="I2279" s="1">
        <v>34.856000000000002</v>
      </c>
      <c r="J2279" s="3">
        <v>3.4460999999999999E-40</v>
      </c>
      <c r="K2279" s="1" t="s">
        <v>76</v>
      </c>
      <c r="L2279" s="1" t="s">
        <v>76</v>
      </c>
      <c r="M2279" s="1" t="s">
        <v>76</v>
      </c>
      <c r="N2279" s="1" t="s">
        <v>76</v>
      </c>
      <c r="O2279" s="1" t="s">
        <v>76</v>
      </c>
      <c r="P2279" s="1" t="s">
        <v>76</v>
      </c>
      <c r="Q2279" s="1" t="s">
        <v>76</v>
      </c>
      <c r="R2279" s="1" t="s">
        <v>76</v>
      </c>
      <c r="S2279" s="1" t="s">
        <v>76</v>
      </c>
      <c r="T2279" s="1" t="s">
        <v>76</v>
      </c>
      <c r="U2279" s="1" t="s">
        <v>76</v>
      </c>
      <c r="V2279" s="1" t="s">
        <v>76</v>
      </c>
    </row>
    <row r="2280" spans="1:22" x14ac:dyDescent="0.25">
      <c r="A2280" t="s">
        <v>6461</v>
      </c>
      <c r="B2280" t="s">
        <v>6462</v>
      </c>
      <c r="C2280" t="s">
        <v>6463</v>
      </c>
      <c r="D2280" t="s">
        <v>6464</v>
      </c>
      <c r="E2280" s="1">
        <v>2</v>
      </c>
      <c r="F2280" s="1">
        <v>2</v>
      </c>
      <c r="G2280" s="1">
        <v>2</v>
      </c>
      <c r="H2280" s="1">
        <v>8.9</v>
      </c>
      <c r="I2280" s="1">
        <v>42.286999999999999</v>
      </c>
      <c r="J2280" s="1">
        <v>0</v>
      </c>
      <c r="K2280" s="1" t="s">
        <v>76</v>
      </c>
      <c r="L2280" s="1" t="s">
        <v>76</v>
      </c>
      <c r="M2280" s="1" t="s">
        <v>76</v>
      </c>
      <c r="N2280" s="1" t="s">
        <v>76</v>
      </c>
      <c r="O2280" s="1" t="s">
        <v>76</v>
      </c>
      <c r="P2280" s="1" t="s">
        <v>76</v>
      </c>
      <c r="Q2280" s="1" t="s">
        <v>76</v>
      </c>
      <c r="R2280" s="1" t="s">
        <v>76</v>
      </c>
      <c r="S2280" s="1" t="s">
        <v>76</v>
      </c>
      <c r="T2280" s="1" t="s">
        <v>76</v>
      </c>
      <c r="U2280" s="1" t="s">
        <v>76</v>
      </c>
      <c r="V2280" s="1" t="s">
        <v>76</v>
      </c>
    </row>
    <row r="2281" spans="1:22" x14ac:dyDescent="0.25">
      <c r="A2281" t="s">
        <v>3248</v>
      </c>
      <c r="B2281" t="s">
        <v>3249</v>
      </c>
      <c r="C2281" t="s">
        <v>3250</v>
      </c>
      <c r="D2281" t="s">
        <v>3251</v>
      </c>
      <c r="E2281" s="1">
        <v>3</v>
      </c>
      <c r="F2281" s="1">
        <v>3</v>
      </c>
      <c r="G2281" s="1">
        <v>3</v>
      </c>
      <c r="H2281" s="1">
        <v>8.3000000000000007</v>
      </c>
      <c r="I2281" s="1">
        <v>78.769000000000005</v>
      </c>
      <c r="J2281" s="3">
        <v>4.0490000000000003E-111</v>
      </c>
      <c r="K2281" s="1" t="s">
        <v>76</v>
      </c>
      <c r="L2281" s="1" t="s">
        <v>76</v>
      </c>
      <c r="M2281" s="1" t="s">
        <v>76</v>
      </c>
      <c r="N2281" s="1" t="s">
        <v>76</v>
      </c>
      <c r="O2281" s="1" t="s">
        <v>76</v>
      </c>
      <c r="P2281" s="1" t="s">
        <v>76</v>
      </c>
      <c r="Q2281" s="1" t="s">
        <v>76</v>
      </c>
      <c r="R2281" s="1" t="s">
        <v>76</v>
      </c>
      <c r="S2281" s="1" t="s">
        <v>76</v>
      </c>
      <c r="T2281" s="1" t="s">
        <v>76</v>
      </c>
      <c r="U2281" s="1" t="s">
        <v>76</v>
      </c>
      <c r="V2281" s="1" t="s">
        <v>76</v>
      </c>
    </row>
    <row r="2282" spans="1:22" x14ac:dyDescent="0.25">
      <c r="A2282" t="s">
        <v>35391</v>
      </c>
      <c r="B2282" t="s">
        <v>35392</v>
      </c>
      <c r="C2282" t="s">
        <v>35393</v>
      </c>
      <c r="D2282" t="s">
        <v>35394</v>
      </c>
      <c r="E2282" s="1">
        <v>4</v>
      </c>
      <c r="F2282" s="1">
        <v>3</v>
      </c>
      <c r="G2282" s="1">
        <v>3</v>
      </c>
      <c r="H2282" s="1">
        <v>4.8</v>
      </c>
      <c r="I2282" s="1">
        <v>86.48</v>
      </c>
      <c r="J2282" s="3">
        <v>7.7212000000000005E-76</v>
      </c>
      <c r="K2282" s="1" t="s">
        <v>76</v>
      </c>
      <c r="L2282" s="1" t="s">
        <v>76</v>
      </c>
      <c r="M2282" s="1" t="s">
        <v>76</v>
      </c>
      <c r="N2282" s="1">
        <v>4.5087320000000002</v>
      </c>
      <c r="O2282" s="1" t="s">
        <v>76</v>
      </c>
      <c r="P2282" s="1">
        <v>5.0743410000000004</v>
      </c>
      <c r="Q2282" s="1" t="s">
        <v>76</v>
      </c>
      <c r="R2282" s="1" t="s">
        <v>76</v>
      </c>
      <c r="S2282" s="1" t="s">
        <v>76</v>
      </c>
      <c r="T2282" s="1" t="s">
        <v>76</v>
      </c>
      <c r="U2282" s="1" t="s">
        <v>76</v>
      </c>
      <c r="V2282" s="1" t="s">
        <v>76</v>
      </c>
    </row>
    <row r="2283" spans="1:22" x14ac:dyDescent="0.25">
      <c r="A2283" t="s">
        <v>25363</v>
      </c>
      <c r="B2283" t="s">
        <v>25364</v>
      </c>
      <c r="C2283" t="s">
        <v>25365</v>
      </c>
      <c r="D2283" t="s">
        <v>25366</v>
      </c>
      <c r="E2283" s="1">
        <v>5</v>
      </c>
      <c r="F2283" s="1">
        <v>5</v>
      </c>
      <c r="G2283" s="1">
        <v>5</v>
      </c>
      <c r="H2283" s="1">
        <v>8.1</v>
      </c>
      <c r="I2283" s="1">
        <v>46.301000000000002</v>
      </c>
      <c r="J2283" s="1">
        <v>4.3095E-3</v>
      </c>
      <c r="K2283" s="1" t="s">
        <v>76</v>
      </c>
      <c r="L2283" s="1" t="s">
        <v>76</v>
      </c>
      <c r="M2283" s="1" t="s">
        <v>76</v>
      </c>
      <c r="N2283" s="1" t="s">
        <v>76</v>
      </c>
      <c r="O2283" s="1" t="s">
        <v>76</v>
      </c>
      <c r="P2283" s="1" t="s">
        <v>76</v>
      </c>
      <c r="Q2283" s="1" t="s">
        <v>76</v>
      </c>
      <c r="R2283" s="1" t="s">
        <v>76</v>
      </c>
      <c r="S2283" s="1" t="s">
        <v>76</v>
      </c>
      <c r="T2283" s="1" t="s">
        <v>76</v>
      </c>
      <c r="U2283" s="1" t="s">
        <v>76</v>
      </c>
      <c r="V2283" s="1" t="s">
        <v>76</v>
      </c>
    </row>
    <row r="2284" spans="1:22" x14ac:dyDescent="0.25">
      <c r="A2284" t="s">
        <v>1249</v>
      </c>
      <c r="B2284" t="s">
        <v>1250</v>
      </c>
      <c r="C2284" t="s">
        <v>1251</v>
      </c>
      <c r="D2284" t="s">
        <v>1252</v>
      </c>
      <c r="E2284" s="1">
        <v>18</v>
      </c>
      <c r="F2284" s="1">
        <v>2</v>
      </c>
      <c r="G2284" s="1">
        <v>2</v>
      </c>
      <c r="H2284" s="1">
        <v>62.2</v>
      </c>
      <c r="I2284" s="1">
        <v>41.292999999999999</v>
      </c>
      <c r="J2284" s="1">
        <v>0</v>
      </c>
      <c r="K2284" s="1" t="s">
        <v>76</v>
      </c>
      <c r="L2284" s="1" t="s">
        <v>76</v>
      </c>
      <c r="M2284" s="1" t="s">
        <v>76</v>
      </c>
      <c r="N2284" s="1">
        <v>5.8872910000000003</v>
      </c>
      <c r="O2284" s="1">
        <v>5.8924510000000003</v>
      </c>
      <c r="P2284" s="1">
        <v>5.7446989999999998</v>
      </c>
      <c r="Q2284" s="1">
        <v>5.6316059999999997</v>
      </c>
      <c r="R2284" s="1" t="s">
        <v>76</v>
      </c>
      <c r="S2284" s="1">
        <v>5.6649520000000004</v>
      </c>
      <c r="T2284" s="1" t="s">
        <v>76</v>
      </c>
      <c r="U2284" s="1" t="s">
        <v>76</v>
      </c>
      <c r="V2284" s="1" t="s">
        <v>76</v>
      </c>
    </row>
    <row r="2285" spans="1:22" x14ac:dyDescent="0.25">
      <c r="A2285" t="s">
        <v>7531</v>
      </c>
      <c r="B2285" t="s">
        <v>7532</v>
      </c>
      <c r="C2285" t="s">
        <v>7533</v>
      </c>
      <c r="D2285" t="s">
        <v>7534</v>
      </c>
      <c r="E2285" s="1">
        <v>14</v>
      </c>
      <c r="F2285" s="1">
        <v>1</v>
      </c>
      <c r="G2285" s="1">
        <v>0</v>
      </c>
      <c r="H2285" s="1">
        <v>57.1</v>
      </c>
      <c r="I2285" s="1">
        <v>23.670999999999999</v>
      </c>
      <c r="J2285" s="3">
        <v>1.5319000000000001E-162</v>
      </c>
      <c r="K2285" s="1">
        <v>6.451403</v>
      </c>
      <c r="L2285" s="1" t="s">
        <v>76</v>
      </c>
      <c r="M2285" s="1">
        <v>6.2873539999999997</v>
      </c>
      <c r="N2285" s="1" t="s">
        <v>76</v>
      </c>
      <c r="O2285" s="1" t="s">
        <v>76</v>
      </c>
      <c r="P2285" s="1">
        <v>6.4743190000000004</v>
      </c>
      <c r="Q2285" s="1">
        <v>6.4412240000000001</v>
      </c>
      <c r="R2285" s="1">
        <v>6.6433540000000004</v>
      </c>
      <c r="S2285" s="1">
        <v>6.2933180000000002</v>
      </c>
      <c r="T2285" s="1" t="s">
        <v>76</v>
      </c>
      <c r="U2285" s="1" t="s">
        <v>76</v>
      </c>
      <c r="V2285" s="1" t="s">
        <v>76</v>
      </c>
    </row>
    <row r="2286" spans="1:22" x14ac:dyDescent="0.25">
      <c r="A2286" t="s">
        <v>16042</v>
      </c>
      <c r="B2286" t="s">
        <v>16043</v>
      </c>
      <c r="C2286" t="s">
        <v>16044</v>
      </c>
      <c r="D2286" t="s">
        <v>16045</v>
      </c>
      <c r="E2286" s="1">
        <v>3</v>
      </c>
      <c r="F2286" s="1">
        <v>3</v>
      </c>
      <c r="G2286" s="1">
        <v>3</v>
      </c>
      <c r="H2286" s="1">
        <v>18.7</v>
      </c>
      <c r="I2286" s="1">
        <v>22.172000000000001</v>
      </c>
      <c r="J2286" s="1">
        <v>9.2163000000000002E-3</v>
      </c>
      <c r="K2286" s="1" t="s">
        <v>76</v>
      </c>
      <c r="L2286" s="1" t="s">
        <v>76</v>
      </c>
      <c r="M2286" s="1" t="s">
        <v>76</v>
      </c>
      <c r="N2286" s="1" t="s">
        <v>76</v>
      </c>
      <c r="O2286" s="1" t="s">
        <v>76</v>
      </c>
      <c r="P2286" s="1" t="s">
        <v>76</v>
      </c>
      <c r="Q2286" s="1" t="s">
        <v>76</v>
      </c>
      <c r="R2286" s="1" t="s">
        <v>76</v>
      </c>
      <c r="S2286" s="1" t="s">
        <v>76</v>
      </c>
      <c r="T2286" s="1" t="s">
        <v>76</v>
      </c>
      <c r="U2286" s="1" t="s">
        <v>76</v>
      </c>
      <c r="V2286" s="1" t="s">
        <v>76</v>
      </c>
    </row>
    <row r="2287" spans="1:22" x14ac:dyDescent="0.25">
      <c r="A2287" t="s">
        <v>27304</v>
      </c>
      <c r="B2287" t="s">
        <v>27305</v>
      </c>
      <c r="C2287" t="s">
        <v>27306</v>
      </c>
      <c r="D2287" t="s">
        <v>27307</v>
      </c>
      <c r="E2287" s="1">
        <v>6</v>
      </c>
      <c r="F2287" s="1">
        <v>4</v>
      </c>
      <c r="G2287" s="1">
        <v>4</v>
      </c>
      <c r="H2287" s="1">
        <v>14</v>
      </c>
      <c r="I2287" s="1">
        <v>59.527000000000001</v>
      </c>
      <c r="J2287" s="3">
        <v>2.4541000000000002E-47</v>
      </c>
      <c r="K2287" s="1" t="s">
        <v>76</v>
      </c>
      <c r="L2287" s="1" t="s">
        <v>76</v>
      </c>
      <c r="M2287" s="1">
        <v>5.4111310000000001</v>
      </c>
      <c r="N2287" s="1" t="s">
        <v>76</v>
      </c>
      <c r="O2287" s="1" t="s">
        <v>76</v>
      </c>
      <c r="P2287" s="1" t="s">
        <v>76</v>
      </c>
      <c r="Q2287" s="1" t="s">
        <v>76</v>
      </c>
      <c r="R2287" s="1" t="s">
        <v>76</v>
      </c>
      <c r="S2287" s="1" t="s">
        <v>76</v>
      </c>
      <c r="T2287" s="1" t="s">
        <v>76</v>
      </c>
      <c r="U2287" s="1" t="s">
        <v>76</v>
      </c>
      <c r="V2287" s="1" t="s">
        <v>76</v>
      </c>
    </row>
    <row r="2288" spans="1:22" x14ac:dyDescent="0.25">
      <c r="A2288" t="s">
        <v>15503</v>
      </c>
      <c r="B2288" t="s">
        <v>15504</v>
      </c>
      <c r="C2288" t="s">
        <v>15505</v>
      </c>
      <c r="D2288" t="s">
        <v>15506</v>
      </c>
      <c r="E2288" s="1">
        <v>20</v>
      </c>
      <c r="F2288" s="1">
        <v>17</v>
      </c>
      <c r="G2288" s="1">
        <v>17</v>
      </c>
      <c r="H2288" s="1">
        <v>51.1</v>
      </c>
      <c r="I2288" s="1">
        <v>42.765999999999998</v>
      </c>
      <c r="J2288" s="3">
        <v>7.7590999999999997E-186</v>
      </c>
      <c r="K2288" s="1" t="s">
        <v>76</v>
      </c>
      <c r="L2288" s="1">
        <v>5.0955880000000002</v>
      </c>
      <c r="M2288" s="1">
        <v>5.7781149999999997</v>
      </c>
      <c r="N2288" s="1">
        <v>4.9327019999999999</v>
      </c>
      <c r="O2288" s="1">
        <v>5.6613020000000001</v>
      </c>
      <c r="P2288" s="1">
        <v>6.0874269999999999</v>
      </c>
      <c r="Q2288" s="1" t="s">
        <v>76</v>
      </c>
      <c r="R2288" s="1">
        <v>4.9413770000000001</v>
      </c>
      <c r="S2288" s="1" t="s">
        <v>76</v>
      </c>
      <c r="T2288" s="1" t="s">
        <v>76</v>
      </c>
      <c r="U2288" s="1" t="s">
        <v>76</v>
      </c>
      <c r="V2288" s="1" t="s">
        <v>76</v>
      </c>
    </row>
    <row r="2289" spans="1:22" x14ac:dyDescent="0.25">
      <c r="A2289" t="s">
        <v>15511</v>
      </c>
      <c r="B2289" t="s">
        <v>15512</v>
      </c>
      <c r="C2289" t="s">
        <v>15513</v>
      </c>
      <c r="D2289" t="s">
        <v>15514</v>
      </c>
      <c r="E2289" s="1">
        <v>22</v>
      </c>
      <c r="F2289" s="1">
        <v>21</v>
      </c>
      <c r="G2289" s="1">
        <v>20</v>
      </c>
      <c r="H2289" s="1">
        <v>65.2</v>
      </c>
      <c r="I2289" s="1">
        <v>42.402999999999999</v>
      </c>
      <c r="J2289" s="1">
        <v>0</v>
      </c>
      <c r="K2289" s="1">
        <v>6.2155319999999996</v>
      </c>
      <c r="L2289" s="1">
        <v>6.6956569999999997</v>
      </c>
      <c r="M2289" s="1">
        <v>5.6794099999999998</v>
      </c>
      <c r="N2289" s="1">
        <v>4.7224940000000002</v>
      </c>
      <c r="O2289" s="1">
        <v>6.2199770000000001</v>
      </c>
      <c r="P2289" s="1" t="s">
        <v>76</v>
      </c>
      <c r="Q2289" s="1" t="s">
        <v>76</v>
      </c>
      <c r="R2289" s="1" t="s">
        <v>76</v>
      </c>
      <c r="S2289" s="1" t="s">
        <v>76</v>
      </c>
      <c r="T2289" s="1" t="s">
        <v>76</v>
      </c>
      <c r="U2289" s="1" t="s">
        <v>76</v>
      </c>
      <c r="V2289" s="1" t="s">
        <v>76</v>
      </c>
    </row>
    <row r="2290" spans="1:22" x14ac:dyDescent="0.25">
      <c r="A2290" t="s">
        <v>35616</v>
      </c>
      <c r="B2290" t="s">
        <v>35617</v>
      </c>
      <c r="C2290" t="s">
        <v>35618</v>
      </c>
      <c r="D2290" t="s">
        <v>35619</v>
      </c>
      <c r="E2290" s="1">
        <v>10</v>
      </c>
      <c r="F2290" s="1">
        <v>1</v>
      </c>
      <c r="G2290" s="1">
        <v>1</v>
      </c>
      <c r="H2290" s="1">
        <v>34.700000000000003</v>
      </c>
      <c r="I2290" s="1">
        <v>39.734000000000002</v>
      </c>
      <c r="J2290" s="3">
        <v>1.8114000000000001E-57</v>
      </c>
      <c r="K2290" s="1" t="s">
        <v>76</v>
      </c>
      <c r="L2290" s="1" t="s">
        <v>76</v>
      </c>
      <c r="M2290" s="1" t="s">
        <v>76</v>
      </c>
      <c r="N2290" s="1" t="s">
        <v>76</v>
      </c>
      <c r="O2290" s="1" t="s">
        <v>76</v>
      </c>
      <c r="P2290" s="1">
        <v>5.1204090000000004</v>
      </c>
      <c r="Q2290" s="1">
        <v>4.4765129999999997</v>
      </c>
      <c r="R2290" s="1">
        <v>4.4936249999999998</v>
      </c>
      <c r="S2290" s="1" t="s">
        <v>76</v>
      </c>
      <c r="T2290" s="1" t="s">
        <v>76</v>
      </c>
      <c r="U2290" s="1" t="s">
        <v>76</v>
      </c>
      <c r="V2290" s="1" t="s">
        <v>76</v>
      </c>
    </row>
    <row r="2291" spans="1:22" x14ac:dyDescent="0.25">
      <c r="A2291" t="s">
        <v>37067</v>
      </c>
      <c r="B2291" t="s">
        <v>37068</v>
      </c>
      <c r="C2291" t="s">
        <v>37069</v>
      </c>
      <c r="D2291" t="s">
        <v>37070</v>
      </c>
      <c r="E2291" s="1">
        <v>31</v>
      </c>
      <c r="F2291" s="1">
        <v>1</v>
      </c>
      <c r="G2291" s="1">
        <v>1</v>
      </c>
      <c r="H2291" s="1">
        <v>41.5</v>
      </c>
      <c r="I2291" s="1">
        <v>94.465999999999994</v>
      </c>
      <c r="J2291" s="1">
        <v>0</v>
      </c>
      <c r="K2291" s="1" t="s">
        <v>76</v>
      </c>
      <c r="L2291" s="1" t="s">
        <v>76</v>
      </c>
      <c r="M2291" s="1" t="s">
        <v>76</v>
      </c>
      <c r="N2291" s="1" t="s">
        <v>76</v>
      </c>
      <c r="O2291" s="1" t="s">
        <v>76</v>
      </c>
      <c r="P2291" s="1" t="s">
        <v>76</v>
      </c>
      <c r="Q2291" s="1" t="s">
        <v>76</v>
      </c>
      <c r="R2291" s="1" t="s">
        <v>76</v>
      </c>
      <c r="S2291" s="1">
        <v>4.7043650000000001</v>
      </c>
      <c r="T2291" s="1" t="s">
        <v>76</v>
      </c>
      <c r="U2291" s="1" t="s">
        <v>76</v>
      </c>
      <c r="V2291" s="1" t="s">
        <v>76</v>
      </c>
    </row>
    <row r="2292" spans="1:22" x14ac:dyDescent="0.25">
      <c r="A2292" t="s">
        <v>9086</v>
      </c>
      <c r="B2292" t="s">
        <v>9087</v>
      </c>
      <c r="C2292" t="s">
        <v>9088</v>
      </c>
      <c r="D2292" t="s">
        <v>9089</v>
      </c>
      <c r="E2292" s="1">
        <v>10</v>
      </c>
      <c r="F2292" s="1">
        <v>10</v>
      </c>
      <c r="G2292" s="1">
        <v>10</v>
      </c>
      <c r="H2292" s="1">
        <v>36.299999999999997</v>
      </c>
      <c r="I2292" s="1">
        <v>38.378999999999998</v>
      </c>
      <c r="J2292" s="1">
        <v>0</v>
      </c>
      <c r="K2292" s="1" t="s">
        <v>76</v>
      </c>
      <c r="L2292" s="1" t="s">
        <v>76</v>
      </c>
      <c r="M2292" s="1" t="s">
        <v>76</v>
      </c>
      <c r="N2292" s="1" t="s">
        <v>76</v>
      </c>
      <c r="O2292" s="1" t="s">
        <v>76</v>
      </c>
      <c r="P2292" s="1" t="s">
        <v>76</v>
      </c>
      <c r="Q2292" s="1">
        <v>5.1382079999999997</v>
      </c>
      <c r="R2292" s="1">
        <v>5.5526080000000002</v>
      </c>
      <c r="S2292" s="1">
        <v>5.4476699999999996</v>
      </c>
      <c r="T2292" s="1">
        <v>7.1066669999999998</v>
      </c>
      <c r="U2292" s="1" t="s">
        <v>76</v>
      </c>
      <c r="V2292" s="1">
        <v>7.3861239999999997</v>
      </c>
    </row>
    <row r="2293" spans="1:22" x14ac:dyDescent="0.25">
      <c r="A2293" t="s">
        <v>38396</v>
      </c>
      <c r="B2293" t="s">
        <v>38397</v>
      </c>
      <c r="C2293" t="s">
        <v>38398</v>
      </c>
      <c r="D2293" t="s">
        <v>38399</v>
      </c>
      <c r="E2293" s="1">
        <v>5</v>
      </c>
      <c r="F2293" s="1">
        <v>2</v>
      </c>
      <c r="G2293" s="1">
        <v>2</v>
      </c>
      <c r="H2293" s="1">
        <v>14.1</v>
      </c>
      <c r="I2293" s="1">
        <v>64.19</v>
      </c>
      <c r="J2293" s="3">
        <v>5.1804000000000001E-56</v>
      </c>
      <c r="K2293" s="1" t="s">
        <v>76</v>
      </c>
      <c r="L2293" s="1" t="s">
        <v>76</v>
      </c>
      <c r="M2293" s="1" t="s">
        <v>76</v>
      </c>
      <c r="N2293" s="1">
        <v>4.7249150000000002</v>
      </c>
      <c r="O2293" s="1" t="s">
        <v>76</v>
      </c>
      <c r="P2293" s="1">
        <v>4.6251680000000004</v>
      </c>
      <c r="Q2293" s="1" t="s">
        <v>76</v>
      </c>
      <c r="R2293" s="1" t="s">
        <v>76</v>
      </c>
      <c r="S2293" s="1" t="s">
        <v>76</v>
      </c>
      <c r="T2293" s="1" t="s">
        <v>76</v>
      </c>
      <c r="U2293" s="1" t="s">
        <v>76</v>
      </c>
      <c r="V2293" s="1" t="s">
        <v>76</v>
      </c>
    </row>
    <row r="2294" spans="1:22" x14ac:dyDescent="0.25">
      <c r="A2294" t="s">
        <v>31237</v>
      </c>
      <c r="B2294" t="s">
        <v>31238</v>
      </c>
      <c r="C2294" t="s">
        <v>31239</v>
      </c>
      <c r="D2294" t="s">
        <v>31240</v>
      </c>
      <c r="E2294" s="1">
        <v>8</v>
      </c>
      <c r="F2294" s="1">
        <v>8</v>
      </c>
      <c r="G2294" s="1">
        <v>5</v>
      </c>
      <c r="H2294" s="1">
        <v>17.8</v>
      </c>
      <c r="I2294" s="1">
        <v>80.150999999999996</v>
      </c>
      <c r="J2294" s="3">
        <v>5.4453999999999995E-162</v>
      </c>
      <c r="K2294" s="1">
        <v>5.068149</v>
      </c>
      <c r="L2294" s="1">
        <v>4.5064640000000002</v>
      </c>
      <c r="M2294" s="1" t="s">
        <v>76</v>
      </c>
      <c r="N2294" s="1">
        <v>4.8659090000000003</v>
      </c>
      <c r="O2294" s="1">
        <v>4.5606239999999998</v>
      </c>
      <c r="P2294" s="1">
        <v>5.6277039999999996</v>
      </c>
      <c r="Q2294" s="1">
        <v>4.940531</v>
      </c>
      <c r="R2294" s="1">
        <v>5.5754070000000002</v>
      </c>
      <c r="S2294" s="1">
        <v>5.243906</v>
      </c>
      <c r="T2294" s="1" t="s">
        <v>76</v>
      </c>
      <c r="U2294" s="1" t="s">
        <v>76</v>
      </c>
      <c r="V2294" s="1">
        <v>7.0949949999999999</v>
      </c>
    </row>
    <row r="2295" spans="1:22" x14ac:dyDescent="0.25">
      <c r="A2295" t="s">
        <v>29727</v>
      </c>
      <c r="B2295" t="s">
        <v>29728</v>
      </c>
      <c r="C2295" t="s">
        <v>29729</v>
      </c>
      <c r="D2295" t="s">
        <v>29730</v>
      </c>
      <c r="E2295" s="1">
        <v>7</v>
      </c>
      <c r="F2295" s="1">
        <v>7</v>
      </c>
      <c r="G2295" s="1">
        <v>7</v>
      </c>
      <c r="H2295" s="1">
        <v>9.6999999999999993</v>
      </c>
      <c r="I2295" s="1">
        <v>83.516999999999996</v>
      </c>
      <c r="J2295" s="3">
        <v>1.7639E-34</v>
      </c>
      <c r="K2295" s="1" t="s">
        <v>76</v>
      </c>
      <c r="L2295" s="1" t="s">
        <v>76</v>
      </c>
      <c r="M2295" s="1" t="s">
        <v>76</v>
      </c>
      <c r="N2295" s="1" t="s">
        <v>76</v>
      </c>
      <c r="O2295" s="1" t="s">
        <v>76</v>
      </c>
      <c r="P2295" s="1">
        <v>4.0524240000000002</v>
      </c>
      <c r="Q2295" s="1" t="s">
        <v>76</v>
      </c>
      <c r="R2295" s="1" t="s">
        <v>76</v>
      </c>
      <c r="S2295" s="1">
        <v>4.3817469999999998</v>
      </c>
      <c r="T2295" s="1" t="s">
        <v>76</v>
      </c>
      <c r="U2295" s="1" t="s">
        <v>76</v>
      </c>
      <c r="V2295" s="1" t="s">
        <v>76</v>
      </c>
    </row>
    <row r="2296" spans="1:22" x14ac:dyDescent="0.25">
      <c r="A2296" t="s">
        <v>37947</v>
      </c>
      <c r="B2296" t="s">
        <v>37948</v>
      </c>
      <c r="C2296" t="s">
        <v>37949</v>
      </c>
      <c r="D2296" t="s">
        <v>37950</v>
      </c>
      <c r="E2296" s="1">
        <v>17</v>
      </c>
      <c r="F2296" s="1">
        <v>1</v>
      </c>
      <c r="G2296" s="1">
        <v>1</v>
      </c>
      <c r="H2296" s="1">
        <v>60.6</v>
      </c>
      <c r="I2296" s="1">
        <v>33.914999999999999</v>
      </c>
      <c r="J2296" s="3">
        <v>8.0180000000000002E-185</v>
      </c>
      <c r="K2296" s="1" t="s">
        <v>76</v>
      </c>
      <c r="L2296" s="1" t="s">
        <v>76</v>
      </c>
      <c r="M2296" s="1">
        <v>5.0197390000000004</v>
      </c>
      <c r="N2296" s="1" t="s">
        <v>76</v>
      </c>
      <c r="O2296" s="1" t="s">
        <v>76</v>
      </c>
      <c r="P2296" s="1" t="s">
        <v>76</v>
      </c>
      <c r="Q2296" s="1" t="s">
        <v>76</v>
      </c>
      <c r="R2296" s="1" t="s">
        <v>76</v>
      </c>
      <c r="S2296" s="1" t="s">
        <v>76</v>
      </c>
      <c r="T2296" s="1" t="s">
        <v>76</v>
      </c>
      <c r="U2296" s="1" t="s">
        <v>76</v>
      </c>
      <c r="V2296" s="1" t="s">
        <v>76</v>
      </c>
    </row>
    <row r="2297" spans="1:22" x14ac:dyDescent="0.25">
      <c r="A2297" t="s">
        <v>16585</v>
      </c>
      <c r="B2297" t="s">
        <v>16586</v>
      </c>
      <c r="C2297" t="s">
        <v>16587</v>
      </c>
      <c r="D2297" t="s">
        <v>16588</v>
      </c>
      <c r="E2297" s="1">
        <v>8</v>
      </c>
      <c r="F2297" s="1">
        <v>1</v>
      </c>
      <c r="G2297" s="1">
        <v>0</v>
      </c>
      <c r="H2297" s="1">
        <v>36.299999999999997</v>
      </c>
      <c r="I2297" s="1">
        <v>33.572000000000003</v>
      </c>
      <c r="J2297" s="3">
        <v>1.2435E-107</v>
      </c>
      <c r="K2297" s="1" t="s">
        <v>76</v>
      </c>
      <c r="L2297" s="1" t="s">
        <v>76</v>
      </c>
      <c r="M2297" s="1" t="s">
        <v>76</v>
      </c>
      <c r="N2297" s="1" t="s">
        <v>76</v>
      </c>
      <c r="O2297" s="1" t="s">
        <v>76</v>
      </c>
      <c r="P2297" s="1" t="s">
        <v>76</v>
      </c>
      <c r="Q2297" s="1">
        <v>5.7438700000000003</v>
      </c>
      <c r="R2297" s="1" t="s">
        <v>76</v>
      </c>
      <c r="S2297" s="1" t="s">
        <v>76</v>
      </c>
      <c r="T2297" s="1" t="s">
        <v>76</v>
      </c>
      <c r="U2297" s="1" t="s">
        <v>76</v>
      </c>
      <c r="V2297" s="1" t="s">
        <v>76</v>
      </c>
    </row>
    <row r="2298" spans="1:22" x14ac:dyDescent="0.25">
      <c r="A2298" t="s">
        <v>38703</v>
      </c>
      <c r="B2298" t="s">
        <v>38704</v>
      </c>
      <c r="C2298" t="s">
        <v>4078</v>
      </c>
      <c r="D2298" t="s">
        <v>38705</v>
      </c>
      <c r="E2298" s="1">
        <v>12</v>
      </c>
      <c r="F2298" s="1">
        <v>1</v>
      </c>
      <c r="G2298" s="1">
        <v>1</v>
      </c>
      <c r="H2298" s="1">
        <v>48.7</v>
      </c>
      <c r="I2298" s="1">
        <v>42.009</v>
      </c>
      <c r="J2298" s="1">
        <v>0</v>
      </c>
      <c r="K2298" s="1" t="s">
        <v>76</v>
      </c>
      <c r="L2298" s="1" t="s">
        <v>76</v>
      </c>
      <c r="M2298" s="1" t="s">
        <v>76</v>
      </c>
      <c r="N2298" s="1" t="s">
        <v>76</v>
      </c>
      <c r="O2298" s="1" t="s">
        <v>76</v>
      </c>
      <c r="P2298" s="1" t="s">
        <v>76</v>
      </c>
      <c r="Q2298" s="1" t="s">
        <v>76</v>
      </c>
      <c r="R2298" s="1">
        <v>4.4020549999999998</v>
      </c>
      <c r="S2298" s="1" t="s">
        <v>76</v>
      </c>
      <c r="T2298" s="1" t="s">
        <v>76</v>
      </c>
      <c r="U2298" s="1" t="s">
        <v>76</v>
      </c>
      <c r="V2298" s="1" t="s">
        <v>76</v>
      </c>
    </row>
    <row r="2299" spans="1:22" x14ac:dyDescent="0.25">
      <c r="A2299" t="s">
        <v>4076</v>
      </c>
      <c r="B2299" t="s">
        <v>4077</v>
      </c>
      <c r="C2299" t="s">
        <v>4078</v>
      </c>
      <c r="D2299" t="s">
        <v>4079</v>
      </c>
      <c r="E2299" s="1">
        <v>13</v>
      </c>
      <c r="F2299" s="1">
        <v>13</v>
      </c>
      <c r="G2299" s="1">
        <v>2</v>
      </c>
      <c r="H2299" s="1">
        <v>46.8</v>
      </c>
      <c r="I2299" s="1">
        <v>53.02</v>
      </c>
      <c r="J2299" s="1">
        <v>0</v>
      </c>
      <c r="K2299" s="1">
        <v>4.2011789999999998</v>
      </c>
      <c r="L2299" s="1">
        <v>5.2473099999999997</v>
      </c>
      <c r="M2299" s="1">
        <v>5.006723</v>
      </c>
      <c r="N2299" s="1">
        <v>5.3140780000000003</v>
      </c>
      <c r="O2299" s="1">
        <v>5.4910540000000001</v>
      </c>
      <c r="P2299" s="1">
        <v>5.8512950000000004</v>
      </c>
      <c r="Q2299" s="1">
        <v>5.3735369999999998</v>
      </c>
      <c r="R2299" s="1">
        <v>5.7503919999999997</v>
      </c>
      <c r="S2299" s="1">
        <v>5.5906630000000002</v>
      </c>
      <c r="T2299" s="1" t="s">
        <v>76</v>
      </c>
      <c r="U2299" s="1" t="s">
        <v>76</v>
      </c>
      <c r="V2299" s="1">
        <v>7.2847910000000002</v>
      </c>
    </row>
    <row r="2300" spans="1:22" x14ac:dyDescent="0.25">
      <c r="A2300" t="s">
        <v>10436</v>
      </c>
      <c r="B2300" t="s">
        <v>10437</v>
      </c>
      <c r="C2300" t="s">
        <v>10438</v>
      </c>
      <c r="D2300" t="s">
        <v>10439</v>
      </c>
      <c r="E2300" s="1">
        <v>13</v>
      </c>
      <c r="F2300" s="1">
        <v>13</v>
      </c>
      <c r="G2300" s="1">
        <v>12</v>
      </c>
      <c r="H2300" s="1">
        <v>60.9</v>
      </c>
      <c r="I2300" s="1">
        <v>34.533999999999999</v>
      </c>
      <c r="J2300" s="1">
        <v>0</v>
      </c>
      <c r="K2300" s="1">
        <v>6.1035300000000001</v>
      </c>
      <c r="L2300" s="1">
        <v>6.4947530000000002</v>
      </c>
      <c r="M2300" s="1">
        <v>5.854069</v>
      </c>
      <c r="N2300" s="1">
        <v>6.2032230000000004</v>
      </c>
      <c r="O2300" s="1">
        <v>6.7310080000000001</v>
      </c>
      <c r="P2300" s="1">
        <v>6.2354269999999996</v>
      </c>
      <c r="Q2300" s="1" t="s">
        <v>76</v>
      </c>
      <c r="R2300" s="1">
        <v>6.2426159999999999</v>
      </c>
      <c r="S2300" s="1">
        <v>6.4046279999999998</v>
      </c>
      <c r="T2300" s="1" t="s">
        <v>76</v>
      </c>
      <c r="U2300" s="1" t="s">
        <v>76</v>
      </c>
      <c r="V2300" s="1">
        <v>7.3686400000000001</v>
      </c>
    </row>
    <row r="2301" spans="1:22" x14ac:dyDescent="0.25">
      <c r="A2301" t="s">
        <v>33682</v>
      </c>
      <c r="B2301" t="s">
        <v>33683</v>
      </c>
      <c r="C2301" t="s">
        <v>33684</v>
      </c>
      <c r="D2301" t="s">
        <v>33685</v>
      </c>
      <c r="E2301" s="1">
        <v>6</v>
      </c>
      <c r="F2301" s="1">
        <v>1</v>
      </c>
      <c r="G2301" s="1">
        <v>1</v>
      </c>
      <c r="H2301" s="1">
        <v>8.6999999999999993</v>
      </c>
      <c r="I2301" s="1">
        <v>114.12</v>
      </c>
      <c r="J2301" s="3">
        <v>1.9086000000000002E-17</v>
      </c>
      <c r="K2301" s="1" t="s">
        <v>76</v>
      </c>
      <c r="L2301" s="1" t="s">
        <v>76</v>
      </c>
      <c r="M2301" s="1" t="s">
        <v>76</v>
      </c>
      <c r="N2301" s="1" t="s">
        <v>76</v>
      </c>
      <c r="O2301" s="1" t="s">
        <v>76</v>
      </c>
      <c r="P2301" s="1" t="s">
        <v>76</v>
      </c>
      <c r="Q2301" s="1" t="s">
        <v>76</v>
      </c>
      <c r="R2301" s="1" t="s">
        <v>76</v>
      </c>
      <c r="S2301" s="1" t="s">
        <v>76</v>
      </c>
      <c r="T2301" s="1" t="s">
        <v>76</v>
      </c>
      <c r="U2301" s="1" t="s">
        <v>76</v>
      </c>
      <c r="V2301" s="1" t="s">
        <v>76</v>
      </c>
    </row>
    <row r="2302" spans="1:22" x14ac:dyDescent="0.25">
      <c r="A2302" t="s">
        <v>24615</v>
      </c>
      <c r="B2302" t="s">
        <v>24616</v>
      </c>
      <c r="C2302" t="s">
        <v>24617</v>
      </c>
      <c r="D2302" t="s">
        <v>24618</v>
      </c>
      <c r="E2302" s="1">
        <v>71</v>
      </c>
      <c r="F2302" s="1">
        <v>5</v>
      </c>
      <c r="G2302" s="1">
        <v>0</v>
      </c>
      <c r="H2302" s="1">
        <v>93</v>
      </c>
      <c r="I2302" s="1">
        <v>58.061</v>
      </c>
      <c r="J2302" s="1">
        <v>0</v>
      </c>
      <c r="K2302" s="1">
        <v>4.8347829999999998</v>
      </c>
      <c r="L2302" s="1">
        <v>5.6370290000000001</v>
      </c>
      <c r="M2302" s="1">
        <v>4.0858970000000001</v>
      </c>
      <c r="N2302" s="1">
        <v>6.1763519999999996</v>
      </c>
      <c r="O2302" s="1">
        <v>6.5804340000000003</v>
      </c>
      <c r="P2302" s="1">
        <v>6.3686959999999999</v>
      </c>
      <c r="Q2302" s="1">
        <v>5.7957479999999997</v>
      </c>
      <c r="R2302" s="1">
        <v>5.6100099999999999</v>
      </c>
      <c r="S2302" s="1">
        <v>5.8308960000000001</v>
      </c>
      <c r="T2302" s="1">
        <v>7.9263269999999997</v>
      </c>
      <c r="U2302" s="1" t="s">
        <v>76</v>
      </c>
      <c r="V2302" s="1">
        <v>7.6960150000000001</v>
      </c>
    </row>
    <row r="2303" spans="1:22" x14ac:dyDescent="0.25">
      <c r="A2303" t="s">
        <v>14963</v>
      </c>
      <c r="B2303" t="s">
        <v>14964</v>
      </c>
      <c r="C2303" t="s">
        <v>14965</v>
      </c>
      <c r="D2303" t="s">
        <v>14966</v>
      </c>
      <c r="E2303" s="1">
        <v>4</v>
      </c>
      <c r="F2303" s="1">
        <v>4</v>
      </c>
      <c r="G2303" s="1">
        <v>1</v>
      </c>
      <c r="H2303" s="1">
        <v>4.0999999999999996</v>
      </c>
      <c r="I2303" s="1">
        <v>240.85</v>
      </c>
      <c r="J2303" s="3">
        <v>4.9822000000000002E-48</v>
      </c>
      <c r="K2303" s="1" t="s">
        <v>76</v>
      </c>
      <c r="L2303" s="1" t="s">
        <v>76</v>
      </c>
      <c r="M2303" s="1" t="s">
        <v>76</v>
      </c>
      <c r="N2303" s="1" t="s">
        <v>76</v>
      </c>
      <c r="O2303" s="1" t="s">
        <v>76</v>
      </c>
      <c r="P2303" s="1" t="s">
        <v>76</v>
      </c>
      <c r="Q2303" s="1">
        <v>3.6373099999999998</v>
      </c>
      <c r="R2303" s="1">
        <v>5.1420760000000003</v>
      </c>
      <c r="S2303" s="1" t="s">
        <v>76</v>
      </c>
      <c r="T2303" s="1" t="s">
        <v>76</v>
      </c>
      <c r="U2303" s="1" t="s">
        <v>76</v>
      </c>
      <c r="V2303" s="1" t="s">
        <v>76</v>
      </c>
    </row>
    <row r="2304" spans="1:22" x14ac:dyDescent="0.25">
      <c r="A2304" t="s">
        <v>20158</v>
      </c>
      <c r="B2304" t="s">
        <v>20159</v>
      </c>
      <c r="C2304" t="s">
        <v>20160</v>
      </c>
      <c r="D2304" t="s">
        <v>20161</v>
      </c>
      <c r="E2304" s="1">
        <v>10</v>
      </c>
      <c r="F2304" s="1">
        <v>10</v>
      </c>
      <c r="G2304" s="1">
        <v>10</v>
      </c>
      <c r="H2304" s="1">
        <v>32.4</v>
      </c>
      <c r="I2304" s="1">
        <v>56.414999999999999</v>
      </c>
      <c r="J2304" s="3">
        <v>1.47E-28</v>
      </c>
      <c r="K2304" s="1">
        <v>4.8424469999999999</v>
      </c>
      <c r="L2304" s="1" t="s">
        <v>76</v>
      </c>
      <c r="M2304" s="1">
        <v>5.0918070000000002</v>
      </c>
      <c r="N2304" s="1">
        <v>4.578983</v>
      </c>
      <c r="O2304" s="1">
        <v>5.1723109999999997</v>
      </c>
      <c r="P2304" s="1">
        <v>5.4507880000000002</v>
      </c>
      <c r="Q2304" s="1">
        <v>4.7022069999999996</v>
      </c>
      <c r="R2304" s="1" t="s">
        <v>76</v>
      </c>
      <c r="S2304" s="1">
        <v>5.1308160000000003</v>
      </c>
      <c r="T2304" s="1">
        <v>6.5837430000000001</v>
      </c>
      <c r="U2304" s="1" t="s">
        <v>76</v>
      </c>
      <c r="V2304" s="1">
        <v>7.107278</v>
      </c>
    </row>
    <row r="2305" spans="1:22" x14ac:dyDescent="0.25">
      <c r="A2305" t="s">
        <v>6593</v>
      </c>
      <c r="B2305" t="s">
        <v>6594</v>
      </c>
      <c r="C2305" t="s">
        <v>6595</v>
      </c>
      <c r="D2305" t="s">
        <v>6596</v>
      </c>
      <c r="E2305" s="1">
        <v>17</v>
      </c>
      <c r="F2305" s="1">
        <v>16</v>
      </c>
      <c r="G2305" s="1">
        <v>16</v>
      </c>
      <c r="H2305" s="1">
        <v>24.9</v>
      </c>
      <c r="I2305" s="1">
        <v>111.69</v>
      </c>
      <c r="J2305" s="1">
        <v>0</v>
      </c>
      <c r="K2305" s="1" t="s">
        <v>76</v>
      </c>
      <c r="L2305" s="1" t="s">
        <v>76</v>
      </c>
      <c r="M2305" s="1" t="s">
        <v>76</v>
      </c>
      <c r="N2305" s="1">
        <v>6.1855140000000004</v>
      </c>
      <c r="O2305" s="1">
        <v>6.7591840000000003</v>
      </c>
      <c r="P2305" s="1">
        <v>6.3005950000000004</v>
      </c>
      <c r="Q2305" s="1" t="s">
        <v>76</v>
      </c>
      <c r="R2305" s="1" t="s">
        <v>76</v>
      </c>
      <c r="S2305" s="1" t="s">
        <v>76</v>
      </c>
      <c r="T2305" s="1" t="s">
        <v>76</v>
      </c>
      <c r="U2305" s="1" t="s">
        <v>76</v>
      </c>
      <c r="V2305" s="1" t="s">
        <v>76</v>
      </c>
    </row>
    <row r="2306" spans="1:22" x14ac:dyDescent="0.25">
      <c r="A2306" t="s">
        <v>4359</v>
      </c>
      <c r="B2306" t="s">
        <v>4360</v>
      </c>
      <c r="C2306" t="s">
        <v>4361</v>
      </c>
      <c r="D2306" t="s">
        <v>4362</v>
      </c>
      <c r="E2306" s="1">
        <v>4</v>
      </c>
      <c r="F2306" s="1">
        <v>4</v>
      </c>
      <c r="G2306" s="1">
        <v>4</v>
      </c>
      <c r="H2306" s="1">
        <v>13.9</v>
      </c>
      <c r="I2306" s="1">
        <v>38.950000000000003</v>
      </c>
      <c r="J2306" s="3">
        <v>3.7804999999999998E-55</v>
      </c>
      <c r="K2306" s="1" t="s">
        <v>76</v>
      </c>
      <c r="L2306" s="1" t="s">
        <v>76</v>
      </c>
      <c r="M2306" s="1" t="s">
        <v>76</v>
      </c>
      <c r="N2306" s="1" t="s">
        <v>76</v>
      </c>
      <c r="O2306" s="1" t="s">
        <v>76</v>
      </c>
      <c r="P2306" s="1">
        <v>4.8495419999999996</v>
      </c>
      <c r="Q2306" s="1" t="s">
        <v>76</v>
      </c>
      <c r="R2306" s="1">
        <v>4.5155560000000001</v>
      </c>
      <c r="S2306" s="1">
        <v>5.1343680000000003</v>
      </c>
      <c r="T2306" s="1" t="s">
        <v>76</v>
      </c>
      <c r="U2306" s="1" t="s">
        <v>76</v>
      </c>
      <c r="V2306" s="1">
        <v>6.8148730000000004</v>
      </c>
    </row>
    <row r="2307" spans="1:22" x14ac:dyDescent="0.25">
      <c r="A2307" t="s">
        <v>41137</v>
      </c>
      <c r="B2307" t="s">
        <v>41138</v>
      </c>
      <c r="C2307" t="s">
        <v>41139</v>
      </c>
      <c r="D2307" t="s">
        <v>41140</v>
      </c>
      <c r="E2307" s="1">
        <v>2</v>
      </c>
      <c r="F2307" s="1">
        <v>2</v>
      </c>
      <c r="G2307" s="1">
        <v>2</v>
      </c>
      <c r="H2307" s="1">
        <v>3.9</v>
      </c>
      <c r="I2307" s="1">
        <v>64.272999999999996</v>
      </c>
      <c r="J2307" s="3">
        <v>8.6815999999999995E-137</v>
      </c>
      <c r="K2307" s="1" t="s">
        <v>76</v>
      </c>
      <c r="L2307" s="1" t="s">
        <v>76</v>
      </c>
      <c r="M2307" s="1">
        <v>5.0771139999999999</v>
      </c>
      <c r="N2307" s="1" t="s">
        <v>76</v>
      </c>
      <c r="O2307" s="1" t="s">
        <v>76</v>
      </c>
      <c r="P2307" s="1" t="s">
        <v>76</v>
      </c>
      <c r="Q2307" s="1" t="s">
        <v>76</v>
      </c>
      <c r="R2307" s="1" t="s">
        <v>76</v>
      </c>
      <c r="S2307" s="1" t="s">
        <v>76</v>
      </c>
      <c r="T2307" s="1" t="s">
        <v>76</v>
      </c>
      <c r="U2307" s="1" t="s">
        <v>76</v>
      </c>
      <c r="V2307" s="1" t="s">
        <v>76</v>
      </c>
    </row>
    <row r="2308" spans="1:22" x14ac:dyDescent="0.25">
      <c r="A2308" t="s">
        <v>31868</v>
      </c>
      <c r="B2308" t="s">
        <v>31869</v>
      </c>
      <c r="C2308" t="s">
        <v>31870</v>
      </c>
      <c r="D2308" t="s">
        <v>31871</v>
      </c>
      <c r="E2308" s="1">
        <v>8</v>
      </c>
      <c r="F2308" s="1">
        <v>8</v>
      </c>
      <c r="G2308" s="1">
        <v>8</v>
      </c>
      <c r="H2308" s="1">
        <v>24.5</v>
      </c>
      <c r="I2308" s="1">
        <v>59.39</v>
      </c>
      <c r="J2308" s="3">
        <v>7.0750999999999995E-20</v>
      </c>
      <c r="K2308" s="1" t="s">
        <v>76</v>
      </c>
      <c r="L2308" s="1" t="s">
        <v>76</v>
      </c>
      <c r="M2308" s="1" t="s">
        <v>76</v>
      </c>
      <c r="N2308" s="1" t="s">
        <v>76</v>
      </c>
      <c r="O2308" s="1">
        <v>4.406847</v>
      </c>
      <c r="P2308" s="1" t="s">
        <v>76</v>
      </c>
      <c r="Q2308" s="1" t="s">
        <v>76</v>
      </c>
      <c r="R2308" s="1" t="s">
        <v>76</v>
      </c>
      <c r="S2308" s="1" t="s">
        <v>76</v>
      </c>
      <c r="T2308" s="1" t="s">
        <v>76</v>
      </c>
      <c r="U2308" s="1" t="s">
        <v>76</v>
      </c>
      <c r="V2308" s="1" t="s">
        <v>76</v>
      </c>
    </row>
    <row r="2309" spans="1:22" x14ac:dyDescent="0.25">
      <c r="A2309" t="s">
        <v>38792</v>
      </c>
      <c r="B2309" t="s">
        <v>38793</v>
      </c>
      <c r="C2309" t="s">
        <v>38794</v>
      </c>
      <c r="D2309" t="s">
        <v>38795</v>
      </c>
      <c r="E2309" s="1">
        <v>1</v>
      </c>
      <c r="F2309" s="1">
        <v>1</v>
      </c>
      <c r="G2309" s="1">
        <v>1</v>
      </c>
      <c r="H2309" s="1">
        <v>5.8</v>
      </c>
      <c r="I2309" s="1">
        <v>46.558999999999997</v>
      </c>
      <c r="J2309" s="3">
        <v>2.9447000000000002E-121</v>
      </c>
      <c r="K2309" s="1" t="s">
        <v>76</v>
      </c>
      <c r="L2309" s="1">
        <v>4.5660369999999997</v>
      </c>
      <c r="M2309" s="1" t="s">
        <v>76</v>
      </c>
      <c r="N2309" s="1" t="s">
        <v>76</v>
      </c>
      <c r="O2309" s="1">
        <v>5.7782530000000003</v>
      </c>
      <c r="P2309" s="1">
        <v>5.3574780000000004</v>
      </c>
      <c r="Q2309" s="1" t="s">
        <v>76</v>
      </c>
      <c r="R2309" s="1" t="s">
        <v>76</v>
      </c>
      <c r="S2309" s="1" t="s">
        <v>76</v>
      </c>
      <c r="T2309" s="1" t="s">
        <v>76</v>
      </c>
      <c r="U2309" s="1" t="s">
        <v>76</v>
      </c>
      <c r="V2309" s="1" t="s">
        <v>76</v>
      </c>
    </row>
    <row r="2310" spans="1:22" x14ac:dyDescent="0.25">
      <c r="A2310" t="s">
        <v>7527</v>
      </c>
      <c r="B2310" t="s">
        <v>7528</v>
      </c>
      <c r="C2310" t="s">
        <v>7529</v>
      </c>
      <c r="D2310" t="s">
        <v>7530</v>
      </c>
      <c r="E2310" s="1">
        <v>2</v>
      </c>
      <c r="F2310" s="1">
        <v>2</v>
      </c>
      <c r="G2310" s="1">
        <v>2</v>
      </c>
      <c r="H2310" s="1">
        <v>7.8</v>
      </c>
      <c r="I2310" s="1">
        <v>42.344000000000001</v>
      </c>
      <c r="J2310" s="3">
        <v>1.2047E-104</v>
      </c>
      <c r="K2310" s="1" t="s">
        <v>76</v>
      </c>
      <c r="L2310" s="1">
        <v>5.115278</v>
      </c>
      <c r="M2310" s="1" t="s">
        <v>76</v>
      </c>
      <c r="N2310" s="1">
        <v>4.8304020000000003</v>
      </c>
      <c r="O2310" s="1" t="s">
        <v>76</v>
      </c>
      <c r="P2310" s="1">
        <v>4.823213</v>
      </c>
      <c r="Q2310" s="1">
        <v>4.6916029999999997</v>
      </c>
      <c r="R2310" s="1">
        <v>5.5926429999999998</v>
      </c>
      <c r="S2310" s="1">
        <v>4.9337910000000003</v>
      </c>
      <c r="T2310" s="1" t="s">
        <v>76</v>
      </c>
      <c r="U2310" s="1" t="s">
        <v>76</v>
      </c>
      <c r="V2310" s="1" t="s">
        <v>76</v>
      </c>
    </row>
    <row r="2311" spans="1:22" x14ac:dyDescent="0.25">
      <c r="A2311" t="s">
        <v>15986</v>
      </c>
      <c r="B2311" t="s">
        <v>15987</v>
      </c>
      <c r="C2311" t="s">
        <v>15988</v>
      </c>
      <c r="D2311" t="s">
        <v>15989</v>
      </c>
      <c r="E2311" s="1">
        <v>3</v>
      </c>
      <c r="F2311" s="1">
        <v>2</v>
      </c>
      <c r="G2311" s="1">
        <v>2</v>
      </c>
      <c r="H2311" s="1">
        <v>11.1</v>
      </c>
      <c r="I2311" s="1">
        <v>42.898000000000003</v>
      </c>
      <c r="J2311" s="3">
        <v>2.0587999999999999E-41</v>
      </c>
      <c r="K2311" s="1" t="s">
        <v>76</v>
      </c>
      <c r="L2311" s="1" t="s">
        <v>76</v>
      </c>
      <c r="M2311" s="1" t="s">
        <v>76</v>
      </c>
      <c r="N2311" s="1">
        <v>4.9152990000000001</v>
      </c>
      <c r="O2311" s="1">
        <v>5.4707049999999997</v>
      </c>
      <c r="P2311" s="1">
        <v>5.3621429999999997</v>
      </c>
      <c r="Q2311" s="1" t="s">
        <v>76</v>
      </c>
      <c r="R2311" s="1" t="s">
        <v>76</v>
      </c>
      <c r="S2311" s="1" t="s">
        <v>76</v>
      </c>
      <c r="T2311" s="1" t="s">
        <v>76</v>
      </c>
      <c r="U2311" s="1" t="s">
        <v>76</v>
      </c>
      <c r="V2311" s="1" t="s">
        <v>76</v>
      </c>
    </row>
    <row r="2312" spans="1:22" x14ac:dyDescent="0.25">
      <c r="A2312" t="s">
        <v>21841</v>
      </c>
      <c r="B2312" t="s">
        <v>21842</v>
      </c>
      <c r="C2312" t="s">
        <v>21843</v>
      </c>
      <c r="D2312" t="s">
        <v>21844</v>
      </c>
      <c r="E2312" s="1">
        <v>16</v>
      </c>
      <c r="F2312" s="1">
        <v>16</v>
      </c>
      <c r="G2312" s="1">
        <v>16</v>
      </c>
      <c r="H2312" s="1">
        <v>23.5</v>
      </c>
      <c r="I2312" s="1">
        <v>110.13</v>
      </c>
      <c r="J2312" s="1">
        <v>0</v>
      </c>
      <c r="K2312" s="1">
        <v>3.672892</v>
      </c>
      <c r="L2312" s="1" t="s">
        <v>76</v>
      </c>
      <c r="M2312" s="1">
        <v>4.3329230000000001</v>
      </c>
      <c r="N2312" s="1">
        <v>4.2355280000000004</v>
      </c>
      <c r="O2312" s="1" t="s">
        <v>76</v>
      </c>
      <c r="P2312" s="1">
        <v>5.2342129999999996</v>
      </c>
      <c r="Q2312" s="1">
        <v>5.0827140000000002</v>
      </c>
      <c r="R2312" s="1">
        <v>5.7634800000000004</v>
      </c>
      <c r="S2312" s="1">
        <v>5.3047700000000004</v>
      </c>
      <c r="T2312" s="1" t="s">
        <v>76</v>
      </c>
      <c r="U2312" s="1" t="s">
        <v>76</v>
      </c>
      <c r="V2312" s="1" t="s">
        <v>76</v>
      </c>
    </row>
    <row r="2313" spans="1:22" x14ac:dyDescent="0.25">
      <c r="A2313" t="s">
        <v>7643</v>
      </c>
      <c r="B2313" t="s">
        <v>7644</v>
      </c>
      <c r="C2313" t="s">
        <v>7645</v>
      </c>
      <c r="D2313" t="s">
        <v>7646</v>
      </c>
      <c r="E2313" s="1">
        <v>11</v>
      </c>
      <c r="F2313" s="1">
        <v>10</v>
      </c>
      <c r="G2313" s="1">
        <v>9</v>
      </c>
      <c r="H2313" s="1">
        <v>27.3</v>
      </c>
      <c r="I2313" s="1">
        <v>52.534999999999997</v>
      </c>
      <c r="J2313" s="3">
        <v>4.7680999999999998E-185</v>
      </c>
      <c r="K2313" s="1">
        <v>5.4110469999999999</v>
      </c>
      <c r="L2313" s="1">
        <v>5.8818070000000002</v>
      </c>
      <c r="M2313" s="1">
        <v>3.8173599999999999</v>
      </c>
      <c r="N2313" s="1">
        <v>6.3470370000000003</v>
      </c>
      <c r="O2313" s="1">
        <v>7.0855759999999997</v>
      </c>
      <c r="P2313" s="1">
        <v>6.3900870000000003</v>
      </c>
      <c r="Q2313" s="1">
        <v>5.3536659999999996</v>
      </c>
      <c r="R2313" s="1">
        <v>5.1549719999999999</v>
      </c>
      <c r="S2313" s="1">
        <v>6.7825509999999998</v>
      </c>
      <c r="T2313" s="1">
        <v>7.5430000000000001</v>
      </c>
      <c r="U2313" s="1" t="s">
        <v>76</v>
      </c>
      <c r="V2313" s="1">
        <v>8.1733609999999999</v>
      </c>
    </row>
    <row r="2314" spans="1:22" x14ac:dyDescent="0.25">
      <c r="A2314" t="s">
        <v>7683</v>
      </c>
      <c r="B2314" t="s">
        <v>7684</v>
      </c>
      <c r="C2314" t="s">
        <v>7685</v>
      </c>
      <c r="D2314" t="s">
        <v>7686</v>
      </c>
      <c r="E2314" s="1">
        <v>4</v>
      </c>
      <c r="F2314" s="1">
        <v>4</v>
      </c>
      <c r="G2314" s="1">
        <v>4</v>
      </c>
      <c r="H2314" s="1">
        <v>14.9</v>
      </c>
      <c r="I2314" s="1">
        <v>40.991999999999997</v>
      </c>
      <c r="J2314" s="3">
        <v>2.1882000000000001E-27</v>
      </c>
      <c r="K2314" s="1" t="s">
        <v>76</v>
      </c>
      <c r="L2314" s="1" t="s">
        <v>76</v>
      </c>
      <c r="M2314" s="1" t="s">
        <v>76</v>
      </c>
      <c r="N2314" s="1">
        <v>5.0457919999999996</v>
      </c>
      <c r="O2314" s="1">
        <v>5.9992089999999996</v>
      </c>
      <c r="P2314" s="1" t="s">
        <v>76</v>
      </c>
      <c r="Q2314" s="1" t="s">
        <v>76</v>
      </c>
      <c r="R2314" s="1" t="s">
        <v>76</v>
      </c>
      <c r="S2314" s="1" t="s">
        <v>76</v>
      </c>
      <c r="T2314" s="1" t="s">
        <v>76</v>
      </c>
      <c r="U2314" s="1" t="s">
        <v>76</v>
      </c>
      <c r="V2314" s="1" t="s">
        <v>76</v>
      </c>
    </row>
    <row r="2315" spans="1:22" x14ac:dyDescent="0.25">
      <c r="A2315" t="s">
        <v>34197</v>
      </c>
      <c r="B2315" t="s">
        <v>34198</v>
      </c>
      <c r="C2315" t="s">
        <v>34199</v>
      </c>
      <c r="D2315" t="s">
        <v>34200</v>
      </c>
      <c r="E2315" s="1">
        <v>12</v>
      </c>
      <c r="F2315" s="1">
        <v>12</v>
      </c>
      <c r="G2315" s="1">
        <v>12</v>
      </c>
      <c r="H2315" s="1">
        <v>27.4</v>
      </c>
      <c r="I2315" s="1">
        <v>69.652000000000001</v>
      </c>
      <c r="J2315" s="3">
        <v>8.6665E-253</v>
      </c>
      <c r="K2315" s="1" t="s">
        <v>76</v>
      </c>
      <c r="L2315" s="1" t="s">
        <v>76</v>
      </c>
      <c r="M2315" s="1" t="s">
        <v>76</v>
      </c>
      <c r="N2315" s="1">
        <v>5.9796490000000002</v>
      </c>
      <c r="O2315" s="1">
        <v>6.3799210000000004</v>
      </c>
      <c r="P2315" s="1">
        <v>5.8323749999999999</v>
      </c>
      <c r="Q2315" s="1" t="s">
        <v>76</v>
      </c>
      <c r="R2315" s="1">
        <v>4.8543060000000002</v>
      </c>
      <c r="S2315" s="1">
        <v>4.0185760000000004</v>
      </c>
      <c r="T2315" s="1" t="s">
        <v>76</v>
      </c>
      <c r="U2315" s="1" t="s">
        <v>76</v>
      </c>
      <c r="V2315" s="1" t="s">
        <v>76</v>
      </c>
    </row>
    <row r="2316" spans="1:22" x14ac:dyDescent="0.25">
      <c r="A2316" t="s">
        <v>27207</v>
      </c>
      <c r="B2316" t="s">
        <v>27208</v>
      </c>
      <c r="C2316" t="s">
        <v>27209</v>
      </c>
      <c r="D2316" t="s">
        <v>27210</v>
      </c>
      <c r="E2316" s="1">
        <v>6</v>
      </c>
      <c r="F2316" s="1">
        <v>5</v>
      </c>
      <c r="G2316" s="1">
        <v>5</v>
      </c>
      <c r="H2316" s="1">
        <v>6.6</v>
      </c>
      <c r="I2316" s="1">
        <v>131.38</v>
      </c>
      <c r="J2316" s="3">
        <v>8.4367999999999997E-115</v>
      </c>
      <c r="K2316" s="1" t="s">
        <v>76</v>
      </c>
      <c r="L2316" s="1" t="s">
        <v>76</v>
      </c>
      <c r="M2316" s="1" t="s">
        <v>76</v>
      </c>
      <c r="N2316" s="1" t="s">
        <v>76</v>
      </c>
      <c r="O2316" s="1" t="s">
        <v>76</v>
      </c>
      <c r="P2316" s="1" t="s">
        <v>76</v>
      </c>
      <c r="Q2316" s="1">
        <v>3.8786369999999999</v>
      </c>
      <c r="R2316" s="1" t="s">
        <v>76</v>
      </c>
      <c r="S2316" s="1">
        <v>3.7084380000000001</v>
      </c>
      <c r="T2316" s="1" t="s">
        <v>76</v>
      </c>
      <c r="U2316" s="1" t="s">
        <v>76</v>
      </c>
      <c r="V2316" s="1" t="s">
        <v>76</v>
      </c>
    </row>
    <row r="2317" spans="1:22" x14ac:dyDescent="0.25">
      <c r="A2317" t="s">
        <v>13484</v>
      </c>
      <c r="B2317" t="s">
        <v>13485</v>
      </c>
      <c r="C2317" t="s">
        <v>13486</v>
      </c>
      <c r="D2317" t="s">
        <v>13487</v>
      </c>
      <c r="E2317" s="1">
        <v>3</v>
      </c>
      <c r="F2317" s="1">
        <v>3</v>
      </c>
      <c r="G2317" s="1">
        <v>3</v>
      </c>
      <c r="H2317" s="1">
        <v>25.5</v>
      </c>
      <c r="I2317" s="1">
        <v>11.284000000000001</v>
      </c>
      <c r="J2317" s="3">
        <v>9.2644000000000008E-12</v>
      </c>
      <c r="K2317" s="1">
        <v>5.185797</v>
      </c>
      <c r="L2317" s="1" t="s">
        <v>76</v>
      </c>
      <c r="M2317" s="1">
        <v>5.7328440000000001</v>
      </c>
      <c r="N2317" s="1" t="s">
        <v>76</v>
      </c>
      <c r="O2317" s="1" t="s">
        <v>76</v>
      </c>
      <c r="P2317" s="1" t="s">
        <v>76</v>
      </c>
      <c r="Q2317" s="1" t="s">
        <v>76</v>
      </c>
      <c r="R2317" s="1" t="s">
        <v>76</v>
      </c>
      <c r="S2317" s="1" t="s">
        <v>76</v>
      </c>
      <c r="T2317" s="1" t="s">
        <v>76</v>
      </c>
      <c r="U2317" s="1" t="s">
        <v>76</v>
      </c>
      <c r="V2317" s="1" t="s">
        <v>76</v>
      </c>
    </row>
    <row r="2318" spans="1:22" x14ac:dyDescent="0.25">
      <c r="A2318" t="s">
        <v>4056</v>
      </c>
      <c r="B2318" t="s">
        <v>4057</v>
      </c>
      <c r="C2318" t="s">
        <v>4058</v>
      </c>
      <c r="D2318" t="s">
        <v>4059</v>
      </c>
      <c r="E2318" s="1">
        <v>3</v>
      </c>
      <c r="F2318" s="1">
        <v>1</v>
      </c>
      <c r="G2318" s="1">
        <v>1</v>
      </c>
      <c r="H2318" s="1">
        <v>12.4</v>
      </c>
      <c r="I2318" s="1">
        <v>30.178999999999998</v>
      </c>
      <c r="J2318" s="3">
        <v>1.8693E-52</v>
      </c>
      <c r="K2318" s="1" t="s">
        <v>76</v>
      </c>
      <c r="L2318" s="1" t="s">
        <v>76</v>
      </c>
      <c r="M2318" s="1" t="s">
        <v>76</v>
      </c>
      <c r="N2318" s="1" t="s">
        <v>76</v>
      </c>
      <c r="O2318" s="1" t="s">
        <v>76</v>
      </c>
      <c r="P2318" s="1">
        <v>4.8450300000000004</v>
      </c>
      <c r="Q2318" s="1" t="s">
        <v>76</v>
      </c>
      <c r="R2318" s="1" t="s">
        <v>76</v>
      </c>
      <c r="S2318" s="1" t="s">
        <v>76</v>
      </c>
      <c r="T2318" s="1" t="s">
        <v>76</v>
      </c>
      <c r="U2318" s="1" t="s">
        <v>76</v>
      </c>
      <c r="V2318" s="1" t="s">
        <v>76</v>
      </c>
    </row>
    <row r="2319" spans="1:22" x14ac:dyDescent="0.25">
      <c r="A2319" t="s">
        <v>23018</v>
      </c>
      <c r="B2319" t="s">
        <v>23019</v>
      </c>
      <c r="C2319" t="s">
        <v>23020</v>
      </c>
      <c r="D2319" t="s">
        <v>23021</v>
      </c>
      <c r="E2319" s="1">
        <v>8</v>
      </c>
      <c r="F2319" s="1">
        <v>8</v>
      </c>
      <c r="G2319" s="1">
        <v>7</v>
      </c>
      <c r="H2319" s="1">
        <v>28.3</v>
      </c>
      <c r="I2319" s="1">
        <v>34.290999999999997</v>
      </c>
      <c r="J2319" s="3">
        <v>4.5500000000000002E-45</v>
      </c>
      <c r="K2319" s="1">
        <v>4.5023860000000004</v>
      </c>
      <c r="L2319" s="1" t="s">
        <v>76</v>
      </c>
      <c r="M2319" s="1">
        <v>4.7577069999999999</v>
      </c>
      <c r="N2319" s="1" t="s">
        <v>76</v>
      </c>
      <c r="O2319" s="1" t="s">
        <v>76</v>
      </c>
      <c r="P2319" s="1">
        <v>5.7117820000000004</v>
      </c>
      <c r="Q2319" s="1" t="s">
        <v>76</v>
      </c>
      <c r="R2319" s="1">
        <v>4.1422020000000002</v>
      </c>
      <c r="S2319" s="1">
        <v>4.855683</v>
      </c>
      <c r="T2319" s="1" t="s">
        <v>76</v>
      </c>
      <c r="U2319" s="1" t="s">
        <v>76</v>
      </c>
      <c r="V2319" s="1" t="s">
        <v>76</v>
      </c>
    </row>
    <row r="2320" spans="1:22" x14ac:dyDescent="0.25">
      <c r="A2320" t="s">
        <v>19911</v>
      </c>
      <c r="B2320" t="s">
        <v>19912</v>
      </c>
      <c r="C2320" t="s">
        <v>19913</v>
      </c>
      <c r="D2320" t="s">
        <v>19914</v>
      </c>
      <c r="E2320" s="1">
        <v>9</v>
      </c>
      <c r="F2320" s="1">
        <v>9</v>
      </c>
      <c r="G2320" s="1">
        <v>9</v>
      </c>
      <c r="H2320" s="1">
        <v>33</v>
      </c>
      <c r="I2320" s="1">
        <v>30.69</v>
      </c>
      <c r="J2320" s="3">
        <v>4.3229000000000003E-42</v>
      </c>
      <c r="K2320" s="1">
        <v>5.722683</v>
      </c>
      <c r="L2320" s="1">
        <v>6.8154849999999998</v>
      </c>
      <c r="M2320" s="1">
        <v>5.8604940000000001</v>
      </c>
      <c r="N2320" s="1" t="s">
        <v>76</v>
      </c>
      <c r="O2320" s="1" t="s">
        <v>76</v>
      </c>
      <c r="P2320" s="1" t="s">
        <v>76</v>
      </c>
      <c r="Q2320" s="1" t="s">
        <v>76</v>
      </c>
      <c r="R2320" s="1" t="s">
        <v>76</v>
      </c>
      <c r="S2320" s="1">
        <v>4.9563600000000001</v>
      </c>
      <c r="T2320" s="1" t="s">
        <v>76</v>
      </c>
      <c r="U2320" s="1" t="s">
        <v>76</v>
      </c>
      <c r="V2320" s="1" t="s">
        <v>76</v>
      </c>
    </row>
    <row r="2321" spans="1:22" x14ac:dyDescent="0.25">
      <c r="A2321" t="s">
        <v>2972</v>
      </c>
      <c r="B2321" t="s">
        <v>2973</v>
      </c>
      <c r="C2321" t="s">
        <v>2974</v>
      </c>
      <c r="D2321" t="s">
        <v>2975</v>
      </c>
      <c r="E2321" s="1">
        <v>6</v>
      </c>
      <c r="F2321" s="1">
        <v>6</v>
      </c>
      <c r="G2321" s="1">
        <v>6</v>
      </c>
      <c r="H2321" s="1">
        <v>23.5</v>
      </c>
      <c r="I2321" s="1">
        <v>33.548000000000002</v>
      </c>
      <c r="J2321" s="3">
        <v>8.7948000000000004E-38</v>
      </c>
      <c r="K2321" s="1">
        <v>5.7642879999999996</v>
      </c>
      <c r="L2321" s="1" t="s">
        <v>76</v>
      </c>
      <c r="M2321" s="1" t="s">
        <v>76</v>
      </c>
      <c r="N2321" s="1" t="s">
        <v>76</v>
      </c>
      <c r="O2321" s="1" t="s">
        <v>76</v>
      </c>
      <c r="P2321" s="1" t="s">
        <v>76</v>
      </c>
      <c r="Q2321" s="1" t="s">
        <v>76</v>
      </c>
      <c r="R2321" s="1" t="s">
        <v>76</v>
      </c>
      <c r="S2321" s="1" t="s">
        <v>76</v>
      </c>
      <c r="T2321" s="1" t="s">
        <v>76</v>
      </c>
      <c r="U2321" s="1" t="s">
        <v>76</v>
      </c>
      <c r="V2321" s="1" t="s">
        <v>76</v>
      </c>
    </row>
    <row r="2322" spans="1:22" x14ac:dyDescent="0.25">
      <c r="A2322" t="s">
        <v>6856</v>
      </c>
      <c r="B2322" t="s">
        <v>6857</v>
      </c>
      <c r="C2322" t="s">
        <v>6858</v>
      </c>
      <c r="D2322" t="s">
        <v>6859</v>
      </c>
      <c r="E2322" s="1">
        <v>3</v>
      </c>
      <c r="F2322" s="1">
        <v>3</v>
      </c>
      <c r="G2322" s="1">
        <v>3</v>
      </c>
      <c r="H2322" s="1">
        <v>10.6</v>
      </c>
      <c r="I2322" s="1">
        <v>60.581000000000003</v>
      </c>
      <c r="J2322" s="3">
        <v>6.4383999999999998E-34</v>
      </c>
      <c r="K2322" s="1" t="s">
        <v>76</v>
      </c>
      <c r="L2322" s="1" t="s">
        <v>76</v>
      </c>
      <c r="M2322" s="1" t="s">
        <v>76</v>
      </c>
      <c r="N2322" s="1" t="s">
        <v>76</v>
      </c>
      <c r="O2322" s="1" t="s">
        <v>76</v>
      </c>
      <c r="P2322" s="1" t="s">
        <v>76</v>
      </c>
      <c r="Q2322" s="1" t="s">
        <v>76</v>
      </c>
      <c r="R2322" s="1" t="s">
        <v>76</v>
      </c>
      <c r="S2322" s="1">
        <v>4.8904709999999998</v>
      </c>
      <c r="T2322" s="1" t="s">
        <v>76</v>
      </c>
      <c r="U2322" s="1" t="s">
        <v>76</v>
      </c>
      <c r="V2322" s="1" t="s">
        <v>76</v>
      </c>
    </row>
    <row r="2323" spans="1:22" x14ac:dyDescent="0.25">
      <c r="A2323" t="s">
        <v>23296</v>
      </c>
      <c r="B2323" t="s">
        <v>23297</v>
      </c>
      <c r="C2323" t="s">
        <v>23298</v>
      </c>
      <c r="D2323" t="s">
        <v>23299</v>
      </c>
      <c r="E2323" s="1">
        <v>3</v>
      </c>
      <c r="F2323" s="1">
        <v>3</v>
      </c>
      <c r="G2323" s="1">
        <v>3</v>
      </c>
      <c r="H2323" s="1">
        <v>12.3</v>
      </c>
      <c r="I2323" s="1">
        <v>51.201000000000001</v>
      </c>
      <c r="J2323" s="3">
        <v>1.0330000000000001E-8</v>
      </c>
      <c r="K2323" s="1" t="s">
        <v>76</v>
      </c>
      <c r="L2323" s="1" t="s">
        <v>76</v>
      </c>
      <c r="M2323" s="1" t="s">
        <v>76</v>
      </c>
      <c r="N2323" s="1" t="s">
        <v>76</v>
      </c>
      <c r="O2323" s="1" t="s">
        <v>76</v>
      </c>
      <c r="P2323" s="1" t="s">
        <v>76</v>
      </c>
      <c r="Q2323" s="1" t="s">
        <v>76</v>
      </c>
      <c r="R2323" s="1" t="s">
        <v>76</v>
      </c>
      <c r="S2323" s="1" t="s">
        <v>76</v>
      </c>
      <c r="T2323" s="1" t="s">
        <v>76</v>
      </c>
      <c r="U2323" s="1" t="s">
        <v>76</v>
      </c>
      <c r="V2323" s="1" t="s">
        <v>76</v>
      </c>
    </row>
    <row r="2324" spans="1:22" x14ac:dyDescent="0.25">
      <c r="A2324" t="s">
        <v>35822</v>
      </c>
      <c r="B2324" t="s">
        <v>35823</v>
      </c>
      <c r="C2324" t="s">
        <v>35824</v>
      </c>
      <c r="D2324" t="s">
        <v>35825</v>
      </c>
      <c r="E2324" s="1">
        <v>3</v>
      </c>
      <c r="F2324" s="1">
        <v>3</v>
      </c>
      <c r="G2324" s="1">
        <v>3</v>
      </c>
      <c r="H2324" s="1">
        <v>7.7</v>
      </c>
      <c r="I2324" s="1">
        <v>66.462999999999994</v>
      </c>
      <c r="J2324" s="3">
        <v>4.1439000000000001E-16</v>
      </c>
      <c r="K2324" s="1" t="s">
        <v>76</v>
      </c>
      <c r="L2324" s="1" t="s">
        <v>76</v>
      </c>
      <c r="M2324" s="1" t="s">
        <v>76</v>
      </c>
      <c r="N2324" s="1" t="s">
        <v>76</v>
      </c>
      <c r="O2324" s="1" t="s">
        <v>76</v>
      </c>
      <c r="P2324" s="1" t="s">
        <v>76</v>
      </c>
      <c r="Q2324" s="1" t="s">
        <v>76</v>
      </c>
      <c r="R2324" s="1" t="s">
        <v>76</v>
      </c>
      <c r="S2324" s="1" t="s">
        <v>76</v>
      </c>
      <c r="T2324" s="1" t="s">
        <v>76</v>
      </c>
      <c r="U2324" s="1" t="s">
        <v>76</v>
      </c>
      <c r="V2324" s="1" t="s">
        <v>76</v>
      </c>
    </row>
    <row r="2325" spans="1:22" x14ac:dyDescent="0.25">
      <c r="A2325" t="s">
        <v>7755</v>
      </c>
      <c r="B2325" t="s">
        <v>7756</v>
      </c>
      <c r="C2325" t="s">
        <v>7757</v>
      </c>
      <c r="D2325" t="s">
        <v>7758</v>
      </c>
      <c r="E2325" s="1">
        <v>4</v>
      </c>
      <c r="F2325" s="1">
        <v>4</v>
      </c>
      <c r="G2325" s="1">
        <v>4</v>
      </c>
      <c r="H2325" s="1">
        <v>31.5</v>
      </c>
      <c r="I2325" s="1">
        <v>24.193000000000001</v>
      </c>
      <c r="J2325" s="3">
        <v>5.2545000000000004E-108</v>
      </c>
      <c r="K2325" s="1" t="s">
        <v>76</v>
      </c>
      <c r="L2325" s="1" t="s">
        <v>76</v>
      </c>
      <c r="M2325" s="1" t="s">
        <v>76</v>
      </c>
      <c r="N2325" s="1">
        <v>6.0407609999999998</v>
      </c>
      <c r="O2325" s="1">
        <v>5.3522410000000002</v>
      </c>
      <c r="P2325" s="1">
        <v>4.7453709999999996</v>
      </c>
      <c r="Q2325" s="1" t="s">
        <v>76</v>
      </c>
      <c r="R2325" s="1">
        <v>6.5504360000000004</v>
      </c>
      <c r="S2325" s="1">
        <v>5.8994759999999999</v>
      </c>
      <c r="T2325" s="1" t="s">
        <v>76</v>
      </c>
      <c r="U2325" s="1" t="s">
        <v>76</v>
      </c>
      <c r="V2325" s="1" t="s">
        <v>76</v>
      </c>
    </row>
    <row r="2326" spans="1:22" x14ac:dyDescent="0.25">
      <c r="A2326" t="s">
        <v>38480</v>
      </c>
      <c r="B2326" t="s">
        <v>38481</v>
      </c>
      <c r="C2326" t="s">
        <v>38482</v>
      </c>
      <c r="D2326" t="s">
        <v>38483</v>
      </c>
      <c r="E2326" s="1">
        <v>5</v>
      </c>
      <c r="F2326" s="1">
        <v>5</v>
      </c>
      <c r="G2326" s="1">
        <v>5</v>
      </c>
      <c r="H2326" s="1">
        <v>8.1999999999999993</v>
      </c>
      <c r="I2326" s="1">
        <v>79.44</v>
      </c>
      <c r="J2326" s="3">
        <v>1.0846000000000001E-10</v>
      </c>
      <c r="K2326" s="1" t="s">
        <v>76</v>
      </c>
      <c r="L2326" s="1" t="s">
        <v>76</v>
      </c>
      <c r="M2326" s="1" t="s">
        <v>76</v>
      </c>
      <c r="N2326" s="1" t="s">
        <v>76</v>
      </c>
      <c r="O2326" s="1" t="s">
        <v>76</v>
      </c>
      <c r="P2326" s="1" t="s">
        <v>76</v>
      </c>
      <c r="Q2326" s="1" t="s">
        <v>76</v>
      </c>
      <c r="R2326" s="1" t="s">
        <v>76</v>
      </c>
      <c r="S2326" s="1">
        <v>4.8495119999999998</v>
      </c>
      <c r="T2326" s="1" t="s">
        <v>76</v>
      </c>
      <c r="U2326" s="1" t="s">
        <v>76</v>
      </c>
      <c r="V2326" s="1" t="s">
        <v>76</v>
      </c>
    </row>
    <row r="2327" spans="1:22" x14ac:dyDescent="0.25">
      <c r="A2327" t="s">
        <v>41967</v>
      </c>
      <c r="B2327" t="s">
        <v>41968</v>
      </c>
      <c r="C2327" t="s">
        <v>41969</v>
      </c>
      <c r="D2327" t="s">
        <v>41970</v>
      </c>
      <c r="E2327" s="1">
        <v>7</v>
      </c>
      <c r="F2327" s="1">
        <v>1</v>
      </c>
      <c r="G2327" s="1">
        <v>1</v>
      </c>
      <c r="H2327" s="1">
        <v>26</v>
      </c>
      <c r="I2327" s="1">
        <v>30.568000000000001</v>
      </c>
      <c r="J2327" s="3">
        <v>4.8589E-277</v>
      </c>
      <c r="K2327" s="1" t="s">
        <v>76</v>
      </c>
      <c r="L2327" s="1" t="s">
        <v>76</v>
      </c>
      <c r="M2327" s="1" t="s">
        <v>76</v>
      </c>
      <c r="N2327" s="1" t="s">
        <v>76</v>
      </c>
      <c r="O2327" s="1" t="s">
        <v>76</v>
      </c>
      <c r="P2327" s="1" t="s">
        <v>76</v>
      </c>
      <c r="Q2327" s="1" t="s">
        <v>76</v>
      </c>
      <c r="R2327" s="1" t="s">
        <v>76</v>
      </c>
      <c r="S2327" s="1" t="s">
        <v>76</v>
      </c>
      <c r="T2327" s="1" t="s">
        <v>76</v>
      </c>
      <c r="U2327" s="1" t="s">
        <v>76</v>
      </c>
      <c r="V2327" s="1" t="s">
        <v>76</v>
      </c>
    </row>
    <row r="2328" spans="1:22" x14ac:dyDescent="0.25">
      <c r="A2328" t="s">
        <v>24915</v>
      </c>
      <c r="B2328" t="s">
        <v>24916</v>
      </c>
      <c r="C2328" t="s">
        <v>24917</v>
      </c>
      <c r="D2328" t="s">
        <v>24918</v>
      </c>
      <c r="E2328" s="1">
        <v>3</v>
      </c>
      <c r="F2328" s="1">
        <v>3</v>
      </c>
      <c r="G2328" s="1">
        <v>3</v>
      </c>
      <c r="H2328" s="1">
        <v>7</v>
      </c>
      <c r="I2328" s="1">
        <v>71.19</v>
      </c>
      <c r="J2328" s="1">
        <v>1.5762E-3</v>
      </c>
      <c r="K2328" s="1" t="s">
        <v>76</v>
      </c>
      <c r="L2328" s="1" t="s">
        <v>76</v>
      </c>
      <c r="M2328" s="1" t="s">
        <v>76</v>
      </c>
      <c r="N2328" s="1" t="s">
        <v>76</v>
      </c>
      <c r="O2328" s="1" t="s">
        <v>76</v>
      </c>
      <c r="P2328" s="1" t="s">
        <v>76</v>
      </c>
      <c r="Q2328" s="1" t="s">
        <v>76</v>
      </c>
      <c r="R2328" s="1" t="s">
        <v>76</v>
      </c>
      <c r="S2328" s="1" t="s">
        <v>76</v>
      </c>
      <c r="T2328" s="1" t="s">
        <v>76</v>
      </c>
      <c r="U2328" s="1" t="s">
        <v>76</v>
      </c>
      <c r="V2328" s="1" t="s">
        <v>76</v>
      </c>
    </row>
    <row r="2329" spans="1:22" x14ac:dyDescent="0.25">
      <c r="A2329" t="s">
        <v>31390</v>
      </c>
      <c r="B2329" t="s">
        <v>31391</v>
      </c>
      <c r="C2329" t="s">
        <v>31388</v>
      </c>
      <c r="D2329" t="s">
        <v>31392</v>
      </c>
      <c r="E2329" s="1">
        <v>14</v>
      </c>
      <c r="F2329" s="1">
        <v>1</v>
      </c>
      <c r="G2329" s="1">
        <v>1</v>
      </c>
      <c r="H2329" s="1">
        <v>23.2</v>
      </c>
      <c r="I2329" s="1">
        <v>83.14</v>
      </c>
      <c r="J2329" s="3">
        <v>3.1118999999999999E-170</v>
      </c>
      <c r="K2329" s="1" t="s">
        <v>76</v>
      </c>
      <c r="L2329" s="1" t="s">
        <v>76</v>
      </c>
      <c r="M2329" s="1" t="s">
        <v>76</v>
      </c>
      <c r="N2329" s="1" t="s">
        <v>76</v>
      </c>
      <c r="O2329" s="1" t="s">
        <v>76</v>
      </c>
      <c r="P2329" s="1" t="s">
        <v>76</v>
      </c>
      <c r="Q2329" s="1" t="s">
        <v>76</v>
      </c>
      <c r="R2329" s="1" t="s">
        <v>76</v>
      </c>
      <c r="S2329" s="1" t="s">
        <v>76</v>
      </c>
      <c r="T2329" s="1" t="s">
        <v>76</v>
      </c>
      <c r="U2329" s="1" t="s">
        <v>76</v>
      </c>
      <c r="V2329" s="1" t="s">
        <v>76</v>
      </c>
    </row>
    <row r="2330" spans="1:22" x14ac:dyDescent="0.25">
      <c r="A2330" t="s">
        <v>9725</v>
      </c>
      <c r="B2330" t="s">
        <v>9726</v>
      </c>
      <c r="C2330" t="s">
        <v>9727</v>
      </c>
      <c r="D2330" t="s">
        <v>9728</v>
      </c>
      <c r="E2330" s="1">
        <v>10</v>
      </c>
      <c r="F2330" s="1">
        <v>5</v>
      </c>
      <c r="G2330" s="1">
        <v>5</v>
      </c>
      <c r="H2330" s="1">
        <v>75.900000000000006</v>
      </c>
      <c r="I2330" s="1">
        <v>16.363</v>
      </c>
      <c r="J2330" s="3">
        <v>8.4015000000000002E-234</v>
      </c>
      <c r="K2330" s="1">
        <v>6.4313479999999998</v>
      </c>
      <c r="L2330" s="1">
        <v>6.3355779999999999</v>
      </c>
      <c r="M2330" s="1">
        <v>6.6587170000000002</v>
      </c>
      <c r="N2330" s="1">
        <v>6.5953860000000004</v>
      </c>
      <c r="O2330" s="1">
        <v>6.2456110000000002</v>
      </c>
      <c r="P2330" s="1">
        <v>5.9470359999999998</v>
      </c>
      <c r="Q2330" s="1">
        <v>6.8289239999999998</v>
      </c>
      <c r="R2330" s="1">
        <v>6.9237099999999998</v>
      </c>
      <c r="S2330" s="1">
        <v>6.6860819999999999</v>
      </c>
      <c r="T2330" s="1">
        <v>7.6448320000000001</v>
      </c>
      <c r="U2330" s="1" t="s">
        <v>76</v>
      </c>
      <c r="V2330" s="1">
        <v>7.600352</v>
      </c>
    </row>
    <row r="2331" spans="1:22" x14ac:dyDescent="0.25">
      <c r="A2331" t="s">
        <v>17400</v>
      </c>
      <c r="B2331" t="s">
        <v>17401</v>
      </c>
      <c r="C2331" t="s">
        <v>17402</v>
      </c>
      <c r="D2331" t="s">
        <v>17403</v>
      </c>
      <c r="E2331" s="1">
        <v>5</v>
      </c>
      <c r="F2331" s="1">
        <v>2</v>
      </c>
      <c r="G2331" s="1">
        <v>2</v>
      </c>
      <c r="H2331" s="1">
        <v>5.5</v>
      </c>
      <c r="I2331" s="1">
        <v>79.307000000000002</v>
      </c>
      <c r="J2331" s="3">
        <v>7.7037000000000004E-8</v>
      </c>
      <c r="K2331" s="1" t="s">
        <v>76</v>
      </c>
      <c r="L2331" s="1" t="s">
        <v>76</v>
      </c>
      <c r="M2331" s="1" t="s">
        <v>76</v>
      </c>
      <c r="N2331" s="1" t="s">
        <v>76</v>
      </c>
      <c r="O2331" s="1" t="s">
        <v>76</v>
      </c>
      <c r="P2331" s="1" t="s">
        <v>76</v>
      </c>
      <c r="Q2331" s="1" t="s">
        <v>76</v>
      </c>
      <c r="R2331" s="1" t="s">
        <v>76</v>
      </c>
      <c r="S2331" s="1" t="s">
        <v>76</v>
      </c>
      <c r="T2331" s="1" t="s">
        <v>76</v>
      </c>
      <c r="U2331" s="1" t="s">
        <v>76</v>
      </c>
      <c r="V2331" s="1" t="s">
        <v>76</v>
      </c>
    </row>
    <row r="2332" spans="1:22" x14ac:dyDescent="0.25">
      <c r="A2332" t="s">
        <v>30393</v>
      </c>
      <c r="B2332" t="s">
        <v>30394</v>
      </c>
      <c r="C2332" t="s">
        <v>30395</v>
      </c>
      <c r="D2332" t="s">
        <v>30396</v>
      </c>
      <c r="E2332" s="1">
        <v>71</v>
      </c>
      <c r="F2332" s="1">
        <v>1</v>
      </c>
      <c r="G2332" s="1">
        <v>1</v>
      </c>
      <c r="H2332" s="1">
        <v>56.2</v>
      </c>
      <c r="I2332" s="1">
        <v>117.36</v>
      </c>
      <c r="J2332" s="1">
        <v>0</v>
      </c>
      <c r="K2332" s="1">
        <v>4.147367</v>
      </c>
      <c r="L2332" s="1">
        <v>5.1314580000000003</v>
      </c>
      <c r="M2332" s="1" t="s">
        <v>76</v>
      </c>
      <c r="N2332" s="1" t="s">
        <v>76</v>
      </c>
      <c r="O2332" s="1">
        <v>4.888668</v>
      </c>
      <c r="P2332" s="1">
        <v>5.4576700000000002</v>
      </c>
      <c r="Q2332" s="1" t="s">
        <v>76</v>
      </c>
      <c r="R2332" s="1" t="s">
        <v>76</v>
      </c>
      <c r="S2332" s="1" t="s">
        <v>76</v>
      </c>
      <c r="T2332" s="1" t="s">
        <v>76</v>
      </c>
      <c r="U2332" s="1" t="s">
        <v>76</v>
      </c>
      <c r="V2332" s="1" t="s">
        <v>76</v>
      </c>
    </row>
    <row r="2333" spans="1:22" x14ac:dyDescent="0.25">
      <c r="A2333" t="s">
        <v>39020</v>
      </c>
      <c r="B2333" t="s">
        <v>39021</v>
      </c>
      <c r="C2333" t="s">
        <v>39022</v>
      </c>
      <c r="D2333" t="s">
        <v>39023</v>
      </c>
      <c r="E2333" s="1">
        <v>23</v>
      </c>
      <c r="F2333" s="1">
        <v>23</v>
      </c>
      <c r="G2333" s="1">
        <v>23</v>
      </c>
      <c r="H2333" s="1">
        <v>25.9</v>
      </c>
      <c r="I2333" s="1">
        <v>106.6</v>
      </c>
      <c r="J2333" s="3">
        <v>1.0407E-128</v>
      </c>
      <c r="K2333" s="1" t="s">
        <v>76</v>
      </c>
      <c r="L2333" s="1">
        <v>4.423508</v>
      </c>
      <c r="M2333" s="1" t="s">
        <v>76</v>
      </c>
      <c r="N2333" s="1">
        <v>5.5471959999999996</v>
      </c>
      <c r="O2333" s="1">
        <v>6.023911</v>
      </c>
      <c r="P2333" s="1">
        <v>5.81738</v>
      </c>
      <c r="Q2333" s="1" t="s">
        <v>76</v>
      </c>
      <c r="R2333" s="1">
        <v>5.3131069999999996</v>
      </c>
      <c r="S2333" s="1">
        <v>3.063596</v>
      </c>
      <c r="T2333" s="1" t="s">
        <v>76</v>
      </c>
      <c r="U2333" s="1" t="s">
        <v>76</v>
      </c>
      <c r="V2333" s="1" t="s">
        <v>76</v>
      </c>
    </row>
    <row r="2334" spans="1:22" x14ac:dyDescent="0.25">
      <c r="A2334" t="s">
        <v>23210</v>
      </c>
      <c r="B2334" t="s">
        <v>23211</v>
      </c>
      <c r="C2334" t="s">
        <v>23212</v>
      </c>
      <c r="D2334" t="s">
        <v>23213</v>
      </c>
      <c r="E2334" s="1">
        <v>23</v>
      </c>
      <c r="F2334" s="1">
        <v>22</v>
      </c>
      <c r="G2334" s="1">
        <v>20</v>
      </c>
      <c r="H2334" s="1">
        <v>17.8</v>
      </c>
      <c r="I2334" s="1">
        <v>197.81</v>
      </c>
      <c r="J2334" s="3">
        <v>2.5880000000000002E-140</v>
      </c>
      <c r="K2334" s="1">
        <v>4.4758019999999998</v>
      </c>
      <c r="L2334" s="1">
        <v>5.0719919999999998</v>
      </c>
      <c r="M2334" s="1">
        <v>4.2934950000000001</v>
      </c>
      <c r="N2334" s="1">
        <v>4.3391929999999999</v>
      </c>
      <c r="O2334" s="1">
        <v>5.1387130000000001</v>
      </c>
      <c r="P2334" s="1">
        <v>5.0905399999999998</v>
      </c>
      <c r="Q2334" s="1">
        <v>5.574147</v>
      </c>
      <c r="R2334" s="1">
        <v>5.1054760000000003</v>
      </c>
      <c r="S2334" s="1">
        <v>4.9272109999999998</v>
      </c>
      <c r="T2334" s="1" t="s">
        <v>76</v>
      </c>
      <c r="U2334" s="1" t="s">
        <v>76</v>
      </c>
      <c r="V2334" s="1" t="s">
        <v>76</v>
      </c>
    </row>
    <row r="2335" spans="1:22" x14ac:dyDescent="0.25">
      <c r="A2335" t="s">
        <v>44234</v>
      </c>
      <c r="B2335" t="s">
        <v>44235</v>
      </c>
      <c r="C2335" t="s">
        <v>44236</v>
      </c>
      <c r="D2335" t="s">
        <v>44237</v>
      </c>
      <c r="E2335" s="1">
        <v>18</v>
      </c>
      <c r="F2335" s="1">
        <v>16</v>
      </c>
      <c r="G2335" s="1">
        <v>16</v>
      </c>
      <c r="H2335" s="1">
        <v>14.3</v>
      </c>
      <c r="I2335" s="1">
        <v>197.67</v>
      </c>
      <c r="J2335" s="3">
        <v>5.4099000000000001E-67</v>
      </c>
      <c r="K2335" s="1">
        <v>4.4495250000000004</v>
      </c>
      <c r="L2335" s="1">
        <v>4.8776760000000001</v>
      </c>
      <c r="M2335" s="1">
        <v>4.4065060000000003</v>
      </c>
      <c r="N2335" s="1" t="s">
        <v>76</v>
      </c>
      <c r="O2335" s="1" t="s">
        <v>76</v>
      </c>
      <c r="P2335" s="1">
        <v>3.3757000000000001</v>
      </c>
      <c r="Q2335" s="1" t="s">
        <v>76</v>
      </c>
      <c r="R2335" s="1" t="s">
        <v>76</v>
      </c>
      <c r="S2335" s="1" t="s">
        <v>76</v>
      </c>
      <c r="T2335" s="1" t="s">
        <v>76</v>
      </c>
      <c r="U2335" s="1" t="s">
        <v>76</v>
      </c>
      <c r="V2335" s="1" t="s">
        <v>76</v>
      </c>
    </row>
    <row r="2336" spans="1:22" x14ac:dyDescent="0.25">
      <c r="A2336" t="s">
        <v>38537</v>
      </c>
      <c r="B2336" t="s">
        <v>38538</v>
      </c>
      <c r="C2336" t="s">
        <v>38539</v>
      </c>
      <c r="D2336" t="s">
        <v>38540</v>
      </c>
      <c r="E2336" s="1">
        <v>17</v>
      </c>
      <c r="F2336" s="1">
        <v>17</v>
      </c>
      <c r="G2336" s="1">
        <v>17</v>
      </c>
      <c r="H2336" s="1">
        <v>32.6</v>
      </c>
      <c r="I2336" s="1">
        <v>84.418000000000006</v>
      </c>
      <c r="J2336" s="3">
        <v>1.8297999999999999E-271</v>
      </c>
      <c r="K2336" s="1">
        <v>5.0850410000000004</v>
      </c>
      <c r="L2336" s="1">
        <v>5.6734169999999997</v>
      </c>
      <c r="M2336" s="1">
        <v>5.0085579999999998</v>
      </c>
      <c r="N2336" s="1" t="s">
        <v>76</v>
      </c>
      <c r="O2336" s="1">
        <v>5.4646229999999996</v>
      </c>
      <c r="P2336" s="1">
        <v>3.3573629999999999</v>
      </c>
      <c r="Q2336" s="1" t="s">
        <v>76</v>
      </c>
      <c r="R2336" s="1" t="s">
        <v>76</v>
      </c>
      <c r="S2336" s="1">
        <v>4.485849</v>
      </c>
      <c r="T2336" s="1" t="s">
        <v>76</v>
      </c>
      <c r="U2336" s="1" t="s">
        <v>76</v>
      </c>
      <c r="V2336" s="1" t="s">
        <v>76</v>
      </c>
    </row>
    <row r="2337" spans="1:22" x14ac:dyDescent="0.25">
      <c r="A2337" t="s">
        <v>24530</v>
      </c>
      <c r="B2337" t="s">
        <v>24531</v>
      </c>
      <c r="C2337" t="s">
        <v>24532</v>
      </c>
      <c r="D2337" t="s">
        <v>24533</v>
      </c>
      <c r="E2337" s="1">
        <v>13</v>
      </c>
      <c r="F2337" s="1">
        <v>13</v>
      </c>
      <c r="G2337" s="1">
        <v>12</v>
      </c>
      <c r="H2337" s="1">
        <v>34.799999999999997</v>
      </c>
      <c r="I2337" s="1">
        <v>72.203000000000003</v>
      </c>
      <c r="J2337" s="1">
        <v>0</v>
      </c>
      <c r="K2337" s="1">
        <v>4.5733480000000002</v>
      </c>
      <c r="L2337" s="1">
        <v>5.4094769999999999</v>
      </c>
      <c r="M2337" s="1">
        <v>4.7841389999999997</v>
      </c>
      <c r="N2337" s="1">
        <v>4.5885629999999997</v>
      </c>
      <c r="O2337" s="1">
        <v>5.0058239999999996</v>
      </c>
      <c r="P2337" s="1">
        <v>4.9248010000000004</v>
      </c>
      <c r="Q2337" s="1">
        <v>5.8535159999999999</v>
      </c>
      <c r="R2337" s="1" t="s">
        <v>76</v>
      </c>
      <c r="S2337" s="1">
        <v>5.6628619999999996</v>
      </c>
      <c r="T2337" s="1">
        <v>7.8504750000000003</v>
      </c>
      <c r="U2337" s="1" t="s">
        <v>76</v>
      </c>
      <c r="V2337" s="1">
        <v>7.5704029999999998</v>
      </c>
    </row>
    <row r="2338" spans="1:22" x14ac:dyDescent="0.25">
      <c r="A2338" t="s">
        <v>11727</v>
      </c>
      <c r="B2338" t="s">
        <v>11728</v>
      </c>
      <c r="D2338" t="s">
        <v>11729</v>
      </c>
      <c r="E2338" s="1">
        <v>5</v>
      </c>
      <c r="F2338" s="1">
        <v>1</v>
      </c>
      <c r="G2338" s="1">
        <v>1</v>
      </c>
      <c r="H2338" s="1">
        <v>23</v>
      </c>
      <c r="I2338" s="1">
        <v>19.2</v>
      </c>
      <c r="J2338" s="1">
        <v>0</v>
      </c>
      <c r="K2338" s="1" t="s">
        <v>76</v>
      </c>
      <c r="L2338" s="1" t="s">
        <v>76</v>
      </c>
      <c r="M2338" s="1" t="s">
        <v>76</v>
      </c>
      <c r="N2338" s="1" t="s">
        <v>76</v>
      </c>
      <c r="O2338" s="1" t="s">
        <v>76</v>
      </c>
      <c r="P2338" s="1" t="s">
        <v>76</v>
      </c>
      <c r="Q2338" s="1" t="s">
        <v>76</v>
      </c>
      <c r="R2338" s="1" t="s">
        <v>76</v>
      </c>
      <c r="S2338" s="1">
        <v>6.4960579999999997</v>
      </c>
      <c r="T2338" s="1" t="s">
        <v>76</v>
      </c>
      <c r="U2338" s="1" t="s">
        <v>76</v>
      </c>
      <c r="V2338" s="1" t="s">
        <v>76</v>
      </c>
    </row>
    <row r="2339" spans="1:22" x14ac:dyDescent="0.25">
      <c r="A2339" t="s">
        <v>40599</v>
      </c>
      <c r="B2339" t="s">
        <v>40600</v>
      </c>
      <c r="C2339" t="s">
        <v>40601</v>
      </c>
      <c r="D2339" t="s">
        <v>40602</v>
      </c>
      <c r="E2339" s="1">
        <v>10</v>
      </c>
      <c r="F2339" s="1">
        <v>1</v>
      </c>
      <c r="G2339" s="1">
        <v>1</v>
      </c>
      <c r="H2339" s="1">
        <v>24.8</v>
      </c>
      <c r="I2339" s="1">
        <v>53.536000000000001</v>
      </c>
      <c r="J2339" s="3">
        <v>8.5898000000000001E-141</v>
      </c>
      <c r="K2339" s="1" t="s">
        <v>76</v>
      </c>
      <c r="L2339" s="1">
        <v>5.3105659999999997</v>
      </c>
      <c r="M2339" s="1" t="s">
        <v>76</v>
      </c>
      <c r="N2339" s="1" t="s">
        <v>76</v>
      </c>
      <c r="O2339" s="1">
        <v>5.441287</v>
      </c>
      <c r="P2339" s="1" t="s">
        <v>76</v>
      </c>
      <c r="Q2339" s="1" t="s">
        <v>76</v>
      </c>
      <c r="R2339" s="1">
        <v>5.3988940000000003</v>
      </c>
      <c r="S2339" s="1" t="s">
        <v>76</v>
      </c>
      <c r="T2339" s="1" t="s">
        <v>76</v>
      </c>
      <c r="U2339" s="1" t="s">
        <v>76</v>
      </c>
      <c r="V2339" s="1" t="s">
        <v>76</v>
      </c>
    </row>
    <row r="2340" spans="1:22" x14ac:dyDescent="0.25">
      <c r="A2340" t="s">
        <v>40611</v>
      </c>
      <c r="B2340" t="s">
        <v>40612</v>
      </c>
      <c r="C2340" t="s">
        <v>33075</v>
      </c>
      <c r="D2340" t="s">
        <v>40613</v>
      </c>
      <c r="E2340" s="1">
        <v>18</v>
      </c>
      <c r="F2340" s="1">
        <v>1</v>
      </c>
      <c r="G2340" s="1">
        <v>1</v>
      </c>
      <c r="H2340" s="1">
        <v>28</v>
      </c>
      <c r="I2340" s="1">
        <v>83.911000000000001</v>
      </c>
      <c r="J2340" s="3">
        <v>5.5954999999999999E-155</v>
      </c>
      <c r="K2340" s="1" t="s">
        <v>76</v>
      </c>
      <c r="L2340" s="1" t="s">
        <v>76</v>
      </c>
      <c r="M2340" s="1" t="s">
        <v>76</v>
      </c>
      <c r="N2340" s="1" t="s">
        <v>76</v>
      </c>
      <c r="O2340" s="1" t="s">
        <v>76</v>
      </c>
      <c r="P2340" s="1" t="s">
        <v>76</v>
      </c>
      <c r="Q2340" s="1" t="s">
        <v>76</v>
      </c>
      <c r="R2340" s="1" t="s">
        <v>76</v>
      </c>
      <c r="S2340" s="1" t="s">
        <v>76</v>
      </c>
      <c r="T2340" s="1" t="s">
        <v>76</v>
      </c>
      <c r="U2340" s="1" t="s">
        <v>76</v>
      </c>
      <c r="V2340" s="1" t="s">
        <v>76</v>
      </c>
    </row>
    <row r="2341" spans="1:22" x14ac:dyDescent="0.25">
      <c r="A2341" t="s">
        <v>10804</v>
      </c>
      <c r="B2341" t="s">
        <v>10805</v>
      </c>
      <c r="C2341" t="s">
        <v>10806</v>
      </c>
      <c r="D2341" t="s">
        <v>10807</v>
      </c>
      <c r="E2341" s="1">
        <v>5</v>
      </c>
      <c r="F2341" s="1">
        <v>5</v>
      </c>
      <c r="G2341" s="1">
        <v>5</v>
      </c>
      <c r="H2341" s="1">
        <v>11.5</v>
      </c>
      <c r="I2341" s="1">
        <v>50.061</v>
      </c>
      <c r="J2341" s="3">
        <v>6.2120000000000002E-13</v>
      </c>
      <c r="K2341" s="1">
        <v>5.0429300000000001</v>
      </c>
      <c r="L2341" s="1">
        <v>6.2643219999999999</v>
      </c>
      <c r="M2341" s="1">
        <v>4.8391130000000002</v>
      </c>
      <c r="N2341" s="1" t="s">
        <v>76</v>
      </c>
      <c r="O2341" s="1" t="s">
        <v>76</v>
      </c>
      <c r="P2341" s="1" t="s">
        <v>76</v>
      </c>
      <c r="Q2341" s="1" t="s">
        <v>76</v>
      </c>
      <c r="R2341" s="1" t="s">
        <v>76</v>
      </c>
      <c r="S2341" s="1" t="s">
        <v>76</v>
      </c>
      <c r="T2341" s="1" t="s">
        <v>76</v>
      </c>
      <c r="U2341" s="1" t="s">
        <v>76</v>
      </c>
      <c r="V2341" s="1" t="s">
        <v>76</v>
      </c>
    </row>
    <row r="2342" spans="1:22" x14ac:dyDescent="0.25">
      <c r="A2342" t="s">
        <v>27007</v>
      </c>
      <c r="B2342" t="s">
        <v>27008</v>
      </c>
      <c r="C2342" t="s">
        <v>27009</v>
      </c>
      <c r="D2342" t="s">
        <v>27010</v>
      </c>
      <c r="E2342" s="1">
        <v>7</v>
      </c>
      <c r="F2342" s="1">
        <v>7</v>
      </c>
      <c r="G2342" s="1">
        <v>7</v>
      </c>
      <c r="H2342" s="1">
        <v>20.9</v>
      </c>
      <c r="I2342" s="1">
        <v>47.85</v>
      </c>
      <c r="J2342" s="3">
        <v>8.7783000000000001E-130</v>
      </c>
      <c r="K2342" s="1">
        <v>4.9143109999999997</v>
      </c>
      <c r="L2342" s="1">
        <v>5.2995289999999997</v>
      </c>
      <c r="M2342" s="1">
        <v>3.9654180000000001</v>
      </c>
      <c r="N2342" s="1">
        <v>4.8286150000000001</v>
      </c>
      <c r="O2342" s="1">
        <v>6.1409159999999998</v>
      </c>
      <c r="P2342" s="1">
        <v>5.7063420000000002</v>
      </c>
      <c r="Q2342" s="1" t="s">
        <v>76</v>
      </c>
      <c r="R2342" s="1">
        <v>5.3089269999999997</v>
      </c>
      <c r="S2342" s="1">
        <v>5.2207359999999996</v>
      </c>
      <c r="T2342" s="1" t="s">
        <v>76</v>
      </c>
      <c r="U2342" s="1" t="s">
        <v>76</v>
      </c>
      <c r="V2342" s="1" t="s">
        <v>76</v>
      </c>
    </row>
    <row r="2343" spans="1:22" x14ac:dyDescent="0.25">
      <c r="A2343" t="s">
        <v>1925</v>
      </c>
      <c r="B2343" t="s">
        <v>1926</v>
      </c>
      <c r="C2343" t="s">
        <v>1927</v>
      </c>
      <c r="D2343" t="s">
        <v>1928</v>
      </c>
      <c r="E2343" s="1">
        <v>5</v>
      </c>
      <c r="F2343" s="1">
        <v>5</v>
      </c>
      <c r="G2343" s="1">
        <v>5</v>
      </c>
      <c r="H2343" s="1">
        <v>8.5</v>
      </c>
      <c r="I2343" s="1">
        <v>71.843999999999994</v>
      </c>
      <c r="J2343" s="1">
        <v>2.2266999999999999E-2</v>
      </c>
      <c r="K2343" s="1" t="s">
        <v>76</v>
      </c>
      <c r="L2343" s="1" t="s">
        <v>76</v>
      </c>
      <c r="M2343" s="1" t="s">
        <v>76</v>
      </c>
      <c r="N2343" s="1" t="s">
        <v>76</v>
      </c>
      <c r="O2343" s="1">
        <v>4.1509710000000002</v>
      </c>
      <c r="P2343" s="1">
        <v>5.5396660000000004</v>
      </c>
      <c r="Q2343" s="1" t="s">
        <v>76</v>
      </c>
      <c r="R2343" s="1" t="s">
        <v>76</v>
      </c>
      <c r="S2343" s="1" t="s">
        <v>76</v>
      </c>
      <c r="T2343" s="1" t="s">
        <v>76</v>
      </c>
      <c r="U2343" s="1" t="s">
        <v>76</v>
      </c>
      <c r="V2343" s="1" t="s">
        <v>76</v>
      </c>
    </row>
    <row r="2344" spans="1:22" x14ac:dyDescent="0.25">
      <c r="A2344" t="s">
        <v>10400</v>
      </c>
      <c r="B2344" t="s">
        <v>10401</v>
      </c>
      <c r="C2344" t="s">
        <v>10402</v>
      </c>
      <c r="D2344" t="s">
        <v>10403</v>
      </c>
      <c r="E2344" s="1">
        <v>17</v>
      </c>
      <c r="F2344" s="1">
        <v>17</v>
      </c>
      <c r="G2344" s="1">
        <v>16</v>
      </c>
      <c r="H2344" s="1">
        <v>16.5</v>
      </c>
      <c r="I2344" s="1">
        <v>162.76</v>
      </c>
      <c r="J2344" s="1">
        <v>0</v>
      </c>
      <c r="K2344" s="1">
        <v>5.3140989999999997</v>
      </c>
      <c r="L2344" s="1">
        <v>5.4859340000000003</v>
      </c>
      <c r="M2344" s="1">
        <v>4.5390259999999998</v>
      </c>
      <c r="N2344" s="1" t="s">
        <v>76</v>
      </c>
      <c r="O2344" s="1">
        <v>5.1948749999999997</v>
      </c>
      <c r="P2344" s="1">
        <v>4.936534</v>
      </c>
      <c r="Q2344" s="1" t="s">
        <v>76</v>
      </c>
      <c r="R2344" s="1" t="s">
        <v>76</v>
      </c>
      <c r="S2344" s="1">
        <v>3.9911020000000001</v>
      </c>
      <c r="T2344" s="1" t="s">
        <v>76</v>
      </c>
      <c r="U2344" s="1" t="s">
        <v>76</v>
      </c>
      <c r="V2344" s="1" t="s">
        <v>76</v>
      </c>
    </row>
    <row r="2345" spans="1:22" x14ac:dyDescent="0.25">
      <c r="A2345" t="s">
        <v>9737</v>
      </c>
      <c r="B2345" t="s">
        <v>9738</v>
      </c>
      <c r="C2345" t="s">
        <v>9739</v>
      </c>
      <c r="D2345" t="s">
        <v>9740</v>
      </c>
      <c r="E2345" s="1">
        <v>10</v>
      </c>
      <c r="F2345" s="1">
        <v>10</v>
      </c>
      <c r="G2345" s="1">
        <v>10</v>
      </c>
      <c r="H2345" s="1">
        <v>23.2</v>
      </c>
      <c r="I2345" s="1">
        <v>66.406999999999996</v>
      </c>
      <c r="J2345" s="3">
        <v>1.9763E-48</v>
      </c>
      <c r="K2345" s="1" t="s">
        <v>76</v>
      </c>
      <c r="L2345" s="1" t="s">
        <v>76</v>
      </c>
      <c r="M2345" s="1" t="s">
        <v>76</v>
      </c>
      <c r="N2345" s="1" t="s">
        <v>76</v>
      </c>
      <c r="O2345" s="1">
        <v>4.1823860000000002</v>
      </c>
      <c r="P2345" s="1" t="s">
        <v>76</v>
      </c>
      <c r="Q2345" s="1" t="s">
        <v>76</v>
      </c>
      <c r="R2345" s="1">
        <v>5.5213479999999997</v>
      </c>
      <c r="S2345" s="1">
        <v>5.196148</v>
      </c>
      <c r="T2345" s="1" t="s">
        <v>76</v>
      </c>
      <c r="U2345" s="1" t="s">
        <v>76</v>
      </c>
      <c r="V2345" s="1" t="s">
        <v>76</v>
      </c>
    </row>
    <row r="2346" spans="1:22" x14ac:dyDescent="0.25">
      <c r="A2346" t="s">
        <v>35121</v>
      </c>
      <c r="B2346" t="s">
        <v>35122</v>
      </c>
      <c r="C2346" t="s">
        <v>35123</v>
      </c>
      <c r="D2346" t="s">
        <v>35124</v>
      </c>
      <c r="E2346" s="1">
        <v>6</v>
      </c>
      <c r="F2346" s="1">
        <v>6</v>
      </c>
      <c r="G2346" s="1">
        <v>6</v>
      </c>
      <c r="H2346" s="1">
        <v>22.7</v>
      </c>
      <c r="I2346" s="1">
        <v>46.261000000000003</v>
      </c>
      <c r="J2346" s="1">
        <v>0</v>
      </c>
      <c r="K2346" s="1">
        <v>4.8968239999999996</v>
      </c>
      <c r="L2346" s="1">
        <v>5.4150229999999997</v>
      </c>
      <c r="M2346" s="1" t="s">
        <v>76</v>
      </c>
      <c r="N2346" s="1" t="s">
        <v>76</v>
      </c>
      <c r="O2346" s="1" t="s">
        <v>76</v>
      </c>
      <c r="P2346" s="1" t="s">
        <v>76</v>
      </c>
      <c r="Q2346" s="1">
        <v>4.7286780000000004</v>
      </c>
      <c r="R2346" s="1">
        <v>5.1678189999999997</v>
      </c>
      <c r="S2346" s="1">
        <v>5.5036129999999996</v>
      </c>
      <c r="T2346" s="1" t="s">
        <v>76</v>
      </c>
      <c r="U2346" s="1" t="s">
        <v>76</v>
      </c>
      <c r="V2346" s="1" t="s">
        <v>76</v>
      </c>
    </row>
    <row r="2347" spans="1:22" x14ac:dyDescent="0.25">
      <c r="A2347" t="s">
        <v>19048</v>
      </c>
      <c r="B2347" t="s">
        <v>19049</v>
      </c>
      <c r="C2347" t="s">
        <v>19050</v>
      </c>
      <c r="D2347" t="s">
        <v>19051</v>
      </c>
      <c r="E2347" s="1">
        <v>20</v>
      </c>
      <c r="F2347" s="1">
        <v>20</v>
      </c>
      <c r="G2347" s="1">
        <v>20</v>
      </c>
      <c r="H2347" s="1">
        <v>34.1</v>
      </c>
      <c r="I2347" s="1">
        <v>59.036999999999999</v>
      </c>
      <c r="J2347" s="1">
        <v>0</v>
      </c>
      <c r="K2347" s="1">
        <v>5.3389340000000001</v>
      </c>
      <c r="L2347" s="1">
        <v>5.1236879999999996</v>
      </c>
      <c r="M2347" s="1">
        <v>5.9082439999999998</v>
      </c>
      <c r="N2347" s="1">
        <v>6.3118179999999997</v>
      </c>
      <c r="O2347" s="1">
        <v>6.3210179999999996</v>
      </c>
      <c r="P2347" s="1">
        <v>6.3879590000000004</v>
      </c>
      <c r="Q2347" s="1">
        <v>5.7136839999999998</v>
      </c>
      <c r="R2347" s="1">
        <v>5.7401650000000002</v>
      </c>
      <c r="S2347" s="1">
        <v>5.5705780000000003</v>
      </c>
      <c r="T2347" s="1">
        <v>7.2664200000000001</v>
      </c>
      <c r="U2347" s="1" t="s">
        <v>76</v>
      </c>
      <c r="V2347" s="1">
        <v>7.5107059999999999</v>
      </c>
    </row>
    <row r="2348" spans="1:22" x14ac:dyDescent="0.25">
      <c r="A2348" t="s">
        <v>30588</v>
      </c>
      <c r="B2348" t="s">
        <v>30589</v>
      </c>
      <c r="C2348" t="s">
        <v>30590</v>
      </c>
      <c r="D2348" t="s">
        <v>30591</v>
      </c>
      <c r="E2348" s="1">
        <v>49</v>
      </c>
      <c r="F2348" s="1">
        <v>49</v>
      </c>
      <c r="G2348" s="1">
        <v>48</v>
      </c>
      <c r="H2348" s="1">
        <v>28.7</v>
      </c>
      <c r="I2348" s="1">
        <v>249.53</v>
      </c>
      <c r="J2348" s="1">
        <v>0</v>
      </c>
      <c r="K2348" s="1">
        <v>5.0411159999999997</v>
      </c>
      <c r="L2348" s="1">
        <v>5.391235</v>
      </c>
      <c r="M2348" s="1">
        <v>4.9116419999999996</v>
      </c>
      <c r="N2348" s="1">
        <v>6.0639329999999996</v>
      </c>
      <c r="O2348" s="1">
        <v>6.4807110000000003</v>
      </c>
      <c r="P2348" s="1">
        <v>6.2456610000000001</v>
      </c>
      <c r="Q2348" s="1" t="s">
        <v>76</v>
      </c>
      <c r="R2348" s="1">
        <v>4.4956829999999997</v>
      </c>
      <c r="S2348" s="1">
        <v>5.0296269999999996</v>
      </c>
      <c r="T2348" s="1" t="s">
        <v>76</v>
      </c>
      <c r="U2348" s="1" t="s">
        <v>76</v>
      </c>
      <c r="V2348" s="1" t="s">
        <v>76</v>
      </c>
    </row>
    <row r="2349" spans="1:22" x14ac:dyDescent="0.25">
      <c r="A2349" t="s">
        <v>11140</v>
      </c>
      <c r="B2349" t="s">
        <v>11141</v>
      </c>
      <c r="C2349" t="s">
        <v>11142</v>
      </c>
      <c r="D2349" t="s">
        <v>11143</v>
      </c>
      <c r="E2349" s="1">
        <v>76</v>
      </c>
      <c r="F2349" s="1">
        <v>76</v>
      </c>
      <c r="G2349" s="1">
        <v>74</v>
      </c>
      <c r="H2349" s="1">
        <v>44.9</v>
      </c>
      <c r="I2349" s="1">
        <v>211.95</v>
      </c>
      <c r="J2349" s="1">
        <v>0</v>
      </c>
      <c r="K2349" s="1">
        <v>4.4040470000000003</v>
      </c>
      <c r="L2349" s="1">
        <v>3.8545910000000001</v>
      </c>
      <c r="M2349" s="1" t="s">
        <v>76</v>
      </c>
      <c r="N2349" s="1" t="s">
        <v>76</v>
      </c>
      <c r="O2349" s="1" t="s">
        <v>76</v>
      </c>
      <c r="P2349" s="1" t="s">
        <v>76</v>
      </c>
      <c r="Q2349" s="1" t="s">
        <v>76</v>
      </c>
      <c r="R2349" s="1" t="s">
        <v>76</v>
      </c>
      <c r="S2349" s="1" t="s">
        <v>76</v>
      </c>
      <c r="T2349" s="1" t="s">
        <v>76</v>
      </c>
      <c r="U2349" s="1" t="s">
        <v>76</v>
      </c>
      <c r="V2349" s="1" t="s">
        <v>76</v>
      </c>
    </row>
    <row r="2350" spans="1:22" x14ac:dyDescent="0.25">
      <c r="A2350" t="s">
        <v>23405</v>
      </c>
      <c r="B2350" t="s">
        <v>23406</v>
      </c>
      <c r="C2350" t="s">
        <v>23407</v>
      </c>
      <c r="D2350" t="s">
        <v>23408</v>
      </c>
      <c r="E2350" s="1">
        <v>10</v>
      </c>
      <c r="F2350" s="1">
        <v>8</v>
      </c>
      <c r="G2350" s="1">
        <v>8</v>
      </c>
      <c r="H2350" s="1">
        <v>4.5999999999999996</v>
      </c>
      <c r="I2350" s="1">
        <v>233.1</v>
      </c>
      <c r="J2350" s="3">
        <v>2.0618999999999998E-15</v>
      </c>
      <c r="K2350" s="1" t="s">
        <v>76</v>
      </c>
      <c r="L2350" s="1" t="s">
        <v>76</v>
      </c>
      <c r="M2350" s="1" t="s">
        <v>76</v>
      </c>
      <c r="N2350" s="1" t="s">
        <v>76</v>
      </c>
      <c r="O2350" s="1">
        <v>4.2846789999999997</v>
      </c>
      <c r="P2350" s="1">
        <v>4.454021</v>
      </c>
      <c r="Q2350" s="1">
        <v>4.9327829999999997</v>
      </c>
      <c r="R2350" s="1">
        <v>4.736739</v>
      </c>
      <c r="S2350" s="1">
        <v>5.1852020000000003</v>
      </c>
      <c r="T2350" s="1" t="s">
        <v>76</v>
      </c>
      <c r="U2350" s="1" t="s">
        <v>76</v>
      </c>
      <c r="V2350" s="1" t="s">
        <v>76</v>
      </c>
    </row>
    <row r="2351" spans="1:22" x14ac:dyDescent="0.25">
      <c r="A2351" t="s">
        <v>41221</v>
      </c>
      <c r="B2351" t="s">
        <v>41222</v>
      </c>
      <c r="C2351" t="s">
        <v>41223</v>
      </c>
      <c r="D2351" t="s">
        <v>41224</v>
      </c>
      <c r="E2351" s="1">
        <v>30</v>
      </c>
      <c r="F2351" s="1">
        <v>26</v>
      </c>
      <c r="G2351" s="1">
        <v>26</v>
      </c>
      <c r="H2351" s="1">
        <v>20</v>
      </c>
      <c r="I2351" s="1">
        <v>238.53</v>
      </c>
      <c r="J2351" s="1">
        <v>0</v>
      </c>
      <c r="K2351" s="1" t="s">
        <v>76</v>
      </c>
      <c r="L2351" s="1" t="s">
        <v>76</v>
      </c>
      <c r="M2351" s="1" t="s">
        <v>76</v>
      </c>
      <c r="N2351" s="1" t="s">
        <v>76</v>
      </c>
      <c r="O2351" s="1">
        <v>5.1055440000000001</v>
      </c>
      <c r="P2351" s="1" t="s">
        <v>76</v>
      </c>
      <c r="Q2351" s="1" t="s">
        <v>76</v>
      </c>
      <c r="R2351" s="1" t="s">
        <v>76</v>
      </c>
      <c r="S2351" s="1">
        <v>3.5690580000000001</v>
      </c>
      <c r="T2351" s="1" t="s">
        <v>76</v>
      </c>
      <c r="U2351" s="1" t="s">
        <v>76</v>
      </c>
      <c r="V2351" s="1" t="s">
        <v>76</v>
      </c>
    </row>
    <row r="2352" spans="1:22" x14ac:dyDescent="0.25">
      <c r="A2352" t="s">
        <v>22824</v>
      </c>
      <c r="B2352" t="s">
        <v>22825</v>
      </c>
      <c r="C2352" t="s">
        <v>22826</v>
      </c>
      <c r="D2352" t="s">
        <v>22827</v>
      </c>
      <c r="E2352" s="1">
        <v>3</v>
      </c>
      <c r="F2352" s="1">
        <v>3</v>
      </c>
      <c r="G2352" s="1">
        <v>3</v>
      </c>
      <c r="H2352" s="1">
        <v>11.2</v>
      </c>
      <c r="I2352" s="1">
        <v>59.326999999999998</v>
      </c>
      <c r="J2352" s="3">
        <v>3.3997000000000001E-41</v>
      </c>
      <c r="K2352" s="1" t="s">
        <v>76</v>
      </c>
      <c r="L2352" s="1" t="s">
        <v>76</v>
      </c>
      <c r="M2352" s="1">
        <v>3.9153150000000001</v>
      </c>
      <c r="N2352" s="1" t="s">
        <v>76</v>
      </c>
      <c r="O2352" s="1" t="s">
        <v>76</v>
      </c>
      <c r="P2352" s="1" t="s">
        <v>76</v>
      </c>
      <c r="Q2352" s="1" t="s">
        <v>76</v>
      </c>
      <c r="R2352" s="1">
        <v>5.151707</v>
      </c>
      <c r="S2352" s="1">
        <v>5.2083870000000001</v>
      </c>
      <c r="T2352" s="1" t="s">
        <v>76</v>
      </c>
      <c r="U2352" s="1" t="s">
        <v>76</v>
      </c>
      <c r="V2352" s="1">
        <v>7.0009110000000003</v>
      </c>
    </row>
    <row r="2353" spans="1:22" x14ac:dyDescent="0.25">
      <c r="A2353" t="s">
        <v>28783</v>
      </c>
      <c r="B2353" t="s">
        <v>28784</v>
      </c>
      <c r="C2353" t="s">
        <v>28785</v>
      </c>
      <c r="D2353" t="s">
        <v>28786</v>
      </c>
      <c r="E2353" s="1">
        <v>5</v>
      </c>
      <c r="F2353" s="1">
        <v>5</v>
      </c>
      <c r="G2353" s="1">
        <v>4</v>
      </c>
      <c r="H2353" s="1">
        <v>23</v>
      </c>
      <c r="I2353" s="1">
        <v>27.567</v>
      </c>
      <c r="J2353" s="3">
        <v>3.8199000000000003E-107</v>
      </c>
      <c r="K2353" s="1">
        <v>6.6486530000000004</v>
      </c>
      <c r="L2353" s="1">
        <v>6.9227259999999999</v>
      </c>
      <c r="M2353" s="1" t="s">
        <v>76</v>
      </c>
      <c r="N2353" s="1">
        <v>6.3536849999999996</v>
      </c>
      <c r="O2353" s="1" t="s">
        <v>76</v>
      </c>
      <c r="P2353" s="1">
        <v>5.2427900000000003</v>
      </c>
      <c r="Q2353" s="1" t="s">
        <v>76</v>
      </c>
      <c r="R2353" s="1">
        <v>7.3811869999999997</v>
      </c>
      <c r="S2353" s="1">
        <v>6.3356789999999998</v>
      </c>
      <c r="T2353" s="1" t="s">
        <v>76</v>
      </c>
      <c r="U2353" s="1" t="s">
        <v>76</v>
      </c>
      <c r="V2353" s="1">
        <v>7.0318529999999999</v>
      </c>
    </row>
    <row r="2354" spans="1:22" x14ac:dyDescent="0.25">
      <c r="A2354" t="s">
        <v>33061</v>
      </c>
      <c r="B2354" t="s">
        <v>33062</v>
      </c>
      <c r="C2354" t="s">
        <v>33063</v>
      </c>
      <c r="D2354" t="s">
        <v>33064</v>
      </c>
      <c r="E2354" s="1">
        <v>5</v>
      </c>
      <c r="F2354" s="1">
        <v>5</v>
      </c>
      <c r="G2354" s="1">
        <v>5</v>
      </c>
      <c r="H2354" s="1">
        <v>13.8</v>
      </c>
      <c r="I2354" s="1">
        <v>38.784999999999997</v>
      </c>
      <c r="J2354" s="1">
        <v>1.5689E-4</v>
      </c>
      <c r="K2354" s="1" t="s">
        <v>76</v>
      </c>
      <c r="L2354" s="1" t="s">
        <v>76</v>
      </c>
      <c r="M2354" s="1">
        <v>5.1033249999999999</v>
      </c>
      <c r="N2354" s="1" t="s">
        <v>76</v>
      </c>
      <c r="O2354" s="1" t="s">
        <v>76</v>
      </c>
      <c r="P2354" s="1" t="s">
        <v>76</v>
      </c>
      <c r="Q2354" s="1">
        <v>3.901529</v>
      </c>
      <c r="R2354" s="1" t="s">
        <v>76</v>
      </c>
      <c r="S2354" s="1" t="s">
        <v>76</v>
      </c>
      <c r="T2354" s="1" t="s">
        <v>76</v>
      </c>
      <c r="U2354" s="1" t="s">
        <v>76</v>
      </c>
      <c r="V2354" s="1" t="s">
        <v>76</v>
      </c>
    </row>
    <row r="2355" spans="1:22" x14ac:dyDescent="0.25">
      <c r="A2355" t="s">
        <v>17232</v>
      </c>
      <c r="B2355" t="s">
        <v>17233</v>
      </c>
      <c r="C2355" t="s">
        <v>17234</v>
      </c>
      <c r="D2355" t="s">
        <v>17235</v>
      </c>
      <c r="E2355" s="1">
        <v>10</v>
      </c>
      <c r="F2355" s="1">
        <v>10</v>
      </c>
      <c r="G2355" s="1">
        <v>10</v>
      </c>
      <c r="H2355" s="1">
        <v>45.7</v>
      </c>
      <c r="I2355" s="1">
        <v>33.908999999999999</v>
      </c>
      <c r="J2355" s="3">
        <v>6.9883E-119</v>
      </c>
      <c r="K2355" s="1" t="s">
        <v>76</v>
      </c>
      <c r="L2355" s="1">
        <v>5.682461</v>
      </c>
      <c r="M2355" s="1">
        <v>5.1272669999999998</v>
      </c>
      <c r="N2355" s="1">
        <v>5.2553929999999998</v>
      </c>
      <c r="O2355" s="1">
        <v>5.7985059999999997</v>
      </c>
      <c r="P2355" s="1">
        <v>4.1549719999999999</v>
      </c>
      <c r="Q2355" s="1" t="s">
        <v>76</v>
      </c>
      <c r="R2355" s="1" t="s">
        <v>76</v>
      </c>
      <c r="S2355" s="1" t="s">
        <v>76</v>
      </c>
      <c r="T2355" s="1" t="s">
        <v>76</v>
      </c>
      <c r="U2355" s="1" t="s">
        <v>76</v>
      </c>
      <c r="V2355" s="1" t="s">
        <v>76</v>
      </c>
    </row>
    <row r="2356" spans="1:22" x14ac:dyDescent="0.25">
      <c r="A2356" t="s">
        <v>16098</v>
      </c>
      <c r="B2356" t="s">
        <v>16099</v>
      </c>
      <c r="C2356" t="s">
        <v>16100</v>
      </c>
      <c r="D2356" t="s">
        <v>16101</v>
      </c>
      <c r="E2356" s="1">
        <v>7</v>
      </c>
      <c r="F2356" s="1">
        <v>7</v>
      </c>
      <c r="G2356" s="1">
        <v>7</v>
      </c>
      <c r="H2356" s="1">
        <v>35.4</v>
      </c>
      <c r="I2356" s="1">
        <v>28.308</v>
      </c>
      <c r="J2356" s="3">
        <v>1.0928999999999999E-42</v>
      </c>
      <c r="K2356" s="1" t="s">
        <v>76</v>
      </c>
      <c r="L2356" s="1" t="s">
        <v>76</v>
      </c>
      <c r="M2356" s="1">
        <v>4.8234089999999998</v>
      </c>
      <c r="N2356" s="1" t="s">
        <v>76</v>
      </c>
      <c r="O2356" s="1" t="s">
        <v>76</v>
      </c>
      <c r="P2356" s="1" t="s">
        <v>76</v>
      </c>
      <c r="Q2356" s="1" t="s">
        <v>76</v>
      </c>
      <c r="R2356" s="1" t="s">
        <v>76</v>
      </c>
      <c r="S2356" s="1">
        <v>5.3775789999999999</v>
      </c>
      <c r="T2356" s="1" t="s">
        <v>76</v>
      </c>
      <c r="U2356" s="1" t="s">
        <v>76</v>
      </c>
      <c r="V2356" s="1" t="s">
        <v>76</v>
      </c>
    </row>
    <row r="2357" spans="1:22" x14ac:dyDescent="0.25">
      <c r="A2357" t="s">
        <v>16693</v>
      </c>
      <c r="B2357" t="s">
        <v>16694</v>
      </c>
      <c r="C2357" t="s">
        <v>16695</v>
      </c>
      <c r="D2357" t="s">
        <v>16696</v>
      </c>
      <c r="E2357" s="1">
        <v>9</v>
      </c>
      <c r="F2357" s="1">
        <v>9</v>
      </c>
      <c r="G2357" s="1">
        <v>9</v>
      </c>
      <c r="H2357" s="1">
        <v>31.3</v>
      </c>
      <c r="I2357" s="1">
        <v>40.847999999999999</v>
      </c>
      <c r="J2357" s="1">
        <v>0</v>
      </c>
      <c r="K2357" s="1" t="s">
        <v>76</v>
      </c>
      <c r="L2357" s="1" t="s">
        <v>76</v>
      </c>
      <c r="M2357" s="1" t="s">
        <v>76</v>
      </c>
      <c r="N2357" s="1" t="s">
        <v>76</v>
      </c>
      <c r="O2357" s="1">
        <v>5.290057</v>
      </c>
      <c r="P2357" s="1">
        <v>4.8669539999999998</v>
      </c>
      <c r="Q2357" s="1" t="s">
        <v>76</v>
      </c>
      <c r="R2357" s="1">
        <v>3.772043</v>
      </c>
      <c r="S2357" s="1" t="s">
        <v>76</v>
      </c>
      <c r="T2357" s="1" t="s">
        <v>76</v>
      </c>
      <c r="U2357" s="1" t="s">
        <v>76</v>
      </c>
      <c r="V2357" s="1" t="s">
        <v>76</v>
      </c>
    </row>
    <row r="2358" spans="1:22" x14ac:dyDescent="0.25">
      <c r="A2358" t="s">
        <v>23494</v>
      </c>
      <c r="B2358" t="s">
        <v>23495</v>
      </c>
      <c r="C2358" t="s">
        <v>23496</v>
      </c>
      <c r="D2358" t="s">
        <v>23497</v>
      </c>
      <c r="E2358" s="1">
        <v>18</v>
      </c>
      <c r="F2358" s="1">
        <v>18</v>
      </c>
      <c r="G2358" s="1">
        <v>18</v>
      </c>
      <c r="H2358" s="1">
        <v>69.599999999999994</v>
      </c>
      <c r="I2358" s="1">
        <v>29.925999999999998</v>
      </c>
      <c r="J2358" s="1">
        <v>0</v>
      </c>
      <c r="K2358" s="1" t="s">
        <v>76</v>
      </c>
      <c r="L2358" s="1" t="s">
        <v>76</v>
      </c>
      <c r="M2358" s="1">
        <v>5.1100849999999998</v>
      </c>
      <c r="N2358" s="1" t="s">
        <v>76</v>
      </c>
      <c r="O2358" s="1" t="s">
        <v>76</v>
      </c>
      <c r="P2358" s="1" t="s">
        <v>76</v>
      </c>
      <c r="Q2358" s="1">
        <v>4.6304480000000003</v>
      </c>
      <c r="R2358" s="1" t="s">
        <v>76</v>
      </c>
      <c r="S2358" s="1" t="s">
        <v>76</v>
      </c>
      <c r="T2358" s="1" t="s">
        <v>76</v>
      </c>
      <c r="U2358" s="1" t="s">
        <v>76</v>
      </c>
      <c r="V2358" s="1" t="s">
        <v>76</v>
      </c>
    </row>
    <row r="2359" spans="1:22" x14ac:dyDescent="0.25">
      <c r="A2359" t="s">
        <v>37051</v>
      </c>
      <c r="B2359" t="s">
        <v>37052</v>
      </c>
      <c r="C2359" t="s">
        <v>37053</v>
      </c>
      <c r="D2359" t="s">
        <v>37054</v>
      </c>
      <c r="E2359" s="1">
        <v>12</v>
      </c>
      <c r="F2359" s="1">
        <v>12</v>
      </c>
      <c r="G2359" s="1">
        <v>12</v>
      </c>
      <c r="H2359" s="1">
        <v>40.299999999999997</v>
      </c>
      <c r="I2359" s="1">
        <v>35.119</v>
      </c>
      <c r="J2359" s="3">
        <v>5.2192999999999996E-63</v>
      </c>
      <c r="K2359" s="1">
        <v>5.1021590000000003</v>
      </c>
      <c r="L2359" s="1">
        <v>6.1198170000000003</v>
      </c>
      <c r="M2359" s="1">
        <v>5.7926580000000003</v>
      </c>
      <c r="N2359" s="1">
        <v>5.6832719999999997</v>
      </c>
      <c r="O2359" s="1">
        <v>6.0844690000000003</v>
      </c>
      <c r="P2359" s="1">
        <v>5.6633240000000002</v>
      </c>
      <c r="Q2359" s="1">
        <v>6.0270640000000002</v>
      </c>
      <c r="R2359" s="1">
        <v>5.9311680000000004</v>
      </c>
      <c r="S2359" s="1">
        <v>6.3481300000000003</v>
      </c>
      <c r="T2359" s="1" t="s">
        <v>76</v>
      </c>
      <c r="U2359" s="1" t="s">
        <v>76</v>
      </c>
      <c r="V2359" s="1">
        <v>7.5710439999999997</v>
      </c>
    </row>
    <row r="2360" spans="1:22" x14ac:dyDescent="0.25">
      <c r="A2360" t="s">
        <v>16661</v>
      </c>
      <c r="B2360" t="s">
        <v>16662</v>
      </c>
      <c r="C2360" t="s">
        <v>16663</v>
      </c>
      <c r="D2360" t="s">
        <v>16664</v>
      </c>
      <c r="E2360" s="1">
        <v>4</v>
      </c>
      <c r="F2360" s="1">
        <v>4</v>
      </c>
      <c r="G2360" s="1">
        <v>4</v>
      </c>
      <c r="H2360" s="1">
        <v>11.9</v>
      </c>
      <c r="I2360" s="1">
        <v>45.673000000000002</v>
      </c>
      <c r="J2360" s="3">
        <v>1.1634000000000001E-5</v>
      </c>
      <c r="K2360" s="1" t="s">
        <v>76</v>
      </c>
      <c r="L2360" s="1" t="s">
        <v>76</v>
      </c>
      <c r="M2360" s="1" t="s">
        <v>76</v>
      </c>
      <c r="N2360" s="1" t="s">
        <v>76</v>
      </c>
      <c r="O2360" s="1" t="s">
        <v>76</v>
      </c>
      <c r="P2360" s="1" t="s">
        <v>76</v>
      </c>
      <c r="Q2360" s="1" t="s">
        <v>76</v>
      </c>
      <c r="R2360" s="1">
        <v>4.793965</v>
      </c>
      <c r="S2360" s="1" t="s">
        <v>76</v>
      </c>
      <c r="T2360" s="1" t="s">
        <v>76</v>
      </c>
      <c r="U2360" s="1" t="s">
        <v>76</v>
      </c>
      <c r="V2360" s="1" t="s">
        <v>76</v>
      </c>
    </row>
    <row r="2361" spans="1:22" x14ac:dyDescent="0.25">
      <c r="A2361" t="s">
        <v>31039</v>
      </c>
      <c r="B2361" t="s">
        <v>31040</v>
      </c>
      <c r="C2361" t="s">
        <v>31041</v>
      </c>
      <c r="D2361" t="s">
        <v>31042</v>
      </c>
      <c r="E2361" s="1">
        <v>11</v>
      </c>
      <c r="F2361" s="1">
        <v>11</v>
      </c>
      <c r="G2361" s="1">
        <v>11</v>
      </c>
      <c r="H2361" s="1">
        <v>15.1</v>
      </c>
      <c r="I2361" s="1">
        <v>122.83</v>
      </c>
      <c r="J2361" s="3">
        <v>1.2964E-61</v>
      </c>
      <c r="K2361" s="1" t="s">
        <v>76</v>
      </c>
      <c r="L2361" s="1" t="s">
        <v>76</v>
      </c>
      <c r="M2361" s="1" t="s">
        <v>76</v>
      </c>
      <c r="N2361" s="1" t="s">
        <v>76</v>
      </c>
      <c r="O2361" s="1" t="s">
        <v>76</v>
      </c>
      <c r="P2361" s="1" t="s">
        <v>76</v>
      </c>
      <c r="Q2361" s="1" t="s">
        <v>76</v>
      </c>
      <c r="R2361" s="1">
        <v>4.4977729999999996</v>
      </c>
      <c r="S2361" s="1">
        <v>3.7759740000000002</v>
      </c>
      <c r="T2361" s="1" t="s">
        <v>76</v>
      </c>
      <c r="U2361" s="1" t="s">
        <v>76</v>
      </c>
      <c r="V2361" s="1" t="s">
        <v>76</v>
      </c>
    </row>
    <row r="2362" spans="1:22" x14ac:dyDescent="0.25">
      <c r="A2362" t="s">
        <v>24223</v>
      </c>
      <c r="B2362" t="s">
        <v>24224</v>
      </c>
      <c r="C2362" t="s">
        <v>24225</v>
      </c>
      <c r="D2362" t="s">
        <v>24226</v>
      </c>
      <c r="E2362" s="1">
        <v>11</v>
      </c>
      <c r="F2362" s="1">
        <v>11</v>
      </c>
      <c r="G2362" s="1">
        <v>10</v>
      </c>
      <c r="H2362" s="1">
        <v>11.4</v>
      </c>
      <c r="I2362" s="1">
        <v>181.33</v>
      </c>
      <c r="J2362" s="3">
        <v>2.1017999999999999E-37</v>
      </c>
      <c r="K2362" s="1" t="s">
        <v>76</v>
      </c>
      <c r="L2362" s="1" t="s">
        <v>76</v>
      </c>
      <c r="M2362" s="1">
        <v>4.8426650000000002</v>
      </c>
      <c r="N2362" s="1" t="s">
        <v>76</v>
      </c>
      <c r="O2362" s="1">
        <v>3.806756</v>
      </c>
      <c r="P2362" s="1" t="s">
        <v>76</v>
      </c>
      <c r="Q2362" s="1" t="s">
        <v>76</v>
      </c>
      <c r="R2362" s="1" t="s">
        <v>76</v>
      </c>
      <c r="S2362" s="1" t="s">
        <v>76</v>
      </c>
      <c r="T2362" s="1" t="s">
        <v>76</v>
      </c>
      <c r="U2362" s="1" t="s">
        <v>76</v>
      </c>
      <c r="V2362" s="1" t="s">
        <v>76</v>
      </c>
    </row>
    <row r="2363" spans="1:22" x14ac:dyDescent="0.25">
      <c r="A2363" t="s">
        <v>30528</v>
      </c>
      <c r="B2363" t="s">
        <v>30529</v>
      </c>
      <c r="C2363" t="s">
        <v>30530</v>
      </c>
      <c r="D2363" t="s">
        <v>30531</v>
      </c>
      <c r="E2363" s="1">
        <v>1</v>
      </c>
      <c r="F2363" s="1">
        <v>1</v>
      </c>
      <c r="G2363" s="1">
        <v>1</v>
      </c>
      <c r="H2363" s="1">
        <v>1.4</v>
      </c>
      <c r="I2363" s="1">
        <v>78.474000000000004</v>
      </c>
      <c r="J2363" s="1">
        <v>2.3165999999999999E-4</v>
      </c>
      <c r="K2363" s="1" t="s">
        <v>76</v>
      </c>
      <c r="L2363" s="1" t="s">
        <v>76</v>
      </c>
      <c r="M2363" s="1" t="s">
        <v>76</v>
      </c>
      <c r="N2363" s="1">
        <v>5.1647100000000004</v>
      </c>
      <c r="O2363" s="1" t="s">
        <v>76</v>
      </c>
      <c r="P2363" s="1">
        <v>5.446491</v>
      </c>
      <c r="Q2363" s="1" t="s">
        <v>76</v>
      </c>
      <c r="R2363" s="1" t="s">
        <v>76</v>
      </c>
      <c r="S2363" s="1" t="s">
        <v>76</v>
      </c>
      <c r="T2363" s="1" t="s">
        <v>76</v>
      </c>
      <c r="U2363" s="1" t="s">
        <v>76</v>
      </c>
      <c r="V2363" s="1" t="s">
        <v>76</v>
      </c>
    </row>
    <row r="2364" spans="1:22" x14ac:dyDescent="0.25">
      <c r="A2364" t="s">
        <v>8039</v>
      </c>
      <c r="B2364" t="s">
        <v>8040</v>
      </c>
      <c r="C2364" t="s">
        <v>8041</v>
      </c>
      <c r="D2364" t="s">
        <v>8042</v>
      </c>
      <c r="E2364" s="1">
        <v>2</v>
      </c>
      <c r="F2364" s="1">
        <v>1</v>
      </c>
      <c r="G2364" s="1">
        <v>1</v>
      </c>
      <c r="H2364" s="1">
        <v>18.7</v>
      </c>
      <c r="I2364" s="1">
        <v>14.81</v>
      </c>
      <c r="J2364" s="1">
        <v>1.4385000000000001E-3</v>
      </c>
      <c r="K2364" s="1" t="s">
        <v>76</v>
      </c>
      <c r="L2364" s="1" t="s">
        <v>76</v>
      </c>
      <c r="M2364" s="1" t="s">
        <v>76</v>
      </c>
      <c r="N2364" s="1" t="s">
        <v>76</v>
      </c>
      <c r="O2364" s="1" t="s">
        <v>76</v>
      </c>
      <c r="P2364" s="1" t="s">
        <v>76</v>
      </c>
      <c r="Q2364" s="1" t="s">
        <v>76</v>
      </c>
      <c r="R2364" s="1">
        <v>6.2178779999999998</v>
      </c>
      <c r="S2364" s="1" t="s">
        <v>76</v>
      </c>
      <c r="T2364" s="1" t="s">
        <v>76</v>
      </c>
      <c r="U2364" s="1" t="s">
        <v>76</v>
      </c>
      <c r="V2364" s="1" t="s">
        <v>76</v>
      </c>
    </row>
    <row r="2365" spans="1:22" x14ac:dyDescent="0.25">
      <c r="A2365" t="s">
        <v>35994</v>
      </c>
      <c r="B2365" t="s">
        <v>35995</v>
      </c>
      <c r="C2365" t="s">
        <v>35996</v>
      </c>
      <c r="D2365" t="s">
        <v>35997</v>
      </c>
      <c r="E2365" s="1">
        <v>6</v>
      </c>
      <c r="F2365" s="1">
        <v>4</v>
      </c>
      <c r="G2365" s="1">
        <v>3</v>
      </c>
      <c r="H2365" s="1">
        <v>43.9</v>
      </c>
      <c r="I2365" s="1">
        <v>19.009</v>
      </c>
      <c r="J2365" s="3">
        <v>1.9066E-31</v>
      </c>
      <c r="K2365" s="1" t="s">
        <v>76</v>
      </c>
      <c r="L2365" s="1" t="s">
        <v>76</v>
      </c>
      <c r="M2365" s="1" t="s">
        <v>76</v>
      </c>
      <c r="N2365" s="1" t="s">
        <v>76</v>
      </c>
      <c r="O2365" s="1" t="s">
        <v>76</v>
      </c>
      <c r="P2365" s="1" t="s">
        <v>76</v>
      </c>
      <c r="Q2365" s="1" t="s">
        <v>76</v>
      </c>
      <c r="R2365" s="1" t="s">
        <v>76</v>
      </c>
      <c r="S2365" s="1">
        <v>5.2492960000000002</v>
      </c>
      <c r="T2365" s="1" t="s">
        <v>76</v>
      </c>
      <c r="U2365" s="1" t="s">
        <v>76</v>
      </c>
      <c r="V2365" s="1" t="s">
        <v>76</v>
      </c>
    </row>
    <row r="2366" spans="1:22" x14ac:dyDescent="0.25">
      <c r="A2366" t="s">
        <v>3432</v>
      </c>
      <c r="B2366" t="s">
        <v>3433</v>
      </c>
      <c r="C2366" t="s">
        <v>3434</v>
      </c>
      <c r="D2366" t="s">
        <v>3435</v>
      </c>
      <c r="E2366" s="1">
        <v>2</v>
      </c>
      <c r="F2366" s="1">
        <v>2</v>
      </c>
      <c r="G2366" s="1">
        <v>2</v>
      </c>
      <c r="H2366" s="1">
        <v>6.6</v>
      </c>
      <c r="I2366" s="1">
        <v>51.033999999999999</v>
      </c>
      <c r="J2366" s="3">
        <v>1.5056000000000001E-53</v>
      </c>
      <c r="K2366" s="1" t="s">
        <v>76</v>
      </c>
      <c r="L2366" s="1" t="s">
        <v>76</v>
      </c>
      <c r="M2366" s="1">
        <v>3.9784639999999998</v>
      </c>
      <c r="N2366" s="1" t="s">
        <v>76</v>
      </c>
      <c r="O2366" s="1" t="s">
        <v>76</v>
      </c>
      <c r="P2366" s="1" t="s">
        <v>76</v>
      </c>
      <c r="Q2366" s="1" t="s">
        <v>76</v>
      </c>
      <c r="R2366" s="1" t="s">
        <v>76</v>
      </c>
      <c r="S2366" s="1" t="s">
        <v>76</v>
      </c>
      <c r="T2366" s="1" t="s">
        <v>76</v>
      </c>
      <c r="U2366" s="1" t="s">
        <v>76</v>
      </c>
      <c r="V2366" s="1" t="s">
        <v>76</v>
      </c>
    </row>
    <row r="2367" spans="1:22" x14ac:dyDescent="0.25">
      <c r="A2367" t="s">
        <v>37732</v>
      </c>
      <c r="B2367" t="s">
        <v>37733</v>
      </c>
      <c r="D2367" t="s">
        <v>37734</v>
      </c>
      <c r="E2367" s="1">
        <v>6</v>
      </c>
      <c r="F2367" s="1">
        <v>2</v>
      </c>
      <c r="G2367" s="1">
        <v>2</v>
      </c>
      <c r="H2367" s="1">
        <v>13.5</v>
      </c>
      <c r="I2367" s="1">
        <v>59.747999999999998</v>
      </c>
      <c r="J2367" s="3">
        <v>1.9896999999999999E-5</v>
      </c>
      <c r="K2367" s="1" t="s">
        <v>76</v>
      </c>
      <c r="L2367" s="1" t="s">
        <v>76</v>
      </c>
      <c r="M2367" s="1" t="s">
        <v>76</v>
      </c>
      <c r="N2367" s="1" t="s">
        <v>76</v>
      </c>
      <c r="O2367" s="1" t="s">
        <v>76</v>
      </c>
      <c r="P2367" s="1" t="s">
        <v>76</v>
      </c>
      <c r="Q2367" s="1" t="s">
        <v>76</v>
      </c>
      <c r="R2367" s="1">
        <v>4.5851670000000002</v>
      </c>
      <c r="S2367" s="1" t="s">
        <v>76</v>
      </c>
      <c r="T2367" s="1" t="s">
        <v>76</v>
      </c>
      <c r="U2367" s="1" t="s">
        <v>76</v>
      </c>
      <c r="V2367" s="1" t="s">
        <v>76</v>
      </c>
    </row>
    <row r="2368" spans="1:22" x14ac:dyDescent="0.25">
      <c r="A2368" t="s">
        <v>26013</v>
      </c>
      <c r="B2368" t="s">
        <v>26014</v>
      </c>
      <c r="C2368" t="s">
        <v>26015</v>
      </c>
      <c r="D2368" t="s">
        <v>26016</v>
      </c>
      <c r="E2368" s="1">
        <v>7</v>
      </c>
      <c r="F2368" s="1">
        <v>6</v>
      </c>
      <c r="G2368" s="1">
        <v>2</v>
      </c>
      <c r="H2368" s="1">
        <v>18.100000000000001</v>
      </c>
      <c r="I2368" s="1">
        <v>45.886000000000003</v>
      </c>
      <c r="J2368" s="3">
        <v>4.0485000000000003E-5</v>
      </c>
      <c r="K2368" s="1">
        <v>4.6256310000000003</v>
      </c>
      <c r="L2368" s="1">
        <v>5.1549110000000002</v>
      </c>
      <c r="M2368" s="1">
        <v>5.5248499999999998</v>
      </c>
      <c r="N2368" s="1" t="s">
        <v>76</v>
      </c>
      <c r="O2368" s="1" t="s">
        <v>76</v>
      </c>
      <c r="P2368" s="1" t="s">
        <v>76</v>
      </c>
      <c r="Q2368" s="1" t="s">
        <v>76</v>
      </c>
      <c r="R2368" s="1" t="s">
        <v>76</v>
      </c>
      <c r="S2368" s="1" t="s">
        <v>76</v>
      </c>
      <c r="T2368" s="1" t="s">
        <v>76</v>
      </c>
      <c r="U2368" s="1" t="s">
        <v>76</v>
      </c>
      <c r="V2368" s="1" t="s">
        <v>76</v>
      </c>
    </row>
    <row r="2369" spans="1:22" x14ac:dyDescent="0.25">
      <c r="A2369" t="s">
        <v>34612</v>
      </c>
      <c r="B2369" t="s">
        <v>34613</v>
      </c>
      <c r="C2369" t="s">
        <v>34614</v>
      </c>
      <c r="D2369" t="s">
        <v>34615</v>
      </c>
      <c r="E2369" s="1">
        <v>4</v>
      </c>
      <c r="F2369" s="1">
        <v>1</v>
      </c>
      <c r="G2369" s="1">
        <v>1</v>
      </c>
      <c r="H2369" s="1">
        <v>15.6</v>
      </c>
      <c r="I2369" s="1">
        <v>31.745000000000001</v>
      </c>
      <c r="J2369" s="3">
        <v>2.1517999999999999E-77</v>
      </c>
      <c r="K2369" s="1" t="s">
        <v>76</v>
      </c>
      <c r="L2369" s="1" t="s">
        <v>76</v>
      </c>
      <c r="M2369" s="1" t="s">
        <v>76</v>
      </c>
      <c r="N2369" s="1" t="s">
        <v>76</v>
      </c>
      <c r="O2369" s="1" t="s">
        <v>76</v>
      </c>
      <c r="P2369" s="1" t="s">
        <v>76</v>
      </c>
      <c r="Q2369" s="1" t="s">
        <v>76</v>
      </c>
      <c r="R2369" s="1" t="s">
        <v>76</v>
      </c>
      <c r="S2369" s="1" t="s">
        <v>76</v>
      </c>
      <c r="T2369" s="1" t="s">
        <v>76</v>
      </c>
      <c r="U2369" s="1" t="s">
        <v>76</v>
      </c>
      <c r="V2369" s="1" t="s">
        <v>76</v>
      </c>
    </row>
    <row r="2370" spans="1:22" x14ac:dyDescent="0.25">
      <c r="A2370" t="s">
        <v>19502</v>
      </c>
      <c r="B2370" t="s">
        <v>19503</v>
      </c>
      <c r="C2370" t="s">
        <v>19504</v>
      </c>
      <c r="D2370" t="s">
        <v>19505</v>
      </c>
      <c r="E2370" s="1">
        <v>3</v>
      </c>
      <c r="F2370" s="1">
        <v>1</v>
      </c>
      <c r="G2370" s="1">
        <v>1</v>
      </c>
      <c r="H2370" s="1">
        <v>16.7</v>
      </c>
      <c r="I2370" s="1">
        <v>26.189</v>
      </c>
      <c r="J2370" s="3">
        <v>2.2256000000000001E-8</v>
      </c>
      <c r="K2370" s="1" t="s">
        <v>76</v>
      </c>
      <c r="L2370" s="1" t="s">
        <v>76</v>
      </c>
      <c r="M2370" s="1" t="s">
        <v>76</v>
      </c>
      <c r="N2370" s="1" t="s">
        <v>76</v>
      </c>
      <c r="O2370" s="1" t="s">
        <v>76</v>
      </c>
      <c r="P2370" s="1">
        <v>5.9744700000000002</v>
      </c>
      <c r="Q2370" s="1" t="s">
        <v>76</v>
      </c>
      <c r="R2370" s="1">
        <v>5.4123939999999999</v>
      </c>
      <c r="S2370" s="1">
        <v>5.2613820000000002</v>
      </c>
      <c r="T2370" s="1" t="s">
        <v>76</v>
      </c>
      <c r="U2370" s="1" t="s">
        <v>76</v>
      </c>
      <c r="V2370" s="1" t="s">
        <v>76</v>
      </c>
    </row>
    <row r="2371" spans="1:22" x14ac:dyDescent="0.25">
      <c r="A2371" t="s">
        <v>21478</v>
      </c>
      <c r="B2371" t="s">
        <v>21479</v>
      </c>
      <c r="C2371" t="s">
        <v>21480</v>
      </c>
      <c r="D2371" t="s">
        <v>21481</v>
      </c>
      <c r="E2371" s="1">
        <v>5</v>
      </c>
      <c r="F2371" s="1">
        <v>5</v>
      </c>
      <c r="G2371" s="1">
        <v>5</v>
      </c>
      <c r="H2371" s="1">
        <v>12.8</v>
      </c>
      <c r="I2371" s="1">
        <v>81.081999999999994</v>
      </c>
      <c r="J2371" s="3">
        <v>2.0760999999999999E-44</v>
      </c>
      <c r="K2371" s="1" t="s">
        <v>76</v>
      </c>
      <c r="L2371" s="1">
        <v>4.9850890000000003</v>
      </c>
      <c r="M2371" s="1">
        <v>4.0346679999999999</v>
      </c>
      <c r="N2371" s="1" t="s">
        <v>76</v>
      </c>
      <c r="O2371" s="1">
        <v>5.4697190000000004</v>
      </c>
      <c r="P2371" s="1">
        <v>5.0189089999999998</v>
      </c>
      <c r="Q2371" s="1" t="s">
        <v>76</v>
      </c>
      <c r="R2371" s="1" t="s">
        <v>76</v>
      </c>
      <c r="S2371" s="1" t="s">
        <v>76</v>
      </c>
      <c r="T2371" s="1" t="s">
        <v>76</v>
      </c>
      <c r="U2371" s="1" t="s">
        <v>76</v>
      </c>
      <c r="V2371" s="1" t="s">
        <v>76</v>
      </c>
    </row>
    <row r="2372" spans="1:22" x14ac:dyDescent="0.25">
      <c r="A2372" t="s">
        <v>19957</v>
      </c>
      <c r="B2372" t="s">
        <v>19958</v>
      </c>
      <c r="C2372" t="s">
        <v>19959</v>
      </c>
      <c r="D2372" t="s">
        <v>19960</v>
      </c>
      <c r="E2372" s="1">
        <v>4</v>
      </c>
      <c r="F2372" s="1">
        <v>4</v>
      </c>
      <c r="G2372" s="1">
        <v>4</v>
      </c>
      <c r="H2372" s="1">
        <v>34</v>
      </c>
      <c r="I2372" s="1">
        <v>24.106999999999999</v>
      </c>
      <c r="J2372" s="3">
        <v>3.7454000000000001E-146</v>
      </c>
      <c r="K2372" s="1" t="s">
        <v>76</v>
      </c>
      <c r="L2372" s="1" t="s">
        <v>76</v>
      </c>
      <c r="M2372" s="1" t="s">
        <v>76</v>
      </c>
      <c r="N2372" s="1" t="s">
        <v>76</v>
      </c>
      <c r="O2372" s="1">
        <v>5.201206</v>
      </c>
      <c r="P2372" s="1">
        <v>5.1877180000000003</v>
      </c>
      <c r="Q2372" s="1" t="s">
        <v>76</v>
      </c>
      <c r="R2372" s="1" t="s">
        <v>76</v>
      </c>
      <c r="S2372" s="1">
        <v>5.4843849999999996</v>
      </c>
      <c r="T2372" s="1" t="s">
        <v>76</v>
      </c>
      <c r="U2372" s="1" t="s">
        <v>76</v>
      </c>
      <c r="V2372" s="1">
        <v>6.2584220000000004</v>
      </c>
    </row>
    <row r="2373" spans="1:22" x14ac:dyDescent="0.25">
      <c r="A2373" t="s">
        <v>43046</v>
      </c>
      <c r="B2373" t="s">
        <v>43047</v>
      </c>
      <c r="C2373" t="s">
        <v>43048</v>
      </c>
      <c r="D2373" t="s">
        <v>43049</v>
      </c>
      <c r="E2373" s="1">
        <v>7</v>
      </c>
      <c r="F2373" s="1">
        <v>7</v>
      </c>
      <c r="G2373" s="1">
        <v>6</v>
      </c>
      <c r="H2373" s="1">
        <v>14.5</v>
      </c>
      <c r="I2373" s="1">
        <v>86.551000000000002</v>
      </c>
      <c r="J2373" s="3">
        <v>3.7507999999999999E-109</v>
      </c>
      <c r="K2373" s="1" t="s">
        <v>76</v>
      </c>
      <c r="L2373" s="1" t="s">
        <v>76</v>
      </c>
      <c r="M2373" s="1" t="s">
        <v>76</v>
      </c>
      <c r="N2373" s="1" t="s">
        <v>76</v>
      </c>
      <c r="O2373" s="1" t="s">
        <v>76</v>
      </c>
      <c r="P2373" s="1" t="s">
        <v>76</v>
      </c>
      <c r="Q2373" s="1" t="s">
        <v>76</v>
      </c>
      <c r="R2373" s="1" t="s">
        <v>76</v>
      </c>
      <c r="S2373" s="1">
        <v>4.8435249999999996</v>
      </c>
      <c r="T2373" s="1" t="s">
        <v>76</v>
      </c>
      <c r="U2373" s="1" t="s">
        <v>76</v>
      </c>
      <c r="V2373" s="1" t="s">
        <v>76</v>
      </c>
    </row>
    <row r="2374" spans="1:22" x14ac:dyDescent="0.25">
      <c r="A2374" t="s">
        <v>22816</v>
      </c>
      <c r="B2374" t="s">
        <v>22817</v>
      </c>
      <c r="C2374" t="s">
        <v>22818</v>
      </c>
      <c r="D2374" t="s">
        <v>22819</v>
      </c>
      <c r="E2374" s="1">
        <v>4</v>
      </c>
      <c r="F2374" s="1">
        <v>3</v>
      </c>
      <c r="G2374" s="1">
        <v>3</v>
      </c>
      <c r="H2374" s="1">
        <v>5.7</v>
      </c>
      <c r="I2374" s="1">
        <v>87.063999999999993</v>
      </c>
      <c r="J2374" s="3">
        <v>7.0943000000000001E-37</v>
      </c>
      <c r="K2374" s="1" t="s">
        <v>76</v>
      </c>
      <c r="L2374" s="1" t="s">
        <v>76</v>
      </c>
      <c r="M2374" s="1" t="s">
        <v>76</v>
      </c>
      <c r="N2374" s="1" t="s">
        <v>76</v>
      </c>
      <c r="O2374" s="1" t="s">
        <v>76</v>
      </c>
      <c r="P2374" s="1" t="s">
        <v>76</v>
      </c>
      <c r="Q2374" s="1" t="s">
        <v>76</v>
      </c>
      <c r="R2374" s="1" t="s">
        <v>76</v>
      </c>
      <c r="S2374" s="1" t="s">
        <v>76</v>
      </c>
      <c r="T2374" s="1" t="s">
        <v>76</v>
      </c>
      <c r="U2374" s="1" t="s">
        <v>76</v>
      </c>
      <c r="V2374" s="1" t="s">
        <v>76</v>
      </c>
    </row>
    <row r="2375" spans="1:22" x14ac:dyDescent="0.25">
      <c r="A2375" t="s">
        <v>35901</v>
      </c>
      <c r="B2375" t="s">
        <v>35902</v>
      </c>
      <c r="C2375" t="s">
        <v>35903</v>
      </c>
      <c r="D2375" t="s">
        <v>35904</v>
      </c>
      <c r="E2375" s="1">
        <v>7</v>
      </c>
      <c r="F2375" s="1">
        <v>3</v>
      </c>
      <c r="G2375" s="1">
        <v>3</v>
      </c>
      <c r="H2375" s="1">
        <v>7.8</v>
      </c>
      <c r="I2375" s="1">
        <v>113.89</v>
      </c>
      <c r="J2375" s="1">
        <v>0.31736999999999999</v>
      </c>
      <c r="K2375" s="1" t="s">
        <v>76</v>
      </c>
      <c r="L2375" s="1" t="s">
        <v>76</v>
      </c>
      <c r="M2375" s="1" t="s">
        <v>76</v>
      </c>
      <c r="N2375" s="1">
        <v>4.1001289999999999</v>
      </c>
      <c r="O2375" s="1" t="s">
        <v>76</v>
      </c>
      <c r="P2375" s="1">
        <v>4.329682</v>
      </c>
      <c r="Q2375" s="1" t="s">
        <v>76</v>
      </c>
      <c r="R2375" s="1">
        <v>3.8376579999999998</v>
      </c>
      <c r="S2375" s="1" t="s">
        <v>76</v>
      </c>
      <c r="T2375" s="1" t="s">
        <v>76</v>
      </c>
      <c r="U2375" s="1" t="s">
        <v>76</v>
      </c>
      <c r="V2375" s="1" t="s">
        <v>76</v>
      </c>
    </row>
    <row r="2376" spans="1:22" x14ac:dyDescent="0.25">
      <c r="A2376" t="s">
        <v>27548</v>
      </c>
      <c r="B2376" t="s">
        <v>27549</v>
      </c>
      <c r="C2376" t="s">
        <v>27550</v>
      </c>
      <c r="D2376" t="s">
        <v>27551</v>
      </c>
      <c r="E2376" s="1">
        <v>12</v>
      </c>
      <c r="F2376" s="1">
        <v>12</v>
      </c>
      <c r="G2376" s="1">
        <v>10</v>
      </c>
      <c r="H2376" s="1">
        <v>13.2</v>
      </c>
      <c r="I2376" s="1">
        <v>126.5</v>
      </c>
      <c r="J2376" s="3">
        <v>2.1652999999999998E-74</v>
      </c>
      <c r="K2376" s="1" t="s">
        <v>76</v>
      </c>
      <c r="L2376" s="1" t="s">
        <v>76</v>
      </c>
      <c r="M2376" s="1" t="s">
        <v>76</v>
      </c>
      <c r="N2376" s="1">
        <v>4.7966790000000001</v>
      </c>
      <c r="O2376" s="1">
        <v>5.5537380000000001</v>
      </c>
      <c r="P2376" s="1">
        <v>5.1885349999999999</v>
      </c>
      <c r="Q2376" s="1" t="s">
        <v>76</v>
      </c>
      <c r="R2376" s="1" t="s">
        <v>76</v>
      </c>
      <c r="S2376" s="1">
        <v>4.2644159999999998</v>
      </c>
      <c r="T2376" s="1" t="s">
        <v>76</v>
      </c>
      <c r="U2376" s="1" t="s">
        <v>76</v>
      </c>
      <c r="V2376" s="1" t="s">
        <v>76</v>
      </c>
    </row>
    <row r="2377" spans="1:22" x14ac:dyDescent="0.25">
      <c r="A2377" t="s">
        <v>35842</v>
      </c>
      <c r="B2377" t="s">
        <v>35843</v>
      </c>
      <c r="C2377" t="s">
        <v>35844</v>
      </c>
      <c r="D2377" t="s">
        <v>35845</v>
      </c>
      <c r="E2377" s="1">
        <v>4</v>
      </c>
      <c r="F2377" s="1">
        <v>3</v>
      </c>
      <c r="G2377" s="1">
        <v>3</v>
      </c>
      <c r="H2377" s="1">
        <v>4</v>
      </c>
      <c r="I2377" s="1">
        <v>106.86</v>
      </c>
      <c r="J2377" s="1">
        <v>1.3357E-3</v>
      </c>
      <c r="K2377" s="1" t="s">
        <v>76</v>
      </c>
      <c r="L2377" s="1" t="s">
        <v>76</v>
      </c>
      <c r="M2377" s="1" t="s">
        <v>76</v>
      </c>
      <c r="N2377" s="1" t="s">
        <v>76</v>
      </c>
      <c r="O2377" s="1" t="s">
        <v>76</v>
      </c>
      <c r="P2377" s="1" t="s">
        <v>76</v>
      </c>
      <c r="Q2377" s="1" t="s">
        <v>76</v>
      </c>
      <c r="R2377" s="1" t="s">
        <v>76</v>
      </c>
      <c r="S2377" s="1">
        <v>3.7437529999999999</v>
      </c>
      <c r="T2377" s="1" t="s">
        <v>76</v>
      </c>
      <c r="U2377" s="1" t="s">
        <v>76</v>
      </c>
      <c r="V2377" s="1">
        <v>6.5135639999999997</v>
      </c>
    </row>
    <row r="2378" spans="1:22" x14ac:dyDescent="0.25">
      <c r="A2378" t="s">
        <v>19847</v>
      </c>
      <c r="B2378" t="s">
        <v>19848</v>
      </c>
      <c r="C2378" t="s">
        <v>19849</v>
      </c>
      <c r="D2378" t="s">
        <v>19850</v>
      </c>
      <c r="E2378" s="1">
        <v>7</v>
      </c>
      <c r="F2378" s="1">
        <v>7</v>
      </c>
      <c r="G2378" s="1">
        <v>6</v>
      </c>
      <c r="H2378" s="1">
        <v>20</v>
      </c>
      <c r="I2378" s="1">
        <v>53.670999999999999</v>
      </c>
      <c r="J2378" s="3">
        <v>2.9896999999999999E-128</v>
      </c>
      <c r="K2378" s="1" t="s">
        <v>76</v>
      </c>
      <c r="L2378" s="1" t="s">
        <v>76</v>
      </c>
      <c r="M2378" s="1" t="s">
        <v>76</v>
      </c>
      <c r="N2378" s="1" t="s">
        <v>76</v>
      </c>
      <c r="O2378" s="1" t="s">
        <v>76</v>
      </c>
      <c r="P2378" s="1" t="s">
        <v>76</v>
      </c>
      <c r="Q2378" s="1" t="s">
        <v>76</v>
      </c>
      <c r="R2378" s="1" t="s">
        <v>76</v>
      </c>
      <c r="S2378" s="1" t="s">
        <v>76</v>
      </c>
      <c r="T2378" s="1" t="s">
        <v>76</v>
      </c>
      <c r="U2378" s="1" t="s">
        <v>76</v>
      </c>
      <c r="V2378" s="1" t="s">
        <v>76</v>
      </c>
    </row>
    <row r="2379" spans="1:22" x14ac:dyDescent="0.25">
      <c r="A2379" t="s">
        <v>34898</v>
      </c>
      <c r="B2379" t="s">
        <v>34899</v>
      </c>
      <c r="C2379" t="s">
        <v>34900</v>
      </c>
      <c r="D2379" t="s">
        <v>34901</v>
      </c>
      <c r="E2379" s="1">
        <v>14</v>
      </c>
      <c r="F2379" s="1">
        <v>14</v>
      </c>
      <c r="G2379" s="1">
        <v>14</v>
      </c>
      <c r="H2379" s="1">
        <v>15.9</v>
      </c>
      <c r="I2379" s="1">
        <v>144.32</v>
      </c>
      <c r="J2379" s="3">
        <v>6.5125E-152</v>
      </c>
      <c r="K2379" s="1" t="s">
        <v>76</v>
      </c>
      <c r="L2379" s="1" t="s">
        <v>76</v>
      </c>
      <c r="M2379" s="1" t="s">
        <v>76</v>
      </c>
      <c r="N2379" s="1">
        <v>3.7471399999999999</v>
      </c>
      <c r="O2379" s="1">
        <v>5.0898700000000003</v>
      </c>
      <c r="P2379" s="1">
        <v>5.675586</v>
      </c>
      <c r="Q2379" s="1">
        <v>3.485096</v>
      </c>
      <c r="R2379" s="1" t="s">
        <v>76</v>
      </c>
      <c r="S2379" s="1">
        <v>3.9662030000000001</v>
      </c>
      <c r="T2379" s="1" t="s">
        <v>76</v>
      </c>
      <c r="U2379" s="1" t="s">
        <v>76</v>
      </c>
      <c r="V2379" s="1" t="s">
        <v>76</v>
      </c>
    </row>
    <row r="2380" spans="1:22" x14ac:dyDescent="0.25">
      <c r="A2380" t="s">
        <v>41738</v>
      </c>
      <c r="B2380" t="s">
        <v>41739</v>
      </c>
      <c r="C2380" t="s">
        <v>41740</v>
      </c>
      <c r="D2380" t="s">
        <v>41741</v>
      </c>
      <c r="E2380" s="1">
        <v>7</v>
      </c>
      <c r="F2380" s="1">
        <v>7</v>
      </c>
      <c r="G2380" s="1">
        <v>7</v>
      </c>
      <c r="H2380" s="1">
        <v>7.5</v>
      </c>
      <c r="I2380" s="1">
        <v>163.84</v>
      </c>
      <c r="J2380" s="3">
        <v>9.2192000000000008E-53</v>
      </c>
      <c r="K2380" s="1" t="s">
        <v>76</v>
      </c>
      <c r="L2380" s="1" t="s">
        <v>76</v>
      </c>
      <c r="M2380" s="1">
        <v>4.0480919999999996</v>
      </c>
      <c r="N2380" s="1" t="s">
        <v>76</v>
      </c>
      <c r="O2380" s="1" t="s">
        <v>76</v>
      </c>
      <c r="P2380" s="1" t="s">
        <v>76</v>
      </c>
      <c r="Q2380" s="1" t="s">
        <v>76</v>
      </c>
      <c r="R2380" s="1">
        <v>4.8578749999999999</v>
      </c>
      <c r="S2380" s="1">
        <v>4.6561170000000001</v>
      </c>
      <c r="T2380" s="1" t="s">
        <v>76</v>
      </c>
      <c r="U2380" s="1" t="s">
        <v>76</v>
      </c>
      <c r="V2380" s="1">
        <v>7.0398110000000003</v>
      </c>
    </row>
    <row r="2381" spans="1:22" x14ac:dyDescent="0.25">
      <c r="A2381" t="s">
        <v>35195</v>
      </c>
      <c r="B2381" t="s">
        <v>35196</v>
      </c>
      <c r="C2381" t="s">
        <v>35197</v>
      </c>
      <c r="D2381" t="s">
        <v>35198</v>
      </c>
      <c r="E2381" s="1">
        <v>4</v>
      </c>
      <c r="F2381" s="1">
        <v>3</v>
      </c>
      <c r="G2381" s="1">
        <v>3</v>
      </c>
      <c r="H2381" s="1">
        <v>5</v>
      </c>
      <c r="I2381" s="1">
        <v>147.09</v>
      </c>
      <c r="J2381" s="3">
        <v>3.7454999999999999E-42</v>
      </c>
      <c r="K2381" s="1" t="s">
        <v>76</v>
      </c>
      <c r="L2381" s="1" t="s">
        <v>76</v>
      </c>
      <c r="M2381" s="1">
        <v>3.291569</v>
      </c>
      <c r="N2381" s="1" t="s">
        <v>76</v>
      </c>
      <c r="O2381" s="1" t="s">
        <v>76</v>
      </c>
      <c r="P2381" s="1">
        <v>3.0989209999999998</v>
      </c>
      <c r="Q2381" s="1" t="s">
        <v>76</v>
      </c>
      <c r="R2381" s="1" t="s">
        <v>76</v>
      </c>
      <c r="S2381" s="1" t="s">
        <v>76</v>
      </c>
      <c r="T2381" s="1" t="s">
        <v>76</v>
      </c>
      <c r="U2381" s="1" t="s">
        <v>76</v>
      </c>
      <c r="V2381" s="1" t="s">
        <v>76</v>
      </c>
    </row>
    <row r="2382" spans="1:22" x14ac:dyDescent="0.25">
      <c r="A2382" t="s">
        <v>34079</v>
      </c>
      <c r="B2382" t="s">
        <v>34080</v>
      </c>
      <c r="C2382" t="s">
        <v>34081</v>
      </c>
      <c r="D2382" t="s">
        <v>34082</v>
      </c>
      <c r="E2382" s="1">
        <v>11</v>
      </c>
      <c r="F2382" s="1">
        <v>11</v>
      </c>
      <c r="G2382" s="1">
        <v>6</v>
      </c>
      <c r="H2382" s="1">
        <v>10.199999999999999</v>
      </c>
      <c r="I2382" s="1">
        <v>149.33000000000001</v>
      </c>
      <c r="J2382" s="3">
        <v>2.3631E-44</v>
      </c>
      <c r="K2382" s="1" t="s">
        <v>76</v>
      </c>
      <c r="L2382" s="1">
        <v>4.241098</v>
      </c>
      <c r="M2382" s="1">
        <v>4.6933569999999998</v>
      </c>
      <c r="N2382" s="1">
        <v>4.3052229999999998</v>
      </c>
      <c r="O2382" s="1">
        <v>4.7679200000000002</v>
      </c>
      <c r="P2382" s="1">
        <v>4.491263</v>
      </c>
      <c r="Q2382" s="1" t="s">
        <v>76</v>
      </c>
      <c r="R2382" s="1" t="s">
        <v>76</v>
      </c>
      <c r="S2382" s="1">
        <v>5.0818149999999997</v>
      </c>
      <c r="T2382" s="1" t="s">
        <v>76</v>
      </c>
      <c r="U2382" s="1" t="s">
        <v>76</v>
      </c>
      <c r="V2382" s="1" t="s">
        <v>76</v>
      </c>
    </row>
    <row r="2383" spans="1:22" x14ac:dyDescent="0.25">
      <c r="A2383" t="s">
        <v>34389</v>
      </c>
      <c r="B2383" t="s">
        <v>34390</v>
      </c>
      <c r="C2383" t="s">
        <v>34391</v>
      </c>
      <c r="D2383" t="s">
        <v>34392</v>
      </c>
      <c r="E2383" s="1">
        <v>5</v>
      </c>
      <c r="F2383" s="1">
        <v>2</v>
      </c>
      <c r="G2383" s="1">
        <v>2</v>
      </c>
      <c r="H2383" s="1">
        <v>3.5</v>
      </c>
      <c r="I2383" s="1">
        <v>172.58</v>
      </c>
      <c r="J2383" s="3">
        <v>1.0585E-47</v>
      </c>
      <c r="K2383" s="1">
        <v>4.3306779999999998</v>
      </c>
      <c r="L2383" s="1" t="s">
        <v>76</v>
      </c>
      <c r="M2383" s="1">
        <v>3.5832440000000001</v>
      </c>
      <c r="N2383" s="1" t="s">
        <v>76</v>
      </c>
      <c r="O2383" s="1" t="s">
        <v>76</v>
      </c>
      <c r="P2383" s="1">
        <v>3.589134</v>
      </c>
      <c r="Q2383" s="1" t="s">
        <v>76</v>
      </c>
      <c r="R2383" s="1" t="s">
        <v>76</v>
      </c>
      <c r="S2383" s="1">
        <v>4.4701899999999997</v>
      </c>
      <c r="T2383" s="1" t="s">
        <v>76</v>
      </c>
      <c r="U2383" s="1" t="s">
        <v>76</v>
      </c>
      <c r="V2383" s="1" t="s">
        <v>76</v>
      </c>
    </row>
    <row r="2384" spans="1:22" x14ac:dyDescent="0.25">
      <c r="A2384" t="s">
        <v>25527</v>
      </c>
      <c r="B2384" t="s">
        <v>25528</v>
      </c>
      <c r="C2384" t="s">
        <v>25529</v>
      </c>
      <c r="D2384" t="s">
        <v>25530</v>
      </c>
      <c r="E2384" s="1">
        <v>23</v>
      </c>
      <c r="F2384" s="1">
        <v>23</v>
      </c>
      <c r="G2384" s="1">
        <v>22</v>
      </c>
      <c r="H2384" s="1">
        <v>23.6</v>
      </c>
      <c r="I2384" s="1">
        <v>151.86000000000001</v>
      </c>
      <c r="J2384" s="1">
        <v>0</v>
      </c>
      <c r="K2384" s="1">
        <v>5.0450489999999997</v>
      </c>
      <c r="L2384" s="1">
        <v>5.9985169999999997</v>
      </c>
      <c r="M2384" s="1">
        <v>5.278594</v>
      </c>
      <c r="N2384" s="1">
        <v>5.5626259999999998</v>
      </c>
      <c r="O2384" s="1">
        <v>6.3144359999999997</v>
      </c>
      <c r="P2384" s="1">
        <v>5.8360709999999996</v>
      </c>
      <c r="Q2384" s="1">
        <v>4.115278</v>
      </c>
      <c r="R2384" s="1" t="s">
        <v>76</v>
      </c>
      <c r="S2384" s="1" t="s">
        <v>76</v>
      </c>
      <c r="T2384" s="1">
        <v>6.7464630000000003</v>
      </c>
      <c r="U2384" s="1" t="s">
        <v>76</v>
      </c>
      <c r="V2384" s="1" t="s">
        <v>76</v>
      </c>
    </row>
    <row r="2385" spans="1:22" x14ac:dyDescent="0.25">
      <c r="A2385" t="s">
        <v>16605</v>
      </c>
      <c r="B2385" t="s">
        <v>16606</v>
      </c>
      <c r="C2385" t="s">
        <v>16607</v>
      </c>
      <c r="D2385" t="s">
        <v>16608</v>
      </c>
      <c r="E2385" s="1">
        <v>10</v>
      </c>
      <c r="F2385" s="1">
        <v>10</v>
      </c>
      <c r="G2385" s="1">
        <v>9</v>
      </c>
      <c r="H2385" s="1">
        <v>36.5</v>
      </c>
      <c r="I2385" s="1">
        <v>37.012999999999998</v>
      </c>
      <c r="J2385" s="1">
        <v>0</v>
      </c>
      <c r="K2385" s="1">
        <v>4.0790360000000003</v>
      </c>
      <c r="L2385" s="1">
        <v>5.3498989999999997</v>
      </c>
      <c r="M2385" s="1" t="s">
        <v>76</v>
      </c>
      <c r="N2385" s="1">
        <v>5.4954609999999997</v>
      </c>
      <c r="O2385" s="1">
        <v>5.5728140000000002</v>
      </c>
      <c r="P2385" s="1">
        <v>5.46516</v>
      </c>
      <c r="Q2385" s="1">
        <v>4.9637029999999998</v>
      </c>
      <c r="R2385" s="1" t="s">
        <v>76</v>
      </c>
      <c r="S2385" s="1">
        <v>5.5554699999999997</v>
      </c>
      <c r="T2385" s="1" t="s">
        <v>76</v>
      </c>
      <c r="U2385" s="1" t="s">
        <v>76</v>
      </c>
      <c r="V2385" s="1">
        <v>7.4950450000000002</v>
      </c>
    </row>
    <row r="2386" spans="1:22" x14ac:dyDescent="0.25">
      <c r="A2386" t="s">
        <v>12838</v>
      </c>
      <c r="B2386" t="s">
        <v>12839</v>
      </c>
      <c r="C2386" t="s">
        <v>12840</v>
      </c>
      <c r="D2386" t="s">
        <v>12841</v>
      </c>
      <c r="E2386" s="1">
        <v>3</v>
      </c>
      <c r="F2386" s="1">
        <v>3</v>
      </c>
      <c r="G2386" s="1">
        <v>3</v>
      </c>
      <c r="H2386" s="1">
        <v>18.899999999999999</v>
      </c>
      <c r="I2386" s="1">
        <v>33.892000000000003</v>
      </c>
      <c r="J2386" s="3">
        <v>2.5753000000000002E-37</v>
      </c>
      <c r="K2386" s="1" t="s">
        <v>76</v>
      </c>
      <c r="L2386" s="1" t="s">
        <v>76</v>
      </c>
      <c r="M2386" s="1" t="s">
        <v>76</v>
      </c>
      <c r="N2386" s="1" t="s">
        <v>76</v>
      </c>
      <c r="O2386" s="1">
        <v>5.5381970000000003</v>
      </c>
      <c r="P2386" s="1">
        <v>5.8347069999999999</v>
      </c>
      <c r="Q2386" s="1" t="s">
        <v>76</v>
      </c>
      <c r="R2386" s="1" t="s">
        <v>76</v>
      </c>
      <c r="S2386" s="1" t="s">
        <v>76</v>
      </c>
      <c r="T2386" s="1" t="s">
        <v>76</v>
      </c>
      <c r="U2386" s="1" t="s">
        <v>76</v>
      </c>
      <c r="V2386" s="1" t="s">
        <v>76</v>
      </c>
    </row>
    <row r="2387" spans="1:22" x14ac:dyDescent="0.25">
      <c r="A2387" t="s">
        <v>6872</v>
      </c>
      <c r="B2387" t="s">
        <v>6873</v>
      </c>
      <c r="C2387" t="s">
        <v>6874</v>
      </c>
      <c r="D2387" t="s">
        <v>6875</v>
      </c>
      <c r="E2387" s="1">
        <v>15</v>
      </c>
      <c r="F2387" s="1">
        <v>2</v>
      </c>
      <c r="G2387" s="1">
        <v>2</v>
      </c>
      <c r="H2387" s="1">
        <v>54.4</v>
      </c>
      <c r="I2387" s="1">
        <v>26.706</v>
      </c>
      <c r="J2387" s="1">
        <v>0</v>
      </c>
      <c r="K2387" s="1" t="s">
        <v>76</v>
      </c>
      <c r="L2387" s="1" t="s">
        <v>76</v>
      </c>
      <c r="M2387" s="1">
        <v>5.6715980000000004</v>
      </c>
      <c r="N2387" s="1">
        <v>5.9211239999999998</v>
      </c>
      <c r="O2387" s="1" t="s">
        <v>76</v>
      </c>
      <c r="P2387" s="1">
        <v>5.8144070000000001</v>
      </c>
      <c r="Q2387" s="1" t="s">
        <v>76</v>
      </c>
      <c r="R2387" s="1" t="s">
        <v>76</v>
      </c>
      <c r="S2387" s="1" t="s">
        <v>76</v>
      </c>
      <c r="T2387" s="1" t="s">
        <v>76</v>
      </c>
      <c r="U2387" s="1" t="s">
        <v>76</v>
      </c>
      <c r="V2387" s="1" t="s">
        <v>76</v>
      </c>
    </row>
    <row r="2388" spans="1:22" x14ac:dyDescent="0.25">
      <c r="A2388" t="s">
        <v>26419</v>
      </c>
      <c r="B2388" t="s">
        <v>26420</v>
      </c>
      <c r="C2388" t="s">
        <v>26421</v>
      </c>
      <c r="D2388" t="s">
        <v>26422</v>
      </c>
      <c r="E2388" s="1">
        <v>5</v>
      </c>
      <c r="F2388" s="1">
        <v>5</v>
      </c>
      <c r="G2388" s="1">
        <v>5</v>
      </c>
      <c r="H2388" s="1">
        <v>15.7</v>
      </c>
      <c r="I2388" s="1">
        <v>61.77</v>
      </c>
      <c r="J2388" s="3">
        <v>8.2990000000000002E-11</v>
      </c>
      <c r="K2388" s="1" t="s">
        <v>76</v>
      </c>
      <c r="L2388" s="1" t="s">
        <v>76</v>
      </c>
      <c r="M2388" s="1" t="s">
        <v>76</v>
      </c>
      <c r="N2388" s="1" t="s">
        <v>76</v>
      </c>
      <c r="O2388" s="1" t="s">
        <v>76</v>
      </c>
      <c r="P2388" s="1" t="s">
        <v>76</v>
      </c>
      <c r="Q2388" s="1" t="s">
        <v>76</v>
      </c>
      <c r="R2388" s="1">
        <v>5.1950409999999998</v>
      </c>
      <c r="S2388" s="1" t="s">
        <v>76</v>
      </c>
      <c r="T2388" s="1" t="s">
        <v>76</v>
      </c>
      <c r="U2388" s="1" t="s">
        <v>76</v>
      </c>
      <c r="V2388" s="1" t="s">
        <v>76</v>
      </c>
    </row>
    <row r="2389" spans="1:22" x14ac:dyDescent="0.25">
      <c r="A2389" t="s">
        <v>2524</v>
      </c>
      <c r="B2389" t="s">
        <v>2525</v>
      </c>
      <c r="C2389" t="s">
        <v>2526</v>
      </c>
      <c r="D2389" t="s">
        <v>2527</v>
      </c>
      <c r="E2389" s="1">
        <v>7</v>
      </c>
      <c r="F2389" s="1">
        <v>7</v>
      </c>
      <c r="G2389" s="1">
        <v>7</v>
      </c>
      <c r="H2389" s="1">
        <v>6.5</v>
      </c>
      <c r="I2389" s="1">
        <v>181.26</v>
      </c>
      <c r="J2389" s="3">
        <v>2.4737999999999999E-54</v>
      </c>
      <c r="K2389" s="1" t="s">
        <v>76</v>
      </c>
      <c r="L2389" s="1" t="s">
        <v>76</v>
      </c>
      <c r="M2389" s="1" t="s">
        <v>76</v>
      </c>
      <c r="N2389" s="1" t="s">
        <v>76</v>
      </c>
      <c r="O2389" s="1" t="s">
        <v>76</v>
      </c>
      <c r="P2389" s="1">
        <v>4.1190910000000001</v>
      </c>
      <c r="Q2389" s="1" t="s">
        <v>76</v>
      </c>
      <c r="R2389" s="1">
        <v>4.0772219999999999</v>
      </c>
      <c r="S2389" s="1">
        <v>4.2351239999999999</v>
      </c>
      <c r="T2389" s="1" t="s">
        <v>76</v>
      </c>
      <c r="U2389" s="1" t="s">
        <v>76</v>
      </c>
      <c r="V2389" s="1">
        <v>6.7395880000000004</v>
      </c>
    </row>
    <row r="2390" spans="1:22" x14ac:dyDescent="0.25">
      <c r="A2390" t="s">
        <v>19670</v>
      </c>
      <c r="B2390" t="s">
        <v>19671</v>
      </c>
      <c r="C2390" t="s">
        <v>19672</v>
      </c>
      <c r="D2390" t="s">
        <v>19673</v>
      </c>
      <c r="E2390" s="1">
        <v>8</v>
      </c>
      <c r="F2390" s="1">
        <v>8</v>
      </c>
      <c r="G2390" s="1">
        <v>8</v>
      </c>
      <c r="H2390" s="1">
        <v>15.5</v>
      </c>
      <c r="I2390" s="1">
        <v>61.091999999999999</v>
      </c>
      <c r="J2390" s="1">
        <v>2.9248E-3</v>
      </c>
      <c r="K2390" s="1">
        <v>3.935991</v>
      </c>
      <c r="L2390" s="1">
        <v>4.666696</v>
      </c>
      <c r="M2390" s="1" t="s">
        <v>76</v>
      </c>
      <c r="N2390" s="1" t="s">
        <v>76</v>
      </c>
      <c r="O2390" s="1" t="s">
        <v>76</v>
      </c>
      <c r="P2390" s="1" t="s">
        <v>76</v>
      </c>
      <c r="Q2390" s="1" t="s">
        <v>76</v>
      </c>
      <c r="R2390" s="1">
        <v>4.7267919999999997</v>
      </c>
      <c r="S2390" s="1">
        <v>4.4082400000000002</v>
      </c>
      <c r="T2390" s="1" t="s">
        <v>76</v>
      </c>
      <c r="U2390" s="1" t="s">
        <v>76</v>
      </c>
      <c r="V2390" s="1" t="s">
        <v>76</v>
      </c>
    </row>
    <row r="2391" spans="1:22" x14ac:dyDescent="0.25">
      <c r="A2391" t="s">
        <v>29659</v>
      </c>
      <c r="B2391" t="s">
        <v>29660</v>
      </c>
      <c r="C2391" t="s">
        <v>29661</v>
      </c>
      <c r="D2391" t="s">
        <v>29662</v>
      </c>
      <c r="E2391" s="1">
        <v>8</v>
      </c>
      <c r="F2391" s="1">
        <v>8</v>
      </c>
      <c r="G2391" s="1">
        <v>8</v>
      </c>
      <c r="H2391" s="1">
        <v>33.700000000000003</v>
      </c>
      <c r="I2391" s="1">
        <v>35.692</v>
      </c>
      <c r="J2391" s="3">
        <v>2.1808000000000001E-119</v>
      </c>
      <c r="K2391" s="1">
        <v>5.4680369999999998</v>
      </c>
      <c r="L2391" s="1">
        <v>5.9121370000000004</v>
      </c>
      <c r="M2391" s="1">
        <v>4.8988569999999996</v>
      </c>
      <c r="N2391" s="1">
        <v>5.328176</v>
      </c>
      <c r="O2391" s="1">
        <v>6.174118</v>
      </c>
      <c r="P2391" s="1">
        <v>5.3001389999999997</v>
      </c>
      <c r="Q2391" s="1">
        <v>5.8023220000000002</v>
      </c>
      <c r="R2391" s="1">
        <v>6.3934170000000003</v>
      </c>
      <c r="S2391" s="1">
        <v>5.8630909999999998</v>
      </c>
      <c r="T2391" s="1">
        <v>6.874441</v>
      </c>
      <c r="U2391" s="1" t="s">
        <v>76</v>
      </c>
      <c r="V2391" s="1" t="s">
        <v>76</v>
      </c>
    </row>
    <row r="2392" spans="1:22" x14ac:dyDescent="0.25">
      <c r="A2392" t="s">
        <v>15331</v>
      </c>
      <c r="B2392" t="s">
        <v>15332</v>
      </c>
      <c r="C2392" t="s">
        <v>15333</v>
      </c>
      <c r="D2392" t="s">
        <v>15334</v>
      </c>
      <c r="E2392" s="1">
        <v>13</v>
      </c>
      <c r="F2392" s="1">
        <v>13</v>
      </c>
      <c r="G2392" s="1">
        <v>13</v>
      </c>
      <c r="H2392" s="1">
        <v>57.4</v>
      </c>
      <c r="I2392" s="1">
        <v>20.747</v>
      </c>
      <c r="J2392" s="1">
        <v>0</v>
      </c>
      <c r="K2392" s="1">
        <v>6.0003039999999999</v>
      </c>
      <c r="L2392" s="1">
        <v>6.5035999999999996</v>
      </c>
      <c r="M2392" s="1">
        <v>4.488861</v>
      </c>
      <c r="N2392" s="1">
        <v>6.2028970000000001</v>
      </c>
      <c r="O2392" s="1">
        <v>6.9127850000000004</v>
      </c>
      <c r="P2392" s="1">
        <v>6.2205000000000004</v>
      </c>
      <c r="Q2392" s="1">
        <v>6.0296269999999996</v>
      </c>
      <c r="R2392" s="1">
        <v>6.2185620000000004</v>
      </c>
      <c r="S2392" s="1">
        <v>6.0338260000000004</v>
      </c>
      <c r="T2392" s="1">
        <v>6.9028559999999999</v>
      </c>
      <c r="U2392" s="1" t="s">
        <v>76</v>
      </c>
      <c r="V2392" s="1">
        <v>7.6789820000000004</v>
      </c>
    </row>
    <row r="2393" spans="1:22" x14ac:dyDescent="0.25">
      <c r="A2393" t="s">
        <v>35395</v>
      </c>
      <c r="B2393" t="s">
        <v>35396</v>
      </c>
      <c r="C2393" t="s">
        <v>35397</v>
      </c>
      <c r="D2393" t="s">
        <v>35398</v>
      </c>
      <c r="E2393" s="1">
        <v>12</v>
      </c>
      <c r="F2393" s="1">
        <v>4</v>
      </c>
      <c r="G2393" s="1">
        <v>4</v>
      </c>
      <c r="H2393" s="1">
        <v>17</v>
      </c>
      <c r="I2393" s="1">
        <v>53.534999999999997</v>
      </c>
      <c r="J2393" s="1">
        <v>0</v>
      </c>
      <c r="K2393" s="1" t="s">
        <v>76</v>
      </c>
      <c r="L2393" s="1">
        <v>5.7700490000000002</v>
      </c>
      <c r="M2393" s="1" t="s">
        <v>76</v>
      </c>
      <c r="N2393" s="1" t="s">
        <v>76</v>
      </c>
      <c r="O2393" s="1" t="s">
        <v>76</v>
      </c>
      <c r="P2393" s="1" t="s">
        <v>76</v>
      </c>
      <c r="Q2393" s="1">
        <v>3.7795529999999999</v>
      </c>
      <c r="R2393" s="1" t="s">
        <v>76</v>
      </c>
      <c r="S2393" s="1">
        <v>4.6327509999999998</v>
      </c>
      <c r="T2393" s="1" t="s">
        <v>76</v>
      </c>
      <c r="U2393" s="1" t="s">
        <v>76</v>
      </c>
      <c r="V2393" s="1" t="s">
        <v>76</v>
      </c>
    </row>
    <row r="2394" spans="1:22" x14ac:dyDescent="0.25">
      <c r="A2394" t="s">
        <v>27788</v>
      </c>
      <c r="B2394" t="s">
        <v>27789</v>
      </c>
      <c r="C2394" t="s">
        <v>27790</v>
      </c>
      <c r="D2394" t="s">
        <v>27791</v>
      </c>
      <c r="E2394" s="1">
        <v>38</v>
      </c>
      <c r="F2394" s="1">
        <v>38</v>
      </c>
      <c r="G2394" s="1">
        <v>25</v>
      </c>
      <c r="H2394" s="1">
        <v>31.1</v>
      </c>
      <c r="I2394" s="1">
        <v>172.77</v>
      </c>
      <c r="J2394" s="1">
        <v>0</v>
      </c>
      <c r="K2394" s="1">
        <v>5.2030599999999998</v>
      </c>
      <c r="L2394" s="1">
        <v>5.4620230000000003</v>
      </c>
      <c r="M2394" s="1">
        <v>5.7039099999999996</v>
      </c>
      <c r="N2394" s="1">
        <v>5.7147490000000003</v>
      </c>
      <c r="O2394" s="1">
        <v>6.2024059999999999</v>
      </c>
      <c r="P2394" s="1">
        <v>6.7134489999999998</v>
      </c>
      <c r="Q2394" s="1" t="s">
        <v>76</v>
      </c>
      <c r="R2394" s="1">
        <v>4.520994</v>
      </c>
      <c r="S2394" s="1">
        <v>4.5740780000000001</v>
      </c>
      <c r="T2394" s="1" t="s">
        <v>76</v>
      </c>
      <c r="U2394" s="1" t="s">
        <v>76</v>
      </c>
      <c r="V2394" s="1">
        <v>6.9251060000000004</v>
      </c>
    </row>
    <row r="2395" spans="1:22" x14ac:dyDescent="0.25">
      <c r="A2395" t="s">
        <v>15203</v>
      </c>
      <c r="B2395" t="s">
        <v>15204</v>
      </c>
      <c r="C2395" t="s">
        <v>15205</v>
      </c>
      <c r="D2395" t="s">
        <v>15206</v>
      </c>
      <c r="E2395" s="1">
        <v>6</v>
      </c>
      <c r="F2395" s="1">
        <v>6</v>
      </c>
      <c r="G2395" s="1">
        <v>6</v>
      </c>
      <c r="H2395" s="1">
        <v>64.7</v>
      </c>
      <c r="I2395" s="1">
        <v>11.835000000000001</v>
      </c>
      <c r="J2395" s="3">
        <v>1.9164000000000001E-9</v>
      </c>
      <c r="K2395" s="1">
        <v>5.7267440000000001</v>
      </c>
      <c r="L2395" s="1">
        <v>6.1012320000000004</v>
      </c>
      <c r="M2395" s="1">
        <v>4.127656</v>
      </c>
      <c r="N2395" s="1">
        <v>5.5883950000000002</v>
      </c>
      <c r="O2395" s="1" t="s">
        <v>76</v>
      </c>
      <c r="P2395" s="1">
        <v>5.1586340000000002</v>
      </c>
      <c r="Q2395" s="1">
        <v>6.2017790000000002</v>
      </c>
      <c r="R2395" s="1">
        <v>6.7681199999999997</v>
      </c>
      <c r="S2395" s="1">
        <v>6.5480330000000002</v>
      </c>
      <c r="T2395" s="1">
        <v>7.7887550000000001</v>
      </c>
      <c r="U2395" s="1" t="s">
        <v>76</v>
      </c>
      <c r="V2395" s="1">
        <v>7.8655540000000004</v>
      </c>
    </row>
    <row r="2396" spans="1:22" x14ac:dyDescent="0.25">
      <c r="A2396" t="s">
        <v>25674</v>
      </c>
      <c r="B2396" t="s">
        <v>25675</v>
      </c>
      <c r="C2396" t="s">
        <v>25676</v>
      </c>
      <c r="D2396" t="s">
        <v>25677</v>
      </c>
      <c r="E2396" s="1">
        <v>4</v>
      </c>
      <c r="F2396" s="1">
        <v>2</v>
      </c>
      <c r="G2396" s="1">
        <v>2</v>
      </c>
      <c r="H2396" s="1">
        <v>11.1</v>
      </c>
      <c r="I2396" s="1">
        <v>42.856999999999999</v>
      </c>
      <c r="J2396" s="3">
        <v>2.9953000000000001E-23</v>
      </c>
      <c r="K2396" s="1">
        <v>4.0778400000000001</v>
      </c>
      <c r="L2396" s="1" t="s">
        <v>76</v>
      </c>
      <c r="M2396" s="1">
        <v>5.4900010000000004</v>
      </c>
      <c r="N2396" s="1">
        <v>4.3957810000000004</v>
      </c>
      <c r="O2396" s="1">
        <v>4.9773389999999997</v>
      </c>
      <c r="P2396" s="1">
        <v>5.2498100000000001</v>
      </c>
      <c r="Q2396" s="1" t="s">
        <v>76</v>
      </c>
      <c r="R2396" s="1" t="s">
        <v>76</v>
      </c>
      <c r="S2396" s="1">
        <v>4.7835320000000001</v>
      </c>
      <c r="T2396" s="1" t="s">
        <v>76</v>
      </c>
      <c r="U2396" s="1" t="s">
        <v>76</v>
      </c>
      <c r="V2396" s="1" t="s">
        <v>76</v>
      </c>
    </row>
    <row r="2397" spans="1:22" x14ac:dyDescent="0.25">
      <c r="A2397" t="s">
        <v>5236</v>
      </c>
      <c r="B2397" t="s">
        <v>5237</v>
      </c>
      <c r="C2397" t="s">
        <v>5238</v>
      </c>
      <c r="D2397" t="s">
        <v>5239</v>
      </c>
      <c r="E2397" s="1">
        <v>15</v>
      </c>
      <c r="F2397" s="1">
        <v>1</v>
      </c>
      <c r="G2397" s="1">
        <v>1</v>
      </c>
      <c r="H2397" s="1">
        <v>33.200000000000003</v>
      </c>
      <c r="I2397" s="1">
        <v>66.605000000000004</v>
      </c>
      <c r="J2397" s="3">
        <v>1.4513000000000001E-223</v>
      </c>
      <c r="K2397" s="1">
        <v>4.703309</v>
      </c>
      <c r="L2397" s="1" t="s">
        <v>76</v>
      </c>
      <c r="M2397" s="1" t="s">
        <v>76</v>
      </c>
      <c r="N2397" s="1" t="s">
        <v>76</v>
      </c>
      <c r="O2397" s="1" t="s">
        <v>76</v>
      </c>
      <c r="P2397" s="1" t="s">
        <v>76</v>
      </c>
      <c r="Q2397" s="1">
        <v>4.9292299999999996</v>
      </c>
      <c r="R2397" s="1" t="s">
        <v>76</v>
      </c>
      <c r="S2397" s="1">
        <v>4.7463069999999998</v>
      </c>
      <c r="T2397" s="1" t="s">
        <v>76</v>
      </c>
      <c r="U2397" s="1" t="s">
        <v>76</v>
      </c>
      <c r="V2397" s="1" t="s">
        <v>76</v>
      </c>
    </row>
    <row r="2398" spans="1:22" x14ac:dyDescent="0.25">
      <c r="A2398" t="s">
        <v>35000</v>
      </c>
      <c r="B2398" t="s">
        <v>35001</v>
      </c>
      <c r="C2398" t="s">
        <v>35002</v>
      </c>
      <c r="D2398" t="s">
        <v>35003</v>
      </c>
      <c r="E2398" s="1">
        <v>7</v>
      </c>
      <c r="F2398" s="1">
        <v>7</v>
      </c>
      <c r="G2398" s="1">
        <v>3</v>
      </c>
      <c r="H2398" s="1">
        <v>18.2</v>
      </c>
      <c r="I2398" s="1">
        <v>58.502000000000002</v>
      </c>
      <c r="J2398" s="1">
        <v>0</v>
      </c>
      <c r="K2398" s="1" t="s">
        <v>76</v>
      </c>
      <c r="L2398" s="1">
        <v>5.0476640000000002</v>
      </c>
      <c r="M2398" s="1">
        <v>4.5159000000000002</v>
      </c>
      <c r="N2398" s="1">
        <v>5.0664379999999998</v>
      </c>
      <c r="O2398" s="1">
        <v>5.7624610000000001</v>
      </c>
      <c r="P2398" s="1">
        <v>5.6328319999999996</v>
      </c>
      <c r="Q2398" s="1" t="s">
        <v>76</v>
      </c>
      <c r="R2398" s="1" t="s">
        <v>76</v>
      </c>
      <c r="S2398" s="1">
        <v>5.2392750000000001</v>
      </c>
      <c r="T2398" s="1" t="s">
        <v>76</v>
      </c>
      <c r="U2398" s="1" t="s">
        <v>76</v>
      </c>
      <c r="V2398" s="1" t="s">
        <v>76</v>
      </c>
    </row>
    <row r="2399" spans="1:22" x14ac:dyDescent="0.25">
      <c r="A2399" t="s">
        <v>35990</v>
      </c>
      <c r="B2399" t="s">
        <v>35991</v>
      </c>
      <c r="C2399" t="s">
        <v>35992</v>
      </c>
      <c r="D2399" t="s">
        <v>35993</v>
      </c>
      <c r="E2399" s="1">
        <v>3</v>
      </c>
      <c r="F2399" s="1">
        <v>3</v>
      </c>
      <c r="G2399" s="1">
        <v>3</v>
      </c>
      <c r="H2399" s="1">
        <v>3.6</v>
      </c>
      <c r="I2399" s="1">
        <v>110.1</v>
      </c>
      <c r="J2399" s="1">
        <v>2.2363999999999999E-3</v>
      </c>
      <c r="K2399" s="1" t="s">
        <v>76</v>
      </c>
      <c r="L2399" s="1" t="s">
        <v>76</v>
      </c>
      <c r="M2399" s="1" t="s">
        <v>76</v>
      </c>
      <c r="N2399" s="1" t="s">
        <v>76</v>
      </c>
      <c r="O2399" s="1" t="s">
        <v>76</v>
      </c>
      <c r="P2399" s="1" t="s">
        <v>76</v>
      </c>
      <c r="Q2399" s="1">
        <v>4.3042100000000003</v>
      </c>
      <c r="R2399" s="1" t="s">
        <v>76</v>
      </c>
      <c r="S2399" s="1">
        <v>4.0395329999999996</v>
      </c>
      <c r="T2399" s="1" t="s">
        <v>76</v>
      </c>
      <c r="U2399" s="1" t="s">
        <v>76</v>
      </c>
      <c r="V2399" s="1" t="s">
        <v>76</v>
      </c>
    </row>
    <row r="2400" spans="1:22" x14ac:dyDescent="0.25">
      <c r="A2400" t="s">
        <v>20442</v>
      </c>
      <c r="B2400" t="s">
        <v>20443</v>
      </c>
      <c r="C2400" t="s">
        <v>20444</v>
      </c>
      <c r="D2400" t="s">
        <v>20445</v>
      </c>
      <c r="E2400" s="1">
        <v>10</v>
      </c>
      <c r="F2400" s="1">
        <v>10</v>
      </c>
      <c r="G2400" s="1">
        <v>10</v>
      </c>
      <c r="H2400" s="1">
        <v>13.8</v>
      </c>
      <c r="I2400" s="1">
        <v>116.54</v>
      </c>
      <c r="J2400" s="3">
        <v>4.1861999999999998E-129</v>
      </c>
      <c r="K2400" s="1" t="s">
        <v>76</v>
      </c>
      <c r="L2400" s="1" t="s">
        <v>76</v>
      </c>
      <c r="M2400" s="1" t="s">
        <v>76</v>
      </c>
      <c r="N2400" s="1" t="s">
        <v>76</v>
      </c>
      <c r="O2400" s="1" t="s">
        <v>76</v>
      </c>
      <c r="P2400" s="1">
        <v>3.9882650000000002</v>
      </c>
      <c r="Q2400" s="1" t="s">
        <v>76</v>
      </c>
      <c r="R2400" s="1">
        <v>4.7618749999999999</v>
      </c>
      <c r="S2400" s="1">
        <v>4.3931370000000003</v>
      </c>
      <c r="T2400" s="1" t="s">
        <v>76</v>
      </c>
      <c r="U2400" s="1" t="s">
        <v>76</v>
      </c>
      <c r="V2400" s="1" t="s">
        <v>76</v>
      </c>
    </row>
    <row r="2401" spans="1:22" x14ac:dyDescent="0.25">
      <c r="A2401" t="s">
        <v>28621</v>
      </c>
      <c r="B2401" t="s">
        <v>28622</v>
      </c>
      <c r="C2401" t="s">
        <v>28623</v>
      </c>
      <c r="D2401" t="s">
        <v>28624</v>
      </c>
      <c r="E2401" s="1">
        <v>4</v>
      </c>
      <c r="F2401" s="1">
        <v>4</v>
      </c>
      <c r="G2401" s="1">
        <v>2</v>
      </c>
      <c r="H2401" s="1">
        <v>11.7</v>
      </c>
      <c r="I2401" s="1">
        <v>42.488999999999997</v>
      </c>
      <c r="J2401" s="3">
        <v>2.8221999999999998E-110</v>
      </c>
      <c r="K2401" s="1" t="s">
        <v>76</v>
      </c>
      <c r="L2401" s="1">
        <v>5.340325</v>
      </c>
      <c r="M2401" s="1">
        <v>5.4097299999999997</v>
      </c>
      <c r="N2401" s="1" t="s">
        <v>76</v>
      </c>
      <c r="O2401" s="1" t="s">
        <v>76</v>
      </c>
      <c r="P2401" s="1">
        <v>5.2307300000000003</v>
      </c>
      <c r="Q2401" s="1" t="s">
        <v>76</v>
      </c>
      <c r="R2401" s="1">
        <v>4.8259840000000001</v>
      </c>
      <c r="S2401" s="1">
        <v>5.5275270000000001</v>
      </c>
      <c r="T2401" s="1" t="s">
        <v>76</v>
      </c>
      <c r="U2401" s="1" t="s">
        <v>76</v>
      </c>
      <c r="V2401" s="1">
        <v>6.6309360000000002</v>
      </c>
    </row>
    <row r="2402" spans="1:22" x14ac:dyDescent="0.25">
      <c r="A2402" t="s">
        <v>29916</v>
      </c>
      <c r="B2402" t="s">
        <v>29917</v>
      </c>
      <c r="C2402" t="s">
        <v>29918</v>
      </c>
      <c r="D2402" t="s">
        <v>29919</v>
      </c>
      <c r="E2402" s="1">
        <v>35</v>
      </c>
      <c r="F2402" s="1">
        <v>3</v>
      </c>
      <c r="G2402" s="1">
        <v>3</v>
      </c>
      <c r="H2402" s="1">
        <v>45.7</v>
      </c>
      <c r="I2402" s="1">
        <v>120.52</v>
      </c>
      <c r="J2402" s="1">
        <v>0</v>
      </c>
      <c r="K2402" s="1" t="s">
        <v>76</v>
      </c>
      <c r="L2402" s="1" t="s">
        <v>76</v>
      </c>
      <c r="M2402" s="1" t="s">
        <v>76</v>
      </c>
      <c r="N2402" s="1" t="s">
        <v>76</v>
      </c>
      <c r="O2402" s="1" t="s">
        <v>76</v>
      </c>
      <c r="P2402" s="1">
        <v>4.4765709999999999</v>
      </c>
      <c r="Q2402" s="1" t="s">
        <v>76</v>
      </c>
      <c r="R2402" s="1" t="s">
        <v>76</v>
      </c>
      <c r="S2402" s="1">
        <v>4.3380580000000002</v>
      </c>
      <c r="T2402" s="1" t="s">
        <v>76</v>
      </c>
      <c r="U2402" s="1" t="s">
        <v>76</v>
      </c>
      <c r="V2402" s="1">
        <v>6.5544039999999999</v>
      </c>
    </row>
    <row r="2403" spans="1:22" x14ac:dyDescent="0.25">
      <c r="A2403" t="s">
        <v>34346</v>
      </c>
      <c r="B2403" t="s">
        <v>34347</v>
      </c>
      <c r="C2403" t="s">
        <v>34348</v>
      </c>
      <c r="D2403" t="s">
        <v>34349</v>
      </c>
      <c r="E2403" s="1">
        <v>7</v>
      </c>
      <c r="F2403" s="1">
        <v>1</v>
      </c>
      <c r="G2403" s="1">
        <v>1</v>
      </c>
      <c r="H2403" s="1">
        <v>6.2</v>
      </c>
      <c r="I2403" s="1">
        <v>158.66</v>
      </c>
      <c r="J2403" s="3">
        <v>4.0602999999999999E-29</v>
      </c>
      <c r="K2403" s="1" t="s">
        <v>76</v>
      </c>
      <c r="L2403" s="1">
        <v>4.3930480000000003</v>
      </c>
      <c r="M2403" s="1" t="s">
        <v>76</v>
      </c>
      <c r="N2403" s="1" t="s">
        <v>76</v>
      </c>
      <c r="O2403" s="1" t="s">
        <v>76</v>
      </c>
      <c r="P2403" s="1" t="s">
        <v>76</v>
      </c>
      <c r="Q2403" s="1" t="s">
        <v>76</v>
      </c>
      <c r="R2403" s="1" t="s">
        <v>76</v>
      </c>
      <c r="S2403" s="1" t="s">
        <v>76</v>
      </c>
      <c r="T2403" s="1" t="s">
        <v>76</v>
      </c>
      <c r="U2403" s="1" t="s">
        <v>76</v>
      </c>
      <c r="V2403" s="1" t="s">
        <v>76</v>
      </c>
    </row>
    <row r="2404" spans="1:22" x14ac:dyDescent="0.25">
      <c r="A2404" t="s">
        <v>42395</v>
      </c>
      <c r="B2404" t="s">
        <v>42396</v>
      </c>
      <c r="C2404" t="s">
        <v>42397</v>
      </c>
      <c r="D2404" t="s">
        <v>42398</v>
      </c>
      <c r="E2404" s="1">
        <v>58</v>
      </c>
      <c r="F2404" s="1">
        <v>15</v>
      </c>
      <c r="G2404" s="1">
        <v>15</v>
      </c>
      <c r="H2404" s="1">
        <v>23.8</v>
      </c>
      <c r="I2404" s="1">
        <v>291.07</v>
      </c>
      <c r="J2404" s="1">
        <v>0</v>
      </c>
      <c r="K2404" s="1" t="s">
        <v>76</v>
      </c>
      <c r="L2404" s="1">
        <v>4.6109159999999996</v>
      </c>
      <c r="M2404" s="1">
        <v>3.122052</v>
      </c>
      <c r="N2404" s="1" t="s">
        <v>76</v>
      </c>
      <c r="O2404" s="1" t="s">
        <v>76</v>
      </c>
      <c r="P2404" s="1" t="s">
        <v>76</v>
      </c>
      <c r="Q2404" s="1" t="s">
        <v>76</v>
      </c>
      <c r="R2404" s="1" t="s">
        <v>76</v>
      </c>
      <c r="S2404" s="1" t="s">
        <v>76</v>
      </c>
      <c r="T2404" s="1" t="s">
        <v>76</v>
      </c>
      <c r="U2404" s="1" t="s">
        <v>76</v>
      </c>
      <c r="V2404" s="1" t="s">
        <v>76</v>
      </c>
    </row>
    <row r="2405" spans="1:22" x14ac:dyDescent="0.25">
      <c r="A2405" t="s">
        <v>28496</v>
      </c>
      <c r="B2405" t="s">
        <v>28497</v>
      </c>
      <c r="C2405" t="s">
        <v>28498</v>
      </c>
      <c r="D2405" t="s">
        <v>28499</v>
      </c>
      <c r="E2405" s="1">
        <v>5</v>
      </c>
      <c r="F2405" s="1">
        <v>5</v>
      </c>
      <c r="G2405" s="1">
        <v>5</v>
      </c>
      <c r="H2405" s="1">
        <v>25.2</v>
      </c>
      <c r="I2405" s="1">
        <v>27.213000000000001</v>
      </c>
      <c r="J2405" s="3">
        <v>1.0516999999999999E-28</v>
      </c>
      <c r="K2405" s="1" t="s">
        <v>76</v>
      </c>
      <c r="L2405" s="1" t="s">
        <v>76</v>
      </c>
      <c r="M2405" s="1" t="s">
        <v>76</v>
      </c>
      <c r="N2405" s="1">
        <v>5.2596889999999998</v>
      </c>
      <c r="O2405" s="1">
        <v>5.8101989999999999</v>
      </c>
      <c r="P2405" s="1">
        <v>4.8625129999999999</v>
      </c>
      <c r="Q2405" s="1" t="s">
        <v>76</v>
      </c>
      <c r="R2405" s="1" t="s">
        <v>76</v>
      </c>
      <c r="S2405" s="1" t="s">
        <v>76</v>
      </c>
      <c r="T2405" s="1" t="s">
        <v>76</v>
      </c>
      <c r="U2405" s="1" t="s">
        <v>76</v>
      </c>
      <c r="V2405" s="1" t="s">
        <v>76</v>
      </c>
    </row>
    <row r="2406" spans="1:22" x14ac:dyDescent="0.25">
      <c r="A2406" t="s">
        <v>23150</v>
      </c>
      <c r="B2406" t="s">
        <v>23151</v>
      </c>
      <c r="C2406" t="s">
        <v>23152</v>
      </c>
      <c r="D2406" t="s">
        <v>23153</v>
      </c>
      <c r="E2406" s="1">
        <v>15</v>
      </c>
      <c r="F2406" s="1">
        <v>1</v>
      </c>
      <c r="G2406" s="1">
        <v>1</v>
      </c>
      <c r="H2406" s="1">
        <v>17.3</v>
      </c>
      <c r="I2406" s="1">
        <v>136.69</v>
      </c>
      <c r="J2406" s="3">
        <v>3.9985999999999998E-292</v>
      </c>
      <c r="K2406" s="1" t="s">
        <v>76</v>
      </c>
      <c r="L2406" s="1" t="s">
        <v>76</v>
      </c>
      <c r="M2406" s="1">
        <v>5.2055290000000003</v>
      </c>
      <c r="N2406" s="1" t="s">
        <v>76</v>
      </c>
      <c r="O2406" s="1" t="s">
        <v>76</v>
      </c>
      <c r="P2406" s="1" t="s">
        <v>76</v>
      </c>
      <c r="Q2406" s="1" t="s">
        <v>76</v>
      </c>
      <c r="R2406" s="1" t="s">
        <v>76</v>
      </c>
      <c r="S2406" s="1" t="s">
        <v>76</v>
      </c>
      <c r="T2406" s="1" t="s">
        <v>76</v>
      </c>
      <c r="U2406" s="1" t="s">
        <v>76</v>
      </c>
      <c r="V2406" s="1" t="s">
        <v>76</v>
      </c>
    </row>
    <row r="2407" spans="1:22" x14ac:dyDescent="0.25">
      <c r="A2407" t="s">
        <v>38980</v>
      </c>
      <c r="B2407" t="s">
        <v>23151</v>
      </c>
      <c r="C2407" t="s">
        <v>23152</v>
      </c>
      <c r="D2407" t="s">
        <v>38981</v>
      </c>
      <c r="E2407" s="1">
        <v>16</v>
      </c>
      <c r="F2407" s="1">
        <v>16</v>
      </c>
      <c r="G2407" s="1">
        <v>2</v>
      </c>
      <c r="H2407" s="1">
        <v>17.100000000000001</v>
      </c>
      <c r="I2407" s="1">
        <v>139.9</v>
      </c>
      <c r="J2407" s="3">
        <v>1.5032E-196</v>
      </c>
      <c r="K2407" s="1">
        <v>4.8820459999999999</v>
      </c>
      <c r="L2407" s="1">
        <v>4.450526</v>
      </c>
      <c r="M2407" s="1">
        <v>5.1845780000000001</v>
      </c>
      <c r="N2407" s="1" t="s">
        <v>76</v>
      </c>
      <c r="O2407" s="1" t="s">
        <v>76</v>
      </c>
      <c r="P2407" s="1" t="s">
        <v>76</v>
      </c>
      <c r="Q2407" s="1" t="s">
        <v>76</v>
      </c>
      <c r="R2407" s="1" t="s">
        <v>76</v>
      </c>
      <c r="S2407" s="1" t="s">
        <v>76</v>
      </c>
      <c r="T2407" s="1" t="s">
        <v>76</v>
      </c>
      <c r="U2407" s="1" t="s">
        <v>76</v>
      </c>
      <c r="V2407" s="1" t="s">
        <v>76</v>
      </c>
    </row>
    <row r="2408" spans="1:22" x14ac:dyDescent="0.25">
      <c r="A2408" t="s">
        <v>37706</v>
      </c>
      <c r="B2408" t="s">
        <v>37707</v>
      </c>
      <c r="D2408" t="s">
        <v>37708</v>
      </c>
      <c r="E2408" s="1">
        <v>15</v>
      </c>
      <c r="F2408" s="1">
        <v>1</v>
      </c>
      <c r="G2408" s="1">
        <v>1</v>
      </c>
      <c r="H2408" s="1">
        <v>56</v>
      </c>
      <c r="I2408" s="1">
        <v>29.574000000000002</v>
      </c>
      <c r="J2408" s="3">
        <v>2.7827999999999998E-203</v>
      </c>
      <c r="K2408" s="1" t="s">
        <v>76</v>
      </c>
      <c r="L2408" s="1">
        <v>5.3026340000000003</v>
      </c>
      <c r="M2408" s="1" t="s">
        <v>76</v>
      </c>
      <c r="N2408" s="1" t="s">
        <v>76</v>
      </c>
      <c r="O2408" s="1">
        <v>6.6772689999999999</v>
      </c>
      <c r="P2408" s="1" t="s">
        <v>76</v>
      </c>
      <c r="Q2408" s="1" t="s">
        <v>76</v>
      </c>
      <c r="R2408" s="1" t="s">
        <v>76</v>
      </c>
      <c r="S2408" s="1" t="s">
        <v>76</v>
      </c>
      <c r="T2408" s="1" t="s">
        <v>76</v>
      </c>
      <c r="U2408" s="1" t="s">
        <v>76</v>
      </c>
      <c r="V2408" s="1" t="s">
        <v>76</v>
      </c>
    </row>
    <row r="2409" spans="1:22" x14ac:dyDescent="0.25">
      <c r="A2409" t="s">
        <v>26824</v>
      </c>
      <c r="B2409" t="s">
        <v>26825</v>
      </c>
      <c r="C2409" t="s">
        <v>26826</v>
      </c>
      <c r="D2409" t="s">
        <v>26827</v>
      </c>
      <c r="E2409" s="1">
        <v>28</v>
      </c>
      <c r="F2409" s="1">
        <v>1</v>
      </c>
      <c r="G2409" s="1">
        <v>1</v>
      </c>
      <c r="H2409" s="1">
        <v>40.200000000000003</v>
      </c>
      <c r="I2409" s="1">
        <v>71.597999999999999</v>
      </c>
      <c r="J2409" s="1">
        <v>0</v>
      </c>
      <c r="K2409" s="1" t="s">
        <v>76</v>
      </c>
      <c r="L2409" s="1" t="s">
        <v>76</v>
      </c>
      <c r="M2409" s="1" t="s">
        <v>76</v>
      </c>
      <c r="N2409" s="1" t="s">
        <v>76</v>
      </c>
      <c r="O2409" s="1" t="s">
        <v>76</v>
      </c>
      <c r="P2409" s="1" t="s">
        <v>76</v>
      </c>
      <c r="Q2409" s="1" t="s">
        <v>76</v>
      </c>
      <c r="R2409" s="1" t="s">
        <v>76</v>
      </c>
      <c r="S2409" s="1" t="s">
        <v>76</v>
      </c>
      <c r="T2409" s="1" t="s">
        <v>76</v>
      </c>
      <c r="U2409" s="1" t="s">
        <v>76</v>
      </c>
      <c r="V2409" s="1" t="s">
        <v>76</v>
      </c>
    </row>
    <row r="2410" spans="1:22" x14ac:dyDescent="0.25">
      <c r="A2410" t="s">
        <v>29206</v>
      </c>
      <c r="B2410" t="s">
        <v>29207</v>
      </c>
      <c r="C2410" t="s">
        <v>29208</v>
      </c>
      <c r="D2410" t="s">
        <v>29209</v>
      </c>
      <c r="E2410" s="1">
        <v>21</v>
      </c>
      <c r="F2410" s="1">
        <v>21</v>
      </c>
      <c r="G2410" s="1">
        <v>21</v>
      </c>
      <c r="H2410" s="1">
        <v>52.9</v>
      </c>
      <c r="I2410" s="1">
        <v>53.764000000000003</v>
      </c>
      <c r="J2410" s="1">
        <v>0</v>
      </c>
      <c r="K2410" s="1" t="s">
        <v>76</v>
      </c>
      <c r="L2410" s="1" t="s">
        <v>76</v>
      </c>
      <c r="M2410" s="1" t="s">
        <v>76</v>
      </c>
      <c r="N2410" s="1">
        <v>7.31921</v>
      </c>
      <c r="O2410" s="1">
        <v>7.6661149999999996</v>
      </c>
      <c r="P2410" s="1">
        <v>7.308052</v>
      </c>
      <c r="Q2410" s="1" t="s">
        <v>76</v>
      </c>
      <c r="R2410" s="1" t="s">
        <v>76</v>
      </c>
      <c r="S2410" s="1" t="s">
        <v>76</v>
      </c>
      <c r="T2410" s="1" t="s">
        <v>76</v>
      </c>
      <c r="U2410" s="1" t="s">
        <v>76</v>
      </c>
      <c r="V2410" s="1" t="s">
        <v>76</v>
      </c>
    </row>
    <row r="2411" spans="1:22" x14ac:dyDescent="0.25">
      <c r="A2411" t="s">
        <v>17500</v>
      </c>
      <c r="B2411" t="s">
        <v>17501</v>
      </c>
      <c r="C2411" t="s">
        <v>17502</v>
      </c>
      <c r="D2411" t="s">
        <v>17503</v>
      </c>
      <c r="E2411" s="1">
        <v>20</v>
      </c>
      <c r="F2411" s="1">
        <v>20</v>
      </c>
      <c r="G2411" s="1">
        <v>20</v>
      </c>
      <c r="H2411" s="1">
        <v>62.4</v>
      </c>
      <c r="I2411" s="1">
        <v>36.814</v>
      </c>
      <c r="J2411" s="1">
        <v>0</v>
      </c>
      <c r="K2411" s="1" t="s">
        <v>76</v>
      </c>
      <c r="L2411" s="1" t="s">
        <v>76</v>
      </c>
      <c r="M2411" s="1" t="s">
        <v>76</v>
      </c>
      <c r="N2411" s="1" t="s">
        <v>76</v>
      </c>
      <c r="O2411" s="1" t="s">
        <v>76</v>
      </c>
      <c r="P2411" s="1" t="s">
        <v>76</v>
      </c>
      <c r="Q2411" s="1" t="s">
        <v>76</v>
      </c>
      <c r="R2411" s="1" t="s">
        <v>76</v>
      </c>
      <c r="S2411" s="1" t="s">
        <v>76</v>
      </c>
      <c r="T2411" s="1" t="s">
        <v>76</v>
      </c>
      <c r="U2411" s="1" t="s">
        <v>76</v>
      </c>
      <c r="V2411" s="1" t="s">
        <v>76</v>
      </c>
    </row>
    <row r="2412" spans="1:22" x14ac:dyDescent="0.25">
      <c r="A2412" t="s">
        <v>18633</v>
      </c>
      <c r="B2412" t="s">
        <v>18634</v>
      </c>
      <c r="C2412" t="s">
        <v>18635</v>
      </c>
      <c r="D2412" t="s">
        <v>18636</v>
      </c>
      <c r="E2412" s="1">
        <v>12</v>
      </c>
      <c r="F2412" s="1">
        <v>12</v>
      </c>
      <c r="G2412" s="1">
        <v>12</v>
      </c>
      <c r="H2412" s="1">
        <v>48.9</v>
      </c>
      <c r="I2412" s="1">
        <v>35.618000000000002</v>
      </c>
      <c r="J2412" s="3">
        <v>1.7250000000000001E-258</v>
      </c>
      <c r="K2412" s="1">
        <v>4.9989299999999997</v>
      </c>
      <c r="L2412" s="1">
        <v>5.032699</v>
      </c>
      <c r="M2412" s="1">
        <v>5.2050419999999997</v>
      </c>
      <c r="N2412" s="1">
        <v>4.9408149999999997</v>
      </c>
      <c r="O2412" s="1">
        <v>4.4907870000000001</v>
      </c>
      <c r="P2412" s="1">
        <v>5.7804399999999996</v>
      </c>
      <c r="Q2412" s="1">
        <v>6.090293</v>
      </c>
      <c r="R2412" s="1">
        <v>5.9834690000000004</v>
      </c>
      <c r="S2412" s="1">
        <v>6.3799760000000001</v>
      </c>
      <c r="T2412" s="1">
        <v>7.8255299999999997</v>
      </c>
      <c r="U2412" s="1" t="s">
        <v>76</v>
      </c>
      <c r="V2412" s="1">
        <v>8.0686309999999999</v>
      </c>
    </row>
    <row r="2413" spans="1:22" x14ac:dyDescent="0.25">
      <c r="A2413" t="s">
        <v>1381</v>
      </c>
      <c r="B2413" t="s">
        <v>1382</v>
      </c>
      <c r="C2413" t="s">
        <v>1383</v>
      </c>
      <c r="D2413" t="s">
        <v>1384</v>
      </c>
      <c r="E2413" s="1">
        <v>8</v>
      </c>
      <c r="F2413" s="1">
        <v>8</v>
      </c>
      <c r="G2413" s="1">
        <v>8</v>
      </c>
      <c r="H2413" s="1">
        <v>22.6</v>
      </c>
      <c r="I2413" s="1">
        <v>63.926000000000002</v>
      </c>
      <c r="J2413" s="3">
        <v>6.8331999999999999E-49</v>
      </c>
      <c r="K2413" s="1">
        <v>4.1621459999999999</v>
      </c>
      <c r="L2413" s="1" t="s">
        <v>76</v>
      </c>
      <c r="M2413" s="1" t="s">
        <v>76</v>
      </c>
      <c r="N2413" s="1" t="s">
        <v>76</v>
      </c>
      <c r="O2413" s="1" t="s">
        <v>76</v>
      </c>
      <c r="P2413" s="1" t="s">
        <v>76</v>
      </c>
      <c r="Q2413" s="1">
        <v>5.0941210000000003</v>
      </c>
      <c r="R2413" s="1">
        <v>5.2036579999999999</v>
      </c>
      <c r="S2413" s="1">
        <v>5.6753840000000002</v>
      </c>
      <c r="T2413" s="1" t="s">
        <v>76</v>
      </c>
      <c r="U2413" s="1" t="s">
        <v>76</v>
      </c>
      <c r="V2413" s="1">
        <v>7.1438889999999997</v>
      </c>
    </row>
    <row r="2414" spans="1:22" x14ac:dyDescent="0.25">
      <c r="A2414" t="s">
        <v>30123</v>
      </c>
      <c r="B2414" t="s">
        <v>30124</v>
      </c>
      <c r="C2414" t="s">
        <v>30125</v>
      </c>
      <c r="D2414" t="s">
        <v>30126</v>
      </c>
      <c r="E2414" s="1">
        <v>20</v>
      </c>
      <c r="F2414" s="1">
        <v>20</v>
      </c>
      <c r="G2414" s="1">
        <v>16</v>
      </c>
      <c r="H2414" s="1">
        <v>26.6</v>
      </c>
      <c r="I2414" s="1">
        <v>134.86000000000001</v>
      </c>
      <c r="J2414" s="3">
        <v>2.7920999999999998E-232</v>
      </c>
      <c r="K2414" s="1" t="s">
        <v>76</v>
      </c>
      <c r="L2414" s="1" t="s">
        <v>76</v>
      </c>
      <c r="M2414" s="1" t="s">
        <v>76</v>
      </c>
      <c r="N2414" s="1" t="s">
        <v>76</v>
      </c>
      <c r="O2414" s="1" t="s">
        <v>76</v>
      </c>
      <c r="P2414" s="1" t="s">
        <v>76</v>
      </c>
      <c r="Q2414" s="1" t="s">
        <v>76</v>
      </c>
      <c r="R2414" s="1">
        <v>4.4405780000000004</v>
      </c>
      <c r="S2414" s="1">
        <v>4.3308600000000004</v>
      </c>
      <c r="T2414" s="1" t="s">
        <v>76</v>
      </c>
      <c r="U2414" s="1" t="s">
        <v>76</v>
      </c>
      <c r="V2414" s="1" t="s">
        <v>76</v>
      </c>
    </row>
    <row r="2415" spans="1:22" x14ac:dyDescent="0.25">
      <c r="A2415" t="s">
        <v>2428</v>
      </c>
      <c r="B2415" t="s">
        <v>2429</v>
      </c>
      <c r="C2415" t="s">
        <v>2430</v>
      </c>
      <c r="D2415" t="s">
        <v>2431</v>
      </c>
      <c r="E2415" s="1">
        <v>4</v>
      </c>
      <c r="F2415" s="1">
        <v>4</v>
      </c>
      <c r="G2415" s="1">
        <v>4</v>
      </c>
      <c r="H2415" s="1">
        <v>6.4</v>
      </c>
      <c r="I2415" s="1">
        <v>101.15</v>
      </c>
      <c r="J2415" s="3">
        <v>7.4453E-5</v>
      </c>
      <c r="K2415" s="1" t="s">
        <v>76</v>
      </c>
      <c r="L2415" s="1" t="s">
        <v>76</v>
      </c>
      <c r="M2415" s="1" t="s">
        <v>76</v>
      </c>
      <c r="N2415" s="1" t="s">
        <v>76</v>
      </c>
      <c r="O2415" s="1">
        <v>4.8822169999999998</v>
      </c>
      <c r="P2415" s="1">
        <v>4.1428589999999996</v>
      </c>
      <c r="Q2415" s="1" t="s">
        <v>76</v>
      </c>
      <c r="R2415" s="1" t="s">
        <v>76</v>
      </c>
      <c r="S2415" s="1" t="s">
        <v>76</v>
      </c>
      <c r="T2415" s="1" t="s">
        <v>76</v>
      </c>
      <c r="U2415" s="1" t="s">
        <v>76</v>
      </c>
      <c r="V2415" s="1" t="s">
        <v>76</v>
      </c>
    </row>
    <row r="2416" spans="1:22" x14ac:dyDescent="0.25">
      <c r="A2416" t="s">
        <v>6964</v>
      </c>
      <c r="B2416" t="s">
        <v>6965</v>
      </c>
      <c r="C2416" t="s">
        <v>6966</v>
      </c>
      <c r="D2416" t="s">
        <v>6967</v>
      </c>
      <c r="E2416" s="1">
        <v>16</v>
      </c>
      <c r="F2416" s="1">
        <v>16</v>
      </c>
      <c r="G2416" s="1">
        <v>16</v>
      </c>
      <c r="H2416" s="1">
        <v>23.5</v>
      </c>
      <c r="I2416" s="1">
        <v>124.13</v>
      </c>
      <c r="J2416" s="1">
        <v>0</v>
      </c>
      <c r="K2416" s="1" t="s">
        <v>76</v>
      </c>
      <c r="L2416" s="1">
        <v>4.56534</v>
      </c>
      <c r="M2416" s="1">
        <v>4.71021</v>
      </c>
      <c r="N2416" s="1">
        <v>5.0747799999999996</v>
      </c>
      <c r="O2416" s="1" t="s">
        <v>76</v>
      </c>
      <c r="P2416" s="1">
        <v>4.6793459999999998</v>
      </c>
      <c r="Q2416" s="1">
        <v>4.448861</v>
      </c>
      <c r="R2416" s="1">
        <v>4.8143609999999999</v>
      </c>
      <c r="S2416" s="1">
        <v>5.0703329999999998</v>
      </c>
      <c r="T2416" s="1" t="s">
        <v>76</v>
      </c>
      <c r="U2416" s="1" t="s">
        <v>76</v>
      </c>
      <c r="V2416" s="1">
        <v>7.4866849999999996</v>
      </c>
    </row>
    <row r="2417" spans="1:22" x14ac:dyDescent="0.25">
      <c r="A2417" t="s">
        <v>37895</v>
      </c>
      <c r="B2417" t="s">
        <v>37896</v>
      </c>
      <c r="C2417" t="s">
        <v>10518</v>
      </c>
      <c r="D2417" t="s">
        <v>37897</v>
      </c>
      <c r="E2417" s="1">
        <v>9</v>
      </c>
      <c r="F2417" s="1">
        <v>1</v>
      </c>
      <c r="G2417" s="1">
        <v>1</v>
      </c>
      <c r="H2417" s="1">
        <v>69.400000000000006</v>
      </c>
      <c r="I2417" s="1">
        <v>20.306000000000001</v>
      </c>
      <c r="J2417" s="3">
        <v>3.5099999999999999E-164</v>
      </c>
      <c r="K2417" s="1">
        <v>5.37798</v>
      </c>
      <c r="L2417" s="1">
        <v>5.5092160000000003</v>
      </c>
      <c r="M2417" s="1" t="s">
        <v>76</v>
      </c>
      <c r="N2417" s="1" t="s">
        <v>76</v>
      </c>
      <c r="O2417" s="1">
        <v>6.4733559999999999</v>
      </c>
      <c r="P2417" s="1" t="s">
        <v>76</v>
      </c>
      <c r="Q2417" s="1">
        <v>5.8709829999999998</v>
      </c>
      <c r="R2417" s="1" t="s">
        <v>76</v>
      </c>
      <c r="S2417" s="1">
        <v>6.3087559999999998</v>
      </c>
      <c r="T2417" s="1" t="s">
        <v>76</v>
      </c>
      <c r="U2417" s="1" t="s">
        <v>76</v>
      </c>
      <c r="V2417" s="1" t="s">
        <v>76</v>
      </c>
    </row>
    <row r="2418" spans="1:22" x14ac:dyDescent="0.25">
      <c r="A2418" t="s">
        <v>36834</v>
      </c>
      <c r="B2418" t="s">
        <v>36835</v>
      </c>
      <c r="C2418" t="s">
        <v>36836</v>
      </c>
      <c r="D2418" t="s">
        <v>36837</v>
      </c>
      <c r="E2418" s="1">
        <v>9</v>
      </c>
      <c r="F2418" s="1">
        <v>1</v>
      </c>
      <c r="G2418" s="1">
        <v>1</v>
      </c>
      <c r="H2418" s="1">
        <v>50</v>
      </c>
      <c r="I2418" s="1">
        <v>18.5</v>
      </c>
      <c r="J2418" s="3">
        <v>1.4542000000000001E-107</v>
      </c>
      <c r="K2418" s="1" t="s">
        <v>76</v>
      </c>
      <c r="L2418" s="1" t="s">
        <v>76</v>
      </c>
      <c r="M2418" s="1" t="s">
        <v>76</v>
      </c>
      <c r="N2418" s="1" t="s">
        <v>76</v>
      </c>
      <c r="O2418" s="1" t="s">
        <v>76</v>
      </c>
      <c r="P2418" s="1" t="s">
        <v>76</v>
      </c>
      <c r="Q2418" s="1" t="s">
        <v>76</v>
      </c>
      <c r="R2418" s="1" t="s">
        <v>76</v>
      </c>
      <c r="S2418" s="1">
        <v>6.0341469999999999</v>
      </c>
      <c r="T2418" s="1" t="s">
        <v>76</v>
      </c>
      <c r="U2418" s="1" t="s">
        <v>76</v>
      </c>
      <c r="V2418" s="1">
        <v>7.0455180000000004</v>
      </c>
    </row>
    <row r="2419" spans="1:22" x14ac:dyDescent="0.25">
      <c r="A2419" t="s">
        <v>40145</v>
      </c>
      <c r="B2419" t="s">
        <v>40146</v>
      </c>
      <c r="C2419" t="s">
        <v>40147</v>
      </c>
      <c r="D2419" t="s">
        <v>40148</v>
      </c>
      <c r="E2419" s="1">
        <v>57</v>
      </c>
      <c r="F2419" s="1">
        <v>1</v>
      </c>
      <c r="G2419" s="1">
        <v>1</v>
      </c>
      <c r="H2419" s="1">
        <v>66.599999999999994</v>
      </c>
      <c r="I2419" s="1">
        <v>83.138999999999996</v>
      </c>
      <c r="J2419" s="1">
        <v>0</v>
      </c>
      <c r="K2419" s="1">
        <v>4.8177830000000004</v>
      </c>
      <c r="L2419" s="1">
        <v>5.3760659999999998</v>
      </c>
      <c r="M2419" s="1">
        <v>4.4088339999999997</v>
      </c>
      <c r="N2419" s="1">
        <v>4.9935900000000002</v>
      </c>
      <c r="O2419" s="1" t="s">
        <v>76</v>
      </c>
      <c r="P2419" s="1">
        <v>4.9890400000000001</v>
      </c>
      <c r="Q2419" s="1" t="s">
        <v>76</v>
      </c>
      <c r="R2419" s="1" t="s">
        <v>76</v>
      </c>
      <c r="S2419" s="1">
        <v>5.1777959999999998</v>
      </c>
      <c r="T2419" s="1" t="s">
        <v>76</v>
      </c>
      <c r="U2419" s="1" t="s">
        <v>76</v>
      </c>
      <c r="V2419" s="1" t="s">
        <v>76</v>
      </c>
    </row>
    <row r="2420" spans="1:22" x14ac:dyDescent="0.25">
      <c r="A2420" t="s">
        <v>15491</v>
      </c>
      <c r="B2420" t="s">
        <v>15492</v>
      </c>
      <c r="C2420" t="s">
        <v>15493</v>
      </c>
      <c r="D2420" t="s">
        <v>15494</v>
      </c>
      <c r="E2420" s="1">
        <v>4</v>
      </c>
      <c r="F2420" s="1">
        <v>4</v>
      </c>
      <c r="G2420" s="1">
        <v>4</v>
      </c>
      <c r="H2420" s="1">
        <v>6.5</v>
      </c>
      <c r="I2420" s="1">
        <v>81.661000000000001</v>
      </c>
      <c r="J2420" s="3">
        <v>3.7290000000000001E-90</v>
      </c>
      <c r="K2420" s="1">
        <v>5.6435219999999999</v>
      </c>
      <c r="L2420" s="1">
        <v>5.970631</v>
      </c>
      <c r="M2420" s="1">
        <v>5.1759180000000002</v>
      </c>
      <c r="N2420" s="1">
        <v>5.4753800000000004</v>
      </c>
      <c r="O2420" s="1">
        <v>5.9093049999999998</v>
      </c>
      <c r="P2420" s="1">
        <v>5.2176159999999996</v>
      </c>
      <c r="Q2420" s="1" t="s">
        <v>76</v>
      </c>
      <c r="R2420" s="1" t="s">
        <v>76</v>
      </c>
      <c r="S2420" s="1" t="s">
        <v>76</v>
      </c>
      <c r="T2420" s="1" t="s">
        <v>76</v>
      </c>
      <c r="U2420" s="1" t="s">
        <v>76</v>
      </c>
      <c r="V2420" s="1" t="s">
        <v>76</v>
      </c>
    </row>
    <row r="2421" spans="1:22" x14ac:dyDescent="0.25">
      <c r="A2421" t="s">
        <v>43847</v>
      </c>
      <c r="B2421" t="s">
        <v>43848</v>
      </c>
      <c r="C2421" t="s">
        <v>43849</v>
      </c>
      <c r="D2421" t="s">
        <v>43850</v>
      </c>
      <c r="E2421" s="1">
        <v>13</v>
      </c>
      <c r="F2421" s="1">
        <v>1</v>
      </c>
      <c r="G2421" s="1">
        <v>1</v>
      </c>
      <c r="H2421" s="1">
        <v>50</v>
      </c>
      <c r="I2421" s="1">
        <v>16.495000000000001</v>
      </c>
      <c r="J2421" s="1">
        <v>0</v>
      </c>
      <c r="K2421" s="1" t="s">
        <v>76</v>
      </c>
      <c r="L2421" s="1" t="s">
        <v>76</v>
      </c>
      <c r="M2421" s="1" t="s">
        <v>76</v>
      </c>
      <c r="N2421" s="1" t="s">
        <v>76</v>
      </c>
      <c r="O2421" s="1" t="s">
        <v>76</v>
      </c>
      <c r="P2421" s="1" t="s">
        <v>76</v>
      </c>
      <c r="Q2421" s="1" t="s">
        <v>76</v>
      </c>
      <c r="R2421" s="1">
        <v>4.3252079999999999</v>
      </c>
      <c r="S2421" s="1" t="s">
        <v>76</v>
      </c>
      <c r="T2421" s="1" t="s">
        <v>76</v>
      </c>
      <c r="U2421" s="1" t="s">
        <v>76</v>
      </c>
      <c r="V2421" s="1" t="s">
        <v>76</v>
      </c>
    </row>
    <row r="2422" spans="1:22" x14ac:dyDescent="0.25">
      <c r="A2422" t="s">
        <v>9166</v>
      </c>
      <c r="B2422" t="s">
        <v>9167</v>
      </c>
      <c r="C2422" t="s">
        <v>9168</v>
      </c>
      <c r="D2422" t="s">
        <v>9169</v>
      </c>
      <c r="E2422" s="1">
        <v>2</v>
      </c>
      <c r="F2422" s="1">
        <v>2</v>
      </c>
      <c r="G2422" s="1">
        <v>2</v>
      </c>
      <c r="H2422" s="1">
        <v>5.4</v>
      </c>
      <c r="I2422" s="1">
        <v>86.677000000000007</v>
      </c>
      <c r="J2422" s="1">
        <v>4.5523999999999998E-3</v>
      </c>
      <c r="K2422" s="1" t="s">
        <v>76</v>
      </c>
      <c r="L2422" s="1" t="s">
        <v>76</v>
      </c>
      <c r="M2422" s="1" t="s">
        <v>76</v>
      </c>
      <c r="N2422" s="1" t="s">
        <v>76</v>
      </c>
      <c r="O2422" s="1" t="s">
        <v>76</v>
      </c>
      <c r="P2422" s="1" t="s">
        <v>76</v>
      </c>
      <c r="Q2422" s="1" t="s">
        <v>76</v>
      </c>
      <c r="R2422" s="1" t="s">
        <v>76</v>
      </c>
      <c r="S2422" s="1" t="s">
        <v>76</v>
      </c>
      <c r="T2422" s="1" t="s">
        <v>76</v>
      </c>
      <c r="U2422" s="1" t="s">
        <v>76</v>
      </c>
      <c r="V2422" s="1" t="s">
        <v>76</v>
      </c>
    </row>
    <row r="2423" spans="1:22" x14ac:dyDescent="0.25">
      <c r="A2423" t="s">
        <v>29182</v>
      </c>
      <c r="B2423" t="s">
        <v>29183</v>
      </c>
      <c r="C2423" t="s">
        <v>29184</v>
      </c>
      <c r="D2423" t="s">
        <v>29185</v>
      </c>
      <c r="E2423" s="1">
        <v>5</v>
      </c>
      <c r="F2423" s="1">
        <v>5</v>
      </c>
      <c r="G2423" s="1">
        <v>5</v>
      </c>
      <c r="H2423" s="1">
        <v>13.6</v>
      </c>
      <c r="I2423" s="1">
        <v>35.83</v>
      </c>
      <c r="J2423" s="3">
        <v>3.0863E-10</v>
      </c>
      <c r="K2423" s="1" t="s">
        <v>76</v>
      </c>
      <c r="L2423" s="1" t="s">
        <v>76</v>
      </c>
      <c r="M2423" s="1" t="s">
        <v>76</v>
      </c>
      <c r="N2423" s="1" t="s">
        <v>76</v>
      </c>
      <c r="O2423" s="1" t="s">
        <v>76</v>
      </c>
      <c r="P2423" s="1" t="s">
        <v>76</v>
      </c>
      <c r="Q2423" s="1" t="s">
        <v>76</v>
      </c>
      <c r="R2423" s="1" t="s">
        <v>76</v>
      </c>
      <c r="S2423" s="1" t="s">
        <v>76</v>
      </c>
      <c r="T2423" s="1" t="s">
        <v>76</v>
      </c>
      <c r="U2423" s="1" t="s">
        <v>76</v>
      </c>
      <c r="V2423" s="1" t="s">
        <v>76</v>
      </c>
    </row>
    <row r="2424" spans="1:22" x14ac:dyDescent="0.25">
      <c r="A2424" t="s">
        <v>2097</v>
      </c>
      <c r="B2424" t="s">
        <v>2098</v>
      </c>
      <c r="C2424" t="s">
        <v>2099</v>
      </c>
      <c r="D2424" t="s">
        <v>2100</v>
      </c>
      <c r="E2424" s="1">
        <v>23</v>
      </c>
      <c r="F2424" s="1">
        <v>21</v>
      </c>
      <c r="G2424" s="1">
        <v>20</v>
      </c>
      <c r="H2424" s="1">
        <v>39.9</v>
      </c>
      <c r="I2424" s="1">
        <v>73.91</v>
      </c>
      <c r="J2424" s="1">
        <v>0</v>
      </c>
      <c r="K2424" s="1" t="s">
        <v>76</v>
      </c>
      <c r="L2424" s="1" t="s">
        <v>76</v>
      </c>
      <c r="M2424" s="1" t="s">
        <v>76</v>
      </c>
      <c r="N2424" s="1" t="s">
        <v>76</v>
      </c>
      <c r="O2424" s="1" t="s">
        <v>76</v>
      </c>
      <c r="P2424" s="1" t="s">
        <v>76</v>
      </c>
      <c r="Q2424" s="1">
        <v>3.9408799999999999</v>
      </c>
      <c r="R2424" s="1" t="s">
        <v>76</v>
      </c>
      <c r="S2424" s="1">
        <v>5.1958169999999999</v>
      </c>
      <c r="T2424" s="1" t="s">
        <v>76</v>
      </c>
      <c r="U2424" s="1" t="s">
        <v>76</v>
      </c>
      <c r="V2424" s="1">
        <v>7.0484419999999997</v>
      </c>
    </row>
    <row r="2425" spans="1:22" x14ac:dyDescent="0.25">
      <c r="A2425" t="s">
        <v>33172</v>
      </c>
      <c r="B2425" t="s">
        <v>33173</v>
      </c>
      <c r="C2425" t="s">
        <v>33174</v>
      </c>
      <c r="D2425" t="s">
        <v>33175</v>
      </c>
      <c r="E2425" s="1">
        <v>5</v>
      </c>
      <c r="F2425" s="1">
        <v>4</v>
      </c>
      <c r="G2425" s="1">
        <v>4</v>
      </c>
      <c r="H2425" s="1">
        <v>17</v>
      </c>
      <c r="I2425" s="1">
        <v>58.71</v>
      </c>
      <c r="J2425" s="3">
        <v>6.8571999999999996E-91</v>
      </c>
      <c r="K2425" s="1" t="s">
        <v>76</v>
      </c>
      <c r="L2425" s="1">
        <v>3.9543050000000002</v>
      </c>
      <c r="M2425" s="1">
        <v>3.7863889999999998</v>
      </c>
      <c r="N2425" s="1" t="s">
        <v>76</v>
      </c>
      <c r="O2425" s="1">
        <v>4.3508680000000002</v>
      </c>
      <c r="P2425" s="1" t="s">
        <v>76</v>
      </c>
      <c r="Q2425" s="1">
        <v>4.3264589999999998</v>
      </c>
      <c r="R2425" s="1" t="s">
        <v>76</v>
      </c>
      <c r="S2425" s="1">
        <v>4.0679629999999998</v>
      </c>
      <c r="T2425" s="1" t="s">
        <v>76</v>
      </c>
      <c r="U2425" s="1" t="s">
        <v>76</v>
      </c>
      <c r="V2425" s="1" t="s">
        <v>76</v>
      </c>
    </row>
    <row r="2426" spans="1:22" x14ac:dyDescent="0.25">
      <c r="A2426" t="s">
        <v>21553</v>
      </c>
      <c r="B2426" t="s">
        <v>21554</v>
      </c>
      <c r="C2426" t="s">
        <v>21555</v>
      </c>
      <c r="D2426" t="s">
        <v>21556</v>
      </c>
      <c r="E2426" s="1">
        <v>18</v>
      </c>
      <c r="F2426" s="1">
        <v>18</v>
      </c>
      <c r="G2426" s="1">
        <v>18</v>
      </c>
      <c r="H2426" s="1">
        <v>38.200000000000003</v>
      </c>
      <c r="I2426" s="1">
        <v>82.447000000000003</v>
      </c>
      <c r="J2426" s="1">
        <v>0</v>
      </c>
      <c r="K2426" s="1">
        <v>4.1758889999999997</v>
      </c>
      <c r="L2426" s="1" t="s">
        <v>76</v>
      </c>
      <c r="M2426" s="1">
        <v>5.2380959999999996</v>
      </c>
      <c r="N2426" s="1">
        <v>5.9557209999999996</v>
      </c>
      <c r="O2426" s="1">
        <v>5.9502230000000003</v>
      </c>
      <c r="P2426" s="1">
        <v>6.0257969999999998</v>
      </c>
      <c r="Q2426" s="1">
        <v>4.2363099999999996</v>
      </c>
      <c r="R2426" s="1" t="s">
        <v>76</v>
      </c>
      <c r="S2426" s="1">
        <v>5.0965619999999996</v>
      </c>
      <c r="T2426" s="1" t="s">
        <v>76</v>
      </c>
      <c r="U2426" s="1" t="s">
        <v>76</v>
      </c>
      <c r="V2426" s="1" t="s">
        <v>76</v>
      </c>
    </row>
    <row r="2427" spans="1:22" x14ac:dyDescent="0.25">
      <c r="A2427" t="s">
        <v>14756</v>
      </c>
      <c r="B2427" t="s">
        <v>14757</v>
      </c>
      <c r="C2427" t="s">
        <v>14758</v>
      </c>
      <c r="D2427" t="s">
        <v>14759</v>
      </c>
      <c r="E2427" s="1">
        <v>3</v>
      </c>
      <c r="F2427" s="1">
        <v>3</v>
      </c>
      <c r="G2427" s="1">
        <v>3</v>
      </c>
      <c r="H2427" s="1">
        <v>19.7</v>
      </c>
      <c r="I2427" s="1">
        <v>16.690999999999999</v>
      </c>
      <c r="J2427" s="3">
        <v>9.0619000000000006E-53</v>
      </c>
      <c r="K2427" s="1">
        <v>7.2381219999999997</v>
      </c>
      <c r="L2427" s="1">
        <v>6.8605830000000001</v>
      </c>
      <c r="M2427" s="1">
        <v>6.5770090000000003</v>
      </c>
      <c r="N2427" s="1">
        <v>7.4458529999999996</v>
      </c>
      <c r="O2427" s="1">
        <v>7.0080039999999997</v>
      </c>
      <c r="P2427" s="1">
        <v>7.5267140000000001</v>
      </c>
      <c r="Q2427" s="1">
        <v>7.1231</v>
      </c>
      <c r="R2427" s="1">
        <v>5.6366480000000001</v>
      </c>
      <c r="S2427" s="1">
        <v>4.9920099999999996</v>
      </c>
      <c r="T2427" s="1">
        <v>7.9687070000000002</v>
      </c>
      <c r="U2427" s="1" t="s">
        <v>76</v>
      </c>
      <c r="V2427" s="1" t="s">
        <v>76</v>
      </c>
    </row>
    <row r="2428" spans="1:22" x14ac:dyDescent="0.25">
      <c r="A2428" t="s">
        <v>31856</v>
      </c>
      <c r="B2428" t="s">
        <v>31857</v>
      </c>
      <c r="C2428" t="s">
        <v>31858</v>
      </c>
      <c r="D2428" t="s">
        <v>31859</v>
      </c>
      <c r="E2428" s="1">
        <v>3</v>
      </c>
      <c r="F2428" s="1">
        <v>3</v>
      </c>
      <c r="G2428" s="1">
        <v>2</v>
      </c>
      <c r="H2428" s="1">
        <v>4.3</v>
      </c>
      <c r="I2428" s="1">
        <v>59.457000000000001</v>
      </c>
      <c r="J2428" s="3">
        <v>1.3867999999999999E-36</v>
      </c>
      <c r="K2428" s="1">
        <v>4.7394220000000002</v>
      </c>
      <c r="L2428" s="1">
        <v>5.6700790000000003</v>
      </c>
      <c r="M2428" s="1" t="s">
        <v>76</v>
      </c>
      <c r="N2428" s="1">
        <v>5.1623849999999996</v>
      </c>
      <c r="O2428" s="1">
        <v>5.343369</v>
      </c>
      <c r="P2428" s="1">
        <v>5.2301419999999998</v>
      </c>
      <c r="Q2428" s="1">
        <v>5.3041239999999998</v>
      </c>
      <c r="R2428" s="1">
        <v>5.7936439999999996</v>
      </c>
      <c r="S2428" s="1">
        <v>4.9197579999999999</v>
      </c>
      <c r="T2428" s="1">
        <v>7.4471429999999996</v>
      </c>
      <c r="U2428" s="1" t="s">
        <v>76</v>
      </c>
      <c r="V2428" s="1">
        <v>7.0587299999999997</v>
      </c>
    </row>
    <row r="2429" spans="1:22" x14ac:dyDescent="0.25">
      <c r="A2429" t="s">
        <v>19989</v>
      </c>
      <c r="B2429" t="s">
        <v>19990</v>
      </c>
      <c r="C2429" t="s">
        <v>19991</v>
      </c>
      <c r="D2429" t="s">
        <v>19992</v>
      </c>
      <c r="E2429" s="1">
        <v>15</v>
      </c>
      <c r="F2429" s="1">
        <v>15</v>
      </c>
      <c r="G2429" s="1">
        <v>15</v>
      </c>
      <c r="H2429" s="1">
        <v>18.8</v>
      </c>
      <c r="I2429" s="1">
        <v>86.043999999999997</v>
      </c>
      <c r="J2429" s="3">
        <v>3.0595999999999998E-122</v>
      </c>
      <c r="K2429" s="1">
        <v>4.4391590000000001</v>
      </c>
      <c r="L2429" s="1" t="s">
        <v>76</v>
      </c>
      <c r="M2429" s="1" t="s">
        <v>76</v>
      </c>
      <c r="N2429" s="1" t="s">
        <v>76</v>
      </c>
      <c r="O2429" s="1" t="s">
        <v>76</v>
      </c>
      <c r="P2429" s="1">
        <v>4.0669589999999998</v>
      </c>
      <c r="Q2429" s="1">
        <v>5.2840699999999998</v>
      </c>
      <c r="R2429" s="1">
        <v>5.2244809999999999</v>
      </c>
      <c r="S2429" s="1">
        <v>5.6872790000000002</v>
      </c>
      <c r="T2429" s="1" t="s">
        <v>76</v>
      </c>
      <c r="U2429" s="1" t="s">
        <v>76</v>
      </c>
      <c r="V2429" s="1">
        <v>7.6459229999999998</v>
      </c>
    </row>
    <row r="2430" spans="1:22" x14ac:dyDescent="0.25">
      <c r="A2430" t="s">
        <v>38314</v>
      </c>
      <c r="B2430" t="s">
        <v>38315</v>
      </c>
      <c r="C2430" t="s">
        <v>38316</v>
      </c>
      <c r="D2430" t="s">
        <v>38317</v>
      </c>
      <c r="E2430" s="1">
        <v>9</v>
      </c>
      <c r="F2430" s="1">
        <v>6</v>
      </c>
      <c r="G2430" s="1">
        <v>6</v>
      </c>
      <c r="H2430" s="1">
        <v>36.700000000000003</v>
      </c>
      <c r="I2430" s="1">
        <v>35.247999999999998</v>
      </c>
      <c r="J2430" s="3">
        <v>4.1204999999999998E-131</v>
      </c>
      <c r="K2430" s="1" t="s">
        <v>76</v>
      </c>
      <c r="L2430" s="1" t="s">
        <v>76</v>
      </c>
      <c r="M2430" s="1" t="s">
        <v>76</v>
      </c>
      <c r="N2430" s="1" t="s">
        <v>76</v>
      </c>
      <c r="O2430" s="1" t="s">
        <v>76</v>
      </c>
      <c r="P2430" s="1" t="s">
        <v>76</v>
      </c>
      <c r="Q2430" s="1" t="s">
        <v>76</v>
      </c>
      <c r="R2430" s="1" t="s">
        <v>76</v>
      </c>
      <c r="S2430" s="1" t="s">
        <v>76</v>
      </c>
      <c r="T2430" s="1" t="s">
        <v>76</v>
      </c>
      <c r="U2430" s="1" t="s">
        <v>76</v>
      </c>
      <c r="V2430" s="1" t="s">
        <v>76</v>
      </c>
    </row>
    <row r="2431" spans="1:22" x14ac:dyDescent="0.25">
      <c r="A2431" t="s">
        <v>38588</v>
      </c>
      <c r="B2431" t="s">
        <v>38589</v>
      </c>
      <c r="C2431" t="s">
        <v>38590</v>
      </c>
      <c r="D2431" t="s">
        <v>38591</v>
      </c>
      <c r="E2431" s="1">
        <v>20</v>
      </c>
      <c r="F2431" s="1">
        <v>1</v>
      </c>
      <c r="G2431" s="1">
        <v>1</v>
      </c>
      <c r="H2431" s="1">
        <v>57.8</v>
      </c>
      <c r="I2431" s="1">
        <v>36.238</v>
      </c>
      <c r="J2431" s="1">
        <v>0</v>
      </c>
      <c r="K2431" s="1" t="s">
        <v>76</v>
      </c>
      <c r="L2431" s="1">
        <v>5.1955400000000003</v>
      </c>
      <c r="M2431" s="1" t="s">
        <v>76</v>
      </c>
      <c r="N2431" s="1" t="s">
        <v>76</v>
      </c>
      <c r="O2431" s="1">
        <v>5.3683800000000002</v>
      </c>
      <c r="P2431" s="1" t="s">
        <v>76</v>
      </c>
      <c r="Q2431" s="1" t="s">
        <v>76</v>
      </c>
      <c r="R2431" s="1" t="s">
        <v>76</v>
      </c>
      <c r="S2431" s="1" t="s">
        <v>76</v>
      </c>
      <c r="T2431" s="1" t="s">
        <v>76</v>
      </c>
      <c r="U2431" s="1" t="s">
        <v>76</v>
      </c>
      <c r="V2431" s="1" t="s">
        <v>76</v>
      </c>
    </row>
    <row r="2432" spans="1:22" x14ac:dyDescent="0.25">
      <c r="A2432" t="s">
        <v>42694</v>
      </c>
      <c r="B2432" t="s">
        <v>42695</v>
      </c>
      <c r="C2432" t="s">
        <v>42696</v>
      </c>
      <c r="D2432" t="s">
        <v>42697</v>
      </c>
      <c r="E2432" s="1">
        <v>7</v>
      </c>
      <c r="F2432" s="1">
        <v>6</v>
      </c>
      <c r="G2432" s="1">
        <v>6</v>
      </c>
      <c r="H2432" s="1">
        <v>53.3</v>
      </c>
      <c r="I2432" s="1">
        <v>17.864999999999998</v>
      </c>
      <c r="J2432" s="3">
        <v>9.1408999999999999E-45</v>
      </c>
      <c r="K2432" s="1" t="s">
        <v>76</v>
      </c>
      <c r="L2432" s="1" t="s">
        <v>76</v>
      </c>
      <c r="M2432" s="1">
        <v>6.2282719999999996</v>
      </c>
      <c r="N2432" s="1" t="s">
        <v>76</v>
      </c>
      <c r="O2432" s="1">
        <v>6.286232</v>
      </c>
      <c r="P2432" s="1">
        <v>6.2762549999999999</v>
      </c>
      <c r="Q2432" s="1">
        <v>5.869548</v>
      </c>
      <c r="R2432" s="1">
        <v>6.1343680000000003</v>
      </c>
      <c r="S2432" s="1">
        <v>6.6348399999999996</v>
      </c>
      <c r="T2432" s="1" t="s">
        <v>76</v>
      </c>
      <c r="U2432" s="1" t="s">
        <v>76</v>
      </c>
      <c r="V2432" s="1" t="s">
        <v>76</v>
      </c>
    </row>
    <row r="2433" spans="1:22" x14ac:dyDescent="0.25">
      <c r="A2433" t="s">
        <v>24407</v>
      </c>
      <c r="B2433" t="s">
        <v>24408</v>
      </c>
      <c r="C2433" t="s">
        <v>24409</v>
      </c>
      <c r="D2433" t="s">
        <v>24410</v>
      </c>
      <c r="E2433" s="1">
        <v>66</v>
      </c>
      <c r="F2433" s="1">
        <v>1</v>
      </c>
      <c r="G2433" s="1">
        <v>1</v>
      </c>
      <c r="H2433" s="1">
        <v>37.299999999999997</v>
      </c>
      <c r="I2433" s="1">
        <v>218.62</v>
      </c>
      <c r="J2433" s="1">
        <v>0</v>
      </c>
      <c r="K2433" s="1" t="s">
        <v>76</v>
      </c>
      <c r="L2433" s="1" t="s">
        <v>76</v>
      </c>
      <c r="M2433" s="1" t="s">
        <v>76</v>
      </c>
      <c r="N2433" s="1" t="s">
        <v>76</v>
      </c>
      <c r="O2433" s="1" t="s">
        <v>76</v>
      </c>
      <c r="P2433" s="1">
        <v>4.0775490000000003</v>
      </c>
      <c r="Q2433" s="1" t="s">
        <v>76</v>
      </c>
      <c r="R2433" s="1" t="s">
        <v>76</v>
      </c>
      <c r="S2433" s="1" t="s">
        <v>76</v>
      </c>
      <c r="T2433" s="1" t="s">
        <v>76</v>
      </c>
      <c r="U2433" s="1" t="s">
        <v>76</v>
      </c>
      <c r="V2433" s="1" t="s">
        <v>76</v>
      </c>
    </row>
    <row r="2434" spans="1:22" x14ac:dyDescent="0.25">
      <c r="A2434" t="s">
        <v>8662</v>
      </c>
      <c r="B2434" t="s">
        <v>8663</v>
      </c>
      <c r="C2434" t="s">
        <v>8664</v>
      </c>
      <c r="D2434" t="s">
        <v>8665</v>
      </c>
      <c r="E2434" s="1">
        <v>6</v>
      </c>
      <c r="F2434" s="1">
        <v>6</v>
      </c>
      <c r="G2434" s="1">
        <v>6</v>
      </c>
      <c r="H2434" s="1">
        <v>35.700000000000003</v>
      </c>
      <c r="I2434" s="1">
        <v>26.042999999999999</v>
      </c>
      <c r="J2434" s="3">
        <v>1.5010999999999999E-60</v>
      </c>
      <c r="K2434" s="1" t="s">
        <v>76</v>
      </c>
      <c r="L2434" s="1" t="s">
        <v>76</v>
      </c>
      <c r="M2434" s="1" t="s">
        <v>76</v>
      </c>
      <c r="N2434" s="1" t="s">
        <v>76</v>
      </c>
      <c r="O2434" s="1" t="s">
        <v>76</v>
      </c>
      <c r="P2434" s="1" t="s">
        <v>76</v>
      </c>
      <c r="Q2434" s="1" t="s">
        <v>76</v>
      </c>
      <c r="R2434" s="1" t="s">
        <v>76</v>
      </c>
      <c r="S2434" s="1">
        <v>4.5545619999999998</v>
      </c>
      <c r="T2434" s="1" t="s">
        <v>76</v>
      </c>
      <c r="U2434" s="1" t="s">
        <v>76</v>
      </c>
      <c r="V2434" s="1" t="s">
        <v>76</v>
      </c>
    </row>
    <row r="2435" spans="1:22" x14ac:dyDescent="0.25">
      <c r="A2435" t="s">
        <v>8179</v>
      </c>
      <c r="B2435" t="s">
        <v>8180</v>
      </c>
      <c r="C2435" t="s">
        <v>8181</v>
      </c>
      <c r="D2435" t="s">
        <v>8182</v>
      </c>
      <c r="E2435" s="1">
        <v>5</v>
      </c>
      <c r="F2435" s="1">
        <v>5</v>
      </c>
      <c r="G2435" s="1">
        <v>5</v>
      </c>
      <c r="H2435" s="1">
        <v>41.6</v>
      </c>
      <c r="I2435" s="1">
        <v>17.013999999999999</v>
      </c>
      <c r="J2435" s="3">
        <v>2.8505999999999998E-40</v>
      </c>
      <c r="K2435" s="1">
        <v>5.4804240000000002</v>
      </c>
      <c r="L2435" s="1" t="s">
        <v>76</v>
      </c>
      <c r="M2435" s="1">
        <v>5.3646260000000003</v>
      </c>
      <c r="N2435" s="1" t="s">
        <v>76</v>
      </c>
      <c r="O2435" s="1" t="s">
        <v>76</v>
      </c>
      <c r="P2435" s="1">
        <v>6.0357099999999999</v>
      </c>
      <c r="Q2435" s="1">
        <v>6.275334</v>
      </c>
      <c r="R2435" s="1">
        <v>6.504022</v>
      </c>
      <c r="S2435" s="1">
        <v>4.9972599999999998</v>
      </c>
      <c r="T2435" s="1">
        <v>7.3151510000000002</v>
      </c>
      <c r="U2435" s="1" t="s">
        <v>76</v>
      </c>
      <c r="V2435" s="1" t="s">
        <v>76</v>
      </c>
    </row>
    <row r="2436" spans="1:22" x14ac:dyDescent="0.25">
      <c r="A2436" t="s">
        <v>16066</v>
      </c>
      <c r="B2436" t="s">
        <v>16067</v>
      </c>
      <c r="C2436" t="s">
        <v>16068</v>
      </c>
      <c r="D2436" t="s">
        <v>16069</v>
      </c>
      <c r="E2436" s="1">
        <v>19</v>
      </c>
      <c r="F2436" s="1">
        <v>19</v>
      </c>
      <c r="G2436" s="1">
        <v>19</v>
      </c>
      <c r="H2436" s="1">
        <v>52</v>
      </c>
      <c r="I2436" s="1">
        <v>45.347999999999999</v>
      </c>
      <c r="J2436" s="1">
        <v>0</v>
      </c>
      <c r="K2436" s="1">
        <v>5.9889150000000004</v>
      </c>
      <c r="L2436" s="1">
        <v>6.4475150000000001</v>
      </c>
      <c r="M2436" s="1" t="s">
        <v>76</v>
      </c>
      <c r="N2436" s="1">
        <v>5.0217679999999998</v>
      </c>
      <c r="O2436" s="1">
        <v>5.0889860000000002</v>
      </c>
      <c r="P2436" s="1">
        <v>4.5841839999999996</v>
      </c>
      <c r="Q2436" s="1">
        <v>5.1454760000000004</v>
      </c>
      <c r="R2436" s="1">
        <v>5.3451190000000004</v>
      </c>
      <c r="S2436" s="1">
        <v>5.9732849999999997</v>
      </c>
      <c r="T2436" s="1">
        <v>7.3911290000000003</v>
      </c>
      <c r="U2436" s="1" t="s">
        <v>76</v>
      </c>
      <c r="V2436" s="1">
        <v>7.6569120000000002</v>
      </c>
    </row>
    <row r="2437" spans="1:22" x14ac:dyDescent="0.25">
      <c r="A2437" t="s">
        <v>30027</v>
      </c>
      <c r="B2437" t="s">
        <v>30028</v>
      </c>
      <c r="C2437" t="s">
        <v>30029</v>
      </c>
      <c r="D2437" t="s">
        <v>30030</v>
      </c>
      <c r="E2437" s="1">
        <v>1</v>
      </c>
      <c r="F2437" s="1">
        <v>1</v>
      </c>
      <c r="G2437" s="1">
        <v>1</v>
      </c>
      <c r="H2437" s="1">
        <v>1.7</v>
      </c>
      <c r="I2437" s="1">
        <v>60.033000000000001</v>
      </c>
      <c r="J2437" s="1">
        <v>2.5861999999999999E-3</v>
      </c>
      <c r="K2437" s="1" t="s">
        <v>76</v>
      </c>
      <c r="L2437" s="1" t="s">
        <v>76</v>
      </c>
      <c r="M2437" s="1" t="s">
        <v>76</v>
      </c>
      <c r="N2437" s="1" t="s">
        <v>76</v>
      </c>
      <c r="O2437" s="1" t="s">
        <v>76</v>
      </c>
      <c r="P2437" s="1" t="s">
        <v>76</v>
      </c>
      <c r="Q2437" s="1" t="s">
        <v>76</v>
      </c>
      <c r="R2437" s="1" t="s">
        <v>76</v>
      </c>
      <c r="S2437" s="1">
        <v>4.2936059999999996</v>
      </c>
      <c r="T2437" s="1" t="s">
        <v>76</v>
      </c>
      <c r="U2437" s="1" t="s">
        <v>76</v>
      </c>
      <c r="V2437" s="1">
        <v>6.2981100000000003</v>
      </c>
    </row>
    <row r="2438" spans="1:22" x14ac:dyDescent="0.25">
      <c r="A2438" t="s">
        <v>22277</v>
      </c>
      <c r="B2438" t="s">
        <v>22278</v>
      </c>
      <c r="C2438" t="s">
        <v>22279</v>
      </c>
      <c r="D2438" t="s">
        <v>22280</v>
      </c>
      <c r="E2438" s="1">
        <v>9</v>
      </c>
      <c r="F2438" s="1">
        <v>9</v>
      </c>
      <c r="G2438" s="1">
        <v>9</v>
      </c>
      <c r="H2438" s="1">
        <v>22.7</v>
      </c>
      <c r="I2438" s="1">
        <v>60.22</v>
      </c>
      <c r="J2438" s="3">
        <v>5.6084000000000003E-49</v>
      </c>
      <c r="K2438" s="1" t="s">
        <v>76</v>
      </c>
      <c r="L2438" s="1" t="s">
        <v>76</v>
      </c>
      <c r="M2438" s="1" t="s">
        <v>76</v>
      </c>
      <c r="N2438" s="1" t="s">
        <v>76</v>
      </c>
      <c r="O2438" s="1" t="s">
        <v>76</v>
      </c>
      <c r="P2438" s="1" t="s">
        <v>76</v>
      </c>
      <c r="Q2438" s="1" t="s">
        <v>76</v>
      </c>
      <c r="R2438" s="1" t="s">
        <v>76</v>
      </c>
      <c r="S2438" s="1" t="s">
        <v>76</v>
      </c>
      <c r="T2438" s="1" t="s">
        <v>76</v>
      </c>
      <c r="U2438" s="1" t="s">
        <v>76</v>
      </c>
      <c r="V2438" s="1" t="s">
        <v>76</v>
      </c>
    </row>
    <row r="2439" spans="1:22" x14ac:dyDescent="0.25">
      <c r="A2439" t="s">
        <v>3796</v>
      </c>
      <c r="B2439" t="s">
        <v>3797</v>
      </c>
      <c r="C2439" t="s">
        <v>3798</v>
      </c>
      <c r="D2439" t="s">
        <v>3799</v>
      </c>
      <c r="E2439" s="1">
        <v>12</v>
      </c>
      <c r="F2439" s="1">
        <v>12</v>
      </c>
      <c r="G2439" s="1">
        <v>12</v>
      </c>
      <c r="H2439" s="1">
        <v>39</v>
      </c>
      <c r="I2439" s="1">
        <v>43.759</v>
      </c>
      <c r="J2439" s="1">
        <v>0</v>
      </c>
      <c r="K2439" s="1" t="s">
        <v>76</v>
      </c>
      <c r="L2439" s="1">
        <v>4.7599619999999998</v>
      </c>
      <c r="M2439" s="1" t="s">
        <v>76</v>
      </c>
      <c r="N2439" s="1">
        <v>5.7050080000000003</v>
      </c>
      <c r="O2439" s="1">
        <v>6.4317820000000001</v>
      </c>
      <c r="P2439" s="1">
        <v>5.3583730000000003</v>
      </c>
      <c r="Q2439" s="1">
        <v>4.4013140000000002</v>
      </c>
      <c r="R2439" s="1" t="s">
        <v>76</v>
      </c>
      <c r="S2439" s="1" t="s">
        <v>76</v>
      </c>
      <c r="T2439" s="1" t="s">
        <v>76</v>
      </c>
      <c r="U2439" s="1" t="s">
        <v>76</v>
      </c>
      <c r="V2439" s="1" t="s">
        <v>76</v>
      </c>
    </row>
    <row r="2440" spans="1:22" x14ac:dyDescent="0.25">
      <c r="A2440" t="s">
        <v>37366</v>
      </c>
      <c r="B2440" t="s">
        <v>37367</v>
      </c>
      <c r="C2440" t="s">
        <v>37368</v>
      </c>
      <c r="D2440" t="s">
        <v>37369</v>
      </c>
      <c r="E2440" s="1">
        <v>5</v>
      </c>
      <c r="F2440" s="1">
        <v>5</v>
      </c>
      <c r="G2440" s="1">
        <v>5</v>
      </c>
      <c r="H2440" s="1">
        <v>9.4</v>
      </c>
      <c r="I2440" s="1">
        <v>98.808000000000007</v>
      </c>
      <c r="J2440" s="3">
        <v>1.6440999999999998E-117</v>
      </c>
      <c r="K2440" s="1" t="s">
        <v>76</v>
      </c>
      <c r="L2440" s="1" t="s">
        <v>76</v>
      </c>
      <c r="M2440" s="1" t="s">
        <v>76</v>
      </c>
      <c r="N2440" s="1">
        <v>4.0902229999999999</v>
      </c>
      <c r="O2440" s="1">
        <v>5.4730930000000004</v>
      </c>
      <c r="P2440" s="1" t="s">
        <v>76</v>
      </c>
      <c r="Q2440" s="1">
        <v>3.957195</v>
      </c>
      <c r="R2440" s="1" t="s">
        <v>76</v>
      </c>
      <c r="S2440" s="1">
        <v>4.0051800000000002</v>
      </c>
      <c r="T2440" s="1" t="s">
        <v>76</v>
      </c>
      <c r="U2440" s="1" t="s">
        <v>76</v>
      </c>
      <c r="V2440" s="1" t="s">
        <v>76</v>
      </c>
    </row>
    <row r="2441" spans="1:22" x14ac:dyDescent="0.25">
      <c r="A2441" t="s">
        <v>26915</v>
      </c>
      <c r="B2441" t="s">
        <v>26916</v>
      </c>
      <c r="C2441" t="s">
        <v>26917</v>
      </c>
      <c r="D2441" t="s">
        <v>26918</v>
      </c>
      <c r="E2441" s="1">
        <v>18</v>
      </c>
      <c r="F2441" s="1">
        <v>18</v>
      </c>
      <c r="G2441" s="1">
        <v>12</v>
      </c>
      <c r="H2441" s="1">
        <v>44.1</v>
      </c>
      <c r="I2441" s="1">
        <v>54.341000000000001</v>
      </c>
      <c r="J2441" s="3">
        <v>1.0353E-246</v>
      </c>
      <c r="K2441" s="1">
        <v>5.3251460000000002</v>
      </c>
      <c r="L2441" s="1">
        <v>4.6723189999999999</v>
      </c>
      <c r="M2441" s="1">
        <v>5.6389680000000002</v>
      </c>
      <c r="N2441" s="1" t="s">
        <v>76</v>
      </c>
      <c r="O2441" s="1" t="s">
        <v>76</v>
      </c>
      <c r="P2441" s="1" t="s">
        <v>76</v>
      </c>
      <c r="Q2441" s="1" t="s">
        <v>76</v>
      </c>
      <c r="R2441" s="1">
        <v>3.2777919999999998</v>
      </c>
      <c r="S2441" s="1" t="s">
        <v>76</v>
      </c>
      <c r="T2441" s="1" t="s">
        <v>76</v>
      </c>
      <c r="U2441" s="1" t="s">
        <v>76</v>
      </c>
      <c r="V2441" s="1" t="s">
        <v>76</v>
      </c>
    </row>
    <row r="2442" spans="1:22" x14ac:dyDescent="0.25">
      <c r="A2442" t="s">
        <v>2520</v>
      </c>
      <c r="B2442" t="s">
        <v>2521</v>
      </c>
      <c r="C2442" t="s">
        <v>2522</v>
      </c>
      <c r="D2442" t="s">
        <v>2523</v>
      </c>
      <c r="E2442" s="1">
        <v>23</v>
      </c>
      <c r="F2442" s="1">
        <v>12</v>
      </c>
      <c r="G2442" s="1">
        <v>11</v>
      </c>
      <c r="H2442" s="1">
        <v>22.5</v>
      </c>
      <c r="I2442" s="1">
        <v>159.52000000000001</v>
      </c>
      <c r="J2442" s="3">
        <v>2.4275000000000002E-214</v>
      </c>
      <c r="K2442" s="1" t="s">
        <v>76</v>
      </c>
      <c r="L2442" s="1" t="s">
        <v>76</v>
      </c>
      <c r="M2442" s="1" t="s">
        <v>76</v>
      </c>
      <c r="N2442" s="1" t="s">
        <v>76</v>
      </c>
      <c r="O2442" s="1">
        <v>3.7555320000000001</v>
      </c>
      <c r="P2442" s="1">
        <v>4.7738670000000001</v>
      </c>
      <c r="Q2442" s="1">
        <v>4.5372649999999997</v>
      </c>
      <c r="R2442" s="1">
        <v>5.2633279999999996</v>
      </c>
      <c r="S2442" s="1">
        <v>4.904255</v>
      </c>
      <c r="T2442" s="1" t="s">
        <v>76</v>
      </c>
      <c r="U2442" s="1" t="s">
        <v>76</v>
      </c>
      <c r="V2442" s="1" t="s">
        <v>76</v>
      </c>
    </row>
    <row r="2443" spans="1:22" x14ac:dyDescent="0.25">
      <c r="A2443" t="s">
        <v>11280</v>
      </c>
      <c r="B2443" t="s">
        <v>11281</v>
      </c>
      <c r="C2443" t="s">
        <v>11282</v>
      </c>
      <c r="D2443" t="s">
        <v>11283</v>
      </c>
      <c r="E2443" s="1">
        <v>21</v>
      </c>
      <c r="F2443" s="1">
        <v>21</v>
      </c>
      <c r="G2443" s="1">
        <v>21</v>
      </c>
      <c r="H2443" s="1">
        <v>63.2</v>
      </c>
      <c r="I2443" s="1">
        <v>43.404000000000003</v>
      </c>
      <c r="J2443" s="1">
        <v>0</v>
      </c>
      <c r="K2443" s="1">
        <v>5.4337220000000004</v>
      </c>
      <c r="L2443" s="1">
        <v>6.2065289999999997</v>
      </c>
      <c r="M2443" s="1">
        <v>6.1992060000000002</v>
      </c>
      <c r="N2443" s="1">
        <v>6.8655299999999997</v>
      </c>
      <c r="O2443" s="1">
        <v>7.2040660000000001</v>
      </c>
      <c r="P2443" s="1">
        <v>7.0294650000000001</v>
      </c>
      <c r="Q2443" s="1">
        <v>6.2884060000000002</v>
      </c>
      <c r="R2443" s="1">
        <v>5.9810249999999998</v>
      </c>
      <c r="S2443" s="1">
        <v>6.1885630000000003</v>
      </c>
      <c r="T2443" s="1">
        <v>7.777158</v>
      </c>
      <c r="U2443" s="1" t="s">
        <v>76</v>
      </c>
      <c r="V2443" s="1">
        <v>7.9560630000000003</v>
      </c>
    </row>
    <row r="2444" spans="1:22" x14ac:dyDescent="0.25">
      <c r="A2444" t="s">
        <v>20370</v>
      </c>
      <c r="B2444" t="s">
        <v>20371</v>
      </c>
      <c r="C2444" t="s">
        <v>20372</v>
      </c>
      <c r="D2444" t="s">
        <v>20373</v>
      </c>
      <c r="E2444" s="1">
        <v>21</v>
      </c>
      <c r="F2444" s="1">
        <v>1</v>
      </c>
      <c r="G2444" s="1">
        <v>1</v>
      </c>
      <c r="H2444" s="1">
        <v>38.5</v>
      </c>
      <c r="I2444" s="1">
        <v>67.254000000000005</v>
      </c>
      <c r="J2444" s="3">
        <v>1.5207999999999999E-273</v>
      </c>
      <c r="K2444" s="1" t="s">
        <v>76</v>
      </c>
      <c r="L2444" s="1" t="s">
        <v>76</v>
      </c>
      <c r="M2444" s="1" t="s">
        <v>76</v>
      </c>
      <c r="N2444" s="1" t="s">
        <v>76</v>
      </c>
      <c r="O2444" s="1" t="s">
        <v>76</v>
      </c>
      <c r="P2444" s="1" t="s">
        <v>76</v>
      </c>
      <c r="Q2444" s="1" t="s">
        <v>76</v>
      </c>
      <c r="R2444" s="1">
        <v>3.1472129999999998</v>
      </c>
      <c r="S2444" s="1" t="s">
        <v>76</v>
      </c>
      <c r="T2444" s="1" t="s">
        <v>76</v>
      </c>
      <c r="U2444" s="1" t="s">
        <v>76</v>
      </c>
      <c r="V2444" s="1" t="s">
        <v>76</v>
      </c>
    </row>
    <row r="2445" spans="1:22" x14ac:dyDescent="0.25">
      <c r="A2445" t="s">
        <v>15487</v>
      </c>
      <c r="B2445" t="s">
        <v>15488</v>
      </c>
      <c r="C2445" t="s">
        <v>15489</v>
      </c>
      <c r="D2445" t="s">
        <v>15490</v>
      </c>
      <c r="E2445" s="1">
        <v>9</v>
      </c>
      <c r="F2445" s="1">
        <v>5</v>
      </c>
      <c r="G2445" s="1">
        <v>5</v>
      </c>
      <c r="H2445" s="1">
        <v>8.3000000000000007</v>
      </c>
      <c r="I2445" s="1">
        <v>170.77</v>
      </c>
      <c r="J2445" s="3">
        <v>3.1798000000000001E-46</v>
      </c>
      <c r="K2445" s="1" t="s">
        <v>76</v>
      </c>
      <c r="L2445" s="1" t="s">
        <v>76</v>
      </c>
      <c r="M2445" s="1">
        <v>3.4762949999999999</v>
      </c>
      <c r="N2445" s="1" t="s">
        <v>76</v>
      </c>
      <c r="O2445" s="1" t="s">
        <v>76</v>
      </c>
      <c r="P2445" s="1">
        <v>4.8795890000000002</v>
      </c>
      <c r="Q2445" s="1" t="s">
        <v>76</v>
      </c>
      <c r="R2445" s="1" t="s">
        <v>76</v>
      </c>
      <c r="S2445" s="1">
        <v>4.1120349999999997</v>
      </c>
      <c r="T2445" s="1" t="s">
        <v>76</v>
      </c>
      <c r="U2445" s="1" t="s">
        <v>76</v>
      </c>
      <c r="V2445" s="1" t="s">
        <v>76</v>
      </c>
    </row>
    <row r="2446" spans="1:22" x14ac:dyDescent="0.25">
      <c r="A2446" t="s">
        <v>33380</v>
      </c>
      <c r="B2446" t="s">
        <v>33381</v>
      </c>
      <c r="C2446" t="s">
        <v>33382</v>
      </c>
      <c r="D2446" t="s">
        <v>33383</v>
      </c>
      <c r="E2446" s="1">
        <v>21</v>
      </c>
      <c r="F2446" s="1">
        <v>21</v>
      </c>
      <c r="G2446" s="1">
        <v>21</v>
      </c>
      <c r="H2446" s="1">
        <v>13.7</v>
      </c>
      <c r="I2446" s="1">
        <v>213.87</v>
      </c>
      <c r="J2446" s="3">
        <v>9.2661000000000002E-37</v>
      </c>
      <c r="K2446" s="1">
        <v>4.0285710000000003</v>
      </c>
      <c r="L2446" s="1">
        <v>4.8098960000000002</v>
      </c>
      <c r="M2446" s="1">
        <v>4.8811390000000001</v>
      </c>
      <c r="N2446" s="1">
        <v>3.8633760000000001</v>
      </c>
      <c r="O2446" s="1">
        <v>4.3358590000000001</v>
      </c>
      <c r="P2446" s="1">
        <v>4.7103039999999998</v>
      </c>
      <c r="Q2446" s="1" t="s">
        <v>76</v>
      </c>
      <c r="R2446" s="1" t="s">
        <v>76</v>
      </c>
      <c r="S2446" s="1" t="s">
        <v>76</v>
      </c>
      <c r="T2446" s="1" t="s">
        <v>76</v>
      </c>
      <c r="U2446" s="1" t="s">
        <v>76</v>
      </c>
      <c r="V2446" s="1" t="s">
        <v>76</v>
      </c>
    </row>
    <row r="2447" spans="1:22" x14ac:dyDescent="0.25">
      <c r="A2447" t="s">
        <v>11548</v>
      </c>
      <c r="B2447" t="s">
        <v>11549</v>
      </c>
      <c r="C2447" t="s">
        <v>11550</v>
      </c>
      <c r="D2447" t="s">
        <v>11551</v>
      </c>
      <c r="E2447" s="1">
        <v>12</v>
      </c>
      <c r="F2447" s="1">
        <v>10</v>
      </c>
      <c r="G2447" s="1">
        <v>10</v>
      </c>
      <c r="H2447" s="1">
        <v>16</v>
      </c>
      <c r="I2447" s="1">
        <v>93.605000000000004</v>
      </c>
      <c r="J2447" s="3">
        <v>1.4531E-179</v>
      </c>
      <c r="K2447" s="1" t="s">
        <v>76</v>
      </c>
      <c r="L2447" s="1" t="s">
        <v>76</v>
      </c>
      <c r="M2447" s="1" t="s">
        <v>76</v>
      </c>
      <c r="N2447" s="1" t="s">
        <v>76</v>
      </c>
      <c r="O2447" s="1" t="s">
        <v>76</v>
      </c>
      <c r="P2447" s="1" t="s">
        <v>76</v>
      </c>
      <c r="Q2447" s="1">
        <v>5.2517110000000002</v>
      </c>
      <c r="R2447" s="1">
        <v>5.6064889999999998</v>
      </c>
      <c r="S2447" s="1">
        <v>5.7118830000000003</v>
      </c>
      <c r="T2447" s="1">
        <v>7.7886559999999996</v>
      </c>
      <c r="U2447" s="1" t="s">
        <v>76</v>
      </c>
      <c r="V2447" s="1">
        <v>7.1677010000000001</v>
      </c>
    </row>
    <row r="2448" spans="1:22" x14ac:dyDescent="0.25">
      <c r="A2448" t="s">
        <v>22057</v>
      </c>
      <c r="B2448" t="s">
        <v>22058</v>
      </c>
      <c r="C2448" t="s">
        <v>22059</v>
      </c>
      <c r="D2448" t="s">
        <v>22060</v>
      </c>
      <c r="E2448" s="1">
        <v>35</v>
      </c>
      <c r="F2448" s="1">
        <v>1</v>
      </c>
      <c r="G2448" s="1">
        <v>1</v>
      </c>
      <c r="H2448" s="1">
        <v>47.1</v>
      </c>
      <c r="I2448" s="1">
        <v>94.177000000000007</v>
      </c>
      <c r="J2448" s="1">
        <v>0</v>
      </c>
      <c r="K2448" s="1" t="s">
        <v>76</v>
      </c>
      <c r="L2448" s="1" t="s">
        <v>76</v>
      </c>
      <c r="M2448" s="1">
        <v>3.1594769999999999</v>
      </c>
      <c r="N2448" s="1" t="s">
        <v>76</v>
      </c>
      <c r="O2448" s="1" t="s">
        <v>76</v>
      </c>
      <c r="P2448" s="1" t="s">
        <v>76</v>
      </c>
      <c r="Q2448" s="1" t="s">
        <v>76</v>
      </c>
      <c r="R2448" s="1" t="s">
        <v>76</v>
      </c>
      <c r="S2448" s="1" t="s">
        <v>76</v>
      </c>
      <c r="T2448" s="1" t="s">
        <v>76</v>
      </c>
      <c r="U2448" s="1" t="s">
        <v>76</v>
      </c>
      <c r="V2448" s="1" t="s">
        <v>76</v>
      </c>
    </row>
    <row r="2449" spans="1:22" x14ac:dyDescent="0.25">
      <c r="A2449" t="s">
        <v>33880</v>
      </c>
      <c r="B2449" t="s">
        <v>33881</v>
      </c>
      <c r="C2449" t="s">
        <v>33882</v>
      </c>
      <c r="D2449" t="s">
        <v>33883</v>
      </c>
      <c r="E2449" s="1">
        <v>3</v>
      </c>
      <c r="F2449" s="1">
        <v>3</v>
      </c>
      <c r="G2449" s="1">
        <v>3</v>
      </c>
      <c r="H2449" s="1">
        <v>4.5</v>
      </c>
      <c r="I2449" s="1">
        <v>99.540999999999997</v>
      </c>
      <c r="J2449" s="3">
        <v>6.2323999999999998E-6</v>
      </c>
      <c r="K2449" s="1" t="s">
        <v>76</v>
      </c>
      <c r="L2449" s="1" t="s">
        <v>76</v>
      </c>
      <c r="M2449" s="1" t="s">
        <v>76</v>
      </c>
      <c r="N2449" s="1" t="s">
        <v>76</v>
      </c>
      <c r="O2449" s="1">
        <v>4.9174369999999996</v>
      </c>
      <c r="P2449" s="1">
        <v>4.16988</v>
      </c>
      <c r="Q2449" s="1" t="s">
        <v>76</v>
      </c>
      <c r="R2449" s="1" t="s">
        <v>76</v>
      </c>
      <c r="S2449" s="1" t="s">
        <v>76</v>
      </c>
      <c r="T2449" s="1" t="s">
        <v>76</v>
      </c>
      <c r="U2449" s="1" t="s">
        <v>76</v>
      </c>
      <c r="V2449" s="1" t="s">
        <v>76</v>
      </c>
    </row>
    <row r="2450" spans="1:22" x14ac:dyDescent="0.25">
      <c r="A2450" t="s">
        <v>9505</v>
      </c>
      <c r="B2450" t="s">
        <v>9506</v>
      </c>
      <c r="C2450" t="s">
        <v>9507</v>
      </c>
      <c r="D2450" t="s">
        <v>9508</v>
      </c>
      <c r="E2450" s="1">
        <v>5</v>
      </c>
      <c r="F2450" s="1">
        <v>1</v>
      </c>
      <c r="G2450" s="1">
        <v>1</v>
      </c>
      <c r="H2450" s="1">
        <v>7.6</v>
      </c>
      <c r="I2450" s="1">
        <v>85.429000000000002</v>
      </c>
      <c r="J2450" s="3">
        <v>5.5484999999999999E-66</v>
      </c>
      <c r="K2450" s="1" t="s">
        <v>76</v>
      </c>
      <c r="L2450" s="1" t="s">
        <v>76</v>
      </c>
      <c r="M2450" s="1" t="s">
        <v>76</v>
      </c>
      <c r="N2450" s="1" t="s">
        <v>76</v>
      </c>
      <c r="O2450" s="1" t="s">
        <v>76</v>
      </c>
      <c r="P2450" s="1" t="s">
        <v>76</v>
      </c>
      <c r="Q2450" s="1" t="s">
        <v>76</v>
      </c>
      <c r="R2450" s="1" t="s">
        <v>76</v>
      </c>
      <c r="S2450" s="1" t="s">
        <v>76</v>
      </c>
      <c r="T2450" s="1" t="s">
        <v>76</v>
      </c>
      <c r="U2450" s="1" t="s">
        <v>76</v>
      </c>
      <c r="V2450" s="1" t="s">
        <v>76</v>
      </c>
    </row>
    <row r="2451" spans="1:22" x14ac:dyDescent="0.25">
      <c r="A2451" t="s">
        <v>33296</v>
      </c>
      <c r="B2451" t="s">
        <v>33297</v>
      </c>
      <c r="C2451" t="s">
        <v>33298</v>
      </c>
      <c r="D2451" t="s">
        <v>33299</v>
      </c>
      <c r="E2451" s="1">
        <v>16</v>
      </c>
      <c r="F2451" s="1">
        <v>16</v>
      </c>
      <c r="G2451" s="1">
        <v>16</v>
      </c>
      <c r="H2451" s="1">
        <v>36.200000000000003</v>
      </c>
      <c r="I2451" s="1">
        <v>49.478000000000002</v>
      </c>
      <c r="J2451" s="3">
        <v>7.9678000000000005E-198</v>
      </c>
      <c r="K2451" s="1">
        <v>5.1659560000000004</v>
      </c>
      <c r="L2451" s="1">
        <v>5.568155</v>
      </c>
      <c r="M2451" s="1">
        <v>5.6890070000000001</v>
      </c>
      <c r="N2451" s="1">
        <v>6.1345919999999996</v>
      </c>
      <c r="O2451" s="1">
        <v>6.0228400000000004</v>
      </c>
      <c r="P2451" s="1">
        <v>6.2024879999999998</v>
      </c>
      <c r="Q2451" s="1">
        <v>4.4255500000000003</v>
      </c>
      <c r="R2451" s="1">
        <v>5.3581820000000002</v>
      </c>
      <c r="S2451" s="1">
        <v>4.5623760000000004</v>
      </c>
      <c r="T2451" s="1" t="s">
        <v>76</v>
      </c>
      <c r="U2451" s="1" t="s">
        <v>76</v>
      </c>
      <c r="V2451" s="1">
        <v>7.1257739999999998</v>
      </c>
    </row>
    <row r="2452" spans="1:22" x14ac:dyDescent="0.25">
      <c r="A2452" t="s">
        <v>16429</v>
      </c>
      <c r="B2452" t="s">
        <v>16430</v>
      </c>
      <c r="C2452" t="s">
        <v>16431</v>
      </c>
      <c r="D2452" t="s">
        <v>16432</v>
      </c>
      <c r="E2452" s="1">
        <v>4</v>
      </c>
      <c r="F2452" s="1">
        <v>4</v>
      </c>
      <c r="G2452" s="1">
        <v>4</v>
      </c>
      <c r="H2452" s="1">
        <v>9.6</v>
      </c>
      <c r="I2452" s="1">
        <v>52.087000000000003</v>
      </c>
      <c r="J2452" s="3">
        <v>8.0711999999999997E-160</v>
      </c>
      <c r="K2452" s="1" t="s">
        <v>76</v>
      </c>
      <c r="L2452" s="1" t="s">
        <v>76</v>
      </c>
      <c r="M2452" s="1">
        <v>5.575742</v>
      </c>
      <c r="N2452" s="1">
        <v>5.571313</v>
      </c>
      <c r="O2452" s="1" t="s">
        <v>76</v>
      </c>
      <c r="P2452" s="1">
        <v>5.9585730000000003</v>
      </c>
      <c r="Q2452" s="1" t="s">
        <v>76</v>
      </c>
      <c r="R2452" s="1" t="s">
        <v>76</v>
      </c>
      <c r="S2452" s="1" t="s">
        <v>76</v>
      </c>
      <c r="T2452" s="1" t="s">
        <v>76</v>
      </c>
      <c r="U2452" s="1" t="s">
        <v>76</v>
      </c>
      <c r="V2452" s="1" t="s">
        <v>76</v>
      </c>
    </row>
    <row r="2453" spans="1:22" x14ac:dyDescent="0.25">
      <c r="A2453" t="s">
        <v>44302</v>
      </c>
      <c r="B2453" t="s">
        <v>44303</v>
      </c>
      <c r="C2453" t="s">
        <v>44304</v>
      </c>
      <c r="D2453" t="s">
        <v>44305</v>
      </c>
      <c r="E2453" s="1">
        <v>13</v>
      </c>
      <c r="F2453" s="1">
        <v>1</v>
      </c>
      <c r="G2453" s="1">
        <v>1</v>
      </c>
      <c r="H2453" s="1">
        <v>71.3</v>
      </c>
      <c r="I2453" s="1">
        <v>21.477</v>
      </c>
      <c r="J2453" s="1">
        <v>0</v>
      </c>
      <c r="K2453" s="1" t="s">
        <v>76</v>
      </c>
      <c r="L2453" s="1" t="s">
        <v>76</v>
      </c>
      <c r="M2453" s="1" t="s">
        <v>76</v>
      </c>
      <c r="N2453" s="1" t="s">
        <v>76</v>
      </c>
      <c r="O2453" s="1" t="s">
        <v>76</v>
      </c>
      <c r="P2453" s="1" t="s">
        <v>76</v>
      </c>
      <c r="Q2453" s="1" t="s">
        <v>76</v>
      </c>
      <c r="R2453" s="1" t="s">
        <v>76</v>
      </c>
      <c r="S2453" s="1" t="s">
        <v>76</v>
      </c>
      <c r="T2453" s="1" t="s">
        <v>76</v>
      </c>
      <c r="U2453" s="1" t="s">
        <v>76</v>
      </c>
      <c r="V2453" s="1" t="s">
        <v>76</v>
      </c>
    </row>
    <row r="2454" spans="1:22" x14ac:dyDescent="0.25">
      <c r="A2454" t="s">
        <v>15850</v>
      </c>
      <c r="B2454" t="s">
        <v>15851</v>
      </c>
      <c r="C2454" t="s">
        <v>15852</v>
      </c>
      <c r="D2454" t="s">
        <v>15853</v>
      </c>
      <c r="E2454" s="1">
        <v>2</v>
      </c>
      <c r="F2454" s="1">
        <v>2</v>
      </c>
      <c r="G2454" s="1">
        <v>2</v>
      </c>
      <c r="H2454" s="1">
        <v>3.5</v>
      </c>
      <c r="I2454" s="1">
        <v>96.781999999999996</v>
      </c>
      <c r="J2454" s="3">
        <v>2.0831000000000001E-157</v>
      </c>
      <c r="K2454" s="1" t="s">
        <v>76</v>
      </c>
      <c r="L2454" s="1" t="s">
        <v>76</v>
      </c>
      <c r="M2454" s="1" t="s">
        <v>76</v>
      </c>
      <c r="N2454" s="1" t="s">
        <v>76</v>
      </c>
      <c r="O2454" s="1" t="s">
        <v>76</v>
      </c>
      <c r="P2454" s="1" t="s">
        <v>76</v>
      </c>
      <c r="Q2454" s="1" t="s">
        <v>76</v>
      </c>
      <c r="R2454" s="1" t="s">
        <v>76</v>
      </c>
      <c r="S2454" s="1" t="s">
        <v>76</v>
      </c>
      <c r="T2454" s="1" t="s">
        <v>76</v>
      </c>
      <c r="U2454" s="1" t="s">
        <v>76</v>
      </c>
      <c r="V2454" s="1" t="s">
        <v>76</v>
      </c>
    </row>
    <row r="2455" spans="1:22" x14ac:dyDescent="0.25">
      <c r="A2455" t="s">
        <v>1277</v>
      </c>
      <c r="B2455" t="s">
        <v>1278</v>
      </c>
      <c r="C2455" t="s">
        <v>1279</v>
      </c>
      <c r="D2455" t="s">
        <v>1280</v>
      </c>
      <c r="E2455" s="1">
        <v>3</v>
      </c>
      <c r="F2455" s="1">
        <v>1</v>
      </c>
      <c r="G2455" s="1">
        <v>1</v>
      </c>
      <c r="H2455" s="1">
        <v>12.1</v>
      </c>
      <c r="I2455" s="1">
        <v>22.329000000000001</v>
      </c>
      <c r="J2455" s="3">
        <v>1.7198E-5</v>
      </c>
      <c r="K2455" s="1" t="s">
        <v>76</v>
      </c>
      <c r="L2455" s="1" t="s">
        <v>76</v>
      </c>
      <c r="M2455" s="1" t="s">
        <v>76</v>
      </c>
      <c r="N2455" s="1" t="s">
        <v>76</v>
      </c>
      <c r="O2455" s="1" t="s">
        <v>76</v>
      </c>
      <c r="P2455" s="1" t="s">
        <v>76</v>
      </c>
      <c r="Q2455" s="1" t="s">
        <v>76</v>
      </c>
      <c r="R2455" s="1" t="s">
        <v>76</v>
      </c>
      <c r="S2455" s="1" t="s">
        <v>76</v>
      </c>
      <c r="T2455" s="1" t="s">
        <v>76</v>
      </c>
      <c r="U2455" s="1" t="s">
        <v>76</v>
      </c>
      <c r="V2455" s="1" t="s">
        <v>76</v>
      </c>
    </row>
    <row r="2456" spans="1:22" x14ac:dyDescent="0.25">
      <c r="A2456" t="s">
        <v>32114</v>
      </c>
      <c r="B2456" t="s">
        <v>32115</v>
      </c>
      <c r="C2456" t="s">
        <v>32116</v>
      </c>
      <c r="D2456" t="s">
        <v>32117</v>
      </c>
      <c r="E2456" s="1">
        <v>2</v>
      </c>
      <c r="F2456" s="1">
        <v>2</v>
      </c>
      <c r="G2456" s="1">
        <v>2</v>
      </c>
      <c r="H2456" s="1">
        <v>4.9000000000000004</v>
      </c>
      <c r="I2456" s="1">
        <v>65.513000000000005</v>
      </c>
      <c r="J2456" s="3">
        <v>2.9792000000000001E-13</v>
      </c>
      <c r="K2456" s="1" t="s">
        <v>76</v>
      </c>
      <c r="L2456" s="1" t="s">
        <v>76</v>
      </c>
      <c r="M2456" s="1" t="s">
        <v>76</v>
      </c>
      <c r="N2456" s="1" t="s">
        <v>76</v>
      </c>
      <c r="O2456" s="1" t="s">
        <v>76</v>
      </c>
      <c r="P2456" s="1" t="s">
        <v>76</v>
      </c>
      <c r="Q2456" s="1" t="s">
        <v>76</v>
      </c>
      <c r="R2456" s="1" t="s">
        <v>76</v>
      </c>
      <c r="S2456" s="1" t="s">
        <v>76</v>
      </c>
      <c r="T2456" s="1" t="s">
        <v>76</v>
      </c>
      <c r="U2456" s="1" t="s">
        <v>76</v>
      </c>
      <c r="V2456" s="1" t="s">
        <v>76</v>
      </c>
    </row>
    <row r="2457" spans="1:22" x14ac:dyDescent="0.25">
      <c r="A2457" t="s">
        <v>38310</v>
      </c>
      <c r="B2457" t="s">
        <v>38311</v>
      </c>
      <c r="C2457" t="s">
        <v>38312</v>
      </c>
      <c r="D2457" t="s">
        <v>38313</v>
      </c>
      <c r="E2457" s="1">
        <v>14</v>
      </c>
      <c r="F2457" s="1">
        <v>1</v>
      </c>
      <c r="G2457" s="1">
        <v>1</v>
      </c>
      <c r="H2457" s="1">
        <v>89.2</v>
      </c>
      <c r="I2457" s="1">
        <v>20.207999999999998</v>
      </c>
      <c r="J2457" s="1">
        <v>0</v>
      </c>
      <c r="K2457" s="1">
        <v>4.950399</v>
      </c>
      <c r="L2457" s="1" t="s">
        <v>76</v>
      </c>
      <c r="M2457" s="1" t="s">
        <v>76</v>
      </c>
      <c r="N2457" s="1">
        <v>5.6791460000000002</v>
      </c>
      <c r="O2457" s="1">
        <v>7.5801150000000002</v>
      </c>
      <c r="P2457" s="1" t="s">
        <v>76</v>
      </c>
      <c r="Q2457" s="1" t="s">
        <v>76</v>
      </c>
      <c r="R2457" s="1" t="s">
        <v>76</v>
      </c>
      <c r="S2457" s="1" t="s">
        <v>76</v>
      </c>
      <c r="T2457" s="1" t="s">
        <v>76</v>
      </c>
      <c r="U2457" s="1" t="s">
        <v>76</v>
      </c>
      <c r="V2457" s="1" t="s">
        <v>76</v>
      </c>
    </row>
    <row r="2458" spans="1:22" x14ac:dyDescent="0.25">
      <c r="A2458" t="s">
        <v>31980</v>
      </c>
      <c r="B2458" t="s">
        <v>31981</v>
      </c>
      <c r="C2458" t="s">
        <v>31982</v>
      </c>
      <c r="D2458" t="s">
        <v>31983</v>
      </c>
      <c r="E2458" s="1">
        <v>10</v>
      </c>
      <c r="F2458" s="1">
        <v>10</v>
      </c>
      <c r="G2458" s="1">
        <v>10</v>
      </c>
      <c r="H2458" s="1">
        <v>15.8</v>
      </c>
      <c r="I2458" s="1">
        <v>87.831999999999994</v>
      </c>
      <c r="J2458" s="3">
        <v>3.1766E-24</v>
      </c>
      <c r="K2458" s="1" t="s">
        <v>76</v>
      </c>
      <c r="L2458" s="1" t="s">
        <v>76</v>
      </c>
      <c r="M2458" s="1" t="s">
        <v>76</v>
      </c>
      <c r="N2458" s="1" t="s">
        <v>76</v>
      </c>
      <c r="O2458" s="1">
        <v>5.628736</v>
      </c>
      <c r="P2458" s="1">
        <v>4.5790509999999998</v>
      </c>
      <c r="Q2458" s="1">
        <v>4.1938199999999997</v>
      </c>
      <c r="R2458" s="1" t="s">
        <v>76</v>
      </c>
      <c r="S2458" s="1">
        <v>3.2330209999999999</v>
      </c>
      <c r="T2458" s="1" t="s">
        <v>76</v>
      </c>
      <c r="U2458" s="1" t="s">
        <v>76</v>
      </c>
      <c r="V2458" s="1" t="s">
        <v>76</v>
      </c>
    </row>
    <row r="2459" spans="1:22" x14ac:dyDescent="0.25">
      <c r="A2459" t="s">
        <v>18661</v>
      </c>
      <c r="B2459" t="s">
        <v>18662</v>
      </c>
      <c r="C2459" t="s">
        <v>18663</v>
      </c>
      <c r="D2459" t="s">
        <v>18664</v>
      </c>
      <c r="E2459" s="1">
        <v>3</v>
      </c>
      <c r="F2459" s="1">
        <v>3</v>
      </c>
      <c r="G2459" s="1">
        <v>3</v>
      </c>
      <c r="H2459" s="1">
        <v>23.3</v>
      </c>
      <c r="I2459" s="1">
        <v>18.748999999999999</v>
      </c>
      <c r="J2459" s="3">
        <v>4.2507000000000001E-55</v>
      </c>
      <c r="K2459" s="1" t="s">
        <v>76</v>
      </c>
      <c r="L2459" s="1" t="s">
        <v>76</v>
      </c>
      <c r="M2459" s="1" t="s">
        <v>76</v>
      </c>
      <c r="N2459" s="1" t="s">
        <v>76</v>
      </c>
      <c r="O2459" s="1" t="s">
        <v>76</v>
      </c>
      <c r="P2459" s="1" t="s">
        <v>76</v>
      </c>
      <c r="Q2459" s="1" t="s">
        <v>76</v>
      </c>
      <c r="R2459" s="1" t="s">
        <v>76</v>
      </c>
      <c r="S2459" s="1">
        <v>5.4255500000000003</v>
      </c>
      <c r="T2459" s="1" t="s">
        <v>76</v>
      </c>
      <c r="U2459" s="1" t="s">
        <v>76</v>
      </c>
      <c r="V2459" s="1" t="s">
        <v>76</v>
      </c>
    </row>
    <row r="2460" spans="1:22" x14ac:dyDescent="0.25">
      <c r="A2460" t="s">
        <v>33176</v>
      </c>
      <c r="B2460" t="s">
        <v>33177</v>
      </c>
      <c r="C2460" t="s">
        <v>33178</v>
      </c>
      <c r="D2460" t="s">
        <v>33179</v>
      </c>
      <c r="E2460" s="1">
        <v>3</v>
      </c>
      <c r="F2460" s="1">
        <v>1</v>
      </c>
      <c r="G2460" s="1">
        <v>1</v>
      </c>
      <c r="H2460" s="1">
        <v>3.8</v>
      </c>
      <c r="I2460" s="1">
        <v>74.561000000000007</v>
      </c>
      <c r="J2460" s="3">
        <v>5.2472999999999997E-6</v>
      </c>
      <c r="K2460" s="1" t="s">
        <v>76</v>
      </c>
      <c r="L2460" s="1" t="s">
        <v>76</v>
      </c>
      <c r="M2460" s="1" t="s">
        <v>76</v>
      </c>
      <c r="N2460" s="1" t="s">
        <v>76</v>
      </c>
      <c r="O2460" s="1" t="s">
        <v>76</v>
      </c>
      <c r="P2460" s="1" t="s">
        <v>76</v>
      </c>
      <c r="Q2460" s="1">
        <v>4.561769</v>
      </c>
      <c r="R2460" s="1" t="s">
        <v>76</v>
      </c>
      <c r="S2460" s="1" t="s">
        <v>76</v>
      </c>
      <c r="T2460" s="1" t="s">
        <v>76</v>
      </c>
      <c r="U2460" s="1" t="s">
        <v>76</v>
      </c>
      <c r="V2460" s="1" t="s">
        <v>76</v>
      </c>
    </row>
    <row r="2461" spans="1:22" x14ac:dyDescent="0.25">
      <c r="A2461" t="s">
        <v>15539</v>
      </c>
      <c r="B2461" t="s">
        <v>15540</v>
      </c>
      <c r="C2461" t="s">
        <v>15541</v>
      </c>
      <c r="D2461" t="s">
        <v>15542</v>
      </c>
      <c r="E2461" s="1">
        <v>3</v>
      </c>
      <c r="F2461" s="1">
        <v>3</v>
      </c>
      <c r="G2461" s="1">
        <v>3</v>
      </c>
      <c r="H2461" s="1">
        <v>16.899999999999999</v>
      </c>
      <c r="I2461" s="1">
        <v>33.161999999999999</v>
      </c>
      <c r="J2461" s="3">
        <v>5.4228000000000003E-32</v>
      </c>
      <c r="K2461" s="1" t="s">
        <v>76</v>
      </c>
      <c r="L2461" s="1" t="s">
        <v>76</v>
      </c>
      <c r="M2461" s="1" t="s">
        <v>76</v>
      </c>
      <c r="N2461" s="1" t="s">
        <v>76</v>
      </c>
      <c r="O2461" s="1" t="s">
        <v>76</v>
      </c>
      <c r="P2461" s="1" t="s">
        <v>76</v>
      </c>
      <c r="Q2461" s="1" t="s">
        <v>76</v>
      </c>
      <c r="R2461" s="1" t="s">
        <v>76</v>
      </c>
      <c r="S2461" s="1" t="s">
        <v>76</v>
      </c>
      <c r="T2461" s="1" t="s">
        <v>76</v>
      </c>
      <c r="U2461" s="1" t="s">
        <v>76</v>
      </c>
      <c r="V2461" s="1" t="s">
        <v>76</v>
      </c>
    </row>
    <row r="2462" spans="1:22" x14ac:dyDescent="0.25">
      <c r="A2462" t="s">
        <v>43022</v>
      </c>
      <c r="B2462" t="s">
        <v>43023</v>
      </c>
      <c r="C2462" t="s">
        <v>43024</v>
      </c>
      <c r="D2462" t="s">
        <v>43025</v>
      </c>
      <c r="E2462" s="1">
        <v>30</v>
      </c>
      <c r="F2462" s="1">
        <v>1</v>
      </c>
      <c r="G2462" s="1">
        <v>1</v>
      </c>
      <c r="H2462" s="1">
        <v>15.8</v>
      </c>
      <c r="I2462" s="1">
        <v>270.14999999999998</v>
      </c>
      <c r="J2462" s="3">
        <v>6.6962999999999997E-127</v>
      </c>
      <c r="K2462" s="1" t="s">
        <v>76</v>
      </c>
      <c r="L2462" s="1" t="s">
        <v>76</v>
      </c>
      <c r="M2462" s="1" t="s">
        <v>76</v>
      </c>
      <c r="N2462" s="1" t="s">
        <v>76</v>
      </c>
      <c r="O2462" s="1" t="s">
        <v>76</v>
      </c>
      <c r="P2462" s="1">
        <v>4.3544929999999997</v>
      </c>
      <c r="Q2462" s="1" t="s">
        <v>76</v>
      </c>
      <c r="R2462" s="1" t="s">
        <v>76</v>
      </c>
      <c r="S2462" s="1" t="s">
        <v>76</v>
      </c>
      <c r="T2462" s="1" t="s">
        <v>76</v>
      </c>
      <c r="U2462" s="1" t="s">
        <v>76</v>
      </c>
      <c r="V2462" s="1" t="s">
        <v>76</v>
      </c>
    </row>
    <row r="2463" spans="1:22" x14ac:dyDescent="0.25">
      <c r="A2463" t="s">
        <v>6321</v>
      </c>
      <c r="B2463" t="s">
        <v>6322</v>
      </c>
      <c r="C2463" t="s">
        <v>6323</v>
      </c>
      <c r="D2463" t="s">
        <v>6324</v>
      </c>
      <c r="E2463" s="1">
        <v>10</v>
      </c>
      <c r="F2463" s="1">
        <v>8</v>
      </c>
      <c r="G2463" s="1">
        <v>6</v>
      </c>
      <c r="H2463" s="1">
        <v>14.1</v>
      </c>
      <c r="I2463" s="1">
        <v>95.75</v>
      </c>
      <c r="J2463" s="3">
        <v>1.2051E-18</v>
      </c>
      <c r="K2463" s="1" t="s">
        <v>76</v>
      </c>
      <c r="L2463" s="1" t="s">
        <v>76</v>
      </c>
      <c r="M2463" s="1">
        <v>4.3003999999999998</v>
      </c>
      <c r="N2463" s="1" t="s">
        <v>76</v>
      </c>
      <c r="O2463" s="1">
        <v>5.7554249999999998</v>
      </c>
      <c r="P2463" s="1" t="s">
        <v>76</v>
      </c>
      <c r="Q2463" s="1">
        <v>4.6264219999999998</v>
      </c>
      <c r="R2463" s="1">
        <v>4.2231579999999997</v>
      </c>
      <c r="S2463" s="1">
        <v>4.9190469999999999</v>
      </c>
      <c r="T2463" s="1" t="s">
        <v>76</v>
      </c>
      <c r="U2463" s="1" t="s">
        <v>76</v>
      </c>
      <c r="V2463" s="1">
        <v>7.028937</v>
      </c>
    </row>
    <row r="2464" spans="1:22" x14ac:dyDescent="0.25">
      <c r="A2464" t="s">
        <v>16046</v>
      </c>
      <c r="B2464" t="s">
        <v>16047</v>
      </c>
      <c r="C2464" t="s">
        <v>16048</v>
      </c>
      <c r="D2464" t="s">
        <v>16049</v>
      </c>
      <c r="E2464" s="1">
        <v>5</v>
      </c>
      <c r="F2464" s="1">
        <v>5</v>
      </c>
      <c r="G2464" s="1">
        <v>5</v>
      </c>
      <c r="H2464" s="1">
        <v>19.2</v>
      </c>
      <c r="I2464" s="1">
        <v>44.595999999999997</v>
      </c>
      <c r="J2464" s="3">
        <v>1.9967000000000002E-12</v>
      </c>
      <c r="K2464" s="1" t="s">
        <v>76</v>
      </c>
      <c r="L2464" s="1" t="s">
        <v>76</v>
      </c>
      <c r="M2464" s="1" t="s">
        <v>76</v>
      </c>
      <c r="N2464" s="1" t="s">
        <v>76</v>
      </c>
      <c r="O2464" s="1">
        <v>5.2597849999999999</v>
      </c>
      <c r="P2464" s="1">
        <v>4.8596120000000003</v>
      </c>
      <c r="Q2464" s="1" t="s">
        <v>76</v>
      </c>
      <c r="R2464" s="1" t="s">
        <v>76</v>
      </c>
      <c r="S2464" s="1">
        <v>4.8528209999999996</v>
      </c>
      <c r="T2464" s="1" t="s">
        <v>76</v>
      </c>
      <c r="U2464" s="1" t="s">
        <v>76</v>
      </c>
      <c r="V2464" s="1">
        <v>5.9982550000000003</v>
      </c>
    </row>
    <row r="2465" spans="1:22" x14ac:dyDescent="0.25">
      <c r="A2465" t="s">
        <v>36364</v>
      </c>
      <c r="B2465" t="s">
        <v>36365</v>
      </c>
      <c r="C2465" t="s">
        <v>36366</v>
      </c>
      <c r="D2465" t="s">
        <v>36367</v>
      </c>
      <c r="E2465" s="1">
        <v>3</v>
      </c>
      <c r="F2465" s="1">
        <v>3</v>
      </c>
      <c r="G2465" s="1">
        <v>3</v>
      </c>
      <c r="H2465" s="1">
        <v>5</v>
      </c>
      <c r="I2465" s="1">
        <v>116.42</v>
      </c>
      <c r="J2465" s="3">
        <v>1.9870000000000001E-40</v>
      </c>
      <c r="K2465" s="1" t="s">
        <v>76</v>
      </c>
      <c r="L2465" s="1" t="s">
        <v>76</v>
      </c>
      <c r="M2465" s="1" t="s">
        <v>76</v>
      </c>
      <c r="N2465" s="1" t="s">
        <v>76</v>
      </c>
      <c r="O2465" s="1" t="s">
        <v>76</v>
      </c>
      <c r="P2465" s="1" t="s">
        <v>76</v>
      </c>
      <c r="Q2465" s="1" t="s">
        <v>76</v>
      </c>
      <c r="R2465" s="1" t="s">
        <v>76</v>
      </c>
      <c r="S2465" s="1">
        <v>4.4476849999999999</v>
      </c>
      <c r="T2465" s="1" t="s">
        <v>76</v>
      </c>
      <c r="U2465" s="1" t="s">
        <v>76</v>
      </c>
      <c r="V2465" s="1">
        <v>6.9071689999999997</v>
      </c>
    </row>
    <row r="2466" spans="1:22" x14ac:dyDescent="0.25">
      <c r="A2466" t="s">
        <v>31693</v>
      </c>
      <c r="B2466" t="s">
        <v>31694</v>
      </c>
      <c r="C2466" t="s">
        <v>31695</v>
      </c>
      <c r="D2466" t="s">
        <v>31696</v>
      </c>
      <c r="E2466" s="1">
        <v>1</v>
      </c>
      <c r="F2466" s="1">
        <v>1</v>
      </c>
      <c r="G2466" s="1">
        <v>1</v>
      </c>
      <c r="H2466" s="1">
        <v>8.3000000000000007</v>
      </c>
      <c r="I2466" s="1">
        <v>29.765999999999998</v>
      </c>
      <c r="J2466" s="3">
        <v>1.241E-104</v>
      </c>
      <c r="K2466" s="1" t="s">
        <v>76</v>
      </c>
      <c r="L2466" s="1" t="s">
        <v>76</v>
      </c>
      <c r="M2466" s="1" t="s">
        <v>76</v>
      </c>
      <c r="N2466" s="1" t="s">
        <v>76</v>
      </c>
      <c r="O2466" s="1" t="s">
        <v>76</v>
      </c>
      <c r="P2466" s="1" t="s">
        <v>76</v>
      </c>
      <c r="Q2466" s="1" t="s">
        <v>76</v>
      </c>
      <c r="R2466" s="1">
        <v>6.5926210000000003</v>
      </c>
      <c r="S2466" s="1">
        <v>6.0265740000000001</v>
      </c>
      <c r="T2466" s="1" t="s">
        <v>76</v>
      </c>
      <c r="U2466" s="1" t="s">
        <v>76</v>
      </c>
      <c r="V2466" s="1" t="s">
        <v>76</v>
      </c>
    </row>
    <row r="2467" spans="1:22" x14ac:dyDescent="0.25">
      <c r="A2467" t="s">
        <v>37805</v>
      </c>
      <c r="B2467" t="s">
        <v>37806</v>
      </c>
      <c r="C2467" t="s">
        <v>37807</v>
      </c>
      <c r="D2467" t="s">
        <v>37808</v>
      </c>
      <c r="E2467" s="1">
        <v>10</v>
      </c>
      <c r="F2467" s="1">
        <v>1</v>
      </c>
      <c r="G2467" s="1">
        <v>1</v>
      </c>
      <c r="H2467" s="1">
        <v>48.1</v>
      </c>
      <c r="I2467" s="1">
        <v>29.41</v>
      </c>
      <c r="J2467" s="1">
        <v>0</v>
      </c>
      <c r="K2467" s="1" t="s">
        <v>76</v>
      </c>
      <c r="L2467" s="1" t="s">
        <v>76</v>
      </c>
      <c r="M2467" s="1">
        <v>3.8741569999999999</v>
      </c>
      <c r="N2467" s="1" t="s">
        <v>76</v>
      </c>
      <c r="O2467" s="1" t="s">
        <v>76</v>
      </c>
      <c r="P2467" s="1" t="s">
        <v>76</v>
      </c>
      <c r="Q2467" s="1" t="s">
        <v>76</v>
      </c>
      <c r="R2467" s="1" t="s">
        <v>76</v>
      </c>
      <c r="S2467" s="1">
        <v>5.4995770000000004</v>
      </c>
      <c r="T2467" s="1" t="s">
        <v>76</v>
      </c>
      <c r="U2467" s="1" t="s">
        <v>76</v>
      </c>
      <c r="V2467" s="1">
        <v>6.3932070000000003</v>
      </c>
    </row>
    <row r="2468" spans="1:22" x14ac:dyDescent="0.25">
      <c r="A2468" t="s">
        <v>39741</v>
      </c>
      <c r="B2468" t="s">
        <v>39742</v>
      </c>
      <c r="C2468" t="s">
        <v>39743</v>
      </c>
      <c r="D2468" t="s">
        <v>39744</v>
      </c>
      <c r="E2468" s="1">
        <v>4</v>
      </c>
      <c r="F2468" s="1">
        <v>4</v>
      </c>
      <c r="G2468" s="1">
        <v>4</v>
      </c>
      <c r="H2468" s="1">
        <v>12.8</v>
      </c>
      <c r="I2468" s="1">
        <v>52.957000000000001</v>
      </c>
      <c r="J2468" s="3">
        <v>5.8581E-8</v>
      </c>
      <c r="K2468" s="1" t="s">
        <v>76</v>
      </c>
      <c r="L2468" s="1" t="s">
        <v>76</v>
      </c>
      <c r="M2468" s="1" t="s">
        <v>76</v>
      </c>
      <c r="N2468" s="1" t="s">
        <v>76</v>
      </c>
      <c r="O2468" s="1">
        <v>4.9638590000000002</v>
      </c>
      <c r="P2468" s="1">
        <v>5.0429690000000003</v>
      </c>
      <c r="Q2468" s="1" t="s">
        <v>76</v>
      </c>
      <c r="R2468" s="1">
        <v>4.3553750000000004</v>
      </c>
      <c r="S2468" s="1">
        <v>5.0869289999999996</v>
      </c>
      <c r="T2468" s="1" t="s">
        <v>76</v>
      </c>
      <c r="U2468" s="1" t="s">
        <v>76</v>
      </c>
      <c r="V2468" s="1" t="s">
        <v>76</v>
      </c>
    </row>
    <row r="2469" spans="1:22" x14ac:dyDescent="0.25">
      <c r="A2469" t="s">
        <v>33196</v>
      </c>
      <c r="B2469" t="s">
        <v>33197</v>
      </c>
      <c r="C2469" t="s">
        <v>33198</v>
      </c>
      <c r="D2469" t="s">
        <v>33199</v>
      </c>
      <c r="E2469" s="1">
        <v>7</v>
      </c>
      <c r="F2469" s="1">
        <v>7</v>
      </c>
      <c r="G2469" s="1">
        <v>7</v>
      </c>
      <c r="H2469" s="1">
        <v>35.200000000000003</v>
      </c>
      <c r="I2469" s="1">
        <v>36.826000000000001</v>
      </c>
      <c r="J2469" s="3">
        <v>1.6108000000000001E-105</v>
      </c>
      <c r="K2469" s="1" t="s">
        <v>76</v>
      </c>
      <c r="L2469" s="1">
        <v>5.2606669999999998</v>
      </c>
      <c r="M2469" s="1">
        <v>4.9790609999999997</v>
      </c>
      <c r="N2469" s="1" t="s">
        <v>76</v>
      </c>
      <c r="O2469" s="1" t="s">
        <v>76</v>
      </c>
      <c r="P2469" s="1" t="s">
        <v>76</v>
      </c>
      <c r="Q2469" s="1" t="s">
        <v>76</v>
      </c>
      <c r="R2469" s="1">
        <v>4.9912749999999999</v>
      </c>
      <c r="S2469" s="1" t="s">
        <v>76</v>
      </c>
      <c r="T2469" s="1" t="s">
        <v>76</v>
      </c>
      <c r="U2469" s="1" t="s">
        <v>76</v>
      </c>
      <c r="V2469" s="1" t="s">
        <v>76</v>
      </c>
    </row>
    <row r="2470" spans="1:22" x14ac:dyDescent="0.25">
      <c r="A2470" t="s">
        <v>20616</v>
      </c>
      <c r="B2470" t="s">
        <v>20617</v>
      </c>
      <c r="C2470" t="s">
        <v>20618</v>
      </c>
      <c r="D2470" t="s">
        <v>20619</v>
      </c>
      <c r="E2470" s="1">
        <v>7</v>
      </c>
      <c r="F2470" s="1">
        <v>7</v>
      </c>
      <c r="G2470" s="1">
        <v>7</v>
      </c>
      <c r="H2470" s="1">
        <v>7.5</v>
      </c>
      <c r="I2470" s="1">
        <v>123.25</v>
      </c>
      <c r="J2470" s="3">
        <v>4.0100000000000002E-8</v>
      </c>
      <c r="K2470" s="1" t="s">
        <v>76</v>
      </c>
      <c r="L2470" s="1" t="s">
        <v>76</v>
      </c>
      <c r="M2470" s="1">
        <v>3.6300509999999999</v>
      </c>
      <c r="N2470" s="1" t="s">
        <v>76</v>
      </c>
      <c r="O2470" s="1" t="s">
        <v>76</v>
      </c>
      <c r="P2470" s="1" t="s">
        <v>76</v>
      </c>
      <c r="Q2470" s="1">
        <v>4.3474269999999997</v>
      </c>
      <c r="R2470" s="1">
        <v>2.9771749999999999</v>
      </c>
      <c r="S2470" s="1">
        <v>4.7550819999999998</v>
      </c>
      <c r="T2470" s="1" t="s">
        <v>76</v>
      </c>
      <c r="U2470" s="1" t="s">
        <v>76</v>
      </c>
      <c r="V2470" s="1">
        <v>6.9501989999999996</v>
      </c>
    </row>
    <row r="2471" spans="1:22" x14ac:dyDescent="0.25">
      <c r="A2471" t="s">
        <v>41845</v>
      </c>
      <c r="B2471" t="s">
        <v>41846</v>
      </c>
      <c r="C2471" t="s">
        <v>31179</v>
      </c>
      <c r="D2471" t="s">
        <v>41847</v>
      </c>
      <c r="E2471" s="1">
        <v>36</v>
      </c>
      <c r="F2471" s="1">
        <v>1</v>
      </c>
      <c r="G2471" s="1">
        <v>1</v>
      </c>
      <c r="H2471" s="1">
        <v>59.8</v>
      </c>
      <c r="I2471" s="1">
        <v>68.733000000000004</v>
      </c>
      <c r="J2471" s="1">
        <v>0</v>
      </c>
      <c r="K2471" s="1">
        <v>5.816719</v>
      </c>
      <c r="L2471" s="1">
        <v>6.0904699999999998</v>
      </c>
      <c r="M2471" s="1">
        <v>5.1034959999999998</v>
      </c>
      <c r="N2471" s="1" t="s">
        <v>76</v>
      </c>
      <c r="O2471" s="1">
        <v>5.8443339999999999</v>
      </c>
      <c r="P2471" s="1">
        <v>5.6448910000000003</v>
      </c>
      <c r="Q2471" s="1">
        <v>5.9527580000000002</v>
      </c>
      <c r="R2471" s="1">
        <v>6.2259039999999999</v>
      </c>
      <c r="S2471" s="1">
        <v>5.6742549999999996</v>
      </c>
      <c r="T2471" s="1" t="s">
        <v>76</v>
      </c>
      <c r="U2471" s="1" t="s">
        <v>76</v>
      </c>
      <c r="V2471" s="1" t="s">
        <v>76</v>
      </c>
    </row>
    <row r="2472" spans="1:22" x14ac:dyDescent="0.25">
      <c r="A2472" t="s">
        <v>24157</v>
      </c>
      <c r="B2472" t="s">
        <v>24158</v>
      </c>
      <c r="C2472" t="s">
        <v>24159</v>
      </c>
      <c r="D2472" t="s">
        <v>24160</v>
      </c>
      <c r="E2472" s="1">
        <v>17</v>
      </c>
      <c r="F2472" s="1">
        <v>17</v>
      </c>
      <c r="G2472" s="1">
        <v>17</v>
      </c>
      <c r="H2472" s="1">
        <v>33.6</v>
      </c>
      <c r="I2472" s="1">
        <v>58.436</v>
      </c>
      <c r="J2472" s="3">
        <v>1.061E-230</v>
      </c>
      <c r="K2472" s="1" t="s">
        <v>76</v>
      </c>
      <c r="L2472" s="1" t="s">
        <v>76</v>
      </c>
      <c r="M2472" s="1" t="s">
        <v>76</v>
      </c>
      <c r="N2472" s="1" t="s">
        <v>76</v>
      </c>
      <c r="O2472" s="1" t="s">
        <v>76</v>
      </c>
      <c r="P2472" s="1">
        <v>4.8679269999999999</v>
      </c>
      <c r="Q2472" s="1" t="s">
        <v>76</v>
      </c>
      <c r="R2472" s="1" t="s">
        <v>76</v>
      </c>
      <c r="S2472" s="1" t="s">
        <v>76</v>
      </c>
      <c r="T2472" s="1" t="s">
        <v>76</v>
      </c>
      <c r="U2472" s="1" t="s">
        <v>76</v>
      </c>
      <c r="V2472" s="1" t="s">
        <v>76</v>
      </c>
    </row>
    <row r="2473" spans="1:22" x14ac:dyDescent="0.25">
      <c r="A2473" t="s">
        <v>917</v>
      </c>
      <c r="B2473" t="s">
        <v>918</v>
      </c>
      <c r="C2473" t="s">
        <v>919</v>
      </c>
      <c r="D2473" t="s">
        <v>920</v>
      </c>
      <c r="E2473" s="1">
        <v>5</v>
      </c>
      <c r="F2473" s="1">
        <v>5</v>
      </c>
      <c r="G2473" s="1">
        <v>4</v>
      </c>
      <c r="H2473" s="1">
        <v>9.4</v>
      </c>
      <c r="I2473" s="1">
        <v>63.481999999999999</v>
      </c>
      <c r="J2473" s="3">
        <v>7.5839000000000002E-22</v>
      </c>
      <c r="K2473" s="1" t="s">
        <v>76</v>
      </c>
      <c r="L2473" s="1" t="s">
        <v>76</v>
      </c>
      <c r="M2473" s="1" t="s">
        <v>76</v>
      </c>
      <c r="N2473" s="1" t="s">
        <v>76</v>
      </c>
      <c r="O2473" s="1">
        <v>5.3703469999999998</v>
      </c>
      <c r="P2473" s="1" t="s">
        <v>76</v>
      </c>
      <c r="Q2473" s="1" t="s">
        <v>76</v>
      </c>
      <c r="R2473" s="1">
        <v>5.0473530000000002</v>
      </c>
      <c r="S2473" s="1" t="s">
        <v>76</v>
      </c>
      <c r="T2473" s="1" t="s">
        <v>76</v>
      </c>
      <c r="U2473" s="1" t="s">
        <v>76</v>
      </c>
      <c r="V2473" s="1" t="s">
        <v>76</v>
      </c>
    </row>
    <row r="2474" spans="1:22" x14ac:dyDescent="0.25">
      <c r="A2474" t="s">
        <v>13844</v>
      </c>
      <c r="B2474" t="s">
        <v>13845</v>
      </c>
      <c r="C2474" t="s">
        <v>13846</v>
      </c>
      <c r="D2474" t="s">
        <v>13847</v>
      </c>
      <c r="E2474" s="1">
        <v>3</v>
      </c>
      <c r="F2474" s="1">
        <v>3</v>
      </c>
      <c r="G2474" s="1">
        <v>3</v>
      </c>
      <c r="H2474" s="1">
        <v>39.299999999999997</v>
      </c>
      <c r="I2474" s="1">
        <v>12.433</v>
      </c>
      <c r="J2474" s="1">
        <v>1.7521999999999999E-4</v>
      </c>
      <c r="K2474" s="1" t="s">
        <v>76</v>
      </c>
      <c r="L2474" s="1">
        <v>4.8722839999999996</v>
      </c>
      <c r="M2474" s="1" t="s">
        <v>76</v>
      </c>
      <c r="N2474" s="1" t="s">
        <v>76</v>
      </c>
      <c r="O2474" s="1" t="s">
        <v>76</v>
      </c>
      <c r="P2474" s="1">
        <v>5.2753110000000003</v>
      </c>
      <c r="Q2474" s="1" t="s">
        <v>76</v>
      </c>
      <c r="R2474" s="1" t="s">
        <v>76</v>
      </c>
      <c r="S2474" s="1">
        <v>4.2577990000000003</v>
      </c>
      <c r="T2474" s="1" t="s">
        <v>76</v>
      </c>
      <c r="U2474" s="1" t="s">
        <v>76</v>
      </c>
      <c r="V2474" s="1" t="s">
        <v>76</v>
      </c>
    </row>
    <row r="2475" spans="1:22" x14ac:dyDescent="0.25">
      <c r="A2475" t="s">
        <v>15998</v>
      </c>
      <c r="B2475" t="s">
        <v>15999</v>
      </c>
      <c r="C2475" t="s">
        <v>16000</v>
      </c>
      <c r="D2475" t="s">
        <v>16001</v>
      </c>
      <c r="E2475" s="1">
        <v>13</v>
      </c>
      <c r="F2475" s="1">
        <v>13</v>
      </c>
      <c r="G2475" s="1">
        <v>13</v>
      </c>
      <c r="H2475" s="1">
        <v>44.1</v>
      </c>
      <c r="I2475" s="1">
        <v>54.91</v>
      </c>
      <c r="J2475" s="3">
        <v>9.5904999999999995E-186</v>
      </c>
      <c r="K2475" s="1" t="s">
        <v>76</v>
      </c>
      <c r="L2475" s="1">
        <v>5.4165409999999996</v>
      </c>
      <c r="M2475" s="1">
        <v>4.1682620000000004</v>
      </c>
      <c r="N2475" s="1" t="s">
        <v>76</v>
      </c>
      <c r="O2475" s="1">
        <v>4.6803990000000004</v>
      </c>
      <c r="P2475" s="1">
        <v>5.5097670000000001</v>
      </c>
      <c r="Q2475" s="1">
        <v>5.4272590000000003</v>
      </c>
      <c r="R2475" s="1">
        <v>6.2487089999999998</v>
      </c>
      <c r="S2475" s="1">
        <v>5.5071669999999999</v>
      </c>
      <c r="T2475" s="1" t="s">
        <v>76</v>
      </c>
      <c r="U2475" s="1" t="s">
        <v>76</v>
      </c>
      <c r="V2475" s="1" t="s">
        <v>76</v>
      </c>
    </row>
    <row r="2476" spans="1:22" x14ac:dyDescent="0.25">
      <c r="A2476" t="s">
        <v>27127</v>
      </c>
      <c r="B2476" t="s">
        <v>27128</v>
      </c>
      <c r="C2476" t="s">
        <v>27129</v>
      </c>
      <c r="D2476" t="s">
        <v>27130</v>
      </c>
      <c r="E2476" s="1">
        <v>7</v>
      </c>
      <c r="F2476" s="1">
        <v>7</v>
      </c>
      <c r="G2476" s="1">
        <v>7</v>
      </c>
      <c r="H2476" s="1">
        <v>14.5</v>
      </c>
      <c r="I2476" s="1">
        <v>83.004999999999995</v>
      </c>
      <c r="J2476" s="3">
        <v>7.1104999999999996E-22</v>
      </c>
      <c r="K2476" s="1" t="s">
        <v>76</v>
      </c>
      <c r="L2476" s="1" t="s">
        <v>76</v>
      </c>
      <c r="M2476" s="1" t="s">
        <v>76</v>
      </c>
      <c r="N2476" s="1" t="s">
        <v>76</v>
      </c>
      <c r="O2476" s="1" t="s">
        <v>76</v>
      </c>
      <c r="P2476" s="1">
        <v>4.3677289999999998</v>
      </c>
      <c r="Q2476" s="1" t="s">
        <v>76</v>
      </c>
      <c r="R2476" s="1">
        <v>4.954059</v>
      </c>
      <c r="S2476" s="1">
        <v>3.5983969999999998</v>
      </c>
      <c r="T2476" s="1" t="s">
        <v>76</v>
      </c>
      <c r="U2476" s="1" t="s">
        <v>76</v>
      </c>
      <c r="V2476" s="1" t="s">
        <v>76</v>
      </c>
    </row>
    <row r="2477" spans="1:22" x14ac:dyDescent="0.25">
      <c r="A2477" t="s">
        <v>941</v>
      </c>
      <c r="B2477" t="s">
        <v>942</v>
      </c>
      <c r="C2477" t="s">
        <v>943</v>
      </c>
      <c r="D2477" t="s">
        <v>944</v>
      </c>
      <c r="E2477" s="1">
        <v>4</v>
      </c>
      <c r="F2477" s="1">
        <v>4</v>
      </c>
      <c r="G2477" s="1">
        <v>4</v>
      </c>
      <c r="H2477" s="1">
        <v>12.3</v>
      </c>
      <c r="I2477" s="1">
        <v>54.814999999999998</v>
      </c>
      <c r="J2477" s="3">
        <v>5.3897999999999998E-51</v>
      </c>
      <c r="K2477" s="1" t="s">
        <v>76</v>
      </c>
      <c r="L2477" s="1" t="s">
        <v>76</v>
      </c>
      <c r="M2477" s="1" t="s">
        <v>76</v>
      </c>
      <c r="N2477" s="1" t="s">
        <v>76</v>
      </c>
      <c r="O2477" s="1" t="s">
        <v>76</v>
      </c>
      <c r="P2477" s="1">
        <v>4.8815619999999997</v>
      </c>
      <c r="Q2477" s="1" t="s">
        <v>76</v>
      </c>
      <c r="R2477" s="1" t="s">
        <v>76</v>
      </c>
      <c r="S2477" s="1" t="s">
        <v>76</v>
      </c>
      <c r="T2477" s="1" t="s">
        <v>76</v>
      </c>
      <c r="U2477" s="1" t="s">
        <v>76</v>
      </c>
      <c r="V2477" s="1" t="s">
        <v>76</v>
      </c>
    </row>
    <row r="2478" spans="1:22" x14ac:dyDescent="0.25">
      <c r="A2478" t="s">
        <v>41009</v>
      </c>
      <c r="B2478" t="s">
        <v>41010</v>
      </c>
      <c r="C2478" t="s">
        <v>41011</v>
      </c>
      <c r="D2478" t="s">
        <v>41012</v>
      </c>
      <c r="E2478" s="1">
        <v>2</v>
      </c>
      <c r="F2478" s="1">
        <v>2</v>
      </c>
      <c r="G2478" s="1">
        <v>2</v>
      </c>
      <c r="H2478" s="1">
        <v>0.7</v>
      </c>
      <c r="I2478" s="1">
        <v>305.43</v>
      </c>
      <c r="J2478" s="1">
        <v>2.8394E-4</v>
      </c>
      <c r="K2478" s="1" t="s">
        <v>76</v>
      </c>
      <c r="L2478" s="1" t="s">
        <v>76</v>
      </c>
      <c r="M2478" s="1" t="s">
        <v>76</v>
      </c>
      <c r="N2478" s="1" t="s">
        <v>76</v>
      </c>
      <c r="O2478" s="1" t="s">
        <v>76</v>
      </c>
      <c r="P2478" s="1" t="s">
        <v>76</v>
      </c>
      <c r="Q2478" s="1" t="s">
        <v>76</v>
      </c>
      <c r="R2478" s="1" t="s">
        <v>76</v>
      </c>
      <c r="S2478" s="1">
        <v>4.8340839999999998</v>
      </c>
      <c r="T2478" s="1" t="s">
        <v>76</v>
      </c>
      <c r="U2478" s="1" t="s">
        <v>76</v>
      </c>
      <c r="V2478" s="1" t="s">
        <v>76</v>
      </c>
    </row>
    <row r="2479" spans="1:22" x14ac:dyDescent="0.25">
      <c r="A2479" t="s">
        <v>21222</v>
      </c>
      <c r="B2479" t="s">
        <v>21223</v>
      </c>
      <c r="C2479" t="s">
        <v>21224</v>
      </c>
      <c r="D2479" t="s">
        <v>21225</v>
      </c>
      <c r="E2479" s="1">
        <v>6</v>
      </c>
      <c r="F2479" s="1">
        <v>6</v>
      </c>
      <c r="G2479" s="1">
        <v>6</v>
      </c>
      <c r="H2479" s="1">
        <v>20.2</v>
      </c>
      <c r="I2479" s="1">
        <v>43.164000000000001</v>
      </c>
      <c r="J2479" s="3">
        <v>1.3968E-66</v>
      </c>
      <c r="K2479" s="1">
        <v>4.77271</v>
      </c>
      <c r="L2479" s="1">
        <v>5.345472</v>
      </c>
      <c r="M2479" s="1" t="s">
        <v>76</v>
      </c>
      <c r="N2479" s="1">
        <v>5.5370249999999999</v>
      </c>
      <c r="O2479" s="1">
        <v>5.6955780000000003</v>
      </c>
      <c r="P2479" s="1">
        <v>5.756856</v>
      </c>
      <c r="Q2479" s="1">
        <v>4.705667</v>
      </c>
      <c r="R2479" s="1" t="s">
        <v>76</v>
      </c>
      <c r="S2479" s="1">
        <v>5.3321560000000003</v>
      </c>
      <c r="T2479" s="1" t="s">
        <v>76</v>
      </c>
      <c r="U2479" s="1" t="s">
        <v>76</v>
      </c>
      <c r="V2479" s="1" t="s">
        <v>76</v>
      </c>
    </row>
    <row r="2480" spans="1:22" x14ac:dyDescent="0.25">
      <c r="A2480" t="s">
        <v>43682</v>
      </c>
      <c r="B2480" t="s">
        <v>43683</v>
      </c>
      <c r="C2480" t="s">
        <v>18232</v>
      </c>
      <c r="D2480" t="s">
        <v>43684</v>
      </c>
      <c r="E2480" s="1">
        <v>24</v>
      </c>
      <c r="F2480" s="1">
        <v>24</v>
      </c>
      <c r="G2480" s="1">
        <v>0</v>
      </c>
      <c r="H2480" s="1">
        <v>48.4</v>
      </c>
      <c r="I2480" s="1">
        <v>61.728000000000002</v>
      </c>
      <c r="J2480" s="1">
        <v>0</v>
      </c>
      <c r="K2480" s="1">
        <v>5.5239149999999997</v>
      </c>
      <c r="L2480" s="1">
        <v>5.8879599999999996</v>
      </c>
      <c r="M2480" s="1">
        <v>6.1405399999999997</v>
      </c>
      <c r="N2480" s="1">
        <v>6.12087</v>
      </c>
      <c r="O2480" s="1">
        <v>6.4823729999999999</v>
      </c>
      <c r="P2480" s="1">
        <v>6.1487869999999996</v>
      </c>
      <c r="Q2480" s="1">
        <v>4.7503390000000003</v>
      </c>
      <c r="R2480" s="1">
        <v>5.4212420000000003</v>
      </c>
      <c r="S2480" s="1">
        <v>5.8556949999999999</v>
      </c>
      <c r="T2480" s="1">
        <v>7.1349739999999997</v>
      </c>
      <c r="U2480" s="1" t="s">
        <v>76</v>
      </c>
      <c r="V2480" s="1">
        <v>7.6764830000000002</v>
      </c>
    </row>
    <row r="2481" spans="1:22" x14ac:dyDescent="0.25">
      <c r="A2481" t="s">
        <v>18230</v>
      </c>
      <c r="B2481" t="s">
        <v>18231</v>
      </c>
      <c r="C2481" t="s">
        <v>18232</v>
      </c>
      <c r="D2481" t="s">
        <v>18233</v>
      </c>
      <c r="E2481" s="1">
        <v>23</v>
      </c>
      <c r="F2481" s="1">
        <v>1</v>
      </c>
      <c r="G2481" s="1">
        <v>1</v>
      </c>
      <c r="H2481" s="1">
        <v>49.9</v>
      </c>
      <c r="I2481" s="1">
        <v>54.177999999999997</v>
      </c>
      <c r="J2481" s="1">
        <v>0</v>
      </c>
      <c r="K2481" s="1" t="s">
        <v>76</v>
      </c>
      <c r="L2481" s="1" t="s">
        <v>76</v>
      </c>
      <c r="M2481" s="1">
        <v>5.4090530000000001</v>
      </c>
      <c r="N2481" s="1" t="s">
        <v>76</v>
      </c>
      <c r="O2481" s="1" t="s">
        <v>76</v>
      </c>
      <c r="P2481" s="1" t="s">
        <v>76</v>
      </c>
      <c r="Q2481" s="1" t="s">
        <v>76</v>
      </c>
      <c r="R2481" s="1" t="s">
        <v>76</v>
      </c>
      <c r="S2481" s="1" t="s">
        <v>76</v>
      </c>
      <c r="T2481" s="1" t="s">
        <v>76</v>
      </c>
      <c r="U2481" s="1" t="s">
        <v>76</v>
      </c>
      <c r="V2481" s="1" t="s">
        <v>76</v>
      </c>
    </row>
    <row r="2482" spans="1:22" x14ac:dyDescent="0.25">
      <c r="A2482" t="s">
        <v>9078</v>
      </c>
      <c r="B2482" t="s">
        <v>9079</v>
      </c>
      <c r="C2482" t="s">
        <v>9080</v>
      </c>
      <c r="D2482" t="s">
        <v>9081</v>
      </c>
      <c r="E2482" s="1">
        <v>9</v>
      </c>
      <c r="F2482" s="1">
        <v>9</v>
      </c>
      <c r="G2482" s="1">
        <v>9</v>
      </c>
      <c r="H2482" s="1">
        <v>13.7</v>
      </c>
      <c r="I2482" s="1">
        <v>102.97</v>
      </c>
      <c r="J2482" s="3">
        <v>5.2877999999999999E-91</v>
      </c>
      <c r="K2482" s="1">
        <v>5.0429300000000001</v>
      </c>
      <c r="L2482" s="1">
        <v>4.6834790000000002</v>
      </c>
      <c r="M2482" s="1" t="s">
        <v>76</v>
      </c>
      <c r="N2482" s="1" t="s">
        <v>76</v>
      </c>
      <c r="O2482" s="1" t="s">
        <v>76</v>
      </c>
      <c r="P2482" s="1" t="s">
        <v>76</v>
      </c>
      <c r="Q2482" s="1" t="s">
        <v>76</v>
      </c>
      <c r="R2482" s="1">
        <v>4.2739269999999996</v>
      </c>
      <c r="S2482" s="1">
        <v>4.7401489999999997</v>
      </c>
      <c r="T2482" s="1" t="s">
        <v>76</v>
      </c>
      <c r="U2482" s="1" t="s">
        <v>76</v>
      </c>
      <c r="V2482" s="1" t="s">
        <v>76</v>
      </c>
    </row>
    <row r="2483" spans="1:22" x14ac:dyDescent="0.25">
      <c r="A2483" t="s">
        <v>15547</v>
      </c>
      <c r="B2483" t="s">
        <v>15548</v>
      </c>
      <c r="C2483" t="s">
        <v>15549</v>
      </c>
      <c r="D2483" t="s">
        <v>15550</v>
      </c>
      <c r="E2483" s="1">
        <v>7</v>
      </c>
      <c r="F2483" s="1">
        <v>7</v>
      </c>
      <c r="G2483" s="1">
        <v>7</v>
      </c>
      <c r="H2483" s="1">
        <v>33.9</v>
      </c>
      <c r="I2483" s="1">
        <v>36.966000000000001</v>
      </c>
      <c r="J2483" s="3">
        <v>5.2017000000000002E-109</v>
      </c>
      <c r="K2483" s="1" t="s">
        <v>76</v>
      </c>
      <c r="L2483" s="1">
        <v>5.3477790000000001</v>
      </c>
      <c r="M2483" s="1">
        <v>4.8269679999999999</v>
      </c>
      <c r="N2483" s="1">
        <v>4.6580209999999997</v>
      </c>
      <c r="O2483" s="1" t="s">
        <v>76</v>
      </c>
      <c r="P2483" s="1" t="s">
        <v>76</v>
      </c>
      <c r="Q2483" s="1">
        <v>5.1143770000000002</v>
      </c>
      <c r="R2483" s="1">
        <v>5.9653099999999997</v>
      </c>
      <c r="S2483" s="1">
        <v>5.168615</v>
      </c>
      <c r="T2483" s="1" t="s">
        <v>76</v>
      </c>
      <c r="U2483" s="1" t="s">
        <v>76</v>
      </c>
      <c r="V2483" s="1" t="s">
        <v>76</v>
      </c>
    </row>
    <row r="2484" spans="1:22" x14ac:dyDescent="0.25">
      <c r="A2484" t="s">
        <v>2644</v>
      </c>
      <c r="B2484" t="s">
        <v>2645</v>
      </c>
      <c r="C2484" t="s">
        <v>2646</v>
      </c>
      <c r="D2484" t="s">
        <v>2647</v>
      </c>
      <c r="E2484" s="1">
        <v>9</v>
      </c>
      <c r="F2484" s="1">
        <v>8</v>
      </c>
      <c r="G2484" s="1">
        <v>8</v>
      </c>
      <c r="H2484" s="1">
        <v>17.2</v>
      </c>
      <c r="I2484" s="1">
        <v>68.552999999999997</v>
      </c>
      <c r="J2484" s="3">
        <v>5.0882000000000002E-38</v>
      </c>
      <c r="K2484" s="1" t="s">
        <v>76</v>
      </c>
      <c r="L2484" s="1">
        <v>4.3169969999999998</v>
      </c>
      <c r="M2484" s="1" t="s">
        <v>76</v>
      </c>
      <c r="N2484" s="1" t="s">
        <v>76</v>
      </c>
      <c r="O2484" s="1" t="s">
        <v>76</v>
      </c>
      <c r="P2484" s="1">
        <v>4.3549530000000001</v>
      </c>
      <c r="Q2484" s="1">
        <v>4.1198829999999997</v>
      </c>
      <c r="R2484" s="1" t="s">
        <v>76</v>
      </c>
      <c r="S2484" s="1">
        <v>3.8614570000000001</v>
      </c>
      <c r="T2484" s="1" t="s">
        <v>76</v>
      </c>
      <c r="U2484" s="1" t="s">
        <v>76</v>
      </c>
      <c r="V2484" s="1" t="s">
        <v>76</v>
      </c>
    </row>
    <row r="2485" spans="1:22" x14ac:dyDescent="0.25">
      <c r="A2485" t="s">
        <v>22530</v>
      </c>
      <c r="B2485" t="s">
        <v>22531</v>
      </c>
      <c r="C2485" t="s">
        <v>22532</v>
      </c>
      <c r="D2485" t="s">
        <v>22533</v>
      </c>
      <c r="E2485" s="1">
        <v>23</v>
      </c>
      <c r="F2485" s="1">
        <v>21</v>
      </c>
      <c r="G2485" s="1">
        <v>21</v>
      </c>
      <c r="H2485" s="1">
        <v>23</v>
      </c>
      <c r="I2485" s="1">
        <v>129.68</v>
      </c>
      <c r="J2485" s="1">
        <v>0</v>
      </c>
      <c r="K2485" s="1">
        <v>3.6236320000000002</v>
      </c>
      <c r="L2485" s="1" t="s">
        <v>76</v>
      </c>
      <c r="M2485" s="1">
        <v>4.8145210000000001</v>
      </c>
      <c r="N2485" s="1" t="s">
        <v>76</v>
      </c>
      <c r="O2485" s="1" t="s">
        <v>76</v>
      </c>
      <c r="P2485" s="1" t="s">
        <v>76</v>
      </c>
      <c r="Q2485" s="1">
        <v>4.9640190000000004</v>
      </c>
      <c r="R2485" s="1" t="s">
        <v>76</v>
      </c>
      <c r="S2485" s="1">
        <v>4.7680090000000002</v>
      </c>
      <c r="T2485" s="1">
        <v>7.3257620000000001</v>
      </c>
      <c r="U2485" s="1" t="s">
        <v>76</v>
      </c>
      <c r="V2485" s="1">
        <v>7.2470400000000001</v>
      </c>
    </row>
    <row r="2486" spans="1:22" x14ac:dyDescent="0.25">
      <c r="A2486" t="s">
        <v>17680</v>
      </c>
      <c r="B2486" t="s">
        <v>17681</v>
      </c>
      <c r="C2486" t="s">
        <v>17682</v>
      </c>
      <c r="D2486" t="s">
        <v>17683</v>
      </c>
      <c r="E2486" s="1">
        <v>4</v>
      </c>
      <c r="F2486" s="1">
        <v>4</v>
      </c>
      <c r="G2486" s="1">
        <v>4</v>
      </c>
      <c r="H2486" s="1">
        <v>14.8</v>
      </c>
      <c r="I2486" s="1">
        <v>60.442999999999998</v>
      </c>
      <c r="J2486" s="3">
        <v>4.7358000000000001E-41</v>
      </c>
      <c r="K2486" s="1" t="s">
        <v>76</v>
      </c>
      <c r="L2486" s="1" t="s">
        <v>76</v>
      </c>
      <c r="M2486" s="1">
        <v>3.9145759999999998</v>
      </c>
      <c r="N2486" s="1" t="s">
        <v>76</v>
      </c>
      <c r="O2486" s="1" t="s">
        <v>76</v>
      </c>
      <c r="P2486" s="1" t="s">
        <v>76</v>
      </c>
      <c r="Q2486" s="1" t="s">
        <v>76</v>
      </c>
      <c r="R2486" s="1" t="s">
        <v>76</v>
      </c>
      <c r="S2486" s="1" t="s">
        <v>76</v>
      </c>
      <c r="T2486" s="1" t="s">
        <v>76</v>
      </c>
      <c r="U2486" s="1" t="s">
        <v>76</v>
      </c>
      <c r="V2486" s="1" t="s">
        <v>76</v>
      </c>
    </row>
    <row r="2487" spans="1:22" x14ac:dyDescent="0.25">
      <c r="A2487" t="s">
        <v>23264</v>
      </c>
      <c r="B2487" t="s">
        <v>23265</v>
      </c>
      <c r="C2487" t="s">
        <v>23266</v>
      </c>
      <c r="D2487" t="s">
        <v>23267</v>
      </c>
      <c r="E2487" s="1">
        <v>96</v>
      </c>
      <c r="F2487" s="1">
        <v>1</v>
      </c>
      <c r="G2487" s="1">
        <v>1</v>
      </c>
      <c r="H2487" s="1">
        <v>58</v>
      </c>
      <c r="I2487" s="1">
        <v>182.66</v>
      </c>
      <c r="J2487" s="1">
        <v>0</v>
      </c>
      <c r="K2487" s="1" t="s">
        <v>76</v>
      </c>
      <c r="L2487" s="1" t="s">
        <v>76</v>
      </c>
      <c r="M2487" s="1" t="s">
        <v>76</v>
      </c>
      <c r="N2487" s="1" t="s">
        <v>76</v>
      </c>
      <c r="O2487" s="1" t="s">
        <v>76</v>
      </c>
      <c r="P2487" s="1" t="s">
        <v>76</v>
      </c>
      <c r="Q2487" s="1" t="s">
        <v>76</v>
      </c>
      <c r="R2487" s="1" t="s">
        <v>76</v>
      </c>
      <c r="S2487" s="1" t="s">
        <v>76</v>
      </c>
      <c r="T2487" s="1" t="s">
        <v>76</v>
      </c>
      <c r="U2487" s="1" t="s">
        <v>76</v>
      </c>
      <c r="V2487" s="1" t="s">
        <v>76</v>
      </c>
    </row>
    <row r="2488" spans="1:22" x14ac:dyDescent="0.25">
      <c r="A2488" t="s">
        <v>35435</v>
      </c>
      <c r="B2488" t="s">
        <v>35436</v>
      </c>
      <c r="C2488" t="s">
        <v>35437</v>
      </c>
      <c r="D2488" t="s">
        <v>35438</v>
      </c>
      <c r="E2488" s="1">
        <v>11</v>
      </c>
      <c r="F2488" s="1">
        <v>5</v>
      </c>
      <c r="G2488" s="1">
        <v>5</v>
      </c>
      <c r="H2488" s="1">
        <v>19.600000000000001</v>
      </c>
      <c r="I2488" s="1">
        <v>69.870999999999995</v>
      </c>
      <c r="J2488" s="3">
        <v>2.0069999999999999E-17</v>
      </c>
      <c r="K2488" s="1" t="s">
        <v>76</v>
      </c>
      <c r="L2488" s="1">
        <v>4.7124810000000004</v>
      </c>
      <c r="M2488" s="1" t="s">
        <v>76</v>
      </c>
      <c r="N2488" s="1" t="s">
        <v>76</v>
      </c>
      <c r="O2488" s="1">
        <v>5.386196</v>
      </c>
      <c r="P2488" s="1" t="s">
        <v>76</v>
      </c>
      <c r="Q2488" s="1" t="s">
        <v>76</v>
      </c>
      <c r="R2488" s="1" t="s">
        <v>76</v>
      </c>
      <c r="S2488" s="1" t="s">
        <v>76</v>
      </c>
      <c r="T2488" s="1" t="s">
        <v>76</v>
      </c>
      <c r="U2488" s="1" t="s">
        <v>76</v>
      </c>
      <c r="V2488" s="1" t="s">
        <v>76</v>
      </c>
    </row>
    <row r="2489" spans="1:22" x14ac:dyDescent="0.25">
      <c r="A2489" t="s">
        <v>22643</v>
      </c>
      <c r="B2489" t="s">
        <v>22644</v>
      </c>
      <c r="C2489" t="s">
        <v>6655</v>
      </c>
      <c r="D2489" t="s">
        <v>22645</v>
      </c>
      <c r="E2489" s="1">
        <v>14</v>
      </c>
      <c r="F2489" s="1">
        <v>1</v>
      </c>
      <c r="G2489" s="1">
        <v>1</v>
      </c>
      <c r="H2489" s="1">
        <v>31.2</v>
      </c>
      <c r="I2489" s="1">
        <v>52.704999999999998</v>
      </c>
      <c r="J2489" s="1">
        <v>0</v>
      </c>
      <c r="K2489" s="1" t="s">
        <v>76</v>
      </c>
      <c r="L2489" s="1" t="s">
        <v>76</v>
      </c>
      <c r="M2489" s="1" t="s">
        <v>76</v>
      </c>
      <c r="N2489" s="1" t="s">
        <v>76</v>
      </c>
      <c r="O2489" s="1" t="s">
        <v>76</v>
      </c>
      <c r="P2489" s="1" t="s">
        <v>76</v>
      </c>
      <c r="Q2489" s="1" t="s">
        <v>76</v>
      </c>
      <c r="R2489" s="1" t="s">
        <v>76</v>
      </c>
      <c r="S2489" s="1" t="s">
        <v>76</v>
      </c>
      <c r="T2489" s="1" t="s">
        <v>76</v>
      </c>
      <c r="U2489" s="1" t="s">
        <v>76</v>
      </c>
      <c r="V2489" s="1" t="s">
        <v>76</v>
      </c>
    </row>
    <row r="2490" spans="1:22" x14ac:dyDescent="0.25">
      <c r="A2490" t="s">
        <v>6653</v>
      </c>
      <c r="B2490" t="s">
        <v>6654</v>
      </c>
      <c r="C2490" t="s">
        <v>6655</v>
      </c>
      <c r="D2490" t="s">
        <v>6656</v>
      </c>
      <c r="E2490" s="1">
        <v>15</v>
      </c>
      <c r="F2490" s="1">
        <v>15</v>
      </c>
      <c r="G2490" s="1">
        <v>1</v>
      </c>
      <c r="H2490" s="1">
        <v>32.9</v>
      </c>
      <c r="I2490" s="1">
        <v>57.527999999999999</v>
      </c>
      <c r="J2490" s="1">
        <v>0</v>
      </c>
      <c r="K2490" s="1" t="s">
        <v>76</v>
      </c>
      <c r="L2490" s="1" t="s">
        <v>76</v>
      </c>
      <c r="M2490" s="1" t="s">
        <v>76</v>
      </c>
      <c r="N2490" s="1" t="s">
        <v>76</v>
      </c>
      <c r="O2490" s="1" t="s">
        <v>76</v>
      </c>
      <c r="P2490" s="1" t="s">
        <v>76</v>
      </c>
      <c r="Q2490" s="1" t="s">
        <v>76</v>
      </c>
      <c r="R2490" s="1" t="s">
        <v>76</v>
      </c>
      <c r="S2490" s="1" t="s">
        <v>76</v>
      </c>
      <c r="T2490" s="1" t="s">
        <v>76</v>
      </c>
      <c r="U2490" s="1" t="s">
        <v>76</v>
      </c>
      <c r="V2490" s="1" t="s">
        <v>76</v>
      </c>
    </row>
    <row r="2491" spans="1:22" x14ac:dyDescent="0.25">
      <c r="A2491" t="s">
        <v>8555</v>
      </c>
      <c r="B2491" t="s">
        <v>8556</v>
      </c>
      <c r="C2491" t="s">
        <v>8557</v>
      </c>
      <c r="D2491" t="s">
        <v>8558</v>
      </c>
      <c r="E2491" s="1">
        <v>3</v>
      </c>
      <c r="F2491" s="1">
        <v>1</v>
      </c>
      <c r="G2491" s="1">
        <v>1</v>
      </c>
      <c r="H2491" s="1">
        <v>7.6</v>
      </c>
      <c r="I2491" s="1">
        <v>37.787999999999997</v>
      </c>
      <c r="J2491" s="1">
        <v>3.0972E-3</v>
      </c>
      <c r="K2491" s="1" t="s">
        <v>76</v>
      </c>
      <c r="L2491" s="1" t="s">
        <v>76</v>
      </c>
      <c r="M2491" s="1" t="s">
        <v>76</v>
      </c>
      <c r="N2491" s="1" t="s">
        <v>76</v>
      </c>
      <c r="O2491" s="1" t="s">
        <v>76</v>
      </c>
      <c r="P2491" s="1" t="s">
        <v>76</v>
      </c>
      <c r="Q2491" s="1" t="s">
        <v>76</v>
      </c>
      <c r="R2491" s="1" t="s">
        <v>76</v>
      </c>
      <c r="S2491" s="1" t="s">
        <v>76</v>
      </c>
      <c r="T2491" s="1" t="s">
        <v>76</v>
      </c>
      <c r="U2491" s="1" t="s">
        <v>76</v>
      </c>
      <c r="V2491" s="1" t="s">
        <v>76</v>
      </c>
    </row>
    <row r="2492" spans="1:22" x14ac:dyDescent="0.25">
      <c r="A2492" t="s">
        <v>19558</v>
      </c>
      <c r="B2492" t="s">
        <v>19559</v>
      </c>
      <c r="C2492" t="s">
        <v>19560</v>
      </c>
      <c r="D2492" t="s">
        <v>19561</v>
      </c>
      <c r="E2492" s="1">
        <v>5</v>
      </c>
      <c r="F2492" s="1">
        <v>4</v>
      </c>
      <c r="G2492" s="1">
        <v>4</v>
      </c>
      <c r="H2492" s="1">
        <v>9.8000000000000007</v>
      </c>
      <c r="I2492" s="1">
        <v>56.420999999999999</v>
      </c>
      <c r="J2492" s="3">
        <v>2.1710999999999999E-34</v>
      </c>
      <c r="K2492" s="1" t="s">
        <v>76</v>
      </c>
      <c r="L2492" s="1" t="s">
        <v>76</v>
      </c>
      <c r="M2492" s="1" t="s">
        <v>76</v>
      </c>
      <c r="N2492" s="1">
        <v>4.6525850000000002</v>
      </c>
      <c r="O2492" s="1">
        <v>5.4626229999999998</v>
      </c>
      <c r="P2492" s="1">
        <v>5.2839119999999999</v>
      </c>
      <c r="Q2492" s="1">
        <v>5.5019489999999998</v>
      </c>
      <c r="R2492" s="1">
        <v>5.9247550000000002</v>
      </c>
      <c r="S2492" s="1">
        <v>5.8873360000000003</v>
      </c>
      <c r="T2492" s="1" t="s">
        <v>76</v>
      </c>
      <c r="U2492" s="1" t="s">
        <v>76</v>
      </c>
      <c r="V2492" s="1">
        <v>7.4305589999999997</v>
      </c>
    </row>
    <row r="2493" spans="1:22" x14ac:dyDescent="0.25">
      <c r="A2493" t="s">
        <v>35926</v>
      </c>
      <c r="B2493" t="s">
        <v>35927</v>
      </c>
      <c r="C2493" t="s">
        <v>35928</v>
      </c>
      <c r="D2493" t="s">
        <v>35929</v>
      </c>
      <c r="E2493" s="1">
        <v>17</v>
      </c>
      <c r="F2493" s="1">
        <v>17</v>
      </c>
      <c r="G2493" s="1">
        <v>16</v>
      </c>
      <c r="H2493" s="1">
        <v>19.7</v>
      </c>
      <c r="I2493" s="1">
        <v>141.86000000000001</v>
      </c>
      <c r="J2493" s="3">
        <v>6.6466999999999996E-226</v>
      </c>
      <c r="K2493" s="1" t="s">
        <v>76</v>
      </c>
      <c r="L2493" s="1" t="s">
        <v>76</v>
      </c>
      <c r="M2493" s="1">
        <v>4.641127</v>
      </c>
      <c r="N2493" s="1" t="s">
        <v>76</v>
      </c>
      <c r="O2493" s="1">
        <v>4.7295780000000001</v>
      </c>
      <c r="P2493" s="1">
        <v>4.059488</v>
      </c>
      <c r="Q2493" s="1" t="s">
        <v>76</v>
      </c>
      <c r="R2493" s="1" t="s">
        <v>76</v>
      </c>
      <c r="S2493" s="1">
        <v>5.191675</v>
      </c>
      <c r="T2493" s="1" t="s">
        <v>76</v>
      </c>
      <c r="U2493" s="1" t="s">
        <v>76</v>
      </c>
      <c r="V2493" s="1" t="s">
        <v>76</v>
      </c>
    </row>
    <row r="2494" spans="1:22" x14ac:dyDescent="0.25">
      <c r="A2494" t="s">
        <v>37993</v>
      </c>
      <c r="B2494" t="s">
        <v>37994</v>
      </c>
      <c r="C2494" t="s">
        <v>37995</v>
      </c>
      <c r="D2494" t="s">
        <v>37996</v>
      </c>
      <c r="E2494" s="1">
        <v>8</v>
      </c>
      <c r="F2494" s="1">
        <v>7</v>
      </c>
      <c r="G2494" s="1">
        <v>7</v>
      </c>
      <c r="H2494" s="1">
        <v>8.1</v>
      </c>
      <c r="I2494" s="1">
        <v>157.33000000000001</v>
      </c>
      <c r="J2494" s="3">
        <v>1.204E-54</v>
      </c>
      <c r="K2494" s="1" t="s">
        <v>76</v>
      </c>
      <c r="L2494" s="1" t="s">
        <v>76</v>
      </c>
      <c r="M2494" s="1">
        <v>4.0669589999999998</v>
      </c>
      <c r="N2494" s="1" t="s">
        <v>76</v>
      </c>
      <c r="O2494" s="1" t="s">
        <v>76</v>
      </c>
      <c r="P2494" s="1">
        <v>3.4715699999999998</v>
      </c>
      <c r="Q2494" s="1" t="s">
        <v>76</v>
      </c>
      <c r="R2494" s="1">
        <v>4.8498130000000002</v>
      </c>
      <c r="S2494" s="1">
        <v>4.6350309999999997</v>
      </c>
      <c r="T2494" s="1" t="s">
        <v>76</v>
      </c>
      <c r="U2494" s="1" t="s">
        <v>76</v>
      </c>
      <c r="V2494" s="1" t="s">
        <v>76</v>
      </c>
    </row>
    <row r="2495" spans="1:22" x14ac:dyDescent="0.25">
      <c r="A2495" t="s">
        <v>5296</v>
      </c>
      <c r="B2495" t="s">
        <v>5297</v>
      </c>
      <c r="C2495" t="s">
        <v>5298</v>
      </c>
      <c r="D2495" t="s">
        <v>5299</v>
      </c>
      <c r="E2495" s="1">
        <v>9</v>
      </c>
      <c r="F2495" s="1">
        <v>5</v>
      </c>
      <c r="G2495" s="1">
        <v>5</v>
      </c>
      <c r="H2495" s="1">
        <v>15</v>
      </c>
      <c r="I2495" s="1">
        <v>82.554000000000002</v>
      </c>
      <c r="J2495" s="3">
        <v>6.1938000000000002E-16</v>
      </c>
      <c r="K2495" s="1" t="s">
        <v>76</v>
      </c>
      <c r="L2495" s="1" t="s">
        <v>76</v>
      </c>
      <c r="M2495" s="1" t="s">
        <v>76</v>
      </c>
      <c r="N2495" s="1" t="s">
        <v>76</v>
      </c>
      <c r="O2495" s="1" t="s">
        <v>76</v>
      </c>
      <c r="P2495" s="1" t="s">
        <v>76</v>
      </c>
      <c r="Q2495" s="1">
        <v>5.1563369999999997</v>
      </c>
      <c r="R2495" s="1" t="s">
        <v>76</v>
      </c>
      <c r="S2495" s="1">
        <v>5.3611040000000001</v>
      </c>
      <c r="T2495" s="1" t="s">
        <v>76</v>
      </c>
      <c r="U2495" s="1" t="s">
        <v>76</v>
      </c>
      <c r="V2495" s="1">
        <v>7.4073399999999996</v>
      </c>
    </row>
    <row r="2496" spans="1:22" x14ac:dyDescent="0.25">
      <c r="A2496" t="s">
        <v>32224</v>
      </c>
      <c r="B2496" t="s">
        <v>32225</v>
      </c>
      <c r="C2496" t="s">
        <v>32226</v>
      </c>
      <c r="D2496" t="s">
        <v>32227</v>
      </c>
      <c r="E2496" s="1">
        <v>2</v>
      </c>
      <c r="F2496" s="1">
        <v>2</v>
      </c>
      <c r="G2496" s="1">
        <v>2</v>
      </c>
      <c r="H2496" s="1">
        <v>35.700000000000003</v>
      </c>
      <c r="I2496" s="1">
        <v>13.904</v>
      </c>
      <c r="J2496" s="3">
        <v>9.9541999999999993E-235</v>
      </c>
      <c r="K2496" s="1" t="s">
        <v>76</v>
      </c>
      <c r="L2496" s="1" t="s">
        <v>76</v>
      </c>
      <c r="M2496" s="1">
        <v>6.4078660000000003</v>
      </c>
      <c r="N2496" s="1" t="s">
        <v>76</v>
      </c>
      <c r="O2496" s="1" t="s">
        <v>76</v>
      </c>
      <c r="P2496" s="1" t="s">
        <v>76</v>
      </c>
      <c r="Q2496" s="1" t="s">
        <v>76</v>
      </c>
      <c r="R2496" s="1" t="s">
        <v>76</v>
      </c>
      <c r="S2496" s="1">
        <v>6.1569430000000001</v>
      </c>
      <c r="T2496" s="1" t="s">
        <v>76</v>
      </c>
      <c r="U2496" s="1" t="s">
        <v>76</v>
      </c>
      <c r="V2496" s="1">
        <v>6.5064780000000004</v>
      </c>
    </row>
    <row r="2497" spans="1:22" x14ac:dyDescent="0.25">
      <c r="A2497" t="s">
        <v>9090</v>
      </c>
      <c r="B2497" t="s">
        <v>9091</v>
      </c>
      <c r="C2497" t="s">
        <v>9092</v>
      </c>
      <c r="D2497" t="s">
        <v>9093</v>
      </c>
      <c r="E2497" s="1">
        <v>11</v>
      </c>
      <c r="F2497" s="1">
        <v>2</v>
      </c>
      <c r="G2497" s="1">
        <v>2</v>
      </c>
      <c r="H2497" s="1">
        <v>55.6</v>
      </c>
      <c r="I2497" s="1">
        <v>31.440999999999999</v>
      </c>
      <c r="J2497" s="1">
        <v>0</v>
      </c>
      <c r="K2497" s="1" t="s">
        <v>76</v>
      </c>
      <c r="L2497" s="1">
        <v>5.7713010000000002</v>
      </c>
      <c r="M2497" s="1" t="s">
        <v>76</v>
      </c>
      <c r="N2497" s="1" t="s">
        <v>76</v>
      </c>
      <c r="O2497" s="1" t="s">
        <v>76</v>
      </c>
      <c r="P2497" s="1" t="s">
        <v>76</v>
      </c>
      <c r="Q2497" s="1">
        <v>4.6963039999999996</v>
      </c>
      <c r="R2497" s="1">
        <v>6.3422850000000004</v>
      </c>
      <c r="S2497" s="1">
        <v>5.0313280000000002</v>
      </c>
      <c r="T2497" s="1" t="s">
        <v>76</v>
      </c>
      <c r="U2497" s="1" t="s">
        <v>76</v>
      </c>
      <c r="V2497" s="1" t="s">
        <v>76</v>
      </c>
    </row>
    <row r="2498" spans="1:22" x14ac:dyDescent="0.25">
      <c r="A2498" t="s">
        <v>7591</v>
      </c>
      <c r="B2498" t="s">
        <v>7592</v>
      </c>
      <c r="C2498" t="s">
        <v>7593</v>
      </c>
      <c r="D2498" t="s">
        <v>7594</v>
      </c>
      <c r="E2498" s="1">
        <v>3</v>
      </c>
      <c r="F2498" s="1">
        <v>3</v>
      </c>
      <c r="G2498" s="1">
        <v>2</v>
      </c>
      <c r="H2498" s="1">
        <v>11.8</v>
      </c>
      <c r="I2498" s="1">
        <v>14.478</v>
      </c>
      <c r="J2498" s="3">
        <v>1.159E-12</v>
      </c>
      <c r="K2498" s="1" t="s">
        <v>76</v>
      </c>
      <c r="L2498" s="1">
        <v>6.7451999999999996</v>
      </c>
      <c r="M2498" s="1" t="s">
        <v>76</v>
      </c>
      <c r="N2498" s="1">
        <v>5.8493579999999996</v>
      </c>
      <c r="O2498" s="1" t="s">
        <v>76</v>
      </c>
      <c r="P2498" s="1" t="s">
        <v>76</v>
      </c>
      <c r="Q2498" s="1" t="s">
        <v>76</v>
      </c>
      <c r="R2498" s="1" t="s">
        <v>76</v>
      </c>
      <c r="S2498" s="1" t="s">
        <v>76</v>
      </c>
      <c r="T2498" s="1" t="s">
        <v>76</v>
      </c>
      <c r="U2498" s="1" t="s">
        <v>76</v>
      </c>
      <c r="V2498" s="1" t="s">
        <v>76</v>
      </c>
    </row>
    <row r="2499" spans="1:22" x14ac:dyDescent="0.25">
      <c r="A2499" t="s">
        <v>2860</v>
      </c>
      <c r="B2499" t="s">
        <v>2861</v>
      </c>
      <c r="C2499" t="s">
        <v>2862</v>
      </c>
      <c r="D2499" t="s">
        <v>2863</v>
      </c>
      <c r="E2499" s="1">
        <v>7</v>
      </c>
      <c r="F2499" s="1">
        <v>7</v>
      </c>
      <c r="G2499" s="1">
        <v>7</v>
      </c>
      <c r="H2499" s="1">
        <v>73.599999999999994</v>
      </c>
      <c r="I2499" s="1">
        <v>14.523</v>
      </c>
      <c r="J2499" s="1">
        <v>0</v>
      </c>
      <c r="K2499" s="1" t="s">
        <v>76</v>
      </c>
      <c r="L2499" s="1">
        <v>6.4118219999999999</v>
      </c>
      <c r="M2499" s="1">
        <v>6.6005260000000003</v>
      </c>
      <c r="N2499" s="1" t="s">
        <v>76</v>
      </c>
      <c r="O2499" s="1">
        <v>5.5841620000000001</v>
      </c>
      <c r="P2499" s="1">
        <v>5.2541370000000001</v>
      </c>
      <c r="Q2499" s="1">
        <v>6.6016579999999996</v>
      </c>
      <c r="R2499" s="1">
        <v>6.811401</v>
      </c>
      <c r="S2499" s="1">
        <v>6.6472949999999997</v>
      </c>
      <c r="T2499" s="1">
        <v>8.0535770000000007</v>
      </c>
      <c r="U2499" s="1" t="s">
        <v>76</v>
      </c>
      <c r="V2499" s="1">
        <v>7.881151</v>
      </c>
    </row>
    <row r="2500" spans="1:22" x14ac:dyDescent="0.25">
      <c r="A2500" t="s">
        <v>17847</v>
      </c>
      <c r="B2500" t="s">
        <v>17848</v>
      </c>
      <c r="C2500" t="s">
        <v>17849</v>
      </c>
      <c r="D2500" t="s">
        <v>17850</v>
      </c>
      <c r="E2500" s="1">
        <v>9</v>
      </c>
      <c r="F2500" s="1">
        <v>9</v>
      </c>
      <c r="G2500" s="1">
        <v>9</v>
      </c>
      <c r="H2500" s="1">
        <v>38.299999999999997</v>
      </c>
      <c r="I2500" s="1">
        <v>35.683999999999997</v>
      </c>
      <c r="J2500" s="3">
        <v>1.8573E-84</v>
      </c>
      <c r="K2500" s="1" t="s">
        <v>76</v>
      </c>
      <c r="L2500" s="1">
        <v>6.0543449999999996</v>
      </c>
      <c r="M2500" s="1">
        <v>4.5762489999999998</v>
      </c>
      <c r="N2500" s="1" t="s">
        <v>76</v>
      </c>
      <c r="O2500" s="1">
        <v>5.5263520000000002</v>
      </c>
      <c r="P2500" s="1">
        <v>4.4673569999999998</v>
      </c>
      <c r="Q2500" s="1">
        <v>5.7149159999999997</v>
      </c>
      <c r="R2500" s="1">
        <v>6.0085150000000001</v>
      </c>
      <c r="S2500" s="1">
        <v>5.3126850000000001</v>
      </c>
      <c r="T2500" s="1" t="s">
        <v>76</v>
      </c>
      <c r="U2500" s="1" t="s">
        <v>76</v>
      </c>
      <c r="V2500" s="1">
        <v>6.8731640000000001</v>
      </c>
    </row>
    <row r="2501" spans="1:22" x14ac:dyDescent="0.25">
      <c r="A2501" t="s">
        <v>15043</v>
      </c>
      <c r="B2501" t="s">
        <v>15044</v>
      </c>
      <c r="C2501" t="s">
        <v>15045</v>
      </c>
      <c r="D2501" t="s">
        <v>15046</v>
      </c>
      <c r="E2501" s="1">
        <v>3</v>
      </c>
      <c r="F2501" s="1">
        <v>2</v>
      </c>
      <c r="G2501" s="1">
        <v>2</v>
      </c>
      <c r="H2501" s="1">
        <v>20.2</v>
      </c>
      <c r="I2501" s="1">
        <v>25.334</v>
      </c>
      <c r="J2501" s="3">
        <v>3.8183000000000002E-23</v>
      </c>
      <c r="K2501" s="1" t="s">
        <v>76</v>
      </c>
      <c r="L2501" s="1" t="s">
        <v>76</v>
      </c>
      <c r="M2501" s="1" t="s">
        <v>76</v>
      </c>
      <c r="N2501" s="1" t="s">
        <v>76</v>
      </c>
      <c r="O2501" s="1" t="s">
        <v>76</v>
      </c>
      <c r="P2501" s="1">
        <v>4.3444710000000004</v>
      </c>
      <c r="Q2501" s="1" t="s">
        <v>76</v>
      </c>
      <c r="R2501" s="1" t="s">
        <v>76</v>
      </c>
      <c r="S2501" s="1">
        <v>4.5071669999999999</v>
      </c>
      <c r="T2501" s="1" t="s">
        <v>76</v>
      </c>
      <c r="U2501" s="1" t="s">
        <v>76</v>
      </c>
      <c r="V2501" s="1" t="s">
        <v>76</v>
      </c>
    </row>
    <row r="2502" spans="1:22" x14ac:dyDescent="0.25">
      <c r="A2502" t="s">
        <v>35407</v>
      </c>
      <c r="B2502" t="s">
        <v>35408</v>
      </c>
      <c r="C2502" t="s">
        <v>35409</v>
      </c>
      <c r="D2502" t="s">
        <v>35410</v>
      </c>
      <c r="E2502" s="1">
        <v>10</v>
      </c>
      <c r="F2502" s="1">
        <v>9</v>
      </c>
      <c r="G2502" s="1">
        <v>9</v>
      </c>
      <c r="H2502" s="1">
        <v>26.1</v>
      </c>
      <c r="I2502" s="1">
        <v>47.963000000000001</v>
      </c>
      <c r="J2502" s="3">
        <v>3.5930000000000002E-21</v>
      </c>
      <c r="K2502" s="1">
        <v>4.9179729999999999</v>
      </c>
      <c r="L2502" s="1">
        <v>4.5585050000000003</v>
      </c>
      <c r="M2502" s="1" t="s">
        <v>76</v>
      </c>
      <c r="N2502" s="1">
        <v>5.0893750000000004</v>
      </c>
      <c r="O2502" s="1" t="s">
        <v>76</v>
      </c>
      <c r="P2502" s="1">
        <v>5.1320680000000003</v>
      </c>
      <c r="Q2502" s="1">
        <v>3.5694089999999998</v>
      </c>
      <c r="R2502" s="1" t="s">
        <v>76</v>
      </c>
      <c r="S2502" s="1" t="s">
        <v>76</v>
      </c>
      <c r="T2502" s="1" t="s">
        <v>76</v>
      </c>
      <c r="U2502" s="1" t="s">
        <v>76</v>
      </c>
      <c r="V2502" s="1" t="s">
        <v>76</v>
      </c>
    </row>
    <row r="2503" spans="1:22" x14ac:dyDescent="0.25">
      <c r="A2503" t="s">
        <v>21446</v>
      </c>
      <c r="B2503" t="s">
        <v>21447</v>
      </c>
      <c r="C2503" t="s">
        <v>21448</v>
      </c>
      <c r="D2503" t="s">
        <v>21449</v>
      </c>
      <c r="E2503" s="1">
        <v>7</v>
      </c>
      <c r="F2503" s="1">
        <v>7</v>
      </c>
      <c r="G2503" s="1">
        <v>6</v>
      </c>
      <c r="H2503" s="1">
        <v>19.3</v>
      </c>
      <c r="I2503" s="1">
        <v>42.515000000000001</v>
      </c>
      <c r="J2503" s="3">
        <v>1.2932E-20</v>
      </c>
      <c r="K2503" s="1">
        <v>5.9142159999999997</v>
      </c>
      <c r="L2503" s="1" t="s">
        <v>76</v>
      </c>
      <c r="M2503" s="1">
        <v>4.0740850000000002</v>
      </c>
      <c r="N2503" s="1">
        <v>5.5167729999999997</v>
      </c>
      <c r="O2503" s="1" t="s">
        <v>76</v>
      </c>
      <c r="P2503" s="1" t="s">
        <v>76</v>
      </c>
      <c r="Q2503" s="1" t="s">
        <v>76</v>
      </c>
      <c r="R2503" s="1" t="s">
        <v>76</v>
      </c>
      <c r="S2503" s="1">
        <v>5.4426209999999999</v>
      </c>
      <c r="T2503" s="1" t="s">
        <v>76</v>
      </c>
      <c r="U2503" s="1" t="s">
        <v>76</v>
      </c>
      <c r="V2503" s="1" t="s">
        <v>76</v>
      </c>
    </row>
    <row r="2504" spans="1:22" x14ac:dyDescent="0.25">
      <c r="A2504" t="s">
        <v>24384</v>
      </c>
      <c r="B2504" t="s">
        <v>24385</v>
      </c>
      <c r="C2504" t="s">
        <v>24386</v>
      </c>
      <c r="D2504" t="s">
        <v>24387</v>
      </c>
      <c r="E2504" s="1">
        <v>9</v>
      </c>
      <c r="F2504" s="1">
        <v>8</v>
      </c>
      <c r="G2504" s="1">
        <v>8</v>
      </c>
      <c r="H2504" s="1">
        <v>30.9</v>
      </c>
      <c r="I2504" s="1">
        <v>35.58</v>
      </c>
      <c r="J2504" s="3">
        <v>2.0041999999999999E-113</v>
      </c>
      <c r="K2504" s="1" t="s">
        <v>76</v>
      </c>
      <c r="L2504" s="1" t="s">
        <v>76</v>
      </c>
      <c r="M2504" s="1">
        <v>4.1833840000000002</v>
      </c>
      <c r="N2504" s="1">
        <v>5.0745969999999998</v>
      </c>
      <c r="O2504" s="1">
        <v>5.2563089999999999</v>
      </c>
      <c r="P2504" s="1">
        <v>6.3701619999999997</v>
      </c>
      <c r="Q2504" s="1" t="s">
        <v>76</v>
      </c>
      <c r="R2504" s="1" t="s">
        <v>76</v>
      </c>
      <c r="S2504" s="1">
        <v>4.9522399999999998</v>
      </c>
      <c r="T2504" s="1" t="s">
        <v>76</v>
      </c>
      <c r="U2504" s="1" t="s">
        <v>76</v>
      </c>
      <c r="V2504" s="1">
        <v>6.6235799999999996</v>
      </c>
    </row>
    <row r="2505" spans="1:22" x14ac:dyDescent="0.25">
      <c r="A2505" t="s">
        <v>20681</v>
      </c>
      <c r="B2505" t="s">
        <v>20682</v>
      </c>
      <c r="C2505" t="s">
        <v>20683</v>
      </c>
      <c r="D2505" t="s">
        <v>20684</v>
      </c>
      <c r="E2505" s="1">
        <v>4</v>
      </c>
      <c r="F2505" s="1">
        <v>1</v>
      </c>
      <c r="G2505" s="1">
        <v>1</v>
      </c>
      <c r="H2505" s="1">
        <v>11.6</v>
      </c>
      <c r="I2505" s="1">
        <v>25.686</v>
      </c>
      <c r="J2505" s="1">
        <v>1.1081999999999999E-3</v>
      </c>
      <c r="K2505" s="1">
        <v>5.9854079999999996</v>
      </c>
      <c r="L2505" s="1" t="s">
        <v>76</v>
      </c>
      <c r="M2505" s="1" t="s">
        <v>76</v>
      </c>
      <c r="N2505" s="1" t="s">
        <v>76</v>
      </c>
      <c r="O2505" s="1" t="s">
        <v>76</v>
      </c>
      <c r="P2505" s="1" t="s">
        <v>76</v>
      </c>
      <c r="Q2505" s="1" t="s">
        <v>76</v>
      </c>
      <c r="R2505" s="1" t="s">
        <v>76</v>
      </c>
      <c r="S2505" s="1" t="s">
        <v>76</v>
      </c>
      <c r="T2505" s="1" t="s">
        <v>76</v>
      </c>
      <c r="U2505" s="1" t="s">
        <v>76</v>
      </c>
      <c r="V2505" s="1" t="s">
        <v>76</v>
      </c>
    </row>
    <row r="2506" spans="1:22" x14ac:dyDescent="0.25">
      <c r="A2506" t="s">
        <v>8730</v>
      </c>
      <c r="B2506" t="s">
        <v>8731</v>
      </c>
      <c r="C2506" t="s">
        <v>8732</v>
      </c>
      <c r="D2506" t="s">
        <v>8733</v>
      </c>
      <c r="E2506" s="1">
        <v>3</v>
      </c>
      <c r="F2506" s="1">
        <v>3</v>
      </c>
      <c r="G2506" s="1">
        <v>3</v>
      </c>
      <c r="H2506" s="1">
        <v>14.3</v>
      </c>
      <c r="I2506" s="1">
        <v>25.518000000000001</v>
      </c>
      <c r="J2506" s="3">
        <v>2.9234999999999998E-79</v>
      </c>
      <c r="K2506" s="1" t="s">
        <v>76</v>
      </c>
      <c r="L2506" s="1" t="s">
        <v>76</v>
      </c>
      <c r="M2506" s="1" t="s">
        <v>76</v>
      </c>
      <c r="N2506" s="1" t="s">
        <v>76</v>
      </c>
      <c r="O2506" s="1" t="s">
        <v>76</v>
      </c>
      <c r="P2506" s="1">
        <v>5.3895210000000002</v>
      </c>
      <c r="Q2506" s="1" t="s">
        <v>76</v>
      </c>
      <c r="R2506" s="1" t="s">
        <v>76</v>
      </c>
      <c r="S2506" s="1" t="s">
        <v>76</v>
      </c>
      <c r="T2506" s="1" t="s">
        <v>76</v>
      </c>
      <c r="U2506" s="1" t="s">
        <v>76</v>
      </c>
      <c r="V2506" s="1" t="s">
        <v>76</v>
      </c>
    </row>
    <row r="2507" spans="1:22" x14ac:dyDescent="0.25">
      <c r="A2507" t="s">
        <v>17552</v>
      </c>
      <c r="B2507" t="s">
        <v>17553</v>
      </c>
      <c r="C2507" t="s">
        <v>17554</v>
      </c>
      <c r="D2507" t="s">
        <v>17555</v>
      </c>
      <c r="E2507" s="1">
        <v>18</v>
      </c>
      <c r="F2507" s="1">
        <v>18</v>
      </c>
      <c r="G2507" s="1">
        <v>18</v>
      </c>
      <c r="H2507" s="1">
        <v>34.1</v>
      </c>
      <c r="I2507" s="1">
        <v>63.881999999999998</v>
      </c>
      <c r="J2507" s="3">
        <v>2.0699E-197</v>
      </c>
      <c r="K2507" s="1">
        <v>5.372452</v>
      </c>
      <c r="L2507" s="1">
        <v>5.6560030000000001</v>
      </c>
      <c r="M2507" s="1">
        <v>6.4043549999999998</v>
      </c>
      <c r="N2507" s="1">
        <v>5.5370879999999998</v>
      </c>
      <c r="O2507" s="1">
        <v>5.72471</v>
      </c>
      <c r="P2507" s="1">
        <v>5.4754969999999998</v>
      </c>
      <c r="Q2507" s="1">
        <v>5.2765310000000003</v>
      </c>
      <c r="R2507" s="1">
        <v>4.5631599999999999</v>
      </c>
      <c r="S2507" s="1">
        <v>5.2219610000000003</v>
      </c>
      <c r="T2507" s="1">
        <v>7.045909</v>
      </c>
      <c r="U2507" s="1" t="s">
        <v>76</v>
      </c>
      <c r="V2507" s="1">
        <v>7.2336809999999998</v>
      </c>
    </row>
    <row r="2508" spans="1:22" x14ac:dyDescent="0.25">
      <c r="A2508" t="s">
        <v>14228</v>
      </c>
      <c r="B2508" t="s">
        <v>14229</v>
      </c>
      <c r="C2508" t="s">
        <v>14230</v>
      </c>
      <c r="D2508" t="s">
        <v>14231</v>
      </c>
      <c r="E2508" s="1">
        <v>6</v>
      </c>
      <c r="F2508" s="1">
        <v>6</v>
      </c>
      <c r="G2508" s="1">
        <v>6</v>
      </c>
      <c r="H2508" s="1">
        <v>36.4</v>
      </c>
      <c r="I2508" s="1">
        <v>23.414999999999999</v>
      </c>
      <c r="J2508" s="3">
        <v>9.6354000000000004E-34</v>
      </c>
      <c r="K2508" s="1">
        <v>4.5992819999999996</v>
      </c>
      <c r="L2508" s="1" t="s">
        <v>76</v>
      </c>
      <c r="M2508" s="1">
        <v>5.2340359999999997</v>
      </c>
      <c r="N2508" s="1" t="s">
        <v>76</v>
      </c>
      <c r="O2508" s="1" t="s">
        <v>76</v>
      </c>
      <c r="P2508" s="1" t="s">
        <v>76</v>
      </c>
      <c r="Q2508" s="1">
        <v>5.0813470000000001</v>
      </c>
      <c r="R2508" s="1">
        <v>5.2743659999999997</v>
      </c>
      <c r="S2508" s="1">
        <v>5.8844209999999997</v>
      </c>
      <c r="T2508" s="1">
        <v>6.5979799999999997</v>
      </c>
      <c r="U2508" s="1" t="s">
        <v>76</v>
      </c>
      <c r="V2508" s="1">
        <v>7.376595</v>
      </c>
    </row>
    <row r="2509" spans="1:22" x14ac:dyDescent="0.25">
      <c r="A2509" t="s">
        <v>19542</v>
      </c>
      <c r="B2509" t="s">
        <v>19543</v>
      </c>
      <c r="C2509" t="s">
        <v>19544</v>
      </c>
      <c r="D2509" t="s">
        <v>19545</v>
      </c>
      <c r="E2509" s="1">
        <v>5</v>
      </c>
      <c r="F2509" s="1">
        <v>2</v>
      </c>
      <c r="G2509" s="1">
        <v>2</v>
      </c>
      <c r="H2509" s="1">
        <v>9.6999999999999993</v>
      </c>
      <c r="I2509" s="1">
        <v>78.567999999999998</v>
      </c>
      <c r="J2509" s="3">
        <v>1.9083000000000001E-9</v>
      </c>
      <c r="K2509" s="1" t="s">
        <v>76</v>
      </c>
      <c r="L2509" s="1" t="s">
        <v>76</v>
      </c>
      <c r="M2509" s="1">
        <v>4.9638020000000003</v>
      </c>
      <c r="N2509" s="1" t="s">
        <v>76</v>
      </c>
      <c r="O2509" s="1" t="s">
        <v>76</v>
      </c>
      <c r="P2509" s="1" t="s">
        <v>76</v>
      </c>
      <c r="Q2509" s="1" t="s">
        <v>76</v>
      </c>
      <c r="R2509" s="1" t="s">
        <v>76</v>
      </c>
      <c r="S2509" s="1">
        <v>4.6550039999999999</v>
      </c>
      <c r="T2509" s="1" t="s">
        <v>76</v>
      </c>
      <c r="U2509" s="1" t="s">
        <v>76</v>
      </c>
      <c r="V2509" s="1" t="s">
        <v>76</v>
      </c>
    </row>
    <row r="2510" spans="1:22" x14ac:dyDescent="0.25">
      <c r="A2510" t="s">
        <v>3024</v>
      </c>
      <c r="B2510" t="s">
        <v>3025</v>
      </c>
      <c r="C2510" t="s">
        <v>3026</v>
      </c>
      <c r="D2510" t="s">
        <v>3027</v>
      </c>
      <c r="E2510" s="1">
        <v>18</v>
      </c>
      <c r="F2510" s="1">
        <v>18</v>
      </c>
      <c r="G2510" s="1">
        <v>18</v>
      </c>
      <c r="H2510" s="1">
        <v>34</v>
      </c>
      <c r="I2510" s="1">
        <v>90.59</v>
      </c>
      <c r="J2510" s="1">
        <v>0</v>
      </c>
      <c r="K2510" s="1">
        <v>4.5560130000000001</v>
      </c>
      <c r="L2510" s="1">
        <v>4.9226739999999998</v>
      </c>
      <c r="M2510" s="1">
        <v>4.606554</v>
      </c>
      <c r="N2510" s="1">
        <v>5.7805049999999998</v>
      </c>
      <c r="O2510" s="1">
        <v>5.7662639999999996</v>
      </c>
      <c r="P2510" s="1">
        <v>5.2336309999999999</v>
      </c>
      <c r="Q2510" s="1" t="s">
        <v>76</v>
      </c>
      <c r="R2510" s="1">
        <v>5.2992889999999999</v>
      </c>
      <c r="S2510" s="1">
        <v>4.881875</v>
      </c>
      <c r="T2510" s="1" t="s">
        <v>76</v>
      </c>
      <c r="U2510" s="1" t="s">
        <v>76</v>
      </c>
      <c r="V2510" s="1">
        <v>7.3745830000000003</v>
      </c>
    </row>
    <row r="2511" spans="1:22" x14ac:dyDescent="0.25">
      <c r="A2511" t="s">
        <v>28791</v>
      </c>
      <c r="B2511" t="s">
        <v>28792</v>
      </c>
      <c r="C2511" t="s">
        <v>28793</v>
      </c>
      <c r="D2511" t="s">
        <v>28794</v>
      </c>
      <c r="E2511" s="1">
        <v>7</v>
      </c>
      <c r="F2511" s="1">
        <v>7</v>
      </c>
      <c r="G2511" s="1">
        <v>7</v>
      </c>
      <c r="H2511" s="1">
        <v>63.8</v>
      </c>
      <c r="I2511" s="1">
        <v>12.497999999999999</v>
      </c>
      <c r="J2511" s="3">
        <v>8.6675999999999997E-105</v>
      </c>
      <c r="K2511" s="1">
        <v>5.7225679999999999</v>
      </c>
      <c r="L2511" s="1" t="s">
        <v>76</v>
      </c>
      <c r="M2511" s="1">
        <v>4.8191090000000001</v>
      </c>
      <c r="N2511" s="1">
        <v>5.9847429999999999</v>
      </c>
      <c r="O2511" s="1">
        <v>6.6281840000000001</v>
      </c>
      <c r="P2511" s="1">
        <v>6.1037689999999998</v>
      </c>
      <c r="Q2511" s="1">
        <v>6.0335850000000004</v>
      </c>
      <c r="R2511" s="1" t="s">
        <v>76</v>
      </c>
      <c r="S2511" s="1">
        <v>6.6450979999999999</v>
      </c>
      <c r="T2511" s="1" t="s">
        <v>76</v>
      </c>
      <c r="U2511" s="1" t="s">
        <v>76</v>
      </c>
      <c r="V2511" s="1">
        <v>7.5133640000000002</v>
      </c>
    </row>
    <row r="2512" spans="1:22" x14ac:dyDescent="0.25">
      <c r="A2512" t="s">
        <v>28591</v>
      </c>
      <c r="B2512" t="s">
        <v>13673</v>
      </c>
      <c r="C2512" t="s">
        <v>13674</v>
      </c>
      <c r="D2512" t="s">
        <v>28592</v>
      </c>
      <c r="E2512" s="1">
        <v>5</v>
      </c>
      <c r="F2512" s="1">
        <v>3</v>
      </c>
      <c r="G2512" s="1">
        <v>0</v>
      </c>
      <c r="H2512" s="1">
        <v>37.9</v>
      </c>
      <c r="I2512" s="1">
        <v>16.498999999999999</v>
      </c>
      <c r="J2512" s="3">
        <v>2.3207E-128</v>
      </c>
      <c r="K2512" s="1">
        <v>5.451295</v>
      </c>
      <c r="L2512" s="1">
        <v>6.4055850000000003</v>
      </c>
      <c r="M2512" s="1" t="s">
        <v>76</v>
      </c>
      <c r="N2512" s="1">
        <v>6.3954490000000002</v>
      </c>
      <c r="O2512" s="1">
        <v>6.9258480000000002</v>
      </c>
      <c r="P2512" s="1">
        <v>6.6245599999999998</v>
      </c>
      <c r="Q2512" s="1">
        <v>6.4232620000000002</v>
      </c>
      <c r="R2512" s="1">
        <v>6.9867489999999997</v>
      </c>
      <c r="S2512" s="1">
        <v>6.3588480000000001</v>
      </c>
      <c r="T2512" s="1" t="s">
        <v>76</v>
      </c>
      <c r="U2512" s="1" t="s">
        <v>76</v>
      </c>
      <c r="V2512" s="1" t="s">
        <v>76</v>
      </c>
    </row>
    <row r="2513" spans="1:22" x14ac:dyDescent="0.25">
      <c r="A2513" t="s">
        <v>13672</v>
      </c>
      <c r="B2513" t="s">
        <v>13673</v>
      </c>
      <c r="C2513" t="s">
        <v>13674</v>
      </c>
      <c r="D2513" t="s">
        <v>13675</v>
      </c>
      <c r="E2513" s="1">
        <v>9</v>
      </c>
      <c r="F2513" s="1">
        <v>9</v>
      </c>
      <c r="G2513" s="1">
        <v>7</v>
      </c>
      <c r="H2513" s="1">
        <v>16.100000000000001</v>
      </c>
      <c r="I2513" s="1">
        <v>42.402999999999999</v>
      </c>
      <c r="J2513" s="3">
        <v>1.4248000000000001E-97</v>
      </c>
      <c r="K2513" s="1" t="s">
        <v>76</v>
      </c>
      <c r="L2513" s="1" t="s">
        <v>76</v>
      </c>
      <c r="M2513" s="1" t="s">
        <v>76</v>
      </c>
      <c r="N2513" s="1">
        <v>5.157578</v>
      </c>
      <c r="O2513" s="1" t="s">
        <v>76</v>
      </c>
      <c r="P2513" s="1">
        <v>5.5854489999999997</v>
      </c>
      <c r="Q2513" s="1">
        <v>5.2203439999999999</v>
      </c>
      <c r="R2513" s="1">
        <v>5.2093540000000003</v>
      </c>
      <c r="S2513" s="1" t="s">
        <v>76</v>
      </c>
      <c r="T2513" s="1" t="s">
        <v>76</v>
      </c>
      <c r="U2513" s="1" t="s">
        <v>76</v>
      </c>
      <c r="V2513" s="1" t="s">
        <v>76</v>
      </c>
    </row>
    <row r="2514" spans="1:22" x14ac:dyDescent="0.25">
      <c r="A2514" t="s">
        <v>19489</v>
      </c>
      <c r="B2514" t="s">
        <v>19490</v>
      </c>
      <c r="C2514" t="s">
        <v>19491</v>
      </c>
      <c r="D2514" t="s">
        <v>19492</v>
      </c>
      <c r="E2514" s="1">
        <v>2</v>
      </c>
      <c r="F2514" s="1">
        <v>2</v>
      </c>
      <c r="G2514" s="1">
        <v>2</v>
      </c>
      <c r="H2514" s="1">
        <v>12.4</v>
      </c>
      <c r="I2514" s="1">
        <v>25.960999999999999</v>
      </c>
      <c r="J2514" s="3">
        <v>2.9517E-64</v>
      </c>
      <c r="K2514" s="1" t="s">
        <v>76</v>
      </c>
      <c r="L2514" s="1" t="s">
        <v>76</v>
      </c>
      <c r="M2514" s="1" t="s">
        <v>76</v>
      </c>
      <c r="N2514" s="1" t="s">
        <v>76</v>
      </c>
      <c r="O2514" s="1" t="s">
        <v>76</v>
      </c>
      <c r="P2514" s="1">
        <v>4.9153840000000004</v>
      </c>
      <c r="Q2514" s="1" t="s">
        <v>76</v>
      </c>
      <c r="R2514" s="1" t="s">
        <v>76</v>
      </c>
      <c r="S2514" s="1">
        <v>5.1669330000000002</v>
      </c>
      <c r="T2514" s="1" t="s">
        <v>76</v>
      </c>
      <c r="U2514" s="1" t="s">
        <v>76</v>
      </c>
      <c r="V2514" s="1" t="s">
        <v>76</v>
      </c>
    </row>
    <row r="2515" spans="1:22" x14ac:dyDescent="0.25">
      <c r="A2515" t="s">
        <v>32909</v>
      </c>
      <c r="B2515" t="s">
        <v>32910</v>
      </c>
      <c r="C2515" t="s">
        <v>32911</v>
      </c>
      <c r="D2515" t="s">
        <v>32912</v>
      </c>
      <c r="E2515" s="1">
        <v>3</v>
      </c>
      <c r="F2515" s="1">
        <v>3</v>
      </c>
      <c r="G2515" s="1">
        <v>3</v>
      </c>
      <c r="H2515" s="1">
        <v>20.8</v>
      </c>
      <c r="I2515" s="1">
        <v>19.204000000000001</v>
      </c>
      <c r="J2515" s="3">
        <v>1.9777999999999998E-86</v>
      </c>
      <c r="K2515" s="1" t="s">
        <v>76</v>
      </c>
      <c r="L2515" s="1" t="s">
        <v>76</v>
      </c>
      <c r="M2515" s="1">
        <v>5.0441469999999997</v>
      </c>
      <c r="N2515" s="1" t="s">
        <v>76</v>
      </c>
      <c r="O2515" s="1" t="s">
        <v>76</v>
      </c>
      <c r="P2515" s="1" t="s">
        <v>76</v>
      </c>
      <c r="Q2515" s="1" t="s">
        <v>76</v>
      </c>
      <c r="R2515" s="1" t="s">
        <v>76</v>
      </c>
      <c r="S2515" s="1">
        <v>5.6074760000000001</v>
      </c>
      <c r="T2515" s="1" t="s">
        <v>76</v>
      </c>
      <c r="U2515" s="1" t="s">
        <v>76</v>
      </c>
      <c r="V2515" s="1" t="s">
        <v>76</v>
      </c>
    </row>
    <row r="2516" spans="1:22" x14ac:dyDescent="0.25">
      <c r="A2516" t="s">
        <v>37664</v>
      </c>
      <c r="B2516" t="s">
        <v>37665</v>
      </c>
      <c r="C2516" t="s">
        <v>18803</v>
      </c>
      <c r="D2516" t="s">
        <v>37666</v>
      </c>
      <c r="E2516" s="1">
        <v>50</v>
      </c>
      <c r="F2516" s="1">
        <v>1</v>
      </c>
      <c r="G2516" s="1">
        <v>1</v>
      </c>
      <c r="H2516" s="1">
        <v>81.5</v>
      </c>
      <c r="I2516" s="1">
        <v>80.534999999999997</v>
      </c>
      <c r="J2516" s="1">
        <v>0</v>
      </c>
      <c r="K2516" s="1">
        <v>5.06989</v>
      </c>
      <c r="L2516" s="1" t="s">
        <v>76</v>
      </c>
      <c r="M2516" s="1" t="s">
        <v>76</v>
      </c>
      <c r="N2516" s="1" t="s">
        <v>76</v>
      </c>
      <c r="O2516" s="1" t="s">
        <v>76</v>
      </c>
      <c r="P2516" s="1" t="s">
        <v>76</v>
      </c>
      <c r="Q2516" s="1" t="s">
        <v>76</v>
      </c>
      <c r="R2516" s="1" t="s">
        <v>76</v>
      </c>
      <c r="S2516" s="1" t="s">
        <v>76</v>
      </c>
      <c r="T2516" s="1" t="s">
        <v>76</v>
      </c>
      <c r="U2516" s="1" t="s">
        <v>76</v>
      </c>
      <c r="V2516" s="1" t="s">
        <v>76</v>
      </c>
    </row>
    <row r="2517" spans="1:22" x14ac:dyDescent="0.25">
      <c r="A2517" t="s">
        <v>42180</v>
      </c>
      <c r="B2517" t="s">
        <v>42181</v>
      </c>
      <c r="C2517" t="s">
        <v>18803</v>
      </c>
      <c r="D2517" t="s">
        <v>42182</v>
      </c>
      <c r="E2517" s="1">
        <v>49</v>
      </c>
      <c r="F2517" s="1">
        <v>1</v>
      </c>
      <c r="G2517" s="1">
        <v>1</v>
      </c>
      <c r="H2517" s="1">
        <v>78.099999999999994</v>
      </c>
      <c r="I2517" s="1">
        <v>83.397999999999996</v>
      </c>
      <c r="J2517" s="1">
        <v>0</v>
      </c>
      <c r="K2517" s="1" t="s">
        <v>76</v>
      </c>
      <c r="L2517" s="1" t="s">
        <v>76</v>
      </c>
      <c r="M2517" s="1" t="s">
        <v>76</v>
      </c>
      <c r="N2517" s="1" t="s">
        <v>76</v>
      </c>
      <c r="O2517" s="1" t="s">
        <v>76</v>
      </c>
      <c r="P2517" s="1" t="s">
        <v>76</v>
      </c>
      <c r="Q2517" s="1" t="s">
        <v>76</v>
      </c>
      <c r="R2517" s="1" t="s">
        <v>76</v>
      </c>
      <c r="S2517" s="1" t="s">
        <v>76</v>
      </c>
      <c r="T2517" s="1" t="s">
        <v>76</v>
      </c>
      <c r="U2517" s="1" t="s">
        <v>76</v>
      </c>
      <c r="V2517" s="1" t="s">
        <v>76</v>
      </c>
    </row>
    <row r="2518" spans="1:22" x14ac:dyDescent="0.25">
      <c r="A2518" t="s">
        <v>14580</v>
      </c>
      <c r="B2518" t="s">
        <v>14581</v>
      </c>
      <c r="C2518" t="s">
        <v>14582</v>
      </c>
      <c r="D2518" t="s">
        <v>14583</v>
      </c>
      <c r="E2518" s="1">
        <v>18</v>
      </c>
      <c r="F2518" s="1">
        <v>1</v>
      </c>
      <c r="G2518" s="1">
        <v>1</v>
      </c>
      <c r="H2518" s="1">
        <v>56.2</v>
      </c>
      <c r="I2518" s="1">
        <v>47.664999999999999</v>
      </c>
      <c r="J2518" s="1">
        <v>0</v>
      </c>
      <c r="K2518" s="1" t="s">
        <v>76</v>
      </c>
      <c r="L2518" s="1" t="s">
        <v>76</v>
      </c>
      <c r="M2518" s="1" t="s">
        <v>76</v>
      </c>
      <c r="N2518" s="1">
        <v>4.9577749999999998</v>
      </c>
      <c r="O2518" s="1" t="s">
        <v>76</v>
      </c>
      <c r="P2518" s="1" t="s">
        <v>76</v>
      </c>
      <c r="Q2518" s="1" t="s">
        <v>76</v>
      </c>
      <c r="R2518" s="1" t="s">
        <v>76</v>
      </c>
      <c r="S2518" s="1" t="s">
        <v>76</v>
      </c>
      <c r="T2518" s="1" t="s">
        <v>76</v>
      </c>
      <c r="U2518" s="1" t="s">
        <v>76</v>
      </c>
      <c r="V2518" s="1" t="s">
        <v>76</v>
      </c>
    </row>
    <row r="2519" spans="1:22" x14ac:dyDescent="0.25">
      <c r="A2519" t="s">
        <v>18493</v>
      </c>
      <c r="B2519" t="s">
        <v>18494</v>
      </c>
      <c r="C2519" t="s">
        <v>18495</v>
      </c>
      <c r="D2519" t="s">
        <v>18496</v>
      </c>
      <c r="E2519" s="1">
        <v>9</v>
      </c>
      <c r="F2519" s="1">
        <v>9</v>
      </c>
      <c r="G2519" s="1">
        <v>1</v>
      </c>
      <c r="H2519" s="1">
        <v>14.2</v>
      </c>
      <c r="I2519" s="1">
        <v>102.54</v>
      </c>
      <c r="J2519" s="3">
        <v>1.4829E-134</v>
      </c>
      <c r="K2519" s="1">
        <v>4.856179</v>
      </c>
      <c r="L2519" s="1">
        <v>4.4985039999999996</v>
      </c>
      <c r="M2519" s="1">
        <v>4.1186610000000003</v>
      </c>
      <c r="N2519" s="1">
        <v>5.5227830000000004</v>
      </c>
      <c r="O2519" s="1" t="s">
        <v>76</v>
      </c>
      <c r="P2519" s="1">
        <v>5.1525639999999999</v>
      </c>
      <c r="Q2519" s="1" t="s">
        <v>76</v>
      </c>
      <c r="R2519" s="1" t="s">
        <v>76</v>
      </c>
      <c r="S2519" s="1" t="s">
        <v>76</v>
      </c>
      <c r="T2519" s="1" t="s">
        <v>76</v>
      </c>
      <c r="U2519" s="1" t="s">
        <v>76</v>
      </c>
      <c r="V2519" s="1" t="s">
        <v>76</v>
      </c>
    </row>
    <row r="2520" spans="1:22" x14ac:dyDescent="0.25">
      <c r="A2520" t="s">
        <v>7663</v>
      </c>
      <c r="B2520" t="s">
        <v>7664</v>
      </c>
      <c r="C2520" t="s">
        <v>7665</v>
      </c>
      <c r="D2520" t="s">
        <v>7666</v>
      </c>
      <c r="E2520" s="1">
        <v>10</v>
      </c>
      <c r="F2520" s="1">
        <v>10</v>
      </c>
      <c r="G2520" s="1">
        <v>10</v>
      </c>
      <c r="H2520" s="1">
        <v>38</v>
      </c>
      <c r="I2520" s="1">
        <v>52.390999999999998</v>
      </c>
      <c r="J2520" s="1">
        <v>0</v>
      </c>
      <c r="K2520" s="1" t="s">
        <v>76</v>
      </c>
      <c r="L2520" s="1" t="s">
        <v>76</v>
      </c>
      <c r="M2520" s="1" t="s">
        <v>76</v>
      </c>
      <c r="N2520" s="1">
        <v>6.1641750000000002</v>
      </c>
      <c r="O2520" s="1">
        <v>6.4517870000000004</v>
      </c>
      <c r="P2520" s="1">
        <v>6.450742</v>
      </c>
      <c r="Q2520" s="1">
        <v>4.951333</v>
      </c>
      <c r="R2520" s="1">
        <v>4.9050289999999999</v>
      </c>
      <c r="S2520" s="1">
        <v>5.6383190000000001</v>
      </c>
      <c r="T2520" s="1" t="s">
        <v>76</v>
      </c>
      <c r="U2520" s="1" t="s">
        <v>76</v>
      </c>
      <c r="V2520" s="1">
        <v>7.3334669999999997</v>
      </c>
    </row>
    <row r="2521" spans="1:22" x14ac:dyDescent="0.25">
      <c r="A2521" t="s">
        <v>11204</v>
      </c>
      <c r="B2521" t="s">
        <v>11205</v>
      </c>
      <c r="C2521" t="s">
        <v>11206</v>
      </c>
      <c r="D2521" t="s">
        <v>11207</v>
      </c>
      <c r="E2521" s="1">
        <v>5</v>
      </c>
      <c r="F2521" s="1">
        <v>5</v>
      </c>
      <c r="G2521" s="1">
        <v>5</v>
      </c>
      <c r="H2521" s="1">
        <v>13.8</v>
      </c>
      <c r="I2521" s="1">
        <v>45.378</v>
      </c>
      <c r="J2521" s="3">
        <v>2.8640999999999998E-6</v>
      </c>
      <c r="K2521" s="1" t="s">
        <v>76</v>
      </c>
      <c r="L2521" s="1">
        <v>6.0254700000000003</v>
      </c>
      <c r="M2521" s="1" t="s">
        <v>76</v>
      </c>
      <c r="N2521" s="1" t="s">
        <v>76</v>
      </c>
      <c r="O2521" s="1" t="s">
        <v>76</v>
      </c>
      <c r="P2521" s="1" t="s">
        <v>76</v>
      </c>
      <c r="Q2521" s="1" t="s">
        <v>76</v>
      </c>
      <c r="R2521" s="1" t="s">
        <v>76</v>
      </c>
      <c r="S2521" s="1" t="s">
        <v>76</v>
      </c>
      <c r="T2521" s="1" t="s">
        <v>76</v>
      </c>
      <c r="U2521" s="1" t="s">
        <v>76</v>
      </c>
      <c r="V2521" s="1" t="s">
        <v>76</v>
      </c>
    </row>
    <row r="2522" spans="1:22" x14ac:dyDescent="0.25">
      <c r="A2522" t="s">
        <v>19443</v>
      </c>
      <c r="B2522" t="s">
        <v>13889</v>
      </c>
      <c r="C2522" t="s">
        <v>13890</v>
      </c>
      <c r="D2522" t="s">
        <v>19444</v>
      </c>
      <c r="E2522" s="1">
        <v>2</v>
      </c>
      <c r="F2522" s="1">
        <v>2</v>
      </c>
      <c r="G2522" s="1">
        <v>1</v>
      </c>
      <c r="H2522" s="1">
        <v>10.5</v>
      </c>
      <c r="I2522" s="1">
        <v>53.287999999999997</v>
      </c>
      <c r="J2522" s="3">
        <v>2.4081999999999999E-196</v>
      </c>
      <c r="K2522" s="1" t="s">
        <v>76</v>
      </c>
      <c r="L2522" s="1" t="s">
        <v>76</v>
      </c>
      <c r="M2522" s="1" t="s">
        <v>76</v>
      </c>
      <c r="N2522" s="1" t="s">
        <v>76</v>
      </c>
      <c r="O2522" s="1" t="s">
        <v>76</v>
      </c>
      <c r="P2522" s="1" t="s">
        <v>76</v>
      </c>
      <c r="Q2522" s="1" t="s">
        <v>76</v>
      </c>
      <c r="R2522" s="1" t="s">
        <v>76</v>
      </c>
      <c r="S2522" s="1" t="s">
        <v>76</v>
      </c>
      <c r="T2522" s="1" t="s">
        <v>76</v>
      </c>
      <c r="U2522" s="1" t="s">
        <v>76</v>
      </c>
      <c r="V2522" s="1" t="s">
        <v>76</v>
      </c>
    </row>
    <row r="2523" spans="1:22" x14ac:dyDescent="0.25">
      <c r="A2523" t="s">
        <v>13888</v>
      </c>
      <c r="B2523" t="s">
        <v>13889</v>
      </c>
      <c r="C2523" t="s">
        <v>13890</v>
      </c>
      <c r="D2523" t="s">
        <v>13891</v>
      </c>
      <c r="E2523" s="1">
        <v>2</v>
      </c>
      <c r="F2523" s="1">
        <v>1</v>
      </c>
      <c r="G2523" s="1">
        <v>1</v>
      </c>
      <c r="H2523" s="1">
        <v>7.6</v>
      </c>
      <c r="I2523" s="1">
        <v>35.680999999999997</v>
      </c>
      <c r="J2523" s="1">
        <v>1.905E-4</v>
      </c>
      <c r="K2523" s="1" t="s">
        <v>76</v>
      </c>
      <c r="L2523" s="1" t="s">
        <v>76</v>
      </c>
      <c r="M2523" s="1">
        <v>4.7246940000000004</v>
      </c>
      <c r="N2523" s="1" t="s">
        <v>76</v>
      </c>
      <c r="O2523" s="1">
        <v>4.9231090000000002</v>
      </c>
      <c r="P2523" s="1" t="s">
        <v>76</v>
      </c>
      <c r="Q2523" s="1" t="s">
        <v>76</v>
      </c>
      <c r="R2523" s="1" t="s">
        <v>76</v>
      </c>
      <c r="S2523" s="1" t="s">
        <v>76</v>
      </c>
      <c r="T2523" s="1" t="s">
        <v>76</v>
      </c>
      <c r="U2523" s="1" t="s">
        <v>76</v>
      </c>
      <c r="V2523" s="1" t="s">
        <v>76</v>
      </c>
    </row>
    <row r="2524" spans="1:22" x14ac:dyDescent="0.25">
      <c r="A2524" t="s">
        <v>3476</v>
      </c>
      <c r="B2524" t="s">
        <v>3477</v>
      </c>
      <c r="C2524" t="s">
        <v>3478</v>
      </c>
      <c r="D2524" t="s">
        <v>3479</v>
      </c>
      <c r="E2524" s="1">
        <v>2</v>
      </c>
      <c r="F2524" s="1">
        <v>2</v>
      </c>
      <c r="G2524" s="1">
        <v>2</v>
      </c>
      <c r="H2524" s="1">
        <v>4.0999999999999996</v>
      </c>
      <c r="I2524" s="1">
        <v>59.267000000000003</v>
      </c>
      <c r="J2524" s="3">
        <v>3.5506000000000001E-9</v>
      </c>
      <c r="K2524" s="1" t="s">
        <v>76</v>
      </c>
      <c r="L2524" s="1">
        <v>5.4299140000000001</v>
      </c>
      <c r="M2524" s="1" t="s">
        <v>76</v>
      </c>
      <c r="N2524" s="1">
        <v>5.8195370000000004</v>
      </c>
      <c r="O2524" s="1">
        <v>5.7613789999999998</v>
      </c>
      <c r="P2524" s="1" t="s">
        <v>76</v>
      </c>
      <c r="Q2524" s="1" t="s">
        <v>76</v>
      </c>
      <c r="R2524" s="1" t="s">
        <v>76</v>
      </c>
      <c r="S2524" s="1" t="s">
        <v>76</v>
      </c>
      <c r="T2524" s="1" t="s">
        <v>76</v>
      </c>
      <c r="U2524" s="1" t="s">
        <v>76</v>
      </c>
      <c r="V2524" s="1" t="s">
        <v>76</v>
      </c>
    </row>
    <row r="2525" spans="1:22" x14ac:dyDescent="0.25">
      <c r="A2525" t="s">
        <v>1937</v>
      </c>
      <c r="B2525" t="s">
        <v>1938</v>
      </c>
      <c r="C2525" t="s">
        <v>1939</v>
      </c>
      <c r="D2525" t="s">
        <v>1940</v>
      </c>
      <c r="E2525" s="1">
        <v>2</v>
      </c>
      <c r="F2525" s="1">
        <v>2</v>
      </c>
      <c r="G2525" s="1">
        <v>2</v>
      </c>
      <c r="H2525" s="1">
        <v>13.1</v>
      </c>
      <c r="I2525" s="1">
        <v>18.358000000000001</v>
      </c>
      <c r="J2525" s="3">
        <v>2.0155999999999998E-31</v>
      </c>
      <c r="K2525" s="1">
        <v>6.4981039999999997</v>
      </c>
      <c r="L2525" s="1">
        <v>6.6500839999999997</v>
      </c>
      <c r="M2525" s="1">
        <v>6.9318900000000001</v>
      </c>
      <c r="N2525" s="1">
        <v>6.9556399999999998</v>
      </c>
      <c r="O2525" s="1" t="s">
        <v>76</v>
      </c>
      <c r="P2525" s="1">
        <v>6.6048410000000004</v>
      </c>
      <c r="Q2525" s="1">
        <v>6.8963390000000002</v>
      </c>
      <c r="R2525" s="1" t="s">
        <v>76</v>
      </c>
      <c r="S2525" s="1">
        <v>6.8201159999999996</v>
      </c>
      <c r="T2525" s="1">
        <v>7.5417170000000002</v>
      </c>
      <c r="U2525" s="1" t="s">
        <v>76</v>
      </c>
      <c r="V2525" s="1">
        <v>7.4170889999999998</v>
      </c>
    </row>
    <row r="2526" spans="1:22" x14ac:dyDescent="0.25">
      <c r="A2526" t="s">
        <v>27484</v>
      </c>
      <c r="B2526" t="s">
        <v>27485</v>
      </c>
      <c r="C2526" t="s">
        <v>27486</v>
      </c>
      <c r="D2526" t="s">
        <v>27487</v>
      </c>
      <c r="E2526" s="1">
        <v>6</v>
      </c>
      <c r="F2526" s="1">
        <v>6</v>
      </c>
      <c r="G2526" s="1">
        <v>6</v>
      </c>
      <c r="H2526" s="1">
        <v>8.6999999999999993</v>
      </c>
      <c r="I2526" s="1">
        <v>84.908000000000001</v>
      </c>
      <c r="J2526" s="3">
        <v>2.9861000000000001E-25</v>
      </c>
      <c r="K2526" s="1" t="s">
        <v>76</v>
      </c>
      <c r="L2526" s="1">
        <v>4.533493</v>
      </c>
      <c r="M2526" s="1" t="s">
        <v>76</v>
      </c>
      <c r="N2526" s="1">
        <v>4.8833950000000002</v>
      </c>
      <c r="O2526" s="1">
        <v>5.4323759999999996</v>
      </c>
      <c r="P2526" s="1">
        <v>5.2129859999999999</v>
      </c>
      <c r="Q2526" s="1" t="s">
        <v>76</v>
      </c>
      <c r="R2526" s="1" t="s">
        <v>76</v>
      </c>
      <c r="S2526" s="1" t="s">
        <v>76</v>
      </c>
      <c r="T2526" s="1" t="s">
        <v>76</v>
      </c>
      <c r="U2526" s="1" t="s">
        <v>76</v>
      </c>
      <c r="V2526" s="1" t="s">
        <v>76</v>
      </c>
    </row>
    <row r="2527" spans="1:22" x14ac:dyDescent="0.25">
      <c r="A2527" t="s">
        <v>30309</v>
      </c>
      <c r="B2527" t="s">
        <v>30310</v>
      </c>
      <c r="C2527" t="s">
        <v>30311</v>
      </c>
      <c r="D2527" t="s">
        <v>30312</v>
      </c>
      <c r="E2527" s="1">
        <v>10</v>
      </c>
      <c r="F2527" s="1">
        <v>10</v>
      </c>
      <c r="G2527" s="1">
        <v>10</v>
      </c>
      <c r="H2527" s="1">
        <v>18.399999999999999</v>
      </c>
      <c r="I2527" s="1">
        <v>84.212999999999994</v>
      </c>
      <c r="J2527" s="3">
        <v>3.2027000000000002E-49</v>
      </c>
      <c r="K2527" s="1" t="s">
        <v>76</v>
      </c>
      <c r="L2527" s="1">
        <v>4.8196029999999999</v>
      </c>
      <c r="M2527" s="1" t="s">
        <v>76</v>
      </c>
      <c r="N2527" s="1" t="s">
        <v>76</v>
      </c>
      <c r="O2527" s="1">
        <v>4.8587959999999999</v>
      </c>
      <c r="P2527" s="1">
        <v>5.210934</v>
      </c>
      <c r="Q2527" s="1" t="s">
        <v>76</v>
      </c>
      <c r="R2527" s="1">
        <v>4.9139359999999996</v>
      </c>
      <c r="S2527" s="1">
        <v>4.6362569999999996</v>
      </c>
      <c r="T2527" s="1" t="s">
        <v>76</v>
      </c>
      <c r="U2527" s="1" t="s">
        <v>76</v>
      </c>
      <c r="V2527" s="1">
        <v>7.6781180000000004</v>
      </c>
    </row>
    <row r="2528" spans="1:22" x14ac:dyDescent="0.25">
      <c r="A2528" t="s">
        <v>18805</v>
      </c>
      <c r="B2528" t="s">
        <v>18806</v>
      </c>
      <c r="C2528" t="s">
        <v>18807</v>
      </c>
      <c r="D2528" t="s">
        <v>18808</v>
      </c>
      <c r="E2528" s="1">
        <v>6</v>
      </c>
      <c r="F2528" s="1">
        <v>6</v>
      </c>
      <c r="G2528" s="1">
        <v>6</v>
      </c>
      <c r="H2528" s="1">
        <v>23.7</v>
      </c>
      <c r="I2528" s="1">
        <v>44.927999999999997</v>
      </c>
      <c r="J2528" s="3">
        <v>3.4363999999999998E-117</v>
      </c>
      <c r="K2528" s="1" t="s">
        <v>76</v>
      </c>
      <c r="L2528" s="1" t="s">
        <v>76</v>
      </c>
      <c r="M2528" s="1" t="s">
        <v>76</v>
      </c>
      <c r="N2528" s="1" t="s">
        <v>76</v>
      </c>
      <c r="O2528" s="1" t="s">
        <v>76</v>
      </c>
      <c r="P2528" s="1" t="s">
        <v>76</v>
      </c>
      <c r="Q2528" s="1">
        <v>5.0332229999999996</v>
      </c>
      <c r="R2528" s="1" t="s">
        <v>76</v>
      </c>
      <c r="S2528" s="1">
        <v>5.2055290000000003</v>
      </c>
      <c r="T2528" s="1" t="s">
        <v>76</v>
      </c>
      <c r="U2528" s="1" t="s">
        <v>76</v>
      </c>
      <c r="V2528" s="1">
        <v>7.3428370000000003</v>
      </c>
    </row>
    <row r="2529" spans="1:22" x14ac:dyDescent="0.25">
      <c r="A2529" t="s">
        <v>17843</v>
      </c>
      <c r="B2529" t="s">
        <v>17844</v>
      </c>
      <c r="C2529" t="s">
        <v>17845</v>
      </c>
      <c r="D2529" t="s">
        <v>17846</v>
      </c>
      <c r="E2529" s="1">
        <v>5</v>
      </c>
      <c r="F2529" s="1">
        <v>5</v>
      </c>
      <c r="G2529" s="1">
        <v>5</v>
      </c>
      <c r="H2529" s="1">
        <v>19.8</v>
      </c>
      <c r="I2529" s="1">
        <v>36.536000000000001</v>
      </c>
      <c r="J2529" s="3">
        <v>2.8209E-130</v>
      </c>
      <c r="K2529" s="1" t="s">
        <v>76</v>
      </c>
      <c r="L2529" s="1">
        <v>5.6280000000000001</v>
      </c>
      <c r="M2529" s="1">
        <v>5.5781580000000002</v>
      </c>
      <c r="N2529" s="1">
        <v>4.826975</v>
      </c>
      <c r="O2529" s="1" t="s">
        <v>76</v>
      </c>
      <c r="P2529" s="1">
        <v>5.5483159999999998</v>
      </c>
      <c r="Q2529" s="1">
        <v>5.2634699999999999</v>
      </c>
      <c r="R2529" s="1" t="s">
        <v>76</v>
      </c>
      <c r="S2529" s="1">
        <v>5.8779820000000003</v>
      </c>
      <c r="T2529" s="1" t="s">
        <v>76</v>
      </c>
      <c r="U2529" s="1" t="s">
        <v>76</v>
      </c>
      <c r="V2529" s="1">
        <v>7.5028370000000004</v>
      </c>
    </row>
    <row r="2530" spans="1:22" x14ac:dyDescent="0.25">
      <c r="A2530" t="s">
        <v>25275</v>
      </c>
      <c r="B2530" t="s">
        <v>25276</v>
      </c>
      <c r="C2530" t="s">
        <v>25277</v>
      </c>
      <c r="D2530" t="s">
        <v>25278</v>
      </c>
      <c r="E2530" s="1">
        <v>10</v>
      </c>
      <c r="F2530" s="1">
        <v>10</v>
      </c>
      <c r="G2530" s="1">
        <v>10</v>
      </c>
      <c r="H2530" s="1">
        <v>10.199999999999999</v>
      </c>
      <c r="I2530" s="1">
        <v>184.88</v>
      </c>
      <c r="J2530" s="3">
        <v>2.0934999999999999E-5</v>
      </c>
      <c r="K2530" s="1" t="s">
        <v>76</v>
      </c>
      <c r="L2530" s="1">
        <v>3.2552720000000002</v>
      </c>
      <c r="M2530" s="1">
        <v>3.5568330000000001</v>
      </c>
      <c r="N2530" s="1" t="s">
        <v>76</v>
      </c>
      <c r="O2530" s="1" t="s">
        <v>76</v>
      </c>
      <c r="P2530" s="1">
        <v>3.7235049999999998</v>
      </c>
      <c r="Q2530" s="1">
        <v>3.9558939999999998</v>
      </c>
      <c r="R2530" s="1">
        <v>4.3116269999999997</v>
      </c>
      <c r="S2530" s="1">
        <v>4.6558299999999999</v>
      </c>
      <c r="T2530" s="1" t="s">
        <v>76</v>
      </c>
      <c r="U2530" s="1" t="s">
        <v>76</v>
      </c>
      <c r="V2530" s="1">
        <v>7.2907469999999996</v>
      </c>
    </row>
    <row r="2531" spans="1:22" x14ac:dyDescent="0.25">
      <c r="A2531" t="s">
        <v>34992</v>
      </c>
      <c r="B2531" t="s">
        <v>34993</v>
      </c>
      <c r="C2531" t="s">
        <v>34994</v>
      </c>
      <c r="D2531" t="s">
        <v>34995</v>
      </c>
      <c r="E2531" s="1">
        <v>1</v>
      </c>
      <c r="F2531" s="1">
        <v>1</v>
      </c>
      <c r="G2531" s="1">
        <v>1</v>
      </c>
      <c r="H2531" s="1">
        <v>4.8</v>
      </c>
      <c r="I2531" s="1">
        <v>43.959000000000003</v>
      </c>
      <c r="J2531" s="3">
        <v>2.3110000000000001E-27</v>
      </c>
      <c r="K2531" s="1" t="s">
        <v>76</v>
      </c>
      <c r="L2531" s="1" t="s">
        <v>76</v>
      </c>
      <c r="M2531" s="1" t="s">
        <v>76</v>
      </c>
      <c r="N2531" s="1" t="s">
        <v>76</v>
      </c>
      <c r="O2531" s="1" t="s">
        <v>76</v>
      </c>
      <c r="P2531" s="1" t="s">
        <v>76</v>
      </c>
      <c r="Q2531" s="1" t="s">
        <v>76</v>
      </c>
      <c r="R2531" s="1" t="s">
        <v>76</v>
      </c>
      <c r="S2531" s="1" t="s">
        <v>76</v>
      </c>
      <c r="T2531" s="1" t="s">
        <v>76</v>
      </c>
      <c r="U2531" s="1" t="s">
        <v>76</v>
      </c>
      <c r="V2531" s="1" t="s">
        <v>76</v>
      </c>
    </row>
    <row r="2532" spans="1:22" x14ac:dyDescent="0.25">
      <c r="A2532" t="s">
        <v>12606</v>
      </c>
      <c r="B2532" t="s">
        <v>12607</v>
      </c>
      <c r="C2532" t="s">
        <v>12608</v>
      </c>
      <c r="D2532" t="s">
        <v>12609</v>
      </c>
      <c r="E2532" s="1">
        <v>2</v>
      </c>
      <c r="F2532" s="1">
        <v>2</v>
      </c>
      <c r="G2532" s="1">
        <v>2</v>
      </c>
      <c r="H2532" s="1">
        <v>7.2</v>
      </c>
      <c r="I2532" s="1">
        <v>55.99</v>
      </c>
      <c r="J2532" s="3">
        <v>2.4965000000000002E-6</v>
      </c>
      <c r="K2532" s="1" t="s">
        <v>76</v>
      </c>
      <c r="L2532" s="1" t="s">
        <v>76</v>
      </c>
      <c r="M2532" s="1" t="s">
        <v>76</v>
      </c>
      <c r="N2532" s="1" t="s">
        <v>76</v>
      </c>
      <c r="O2532" s="1" t="s">
        <v>76</v>
      </c>
      <c r="P2532" s="1" t="s">
        <v>76</v>
      </c>
      <c r="Q2532" s="1">
        <v>4.6236519999999999</v>
      </c>
      <c r="R2532" s="1" t="s">
        <v>76</v>
      </c>
      <c r="S2532" s="1" t="s">
        <v>76</v>
      </c>
      <c r="T2532" s="1" t="s">
        <v>76</v>
      </c>
      <c r="U2532" s="1" t="s">
        <v>76</v>
      </c>
      <c r="V2532" s="1" t="s">
        <v>76</v>
      </c>
    </row>
    <row r="2533" spans="1:22" x14ac:dyDescent="0.25">
      <c r="A2533" t="s">
        <v>2288</v>
      </c>
      <c r="B2533" t="s">
        <v>2289</v>
      </c>
      <c r="C2533" t="s">
        <v>2290</v>
      </c>
      <c r="D2533" t="s">
        <v>2291</v>
      </c>
      <c r="E2533" s="1">
        <v>2</v>
      </c>
      <c r="F2533" s="1">
        <v>2</v>
      </c>
      <c r="G2533" s="1">
        <v>2</v>
      </c>
      <c r="H2533" s="1">
        <v>5.9</v>
      </c>
      <c r="I2533" s="1">
        <v>54.863999999999997</v>
      </c>
      <c r="J2533" s="3">
        <v>3.0112999999999998E-15</v>
      </c>
      <c r="K2533" s="1" t="s">
        <v>76</v>
      </c>
      <c r="L2533" s="1" t="s">
        <v>76</v>
      </c>
      <c r="M2533" s="1">
        <v>4.585788</v>
      </c>
      <c r="N2533" s="1" t="s">
        <v>76</v>
      </c>
      <c r="O2533" s="1" t="s">
        <v>76</v>
      </c>
      <c r="P2533" s="1" t="s">
        <v>76</v>
      </c>
      <c r="Q2533" s="1" t="s">
        <v>76</v>
      </c>
      <c r="R2533" s="1" t="s">
        <v>76</v>
      </c>
      <c r="S2533" s="1" t="s">
        <v>76</v>
      </c>
      <c r="T2533" s="1" t="s">
        <v>76</v>
      </c>
      <c r="U2533" s="1" t="s">
        <v>76</v>
      </c>
      <c r="V2533" s="1" t="s">
        <v>76</v>
      </c>
    </row>
    <row r="2534" spans="1:22" x14ac:dyDescent="0.25">
      <c r="A2534" t="s">
        <v>4363</v>
      </c>
      <c r="B2534" t="s">
        <v>4364</v>
      </c>
      <c r="C2534" t="s">
        <v>4365</v>
      </c>
      <c r="D2534" t="s">
        <v>4366</v>
      </c>
      <c r="E2534" s="1">
        <v>8</v>
      </c>
      <c r="F2534" s="1">
        <v>8</v>
      </c>
      <c r="G2534" s="1">
        <v>8</v>
      </c>
      <c r="H2534" s="1">
        <v>20.2</v>
      </c>
      <c r="I2534" s="1">
        <v>52.832999999999998</v>
      </c>
      <c r="J2534" s="3">
        <v>9.5720999999999998E-38</v>
      </c>
      <c r="K2534" s="1">
        <v>5.1937639999999998</v>
      </c>
      <c r="L2534" s="1">
        <v>5.5014149999999997</v>
      </c>
      <c r="M2534" s="1">
        <v>5.2931410000000003</v>
      </c>
      <c r="N2534" s="1" t="s">
        <v>76</v>
      </c>
      <c r="O2534" s="1" t="s">
        <v>76</v>
      </c>
      <c r="P2534" s="1" t="s">
        <v>76</v>
      </c>
      <c r="Q2534" s="1" t="s">
        <v>76</v>
      </c>
      <c r="R2534" s="1" t="s">
        <v>76</v>
      </c>
      <c r="S2534" s="1" t="s">
        <v>76</v>
      </c>
      <c r="T2534" s="1" t="s">
        <v>76</v>
      </c>
      <c r="U2534" s="1" t="s">
        <v>76</v>
      </c>
      <c r="V2534" s="1" t="s">
        <v>76</v>
      </c>
    </row>
    <row r="2535" spans="1:22" x14ac:dyDescent="0.25">
      <c r="A2535" t="s">
        <v>43678</v>
      </c>
      <c r="B2535" t="s">
        <v>43679</v>
      </c>
      <c r="C2535" t="s">
        <v>43680</v>
      </c>
      <c r="D2535" t="s">
        <v>43681</v>
      </c>
      <c r="E2535" s="1">
        <v>3</v>
      </c>
      <c r="F2535" s="1">
        <v>1</v>
      </c>
      <c r="G2535" s="1">
        <v>1</v>
      </c>
      <c r="H2535" s="1">
        <v>6.3</v>
      </c>
      <c r="I2535" s="1">
        <v>63.323</v>
      </c>
      <c r="J2535" s="1">
        <v>1.6527E-3</v>
      </c>
      <c r="K2535" s="1" t="s">
        <v>76</v>
      </c>
      <c r="L2535" s="1" t="s">
        <v>76</v>
      </c>
      <c r="M2535" s="1" t="s">
        <v>76</v>
      </c>
      <c r="N2535" s="1" t="s">
        <v>76</v>
      </c>
      <c r="O2535" s="1" t="s">
        <v>76</v>
      </c>
      <c r="P2535" s="1" t="s">
        <v>76</v>
      </c>
      <c r="Q2535" s="1" t="s">
        <v>76</v>
      </c>
      <c r="R2535" s="1" t="s">
        <v>76</v>
      </c>
      <c r="S2535" s="1" t="s">
        <v>76</v>
      </c>
      <c r="T2535" s="1" t="s">
        <v>76</v>
      </c>
      <c r="U2535" s="1" t="s">
        <v>76</v>
      </c>
      <c r="V2535" s="1" t="s">
        <v>76</v>
      </c>
    </row>
    <row r="2536" spans="1:22" x14ac:dyDescent="0.25">
      <c r="A2536" t="s">
        <v>27584</v>
      </c>
      <c r="B2536" t="s">
        <v>27585</v>
      </c>
      <c r="C2536" t="s">
        <v>27586</v>
      </c>
      <c r="D2536" t="s">
        <v>27587</v>
      </c>
      <c r="E2536" s="1">
        <v>64</v>
      </c>
      <c r="F2536" s="1">
        <v>3</v>
      </c>
      <c r="G2536" s="1">
        <v>3</v>
      </c>
      <c r="H2536" s="1">
        <v>75.099999999999994</v>
      </c>
      <c r="I2536" s="1">
        <v>95.337000000000003</v>
      </c>
      <c r="J2536" s="1">
        <v>0</v>
      </c>
      <c r="K2536" s="1">
        <v>5.1394700000000002</v>
      </c>
      <c r="L2536" s="1">
        <v>5.7785419999999998</v>
      </c>
      <c r="M2536" s="1">
        <v>5.2969939999999998</v>
      </c>
      <c r="N2536" s="1">
        <v>4.8325849999999999</v>
      </c>
      <c r="O2536" s="1">
        <v>5.9948189999999997</v>
      </c>
      <c r="P2536" s="1" t="s">
        <v>76</v>
      </c>
      <c r="Q2536" s="1">
        <v>5.7415690000000001</v>
      </c>
      <c r="R2536" s="1">
        <v>5.5713359999999996</v>
      </c>
      <c r="S2536" s="1">
        <v>5.8960689999999998</v>
      </c>
      <c r="T2536" s="1">
        <v>7.7382569999999999</v>
      </c>
      <c r="U2536" s="1" t="s">
        <v>76</v>
      </c>
      <c r="V2536" s="1">
        <v>7.0226759999999997</v>
      </c>
    </row>
    <row r="2537" spans="1:22" x14ac:dyDescent="0.25">
      <c r="A2537" t="s">
        <v>22049</v>
      </c>
      <c r="B2537" t="s">
        <v>22050</v>
      </c>
      <c r="C2537" t="s">
        <v>22051</v>
      </c>
      <c r="D2537" t="s">
        <v>22052</v>
      </c>
      <c r="E2537" s="1">
        <v>11</v>
      </c>
      <c r="F2537" s="1">
        <v>1</v>
      </c>
      <c r="G2537" s="1">
        <v>1</v>
      </c>
      <c r="H2537" s="1">
        <v>25.1</v>
      </c>
      <c r="I2537" s="1">
        <v>80.006</v>
      </c>
      <c r="J2537" s="1">
        <v>0</v>
      </c>
      <c r="K2537" s="1" t="s">
        <v>76</v>
      </c>
      <c r="L2537" s="1">
        <v>4.3567710000000002</v>
      </c>
      <c r="M2537" s="1" t="s">
        <v>76</v>
      </c>
      <c r="N2537" s="1" t="s">
        <v>76</v>
      </c>
      <c r="O2537" s="1" t="s">
        <v>76</v>
      </c>
      <c r="P2537" s="1" t="s">
        <v>76</v>
      </c>
      <c r="Q2537" s="1" t="s">
        <v>76</v>
      </c>
      <c r="R2537" s="1" t="s">
        <v>76</v>
      </c>
      <c r="S2537" s="1" t="s">
        <v>76</v>
      </c>
      <c r="T2537" s="1" t="s">
        <v>76</v>
      </c>
      <c r="U2537" s="1" t="s">
        <v>76</v>
      </c>
      <c r="V2537" s="1" t="s">
        <v>76</v>
      </c>
    </row>
    <row r="2538" spans="1:22" x14ac:dyDescent="0.25">
      <c r="A2538" t="s">
        <v>10049</v>
      </c>
      <c r="B2538" t="s">
        <v>10050</v>
      </c>
      <c r="C2538" t="s">
        <v>10051</v>
      </c>
      <c r="D2538" t="s">
        <v>10052</v>
      </c>
      <c r="E2538" s="1">
        <v>11</v>
      </c>
      <c r="F2538" s="1">
        <v>11</v>
      </c>
      <c r="G2538" s="1">
        <v>1</v>
      </c>
      <c r="H2538" s="1">
        <v>24.4</v>
      </c>
      <c r="I2538" s="1">
        <v>80.762</v>
      </c>
      <c r="J2538" s="1">
        <v>0</v>
      </c>
      <c r="K2538" s="1">
        <v>2.932585</v>
      </c>
      <c r="L2538" s="1" t="s">
        <v>76</v>
      </c>
      <c r="M2538" s="1" t="s">
        <v>76</v>
      </c>
      <c r="N2538" s="1" t="s">
        <v>76</v>
      </c>
      <c r="O2538" s="1">
        <v>5.1467790000000004</v>
      </c>
      <c r="P2538" s="1">
        <v>4.8391260000000003</v>
      </c>
      <c r="Q2538" s="1">
        <v>5.1323879999999997</v>
      </c>
      <c r="R2538" s="1">
        <v>5.9205249999999996</v>
      </c>
      <c r="S2538" s="1">
        <v>5.2333259999999999</v>
      </c>
      <c r="T2538" s="1" t="s">
        <v>76</v>
      </c>
      <c r="U2538" s="1" t="s">
        <v>76</v>
      </c>
      <c r="V2538" s="1">
        <v>7.6869579999999997</v>
      </c>
    </row>
    <row r="2539" spans="1:22" x14ac:dyDescent="0.25">
      <c r="A2539" t="s">
        <v>22781</v>
      </c>
      <c r="B2539" t="s">
        <v>22782</v>
      </c>
      <c r="C2539" t="s">
        <v>22783</v>
      </c>
      <c r="D2539" t="s">
        <v>22784</v>
      </c>
      <c r="E2539" s="1">
        <v>3</v>
      </c>
      <c r="F2539" s="1">
        <v>2</v>
      </c>
      <c r="G2539" s="1">
        <v>2</v>
      </c>
      <c r="H2539" s="1">
        <v>8.1</v>
      </c>
      <c r="I2539" s="1">
        <v>49.847000000000001</v>
      </c>
      <c r="J2539" s="3">
        <v>5.2954000000000003E-18</v>
      </c>
      <c r="K2539" s="1" t="s">
        <v>76</v>
      </c>
      <c r="L2539" s="1" t="s">
        <v>76</v>
      </c>
      <c r="M2539" s="1" t="s">
        <v>76</v>
      </c>
      <c r="N2539" s="1">
        <v>4.0406810000000002</v>
      </c>
      <c r="O2539" s="1" t="s">
        <v>76</v>
      </c>
      <c r="P2539" s="1" t="s">
        <v>76</v>
      </c>
      <c r="Q2539" s="1" t="s">
        <v>76</v>
      </c>
      <c r="R2539" s="1" t="s">
        <v>76</v>
      </c>
      <c r="S2539" s="1" t="s">
        <v>76</v>
      </c>
      <c r="T2539" s="1" t="s">
        <v>76</v>
      </c>
      <c r="U2539" s="1" t="s">
        <v>76</v>
      </c>
      <c r="V2539" s="1" t="s">
        <v>76</v>
      </c>
    </row>
    <row r="2540" spans="1:22" x14ac:dyDescent="0.25">
      <c r="A2540" t="s">
        <v>24373</v>
      </c>
      <c r="B2540" t="s">
        <v>24374</v>
      </c>
      <c r="C2540" t="s">
        <v>22783</v>
      </c>
      <c r="D2540" t="s">
        <v>24375</v>
      </c>
      <c r="E2540" s="1">
        <v>2</v>
      </c>
      <c r="F2540" s="1">
        <v>1</v>
      </c>
      <c r="G2540" s="1">
        <v>1</v>
      </c>
      <c r="H2540" s="1">
        <v>7.7</v>
      </c>
      <c r="I2540" s="1">
        <v>40.573</v>
      </c>
      <c r="J2540" s="3">
        <v>6.8095999999999996E-19</v>
      </c>
      <c r="K2540" s="1" t="s">
        <v>76</v>
      </c>
      <c r="L2540" s="1" t="s">
        <v>76</v>
      </c>
      <c r="M2540" s="1" t="s">
        <v>76</v>
      </c>
      <c r="N2540" s="1" t="s">
        <v>76</v>
      </c>
      <c r="O2540" s="1" t="s">
        <v>76</v>
      </c>
      <c r="P2540" s="1" t="s">
        <v>76</v>
      </c>
      <c r="Q2540" s="1" t="s">
        <v>76</v>
      </c>
      <c r="R2540" s="1">
        <v>4.6397449999999996</v>
      </c>
      <c r="S2540" s="1" t="s">
        <v>76</v>
      </c>
      <c r="T2540" s="1" t="s">
        <v>76</v>
      </c>
      <c r="U2540" s="1" t="s">
        <v>76</v>
      </c>
      <c r="V2540" s="1" t="s">
        <v>76</v>
      </c>
    </row>
    <row r="2541" spans="1:22" x14ac:dyDescent="0.25">
      <c r="A2541" t="s">
        <v>27636</v>
      </c>
      <c r="B2541" t="s">
        <v>27637</v>
      </c>
      <c r="C2541" t="s">
        <v>27638</v>
      </c>
      <c r="D2541" t="s">
        <v>27639</v>
      </c>
      <c r="E2541" s="1">
        <v>9</v>
      </c>
      <c r="F2541" s="1">
        <v>9</v>
      </c>
      <c r="G2541" s="1">
        <v>9</v>
      </c>
      <c r="H2541" s="1">
        <v>46.1</v>
      </c>
      <c r="I2541" s="1">
        <v>33.01</v>
      </c>
      <c r="J2541" s="3">
        <v>5.0106E-133</v>
      </c>
      <c r="K2541" s="1">
        <v>5.484883</v>
      </c>
      <c r="L2541" s="1">
        <v>6.0288560000000002</v>
      </c>
      <c r="M2541" s="1">
        <v>6.0778040000000004</v>
      </c>
      <c r="N2541" s="1">
        <v>5.4843279999999996</v>
      </c>
      <c r="O2541" s="1">
        <v>6.079688</v>
      </c>
      <c r="P2541" s="1">
        <v>5.5276560000000003</v>
      </c>
      <c r="Q2541" s="1">
        <v>5.9488430000000001</v>
      </c>
      <c r="R2541" s="1">
        <v>6.761717</v>
      </c>
      <c r="S2541" s="1">
        <v>6.499962</v>
      </c>
      <c r="T2541" s="1">
        <v>7.3039300000000003</v>
      </c>
      <c r="U2541" s="1" t="s">
        <v>76</v>
      </c>
      <c r="V2541" s="1">
        <v>7.7996780000000001</v>
      </c>
    </row>
    <row r="2542" spans="1:22" x14ac:dyDescent="0.25">
      <c r="A2542" t="s">
        <v>18102</v>
      </c>
      <c r="B2542" t="s">
        <v>18103</v>
      </c>
      <c r="C2542" t="s">
        <v>18104</v>
      </c>
      <c r="D2542" t="s">
        <v>18105</v>
      </c>
      <c r="E2542" s="1">
        <v>8</v>
      </c>
      <c r="F2542" s="1">
        <v>2</v>
      </c>
      <c r="G2542" s="1">
        <v>2</v>
      </c>
      <c r="H2542" s="1">
        <v>20.3</v>
      </c>
      <c r="I2542" s="1">
        <v>57.625</v>
      </c>
      <c r="J2542" s="3">
        <v>1.5653000000000001E-35</v>
      </c>
      <c r="K2542" s="1" t="s">
        <v>76</v>
      </c>
      <c r="L2542" s="1" t="s">
        <v>76</v>
      </c>
      <c r="M2542" s="1" t="s">
        <v>76</v>
      </c>
      <c r="N2542" s="1" t="s">
        <v>76</v>
      </c>
      <c r="O2542" s="1" t="s">
        <v>76</v>
      </c>
      <c r="P2542" s="1" t="s">
        <v>76</v>
      </c>
      <c r="Q2542" s="1" t="s">
        <v>76</v>
      </c>
      <c r="R2542" s="1" t="s">
        <v>76</v>
      </c>
      <c r="S2542" s="1" t="s">
        <v>76</v>
      </c>
      <c r="T2542" s="1" t="s">
        <v>76</v>
      </c>
      <c r="U2542" s="1" t="s">
        <v>76</v>
      </c>
      <c r="V2542" s="1" t="s">
        <v>76</v>
      </c>
    </row>
    <row r="2543" spans="1:22" x14ac:dyDescent="0.25">
      <c r="A2543" t="s">
        <v>5727</v>
      </c>
      <c r="B2543" t="s">
        <v>5728</v>
      </c>
      <c r="C2543" t="s">
        <v>5729</v>
      </c>
      <c r="D2543" t="s">
        <v>5730</v>
      </c>
      <c r="E2543" s="1">
        <v>5</v>
      </c>
      <c r="F2543" s="1">
        <v>5</v>
      </c>
      <c r="G2543" s="1">
        <v>5</v>
      </c>
      <c r="H2543" s="1">
        <v>15</v>
      </c>
      <c r="I2543" s="1">
        <v>54.603000000000002</v>
      </c>
      <c r="J2543" s="3">
        <v>1.0001E-300</v>
      </c>
      <c r="K2543" s="1">
        <v>4.945138</v>
      </c>
      <c r="L2543" s="1">
        <v>4.8585969999999996</v>
      </c>
      <c r="M2543" s="1">
        <v>4.9195279999999997</v>
      </c>
      <c r="N2543" s="1" t="s">
        <v>76</v>
      </c>
      <c r="O2543" s="1" t="s">
        <v>76</v>
      </c>
      <c r="P2543" s="1" t="s">
        <v>76</v>
      </c>
      <c r="Q2543" s="1" t="s">
        <v>76</v>
      </c>
      <c r="R2543" s="1" t="s">
        <v>76</v>
      </c>
      <c r="S2543" s="1" t="s">
        <v>76</v>
      </c>
      <c r="T2543" s="1" t="s">
        <v>76</v>
      </c>
      <c r="U2543" s="1" t="s">
        <v>76</v>
      </c>
      <c r="V2543" s="1" t="s">
        <v>76</v>
      </c>
    </row>
    <row r="2544" spans="1:22" x14ac:dyDescent="0.25">
      <c r="A2544" t="s">
        <v>37898</v>
      </c>
      <c r="B2544" t="s">
        <v>37899</v>
      </c>
      <c r="C2544" t="s">
        <v>37900</v>
      </c>
      <c r="D2544" t="s">
        <v>37901</v>
      </c>
      <c r="E2544" s="1">
        <v>20</v>
      </c>
      <c r="F2544" s="1">
        <v>20</v>
      </c>
      <c r="G2544" s="1">
        <v>20</v>
      </c>
      <c r="H2544" s="1">
        <v>30.6</v>
      </c>
      <c r="I2544" s="1">
        <v>88.742999999999995</v>
      </c>
      <c r="J2544" s="3">
        <v>3.1872000000000002E-87</v>
      </c>
      <c r="K2544" s="1" t="s">
        <v>76</v>
      </c>
      <c r="L2544" s="1" t="s">
        <v>76</v>
      </c>
      <c r="M2544" s="1" t="s">
        <v>76</v>
      </c>
      <c r="N2544" s="1" t="s">
        <v>76</v>
      </c>
      <c r="O2544" s="1" t="s">
        <v>76</v>
      </c>
      <c r="P2544" s="1" t="s">
        <v>76</v>
      </c>
      <c r="Q2544" s="1" t="s">
        <v>76</v>
      </c>
      <c r="R2544" s="1" t="s">
        <v>76</v>
      </c>
      <c r="S2544" s="1" t="s">
        <v>76</v>
      </c>
      <c r="T2544" s="1" t="s">
        <v>76</v>
      </c>
      <c r="U2544" s="1" t="s">
        <v>76</v>
      </c>
      <c r="V2544" s="1" t="s">
        <v>76</v>
      </c>
    </row>
    <row r="2545" spans="1:22" x14ac:dyDescent="0.25">
      <c r="A2545" t="s">
        <v>10648</v>
      </c>
      <c r="B2545" t="s">
        <v>10649</v>
      </c>
      <c r="C2545" t="s">
        <v>10650</v>
      </c>
      <c r="D2545" t="s">
        <v>10651</v>
      </c>
      <c r="E2545" s="1">
        <v>2</v>
      </c>
      <c r="F2545" s="1">
        <v>2</v>
      </c>
      <c r="G2545" s="1">
        <v>2</v>
      </c>
      <c r="H2545" s="1">
        <v>11.2</v>
      </c>
      <c r="I2545" s="1">
        <v>29.38</v>
      </c>
      <c r="J2545" s="3">
        <v>6.5777999999999999E-24</v>
      </c>
      <c r="K2545" s="1" t="s">
        <v>76</v>
      </c>
      <c r="L2545" s="1" t="s">
        <v>76</v>
      </c>
      <c r="M2545" s="1" t="s">
        <v>76</v>
      </c>
      <c r="N2545" s="1">
        <v>5.5246690000000003</v>
      </c>
      <c r="O2545" s="1">
        <v>5.9775960000000001</v>
      </c>
      <c r="P2545" s="1">
        <v>5.5960910000000004</v>
      </c>
      <c r="Q2545" s="1" t="s">
        <v>76</v>
      </c>
      <c r="R2545" s="1" t="s">
        <v>76</v>
      </c>
      <c r="S2545" s="1" t="s">
        <v>76</v>
      </c>
      <c r="T2545" s="1" t="s">
        <v>76</v>
      </c>
      <c r="U2545" s="1" t="s">
        <v>76</v>
      </c>
      <c r="V2545" s="1" t="s">
        <v>76</v>
      </c>
    </row>
    <row r="2546" spans="1:22" x14ac:dyDescent="0.25">
      <c r="A2546" t="s">
        <v>30664</v>
      </c>
      <c r="B2546" t="s">
        <v>30665</v>
      </c>
      <c r="C2546" t="s">
        <v>30666</v>
      </c>
      <c r="D2546" t="s">
        <v>30667</v>
      </c>
      <c r="E2546" s="1">
        <v>4</v>
      </c>
      <c r="F2546" s="1">
        <v>4</v>
      </c>
      <c r="G2546" s="1">
        <v>4</v>
      </c>
      <c r="H2546" s="1">
        <v>5.4</v>
      </c>
      <c r="I2546" s="1">
        <v>83.754999999999995</v>
      </c>
      <c r="J2546" s="1">
        <v>3.0107999999999999E-2</v>
      </c>
      <c r="K2546" s="1" t="s">
        <v>76</v>
      </c>
      <c r="L2546" s="1" t="s">
        <v>76</v>
      </c>
      <c r="M2546" s="1" t="s">
        <v>76</v>
      </c>
      <c r="N2546" s="1">
        <v>4.8117960000000002</v>
      </c>
      <c r="O2546" s="1">
        <v>5.3880480000000004</v>
      </c>
      <c r="P2546" s="1" t="s">
        <v>76</v>
      </c>
      <c r="Q2546" s="1" t="s">
        <v>76</v>
      </c>
      <c r="R2546" s="1" t="s">
        <v>76</v>
      </c>
      <c r="S2546" s="1" t="s">
        <v>76</v>
      </c>
      <c r="T2546" s="1" t="s">
        <v>76</v>
      </c>
      <c r="U2546" s="1" t="s">
        <v>76</v>
      </c>
      <c r="V2546" s="1" t="s">
        <v>76</v>
      </c>
    </row>
    <row r="2547" spans="1:22" x14ac:dyDescent="0.25">
      <c r="A2547" t="s">
        <v>1265</v>
      </c>
      <c r="B2547" t="s">
        <v>1266</v>
      </c>
      <c r="C2547" t="s">
        <v>1267</v>
      </c>
      <c r="D2547" t="s">
        <v>1268</v>
      </c>
      <c r="E2547" s="1">
        <v>3</v>
      </c>
      <c r="F2547" s="1">
        <v>3</v>
      </c>
      <c r="G2547" s="1">
        <v>3</v>
      </c>
      <c r="H2547" s="1">
        <v>27.4</v>
      </c>
      <c r="I2547" s="1">
        <v>13.193</v>
      </c>
      <c r="J2547" s="3">
        <v>4.9713000000000005E-32</v>
      </c>
      <c r="K2547" s="1" t="s">
        <v>76</v>
      </c>
      <c r="L2547" s="1">
        <v>6.8706149999999999</v>
      </c>
      <c r="M2547" s="1" t="s">
        <v>76</v>
      </c>
      <c r="N2547" s="1" t="s">
        <v>76</v>
      </c>
      <c r="O2547" s="1" t="s">
        <v>76</v>
      </c>
      <c r="P2547" s="1" t="s">
        <v>76</v>
      </c>
      <c r="Q2547" s="1" t="s">
        <v>76</v>
      </c>
      <c r="R2547" s="1" t="s">
        <v>76</v>
      </c>
      <c r="S2547" s="1">
        <v>6.1929020000000001</v>
      </c>
      <c r="T2547" s="1" t="s">
        <v>76</v>
      </c>
      <c r="U2547" s="1" t="s">
        <v>76</v>
      </c>
      <c r="V2547" s="1" t="s">
        <v>76</v>
      </c>
    </row>
    <row r="2548" spans="1:22" x14ac:dyDescent="0.25">
      <c r="A2548" t="s">
        <v>2940</v>
      </c>
      <c r="B2548" t="s">
        <v>2941</v>
      </c>
      <c r="C2548" t="s">
        <v>2942</v>
      </c>
      <c r="D2548" t="s">
        <v>2943</v>
      </c>
      <c r="E2548" s="1">
        <v>5</v>
      </c>
      <c r="F2548" s="1">
        <v>5</v>
      </c>
      <c r="G2548" s="1">
        <v>5</v>
      </c>
      <c r="H2548" s="1">
        <v>8.1</v>
      </c>
      <c r="I2548" s="1">
        <v>78.155000000000001</v>
      </c>
      <c r="J2548" s="3">
        <v>3.6428E-80</v>
      </c>
      <c r="K2548" s="1">
        <v>4.1197179999999998</v>
      </c>
      <c r="L2548" s="1" t="s">
        <v>76</v>
      </c>
      <c r="M2548" s="1">
        <v>4.3917640000000002</v>
      </c>
      <c r="N2548" s="1">
        <v>4.6801719999999998</v>
      </c>
      <c r="O2548" s="1">
        <v>5.0689279999999997</v>
      </c>
      <c r="P2548" s="1">
        <v>4.1377969999999999</v>
      </c>
      <c r="Q2548" s="1" t="s">
        <v>76</v>
      </c>
      <c r="R2548" s="1" t="s">
        <v>76</v>
      </c>
      <c r="S2548" s="1" t="s">
        <v>76</v>
      </c>
      <c r="T2548" s="1" t="s">
        <v>76</v>
      </c>
      <c r="U2548" s="1" t="s">
        <v>76</v>
      </c>
      <c r="V2548" s="1" t="s">
        <v>76</v>
      </c>
    </row>
    <row r="2549" spans="1:22" x14ac:dyDescent="0.25">
      <c r="A2549" t="s">
        <v>29587</v>
      </c>
      <c r="B2549" t="s">
        <v>29588</v>
      </c>
      <c r="C2549" t="s">
        <v>29589</v>
      </c>
      <c r="D2549" t="s">
        <v>29590</v>
      </c>
      <c r="E2549" s="1">
        <v>8</v>
      </c>
      <c r="F2549" s="1">
        <v>8</v>
      </c>
      <c r="G2549" s="1">
        <v>8</v>
      </c>
      <c r="H2549" s="1">
        <v>8.3000000000000007</v>
      </c>
      <c r="I2549" s="1">
        <v>134.85</v>
      </c>
      <c r="J2549" s="3">
        <v>3.2006999999999998E-7</v>
      </c>
      <c r="K2549" s="1">
        <v>4.5346479999999998</v>
      </c>
      <c r="L2549" s="1">
        <v>3.93527</v>
      </c>
      <c r="M2549" s="1" t="s">
        <v>76</v>
      </c>
      <c r="N2549" s="1">
        <v>4.5734399999999997</v>
      </c>
      <c r="O2549" s="1">
        <v>4.9986079999999999</v>
      </c>
      <c r="P2549" s="1">
        <v>3.998408</v>
      </c>
      <c r="Q2549" s="1" t="s">
        <v>76</v>
      </c>
      <c r="R2549" s="1" t="s">
        <v>76</v>
      </c>
      <c r="S2549" s="1" t="s">
        <v>76</v>
      </c>
      <c r="T2549" s="1" t="s">
        <v>76</v>
      </c>
      <c r="U2549" s="1" t="s">
        <v>76</v>
      </c>
      <c r="V2549" s="1" t="s">
        <v>76</v>
      </c>
    </row>
    <row r="2550" spans="1:22" x14ac:dyDescent="0.25">
      <c r="A2550" t="s">
        <v>14192</v>
      </c>
      <c r="B2550" t="s">
        <v>14193</v>
      </c>
      <c r="C2550" t="s">
        <v>14194</v>
      </c>
      <c r="D2550" t="s">
        <v>14195</v>
      </c>
      <c r="E2550" s="1">
        <v>3</v>
      </c>
      <c r="F2550" s="1">
        <v>3</v>
      </c>
      <c r="G2550" s="1">
        <v>3</v>
      </c>
      <c r="H2550" s="1">
        <v>10.7</v>
      </c>
      <c r="I2550" s="1">
        <v>45.07</v>
      </c>
      <c r="J2550" s="3">
        <v>1.2048E-117</v>
      </c>
      <c r="K2550" s="1" t="s">
        <v>76</v>
      </c>
      <c r="L2550" s="1">
        <v>5.2279119999999999</v>
      </c>
      <c r="M2550" s="1" t="s">
        <v>76</v>
      </c>
      <c r="N2550" s="1" t="s">
        <v>76</v>
      </c>
      <c r="O2550" s="1" t="s">
        <v>76</v>
      </c>
      <c r="P2550" s="1">
        <v>4.1301079999999999</v>
      </c>
      <c r="Q2550" s="1" t="s">
        <v>76</v>
      </c>
      <c r="R2550" s="1">
        <v>4.8973740000000001</v>
      </c>
      <c r="S2550" s="1">
        <v>4.8829799999999999</v>
      </c>
      <c r="T2550" s="1" t="s">
        <v>76</v>
      </c>
      <c r="U2550" s="1" t="s">
        <v>76</v>
      </c>
      <c r="V2550" s="1" t="s">
        <v>76</v>
      </c>
    </row>
    <row r="2551" spans="1:22" x14ac:dyDescent="0.25">
      <c r="A2551" t="s">
        <v>38392</v>
      </c>
      <c r="B2551" t="s">
        <v>38393</v>
      </c>
      <c r="C2551" t="s">
        <v>38394</v>
      </c>
      <c r="D2551" t="s">
        <v>38395</v>
      </c>
      <c r="E2551" s="1">
        <v>8</v>
      </c>
      <c r="F2551" s="1">
        <v>7</v>
      </c>
      <c r="G2551" s="1">
        <v>6</v>
      </c>
      <c r="H2551" s="1">
        <v>16</v>
      </c>
      <c r="I2551" s="1">
        <v>72.88</v>
      </c>
      <c r="J2551" s="3">
        <v>7.8639000000000002E-119</v>
      </c>
      <c r="K2551" s="1" t="s">
        <v>76</v>
      </c>
      <c r="L2551" s="1">
        <v>4.7532310000000004</v>
      </c>
      <c r="M2551" s="1">
        <v>4.5136969999999996</v>
      </c>
      <c r="N2551" s="1">
        <v>4.3064039999999997</v>
      </c>
      <c r="O2551" s="1">
        <v>5.0855399999999999</v>
      </c>
      <c r="P2551" s="1">
        <v>4.7899050000000001</v>
      </c>
      <c r="Q2551" s="1">
        <v>5.439838</v>
      </c>
      <c r="R2551" s="1">
        <v>5.6328620000000003</v>
      </c>
      <c r="S2551" s="1">
        <v>4.965789</v>
      </c>
      <c r="T2551" s="1">
        <v>7.6143169999999998</v>
      </c>
      <c r="U2551" s="1" t="s">
        <v>76</v>
      </c>
      <c r="V2551" s="1">
        <v>6.8748699999999996</v>
      </c>
    </row>
    <row r="2552" spans="1:22" x14ac:dyDescent="0.25">
      <c r="A2552" t="s">
        <v>38380</v>
      </c>
      <c r="B2552" t="s">
        <v>38381</v>
      </c>
      <c r="C2552" t="s">
        <v>38382</v>
      </c>
      <c r="D2552" t="s">
        <v>38383</v>
      </c>
      <c r="E2552" s="1">
        <v>7</v>
      </c>
      <c r="F2552" s="1">
        <v>3</v>
      </c>
      <c r="G2552" s="1">
        <v>3</v>
      </c>
      <c r="H2552" s="1">
        <v>12.3</v>
      </c>
      <c r="I2552" s="1">
        <v>78.054000000000002</v>
      </c>
      <c r="J2552" s="3">
        <v>2.7340999999999999E-78</v>
      </c>
      <c r="K2552" s="1" t="s">
        <v>76</v>
      </c>
      <c r="L2552" s="1" t="s">
        <v>76</v>
      </c>
      <c r="M2552" s="1" t="s">
        <v>76</v>
      </c>
      <c r="N2552" s="1" t="s">
        <v>76</v>
      </c>
      <c r="O2552" s="1" t="s">
        <v>76</v>
      </c>
      <c r="P2552" s="1">
        <v>5.2023789999999996</v>
      </c>
      <c r="Q2552" s="1" t="s">
        <v>76</v>
      </c>
      <c r="R2552" s="1" t="s">
        <v>76</v>
      </c>
      <c r="S2552" s="1">
        <v>4.8153980000000001</v>
      </c>
      <c r="T2552" s="1" t="s">
        <v>76</v>
      </c>
      <c r="U2552" s="1" t="s">
        <v>76</v>
      </c>
      <c r="V2552" s="1">
        <v>7.0734620000000001</v>
      </c>
    </row>
    <row r="2553" spans="1:22" x14ac:dyDescent="0.25">
      <c r="A2553" t="s">
        <v>10252</v>
      </c>
      <c r="B2553" t="s">
        <v>10253</v>
      </c>
      <c r="C2553" t="s">
        <v>10254</v>
      </c>
      <c r="D2553" t="s">
        <v>10255</v>
      </c>
      <c r="E2553" s="1">
        <v>5</v>
      </c>
      <c r="F2553" s="1">
        <v>5</v>
      </c>
      <c r="G2553" s="1">
        <v>5</v>
      </c>
      <c r="H2553" s="1">
        <v>18.100000000000001</v>
      </c>
      <c r="I2553" s="1">
        <v>51.716999999999999</v>
      </c>
      <c r="J2553" s="3">
        <v>1.6195E-100</v>
      </c>
      <c r="K2553" s="1" t="s">
        <v>76</v>
      </c>
      <c r="L2553" s="1">
        <v>4.713927</v>
      </c>
      <c r="M2553" s="1">
        <v>5.1274290000000002</v>
      </c>
      <c r="N2553" s="1" t="s">
        <v>76</v>
      </c>
      <c r="O2553" s="1" t="s">
        <v>76</v>
      </c>
      <c r="P2553" s="1" t="s">
        <v>76</v>
      </c>
      <c r="Q2553" s="1" t="s">
        <v>76</v>
      </c>
      <c r="R2553" s="1" t="s">
        <v>76</v>
      </c>
      <c r="S2553" s="1" t="s">
        <v>76</v>
      </c>
      <c r="T2553" s="1" t="s">
        <v>76</v>
      </c>
      <c r="U2553" s="1" t="s">
        <v>76</v>
      </c>
      <c r="V2553" s="1" t="s">
        <v>76</v>
      </c>
    </row>
    <row r="2554" spans="1:22" x14ac:dyDescent="0.25">
      <c r="A2554" t="s">
        <v>21710</v>
      </c>
      <c r="B2554" t="s">
        <v>21711</v>
      </c>
      <c r="C2554" t="s">
        <v>939</v>
      </c>
      <c r="D2554" t="s">
        <v>21712</v>
      </c>
      <c r="E2554" s="1">
        <v>21</v>
      </c>
      <c r="F2554" s="1">
        <v>2</v>
      </c>
      <c r="G2554" s="1">
        <v>2</v>
      </c>
      <c r="H2554" s="1">
        <v>65.900000000000006</v>
      </c>
      <c r="I2554" s="1">
        <v>36.401000000000003</v>
      </c>
      <c r="J2554" s="1">
        <v>0</v>
      </c>
      <c r="K2554" s="1" t="s">
        <v>76</v>
      </c>
      <c r="L2554" s="1" t="s">
        <v>76</v>
      </c>
      <c r="M2554" s="1" t="s">
        <v>76</v>
      </c>
      <c r="N2554" s="1" t="s">
        <v>76</v>
      </c>
      <c r="O2554" s="1" t="s">
        <v>76</v>
      </c>
      <c r="P2554" s="1">
        <v>4.8988129999999996</v>
      </c>
      <c r="Q2554" s="1">
        <v>5.4013660000000003</v>
      </c>
      <c r="R2554" s="1" t="s">
        <v>76</v>
      </c>
      <c r="S2554" s="1">
        <v>5.3623880000000002</v>
      </c>
      <c r="T2554" s="1">
        <v>7.3981659999999998</v>
      </c>
      <c r="U2554" s="1" t="s">
        <v>76</v>
      </c>
      <c r="V2554" s="1">
        <v>7.1472429999999996</v>
      </c>
    </row>
    <row r="2555" spans="1:22" x14ac:dyDescent="0.25">
      <c r="A2555" t="s">
        <v>29995</v>
      </c>
      <c r="B2555" t="s">
        <v>29996</v>
      </c>
      <c r="C2555" t="s">
        <v>29997</v>
      </c>
      <c r="D2555" t="s">
        <v>29998</v>
      </c>
      <c r="E2555" s="1">
        <v>10</v>
      </c>
      <c r="F2555" s="1">
        <v>10</v>
      </c>
      <c r="G2555" s="1">
        <v>10</v>
      </c>
      <c r="H2555" s="1">
        <v>42.1</v>
      </c>
      <c r="I2555" s="1">
        <v>35.247999999999998</v>
      </c>
      <c r="J2555" s="1">
        <v>0</v>
      </c>
      <c r="K2555" s="1" t="s">
        <v>76</v>
      </c>
      <c r="L2555" s="1">
        <v>5.2075810000000002</v>
      </c>
      <c r="M2555" s="1" t="s">
        <v>76</v>
      </c>
      <c r="N2555" s="1" t="s">
        <v>76</v>
      </c>
      <c r="O2555" s="1" t="s">
        <v>76</v>
      </c>
      <c r="P2555" s="1">
        <v>4.740907</v>
      </c>
      <c r="Q2555" s="1">
        <v>4.7131540000000003</v>
      </c>
      <c r="R2555" s="1">
        <v>4.3723229999999997</v>
      </c>
      <c r="S2555" s="1">
        <v>4.5583119999999999</v>
      </c>
      <c r="T2555" s="1" t="s">
        <v>76</v>
      </c>
      <c r="U2555" s="1" t="s">
        <v>76</v>
      </c>
      <c r="V2555" s="1" t="s">
        <v>76</v>
      </c>
    </row>
    <row r="2556" spans="1:22" x14ac:dyDescent="0.25">
      <c r="A2556" t="s">
        <v>20462</v>
      </c>
      <c r="B2556" t="s">
        <v>20463</v>
      </c>
      <c r="C2556" t="s">
        <v>20464</v>
      </c>
      <c r="D2556" t="s">
        <v>20465</v>
      </c>
      <c r="E2556" s="1">
        <v>3</v>
      </c>
      <c r="F2556" s="1">
        <v>3</v>
      </c>
      <c r="G2556" s="1">
        <v>3</v>
      </c>
      <c r="H2556" s="1">
        <v>12.4</v>
      </c>
      <c r="I2556" s="1">
        <v>33.414999999999999</v>
      </c>
      <c r="J2556" s="3">
        <v>8.8884000000000005E-45</v>
      </c>
      <c r="K2556" s="1" t="s">
        <v>76</v>
      </c>
      <c r="L2556" s="1" t="s">
        <v>76</v>
      </c>
      <c r="M2556" s="1">
        <v>5.6273660000000003</v>
      </c>
      <c r="N2556" s="1" t="s">
        <v>76</v>
      </c>
      <c r="O2556" s="1" t="s">
        <v>76</v>
      </c>
      <c r="P2556" s="1" t="s">
        <v>76</v>
      </c>
      <c r="Q2556" s="1" t="s">
        <v>76</v>
      </c>
      <c r="R2556" s="1" t="s">
        <v>76</v>
      </c>
      <c r="S2556" s="1" t="s">
        <v>76</v>
      </c>
      <c r="T2556" s="1" t="s">
        <v>76</v>
      </c>
      <c r="U2556" s="1" t="s">
        <v>76</v>
      </c>
      <c r="V2556" s="1" t="s">
        <v>76</v>
      </c>
    </row>
    <row r="2557" spans="1:22" x14ac:dyDescent="0.25">
      <c r="A2557" t="s">
        <v>24534</v>
      </c>
      <c r="B2557" t="s">
        <v>24535</v>
      </c>
      <c r="C2557" t="s">
        <v>23781</v>
      </c>
      <c r="D2557" t="s">
        <v>24536</v>
      </c>
      <c r="E2557" s="1">
        <v>18</v>
      </c>
      <c r="F2557" s="1">
        <v>1</v>
      </c>
      <c r="G2557" s="1">
        <v>1</v>
      </c>
      <c r="H2557" s="1">
        <v>62.5</v>
      </c>
      <c r="I2557" s="1">
        <v>39.317999999999998</v>
      </c>
      <c r="J2557" s="1">
        <v>0</v>
      </c>
      <c r="K2557" s="1" t="s">
        <v>76</v>
      </c>
      <c r="L2557" s="1" t="s">
        <v>76</v>
      </c>
      <c r="M2557" s="1" t="s">
        <v>76</v>
      </c>
      <c r="N2557" s="1" t="s">
        <v>76</v>
      </c>
      <c r="O2557" s="1" t="s">
        <v>76</v>
      </c>
      <c r="P2557" s="1" t="s">
        <v>76</v>
      </c>
      <c r="Q2557" s="1" t="s">
        <v>76</v>
      </c>
      <c r="R2557" s="1" t="s">
        <v>76</v>
      </c>
      <c r="S2557" s="1" t="s">
        <v>76</v>
      </c>
      <c r="T2557" s="1" t="s">
        <v>76</v>
      </c>
      <c r="U2557" s="1" t="s">
        <v>76</v>
      </c>
      <c r="V2557" s="1" t="s">
        <v>76</v>
      </c>
    </row>
    <row r="2558" spans="1:22" x14ac:dyDescent="0.25">
      <c r="A2558" t="s">
        <v>19534</v>
      </c>
      <c r="B2558" t="s">
        <v>19535</v>
      </c>
      <c r="C2558" t="s">
        <v>19536</v>
      </c>
      <c r="D2558" t="s">
        <v>19537</v>
      </c>
      <c r="E2558" s="1">
        <v>3</v>
      </c>
      <c r="F2558" s="1">
        <v>3</v>
      </c>
      <c r="G2558" s="1">
        <v>3</v>
      </c>
      <c r="H2558" s="1">
        <v>10.5</v>
      </c>
      <c r="I2558" s="1">
        <v>50.110999999999997</v>
      </c>
      <c r="J2558" s="1">
        <v>4.7210999999999998E-3</v>
      </c>
      <c r="K2558" s="1" t="s">
        <v>76</v>
      </c>
      <c r="L2558" s="1" t="s">
        <v>76</v>
      </c>
      <c r="M2558" s="1" t="s">
        <v>76</v>
      </c>
      <c r="N2558" s="1" t="s">
        <v>76</v>
      </c>
      <c r="O2558" s="1" t="s">
        <v>76</v>
      </c>
      <c r="P2558" s="1" t="s">
        <v>76</v>
      </c>
      <c r="Q2558" s="1" t="s">
        <v>76</v>
      </c>
      <c r="R2558" s="1" t="s">
        <v>76</v>
      </c>
      <c r="S2558" s="1" t="s">
        <v>76</v>
      </c>
      <c r="T2558" s="1" t="s">
        <v>76</v>
      </c>
      <c r="U2558" s="1" t="s">
        <v>76</v>
      </c>
      <c r="V2558" s="1" t="s">
        <v>76</v>
      </c>
    </row>
    <row r="2559" spans="1:22" x14ac:dyDescent="0.25">
      <c r="A2559" t="s">
        <v>1609</v>
      </c>
      <c r="B2559" t="s">
        <v>1610</v>
      </c>
      <c r="C2559" t="s">
        <v>1611</v>
      </c>
      <c r="D2559" t="s">
        <v>1612</v>
      </c>
      <c r="E2559" s="1">
        <v>15</v>
      </c>
      <c r="F2559" s="1">
        <v>10</v>
      </c>
      <c r="G2559" s="1">
        <v>10</v>
      </c>
      <c r="H2559" s="1">
        <v>53.9</v>
      </c>
      <c r="I2559" s="1">
        <v>37.491999999999997</v>
      </c>
      <c r="J2559" s="3">
        <v>1.812E-229</v>
      </c>
      <c r="K2559" s="1">
        <v>5.6199170000000001</v>
      </c>
      <c r="L2559" s="1">
        <v>6.0754380000000001</v>
      </c>
      <c r="M2559" s="1">
        <v>4.652749</v>
      </c>
      <c r="N2559" s="1" t="s">
        <v>76</v>
      </c>
      <c r="O2559" s="1" t="s">
        <v>76</v>
      </c>
      <c r="P2559" s="1" t="s">
        <v>76</v>
      </c>
      <c r="Q2559" s="1">
        <v>5.1248630000000004</v>
      </c>
      <c r="R2559" s="1">
        <v>5.5153040000000004</v>
      </c>
      <c r="S2559" s="1">
        <v>5.47201</v>
      </c>
      <c r="T2559" s="1">
        <v>7.3557199999999998</v>
      </c>
      <c r="U2559" s="1" t="s">
        <v>76</v>
      </c>
      <c r="V2559" s="1">
        <v>7.1375440000000001</v>
      </c>
    </row>
    <row r="2560" spans="1:22" x14ac:dyDescent="0.25">
      <c r="A2560" t="s">
        <v>22654</v>
      </c>
      <c r="B2560" t="s">
        <v>22655</v>
      </c>
      <c r="C2560" t="s">
        <v>22656</v>
      </c>
      <c r="D2560" t="s">
        <v>22657</v>
      </c>
      <c r="E2560" s="1">
        <v>2</v>
      </c>
      <c r="F2560" s="1">
        <v>1</v>
      </c>
      <c r="G2560" s="1">
        <v>1</v>
      </c>
      <c r="H2560" s="1">
        <v>3.4</v>
      </c>
      <c r="I2560" s="1">
        <v>59.085999999999999</v>
      </c>
      <c r="J2560" s="1">
        <v>6.4821999999999996E-3</v>
      </c>
      <c r="K2560" s="1" t="s">
        <v>76</v>
      </c>
      <c r="L2560" s="1" t="s">
        <v>76</v>
      </c>
      <c r="M2560" s="1" t="s">
        <v>76</v>
      </c>
      <c r="N2560" s="1" t="s">
        <v>76</v>
      </c>
      <c r="O2560" s="1" t="s">
        <v>76</v>
      </c>
      <c r="P2560" s="1">
        <v>4.8293549999999996</v>
      </c>
      <c r="Q2560" s="1" t="s">
        <v>76</v>
      </c>
      <c r="R2560" s="1" t="s">
        <v>76</v>
      </c>
      <c r="S2560" s="1" t="s">
        <v>76</v>
      </c>
      <c r="T2560" s="1" t="s">
        <v>76</v>
      </c>
      <c r="U2560" s="1" t="s">
        <v>76</v>
      </c>
      <c r="V2560" s="1" t="s">
        <v>76</v>
      </c>
    </row>
    <row r="2561" spans="1:22" x14ac:dyDescent="0.25">
      <c r="A2561" t="s">
        <v>25965</v>
      </c>
      <c r="B2561" t="s">
        <v>25966</v>
      </c>
      <c r="C2561" t="s">
        <v>25967</v>
      </c>
      <c r="D2561" t="s">
        <v>25968</v>
      </c>
      <c r="E2561" s="1">
        <v>9</v>
      </c>
      <c r="F2561" s="1">
        <v>9</v>
      </c>
      <c r="G2561" s="1">
        <v>8</v>
      </c>
      <c r="H2561" s="1">
        <v>25</v>
      </c>
      <c r="I2561" s="1">
        <v>64.986999999999995</v>
      </c>
      <c r="J2561" s="3">
        <v>1.0024999999999999E-164</v>
      </c>
      <c r="K2561" s="1">
        <v>4.7651240000000001</v>
      </c>
      <c r="L2561" s="1">
        <v>4.5975200000000003</v>
      </c>
      <c r="M2561" s="1">
        <v>3.9061729999999999</v>
      </c>
      <c r="N2561" s="1">
        <v>3.8270270000000002</v>
      </c>
      <c r="O2561" s="1">
        <v>4.3122199999999999</v>
      </c>
      <c r="P2561" s="1">
        <v>4.8274470000000003</v>
      </c>
      <c r="Q2561" s="1" t="s">
        <v>76</v>
      </c>
      <c r="R2561" s="1" t="s">
        <v>76</v>
      </c>
      <c r="S2561" s="1" t="s">
        <v>76</v>
      </c>
      <c r="T2561" s="1" t="s">
        <v>76</v>
      </c>
      <c r="U2561" s="1" t="s">
        <v>76</v>
      </c>
      <c r="V2561" s="1" t="s">
        <v>76</v>
      </c>
    </row>
    <row r="2562" spans="1:22" x14ac:dyDescent="0.25">
      <c r="A2562" t="s">
        <v>22733</v>
      </c>
      <c r="B2562" t="s">
        <v>22734</v>
      </c>
      <c r="C2562" t="s">
        <v>22735</v>
      </c>
      <c r="D2562" t="s">
        <v>22736</v>
      </c>
      <c r="E2562" s="1">
        <v>6</v>
      </c>
      <c r="F2562" s="1">
        <v>6</v>
      </c>
      <c r="G2562" s="1">
        <v>6</v>
      </c>
      <c r="H2562" s="1">
        <v>16.3</v>
      </c>
      <c r="I2562" s="1">
        <v>61.884999999999998</v>
      </c>
      <c r="J2562" s="3">
        <v>1.9066999999999999E-33</v>
      </c>
      <c r="K2562" s="1" t="s">
        <v>76</v>
      </c>
      <c r="L2562" s="1" t="s">
        <v>76</v>
      </c>
      <c r="M2562" s="1" t="s">
        <v>76</v>
      </c>
      <c r="N2562" s="1" t="s">
        <v>76</v>
      </c>
      <c r="O2562" s="1" t="s">
        <v>76</v>
      </c>
      <c r="P2562" s="1">
        <v>3.882018</v>
      </c>
      <c r="Q2562" s="1">
        <v>5.4768749999999997</v>
      </c>
      <c r="R2562" s="1">
        <v>5.3341719999999997</v>
      </c>
      <c r="S2562" s="1">
        <v>5.4204340000000002</v>
      </c>
      <c r="T2562" s="1">
        <v>6.8582609999999997</v>
      </c>
      <c r="U2562" s="1" t="s">
        <v>76</v>
      </c>
      <c r="V2562" s="1" t="s">
        <v>76</v>
      </c>
    </row>
    <row r="2563" spans="1:22" x14ac:dyDescent="0.25">
      <c r="A2563" t="s">
        <v>6525</v>
      </c>
      <c r="B2563" t="s">
        <v>6526</v>
      </c>
      <c r="C2563" t="s">
        <v>6527</v>
      </c>
      <c r="D2563" t="s">
        <v>6528</v>
      </c>
      <c r="E2563" s="1">
        <v>3</v>
      </c>
      <c r="F2563" s="1">
        <v>3</v>
      </c>
      <c r="G2563" s="1">
        <v>3</v>
      </c>
      <c r="H2563" s="1">
        <v>25.3</v>
      </c>
      <c r="I2563" s="1">
        <v>22.254999999999999</v>
      </c>
      <c r="J2563" s="3">
        <v>2.2693E-98</v>
      </c>
      <c r="K2563" s="1" t="s">
        <v>76</v>
      </c>
      <c r="L2563" s="1" t="s">
        <v>76</v>
      </c>
      <c r="M2563" s="1" t="s">
        <v>76</v>
      </c>
      <c r="N2563" s="1">
        <v>4.6676859999999998</v>
      </c>
      <c r="O2563" s="1" t="s">
        <v>76</v>
      </c>
      <c r="P2563" s="1" t="s">
        <v>76</v>
      </c>
      <c r="Q2563" s="1" t="s">
        <v>76</v>
      </c>
      <c r="R2563" s="1" t="s">
        <v>76</v>
      </c>
      <c r="S2563" s="1" t="s">
        <v>76</v>
      </c>
      <c r="T2563" s="1" t="s">
        <v>76</v>
      </c>
      <c r="U2563" s="1" t="s">
        <v>76</v>
      </c>
      <c r="V2563" s="1" t="s">
        <v>76</v>
      </c>
    </row>
    <row r="2564" spans="1:22" x14ac:dyDescent="0.25">
      <c r="A2564" t="s">
        <v>29302</v>
      </c>
      <c r="B2564" t="s">
        <v>29303</v>
      </c>
      <c r="C2564" t="s">
        <v>29304</v>
      </c>
      <c r="D2564" t="s">
        <v>29305</v>
      </c>
      <c r="E2564" s="1">
        <v>11</v>
      </c>
      <c r="F2564" s="1">
        <v>11</v>
      </c>
      <c r="G2564" s="1">
        <v>11</v>
      </c>
      <c r="H2564" s="1">
        <v>83.3</v>
      </c>
      <c r="I2564" s="1">
        <v>16.588000000000001</v>
      </c>
      <c r="J2564" s="3">
        <v>7.5046999999999995E-57</v>
      </c>
      <c r="K2564" s="1">
        <v>6.6747969999999999</v>
      </c>
      <c r="L2564" s="1">
        <v>6.553191</v>
      </c>
      <c r="M2564" s="1">
        <v>5.168939</v>
      </c>
      <c r="N2564" s="1" t="s">
        <v>76</v>
      </c>
      <c r="O2564" s="1" t="s">
        <v>76</v>
      </c>
      <c r="P2564" s="1" t="s">
        <v>76</v>
      </c>
      <c r="Q2564" s="1" t="s">
        <v>76</v>
      </c>
      <c r="R2564" s="1" t="s">
        <v>76</v>
      </c>
      <c r="S2564" s="1" t="s">
        <v>76</v>
      </c>
      <c r="T2564" s="1" t="s">
        <v>76</v>
      </c>
      <c r="U2564" s="1" t="s">
        <v>76</v>
      </c>
      <c r="V2564" s="1" t="s">
        <v>76</v>
      </c>
    </row>
    <row r="2565" spans="1:22" x14ac:dyDescent="0.25">
      <c r="A2565" t="s">
        <v>1489</v>
      </c>
      <c r="B2565" t="s">
        <v>1490</v>
      </c>
      <c r="C2565" t="s">
        <v>1491</v>
      </c>
      <c r="D2565" t="s">
        <v>1492</v>
      </c>
      <c r="E2565" s="1">
        <v>2</v>
      </c>
      <c r="F2565" s="1">
        <v>2</v>
      </c>
      <c r="G2565" s="1">
        <v>2</v>
      </c>
      <c r="H2565" s="1">
        <v>8.1</v>
      </c>
      <c r="I2565" s="1">
        <v>42.046999999999997</v>
      </c>
      <c r="J2565" s="3">
        <v>1.6731000000000001E-7</v>
      </c>
      <c r="K2565" s="1" t="s">
        <v>76</v>
      </c>
      <c r="L2565" s="1" t="s">
        <v>76</v>
      </c>
      <c r="M2565" s="1" t="s">
        <v>76</v>
      </c>
      <c r="N2565" s="1" t="s">
        <v>76</v>
      </c>
      <c r="O2565" s="1" t="s">
        <v>76</v>
      </c>
      <c r="P2565" s="1" t="s">
        <v>76</v>
      </c>
      <c r="Q2565" s="1" t="s">
        <v>76</v>
      </c>
      <c r="R2565" s="1" t="s">
        <v>76</v>
      </c>
      <c r="S2565" s="1" t="s">
        <v>76</v>
      </c>
      <c r="T2565" s="1" t="s">
        <v>76</v>
      </c>
      <c r="U2565" s="1" t="s">
        <v>76</v>
      </c>
      <c r="V2565" s="1" t="s">
        <v>76</v>
      </c>
    </row>
    <row r="2566" spans="1:22" x14ac:dyDescent="0.25">
      <c r="A2566" t="s">
        <v>32098</v>
      </c>
      <c r="B2566" t="s">
        <v>32099</v>
      </c>
      <c r="C2566" t="s">
        <v>32100</v>
      </c>
      <c r="D2566" t="s">
        <v>32101</v>
      </c>
      <c r="E2566" s="1">
        <v>2</v>
      </c>
      <c r="F2566" s="1">
        <v>2</v>
      </c>
      <c r="G2566" s="1">
        <v>2</v>
      </c>
      <c r="H2566" s="1">
        <v>8.4</v>
      </c>
      <c r="I2566" s="1">
        <v>44.956000000000003</v>
      </c>
      <c r="J2566" s="3">
        <v>1.0406E-106</v>
      </c>
      <c r="K2566" s="1" t="s">
        <v>76</v>
      </c>
      <c r="L2566" s="1" t="s">
        <v>76</v>
      </c>
      <c r="M2566" s="1" t="s">
        <v>76</v>
      </c>
      <c r="N2566" s="1" t="s">
        <v>76</v>
      </c>
      <c r="O2566" s="1" t="s">
        <v>76</v>
      </c>
      <c r="P2566" s="1">
        <v>4.6110639999999998</v>
      </c>
      <c r="Q2566" s="1">
        <v>4.6078520000000003</v>
      </c>
      <c r="R2566" s="1">
        <v>5.9747000000000003</v>
      </c>
      <c r="S2566" s="1">
        <v>4.6969409999999998</v>
      </c>
      <c r="T2566" s="1" t="s">
        <v>76</v>
      </c>
      <c r="U2566" s="1" t="s">
        <v>76</v>
      </c>
      <c r="V2566" s="1" t="s">
        <v>76</v>
      </c>
    </row>
    <row r="2567" spans="1:22" x14ac:dyDescent="0.25">
      <c r="A2567" t="s">
        <v>213</v>
      </c>
      <c r="B2567" t="s">
        <v>214</v>
      </c>
      <c r="C2567" t="s">
        <v>215</v>
      </c>
      <c r="D2567" t="s">
        <v>216</v>
      </c>
      <c r="E2567" s="1">
        <v>7</v>
      </c>
      <c r="F2567" s="1">
        <v>1</v>
      </c>
      <c r="G2567" s="1">
        <v>1</v>
      </c>
      <c r="H2567" s="1">
        <v>11</v>
      </c>
      <c r="I2567" s="1">
        <v>69.197000000000003</v>
      </c>
      <c r="J2567" s="3">
        <v>1.1892E-18</v>
      </c>
      <c r="K2567" s="1" t="s">
        <v>76</v>
      </c>
      <c r="L2567" s="1" t="s">
        <v>76</v>
      </c>
      <c r="M2567" s="1" t="s">
        <v>76</v>
      </c>
      <c r="N2567" s="1" t="s">
        <v>76</v>
      </c>
      <c r="O2567" s="1" t="s">
        <v>76</v>
      </c>
      <c r="P2567" s="1" t="s">
        <v>76</v>
      </c>
      <c r="Q2567" s="1" t="s">
        <v>76</v>
      </c>
      <c r="R2567" s="1" t="s">
        <v>76</v>
      </c>
      <c r="S2567" s="1" t="s">
        <v>76</v>
      </c>
      <c r="T2567" s="1" t="s">
        <v>76</v>
      </c>
      <c r="U2567" s="1" t="s">
        <v>76</v>
      </c>
      <c r="V2567" s="1" t="s">
        <v>76</v>
      </c>
    </row>
    <row r="2568" spans="1:22" x14ac:dyDescent="0.25">
      <c r="A2568" t="s">
        <v>8850</v>
      </c>
      <c r="B2568" t="s">
        <v>8851</v>
      </c>
      <c r="C2568" t="s">
        <v>8852</v>
      </c>
      <c r="D2568" t="s">
        <v>8853</v>
      </c>
      <c r="E2568" s="1">
        <v>7</v>
      </c>
      <c r="F2568" s="1">
        <v>7</v>
      </c>
      <c r="G2568" s="1">
        <v>7</v>
      </c>
      <c r="H2568" s="1">
        <v>21.3</v>
      </c>
      <c r="I2568" s="1">
        <v>43.384</v>
      </c>
      <c r="J2568" s="3">
        <v>2.1171999999999999E-16</v>
      </c>
      <c r="K2568" s="1" t="s">
        <v>76</v>
      </c>
      <c r="L2568" s="1" t="s">
        <v>76</v>
      </c>
      <c r="M2568" s="1">
        <v>3.9830709999999998</v>
      </c>
      <c r="N2568" s="1" t="s">
        <v>76</v>
      </c>
      <c r="O2568" s="1" t="s">
        <v>76</v>
      </c>
      <c r="P2568" s="1" t="s">
        <v>76</v>
      </c>
      <c r="Q2568" s="1" t="s">
        <v>76</v>
      </c>
      <c r="R2568" s="1" t="s">
        <v>76</v>
      </c>
      <c r="S2568" s="1">
        <v>4.1454139999999997</v>
      </c>
      <c r="T2568" s="1" t="s">
        <v>76</v>
      </c>
      <c r="U2568" s="1" t="s">
        <v>76</v>
      </c>
      <c r="V2568" s="1" t="s">
        <v>76</v>
      </c>
    </row>
    <row r="2569" spans="1:22" x14ac:dyDescent="0.25">
      <c r="A2569" t="s">
        <v>15650</v>
      </c>
      <c r="B2569" t="s">
        <v>15651</v>
      </c>
      <c r="C2569" t="s">
        <v>15652</v>
      </c>
      <c r="D2569" t="s">
        <v>15653</v>
      </c>
      <c r="E2569" s="1">
        <v>6</v>
      </c>
      <c r="F2569" s="1">
        <v>6</v>
      </c>
      <c r="G2569" s="1">
        <v>6</v>
      </c>
      <c r="H2569" s="1">
        <v>68.8</v>
      </c>
      <c r="I2569" s="1">
        <v>14.186999999999999</v>
      </c>
      <c r="J2569" s="1">
        <v>0</v>
      </c>
      <c r="K2569" s="1" t="s">
        <v>76</v>
      </c>
      <c r="L2569" s="1" t="s">
        <v>76</v>
      </c>
      <c r="M2569" s="1" t="s">
        <v>76</v>
      </c>
      <c r="N2569" s="1" t="s">
        <v>76</v>
      </c>
      <c r="O2569" s="1" t="s">
        <v>76</v>
      </c>
      <c r="P2569" s="1" t="s">
        <v>76</v>
      </c>
      <c r="Q2569" s="1" t="s">
        <v>76</v>
      </c>
      <c r="R2569" s="1" t="s">
        <v>76</v>
      </c>
      <c r="S2569" s="1" t="s">
        <v>76</v>
      </c>
      <c r="T2569" s="1" t="s">
        <v>76</v>
      </c>
      <c r="U2569" s="1" t="s">
        <v>76</v>
      </c>
      <c r="V2569" s="1" t="s">
        <v>76</v>
      </c>
    </row>
    <row r="2570" spans="1:22" x14ac:dyDescent="0.25">
      <c r="A2570" t="s">
        <v>26947</v>
      </c>
      <c r="B2570" t="s">
        <v>26948</v>
      </c>
      <c r="C2570" t="s">
        <v>26949</v>
      </c>
      <c r="D2570" t="s">
        <v>26950</v>
      </c>
      <c r="E2570" s="1">
        <v>7</v>
      </c>
      <c r="F2570" s="1">
        <v>6</v>
      </c>
      <c r="G2570" s="1">
        <v>6</v>
      </c>
      <c r="H2570" s="1">
        <v>8.8000000000000007</v>
      </c>
      <c r="I2570" s="1">
        <v>75.935000000000002</v>
      </c>
      <c r="J2570" s="1">
        <v>0.19933000000000001</v>
      </c>
      <c r="K2570" s="1" t="s">
        <v>76</v>
      </c>
      <c r="L2570" s="1" t="s">
        <v>76</v>
      </c>
      <c r="M2570" s="1" t="s">
        <v>76</v>
      </c>
      <c r="N2570" s="1">
        <v>5.2679220000000004</v>
      </c>
      <c r="O2570" s="1">
        <v>4.5828920000000002</v>
      </c>
      <c r="P2570" s="1">
        <v>4.3116899999999996</v>
      </c>
      <c r="Q2570" s="1" t="s">
        <v>76</v>
      </c>
      <c r="R2570" s="1" t="s">
        <v>76</v>
      </c>
      <c r="S2570" s="1" t="s">
        <v>76</v>
      </c>
      <c r="T2570" s="1" t="s">
        <v>76</v>
      </c>
      <c r="U2570" s="1" t="s">
        <v>76</v>
      </c>
      <c r="V2570" s="1" t="s">
        <v>76</v>
      </c>
    </row>
    <row r="2571" spans="1:22" x14ac:dyDescent="0.25">
      <c r="A2571" t="s">
        <v>43757</v>
      </c>
      <c r="B2571" t="s">
        <v>43758</v>
      </c>
      <c r="D2571" t="s">
        <v>43759</v>
      </c>
      <c r="E2571" s="1">
        <v>6</v>
      </c>
      <c r="F2571" s="1">
        <v>1</v>
      </c>
      <c r="G2571" s="1">
        <v>1</v>
      </c>
      <c r="H2571" s="1">
        <v>38.200000000000003</v>
      </c>
      <c r="I2571" s="1">
        <v>19.451000000000001</v>
      </c>
      <c r="J2571" s="3">
        <v>4.0593999999999998E-113</v>
      </c>
      <c r="K2571" s="1" t="s">
        <v>76</v>
      </c>
      <c r="L2571" s="1" t="s">
        <v>76</v>
      </c>
      <c r="M2571" s="1" t="s">
        <v>76</v>
      </c>
      <c r="N2571" s="1" t="s">
        <v>76</v>
      </c>
      <c r="O2571" s="1" t="s">
        <v>76</v>
      </c>
      <c r="P2571" s="1" t="s">
        <v>76</v>
      </c>
      <c r="Q2571" s="1" t="s">
        <v>76</v>
      </c>
      <c r="R2571" s="1">
        <v>5.3896090000000001</v>
      </c>
      <c r="S2571" s="1" t="s">
        <v>76</v>
      </c>
      <c r="T2571" s="1" t="s">
        <v>76</v>
      </c>
      <c r="U2571" s="1" t="s">
        <v>76</v>
      </c>
      <c r="V2571" s="1" t="s">
        <v>76</v>
      </c>
    </row>
    <row r="2572" spans="1:22" x14ac:dyDescent="0.25">
      <c r="A2572" t="s">
        <v>37627</v>
      </c>
      <c r="B2572" t="s">
        <v>37628</v>
      </c>
      <c r="D2572" t="s">
        <v>37629</v>
      </c>
      <c r="E2572" s="1">
        <v>25</v>
      </c>
      <c r="F2572" s="1">
        <v>1</v>
      </c>
      <c r="G2572" s="1">
        <v>1</v>
      </c>
      <c r="H2572" s="1">
        <v>53.8</v>
      </c>
      <c r="I2572" s="1">
        <v>53.084000000000003</v>
      </c>
      <c r="J2572" s="1">
        <v>0</v>
      </c>
      <c r="K2572" s="1" t="s">
        <v>76</v>
      </c>
      <c r="L2572" s="1" t="s">
        <v>76</v>
      </c>
      <c r="M2572" s="1" t="s">
        <v>76</v>
      </c>
      <c r="N2572" s="1" t="s">
        <v>76</v>
      </c>
      <c r="O2572" s="1" t="s">
        <v>76</v>
      </c>
      <c r="P2572" s="1" t="s">
        <v>76</v>
      </c>
      <c r="Q2572" s="1" t="s">
        <v>76</v>
      </c>
      <c r="R2572" s="1" t="s">
        <v>76</v>
      </c>
      <c r="S2572" s="1" t="s">
        <v>76</v>
      </c>
      <c r="T2572" s="1" t="s">
        <v>76</v>
      </c>
      <c r="U2572" s="1" t="s">
        <v>76</v>
      </c>
      <c r="V2572" s="1" t="s">
        <v>76</v>
      </c>
    </row>
    <row r="2573" spans="1:22" x14ac:dyDescent="0.25">
      <c r="A2573" t="s">
        <v>24678</v>
      </c>
      <c r="B2573" t="s">
        <v>24679</v>
      </c>
      <c r="C2573" t="s">
        <v>24680</v>
      </c>
      <c r="D2573" t="s">
        <v>24681</v>
      </c>
      <c r="E2573" s="1">
        <v>5</v>
      </c>
      <c r="F2573" s="1">
        <v>5</v>
      </c>
      <c r="G2573" s="1">
        <v>5</v>
      </c>
      <c r="H2573" s="1">
        <v>26.8</v>
      </c>
      <c r="I2573" s="1">
        <v>20.747</v>
      </c>
      <c r="J2573" s="3">
        <v>1.2554E-116</v>
      </c>
      <c r="K2573" s="1" t="s">
        <v>76</v>
      </c>
      <c r="L2573" s="1" t="s">
        <v>76</v>
      </c>
      <c r="M2573" s="1">
        <v>4.5329329999999999</v>
      </c>
      <c r="N2573" s="1">
        <v>5.9387150000000002</v>
      </c>
      <c r="O2573" s="1" t="s">
        <v>76</v>
      </c>
      <c r="P2573" s="1" t="s">
        <v>76</v>
      </c>
      <c r="Q2573" s="1" t="s">
        <v>76</v>
      </c>
      <c r="R2573" s="1" t="s">
        <v>76</v>
      </c>
      <c r="S2573" s="1">
        <v>5.9674310000000004</v>
      </c>
      <c r="T2573" s="1" t="s">
        <v>76</v>
      </c>
      <c r="U2573" s="1" t="s">
        <v>76</v>
      </c>
      <c r="V2573" s="1" t="s">
        <v>76</v>
      </c>
    </row>
    <row r="2574" spans="1:22" x14ac:dyDescent="0.25">
      <c r="A2574" t="s">
        <v>24888</v>
      </c>
      <c r="B2574" t="s">
        <v>24889</v>
      </c>
      <c r="C2574" t="s">
        <v>24890</v>
      </c>
      <c r="D2574" t="s">
        <v>24891</v>
      </c>
      <c r="E2574" s="1">
        <v>24</v>
      </c>
      <c r="F2574" s="1">
        <v>5</v>
      </c>
      <c r="G2574" s="1">
        <v>5</v>
      </c>
      <c r="H2574" s="1">
        <v>25.9</v>
      </c>
      <c r="I2574" s="1">
        <v>98.247</v>
      </c>
      <c r="J2574" s="3">
        <v>8.8565000000000005E-268</v>
      </c>
      <c r="K2574" s="1" t="s">
        <v>76</v>
      </c>
      <c r="L2574" s="1">
        <v>5.192177</v>
      </c>
      <c r="M2574" s="1" t="s">
        <v>76</v>
      </c>
      <c r="N2574" s="1" t="s">
        <v>76</v>
      </c>
      <c r="O2574" s="1" t="s">
        <v>76</v>
      </c>
      <c r="P2574" s="1" t="s">
        <v>76</v>
      </c>
      <c r="Q2574" s="1">
        <v>3.9791750000000001</v>
      </c>
      <c r="R2574" s="1">
        <v>3.7389389999999998</v>
      </c>
      <c r="S2574" s="1">
        <v>4.5207980000000001</v>
      </c>
      <c r="T2574" s="1" t="s">
        <v>76</v>
      </c>
      <c r="U2574" s="1" t="s">
        <v>76</v>
      </c>
      <c r="V2574" s="1">
        <v>7.2877349999999996</v>
      </c>
    </row>
    <row r="2575" spans="1:22" x14ac:dyDescent="0.25">
      <c r="A2575" t="s">
        <v>23783</v>
      </c>
      <c r="B2575" t="s">
        <v>23784</v>
      </c>
      <c r="C2575" t="s">
        <v>15932</v>
      </c>
      <c r="D2575" t="s">
        <v>23785</v>
      </c>
      <c r="E2575" s="1">
        <v>52</v>
      </c>
      <c r="F2575" s="1">
        <v>1</v>
      </c>
      <c r="G2575" s="1">
        <v>0</v>
      </c>
      <c r="H2575" s="1">
        <v>65.400000000000006</v>
      </c>
      <c r="I2575" s="1">
        <v>97.650999999999996</v>
      </c>
      <c r="J2575" s="1">
        <v>0</v>
      </c>
      <c r="K2575" s="1" t="s">
        <v>76</v>
      </c>
      <c r="L2575" s="1" t="s">
        <v>76</v>
      </c>
      <c r="M2575" s="1" t="s">
        <v>76</v>
      </c>
      <c r="N2575" s="1" t="s">
        <v>76</v>
      </c>
      <c r="O2575" s="1" t="s">
        <v>76</v>
      </c>
      <c r="P2575" s="1">
        <v>5.1649770000000004</v>
      </c>
      <c r="Q2575" s="1">
        <v>5.5895029999999997</v>
      </c>
      <c r="R2575" s="1">
        <v>5.9485250000000001</v>
      </c>
      <c r="S2575" s="1">
        <v>5.3095869999999996</v>
      </c>
      <c r="T2575" s="1" t="s">
        <v>76</v>
      </c>
      <c r="U2575" s="1" t="s">
        <v>76</v>
      </c>
      <c r="V2575" s="1" t="s">
        <v>76</v>
      </c>
    </row>
    <row r="2576" spans="1:22" x14ac:dyDescent="0.25">
      <c r="A2576" t="s">
        <v>13568</v>
      </c>
      <c r="B2576" t="s">
        <v>13569</v>
      </c>
      <c r="C2576" t="s">
        <v>13570</v>
      </c>
      <c r="D2576" t="s">
        <v>13571</v>
      </c>
      <c r="E2576" s="1">
        <v>6</v>
      </c>
      <c r="F2576" s="1">
        <v>6</v>
      </c>
      <c r="G2576" s="1">
        <v>6</v>
      </c>
      <c r="H2576" s="1">
        <v>31.1</v>
      </c>
      <c r="I2576" s="1">
        <v>21.533000000000001</v>
      </c>
      <c r="J2576" s="3">
        <v>4.9073999999999996E-122</v>
      </c>
      <c r="K2576" s="1">
        <v>4.5844100000000001</v>
      </c>
      <c r="L2576" s="1">
        <v>4.9970280000000002</v>
      </c>
      <c r="M2576" s="1" t="s">
        <v>76</v>
      </c>
      <c r="N2576" s="1">
        <v>4.5758340000000004</v>
      </c>
      <c r="O2576" s="1" t="s">
        <v>76</v>
      </c>
      <c r="P2576" s="1">
        <v>5.318022</v>
      </c>
      <c r="Q2576" s="1">
        <v>5.1386500000000002</v>
      </c>
      <c r="R2576" s="1" t="s">
        <v>76</v>
      </c>
      <c r="S2576" s="1">
        <v>5.1165079999999996</v>
      </c>
      <c r="T2576" s="1">
        <v>7.1899949999999997</v>
      </c>
      <c r="U2576" s="1" t="s">
        <v>76</v>
      </c>
      <c r="V2576" s="1" t="s">
        <v>76</v>
      </c>
    </row>
    <row r="2577" spans="1:22" x14ac:dyDescent="0.25">
      <c r="A2577" t="s">
        <v>9673</v>
      </c>
      <c r="B2577" t="s">
        <v>9674</v>
      </c>
      <c r="C2577" t="s">
        <v>9675</v>
      </c>
      <c r="D2577" t="s">
        <v>9676</v>
      </c>
      <c r="E2577" s="1">
        <v>4</v>
      </c>
      <c r="F2577" s="1">
        <v>4</v>
      </c>
      <c r="G2577" s="1">
        <v>4</v>
      </c>
      <c r="H2577" s="1">
        <v>60.2</v>
      </c>
      <c r="I2577" s="1">
        <v>12.452</v>
      </c>
      <c r="J2577" s="3">
        <v>1.1387E-290</v>
      </c>
      <c r="K2577" s="1">
        <v>6.179983</v>
      </c>
      <c r="L2577" s="1">
        <v>7.0371480000000002</v>
      </c>
      <c r="M2577" s="1">
        <v>6.5307630000000003</v>
      </c>
      <c r="N2577" s="1">
        <v>6.4529509999999997</v>
      </c>
      <c r="O2577" s="1">
        <v>7.4388740000000002</v>
      </c>
      <c r="P2577" s="1">
        <v>6.2960940000000001</v>
      </c>
      <c r="Q2577" s="1">
        <v>7.0313280000000002</v>
      </c>
      <c r="R2577" s="1">
        <v>6.9172950000000002</v>
      </c>
      <c r="S2577" s="1">
        <v>7.3199180000000004</v>
      </c>
      <c r="T2577" s="1">
        <v>8.4415379999999995</v>
      </c>
      <c r="U2577" s="1" t="s">
        <v>76</v>
      </c>
      <c r="V2577" s="1">
        <v>8.5378190000000007</v>
      </c>
    </row>
    <row r="2578" spans="1:22" x14ac:dyDescent="0.25">
      <c r="A2578" t="s">
        <v>29983</v>
      </c>
      <c r="B2578" t="s">
        <v>29984</v>
      </c>
      <c r="C2578" t="s">
        <v>29985</v>
      </c>
      <c r="D2578" t="s">
        <v>29986</v>
      </c>
      <c r="E2578" s="1">
        <v>6</v>
      </c>
      <c r="F2578" s="1">
        <v>6</v>
      </c>
      <c r="G2578" s="1">
        <v>6</v>
      </c>
      <c r="H2578" s="1">
        <v>17.399999999999999</v>
      </c>
      <c r="I2578" s="1">
        <v>39.493000000000002</v>
      </c>
      <c r="J2578" s="3">
        <v>9.4547999999999996E-121</v>
      </c>
      <c r="K2578" s="1">
        <v>5.5363939999999996</v>
      </c>
      <c r="L2578" s="1" t="s">
        <v>76</v>
      </c>
      <c r="M2578" s="1">
        <v>4.7988580000000001</v>
      </c>
      <c r="N2578" s="1">
        <v>6.1430150000000001</v>
      </c>
      <c r="O2578" s="1">
        <v>6.4913619999999996</v>
      </c>
      <c r="P2578" s="1">
        <v>6.0176590000000001</v>
      </c>
      <c r="Q2578" s="1">
        <v>6.0086849999999998</v>
      </c>
      <c r="R2578" s="1">
        <v>6.3620679999999998</v>
      </c>
      <c r="S2578" s="1">
        <v>6.3101839999999996</v>
      </c>
      <c r="T2578" s="1" t="s">
        <v>76</v>
      </c>
      <c r="U2578" s="1" t="s">
        <v>76</v>
      </c>
      <c r="V2578" s="1" t="s">
        <v>76</v>
      </c>
    </row>
    <row r="2579" spans="1:22" x14ac:dyDescent="0.25">
      <c r="A2579" t="s">
        <v>10013</v>
      </c>
      <c r="B2579" t="s">
        <v>10014</v>
      </c>
      <c r="C2579" t="s">
        <v>10015</v>
      </c>
      <c r="D2579" t="s">
        <v>10016</v>
      </c>
      <c r="E2579" s="1">
        <v>55</v>
      </c>
      <c r="F2579" s="1">
        <v>54</v>
      </c>
      <c r="G2579" s="1">
        <v>54</v>
      </c>
      <c r="H2579" s="1">
        <v>33</v>
      </c>
      <c r="I2579" s="1">
        <v>241.35</v>
      </c>
      <c r="J2579" s="1">
        <v>0</v>
      </c>
      <c r="K2579" s="1" t="s">
        <v>76</v>
      </c>
      <c r="L2579" s="1" t="s">
        <v>76</v>
      </c>
      <c r="M2579" s="1" t="s">
        <v>76</v>
      </c>
      <c r="N2579" s="1">
        <v>5.4185829999999999</v>
      </c>
      <c r="O2579" s="1">
        <v>5.9249770000000002</v>
      </c>
      <c r="P2579" s="1">
        <v>5.9090910000000001</v>
      </c>
      <c r="Q2579" s="1" t="s">
        <v>76</v>
      </c>
      <c r="R2579" s="1" t="s">
        <v>76</v>
      </c>
      <c r="S2579" s="1" t="s">
        <v>76</v>
      </c>
      <c r="T2579" s="1" t="s">
        <v>76</v>
      </c>
      <c r="U2579" s="1" t="s">
        <v>76</v>
      </c>
      <c r="V2579" s="1" t="s">
        <v>76</v>
      </c>
    </row>
    <row r="2580" spans="1:22" x14ac:dyDescent="0.25">
      <c r="A2580" t="s">
        <v>4303</v>
      </c>
      <c r="B2580" t="s">
        <v>4304</v>
      </c>
      <c r="C2580" t="s">
        <v>4305</v>
      </c>
      <c r="D2580" t="s">
        <v>4306</v>
      </c>
      <c r="E2580" s="1">
        <v>160</v>
      </c>
      <c r="F2580" s="1">
        <v>1</v>
      </c>
      <c r="G2580" s="1">
        <v>1</v>
      </c>
      <c r="H2580" s="1">
        <v>32.9</v>
      </c>
      <c r="I2580" s="1">
        <v>649.53</v>
      </c>
      <c r="J2580" s="1">
        <v>0</v>
      </c>
      <c r="K2580" s="1" t="s">
        <v>76</v>
      </c>
      <c r="L2580" s="1" t="s">
        <v>76</v>
      </c>
      <c r="M2580" s="1" t="s">
        <v>76</v>
      </c>
      <c r="N2580" s="1" t="s">
        <v>76</v>
      </c>
      <c r="O2580" s="1" t="s">
        <v>76</v>
      </c>
      <c r="P2580" s="1" t="s">
        <v>76</v>
      </c>
      <c r="Q2580" s="1" t="s">
        <v>76</v>
      </c>
      <c r="R2580" s="1" t="s">
        <v>76</v>
      </c>
      <c r="S2580" s="1" t="s">
        <v>76</v>
      </c>
      <c r="T2580" s="1" t="s">
        <v>76</v>
      </c>
      <c r="U2580" s="1" t="s">
        <v>76</v>
      </c>
      <c r="V2580" s="1" t="s">
        <v>76</v>
      </c>
    </row>
    <row r="2581" spans="1:22" x14ac:dyDescent="0.25">
      <c r="A2581" t="s">
        <v>41108</v>
      </c>
      <c r="B2581" t="s">
        <v>41109</v>
      </c>
      <c r="C2581" t="s">
        <v>41110</v>
      </c>
      <c r="D2581" t="s">
        <v>41111</v>
      </c>
      <c r="E2581" s="1">
        <v>4</v>
      </c>
      <c r="F2581" s="1">
        <v>2</v>
      </c>
      <c r="G2581" s="1">
        <v>2</v>
      </c>
      <c r="H2581" s="1">
        <v>5.9</v>
      </c>
      <c r="I2581" s="1">
        <v>70.436999999999998</v>
      </c>
      <c r="J2581" s="3">
        <v>1.4039E-59</v>
      </c>
      <c r="K2581" s="1" t="s">
        <v>76</v>
      </c>
      <c r="L2581" s="1" t="s">
        <v>76</v>
      </c>
      <c r="M2581" s="1" t="s">
        <v>76</v>
      </c>
      <c r="N2581" s="1">
        <v>3.8725580000000002</v>
      </c>
      <c r="O2581" s="1" t="s">
        <v>76</v>
      </c>
      <c r="P2581" s="1" t="s">
        <v>76</v>
      </c>
      <c r="Q2581" s="1" t="s">
        <v>76</v>
      </c>
      <c r="R2581" s="1" t="s">
        <v>76</v>
      </c>
      <c r="S2581" s="1">
        <v>4.5786730000000002</v>
      </c>
      <c r="T2581" s="1" t="s">
        <v>76</v>
      </c>
      <c r="U2581" s="1" t="s">
        <v>76</v>
      </c>
      <c r="V2581" s="1">
        <v>6.5201029999999998</v>
      </c>
    </row>
    <row r="2582" spans="1:22" x14ac:dyDescent="0.25">
      <c r="A2582" t="s">
        <v>44894</v>
      </c>
      <c r="B2582" t="s">
        <v>44895</v>
      </c>
      <c r="C2582" t="s">
        <v>44896</v>
      </c>
      <c r="D2582" t="s">
        <v>44897</v>
      </c>
      <c r="E2582" s="1">
        <v>21</v>
      </c>
      <c r="F2582" s="1">
        <v>1</v>
      </c>
      <c r="G2582" s="1">
        <v>1</v>
      </c>
      <c r="H2582" s="1">
        <v>20.7</v>
      </c>
      <c r="I2582" s="1">
        <v>160.13999999999999</v>
      </c>
      <c r="J2582" s="1">
        <v>0</v>
      </c>
      <c r="K2582" s="1" t="s">
        <v>76</v>
      </c>
      <c r="L2582" s="1" t="s">
        <v>76</v>
      </c>
      <c r="M2582" s="1" t="s">
        <v>76</v>
      </c>
      <c r="N2582" s="1" t="s">
        <v>76</v>
      </c>
      <c r="O2582" s="1" t="s">
        <v>76</v>
      </c>
      <c r="P2582" s="1" t="s">
        <v>76</v>
      </c>
      <c r="Q2582" s="1" t="s">
        <v>76</v>
      </c>
      <c r="R2582" s="1" t="s">
        <v>76</v>
      </c>
      <c r="S2582" s="1" t="s">
        <v>76</v>
      </c>
      <c r="T2582" s="1" t="s">
        <v>76</v>
      </c>
      <c r="U2582" s="1" t="s">
        <v>76</v>
      </c>
      <c r="V2582" s="1" t="s">
        <v>76</v>
      </c>
    </row>
    <row r="2583" spans="1:22" x14ac:dyDescent="0.25">
      <c r="A2583" t="s">
        <v>14196</v>
      </c>
      <c r="B2583" t="s">
        <v>14197</v>
      </c>
      <c r="C2583" t="s">
        <v>14198</v>
      </c>
      <c r="D2583" t="s">
        <v>14199</v>
      </c>
      <c r="E2583" s="1">
        <v>4</v>
      </c>
      <c r="F2583" s="1">
        <v>4</v>
      </c>
      <c r="G2583" s="1">
        <v>4</v>
      </c>
      <c r="H2583" s="1">
        <v>9.9</v>
      </c>
      <c r="I2583" s="1">
        <v>49.235999999999997</v>
      </c>
      <c r="J2583" s="3">
        <v>4.6963000000000001E-59</v>
      </c>
      <c r="K2583" s="1" t="s">
        <v>76</v>
      </c>
      <c r="L2583" s="1" t="s">
        <v>76</v>
      </c>
      <c r="M2583" s="1" t="s">
        <v>76</v>
      </c>
      <c r="N2583" s="1" t="s">
        <v>76</v>
      </c>
      <c r="O2583" s="1" t="s">
        <v>76</v>
      </c>
      <c r="P2583" s="1">
        <v>4.2110139999999996</v>
      </c>
      <c r="Q2583" s="1" t="s">
        <v>76</v>
      </c>
      <c r="R2583" s="1" t="s">
        <v>76</v>
      </c>
      <c r="S2583" s="1" t="s">
        <v>76</v>
      </c>
      <c r="T2583" s="1" t="s">
        <v>76</v>
      </c>
      <c r="U2583" s="1" t="s">
        <v>76</v>
      </c>
      <c r="V2583" s="1" t="s">
        <v>76</v>
      </c>
    </row>
    <row r="2584" spans="1:22" x14ac:dyDescent="0.25">
      <c r="A2584" t="s">
        <v>29270</v>
      </c>
      <c r="B2584" t="s">
        <v>29271</v>
      </c>
      <c r="C2584" t="s">
        <v>29272</v>
      </c>
      <c r="D2584" t="s">
        <v>29273</v>
      </c>
      <c r="E2584" s="1">
        <v>6</v>
      </c>
      <c r="F2584" s="1">
        <v>6</v>
      </c>
      <c r="G2584" s="1">
        <v>6</v>
      </c>
      <c r="H2584" s="1">
        <v>18.600000000000001</v>
      </c>
      <c r="I2584" s="1">
        <v>32.734000000000002</v>
      </c>
      <c r="J2584" s="3">
        <v>2.4366999999999999E-79</v>
      </c>
      <c r="K2584" s="1">
        <v>5.493862</v>
      </c>
      <c r="L2584" s="1">
        <v>5.6683579999999996</v>
      </c>
      <c r="M2584" s="1" t="s">
        <v>76</v>
      </c>
      <c r="N2584" s="1">
        <v>5.2573670000000003</v>
      </c>
      <c r="O2584" s="1">
        <v>5.8037299999999998</v>
      </c>
      <c r="P2584" s="1">
        <v>6.0898349999999999</v>
      </c>
      <c r="Q2584" s="1">
        <v>6.0925099999999999</v>
      </c>
      <c r="R2584" s="1">
        <v>6.5475529999999997</v>
      </c>
      <c r="S2584" s="1">
        <v>6.0989890000000004</v>
      </c>
      <c r="T2584" s="1" t="s">
        <v>76</v>
      </c>
      <c r="U2584" s="1" t="s">
        <v>76</v>
      </c>
      <c r="V2584" s="1">
        <v>7.4404680000000001</v>
      </c>
    </row>
    <row r="2585" spans="1:22" x14ac:dyDescent="0.25">
      <c r="A2585" t="s">
        <v>38103</v>
      </c>
      <c r="B2585" t="s">
        <v>38104</v>
      </c>
      <c r="C2585" t="s">
        <v>38105</v>
      </c>
      <c r="D2585" t="s">
        <v>38106</v>
      </c>
      <c r="E2585" s="1">
        <v>3</v>
      </c>
      <c r="F2585" s="1">
        <v>3</v>
      </c>
      <c r="G2585" s="1">
        <v>3</v>
      </c>
      <c r="H2585" s="1">
        <v>9.6</v>
      </c>
      <c r="I2585" s="1">
        <v>37.807000000000002</v>
      </c>
      <c r="J2585" s="1">
        <v>1.3600999999999999E-3</v>
      </c>
      <c r="K2585" s="1">
        <v>5.1560649999999999</v>
      </c>
      <c r="L2585" s="1" t="s">
        <v>76</v>
      </c>
      <c r="M2585" s="1">
        <v>5.3894500000000001</v>
      </c>
      <c r="N2585" s="1" t="s">
        <v>76</v>
      </c>
      <c r="O2585" s="1" t="s">
        <v>76</v>
      </c>
      <c r="P2585" s="1" t="s">
        <v>76</v>
      </c>
      <c r="Q2585" s="1" t="s">
        <v>76</v>
      </c>
      <c r="R2585" s="1" t="s">
        <v>76</v>
      </c>
      <c r="S2585" s="1" t="s">
        <v>76</v>
      </c>
      <c r="T2585" s="1" t="s">
        <v>76</v>
      </c>
      <c r="U2585" s="1" t="s">
        <v>76</v>
      </c>
      <c r="V2585" s="1" t="s">
        <v>76</v>
      </c>
    </row>
    <row r="2586" spans="1:22" x14ac:dyDescent="0.25">
      <c r="A2586" t="s">
        <v>29979</v>
      </c>
      <c r="B2586" t="s">
        <v>29980</v>
      </c>
      <c r="C2586" t="s">
        <v>29981</v>
      </c>
      <c r="D2586" t="s">
        <v>29982</v>
      </c>
      <c r="E2586" s="1">
        <v>82</v>
      </c>
      <c r="F2586" s="1">
        <v>1</v>
      </c>
      <c r="G2586" s="1">
        <v>1</v>
      </c>
      <c r="H2586" s="1">
        <v>42.4</v>
      </c>
      <c r="I2586" s="1">
        <v>289.58999999999997</v>
      </c>
      <c r="J2586" s="1">
        <v>0</v>
      </c>
      <c r="K2586" s="1">
        <v>3.68669</v>
      </c>
      <c r="L2586" s="1" t="s">
        <v>76</v>
      </c>
      <c r="M2586" s="1" t="s">
        <v>76</v>
      </c>
      <c r="N2586" s="1" t="s">
        <v>76</v>
      </c>
      <c r="O2586" s="1">
        <v>4.3221160000000003</v>
      </c>
      <c r="P2586" s="1" t="s">
        <v>76</v>
      </c>
      <c r="Q2586" s="1" t="s">
        <v>76</v>
      </c>
      <c r="R2586" s="1" t="s">
        <v>76</v>
      </c>
      <c r="S2586" s="1" t="s">
        <v>76</v>
      </c>
      <c r="T2586" s="1" t="s">
        <v>76</v>
      </c>
      <c r="U2586" s="1" t="s">
        <v>76</v>
      </c>
      <c r="V2586" s="1" t="s">
        <v>76</v>
      </c>
    </row>
    <row r="2587" spans="1:22" x14ac:dyDescent="0.25">
      <c r="A2587" t="s">
        <v>20191</v>
      </c>
      <c r="B2587" t="s">
        <v>20192</v>
      </c>
      <c r="C2587" t="s">
        <v>20193</v>
      </c>
      <c r="D2587" t="s">
        <v>20194</v>
      </c>
      <c r="E2587" s="1">
        <v>5</v>
      </c>
      <c r="F2587" s="1">
        <v>5</v>
      </c>
      <c r="G2587" s="1">
        <v>5</v>
      </c>
      <c r="H2587" s="1">
        <v>28.7</v>
      </c>
      <c r="I2587" s="1">
        <v>27.931999999999999</v>
      </c>
      <c r="J2587" s="3">
        <v>9.8443999999999995E-146</v>
      </c>
      <c r="K2587" s="1" t="s">
        <v>76</v>
      </c>
      <c r="L2587" s="1">
        <v>5.223236</v>
      </c>
      <c r="M2587" s="1">
        <v>6.1154440000000001</v>
      </c>
      <c r="N2587" s="1" t="s">
        <v>76</v>
      </c>
      <c r="O2587" s="1">
        <v>4.9620420000000003</v>
      </c>
      <c r="P2587" s="1" t="s">
        <v>76</v>
      </c>
      <c r="Q2587" s="1" t="s">
        <v>76</v>
      </c>
      <c r="R2587" s="1">
        <v>6.1748729999999998</v>
      </c>
      <c r="S2587" s="1">
        <v>5.8899629999999998</v>
      </c>
      <c r="T2587" s="1" t="s">
        <v>76</v>
      </c>
      <c r="U2587" s="1" t="s">
        <v>76</v>
      </c>
      <c r="V2587" s="1">
        <v>7.601343</v>
      </c>
    </row>
    <row r="2588" spans="1:22" x14ac:dyDescent="0.25">
      <c r="A2588" t="s">
        <v>20118</v>
      </c>
      <c r="B2588" t="s">
        <v>20119</v>
      </c>
      <c r="C2588" t="s">
        <v>20120</v>
      </c>
      <c r="D2588" t="s">
        <v>20121</v>
      </c>
      <c r="E2588" s="1">
        <v>10</v>
      </c>
      <c r="F2588" s="1">
        <v>10</v>
      </c>
      <c r="G2588" s="1">
        <v>10</v>
      </c>
      <c r="H2588" s="1">
        <v>21.8</v>
      </c>
      <c r="I2588" s="1">
        <v>56.503</v>
      </c>
      <c r="J2588" s="3">
        <v>1.9671000000000002E-37</v>
      </c>
      <c r="K2588" s="1">
        <v>6.2766909999999996</v>
      </c>
      <c r="L2588" s="1">
        <v>6.8965870000000002</v>
      </c>
      <c r="M2588" s="1">
        <v>4.1791499999999999</v>
      </c>
      <c r="N2588" s="1">
        <v>6.3743999999999996</v>
      </c>
      <c r="O2588" s="1">
        <v>6.9912879999999999</v>
      </c>
      <c r="P2588" s="1">
        <v>5.7526780000000004</v>
      </c>
      <c r="Q2588" s="1" t="s">
        <v>76</v>
      </c>
      <c r="R2588" s="1" t="s">
        <v>76</v>
      </c>
      <c r="S2588" s="1">
        <v>5.2524649999999999</v>
      </c>
      <c r="T2588" s="1" t="s">
        <v>76</v>
      </c>
      <c r="U2588" s="1" t="s">
        <v>76</v>
      </c>
      <c r="V2588" s="1" t="s">
        <v>76</v>
      </c>
    </row>
    <row r="2589" spans="1:22" x14ac:dyDescent="0.25">
      <c r="A2589" t="s">
        <v>30879</v>
      </c>
      <c r="B2589" t="s">
        <v>30880</v>
      </c>
      <c r="C2589" t="s">
        <v>30881</v>
      </c>
      <c r="D2589" t="s">
        <v>30882</v>
      </c>
      <c r="E2589" s="1">
        <v>3</v>
      </c>
      <c r="F2589" s="1">
        <v>3</v>
      </c>
      <c r="G2589" s="1">
        <v>3</v>
      </c>
      <c r="H2589" s="1">
        <v>4.5</v>
      </c>
      <c r="I2589" s="1">
        <v>102.34</v>
      </c>
      <c r="J2589" s="3">
        <v>4.8617999999999997E-10</v>
      </c>
      <c r="K2589" s="1" t="s">
        <v>76</v>
      </c>
      <c r="L2589" s="1" t="s">
        <v>76</v>
      </c>
      <c r="M2589" s="1">
        <v>3.6858939999999998</v>
      </c>
      <c r="N2589" s="1" t="s">
        <v>76</v>
      </c>
      <c r="O2589" s="1" t="s">
        <v>76</v>
      </c>
      <c r="P2589" s="1" t="s">
        <v>76</v>
      </c>
      <c r="Q2589" s="1" t="s">
        <v>76</v>
      </c>
      <c r="R2589" s="1">
        <v>4.9019320000000004</v>
      </c>
      <c r="S2589" s="1">
        <v>5.2218049999999998</v>
      </c>
      <c r="T2589" s="1" t="s">
        <v>76</v>
      </c>
      <c r="U2589" s="1" t="s">
        <v>76</v>
      </c>
      <c r="V2589" s="1" t="s">
        <v>76</v>
      </c>
    </row>
    <row r="2590" spans="1:22" x14ac:dyDescent="0.25">
      <c r="A2590" t="s">
        <v>8511</v>
      </c>
      <c r="B2590" t="s">
        <v>8512</v>
      </c>
      <c r="C2590" t="s">
        <v>8513</v>
      </c>
      <c r="D2590" t="s">
        <v>8514</v>
      </c>
      <c r="E2590" s="1">
        <v>3</v>
      </c>
      <c r="F2590" s="1">
        <v>2</v>
      </c>
      <c r="G2590" s="1">
        <v>2</v>
      </c>
      <c r="H2590" s="1">
        <v>2.4</v>
      </c>
      <c r="I2590" s="1">
        <v>175.77</v>
      </c>
      <c r="J2590" s="3">
        <v>6.4467000000000003E-27</v>
      </c>
      <c r="K2590" s="1" t="s">
        <v>76</v>
      </c>
      <c r="L2590" s="1" t="s">
        <v>76</v>
      </c>
      <c r="M2590" s="1" t="s">
        <v>76</v>
      </c>
      <c r="N2590" s="1" t="s">
        <v>76</v>
      </c>
      <c r="O2590" s="1">
        <v>4.6066390000000004</v>
      </c>
      <c r="P2590" s="1" t="s">
        <v>76</v>
      </c>
      <c r="Q2590" s="1" t="s">
        <v>76</v>
      </c>
      <c r="R2590" s="1" t="s">
        <v>76</v>
      </c>
      <c r="S2590" s="1">
        <v>4.2447220000000003</v>
      </c>
      <c r="T2590" s="1" t="s">
        <v>76</v>
      </c>
      <c r="U2590" s="1" t="s">
        <v>76</v>
      </c>
      <c r="V2590" s="1" t="s">
        <v>76</v>
      </c>
    </row>
    <row r="2591" spans="1:22" x14ac:dyDescent="0.25">
      <c r="A2591" t="s">
        <v>28093</v>
      </c>
      <c r="B2591" t="s">
        <v>28094</v>
      </c>
      <c r="C2591" t="s">
        <v>28095</v>
      </c>
      <c r="D2591" t="s">
        <v>28096</v>
      </c>
      <c r="E2591" s="1">
        <v>26</v>
      </c>
      <c r="F2591" s="1">
        <v>26</v>
      </c>
      <c r="G2591" s="1">
        <v>26</v>
      </c>
      <c r="H2591" s="1">
        <v>46.2</v>
      </c>
      <c r="I2591" s="1">
        <v>83.593000000000004</v>
      </c>
      <c r="J2591" s="1">
        <v>0</v>
      </c>
      <c r="K2591" s="1" t="s">
        <v>76</v>
      </c>
      <c r="L2591" s="1">
        <v>4.9319050000000004</v>
      </c>
      <c r="M2591" s="1">
        <v>4.5760420000000002</v>
      </c>
      <c r="N2591" s="1">
        <v>5.7489090000000003</v>
      </c>
      <c r="O2591" s="1">
        <v>5.5041169999999999</v>
      </c>
      <c r="P2591" s="1">
        <v>5.7221650000000004</v>
      </c>
      <c r="Q2591" s="1">
        <v>5.0169920000000001</v>
      </c>
      <c r="R2591" s="1">
        <v>3.770918</v>
      </c>
      <c r="S2591" s="1">
        <v>4.9222169999999998</v>
      </c>
      <c r="T2591" s="1">
        <v>6.9171060000000004</v>
      </c>
      <c r="U2591" s="1" t="s">
        <v>76</v>
      </c>
      <c r="V2591" s="1">
        <v>7.0295459999999999</v>
      </c>
    </row>
    <row r="2592" spans="1:22" x14ac:dyDescent="0.25">
      <c r="A2592" t="s">
        <v>15982</v>
      </c>
      <c r="B2592" t="s">
        <v>15983</v>
      </c>
      <c r="C2592" t="s">
        <v>15984</v>
      </c>
      <c r="D2592" t="s">
        <v>15985</v>
      </c>
      <c r="E2592" s="1">
        <v>5</v>
      </c>
      <c r="F2592" s="1">
        <v>5</v>
      </c>
      <c r="G2592" s="1">
        <v>3</v>
      </c>
      <c r="H2592" s="1">
        <v>19.5</v>
      </c>
      <c r="I2592" s="1">
        <v>53.348999999999997</v>
      </c>
      <c r="J2592" s="1">
        <v>0</v>
      </c>
      <c r="K2592" s="1" t="s">
        <v>76</v>
      </c>
      <c r="L2592" s="1" t="s">
        <v>76</v>
      </c>
      <c r="M2592" s="1" t="s">
        <v>76</v>
      </c>
      <c r="N2592" s="1" t="s">
        <v>76</v>
      </c>
      <c r="O2592" s="1" t="s">
        <v>76</v>
      </c>
      <c r="P2592" s="1">
        <v>5.0804099999999996</v>
      </c>
      <c r="Q2592" s="1">
        <v>4.8348399999999998</v>
      </c>
      <c r="R2592" s="1" t="s">
        <v>76</v>
      </c>
      <c r="S2592" s="1">
        <v>4.6539840000000003</v>
      </c>
      <c r="T2592" s="1" t="s">
        <v>76</v>
      </c>
      <c r="U2592" s="1" t="s">
        <v>76</v>
      </c>
      <c r="V2592" s="1">
        <v>7.0139740000000002</v>
      </c>
    </row>
    <row r="2593" spans="1:22" x14ac:dyDescent="0.25">
      <c r="A2593" t="s">
        <v>16677</v>
      </c>
      <c r="B2593" t="s">
        <v>16678</v>
      </c>
      <c r="C2593" t="s">
        <v>16679</v>
      </c>
      <c r="D2593" t="s">
        <v>16680</v>
      </c>
      <c r="E2593" s="1">
        <v>8</v>
      </c>
      <c r="F2593" s="1">
        <v>7</v>
      </c>
      <c r="G2593" s="1">
        <v>7</v>
      </c>
      <c r="H2593" s="1">
        <v>13</v>
      </c>
      <c r="I2593" s="1">
        <v>109.49</v>
      </c>
      <c r="J2593" s="3">
        <v>3.5352000000000001E-139</v>
      </c>
      <c r="K2593" s="1" t="s">
        <v>76</v>
      </c>
      <c r="L2593" s="1" t="s">
        <v>76</v>
      </c>
      <c r="M2593" s="1" t="s">
        <v>76</v>
      </c>
      <c r="N2593" s="1" t="s">
        <v>76</v>
      </c>
      <c r="O2593" s="1">
        <v>4.4476079999999998</v>
      </c>
      <c r="P2593" s="1">
        <v>4.4587139999999996</v>
      </c>
      <c r="Q2593" s="1">
        <v>4.016197</v>
      </c>
      <c r="R2593" s="1" t="s">
        <v>76</v>
      </c>
      <c r="S2593" s="1">
        <v>4.131875</v>
      </c>
      <c r="T2593" s="1" t="s">
        <v>76</v>
      </c>
      <c r="U2593" s="1" t="s">
        <v>76</v>
      </c>
      <c r="V2593" s="1" t="s">
        <v>76</v>
      </c>
    </row>
    <row r="2594" spans="1:22" x14ac:dyDescent="0.25">
      <c r="A2594" t="s">
        <v>35735</v>
      </c>
      <c r="B2594" t="s">
        <v>35736</v>
      </c>
      <c r="C2594" t="s">
        <v>35737</v>
      </c>
      <c r="D2594" t="s">
        <v>35738</v>
      </c>
      <c r="E2594" s="1">
        <v>6</v>
      </c>
      <c r="F2594" s="1">
        <v>6</v>
      </c>
      <c r="G2594" s="1">
        <v>6</v>
      </c>
      <c r="H2594" s="1">
        <v>25.9</v>
      </c>
      <c r="I2594" s="1">
        <v>39.799999999999997</v>
      </c>
      <c r="J2594" s="1">
        <v>0</v>
      </c>
      <c r="K2594" s="1">
        <v>4.4861760000000004</v>
      </c>
      <c r="L2594" s="1">
        <v>5.4616179999999996</v>
      </c>
      <c r="M2594" s="1">
        <v>5.3875859999999998</v>
      </c>
      <c r="N2594" s="1">
        <v>5.2270890000000003</v>
      </c>
      <c r="O2594" s="1">
        <v>5.8359690000000004</v>
      </c>
      <c r="P2594" s="1">
        <v>4.8279829999999997</v>
      </c>
      <c r="Q2594" s="1" t="s">
        <v>76</v>
      </c>
      <c r="R2594" s="1" t="s">
        <v>76</v>
      </c>
      <c r="S2594" s="1">
        <v>4.8119100000000001</v>
      </c>
      <c r="T2594" s="1" t="s">
        <v>76</v>
      </c>
      <c r="U2594" s="1" t="s">
        <v>76</v>
      </c>
      <c r="V2594" s="1" t="s">
        <v>76</v>
      </c>
    </row>
    <row r="2595" spans="1:22" x14ac:dyDescent="0.25">
      <c r="A2595" t="s">
        <v>38057</v>
      </c>
      <c r="B2595" t="s">
        <v>38058</v>
      </c>
      <c r="C2595" t="s">
        <v>38059</v>
      </c>
      <c r="D2595" t="s">
        <v>38060</v>
      </c>
      <c r="E2595" s="1">
        <v>25</v>
      </c>
      <c r="F2595" s="1">
        <v>1</v>
      </c>
      <c r="G2595" s="1">
        <v>1</v>
      </c>
      <c r="H2595" s="1">
        <v>31.9</v>
      </c>
      <c r="I2595" s="1">
        <v>111.93</v>
      </c>
      <c r="J2595" s="3">
        <v>4.4700999999999999E-143</v>
      </c>
      <c r="K2595" s="1" t="s">
        <v>76</v>
      </c>
      <c r="L2595" s="1">
        <v>5.0044500000000003</v>
      </c>
      <c r="M2595" s="1" t="s">
        <v>76</v>
      </c>
      <c r="N2595" s="1" t="s">
        <v>76</v>
      </c>
      <c r="O2595" s="1" t="s">
        <v>76</v>
      </c>
      <c r="P2595" s="1" t="s">
        <v>76</v>
      </c>
      <c r="Q2595" s="1" t="s">
        <v>76</v>
      </c>
      <c r="R2595" s="1" t="s">
        <v>76</v>
      </c>
      <c r="S2595" s="1" t="s">
        <v>76</v>
      </c>
      <c r="T2595" s="1" t="s">
        <v>76</v>
      </c>
      <c r="U2595" s="1" t="s">
        <v>76</v>
      </c>
      <c r="V2595" s="1" t="s">
        <v>76</v>
      </c>
    </row>
    <row r="2596" spans="1:22" x14ac:dyDescent="0.25">
      <c r="A2596" t="s">
        <v>12275</v>
      </c>
      <c r="B2596" t="s">
        <v>12276</v>
      </c>
      <c r="C2596" t="s">
        <v>12277</v>
      </c>
      <c r="D2596" t="s">
        <v>12278</v>
      </c>
      <c r="E2596" s="1">
        <v>6</v>
      </c>
      <c r="F2596" s="1">
        <v>5</v>
      </c>
      <c r="G2596" s="1">
        <v>5</v>
      </c>
      <c r="H2596" s="1">
        <v>19.899999999999999</v>
      </c>
      <c r="I2596" s="1">
        <v>35.905000000000001</v>
      </c>
      <c r="J2596" s="3">
        <v>2.6014999999999999E-199</v>
      </c>
      <c r="K2596" s="1">
        <v>4.8326880000000001</v>
      </c>
      <c r="L2596" s="1" t="s">
        <v>76</v>
      </c>
      <c r="M2596" s="1" t="s">
        <v>76</v>
      </c>
      <c r="N2596" s="1">
        <v>4.7890940000000004</v>
      </c>
      <c r="O2596" s="1" t="s">
        <v>76</v>
      </c>
      <c r="P2596" s="1">
        <v>4.8345669999999998</v>
      </c>
      <c r="Q2596" s="1" t="s">
        <v>76</v>
      </c>
      <c r="R2596" s="1">
        <v>5.8256790000000001</v>
      </c>
      <c r="S2596" s="1">
        <v>5.4645339999999996</v>
      </c>
      <c r="T2596" s="1" t="s">
        <v>76</v>
      </c>
      <c r="U2596" s="1" t="s">
        <v>76</v>
      </c>
      <c r="V2596" s="1" t="s">
        <v>76</v>
      </c>
    </row>
    <row r="2597" spans="1:22" x14ac:dyDescent="0.25">
      <c r="A2597" t="s">
        <v>26531</v>
      </c>
      <c r="B2597" t="s">
        <v>26532</v>
      </c>
      <c r="C2597" t="s">
        <v>26533</v>
      </c>
      <c r="D2597" t="s">
        <v>26534</v>
      </c>
      <c r="E2597" s="1">
        <v>3</v>
      </c>
      <c r="F2597" s="1">
        <v>3</v>
      </c>
      <c r="G2597" s="1">
        <v>3</v>
      </c>
      <c r="H2597" s="1">
        <v>10.1</v>
      </c>
      <c r="I2597" s="1">
        <v>71.001999999999995</v>
      </c>
      <c r="J2597" s="3">
        <v>1.0959000000000001E-113</v>
      </c>
      <c r="K2597" s="1" t="s">
        <v>76</v>
      </c>
      <c r="L2597" s="1" t="s">
        <v>76</v>
      </c>
      <c r="M2597" s="1" t="s">
        <v>76</v>
      </c>
      <c r="N2597" s="1" t="s">
        <v>76</v>
      </c>
      <c r="O2597" s="1" t="s">
        <v>76</v>
      </c>
      <c r="P2597" s="1">
        <v>4.4850960000000004</v>
      </c>
      <c r="Q2597" s="1" t="s">
        <v>76</v>
      </c>
      <c r="R2597" s="1">
        <v>4.8491609999999996</v>
      </c>
      <c r="S2597" s="1">
        <v>4.4876189999999996</v>
      </c>
      <c r="T2597" s="1" t="s">
        <v>76</v>
      </c>
      <c r="U2597" s="1" t="s">
        <v>76</v>
      </c>
      <c r="V2597" s="1">
        <v>6.6972820000000004</v>
      </c>
    </row>
    <row r="2598" spans="1:22" x14ac:dyDescent="0.25">
      <c r="A2598" t="s">
        <v>3096</v>
      </c>
      <c r="B2598" t="s">
        <v>3097</v>
      </c>
      <c r="C2598" t="s">
        <v>3098</v>
      </c>
      <c r="D2598" t="s">
        <v>3099</v>
      </c>
      <c r="E2598" s="1">
        <v>4</v>
      </c>
      <c r="F2598" s="1">
        <v>4</v>
      </c>
      <c r="G2598" s="1">
        <v>4</v>
      </c>
      <c r="H2598" s="1">
        <v>11.2</v>
      </c>
      <c r="I2598" s="1">
        <v>78.212999999999994</v>
      </c>
      <c r="J2598" s="3">
        <v>6.5226000000000002E-58</v>
      </c>
      <c r="K2598" s="1" t="s">
        <v>76</v>
      </c>
      <c r="L2598" s="1" t="s">
        <v>76</v>
      </c>
      <c r="M2598" s="1">
        <v>4.3213290000000004</v>
      </c>
      <c r="N2598" s="1" t="s">
        <v>76</v>
      </c>
      <c r="O2598" s="1" t="s">
        <v>76</v>
      </c>
      <c r="P2598" s="1">
        <v>5.1162089999999996</v>
      </c>
      <c r="Q2598" s="1" t="s">
        <v>76</v>
      </c>
      <c r="R2598" s="1">
        <v>4.6032200000000003</v>
      </c>
      <c r="S2598" s="1" t="s">
        <v>76</v>
      </c>
      <c r="T2598" s="1" t="s">
        <v>76</v>
      </c>
      <c r="U2598" s="1" t="s">
        <v>76</v>
      </c>
      <c r="V2598" s="1" t="s">
        <v>76</v>
      </c>
    </row>
    <row r="2599" spans="1:22" x14ac:dyDescent="0.25">
      <c r="A2599" t="s">
        <v>12127</v>
      </c>
      <c r="B2599" t="s">
        <v>12128</v>
      </c>
      <c r="C2599" t="s">
        <v>12129</v>
      </c>
      <c r="D2599" t="s">
        <v>12130</v>
      </c>
      <c r="E2599" s="1">
        <v>20</v>
      </c>
      <c r="F2599" s="1">
        <v>20</v>
      </c>
      <c r="G2599" s="1">
        <v>20</v>
      </c>
      <c r="H2599" s="1">
        <v>47.5</v>
      </c>
      <c r="I2599" s="1">
        <v>56.194000000000003</v>
      </c>
      <c r="J2599" s="3">
        <v>1.6354000000000001E-162</v>
      </c>
      <c r="K2599" s="1" t="s">
        <v>76</v>
      </c>
      <c r="L2599" s="1" t="s">
        <v>76</v>
      </c>
      <c r="M2599" s="1">
        <v>5.8969170000000002</v>
      </c>
      <c r="N2599" s="1" t="s">
        <v>76</v>
      </c>
      <c r="O2599" s="1" t="s">
        <v>76</v>
      </c>
      <c r="P2599" s="1">
        <v>3.8128730000000002</v>
      </c>
      <c r="Q2599" s="1">
        <v>5.5874079999999999</v>
      </c>
      <c r="R2599" s="1">
        <v>5.15794</v>
      </c>
      <c r="S2599" s="1">
        <v>5.9024049999999999</v>
      </c>
      <c r="T2599" s="1">
        <v>7.3138249999999996</v>
      </c>
      <c r="U2599" s="1" t="s">
        <v>76</v>
      </c>
      <c r="V2599" s="1">
        <v>7.3948539999999996</v>
      </c>
    </row>
    <row r="2600" spans="1:22" x14ac:dyDescent="0.25">
      <c r="A2600" t="s">
        <v>36308</v>
      </c>
      <c r="B2600" t="s">
        <v>36309</v>
      </c>
      <c r="C2600" t="s">
        <v>36310</v>
      </c>
      <c r="D2600" t="s">
        <v>36311</v>
      </c>
      <c r="E2600" s="1">
        <v>2</v>
      </c>
      <c r="F2600" s="1">
        <v>2</v>
      </c>
      <c r="G2600" s="1">
        <v>2</v>
      </c>
      <c r="H2600" s="1">
        <v>3.4</v>
      </c>
      <c r="I2600" s="1">
        <v>85.093000000000004</v>
      </c>
      <c r="J2600" s="3">
        <v>3.9631000000000001E-5</v>
      </c>
      <c r="K2600" s="1" t="s">
        <v>76</v>
      </c>
      <c r="L2600" s="1" t="s">
        <v>76</v>
      </c>
      <c r="M2600" s="1" t="s">
        <v>76</v>
      </c>
      <c r="N2600" s="1" t="s">
        <v>76</v>
      </c>
      <c r="O2600" s="1" t="s">
        <v>76</v>
      </c>
      <c r="P2600" s="1" t="s">
        <v>76</v>
      </c>
      <c r="Q2600" s="1" t="s">
        <v>76</v>
      </c>
      <c r="R2600" s="1" t="s">
        <v>76</v>
      </c>
      <c r="S2600" s="1">
        <v>4.6110749999999996</v>
      </c>
      <c r="T2600" s="1" t="s">
        <v>76</v>
      </c>
      <c r="U2600" s="1" t="s">
        <v>76</v>
      </c>
      <c r="V2600" s="1" t="s">
        <v>76</v>
      </c>
    </row>
    <row r="2601" spans="1:22" x14ac:dyDescent="0.25">
      <c r="A2601" t="s">
        <v>29991</v>
      </c>
      <c r="B2601" t="s">
        <v>29992</v>
      </c>
      <c r="C2601" t="s">
        <v>29993</v>
      </c>
      <c r="D2601" t="s">
        <v>29994</v>
      </c>
      <c r="E2601" s="1">
        <v>4</v>
      </c>
      <c r="F2601" s="1">
        <v>4</v>
      </c>
      <c r="G2601" s="1">
        <v>4</v>
      </c>
      <c r="H2601" s="1">
        <v>29</v>
      </c>
      <c r="I2601" s="1">
        <v>28.192</v>
      </c>
      <c r="J2601" s="1">
        <v>0</v>
      </c>
      <c r="K2601" s="1" t="s">
        <v>76</v>
      </c>
      <c r="L2601" s="1" t="s">
        <v>76</v>
      </c>
      <c r="M2601" s="1">
        <v>5.0386199999999999</v>
      </c>
      <c r="N2601" s="1" t="s">
        <v>76</v>
      </c>
      <c r="O2601" s="1" t="s">
        <v>76</v>
      </c>
      <c r="P2601" s="1" t="s">
        <v>76</v>
      </c>
      <c r="Q2601" s="1">
        <v>5.570811</v>
      </c>
      <c r="R2601" s="1" t="s">
        <v>76</v>
      </c>
      <c r="S2601" s="1" t="s">
        <v>76</v>
      </c>
      <c r="T2601" s="1" t="s">
        <v>76</v>
      </c>
      <c r="U2601" s="1" t="s">
        <v>76</v>
      </c>
      <c r="V2601" s="1" t="s">
        <v>76</v>
      </c>
    </row>
    <row r="2602" spans="1:22" x14ac:dyDescent="0.25">
      <c r="A2602" t="s">
        <v>11608</v>
      </c>
      <c r="B2602" t="s">
        <v>11609</v>
      </c>
      <c r="C2602" t="s">
        <v>11610</v>
      </c>
      <c r="D2602" t="s">
        <v>11611</v>
      </c>
      <c r="E2602" s="1">
        <v>3</v>
      </c>
      <c r="F2602" s="1">
        <v>3</v>
      </c>
      <c r="G2602" s="1">
        <v>3</v>
      </c>
      <c r="H2602" s="1">
        <v>11.7</v>
      </c>
      <c r="I2602" s="1">
        <v>38.298000000000002</v>
      </c>
      <c r="J2602" s="3">
        <v>1.9867000000000002E-170</v>
      </c>
      <c r="K2602" s="1" t="s">
        <v>76</v>
      </c>
      <c r="L2602" s="1" t="s">
        <v>76</v>
      </c>
      <c r="M2602" s="1">
        <v>5.0204029999999999</v>
      </c>
      <c r="N2602" s="1" t="s">
        <v>76</v>
      </c>
      <c r="O2602" s="1" t="s">
        <v>76</v>
      </c>
      <c r="P2602" s="1">
        <v>5.4244079999999997</v>
      </c>
      <c r="Q2602" s="1" t="s">
        <v>76</v>
      </c>
      <c r="R2602" s="1" t="s">
        <v>76</v>
      </c>
      <c r="S2602" s="1" t="s">
        <v>76</v>
      </c>
      <c r="T2602" s="1" t="s">
        <v>76</v>
      </c>
      <c r="U2602" s="1" t="s">
        <v>76</v>
      </c>
      <c r="V2602" s="1" t="s">
        <v>76</v>
      </c>
    </row>
    <row r="2603" spans="1:22" x14ac:dyDescent="0.25">
      <c r="A2603" t="s">
        <v>31229</v>
      </c>
      <c r="B2603" t="s">
        <v>31230</v>
      </c>
      <c r="C2603" t="s">
        <v>31231</v>
      </c>
      <c r="D2603" t="s">
        <v>31232</v>
      </c>
      <c r="E2603" s="1">
        <v>6</v>
      </c>
      <c r="F2603" s="1">
        <v>5</v>
      </c>
      <c r="G2603" s="1">
        <v>5</v>
      </c>
      <c r="H2603" s="1">
        <v>7.5</v>
      </c>
      <c r="I2603" s="1">
        <v>105.88</v>
      </c>
      <c r="J2603" s="3">
        <v>1.5863999999999999E-58</v>
      </c>
      <c r="K2603" s="1" t="s">
        <v>76</v>
      </c>
      <c r="L2603" s="1" t="s">
        <v>76</v>
      </c>
      <c r="M2603" s="1">
        <v>4.3171429999999997</v>
      </c>
      <c r="N2603" s="1" t="s">
        <v>76</v>
      </c>
      <c r="O2603" s="1" t="s">
        <v>76</v>
      </c>
      <c r="P2603" s="1">
        <v>4.0241569999999998</v>
      </c>
      <c r="Q2603" s="1">
        <v>3.5278489999999998</v>
      </c>
      <c r="R2603" s="1">
        <v>3.919988</v>
      </c>
      <c r="S2603" s="1" t="s">
        <v>76</v>
      </c>
      <c r="T2603" s="1" t="s">
        <v>76</v>
      </c>
      <c r="U2603" s="1" t="s">
        <v>76</v>
      </c>
      <c r="V2603" s="1" t="s">
        <v>76</v>
      </c>
    </row>
    <row r="2604" spans="1:22" x14ac:dyDescent="0.25">
      <c r="A2604" t="s">
        <v>16689</v>
      </c>
      <c r="B2604" t="s">
        <v>16690</v>
      </c>
      <c r="C2604" t="s">
        <v>16691</v>
      </c>
      <c r="D2604" t="s">
        <v>16692</v>
      </c>
      <c r="E2604" s="1">
        <v>11</v>
      </c>
      <c r="F2604" s="1">
        <v>11</v>
      </c>
      <c r="G2604" s="1">
        <v>11</v>
      </c>
      <c r="H2604" s="1">
        <v>46.8</v>
      </c>
      <c r="I2604" s="1">
        <v>51.218000000000004</v>
      </c>
      <c r="J2604" s="3">
        <v>5.6638999999999999E-108</v>
      </c>
      <c r="K2604" s="1" t="s">
        <v>76</v>
      </c>
      <c r="L2604" s="1" t="s">
        <v>76</v>
      </c>
      <c r="M2604" s="1">
        <v>5.633489</v>
      </c>
      <c r="N2604" s="1">
        <v>5.8767779999999998</v>
      </c>
      <c r="O2604" s="1">
        <v>5.5767899999999999</v>
      </c>
      <c r="P2604" s="1">
        <v>4.9773209999999999</v>
      </c>
      <c r="Q2604" s="1">
        <v>5.9303990000000004</v>
      </c>
      <c r="R2604" s="1">
        <v>5.7756179999999997</v>
      </c>
      <c r="S2604" s="1">
        <v>6.0101300000000002</v>
      </c>
      <c r="T2604" s="1">
        <v>7.9162590000000002</v>
      </c>
      <c r="U2604" s="1" t="s">
        <v>76</v>
      </c>
      <c r="V2604" s="1">
        <v>7.5617809999999999</v>
      </c>
    </row>
    <row r="2605" spans="1:22" x14ac:dyDescent="0.25">
      <c r="A2605" t="s">
        <v>11196</v>
      </c>
      <c r="B2605" t="s">
        <v>11197</v>
      </c>
      <c r="C2605" t="s">
        <v>11198</v>
      </c>
      <c r="D2605" t="s">
        <v>11199</v>
      </c>
      <c r="E2605" s="1">
        <v>4</v>
      </c>
      <c r="F2605" s="1">
        <v>4</v>
      </c>
      <c r="G2605" s="1">
        <v>4</v>
      </c>
      <c r="H2605" s="1">
        <v>13.6</v>
      </c>
      <c r="I2605" s="1">
        <v>55.517000000000003</v>
      </c>
      <c r="J2605" s="3">
        <v>1.1173000000000001E-55</v>
      </c>
      <c r="K2605" s="1" t="s">
        <v>76</v>
      </c>
      <c r="L2605" s="1" t="s">
        <v>76</v>
      </c>
      <c r="M2605" s="1" t="s">
        <v>76</v>
      </c>
      <c r="N2605" s="1" t="s">
        <v>76</v>
      </c>
      <c r="O2605" s="1" t="s">
        <v>76</v>
      </c>
      <c r="P2605" s="1" t="s">
        <v>76</v>
      </c>
      <c r="Q2605" s="1">
        <v>4.6437980000000003</v>
      </c>
      <c r="R2605" s="1" t="s">
        <v>76</v>
      </c>
      <c r="S2605" s="1">
        <v>4.8740059999999996</v>
      </c>
      <c r="T2605" s="1" t="s">
        <v>76</v>
      </c>
      <c r="U2605" s="1" t="s">
        <v>76</v>
      </c>
      <c r="V2605" s="1">
        <v>7.147831</v>
      </c>
    </row>
    <row r="2606" spans="1:22" x14ac:dyDescent="0.25">
      <c r="A2606" t="s">
        <v>22919</v>
      </c>
      <c r="B2606" t="s">
        <v>22920</v>
      </c>
      <c r="C2606" t="s">
        <v>22921</v>
      </c>
      <c r="D2606" t="s">
        <v>22922</v>
      </c>
      <c r="E2606" s="1">
        <v>13</v>
      </c>
      <c r="F2606" s="1">
        <v>8</v>
      </c>
      <c r="G2606" s="1">
        <v>8</v>
      </c>
      <c r="H2606" s="1">
        <v>18.600000000000001</v>
      </c>
      <c r="I2606" s="1">
        <v>86.113</v>
      </c>
      <c r="J2606" s="3">
        <v>4.1680000000000002E-248</v>
      </c>
      <c r="K2606" s="1" t="s">
        <v>76</v>
      </c>
      <c r="L2606" s="1" t="s">
        <v>76</v>
      </c>
      <c r="M2606" s="1">
        <v>4.5237720000000001</v>
      </c>
      <c r="N2606" s="1" t="s">
        <v>76</v>
      </c>
      <c r="O2606" s="1">
        <v>4.8656309999999996</v>
      </c>
      <c r="P2606" s="1">
        <v>4.8540809999999999</v>
      </c>
      <c r="Q2606" s="1" t="s">
        <v>76</v>
      </c>
      <c r="R2606" s="1" t="s">
        <v>76</v>
      </c>
      <c r="S2606" s="1" t="s">
        <v>76</v>
      </c>
      <c r="T2606" s="1" t="s">
        <v>76</v>
      </c>
      <c r="U2606" s="1" t="s">
        <v>76</v>
      </c>
      <c r="V2606" s="1" t="s">
        <v>76</v>
      </c>
    </row>
    <row r="2607" spans="1:22" x14ac:dyDescent="0.25">
      <c r="A2607" t="s">
        <v>30321</v>
      </c>
      <c r="B2607" t="s">
        <v>30322</v>
      </c>
      <c r="C2607" t="s">
        <v>30323</v>
      </c>
      <c r="D2607" t="s">
        <v>30324</v>
      </c>
      <c r="E2607" s="1">
        <v>17</v>
      </c>
      <c r="F2607" s="1">
        <v>17</v>
      </c>
      <c r="G2607" s="1">
        <v>12</v>
      </c>
      <c r="H2607" s="1">
        <v>23.8</v>
      </c>
      <c r="I2607" s="1">
        <v>86.194999999999993</v>
      </c>
      <c r="J2607" s="3">
        <v>1.7246000000000001E-206</v>
      </c>
      <c r="K2607" s="1" t="s">
        <v>76</v>
      </c>
      <c r="L2607" s="1" t="s">
        <v>76</v>
      </c>
      <c r="M2607" s="1">
        <v>3.382971</v>
      </c>
      <c r="N2607" s="1">
        <v>4.7138600000000004</v>
      </c>
      <c r="O2607" s="1">
        <v>4.7556159999999998</v>
      </c>
      <c r="P2607" s="1">
        <v>5.341869</v>
      </c>
      <c r="Q2607" s="1" t="s">
        <v>76</v>
      </c>
      <c r="R2607" s="1">
        <v>5.170115</v>
      </c>
      <c r="S2607" s="1">
        <v>5.5824040000000004</v>
      </c>
      <c r="T2607" s="1" t="s">
        <v>76</v>
      </c>
      <c r="U2607" s="1" t="s">
        <v>76</v>
      </c>
      <c r="V2607" s="1">
        <v>7.1902480000000004</v>
      </c>
    </row>
    <row r="2608" spans="1:22" x14ac:dyDescent="0.25">
      <c r="A2608" t="s">
        <v>32374</v>
      </c>
      <c r="B2608" t="s">
        <v>32375</v>
      </c>
      <c r="C2608" t="s">
        <v>32376</v>
      </c>
      <c r="D2608" t="s">
        <v>32377</v>
      </c>
      <c r="E2608" s="1">
        <v>9</v>
      </c>
      <c r="F2608" s="1">
        <v>9</v>
      </c>
      <c r="G2608" s="1">
        <v>9</v>
      </c>
      <c r="H2608" s="1">
        <v>9.6999999999999993</v>
      </c>
      <c r="I2608" s="1">
        <v>119.2</v>
      </c>
      <c r="J2608" s="1">
        <v>2.2484E-4</v>
      </c>
      <c r="K2608" s="1">
        <v>3.1650360000000002</v>
      </c>
      <c r="L2608" s="1" t="s">
        <v>76</v>
      </c>
      <c r="M2608" s="1" t="s">
        <v>76</v>
      </c>
      <c r="N2608" s="1" t="s">
        <v>76</v>
      </c>
      <c r="O2608" s="1" t="s">
        <v>76</v>
      </c>
      <c r="P2608" s="1" t="s">
        <v>76</v>
      </c>
      <c r="Q2608" s="1">
        <v>3.244475</v>
      </c>
      <c r="R2608" s="1">
        <v>4.0644580000000001</v>
      </c>
      <c r="S2608" s="1" t="s">
        <v>76</v>
      </c>
      <c r="T2608" s="1" t="s">
        <v>76</v>
      </c>
      <c r="U2608" s="1" t="s">
        <v>76</v>
      </c>
      <c r="V2608" s="1" t="s">
        <v>76</v>
      </c>
    </row>
    <row r="2609" spans="1:22" x14ac:dyDescent="0.25">
      <c r="A2609" t="s">
        <v>39486</v>
      </c>
      <c r="B2609" t="s">
        <v>39487</v>
      </c>
      <c r="C2609" t="s">
        <v>39488</v>
      </c>
      <c r="D2609" t="s">
        <v>39489</v>
      </c>
      <c r="E2609" s="1">
        <v>12</v>
      </c>
      <c r="F2609" s="1">
        <v>12</v>
      </c>
      <c r="G2609" s="1">
        <v>12</v>
      </c>
      <c r="H2609" s="1">
        <v>36.200000000000003</v>
      </c>
      <c r="I2609" s="1">
        <v>59.573</v>
      </c>
      <c r="J2609" s="3">
        <v>9.2412999999999994E-210</v>
      </c>
      <c r="K2609" s="1" t="s">
        <v>76</v>
      </c>
      <c r="L2609" s="1" t="s">
        <v>76</v>
      </c>
      <c r="M2609" s="1" t="s">
        <v>76</v>
      </c>
      <c r="N2609" s="1">
        <v>3.8605179999999999</v>
      </c>
      <c r="O2609" s="1" t="s">
        <v>76</v>
      </c>
      <c r="P2609" s="1">
        <v>5.1211989999999998</v>
      </c>
      <c r="Q2609" s="1">
        <v>5.6705889999999997</v>
      </c>
      <c r="R2609" s="1">
        <v>6.306082</v>
      </c>
      <c r="S2609" s="1">
        <v>5.7705869999999999</v>
      </c>
      <c r="T2609" s="1">
        <v>6.861008</v>
      </c>
      <c r="U2609" s="1" t="s">
        <v>76</v>
      </c>
      <c r="V2609" s="1">
        <v>7.3183559999999996</v>
      </c>
    </row>
    <row r="2610" spans="1:22" x14ac:dyDescent="0.25">
      <c r="A2610" t="s">
        <v>24798</v>
      </c>
      <c r="B2610" t="s">
        <v>5165</v>
      </c>
      <c r="C2610" t="s">
        <v>5166</v>
      </c>
      <c r="D2610" t="s">
        <v>24799</v>
      </c>
      <c r="E2610" s="1">
        <v>34</v>
      </c>
      <c r="F2610" s="1">
        <v>1</v>
      </c>
      <c r="G2610" s="1">
        <v>1</v>
      </c>
      <c r="H2610" s="1">
        <v>35.799999999999997</v>
      </c>
      <c r="I2610" s="1">
        <v>120.53</v>
      </c>
      <c r="J2610" s="1">
        <v>0</v>
      </c>
      <c r="K2610" s="1" t="s">
        <v>76</v>
      </c>
      <c r="L2610" s="1" t="s">
        <v>76</v>
      </c>
      <c r="M2610" s="1" t="s">
        <v>76</v>
      </c>
      <c r="N2610" s="1" t="s">
        <v>76</v>
      </c>
      <c r="O2610" s="1" t="s">
        <v>76</v>
      </c>
      <c r="P2610" s="1" t="s">
        <v>76</v>
      </c>
      <c r="Q2610" s="1" t="s">
        <v>76</v>
      </c>
      <c r="R2610" s="1" t="s">
        <v>76</v>
      </c>
      <c r="S2610" s="1" t="s">
        <v>76</v>
      </c>
      <c r="T2610" s="1" t="s">
        <v>76</v>
      </c>
      <c r="U2610" s="1" t="s">
        <v>76</v>
      </c>
      <c r="V2610" s="1" t="s">
        <v>76</v>
      </c>
    </row>
    <row r="2611" spans="1:22" x14ac:dyDescent="0.25">
      <c r="A2611" t="s">
        <v>11236</v>
      </c>
      <c r="B2611" t="s">
        <v>11237</v>
      </c>
      <c r="C2611" t="s">
        <v>11238</v>
      </c>
      <c r="D2611" t="s">
        <v>11239</v>
      </c>
      <c r="E2611" s="1">
        <v>9</v>
      </c>
      <c r="F2611" s="1">
        <v>9</v>
      </c>
      <c r="G2611" s="1">
        <v>9</v>
      </c>
      <c r="H2611" s="1">
        <v>15.8</v>
      </c>
      <c r="I2611" s="1">
        <v>83.012</v>
      </c>
      <c r="J2611" s="3">
        <v>2.4108999999999999E-42</v>
      </c>
      <c r="K2611" s="1" t="s">
        <v>76</v>
      </c>
      <c r="L2611" s="1" t="s">
        <v>76</v>
      </c>
      <c r="M2611" s="1" t="s">
        <v>76</v>
      </c>
      <c r="N2611" s="1" t="s">
        <v>76</v>
      </c>
      <c r="O2611" s="1">
        <v>4.2383980000000001</v>
      </c>
      <c r="P2611" s="1">
        <v>4.6951049999999999</v>
      </c>
      <c r="Q2611" s="1" t="s">
        <v>76</v>
      </c>
      <c r="R2611" s="1">
        <v>5.7968169999999999</v>
      </c>
      <c r="S2611" s="1">
        <v>4.3752610000000001</v>
      </c>
      <c r="T2611" s="1" t="s">
        <v>76</v>
      </c>
      <c r="U2611" s="1" t="s">
        <v>76</v>
      </c>
      <c r="V2611" s="1" t="s">
        <v>76</v>
      </c>
    </row>
    <row r="2612" spans="1:22" x14ac:dyDescent="0.25">
      <c r="A2612" t="s">
        <v>8255</v>
      </c>
      <c r="B2612" t="s">
        <v>8256</v>
      </c>
      <c r="C2612" t="s">
        <v>8257</v>
      </c>
      <c r="D2612" t="s">
        <v>8258</v>
      </c>
      <c r="E2612" s="1">
        <v>3</v>
      </c>
      <c r="F2612" s="1">
        <v>3</v>
      </c>
      <c r="G2612" s="1">
        <v>3</v>
      </c>
      <c r="H2612" s="1">
        <v>5.0999999999999996</v>
      </c>
      <c r="I2612" s="1">
        <v>107.9</v>
      </c>
      <c r="J2612" s="3">
        <v>2.1113000000000001E-13</v>
      </c>
      <c r="K2612" s="1" t="s">
        <v>76</v>
      </c>
      <c r="L2612" s="1" t="s">
        <v>76</v>
      </c>
      <c r="M2612" s="1" t="s">
        <v>76</v>
      </c>
      <c r="N2612" s="1" t="s">
        <v>76</v>
      </c>
      <c r="O2612" s="1" t="s">
        <v>76</v>
      </c>
      <c r="P2612" s="1" t="s">
        <v>76</v>
      </c>
      <c r="Q2612" s="1" t="s">
        <v>76</v>
      </c>
      <c r="R2612" s="1" t="s">
        <v>76</v>
      </c>
      <c r="S2612" s="1" t="s">
        <v>76</v>
      </c>
      <c r="T2612" s="1" t="s">
        <v>76</v>
      </c>
      <c r="U2612" s="1" t="s">
        <v>76</v>
      </c>
      <c r="V2612" s="1" t="s">
        <v>76</v>
      </c>
    </row>
    <row r="2613" spans="1:22" x14ac:dyDescent="0.25">
      <c r="A2613" t="s">
        <v>33693</v>
      </c>
      <c r="B2613" t="s">
        <v>33694</v>
      </c>
      <c r="C2613" t="s">
        <v>33695</v>
      </c>
      <c r="D2613" t="s">
        <v>33696</v>
      </c>
      <c r="E2613" s="1">
        <v>6</v>
      </c>
      <c r="F2613" s="1">
        <v>6</v>
      </c>
      <c r="G2613" s="1">
        <v>6</v>
      </c>
      <c r="H2613" s="1">
        <v>11.4</v>
      </c>
      <c r="I2613" s="1">
        <v>71.668999999999997</v>
      </c>
      <c r="J2613" s="1">
        <v>3.6380000000000002E-3</v>
      </c>
      <c r="K2613" s="1" t="s">
        <v>76</v>
      </c>
      <c r="L2613" s="1" t="s">
        <v>76</v>
      </c>
      <c r="M2613" s="1">
        <v>3.3824130000000001</v>
      </c>
      <c r="N2613" s="1">
        <v>4.6285109999999996</v>
      </c>
      <c r="O2613" s="1" t="s">
        <v>76</v>
      </c>
      <c r="P2613" s="1" t="s">
        <v>76</v>
      </c>
      <c r="Q2613" s="1" t="s">
        <v>76</v>
      </c>
      <c r="R2613" s="1" t="s">
        <v>76</v>
      </c>
      <c r="S2613" s="1">
        <v>3.9636650000000002</v>
      </c>
      <c r="T2613" s="1" t="s">
        <v>76</v>
      </c>
      <c r="U2613" s="1" t="s">
        <v>76</v>
      </c>
      <c r="V2613" s="1" t="s">
        <v>76</v>
      </c>
    </row>
    <row r="2614" spans="1:22" x14ac:dyDescent="0.25">
      <c r="A2614" t="s">
        <v>26049</v>
      </c>
      <c r="B2614" t="s">
        <v>26050</v>
      </c>
      <c r="C2614" t="s">
        <v>26051</v>
      </c>
      <c r="D2614" t="s">
        <v>26052</v>
      </c>
      <c r="E2614" s="1">
        <v>6</v>
      </c>
      <c r="F2614" s="1">
        <v>5</v>
      </c>
      <c r="G2614" s="1">
        <v>5</v>
      </c>
      <c r="H2614" s="1">
        <v>15.9</v>
      </c>
      <c r="I2614" s="1">
        <v>56.259</v>
      </c>
      <c r="J2614" s="3">
        <v>1.6058E-62</v>
      </c>
      <c r="K2614" s="1" t="s">
        <v>76</v>
      </c>
      <c r="L2614" s="1" t="s">
        <v>76</v>
      </c>
      <c r="M2614" s="1" t="s">
        <v>76</v>
      </c>
      <c r="N2614" s="1">
        <v>4.0744870000000004</v>
      </c>
      <c r="O2614" s="1">
        <v>4.8274600000000003</v>
      </c>
      <c r="P2614" s="1" t="s">
        <v>76</v>
      </c>
      <c r="Q2614" s="1" t="s">
        <v>76</v>
      </c>
      <c r="R2614" s="1">
        <v>4.8972420000000003</v>
      </c>
      <c r="S2614" s="1">
        <v>4.2822139999999997</v>
      </c>
      <c r="T2614" s="1" t="s">
        <v>76</v>
      </c>
      <c r="U2614" s="1" t="s">
        <v>76</v>
      </c>
      <c r="V2614" s="1">
        <v>6.162026</v>
      </c>
    </row>
    <row r="2615" spans="1:22" x14ac:dyDescent="0.25">
      <c r="A2615" t="s">
        <v>11798</v>
      </c>
      <c r="B2615" t="s">
        <v>11799</v>
      </c>
      <c r="C2615" t="s">
        <v>11800</v>
      </c>
      <c r="D2615" t="s">
        <v>11801</v>
      </c>
      <c r="E2615" s="1">
        <v>18</v>
      </c>
      <c r="F2615" s="1">
        <v>16</v>
      </c>
      <c r="G2615" s="1">
        <v>14</v>
      </c>
      <c r="H2615" s="1">
        <v>9.6</v>
      </c>
      <c r="I2615" s="1">
        <v>229.89</v>
      </c>
      <c r="J2615" s="3">
        <v>1.0013E-7</v>
      </c>
      <c r="K2615" s="1" t="s">
        <v>76</v>
      </c>
      <c r="L2615" s="1">
        <v>3.5586370000000001</v>
      </c>
      <c r="M2615" s="1">
        <v>2.985741</v>
      </c>
      <c r="N2615" s="1">
        <v>3.793679</v>
      </c>
      <c r="O2615" s="1">
        <v>5.8721329999999998</v>
      </c>
      <c r="P2615" s="1">
        <v>5.0889150000000001</v>
      </c>
      <c r="Q2615" s="1">
        <v>4.9674829999999996</v>
      </c>
      <c r="R2615" s="1">
        <v>4.6443300000000001</v>
      </c>
      <c r="S2615" s="1">
        <v>4.5671910000000002</v>
      </c>
      <c r="T2615" s="1" t="s">
        <v>76</v>
      </c>
      <c r="U2615" s="1" t="s">
        <v>76</v>
      </c>
      <c r="V2615" s="1">
        <v>6.7543030000000002</v>
      </c>
    </row>
    <row r="2616" spans="1:22" x14ac:dyDescent="0.25">
      <c r="A2616" t="s">
        <v>23078</v>
      </c>
      <c r="B2616" t="s">
        <v>23079</v>
      </c>
      <c r="C2616" t="s">
        <v>23080</v>
      </c>
      <c r="D2616" t="s">
        <v>23081</v>
      </c>
      <c r="E2616" s="1">
        <v>40</v>
      </c>
      <c r="F2616" s="1">
        <v>1</v>
      </c>
      <c r="G2616" s="1">
        <v>1</v>
      </c>
      <c r="H2616" s="1">
        <v>30.4</v>
      </c>
      <c r="I2616" s="1">
        <v>200.54</v>
      </c>
      <c r="J2616" s="1">
        <v>0</v>
      </c>
      <c r="K2616" s="1">
        <v>4.0086849999999998</v>
      </c>
      <c r="L2616" s="1" t="s">
        <v>76</v>
      </c>
      <c r="M2616" s="1" t="s">
        <v>76</v>
      </c>
      <c r="N2616" s="1">
        <v>4.1018840000000001</v>
      </c>
      <c r="O2616" s="1">
        <v>4.5562180000000003</v>
      </c>
      <c r="P2616" s="1">
        <v>4.197667</v>
      </c>
      <c r="Q2616" s="1">
        <v>4.4802799999999996</v>
      </c>
      <c r="R2616" s="1">
        <v>5.1808709999999998</v>
      </c>
      <c r="S2616" s="1">
        <v>3.567955</v>
      </c>
      <c r="T2616" s="1" t="s">
        <v>76</v>
      </c>
      <c r="U2616" s="1" t="s">
        <v>76</v>
      </c>
      <c r="V2616" s="1" t="s">
        <v>76</v>
      </c>
    </row>
    <row r="2617" spans="1:22" x14ac:dyDescent="0.25">
      <c r="A2617" t="s">
        <v>16333</v>
      </c>
      <c r="B2617" t="s">
        <v>16334</v>
      </c>
      <c r="C2617" t="s">
        <v>16335</v>
      </c>
      <c r="D2617" t="s">
        <v>16336</v>
      </c>
      <c r="E2617" s="1">
        <v>27</v>
      </c>
      <c r="F2617" s="1">
        <v>24</v>
      </c>
      <c r="G2617" s="1">
        <v>24</v>
      </c>
      <c r="H2617" s="1">
        <v>40.4</v>
      </c>
      <c r="I2617" s="1">
        <v>89.983999999999995</v>
      </c>
      <c r="J2617" s="1">
        <v>0</v>
      </c>
      <c r="K2617" s="1">
        <v>4.613588</v>
      </c>
      <c r="L2617" s="1">
        <v>5.4599349999999998</v>
      </c>
      <c r="M2617" s="1">
        <v>5.338457</v>
      </c>
      <c r="N2617" s="1">
        <v>4.3197720000000004</v>
      </c>
      <c r="O2617" s="1" t="s">
        <v>76</v>
      </c>
      <c r="P2617" s="1">
        <v>5.0067649999999997</v>
      </c>
      <c r="Q2617" s="1">
        <v>4.8812300000000004</v>
      </c>
      <c r="R2617" s="1">
        <v>4.9094329999999999</v>
      </c>
      <c r="S2617" s="1">
        <v>5.5226139999999999</v>
      </c>
      <c r="T2617" s="1">
        <v>7.4751329999999996</v>
      </c>
      <c r="U2617" s="1" t="s">
        <v>76</v>
      </c>
      <c r="V2617" s="1">
        <v>7.629766</v>
      </c>
    </row>
    <row r="2618" spans="1:22" x14ac:dyDescent="0.25">
      <c r="A2618" t="s">
        <v>14999</v>
      </c>
      <c r="B2618" t="s">
        <v>15000</v>
      </c>
      <c r="C2618" t="s">
        <v>15001</v>
      </c>
      <c r="D2618" t="s">
        <v>15002</v>
      </c>
      <c r="E2618" s="1">
        <v>5</v>
      </c>
      <c r="F2618" s="1">
        <v>5</v>
      </c>
      <c r="G2618" s="1">
        <v>5</v>
      </c>
      <c r="H2618" s="1">
        <v>23.8</v>
      </c>
      <c r="I2618" s="1">
        <v>23.782</v>
      </c>
      <c r="J2618" s="3">
        <v>2.2784000000000001E-12</v>
      </c>
      <c r="K2618" s="1" t="s">
        <v>76</v>
      </c>
      <c r="L2618" s="1" t="s">
        <v>76</v>
      </c>
      <c r="M2618" s="1">
        <v>4.9604749999999997</v>
      </c>
      <c r="N2618" s="1" t="s">
        <v>76</v>
      </c>
      <c r="O2618" s="1" t="s">
        <v>76</v>
      </c>
      <c r="P2618" s="1">
        <v>5.3539159999999999</v>
      </c>
      <c r="Q2618" s="1" t="s">
        <v>76</v>
      </c>
      <c r="R2618" s="1" t="s">
        <v>76</v>
      </c>
      <c r="S2618" s="1" t="s">
        <v>76</v>
      </c>
      <c r="T2618" s="1" t="s">
        <v>76</v>
      </c>
      <c r="U2618" s="1" t="s">
        <v>76</v>
      </c>
      <c r="V2618" s="1" t="s">
        <v>76</v>
      </c>
    </row>
    <row r="2619" spans="1:22" x14ac:dyDescent="0.25">
      <c r="A2619" t="s">
        <v>26316</v>
      </c>
      <c r="B2619" t="s">
        <v>26317</v>
      </c>
      <c r="C2619" t="s">
        <v>26318</v>
      </c>
      <c r="D2619" t="s">
        <v>26319</v>
      </c>
      <c r="E2619" s="1">
        <v>7</v>
      </c>
      <c r="F2619" s="1">
        <v>7</v>
      </c>
      <c r="G2619" s="1">
        <v>7</v>
      </c>
      <c r="H2619" s="1">
        <v>51.2</v>
      </c>
      <c r="I2619" s="1">
        <v>24.114999999999998</v>
      </c>
      <c r="J2619" s="3">
        <v>2.0307E-124</v>
      </c>
      <c r="K2619" s="1" t="s">
        <v>76</v>
      </c>
      <c r="L2619" s="1" t="s">
        <v>76</v>
      </c>
      <c r="M2619" s="1">
        <v>5.6791919999999996</v>
      </c>
      <c r="N2619" s="1" t="s">
        <v>76</v>
      </c>
      <c r="O2619" s="1">
        <v>5.9827190000000003</v>
      </c>
      <c r="P2619" s="1">
        <v>5.798381</v>
      </c>
      <c r="Q2619" s="1">
        <v>5.7204819999999996</v>
      </c>
      <c r="R2619" s="1">
        <v>5.1677900000000001</v>
      </c>
      <c r="S2619" s="1">
        <v>5.611224</v>
      </c>
      <c r="T2619" s="1">
        <v>7.1263909999999999</v>
      </c>
      <c r="U2619" s="1" t="s">
        <v>76</v>
      </c>
      <c r="V2619" s="1">
        <v>7.3262739999999997</v>
      </c>
    </row>
    <row r="2620" spans="1:22" x14ac:dyDescent="0.25">
      <c r="A2620" t="s">
        <v>29515</v>
      </c>
      <c r="B2620" t="s">
        <v>29516</v>
      </c>
      <c r="C2620" t="s">
        <v>29517</v>
      </c>
      <c r="D2620" t="s">
        <v>29518</v>
      </c>
      <c r="E2620" s="1">
        <v>15</v>
      </c>
      <c r="F2620" s="1">
        <v>7</v>
      </c>
      <c r="G2620" s="1">
        <v>7</v>
      </c>
      <c r="H2620" s="1">
        <v>28.3</v>
      </c>
      <c r="I2620" s="1">
        <v>68.866</v>
      </c>
      <c r="J2620" s="3">
        <v>9.9256999999999992E-143</v>
      </c>
      <c r="K2620" s="1" t="s">
        <v>76</v>
      </c>
      <c r="L2620" s="1">
        <v>4.0276759999999996</v>
      </c>
      <c r="M2620" s="1" t="s">
        <v>76</v>
      </c>
      <c r="N2620" s="1" t="s">
        <v>76</v>
      </c>
      <c r="O2620" s="1" t="s">
        <v>76</v>
      </c>
      <c r="P2620" s="1" t="s">
        <v>76</v>
      </c>
      <c r="Q2620" s="1">
        <v>4.3895379999999999</v>
      </c>
      <c r="R2620" s="1" t="s">
        <v>76</v>
      </c>
      <c r="S2620" s="1">
        <v>4.1624749999999997</v>
      </c>
      <c r="T2620" s="1" t="s">
        <v>76</v>
      </c>
      <c r="U2620" s="1" t="s">
        <v>76</v>
      </c>
      <c r="V2620" s="1" t="s">
        <v>76</v>
      </c>
    </row>
    <row r="2621" spans="1:22" x14ac:dyDescent="0.25">
      <c r="A2621" t="s">
        <v>25626</v>
      </c>
      <c r="B2621" t="s">
        <v>25627</v>
      </c>
      <c r="C2621" t="s">
        <v>25628</v>
      </c>
      <c r="D2621" t="s">
        <v>25629</v>
      </c>
      <c r="E2621" s="1">
        <v>2</v>
      </c>
      <c r="F2621" s="1">
        <v>2</v>
      </c>
      <c r="G2621" s="1">
        <v>2</v>
      </c>
      <c r="H2621" s="1">
        <v>5</v>
      </c>
      <c r="I2621" s="1">
        <v>51.470999999999997</v>
      </c>
      <c r="J2621" s="3">
        <v>2.2352999999999999E-9</v>
      </c>
      <c r="K2621" s="1" t="s">
        <v>76</v>
      </c>
      <c r="L2621" s="1" t="s">
        <v>76</v>
      </c>
      <c r="M2621" s="1" t="s">
        <v>76</v>
      </c>
      <c r="N2621" s="1" t="s">
        <v>76</v>
      </c>
      <c r="O2621" s="1" t="s">
        <v>76</v>
      </c>
      <c r="P2621" s="1">
        <v>4.3348560000000003</v>
      </c>
      <c r="Q2621" s="1" t="s">
        <v>76</v>
      </c>
      <c r="R2621" s="1" t="s">
        <v>76</v>
      </c>
      <c r="S2621" s="1" t="s">
        <v>76</v>
      </c>
      <c r="T2621" s="1" t="s">
        <v>76</v>
      </c>
      <c r="U2621" s="1" t="s">
        <v>76</v>
      </c>
      <c r="V2621" s="1" t="s">
        <v>76</v>
      </c>
    </row>
    <row r="2622" spans="1:22" x14ac:dyDescent="0.25">
      <c r="A2622" t="s">
        <v>21961</v>
      </c>
      <c r="B2622" t="s">
        <v>21962</v>
      </c>
      <c r="C2622" t="s">
        <v>21963</v>
      </c>
      <c r="D2622" t="s">
        <v>21964</v>
      </c>
      <c r="E2622" s="1">
        <v>5</v>
      </c>
      <c r="F2622" s="1">
        <v>5</v>
      </c>
      <c r="G2622" s="1">
        <v>5</v>
      </c>
      <c r="H2622" s="1">
        <v>16.100000000000001</v>
      </c>
      <c r="I2622" s="1">
        <v>83.475999999999999</v>
      </c>
      <c r="J2622" s="3">
        <v>8.2192999999999996E-126</v>
      </c>
      <c r="K2622" s="1" t="s">
        <v>76</v>
      </c>
      <c r="L2622" s="1" t="s">
        <v>76</v>
      </c>
      <c r="M2622" s="1" t="s">
        <v>76</v>
      </c>
      <c r="N2622" s="1" t="s">
        <v>76</v>
      </c>
      <c r="O2622" s="1" t="s">
        <v>76</v>
      </c>
      <c r="P2622" s="1" t="s">
        <v>76</v>
      </c>
      <c r="Q2622" s="1" t="s">
        <v>76</v>
      </c>
      <c r="R2622" s="1" t="s">
        <v>76</v>
      </c>
      <c r="S2622" s="1">
        <v>5.2155849999999999</v>
      </c>
      <c r="T2622" s="1" t="s">
        <v>76</v>
      </c>
      <c r="U2622" s="1" t="s">
        <v>76</v>
      </c>
      <c r="V2622" s="1" t="s">
        <v>76</v>
      </c>
    </row>
    <row r="2623" spans="1:22" x14ac:dyDescent="0.25">
      <c r="A2623" t="s">
        <v>20275</v>
      </c>
      <c r="B2623" t="s">
        <v>20276</v>
      </c>
      <c r="C2623" t="s">
        <v>20277</v>
      </c>
      <c r="D2623" t="s">
        <v>20278</v>
      </c>
      <c r="E2623" s="1">
        <v>9</v>
      </c>
      <c r="F2623" s="1">
        <v>7</v>
      </c>
      <c r="G2623" s="1">
        <v>7</v>
      </c>
      <c r="H2623" s="1">
        <v>22.5</v>
      </c>
      <c r="I2623" s="1">
        <v>67.497</v>
      </c>
      <c r="J2623" s="3">
        <v>5.5975000000000002E-64</v>
      </c>
      <c r="K2623" s="1" t="s">
        <v>76</v>
      </c>
      <c r="L2623" s="1" t="s">
        <v>76</v>
      </c>
      <c r="M2623" s="1">
        <v>5.6909929999999997</v>
      </c>
      <c r="N2623" s="1" t="s">
        <v>76</v>
      </c>
      <c r="O2623" s="1" t="s">
        <v>76</v>
      </c>
      <c r="P2623" s="1" t="s">
        <v>76</v>
      </c>
      <c r="Q2623" s="1">
        <v>5.2606200000000003</v>
      </c>
      <c r="R2623" s="1" t="s">
        <v>76</v>
      </c>
      <c r="S2623" s="1">
        <v>5.1246999999999998</v>
      </c>
      <c r="T2623" s="1" t="s">
        <v>76</v>
      </c>
      <c r="U2623" s="1" t="s">
        <v>76</v>
      </c>
      <c r="V2623" s="1" t="s">
        <v>76</v>
      </c>
    </row>
    <row r="2624" spans="1:22" x14ac:dyDescent="0.25">
      <c r="A2624" t="s">
        <v>20785</v>
      </c>
      <c r="B2624" t="s">
        <v>20786</v>
      </c>
      <c r="C2624" t="s">
        <v>20787</v>
      </c>
      <c r="D2624" t="s">
        <v>20788</v>
      </c>
      <c r="E2624" s="1">
        <v>4</v>
      </c>
      <c r="F2624" s="1">
        <v>2</v>
      </c>
      <c r="G2624" s="1">
        <v>2</v>
      </c>
      <c r="H2624" s="1">
        <v>7.7</v>
      </c>
      <c r="I2624" s="1">
        <v>70.728999999999999</v>
      </c>
      <c r="J2624" s="3">
        <v>4.9023999999999995E-10</v>
      </c>
      <c r="K2624" s="1" t="s">
        <v>76</v>
      </c>
      <c r="L2624" s="1" t="s">
        <v>76</v>
      </c>
      <c r="M2624" s="1" t="s">
        <v>76</v>
      </c>
      <c r="N2624" s="1" t="s">
        <v>76</v>
      </c>
      <c r="O2624" s="1" t="s">
        <v>76</v>
      </c>
      <c r="P2624" s="1" t="s">
        <v>76</v>
      </c>
      <c r="Q2624" s="1" t="s">
        <v>76</v>
      </c>
      <c r="R2624" s="1" t="s">
        <v>76</v>
      </c>
      <c r="S2624" s="1" t="s">
        <v>76</v>
      </c>
      <c r="T2624" s="1" t="s">
        <v>76</v>
      </c>
      <c r="U2624" s="1" t="s">
        <v>76</v>
      </c>
      <c r="V2624" s="1" t="s">
        <v>76</v>
      </c>
    </row>
    <row r="2625" spans="1:22" x14ac:dyDescent="0.25">
      <c r="A2625" t="s">
        <v>14448</v>
      </c>
      <c r="B2625" t="s">
        <v>14449</v>
      </c>
      <c r="C2625" t="s">
        <v>14450</v>
      </c>
      <c r="D2625" t="s">
        <v>14451</v>
      </c>
      <c r="E2625" s="1">
        <v>3</v>
      </c>
      <c r="F2625" s="1">
        <v>3</v>
      </c>
      <c r="G2625" s="1">
        <v>3</v>
      </c>
      <c r="H2625" s="1">
        <v>2.2999999999999998</v>
      </c>
      <c r="I2625" s="1">
        <v>126.65</v>
      </c>
      <c r="J2625" s="3">
        <v>5.6514999999999997E-5</v>
      </c>
      <c r="K2625" s="1" t="s">
        <v>76</v>
      </c>
      <c r="L2625" s="1" t="s">
        <v>76</v>
      </c>
      <c r="M2625" s="1" t="s">
        <v>76</v>
      </c>
      <c r="N2625" s="1" t="s">
        <v>76</v>
      </c>
      <c r="O2625" s="1" t="s">
        <v>76</v>
      </c>
      <c r="P2625" s="1" t="s">
        <v>76</v>
      </c>
      <c r="Q2625" s="1" t="s">
        <v>76</v>
      </c>
      <c r="R2625" s="1" t="s">
        <v>76</v>
      </c>
      <c r="S2625" s="1" t="s">
        <v>76</v>
      </c>
      <c r="T2625" s="1" t="s">
        <v>76</v>
      </c>
      <c r="U2625" s="1" t="s">
        <v>76</v>
      </c>
      <c r="V2625" s="1" t="s">
        <v>76</v>
      </c>
    </row>
    <row r="2626" spans="1:22" x14ac:dyDescent="0.25">
      <c r="A2626" t="s">
        <v>19953</v>
      </c>
      <c r="B2626" t="s">
        <v>19954</v>
      </c>
      <c r="C2626" t="s">
        <v>19955</v>
      </c>
      <c r="D2626" t="s">
        <v>19956</v>
      </c>
      <c r="E2626" s="1">
        <v>5</v>
      </c>
      <c r="F2626" s="1">
        <v>3</v>
      </c>
      <c r="G2626" s="1">
        <v>2</v>
      </c>
      <c r="H2626" s="1">
        <v>12.3</v>
      </c>
      <c r="I2626" s="1">
        <v>62.649000000000001</v>
      </c>
      <c r="J2626" s="3">
        <v>4.1273999999999997E-68</v>
      </c>
      <c r="K2626" s="1">
        <v>6.1180329999999996</v>
      </c>
      <c r="L2626" s="1">
        <v>6.6448720000000003</v>
      </c>
      <c r="M2626" s="1">
        <v>5.4380829999999998</v>
      </c>
      <c r="N2626" s="1">
        <v>6.7294559999999999</v>
      </c>
      <c r="O2626" s="1">
        <v>6.3787979999999997</v>
      </c>
      <c r="P2626" s="1">
        <v>6.3476610000000004</v>
      </c>
      <c r="Q2626" s="1" t="s">
        <v>76</v>
      </c>
      <c r="R2626" s="1" t="s">
        <v>76</v>
      </c>
      <c r="S2626" s="1">
        <v>4.922237</v>
      </c>
      <c r="T2626" s="1" t="s">
        <v>76</v>
      </c>
      <c r="U2626" s="1" t="s">
        <v>76</v>
      </c>
      <c r="V2626" s="1" t="s">
        <v>76</v>
      </c>
    </row>
    <row r="2627" spans="1:22" x14ac:dyDescent="0.25">
      <c r="A2627" t="s">
        <v>11923</v>
      </c>
      <c r="B2627" t="s">
        <v>11924</v>
      </c>
      <c r="C2627" t="s">
        <v>11925</v>
      </c>
      <c r="D2627" t="s">
        <v>11926</v>
      </c>
      <c r="E2627" s="1">
        <v>5</v>
      </c>
      <c r="F2627" s="1">
        <v>5</v>
      </c>
      <c r="G2627" s="1">
        <v>1</v>
      </c>
      <c r="H2627" s="1">
        <v>12.2</v>
      </c>
      <c r="I2627" s="1">
        <v>64.863</v>
      </c>
      <c r="J2627" s="3">
        <v>2.5447E-182</v>
      </c>
      <c r="K2627" s="1" t="s">
        <v>76</v>
      </c>
      <c r="L2627" s="1">
        <v>5.5948120000000001</v>
      </c>
      <c r="M2627" s="1" t="s">
        <v>76</v>
      </c>
      <c r="N2627" s="1" t="s">
        <v>76</v>
      </c>
      <c r="O2627" s="1">
        <v>4.8781540000000003</v>
      </c>
      <c r="P2627" s="1">
        <v>4.8929119999999999</v>
      </c>
      <c r="Q2627" s="1">
        <v>5.6873420000000001</v>
      </c>
      <c r="R2627" s="1">
        <v>5.7642730000000002</v>
      </c>
      <c r="S2627" s="1">
        <v>5.4440920000000004</v>
      </c>
      <c r="T2627" s="1">
        <v>7.6639650000000001</v>
      </c>
      <c r="U2627" s="1" t="s">
        <v>76</v>
      </c>
      <c r="V2627" s="1">
        <v>7.7476919999999998</v>
      </c>
    </row>
    <row r="2628" spans="1:22" x14ac:dyDescent="0.25">
      <c r="A2628" t="s">
        <v>28384</v>
      </c>
      <c r="B2628" t="s">
        <v>28385</v>
      </c>
      <c r="C2628" t="s">
        <v>28386</v>
      </c>
      <c r="D2628" t="s">
        <v>28387</v>
      </c>
      <c r="E2628" s="1">
        <v>7</v>
      </c>
      <c r="F2628" s="1">
        <v>5</v>
      </c>
      <c r="G2628" s="1">
        <v>3</v>
      </c>
      <c r="H2628" s="1">
        <v>12.2</v>
      </c>
      <c r="I2628" s="1">
        <v>107.48</v>
      </c>
      <c r="J2628" s="1">
        <v>0</v>
      </c>
      <c r="K2628" s="1" t="s">
        <v>76</v>
      </c>
      <c r="L2628" s="1">
        <v>4.9809850000000004</v>
      </c>
      <c r="M2628" s="1">
        <v>5.5569649999999999</v>
      </c>
      <c r="N2628" s="1">
        <v>5.271865</v>
      </c>
      <c r="O2628" s="1">
        <v>5.0525399999999996</v>
      </c>
      <c r="P2628" s="1">
        <v>5.2316479999999999</v>
      </c>
      <c r="Q2628" s="1">
        <v>5.8660209999999999</v>
      </c>
      <c r="R2628" s="1">
        <v>4.8523699999999996</v>
      </c>
      <c r="S2628" s="1">
        <v>5.1985749999999999</v>
      </c>
      <c r="T2628" s="1">
        <v>7.991536</v>
      </c>
      <c r="U2628" s="1" t="s">
        <v>76</v>
      </c>
      <c r="V2628" s="1">
        <v>7.4683770000000003</v>
      </c>
    </row>
    <row r="2629" spans="1:22" x14ac:dyDescent="0.25">
      <c r="A2629" t="s">
        <v>33388</v>
      </c>
      <c r="B2629" t="s">
        <v>33389</v>
      </c>
      <c r="C2629" t="s">
        <v>33390</v>
      </c>
      <c r="D2629" t="s">
        <v>33391</v>
      </c>
      <c r="E2629" s="1">
        <v>3</v>
      </c>
      <c r="F2629" s="1">
        <v>3</v>
      </c>
      <c r="G2629" s="1">
        <v>3</v>
      </c>
      <c r="H2629" s="1">
        <v>10.7</v>
      </c>
      <c r="I2629" s="1">
        <v>41.783999999999999</v>
      </c>
      <c r="J2629" s="3">
        <v>2.1158000000000001E-19</v>
      </c>
      <c r="K2629" s="1" t="s">
        <v>76</v>
      </c>
      <c r="L2629" s="1" t="s">
        <v>76</v>
      </c>
      <c r="M2629" s="1" t="s">
        <v>76</v>
      </c>
      <c r="N2629" s="1">
        <v>5.210934</v>
      </c>
      <c r="O2629" s="1" t="s">
        <v>76</v>
      </c>
      <c r="P2629" s="1">
        <v>3.9934229999999999</v>
      </c>
      <c r="Q2629" s="1" t="s">
        <v>76</v>
      </c>
      <c r="R2629" s="1" t="s">
        <v>76</v>
      </c>
      <c r="S2629" s="1" t="s">
        <v>76</v>
      </c>
      <c r="T2629" s="1" t="s">
        <v>76</v>
      </c>
      <c r="U2629" s="1" t="s">
        <v>76</v>
      </c>
      <c r="V2629" s="1" t="s">
        <v>76</v>
      </c>
    </row>
    <row r="2630" spans="1:22" x14ac:dyDescent="0.25">
      <c r="A2630" t="s">
        <v>8271</v>
      </c>
      <c r="B2630" t="s">
        <v>8272</v>
      </c>
      <c r="C2630" t="s">
        <v>8273</v>
      </c>
      <c r="D2630" t="s">
        <v>8274</v>
      </c>
      <c r="E2630" s="1">
        <v>3</v>
      </c>
      <c r="F2630" s="1">
        <v>3</v>
      </c>
      <c r="G2630" s="1">
        <v>3</v>
      </c>
      <c r="H2630" s="1">
        <v>7.2</v>
      </c>
      <c r="I2630" s="1">
        <v>50.146000000000001</v>
      </c>
      <c r="J2630" s="3">
        <v>1.7410000000000001E-9</v>
      </c>
      <c r="K2630" s="1" t="s">
        <v>76</v>
      </c>
      <c r="L2630" s="1" t="s">
        <v>76</v>
      </c>
      <c r="M2630" s="1" t="s">
        <v>76</v>
      </c>
      <c r="N2630" s="1" t="s">
        <v>76</v>
      </c>
      <c r="O2630" s="1" t="s">
        <v>76</v>
      </c>
      <c r="P2630" s="1">
        <v>5.7411199999999996</v>
      </c>
      <c r="Q2630" s="1" t="s">
        <v>76</v>
      </c>
      <c r="R2630" s="1">
        <v>5.2614530000000004</v>
      </c>
      <c r="S2630" s="1">
        <v>5.0471190000000004</v>
      </c>
      <c r="T2630" s="1" t="s">
        <v>76</v>
      </c>
      <c r="U2630" s="1" t="s">
        <v>76</v>
      </c>
      <c r="V2630" s="1">
        <v>7.0516160000000001</v>
      </c>
    </row>
    <row r="2631" spans="1:22" x14ac:dyDescent="0.25">
      <c r="A2631" t="s">
        <v>8718</v>
      </c>
      <c r="B2631" t="s">
        <v>8719</v>
      </c>
      <c r="C2631" t="s">
        <v>8720</v>
      </c>
      <c r="D2631" t="s">
        <v>8721</v>
      </c>
      <c r="E2631" s="1">
        <v>12</v>
      </c>
      <c r="F2631" s="1">
        <v>9</v>
      </c>
      <c r="G2631" s="1">
        <v>9</v>
      </c>
      <c r="H2631" s="1">
        <v>47.7</v>
      </c>
      <c r="I2631" s="1">
        <v>31.981999999999999</v>
      </c>
      <c r="J2631" s="3">
        <v>3.0896999999999998E-269</v>
      </c>
      <c r="K2631" s="1">
        <v>5.4978550000000004</v>
      </c>
      <c r="L2631" s="1" t="s">
        <v>76</v>
      </c>
      <c r="M2631" s="1">
        <v>5.4431849999999997</v>
      </c>
      <c r="N2631" s="1">
        <v>5.9239790000000001</v>
      </c>
      <c r="O2631" s="1">
        <v>6.2180619999999998</v>
      </c>
      <c r="P2631" s="1">
        <v>5.3517190000000001</v>
      </c>
      <c r="Q2631" s="1">
        <v>6.1105559999999999</v>
      </c>
      <c r="R2631" s="1">
        <v>6.5298540000000003</v>
      </c>
      <c r="S2631" s="1">
        <v>4.8322339999999997</v>
      </c>
      <c r="T2631" s="1" t="s">
        <v>76</v>
      </c>
      <c r="U2631" s="1" t="s">
        <v>76</v>
      </c>
      <c r="V2631" s="1" t="s">
        <v>76</v>
      </c>
    </row>
    <row r="2632" spans="1:22" x14ac:dyDescent="0.25">
      <c r="A2632" t="s">
        <v>5611</v>
      </c>
      <c r="B2632" t="s">
        <v>5612</v>
      </c>
      <c r="C2632" t="s">
        <v>5613</v>
      </c>
      <c r="D2632" t="s">
        <v>5614</v>
      </c>
      <c r="E2632" s="1">
        <v>16</v>
      </c>
      <c r="F2632" s="1">
        <v>15</v>
      </c>
      <c r="G2632" s="1">
        <v>8</v>
      </c>
      <c r="H2632" s="1">
        <v>33.5</v>
      </c>
      <c r="I2632" s="1">
        <v>57.116999999999997</v>
      </c>
      <c r="J2632" s="3">
        <v>1.4419000000000001E-121</v>
      </c>
      <c r="K2632" s="1">
        <v>5.1357049999999997</v>
      </c>
      <c r="L2632" s="1" t="s">
        <v>76</v>
      </c>
      <c r="M2632" s="1">
        <v>4.8329240000000002</v>
      </c>
      <c r="N2632" s="1">
        <v>6.0981249999999996</v>
      </c>
      <c r="O2632" s="1">
        <v>6.0083869999999999</v>
      </c>
      <c r="P2632" s="1">
        <v>6.1434829999999998</v>
      </c>
      <c r="Q2632" s="1">
        <v>4.6234460000000004</v>
      </c>
      <c r="R2632" s="1">
        <v>4.8624830000000001</v>
      </c>
      <c r="S2632" s="1">
        <v>5.4430909999999999</v>
      </c>
      <c r="T2632" s="1" t="s">
        <v>76</v>
      </c>
      <c r="U2632" s="1" t="s">
        <v>76</v>
      </c>
      <c r="V2632" s="1">
        <v>7.0737189999999996</v>
      </c>
    </row>
    <row r="2633" spans="1:22" x14ac:dyDescent="0.25">
      <c r="A2633" t="s">
        <v>12758</v>
      </c>
      <c r="B2633" t="s">
        <v>12759</v>
      </c>
      <c r="C2633" t="s">
        <v>12760</v>
      </c>
      <c r="D2633" t="s">
        <v>12761</v>
      </c>
      <c r="E2633" s="1">
        <v>22</v>
      </c>
      <c r="F2633" s="1">
        <v>22</v>
      </c>
      <c r="G2633" s="1">
        <v>21</v>
      </c>
      <c r="H2633" s="1">
        <v>24.6</v>
      </c>
      <c r="I2633" s="1">
        <v>99.691999999999993</v>
      </c>
      <c r="J2633" s="1">
        <v>0</v>
      </c>
      <c r="K2633" s="1">
        <v>5.4437949999999997</v>
      </c>
      <c r="L2633" s="1">
        <v>5.1460970000000001</v>
      </c>
      <c r="M2633" s="1">
        <v>4.6359159999999999</v>
      </c>
      <c r="N2633" s="1" t="s">
        <v>76</v>
      </c>
      <c r="O2633" s="1" t="s">
        <v>76</v>
      </c>
      <c r="P2633" s="1" t="s">
        <v>76</v>
      </c>
      <c r="Q2633" s="1">
        <v>4.6540609999999996</v>
      </c>
      <c r="R2633" s="1" t="s">
        <v>76</v>
      </c>
      <c r="S2633" s="1">
        <v>5.1665190000000001</v>
      </c>
      <c r="T2633" s="1" t="s">
        <v>76</v>
      </c>
      <c r="U2633" s="1" t="s">
        <v>76</v>
      </c>
      <c r="V2633" s="1" t="s">
        <v>76</v>
      </c>
    </row>
    <row r="2634" spans="1:22" x14ac:dyDescent="0.25">
      <c r="A2634" t="s">
        <v>5328</v>
      </c>
      <c r="B2634" t="s">
        <v>5329</v>
      </c>
      <c r="C2634" t="s">
        <v>5330</v>
      </c>
      <c r="D2634" t="s">
        <v>5331</v>
      </c>
      <c r="E2634" s="1">
        <v>10</v>
      </c>
      <c r="F2634" s="1">
        <v>10</v>
      </c>
      <c r="G2634" s="1">
        <v>4</v>
      </c>
      <c r="H2634" s="1">
        <v>34.6</v>
      </c>
      <c r="I2634" s="1">
        <v>39.518000000000001</v>
      </c>
      <c r="J2634" s="3">
        <v>2.3994E-208</v>
      </c>
      <c r="K2634" s="1" t="s">
        <v>76</v>
      </c>
      <c r="L2634" s="1" t="s">
        <v>76</v>
      </c>
      <c r="M2634" s="1" t="s">
        <v>76</v>
      </c>
      <c r="N2634" s="1">
        <v>5.1183310000000004</v>
      </c>
      <c r="O2634" s="1" t="s">
        <v>76</v>
      </c>
      <c r="P2634" s="1" t="s">
        <v>76</v>
      </c>
      <c r="Q2634" s="1" t="s">
        <v>76</v>
      </c>
      <c r="R2634" s="1" t="s">
        <v>76</v>
      </c>
      <c r="S2634" s="1">
        <v>4.1591459999999998</v>
      </c>
      <c r="T2634" s="1" t="s">
        <v>76</v>
      </c>
      <c r="U2634" s="1" t="s">
        <v>76</v>
      </c>
      <c r="V2634" s="1" t="s">
        <v>76</v>
      </c>
    </row>
    <row r="2635" spans="1:22" x14ac:dyDescent="0.25">
      <c r="A2635" t="s">
        <v>20414</v>
      </c>
      <c r="B2635" t="s">
        <v>20415</v>
      </c>
      <c r="C2635" t="s">
        <v>20416</v>
      </c>
      <c r="D2635" t="s">
        <v>20417</v>
      </c>
      <c r="E2635" s="1">
        <v>22</v>
      </c>
      <c r="F2635" s="1">
        <v>22</v>
      </c>
      <c r="G2635" s="1">
        <v>22</v>
      </c>
      <c r="H2635" s="1">
        <v>32.799999999999997</v>
      </c>
      <c r="I2635" s="1">
        <v>95.283000000000001</v>
      </c>
      <c r="J2635" s="1">
        <v>0</v>
      </c>
      <c r="K2635" s="1">
        <v>4.4541279999999999</v>
      </c>
      <c r="L2635" s="1">
        <v>5.5946030000000002</v>
      </c>
      <c r="M2635" s="1">
        <v>4.9943080000000002</v>
      </c>
      <c r="N2635" s="1">
        <v>5.4932489999999996</v>
      </c>
      <c r="O2635" s="1">
        <v>5.4263969999999997</v>
      </c>
      <c r="P2635" s="1">
        <v>5.2156909999999996</v>
      </c>
      <c r="Q2635" s="1">
        <v>4.3949939999999996</v>
      </c>
      <c r="R2635" s="1">
        <v>4.8879830000000002</v>
      </c>
      <c r="S2635" s="1">
        <v>4.7284269999999999</v>
      </c>
      <c r="T2635" s="1" t="s">
        <v>76</v>
      </c>
      <c r="U2635" s="1" t="s">
        <v>76</v>
      </c>
      <c r="V2635" s="1" t="s">
        <v>76</v>
      </c>
    </row>
    <row r="2636" spans="1:22" x14ac:dyDescent="0.25">
      <c r="A2636" t="s">
        <v>39416</v>
      </c>
      <c r="B2636" t="s">
        <v>39417</v>
      </c>
      <c r="C2636" t="s">
        <v>39418</v>
      </c>
      <c r="D2636" t="s">
        <v>39419</v>
      </c>
      <c r="E2636" s="1">
        <v>6</v>
      </c>
      <c r="F2636" s="1">
        <v>5</v>
      </c>
      <c r="G2636" s="1">
        <v>3</v>
      </c>
      <c r="H2636" s="1">
        <v>2.2000000000000002</v>
      </c>
      <c r="I2636" s="1">
        <v>219.42</v>
      </c>
      <c r="J2636" s="1">
        <v>3.0025E-2</v>
      </c>
      <c r="K2636" s="1" t="s">
        <v>76</v>
      </c>
      <c r="L2636" s="1">
        <v>5.041156</v>
      </c>
      <c r="M2636" s="1">
        <v>3.3979569999999999</v>
      </c>
      <c r="N2636" s="1" t="s">
        <v>76</v>
      </c>
      <c r="O2636" s="1" t="s">
        <v>76</v>
      </c>
      <c r="P2636" s="1" t="s">
        <v>76</v>
      </c>
      <c r="Q2636" s="1" t="s">
        <v>76</v>
      </c>
      <c r="R2636" s="1">
        <v>4.9283799999999998</v>
      </c>
      <c r="S2636" s="1">
        <v>3.6524779999999999</v>
      </c>
      <c r="T2636" s="1" t="s">
        <v>76</v>
      </c>
      <c r="U2636" s="1" t="s">
        <v>76</v>
      </c>
      <c r="V2636" s="1" t="s">
        <v>76</v>
      </c>
    </row>
    <row r="2637" spans="1:22" x14ac:dyDescent="0.25">
      <c r="A2637" t="s">
        <v>43807</v>
      </c>
      <c r="B2637" t="s">
        <v>43808</v>
      </c>
      <c r="C2637" t="s">
        <v>43809</v>
      </c>
      <c r="D2637" t="s">
        <v>43810</v>
      </c>
      <c r="E2637" s="1">
        <v>3</v>
      </c>
      <c r="F2637" s="1">
        <v>3</v>
      </c>
      <c r="G2637" s="1">
        <v>3</v>
      </c>
      <c r="H2637" s="1">
        <v>9.3000000000000007</v>
      </c>
      <c r="I2637" s="1">
        <v>50.582999999999998</v>
      </c>
      <c r="J2637" s="3">
        <v>2.6584000000000001E-134</v>
      </c>
      <c r="K2637" s="1" t="s">
        <v>76</v>
      </c>
      <c r="L2637" s="1" t="s">
        <v>76</v>
      </c>
      <c r="M2637" s="1" t="s">
        <v>76</v>
      </c>
      <c r="N2637" s="1">
        <v>5.0699639999999997</v>
      </c>
      <c r="O2637" s="1" t="s">
        <v>76</v>
      </c>
      <c r="P2637" s="1">
        <v>5.4606719999999997</v>
      </c>
      <c r="Q2637" s="1" t="s">
        <v>76</v>
      </c>
      <c r="R2637" s="1" t="s">
        <v>76</v>
      </c>
      <c r="S2637" s="1">
        <v>4.9067660000000002</v>
      </c>
      <c r="T2637" s="1" t="s">
        <v>76</v>
      </c>
      <c r="U2637" s="1" t="s">
        <v>76</v>
      </c>
      <c r="V2637" s="1" t="s">
        <v>76</v>
      </c>
    </row>
    <row r="2638" spans="1:22" x14ac:dyDescent="0.25">
      <c r="A2638" t="s">
        <v>14444</v>
      </c>
      <c r="B2638" t="s">
        <v>14445</v>
      </c>
      <c r="C2638" t="s">
        <v>14446</v>
      </c>
      <c r="D2638" t="s">
        <v>14447</v>
      </c>
      <c r="E2638" s="1">
        <v>12</v>
      </c>
      <c r="F2638" s="1">
        <v>12</v>
      </c>
      <c r="G2638" s="1">
        <v>7</v>
      </c>
      <c r="H2638" s="1">
        <v>15.3</v>
      </c>
      <c r="I2638" s="1">
        <v>94.058999999999997</v>
      </c>
      <c r="J2638" s="3">
        <v>7.7255000000000002E-157</v>
      </c>
      <c r="K2638" s="1" t="s">
        <v>76</v>
      </c>
      <c r="L2638" s="1" t="s">
        <v>76</v>
      </c>
      <c r="M2638" s="1" t="s">
        <v>76</v>
      </c>
      <c r="N2638" s="1">
        <v>5.5274619999999999</v>
      </c>
      <c r="O2638" s="1">
        <v>6.3507319999999998</v>
      </c>
      <c r="P2638" s="1">
        <v>6.1821859999999997</v>
      </c>
      <c r="Q2638" s="1">
        <v>4.7487459999999997</v>
      </c>
      <c r="R2638" s="1" t="s">
        <v>76</v>
      </c>
      <c r="S2638" s="1">
        <v>5.4103380000000003</v>
      </c>
      <c r="T2638" s="1">
        <v>7.3771969999999998</v>
      </c>
      <c r="U2638" s="1" t="s">
        <v>76</v>
      </c>
      <c r="V2638" s="1">
        <v>7.6992130000000003</v>
      </c>
    </row>
    <row r="2639" spans="1:22" x14ac:dyDescent="0.25">
      <c r="A2639" t="s">
        <v>35038</v>
      </c>
      <c r="B2639" t="s">
        <v>35039</v>
      </c>
      <c r="D2639" t="s">
        <v>35040</v>
      </c>
      <c r="E2639" s="1">
        <v>6</v>
      </c>
      <c r="F2639" s="1">
        <v>1</v>
      </c>
      <c r="G2639" s="1">
        <v>1</v>
      </c>
      <c r="H2639" s="1">
        <v>17.600000000000001</v>
      </c>
      <c r="I2639" s="1">
        <v>36.173999999999999</v>
      </c>
      <c r="J2639" s="3">
        <v>1.8869E-12</v>
      </c>
      <c r="K2639" s="1" t="s">
        <v>76</v>
      </c>
      <c r="L2639" s="1" t="s">
        <v>76</v>
      </c>
      <c r="M2639" s="1" t="s">
        <v>76</v>
      </c>
      <c r="N2639" s="1">
        <v>4.4328570000000003</v>
      </c>
      <c r="O2639" s="1" t="s">
        <v>76</v>
      </c>
      <c r="P2639" s="1" t="s">
        <v>76</v>
      </c>
      <c r="Q2639" s="1" t="s">
        <v>76</v>
      </c>
      <c r="R2639" s="1" t="s">
        <v>76</v>
      </c>
      <c r="S2639" s="1" t="s">
        <v>76</v>
      </c>
      <c r="T2639" s="1" t="s">
        <v>76</v>
      </c>
      <c r="U2639" s="1" t="s">
        <v>76</v>
      </c>
      <c r="V2639" s="1" t="s">
        <v>76</v>
      </c>
    </row>
    <row r="2640" spans="1:22" x14ac:dyDescent="0.25">
      <c r="A2640" t="s">
        <v>16753</v>
      </c>
      <c r="B2640" t="s">
        <v>16754</v>
      </c>
      <c r="C2640" t="s">
        <v>16755</v>
      </c>
      <c r="D2640" t="s">
        <v>16756</v>
      </c>
      <c r="E2640" s="1">
        <v>8</v>
      </c>
      <c r="F2640" s="1">
        <v>7</v>
      </c>
      <c r="G2640" s="1">
        <v>7</v>
      </c>
      <c r="H2640" s="1">
        <v>12.3</v>
      </c>
      <c r="I2640" s="1">
        <v>92.543000000000006</v>
      </c>
      <c r="J2640" s="3">
        <v>2.6907E-17</v>
      </c>
      <c r="K2640" s="1">
        <v>5.403721</v>
      </c>
      <c r="L2640" s="1" t="s">
        <v>76</v>
      </c>
      <c r="M2640" s="1" t="s">
        <v>76</v>
      </c>
      <c r="N2640" s="1">
        <v>5.0557990000000004</v>
      </c>
      <c r="O2640" s="1" t="s">
        <v>76</v>
      </c>
      <c r="P2640" s="1">
        <v>5.6958399999999996</v>
      </c>
      <c r="Q2640" s="1">
        <v>4.8156639999999999</v>
      </c>
      <c r="R2640" s="1">
        <v>4.9087959999999997</v>
      </c>
      <c r="S2640" s="1">
        <v>5.5259130000000001</v>
      </c>
      <c r="T2640" s="1" t="s">
        <v>76</v>
      </c>
      <c r="U2640" s="1" t="s">
        <v>76</v>
      </c>
      <c r="V2640" s="1">
        <v>7.8268329999999997</v>
      </c>
    </row>
    <row r="2641" spans="1:22" x14ac:dyDescent="0.25">
      <c r="A2641" t="s">
        <v>15391</v>
      </c>
      <c r="B2641" t="s">
        <v>15392</v>
      </c>
      <c r="C2641" t="s">
        <v>15393</v>
      </c>
      <c r="D2641" t="s">
        <v>15394</v>
      </c>
      <c r="E2641" s="1">
        <v>2</v>
      </c>
      <c r="F2641" s="1">
        <v>2</v>
      </c>
      <c r="G2641" s="1">
        <v>2</v>
      </c>
      <c r="H2641" s="1">
        <v>6.2</v>
      </c>
      <c r="I2641" s="1">
        <v>70.254999999999995</v>
      </c>
      <c r="J2641" s="3">
        <v>2.4671E-8</v>
      </c>
      <c r="K2641" s="1" t="s">
        <v>76</v>
      </c>
      <c r="L2641" s="1">
        <v>4.115278</v>
      </c>
      <c r="M2641" s="1" t="s">
        <v>76</v>
      </c>
      <c r="N2641" s="1" t="s">
        <v>76</v>
      </c>
      <c r="O2641" s="1">
        <v>5.4324079999999997</v>
      </c>
      <c r="P2641" s="1">
        <v>4.2923229999999997</v>
      </c>
      <c r="Q2641" s="1" t="s">
        <v>76</v>
      </c>
      <c r="R2641" s="1" t="s">
        <v>76</v>
      </c>
      <c r="S2641" s="1" t="s">
        <v>76</v>
      </c>
      <c r="T2641" s="1" t="s">
        <v>76</v>
      </c>
      <c r="U2641" s="1" t="s">
        <v>76</v>
      </c>
      <c r="V2641" s="1" t="s">
        <v>76</v>
      </c>
    </row>
    <row r="2642" spans="1:22" x14ac:dyDescent="0.25">
      <c r="A2642" t="s">
        <v>3056</v>
      </c>
      <c r="B2642" t="s">
        <v>3057</v>
      </c>
      <c r="C2642" t="s">
        <v>3058</v>
      </c>
      <c r="D2642" t="s">
        <v>3059</v>
      </c>
      <c r="E2642" s="1">
        <v>3</v>
      </c>
      <c r="F2642" s="1">
        <v>3</v>
      </c>
      <c r="G2642" s="1">
        <v>3</v>
      </c>
      <c r="H2642" s="1">
        <v>10.4</v>
      </c>
      <c r="I2642" s="1">
        <v>68.959000000000003</v>
      </c>
      <c r="J2642" s="3">
        <v>5.9743999999999996E-100</v>
      </c>
      <c r="K2642" s="1" t="s">
        <v>76</v>
      </c>
      <c r="L2642" s="1" t="s">
        <v>76</v>
      </c>
      <c r="M2642" s="1" t="s">
        <v>76</v>
      </c>
      <c r="N2642" s="1" t="s">
        <v>76</v>
      </c>
      <c r="O2642" s="1" t="s">
        <v>76</v>
      </c>
      <c r="P2642" s="1" t="s">
        <v>76</v>
      </c>
      <c r="Q2642" s="1" t="s">
        <v>76</v>
      </c>
      <c r="R2642" s="1" t="s">
        <v>76</v>
      </c>
      <c r="S2642" s="1" t="s">
        <v>76</v>
      </c>
      <c r="T2642" s="1" t="s">
        <v>76</v>
      </c>
      <c r="U2642" s="1" t="s">
        <v>76</v>
      </c>
      <c r="V2642" s="1" t="s">
        <v>76</v>
      </c>
    </row>
    <row r="2643" spans="1:22" x14ac:dyDescent="0.25">
      <c r="A2643" t="s">
        <v>3524</v>
      </c>
      <c r="B2643" t="s">
        <v>3525</v>
      </c>
      <c r="C2643" t="s">
        <v>3526</v>
      </c>
      <c r="D2643" t="s">
        <v>3527</v>
      </c>
      <c r="E2643" s="1">
        <v>7</v>
      </c>
      <c r="F2643" s="1">
        <v>7</v>
      </c>
      <c r="G2643" s="1">
        <v>7</v>
      </c>
      <c r="H2643" s="1">
        <v>17.399999999999999</v>
      </c>
      <c r="I2643" s="1">
        <v>51.640999999999998</v>
      </c>
      <c r="J2643" s="3">
        <v>2.0152999999999999E-78</v>
      </c>
      <c r="K2643" s="1" t="s">
        <v>76</v>
      </c>
      <c r="L2643" s="1" t="s">
        <v>76</v>
      </c>
      <c r="M2643" s="1" t="s">
        <v>76</v>
      </c>
      <c r="N2643" s="1">
        <v>4.6663119999999996</v>
      </c>
      <c r="O2643" s="1">
        <v>5</v>
      </c>
      <c r="P2643" s="1" t="s">
        <v>76</v>
      </c>
      <c r="Q2643" s="1" t="s">
        <v>76</v>
      </c>
      <c r="R2643" s="1">
        <v>5.7358469999999997</v>
      </c>
      <c r="S2643" s="1" t="s">
        <v>76</v>
      </c>
      <c r="T2643" s="1" t="s">
        <v>76</v>
      </c>
      <c r="U2643" s="1" t="s">
        <v>76</v>
      </c>
      <c r="V2643" s="1" t="s">
        <v>76</v>
      </c>
    </row>
    <row r="2644" spans="1:22" x14ac:dyDescent="0.25">
      <c r="A2644" t="s">
        <v>5990</v>
      </c>
      <c r="B2644" t="s">
        <v>5991</v>
      </c>
      <c r="C2644" t="s">
        <v>5992</v>
      </c>
      <c r="D2644" t="s">
        <v>5993</v>
      </c>
      <c r="E2644" s="1">
        <v>4</v>
      </c>
      <c r="F2644" s="1">
        <v>4</v>
      </c>
      <c r="G2644" s="1">
        <v>4</v>
      </c>
      <c r="H2644" s="1">
        <v>11.3</v>
      </c>
      <c r="I2644" s="1">
        <v>54.664999999999999</v>
      </c>
      <c r="J2644" s="3">
        <v>3.2346000000000003E-14</v>
      </c>
      <c r="K2644" s="1" t="s">
        <v>76</v>
      </c>
      <c r="L2644" s="1" t="s">
        <v>76</v>
      </c>
      <c r="M2644" s="1" t="s">
        <v>76</v>
      </c>
      <c r="N2644" s="1" t="s">
        <v>76</v>
      </c>
      <c r="O2644" s="1" t="s">
        <v>76</v>
      </c>
      <c r="P2644" s="1" t="s">
        <v>76</v>
      </c>
      <c r="Q2644" s="1" t="s">
        <v>76</v>
      </c>
      <c r="R2644" s="1" t="s">
        <v>76</v>
      </c>
      <c r="S2644" s="1" t="s">
        <v>76</v>
      </c>
      <c r="T2644" s="1" t="s">
        <v>76</v>
      </c>
      <c r="U2644" s="1" t="s">
        <v>76</v>
      </c>
      <c r="V2644" s="1" t="s">
        <v>76</v>
      </c>
    </row>
    <row r="2645" spans="1:22" x14ac:dyDescent="0.25">
      <c r="A2645" t="s">
        <v>31489</v>
      </c>
      <c r="B2645" t="s">
        <v>31490</v>
      </c>
      <c r="C2645" t="s">
        <v>31491</v>
      </c>
      <c r="D2645" t="s">
        <v>31492</v>
      </c>
      <c r="E2645" s="1">
        <v>14</v>
      </c>
      <c r="F2645" s="1">
        <v>2</v>
      </c>
      <c r="G2645" s="1">
        <v>2</v>
      </c>
      <c r="H2645" s="1">
        <v>49.8</v>
      </c>
      <c r="I2645" s="1">
        <v>24.196000000000002</v>
      </c>
      <c r="J2645" s="1">
        <v>0</v>
      </c>
      <c r="K2645" s="1" t="s">
        <v>76</v>
      </c>
      <c r="L2645" s="1" t="s">
        <v>76</v>
      </c>
      <c r="M2645" s="1">
        <v>4.4325039999999998</v>
      </c>
      <c r="N2645" s="1" t="s">
        <v>76</v>
      </c>
      <c r="O2645" s="1" t="s">
        <v>76</v>
      </c>
      <c r="P2645" s="1" t="s">
        <v>76</v>
      </c>
      <c r="Q2645" s="1" t="s">
        <v>76</v>
      </c>
      <c r="R2645" s="1" t="s">
        <v>76</v>
      </c>
      <c r="S2645" s="1" t="s">
        <v>76</v>
      </c>
      <c r="T2645" s="1" t="s">
        <v>76</v>
      </c>
      <c r="U2645" s="1" t="s">
        <v>76</v>
      </c>
      <c r="V2645" s="1" t="s">
        <v>76</v>
      </c>
    </row>
    <row r="2646" spans="1:22" x14ac:dyDescent="0.25">
      <c r="A2646" t="s">
        <v>17156</v>
      </c>
      <c r="B2646" t="s">
        <v>17157</v>
      </c>
      <c r="C2646" t="s">
        <v>17158</v>
      </c>
      <c r="D2646" t="s">
        <v>17159</v>
      </c>
      <c r="E2646" s="1">
        <v>27</v>
      </c>
      <c r="F2646" s="1">
        <v>1</v>
      </c>
      <c r="G2646" s="1">
        <v>1</v>
      </c>
      <c r="H2646" s="1">
        <v>89.9</v>
      </c>
      <c r="I2646" s="1">
        <v>28.558</v>
      </c>
      <c r="J2646" s="1">
        <v>0</v>
      </c>
      <c r="K2646" s="1" t="s">
        <v>76</v>
      </c>
      <c r="L2646" s="1" t="s">
        <v>76</v>
      </c>
      <c r="M2646" s="1">
        <v>5.756195</v>
      </c>
      <c r="N2646" s="1">
        <v>6.0103850000000003</v>
      </c>
      <c r="O2646" s="1" t="s">
        <v>76</v>
      </c>
      <c r="P2646" s="1" t="s">
        <v>76</v>
      </c>
      <c r="Q2646" s="1">
        <v>6.3358990000000004</v>
      </c>
      <c r="R2646" s="1" t="s">
        <v>76</v>
      </c>
      <c r="S2646" s="1">
        <v>5.3342320000000001</v>
      </c>
      <c r="T2646" s="1" t="s">
        <v>76</v>
      </c>
      <c r="U2646" s="1" t="s">
        <v>76</v>
      </c>
      <c r="V2646" s="1" t="s">
        <v>76</v>
      </c>
    </row>
    <row r="2647" spans="1:22" x14ac:dyDescent="0.25">
      <c r="A2647" t="s">
        <v>9481</v>
      </c>
      <c r="B2647" t="s">
        <v>9482</v>
      </c>
      <c r="C2647" t="s">
        <v>9483</v>
      </c>
      <c r="D2647" t="s">
        <v>9484</v>
      </c>
      <c r="E2647" s="1">
        <v>17</v>
      </c>
      <c r="F2647" s="1">
        <v>5</v>
      </c>
      <c r="G2647" s="1">
        <v>5</v>
      </c>
      <c r="H2647" s="1">
        <v>30.4</v>
      </c>
      <c r="I2647" s="1">
        <v>39.962000000000003</v>
      </c>
      <c r="J2647" s="3">
        <v>2.2218000000000001E-86</v>
      </c>
      <c r="K2647" s="1" t="s">
        <v>76</v>
      </c>
      <c r="L2647" s="1" t="s">
        <v>76</v>
      </c>
      <c r="M2647" s="1" t="s">
        <v>76</v>
      </c>
      <c r="N2647" s="1" t="s">
        <v>76</v>
      </c>
      <c r="O2647" s="1" t="s">
        <v>76</v>
      </c>
      <c r="P2647" s="1" t="s">
        <v>76</v>
      </c>
      <c r="Q2647" s="1" t="s">
        <v>76</v>
      </c>
      <c r="R2647" s="1">
        <v>6.0431270000000001</v>
      </c>
      <c r="S2647" s="1">
        <v>5.6619929999999998</v>
      </c>
      <c r="T2647" s="1" t="s">
        <v>76</v>
      </c>
      <c r="U2647" s="1" t="s">
        <v>76</v>
      </c>
      <c r="V2647" s="1">
        <v>7.4759469999999997</v>
      </c>
    </row>
    <row r="2648" spans="1:22" x14ac:dyDescent="0.25">
      <c r="A2648" t="s">
        <v>42407</v>
      </c>
      <c r="B2648" t="s">
        <v>42408</v>
      </c>
      <c r="C2648" t="s">
        <v>42409</v>
      </c>
      <c r="D2648" t="s">
        <v>42410</v>
      </c>
      <c r="E2648" s="1">
        <v>1</v>
      </c>
      <c r="F2648" s="1">
        <v>1</v>
      </c>
      <c r="G2648" s="1">
        <v>1</v>
      </c>
      <c r="H2648" s="1">
        <v>9.9</v>
      </c>
      <c r="I2648" s="1">
        <v>18.873000000000001</v>
      </c>
      <c r="J2648" s="3">
        <v>2.8623999999999999E-5</v>
      </c>
      <c r="K2648" s="1" t="s">
        <v>76</v>
      </c>
      <c r="L2648" s="1" t="s">
        <v>76</v>
      </c>
      <c r="M2648" s="1" t="s">
        <v>76</v>
      </c>
      <c r="N2648" s="1" t="s">
        <v>76</v>
      </c>
      <c r="O2648" s="1" t="s">
        <v>76</v>
      </c>
      <c r="P2648" s="1" t="s">
        <v>76</v>
      </c>
      <c r="Q2648" s="1" t="s">
        <v>76</v>
      </c>
      <c r="R2648" s="1" t="s">
        <v>76</v>
      </c>
      <c r="S2648" s="1" t="s">
        <v>76</v>
      </c>
      <c r="T2648" s="1" t="s">
        <v>76</v>
      </c>
      <c r="U2648" s="1" t="s">
        <v>76</v>
      </c>
      <c r="V2648" s="1" t="s">
        <v>76</v>
      </c>
    </row>
    <row r="2649" spans="1:22" x14ac:dyDescent="0.25">
      <c r="A2649" t="s">
        <v>17966</v>
      </c>
      <c r="B2649" t="s">
        <v>17967</v>
      </c>
      <c r="C2649" t="s">
        <v>17968</v>
      </c>
      <c r="D2649" t="s">
        <v>17969</v>
      </c>
      <c r="E2649" s="1">
        <v>7</v>
      </c>
      <c r="F2649" s="1">
        <v>7</v>
      </c>
      <c r="G2649" s="1">
        <v>7</v>
      </c>
      <c r="H2649" s="1">
        <v>32</v>
      </c>
      <c r="I2649" s="1">
        <v>37.493000000000002</v>
      </c>
      <c r="J2649" s="3">
        <v>4.6687999999999999E-210</v>
      </c>
      <c r="K2649" s="1" t="s">
        <v>76</v>
      </c>
      <c r="L2649" s="1" t="s">
        <v>76</v>
      </c>
      <c r="M2649" s="1" t="s">
        <v>76</v>
      </c>
      <c r="N2649" s="1">
        <v>5.1626839999999996</v>
      </c>
      <c r="O2649" s="1">
        <v>6.1298830000000004</v>
      </c>
      <c r="P2649" s="1">
        <v>6.0043639999999998</v>
      </c>
      <c r="Q2649" s="1" t="s">
        <v>76</v>
      </c>
      <c r="R2649" s="1" t="s">
        <v>76</v>
      </c>
      <c r="S2649" s="1" t="s">
        <v>76</v>
      </c>
      <c r="T2649" s="1" t="s">
        <v>76</v>
      </c>
      <c r="U2649" s="1" t="s">
        <v>76</v>
      </c>
      <c r="V2649" s="1" t="s">
        <v>76</v>
      </c>
    </row>
    <row r="2650" spans="1:22" x14ac:dyDescent="0.25">
      <c r="A2650" t="s">
        <v>30095</v>
      </c>
      <c r="B2650" t="s">
        <v>30096</v>
      </c>
      <c r="C2650" t="s">
        <v>30097</v>
      </c>
      <c r="D2650" t="s">
        <v>30098</v>
      </c>
      <c r="E2650" s="1">
        <v>7</v>
      </c>
      <c r="F2650" s="1">
        <v>7</v>
      </c>
      <c r="G2650" s="1">
        <v>7</v>
      </c>
      <c r="H2650" s="1">
        <v>15.5</v>
      </c>
      <c r="I2650" s="1">
        <v>60.710999999999999</v>
      </c>
      <c r="J2650" s="3">
        <v>1.0301E-11</v>
      </c>
      <c r="K2650" s="1" t="s">
        <v>76</v>
      </c>
      <c r="L2650" s="1" t="s">
        <v>76</v>
      </c>
      <c r="M2650" s="1" t="s">
        <v>76</v>
      </c>
      <c r="N2650" s="1" t="s">
        <v>76</v>
      </c>
      <c r="O2650" s="1" t="s">
        <v>76</v>
      </c>
      <c r="P2650" s="1" t="s">
        <v>76</v>
      </c>
      <c r="Q2650" s="1" t="s">
        <v>76</v>
      </c>
      <c r="R2650" s="1">
        <v>4.4848119999999998</v>
      </c>
      <c r="S2650" s="1" t="s">
        <v>76</v>
      </c>
      <c r="T2650" s="1" t="s">
        <v>76</v>
      </c>
      <c r="U2650" s="1" t="s">
        <v>76</v>
      </c>
      <c r="V2650" s="1" t="s">
        <v>76</v>
      </c>
    </row>
    <row r="2651" spans="1:22" x14ac:dyDescent="0.25">
      <c r="A2651" t="s">
        <v>2876</v>
      </c>
      <c r="B2651" t="s">
        <v>2877</v>
      </c>
      <c r="C2651" t="s">
        <v>2878</v>
      </c>
      <c r="D2651" t="s">
        <v>2879</v>
      </c>
      <c r="E2651" s="1">
        <v>7</v>
      </c>
      <c r="F2651" s="1">
        <v>7</v>
      </c>
      <c r="G2651" s="1">
        <v>7</v>
      </c>
      <c r="H2651" s="1">
        <v>20.6</v>
      </c>
      <c r="I2651" s="1">
        <v>55.030999999999999</v>
      </c>
      <c r="J2651" s="3">
        <v>8.7156000000000001E-17</v>
      </c>
      <c r="K2651" s="1" t="s">
        <v>76</v>
      </c>
      <c r="L2651" s="1" t="s">
        <v>76</v>
      </c>
      <c r="M2651" s="1">
        <v>3.9661089999999999</v>
      </c>
      <c r="N2651" s="1">
        <v>4.6104789999999998</v>
      </c>
      <c r="O2651" s="1">
        <v>4.1647689999999997</v>
      </c>
      <c r="P2651" s="1">
        <v>4.8892179999999996</v>
      </c>
      <c r="Q2651" s="1">
        <v>4.7606330000000003</v>
      </c>
      <c r="R2651" s="1" t="s">
        <v>76</v>
      </c>
      <c r="S2651" s="1">
        <v>5.4121579999999998</v>
      </c>
      <c r="T2651" s="1" t="s">
        <v>76</v>
      </c>
      <c r="U2651" s="1" t="s">
        <v>76</v>
      </c>
      <c r="V2651" s="1">
        <v>6.9584780000000004</v>
      </c>
    </row>
    <row r="2652" spans="1:22" x14ac:dyDescent="0.25">
      <c r="A2652" t="s">
        <v>17544</v>
      </c>
      <c r="B2652" t="s">
        <v>17545</v>
      </c>
      <c r="C2652" t="s">
        <v>17546</v>
      </c>
      <c r="D2652" t="s">
        <v>17547</v>
      </c>
      <c r="E2652" s="1">
        <v>4</v>
      </c>
      <c r="F2652" s="1">
        <v>4</v>
      </c>
      <c r="G2652" s="1">
        <v>4</v>
      </c>
      <c r="H2652" s="1">
        <v>5.7</v>
      </c>
      <c r="I2652" s="1">
        <v>110.53</v>
      </c>
      <c r="J2652" s="3">
        <v>6.2431999999999999E-130</v>
      </c>
      <c r="K2652" s="1">
        <v>5.9499170000000001</v>
      </c>
      <c r="L2652" s="1">
        <v>4.9725450000000002</v>
      </c>
      <c r="M2652" s="1" t="s">
        <v>76</v>
      </c>
      <c r="N2652" s="1" t="s">
        <v>76</v>
      </c>
      <c r="O2652" s="1">
        <v>4.8503210000000001</v>
      </c>
      <c r="P2652" s="1">
        <v>4.1456619999999997</v>
      </c>
      <c r="Q2652" s="1" t="s">
        <v>76</v>
      </c>
      <c r="R2652" s="1" t="s">
        <v>76</v>
      </c>
      <c r="S2652" s="1">
        <v>3.7951079999999999</v>
      </c>
      <c r="T2652" s="1" t="s">
        <v>76</v>
      </c>
      <c r="U2652" s="1" t="s">
        <v>76</v>
      </c>
      <c r="V2652" s="1" t="s">
        <v>76</v>
      </c>
    </row>
    <row r="2653" spans="1:22" x14ac:dyDescent="0.25">
      <c r="A2653" t="s">
        <v>11991</v>
      </c>
      <c r="B2653" t="s">
        <v>11992</v>
      </c>
      <c r="C2653" t="s">
        <v>11993</v>
      </c>
      <c r="D2653" t="s">
        <v>11994</v>
      </c>
      <c r="E2653" s="1">
        <v>1</v>
      </c>
      <c r="F2653" s="1">
        <v>1</v>
      </c>
      <c r="G2653" s="1">
        <v>1</v>
      </c>
      <c r="H2653" s="1">
        <v>5.2</v>
      </c>
      <c r="I2653" s="1">
        <v>38.006</v>
      </c>
      <c r="J2653" s="3">
        <v>7.1643999999999999E-50</v>
      </c>
      <c r="K2653" s="1" t="s">
        <v>76</v>
      </c>
      <c r="L2653" s="1" t="s">
        <v>76</v>
      </c>
      <c r="M2653" s="1">
        <v>4.845135</v>
      </c>
      <c r="N2653" s="1" t="s">
        <v>76</v>
      </c>
      <c r="O2653" s="1" t="s">
        <v>76</v>
      </c>
      <c r="P2653" s="1" t="s">
        <v>76</v>
      </c>
      <c r="Q2653" s="1" t="s">
        <v>76</v>
      </c>
      <c r="R2653" s="1">
        <v>5.7972400000000004</v>
      </c>
      <c r="S2653" s="1">
        <v>5.3614249999999997</v>
      </c>
      <c r="T2653" s="1" t="s">
        <v>76</v>
      </c>
      <c r="U2653" s="1" t="s">
        <v>76</v>
      </c>
      <c r="V2653" s="1" t="s">
        <v>76</v>
      </c>
    </row>
    <row r="2654" spans="1:22" x14ac:dyDescent="0.25">
      <c r="A2654" t="s">
        <v>14440</v>
      </c>
      <c r="B2654" t="s">
        <v>14441</v>
      </c>
      <c r="C2654" t="s">
        <v>14442</v>
      </c>
      <c r="D2654" t="s">
        <v>14443</v>
      </c>
      <c r="E2654" s="1">
        <v>6</v>
      </c>
      <c r="F2654" s="1">
        <v>6</v>
      </c>
      <c r="G2654" s="1">
        <v>6</v>
      </c>
      <c r="H2654" s="1">
        <v>19.899999999999999</v>
      </c>
      <c r="I2654" s="1">
        <v>54.64</v>
      </c>
      <c r="J2654" s="3">
        <v>6.2079999999999997E-109</v>
      </c>
      <c r="K2654" s="1" t="s">
        <v>76</v>
      </c>
      <c r="L2654" s="1" t="s">
        <v>76</v>
      </c>
      <c r="M2654" s="1">
        <v>4.47689</v>
      </c>
      <c r="N2654" s="1">
        <v>4.1618170000000001</v>
      </c>
      <c r="O2654" s="1" t="s">
        <v>76</v>
      </c>
      <c r="P2654" s="1">
        <v>5.1065649999999998</v>
      </c>
      <c r="Q2654" s="1" t="s">
        <v>76</v>
      </c>
      <c r="R2654" s="1" t="s">
        <v>76</v>
      </c>
      <c r="S2654" s="1" t="s">
        <v>76</v>
      </c>
      <c r="T2654" s="1" t="s">
        <v>76</v>
      </c>
      <c r="U2654" s="1" t="s">
        <v>76</v>
      </c>
      <c r="V2654" s="1" t="s">
        <v>76</v>
      </c>
    </row>
    <row r="2655" spans="1:22" x14ac:dyDescent="0.25">
      <c r="A2655" t="s">
        <v>2101</v>
      </c>
      <c r="B2655" t="s">
        <v>2102</v>
      </c>
      <c r="C2655" t="s">
        <v>2103</v>
      </c>
      <c r="D2655" t="s">
        <v>2104</v>
      </c>
      <c r="E2655" s="1">
        <v>15</v>
      </c>
      <c r="F2655" s="1">
        <v>15</v>
      </c>
      <c r="G2655" s="1">
        <v>12</v>
      </c>
      <c r="H2655" s="1">
        <v>37.299999999999997</v>
      </c>
      <c r="I2655" s="1">
        <v>46.02</v>
      </c>
      <c r="J2655" s="1">
        <v>0</v>
      </c>
      <c r="K2655" s="1">
        <v>5.2516379999999998</v>
      </c>
      <c r="L2655" s="1">
        <v>5.5239289999999999</v>
      </c>
      <c r="M2655" s="1">
        <v>6.4489999999999998</v>
      </c>
      <c r="N2655" s="1">
        <v>4.4636990000000001</v>
      </c>
      <c r="O2655" s="1">
        <v>5.5018529999999997</v>
      </c>
      <c r="P2655" s="1">
        <v>4.9612550000000004</v>
      </c>
      <c r="Q2655" s="1">
        <v>5.0583879999999999</v>
      </c>
      <c r="R2655" s="1">
        <v>5.5337719999999999</v>
      </c>
      <c r="S2655" s="1">
        <v>5.9997179999999997</v>
      </c>
      <c r="T2655" s="1" t="s">
        <v>76</v>
      </c>
      <c r="U2655" s="1" t="s">
        <v>76</v>
      </c>
      <c r="V2655" s="1" t="s">
        <v>76</v>
      </c>
    </row>
    <row r="2656" spans="1:22" x14ac:dyDescent="0.25">
      <c r="A2656" t="s">
        <v>2132</v>
      </c>
      <c r="B2656" t="s">
        <v>2133</v>
      </c>
      <c r="C2656" t="s">
        <v>2134</v>
      </c>
      <c r="D2656" t="s">
        <v>2135</v>
      </c>
      <c r="E2656" s="1">
        <v>3</v>
      </c>
      <c r="F2656" s="1">
        <v>1</v>
      </c>
      <c r="G2656" s="1">
        <v>1</v>
      </c>
      <c r="H2656" s="1">
        <v>15.1</v>
      </c>
      <c r="I2656" s="1">
        <v>27.260999999999999</v>
      </c>
      <c r="J2656" s="3">
        <v>3.5845999999999997E-21</v>
      </c>
      <c r="K2656" s="1" t="s">
        <v>76</v>
      </c>
      <c r="L2656" s="1" t="s">
        <v>76</v>
      </c>
      <c r="M2656" s="1" t="s">
        <v>76</v>
      </c>
      <c r="N2656" s="1" t="s">
        <v>76</v>
      </c>
      <c r="O2656" s="1" t="s">
        <v>76</v>
      </c>
      <c r="P2656" s="1" t="s">
        <v>76</v>
      </c>
      <c r="Q2656" s="1" t="s">
        <v>76</v>
      </c>
      <c r="R2656" s="1" t="s">
        <v>76</v>
      </c>
      <c r="S2656" s="1" t="s">
        <v>76</v>
      </c>
      <c r="T2656" s="1" t="s">
        <v>76</v>
      </c>
      <c r="U2656" s="1" t="s">
        <v>76</v>
      </c>
      <c r="V2656" s="1" t="s">
        <v>76</v>
      </c>
    </row>
    <row r="2657" spans="1:22" x14ac:dyDescent="0.25">
      <c r="A2657" t="s">
        <v>24388</v>
      </c>
      <c r="B2657" t="s">
        <v>24389</v>
      </c>
      <c r="C2657" t="s">
        <v>24390</v>
      </c>
      <c r="D2657" t="s">
        <v>24391</v>
      </c>
      <c r="E2657" s="1">
        <v>2</v>
      </c>
      <c r="F2657" s="1">
        <v>1</v>
      </c>
      <c r="G2657" s="1">
        <v>1</v>
      </c>
      <c r="H2657" s="1">
        <v>5.7</v>
      </c>
      <c r="I2657" s="1">
        <v>54.401000000000003</v>
      </c>
      <c r="J2657" s="3">
        <v>9.5947999999999999E-32</v>
      </c>
      <c r="K2657" s="1" t="s">
        <v>76</v>
      </c>
      <c r="L2657" s="1" t="s">
        <v>76</v>
      </c>
      <c r="M2657" s="1" t="s">
        <v>76</v>
      </c>
      <c r="N2657" s="1" t="s">
        <v>76</v>
      </c>
      <c r="O2657" s="1" t="s">
        <v>76</v>
      </c>
      <c r="P2657" s="1" t="s">
        <v>76</v>
      </c>
      <c r="Q2657" s="1" t="s">
        <v>76</v>
      </c>
      <c r="R2657" s="1" t="s">
        <v>76</v>
      </c>
      <c r="S2657" s="1" t="s">
        <v>76</v>
      </c>
      <c r="T2657" s="1" t="s">
        <v>76</v>
      </c>
      <c r="U2657" s="1" t="s">
        <v>76</v>
      </c>
      <c r="V2657" s="1" t="s">
        <v>76</v>
      </c>
    </row>
    <row r="2658" spans="1:22" x14ac:dyDescent="0.25">
      <c r="A2658" t="s">
        <v>9613</v>
      </c>
      <c r="B2658" t="s">
        <v>9614</v>
      </c>
      <c r="C2658" t="s">
        <v>9615</v>
      </c>
      <c r="D2658" t="s">
        <v>9616</v>
      </c>
      <c r="E2658" s="1">
        <v>17</v>
      </c>
      <c r="F2658" s="1">
        <v>17</v>
      </c>
      <c r="G2658" s="1">
        <v>16</v>
      </c>
      <c r="H2658" s="1">
        <v>36.6</v>
      </c>
      <c r="I2658" s="1">
        <v>56.593000000000004</v>
      </c>
      <c r="J2658" s="3">
        <v>4.8688000000000004E-155</v>
      </c>
      <c r="K2658" s="1" t="s">
        <v>76</v>
      </c>
      <c r="L2658" s="1" t="s">
        <v>76</v>
      </c>
      <c r="M2658" s="1">
        <v>4.6916029999999997</v>
      </c>
      <c r="N2658" s="1" t="s">
        <v>76</v>
      </c>
      <c r="O2658" s="1" t="s">
        <v>76</v>
      </c>
      <c r="P2658" s="1" t="s">
        <v>76</v>
      </c>
      <c r="Q2658" s="1" t="s">
        <v>76</v>
      </c>
      <c r="R2658" s="1" t="s">
        <v>76</v>
      </c>
      <c r="S2658" s="1" t="s">
        <v>76</v>
      </c>
      <c r="T2658" s="1" t="s">
        <v>76</v>
      </c>
      <c r="U2658" s="1" t="s">
        <v>76</v>
      </c>
      <c r="V2658" s="1" t="s">
        <v>76</v>
      </c>
    </row>
    <row r="2659" spans="1:22" x14ac:dyDescent="0.25">
      <c r="A2659" t="s">
        <v>27015</v>
      </c>
      <c r="B2659" t="s">
        <v>27016</v>
      </c>
      <c r="C2659" t="s">
        <v>27017</v>
      </c>
      <c r="D2659" t="s">
        <v>27018</v>
      </c>
      <c r="E2659" s="1">
        <v>42</v>
      </c>
      <c r="F2659" s="1">
        <v>42</v>
      </c>
      <c r="G2659" s="1">
        <v>40</v>
      </c>
      <c r="H2659" s="1">
        <v>40.1</v>
      </c>
      <c r="I2659" s="1">
        <v>161.85</v>
      </c>
      <c r="J2659" s="1">
        <v>0</v>
      </c>
      <c r="K2659" s="1">
        <v>5.2871519999999999</v>
      </c>
      <c r="L2659" s="1">
        <v>5.3601960000000002</v>
      </c>
      <c r="M2659" s="1">
        <v>5.7414509999999996</v>
      </c>
      <c r="N2659" s="1">
        <v>5.456518</v>
      </c>
      <c r="O2659" s="1">
        <v>5.9774770000000004</v>
      </c>
      <c r="P2659" s="1">
        <v>5.9404469999999998</v>
      </c>
      <c r="Q2659" s="1">
        <v>4.2028150000000002</v>
      </c>
      <c r="R2659" s="1">
        <v>4.7496510000000001</v>
      </c>
      <c r="S2659" s="1" t="s">
        <v>76</v>
      </c>
      <c r="T2659" s="1" t="s">
        <v>76</v>
      </c>
      <c r="U2659" s="1" t="s">
        <v>76</v>
      </c>
      <c r="V2659" s="1" t="s">
        <v>76</v>
      </c>
    </row>
    <row r="2660" spans="1:22" x14ac:dyDescent="0.25">
      <c r="A2660" t="s">
        <v>17958</v>
      </c>
      <c r="B2660" t="s">
        <v>17959</v>
      </c>
      <c r="C2660" t="s">
        <v>17960</v>
      </c>
      <c r="D2660" t="s">
        <v>17961</v>
      </c>
      <c r="E2660" s="1">
        <v>37</v>
      </c>
      <c r="F2660" s="1">
        <v>36</v>
      </c>
      <c r="G2660" s="1">
        <v>34</v>
      </c>
      <c r="H2660" s="1">
        <v>75.5</v>
      </c>
      <c r="I2660" s="1">
        <v>61.161000000000001</v>
      </c>
      <c r="J2660" s="1">
        <v>0</v>
      </c>
      <c r="K2660" s="1">
        <v>7.0331020000000004</v>
      </c>
      <c r="L2660" s="1">
        <v>7.354781</v>
      </c>
      <c r="M2660" s="1">
        <v>5.2456110000000002</v>
      </c>
      <c r="N2660" s="1">
        <v>7.8317550000000002</v>
      </c>
      <c r="O2660" s="1">
        <v>8.2003579999999996</v>
      </c>
      <c r="P2660" s="1">
        <v>7.6295419999999998</v>
      </c>
      <c r="Q2660" s="1">
        <v>3.9103789999999998</v>
      </c>
      <c r="R2660" s="1">
        <v>4.0115280000000002</v>
      </c>
      <c r="S2660" s="1">
        <v>4.9528749999999997</v>
      </c>
      <c r="T2660" s="1" t="s">
        <v>76</v>
      </c>
      <c r="U2660" s="1" t="s">
        <v>76</v>
      </c>
      <c r="V2660" s="1">
        <v>7.2005499999999998</v>
      </c>
    </row>
    <row r="2661" spans="1:22" x14ac:dyDescent="0.25">
      <c r="A2661" t="s">
        <v>10556</v>
      </c>
      <c r="B2661" t="s">
        <v>10557</v>
      </c>
      <c r="C2661" t="s">
        <v>10558</v>
      </c>
      <c r="D2661" t="s">
        <v>10559</v>
      </c>
      <c r="E2661" s="1">
        <v>23</v>
      </c>
      <c r="F2661" s="1">
        <v>7</v>
      </c>
      <c r="G2661" s="1">
        <v>7</v>
      </c>
      <c r="H2661" s="1">
        <v>54</v>
      </c>
      <c r="I2661" s="1">
        <v>61.895000000000003</v>
      </c>
      <c r="J2661" s="1">
        <v>0</v>
      </c>
      <c r="K2661" s="1">
        <v>4.8810310000000001</v>
      </c>
      <c r="L2661" s="1">
        <v>4.972906</v>
      </c>
      <c r="M2661" s="1" t="s">
        <v>76</v>
      </c>
      <c r="N2661" s="1" t="s">
        <v>76</v>
      </c>
      <c r="O2661" s="1">
        <v>6.4867140000000001</v>
      </c>
      <c r="P2661" s="1" t="s">
        <v>76</v>
      </c>
      <c r="Q2661" s="1">
        <v>5.6718209999999996</v>
      </c>
      <c r="R2661" s="1">
        <v>5.1025020000000003</v>
      </c>
      <c r="S2661" s="1">
        <v>5.3386750000000003</v>
      </c>
      <c r="T2661" s="1">
        <v>7.4799350000000002</v>
      </c>
      <c r="U2661" s="1" t="s">
        <v>76</v>
      </c>
      <c r="V2661" s="1">
        <v>7.59131</v>
      </c>
    </row>
    <row r="2662" spans="1:22" x14ac:dyDescent="0.25">
      <c r="A2662" t="s">
        <v>2164</v>
      </c>
      <c r="B2662" t="s">
        <v>2165</v>
      </c>
      <c r="C2662" t="s">
        <v>2166</v>
      </c>
      <c r="D2662" t="s">
        <v>2167</v>
      </c>
      <c r="E2662" s="1">
        <v>31</v>
      </c>
      <c r="F2662" s="1">
        <v>31</v>
      </c>
      <c r="G2662" s="1">
        <v>31</v>
      </c>
      <c r="H2662" s="1">
        <v>43.5</v>
      </c>
      <c r="I2662" s="1">
        <v>107.49</v>
      </c>
      <c r="J2662" s="1">
        <v>0</v>
      </c>
      <c r="K2662" s="1">
        <v>4.8998970000000002</v>
      </c>
      <c r="L2662" s="1">
        <v>5.4480409999999999</v>
      </c>
      <c r="M2662" s="1">
        <v>5.3283389999999997</v>
      </c>
      <c r="N2662" s="1">
        <v>6.5035049999999996</v>
      </c>
      <c r="O2662" s="1">
        <v>6.8449059999999999</v>
      </c>
      <c r="P2662" s="1">
        <v>6.244351</v>
      </c>
      <c r="Q2662" s="1" t="s">
        <v>76</v>
      </c>
      <c r="R2662" s="1" t="s">
        <v>76</v>
      </c>
      <c r="S2662" s="1" t="s">
        <v>76</v>
      </c>
      <c r="T2662" s="1" t="s">
        <v>76</v>
      </c>
      <c r="U2662" s="1" t="s">
        <v>76</v>
      </c>
      <c r="V2662" s="1" t="s">
        <v>76</v>
      </c>
    </row>
    <row r="2663" spans="1:22" x14ac:dyDescent="0.25">
      <c r="A2663" t="s">
        <v>14716</v>
      </c>
      <c r="B2663" t="s">
        <v>14717</v>
      </c>
      <c r="C2663" t="s">
        <v>14718</v>
      </c>
      <c r="D2663" t="s">
        <v>14719</v>
      </c>
      <c r="E2663" s="1">
        <v>27</v>
      </c>
      <c r="F2663" s="1">
        <v>1</v>
      </c>
      <c r="G2663" s="1">
        <v>1</v>
      </c>
      <c r="H2663" s="1">
        <v>68.3</v>
      </c>
      <c r="I2663" s="1">
        <v>36.152999999999999</v>
      </c>
      <c r="J2663" s="1">
        <v>0</v>
      </c>
      <c r="K2663" s="1" t="s">
        <v>76</v>
      </c>
      <c r="L2663" s="1" t="s">
        <v>76</v>
      </c>
      <c r="M2663" s="1" t="s">
        <v>76</v>
      </c>
      <c r="N2663" s="1" t="s">
        <v>76</v>
      </c>
      <c r="O2663" s="1" t="s">
        <v>76</v>
      </c>
      <c r="P2663" s="1" t="s">
        <v>76</v>
      </c>
      <c r="Q2663" s="1" t="s">
        <v>76</v>
      </c>
      <c r="R2663" s="1">
        <v>4.9069330000000004</v>
      </c>
      <c r="S2663" s="1" t="s">
        <v>76</v>
      </c>
      <c r="T2663" s="1" t="s">
        <v>76</v>
      </c>
      <c r="U2663" s="1" t="s">
        <v>76</v>
      </c>
      <c r="V2663" s="1" t="s">
        <v>76</v>
      </c>
    </row>
    <row r="2664" spans="1:22" x14ac:dyDescent="0.25">
      <c r="A2664" t="s">
        <v>39546</v>
      </c>
      <c r="B2664" t="s">
        <v>39547</v>
      </c>
      <c r="C2664" t="s">
        <v>39548</v>
      </c>
      <c r="D2664" t="s">
        <v>39549</v>
      </c>
      <c r="E2664" s="1">
        <v>10</v>
      </c>
      <c r="F2664" s="1">
        <v>1</v>
      </c>
      <c r="G2664" s="1">
        <v>0</v>
      </c>
      <c r="H2664" s="1">
        <v>55.1</v>
      </c>
      <c r="I2664" s="1">
        <v>28.361999999999998</v>
      </c>
      <c r="J2664" s="1">
        <v>0</v>
      </c>
      <c r="K2664" s="1" t="s">
        <v>76</v>
      </c>
      <c r="L2664" s="1" t="s">
        <v>76</v>
      </c>
      <c r="M2664" s="1" t="s">
        <v>76</v>
      </c>
      <c r="N2664" s="1" t="s">
        <v>76</v>
      </c>
      <c r="O2664" s="1" t="s">
        <v>76</v>
      </c>
      <c r="P2664" s="1" t="s">
        <v>76</v>
      </c>
      <c r="Q2664" s="1" t="s">
        <v>76</v>
      </c>
      <c r="R2664" s="1" t="s">
        <v>76</v>
      </c>
      <c r="S2664" s="1" t="s">
        <v>76</v>
      </c>
      <c r="T2664" s="1" t="s">
        <v>76</v>
      </c>
      <c r="U2664" s="1" t="s">
        <v>76</v>
      </c>
      <c r="V2664" s="1" t="s">
        <v>76</v>
      </c>
    </row>
    <row r="2665" spans="1:22" x14ac:dyDescent="0.25">
      <c r="A2665" t="s">
        <v>39979</v>
      </c>
      <c r="B2665" t="s">
        <v>39980</v>
      </c>
      <c r="C2665" t="s">
        <v>39981</v>
      </c>
      <c r="D2665" t="s">
        <v>39982</v>
      </c>
      <c r="E2665" s="1">
        <v>85</v>
      </c>
      <c r="F2665" s="1">
        <v>1</v>
      </c>
      <c r="G2665" s="1">
        <v>0</v>
      </c>
      <c r="H2665" s="1">
        <v>53.2</v>
      </c>
      <c r="I2665" s="1">
        <v>176.23</v>
      </c>
      <c r="J2665" s="1">
        <v>0</v>
      </c>
      <c r="K2665" s="1" t="s">
        <v>76</v>
      </c>
      <c r="L2665" s="1" t="s">
        <v>76</v>
      </c>
      <c r="M2665" s="1" t="s">
        <v>76</v>
      </c>
      <c r="N2665" s="1" t="s">
        <v>76</v>
      </c>
      <c r="O2665" s="1" t="s">
        <v>76</v>
      </c>
      <c r="P2665" s="1">
        <v>4.6191769999999996</v>
      </c>
      <c r="Q2665" s="1">
        <v>5.2723519999999997</v>
      </c>
      <c r="R2665" s="1">
        <v>5.9921470000000001</v>
      </c>
      <c r="S2665" s="1">
        <v>5.3463139999999996</v>
      </c>
      <c r="T2665" s="1" t="s">
        <v>76</v>
      </c>
      <c r="U2665" s="1" t="s">
        <v>76</v>
      </c>
      <c r="V2665" s="1" t="s">
        <v>76</v>
      </c>
    </row>
    <row r="2666" spans="1:22" x14ac:dyDescent="0.25">
      <c r="A2666" t="s">
        <v>33332</v>
      </c>
      <c r="B2666" t="s">
        <v>33333</v>
      </c>
      <c r="C2666" t="s">
        <v>33334</v>
      </c>
      <c r="D2666" t="s">
        <v>33335</v>
      </c>
      <c r="E2666" s="1">
        <v>9</v>
      </c>
      <c r="F2666" s="1">
        <v>1</v>
      </c>
      <c r="G2666" s="1">
        <v>1</v>
      </c>
      <c r="H2666" s="1">
        <v>20.3</v>
      </c>
      <c r="I2666" s="1">
        <v>67.558999999999997</v>
      </c>
      <c r="J2666" s="3">
        <v>5.9723999999999999E-145</v>
      </c>
      <c r="K2666" s="1" t="s">
        <v>76</v>
      </c>
      <c r="L2666" s="1" t="s">
        <v>76</v>
      </c>
      <c r="M2666" s="1" t="s">
        <v>76</v>
      </c>
      <c r="N2666" s="1">
        <v>4.2460800000000001</v>
      </c>
      <c r="O2666" s="1">
        <v>4.4147059999999998</v>
      </c>
      <c r="P2666" s="1" t="s">
        <v>76</v>
      </c>
      <c r="Q2666" s="1" t="s">
        <v>76</v>
      </c>
      <c r="R2666" s="1" t="s">
        <v>76</v>
      </c>
      <c r="S2666" s="1" t="s">
        <v>76</v>
      </c>
      <c r="T2666" s="1" t="s">
        <v>76</v>
      </c>
      <c r="U2666" s="1" t="s">
        <v>76</v>
      </c>
      <c r="V2666" s="1" t="s">
        <v>76</v>
      </c>
    </row>
    <row r="2667" spans="1:22" x14ac:dyDescent="0.25">
      <c r="A2667" t="s">
        <v>8479</v>
      </c>
      <c r="B2667" t="s">
        <v>8480</v>
      </c>
      <c r="C2667" t="s">
        <v>8481</v>
      </c>
      <c r="D2667" t="s">
        <v>8482</v>
      </c>
      <c r="E2667" s="1">
        <v>21</v>
      </c>
      <c r="F2667" s="1">
        <v>21</v>
      </c>
      <c r="G2667" s="1">
        <v>20</v>
      </c>
      <c r="H2667" s="1">
        <v>24.9</v>
      </c>
      <c r="I2667" s="1">
        <v>121.46</v>
      </c>
      <c r="J2667" s="1">
        <v>0</v>
      </c>
      <c r="K2667" s="1">
        <v>4.4340580000000003</v>
      </c>
      <c r="L2667" s="1" t="s">
        <v>76</v>
      </c>
      <c r="M2667" s="1" t="s">
        <v>76</v>
      </c>
      <c r="N2667" s="1" t="s">
        <v>76</v>
      </c>
      <c r="O2667" s="1" t="s">
        <v>76</v>
      </c>
      <c r="P2667" s="1" t="s">
        <v>76</v>
      </c>
      <c r="Q2667" s="1" t="s">
        <v>76</v>
      </c>
      <c r="R2667" s="1">
        <v>5.2780440000000004</v>
      </c>
      <c r="S2667" s="1" t="s">
        <v>76</v>
      </c>
      <c r="T2667" s="1" t="s">
        <v>76</v>
      </c>
      <c r="U2667" s="1" t="s">
        <v>76</v>
      </c>
      <c r="V2667" s="1" t="s">
        <v>76</v>
      </c>
    </row>
    <row r="2668" spans="1:22" x14ac:dyDescent="0.25">
      <c r="A2668" t="s">
        <v>24400</v>
      </c>
      <c r="B2668" t="s">
        <v>24401</v>
      </c>
      <c r="C2668" t="s">
        <v>24402</v>
      </c>
      <c r="D2668" t="s">
        <v>24403</v>
      </c>
      <c r="E2668" s="1">
        <v>14</v>
      </c>
      <c r="F2668" s="1">
        <v>7</v>
      </c>
      <c r="G2668" s="1">
        <v>7</v>
      </c>
      <c r="H2668" s="1">
        <v>16.399999999999999</v>
      </c>
      <c r="I2668" s="1">
        <v>122.09</v>
      </c>
      <c r="J2668" s="3">
        <v>8.1628000000000002E-215</v>
      </c>
      <c r="K2668" s="1" t="s">
        <v>76</v>
      </c>
      <c r="L2668" s="1">
        <v>3.8766799999999999</v>
      </c>
      <c r="M2668" s="1">
        <v>3.4316049999999998</v>
      </c>
      <c r="N2668" s="1" t="s">
        <v>76</v>
      </c>
      <c r="O2668" s="1" t="s">
        <v>76</v>
      </c>
      <c r="P2668" s="1" t="s">
        <v>76</v>
      </c>
      <c r="Q2668" s="1" t="s">
        <v>76</v>
      </c>
      <c r="R2668" s="1" t="s">
        <v>76</v>
      </c>
      <c r="S2668" s="1">
        <v>4.6743100000000002</v>
      </c>
      <c r="T2668" s="1" t="s">
        <v>76</v>
      </c>
      <c r="U2668" s="1" t="s">
        <v>76</v>
      </c>
      <c r="V2668" s="1">
        <v>6.8024589999999998</v>
      </c>
    </row>
    <row r="2669" spans="1:22" x14ac:dyDescent="0.25">
      <c r="A2669" t="s">
        <v>4264</v>
      </c>
      <c r="B2669" t="s">
        <v>4265</v>
      </c>
      <c r="C2669" t="s">
        <v>4266</v>
      </c>
      <c r="D2669" t="s">
        <v>4267</v>
      </c>
      <c r="E2669" s="1">
        <v>16</v>
      </c>
      <c r="F2669" s="1">
        <v>15</v>
      </c>
      <c r="G2669" s="1">
        <v>14</v>
      </c>
      <c r="H2669" s="1">
        <v>20</v>
      </c>
      <c r="I2669" s="1">
        <v>119.1</v>
      </c>
      <c r="J2669" s="1">
        <v>0</v>
      </c>
      <c r="K2669" s="1">
        <v>5.3038220000000003</v>
      </c>
      <c r="L2669" s="1">
        <v>5.8151130000000002</v>
      </c>
      <c r="M2669" s="1">
        <v>5.6616710000000001</v>
      </c>
      <c r="N2669" s="1" t="s">
        <v>76</v>
      </c>
      <c r="O2669" s="1">
        <v>4.9390499999999999</v>
      </c>
      <c r="P2669" s="1">
        <v>5.1903040000000003</v>
      </c>
      <c r="Q2669" s="1">
        <v>4.7643849999999999</v>
      </c>
      <c r="R2669" s="1">
        <v>5.5026869999999999</v>
      </c>
      <c r="S2669" s="1">
        <v>5.4385899999999996</v>
      </c>
      <c r="T2669" s="1">
        <v>7.0345079999999998</v>
      </c>
      <c r="U2669" s="1" t="s">
        <v>76</v>
      </c>
      <c r="V2669" s="1">
        <v>7.1640550000000003</v>
      </c>
    </row>
    <row r="2670" spans="1:22" x14ac:dyDescent="0.25">
      <c r="A2670" t="s">
        <v>11580</v>
      </c>
      <c r="B2670" t="s">
        <v>11581</v>
      </c>
      <c r="C2670" t="s">
        <v>11582</v>
      </c>
      <c r="D2670" t="s">
        <v>11583</v>
      </c>
      <c r="E2670" s="1">
        <v>7</v>
      </c>
      <c r="F2670" s="1">
        <v>7</v>
      </c>
      <c r="G2670" s="1">
        <v>3</v>
      </c>
      <c r="H2670" s="1">
        <v>18.8</v>
      </c>
      <c r="I2670" s="1">
        <v>68.263999999999996</v>
      </c>
      <c r="J2670" s="3">
        <v>1.6032E-82</v>
      </c>
      <c r="K2670" s="1">
        <v>4.5774800000000004</v>
      </c>
      <c r="L2670" s="1" t="s">
        <v>76</v>
      </c>
      <c r="M2670" s="1" t="s">
        <v>76</v>
      </c>
      <c r="N2670" s="1">
        <v>4.4259089999999999</v>
      </c>
      <c r="O2670" s="1" t="s">
        <v>76</v>
      </c>
      <c r="P2670" s="1">
        <v>5.1384920000000003</v>
      </c>
      <c r="Q2670" s="1">
        <v>5.1133749999999996</v>
      </c>
      <c r="R2670" s="1">
        <v>5.5748639999999998</v>
      </c>
      <c r="S2670" s="1">
        <v>5.6837039999999996</v>
      </c>
      <c r="T2670" s="1" t="s">
        <v>76</v>
      </c>
      <c r="U2670" s="1" t="s">
        <v>76</v>
      </c>
      <c r="V2670" s="1">
        <v>7.4629820000000002</v>
      </c>
    </row>
    <row r="2671" spans="1:22" x14ac:dyDescent="0.25">
      <c r="A2671" t="s">
        <v>28298</v>
      </c>
      <c r="B2671" t="s">
        <v>28299</v>
      </c>
      <c r="C2671" t="s">
        <v>28300</v>
      </c>
      <c r="D2671" t="s">
        <v>28301</v>
      </c>
      <c r="E2671" s="1">
        <v>2</v>
      </c>
      <c r="F2671" s="1">
        <v>2</v>
      </c>
      <c r="G2671" s="1">
        <v>2</v>
      </c>
      <c r="H2671" s="1">
        <v>6.3</v>
      </c>
      <c r="I2671" s="1">
        <v>53.363999999999997</v>
      </c>
      <c r="J2671" s="3">
        <v>4.2279E-68</v>
      </c>
      <c r="K2671" s="1" t="s">
        <v>76</v>
      </c>
      <c r="L2671" s="1">
        <v>4.7517180000000003</v>
      </c>
      <c r="M2671" s="1">
        <v>4.7986849999999999</v>
      </c>
      <c r="N2671" s="1" t="s">
        <v>76</v>
      </c>
      <c r="O2671" s="1">
        <v>5.4568820000000002</v>
      </c>
      <c r="P2671" s="1">
        <v>4.5317850000000002</v>
      </c>
      <c r="Q2671" s="1" t="s">
        <v>76</v>
      </c>
      <c r="R2671" s="1">
        <v>5.7661379999999998</v>
      </c>
      <c r="S2671" s="1">
        <v>5.4393320000000003</v>
      </c>
      <c r="T2671" s="1" t="s">
        <v>76</v>
      </c>
      <c r="U2671" s="1" t="s">
        <v>76</v>
      </c>
      <c r="V2671" s="1" t="s">
        <v>76</v>
      </c>
    </row>
    <row r="2672" spans="1:22" x14ac:dyDescent="0.25">
      <c r="A2672" t="s">
        <v>29707</v>
      </c>
      <c r="B2672" t="s">
        <v>29708</v>
      </c>
      <c r="C2672" t="s">
        <v>29709</v>
      </c>
      <c r="D2672" t="s">
        <v>29710</v>
      </c>
      <c r="E2672" s="1">
        <v>5</v>
      </c>
      <c r="F2672" s="1">
        <v>5</v>
      </c>
      <c r="G2672" s="1">
        <v>4</v>
      </c>
      <c r="H2672" s="1">
        <v>20.7</v>
      </c>
      <c r="I2672" s="1">
        <v>38.311999999999998</v>
      </c>
      <c r="J2672" s="3">
        <v>3.284E-213</v>
      </c>
      <c r="K2672" s="1" t="s">
        <v>76</v>
      </c>
      <c r="L2672" s="1" t="s">
        <v>76</v>
      </c>
      <c r="M2672" s="1" t="s">
        <v>76</v>
      </c>
      <c r="N2672" s="1" t="s">
        <v>76</v>
      </c>
      <c r="O2672" s="1" t="s">
        <v>76</v>
      </c>
      <c r="P2672" s="1">
        <v>4.9790609999999997</v>
      </c>
      <c r="Q2672" s="1">
        <v>5.0471579999999996</v>
      </c>
      <c r="R2672" s="1" t="s">
        <v>76</v>
      </c>
      <c r="S2672" s="1">
        <v>5.6837669999999996</v>
      </c>
      <c r="T2672" s="1">
        <v>7.1228379999999998</v>
      </c>
      <c r="U2672" s="1" t="s">
        <v>76</v>
      </c>
      <c r="V2672" s="1" t="s">
        <v>76</v>
      </c>
    </row>
    <row r="2673" spans="1:22" x14ac:dyDescent="0.25">
      <c r="A2673" t="s">
        <v>18002</v>
      </c>
      <c r="B2673" t="s">
        <v>18003</v>
      </c>
      <c r="C2673" t="s">
        <v>18004</v>
      </c>
      <c r="D2673" t="s">
        <v>18005</v>
      </c>
      <c r="E2673" s="1">
        <v>6</v>
      </c>
      <c r="F2673" s="1">
        <v>6</v>
      </c>
      <c r="G2673" s="1">
        <v>6</v>
      </c>
      <c r="H2673" s="1">
        <v>31</v>
      </c>
      <c r="I2673" s="1">
        <v>28.864000000000001</v>
      </c>
      <c r="J2673" s="3">
        <v>1.7635999999999999E-90</v>
      </c>
      <c r="K2673" s="1">
        <v>5.3524529999999997</v>
      </c>
      <c r="L2673" s="1">
        <v>6.0521940000000001</v>
      </c>
      <c r="M2673" s="1">
        <v>4.4039609999999998</v>
      </c>
      <c r="N2673" s="1" t="s">
        <v>76</v>
      </c>
      <c r="O2673" s="1" t="s">
        <v>76</v>
      </c>
      <c r="P2673" s="1">
        <v>6.0112740000000002</v>
      </c>
      <c r="Q2673" s="1">
        <v>7.5785359999999997</v>
      </c>
      <c r="R2673" s="1" t="s">
        <v>76</v>
      </c>
      <c r="S2673" s="1">
        <v>6.6168430000000003</v>
      </c>
      <c r="T2673" s="1">
        <v>7.9150410000000004</v>
      </c>
      <c r="U2673" s="1" t="s">
        <v>76</v>
      </c>
      <c r="V2673" s="1">
        <v>7.6424940000000001</v>
      </c>
    </row>
    <row r="2674" spans="1:22" x14ac:dyDescent="0.25">
      <c r="A2674" t="s">
        <v>44542</v>
      </c>
      <c r="B2674" t="s">
        <v>44543</v>
      </c>
      <c r="D2674" t="s">
        <v>44544</v>
      </c>
      <c r="E2674" s="1">
        <v>43</v>
      </c>
      <c r="F2674" s="1">
        <v>1</v>
      </c>
      <c r="G2674" s="1">
        <v>1</v>
      </c>
      <c r="H2674" s="1">
        <v>83.8</v>
      </c>
      <c r="I2674" s="1">
        <v>42.595999999999997</v>
      </c>
      <c r="J2674" s="1">
        <v>0</v>
      </c>
      <c r="K2674" s="1">
        <v>5.9187750000000001</v>
      </c>
      <c r="L2674" s="1">
        <v>6.6079910000000002</v>
      </c>
      <c r="M2674" s="1" t="s">
        <v>76</v>
      </c>
      <c r="N2674" s="1">
        <v>6.0726909999999998</v>
      </c>
      <c r="O2674" s="1">
        <v>6.8672079999999998</v>
      </c>
      <c r="P2674" s="1">
        <v>5.0053520000000002</v>
      </c>
      <c r="Q2674" s="1" t="s">
        <v>76</v>
      </c>
      <c r="R2674" s="1" t="s">
        <v>76</v>
      </c>
      <c r="S2674" s="1">
        <v>4.7068199999999996</v>
      </c>
      <c r="T2674" s="1" t="s">
        <v>76</v>
      </c>
      <c r="U2674" s="1" t="s">
        <v>76</v>
      </c>
      <c r="V2674" s="1" t="s">
        <v>76</v>
      </c>
    </row>
    <row r="2675" spans="1:22" x14ac:dyDescent="0.25">
      <c r="A2675" t="s">
        <v>5092</v>
      </c>
      <c r="B2675" t="s">
        <v>5093</v>
      </c>
      <c r="C2675" t="s">
        <v>5094</v>
      </c>
      <c r="D2675" t="s">
        <v>5095</v>
      </c>
      <c r="E2675" s="1">
        <v>4</v>
      </c>
      <c r="F2675" s="1">
        <v>4</v>
      </c>
      <c r="G2675" s="1">
        <v>4</v>
      </c>
      <c r="H2675" s="1">
        <v>16.100000000000001</v>
      </c>
      <c r="I2675" s="1">
        <v>32.661999999999999</v>
      </c>
      <c r="J2675" s="3">
        <v>3.1158000000000001E-63</v>
      </c>
      <c r="K2675" s="1">
        <v>6.1914509999999998</v>
      </c>
      <c r="L2675" s="1" t="s">
        <v>76</v>
      </c>
      <c r="M2675" s="1">
        <v>6.8014380000000001</v>
      </c>
      <c r="N2675" s="1">
        <v>6.7045709999999996</v>
      </c>
      <c r="O2675" s="1">
        <v>6.7505620000000004</v>
      </c>
      <c r="P2675" s="1">
        <v>7.2808279999999996</v>
      </c>
      <c r="Q2675" s="1">
        <v>5.4457440000000004</v>
      </c>
      <c r="R2675" s="1">
        <v>7.4035330000000004</v>
      </c>
      <c r="S2675" s="1">
        <v>4.3045770000000001</v>
      </c>
      <c r="T2675" s="1" t="s">
        <v>76</v>
      </c>
      <c r="U2675" s="1" t="s">
        <v>76</v>
      </c>
      <c r="V2675" s="1" t="s">
        <v>76</v>
      </c>
    </row>
    <row r="2676" spans="1:22" x14ac:dyDescent="0.25">
      <c r="A2676" t="s">
        <v>40288</v>
      </c>
      <c r="B2676" t="s">
        <v>40289</v>
      </c>
      <c r="C2676" t="s">
        <v>40290</v>
      </c>
      <c r="D2676" t="s">
        <v>40291</v>
      </c>
      <c r="E2676" s="1">
        <v>2</v>
      </c>
      <c r="F2676" s="1">
        <v>2</v>
      </c>
      <c r="G2676" s="1">
        <v>2</v>
      </c>
      <c r="H2676" s="1">
        <v>6.4</v>
      </c>
      <c r="I2676" s="1">
        <v>33.356000000000002</v>
      </c>
      <c r="J2676" s="3">
        <v>1.6612E-98</v>
      </c>
      <c r="K2676" s="1">
        <v>5.3246320000000003</v>
      </c>
      <c r="L2676" s="1">
        <v>5.9984380000000002</v>
      </c>
      <c r="M2676" s="1">
        <v>5.8551250000000001</v>
      </c>
      <c r="N2676" s="1">
        <v>5.8667889999999998</v>
      </c>
      <c r="O2676" s="1">
        <v>6.5765029999999998</v>
      </c>
      <c r="P2676" s="1">
        <v>5.7591010000000002</v>
      </c>
      <c r="Q2676" s="1" t="s">
        <v>76</v>
      </c>
      <c r="R2676" s="1" t="s">
        <v>76</v>
      </c>
      <c r="S2676" s="1">
        <v>5.8120510000000003</v>
      </c>
      <c r="T2676" s="1" t="s">
        <v>76</v>
      </c>
      <c r="U2676" s="1" t="s">
        <v>76</v>
      </c>
      <c r="V2676" s="1" t="s">
        <v>76</v>
      </c>
    </row>
    <row r="2677" spans="1:22" x14ac:dyDescent="0.25">
      <c r="A2677" t="s">
        <v>27312</v>
      </c>
      <c r="B2677" t="s">
        <v>27313</v>
      </c>
      <c r="C2677" t="s">
        <v>27314</v>
      </c>
      <c r="D2677" t="s">
        <v>27315</v>
      </c>
      <c r="E2677" s="1">
        <v>5</v>
      </c>
      <c r="F2677" s="1">
        <v>5</v>
      </c>
      <c r="G2677" s="1">
        <v>5</v>
      </c>
      <c r="H2677" s="1">
        <v>5.7</v>
      </c>
      <c r="I2677" s="1">
        <v>131.53</v>
      </c>
      <c r="J2677" s="3">
        <v>7.7002999999999996E-20</v>
      </c>
      <c r="K2677" s="1" t="s">
        <v>76</v>
      </c>
      <c r="L2677" s="1" t="s">
        <v>76</v>
      </c>
      <c r="M2677" s="1" t="s">
        <v>76</v>
      </c>
      <c r="N2677" s="1" t="s">
        <v>76</v>
      </c>
      <c r="O2677" s="1" t="s">
        <v>76</v>
      </c>
      <c r="P2677" s="1" t="s">
        <v>76</v>
      </c>
      <c r="Q2677" s="1" t="s">
        <v>76</v>
      </c>
      <c r="R2677" s="1">
        <v>4.8005870000000002</v>
      </c>
      <c r="S2677" s="1">
        <v>3.6068760000000002</v>
      </c>
      <c r="T2677" s="1" t="s">
        <v>76</v>
      </c>
      <c r="U2677" s="1" t="s">
        <v>76</v>
      </c>
      <c r="V2677" s="1" t="s">
        <v>76</v>
      </c>
    </row>
    <row r="2678" spans="1:22" x14ac:dyDescent="0.25">
      <c r="A2678" t="s">
        <v>32138</v>
      </c>
      <c r="B2678" t="s">
        <v>32139</v>
      </c>
      <c r="C2678" t="s">
        <v>32140</v>
      </c>
      <c r="D2678" t="s">
        <v>32141</v>
      </c>
      <c r="E2678" s="1">
        <v>7</v>
      </c>
      <c r="F2678" s="1">
        <v>7</v>
      </c>
      <c r="G2678" s="1">
        <v>7</v>
      </c>
      <c r="H2678" s="1">
        <v>24.5</v>
      </c>
      <c r="I2678" s="1">
        <v>36.881</v>
      </c>
      <c r="J2678" s="1">
        <v>0</v>
      </c>
      <c r="K2678" s="1" t="s">
        <v>76</v>
      </c>
      <c r="L2678" s="1" t="s">
        <v>76</v>
      </c>
      <c r="M2678" s="1" t="s">
        <v>76</v>
      </c>
      <c r="N2678" s="1" t="s">
        <v>76</v>
      </c>
      <c r="O2678" s="1" t="s">
        <v>76</v>
      </c>
      <c r="P2678" s="1">
        <v>5.1932359999999997</v>
      </c>
      <c r="Q2678" s="1">
        <v>5.4740710000000004</v>
      </c>
      <c r="R2678" s="1">
        <v>5.4468940000000003</v>
      </c>
      <c r="S2678" s="1">
        <v>4.9399629999999997</v>
      </c>
      <c r="T2678" s="1">
        <v>7.4747700000000004</v>
      </c>
      <c r="U2678" s="1" t="s">
        <v>76</v>
      </c>
      <c r="V2678" s="1" t="s">
        <v>76</v>
      </c>
    </row>
    <row r="2679" spans="1:22" x14ac:dyDescent="0.25">
      <c r="A2679" t="s">
        <v>1585</v>
      </c>
      <c r="B2679" t="s">
        <v>1586</v>
      </c>
      <c r="C2679" t="s">
        <v>1587</v>
      </c>
      <c r="D2679" t="s">
        <v>1588</v>
      </c>
      <c r="E2679" s="1">
        <v>4</v>
      </c>
      <c r="F2679" s="1">
        <v>4</v>
      </c>
      <c r="G2679" s="1">
        <v>4</v>
      </c>
      <c r="H2679" s="1">
        <v>19.3</v>
      </c>
      <c r="I2679" s="1">
        <v>23.361000000000001</v>
      </c>
      <c r="J2679" s="3">
        <v>1.332E-36</v>
      </c>
      <c r="K2679" s="1" t="s">
        <v>76</v>
      </c>
      <c r="L2679" s="1" t="s">
        <v>76</v>
      </c>
      <c r="M2679" s="1" t="s">
        <v>76</v>
      </c>
      <c r="N2679" s="1" t="s">
        <v>76</v>
      </c>
      <c r="O2679" s="1" t="s">
        <v>76</v>
      </c>
      <c r="P2679" s="1">
        <v>4.5870030000000002</v>
      </c>
      <c r="Q2679" s="1">
        <v>3.6761629999999998</v>
      </c>
      <c r="R2679" s="1">
        <v>6.2766000000000002</v>
      </c>
      <c r="S2679" s="1" t="s">
        <v>76</v>
      </c>
      <c r="T2679" s="1" t="s">
        <v>76</v>
      </c>
      <c r="U2679" s="1" t="s">
        <v>76</v>
      </c>
      <c r="V2679" s="1" t="s">
        <v>76</v>
      </c>
    </row>
    <row r="2680" spans="1:22" x14ac:dyDescent="0.25">
      <c r="A2680" t="s">
        <v>23506</v>
      </c>
      <c r="B2680" t="s">
        <v>23507</v>
      </c>
      <c r="C2680" t="s">
        <v>23508</v>
      </c>
      <c r="D2680" t="s">
        <v>23509</v>
      </c>
      <c r="E2680" s="1">
        <v>21</v>
      </c>
      <c r="F2680" s="1">
        <v>20</v>
      </c>
      <c r="G2680" s="1">
        <v>1</v>
      </c>
      <c r="H2680" s="1">
        <v>55.5</v>
      </c>
      <c r="I2680" s="1">
        <v>44.790999999999997</v>
      </c>
      <c r="J2680" s="1">
        <v>0</v>
      </c>
      <c r="K2680" s="1" t="s">
        <v>76</v>
      </c>
      <c r="L2680" s="1" t="s">
        <v>76</v>
      </c>
      <c r="M2680" s="1" t="s">
        <v>76</v>
      </c>
      <c r="N2680" s="1" t="s">
        <v>76</v>
      </c>
      <c r="O2680" s="1" t="s">
        <v>76</v>
      </c>
      <c r="P2680" s="1" t="s">
        <v>76</v>
      </c>
      <c r="Q2680" s="1">
        <v>5.3256800000000002</v>
      </c>
      <c r="R2680" s="1" t="s">
        <v>76</v>
      </c>
      <c r="S2680" s="1">
        <v>5.363518</v>
      </c>
      <c r="T2680" s="1" t="s">
        <v>76</v>
      </c>
      <c r="U2680" s="1" t="s">
        <v>76</v>
      </c>
      <c r="V2680" s="1" t="s">
        <v>76</v>
      </c>
    </row>
    <row r="2681" spans="1:22" x14ac:dyDescent="0.25">
      <c r="A2681" t="s">
        <v>25094</v>
      </c>
      <c r="B2681" t="s">
        <v>25095</v>
      </c>
      <c r="C2681" t="s">
        <v>25096</v>
      </c>
      <c r="D2681" t="s">
        <v>25097</v>
      </c>
      <c r="E2681" s="1">
        <v>18</v>
      </c>
      <c r="F2681" s="1">
        <v>2</v>
      </c>
      <c r="G2681" s="1">
        <v>2</v>
      </c>
      <c r="H2681" s="1">
        <v>22.8</v>
      </c>
      <c r="I2681" s="1">
        <v>111.58</v>
      </c>
      <c r="J2681" s="3">
        <v>1.1874999999999999E-156</v>
      </c>
      <c r="K2681" s="1" t="s">
        <v>76</v>
      </c>
      <c r="L2681" s="1" t="s">
        <v>76</v>
      </c>
      <c r="M2681" s="1" t="s">
        <v>76</v>
      </c>
      <c r="N2681" s="1" t="s">
        <v>76</v>
      </c>
      <c r="O2681" s="1">
        <v>6.6663119999999996</v>
      </c>
      <c r="P2681" s="1" t="s">
        <v>76</v>
      </c>
      <c r="Q2681" s="1" t="s">
        <v>76</v>
      </c>
      <c r="R2681" s="1" t="s">
        <v>76</v>
      </c>
      <c r="S2681" s="1" t="s">
        <v>76</v>
      </c>
      <c r="T2681" s="1" t="s">
        <v>76</v>
      </c>
      <c r="U2681" s="1" t="s">
        <v>76</v>
      </c>
      <c r="V2681" s="1" t="s">
        <v>76</v>
      </c>
    </row>
    <row r="2682" spans="1:22" x14ac:dyDescent="0.25">
      <c r="A2682" t="s">
        <v>25090</v>
      </c>
      <c r="B2682" t="s">
        <v>25091</v>
      </c>
      <c r="C2682" t="s">
        <v>25092</v>
      </c>
      <c r="D2682" t="s">
        <v>25093</v>
      </c>
      <c r="E2682" s="1">
        <v>97</v>
      </c>
      <c r="F2682" s="1">
        <v>1</v>
      </c>
      <c r="G2682" s="1">
        <v>0</v>
      </c>
      <c r="H2682" s="1">
        <v>14.1</v>
      </c>
      <c r="I2682" s="1">
        <v>1005.2</v>
      </c>
      <c r="J2682" s="1">
        <v>0</v>
      </c>
      <c r="K2682" s="1" t="s">
        <v>76</v>
      </c>
      <c r="L2682" s="1">
        <v>3.5381589999999998</v>
      </c>
      <c r="M2682" s="1" t="s">
        <v>76</v>
      </c>
      <c r="N2682" s="1" t="s">
        <v>76</v>
      </c>
      <c r="O2682" s="1" t="s">
        <v>76</v>
      </c>
      <c r="P2682" s="1" t="s">
        <v>76</v>
      </c>
      <c r="Q2682" s="1" t="s">
        <v>76</v>
      </c>
      <c r="R2682" s="1" t="s">
        <v>76</v>
      </c>
      <c r="S2682" s="1" t="s">
        <v>76</v>
      </c>
      <c r="T2682" s="1" t="s">
        <v>76</v>
      </c>
      <c r="U2682" s="1" t="s">
        <v>76</v>
      </c>
      <c r="V2682" s="1" t="s">
        <v>76</v>
      </c>
    </row>
    <row r="2683" spans="1:22" x14ac:dyDescent="0.25">
      <c r="A2683" t="s">
        <v>26820</v>
      </c>
      <c r="B2683" t="s">
        <v>26821</v>
      </c>
      <c r="C2683" t="s">
        <v>26822</v>
      </c>
      <c r="D2683" t="s">
        <v>26823</v>
      </c>
      <c r="E2683" s="1">
        <v>22</v>
      </c>
      <c r="F2683" s="1">
        <v>22</v>
      </c>
      <c r="G2683" s="1">
        <v>15</v>
      </c>
      <c r="H2683" s="1">
        <v>43</v>
      </c>
      <c r="I2683" s="1">
        <v>82.534999999999997</v>
      </c>
      <c r="J2683" s="1">
        <v>0</v>
      </c>
      <c r="K2683" s="1" t="s">
        <v>76</v>
      </c>
      <c r="L2683" s="1" t="s">
        <v>76</v>
      </c>
      <c r="M2683" s="1" t="s">
        <v>76</v>
      </c>
      <c r="N2683" s="1" t="s">
        <v>76</v>
      </c>
      <c r="O2683" s="1" t="s">
        <v>76</v>
      </c>
      <c r="P2683" s="1">
        <v>4.103872</v>
      </c>
      <c r="Q2683" s="1" t="s">
        <v>76</v>
      </c>
      <c r="R2683" s="1" t="s">
        <v>76</v>
      </c>
      <c r="S2683" s="1" t="s">
        <v>76</v>
      </c>
      <c r="T2683" s="1" t="s">
        <v>76</v>
      </c>
      <c r="U2683" s="1" t="s">
        <v>76</v>
      </c>
      <c r="V2683" s="1" t="s">
        <v>76</v>
      </c>
    </row>
    <row r="2684" spans="1:22" x14ac:dyDescent="0.25">
      <c r="A2684" t="s">
        <v>18565</v>
      </c>
      <c r="B2684" t="s">
        <v>18566</v>
      </c>
      <c r="C2684" t="s">
        <v>18567</v>
      </c>
      <c r="D2684" t="s">
        <v>18568</v>
      </c>
      <c r="E2684" s="1">
        <v>7</v>
      </c>
      <c r="F2684" s="1">
        <v>7</v>
      </c>
      <c r="G2684" s="1">
        <v>7</v>
      </c>
      <c r="H2684" s="1">
        <v>43.7</v>
      </c>
      <c r="I2684" s="1">
        <v>25.75</v>
      </c>
      <c r="J2684" s="3">
        <v>1.25E-238</v>
      </c>
      <c r="K2684" s="1">
        <v>5.4629070000000004</v>
      </c>
      <c r="L2684" s="1">
        <v>5.8601099999999997</v>
      </c>
      <c r="M2684" s="1">
        <v>4.8753159999999998</v>
      </c>
      <c r="N2684" s="1" t="s">
        <v>76</v>
      </c>
      <c r="O2684" s="1" t="s">
        <v>76</v>
      </c>
      <c r="P2684" s="1" t="s">
        <v>76</v>
      </c>
      <c r="Q2684" s="1">
        <v>6.6683950000000003</v>
      </c>
      <c r="R2684" s="1" t="s">
        <v>76</v>
      </c>
      <c r="S2684" s="1">
        <v>6.7721819999999999</v>
      </c>
      <c r="T2684" s="1" t="s">
        <v>76</v>
      </c>
      <c r="U2684" s="1" t="s">
        <v>76</v>
      </c>
      <c r="V2684" s="1" t="s">
        <v>76</v>
      </c>
    </row>
    <row r="2685" spans="1:22" x14ac:dyDescent="0.25">
      <c r="A2685" t="s">
        <v>8694</v>
      </c>
      <c r="B2685" t="s">
        <v>8695</v>
      </c>
      <c r="C2685" t="s">
        <v>8696</v>
      </c>
      <c r="D2685" t="s">
        <v>8697</v>
      </c>
      <c r="E2685" s="1">
        <v>10</v>
      </c>
      <c r="F2685" s="1">
        <v>10</v>
      </c>
      <c r="G2685" s="1">
        <v>10</v>
      </c>
      <c r="H2685" s="1">
        <v>24.3</v>
      </c>
      <c r="I2685" s="1">
        <v>70.576999999999998</v>
      </c>
      <c r="J2685" s="1">
        <v>0</v>
      </c>
      <c r="K2685" s="1" t="s">
        <v>76</v>
      </c>
      <c r="L2685" s="1" t="s">
        <v>76</v>
      </c>
      <c r="M2685" s="1" t="s">
        <v>76</v>
      </c>
      <c r="N2685" s="1">
        <v>6.6372489999999997</v>
      </c>
      <c r="O2685" s="1">
        <v>7.0185339999999998</v>
      </c>
      <c r="P2685" s="1">
        <v>6.690887</v>
      </c>
      <c r="Q2685" s="1" t="s">
        <v>76</v>
      </c>
      <c r="R2685" s="1" t="s">
        <v>76</v>
      </c>
      <c r="S2685" s="1" t="s">
        <v>76</v>
      </c>
      <c r="T2685" s="1" t="s">
        <v>76</v>
      </c>
      <c r="U2685" s="1" t="s">
        <v>76</v>
      </c>
      <c r="V2685" s="1" t="s">
        <v>76</v>
      </c>
    </row>
    <row r="2686" spans="1:22" x14ac:dyDescent="0.25">
      <c r="A2686" t="s">
        <v>34193</v>
      </c>
      <c r="B2686" t="s">
        <v>34194</v>
      </c>
      <c r="C2686" t="s">
        <v>34195</v>
      </c>
      <c r="D2686" t="s">
        <v>34196</v>
      </c>
      <c r="E2686" s="1">
        <v>4</v>
      </c>
      <c r="F2686" s="1">
        <v>4</v>
      </c>
      <c r="G2686" s="1">
        <v>4</v>
      </c>
      <c r="H2686" s="1">
        <v>10.4</v>
      </c>
      <c r="I2686" s="1">
        <v>65.075000000000003</v>
      </c>
      <c r="J2686" s="3">
        <v>4.7456000000000002E-227</v>
      </c>
      <c r="K2686" s="1" t="s">
        <v>76</v>
      </c>
      <c r="L2686" s="1" t="s">
        <v>76</v>
      </c>
      <c r="M2686" s="1" t="s">
        <v>76</v>
      </c>
      <c r="N2686" s="1" t="s">
        <v>76</v>
      </c>
      <c r="O2686" s="1">
        <v>5.3020490000000002</v>
      </c>
      <c r="P2686" s="1">
        <v>5.0972569999999999</v>
      </c>
      <c r="Q2686" s="1">
        <v>5.3283389999999997</v>
      </c>
      <c r="R2686" s="1">
        <v>5.6812050000000003</v>
      </c>
      <c r="S2686" s="1">
        <v>6.3296010000000003</v>
      </c>
      <c r="T2686" s="1" t="s">
        <v>76</v>
      </c>
      <c r="U2686" s="1" t="s">
        <v>76</v>
      </c>
      <c r="V2686" s="1" t="s">
        <v>76</v>
      </c>
    </row>
    <row r="2687" spans="1:22" x14ac:dyDescent="0.25">
      <c r="A2687" t="s">
        <v>25638</v>
      </c>
      <c r="B2687" t="s">
        <v>25639</v>
      </c>
      <c r="C2687" t="s">
        <v>25640</v>
      </c>
      <c r="D2687" t="s">
        <v>25641</v>
      </c>
      <c r="E2687" s="1">
        <v>10</v>
      </c>
      <c r="F2687" s="1">
        <v>10</v>
      </c>
      <c r="G2687" s="1">
        <v>10</v>
      </c>
      <c r="H2687" s="1">
        <v>44.8</v>
      </c>
      <c r="I2687" s="1">
        <v>32.646000000000001</v>
      </c>
      <c r="J2687" s="1">
        <v>0</v>
      </c>
      <c r="K2687" s="1">
        <v>4.8467079999999996</v>
      </c>
      <c r="L2687" s="1">
        <v>5.8803510000000001</v>
      </c>
      <c r="M2687" s="1">
        <v>5.7402439999999997</v>
      </c>
      <c r="N2687" s="1">
        <v>5.8538620000000003</v>
      </c>
      <c r="O2687" s="1">
        <v>6.1265859999999996</v>
      </c>
      <c r="P2687" s="1">
        <v>5.706334</v>
      </c>
      <c r="Q2687" s="1" t="s">
        <v>76</v>
      </c>
      <c r="R2687" s="1">
        <v>5.5206270000000002</v>
      </c>
      <c r="S2687" s="1" t="s">
        <v>76</v>
      </c>
      <c r="T2687" s="1" t="s">
        <v>76</v>
      </c>
      <c r="U2687" s="1" t="s">
        <v>76</v>
      </c>
      <c r="V2687" s="1" t="s">
        <v>76</v>
      </c>
    </row>
    <row r="2688" spans="1:22" x14ac:dyDescent="0.25">
      <c r="A2688" t="s">
        <v>10356</v>
      </c>
      <c r="B2688" t="s">
        <v>10357</v>
      </c>
      <c r="C2688" t="s">
        <v>10358</v>
      </c>
      <c r="D2688" t="s">
        <v>10359</v>
      </c>
      <c r="E2688" s="1">
        <v>8</v>
      </c>
      <c r="F2688" s="1">
        <v>7</v>
      </c>
      <c r="G2688" s="1">
        <v>7</v>
      </c>
      <c r="H2688" s="1">
        <v>32.299999999999997</v>
      </c>
      <c r="I2688" s="1">
        <v>41.084000000000003</v>
      </c>
      <c r="J2688" s="3">
        <v>9.2580000000000007E-280</v>
      </c>
      <c r="K2688" s="1">
        <v>5.7444649999999999</v>
      </c>
      <c r="L2688" s="1">
        <v>6.2654779999999999</v>
      </c>
      <c r="M2688" s="1">
        <v>4.4994670000000001</v>
      </c>
      <c r="N2688" s="1" t="s">
        <v>76</v>
      </c>
      <c r="O2688" s="1">
        <v>5.7788240000000002</v>
      </c>
      <c r="P2688" s="1">
        <v>4.3738130000000002</v>
      </c>
      <c r="Q2688" s="1">
        <v>5.2617149999999997</v>
      </c>
      <c r="R2688" s="1">
        <v>5.6928910000000004</v>
      </c>
      <c r="S2688" s="1">
        <v>5.2183260000000002</v>
      </c>
      <c r="T2688" s="1" t="s">
        <v>76</v>
      </c>
      <c r="U2688" s="1" t="s">
        <v>76</v>
      </c>
      <c r="V2688" s="1" t="s">
        <v>76</v>
      </c>
    </row>
    <row r="2689" spans="1:22" x14ac:dyDescent="0.25">
      <c r="A2689" t="s">
        <v>697</v>
      </c>
      <c r="B2689" t="s">
        <v>698</v>
      </c>
      <c r="C2689" t="s">
        <v>699</v>
      </c>
      <c r="D2689" t="s">
        <v>700</v>
      </c>
      <c r="E2689" s="1">
        <v>10</v>
      </c>
      <c r="F2689" s="1">
        <v>10</v>
      </c>
      <c r="G2689" s="1">
        <v>10</v>
      </c>
      <c r="H2689" s="1">
        <v>40.4</v>
      </c>
      <c r="I2689" s="1">
        <v>34.389000000000003</v>
      </c>
      <c r="J2689" s="1">
        <v>0</v>
      </c>
      <c r="K2689" s="1">
        <v>4.0424179999999996</v>
      </c>
      <c r="L2689" s="1">
        <v>5.6786729999999999</v>
      </c>
      <c r="M2689" s="1">
        <v>5.0948900000000004</v>
      </c>
      <c r="N2689" s="1" t="s">
        <v>76</v>
      </c>
      <c r="O2689" s="1" t="s">
        <v>76</v>
      </c>
      <c r="P2689" s="1">
        <v>4.2538710000000002</v>
      </c>
      <c r="Q2689" s="1" t="s">
        <v>76</v>
      </c>
      <c r="R2689" s="1">
        <v>6.0909630000000003</v>
      </c>
      <c r="S2689" s="1">
        <v>5.3646260000000003</v>
      </c>
      <c r="T2689" s="1" t="s">
        <v>76</v>
      </c>
      <c r="U2689" s="1" t="s">
        <v>76</v>
      </c>
      <c r="V2689" s="1">
        <v>7.3795960000000003</v>
      </c>
    </row>
    <row r="2690" spans="1:22" x14ac:dyDescent="0.25">
      <c r="A2690" t="s">
        <v>42755</v>
      </c>
      <c r="B2690" t="s">
        <v>42756</v>
      </c>
      <c r="C2690" t="s">
        <v>42757</v>
      </c>
      <c r="D2690" t="s">
        <v>42758</v>
      </c>
      <c r="E2690" s="1">
        <v>10</v>
      </c>
      <c r="F2690" s="1">
        <v>10</v>
      </c>
      <c r="G2690" s="1">
        <v>10</v>
      </c>
      <c r="H2690" s="1">
        <v>24.6</v>
      </c>
      <c r="I2690" s="1">
        <v>62.429000000000002</v>
      </c>
      <c r="J2690" s="3">
        <v>7.9517000000000002E-135</v>
      </c>
      <c r="K2690" s="1" t="s">
        <v>76</v>
      </c>
      <c r="L2690" s="1">
        <v>5.1364039999999997</v>
      </c>
      <c r="M2690" s="1">
        <v>4.7141700000000002</v>
      </c>
      <c r="N2690" s="1">
        <v>4.5152770000000002</v>
      </c>
      <c r="O2690" s="1">
        <v>4.6209160000000002</v>
      </c>
      <c r="P2690" s="1">
        <v>3.9461029999999999</v>
      </c>
      <c r="Q2690" s="1" t="s">
        <v>76</v>
      </c>
      <c r="R2690" s="1" t="s">
        <v>76</v>
      </c>
      <c r="S2690" s="1">
        <v>4.3097580000000004</v>
      </c>
      <c r="T2690" s="1" t="s">
        <v>76</v>
      </c>
      <c r="U2690" s="1" t="s">
        <v>76</v>
      </c>
      <c r="V2690" s="1" t="s">
        <v>76</v>
      </c>
    </row>
    <row r="2691" spans="1:22" x14ac:dyDescent="0.25">
      <c r="A2691" t="s">
        <v>10608</v>
      </c>
      <c r="B2691" t="s">
        <v>10609</v>
      </c>
      <c r="C2691" t="s">
        <v>10610</v>
      </c>
      <c r="D2691" t="s">
        <v>10611</v>
      </c>
      <c r="E2691" s="1">
        <v>6</v>
      </c>
      <c r="F2691" s="1">
        <v>6</v>
      </c>
      <c r="G2691" s="1">
        <v>3</v>
      </c>
      <c r="H2691" s="1">
        <v>10.9</v>
      </c>
      <c r="I2691" s="1">
        <v>117.75</v>
      </c>
      <c r="J2691" s="3">
        <v>3.1516000000000001E-26</v>
      </c>
      <c r="K2691" s="1" t="s">
        <v>76</v>
      </c>
      <c r="L2691" s="1">
        <v>3.7650869999999999</v>
      </c>
      <c r="M2691" s="1">
        <v>4.8466959999999997</v>
      </c>
      <c r="N2691" s="1" t="s">
        <v>76</v>
      </c>
      <c r="O2691" s="1" t="s">
        <v>76</v>
      </c>
      <c r="P2691" s="1" t="s">
        <v>76</v>
      </c>
      <c r="Q2691" s="1" t="s">
        <v>76</v>
      </c>
      <c r="R2691" s="1" t="s">
        <v>76</v>
      </c>
      <c r="S2691" s="1" t="s">
        <v>76</v>
      </c>
      <c r="T2691" s="1" t="s">
        <v>76</v>
      </c>
      <c r="U2691" s="1" t="s">
        <v>76</v>
      </c>
      <c r="V2691" s="1" t="s">
        <v>76</v>
      </c>
    </row>
    <row r="2692" spans="1:22" x14ac:dyDescent="0.25">
      <c r="A2692" t="s">
        <v>35525</v>
      </c>
      <c r="B2692" t="s">
        <v>35526</v>
      </c>
      <c r="C2692" t="s">
        <v>35527</v>
      </c>
      <c r="D2692" t="s">
        <v>35528</v>
      </c>
      <c r="E2692" s="1">
        <v>32</v>
      </c>
      <c r="F2692" s="1">
        <v>32</v>
      </c>
      <c r="G2692" s="1">
        <v>32</v>
      </c>
      <c r="H2692" s="1">
        <v>36.1</v>
      </c>
      <c r="I2692" s="1">
        <v>110.46</v>
      </c>
      <c r="J2692" s="1">
        <v>0</v>
      </c>
      <c r="K2692" s="1">
        <v>4.2020249999999999</v>
      </c>
      <c r="L2692" s="1">
        <v>4.4979659999999999</v>
      </c>
      <c r="M2692" s="1" t="s">
        <v>76</v>
      </c>
      <c r="N2692" s="1">
        <v>7.0920889999999996</v>
      </c>
      <c r="O2692" s="1">
        <v>7.3839949999999996</v>
      </c>
      <c r="P2692" s="1">
        <v>7.0638959999999997</v>
      </c>
      <c r="Q2692" s="1" t="s">
        <v>76</v>
      </c>
      <c r="R2692" s="1" t="s">
        <v>76</v>
      </c>
      <c r="S2692" s="1" t="s">
        <v>76</v>
      </c>
      <c r="T2692" s="1" t="s">
        <v>76</v>
      </c>
      <c r="U2692" s="1" t="s">
        <v>76</v>
      </c>
      <c r="V2692" s="1" t="s">
        <v>76</v>
      </c>
    </row>
    <row r="2693" spans="1:22" x14ac:dyDescent="0.25">
      <c r="A2693" t="s">
        <v>38905</v>
      </c>
      <c r="B2693" t="s">
        <v>38906</v>
      </c>
      <c r="C2693" t="s">
        <v>38907</v>
      </c>
      <c r="D2693" t="s">
        <v>38908</v>
      </c>
      <c r="E2693" s="1">
        <v>8</v>
      </c>
      <c r="F2693" s="1">
        <v>8</v>
      </c>
      <c r="G2693" s="1">
        <v>4</v>
      </c>
      <c r="H2693" s="1">
        <v>14.6</v>
      </c>
      <c r="I2693" s="1">
        <v>77.790000000000006</v>
      </c>
      <c r="J2693" s="3">
        <v>7.1761999999999996E-35</v>
      </c>
      <c r="K2693" s="1">
        <v>4.3950469999999999</v>
      </c>
      <c r="L2693" s="1" t="s">
        <v>76</v>
      </c>
      <c r="M2693" s="1">
        <v>4.7906649999999997</v>
      </c>
      <c r="N2693" s="1" t="s">
        <v>76</v>
      </c>
      <c r="O2693" s="1" t="s">
        <v>76</v>
      </c>
      <c r="P2693" s="1">
        <v>4.4948079999999999</v>
      </c>
      <c r="Q2693" s="1">
        <v>4.8602059999999998</v>
      </c>
      <c r="R2693" s="1">
        <v>6.2039299999999997</v>
      </c>
      <c r="S2693" s="1">
        <v>5.4469719999999997</v>
      </c>
      <c r="T2693" s="1" t="s">
        <v>76</v>
      </c>
      <c r="U2693" s="1" t="s">
        <v>76</v>
      </c>
      <c r="V2693" s="1">
        <v>6.8845289999999997</v>
      </c>
    </row>
    <row r="2694" spans="1:22" x14ac:dyDescent="0.25">
      <c r="A2694" t="s">
        <v>15239</v>
      </c>
      <c r="B2694" t="s">
        <v>15240</v>
      </c>
      <c r="C2694" t="s">
        <v>15241</v>
      </c>
      <c r="D2694" t="s">
        <v>15242</v>
      </c>
      <c r="E2694" s="1">
        <v>1</v>
      </c>
      <c r="F2694" s="1">
        <v>1</v>
      </c>
      <c r="G2694" s="1">
        <v>1</v>
      </c>
      <c r="H2694" s="1">
        <v>6.8</v>
      </c>
      <c r="I2694" s="1">
        <v>27.875</v>
      </c>
      <c r="J2694" s="3">
        <v>2.9353E-97</v>
      </c>
      <c r="K2694" s="1" t="s">
        <v>76</v>
      </c>
      <c r="L2694" s="1" t="s">
        <v>76</v>
      </c>
      <c r="M2694" s="1" t="s">
        <v>76</v>
      </c>
      <c r="N2694" s="1" t="s">
        <v>76</v>
      </c>
      <c r="O2694" s="1" t="s">
        <v>76</v>
      </c>
      <c r="P2694" s="1">
        <v>5.6200840000000003</v>
      </c>
      <c r="Q2694" s="1">
        <v>5.3525489999999998</v>
      </c>
      <c r="R2694" s="1" t="s">
        <v>76</v>
      </c>
      <c r="S2694" s="1">
        <v>6.0125840000000004</v>
      </c>
      <c r="T2694" s="1" t="s">
        <v>76</v>
      </c>
      <c r="U2694" s="1" t="s">
        <v>76</v>
      </c>
      <c r="V2694" s="1">
        <v>7.3077310000000004</v>
      </c>
    </row>
    <row r="2695" spans="1:22" x14ac:dyDescent="0.25">
      <c r="A2695" t="s">
        <v>25231</v>
      </c>
      <c r="B2695" t="s">
        <v>25232</v>
      </c>
      <c r="C2695" t="s">
        <v>25233</v>
      </c>
      <c r="D2695" t="s">
        <v>25234</v>
      </c>
      <c r="E2695" s="1">
        <v>26</v>
      </c>
      <c r="F2695" s="1">
        <v>26</v>
      </c>
      <c r="G2695" s="1">
        <v>26</v>
      </c>
      <c r="H2695" s="1">
        <v>37.6</v>
      </c>
      <c r="I2695" s="1">
        <v>100.23</v>
      </c>
      <c r="J2695" s="1">
        <v>0</v>
      </c>
      <c r="K2695" s="1">
        <v>6.2148180000000002</v>
      </c>
      <c r="L2695" s="1">
        <v>6.4752789999999996</v>
      </c>
      <c r="M2695" s="1">
        <v>6.3480319999999999</v>
      </c>
      <c r="N2695" s="1">
        <v>6.3491609999999996</v>
      </c>
      <c r="O2695" s="1">
        <v>6.5619480000000001</v>
      </c>
      <c r="P2695" s="1">
        <v>6.2941130000000003</v>
      </c>
      <c r="Q2695" s="1">
        <v>5.7765849999999999</v>
      </c>
      <c r="R2695" s="1">
        <v>5.7724539999999998</v>
      </c>
      <c r="S2695" s="1">
        <v>5.2250249999999996</v>
      </c>
      <c r="T2695" s="1">
        <v>7.571383</v>
      </c>
      <c r="U2695" s="1" t="s">
        <v>76</v>
      </c>
      <c r="V2695" s="1">
        <v>7.3137410000000003</v>
      </c>
    </row>
    <row r="2696" spans="1:22" x14ac:dyDescent="0.25">
      <c r="A2696" t="s">
        <v>26963</v>
      </c>
      <c r="B2696" t="s">
        <v>26964</v>
      </c>
      <c r="C2696" t="s">
        <v>26965</v>
      </c>
      <c r="D2696" t="s">
        <v>26966</v>
      </c>
      <c r="E2696" s="1">
        <v>12</v>
      </c>
      <c r="F2696" s="1">
        <v>10</v>
      </c>
      <c r="G2696" s="1">
        <v>10</v>
      </c>
      <c r="H2696" s="1">
        <v>48.5</v>
      </c>
      <c r="I2696" s="1">
        <v>25.943000000000001</v>
      </c>
      <c r="J2696" s="1">
        <v>0</v>
      </c>
      <c r="K2696" s="1">
        <v>6.0133429999999999</v>
      </c>
      <c r="L2696" s="1">
        <v>6.688714</v>
      </c>
      <c r="M2696" s="1" t="s">
        <v>76</v>
      </c>
      <c r="N2696" s="1">
        <v>6.5202609999999996</v>
      </c>
      <c r="O2696" s="1">
        <v>6.865418</v>
      </c>
      <c r="P2696" s="1">
        <v>6.9055910000000003</v>
      </c>
      <c r="Q2696" s="1">
        <v>6.3132760000000001</v>
      </c>
      <c r="R2696" s="1">
        <v>6.2850169999999999</v>
      </c>
      <c r="S2696" s="1">
        <v>6.6199899999999996</v>
      </c>
      <c r="T2696" s="1">
        <v>7.5339369999999999</v>
      </c>
      <c r="U2696" s="1" t="s">
        <v>76</v>
      </c>
      <c r="V2696" s="1">
        <v>8.0716979999999996</v>
      </c>
    </row>
    <row r="2697" spans="1:22" x14ac:dyDescent="0.25">
      <c r="A2697" t="s">
        <v>3028</v>
      </c>
      <c r="B2697" t="s">
        <v>3029</v>
      </c>
      <c r="C2697" t="s">
        <v>3030</v>
      </c>
      <c r="D2697" t="s">
        <v>3031</v>
      </c>
      <c r="E2697" s="1">
        <v>8</v>
      </c>
      <c r="F2697" s="1">
        <v>8</v>
      </c>
      <c r="G2697" s="1">
        <v>8</v>
      </c>
      <c r="H2697" s="1">
        <v>21.6</v>
      </c>
      <c r="I2697" s="1">
        <v>44.828000000000003</v>
      </c>
      <c r="J2697" s="3">
        <v>7.1756000000000002E-47</v>
      </c>
      <c r="K2697" s="1">
        <v>6.0212310000000002</v>
      </c>
      <c r="L2697" s="1" t="s">
        <v>76</v>
      </c>
      <c r="M2697" s="1">
        <v>6.3319939999999999</v>
      </c>
      <c r="N2697" s="1">
        <v>6.3089490000000001</v>
      </c>
      <c r="O2697" s="1">
        <v>6.114878</v>
      </c>
      <c r="P2697" s="1">
        <v>6.31046</v>
      </c>
      <c r="Q2697" s="1" t="s">
        <v>76</v>
      </c>
      <c r="R2697" s="1" t="s">
        <v>76</v>
      </c>
      <c r="S2697" s="1">
        <v>5.9328390000000004</v>
      </c>
      <c r="T2697" s="1" t="s">
        <v>76</v>
      </c>
      <c r="U2697" s="1" t="s">
        <v>76</v>
      </c>
      <c r="V2697" s="1">
        <v>7.3971049999999998</v>
      </c>
    </row>
    <row r="2698" spans="1:22" x14ac:dyDescent="0.25">
      <c r="A2698" t="s">
        <v>7979</v>
      </c>
      <c r="B2698" t="s">
        <v>7980</v>
      </c>
      <c r="C2698" t="s">
        <v>7981</v>
      </c>
      <c r="D2698" t="s">
        <v>7982</v>
      </c>
      <c r="E2698" s="1">
        <v>14</v>
      </c>
      <c r="F2698" s="1">
        <v>14</v>
      </c>
      <c r="G2698" s="1">
        <v>14</v>
      </c>
      <c r="H2698" s="1">
        <v>19.3</v>
      </c>
      <c r="I2698" s="1">
        <v>109.73</v>
      </c>
      <c r="J2698" s="3">
        <v>1.4446999999999999E-167</v>
      </c>
      <c r="K2698" s="1" t="s">
        <v>76</v>
      </c>
      <c r="L2698" s="1" t="s">
        <v>76</v>
      </c>
      <c r="M2698" s="1" t="s">
        <v>76</v>
      </c>
      <c r="N2698" s="1" t="s">
        <v>76</v>
      </c>
      <c r="O2698" s="1" t="s">
        <v>76</v>
      </c>
      <c r="P2698" s="1" t="s">
        <v>76</v>
      </c>
      <c r="Q2698" s="1" t="s">
        <v>76</v>
      </c>
      <c r="R2698" s="1" t="s">
        <v>76</v>
      </c>
      <c r="S2698" s="1" t="s">
        <v>76</v>
      </c>
      <c r="T2698" s="1" t="s">
        <v>76</v>
      </c>
      <c r="U2698" s="1" t="s">
        <v>76</v>
      </c>
      <c r="V2698" s="1" t="s">
        <v>76</v>
      </c>
    </row>
    <row r="2699" spans="1:22" x14ac:dyDescent="0.25">
      <c r="A2699" t="s">
        <v>41762</v>
      </c>
      <c r="B2699" t="s">
        <v>41763</v>
      </c>
      <c r="C2699" t="s">
        <v>41764</v>
      </c>
      <c r="D2699" t="s">
        <v>41765</v>
      </c>
      <c r="E2699" s="1">
        <v>6</v>
      </c>
      <c r="F2699" s="1">
        <v>6</v>
      </c>
      <c r="G2699" s="1">
        <v>6</v>
      </c>
      <c r="H2699" s="1">
        <v>38.299999999999997</v>
      </c>
      <c r="I2699" s="1">
        <v>30.405000000000001</v>
      </c>
      <c r="J2699" s="3">
        <v>2.0985000000000002E-126</v>
      </c>
      <c r="K2699" s="1" t="s">
        <v>76</v>
      </c>
      <c r="L2699" s="1" t="s">
        <v>76</v>
      </c>
      <c r="M2699" s="1" t="s">
        <v>76</v>
      </c>
      <c r="N2699" s="1">
        <v>4.7236690000000001</v>
      </c>
      <c r="O2699" s="1">
        <v>4.096006</v>
      </c>
      <c r="P2699" s="1">
        <v>5.7006600000000001</v>
      </c>
      <c r="Q2699" s="1">
        <v>5.1948189999999999</v>
      </c>
      <c r="R2699" s="1" t="s">
        <v>76</v>
      </c>
      <c r="S2699" s="1">
        <v>5.727322</v>
      </c>
      <c r="T2699" s="1" t="s">
        <v>76</v>
      </c>
      <c r="U2699" s="1" t="s">
        <v>76</v>
      </c>
      <c r="V2699" s="1">
        <v>6.9597899999999999</v>
      </c>
    </row>
    <row r="2700" spans="1:22" x14ac:dyDescent="0.25">
      <c r="A2700" t="s">
        <v>2560</v>
      </c>
      <c r="B2700" t="s">
        <v>2561</v>
      </c>
      <c r="C2700" t="s">
        <v>2562</v>
      </c>
      <c r="D2700" t="s">
        <v>2563</v>
      </c>
      <c r="E2700" s="1">
        <v>2</v>
      </c>
      <c r="F2700" s="1">
        <v>2</v>
      </c>
      <c r="G2700" s="1">
        <v>2</v>
      </c>
      <c r="H2700" s="1">
        <v>5</v>
      </c>
      <c r="I2700" s="1">
        <v>56.793999999999997</v>
      </c>
      <c r="J2700" s="1">
        <v>1.8916E-3</v>
      </c>
      <c r="K2700" s="1" t="s">
        <v>76</v>
      </c>
      <c r="L2700" s="1" t="s">
        <v>76</v>
      </c>
      <c r="M2700" s="1" t="s">
        <v>76</v>
      </c>
      <c r="N2700" s="1">
        <v>4.1669919999999996</v>
      </c>
      <c r="O2700" s="1" t="s">
        <v>76</v>
      </c>
      <c r="P2700" s="1">
        <v>5.5225619999999997</v>
      </c>
      <c r="Q2700" s="1" t="s">
        <v>76</v>
      </c>
      <c r="R2700" s="1" t="s">
        <v>76</v>
      </c>
      <c r="S2700" s="1" t="s">
        <v>76</v>
      </c>
      <c r="T2700" s="1" t="s">
        <v>76</v>
      </c>
      <c r="U2700" s="1" t="s">
        <v>76</v>
      </c>
      <c r="V2700" s="1" t="s">
        <v>76</v>
      </c>
    </row>
    <row r="2701" spans="1:22" x14ac:dyDescent="0.25">
      <c r="A2701" t="s">
        <v>28544</v>
      </c>
      <c r="B2701" t="s">
        <v>28545</v>
      </c>
      <c r="C2701" t="s">
        <v>28546</v>
      </c>
      <c r="D2701" t="s">
        <v>28547</v>
      </c>
      <c r="E2701" s="1">
        <v>2</v>
      </c>
      <c r="F2701" s="1">
        <v>2</v>
      </c>
      <c r="G2701" s="1">
        <v>2</v>
      </c>
      <c r="H2701" s="1">
        <v>11</v>
      </c>
      <c r="I2701" s="1">
        <v>41.176000000000002</v>
      </c>
      <c r="J2701" s="3">
        <v>5.7053000000000002E-44</v>
      </c>
      <c r="K2701" s="1" t="s">
        <v>76</v>
      </c>
      <c r="L2701" s="1" t="s">
        <v>76</v>
      </c>
      <c r="M2701" s="1">
        <v>5.0177430000000003</v>
      </c>
      <c r="N2701" s="1" t="s">
        <v>76</v>
      </c>
      <c r="O2701" s="1" t="s">
        <v>76</v>
      </c>
      <c r="P2701" s="1" t="s">
        <v>76</v>
      </c>
      <c r="Q2701" s="1" t="s">
        <v>76</v>
      </c>
      <c r="R2701" s="1" t="s">
        <v>76</v>
      </c>
      <c r="S2701" s="1" t="s">
        <v>76</v>
      </c>
      <c r="T2701" s="1" t="s">
        <v>76</v>
      </c>
      <c r="U2701" s="1" t="s">
        <v>76</v>
      </c>
      <c r="V2701" s="1" t="s">
        <v>76</v>
      </c>
    </row>
    <row r="2702" spans="1:22" x14ac:dyDescent="0.25">
      <c r="A2702" t="s">
        <v>3424</v>
      </c>
      <c r="B2702" t="s">
        <v>3425</v>
      </c>
      <c r="C2702" t="s">
        <v>3426</v>
      </c>
      <c r="D2702" t="s">
        <v>3427</v>
      </c>
      <c r="E2702" s="1">
        <v>12</v>
      </c>
      <c r="F2702" s="1">
        <v>12</v>
      </c>
      <c r="G2702" s="1">
        <v>12</v>
      </c>
      <c r="H2702" s="1">
        <v>44.5</v>
      </c>
      <c r="I2702" s="1">
        <v>45.058999999999997</v>
      </c>
      <c r="J2702" s="1">
        <v>0</v>
      </c>
      <c r="K2702" s="1">
        <v>5.2577990000000003</v>
      </c>
      <c r="L2702" s="1" t="s">
        <v>76</v>
      </c>
      <c r="M2702" s="1" t="s">
        <v>76</v>
      </c>
      <c r="N2702" s="1">
        <v>6.5252910000000002</v>
      </c>
      <c r="O2702" s="1">
        <v>6.8666119999999999</v>
      </c>
      <c r="P2702" s="1">
        <v>6.4876760000000004</v>
      </c>
      <c r="Q2702" s="1" t="s">
        <v>76</v>
      </c>
      <c r="R2702" s="1" t="s">
        <v>76</v>
      </c>
      <c r="S2702" s="1" t="s">
        <v>76</v>
      </c>
      <c r="T2702" s="1" t="s">
        <v>76</v>
      </c>
      <c r="U2702" s="1" t="s">
        <v>76</v>
      </c>
      <c r="V2702" s="1" t="s">
        <v>76</v>
      </c>
    </row>
    <row r="2703" spans="1:22" x14ac:dyDescent="0.25">
      <c r="A2703" t="s">
        <v>6465</v>
      </c>
      <c r="B2703" t="s">
        <v>6466</v>
      </c>
      <c r="C2703" t="s">
        <v>6467</v>
      </c>
      <c r="D2703" t="s">
        <v>6468</v>
      </c>
      <c r="E2703" s="1">
        <v>3</v>
      </c>
      <c r="F2703" s="1">
        <v>1</v>
      </c>
      <c r="G2703" s="1">
        <v>1</v>
      </c>
      <c r="H2703" s="1">
        <v>8.3000000000000007</v>
      </c>
      <c r="I2703" s="1">
        <v>50.499000000000002</v>
      </c>
      <c r="J2703" s="3">
        <v>5.0361E-36</v>
      </c>
      <c r="K2703" s="1" t="s">
        <v>76</v>
      </c>
      <c r="L2703" s="1" t="s">
        <v>76</v>
      </c>
      <c r="M2703" s="1" t="s">
        <v>76</v>
      </c>
      <c r="N2703" s="1" t="s">
        <v>76</v>
      </c>
      <c r="O2703" s="1" t="s">
        <v>76</v>
      </c>
      <c r="P2703" s="1" t="s">
        <v>76</v>
      </c>
      <c r="Q2703" s="1" t="s">
        <v>76</v>
      </c>
      <c r="R2703" s="1" t="s">
        <v>76</v>
      </c>
      <c r="S2703" s="1" t="s">
        <v>76</v>
      </c>
      <c r="T2703" s="1" t="s">
        <v>76</v>
      </c>
      <c r="U2703" s="1" t="s">
        <v>76</v>
      </c>
      <c r="V2703" s="1" t="s">
        <v>76</v>
      </c>
    </row>
    <row r="2704" spans="1:22" x14ac:dyDescent="0.25">
      <c r="A2704" t="s">
        <v>17712</v>
      </c>
      <c r="B2704" t="s">
        <v>17713</v>
      </c>
      <c r="C2704" t="s">
        <v>17714</v>
      </c>
      <c r="D2704" t="s">
        <v>17715</v>
      </c>
      <c r="E2704" s="1">
        <v>8</v>
      </c>
      <c r="F2704" s="1">
        <v>8</v>
      </c>
      <c r="G2704" s="1">
        <v>8</v>
      </c>
      <c r="H2704" s="1">
        <v>59.6</v>
      </c>
      <c r="I2704" s="1">
        <v>19.52</v>
      </c>
      <c r="J2704" s="3">
        <v>2.3496E-275</v>
      </c>
      <c r="K2704" s="1" t="s">
        <v>76</v>
      </c>
      <c r="L2704" s="1">
        <v>5.0430080000000004</v>
      </c>
      <c r="M2704" s="1" t="s">
        <v>76</v>
      </c>
      <c r="N2704" s="1" t="s">
        <v>76</v>
      </c>
      <c r="O2704" s="1">
        <v>6.112806</v>
      </c>
      <c r="P2704" s="1">
        <v>4.853796</v>
      </c>
      <c r="Q2704" s="1" t="s">
        <v>76</v>
      </c>
      <c r="R2704" s="1">
        <v>5.742159</v>
      </c>
      <c r="S2704" s="1">
        <v>5.9736729999999998</v>
      </c>
      <c r="T2704" s="1" t="s">
        <v>76</v>
      </c>
      <c r="U2704" s="1" t="s">
        <v>76</v>
      </c>
      <c r="V2704" s="1" t="s">
        <v>76</v>
      </c>
    </row>
    <row r="2705" spans="1:22" x14ac:dyDescent="0.25">
      <c r="A2705" t="s">
        <v>3232</v>
      </c>
      <c r="B2705" t="s">
        <v>3233</v>
      </c>
      <c r="C2705" t="s">
        <v>3234</v>
      </c>
      <c r="D2705" t="s">
        <v>3235</v>
      </c>
      <c r="E2705" s="1">
        <v>7</v>
      </c>
      <c r="F2705" s="1">
        <v>7</v>
      </c>
      <c r="G2705" s="1">
        <v>7</v>
      </c>
      <c r="H2705" s="1">
        <v>12.1</v>
      </c>
      <c r="I2705" s="1">
        <v>87.79</v>
      </c>
      <c r="J2705" s="3">
        <v>3.0779999999999997E-181</v>
      </c>
      <c r="K2705" s="1" t="s">
        <v>76</v>
      </c>
      <c r="L2705" s="1" t="s">
        <v>76</v>
      </c>
      <c r="M2705" s="1" t="s">
        <v>76</v>
      </c>
      <c r="N2705" s="1" t="s">
        <v>76</v>
      </c>
      <c r="O2705" s="1" t="s">
        <v>76</v>
      </c>
      <c r="P2705" s="1" t="s">
        <v>76</v>
      </c>
      <c r="Q2705" s="1" t="s">
        <v>76</v>
      </c>
      <c r="R2705" s="1" t="s">
        <v>76</v>
      </c>
      <c r="S2705" s="1" t="s">
        <v>76</v>
      </c>
      <c r="T2705" s="1" t="s">
        <v>76</v>
      </c>
      <c r="U2705" s="1" t="s">
        <v>76</v>
      </c>
      <c r="V2705" s="1" t="s">
        <v>76</v>
      </c>
    </row>
    <row r="2706" spans="1:22" x14ac:dyDescent="0.25">
      <c r="A2706" t="s">
        <v>38510</v>
      </c>
      <c r="B2706" t="s">
        <v>38511</v>
      </c>
      <c r="C2706" t="s">
        <v>38512</v>
      </c>
      <c r="D2706" t="s">
        <v>38513</v>
      </c>
      <c r="E2706" s="1">
        <v>11</v>
      </c>
      <c r="F2706" s="1">
        <v>11</v>
      </c>
      <c r="G2706" s="1">
        <v>11</v>
      </c>
      <c r="H2706" s="1">
        <v>19.3</v>
      </c>
      <c r="I2706" s="1">
        <v>87.100999999999999</v>
      </c>
      <c r="J2706" s="3">
        <v>4.9498000000000003E-21</v>
      </c>
      <c r="K2706" s="1" t="s">
        <v>76</v>
      </c>
      <c r="L2706" s="1" t="s">
        <v>76</v>
      </c>
      <c r="M2706" s="1" t="s">
        <v>76</v>
      </c>
      <c r="N2706" s="1" t="s">
        <v>76</v>
      </c>
      <c r="O2706" s="1" t="s">
        <v>76</v>
      </c>
      <c r="P2706" s="1" t="s">
        <v>76</v>
      </c>
      <c r="Q2706" s="1" t="s">
        <v>76</v>
      </c>
      <c r="R2706" s="1">
        <v>3.5053399999999999</v>
      </c>
      <c r="S2706" s="1" t="s">
        <v>76</v>
      </c>
      <c r="T2706" s="1" t="s">
        <v>76</v>
      </c>
      <c r="U2706" s="1" t="s">
        <v>76</v>
      </c>
      <c r="V2706" s="1" t="s">
        <v>76</v>
      </c>
    </row>
    <row r="2707" spans="1:22" x14ac:dyDescent="0.25">
      <c r="A2707" t="s">
        <v>9326</v>
      </c>
      <c r="B2707" t="s">
        <v>9327</v>
      </c>
      <c r="C2707" t="s">
        <v>9328</v>
      </c>
      <c r="D2707" t="s">
        <v>9329</v>
      </c>
      <c r="E2707" s="1">
        <v>14</v>
      </c>
      <c r="F2707" s="1">
        <v>14</v>
      </c>
      <c r="G2707" s="1">
        <v>14</v>
      </c>
      <c r="H2707" s="1">
        <v>21.2</v>
      </c>
      <c r="I2707" s="1">
        <v>93.462000000000003</v>
      </c>
      <c r="J2707" s="3">
        <v>1.3709E-96</v>
      </c>
      <c r="K2707" s="1">
        <v>3.291369</v>
      </c>
      <c r="L2707" s="1" t="s">
        <v>76</v>
      </c>
      <c r="M2707" s="1">
        <v>4.5506440000000001</v>
      </c>
      <c r="N2707" s="1" t="s">
        <v>76</v>
      </c>
      <c r="O2707" s="1">
        <v>4.6300109999999997</v>
      </c>
      <c r="P2707" s="1" t="s">
        <v>76</v>
      </c>
      <c r="Q2707" s="1" t="s">
        <v>76</v>
      </c>
      <c r="R2707" s="1" t="s">
        <v>76</v>
      </c>
      <c r="S2707" s="1">
        <v>4.8976160000000002</v>
      </c>
      <c r="T2707" s="1" t="s">
        <v>76</v>
      </c>
      <c r="U2707" s="1" t="s">
        <v>76</v>
      </c>
      <c r="V2707" s="1" t="s">
        <v>76</v>
      </c>
    </row>
    <row r="2708" spans="1:22" x14ac:dyDescent="0.25">
      <c r="A2708" t="s">
        <v>24819</v>
      </c>
      <c r="B2708" t="s">
        <v>24012</v>
      </c>
      <c r="C2708" t="s">
        <v>24013</v>
      </c>
      <c r="D2708" t="s">
        <v>24820</v>
      </c>
      <c r="E2708" s="1">
        <v>30</v>
      </c>
      <c r="F2708" s="1">
        <v>1</v>
      </c>
      <c r="G2708" s="1">
        <v>0</v>
      </c>
      <c r="H2708" s="1">
        <v>47.2</v>
      </c>
      <c r="I2708" s="1">
        <v>83.346999999999994</v>
      </c>
      <c r="J2708" s="1">
        <v>0</v>
      </c>
      <c r="K2708" s="1" t="s">
        <v>76</v>
      </c>
      <c r="L2708" s="1" t="s">
        <v>76</v>
      </c>
      <c r="M2708" s="1" t="s">
        <v>76</v>
      </c>
      <c r="N2708" s="1" t="s">
        <v>76</v>
      </c>
      <c r="O2708" s="1" t="s">
        <v>76</v>
      </c>
      <c r="P2708" s="1" t="s">
        <v>76</v>
      </c>
      <c r="Q2708" s="1">
        <v>5.3668519999999997</v>
      </c>
      <c r="R2708" s="1" t="s">
        <v>76</v>
      </c>
      <c r="S2708" s="1">
        <v>5.4073739999999999</v>
      </c>
      <c r="T2708" s="1" t="s">
        <v>76</v>
      </c>
      <c r="U2708" s="1" t="s">
        <v>76</v>
      </c>
      <c r="V2708" s="1" t="s">
        <v>76</v>
      </c>
    </row>
    <row r="2709" spans="1:22" x14ac:dyDescent="0.25">
      <c r="A2709" t="s">
        <v>25195</v>
      </c>
      <c r="B2709" t="s">
        <v>25196</v>
      </c>
      <c r="C2709" t="s">
        <v>25197</v>
      </c>
      <c r="D2709" t="s">
        <v>25198</v>
      </c>
      <c r="E2709" s="1">
        <v>11</v>
      </c>
      <c r="F2709" s="1">
        <v>11</v>
      </c>
      <c r="G2709" s="1">
        <v>11</v>
      </c>
      <c r="H2709" s="1">
        <v>50.5</v>
      </c>
      <c r="I2709" s="1">
        <v>32.692999999999998</v>
      </c>
      <c r="J2709" s="1">
        <v>0</v>
      </c>
      <c r="K2709" s="1" t="s">
        <v>76</v>
      </c>
      <c r="L2709" s="1" t="s">
        <v>76</v>
      </c>
      <c r="M2709" s="1" t="s">
        <v>76</v>
      </c>
      <c r="N2709" s="1" t="s">
        <v>76</v>
      </c>
      <c r="O2709" s="1" t="s">
        <v>76</v>
      </c>
      <c r="P2709" s="1" t="s">
        <v>76</v>
      </c>
      <c r="Q2709" s="1" t="s">
        <v>76</v>
      </c>
      <c r="R2709" s="1" t="s">
        <v>76</v>
      </c>
      <c r="S2709" s="1" t="s">
        <v>76</v>
      </c>
      <c r="T2709" s="1" t="s">
        <v>76</v>
      </c>
      <c r="U2709" s="1" t="s">
        <v>76</v>
      </c>
      <c r="V2709" s="1" t="s">
        <v>76</v>
      </c>
    </row>
    <row r="2710" spans="1:22" x14ac:dyDescent="0.25">
      <c r="A2710" t="s">
        <v>13136</v>
      </c>
      <c r="B2710" t="s">
        <v>13137</v>
      </c>
      <c r="C2710" t="s">
        <v>13138</v>
      </c>
      <c r="D2710" t="s">
        <v>13139</v>
      </c>
      <c r="E2710" s="1">
        <v>14</v>
      </c>
      <c r="F2710" s="1">
        <v>14</v>
      </c>
      <c r="G2710" s="1">
        <v>13</v>
      </c>
      <c r="H2710" s="1">
        <v>14.1</v>
      </c>
      <c r="I2710" s="1">
        <v>136.38</v>
      </c>
      <c r="J2710" s="3">
        <v>1.5590999999999999E-34</v>
      </c>
      <c r="K2710" s="1">
        <v>5.1601379999999999</v>
      </c>
      <c r="L2710" s="1" t="s">
        <v>76</v>
      </c>
      <c r="M2710" s="1" t="s">
        <v>76</v>
      </c>
      <c r="N2710" s="1" t="s">
        <v>76</v>
      </c>
      <c r="O2710" s="1" t="s">
        <v>76</v>
      </c>
      <c r="P2710" s="1" t="s">
        <v>76</v>
      </c>
      <c r="Q2710" s="1" t="s">
        <v>76</v>
      </c>
      <c r="R2710" s="1" t="s">
        <v>76</v>
      </c>
      <c r="S2710" s="1">
        <v>3.8504870000000002</v>
      </c>
      <c r="T2710" s="1" t="s">
        <v>76</v>
      </c>
      <c r="U2710" s="1" t="s">
        <v>76</v>
      </c>
      <c r="V2710" s="1">
        <v>6.7032230000000004</v>
      </c>
    </row>
    <row r="2711" spans="1:22" x14ac:dyDescent="0.25">
      <c r="A2711" t="s">
        <v>23480</v>
      </c>
      <c r="B2711" t="s">
        <v>23481</v>
      </c>
      <c r="C2711" t="s">
        <v>23482</v>
      </c>
      <c r="D2711" t="s">
        <v>23483</v>
      </c>
      <c r="E2711" s="1">
        <v>8</v>
      </c>
      <c r="F2711" s="1">
        <v>8</v>
      </c>
      <c r="G2711" s="1">
        <v>8</v>
      </c>
      <c r="H2711" s="1">
        <v>32.799999999999997</v>
      </c>
      <c r="I2711" s="1">
        <v>34.884</v>
      </c>
      <c r="J2711" s="3">
        <v>5.9432999999999997E-60</v>
      </c>
      <c r="K2711" s="1" t="s">
        <v>76</v>
      </c>
      <c r="L2711" s="1" t="s">
        <v>76</v>
      </c>
      <c r="M2711" s="1" t="s">
        <v>76</v>
      </c>
      <c r="N2711" s="1" t="s">
        <v>76</v>
      </c>
      <c r="O2711" s="1" t="s">
        <v>76</v>
      </c>
      <c r="P2711" s="1" t="s">
        <v>76</v>
      </c>
      <c r="Q2711" s="1" t="s">
        <v>76</v>
      </c>
      <c r="R2711" s="1" t="s">
        <v>76</v>
      </c>
      <c r="S2711" s="1" t="s">
        <v>76</v>
      </c>
      <c r="T2711" s="1" t="s">
        <v>76</v>
      </c>
      <c r="U2711" s="1" t="s">
        <v>76</v>
      </c>
      <c r="V2711" s="1" t="s">
        <v>76</v>
      </c>
    </row>
    <row r="2712" spans="1:22" x14ac:dyDescent="0.25">
      <c r="A2712" t="s">
        <v>40628</v>
      </c>
      <c r="B2712" t="s">
        <v>40629</v>
      </c>
      <c r="C2712" t="s">
        <v>40630</v>
      </c>
      <c r="D2712" t="s">
        <v>40631</v>
      </c>
      <c r="E2712" s="1">
        <v>4</v>
      </c>
      <c r="F2712" s="1">
        <v>1</v>
      </c>
      <c r="G2712" s="1">
        <v>1</v>
      </c>
      <c r="H2712" s="1">
        <v>18.399999999999999</v>
      </c>
      <c r="I2712" s="1">
        <v>51.67</v>
      </c>
      <c r="J2712" s="3">
        <v>1.2325000000000001E-100</v>
      </c>
      <c r="K2712" s="1" t="s">
        <v>76</v>
      </c>
      <c r="L2712" s="1" t="s">
        <v>76</v>
      </c>
      <c r="M2712" s="1" t="s">
        <v>76</v>
      </c>
      <c r="N2712" s="1" t="s">
        <v>76</v>
      </c>
      <c r="O2712" s="1" t="s">
        <v>76</v>
      </c>
      <c r="P2712" s="1" t="s">
        <v>76</v>
      </c>
      <c r="Q2712" s="1" t="s">
        <v>76</v>
      </c>
      <c r="R2712" s="1" t="s">
        <v>76</v>
      </c>
      <c r="S2712" s="1">
        <v>5.1282379999999996</v>
      </c>
      <c r="T2712" s="1" t="s">
        <v>76</v>
      </c>
      <c r="U2712" s="1" t="s">
        <v>76</v>
      </c>
      <c r="V2712" s="1" t="s">
        <v>76</v>
      </c>
    </row>
    <row r="2713" spans="1:22" x14ac:dyDescent="0.25">
      <c r="A2713" t="s">
        <v>3808</v>
      </c>
      <c r="B2713" t="s">
        <v>3809</v>
      </c>
      <c r="C2713" t="s">
        <v>3810</v>
      </c>
      <c r="D2713" t="s">
        <v>3811</v>
      </c>
      <c r="E2713" s="1">
        <v>4</v>
      </c>
      <c r="F2713" s="1">
        <v>4</v>
      </c>
      <c r="G2713" s="1">
        <v>4</v>
      </c>
      <c r="H2713" s="1">
        <v>14.1</v>
      </c>
      <c r="I2713" s="1">
        <v>42.968000000000004</v>
      </c>
      <c r="J2713" s="3">
        <v>3.7419999999999998E-29</v>
      </c>
      <c r="K2713" s="1" t="s">
        <v>76</v>
      </c>
      <c r="L2713" s="1" t="s">
        <v>76</v>
      </c>
      <c r="M2713" s="1" t="s">
        <v>76</v>
      </c>
      <c r="N2713" s="1" t="s">
        <v>76</v>
      </c>
      <c r="O2713" s="1">
        <v>4.798775</v>
      </c>
      <c r="P2713" s="1">
        <v>5.426609</v>
      </c>
      <c r="Q2713" s="1" t="s">
        <v>76</v>
      </c>
      <c r="R2713" s="1" t="s">
        <v>76</v>
      </c>
      <c r="S2713" s="1">
        <v>4.6736110000000002</v>
      </c>
      <c r="T2713" s="1" t="s">
        <v>76</v>
      </c>
      <c r="U2713" s="1" t="s">
        <v>76</v>
      </c>
      <c r="V2713" s="1" t="s">
        <v>76</v>
      </c>
    </row>
    <row r="2714" spans="1:22" x14ac:dyDescent="0.25">
      <c r="A2714" t="s">
        <v>4052</v>
      </c>
      <c r="B2714" t="s">
        <v>4053</v>
      </c>
      <c r="C2714" t="s">
        <v>4054</v>
      </c>
      <c r="D2714" t="s">
        <v>4055</v>
      </c>
      <c r="E2714" s="1">
        <v>4</v>
      </c>
      <c r="F2714" s="1">
        <v>2</v>
      </c>
      <c r="G2714" s="1">
        <v>2</v>
      </c>
      <c r="H2714" s="1">
        <v>4.5999999999999996</v>
      </c>
      <c r="I2714" s="1">
        <v>114.84</v>
      </c>
      <c r="J2714" s="3">
        <v>3.3746999999999998E-49</v>
      </c>
      <c r="K2714" s="1" t="s">
        <v>76</v>
      </c>
      <c r="L2714" s="1" t="s">
        <v>76</v>
      </c>
      <c r="M2714" s="1" t="s">
        <v>76</v>
      </c>
      <c r="N2714" s="1" t="s">
        <v>76</v>
      </c>
      <c r="O2714" s="1" t="s">
        <v>76</v>
      </c>
      <c r="P2714" s="1" t="s">
        <v>76</v>
      </c>
      <c r="Q2714" s="1" t="s">
        <v>76</v>
      </c>
      <c r="R2714" s="1">
        <v>5.5955510000000004</v>
      </c>
      <c r="S2714" s="1" t="s">
        <v>76</v>
      </c>
      <c r="T2714" s="1" t="s">
        <v>76</v>
      </c>
      <c r="U2714" s="1" t="s">
        <v>76</v>
      </c>
      <c r="V2714" s="1" t="s">
        <v>76</v>
      </c>
    </row>
    <row r="2715" spans="1:22" x14ac:dyDescent="0.25">
      <c r="A2715" t="s">
        <v>20239</v>
      </c>
      <c r="B2715" t="s">
        <v>20240</v>
      </c>
      <c r="C2715" t="s">
        <v>20241</v>
      </c>
      <c r="D2715" t="s">
        <v>20242</v>
      </c>
      <c r="E2715" s="1">
        <v>7</v>
      </c>
      <c r="F2715" s="1">
        <v>7</v>
      </c>
      <c r="G2715" s="1">
        <v>7</v>
      </c>
      <c r="H2715" s="1">
        <v>11.7</v>
      </c>
      <c r="I2715" s="1">
        <v>82.495000000000005</v>
      </c>
      <c r="J2715" s="3">
        <v>4.9219000000000001E-32</v>
      </c>
      <c r="K2715" s="1">
        <v>4.4842139999999997</v>
      </c>
      <c r="L2715" s="1" t="s">
        <v>76</v>
      </c>
      <c r="M2715" s="1" t="s">
        <v>76</v>
      </c>
      <c r="N2715" s="1" t="s">
        <v>76</v>
      </c>
      <c r="O2715" s="1" t="s">
        <v>76</v>
      </c>
      <c r="P2715" s="1" t="s">
        <v>76</v>
      </c>
      <c r="Q2715" s="1" t="s">
        <v>76</v>
      </c>
      <c r="R2715" s="1" t="s">
        <v>76</v>
      </c>
      <c r="S2715" s="1" t="s">
        <v>76</v>
      </c>
      <c r="T2715" s="1" t="s">
        <v>76</v>
      </c>
      <c r="U2715" s="1" t="s">
        <v>76</v>
      </c>
      <c r="V2715" s="1" t="s">
        <v>76</v>
      </c>
    </row>
    <row r="2716" spans="1:22" x14ac:dyDescent="0.25">
      <c r="A2716" t="s">
        <v>25311</v>
      </c>
      <c r="B2716" t="s">
        <v>25312</v>
      </c>
      <c r="C2716" t="s">
        <v>25313</v>
      </c>
      <c r="D2716" t="s">
        <v>25314</v>
      </c>
      <c r="E2716" s="1">
        <v>9</v>
      </c>
      <c r="F2716" s="1">
        <v>5</v>
      </c>
      <c r="G2716" s="1">
        <v>3</v>
      </c>
      <c r="H2716" s="1">
        <v>12.5</v>
      </c>
      <c r="I2716" s="1">
        <v>110.33</v>
      </c>
      <c r="J2716" s="3">
        <v>2.1424000000000002E-89</v>
      </c>
      <c r="K2716" s="1" t="s">
        <v>76</v>
      </c>
      <c r="L2716" s="1" t="s">
        <v>76</v>
      </c>
      <c r="M2716" s="1" t="s">
        <v>76</v>
      </c>
      <c r="N2716" s="1">
        <v>4.0298299999999996</v>
      </c>
      <c r="O2716" s="1" t="s">
        <v>76</v>
      </c>
      <c r="P2716" s="1" t="s">
        <v>76</v>
      </c>
      <c r="Q2716" s="1" t="s">
        <v>76</v>
      </c>
      <c r="R2716" s="1" t="s">
        <v>76</v>
      </c>
      <c r="S2716" s="1" t="s">
        <v>76</v>
      </c>
      <c r="T2716" s="1" t="s">
        <v>76</v>
      </c>
      <c r="U2716" s="1" t="s">
        <v>76</v>
      </c>
      <c r="V2716" s="1" t="s">
        <v>76</v>
      </c>
    </row>
    <row r="2717" spans="1:22" x14ac:dyDescent="0.25">
      <c r="A2717" t="s">
        <v>27456</v>
      </c>
      <c r="B2717" t="s">
        <v>27457</v>
      </c>
      <c r="C2717" t="s">
        <v>27458</v>
      </c>
      <c r="D2717" t="s">
        <v>27459</v>
      </c>
      <c r="E2717" s="1">
        <v>3</v>
      </c>
      <c r="F2717" s="1">
        <v>2</v>
      </c>
      <c r="G2717" s="1">
        <v>2</v>
      </c>
      <c r="H2717" s="1">
        <v>4.0999999999999996</v>
      </c>
      <c r="I2717" s="1">
        <v>110.13</v>
      </c>
      <c r="J2717" s="3">
        <v>2.1180000000000001E-86</v>
      </c>
      <c r="K2717" s="1" t="s">
        <v>76</v>
      </c>
      <c r="L2717" s="1" t="s">
        <v>76</v>
      </c>
      <c r="M2717" s="1" t="s">
        <v>76</v>
      </c>
      <c r="N2717" s="1" t="s">
        <v>76</v>
      </c>
      <c r="O2717" s="1" t="s">
        <v>76</v>
      </c>
      <c r="P2717" s="1" t="s">
        <v>76</v>
      </c>
      <c r="Q2717" s="1">
        <v>4.3852840000000004</v>
      </c>
      <c r="R2717" s="1">
        <v>5.1083619999999996</v>
      </c>
      <c r="S2717" s="1">
        <v>4.6382389999999996</v>
      </c>
      <c r="T2717" s="1" t="s">
        <v>76</v>
      </c>
      <c r="U2717" s="1" t="s">
        <v>76</v>
      </c>
      <c r="V2717" s="1">
        <v>7.4309130000000003</v>
      </c>
    </row>
    <row r="2718" spans="1:22" x14ac:dyDescent="0.25">
      <c r="A2718" t="s">
        <v>4072</v>
      </c>
      <c r="B2718" t="s">
        <v>4073</v>
      </c>
      <c r="C2718" t="s">
        <v>4074</v>
      </c>
      <c r="D2718" t="s">
        <v>4075</v>
      </c>
      <c r="E2718" s="1">
        <v>9</v>
      </c>
      <c r="F2718" s="1">
        <v>7</v>
      </c>
      <c r="G2718" s="1">
        <v>6</v>
      </c>
      <c r="H2718" s="1">
        <v>10.6</v>
      </c>
      <c r="I2718" s="1">
        <v>109.86</v>
      </c>
      <c r="J2718" s="3">
        <v>5.0348000000000001E-106</v>
      </c>
      <c r="K2718" s="1">
        <v>3.7804319999999998</v>
      </c>
      <c r="L2718" s="1" t="s">
        <v>76</v>
      </c>
      <c r="M2718" s="1">
        <v>3.3070889999999999</v>
      </c>
      <c r="N2718" s="1">
        <v>3.6161180000000002</v>
      </c>
      <c r="O2718" s="1" t="s">
        <v>76</v>
      </c>
      <c r="P2718" s="1" t="s">
        <v>76</v>
      </c>
      <c r="Q2718" s="1">
        <v>4.5743780000000003</v>
      </c>
      <c r="R2718" s="1" t="s">
        <v>76</v>
      </c>
      <c r="S2718" s="1">
        <v>4.6158130000000002</v>
      </c>
      <c r="T2718" s="1" t="s">
        <v>76</v>
      </c>
      <c r="U2718" s="1" t="s">
        <v>76</v>
      </c>
      <c r="V2718" s="1">
        <v>7.1097809999999999</v>
      </c>
    </row>
    <row r="2719" spans="1:22" x14ac:dyDescent="0.25">
      <c r="A2719" t="s">
        <v>26495</v>
      </c>
      <c r="B2719" t="s">
        <v>26496</v>
      </c>
      <c r="C2719" t="s">
        <v>26497</v>
      </c>
      <c r="D2719" t="s">
        <v>26498</v>
      </c>
      <c r="E2719" s="1">
        <v>4</v>
      </c>
      <c r="F2719" s="1">
        <v>4</v>
      </c>
      <c r="G2719" s="1">
        <v>4</v>
      </c>
      <c r="H2719" s="1">
        <v>5.7</v>
      </c>
      <c r="I2719" s="1">
        <v>108.07</v>
      </c>
      <c r="J2719" s="3">
        <v>1.3922E-9</v>
      </c>
      <c r="K2719" s="1" t="s">
        <v>76</v>
      </c>
      <c r="L2719" s="1" t="s">
        <v>76</v>
      </c>
      <c r="M2719" s="1" t="s">
        <v>76</v>
      </c>
      <c r="N2719" s="1" t="s">
        <v>76</v>
      </c>
      <c r="O2719" s="1" t="s">
        <v>76</v>
      </c>
      <c r="P2719" s="1" t="s">
        <v>76</v>
      </c>
      <c r="Q2719" s="1" t="s">
        <v>76</v>
      </c>
      <c r="R2719" s="1" t="s">
        <v>76</v>
      </c>
      <c r="S2719" s="1" t="s">
        <v>76</v>
      </c>
      <c r="T2719" s="1" t="s">
        <v>76</v>
      </c>
      <c r="U2719" s="1" t="s">
        <v>76</v>
      </c>
      <c r="V2719" s="1" t="s">
        <v>76</v>
      </c>
    </row>
    <row r="2720" spans="1:22" x14ac:dyDescent="0.25">
      <c r="A2720" t="s">
        <v>25319</v>
      </c>
      <c r="B2720" t="s">
        <v>25320</v>
      </c>
      <c r="C2720" t="s">
        <v>25321</v>
      </c>
      <c r="D2720" t="s">
        <v>25322</v>
      </c>
      <c r="E2720" s="1">
        <v>22</v>
      </c>
      <c r="F2720" s="1">
        <v>21</v>
      </c>
      <c r="G2720" s="1">
        <v>18</v>
      </c>
      <c r="H2720" s="1">
        <v>32.200000000000003</v>
      </c>
      <c r="I2720" s="1">
        <v>108.27</v>
      </c>
      <c r="J2720" s="3">
        <v>1.6042E-278</v>
      </c>
      <c r="K2720" s="1" t="s">
        <v>76</v>
      </c>
      <c r="L2720" s="1">
        <v>5.2380209999999998</v>
      </c>
      <c r="M2720" s="1">
        <v>4.9973080000000003</v>
      </c>
      <c r="N2720" s="1">
        <v>4.8523880000000004</v>
      </c>
      <c r="O2720" s="1">
        <v>5.4594680000000002</v>
      </c>
      <c r="P2720" s="1">
        <v>5.3847120000000004</v>
      </c>
      <c r="Q2720" s="1">
        <v>4.6213110000000004</v>
      </c>
      <c r="R2720" s="1">
        <v>5.1387450000000001</v>
      </c>
      <c r="S2720" s="1">
        <v>4.7383280000000001</v>
      </c>
      <c r="T2720" s="1">
        <v>7.0468849999999996</v>
      </c>
      <c r="U2720" s="1" t="s">
        <v>76</v>
      </c>
      <c r="V2720" s="1">
        <v>7.0238290000000001</v>
      </c>
    </row>
    <row r="2721" spans="1:22" x14ac:dyDescent="0.25">
      <c r="A2721" t="s">
        <v>28202</v>
      </c>
      <c r="B2721" t="s">
        <v>28203</v>
      </c>
      <c r="C2721" t="s">
        <v>28204</v>
      </c>
      <c r="D2721" t="s">
        <v>28205</v>
      </c>
      <c r="E2721" s="1">
        <v>14</v>
      </c>
      <c r="F2721" s="1">
        <v>14</v>
      </c>
      <c r="G2721" s="1">
        <v>14</v>
      </c>
      <c r="H2721" s="1">
        <v>28.1</v>
      </c>
      <c r="I2721" s="1">
        <v>80.308000000000007</v>
      </c>
      <c r="J2721" s="3">
        <v>2.6168000000000002E-84</v>
      </c>
      <c r="K2721" s="1" t="s">
        <v>76</v>
      </c>
      <c r="L2721" s="1" t="s">
        <v>76</v>
      </c>
      <c r="M2721" s="1" t="s">
        <v>76</v>
      </c>
      <c r="N2721" s="1" t="s">
        <v>76</v>
      </c>
      <c r="O2721" s="1" t="s">
        <v>76</v>
      </c>
      <c r="P2721" s="1" t="s">
        <v>76</v>
      </c>
      <c r="Q2721" s="1" t="s">
        <v>76</v>
      </c>
      <c r="R2721" s="1" t="s">
        <v>76</v>
      </c>
      <c r="S2721" s="1" t="s">
        <v>76</v>
      </c>
      <c r="T2721" s="1" t="s">
        <v>76</v>
      </c>
      <c r="U2721" s="1" t="s">
        <v>76</v>
      </c>
      <c r="V2721" s="1" t="s">
        <v>76</v>
      </c>
    </row>
    <row r="2722" spans="1:22" x14ac:dyDescent="0.25">
      <c r="A2722" t="s">
        <v>33752</v>
      </c>
      <c r="B2722" t="s">
        <v>33753</v>
      </c>
      <c r="C2722" t="s">
        <v>33754</v>
      </c>
      <c r="D2722" t="s">
        <v>33755</v>
      </c>
      <c r="E2722" s="1">
        <v>28</v>
      </c>
      <c r="F2722" s="1">
        <v>28</v>
      </c>
      <c r="G2722" s="1">
        <v>28</v>
      </c>
      <c r="H2722" s="1">
        <v>48.2</v>
      </c>
      <c r="I2722" s="1">
        <v>82.322000000000003</v>
      </c>
      <c r="J2722" s="1">
        <v>0</v>
      </c>
      <c r="K2722" s="1">
        <v>6.276186</v>
      </c>
      <c r="L2722" s="1">
        <v>6.349647</v>
      </c>
      <c r="M2722" s="1">
        <v>5.8425589999999996</v>
      </c>
      <c r="N2722" s="1">
        <v>6.616066</v>
      </c>
      <c r="O2722" s="1">
        <v>6.2026519999999996</v>
      </c>
      <c r="P2722" s="1">
        <v>5.9120999999999997</v>
      </c>
      <c r="Q2722" s="1" t="s">
        <v>76</v>
      </c>
      <c r="R2722" s="1" t="s">
        <v>76</v>
      </c>
      <c r="S2722" s="1" t="s">
        <v>76</v>
      </c>
      <c r="T2722" s="1" t="s">
        <v>76</v>
      </c>
      <c r="U2722" s="1" t="s">
        <v>76</v>
      </c>
      <c r="V2722" s="1" t="s">
        <v>76</v>
      </c>
    </row>
    <row r="2723" spans="1:22" x14ac:dyDescent="0.25">
      <c r="A2723" t="s">
        <v>44768</v>
      </c>
      <c r="B2723" t="s">
        <v>44769</v>
      </c>
      <c r="C2723" t="s">
        <v>44770</v>
      </c>
      <c r="D2723" t="s">
        <v>44771</v>
      </c>
      <c r="E2723" s="1">
        <v>47</v>
      </c>
      <c r="F2723" s="1">
        <v>1</v>
      </c>
      <c r="G2723" s="1">
        <v>1</v>
      </c>
      <c r="H2723" s="1">
        <v>67.2</v>
      </c>
      <c r="I2723" s="1">
        <v>94.254000000000005</v>
      </c>
      <c r="J2723" s="1">
        <v>0</v>
      </c>
      <c r="K2723" s="1" t="s">
        <v>76</v>
      </c>
      <c r="L2723" s="1" t="s">
        <v>76</v>
      </c>
      <c r="M2723" s="1">
        <v>5.0884549999999997</v>
      </c>
      <c r="N2723" s="1" t="s">
        <v>76</v>
      </c>
      <c r="O2723" s="1" t="s">
        <v>76</v>
      </c>
      <c r="P2723" s="1" t="s">
        <v>76</v>
      </c>
      <c r="Q2723" s="1" t="s">
        <v>76</v>
      </c>
      <c r="R2723" s="1" t="s">
        <v>76</v>
      </c>
      <c r="S2723" s="1" t="s">
        <v>76</v>
      </c>
      <c r="T2723" s="1" t="s">
        <v>76</v>
      </c>
      <c r="U2723" s="1" t="s">
        <v>76</v>
      </c>
      <c r="V2723" s="1" t="s">
        <v>76</v>
      </c>
    </row>
    <row r="2724" spans="1:22" x14ac:dyDescent="0.25">
      <c r="A2724" t="s">
        <v>29807</v>
      </c>
      <c r="B2724" t="s">
        <v>29808</v>
      </c>
      <c r="C2724" t="s">
        <v>29809</v>
      </c>
      <c r="D2724" t="s">
        <v>29810</v>
      </c>
      <c r="E2724" s="1">
        <v>18</v>
      </c>
      <c r="F2724" s="1">
        <v>18</v>
      </c>
      <c r="G2724" s="1">
        <v>18</v>
      </c>
      <c r="H2724" s="1">
        <v>23.3</v>
      </c>
      <c r="I2724" s="1">
        <v>113.89</v>
      </c>
      <c r="J2724" s="1">
        <v>0</v>
      </c>
      <c r="K2724" s="1" t="s">
        <v>76</v>
      </c>
      <c r="L2724" s="1">
        <v>5.2536529999999999</v>
      </c>
      <c r="M2724" s="1">
        <v>3.9243830000000002</v>
      </c>
      <c r="N2724" s="1">
        <v>6.1931250000000002</v>
      </c>
      <c r="O2724" s="1">
        <v>6.6898059999999999</v>
      </c>
      <c r="P2724" s="1">
        <v>6.0572860000000004</v>
      </c>
      <c r="Q2724" s="1" t="s">
        <v>76</v>
      </c>
      <c r="R2724" s="1">
        <v>5.3113510000000002</v>
      </c>
      <c r="S2724" s="1">
        <v>3.509512</v>
      </c>
      <c r="T2724" s="1" t="s">
        <v>76</v>
      </c>
      <c r="U2724" s="1" t="s">
        <v>76</v>
      </c>
      <c r="V2724" s="1" t="s">
        <v>76</v>
      </c>
    </row>
    <row r="2725" spans="1:22" x14ac:dyDescent="0.25">
      <c r="A2725" t="s">
        <v>27808</v>
      </c>
      <c r="B2725" t="s">
        <v>27809</v>
      </c>
      <c r="C2725" t="s">
        <v>27810</v>
      </c>
      <c r="D2725" t="s">
        <v>27811</v>
      </c>
      <c r="E2725" s="1">
        <v>19</v>
      </c>
      <c r="F2725" s="1">
        <v>19</v>
      </c>
      <c r="G2725" s="1">
        <v>19</v>
      </c>
      <c r="H2725" s="1">
        <v>23.3</v>
      </c>
      <c r="I2725" s="1">
        <v>129.57</v>
      </c>
      <c r="J2725" s="1">
        <v>0</v>
      </c>
      <c r="K2725" s="1" t="s">
        <v>76</v>
      </c>
      <c r="L2725" s="1" t="s">
        <v>76</v>
      </c>
      <c r="M2725" s="1">
        <v>3.8403700000000001</v>
      </c>
      <c r="N2725" s="1" t="s">
        <v>76</v>
      </c>
      <c r="O2725" s="1" t="s">
        <v>76</v>
      </c>
      <c r="P2725" s="1" t="s">
        <v>76</v>
      </c>
      <c r="Q2725" s="1" t="s">
        <v>76</v>
      </c>
      <c r="R2725" s="1">
        <v>3.719166</v>
      </c>
      <c r="S2725" s="1" t="s">
        <v>76</v>
      </c>
      <c r="T2725" s="1" t="s">
        <v>76</v>
      </c>
      <c r="U2725" s="1" t="s">
        <v>76</v>
      </c>
      <c r="V2725" s="1" t="s">
        <v>76</v>
      </c>
    </row>
    <row r="2726" spans="1:22" x14ac:dyDescent="0.25">
      <c r="A2726" t="s">
        <v>38400</v>
      </c>
      <c r="B2726" t="s">
        <v>38401</v>
      </c>
      <c r="C2726" t="s">
        <v>38402</v>
      </c>
      <c r="D2726" t="s">
        <v>38403</v>
      </c>
      <c r="E2726" s="1">
        <v>7</v>
      </c>
      <c r="F2726" s="1">
        <v>7</v>
      </c>
      <c r="G2726" s="1">
        <v>7</v>
      </c>
      <c r="H2726" s="1">
        <v>30.4</v>
      </c>
      <c r="I2726" s="1">
        <v>31.076000000000001</v>
      </c>
      <c r="J2726" s="3">
        <v>1.7232999999999999E-70</v>
      </c>
      <c r="K2726" s="1" t="s">
        <v>76</v>
      </c>
      <c r="L2726" s="1">
        <v>5.422574</v>
      </c>
      <c r="M2726" s="1" t="s">
        <v>76</v>
      </c>
      <c r="N2726" s="1" t="s">
        <v>76</v>
      </c>
      <c r="O2726" s="1">
        <v>6.0151500000000002</v>
      </c>
      <c r="P2726" s="1" t="s">
        <v>76</v>
      </c>
      <c r="Q2726" s="1">
        <v>5.3621999999999996</v>
      </c>
      <c r="R2726" s="1">
        <v>6.1095110000000004</v>
      </c>
      <c r="S2726" s="1">
        <v>5.9603950000000001</v>
      </c>
      <c r="T2726" s="1" t="s">
        <v>76</v>
      </c>
      <c r="U2726" s="1" t="s">
        <v>76</v>
      </c>
      <c r="V2726" s="1">
        <v>7.4986819999999996</v>
      </c>
    </row>
    <row r="2727" spans="1:22" x14ac:dyDescent="0.25">
      <c r="A2727" t="s">
        <v>24821</v>
      </c>
      <c r="B2727" t="s">
        <v>24822</v>
      </c>
      <c r="C2727" t="s">
        <v>24823</v>
      </c>
      <c r="D2727" t="s">
        <v>24824</v>
      </c>
      <c r="E2727" s="1">
        <v>6</v>
      </c>
      <c r="F2727" s="1">
        <v>6</v>
      </c>
      <c r="G2727" s="1">
        <v>6</v>
      </c>
      <c r="H2727" s="1">
        <v>23.9</v>
      </c>
      <c r="I2727" s="1">
        <v>35.286000000000001</v>
      </c>
      <c r="J2727" s="3">
        <v>1.6468999999999999E-27</v>
      </c>
      <c r="K2727" s="1" t="s">
        <v>76</v>
      </c>
      <c r="L2727" s="1" t="s">
        <v>76</v>
      </c>
      <c r="M2727" s="1" t="s">
        <v>76</v>
      </c>
      <c r="N2727" s="1">
        <v>5.3674119999999998</v>
      </c>
      <c r="O2727" s="1">
        <v>5.029871</v>
      </c>
      <c r="P2727" s="1">
        <v>5.3578210000000004</v>
      </c>
      <c r="Q2727" s="1" t="s">
        <v>76</v>
      </c>
      <c r="R2727" s="1">
        <v>5.0394139999999998</v>
      </c>
      <c r="S2727" s="1" t="s">
        <v>76</v>
      </c>
      <c r="T2727" s="1" t="s">
        <v>76</v>
      </c>
      <c r="U2727" s="1" t="s">
        <v>76</v>
      </c>
      <c r="V2727" s="1" t="s">
        <v>76</v>
      </c>
    </row>
    <row r="2728" spans="1:22" x14ac:dyDescent="0.25">
      <c r="A2728" t="s">
        <v>4355</v>
      </c>
      <c r="B2728" t="s">
        <v>4356</v>
      </c>
      <c r="C2728" t="s">
        <v>4357</v>
      </c>
      <c r="D2728" t="s">
        <v>4358</v>
      </c>
      <c r="E2728" s="1">
        <v>2</v>
      </c>
      <c r="F2728" s="1">
        <v>2</v>
      </c>
      <c r="G2728" s="1">
        <v>2</v>
      </c>
      <c r="H2728" s="1">
        <v>13.5</v>
      </c>
      <c r="I2728" s="1">
        <v>18.428999999999998</v>
      </c>
      <c r="J2728" s="3">
        <v>9.5208000000000005E-27</v>
      </c>
      <c r="K2728" s="1">
        <v>6.3256389999999998</v>
      </c>
      <c r="L2728" s="1">
        <v>6.4538070000000003</v>
      </c>
      <c r="M2728" s="1" t="s">
        <v>76</v>
      </c>
      <c r="N2728" s="1">
        <v>6.5483279999999997</v>
      </c>
      <c r="O2728" s="1" t="s">
        <v>76</v>
      </c>
      <c r="P2728" s="1">
        <v>6.4861190000000004</v>
      </c>
      <c r="Q2728" s="1" t="s">
        <v>76</v>
      </c>
      <c r="R2728" s="1" t="s">
        <v>76</v>
      </c>
      <c r="S2728" s="1" t="s">
        <v>76</v>
      </c>
      <c r="T2728" s="1" t="s">
        <v>76</v>
      </c>
      <c r="U2728" s="1" t="s">
        <v>76</v>
      </c>
      <c r="V2728" s="1" t="s">
        <v>76</v>
      </c>
    </row>
    <row r="2729" spans="1:22" x14ac:dyDescent="0.25">
      <c r="A2729" t="s">
        <v>39044</v>
      </c>
      <c r="B2729" t="s">
        <v>39045</v>
      </c>
      <c r="C2729" t="s">
        <v>39046</v>
      </c>
      <c r="D2729" t="s">
        <v>39047</v>
      </c>
      <c r="E2729" s="1">
        <v>19</v>
      </c>
      <c r="F2729" s="1">
        <v>18</v>
      </c>
      <c r="G2729" s="1">
        <v>16</v>
      </c>
      <c r="H2729" s="1">
        <v>40.200000000000003</v>
      </c>
      <c r="I2729" s="1">
        <v>75.584999999999994</v>
      </c>
      <c r="J2729" s="1">
        <v>0</v>
      </c>
      <c r="K2729" s="1" t="s">
        <v>76</v>
      </c>
      <c r="L2729" s="1" t="s">
        <v>76</v>
      </c>
      <c r="M2729" s="1" t="s">
        <v>76</v>
      </c>
      <c r="N2729" s="1" t="s">
        <v>76</v>
      </c>
      <c r="O2729" s="1" t="s">
        <v>76</v>
      </c>
      <c r="P2729" s="1">
        <v>5.8974950000000002</v>
      </c>
      <c r="Q2729" s="1" t="s">
        <v>76</v>
      </c>
      <c r="R2729" s="1" t="s">
        <v>76</v>
      </c>
      <c r="S2729" s="1" t="s">
        <v>76</v>
      </c>
      <c r="T2729" s="1" t="s">
        <v>76</v>
      </c>
      <c r="U2729" s="1" t="s">
        <v>76</v>
      </c>
      <c r="V2729" s="1" t="s">
        <v>76</v>
      </c>
    </row>
    <row r="2730" spans="1:22" x14ac:dyDescent="0.25">
      <c r="A2730" t="s">
        <v>16070</v>
      </c>
      <c r="B2730" t="s">
        <v>16071</v>
      </c>
      <c r="C2730" t="s">
        <v>16072</v>
      </c>
      <c r="D2730" t="s">
        <v>16073</v>
      </c>
      <c r="E2730" s="1">
        <v>15</v>
      </c>
      <c r="F2730" s="1">
        <v>12</v>
      </c>
      <c r="G2730" s="1">
        <v>12</v>
      </c>
      <c r="H2730" s="1">
        <v>27.6</v>
      </c>
      <c r="I2730" s="1">
        <v>77.363</v>
      </c>
      <c r="J2730" s="3">
        <v>6.8165999999999996E-113</v>
      </c>
      <c r="K2730" s="1" t="s">
        <v>76</v>
      </c>
      <c r="L2730" s="1" t="s">
        <v>76</v>
      </c>
      <c r="M2730" s="1" t="s">
        <v>76</v>
      </c>
      <c r="N2730" s="1" t="s">
        <v>76</v>
      </c>
      <c r="O2730" s="1" t="s">
        <v>76</v>
      </c>
      <c r="P2730" s="1" t="s">
        <v>76</v>
      </c>
      <c r="Q2730" s="1" t="s">
        <v>76</v>
      </c>
      <c r="R2730" s="1" t="s">
        <v>76</v>
      </c>
      <c r="S2730" s="1" t="s">
        <v>76</v>
      </c>
      <c r="T2730" s="1" t="s">
        <v>76</v>
      </c>
      <c r="U2730" s="1" t="s">
        <v>76</v>
      </c>
      <c r="V2730" s="1" t="s">
        <v>76</v>
      </c>
    </row>
    <row r="2731" spans="1:22" x14ac:dyDescent="0.25">
      <c r="A2731" t="s">
        <v>6277</v>
      </c>
      <c r="B2731" t="s">
        <v>6278</v>
      </c>
      <c r="C2731" t="s">
        <v>6279</v>
      </c>
      <c r="D2731" t="s">
        <v>6280</v>
      </c>
      <c r="E2731" s="1">
        <v>2</v>
      </c>
      <c r="F2731" s="1">
        <v>2</v>
      </c>
      <c r="G2731" s="1">
        <v>2</v>
      </c>
      <c r="H2731" s="1">
        <v>6.2</v>
      </c>
      <c r="I2731" s="1">
        <v>54.67</v>
      </c>
      <c r="J2731" s="1">
        <v>4.2903E-4</v>
      </c>
      <c r="K2731" s="1" t="s">
        <v>76</v>
      </c>
      <c r="L2731" s="1" t="s">
        <v>76</v>
      </c>
      <c r="M2731" s="1">
        <v>3.8329490000000002</v>
      </c>
      <c r="N2731" s="1" t="s">
        <v>76</v>
      </c>
      <c r="O2731" s="1" t="s">
        <v>76</v>
      </c>
      <c r="P2731" s="1" t="s">
        <v>76</v>
      </c>
      <c r="Q2731" s="1" t="s">
        <v>76</v>
      </c>
      <c r="R2731" s="1">
        <v>5.7796969999999996</v>
      </c>
      <c r="S2731" s="1" t="s">
        <v>76</v>
      </c>
      <c r="T2731" s="1" t="s">
        <v>76</v>
      </c>
      <c r="U2731" s="1" t="s">
        <v>76</v>
      </c>
      <c r="V2731" s="1" t="s">
        <v>76</v>
      </c>
    </row>
    <row r="2732" spans="1:22" x14ac:dyDescent="0.25">
      <c r="A2732" t="s">
        <v>16058</v>
      </c>
      <c r="B2732" t="s">
        <v>16059</v>
      </c>
      <c r="C2732" t="s">
        <v>16060</v>
      </c>
      <c r="D2732" t="s">
        <v>16061</v>
      </c>
      <c r="E2732" s="1">
        <v>5</v>
      </c>
      <c r="F2732" s="1">
        <v>5</v>
      </c>
      <c r="G2732" s="1">
        <v>4</v>
      </c>
      <c r="H2732" s="1">
        <v>21</v>
      </c>
      <c r="I2732" s="1">
        <v>34.892000000000003</v>
      </c>
      <c r="J2732" s="3">
        <v>7.2625000000000003E-5</v>
      </c>
      <c r="K2732" s="1" t="s">
        <v>76</v>
      </c>
      <c r="L2732" s="1">
        <v>6.8406330000000004</v>
      </c>
      <c r="M2732" s="1" t="s">
        <v>76</v>
      </c>
      <c r="N2732" s="1" t="s">
        <v>76</v>
      </c>
      <c r="O2732" s="1" t="s">
        <v>76</v>
      </c>
      <c r="P2732" s="1" t="s">
        <v>76</v>
      </c>
      <c r="Q2732" s="1" t="s">
        <v>76</v>
      </c>
      <c r="R2732" s="1" t="s">
        <v>76</v>
      </c>
      <c r="S2732" s="1" t="s">
        <v>76</v>
      </c>
      <c r="T2732" s="1" t="s">
        <v>76</v>
      </c>
      <c r="U2732" s="1" t="s">
        <v>76</v>
      </c>
      <c r="V2732" s="1" t="s">
        <v>76</v>
      </c>
    </row>
    <row r="2733" spans="1:22" x14ac:dyDescent="0.25">
      <c r="A2733" t="s">
        <v>32570</v>
      </c>
      <c r="B2733" t="s">
        <v>32571</v>
      </c>
      <c r="C2733" t="s">
        <v>32572</v>
      </c>
      <c r="D2733" t="s">
        <v>32573</v>
      </c>
      <c r="E2733" s="1">
        <v>8</v>
      </c>
      <c r="F2733" s="1">
        <v>8</v>
      </c>
      <c r="G2733" s="1">
        <v>6</v>
      </c>
      <c r="H2733" s="1">
        <v>20.2</v>
      </c>
      <c r="I2733" s="1">
        <v>68.567999999999998</v>
      </c>
      <c r="J2733" s="1">
        <v>0</v>
      </c>
      <c r="K2733" s="1">
        <v>5.5756610000000002</v>
      </c>
      <c r="L2733" s="1">
        <v>5.9677819999999997</v>
      </c>
      <c r="M2733" s="1">
        <v>5.6957789999999999</v>
      </c>
      <c r="N2733" s="1" t="s">
        <v>76</v>
      </c>
      <c r="O2733" s="1">
        <v>4.989147</v>
      </c>
      <c r="P2733" s="1">
        <v>4.0293429999999999</v>
      </c>
      <c r="Q2733" s="1">
        <v>5.3836899999999996</v>
      </c>
      <c r="R2733" s="1">
        <v>5.3583350000000003</v>
      </c>
      <c r="S2733" s="1">
        <v>5.261215</v>
      </c>
      <c r="T2733" s="1" t="s">
        <v>76</v>
      </c>
      <c r="U2733" s="1" t="s">
        <v>76</v>
      </c>
      <c r="V2733" s="1">
        <v>7.0823900000000002</v>
      </c>
    </row>
    <row r="2734" spans="1:22" x14ac:dyDescent="0.25">
      <c r="A2734" t="s">
        <v>28055</v>
      </c>
      <c r="B2734" t="s">
        <v>28056</v>
      </c>
      <c r="C2734" t="s">
        <v>28057</v>
      </c>
      <c r="D2734" t="s">
        <v>28058</v>
      </c>
      <c r="E2734" s="1">
        <v>5</v>
      </c>
      <c r="F2734" s="1">
        <v>2</v>
      </c>
      <c r="G2734" s="1">
        <v>2</v>
      </c>
      <c r="H2734" s="1">
        <v>9</v>
      </c>
      <c r="I2734" s="1">
        <v>68.221000000000004</v>
      </c>
      <c r="J2734" s="3">
        <v>1.8497999999999999E-28</v>
      </c>
      <c r="K2734" s="1" t="s">
        <v>76</v>
      </c>
      <c r="L2734" s="1" t="s">
        <v>76</v>
      </c>
      <c r="M2734" s="1" t="s">
        <v>76</v>
      </c>
      <c r="N2734" s="1" t="s">
        <v>76</v>
      </c>
      <c r="O2734" s="1" t="s">
        <v>76</v>
      </c>
      <c r="P2734" s="1" t="s">
        <v>76</v>
      </c>
      <c r="Q2734" s="1" t="s">
        <v>76</v>
      </c>
      <c r="R2734" s="1" t="s">
        <v>76</v>
      </c>
      <c r="S2734" s="1" t="s">
        <v>76</v>
      </c>
      <c r="T2734" s="1" t="s">
        <v>76</v>
      </c>
      <c r="U2734" s="1" t="s">
        <v>76</v>
      </c>
      <c r="V2734" s="1" t="s">
        <v>76</v>
      </c>
    </row>
    <row r="2735" spans="1:22" x14ac:dyDescent="0.25">
      <c r="A2735" t="s">
        <v>23134</v>
      </c>
      <c r="B2735" t="s">
        <v>23135</v>
      </c>
      <c r="C2735" t="s">
        <v>23136</v>
      </c>
      <c r="D2735" t="s">
        <v>23137</v>
      </c>
      <c r="E2735" s="1">
        <v>4</v>
      </c>
      <c r="F2735" s="1">
        <v>2</v>
      </c>
      <c r="G2735" s="1">
        <v>2</v>
      </c>
      <c r="H2735" s="1">
        <v>31.3</v>
      </c>
      <c r="I2735" s="1">
        <v>16.202999999999999</v>
      </c>
      <c r="J2735" s="3">
        <v>1.2391E-12</v>
      </c>
      <c r="K2735" s="1" t="s">
        <v>76</v>
      </c>
      <c r="L2735" s="1" t="s">
        <v>76</v>
      </c>
      <c r="M2735" s="1" t="s">
        <v>76</v>
      </c>
      <c r="N2735" s="1" t="s">
        <v>76</v>
      </c>
      <c r="O2735" s="1" t="s">
        <v>76</v>
      </c>
      <c r="P2735" s="1" t="s">
        <v>76</v>
      </c>
      <c r="Q2735" s="1" t="s">
        <v>76</v>
      </c>
      <c r="R2735" s="1" t="s">
        <v>76</v>
      </c>
      <c r="S2735" s="1" t="s">
        <v>76</v>
      </c>
      <c r="T2735" s="1" t="s">
        <v>76</v>
      </c>
      <c r="U2735" s="1" t="s">
        <v>76</v>
      </c>
      <c r="V2735" s="1" t="s">
        <v>76</v>
      </c>
    </row>
    <row r="2736" spans="1:22" x14ac:dyDescent="0.25">
      <c r="A2736" t="s">
        <v>3428</v>
      </c>
      <c r="B2736" t="s">
        <v>3429</v>
      </c>
      <c r="C2736" t="s">
        <v>3430</v>
      </c>
      <c r="D2736" t="s">
        <v>3431</v>
      </c>
      <c r="E2736" s="1">
        <v>7</v>
      </c>
      <c r="F2736" s="1">
        <v>7</v>
      </c>
      <c r="G2736" s="1">
        <v>7</v>
      </c>
      <c r="H2736" s="1">
        <v>21.9</v>
      </c>
      <c r="I2736" s="1">
        <v>52.930999999999997</v>
      </c>
      <c r="J2736" s="3">
        <v>3.5322999999999999E-187</v>
      </c>
      <c r="K2736" s="1" t="s">
        <v>76</v>
      </c>
      <c r="L2736" s="1" t="s">
        <v>76</v>
      </c>
      <c r="M2736" s="1" t="s">
        <v>76</v>
      </c>
      <c r="N2736" s="1" t="s">
        <v>76</v>
      </c>
      <c r="O2736" s="1" t="s">
        <v>76</v>
      </c>
      <c r="P2736" s="1" t="s">
        <v>76</v>
      </c>
      <c r="Q2736" s="1">
        <v>5.3842819999999998</v>
      </c>
      <c r="R2736" s="1">
        <v>6.1804699999999997</v>
      </c>
      <c r="S2736" s="1">
        <v>5.5654579999999996</v>
      </c>
      <c r="T2736" s="1" t="s">
        <v>76</v>
      </c>
      <c r="U2736" s="1" t="s">
        <v>76</v>
      </c>
      <c r="V2736" s="1">
        <v>7.3334070000000002</v>
      </c>
    </row>
    <row r="2737" spans="1:22" x14ac:dyDescent="0.25">
      <c r="A2737" t="s">
        <v>5767</v>
      </c>
      <c r="B2737" t="s">
        <v>5768</v>
      </c>
      <c r="C2737" t="s">
        <v>5769</v>
      </c>
      <c r="D2737" t="s">
        <v>5770</v>
      </c>
      <c r="E2737" s="1">
        <v>12</v>
      </c>
      <c r="F2737" s="1">
        <v>12</v>
      </c>
      <c r="G2737" s="1">
        <v>12</v>
      </c>
      <c r="H2737" s="1">
        <v>44.7</v>
      </c>
      <c r="I2737" s="1">
        <v>46.162999999999997</v>
      </c>
      <c r="J2737" s="3">
        <v>1.0659E-277</v>
      </c>
      <c r="K2737" s="1" t="s">
        <v>76</v>
      </c>
      <c r="L2737" s="1">
        <v>5.6841720000000002</v>
      </c>
      <c r="M2737" s="1" t="s">
        <v>76</v>
      </c>
      <c r="N2737" s="1">
        <v>6.0957619999999997</v>
      </c>
      <c r="O2737" s="1">
        <v>6.3378189999999996</v>
      </c>
      <c r="P2737" s="1">
        <v>6.048908</v>
      </c>
      <c r="Q2737" s="1" t="s">
        <v>76</v>
      </c>
      <c r="R2737" s="1">
        <v>5.2785479999999998</v>
      </c>
      <c r="S2737" s="1" t="s">
        <v>76</v>
      </c>
      <c r="T2737" s="1" t="s">
        <v>76</v>
      </c>
      <c r="U2737" s="1" t="s">
        <v>76</v>
      </c>
      <c r="V2737" s="1" t="s">
        <v>76</v>
      </c>
    </row>
    <row r="2738" spans="1:22" x14ac:dyDescent="0.25">
      <c r="A2738" t="s">
        <v>33430</v>
      </c>
      <c r="B2738" t="s">
        <v>33431</v>
      </c>
      <c r="C2738" t="s">
        <v>33432</v>
      </c>
      <c r="D2738" t="s">
        <v>33433</v>
      </c>
      <c r="E2738" s="1">
        <v>4</v>
      </c>
      <c r="F2738" s="1">
        <v>4</v>
      </c>
      <c r="G2738" s="1">
        <v>4</v>
      </c>
      <c r="H2738" s="1">
        <v>14.3</v>
      </c>
      <c r="I2738" s="1">
        <v>51.8</v>
      </c>
      <c r="J2738" s="3">
        <v>2.9444999999999998E-16</v>
      </c>
      <c r="K2738" s="1" t="s">
        <v>76</v>
      </c>
      <c r="L2738" s="1">
        <v>5.4193610000000003</v>
      </c>
      <c r="M2738" s="1">
        <v>4.5518520000000002</v>
      </c>
      <c r="N2738" s="1" t="s">
        <v>76</v>
      </c>
      <c r="O2738" s="1" t="s">
        <v>76</v>
      </c>
      <c r="P2738" s="1" t="s">
        <v>76</v>
      </c>
      <c r="Q2738" s="1" t="s">
        <v>76</v>
      </c>
      <c r="R2738" s="1" t="s">
        <v>76</v>
      </c>
      <c r="S2738" s="1" t="s">
        <v>76</v>
      </c>
      <c r="T2738" s="1" t="s">
        <v>76</v>
      </c>
      <c r="U2738" s="1" t="s">
        <v>76</v>
      </c>
      <c r="V2738" s="1" t="s">
        <v>76</v>
      </c>
    </row>
    <row r="2739" spans="1:22" x14ac:dyDescent="0.25">
      <c r="A2739" t="s">
        <v>2552</v>
      </c>
      <c r="B2739" t="s">
        <v>2553</v>
      </c>
      <c r="C2739" t="s">
        <v>2554</v>
      </c>
      <c r="D2739" t="s">
        <v>2555</v>
      </c>
      <c r="E2739" s="1">
        <v>7</v>
      </c>
      <c r="F2739" s="1">
        <v>7</v>
      </c>
      <c r="G2739" s="1">
        <v>7</v>
      </c>
      <c r="H2739" s="1">
        <v>14.8</v>
      </c>
      <c r="I2739" s="1">
        <v>73.766999999999996</v>
      </c>
      <c r="J2739" s="3">
        <v>3.7466999999999999E-34</v>
      </c>
      <c r="K2739" s="1" t="s">
        <v>76</v>
      </c>
      <c r="L2739" s="1" t="s">
        <v>76</v>
      </c>
      <c r="M2739" s="1" t="s">
        <v>76</v>
      </c>
      <c r="N2739" s="1" t="s">
        <v>76</v>
      </c>
      <c r="O2739" s="1" t="s">
        <v>76</v>
      </c>
      <c r="P2739" s="1">
        <v>4.6803990000000004</v>
      </c>
      <c r="Q2739" s="1" t="s">
        <v>76</v>
      </c>
      <c r="R2739" s="1">
        <v>5.3949939999999996</v>
      </c>
      <c r="S2739" s="1">
        <v>4.3919220000000001</v>
      </c>
      <c r="T2739" s="1" t="s">
        <v>76</v>
      </c>
      <c r="U2739" s="1" t="s">
        <v>76</v>
      </c>
      <c r="V2739" s="1" t="s">
        <v>76</v>
      </c>
    </row>
    <row r="2740" spans="1:22" x14ac:dyDescent="0.25">
      <c r="A2740" t="s">
        <v>29246</v>
      </c>
      <c r="B2740" t="s">
        <v>29247</v>
      </c>
      <c r="C2740" t="s">
        <v>29248</v>
      </c>
      <c r="D2740" t="s">
        <v>29249</v>
      </c>
      <c r="E2740" s="1">
        <v>6</v>
      </c>
      <c r="F2740" s="1">
        <v>6</v>
      </c>
      <c r="G2740" s="1">
        <v>3</v>
      </c>
      <c r="H2740" s="1">
        <v>13.1</v>
      </c>
      <c r="I2740" s="1">
        <v>64.751999999999995</v>
      </c>
      <c r="J2740" s="3">
        <v>1.6275999999999999E-10</v>
      </c>
      <c r="K2740" s="1">
        <v>4.7335979999999998</v>
      </c>
      <c r="L2740" s="1" t="s">
        <v>76</v>
      </c>
      <c r="M2740" s="1" t="s">
        <v>76</v>
      </c>
      <c r="N2740" s="1" t="s">
        <v>76</v>
      </c>
      <c r="O2740" s="1" t="s">
        <v>76</v>
      </c>
      <c r="P2740" s="1">
        <v>5.2752189999999999</v>
      </c>
      <c r="Q2740" s="1" t="s">
        <v>76</v>
      </c>
      <c r="R2740" s="1">
        <v>4.6161919999999999</v>
      </c>
      <c r="S2740" s="1" t="s">
        <v>76</v>
      </c>
      <c r="T2740" s="1" t="s">
        <v>76</v>
      </c>
      <c r="U2740" s="1" t="s">
        <v>76</v>
      </c>
      <c r="V2740" s="1" t="s">
        <v>76</v>
      </c>
    </row>
    <row r="2741" spans="1:22" x14ac:dyDescent="0.25">
      <c r="A2741" t="s">
        <v>4648</v>
      </c>
      <c r="B2741" t="s">
        <v>4649</v>
      </c>
      <c r="C2741" t="s">
        <v>4650</v>
      </c>
      <c r="D2741" t="s">
        <v>4651</v>
      </c>
      <c r="E2741" s="1">
        <v>13</v>
      </c>
      <c r="F2741" s="1">
        <v>13</v>
      </c>
      <c r="G2741" s="1">
        <v>13</v>
      </c>
      <c r="H2741" s="1">
        <v>20.3</v>
      </c>
      <c r="I2741" s="1">
        <v>104.66</v>
      </c>
      <c r="J2741" s="3">
        <v>3.2782E-213</v>
      </c>
      <c r="K2741" s="1">
        <v>4.4133329999999997</v>
      </c>
      <c r="L2741" s="1">
        <v>5.4651889999999996</v>
      </c>
      <c r="M2741" s="1" t="s">
        <v>76</v>
      </c>
      <c r="N2741" s="1">
        <v>5.0061660000000003</v>
      </c>
      <c r="O2741" s="1">
        <v>5.4657249999999999</v>
      </c>
      <c r="P2741" s="1">
        <v>5.5037770000000004</v>
      </c>
      <c r="Q2741" s="1">
        <v>5.027717</v>
      </c>
      <c r="R2741" s="1">
        <v>5.2524649999999999</v>
      </c>
      <c r="S2741" s="1">
        <v>5.2046080000000003</v>
      </c>
      <c r="T2741" s="1">
        <v>7.4937230000000001</v>
      </c>
      <c r="U2741" s="1" t="s">
        <v>76</v>
      </c>
      <c r="V2741" s="1">
        <v>7.5970589999999998</v>
      </c>
    </row>
    <row r="2742" spans="1:22" x14ac:dyDescent="0.25">
      <c r="A2742" t="s">
        <v>13828</v>
      </c>
      <c r="B2742" t="s">
        <v>13829</v>
      </c>
      <c r="C2742" t="s">
        <v>13830</v>
      </c>
      <c r="D2742" t="s">
        <v>13831</v>
      </c>
      <c r="E2742" s="1">
        <v>4</v>
      </c>
      <c r="F2742" s="1">
        <v>4</v>
      </c>
      <c r="G2742" s="1">
        <v>2</v>
      </c>
      <c r="H2742" s="1">
        <v>25.9</v>
      </c>
      <c r="I2742" s="1">
        <v>24.542000000000002</v>
      </c>
      <c r="J2742" s="3">
        <v>1.4837000000000001E-173</v>
      </c>
      <c r="K2742" s="1">
        <v>6.876824</v>
      </c>
      <c r="L2742" s="1">
        <v>6.6379599999999996</v>
      </c>
      <c r="M2742" s="1" t="s">
        <v>76</v>
      </c>
      <c r="N2742" s="1">
        <v>6.066065</v>
      </c>
      <c r="O2742" s="1">
        <v>6.8347949999999997</v>
      </c>
      <c r="P2742" s="1">
        <v>6.0271049999999997</v>
      </c>
      <c r="Q2742" s="1">
        <v>6.6928289999999997</v>
      </c>
      <c r="R2742" s="1">
        <v>7.2962699999999998</v>
      </c>
      <c r="S2742" s="1">
        <v>6.6278980000000001</v>
      </c>
      <c r="T2742" s="1">
        <v>8.0795069999999996</v>
      </c>
      <c r="U2742" s="1" t="s">
        <v>76</v>
      </c>
      <c r="V2742" s="1">
        <v>7.8760389999999996</v>
      </c>
    </row>
    <row r="2743" spans="1:22" x14ac:dyDescent="0.25">
      <c r="A2743" t="s">
        <v>9042</v>
      </c>
      <c r="B2743" t="s">
        <v>9043</v>
      </c>
      <c r="C2743" t="s">
        <v>9044</v>
      </c>
      <c r="D2743" t="s">
        <v>9045</v>
      </c>
      <c r="E2743" s="1">
        <v>3</v>
      </c>
      <c r="F2743" s="1">
        <v>1</v>
      </c>
      <c r="G2743" s="1">
        <v>1</v>
      </c>
      <c r="H2743" s="1">
        <v>17</v>
      </c>
      <c r="I2743" s="1">
        <v>24.422000000000001</v>
      </c>
      <c r="J2743" s="3">
        <v>6.2287999999999998E-15</v>
      </c>
      <c r="K2743" s="1" t="s">
        <v>76</v>
      </c>
      <c r="L2743" s="1" t="s">
        <v>76</v>
      </c>
      <c r="M2743" s="1" t="s">
        <v>76</v>
      </c>
      <c r="N2743" s="1" t="s">
        <v>76</v>
      </c>
      <c r="O2743" s="1" t="s">
        <v>76</v>
      </c>
      <c r="P2743" s="1" t="s">
        <v>76</v>
      </c>
      <c r="Q2743" s="1" t="s">
        <v>76</v>
      </c>
      <c r="R2743" s="1" t="s">
        <v>76</v>
      </c>
      <c r="S2743" s="1" t="s">
        <v>76</v>
      </c>
      <c r="T2743" s="1" t="s">
        <v>76</v>
      </c>
      <c r="U2743" s="1" t="s">
        <v>76</v>
      </c>
      <c r="V2743" s="1" t="s">
        <v>76</v>
      </c>
    </row>
    <row r="2744" spans="1:22" x14ac:dyDescent="0.25">
      <c r="A2744" t="s">
        <v>6988</v>
      </c>
      <c r="B2744" t="s">
        <v>6989</v>
      </c>
      <c r="C2744" t="s">
        <v>6990</v>
      </c>
      <c r="D2744" t="s">
        <v>6991</v>
      </c>
      <c r="E2744" s="1">
        <v>2</v>
      </c>
      <c r="F2744" s="1">
        <v>2</v>
      </c>
      <c r="G2744" s="1">
        <v>2</v>
      </c>
      <c r="H2744" s="1">
        <v>8.6</v>
      </c>
      <c r="I2744" s="1">
        <v>25.69</v>
      </c>
      <c r="J2744" s="3">
        <v>9.1230999999999994E-5</v>
      </c>
      <c r="K2744" s="1" t="s">
        <v>76</v>
      </c>
      <c r="L2744" s="1" t="s">
        <v>76</v>
      </c>
      <c r="M2744" s="1" t="s">
        <v>76</v>
      </c>
      <c r="N2744" s="1" t="s">
        <v>76</v>
      </c>
      <c r="O2744" s="1">
        <v>5.7861269999999996</v>
      </c>
      <c r="P2744" s="1">
        <v>6.0112319999999997</v>
      </c>
      <c r="Q2744" s="1" t="s">
        <v>76</v>
      </c>
      <c r="R2744" s="1" t="s">
        <v>76</v>
      </c>
      <c r="S2744" s="1" t="s">
        <v>76</v>
      </c>
      <c r="T2744" s="1" t="s">
        <v>76</v>
      </c>
      <c r="U2744" s="1" t="s">
        <v>76</v>
      </c>
      <c r="V2744" s="1" t="s">
        <v>76</v>
      </c>
    </row>
    <row r="2745" spans="1:22" x14ac:dyDescent="0.25">
      <c r="A2745" t="s">
        <v>35964</v>
      </c>
      <c r="B2745" t="s">
        <v>35965</v>
      </c>
      <c r="C2745" t="s">
        <v>35966</v>
      </c>
      <c r="D2745" t="s">
        <v>35967</v>
      </c>
      <c r="E2745" s="1">
        <v>12</v>
      </c>
      <c r="F2745" s="1">
        <v>2</v>
      </c>
      <c r="G2745" s="1">
        <v>1</v>
      </c>
      <c r="H2745" s="1">
        <v>9.4</v>
      </c>
      <c r="I2745" s="1">
        <v>110.56</v>
      </c>
      <c r="J2745" s="3">
        <v>3.2498999999999998E-10</v>
      </c>
      <c r="K2745" s="1" t="s">
        <v>76</v>
      </c>
      <c r="L2745" s="1" t="s">
        <v>76</v>
      </c>
      <c r="M2745" s="1" t="s">
        <v>76</v>
      </c>
      <c r="N2745" s="1" t="s">
        <v>76</v>
      </c>
      <c r="O2745" s="1">
        <v>4.9669249999999998</v>
      </c>
      <c r="P2745" s="1" t="s">
        <v>76</v>
      </c>
      <c r="Q2745" s="1" t="s">
        <v>76</v>
      </c>
      <c r="R2745" s="1" t="s">
        <v>76</v>
      </c>
      <c r="S2745" s="1" t="s">
        <v>76</v>
      </c>
      <c r="T2745" s="1" t="s">
        <v>76</v>
      </c>
      <c r="U2745" s="1" t="s">
        <v>76</v>
      </c>
      <c r="V2745" s="1" t="s">
        <v>76</v>
      </c>
    </row>
    <row r="2746" spans="1:22" x14ac:dyDescent="0.25">
      <c r="A2746" t="s">
        <v>36562</v>
      </c>
      <c r="B2746" t="s">
        <v>20560</v>
      </c>
      <c r="C2746" t="s">
        <v>4441</v>
      </c>
      <c r="D2746" t="s">
        <v>36563</v>
      </c>
      <c r="E2746" s="1">
        <v>19</v>
      </c>
      <c r="F2746" s="1">
        <v>1</v>
      </c>
      <c r="G2746" s="1">
        <v>1</v>
      </c>
      <c r="H2746" s="1">
        <v>50.1</v>
      </c>
      <c r="I2746" s="1">
        <v>50.353999999999999</v>
      </c>
      <c r="J2746" s="1">
        <v>0</v>
      </c>
      <c r="K2746" s="1" t="s">
        <v>76</v>
      </c>
      <c r="L2746" s="1">
        <v>5.718966</v>
      </c>
      <c r="M2746" s="1" t="s">
        <v>76</v>
      </c>
      <c r="N2746" s="1" t="s">
        <v>76</v>
      </c>
      <c r="O2746" s="1" t="s">
        <v>76</v>
      </c>
      <c r="P2746" s="1" t="s">
        <v>76</v>
      </c>
      <c r="Q2746" s="1" t="s">
        <v>76</v>
      </c>
      <c r="R2746" s="1" t="s">
        <v>76</v>
      </c>
      <c r="S2746" s="1" t="s">
        <v>76</v>
      </c>
      <c r="T2746" s="1" t="s">
        <v>76</v>
      </c>
      <c r="U2746" s="1" t="s">
        <v>76</v>
      </c>
      <c r="V2746" s="1" t="s">
        <v>76</v>
      </c>
    </row>
    <row r="2747" spans="1:22" x14ac:dyDescent="0.25">
      <c r="A2747" t="s">
        <v>7124</v>
      </c>
      <c r="B2747" t="s">
        <v>7125</v>
      </c>
      <c r="C2747" t="s">
        <v>7126</v>
      </c>
      <c r="D2747" t="s">
        <v>7127</v>
      </c>
      <c r="E2747" s="1">
        <v>5</v>
      </c>
      <c r="F2747" s="1">
        <v>5</v>
      </c>
      <c r="G2747" s="1">
        <v>4</v>
      </c>
      <c r="H2747" s="1">
        <v>15.5</v>
      </c>
      <c r="I2747" s="1">
        <v>42.750999999999998</v>
      </c>
      <c r="J2747" s="3">
        <v>5.3683999999999997E-21</v>
      </c>
      <c r="K2747" s="1" t="s">
        <v>76</v>
      </c>
      <c r="L2747" s="1" t="s">
        <v>76</v>
      </c>
      <c r="M2747" s="1" t="s">
        <v>76</v>
      </c>
      <c r="N2747" s="1" t="s">
        <v>76</v>
      </c>
      <c r="O2747" s="1" t="s">
        <v>76</v>
      </c>
      <c r="P2747" s="1" t="s">
        <v>76</v>
      </c>
      <c r="Q2747" s="1" t="s">
        <v>76</v>
      </c>
      <c r="R2747" s="1" t="s">
        <v>76</v>
      </c>
      <c r="S2747" s="1" t="s">
        <v>76</v>
      </c>
      <c r="T2747" s="1" t="s">
        <v>76</v>
      </c>
      <c r="U2747" s="1" t="s">
        <v>76</v>
      </c>
      <c r="V2747" s="1" t="s">
        <v>76</v>
      </c>
    </row>
    <row r="2748" spans="1:22" x14ac:dyDescent="0.25">
      <c r="A2748" t="s">
        <v>10900</v>
      </c>
      <c r="B2748" t="s">
        <v>10901</v>
      </c>
      <c r="C2748" t="s">
        <v>10902</v>
      </c>
      <c r="D2748" t="s">
        <v>10903</v>
      </c>
      <c r="E2748" s="1">
        <v>13</v>
      </c>
      <c r="F2748" s="1">
        <v>1</v>
      </c>
      <c r="G2748" s="1">
        <v>1</v>
      </c>
      <c r="H2748" s="1">
        <v>56.8</v>
      </c>
      <c r="I2748" s="1">
        <v>26.015000000000001</v>
      </c>
      <c r="J2748" s="1">
        <v>0</v>
      </c>
      <c r="K2748" s="1" t="s">
        <v>76</v>
      </c>
      <c r="L2748" s="1" t="s">
        <v>76</v>
      </c>
      <c r="M2748" s="1" t="s">
        <v>76</v>
      </c>
      <c r="N2748" s="1" t="s">
        <v>76</v>
      </c>
      <c r="O2748" s="1" t="s">
        <v>76</v>
      </c>
      <c r="P2748" s="1" t="s">
        <v>76</v>
      </c>
      <c r="Q2748" s="1" t="s">
        <v>76</v>
      </c>
      <c r="R2748" s="1" t="s">
        <v>76</v>
      </c>
      <c r="S2748" s="1" t="s">
        <v>76</v>
      </c>
      <c r="T2748" s="1" t="s">
        <v>76</v>
      </c>
      <c r="U2748" s="1" t="s">
        <v>76</v>
      </c>
      <c r="V2748" s="1" t="s">
        <v>76</v>
      </c>
    </row>
    <row r="2749" spans="1:22" x14ac:dyDescent="0.25">
      <c r="A2749" t="s">
        <v>13464</v>
      </c>
      <c r="B2749" t="s">
        <v>13465</v>
      </c>
      <c r="C2749" t="s">
        <v>13466</v>
      </c>
      <c r="D2749" t="s">
        <v>13467</v>
      </c>
      <c r="E2749" s="1">
        <v>6</v>
      </c>
      <c r="F2749" s="1">
        <v>6</v>
      </c>
      <c r="G2749" s="1">
        <v>6</v>
      </c>
      <c r="H2749" s="1">
        <v>19.899999999999999</v>
      </c>
      <c r="I2749" s="1">
        <v>39.448</v>
      </c>
      <c r="J2749" s="3">
        <v>2.4888000000000001E-236</v>
      </c>
      <c r="K2749" s="1" t="s">
        <v>76</v>
      </c>
      <c r="L2749" s="1" t="s">
        <v>76</v>
      </c>
      <c r="M2749" s="1" t="s">
        <v>76</v>
      </c>
      <c r="N2749" s="1" t="s">
        <v>76</v>
      </c>
      <c r="O2749" s="1" t="s">
        <v>76</v>
      </c>
      <c r="P2749" s="1" t="s">
        <v>76</v>
      </c>
      <c r="Q2749" s="1" t="s">
        <v>76</v>
      </c>
      <c r="R2749" s="1" t="s">
        <v>76</v>
      </c>
      <c r="S2749" s="1" t="s">
        <v>76</v>
      </c>
      <c r="T2749" s="1" t="s">
        <v>76</v>
      </c>
      <c r="U2749" s="1" t="s">
        <v>76</v>
      </c>
      <c r="V2749" s="1" t="s">
        <v>76</v>
      </c>
    </row>
    <row r="2750" spans="1:22" x14ac:dyDescent="0.25">
      <c r="A2750" t="s">
        <v>24662</v>
      </c>
      <c r="B2750" t="s">
        <v>24663</v>
      </c>
      <c r="C2750" t="s">
        <v>24664</v>
      </c>
      <c r="D2750" t="s">
        <v>24665</v>
      </c>
      <c r="E2750" s="1">
        <v>84</v>
      </c>
      <c r="F2750" s="1">
        <v>84</v>
      </c>
      <c r="G2750" s="1">
        <v>84</v>
      </c>
      <c r="H2750" s="1">
        <v>43.3</v>
      </c>
      <c r="I2750" s="1">
        <v>280</v>
      </c>
      <c r="J2750" s="1">
        <v>0</v>
      </c>
      <c r="K2750" s="1" t="s">
        <v>76</v>
      </c>
      <c r="L2750" s="1" t="s">
        <v>76</v>
      </c>
      <c r="M2750" s="1" t="s">
        <v>76</v>
      </c>
      <c r="N2750" s="1" t="s">
        <v>76</v>
      </c>
      <c r="O2750" s="1" t="s">
        <v>76</v>
      </c>
      <c r="P2750" s="1">
        <v>3.7638470000000002</v>
      </c>
      <c r="Q2750" s="1" t="s">
        <v>76</v>
      </c>
      <c r="R2750" s="1">
        <v>4.7523400000000002</v>
      </c>
      <c r="S2750" s="1" t="s">
        <v>76</v>
      </c>
      <c r="T2750" s="1" t="s">
        <v>76</v>
      </c>
      <c r="U2750" s="1" t="s">
        <v>76</v>
      </c>
      <c r="V2750" s="1" t="s">
        <v>76</v>
      </c>
    </row>
    <row r="2751" spans="1:22" x14ac:dyDescent="0.25">
      <c r="A2751" t="s">
        <v>35291</v>
      </c>
      <c r="B2751" t="s">
        <v>35292</v>
      </c>
      <c r="C2751" t="s">
        <v>35293</v>
      </c>
      <c r="D2751" t="s">
        <v>35294</v>
      </c>
      <c r="E2751" s="1">
        <v>13</v>
      </c>
      <c r="F2751" s="1">
        <v>13</v>
      </c>
      <c r="G2751" s="1">
        <v>13</v>
      </c>
      <c r="H2751" s="1">
        <v>38.799999999999997</v>
      </c>
      <c r="I2751" s="1">
        <v>55.34</v>
      </c>
      <c r="J2751" s="3">
        <v>2.8032000000000001E-169</v>
      </c>
      <c r="K2751" s="1">
        <v>5.0682600000000004</v>
      </c>
      <c r="L2751" s="1" t="s">
        <v>76</v>
      </c>
      <c r="M2751" s="1" t="s">
        <v>76</v>
      </c>
      <c r="N2751" s="1" t="s">
        <v>76</v>
      </c>
      <c r="O2751" s="1" t="s">
        <v>76</v>
      </c>
      <c r="P2751" s="1" t="s">
        <v>76</v>
      </c>
      <c r="Q2751" s="1" t="s">
        <v>76</v>
      </c>
      <c r="R2751" s="1" t="s">
        <v>76</v>
      </c>
      <c r="S2751" s="1" t="s">
        <v>76</v>
      </c>
      <c r="T2751" s="1" t="s">
        <v>76</v>
      </c>
      <c r="U2751" s="1" t="s">
        <v>76</v>
      </c>
      <c r="V2751" s="1" t="s">
        <v>76</v>
      </c>
    </row>
    <row r="2752" spans="1:22" x14ac:dyDescent="0.25">
      <c r="A2752" t="s">
        <v>16317</v>
      </c>
      <c r="B2752" t="s">
        <v>16318</v>
      </c>
      <c r="C2752" t="s">
        <v>16319</v>
      </c>
      <c r="D2752" t="s">
        <v>16320</v>
      </c>
      <c r="E2752" s="1">
        <v>2</v>
      </c>
      <c r="F2752" s="1">
        <v>2</v>
      </c>
      <c r="G2752" s="1">
        <v>2</v>
      </c>
      <c r="H2752" s="1">
        <v>6.7</v>
      </c>
      <c r="I2752" s="1">
        <v>52.603999999999999</v>
      </c>
      <c r="J2752" s="3">
        <v>9.1954999999999996E-5</v>
      </c>
      <c r="K2752" s="1" t="s">
        <v>76</v>
      </c>
      <c r="L2752" s="1" t="s">
        <v>76</v>
      </c>
      <c r="M2752" s="1" t="s">
        <v>76</v>
      </c>
      <c r="N2752" s="1" t="s">
        <v>76</v>
      </c>
      <c r="O2752" s="1" t="s">
        <v>76</v>
      </c>
      <c r="P2752" s="1" t="s">
        <v>76</v>
      </c>
      <c r="Q2752" s="1" t="s">
        <v>76</v>
      </c>
      <c r="R2752" s="1" t="s">
        <v>76</v>
      </c>
      <c r="S2752" s="1" t="s">
        <v>76</v>
      </c>
      <c r="T2752" s="1" t="s">
        <v>76</v>
      </c>
      <c r="U2752" s="1" t="s">
        <v>76</v>
      </c>
      <c r="V2752" s="1" t="s">
        <v>76</v>
      </c>
    </row>
    <row r="2753" spans="1:22" x14ac:dyDescent="0.25">
      <c r="A2753" t="s">
        <v>14975</v>
      </c>
      <c r="B2753" t="s">
        <v>14976</v>
      </c>
      <c r="C2753" t="s">
        <v>14977</v>
      </c>
      <c r="D2753" t="s">
        <v>14978</v>
      </c>
      <c r="E2753" s="1">
        <v>3</v>
      </c>
      <c r="F2753" s="1">
        <v>2</v>
      </c>
      <c r="G2753" s="1">
        <v>2</v>
      </c>
      <c r="H2753" s="1">
        <v>24.2</v>
      </c>
      <c r="I2753" s="1">
        <v>17.635999999999999</v>
      </c>
      <c r="J2753" s="3">
        <v>4.1297999999999997E-34</v>
      </c>
      <c r="K2753" s="1" t="s">
        <v>76</v>
      </c>
      <c r="L2753" s="1" t="s">
        <v>76</v>
      </c>
      <c r="M2753" s="1" t="s">
        <v>76</v>
      </c>
      <c r="N2753" s="1" t="s">
        <v>76</v>
      </c>
      <c r="O2753" s="1" t="s">
        <v>76</v>
      </c>
      <c r="P2753" s="1" t="s">
        <v>76</v>
      </c>
      <c r="Q2753" s="1" t="s">
        <v>76</v>
      </c>
      <c r="R2753" s="1" t="s">
        <v>76</v>
      </c>
      <c r="S2753" s="1" t="s">
        <v>76</v>
      </c>
      <c r="T2753" s="1" t="s">
        <v>76</v>
      </c>
      <c r="U2753" s="1" t="s">
        <v>76</v>
      </c>
      <c r="V2753" s="1" t="s">
        <v>76</v>
      </c>
    </row>
    <row r="2754" spans="1:22" x14ac:dyDescent="0.25">
      <c r="A2754" t="s">
        <v>15595</v>
      </c>
      <c r="B2754" t="s">
        <v>15596</v>
      </c>
      <c r="C2754" t="s">
        <v>15597</v>
      </c>
      <c r="D2754" t="s">
        <v>15598</v>
      </c>
      <c r="E2754" s="1">
        <v>7</v>
      </c>
      <c r="F2754" s="1">
        <v>7</v>
      </c>
      <c r="G2754" s="1">
        <v>7</v>
      </c>
      <c r="H2754" s="1">
        <v>54.1</v>
      </c>
      <c r="I2754" s="1">
        <v>23.170999999999999</v>
      </c>
      <c r="J2754" s="1">
        <v>0</v>
      </c>
      <c r="K2754" s="1">
        <v>5.0650570000000004</v>
      </c>
      <c r="L2754" s="1">
        <v>5.5073290000000004</v>
      </c>
      <c r="M2754" s="1" t="s">
        <v>76</v>
      </c>
      <c r="N2754" s="1" t="s">
        <v>76</v>
      </c>
      <c r="O2754" s="1">
        <v>6.4205990000000002</v>
      </c>
      <c r="P2754" s="1">
        <v>5.8488230000000003</v>
      </c>
      <c r="Q2754" s="1" t="s">
        <v>76</v>
      </c>
      <c r="R2754" s="1" t="s">
        <v>76</v>
      </c>
      <c r="S2754" s="1" t="s">
        <v>76</v>
      </c>
      <c r="T2754" s="1" t="s">
        <v>76</v>
      </c>
      <c r="U2754" s="1" t="s">
        <v>76</v>
      </c>
      <c r="V2754" s="1" t="s">
        <v>76</v>
      </c>
    </row>
    <row r="2755" spans="1:22" x14ac:dyDescent="0.25">
      <c r="A2755" t="s">
        <v>20913</v>
      </c>
      <c r="B2755" t="s">
        <v>20914</v>
      </c>
      <c r="C2755" t="s">
        <v>20915</v>
      </c>
      <c r="D2755" t="s">
        <v>20916</v>
      </c>
      <c r="E2755" s="1">
        <v>5</v>
      </c>
      <c r="F2755" s="1">
        <v>5</v>
      </c>
      <c r="G2755" s="1">
        <v>5</v>
      </c>
      <c r="H2755" s="1">
        <v>14.6</v>
      </c>
      <c r="I2755" s="1">
        <v>54.698999999999998</v>
      </c>
      <c r="J2755" s="3">
        <v>2.2710000000000001E-43</v>
      </c>
      <c r="K2755" s="1">
        <v>4.7856569999999996</v>
      </c>
      <c r="L2755" s="1">
        <v>5.0663629999999999</v>
      </c>
      <c r="M2755" s="1" t="s">
        <v>76</v>
      </c>
      <c r="N2755" s="1">
        <v>4.1692039999999997</v>
      </c>
      <c r="O2755" s="1">
        <v>4.8234680000000001</v>
      </c>
      <c r="P2755" s="1">
        <v>4.9546039999999998</v>
      </c>
      <c r="Q2755" s="1">
        <v>5.4973169999999998</v>
      </c>
      <c r="R2755" s="1">
        <v>5.6836320000000002</v>
      </c>
      <c r="S2755" s="1">
        <v>5.0591090000000003</v>
      </c>
      <c r="T2755" s="1">
        <v>7.7102440000000003</v>
      </c>
      <c r="U2755" s="1" t="s">
        <v>76</v>
      </c>
      <c r="V2755" s="1">
        <v>7.5513529999999998</v>
      </c>
    </row>
    <row r="2756" spans="1:22" x14ac:dyDescent="0.25">
      <c r="A2756" t="s">
        <v>37397</v>
      </c>
      <c r="B2756" t="s">
        <v>37398</v>
      </c>
      <c r="C2756" t="s">
        <v>37399</v>
      </c>
      <c r="D2756" t="s">
        <v>37400</v>
      </c>
      <c r="E2756" s="1">
        <v>7</v>
      </c>
      <c r="F2756" s="1">
        <v>7</v>
      </c>
      <c r="G2756" s="1">
        <v>7</v>
      </c>
      <c r="H2756" s="1">
        <v>29.2</v>
      </c>
      <c r="I2756" s="1">
        <v>35.619</v>
      </c>
      <c r="J2756" s="3">
        <v>7.2811999999999996E-138</v>
      </c>
      <c r="K2756" s="1" t="s">
        <v>76</v>
      </c>
      <c r="L2756" s="1" t="s">
        <v>76</v>
      </c>
      <c r="M2756" s="1" t="s">
        <v>76</v>
      </c>
      <c r="N2756" s="1" t="s">
        <v>76</v>
      </c>
      <c r="O2756" s="1">
        <v>4.821415</v>
      </c>
      <c r="P2756" s="1">
        <v>5.2998339999999997</v>
      </c>
      <c r="Q2756" s="1" t="s">
        <v>76</v>
      </c>
      <c r="R2756" s="1">
        <v>5.6789189999999996</v>
      </c>
      <c r="S2756" s="1">
        <v>5.2404739999999999</v>
      </c>
      <c r="T2756" s="1" t="s">
        <v>76</v>
      </c>
      <c r="U2756" s="1" t="s">
        <v>76</v>
      </c>
      <c r="V2756" s="1">
        <v>6.5123239999999996</v>
      </c>
    </row>
    <row r="2757" spans="1:22" x14ac:dyDescent="0.25">
      <c r="A2757" t="s">
        <v>28440</v>
      </c>
      <c r="B2757" t="s">
        <v>28441</v>
      </c>
      <c r="C2757" t="s">
        <v>28442</v>
      </c>
      <c r="D2757" t="s">
        <v>28443</v>
      </c>
      <c r="E2757" s="1">
        <v>10</v>
      </c>
      <c r="F2757" s="1">
        <v>10</v>
      </c>
      <c r="G2757" s="1">
        <v>10</v>
      </c>
      <c r="H2757" s="1">
        <v>37.5</v>
      </c>
      <c r="I2757" s="1">
        <v>44.314</v>
      </c>
      <c r="J2757" s="3">
        <v>2.0393E-97</v>
      </c>
      <c r="K2757" s="1">
        <v>5.3688630000000002</v>
      </c>
      <c r="L2757" s="1">
        <v>5.521687</v>
      </c>
      <c r="M2757" s="1">
        <v>5.7483430000000002</v>
      </c>
      <c r="N2757" s="1" t="s">
        <v>76</v>
      </c>
      <c r="O2757" s="1">
        <v>5.238874</v>
      </c>
      <c r="P2757" s="1">
        <v>5.6841809999999997</v>
      </c>
      <c r="Q2757" s="1">
        <v>5.3530499999999996</v>
      </c>
      <c r="R2757" s="1" t="s">
        <v>76</v>
      </c>
      <c r="S2757" s="1">
        <v>5.1848049999999999</v>
      </c>
      <c r="T2757" s="1" t="s">
        <v>76</v>
      </c>
      <c r="U2757" s="1" t="s">
        <v>76</v>
      </c>
      <c r="V2757" s="1" t="s">
        <v>76</v>
      </c>
    </row>
    <row r="2758" spans="1:22" x14ac:dyDescent="0.25">
      <c r="A2758" t="s">
        <v>10964</v>
      </c>
      <c r="B2758" t="s">
        <v>10965</v>
      </c>
      <c r="C2758" t="s">
        <v>10966</v>
      </c>
      <c r="D2758" t="s">
        <v>10967</v>
      </c>
      <c r="E2758" s="1">
        <v>2</v>
      </c>
      <c r="F2758" s="1">
        <v>2</v>
      </c>
      <c r="G2758" s="1">
        <v>2</v>
      </c>
      <c r="H2758" s="1">
        <v>16.2</v>
      </c>
      <c r="I2758" s="1">
        <v>18.446000000000002</v>
      </c>
      <c r="J2758" s="3">
        <v>6.3007000000000003E-27</v>
      </c>
      <c r="K2758" s="1" t="s">
        <v>76</v>
      </c>
      <c r="L2758" s="1" t="s">
        <v>76</v>
      </c>
      <c r="M2758" s="1" t="s">
        <v>76</v>
      </c>
      <c r="N2758" s="1" t="s">
        <v>76</v>
      </c>
      <c r="O2758" s="1" t="s">
        <v>76</v>
      </c>
      <c r="P2758" s="1">
        <v>5.9187219999999998</v>
      </c>
      <c r="Q2758" s="1" t="s">
        <v>76</v>
      </c>
      <c r="R2758" s="1" t="s">
        <v>76</v>
      </c>
      <c r="S2758" s="1" t="s">
        <v>76</v>
      </c>
      <c r="T2758" s="1" t="s">
        <v>76</v>
      </c>
      <c r="U2758" s="1" t="s">
        <v>76</v>
      </c>
      <c r="V2758" s="1" t="s">
        <v>76</v>
      </c>
    </row>
    <row r="2759" spans="1:22" x14ac:dyDescent="0.25">
      <c r="A2759" t="s">
        <v>1501</v>
      </c>
      <c r="B2759" t="s">
        <v>1502</v>
      </c>
      <c r="C2759" t="s">
        <v>1503</v>
      </c>
      <c r="D2759" t="s">
        <v>1504</v>
      </c>
      <c r="E2759" s="1">
        <v>1</v>
      </c>
      <c r="F2759" s="1">
        <v>1</v>
      </c>
      <c r="G2759" s="1">
        <v>1</v>
      </c>
      <c r="H2759" s="1">
        <v>7.4</v>
      </c>
      <c r="I2759" s="1">
        <v>22.024000000000001</v>
      </c>
      <c r="J2759" s="1">
        <v>2.5902999999999998E-3</v>
      </c>
      <c r="K2759" s="1">
        <v>4.8484049999999996</v>
      </c>
      <c r="L2759" s="1" t="s">
        <v>76</v>
      </c>
      <c r="M2759" s="1" t="s">
        <v>76</v>
      </c>
      <c r="N2759" s="1">
        <v>4.8049569999999999</v>
      </c>
      <c r="O2759" s="1" t="s">
        <v>76</v>
      </c>
      <c r="P2759" s="1">
        <v>5.3453150000000003</v>
      </c>
      <c r="Q2759" s="1">
        <v>4.8835819999999996</v>
      </c>
      <c r="R2759" s="1" t="s">
        <v>76</v>
      </c>
      <c r="S2759" s="1">
        <v>5.3362990000000003</v>
      </c>
      <c r="T2759" s="1" t="s">
        <v>76</v>
      </c>
      <c r="U2759" s="1" t="s">
        <v>76</v>
      </c>
      <c r="V2759" s="1" t="s">
        <v>76</v>
      </c>
    </row>
    <row r="2760" spans="1:22" x14ac:dyDescent="0.25">
      <c r="A2760" t="s">
        <v>15786</v>
      </c>
      <c r="B2760" t="s">
        <v>15787</v>
      </c>
      <c r="C2760" t="s">
        <v>15788</v>
      </c>
      <c r="D2760" t="s">
        <v>15789</v>
      </c>
      <c r="E2760" s="1">
        <v>4</v>
      </c>
      <c r="F2760" s="1">
        <v>3</v>
      </c>
      <c r="G2760" s="1">
        <v>3</v>
      </c>
      <c r="H2760" s="1">
        <v>8.6999999999999993</v>
      </c>
      <c r="I2760" s="1">
        <v>56.207000000000001</v>
      </c>
      <c r="J2760" s="3">
        <v>6.6705000000000002E-67</v>
      </c>
      <c r="K2760" s="1">
        <v>4.5759379999999998</v>
      </c>
      <c r="L2760" s="1">
        <v>5.0921589999999997</v>
      </c>
      <c r="M2760" s="1" t="s">
        <v>76</v>
      </c>
      <c r="N2760" s="1" t="s">
        <v>76</v>
      </c>
      <c r="O2760" s="1" t="s">
        <v>76</v>
      </c>
      <c r="P2760" s="1" t="s">
        <v>76</v>
      </c>
      <c r="Q2760" s="1">
        <v>4.2439299999999998</v>
      </c>
      <c r="R2760" s="1" t="s">
        <v>76</v>
      </c>
      <c r="S2760" s="1">
        <v>5.1382079999999997</v>
      </c>
      <c r="T2760" s="1" t="s">
        <v>76</v>
      </c>
      <c r="U2760" s="1" t="s">
        <v>76</v>
      </c>
      <c r="V2760" s="1">
        <v>7.0909630000000003</v>
      </c>
    </row>
    <row r="2761" spans="1:22" x14ac:dyDescent="0.25">
      <c r="A2761" t="s">
        <v>14048</v>
      </c>
      <c r="B2761" t="s">
        <v>14049</v>
      </c>
      <c r="C2761" t="s">
        <v>14050</v>
      </c>
      <c r="D2761" t="s">
        <v>14051</v>
      </c>
      <c r="E2761" s="1">
        <v>8</v>
      </c>
      <c r="F2761" s="1">
        <v>8</v>
      </c>
      <c r="G2761" s="1">
        <v>8</v>
      </c>
      <c r="H2761" s="1">
        <v>30.6</v>
      </c>
      <c r="I2761" s="1">
        <v>35.125999999999998</v>
      </c>
      <c r="J2761" s="3">
        <v>2.3399E-55</v>
      </c>
      <c r="K2761" s="1" t="s">
        <v>76</v>
      </c>
      <c r="L2761" s="1" t="s">
        <v>76</v>
      </c>
      <c r="M2761" s="1" t="s">
        <v>76</v>
      </c>
      <c r="N2761" s="1" t="s">
        <v>76</v>
      </c>
      <c r="O2761" s="1" t="s">
        <v>76</v>
      </c>
      <c r="P2761" s="1" t="s">
        <v>76</v>
      </c>
      <c r="Q2761" s="1" t="s">
        <v>76</v>
      </c>
      <c r="R2761" s="1" t="s">
        <v>76</v>
      </c>
      <c r="S2761" s="1" t="s">
        <v>76</v>
      </c>
      <c r="T2761" s="1" t="s">
        <v>76</v>
      </c>
      <c r="U2761" s="1" t="s">
        <v>76</v>
      </c>
      <c r="V2761" s="1" t="s">
        <v>76</v>
      </c>
    </row>
    <row r="2762" spans="1:22" x14ac:dyDescent="0.25">
      <c r="A2762" t="s">
        <v>23162</v>
      </c>
      <c r="B2762" t="s">
        <v>23163</v>
      </c>
      <c r="C2762" t="s">
        <v>23164</v>
      </c>
      <c r="D2762" t="s">
        <v>23165</v>
      </c>
      <c r="E2762" s="1">
        <v>17</v>
      </c>
      <c r="F2762" s="1">
        <v>16</v>
      </c>
      <c r="G2762" s="1">
        <v>16</v>
      </c>
      <c r="H2762" s="1">
        <v>15.4</v>
      </c>
      <c r="I2762" s="1">
        <v>131.65</v>
      </c>
      <c r="J2762" s="1">
        <v>0</v>
      </c>
      <c r="K2762" s="1">
        <v>4.0568669999999996</v>
      </c>
      <c r="L2762" s="1">
        <v>4.1594170000000004</v>
      </c>
      <c r="M2762" s="1">
        <v>4.7296259999999997</v>
      </c>
      <c r="N2762" s="1">
        <v>4.693155</v>
      </c>
      <c r="O2762" s="1" t="s">
        <v>76</v>
      </c>
      <c r="P2762" s="1">
        <v>4.6711729999999996</v>
      </c>
      <c r="Q2762" s="1">
        <v>5.2440790000000002</v>
      </c>
      <c r="R2762" s="1">
        <v>5.9444280000000003</v>
      </c>
      <c r="S2762" s="1">
        <v>5.3157819999999996</v>
      </c>
      <c r="T2762" s="1" t="s">
        <v>76</v>
      </c>
      <c r="U2762" s="1" t="s">
        <v>76</v>
      </c>
      <c r="V2762" s="1" t="s">
        <v>76</v>
      </c>
    </row>
    <row r="2763" spans="1:22" x14ac:dyDescent="0.25">
      <c r="A2763" t="s">
        <v>17620</v>
      </c>
      <c r="B2763" t="s">
        <v>17621</v>
      </c>
      <c r="C2763" t="s">
        <v>17622</v>
      </c>
      <c r="D2763" t="s">
        <v>17623</v>
      </c>
      <c r="E2763" s="1">
        <v>8</v>
      </c>
      <c r="F2763" s="1">
        <v>8</v>
      </c>
      <c r="G2763" s="1">
        <v>8</v>
      </c>
      <c r="H2763" s="1">
        <v>17.100000000000001</v>
      </c>
      <c r="I2763" s="1">
        <v>68.305999999999997</v>
      </c>
      <c r="J2763" s="3">
        <v>5.18E-132</v>
      </c>
      <c r="K2763" s="1">
        <v>5.0689640000000002</v>
      </c>
      <c r="L2763" s="1">
        <v>5.5758109999999999</v>
      </c>
      <c r="M2763" s="1" t="s">
        <v>76</v>
      </c>
      <c r="N2763" s="1" t="s">
        <v>76</v>
      </c>
      <c r="O2763" s="1" t="s">
        <v>76</v>
      </c>
      <c r="P2763" s="1">
        <v>4.7622059999999999</v>
      </c>
      <c r="Q2763" s="1">
        <v>5.5353960000000004</v>
      </c>
      <c r="R2763" s="1">
        <v>5.5485860000000002</v>
      </c>
      <c r="S2763" s="1">
        <v>5.6059400000000004</v>
      </c>
      <c r="T2763" s="1">
        <v>7.3403650000000003</v>
      </c>
      <c r="U2763" s="1" t="s">
        <v>76</v>
      </c>
      <c r="V2763" s="1">
        <v>7.3843540000000001</v>
      </c>
    </row>
    <row r="2764" spans="1:22" x14ac:dyDescent="0.25">
      <c r="A2764" t="s">
        <v>17428</v>
      </c>
      <c r="B2764" t="s">
        <v>17429</v>
      </c>
      <c r="C2764" t="s">
        <v>17430</v>
      </c>
      <c r="D2764" t="s">
        <v>17431</v>
      </c>
      <c r="E2764" s="1">
        <v>14</v>
      </c>
      <c r="F2764" s="1">
        <v>14</v>
      </c>
      <c r="G2764" s="1">
        <v>14</v>
      </c>
      <c r="H2764" s="1">
        <v>50.2</v>
      </c>
      <c r="I2764" s="1">
        <v>35.116999999999997</v>
      </c>
      <c r="J2764" s="1">
        <v>0</v>
      </c>
      <c r="K2764" s="1">
        <v>5.5815169999999998</v>
      </c>
      <c r="L2764" s="1">
        <v>5.2448709999999998</v>
      </c>
      <c r="M2764" s="1">
        <v>4.979088</v>
      </c>
      <c r="N2764" s="1">
        <v>6.2855350000000003</v>
      </c>
      <c r="O2764" s="1">
        <v>6.4648320000000004</v>
      </c>
      <c r="P2764" s="1">
        <v>5.971679</v>
      </c>
      <c r="Q2764" s="1">
        <v>5.6828669999999999</v>
      </c>
      <c r="R2764" s="1">
        <v>6.6761809999999997</v>
      </c>
      <c r="S2764" s="1">
        <v>6.2091669999999999</v>
      </c>
      <c r="T2764" s="1">
        <v>7.7751950000000001</v>
      </c>
      <c r="U2764" s="1" t="s">
        <v>76</v>
      </c>
      <c r="V2764" s="1">
        <v>7.7857640000000004</v>
      </c>
    </row>
    <row r="2765" spans="1:22" x14ac:dyDescent="0.25">
      <c r="A2765" t="s">
        <v>26856</v>
      </c>
      <c r="B2765" t="s">
        <v>26857</v>
      </c>
      <c r="C2765" t="s">
        <v>26858</v>
      </c>
      <c r="D2765" t="s">
        <v>26859</v>
      </c>
      <c r="E2765" s="1">
        <v>8</v>
      </c>
      <c r="F2765" s="1">
        <v>8</v>
      </c>
      <c r="G2765" s="1">
        <v>8</v>
      </c>
      <c r="H2765" s="1">
        <v>10</v>
      </c>
      <c r="I2765" s="1">
        <v>111.38</v>
      </c>
      <c r="J2765" s="3">
        <v>4.4061000000000002E-98</v>
      </c>
      <c r="K2765" s="1" t="s">
        <v>76</v>
      </c>
      <c r="L2765" s="1" t="s">
        <v>76</v>
      </c>
      <c r="M2765" s="1" t="s">
        <v>76</v>
      </c>
      <c r="N2765" s="1" t="s">
        <v>76</v>
      </c>
      <c r="O2765" s="1" t="s">
        <v>76</v>
      </c>
      <c r="P2765" s="1" t="s">
        <v>76</v>
      </c>
      <c r="Q2765" s="1" t="s">
        <v>76</v>
      </c>
      <c r="R2765" s="1" t="s">
        <v>76</v>
      </c>
      <c r="S2765" s="1" t="s">
        <v>76</v>
      </c>
      <c r="T2765" s="1" t="s">
        <v>76</v>
      </c>
      <c r="U2765" s="1" t="s">
        <v>76</v>
      </c>
      <c r="V2765" s="1" t="s">
        <v>76</v>
      </c>
    </row>
    <row r="2766" spans="1:22" x14ac:dyDescent="0.25">
      <c r="A2766" t="s">
        <v>40348</v>
      </c>
      <c r="B2766" t="s">
        <v>40349</v>
      </c>
      <c r="C2766" t="s">
        <v>40350</v>
      </c>
      <c r="D2766" t="s">
        <v>40351</v>
      </c>
      <c r="E2766" s="1">
        <v>5</v>
      </c>
      <c r="F2766" s="1">
        <v>5</v>
      </c>
      <c r="G2766" s="1">
        <v>1</v>
      </c>
      <c r="H2766" s="1">
        <v>7.5</v>
      </c>
      <c r="I2766" s="1">
        <v>113.84</v>
      </c>
      <c r="J2766" s="3">
        <v>1.3509E-55</v>
      </c>
      <c r="K2766" s="1" t="s">
        <v>76</v>
      </c>
      <c r="L2766" s="1" t="s">
        <v>76</v>
      </c>
      <c r="M2766" s="1" t="s">
        <v>76</v>
      </c>
      <c r="N2766" s="1" t="s">
        <v>76</v>
      </c>
      <c r="O2766" s="1" t="s">
        <v>76</v>
      </c>
      <c r="P2766" s="1" t="s">
        <v>76</v>
      </c>
      <c r="Q2766" s="1" t="s">
        <v>76</v>
      </c>
      <c r="R2766" s="1">
        <v>4.4292680000000004</v>
      </c>
      <c r="S2766" s="1">
        <v>4.9929730000000001</v>
      </c>
      <c r="T2766" s="1" t="s">
        <v>76</v>
      </c>
      <c r="U2766" s="1" t="s">
        <v>76</v>
      </c>
      <c r="V2766" s="1">
        <v>7.3528190000000002</v>
      </c>
    </row>
    <row r="2767" spans="1:22" x14ac:dyDescent="0.25">
      <c r="A2767" t="s">
        <v>27572</v>
      </c>
      <c r="B2767" t="s">
        <v>27573</v>
      </c>
      <c r="C2767" t="s">
        <v>27574</v>
      </c>
      <c r="D2767" t="s">
        <v>27575</v>
      </c>
      <c r="E2767" s="1">
        <v>8</v>
      </c>
      <c r="F2767" s="1">
        <v>8</v>
      </c>
      <c r="G2767" s="1">
        <v>8</v>
      </c>
      <c r="H2767" s="1">
        <v>11</v>
      </c>
      <c r="I2767" s="1">
        <v>85.046000000000006</v>
      </c>
      <c r="J2767" s="3">
        <v>2.0469000000000001E-235</v>
      </c>
      <c r="K2767" s="1">
        <v>5.0565239999999996</v>
      </c>
      <c r="L2767" s="1" t="s">
        <v>76</v>
      </c>
      <c r="M2767" s="1">
        <v>5.3340719999999999</v>
      </c>
      <c r="N2767" s="1" t="s">
        <v>76</v>
      </c>
      <c r="O2767" s="1" t="s">
        <v>76</v>
      </c>
      <c r="P2767" s="1" t="s">
        <v>76</v>
      </c>
      <c r="Q2767" s="1" t="s">
        <v>76</v>
      </c>
      <c r="R2767" s="1" t="s">
        <v>76</v>
      </c>
      <c r="S2767" s="1" t="s">
        <v>76</v>
      </c>
      <c r="T2767" s="1" t="s">
        <v>76</v>
      </c>
      <c r="U2767" s="1" t="s">
        <v>76</v>
      </c>
      <c r="V2767" s="1" t="s">
        <v>76</v>
      </c>
    </row>
    <row r="2768" spans="1:22" x14ac:dyDescent="0.25">
      <c r="A2768" t="s">
        <v>38884</v>
      </c>
      <c r="B2768" t="s">
        <v>38885</v>
      </c>
      <c r="C2768" t="s">
        <v>38886</v>
      </c>
      <c r="D2768" t="s">
        <v>38887</v>
      </c>
      <c r="E2768" s="1">
        <v>2</v>
      </c>
      <c r="F2768" s="1">
        <v>2</v>
      </c>
      <c r="G2768" s="1">
        <v>2</v>
      </c>
      <c r="H2768" s="1">
        <v>12.2</v>
      </c>
      <c r="I2768" s="1">
        <v>20.363</v>
      </c>
      <c r="J2768" s="3">
        <v>2.6630999999999998E-10</v>
      </c>
      <c r="K2768" s="1" t="s">
        <v>76</v>
      </c>
      <c r="L2768" s="1">
        <v>4.7098800000000001</v>
      </c>
      <c r="M2768" s="1" t="s">
        <v>76</v>
      </c>
      <c r="N2768" s="1">
        <v>4.9244599999999998</v>
      </c>
      <c r="O2768" s="1" t="s">
        <v>76</v>
      </c>
      <c r="P2768" s="1">
        <v>3.9113120000000001</v>
      </c>
      <c r="Q2768" s="1" t="s">
        <v>76</v>
      </c>
      <c r="R2768" s="1" t="s">
        <v>76</v>
      </c>
      <c r="S2768" s="1" t="s">
        <v>76</v>
      </c>
      <c r="T2768" s="1" t="s">
        <v>76</v>
      </c>
      <c r="U2768" s="1" t="s">
        <v>76</v>
      </c>
      <c r="V2768" s="1" t="s">
        <v>76</v>
      </c>
    </row>
    <row r="2769" spans="1:22" x14ac:dyDescent="0.25">
      <c r="A2769" t="s">
        <v>3900</v>
      </c>
      <c r="B2769" t="s">
        <v>3901</v>
      </c>
      <c r="C2769" t="s">
        <v>3902</v>
      </c>
      <c r="D2769" t="s">
        <v>3903</v>
      </c>
      <c r="E2769" s="1">
        <v>27</v>
      </c>
      <c r="F2769" s="1">
        <v>27</v>
      </c>
      <c r="G2769" s="1">
        <v>27</v>
      </c>
      <c r="H2769" s="1">
        <v>57.8</v>
      </c>
      <c r="I2769" s="1">
        <v>63.954000000000001</v>
      </c>
      <c r="J2769" s="1">
        <v>0</v>
      </c>
      <c r="K2769" s="1">
        <v>6.5198020000000003</v>
      </c>
      <c r="L2769" s="1">
        <v>6.8444710000000004</v>
      </c>
      <c r="M2769" s="1">
        <v>5.9866460000000004</v>
      </c>
      <c r="N2769" s="1">
        <v>6.3052010000000003</v>
      </c>
      <c r="O2769" s="1">
        <v>6.9093419999999997</v>
      </c>
      <c r="P2769" s="1">
        <v>6.8292460000000004</v>
      </c>
      <c r="Q2769" s="1" t="s">
        <v>76</v>
      </c>
      <c r="R2769" s="1" t="s">
        <v>76</v>
      </c>
      <c r="S2769" s="1" t="s">
        <v>76</v>
      </c>
      <c r="T2769" s="1" t="s">
        <v>76</v>
      </c>
      <c r="U2769" s="1" t="s">
        <v>76</v>
      </c>
      <c r="V2769" s="1" t="s">
        <v>76</v>
      </c>
    </row>
    <row r="2770" spans="1:22" x14ac:dyDescent="0.25">
      <c r="A2770" t="s">
        <v>13900</v>
      </c>
      <c r="B2770" t="s">
        <v>13901</v>
      </c>
      <c r="C2770" t="s">
        <v>13902</v>
      </c>
      <c r="D2770" t="s">
        <v>13903</v>
      </c>
      <c r="E2770" s="1">
        <v>2</v>
      </c>
      <c r="F2770" s="1">
        <v>2</v>
      </c>
      <c r="G2770" s="1">
        <v>2</v>
      </c>
      <c r="H2770" s="1">
        <v>9.8000000000000007</v>
      </c>
      <c r="I2770" s="1">
        <v>45.180999999999997</v>
      </c>
      <c r="J2770" s="3">
        <v>7.6039000000000004E-89</v>
      </c>
      <c r="K2770" s="1" t="s">
        <v>76</v>
      </c>
      <c r="L2770" s="1" t="s">
        <v>76</v>
      </c>
      <c r="M2770" s="1" t="s">
        <v>76</v>
      </c>
      <c r="N2770" s="1" t="s">
        <v>76</v>
      </c>
      <c r="O2770" s="1">
        <v>5.5676610000000002</v>
      </c>
      <c r="P2770" s="1" t="s">
        <v>76</v>
      </c>
      <c r="Q2770" s="1" t="s">
        <v>76</v>
      </c>
      <c r="R2770" s="1">
        <v>5.3453739999999996</v>
      </c>
      <c r="S2770" s="1" t="s">
        <v>76</v>
      </c>
      <c r="T2770" s="1" t="s">
        <v>76</v>
      </c>
      <c r="U2770" s="1" t="s">
        <v>76</v>
      </c>
      <c r="V2770" s="1" t="s">
        <v>76</v>
      </c>
    </row>
    <row r="2771" spans="1:22" x14ac:dyDescent="0.25">
      <c r="A2771" t="s">
        <v>21557</v>
      </c>
      <c r="B2771" t="s">
        <v>21558</v>
      </c>
      <c r="C2771" t="s">
        <v>21559</v>
      </c>
      <c r="D2771" t="s">
        <v>21560</v>
      </c>
      <c r="E2771" s="1">
        <v>3</v>
      </c>
      <c r="F2771" s="1">
        <v>3</v>
      </c>
      <c r="G2771" s="1">
        <v>3</v>
      </c>
      <c r="H2771" s="1">
        <v>6.4</v>
      </c>
      <c r="I2771" s="1">
        <v>67.963999999999999</v>
      </c>
      <c r="J2771" s="3">
        <v>2.7425000000000002E-16</v>
      </c>
      <c r="K2771" s="1" t="s">
        <v>76</v>
      </c>
      <c r="L2771" s="1" t="s">
        <v>76</v>
      </c>
      <c r="M2771" s="1" t="s">
        <v>76</v>
      </c>
      <c r="N2771" s="1" t="s">
        <v>76</v>
      </c>
      <c r="O2771" s="1" t="s">
        <v>76</v>
      </c>
      <c r="P2771" s="1" t="s">
        <v>76</v>
      </c>
      <c r="Q2771" s="1" t="s">
        <v>76</v>
      </c>
      <c r="R2771" s="1" t="s">
        <v>76</v>
      </c>
      <c r="S2771" s="1" t="s">
        <v>76</v>
      </c>
      <c r="T2771" s="1" t="s">
        <v>76</v>
      </c>
      <c r="U2771" s="1" t="s">
        <v>76</v>
      </c>
      <c r="V2771" s="1" t="s">
        <v>76</v>
      </c>
    </row>
    <row r="2772" spans="1:22" x14ac:dyDescent="0.25">
      <c r="A2772" t="s">
        <v>42261</v>
      </c>
      <c r="B2772" t="s">
        <v>42262</v>
      </c>
      <c r="C2772" t="s">
        <v>42263</v>
      </c>
      <c r="D2772" t="s">
        <v>42264</v>
      </c>
      <c r="E2772" s="1">
        <v>5</v>
      </c>
      <c r="F2772" s="1">
        <v>5</v>
      </c>
      <c r="G2772" s="1">
        <v>5</v>
      </c>
      <c r="H2772" s="1">
        <v>15.3</v>
      </c>
      <c r="I2772" s="1">
        <v>40.978999999999999</v>
      </c>
      <c r="J2772" s="3">
        <v>7.2179000000000001E-30</v>
      </c>
      <c r="K2772" s="1">
        <v>5.5791890000000004</v>
      </c>
      <c r="L2772" s="1" t="s">
        <v>76</v>
      </c>
      <c r="M2772" s="1" t="s">
        <v>76</v>
      </c>
      <c r="N2772" s="1">
        <v>5.8118359999999996</v>
      </c>
      <c r="O2772" s="1">
        <v>5.7379239999999996</v>
      </c>
      <c r="P2772" s="1" t="s">
        <v>76</v>
      </c>
      <c r="Q2772" s="1">
        <v>5.1688210000000003</v>
      </c>
      <c r="R2772" s="1">
        <v>4.8353919999999997</v>
      </c>
      <c r="S2772" s="1" t="s">
        <v>76</v>
      </c>
      <c r="T2772" s="1" t="s">
        <v>76</v>
      </c>
      <c r="U2772" s="1" t="s">
        <v>76</v>
      </c>
      <c r="V2772" s="1" t="s">
        <v>76</v>
      </c>
    </row>
    <row r="2773" spans="1:22" x14ac:dyDescent="0.25">
      <c r="A2773" t="s">
        <v>15754</v>
      </c>
      <c r="B2773" t="s">
        <v>15755</v>
      </c>
      <c r="C2773" t="s">
        <v>15756</v>
      </c>
      <c r="D2773" t="s">
        <v>15757</v>
      </c>
      <c r="E2773" s="1">
        <v>4</v>
      </c>
      <c r="F2773" s="1">
        <v>4</v>
      </c>
      <c r="G2773" s="1">
        <v>4</v>
      </c>
      <c r="H2773" s="1">
        <v>10.5</v>
      </c>
      <c r="I2773" s="1">
        <v>57.000999999999998</v>
      </c>
      <c r="J2773" s="3">
        <v>3.3647E-187</v>
      </c>
      <c r="K2773" s="1">
        <v>6.4691150000000004</v>
      </c>
      <c r="L2773" s="1" t="s">
        <v>76</v>
      </c>
      <c r="M2773" s="1">
        <v>4.9987079999999997</v>
      </c>
      <c r="N2773" s="1" t="s">
        <v>76</v>
      </c>
      <c r="O2773" s="1" t="s">
        <v>76</v>
      </c>
      <c r="P2773" s="1" t="s">
        <v>76</v>
      </c>
      <c r="Q2773" s="1" t="s">
        <v>76</v>
      </c>
      <c r="R2773" s="1" t="s">
        <v>76</v>
      </c>
      <c r="S2773" s="1">
        <v>4.9201649999999999</v>
      </c>
      <c r="T2773" s="1" t="s">
        <v>76</v>
      </c>
      <c r="U2773" s="1" t="s">
        <v>76</v>
      </c>
      <c r="V2773" s="1">
        <v>6.8473569999999997</v>
      </c>
    </row>
    <row r="2774" spans="1:22" x14ac:dyDescent="0.25">
      <c r="A2774" t="s">
        <v>9058</v>
      </c>
      <c r="B2774" t="s">
        <v>9059</v>
      </c>
      <c r="C2774" t="s">
        <v>9060</v>
      </c>
      <c r="D2774" t="s">
        <v>9061</v>
      </c>
      <c r="E2774" s="1">
        <v>4</v>
      </c>
      <c r="F2774" s="1">
        <v>4</v>
      </c>
      <c r="G2774" s="1">
        <v>4</v>
      </c>
      <c r="H2774" s="1">
        <v>13.5</v>
      </c>
      <c r="I2774" s="1">
        <v>44.238999999999997</v>
      </c>
      <c r="J2774" s="3">
        <v>9.5503000000000006E-11</v>
      </c>
      <c r="K2774" s="1" t="s">
        <v>76</v>
      </c>
      <c r="L2774" s="1" t="s">
        <v>76</v>
      </c>
      <c r="M2774" s="1" t="s">
        <v>76</v>
      </c>
      <c r="N2774" s="1" t="s">
        <v>76</v>
      </c>
      <c r="O2774" s="1" t="s">
        <v>76</v>
      </c>
      <c r="P2774" s="1">
        <v>4.3510039999999996</v>
      </c>
      <c r="Q2774" s="1" t="s">
        <v>76</v>
      </c>
      <c r="R2774" s="1" t="s">
        <v>76</v>
      </c>
      <c r="S2774" s="1" t="s">
        <v>76</v>
      </c>
      <c r="T2774" s="1" t="s">
        <v>76</v>
      </c>
      <c r="U2774" s="1" t="s">
        <v>76</v>
      </c>
      <c r="V2774" s="1" t="s">
        <v>76</v>
      </c>
    </row>
    <row r="2775" spans="1:22" x14ac:dyDescent="0.25">
      <c r="A2775" t="s">
        <v>15890</v>
      </c>
      <c r="B2775" t="s">
        <v>15891</v>
      </c>
      <c r="C2775" t="s">
        <v>15892</v>
      </c>
      <c r="D2775" t="s">
        <v>15893</v>
      </c>
      <c r="E2775" s="1">
        <v>9</v>
      </c>
      <c r="F2775" s="1">
        <v>9</v>
      </c>
      <c r="G2775" s="1">
        <v>9</v>
      </c>
      <c r="H2775" s="1">
        <v>26.1</v>
      </c>
      <c r="I2775" s="1">
        <v>58.701999999999998</v>
      </c>
      <c r="J2775" s="3">
        <v>2.7444999999999998E-286</v>
      </c>
      <c r="K2775" s="1">
        <v>5.2299379999999998</v>
      </c>
      <c r="L2775" s="1" t="s">
        <v>76</v>
      </c>
      <c r="M2775" s="1">
        <v>5.6606379999999996</v>
      </c>
      <c r="N2775" s="1" t="s">
        <v>76</v>
      </c>
      <c r="O2775" s="1" t="s">
        <v>76</v>
      </c>
      <c r="P2775" s="1">
        <v>5.3365799999999997</v>
      </c>
      <c r="Q2775" s="1">
        <v>5.2448459999999999</v>
      </c>
      <c r="R2775" s="1" t="s">
        <v>76</v>
      </c>
      <c r="S2775" s="1">
        <v>4.8789809999999996</v>
      </c>
      <c r="T2775" s="1" t="s">
        <v>76</v>
      </c>
      <c r="U2775" s="1" t="s">
        <v>76</v>
      </c>
      <c r="V2775" s="1" t="s">
        <v>76</v>
      </c>
    </row>
    <row r="2776" spans="1:22" x14ac:dyDescent="0.25">
      <c r="A2776" t="s">
        <v>6561</v>
      </c>
      <c r="B2776" t="s">
        <v>6562</v>
      </c>
      <c r="C2776" t="s">
        <v>6563</v>
      </c>
      <c r="D2776" t="s">
        <v>6564</v>
      </c>
      <c r="E2776" s="1">
        <v>8</v>
      </c>
      <c r="F2776" s="1">
        <v>8</v>
      </c>
      <c r="G2776" s="1">
        <v>8</v>
      </c>
      <c r="H2776" s="1">
        <v>22.1</v>
      </c>
      <c r="I2776" s="1">
        <v>52.999000000000002</v>
      </c>
      <c r="J2776" s="3">
        <v>1.0514000000000001E-257</v>
      </c>
      <c r="K2776" s="1" t="s">
        <v>76</v>
      </c>
      <c r="L2776" s="1" t="s">
        <v>76</v>
      </c>
      <c r="M2776" s="1" t="s">
        <v>76</v>
      </c>
      <c r="N2776" s="1" t="s">
        <v>76</v>
      </c>
      <c r="O2776" s="1">
        <v>4.2847910000000002</v>
      </c>
      <c r="P2776" s="1">
        <v>5.4545399999999997</v>
      </c>
      <c r="Q2776" s="1" t="s">
        <v>76</v>
      </c>
      <c r="R2776" s="1" t="s">
        <v>76</v>
      </c>
      <c r="S2776" s="1">
        <v>4.7767010000000001</v>
      </c>
      <c r="T2776" s="1" t="s">
        <v>76</v>
      </c>
      <c r="U2776" s="1" t="s">
        <v>76</v>
      </c>
      <c r="V2776" s="1" t="s">
        <v>76</v>
      </c>
    </row>
    <row r="2777" spans="1:22" x14ac:dyDescent="0.25">
      <c r="A2777" t="s">
        <v>44963</v>
      </c>
      <c r="B2777" t="s">
        <v>44964</v>
      </c>
      <c r="C2777" t="s">
        <v>44965</v>
      </c>
      <c r="D2777" t="s">
        <v>44966</v>
      </c>
      <c r="E2777" s="1">
        <v>12</v>
      </c>
      <c r="F2777" s="1">
        <v>3</v>
      </c>
      <c r="G2777" s="1">
        <v>3</v>
      </c>
      <c r="H2777" s="1">
        <v>45.8</v>
      </c>
      <c r="I2777" s="1">
        <v>16.792999999999999</v>
      </c>
      <c r="J2777" s="1">
        <v>0</v>
      </c>
      <c r="K2777" s="1" t="s">
        <v>76</v>
      </c>
      <c r="L2777" s="1" t="s">
        <v>76</v>
      </c>
      <c r="M2777" s="1" t="s">
        <v>76</v>
      </c>
      <c r="N2777" s="1" t="s">
        <v>76</v>
      </c>
      <c r="O2777" s="1" t="s">
        <v>76</v>
      </c>
      <c r="P2777" s="1">
        <v>6.1257089999999996</v>
      </c>
      <c r="Q2777" s="1">
        <v>5.6764279999999996</v>
      </c>
      <c r="R2777" s="1" t="s">
        <v>76</v>
      </c>
      <c r="S2777" s="1">
        <v>4.6962080000000004</v>
      </c>
      <c r="T2777" s="1" t="s">
        <v>76</v>
      </c>
      <c r="U2777" s="1" t="s">
        <v>76</v>
      </c>
      <c r="V2777" s="1" t="s">
        <v>76</v>
      </c>
    </row>
    <row r="2778" spans="1:22" x14ac:dyDescent="0.25">
      <c r="A2778" t="s">
        <v>24911</v>
      </c>
      <c r="B2778" t="s">
        <v>24912</v>
      </c>
      <c r="C2778" t="s">
        <v>24913</v>
      </c>
      <c r="D2778" t="s">
        <v>24914</v>
      </c>
      <c r="E2778" s="1">
        <v>11</v>
      </c>
      <c r="F2778" s="1">
        <v>2</v>
      </c>
      <c r="G2778" s="1">
        <v>2</v>
      </c>
      <c r="H2778" s="1">
        <v>54.9</v>
      </c>
      <c r="I2778" s="1">
        <v>16.46</v>
      </c>
      <c r="J2778" s="1">
        <v>0</v>
      </c>
      <c r="K2778" s="1">
        <v>6.5703209999999999</v>
      </c>
      <c r="L2778" s="1">
        <v>6.6096159999999999</v>
      </c>
      <c r="M2778" s="1" t="s">
        <v>76</v>
      </c>
      <c r="N2778" s="1">
        <v>6.7635329999999998</v>
      </c>
      <c r="O2778" s="1">
        <v>7.4569729999999996</v>
      </c>
      <c r="P2778" s="1">
        <v>7.2693500000000002</v>
      </c>
      <c r="Q2778" s="1">
        <v>7.6575049999999996</v>
      </c>
      <c r="R2778" s="1">
        <v>8.0788189999999993</v>
      </c>
      <c r="S2778" s="1">
        <v>7.7065809999999999</v>
      </c>
      <c r="T2778" s="1">
        <v>8.82423</v>
      </c>
      <c r="U2778" s="1" t="s">
        <v>76</v>
      </c>
      <c r="V2778" s="1">
        <v>8.8212519999999994</v>
      </c>
    </row>
    <row r="2779" spans="1:22" x14ac:dyDescent="0.25">
      <c r="A2779" t="s">
        <v>41371</v>
      </c>
      <c r="B2779" t="s">
        <v>41372</v>
      </c>
      <c r="D2779" t="s">
        <v>41373</v>
      </c>
      <c r="E2779" s="1">
        <v>8</v>
      </c>
      <c r="F2779" s="1">
        <v>1</v>
      </c>
      <c r="G2779" s="1">
        <v>1</v>
      </c>
      <c r="H2779" s="1">
        <v>68.5</v>
      </c>
      <c r="I2779" s="1">
        <v>10.180999999999999</v>
      </c>
      <c r="J2779" s="1">
        <v>0</v>
      </c>
      <c r="K2779" s="1" t="s">
        <v>76</v>
      </c>
      <c r="L2779" s="1" t="s">
        <v>76</v>
      </c>
      <c r="M2779" s="1" t="s">
        <v>76</v>
      </c>
      <c r="N2779" s="1" t="s">
        <v>76</v>
      </c>
      <c r="O2779" s="1" t="s">
        <v>76</v>
      </c>
      <c r="P2779" s="1" t="s">
        <v>76</v>
      </c>
      <c r="Q2779" s="1" t="s">
        <v>76</v>
      </c>
      <c r="R2779" s="1" t="s">
        <v>76</v>
      </c>
      <c r="S2779" s="1" t="s">
        <v>76</v>
      </c>
      <c r="T2779" s="1" t="s">
        <v>76</v>
      </c>
      <c r="U2779" s="1" t="s">
        <v>76</v>
      </c>
      <c r="V2779" s="1" t="s">
        <v>76</v>
      </c>
    </row>
    <row r="2780" spans="1:22" x14ac:dyDescent="0.25">
      <c r="A2780" t="s">
        <v>43527</v>
      </c>
      <c r="B2780" t="s">
        <v>43528</v>
      </c>
      <c r="C2780" t="s">
        <v>43529</v>
      </c>
      <c r="D2780" t="s">
        <v>43530</v>
      </c>
      <c r="E2780" s="1">
        <v>9</v>
      </c>
      <c r="F2780" s="1">
        <v>1</v>
      </c>
      <c r="G2780" s="1">
        <v>1</v>
      </c>
      <c r="H2780" s="1">
        <v>37.1</v>
      </c>
      <c r="I2780" s="1">
        <v>27.257000000000001</v>
      </c>
      <c r="J2780" s="3">
        <v>6.0673000000000003E-89</v>
      </c>
      <c r="K2780" s="1" t="s">
        <v>76</v>
      </c>
      <c r="L2780" s="1" t="s">
        <v>76</v>
      </c>
      <c r="M2780" s="1" t="s">
        <v>76</v>
      </c>
      <c r="N2780" s="1" t="s">
        <v>76</v>
      </c>
      <c r="O2780" s="1" t="s">
        <v>76</v>
      </c>
      <c r="P2780" s="1" t="s">
        <v>76</v>
      </c>
      <c r="Q2780" s="1" t="s">
        <v>76</v>
      </c>
      <c r="R2780" s="1" t="s">
        <v>76</v>
      </c>
      <c r="S2780" s="1">
        <v>5.587453</v>
      </c>
      <c r="T2780" s="1" t="s">
        <v>76</v>
      </c>
      <c r="U2780" s="1" t="s">
        <v>76</v>
      </c>
      <c r="V2780" s="1" t="s">
        <v>76</v>
      </c>
    </row>
    <row r="2781" spans="1:22" x14ac:dyDescent="0.25">
      <c r="A2781" t="s">
        <v>39048</v>
      </c>
      <c r="B2781" t="s">
        <v>39049</v>
      </c>
      <c r="C2781" t="s">
        <v>39050</v>
      </c>
      <c r="D2781" t="s">
        <v>39051</v>
      </c>
      <c r="E2781" s="1">
        <v>23</v>
      </c>
      <c r="F2781" s="1">
        <v>1</v>
      </c>
      <c r="G2781" s="1">
        <v>1</v>
      </c>
      <c r="H2781" s="1">
        <v>56.9</v>
      </c>
      <c r="I2781" s="1">
        <v>57.457000000000001</v>
      </c>
      <c r="J2781" s="1">
        <v>0</v>
      </c>
      <c r="K2781" s="1" t="s">
        <v>76</v>
      </c>
      <c r="L2781" s="1" t="s">
        <v>76</v>
      </c>
      <c r="M2781" s="1" t="s">
        <v>76</v>
      </c>
      <c r="N2781" s="1" t="s">
        <v>76</v>
      </c>
      <c r="O2781" s="1" t="s">
        <v>76</v>
      </c>
      <c r="P2781" s="1" t="s">
        <v>76</v>
      </c>
      <c r="Q2781" s="1">
        <v>5.2458090000000004</v>
      </c>
      <c r="R2781" s="1" t="s">
        <v>76</v>
      </c>
      <c r="S2781" s="1" t="s">
        <v>76</v>
      </c>
      <c r="T2781" s="1">
        <v>6.4817150000000003</v>
      </c>
      <c r="U2781" s="1" t="s">
        <v>76</v>
      </c>
      <c r="V2781" s="1" t="s">
        <v>76</v>
      </c>
    </row>
    <row r="2782" spans="1:22" x14ac:dyDescent="0.25">
      <c r="A2782" t="s">
        <v>42368</v>
      </c>
      <c r="B2782" t="s">
        <v>42369</v>
      </c>
      <c r="C2782" t="s">
        <v>42370</v>
      </c>
      <c r="D2782" t="s">
        <v>42371</v>
      </c>
      <c r="E2782" s="1">
        <v>14</v>
      </c>
      <c r="F2782" s="1">
        <v>2</v>
      </c>
      <c r="G2782" s="1">
        <v>2</v>
      </c>
      <c r="H2782" s="1">
        <v>20.100000000000001</v>
      </c>
      <c r="I2782" s="1">
        <v>97.096000000000004</v>
      </c>
      <c r="J2782" s="3">
        <v>1.4186000000000001E-91</v>
      </c>
      <c r="K2782" s="1" t="s">
        <v>76</v>
      </c>
      <c r="L2782" s="1" t="s">
        <v>76</v>
      </c>
      <c r="M2782" s="1" t="s">
        <v>76</v>
      </c>
      <c r="N2782" s="1" t="s">
        <v>76</v>
      </c>
      <c r="O2782" s="1" t="s">
        <v>76</v>
      </c>
      <c r="P2782" s="1" t="s">
        <v>76</v>
      </c>
      <c r="Q2782" s="1" t="s">
        <v>76</v>
      </c>
      <c r="R2782" s="1">
        <v>6.8678330000000001</v>
      </c>
      <c r="S2782" s="1" t="s">
        <v>76</v>
      </c>
      <c r="T2782" s="1" t="s">
        <v>76</v>
      </c>
      <c r="U2782" s="1" t="s">
        <v>76</v>
      </c>
      <c r="V2782" s="1" t="s">
        <v>76</v>
      </c>
    </row>
    <row r="2783" spans="1:22" x14ac:dyDescent="0.25">
      <c r="A2783" t="s">
        <v>40653</v>
      </c>
      <c r="B2783" t="s">
        <v>40654</v>
      </c>
      <c r="C2783" t="s">
        <v>40655</v>
      </c>
      <c r="D2783" t="s">
        <v>40656</v>
      </c>
      <c r="E2783" s="1">
        <v>13</v>
      </c>
      <c r="F2783" s="1">
        <v>1</v>
      </c>
      <c r="G2783" s="1">
        <v>1</v>
      </c>
      <c r="H2783" s="1">
        <v>66.900000000000006</v>
      </c>
      <c r="I2783" s="1">
        <v>19.780999999999999</v>
      </c>
      <c r="J2783" s="3">
        <v>1.0264999999999999E-294</v>
      </c>
      <c r="K2783" s="1" t="s">
        <v>76</v>
      </c>
      <c r="L2783" s="1" t="s">
        <v>76</v>
      </c>
      <c r="M2783" s="1" t="s">
        <v>76</v>
      </c>
      <c r="N2783" s="1" t="s">
        <v>76</v>
      </c>
      <c r="O2783" s="1" t="s">
        <v>76</v>
      </c>
      <c r="P2783" s="1" t="s">
        <v>76</v>
      </c>
      <c r="Q2783" s="1" t="s">
        <v>76</v>
      </c>
      <c r="R2783" s="1" t="s">
        <v>76</v>
      </c>
      <c r="S2783" s="1" t="s">
        <v>76</v>
      </c>
      <c r="T2783" s="1" t="s">
        <v>76</v>
      </c>
      <c r="U2783" s="1" t="s">
        <v>76</v>
      </c>
      <c r="V2783" s="1" t="s">
        <v>76</v>
      </c>
    </row>
    <row r="2784" spans="1:22" x14ac:dyDescent="0.25">
      <c r="A2784" t="s">
        <v>44153</v>
      </c>
      <c r="B2784" t="s">
        <v>44154</v>
      </c>
      <c r="C2784" t="s">
        <v>36442</v>
      </c>
      <c r="D2784" t="s">
        <v>44155</v>
      </c>
      <c r="E2784" s="1">
        <v>84</v>
      </c>
      <c r="F2784" s="1">
        <v>1</v>
      </c>
      <c r="G2784" s="1">
        <v>0</v>
      </c>
      <c r="H2784" s="1">
        <v>56.8</v>
      </c>
      <c r="I2784" s="1">
        <v>166.75</v>
      </c>
      <c r="J2784" s="1">
        <v>0</v>
      </c>
      <c r="K2784" s="1" t="s">
        <v>76</v>
      </c>
      <c r="L2784" s="1" t="s">
        <v>76</v>
      </c>
      <c r="M2784" s="1">
        <v>3.2387739999999998</v>
      </c>
      <c r="N2784" s="1" t="s">
        <v>76</v>
      </c>
      <c r="O2784" s="1">
        <v>5.1389019999999999</v>
      </c>
      <c r="P2784" s="1">
        <v>4.7175130000000003</v>
      </c>
      <c r="Q2784" s="1">
        <v>4.9060280000000001</v>
      </c>
      <c r="R2784" s="1">
        <v>5.7214400000000003</v>
      </c>
      <c r="S2784" s="1">
        <v>5.4214719999999996</v>
      </c>
      <c r="T2784" s="1" t="s">
        <v>76</v>
      </c>
      <c r="U2784" s="1" t="s">
        <v>76</v>
      </c>
      <c r="V2784" s="1" t="s">
        <v>76</v>
      </c>
    </row>
    <row r="2785" spans="1:22" x14ac:dyDescent="0.25">
      <c r="A2785" t="s">
        <v>36616</v>
      </c>
      <c r="B2785" t="s">
        <v>36617</v>
      </c>
      <c r="C2785" t="s">
        <v>36618</v>
      </c>
      <c r="D2785" t="s">
        <v>36619</v>
      </c>
      <c r="E2785" s="1">
        <v>3</v>
      </c>
      <c r="F2785" s="1">
        <v>1</v>
      </c>
      <c r="G2785" s="1">
        <v>1</v>
      </c>
      <c r="H2785" s="1">
        <v>14.1</v>
      </c>
      <c r="I2785" s="1">
        <v>24.382999999999999</v>
      </c>
      <c r="J2785" s="1">
        <v>5.6714000000000005E-4</v>
      </c>
      <c r="K2785" s="1" t="s">
        <v>76</v>
      </c>
      <c r="L2785" s="1" t="s">
        <v>76</v>
      </c>
      <c r="M2785" s="1" t="s">
        <v>76</v>
      </c>
      <c r="N2785" s="1" t="s">
        <v>76</v>
      </c>
      <c r="O2785" s="1" t="s">
        <v>76</v>
      </c>
      <c r="P2785" s="1" t="s">
        <v>76</v>
      </c>
      <c r="Q2785" s="1" t="s">
        <v>76</v>
      </c>
      <c r="R2785" s="1" t="s">
        <v>76</v>
      </c>
      <c r="S2785" s="1" t="s">
        <v>76</v>
      </c>
      <c r="T2785" s="1" t="s">
        <v>76</v>
      </c>
      <c r="U2785" s="1" t="s">
        <v>76</v>
      </c>
      <c r="V2785" s="1" t="s">
        <v>76</v>
      </c>
    </row>
    <row r="2786" spans="1:22" x14ac:dyDescent="0.25">
      <c r="A2786" t="s">
        <v>23038</v>
      </c>
      <c r="B2786" t="s">
        <v>23039</v>
      </c>
      <c r="C2786" t="s">
        <v>23040</v>
      </c>
      <c r="D2786" t="s">
        <v>23041</v>
      </c>
      <c r="E2786" s="1">
        <v>10</v>
      </c>
      <c r="F2786" s="1">
        <v>10</v>
      </c>
      <c r="G2786" s="1">
        <v>10</v>
      </c>
      <c r="H2786" s="1">
        <v>31.2</v>
      </c>
      <c r="I2786" s="1">
        <v>52.262999999999998</v>
      </c>
      <c r="J2786" s="3">
        <v>6.5868999999999994E-207</v>
      </c>
      <c r="K2786" s="1">
        <v>5.3287870000000002</v>
      </c>
      <c r="L2786" s="1">
        <v>5.3623320000000003</v>
      </c>
      <c r="M2786" s="1" t="s">
        <v>76</v>
      </c>
      <c r="N2786" s="1">
        <v>5.5891229999999998</v>
      </c>
      <c r="O2786" s="1">
        <v>6.1990970000000001</v>
      </c>
      <c r="P2786" s="1">
        <v>5.8218800000000002</v>
      </c>
      <c r="Q2786" s="1">
        <v>5.1599579999999996</v>
      </c>
      <c r="R2786" s="1" t="s">
        <v>76</v>
      </c>
      <c r="S2786" s="1">
        <v>5.4563360000000003</v>
      </c>
      <c r="T2786" s="1" t="s">
        <v>76</v>
      </c>
      <c r="U2786" s="1" t="s">
        <v>76</v>
      </c>
      <c r="V2786" s="1">
        <v>7.1914230000000003</v>
      </c>
    </row>
    <row r="2787" spans="1:22" x14ac:dyDescent="0.25">
      <c r="A2787" t="s">
        <v>2760</v>
      </c>
      <c r="B2787" t="s">
        <v>2761</v>
      </c>
      <c r="C2787" t="s">
        <v>2762</v>
      </c>
      <c r="D2787" t="s">
        <v>2763</v>
      </c>
      <c r="E2787" s="1">
        <v>3</v>
      </c>
      <c r="F2787" s="1">
        <v>3</v>
      </c>
      <c r="G2787" s="1">
        <v>2</v>
      </c>
      <c r="H2787" s="1">
        <v>20.2</v>
      </c>
      <c r="I2787" s="1">
        <v>23.207000000000001</v>
      </c>
      <c r="J2787" s="3">
        <v>1.3187E-87</v>
      </c>
      <c r="K2787" s="1" t="s">
        <v>76</v>
      </c>
      <c r="L2787" s="1" t="s">
        <v>76</v>
      </c>
      <c r="M2787" s="1" t="s">
        <v>76</v>
      </c>
      <c r="N2787" s="1" t="s">
        <v>76</v>
      </c>
      <c r="O2787" s="1" t="s">
        <v>76</v>
      </c>
      <c r="P2787" s="1" t="s">
        <v>76</v>
      </c>
      <c r="Q2787" s="1" t="s">
        <v>76</v>
      </c>
      <c r="R2787" s="1" t="s">
        <v>76</v>
      </c>
      <c r="S2787" s="1" t="s">
        <v>76</v>
      </c>
      <c r="T2787" s="1" t="s">
        <v>76</v>
      </c>
      <c r="U2787" s="1" t="s">
        <v>76</v>
      </c>
      <c r="V2787" s="1" t="s">
        <v>76</v>
      </c>
    </row>
    <row r="2788" spans="1:22" x14ac:dyDescent="0.25">
      <c r="A2788" t="s">
        <v>40761</v>
      </c>
      <c r="B2788" t="s">
        <v>40762</v>
      </c>
      <c r="C2788" t="s">
        <v>40763</v>
      </c>
      <c r="D2788" t="s">
        <v>40764</v>
      </c>
      <c r="E2788" s="1">
        <v>8</v>
      </c>
      <c r="F2788" s="1">
        <v>8</v>
      </c>
      <c r="G2788" s="1">
        <v>8</v>
      </c>
      <c r="H2788" s="1">
        <v>12.3</v>
      </c>
      <c r="I2788" s="1">
        <v>139.31</v>
      </c>
      <c r="J2788" s="1">
        <v>0</v>
      </c>
      <c r="K2788" s="1" t="s">
        <v>76</v>
      </c>
      <c r="L2788" s="1" t="s">
        <v>76</v>
      </c>
      <c r="M2788" s="1" t="s">
        <v>76</v>
      </c>
      <c r="N2788" s="1" t="s">
        <v>76</v>
      </c>
      <c r="O2788" s="1" t="s">
        <v>76</v>
      </c>
      <c r="P2788" s="1" t="s">
        <v>76</v>
      </c>
      <c r="Q2788" s="1">
        <v>4.2021059999999997</v>
      </c>
      <c r="R2788" s="1">
        <v>5.6401729999999999</v>
      </c>
      <c r="S2788" s="1">
        <v>4.6078619999999999</v>
      </c>
      <c r="T2788" s="1" t="s">
        <v>76</v>
      </c>
      <c r="U2788" s="1" t="s">
        <v>76</v>
      </c>
      <c r="V2788" s="1">
        <v>7.3440979999999998</v>
      </c>
    </row>
    <row r="2789" spans="1:22" x14ac:dyDescent="0.25">
      <c r="A2789" t="s">
        <v>1993</v>
      </c>
      <c r="B2789" t="s">
        <v>1994</v>
      </c>
      <c r="C2789" t="s">
        <v>1995</v>
      </c>
      <c r="D2789" t="s">
        <v>1996</v>
      </c>
      <c r="E2789" s="1">
        <v>2</v>
      </c>
      <c r="F2789" s="1">
        <v>1</v>
      </c>
      <c r="G2789" s="1">
        <v>1</v>
      </c>
      <c r="H2789" s="1">
        <v>2.4</v>
      </c>
      <c r="I2789" s="1">
        <v>103.44</v>
      </c>
      <c r="J2789" s="1">
        <v>1.2103E-4</v>
      </c>
      <c r="K2789" s="1" t="s">
        <v>76</v>
      </c>
      <c r="L2789" s="1" t="s">
        <v>76</v>
      </c>
      <c r="M2789" s="1">
        <v>3.716904</v>
      </c>
      <c r="N2789" s="1" t="s">
        <v>76</v>
      </c>
      <c r="O2789" s="1" t="s">
        <v>76</v>
      </c>
      <c r="P2789" s="1" t="s">
        <v>76</v>
      </c>
      <c r="Q2789" s="1" t="s">
        <v>76</v>
      </c>
      <c r="R2789" s="1" t="s">
        <v>76</v>
      </c>
      <c r="S2789" s="1" t="s">
        <v>76</v>
      </c>
      <c r="T2789" s="1" t="s">
        <v>76</v>
      </c>
      <c r="U2789" s="1" t="s">
        <v>76</v>
      </c>
      <c r="V2789" s="1" t="s">
        <v>76</v>
      </c>
    </row>
    <row r="2790" spans="1:22" x14ac:dyDescent="0.25">
      <c r="A2790" t="s">
        <v>21422</v>
      </c>
      <c r="B2790" t="s">
        <v>21423</v>
      </c>
      <c r="C2790" t="s">
        <v>21424</v>
      </c>
      <c r="D2790" t="s">
        <v>21425</v>
      </c>
      <c r="E2790" s="1">
        <v>16</v>
      </c>
      <c r="F2790" s="1">
        <v>16</v>
      </c>
      <c r="G2790" s="1">
        <v>16</v>
      </c>
      <c r="H2790" s="1">
        <v>20.100000000000001</v>
      </c>
      <c r="I2790" s="1">
        <v>116.12</v>
      </c>
      <c r="J2790" s="3">
        <v>8.4742000000000004E-189</v>
      </c>
      <c r="K2790" s="1" t="s">
        <v>76</v>
      </c>
      <c r="L2790" s="1" t="s">
        <v>76</v>
      </c>
      <c r="M2790" s="1">
        <v>4.5537979999999996</v>
      </c>
      <c r="N2790" s="1">
        <v>5.3466069999999997</v>
      </c>
      <c r="O2790" s="1">
        <v>5.8589580000000003</v>
      </c>
      <c r="P2790" s="1">
        <v>5.8363490000000002</v>
      </c>
      <c r="Q2790" s="1">
        <v>4.0591470000000003</v>
      </c>
      <c r="R2790" s="1" t="s">
        <v>76</v>
      </c>
      <c r="S2790" s="1">
        <v>5.3791969999999996</v>
      </c>
      <c r="T2790" s="1" t="s">
        <v>76</v>
      </c>
      <c r="U2790" s="1" t="s">
        <v>76</v>
      </c>
      <c r="V2790" s="1">
        <v>7.3443329999999998</v>
      </c>
    </row>
    <row r="2791" spans="1:22" x14ac:dyDescent="0.25">
      <c r="A2791" t="s">
        <v>28871</v>
      </c>
      <c r="B2791" t="s">
        <v>28872</v>
      </c>
      <c r="C2791" t="s">
        <v>28873</v>
      </c>
      <c r="D2791" t="s">
        <v>28874</v>
      </c>
      <c r="E2791" s="1">
        <v>8</v>
      </c>
      <c r="F2791" s="1">
        <v>8</v>
      </c>
      <c r="G2791" s="1">
        <v>8</v>
      </c>
      <c r="H2791" s="1">
        <v>11.8</v>
      </c>
      <c r="I2791" s="1">
        <v>116.25</v>
      </c>
      <c r="J2791" s="3">
        <v>2.3771999999999998E-137</v>
      </c>
      <c r="K2791" s="1" t="s">
        <v>76</v>
      </c>
      <c r="L2791" s="1" t="s">
        <v>76</v>
      </c>
      <c r="M2791" s="1" t="s">
        <v>76</v>
      </c>
      <c r="N2791" s="1" t="s">
        <v>76</v>
      </c>
      <c r="O2791" s="1" t="s">
        <v>76</v>
      </c>
      <c r="P2791" s="1">
        <v>4.5693270000000004</v>
      </c>
      <c r="Q2791" s="1" t="s">
        <v>76</v>
      </c>
      <c r="R2791" s="1" t="s">
        <v>76</v>
      </c>
      <c r="S2791" s="1" t="s">
        <v>76</v>
      </c>
      <c r="T2791" s="1" t="s">
        <v>76</v>
      </c>
      <c r="U2791" s="1" t="s">
        <v>76</v>
      </c>
      <c r="V2791" s="1" t="s">
        <v>76</v>
      </c>
    </row>
    <row r="2792" spans="1:22" x14ac:dyDescent="0.25">
      <c r="A2792" t="s">
        <v>10264</v>
      </c>
      <c r="B2792" t="s">
        <v>10265</v>
      </c>
      <c r="C2792" t="s">
        <v>10266</v>
      </c>
      <c r="D2792" t="s">
        <v>10267</v>
      </c>
      <c r="E2792" s="1">
        <v>2</v>
      </c>
      <c r="F2792" s="1">
        <v>2</v>
      </c>
      <c r="G2792" s="1">
        <v>2</v>
      </c>
      <c r="H2792" s="1">
        <v>3</v>
      </c>
      <c r="I2792" s="1">
        <v>63.753999999999998</v>
      </c>
      <c r="J2792" s="3">
        <v>6.2976000000000003E-28</v>
      </c>
      <c r="K2792" s="1" t="s">
        <v>76</v>
      </c>
      <c r="L2792" s="1" t="s">
        <v>76</v>
      </c>
      <c r="M2792" s="1">
        <v>4.0772589999999997</v>
      </c>
      <c r="N2792" s="1" t="s">
        <v>76</v>
      </c>
      <c r="O2792" s="1" t="s">
        <v>76</v>
      </c>
      <c r="P2792" s="1">
        <v>4.5330089999999998</v>
      </c>
      <c r="Q2792" s="1" t="s">
        <v>76</v>
      </c>
      <c r="R2792" s="1" t="s">
        <v>76</v>
      </c>
      <c r="S2792" s="1" t="s">
        <v>76</v>
      </c>
      <c r="T2792" s="1" t="s">
        <v>76</v>
      </c>
      <c r="U2792" s="1" t="s">
        <v>76</v>
      </c>
      <c r="V2792" s="1" t="s">
        <v>76</v>
      </c>
    </row>
    <row r="2793" spans="1:22" x14ac:dyDescent="0.25">
      <c r="A2793" t="s">
        <v>37624</v>
      </c>
      <c r="B2793" t="s">
        <v>37625</v>
      </c>
      <c r="D2793" t="s">
        <v>37626</v>
      </c>
      <c r="E2793" s="1">
        <v>9</v>
      </c>
      <c r="F2793" s="1">
        <v>2</v>
      </c>
      <c r="G2793" s="1">
        <v>2</v>
      </c>
      <c r="H2793" s="1">
        <v>13.4</v>
      </c>
      <c r="I2793" s="1">
        <v>98.103999999999999</v>
      </c>
      <c r="J2793" s="3">
        <v>1.6868000000000001E-45</v>
      </c>
      <c r="K2793" s="1" t="s">
        <v>76</v>
      </c>
      <c r="L2793" s="1" t="s">
        <v>76</v>
      </c>
      <c r="M2793" s="1" t="s">
        <v>76</v>
      </c>
      <c r="N2793" s="1" t="s">
        <v>76</v>
      </c>
      <c r="O2793" s="1">
        <v>4.7122869999999999</v>
      </c>
      <c r="P2793" s="1" t="s">
        <v>76</v>
      </c>
      <c r="Q2793" s="1" t="s">
        <v>76</v>
      </c>
      <c r="R2793" s="1" t="s">
        <v>76</v>
      </c>
      <c r="S2793" s="1">
        <v>4.6644639999999997</v>
      </c>
      <c r="T2793" s="1" t="s">
        <v>76</v>
      </c>
      <c r="U2793" s="1" t="s">
        <v>76</v>
      </c>
      <c r="V2793" s="1">
        <v>6.8627209999999996</v>
      </c>
    </row>
    <row r="2794" spans="1:22" x14ac:dyDescent="0.25">
      <c r="A2794" t="s">
        <v>7703</v>
      </c>
      <c r="B2794" t="s">
        <v>7704</v>
      </c>
      <c r="C2794" t="s">
        <v>7705</v>
      </c>
      <c r="D2794" t="s">
        <v>7706</v>
      </c>
      <c r="E2794" s="1">
        <v>3</v>
      </c>
      <c r="F2794" s="1">
        <v>3</v>
      </c>
      <c r="G2794" s="1">
        <v>3</v>
      </c>
      <c r="H2794" s="1">
        <v>9.9</v>
      </c>
      <c r="I2794" s="1">
        <v>57.1</v>
      </c>
      <c r="J2794" s="3">
        <v>5.9088999999999997E-79</v>
      </c>
      <c r="K2794" s="1" t="s">
        <v>76</v>
      </c>
      <c r="L2794" s="1" t="s">
        <v>76</v>
      </c>
      <c r="M2794" s="1" t="s">
        <v>76</v>
      </c>
      <c r="N2794" s="1">
        <v>5.0054379999999998</v>
      </c>
      <c r="O2794" s="1">
        <v>5.9742670000000002</v>
      </c>
      <c r="P2794" s="1">
        <v>5.6018540000000003</v>
      </c>
      <c r="Q2794" s="1" t="s">
        <v>76</v>
      </c>
      <c r="R2794" s="1" t="s">
        <v>76</v>
      </c>
      <c r="S2794" s="1" t="s">
        <v>76</v>
      </c>
      <c r="T2794" s="1" t="s">
        <v>76</v>
      </c>
      <c r="U2794" s="1" t="s">
        <v>76</v>
      </c>
      <c r="V2794" s="1" t="s">
        <v>76</v>
      </c>
    </row>
    <row r="2795" spans="1:22" x14ac:dyDescent="0.25">
      <c r="A2795" t="s">
        <v>5420</v>
      </c>
      <c r="B2795" t="s">
        <v>5421</v>
      </c>
      <c r="C2795" t="s">
        <v>5422</v>
      </c>
      <c r="D2795" t="s">
        <v>5423</v>
      </c>
      <c r="E2795" s="1">
        <v>3</v>
      </c>
      <c r="F2795" s="1">
        <v>1</v>
      </c>
      <c r="G2795" s="1">
        <v>1</v>
      </c>
      <c r="H2795" s="1">
        <v>6.2</v>
      </c>
      <c r="I2795" s="1">
        <v>61.564999999999998</v>
      </c>
      <c r="J2795" s="3">
        <v>8.5792999999999995E-7</v>
      </c>
      <c r="K2795" s="1" t="s">
        <v>76</v>
      </c>
      <c r="L2795" s="1" t="s">
        <v>76</v>
      </c>
      <c r="M2795" s="1" t="s">
        <v>76</v>
      </c>
      <c r="N2795" s="1">
        <v>4.695271</v>
      </c>
      <c r="O2795" s="1" t="s">
        <v>76</v>
      </c>
      <c r="P2795" s="1" t="s">
        <v>76</v>
      </c>
      <c r="Q2795" s="1" t="s">
        <v>76</v>
      </c>
      <c r="R2795" s="1" t="s">
        <v>76</v>
      </c>
      <c r="S2795" s="1" t="s">
        <v>76</v>
      </c>
      <c r="T2795" s="1" t="s">
        <v>76</v>
      </c>
      <c r="U2795" s="1" t="s">
        <v>76</v>
      </c>
      <c r="V2795" s="1" t="s">
        <v>76</v>
      </c>
    </row>
    <row r="2796" spans="1:22" x14ac:dyDescent="0.25">
      <c r="A2796" t="s">
        <v>6693</v>
      </c>
      <c r="B2796" t="s">
        <v>6694</v>
      </c>
      <c r="C2796" t="s">
        <v>6695</v>
      </c>
      <c r="D2796" t="s">
        <v>6696</v>
      </c>
      <c r="E2796" s="1">
        <v>1</v>
      </c>
      <c r="F2796" s="1">
        <v>1</v>
      </c>
      <c r="G2796" s="1">
        <v>1</v>
      </c>
      <c r="H2796" s="1">
        <v>12.1</v>
      </c>
      <c r="I2796" s="1">
        <v>14.702</v>
      </c>
      <c r="J2796" s="3">
        <v>5.4624999999999996E-28</v>
      </c>
      <c r="K2796" s="1" t="s">
        <v>76</v>
      </c>
      <c r="L2796" s="1" t="s">
        <v>76</v>
      </c>
      <c r="M2796" s="1">
        <v>4.1585130000000001</v>
      </c>
      <c r="N2796" s="1" t="s">
        <v>76</v>
      </c>
      <c r="O2796" s="1" t="s">
        <v>76</v>
      </c>
      <c r="P2796" s="1" t="s">
        <v>76</v>
      </c>
      <c r="Q2796" s="1" t="s">
        <v>76</v>
      </c>
      <c r="R2796" s="1" t="s">
        <v>76</v>
      </c>
      <c r="S2796" s="1" t="s">
        <v>76</v>
      </c>
      <c r="T2796" s="1" t="s">
        <v>76</v>
      </c>
      <c r="U2796" s="1" t="s">
        <v>76</v>
      </c>
      <c r="V2796" s="1" t="s">
        <v>76</v>
      </c>
    </row>
    <row r="2797" spans="1:22" x14ac:dyDescent="0.25">
      <c r="A2797" t="s">
        <v>21817</v>
      </c>
      <c r="B2797" t="s">
        <v>21818</v>
      </c>
      <c r="C2797" t="s">
        <v>21819</v>
      </c>
      <c r="D2797" t="s">
        <v>21820</v>
      </c>
      <c r="E2797" s="1">
        <v>2</v>
      </c>
      <c r="F2797" s="1">
        <v>2</v>
      </c>
      <c r="G2797" s="1">
        <v>2</v>
      </c>
      <c r="H2797" s="1">
        <v>7.6</v>
      </c>
      <c r="I2797" s="1">
        <v>45.857999999999997</v>
      </c>
      <c r="J2797" s="3">
        <v>6.9221000000000006E-33</v>
      </c>
      <c r="K2797" s="1" t="s">
        <v>76</v>
      </c>
      <c r="L2797" s="1" t="s">
        <v>76</v>
      </c>
      <c r="M2797" s="1" t="s">
        <v>76</v>
      </c>
      <c r="N2797" s="1" t="s">
        <v>76</v>
      </c>
      <c r="O2797" s="1" t="s">
        <v>76</v>
      </c>
      <c r="P2797" s="1" t="s">
        <v>76</v>
      </c>
      <c r="Q2797" s="1" t="s">
        <v>76</v>
      </c>
      <c r="R2797" s="1" t="s">
        <v>76</v>
      </c>
      <c r="S2797" s="1" t="s">
        <v>76</v>
      </c>
      <c r="T2797" s="1" t="s">
        <v>76</v>
      </c>
      <c r="U2797" s="1" t="s">
        <v>76</v>
      </c>
      <c r="V2797" s="1" t="s">
        <v>76</v>
      </c>
    </row>
    <row r="2798" spans="1:22" x14ac:dyDescent="0.25">
      <c r="A2798" t="s">
        <v>23940</v>
      </c>
      <c r="B2798" t="s">
        <v>23941</v>
      </c>
      <c r="C2798" t="s">
        <v>23942</v>
      </c>
      <c r="D2798" t="s">
        <v>23943</v>
      </c>
      <c r="E2798" s="1">
        <v>7</v>
      </c>
      <c r="F2798" s="1">
        <v>7</v>
      </c>
      <c r="G2798" s="1">
        <v>7</v>
      </c>
      <c r="H2798" s="1">
        <v>17.3</v>
      </c>
      <c r="I2798" s="1">
        <v>94.102000000000004</v>
      </c>
      <c r="J2798" s="3">
        <v>3.1719000000000001E-58</v>
      </c>
      <c r="K2798" s="1" t="s">
        <v>76</v>
      </c>
      <c r="L2798" s="1" t="s">
        <v>76</v>
      </c>
      <c r="M2798" s="1" t="s">
        <v>76</v>
      </c>
      <c r="N2798" s="1" t="s">
        <v>76</v>
      </c>
      <c r="O2798" s="1" t="s">
        <v>76</v>
      </c>
      <c r="P2798" s="1" t="s">
        <v>76</v>
      </c>
      <c r="Q2798" s="1">
        <v>2.9832200000000002</v>
      </c>
      <c r="R2798" s="1">
        <v>5.4364970000000001</v>
      </c>
      <c r="S2798" s="1">
        <v>4.9050240000000001</v>
      </c>
      <c r="T2798" s="1" t="s">
        <v>76</v>
      </c>
      <c r="U2798" s="1" t="s">
        <v>76</v>
      </c>
      <c r="V2798" s="1" t="s">
        <v>76</v>
      </c>
    </row>
    <row r="2799" spans="1:22" x14ac:dyDescent="0.25">
      <c r="A2799" t="s">
        <v>16729</v>
      </c>
      <c r="B2799" t="s">
        <v>16730</v>
      </c>
      <c r="C2799" t="s">
        <v>16731</v>
      </c>
      <c r="D2799" t="s">
        <v>16732</v>
      </c>
      <c r="E2799" s="1">
        <v>8</v>
      </c>
      <c r="F2799" s="1">
        <v>8</v>
      </c>
      <c r="G2799" s="1">
        <v>8</v>
      </c>
      <c r="H2799" s="1">
        <v>14.3</v>
      </c>
      <c r="I2799" s="1">
        <v>76.251000000000005</v>
      </c>
      <c r="J2799" s="3">
        <v>9.4420000000000004E-33</v>
      </c>
      <c r="K2799" s="1" t="s">
        <v>76</v>
      </c>
      <c r="L2799" s="1" t="s">
        <v>76</v>
      </c>
      <c r="M2799" s="1">
        <v>3.9392749999999999</v>
      </c>
      <c r="N2799" s="1">
        <v>4.2591640000000002</v>
      </c>
      <c r="O2799" s="1">
        <v>5.0219750000000003</v>
      </c>
      <c r="P2799" s="1">
        <v>4.2092200000000002</v>
      </c>
      <c r="Q2799" s="1">
        <v>3.8524560000000001</v>
      </c>
      <c r="R2799" s="1" t="s">
        <v>76</v>
      </c>
      <c r="S2799" s="1">
        <v>5.1543330000000003</v>
      </c>
      <c r="T2799" s="1" t="s">
        <v>76</v>
      </c>
      <c r="U2799" s="1" t="s">
        <v>76</v>
      </c>
      <c r="V2799" s="1" t="s">
        <v>76</v>
      </c>
    </row>
    <row r="2800" spans="1:22" x14ac:dyDescent="0.25">
      <c r="A2800" t="s">
        <v>29607</v>
      </c>
      <c r="B2800" t="s">
        <v>29608</v>
      </c>
      <c r="C2800" t="s">
        <v>29609</v>
      </c>
      <c r="D2800" t="s">
        <v>29610</v>
      </c>
      <c r="E2800" s="1">
        <v>21</v>
      </c>
      <c r="F2800" s="1">
        <v>21</v>
      </c>
      <c r="G2800" s="1">
        <v>5</v>
      </c>
      <c r="H2800" s="1">
        <v>54.4</v>
      </c>
      <c r="I2800" s="1">
        <v>62.811</v>
      </c>
      <c r="J2800" s="1">
        <v>0</v>
      </c>
      <c r="K2800" s="1">
        <v>5.9126839999999996</v>
      </c>
      <c r="L2800" s="1">
        <v>6.3529150000000003</v>
      </c>
      <c r="M2800" s="1">
        <v>6.6102340000000002</v>
      </c>
      <c r="N2800" s="1">
        <v>5.7644970000000004</v>
      </c>
      <c r="O2800" s="1">
        <v>5.2156640000000003</v>
      </c>
      <c r="P2800" s="1">
        <v>6.2653600000000003</v>
      </c>
      <c r="Q2800" s="1" t="s">
        <v>76</v>
      </c>
      <c r="R2800" s="1" t="s">
        <v>76</v>
      </c>
      <c r="S2800" s="1" t="s">
        <v>76</v>
      </c>
      <c r="T2800" s="1" t="s">
        <v>76</v>
      </c>
      <c r="U2800" s="1" t="s">
        <v>76</v>
      </c>
      <c r="V2800" s="1" t="s">
        <v>76</v>
      </c>
    </row>
    <row r="2801" spans="1:22" x14ac:dyDescent="0.25">
      <c r="A2801" t="s">
        <v>19343</v>
      </c>
      <c r="B2801" t="s">
        <v>19344</v>
      </c>
      <c r="C2801" t="s">
        <v>19345</v>
      </c>
      <c r="D2801" t="s">
        <v>19346</v>
      </c>
      <c r="E2801" s="1">
        <v>6</v>
      </c>
      <c r="F2801" s="1">
        <v>6</v>
      </c>
      <c r="G2801" s="1">
        <v>6</v>
      </c>
      <c r="H2801" s="1">
        <v>16</v>
      </c>
      <c r="I2801" s="1">
        <v>61.856000000000002</v>
      </c>
      <c r="J2801" s="3">
        <v>6.5202999999999999E-113</v>
      </c>
      <c r="K2801" s="1" t="s">
        <v>76</v>
      </c>
      <c r="L2801" s="1" t="s">
        <v>76</v>
      </c>
      <c r="M2801" s="1" t="s">
        <v>76</v>
      </c>
      <c r="N2801" s="1" t="s">
        <v>76</v>
      </c>
      <c r="O2801" s="1" t="s">
        <v>76</v>
      </c>
      <c r="P2801" s="1" t="s">
        <v>76</v>
      </c>
      <c r="Q2801" s="1" t="s">
        <v>76</v>
      </c>
      <c r="R2801" s="1" t="s">
        <v>76</v>
      </c>
      <c r="S2801" s="1" t="s">
        <v>76</v>
      </c>
      <c r="T2801" s="1" t="s">
        <v>76</v>
      </c>
      <c r="U2801" s="1" t="s">
        <v>76</v>
      </c>
      <c r="V2801" s="1" t="s">
        <v>76</v>
      </c>
    </row>
    <row r="2802" spans="1:22" x14ac:dyDescent="0.25">
      <c r="A2802" t="s">
        <v>1793</v>
      </c>
      <c r="B2802" t="s">
        <v>1794</v>
      </c>
      <c r="C2802" t="s">
        <v>1795</v>
      </c>
      <c r="D2802" t="s">
        <v>1796</v>
      </c>
      <c r="E2802" s="1">
        <v>15</v>
      </c>
      <c r="F2802" s="1">
        <v>15</v>
      </c>
      <c r="G2802" s="1">
        <v>15</v>
      </c>
      <c r="H2802" s="1">
        <v>28.2</v>
      </c>
      <c r="I2802" s="1">
        <v>83.569000000000003</v>
      </c>
      <c r="J2802" s="1">
        <v>0</v>
      </c>
      <c r="K2802" s="1">
        <v>4.3153410000000001</v>
      </c>
      <c r="L2802" s="1">
        <v>5.5540649999999996</v>
      </c>
      <c r="M2802" s="1">
        <v>4.7648780000000004</v>
      </c>
      <c r="N2802" s="1">
        <v>5.4738810000000004</v>
      </c>
      <c r="O2802" s="1">
        <v>6.2184569999999999</v>
      </c>
      <c r="P2802" s="1">
        <v>5.3444120000000002</v>
      </c>
      <c r="Q2802" s="1">
        <v>4.2564529999999996</v>
      </c>
      <c r="R2802" s="1" t="s">
        <v>76</v>
      </c>
      <c r="S2802" s="1">
        <v>4.9322499999999998</v>
      </c>
      <c r="T2802" s="1" t="s">
        <v>76</v>
      </c>
      <c r="U2802" s="1" t="s">
        <v>76</v>
      </c>
      <c r="V2802" s="1">
        <v>6.956404</v>
      </c>
    </row>
    <row r="2803" spans="1:22" x14ac:dyDescent="0.25">
      <c r="A2803" t="s">
        <v>1197</v>
      </c>
      <c r="B2803" t="s">
        <v>1198</v>
      </c>
      <c r="C2803" t="s">
        <v>1199</v>
      </c>
      <c r="D2803" t="s">
        <v>1200</v>
      </c>
      <c r="E2803" s="1">
        <v>7</v>
      </c>
      <c r="F2803" s="1">
        <v>7</v>
      </c>
      <c r="G2803" s="1">
        <v>7</v>
      </c>
      <c r="H2803" s="1">
        <v>23.6</v>
      </c>
      <c r="I2803" s="1">
        <v>37.607999999999997</v>
      </c>
      <c r="J2803" s="3">
        <v>2.5039999999999999E-152</v>
      </c>
      <c r="K2803" s="1" t="s">
        <v>76</v>
      </c>
      <c r="L2803" s="1" t="s">
        <v>76</v>
      </c>
      <c r="M2803" s="1" t="s">
        <v>76</v>
      </c>
      <c r="N2803" s="1" t="s">
        <v>76</v>
      </c>
      <c r="O2803" s="1">
        <v>5.7331810000000001</v>
      </c>
      <c r="P2803" s="1" t="s">
        <v>76</v>
      </c>
      <c r="Q2803" s="1" t="s">
        <v>76</v>
      </c>
      <c r="R2803" s="1" t="s">
        <v>76</v>
      </c>
      <c r="S2803" s="1" t="s">
        <v>76</v>
      </c>
      <c r="T2803" s="1" t="s">
        <v>76</v>
      </c>
      <c r="U2803" s="1" t="s">
        <v>76</v>
      </c>
      <c r="V2803" s="1" t="s">
        <v>76</v>
      </c>
    </row>
    <row r="2804" spans="1:22" x14ac:dyDescent="0.25">
      <c r="A2804" t="s">
        <v>26240</v>
      </c>
      <c r="B2804" t="s">
        <v>26241</v>
      </c>
      <c r="C2804" t="s">
        <v>26242</v>
      </c>
      <c r="D2804" t="s">
        <v>26243</v>
      </c>
      <c r="E2804" s="1">
        <v>4</v>
      </c>
      <c r="F2804" s="1">
        <v>4</v>
      </c>
      <c r="G2804" s="1">
        <v>4</v>
      </c>
      <c r="H2804" s="1">
        <v>7</v>
      </c>
      <c r="I2804" s="1">
        <v>86.254000000000005</v>
      </c>
      <c r="J2804" s="1">
        <v>1.2401999999999999E-3</v>
      </c>
      <c r="K2804" s="1" t="s">
        <v>76</v>
      </c>
      <c r="L2804" s="1">
        <v>4.795032</v>
      </c>
      <c r="M2804" s="1" t="s">
        <v>76</v>
      </c>
      <c r="N2804" s="1" t="s">
        <v>76</v>
      </c>
      <c r="O2804" s="1">
        <v>4.9390099999999997</v>
      </c>
      <c r="P2804" s="1">
        <v>4.2859619999999996</v>
      </c>
      <c r="Q2804" s="1" t="s">
        <v>76</v>
      </c>
      <c r="R2804" s="1" t="s">
        <v>76</v>
      </c>
      <c r="S2804" s="1">
        <v>3.6434030000000002</v>
      </c>
      <c r="T2804" s="1" t="s">
        <v>76</v>
      </c>
      <c r="U2804" s="1" t="s">
        <v>76</v>
      </c>
      <c r="V2804" s="1" t="s">
        <v>76</v>
      </c>
    </row>
    <row r="2805" spans="1:22" x14ac:dyDescent="0.25">
      <c r="A2805" t="s">
        <v>19851</v>
      </c>
      <c r="B2805" t="s">
        <v>19852</v>
      </c>
      <c r="C2805" t="s">
        <v>19853</v>
      </c>
      <c r="D2805" t="s">
        <v>19854</v>
      </c>
      <c r="E2805" s="1">
        <v>8</v>
      </c>
      <c r="F2805" s="1">
        <v>7</v>
      </c>
      <c r="G2805" s="1">
        <v>7</v>
      </c>
      <c r="H2805" s="1">
        <v>15.9</v>
      </c>
      <c r="I2805" s="1">
        <v>58.506</v>
      </c>
      <c r="J2805" s="1">
        <v>1.5451000000000001E-4</v>
      </c>
      <c r="K2805" s="1" t="s">
        <v>76</v>
      </c>
      <c r="L2805" s="1" t="s">
        <v>76</v>
      </c>
      <c r="M2805" s="1" t="s">
        <v>76</v>
      </c>
      <c r="N2805" s="1" t="s">
        <v>76</v>
      </c>
      <c r="O2805" s="1" t="s">
        <v>76</v>
      </c>
      <c r="P2805" s="1" t="s">
        <v>76</v>
      </c>
      <c r="Q2805" s="1" t="s">
        <v>76</v>
      </c>
      <c r="R2805" s="1" t="s">
        <v>76</v>
      </c>
      <c r="S2805" s="1" t="s">
        <v>76</v>
      </c>
      <c r="T2805" s="1" t="s">
        <v>76</v>
      </c>
      <c r="U2805" s="1" t="s">
        <v>76</v>
      </c>
      <c r="V2805" s="1" t="s">
        <v>76</v>
      </c>
    </row>
    <row r="2806" spans="1:22" x14ac:dyDescent="0.25">
      <c r="A2806" t="s">
        <v>10908</v>
      </c>
      <c r="B2806" t="s">
        <v>10909</v>
      </c>
      <c r="C2806" t="s">
        <v>10910</v>
      </c>
      <c r="D2806" t="s">
        <v>10911</v>
      </c>
      <c r="E2806" s="1">
        <v>55</v>
      </c>
      <c r="F2806" s="1">
        <v>1</v>
      </c>
      <c r="G2806" s="1">
        <v>1</v>
      </c>
      <c r="H2806" s="1">
        <v>59.7</v>
      </c>
      <c r="I2806" s="1">
        <v>122.85</v>
      </c>
      <c r="J2806" s="1">
        <v>0</v>
      </c>
      <c r="K2806" s="1" t="s">
        <v>76</v>
      </c>
      <c r="L2806" s="1" t="s">
        <v>76</v>
      </c>
      <c r="M2806" s="1" t="s">
        <v>76</v>
      </c>
      <c r="N2806" s="1" t="s">
        <v>76</v>
      </c>
      <c r="O2806" s="1" t="s">
        <v>76</v>
      </c>
      <c r="P2806" s="1">
        <v>4.6990660000000002</v>
      </c>
      <c r="Q2806" s="1" t="s">
        <v>76</v>
      </c>
      <c r="R2806" s="1" t="s">
        <v>76</v>
      </c>
      <c r="S2806" s="1" t="s">
        <v>76</v>
      </c>
      <c r="T2806" s="1" t="s">
        <v>76</v>
      </c>
      <c r="U2806" s="1" t="s">
        <v>76</v>
      </c>
      <c r="V2806" s="1" t="s">
        <v>76</v>
      </c>
    </row>
    <row r="2807" spans="1:22" x14ac:dyDescent="0.25">
      <c r="A2807" t="s">
        <v>12862</v>
      </c>
      <c r="B2807" t="s">
        <v>12863</v>
      </c>
      <c r="C2807" t="s">
        <v>12864</v>
      </c>
      <c r="D2807" t="s">
        <v>12865</v>
      </c>
      <c r="E2807" s="1">
        <v>3</v>
      </c>
      <c r="F2807" s="1">
        <v>3</v>
      </c>
      <c r="G2807" s="1">
        <v>3</v>
      </c>
      <c r="H2807" s="1">
        <v>11.1</v>
      </c>
      <c r="I2807" s="1">
        <v>25.504999999999999</v>
      </c>
      <c r="J2807" s="1">
        <v>9.3654999999999997E-4</v>
      </c>
      <c r="K2807" s="1" t="s">
        <v>76</v>
      </c>
      <c r="L2807" s="1" t="s">
        <v>76</v>
      </c>
      <c r="M2807" s="1" t="s">
        <v>76</v>
      </c>
      <c r="N2807" s="1" t="s">
        <v>76</v>
      </c>
      <c r="O2807" s="1" t="s">
        <v>76</v>
      </c>
      <c r="P2807" s="1" t="s">
        <v>76</v>
      </c>
      <c r="Q2807" s="1" t="s">
        <v>76</v>
      </c>
      <c r="R2807" s="1" t="s">
        <v>76</v>
      </c>
      <c r="S2807" s="1" t="s">
        <v>76</v>
      </c>
      <c r="T2807" s="1" t="s">
        <v>76</v>
      </c>
      <c r="U2807" s="1" t="s">
        <v>76</v>
      </c>
      <c r="V2807" s="1" t="s">
        <v>76</v>
      </c>
    </row>
    <row r="2808" spans="1:22" x14ac:dyDescent="0.25">
      <c r="A2808" t="s">
        <v>25423</v>
      </c>
      <c r="B2808" t="s">
        <v>25424</v>
      </c>
      <c r="C2808" t="s">
        <v>25425</v>
      </c>
      <c r="D2808" t="s">
        <v>25426</v>
      </c>
      <c r="E2808" s="1">
        <v>4</v>
      </c>
      <c r="F2808" s="1">
        <v>4</v>
      </c>
      <c r="G2808" s="1">
        <v>4</v>
      </c>
      <c r="H2808" s="1">
        <v>7.1</v>
      </c>
      <c r="I2808" s="1">
        <v>89.686000000000007</v>
      </c>
      <c r="J2808" s="3">
        <v>1.5426000000000001E-50</v>
      </c>
      <c r="K2808" s="1" t="s">
        <v>76</v>
      </c>
      <c r="L2808" s="1" t="s">
        <v>76</v>
      </c>
      <c r="M2808" s="1" t="s">
        <v>76</v>
      </c>
      <c r="N2808" s="1" t="s">
        <v>76</v>
      </c>
      <c r="O2808" s="1" t="s">
        <v>76</v>
      </c>
      <c r="P2808" s="1" t="s">
        <v>76</v>
      </c>
      <c r="Q2808" s="1" t="s">
        <v>76</v>
      </c>
      <c r="R2808" s="1" t="s">
        <v>76</v>
      </c>
      <c r="S2808" s="1" t="s">
        <v>76</v>
      </c>
      <c r="T2808" s="1" t="s">
        <v>76</v>
      </c>
      <c r="U2808" s="1" t="s">
        <v>76</v>
      </c>
      <c r="V2808" s="1" t="s">
        <v>76</v>
      </c>
    </row>
    <row r="2809" spans="1:22" x14ac:dyDescent="0.25">
      <c r="A2809" t="s">
        <v>25123</v>
      </c>
      <c r="B2809" t="s">
        <v>25124</v>
      </c>
      <c r="C2809" t="s">
        <v>25125</v>
      </c>
      <c r="D2809" t="s">
        <v>25126</v>
      </c>
      <c r="E2809" s="1">
        <v>5</v>
      </c>
      <c r="F2809" s="1">
        <v>5</v>
      </c>
      <c r="G2809" s="1">
        <v>4</v>
      </c>
      <c r="H2809" s="1">
        <v>10.4</v>
      </c>
      <c r="I2809" s="1">
        <v>90.475999999999999</v>
      </c>
      <c r="J2809" s="3">
        <v>4.0223E-177</v>
      </c>
      <c r="K2809" s="1" t="s">
        <v>76</v>
      </c>
      <c r="L2809" s="1" t="s">
        <v>76</v>
      </c>
      <c r="M2809" s="1" t="s">
        <v>76</v>
      </c>
      <c r="N2809" s="1" t="s">
        <v>76</v>
      </c>
      <c r="O2809" s="1" t="s">
        <v>76</v>
      </c>
      <c r="P2809" s="1" t="s">
        <v>76</v>
      </c>
      <c r="Q2809" s="1">
        <v>5.7540269999999998</v>
      </c>
      <c r="R2809" s="1" t="s">
        <v>76</v>
      </c>
      <c r="S2809" s="1" t="s">
        <v>76</v>
      </c>
      <c r="T2809" s="1" t="s">
        <v>76</v>
      </c>
      <c r="U2809" s="1" t="s">
        <v>76</v>
      </c>
      <c r="V2809" s="1" t="s">
        <v>76</v>
      </c>
    </row>
    <row r="2810" spans="1:22" x14ac:dyDescent="0.25">
      <c r="A2810" t="s">
        <v>1409</v>
      </c>
      <c r="B2810" t="s">
        <v>1410</v>
      </c>
      <c r="C2810" t="s">
        <v>1411</v>
      </c>
      <c r="D2810" t="s">
        <v>1412</v>
      </c>
      <c r="E2810" s="1">
        <v>3</v>
      </c>
      <c r="F2810" s="1">
        <v>3</v>
      </c>
      <c r="G2810" s="1">
        <v>3</v>
      </c>
      <c r="H2810" s="1">
        <v>8.1</v>
      </c>
      <c r="I2810" s="1">
        <v>63.563000000000002</v>
      </c>
      <c r="J2810" s="3">
        <v>5.0589E-10</v>
      </c>
      <c r="K2810" s="1" t="s">
        <v>76</v>
      </c>
      <c r="L2810" s="1" t="s">
        <v>76</v>
      </c>
      <c r="M2810" s="1" t="s">
        <v>76</v>
      </c>
      <c r="N2810" s="1">
        <v>3.7879559999999999</v>
      </c>
      <c r="O2810" s="1" t="s">
        <v>76</v>
      </c>
      <c r="P2810" s="1">
        <v>4.9121100000000002</v>
      </c>
      <c r="Q2810" s="1" t="s">
        <v>76</v>
      </c>
      <c r="R2810" s="1" t="s">
        <v>76</v>
      </c>
      <c r="S2810" s="1" t="s">
        <v>76</v>
      </c>
      <c r="T2810" s="1" t="s">
        <v>76</v>
      </c>
      <c r="U2810" s="1" t="s">
        <v>76</v>
      </c>
      <c r="V2810" s="1" t="s">
        <v>76</v>
      </c>
    </row>
    <row r="2811" spans="1:22" x14ac:dyDescent="0.25">
      <c r="A2811" t="s">
        <v>35028</v>
      </c>
      <c r="B2811" t="s">
        <v>35029</v>
      </c>
      <c r="C2811" t="s">
        <v>35030</v>
      </c>
      <c r="D2811" t="s">
        <v>35031</v>
      </c>
      <c r="E2811" s="1">
        <v>11</v>
      </c>
      <c r="F2811" s="1">
        <v>10</v>
      </c>
      <c r="G2811" s="1">
        <v>10</v>
      </c>
      <c r="H2811" s="1">
        <v>3.6</v>
      </c>
      <c r="I2811" s="1">
        <v>443.63</v>
      </c>
      <c r="J2811" s="3">
        <v>3.4800000000000001E-15</v>
      </c>
      <c r="K2811" s="1" t="s">
        <v>76</v>
      </c>
      <c r="L2811" s="1" t="s">
        <v>76</v>
      </c>
      <c r="M2811" s="1">
        <v>3.308351</v>
      </c>
      <c r="N2811" s="1" t="s">
        <v>76</v>
      </c>
      <c r="O2811" s="1" t="s">
        <v>76</v>
      </c>
      <c r="P2811" s="1" t="s">
        <v>76</v>
      </c>
      <c r="Q2811" s="1" t="s">
        <v>76</v>
      </c>
      <c r="R2811" s="1" t="s">
        <v>76</v>
      </c>
      <c r="S2811" s="1" t="s">
        <v>76</v>
      </c>
      <c r="T2811" s="1" t="s">
        <v>76</v>
      </c>
      <c r="U2811" s="1" t="s">
        <v>76</v>
      </c>
      <c r="V2811" s="1" t="s">
        <v>76</v>
      </c>
    </row>
    <row r="2812" spans="1:22" x14ac:dyDescent="0.25">
      <c r="A2812" t="s">
        <v>1469</v>
      </c>
      <c r="B2812" t="s">
        <v>1470</v>
      </c>
      <c r="C2812" t="s">
        <v>1471</v>
      </c>
      <c r="D2812" t="s">
        <v>1472</v>
      </c>
      <c r="E2812" s="1">
        <v>7</v>
      </c>
      <c r="F2812" s="1">
        <v>5</v>
      </c>
      <c r="G2812" s="1">
        <v>4</v>
      </c>
      <c r="H2812" s="1">
        <v>11.1</v>
      </c>
      <c r="I2812" s="1">
        <v>82.68</v>
      </c>
      <c r="J2812" s="3">
        <v>6.0282E-24</v>
      </c>
      <c r="K2812" s="1" t="s">
        <v>76</v>
      </c>
      <c r="L2812" s="1" t="s">
        <v>76</v>
      </c>
      <c r="M2812" s="1" t="s">
        <v>76</v>
      </c>
      <c r="N2812" s="1">
        <v>4.577216</v>
      </c>
      <c r="O2812" s="1" t="s">
        <v>76</v>
      </c>
      <c r="P2812" s="1" t="s">
        <v>76</v>
      </c>
      <c r="Q2812" s="1">
        <v>6.4681259999999998</v>
      </c>
      <c r="R2812" s="1" t="s">
        <v>76</v>
      </c>
      <c r="S2812" s="1" t="s">
        <v>76</v>
      </c>
      <c r="T2812" s="1" t="s">
        <v>76</v>
      </c>
      <c r="U2812" s="1" t="s">
        <v>76</v>
      </c>
      <c r="V2812" s="1" t="s">
        <v>76</v>
      </c>
    </row>
    <row r="2813" spans="1:22" x14ac:dyDescent="0.25">
      <c r="A2813" t="s">
        <v>5064</v>
      </c>
      <c r="B2813" t="s">
        <v>5065</v>
      </c>
      <c r="C2813" t="s">
        <v>5066</v>
      </c>
      <c r="D2813" t="s">
        <v>5067</v>
      </c>
      <c r="E2813" s="1">
        <v>5</v>
      </c>
      <c r="F2813" s="1">
        <v>2</v>
      </c>
      <c r="G2813" s="1">
        <v>2</v>
      </c>
      <c r="H2813" s="1">
        <v>8.9</v>
      </c>
      <c r="I2813" s="1">
        <v>65.921000000000006</v>
      </c>
      <c r="J2813" s="3">
        <v>2.9045000000000002E-16</v>
      </c>
      <c r="K2813" s="1" t="s">
        <v>76</v>
      </c>
      <c r="L2813" s="1">
        <v>5.8589039999999999</v>
      </c>
      <c r="M2813" s="1" t="s">
        <v>76</v>
      </c>
      <c r="N2813" s="1">
        <v>6.0434799999999997</v>
      </c>
      <c r="O2813" s="1">
        <v>6.2654079999999999</v>
      </c>
      <c r="P2813" s="1" t="s">
        <v>76</v>
      </c>
      <c r="Q2813" s="1" t="s">
        <v>76</v>
      </c>
      <c r="R2813" s="1" t="s">
        <v>76</v>
      </c>
      <c r="S2813" s="1" t="s">
        <v>76</v>
      </c>
      <c r="T2813" s="1" t="s">
        <v>76</v>
      </c>
      <c r="U2813" s="1" t="s">
        <v>76</v>
      </c>
      <c r="V2813" s="1" t="s">
        <v>76</v>
      </c>
    </row>
    <row r="2814" spans="1:22" x14ac:dyDescent="0.25">
      <c r="A2814" t="s">
        <v>26967</v>
      </c>
      <c r="B2814" t="s">
        <v>26968</v>
      </c>
      <c r="C2814" t="s">
        <v>26969</v>
      </c>
      <c r="D2814" t="s">
        <v>26970</v>
      </c>
      <c r="E2814" s="1">
        <v>7</v>
      </c>
      <c r="F2814" s="1">
        <v>5</v>
      </c>
      <c r="G2814" s="1">
        <v>5</v>
      </c>
      <c r="H2814" s="1">
        <v>25.9</v>
      </c>
      <c r="I2814" s="1">
        <v>41.94</v>
      </c>
      <c r="J2814" s="3">
        <v>1.5022E-236</v>
      </c>
      <c r="K2814" s="1" t="s">
        <v>76</v>
      </c>
      <c r="L2814" s="1" t="s">
        <v>76</v>
      </c>
      <c r="M2814" s="1" t="s">
        <v>76</v>
      </c>
      <c r="N2814" s="1" t="s">
        <v>76</v>
      </c>
      <c r="O2814" s="1">
        <v>4.5562180000000003</v>
      </c>
      <c r="P2814" s="1">
        <v>4.8938670000000002</v>
      </c>
      <c r="Q2814" s="1">
        <v>5.2432119999999998</v>
      </c>
      <c r="R2814" s="1">
        <v>6.2805780000000002</v>
      </c>
      <c r="S2814" s="1">
        <v>5.8227830000000003</v>
      </c>
      <c r="T2814" s="1">
        <v>7.6035120000000003</v>
      </c>
      <c r="U2814" s="1" t="s">
        <v>76</v>
      </c>
      <c r="V2814" s="1">
        <v>7.3648699999999998</v>
      </c>
    </row>
    <row r="2815" spans="1:22" x14ac:dyDescent="0.25">
      <c r="A2815" t="s">
        <v>27260</v>
      </c>
      <c r="B2815" t="s">
        <v>27261</v>
      </c>
      <c r="C2815" t="s">
        <v>27262</v>
      </c>
      <c r="D2815" t="s">
        <v>27263</v>
      </c>
      <c r="E2815" s="1">
        <v>10</v>
      </c>
      <c r="F2815" s="1">
        <v>9</v>
      </c>
      <c r="G2815" s="1">
        <v>9</v>
      </c>
      <c r="H2815" s="1">
        <v>11.6</v>
      </c>
      <c r="I2815" s="1">
        <v>100.45</v>
      </c>
      <c r="J2815" s="3">
        <v>1.3273999999999999E-53</v>
      </c>
      <c r="K2815" s="1" t="s">
        <v>76</v>
      </c>
      <c r="L2815" s="1" t="s">
        <v>76</v>
      </c>
      <c r="M2815" s="1" t="s">
        <v>76</v>
      </c>
      <c r="N2815" s="1" t="s">
        <v>76</v>
      </c>
      <c r="O2815" s="1" t="s">
        <v>76</v>
      </c>
      <c r="P2815" s="1" t="s">
        <v>76</v>
      </c>
      <c r="Q2815" s="1" t="s">
        <v>76</v>
      </c>
      <c r="R2815" s="1" t="s">
        <v>76</v>
      </c>
      <c r="S2815" s="1">
        <v>3.3703280000000002</v>
      </c>
      <c r="T2815" s="1" t="s">
        <v>76</v>
      </c>
      <c r="U2815" s="1" t="s">
        <v>76</v>
      </c>
      <c r="V2815" s="1" t="s">
        <v>76</v>
      </c>
    </row>
    <row r="2816" spans="1:22" x14ac:dyDescent="0.25">
      <c r="A2816" t="s">
        <v>10732</v>
      </c>
      <c r="B2816" t="s">
        <v>10733</v>
      </c>
      <c r="C2816" t="s">
        <v>10734</v>
      </c>
      <c r="D2816" t="s">
        <v>10735</v>
      </c>
      <c r="E2816" s="1">
        <v>6</v>
      </c>
      <c r="F2816" s="1">
        <v>6</v>
      </c>
      <c r="G2816" s="1">
        <v>6</v>
      </c>
      <c r="H2816" s="1">
        <v>25</v>
      </c>
      <c r="I2816" s="1">
        <v>35.015000000000001</v>
      </c>
      <c r="J2816" s="3">
        <v>3.0506999999999999E-191</v>
      </c>
      <c r="K2816" s="1" t="s">
        <v>76</v>
      </c>
      <c r="L2816" s="1" t="s">
        <v>76</v>
      </c>
      <c r="M2816" s="1" t="s">
        <v>76</v>
      </c>
      <c r="N2816" s="1" t="s">
        <v>76</v>
      </c>
      <c r="O2816" s="1" t="s">
        <v>76</v>
      </c>
      <c r="P2816" s="1" t="s">
        <v>76</v>
      </c>
      <c r="Q2816" s="1" t="s">
        <v>76</v>
      </c>
      <c r="R2816" s="1" t="s">
        <v>76</v>
      </c>
      <c r="S2816" s="1" t="s">
        <v>76</v>
      </c>
      <c r="T2816" s="1" t="s">
        <v>76</v>
      </c>
      <c r="U2816" s="1" t="s">
        <v>76</v>
      </c>
      <c r="V2816" s="1" t="s">
        <v>76</v>
      </c>
    </row>
    <row r="2817" spans="1:22" x14ac:dyDescent="0.25">
      <c r="A2817" t="s">
        <v>7991</v>
      </c>
      <c r="B2817" t="s">
        <v>7992</v>
      </c>
      <c r="C2817" t="s">
        <v>7993</v>
      </c>
      <c r="D2817" t="s">
        <v>7994</v>
      </c>
      <c r="E2817" s="1">
        <v>5</v>
      </c>
      <c r="F2817" s="1">
        <v>5</v>
      </c>
      <c r="G2817" s="1">
        <v>5</v>
      </c>
      <c r="H2817" s="1">
        <v>14.1</v>
      </c>
      <c r="I2817" s="1">
        <v>62.661999999999999</v>
      </c>
      <c r="J2817" s="3">
        <v>4.6576999999999996E-68</v>
      </c>
      <c r="K2817" s="1" t="s">
        <v>76</v>
      </c>
      <c r="L2817" s="1">
        <v>4.9915630000000002</v>
      </c>
      <c r="M2817" s="1">
        <v>4.5468999999999999</v>
      </c>
      <c r="N2817" s="1" t="s">
        <v>76</v>
      </c>
      <c r="O2817" s="1">
        <v>5.3716220000000003</v>
      </c>
      <c r="P2817" s="1" t="s">
        <v>76</v>
      </c>
      <c r="Q2817" s="1" t="s">
        <v>76</v>
      </c>
      <c r="R2817" s="1">
        <v>5.5834590000000004</v>
      </c>
      <c r="S2817" s="1">
        <v>5.2654079999999999</v>
      </c>
      <c r="T2817" s="1" t="s">
        <v>76</v>
      </c>
      <c r="U2817" s="1" t="s">
        <v>76</v>
      </c>
      <c r="V2817" s="1" t="s">
        <v>76</v>
      </c>
    </row>
    <row r="2818" spans="1:22" x14ac:dyDescent="0.25">
      <c r="A2818" t="s">
        <v>30604</v>
      </c>
      <c r="B2818" t="s">
        <v>30605</v>
      </c>
      <c r="C2818" t="s">
        <v>30606</v>
      </c>
      <c r="D2818" t="s">
        <v>30607</v>
      </c>
      <c r="E2818" s="1">
        <v>5</v>
      </c>
      <c r="F2818" s="1">
        <v>2</v>
      </c>
      <c r="G2818" s="1">
        <v>0</v>
      </c>
      <c r="H2818" s="1">
        <v>11.2</v>
      </c>
      <c r="I2818" s="1">
        <v>73.007999999999996</v>
      </c>
      <c r="J2818" s="3">
        <v>1.1181E-20</v>
      </c>
      <c r="K2818" s="1" t="s">
        <v>76</v>
      </c>
      <c r="L2818" s="1" t="s">
        <v>76</v>
      </c>
      <c r="M2818" s="1" t="s">
        <v>76</v>
      </c>
      <c r="N2818" s="1" t="s">
        <v>76</v>
      </c>
      <c r="O2818" s="1" t="s">
        <v>76</v>
      </c>
      <c r="P2818" s="1" t="s">
        <v>76</v>
      </c>
      <c r="Q2818" s="1" t="s">
        <v>76</v>
      </c>
      <c r="R2818" s="1" t="s">
        <v>76</v>
      </c>
      <c r="S2818" s="1" t="s">
        <v>76</v>
      </c>
      <c r="T2818" s="1" t="s">
        <v>76</v>
      </c>
      <c r="U2818" s="1" t="s">
        <v>76</v>
      </c>
      <c r="V2818" s="1" t="s">
        <v>76</v>
      </c>
    </row>
    <row r="2819" spans="1:22" x14ac:dyDescent="0.25">
      <c r="A2819" t="s">
        <v>23409</v>
      </c>
      <c r="B2819" t="s">
        <v>23410</v>
      </c>
      <c r="C2819" t="s">
        <v>23411</v>
      </c>
      <c r="D2819" t="s">
        <v>23412</v>
      </c>
      <c r="E2819" s="1">
        <v>10</v>
      </c>
      <c r="F2819" s="1">
        <v>10</v>
      </c>
      <c r="G2819" s="1">
        <v>10</v>
      </c>
      <c r="H2819" s="1">
        <v>20.399999999999999</v>
      </c>
      <c r="I2819" s="1">
        <v>82.856999999999999</v>
      </c>
      <c r="J2819" s="3">
        <v>3.3117000000000003E-67</v>
      </c>
      <c r="K2819" s="1" t="s">
        <v>76</v>
      </c>
      <c r="L2819" s="1">
        <v>4.3311229999999998</v>
      </c>
      <c r="M2819" s="1" t="s">
        <v>76</v>
      </c>
      <c r="N2819" s="1" t="s">
        <v>76</v>
      </c>
      <c r="O2819" s="1">
        <v>4.0320539999999996</v>
      </c>
      <c r="P2819" s="1" t="s">
        <v>76</v>
      </c>
      <c r="Q2819" s="1" t="s">
        <v>76</v>
      </c>
      <c r="R2819" s="1">
        <v>5.3022660000000004</v>
      </c>
      <c r="S2819" s="1">
        <v>4.9402819999999998</v>
      </c>
      <c r="T2819" s="1" t="s">
        <v>76</v>
      </c>
      <c r="U2819" s="1" t="s">
        <v>76</v>
      </c>
      <c r="V2819" s="1" t="s">
        <v>76</v>
      </c>
    </row>
    <row r="2820" spans="1:22" x14ac:dyDescent="0.25">
      <c r="A2820" t="s">
        <v>12806</v>
      </c>
      <c r="B2820" t="s">
        <v>12807</v>
      </c>
      <c r="C2820" t="s">
        <v>12808</v>
      </c>
      <c r="D2820" t="s">
        <v>12809</v>
      </c>
      <c r="E2820" s="1">
        <v>6</v>
      </c>
      <c r="F2820" s="1">
        <v>6</v>
      </c>
      <c r="G2820" s="1">
        <v>6</v>
      </c>
      <c r="H2820" s="1">
        <v>11.1</v>
      </c>
      <c r="I2820" s="1">
        <v>66.611999999999995</v>
      </c>
      <c r="J2820" s="3">
        <v>2.5091000000000001E-5</v>
      </c>
      <c r="K2820" s="1" t="s">
        <v>76</v>
      </c>
      <c r="L2820" s="1" t="s">
        <v>76</v>
      </c>
      <c r="M2820" s="1" t="s">
        <v>76</v>
      </c>
      <c r="N2820" s="1" t="s">
        <v>76</v>
      </c>
      <c r="O2820" s="1" t="s">
        <v>76</v>
      </c>
      <c r="P2820" s="1" t="s">
        <v>76</v>
      </c>
      <c r="Q2820" s="1" t="s">
        <v>76</v>
      </c>
      <c r="R2820" s="1" t="s">
        <v>76</v>
      </c>
      <c r="S2820" s="1">
        <v>4.5828360000000004</v>
      </c>
      <c r="T2820" s="1" t="s">
        <v>76</v>
      </c>
      <c r="U2820" s="1" t="s">
        <v>76</v>
      </c>
      <c r="V2820" s="1" t="s">
        <v>76</v>
      </c>
    </row>
    <row r="2821" spans="1:22" x14ac:dyDescent="0.25">
      <c r="A2821" t="s">
        <v>11995</v>
      </c>
      <c r="B2821" t="s">
        <v>11996</v>
      </c>
      <c r="C2821" t="s">
        <v>11997</v>
      </c>
      <c r="D2821" t="s">
        <v>11998</v>
      </c>
      <c r="E2821" s="1">
        <v>9</v>
      </c>
      <c r="F2821" s="1">
        <v>6</v>
      </c>
      <c r="G2821" s="1">
        <v>6</v>
      </c>
      <c r="H2821" s="1">
        <v>10.7</v>
      </c>
      <c r="I2821" s="1">
        <v>106.56</v>
      </c>
      <c r="J2821" s="3">
        <v>4.6778999999999997E-15</v>
      </c>
      <c r="K2821" s="1" t="s">
        <v>76</v>
      </c>
      <c r="L2821" s="1" t="s">
        <v>76</v>
      </c>
      <c r="M2821" s="1" t="s">
        <v>76</v>
      </c>
      <c r="N2821" s="1" t="s">
        <v>76</v>
      </c>
      <c r="O2821" s="1" t="s">
        <v>76</v>
      </c>
      <c r="P2821" s="1">
        <v>4.7745309999999996</v>
      </c>
      <c r="Q2821" s="1" t="s">
        <v>76</v>
      </c>
      <c r="R2821" s="1">
        <v>5.3053509999999999</v>
      </c>
      <c r="S2821" s="1">
        <v>5.1498660000000003</v>
      </c>
      <c r="T2821" s="1" t="s">
        <v>76</v>
      </c>
      <c r="U2821" s="1" t="s">
        <v>76</v>
      </c>
      <c r="V2821" s="1" t="s">
        <v>76</v>
      </c>
    </row>
    <row r="2822" spans="1:22" x14ac:dyDescent="0.25">
      <c r="A2822" t="s">
        <v>21644</v>
      </c>
      <c r="B2822" t="s">
        <v>21645</v>
      </c>
      <c r="C2822" t="s">
        <v>21646</v>
      </c>
      <c r="D2822" t="s">
        <v>21647</v>
      </c>
      <c r="E2822" s="1">
        <v>26</v>
      </c>
      <c r="F2822" s="1">
        <v>26</v>
      </c>
      <c r="G2822" s="1">
        <v>1</v>
      </c>
      <c r="H2822" s="1">
        <v>33.200000000000003</v>
      </c>
      <c r="I2822" s="1">
        <v>80.656999999999996</v>
      </c>
      <c r="J2822" s="1">
        <v>0</v>
      </c>
      <c r="K2822" s="1">
        <v>4.4538529999999996</v>
      </c>
      <c r="L2822" s="1">
        <v>4.7763960000000001</v>
      </c>
      <c r="M2822" s="1">
        <v>5.2432860000000003</v>
      </c>
      <c r="N2822" s="1">
        <v>6.3316299999999996</v>
      </c>
      <c r="O2822" s="1">
        <v>6.7450590000000004</v>
      </c>
      <c r="P2822" s="1">
        <v>7.1188929999999999</v>
      </c>
      <c r="Q2822" s="1">
        <v>5.0211069999999998</v>
      </c>
      <c r="R2822" s="1">
        <v>4.0071500000000002</v>
      </c>
      <c r="S2822" s="1">
        <v>5.3685470000000004</v>
      </c>
      <c r="T2822" s="1">
        <v>8.1022619999999996</v>
      </c>
      <c r="U2822" s="1" t="s">
        <v>76</v>
      </c>
      <c r="V2822" s="1">
        <v>7.4812709999999996</v>
      </c>
    </row>
    <row r="2823" spans="1:22" x14ac:dyDescent="0.25">
      <c r="A2823" t="s">
        <v>36664</v>
      </c>
      <c r="B2823" t="s">
        <v>36665</v>
      </c>
      <c r="C2823" t="s">
        <v>21646</v>
      </c>
      <c r="D2823" t="s">
        <v>36666</v>
      </c>
      <c r="E2823" s="1">
        <v>26</v>
      </c>
      <c r="F2823" s="1">
        <v>1</v>
      </c>
      <c r="G2823" s="1">
        <v>1</v>
      </c>
      <c r="H2823" s="1">
        <v>34.299999999999997</v>
      </c>
      <c r="I2823" s="1">
        <v>79.361000000000004</v>
      </c>
      <c r="J2823" s="1">
        <v>0</v>
      </c>
      <c r="K2823" s="1" t="s">
        <v>76</v>
      </c>
      <c r="L2823" s="1" t="s">
        <v>76</v>
      </c>
      <c r="M2823" s="1" t="s">
        <v>76</v>
      </c>
      <c r="N2823" s="1" t="s">
        <v>76</v>
      </c>
      <c r="O2823" s="1" t="s">
        <v>76</v>
      </c>
      <c r="P2823" s="1" t="s">
        <v>76</v>
      </c>
      <c r="Q2823" s="1" t="s">
        <v>76</v>
      </c>
      <c r="R2823" s="1" t="s">
        <v>76</v>
      </c>
      <c r="S2823" s="1" t="s">
        <v>76</v>
      </c>
      <c r="T2823" s="1" t="s">
        <v>76</v>
      </c>
      <c r="U2823" s="1" t="s">
        <v>76</v>
      </c>
      <c r="V2823" s="1" t="s">
        <v>76</v>
      </c>
    </row>
    <row r="2824" spans="1:22" x14ac:dyDescent="0.25">
      <c r="A2824" t="s">
        <v>39745</v>
      </c>
      <c r="B2824" t="s">
        <v>39746</v>
      </c>
      <c r="C2824" t="s">
        <v>39747</v>
      </c>
      <c r="D2824" t="s">
        <v>39748</v>
      </c>
      <c r="E2824" s="1">
        <v>4</v>
      </c>
      <c r="F2824" s="1">
        <v>4</v>
      </c>
      <c r="G2824" s="1">
        <v>4</v>
      </c>
      <c r="H2824" s="1">
        <v>7.5</v>
      </c>
      <c r="I2824" s="1">
        <v>62.670999999999999</v>
      </c>
      <c r="J2824" s="3">
        <v>7.4713999999999997E-9</v>
      </c>
      <c r="K2824" s="1">
        <v>6.2077419999999996</v>
      </c>
      <c r="L2824" s="1" t="s">
        <v>76</v>
      </c>
      <c r="M2824" s="1" t="s">
        <v>76</v>
      </c>
      <c r="N2824" s="1">
        <v>5.5471469999999998</v>
      </c>
      <c r="O2824" s="1" t="s">
        <v>76</v>
      </c>
      <c r="P2824" s="1" t="s">
        <v>76</v>
      </c>
      <c r="Q2824" s="1">
        <v>5.9649520000000003</v>
      </c>
      <c r="R2824" s="1" t="s">
        <v>76</v>
      </c>
      <c r="S2824" s="1">
        <v>5.7484279999999996</v>
      </c>
      <c r="T2824" s="1" t="s">
        <v>76</v>
      </c>
      <c r="U2824" s="1" t="s">
        <v>76</v>
      </c>
      <c r="V2824" s="1">
        <v>7.1222159999999999</v>
      </c>
    </row>
    <row r="2825" spans="1:22" x14ac:dyDescent="0.25">
      <c r="A2825" t="s">
        <v>37031</v>
      </c>
      <c r="B2825" t="s">
        <v>37032</v>
      </c>
      <c r="C2825" t="s">
        <v>37033</v>
      </c>
      <c r="D2825" t="s">
        <v>37034</v>
      </c>
      <c r="E2825" s="1">
        <v>5</v>
      </c>
      <c r="F2825" s="1">
        <v>1</v>
      </c>
      <c r="G2825" s="1">
        <v>1</v>
      </c>
      <c r="H2825" s="1">
        <v>25.4</v>
      </c>
      <c r="I2825" s="1">
        <v>27.332999999999998</v>
      </c>
      <c r="J2825" s="3">
        <v>6.3934999999999996E-8</v>
      </c>
      <c r="K2825" s="1" t="s">
        <v>76</v>
      </c>
      <c r="L2825" s="1" t="s">
        <v>76</v>
      </c>
      <c r="M2825" s="1" t="s">
        <v>76</v>
      </c>
      <c r="N2825" s="1" t="s">
        <v>76</v>
      </c>
      <c r="O2825" s="1" t="s">
        <v>76</v>
      </c>
      <c r="P2825" s="1" t="s">
        <v>76</v>
      </c>
      <c r="Q2825" s="1" t="s">
        <v>76</v>
      </c>
      <c r="R2825" s="1" t="s">
        <v>76</v>
      </c>
      <c r="S2825" s="1" t="s">
        <v>76</v>
      </c>
      <c r="T2825" s="1" t="s">
        <v>76</v>
      </c>
      <c r="U2825" s="1" t="s">
        <v>76</v>
      </c>
      <c r="V2825" s="1" t="s">
        <v>76</v>
      </c>
    </row>
    <row r="2826" spans="1:22" x14ac:dyDescent="0.25">
      <c r="A2826" t="s">
        <v>25287</v>
      </c>
      <c r="B2826" t="s">
        <v>25288</v>
      </c>
      <c r="C2826" t="s">
        <v>25289</v>
      </c>
      <c r="D2826" t="s">
        <v>25290</v>
      </c>
      <c r="E2826" s="1">
        <v>6</v>
      </c>
      <c r="F2826" s="1">
        <v>6</v>
      </c>
      <c r="G2826" s="1">
        <v>6</v>
      </c>
      <c r="H2826" s="1">
        <v>14.4</v>
      </c>
      <c r="I2826" s="1">
        <v>53.051000000000002</v>
      </c>
      <c r="J2826" s="3">
        <v>8.8616000000000004E-17</v>
      </c>
      <c r="K2826" s="1">
        <v>4.5082339999999999</v>
      </c>
      <c r="L2826" s="1">
        <v>5.0484030000000004</v>
      </c>
      <c r="M2826" s="1" t="s">
        <v>76</v>
      </c>
      <c r="N2826" s="1">
        <v>4.3953959999999999</v>
      </c>
      <c r="O2826" s="1" t="s">
        <v>76</v>
      </c>
      <c r="P2826" s="1">
        <v>4.826975</v>
      </c>
      <c r="Q2826" s="1">
        <v>5.2153200000000002</v>
      </c>
      <c r="R2826" s="1">
        <v>4.9695879999999999</v>
      </c>
      <c r="S2826" s="1">
        <v>4.9678940000000003</v>
      </c>
      <c r="T2826" s="1">
        <v>7.2045000000000003</v>
      </c>
      <c r="U2826" s="1" t="s">
        <v>76</v>
      </c>
      <c r="V2826" s="1">
        <v>7.0406810000000002</v>
      </c>
    </row>
    <row r="2827" spans="1:22" x14ac:dyDescent="0.25">
      <c r="A2827" t="s">
        <v>43702</v>
      </c>
      <c r="B2827" t="s">
        <v>43703</v>
      </c>
      <c r="C2827" t="s">
        <v>43704</v>
      </c>
      <c r="D2827" t="s">
        <v>43705</v>
      </c>
      <c r="E2827" s="1">
        <v>14</v>
      </c>
      <c r="F2827" s="1">
        <v>1</v>
      </c>
      <c r="G2827" s="1">
        <v>1</v>
      </c>
      <c r="H2827" s="1">
        <v>63.6</v>
      </c>
      <c r="I2827" s="1">
        <v>35.228000000000002</v>
      </c>
      <c r="J2827" s="1">
        <v>0</v>
      </c>
      <c r="K2827" s="1" t="s">
        <v>76</v>
      </c>
      <c r="L2827" s="1" t="s">
        <v>76</v>
      </c>
      <c r="M2827" s="1" t="s">
        <v>76</v>
      </c>
      <c r="N2827" s="1" t="s">
        <v>76</v>
      </c>
      <c r="O2827" s="1" t="s">
        <v>76</v>
      </c>
      <c r="P2827" s="1" t="s">
        <v>76</v>
      </c>
      <c r="Q2827" s="1" t="s">
        <v>76</v>
      </c>
      <c r="R2827" s="1" t="s">
        <v>76</v>
      </c>
      <c r="S2827" s="1" t="s">
        <v>76</v>
      </c>
      <c r="T2827" s="1" t="s">
        <v>76</v>
      </c>
      <c r="U2827" s="1" t="s">
        <v>76</v>
      </c>
      <c r="V2827" s="1" t="s">
        <v>76</v>
      </c>
    </row>
    <row r="2828" spans="1:22" x14ac:dyDescent="0.25">
      <c r="A2828" t="s">
        <v>42837</v>
      </c>
      <c r="B2828" t="s">
        <v>42838</v>
      </c>
      <c r="C2828" t="s">
        <v>42839</v>
      </c>
      <c r="D2828" t="s">
        <v>42840</v>
      </c>
      <c r="E2828" s="1">
        <v>4</v>
      </c>
      <c r="F2828" s="1">
        <v>1</v>
      </c>
      <c r="G2828" s="1">
        <v>1</v>
      </c>
      <c r="H2828" s="1">
        <v>25.7</v>
      </c>
      <c r="I2828" s="1">
        <v>22.483000000000001</v>
      </c>
      <c r="J2828" s="3">
        <v>2.8992000000000001E-30</v>
      </c>
      <c r="K2828" s="1" t="s">
        <v>76</v>
      </c>
      <c r="L2828" s="1" t="s">
        <v>76</v>
      </c>
      <c r="M2828" s="1" t="s">
        <v>76</v>
      </c>
      <c r="N2828" s="1" t="s">
        <v>76</v>
      </c>
      <c r="O2828" s="1" t="s">
        <v>76</v>
      </c>
      <c r="P2828" s="1" t="s">
        <v>76</v>
      </c>
      <c r="Q2828" s="1" t="s">
        <v>76</v>
      </c>
      <c r="R2828" s="1" t="s">
        <v>76</v>
      </c>
      <c r="S2828" s="1" t="s">
        <v>76</v>
      </c>
      <c r="T2828" s="1" t="s">
        <v>76</v>
      </c>
      <c r="U2828" s="1" t="s">
        <v>76</v>
      </c>
      <c r="V2828" s="1" t="s">
        <v>76</v>
      </c>
    </row>
    <row r="2829" spans="1:22" x14ac:dyDescent="0.25">
      <c r="A2829" t="s">
        <v>28699</v>
      </c>
      <c r="B2829" t="s">
        <v>28700</v>
      </c>
      <c r="C2829" t="s">
        <v>28701</v>
      </c>
      <c r="D2829" t="s">
        <v>28702</v>
      </c>
      <c r="E2829" s="1">
        <v>2</v>
      </c>
      <c r="F2829" s="1">
        <v>2</v>
      </c>
      <c r="G2829" s="1">
        <v>2</v>
      </c>
      <c r="H2829" s="1">
        <v>10.5</v>
      </c>
      <c r="I2829" s="1">
        <v>25.83</v>
      </c>
      <c r="J2829" s="3">
        <v>3.3925999999999999E-15</v>
      </c>
      <c r="K2829" s="1" t="s">
        <v>76</v>
      </c>
      <c r="L2829" s="1" t="s">
        <v>76</v>
      </c>
      <c r="M2829" s="1" t="s">
        <v>76</v>
      </c>
      <c r="N2829" s="1" t="s">
        <v>76</v>
      </c>
      <c r="O2829" s="1" t="s">
        <v>76</v>
      </c>
      <c r="P2829" s="1">
        <v>5.5137770000000002</v>
      </c>
      <c r="Q2829" s="1" t="s">
        <v>76</v>
      </c>
      <c r="R2829" s="1" t="s">
        <v>76</v>
      </c>
      <c r="S2829" s="1" t="s">
        <v>76</v>
      </c>
      <c r="T2829" s="1" t="s">
        <v>76</v>
      </c>
      <c r="U2829" s="1" t="s">
        <v>76</v>
      </c>
      <c r="V2829" s="1" t="s">
        <v>76</v>
      </c>
    </row>
    <row r="2830" spans="1:22" x14ac:dyDescent="0.25">
      <c r="A2830" t="s">
        <v>37883</v>
      </c>
      <c r="B2830" t="s">
        <v>37884</v>
      </c>
      <c r="C2830" t="s">
        <v>37885</v>
      </c>
      <c r="D2830" t="s">
        <v>37886</v>
      </c>
      <c r="E2830" s="1">
        <v>15</v>
      </c>
      <c r="F2830" s="1">
        <v>12</v>
      </c>
      <c r="G2830" s="1">
        <v>12</v>
      </c>
      <c r="H2830" s="1">
        <v>19.899999999999999</v>
      </c>
      <c r="I2830" s="1">
        <v>101.8</v>
      </c>
      <c r="J2830" s="3">
        <v>7.1044999999999993E-195</v>
      </c>
      <c r="K2830" s="1" t="s">
        <v>76</v>
      </c>
      <c r="L2830" s="1" t="s">
        <v>76</v>
      </c>
      <c r="M2830" s="1">
        <v>3.9797169999999999</v>
      </c>
      <c r="N2830" s="1">
        <v>4.7699090000000002</v>
      </c>
      <c r="O2830" s="1">
        <v>4.8599189999999997</v>
      </c>
      <c r="P2830" s="1">
        <v>5.3610290000000003</v>
      </c>
      <c r="Q2830" s="1">
        <v>3.9038279999999999</v>
      </c>
      <c r="R2830" s="1">
        <v>4.5944589999999996</v>
      </c>
      <c r="S2830" s="1">
        <v>5.0418269999999996</v>
      </c>
      <c r="T2830" s="1" t="s">
        <v>76</v>
      </c>
      <c r="U2830" s="1" t="s">
        <v>76</v>
      </c>
      <c r="V2830" s="1" t="s">
        <v>76</v>
      </c>
    </row>
    <row r="2831" spans="1:22" x14ac:dyDescent="0.25">
      <c r="A2831" t="s">
        <v>33251</v>
      </c>
      <c r="B2831" t="s">
        <v>33252</v>
      </c>
      <c r="C2831" t="s">
        <v>33253</v>
      </c>
      <c r="D2831" t="s">
        <v>33254</v>
      </c>
      <c r="E2831" s="1">
        <v>4</v>
      </c>
      <c r="F2831" s="1">
        <v>4</v>
      </c>
      <c r="G2831" s="1">
        <v>4</v>
      </c>
      <c r="H2831" s="1">
        <v>11.1</v>
      </c>
      <c r="I2831" s="1">
        <v>59.119</v>
      </c>
      <c r="J2831" s="3">
        <v>1.9926000000000001E-26</v>
      </c>
      <c r="K2831" s="1" t="s">
        <v>76</v>
      </c>
      <c r="L2831" s="1" t="s">
        <v>76</v>
      </c>
      <c r="M2831" s="1" t="s">
        <v>76</v>
      </c>
      <c r="N2831" s="1" t="s">
        <v>76</v>
      </c>
      <c r="O2831" s="1" t="s">
        <v>76</v>
      </c>
      <c r="P2831" s="1" t="s">
        <v>76</v>
      </c>
      <c r="Q2831" s="1" t="s">
        <v>76</v>
      </c>
      <c r="R2831" s="1" t="s">
        <v>76</v>
      </c>
      <c r="S2831" s="1" t="s">
        <v>76</v>
      </c>
      <c r="T2831" s="1" t="s">
        <v>76</v>
      </c>
      <c r="U2831" s="1" t="s">
        <v>76</v>
      </c>
      <c r="V2831" s="1" t="s">
        <v>76</v>
      </c>
    </row>
    <row r="2832" spans="1:22" x14ac:dyDescent="0.25">
      <c r="A2832" t="s">
        <v>2908</v>
      </c>
      <c r="B2832" t="s">
        <v>2909</v>
      </c>
      <c r="C2832" t="s">
        <v>2910</v>
      </c>
      <c r="D2832" t="s">
        <v>2911</v>
      </c>
      <c r="E2832" s="1">
        <v>14</v>
      </c>
      <c r="F2832" s="1">
        <v>14</v>
      </c>
      <c r="G2832" s="1">
        <v>14</v>
      </c>
      <c r="H2832" s="1">
        <v>13</v>
      </c>
      <c r="I2832" s="1">
        <v>162.77000000000001</v>
      </c>
      <c r="J2832" s="3">
        <v>2.8689999999999999E-92</v>
      </c>
      <c r="K2832" s="1" t="s">
        <v>76</v>
      </c>
      <c r="L2832" s="1">
        <v>4.5229400000000002</v>
      </c>
      <c r="M2832" s="1">
        <v>4.4682149999999998</v>
      </c>
      <c r="N2832" s="1" t="s">
        <v>76</v>
      </c>
      <c r="O2832" s="1">
        <v>3.2395749999999999</v>
      </c>
      <c r="P2832" s="1">
        <v>4.0530790000000003</v>
      </c>
      <c r="Q2832" s="1">
        <v>4.4974689999999997</v>
      </c>
      <c r="R2832" s="1">
        <v>5.1334429999999998</v>
      </c>
      <c r="S2832" s="1">
        <v>4.8284919999999998</v>
      </c>
      <c r="T2832" s="1">
        <v>7.4774390000000004</v>
      </c>
      <c r="U2832" s="1" t="s">
        <v>76</v>
      </c>
      <c r="V2832" s="1">
        <v>6.7303459999999999</v>
      </c>
    </row>
    <row r="2833" spans="1:22" x14ac:dyDescent="0.25">
      <c r="A2833" t="s">
        <v>20458</v>
      </c>
      <c r="B2833" t="s">
        <v>20459</v>
      </c>
      <c r="C2833" t="s">
        <v>20460</v>
      </c>
      <c r="D2833" t="s">
        <v>20461</v>
      </c>
      <c r="E2833" s="1">
        <v>4</v>
      </c>
      <c r="F2833" s="1">
        <v>4</v>
      </c>
      <c r="G2833" s="1">
        <v>4</v>
      </c>
      <c r="H2833" s="1">
        <v>6.6</v>
      </c>
      <c r="I2833" s="1">
        <v>97.724999999999994</v>
      </c>
      <c r="J2833" s="3">
        <v>4.4318000000000002E-19</v>
      </c>
      <c r="K2833" s="1" t="s">
        <v>76</v>
      </c>
      <c r="L2833" s="1">
        <v>5.0736080000000001</v>
      </c>
      <c r="M2833" s="1" t="s">
        <v>76</v>
      </c>
      <c r="N2833" s="1" t="s">
        <v>76</v>
      </c>
      <c r="O2833" s="1" t="s">
        <v>76</v>
      </c>
      <c r="P2833" s="1">
        <v>4.1042139999999998</v>
      </c>
      <c r="Q2833" s="1" t="s">
        <v>76</v>
      </c>
      <c r="R2833" s="1">
        <v>4.4705870000000001</v>
      </c>
      <c r="S2833" s="1" t="s">
        <v>76</v>
      </c>
      <c r="T2833" s="1" t="s">
        <v>76</v>
      </c>
      <c r="U2833" s="1" t="s">
        <v>76</v>
      </c>
      <c r="V2833" s="1" t="s">
        <v>76</v>
      </c>
    </row>
    <row r="2834" spans="1:22" x14ac:dyDescent="0.25">
      <c r="A2834" t="s">
        <v>40129</v>
      </c>
      <c r="B2834" t="s">
        <v>40130</v>
      </c>
      <c r="C2834" t="s">
        <v>40131</v>
      </c>
      <c r="D2834" t="s">
        <v>40132</v>
      </c>
      <c r="E2834" s="1">
        <v>3</v>
      </c>
      <c r="F2834" s="1">
        <v>3</v>
      </c>
      <c r="G2834" s="1">
        <v>3</v>
      </c>
      <c r="H2834" s="1">
        <v>5.2</v>
      </c>
      <c r="I2834" s="1">
        <v>93.418000000000006</v>
      </c>
      <c r="J2834" s="3">
        <v>2.8657000000000002E-32</v>
      </c>
      <c r="K2834" s="1">
        <v>3.7257400000000001</v>
      </c>
      <c r="L2834" s="1">
        <v>4.9811800000000002</v>
      </c>
      <c r="M2834" s="1">
        <v>4.7677639999999997</v>
      </c>
      <c r="N2834" s="1">
        <v>4.7890230000000003</v>
      </c>
      <c r="O2834" s="1">
        <v>5.4675190000000002</v>
      </c>
      <c r="P2834" s="1">
        <v>3.3330440000000001</v>
      </c>
      <c r="Q2834" s="1" t="s">
        <v>76</v>
      </c>
      <c r="R2834" s="1" t="s">
        <v>76</v>
      </c>
      <c r="S2834" s="1">
        <v>3.827912</v>
      </c>
      <c r="T2834" s="1" t="s">
        <v>76</v>
      </c>
      <c r="U2834" s="1" t="s">
        <v>76</v>
      </c>
      <c r="V2834" s="1" t="s">
        <v>76</v>
      </c>
    </row>
    <row r="2835" spans="1:22" x14ac:dyDescent="0.25">
      <c r="A2835" t="s">
        <v>31501</v>
      </c>
      <c r="B2835" t="s">
        <v>31502</v>
      </c>
      <c r="D2835" t="s">
        <v>31503</v>
      </c>
      <c r="E2835" s="1">
        <v>10</v>
      </c>
      <c r="F2835" s="1">
        <v>1</v>
      </c>
      <c r="G2835" s="1">
        <v>1</v>
      </c>
      <c r="H2835" s="1">
        <v>23.9</v>
      </c>
      <c r="I2835" s="1">
        <v>38.441000000000003</v>
      </c>
      <c r="J2835" s="3">
        <v>2.4252000000000001E-179</v>
      </c>
      <c r="K2835" s="1" t="s">
        <v>76</v>
      </c>
      <c r="L2835" s="1" t="s">
        <v>76</v>
      </c>
      <c r="M2835" s="1" t="s">
        <v>76</v>
      </c>
      <c r="N2835" s="1" t="s">
        <v>76</v>
      </c>
      <c r="O2835" s="1" t="s">
        <v>76</v>
      </c>
      <c r="P2835" s="1" t="s">
        <v>76</v>
      </c>
      <c r="Q2835" s="1">
        <v>4.3089269999999997</v>
      </c>
      <c r="R2835" s="1" t="s">
        <v>76</v>
      </c>
      <c r="S2835" s="1" t="s">
        <v>76</v>
      </c>
      <c r="T2835" s="1" t="s">
        <v>76</v>
      </c>
      <c r="U2835" s="1" t="s">
        <v>76</v>
      </c>
      <c r="V2835" s="1" t="s">
        <v>76</v>
      </c>
    </row>
    <row r="2836" spans="1:22" x14ac:dyDescent="0.25">
      <c r="A2836" t="s">
        <v>32162</v>
      </c>
      <c r="B2836" t="s">
        <v>32163</v>
      </c>
      <c r="C2836" t="s">
        <v>9280</v>
      </c>
      <c r="D2836" t="s">
        <v>32164</v>
      </c>
      <c r="E2836" s="1">
        <v>10</v>
      </c>
      <c r="F2836" s="1">
        <v>1</v>
      </c>
      <c r="G2836" s="1">
        <v>1</v>
      </c>
      <c r="H2836" s="1">
        <v>54.5</v>
      </c>
      <c r="I2836" s="1">
        <v>24.04</v>
      </c>
      <c r="J2836" s="1">
        <v>0</v>
      </c>
      <c r="K2836" s="1" t="s">
        <v>76</v>
      </c>
      <c r="L2836" s="1" t="s">
        <v>76</v>
      </c>
      <c r="M2836" s="1" t="s">
        <v>76</v>
      </c>
      <c r="N2836" s="1" t="s">
        <v>76</v>
      </c>
      <c r="O2836" s="1" t="s">
        <v>76</v>
      </c>
      <c r="P2836" s="1" t="s">
        <v>76</v>
      </c>
      <c r="Q2836" s="1" t="s">
        <v>76</v>
      </c>
      <c r="R2836" s="1" t="s">
        <v>76</v>
      </c>
      <c r="S2836" s="1" t="s">
        <v>76</v>
      </c>
      <c r="T2836" s="1" t="s">
        <v>76</v>
      </c>
      <c r="U2836" s="1" t="s">
        <v>76</v>
      </c>
      <c r="V2836" s="1" t="s">
        <v>76</v>
      </c>
    </row>
    <row r="2837" spans="1:22" x14ac:dyDescent="0.25">
      <c r="A2837" t="s">
        <v>30887</v>
      </c>
      <c r="B2837" t="s">
        <v>30888</v>
      </c>
      <c r="C2837" t="s">
        <v>30885</v>
      </c>
      <c r="D2837" t="s">
        <v>30889</v>
      </c>
      <c r="E2837" s="1">
        <v>36</v>
      </c>
      <c r="F2837" s="1">
        <v>1</v>
      </c>
      <c r="G2837" s="1">
        <v>1</v>
      </c>
      <c r="H2837" s="1">
        <v>33</v>
      </c>
      <c r="I2837" s="1">
        <v>106.91</v>
      </c>
      <c r="J2837" s="1">
        <v>0</v>
      </c>
      <c r="K2837" s="1" t="s">
        <v>76</v>
      </c>
      <c r="L2837" s="1" t="s">
        <v>76</v>
      </c>
      <c r="M2837" s="1" t="s">
        <v>76</v>
      </c>
      <c r="N2837" s="1" t="s">
        <v>76</v>
      </c>
      <c r="O2837" s="1" t="s">
        <v>76</v>
      </c>
      <c r="P2837" s="1">
        <v>5.1848619999999999</v>
      </c>
      <c r="Q2837" s="1" t="s">
        <v>76</v>
      </c>
      <c r="R2837" s="1" t="s">
        <v>76</v>
      </c>
      <c r="S2837" s="1" t="s">
        <v>76</v>
      </c>
      <c r="T2837" s="1" t="s">
        <v>76</v>
      </c>
      <c r="U2837" s="1" t="s">
        <v>76</v>
      </c>
      <c r="V2837" s="1" t="s">
        <v>76</v>
      </c>
    </row>
    <row r="2838" spans="1:22" x14ac:dyDescent="0.25">
      <c r="A2838" t="s">
        <v>5946</v>
      </c>
      <c r="B2838" t="s">
        <v>5947</v>
      </c>
      <c r="C2838" t="s">
        <v>5948</v>
      </c>
      <c r="D2838" t="s">
        <v>5949</v>
      </c>
      <c r="E2838" s="1">
        <v>6</v>
      </c>
      <c r="F2838" s="1">
        <v>6</v>
      </c>
      <c r="G2838" s="1">
        <v>6</v>
      </c>
      <c r="H2838" s="1">
        <v>37</v>
      </c>
      <c r="I2838" s="1">
        <v>23.279</v>
      </c>
      <c r="J2838" s="3">
        <v>6.1064999999999995E-265</v>
      </c>
      <c r="K2838" s="1">
        <v>6.0175340000000004</v>
      </c>
      <c r="L2838" s="1">
        <v>6.9522640000000004</v>
      </c>
      <c r="M2838" s="1" t="s">
        <v>76</v>
      </c>
      <c r="N2838" s="1">
        <v>6.4007969999999998</v>
      </c>
      <c r="O2838" s="1">
        <v>6.4175719999999998</v>
      </c>
      <c r="P2838" s="1">
        <v>6.5367600000000001</v>
      </c>
      <c r="Q2838" s="1">
        <v>6.4760780000000002</v>
      </c>
      <c r="R2838" s="1">
        <v>6.9206500000000002</v>
      </c>
      <c r="S2838" s="1">
        <v>6.0174919999999998</v>
      </c>
      <c r="T2838" s="1" t="s">
        <v>76</v>
      </c>
      <c r="U2838" s="1" t="s">
        <v>76</v>
      </c>
      <c r="V2838" s="1">
        <v>6.7985329999999999</v>
      </c>
    </row>
    <row r="2839" spans="1:22" x14ac:dyDescent="0.25">
      <c r="A2839" t="s">
        <v>27979</v>
      </c>
      <c r="B2839" t="s">
        <v>27980</v>
      </c>
      <c r="C2839" t="s">
        <v>27981</v>
      </c>
      <c r="D2839" t="s">
        <v>27982</v>
      </c>
      <c r="E2839" s="1">
        <v>16</v>
      </c>
      <c r="F2839" s="1">
        <v>16</v>
      </c>
      <c r="G2839" s="1">
        <v>15</v>
      </c>
      <c r="H2839" s="1">
        <v>22</v>
      </c>
      <c r="I2839" s="1">
        <v>97.41</v>
      </c>
      <c r="J2839" s="3">
        <v>2.8777000000000001E-123</v>
      </c>
      <c r="K2839" s="1">
        <v>4.0466509999999998</v>
      </c>
      <c r="L2839" s="1">
        <v>4.7945229999999999</v>
      </c>
      <c r="M2839" s="1">
        <v>4.0033310000000002</v>
      </c>
      <c r="N2839" s="1" t="s">
        <v>76</v>
      </c>
      <c r="O2839" s="1">
        <v>5.0141840000000002</v>
      </c>
      <c r="P2839" s="1" t="s">
        <v>76</v>
      </c>
      <c r="Q2839" s="1">
        <v>4.7659960000000003</v>
      </c>
      <c r="R2839" s="1">
        <v>5.0065090000000003</v>
      </c>
      <c r="S2839" s="1">
        <v>4.8382820000000004</v>
      </c>
      <c r="T2839" s="1" t="s">
        <v>76</v>
      </c>
      <c r="U2839" s="1" t="s">
        <v>76</v>
      </c>
      <c r="V2839" s="1">
        <v>7.1126050000000003</v>
      </c>
    </row>
    <row r="2840" spans="1:22" x14ac:dyDescent="0.25">
      <c r="A2840" t="s">
        <v>15367</v>
      </c>
      <c r="B2840" t="s">
        <v>15368</v>
      </c>
      <c r="C2840" t="s">
        <v>15369</v>
      </c>
      <c r="D2840" t="s">
        <v>15370</v>
      </c>
      <c r="E2840" s="1">
        <v>10</v>
      </c>
      <c r="F2840" s="1">
        <v>10</v>
      </c>
      <c r="G2840" s="1">
        <v>10</v>
      </c>
      <c r="H2840" s="1">
        <v>21.8</v>
      </c>
      <c r="I2840" s="1">
        <v>75.715999999999994</v>
      </c>
      <c r="J2840" s="3">
        <v>9.1479999999999993E-61</v>
      </c>
      <c r="K2840" s="1" t="s">
        <v>76</v>
      </c>
      <c r="L2840" s="1">
        <v>5.5027140000000001</v>
      </c>
      <c r="M2840" s="1" t="s">
        <v>76</v>
      </c>
      <c r="N2840" s="1" t="s">
        <v>76</v>
      </c>
      <c r="O2840" s="1">
        <v>4.0340670000000003</v>
      </c>
      <c r="P2840" s="1">
        <v>4.6140530000000002</v>
      </c>
      <c r="Q2840" s="1" t="s">
        <v>76</v>
      </c>
      <c r="R2840" s="1" t="s">
        <v>76</v>
      </c>
      <c r="S2840" s="1">
        <v>4.6259810000000003</v>
      </c>
      <c r="T2840" s="1" t="s">
        <v>76</v>
      </c>
      <c r="U2840" s="1" t="s">
        <v>76</v>
      </c>
      <c r="V2840" s="1" t="s">
        <v>76</v>
      </c>
    </row>
    <row r="2841" spans="1:22" x14ac:dyDescent="0.25">
      <c r="A2841" t="s">
        <v>31047</v>
      </c>
      <c r="B2841" t="s">
        <v>31048</v>
      </c>
      <c r="C2841" t="s">
        <v>31049</v>
      </c>
      <c r="D2841" t="s">
        <v>31050</v>
      </c>
      <c r="E2841" s="1">
        <v>5</v>
      </c>
      <c r="F2841" s="1">
        <v>5</v>
      </c>
      <c r="G2841" s="1">
        <v>5</v>
      </c>
      <c r="H2841" s="1">
        <v>19.100000000000001</v>
      </c>
      <c r="I2841" s="1">
        <v>29.855</v>
      </c>
      <c r="J2841" s="3">
        <v>9.9039999999999998E-12</v>
      </c>
      <c r="K2841" s="1" t="s">
        <v>76</v>
      </c>
      <c r="L2841" s="1" t="s">
        <v>76</v>
      </c>
      <c r="M2841" s="1" t="s">
        <v>76</v>
      </c>
      <c r="N2841" s="1" t="s">
        <v>76</v>
      </c>
      <c r="O2841" s="1">
        <v>6.6409779999999996</v>
      </c>
      <c r="P2841" s="1">
        <v>5.7933149999999998</v>
      </c>
      <c r="Q2841" s="1" t="s">
        <v>76</v>
      </c>
      <c r="R2841" s="1" t="s">
        <v>76</v>
      </c>
      <c r="S2841" s="1" t="s">
        <v>76</v>
      </c>
      <c r="T2841" s="1" t="s">
        <v>76</v>
      </c>
      <c r="U2841" s="1" t="s">
        <v>76</v>
      </c>
      <c r="V2841" s="1" t="s">
        <v>76</v>
      </c>
    </row>
    <row r="2842" spans="1:22" x14ac:dyDescent="0.25">
      <c r="A2842" t="s">
        <v>28827</v>
      </c>
      <c r="B2842" t="s">
        <v>28828</v>
      </c>
      <c r="C2842" t="s">
        <v>28829</v>
      </c>
      <c r="D2842" t="s">
        <v>28830</v>
      </c>
      <c r="E2842" s="1">
        <v>6</v>
      </c>
      <c r="F2842" s="1">
        <v>6</v>
      </c>
      <c r="G2842" s="1">
        <v>6</v>
      </c>
      <c r="H2842" s="1">
        <v>16.7</v>
      </c>
      <c r="I2842" s="1">
        <v>42.790999999999997</v>
      </c>
      <c r="J2842" s="3">
        <v>5.9370999999999999E-7</v>
      </c>
      <c r="K2842" s="1">
        <v>5.0195730000000003</v>
      </c>
      <c r="L2842" s="1">
        <v>5.4486910000000002</v>
      </c>
      <c r="M2842" s="1">
        <v>5.1026740000000004</v>
      </c>
      <c r="N2842" s="1" t="s">
        <v>76</v>
      </c>
      <c r="O2842" s="1" t="s">
        <v>76</v>
      </c>
      <c r="P2842" s="1" t="s">
        <v>76</v>
      </c>
      <c r="Q2842" s="1" t="s">
        <v>76</v>
      </c>
      <c r="R2842" s="1" t="s">
        <v>76</v>
      </c>
      <c r="S2842" s="1" t="s">
        <v>76</v>
      </c>
      <c r="T2842" s="1" t="s">
        <v>76</v>
      </c>
      <c r="U2842" s="1" t="s">
        <v>76</v>
      </c>
      <c r="V2842" s="1" t="s">
        <v>76</v>
      </c>
    </row>
    <row r="2843" spans="1:22" x14ac:dyDescent="0.25">
      <c r="A2843" t="s">
        <v>33995</v>
      </c>
      <c r="B2843" t="s">
        <v>33996</v>
      </c>
      <c r="C2843" t="s">
        <v>33997</v>
      </c>
      <c r="D2843" t="s">
        <v>33998</v>
      </c>
      <c r="E2843" s="1">
        <v>3</v>
      </c>
      <c r="F2843" s="1">
        <v>3</v>
      </c>
      <c r="G2843" s="1">
        <v>3</v>
      </c>
      <c r="H2843" s="1">
        <v>9.1</v>
      </c>
      <c r="I2843" s="1">
        <v>53.052999999999997</v>
      </c>
      <c r="J2843" s="3">
        <v>9.1947999999999994E-5</v>
      </c>
      <c r="K2843" s="1" t="s">
        <v>76</v>
      </c>
      <c r="L2843" s="1" t="s">
        <v>76</v>
      </c>
      <c r="M2843" s="1" t="s">
        <v>76</v>
      </c>
      <c r="N2843" s="1" t="s">
        <v>76</v>
      </c>
      <c r="O2843" s="1" t="s">
        <v>76</v>
      </c>
      <c r="P2843" s="1" t="s">
        <v>76</v>
      </c>
      <c r="Q2843" s="1" t="s">
        <v>76</v>
      </c>
      <c r="R2843" s="1" t="s">
        <v>76</v>
      </c>
      <c r="S2843" s="1" t="s">
        <v>76</v>
      </c>
      <c r="T2843" s="1" t="s">
        <v>76</v>
      </c>
      <c r="U2843" s="1" t="s">
        <v>76</v>
      </c>
      <c r="V2843" s="1" t="s">
        <v>76</v>
      </c>
    </row>
    <row r="2844" spans="1:22" x14ac:dyDescent="0.25">
      <c r="A2844" t="s">
        <v>5196</v>
      </c>
      <c r="B2844" t="s">
        <v>5197</v>
      </c>
      <c r="C2844" t="s">
        <v>5198</v>
      </c>
      <c r="D2844" t="s">
        <v>5199</v>
      </c>
      <c r="E2844" s="1">
        <v>9</v>
      </c>
      <c r="F2844" s="1">
        <v>5</v>
      </c>
      <c r="G2844" s="1">
        <v>5</v>
      </c>
      <c r="H2844" s="1">
        <v>77.599999999999994</v>
      </c>
      <c r="I2844" s="1">
        <v>15.092000000000001</v>
      </c>
      <c r="J2844" s="3">
        <v>8.7071000000000003E-153</v>
      </c>
      <c r="K2844" s="1" t="s">
        <v>76</v>
      </c>
      <c r="L2844" s="1" t="s">
        <v>76</v>
      </c>
      <c r="M2844" s="1" t="s">
        <v>76</v>
      </c>
      <c r="N2844" s="1" t="s">
        <v>76</v>
      </c>
      <c r="O2844" s="1" t="s">
        <v>76</v>
      </c>
      <c r="P2844" s="1" t="s">
        <v>76</v>
      </c>
      <c r="Q2844" s="1" t="s">
        <v>76</v>
      </c>
      <c r="R2844" s="1" t="s">
        <v>76</v>
      </c>
      <c r="S2844" s="1" t="s">
        <v>76</v>
      </c>
      <c r="T2844" s="1" t="s">
        <v>76</v>
      </c>
      <c r="U2844" s="1" t="s">
        <v>76</v>
      </c>
      <c r="V2844" s="1" t="s">
        <v>76</v>
      </c>
    </row>
    <row r="2845" spans="1:22" x14ac:dyDescent="0.25">
      <c r="A2845" t="s">
        <v>29381</v>
      </c>
      <c r="B2845" t="s">
        <v>29382</v>
      </c>
      <c r="C2845" t="s">
        <v>29383</v>
      </c>
      <c r="D2845" t="s">
        <v>29384</v>
      </c>
      <c r="E2845" s="1">
        <v>2</v>
      </c>
      <c r="F2845" s="1">
        <v>1</v>
      </c>
      <c r="G2845" s="1">
        <v>1</v>
      </c>
      <c r="H2845" s="1">
        <v>3.3</v>
      </c>
      <c r="I2845" s="1">
        <v>59.438000000000002</v>
      </c>
      <c r="J2845" s="1">
        <v>6.5654000000000005E-4</v>
      </c>
      <c r="K2845" s="1" t="s">
        <v>76</v>
      </c>
      <c r="L2845" s="1" t="s">
        <v>76</v>
      </c>
      <c r="M2845" s="1" t="s">
        <v>76</v>
      </c>
      <c r="N2845" s="1" t="s">
        <v>76</v>
      </c>
      <c r="O2845" s="1" t="s">
        <v>76</v>
      </c>
      <c r="P2845" s="1" t="s">
        <v>76</v>
      </c>
      <c r="Q2845" s="1" t="s">
        <v>76</v>
      </c>
      <c r="R2845" s="1" t="s">
        <v>76</v>
      </c>
      <c r="S2845" s="1" t="s">
        <v>76</v>
      </c>
      <c r="T2845" s="1" t="s">
        <v>76</v>
      </c>
      <c r="U2845" s="1" t="s">
        <v>76</v>
      </c>
      <c r="V2845" s="1" t="s">
        <v>76</v>
      </c>
    </row>
    <row r="2846" spans="1:22" x14ac:dyDescent="0.25">
      <c r="A2846" t="s">
        <v>20187</v>
      </c>
      <c r="B2846" t="s">
        <v>20188</v>
      </c>
      <c r="C2846" t="s">
        <v>20189</v>
      </c>
      <c r="D2846" t="s">
        <v>20190</v>
      </c>
      <c r="E2846" s="1">
        <v>10</v>
      </c>
      <c r="F2846" s="1">
        <v>10</v>
      </c>
      <c r="G2846" s="1">
        <v>10</v>
      </c>
      <c r="H2846" s="1">
        <v>33</v>
      </c>
      <c r="I2846" s="1">
        <v>58.587000000000003</v>
      </c>
      <c r="J2846" s="3">
        <v>8.2345000000000003E-132</v>
      </c>
      <c r="K2846" s="1" t="s">
        <v>76</v>
      </c>
      <c r="L2846" s="1" t="s">
        <v>76</v>
      </c>
      <c r="M2846" s="1">
        <v>4.8110119999999998</v>
      </c>
      <c r="N2846" s="1" t="s">
        <v>76</v>
      </c>
      <c r="O2846" s="1" t="s">
        <v>76</v>
      </c>
      <c r="P2846" s="1">
        <v>4.5177100000000001</v>
      </c>
      <c r="Q2846" s="1" t="s">
        <v>76</v>
      </c>
      <c r="R2846" s="1" t="s">
        <v>76</v>
      </c>
      <c r="S2846" s="1" t="s">
        <v>76</v>
      </c>
      <c r="T2846" s="1" t="s">
        <v>76</v>
      </c>
      <c r="U2846" s="1" t="s">
        <v>76</v>
      </c>
      <c r="V2846" s="1" t="s">
        <v>76</v>
      </c>
    </row>
    <row r="2847" spans="1:22" x14ac:dyDescent="0.25">
      <c r="A2847" t="s">
        <v>20069</v>
      </c>
      <c r="B2847" t="s">
        <v>20070</v>
      </c>
      <c r="C2847" t="s">
        <v>20071</v>
      </c>
      <c r="D2847" t="s">
        <v>20072</v>
      </c>
      <c r="E2847" s="1">
        <v>3</v>
      </c>
      <c r="F2847" s="1">
        <v>3</v>
      </c>
      <c r="G2847" s="1">
        <v>3</v>
      </c>
      <c r="H2847" s="1">
        <v>11.2</v>
      </c>
      <c r="I2847" s="1">
        <v>45.886000000000003</v>
      </c>
      <c r="J2847" s="3">
        <v>1.4661000000000001E-34</v>
      </c>
      <c r="K2847" s="1" t="s">
        <v>76</v>
      </c>
      <c r="L2847" s="1" t="s">
        <v>76</v>
      </c>
      <c r="M2847" s="1">
        <v>4.1102530000000002</v>
      </c>
      <c r="N2847" s="1" t="s">
        <v>76</v>
      </c>
      <c r="O2847" s="1" t="s">
        <v>76</v>
      </c>
      <c r="P2847" s="1">
        <v>5.0656540000000003</v>
      </c>
      <c r="Q2847" s="1" t="s">
        <v>76</v>
      </c>
      <c r="R2847" s="1" t="s">
        <v>76</v>
      </c>
      <c r="S2847" s="1">
        <v>4.5544890000000002</v>
      </c>
      <c r="T2847" s="1" t="s">
        <v>76</v>
      </c>
      <c r="U2847" s="1" t="s">
        <v>76</v>
      </c>
      <c r="V2847" s="1" t="s">
        <v>76</v>
      </c>
    </row>
    <row r="2848" spans="1:22" x14ac:dyDescent="0.25">
      <c r="A2848" t="s">
        <v>21717</v>
      </c>
      <c r="B2848" t="s">
        <v>21718</v>
      </c>
      <c r="C2848" t="s">
        <v>21719</v>
      </c>
      <c r="D2848" t="s">
        <v>21720</v>
      </c>
      <c r="E2848" s="1">
        <v>1</v>
      </c>
      <c r="F2848" s="1">
        <v>1</v>
      </c>
      <c r="G2848" s="1">
        <v>1</v>
      </c>
      <c r="H2848" s="1">
        <v>3.1</v>
      </c>
      <c r="I2848" s="1">
        <v>51.656999999999996</v>
      </c>
      <c r="J2848" s="3">
        <v>4.2744999999999998E-5</v>
      </c>
      <c r="K2848" s="1" t="s">
        <v>76</v>
      </c>
      <c r="L2848" s="1" t="s">
        <v>76</v>
      </c>
      <c r="M2848" s="1" t="s">
        <v>76</v>
      </c>
      <c r="N2848" s="1" t="s">
        <v>76</v>
      </c>
      <c r="O2848" s="1" t="s">
        <v>76</v>
      </c>
      <c r="P2848" s="1">
        <v>4.3128539999999997</v>
      </c>
      <c r="Q2848" s="1" t="s">
        <v>76</v>
      </c>
      <c r="R2848" s="1" t="s">
        <v>76</v>
      </c>
      <c r="S2848" s="1" t="s">
        <v>76</v>
      </c>
      <c r="T2848" s="1" t="s">
        <v>76</v>
      </c>
      <c r="U2848" s="1" t="s">
        <v>76</v>
      </c>
      <c r="V2848" s="1" t="s">
        <v>76</v>
      </c>
    </row>
    <row r="2849" spans="1:22" x14ac:dyDescent="0.25">
      <c r="A2849" t="s">
        <v>1869</v>
      </c>
      <c r="B2849" t="s">
        <v>1870</v>
      </c>
      <c r="C2849" t="s">
        <v>1871</v>
      </c>
      <c r="D2849" t="s">
        <v>1872</v>
      </c>
      <c r="E2849" s="1">
        <v>9</v>
      </c>
      <c r="F2849" s="1">
        <v>9</v>
      </c>
      <c r="G2849" s="1">
        <v>9</v>
      </c>
      <c r="H2849" s="1">
        <v>17.100000000000001</v>
      </c>
      <c r="I2849" s="1">
        <v>75.694000000000003</v>
      </c>
      <c r="J2849" s="3">
        <v>2.9713000000000003E-48</v>
      </c>
      <c r="K2849" s="1" t="s">
        <v>76</v>
      </c>
      <c r="L2849" s="1" t="s">
        <v>76</v>
      </c>
      <c r="M2849" s="1" t="s">
        <v>76</v>
      </c>
      <c r="N2849" s="1" t="s">
        <v>76</v>
      </c>
      <c r="O2849" s="1">
        <v>5.202134</v>
      </c>
      <c r="P2849" s="1" t="s">
        <v>76</v>
      </c>
      <c r="Q2849" s="1" t="s">
        <v>76</v>
      </c>
      <c r="R2849" s="1" t="s">
        <v>76</v>
      </c>
      <c r="S2849" s="1" t="s">
        <v>76</v>
      </c>
      <c r="T2849" s="1" t="s">
        <v>76</v>
      </c>
      <c r="U2849" s="1" t="s">
        <v>76</v>
      </c>
      <c r="V2849" s="1" t="s">
        <v>76</v>
      </c>
    </row>
    <row r="2850" spans="1:22" x14ac:dyDescent="0.25">
      <c r="A2850" t="s">
        <v>30047</v>
      </c>
      <c r="B2850" t="s">
        <v>30048</v>
      </c>
      <c r="C2850" t="s">
        <v>30049</v>
      </c>
      <c r="D2850" t="s">
        <v>30050</v>
      </c>
      <c r="E2850" s="1">
        <v>20</v>
      </c>
      <c r="F2850" s="1">
        <v>1</v>
      </c>
      <c r="G2850" s="1">
        <v>1</v>
      </c>
      <c r="H2850" s="1">
        <v>38.799999999999997</v>
      </c>
      <c r="I2850" s="1">
        <v>88.34</v>
      </c>
      <c r="J2850" s="1">
        <v>0</v>
      </c>
      <c r="K2850" s="1" t="s">
        <v>76</v>
      </c>
      <c r="L2850" s="1" t="s">
        <v>76</v>
      </c>
      <c r="M2850" s="1" t="s">
        <v>76</v>
      </c>
      <c r="N2850" s="1" t="s">
        <v>76</v>
      </c>
      <c r="O2850" s="1" t="s">
        <v>76</v>
      </c>
      <c r="P2850" s="1" t="s">
        <v>76</v>
      </c>
      <c r="Q2850" s="1" t="s">
        <v>76</v>
      </c>
      <c r="R2850" s="1">
        <v>4.5839119999999998</v>
      </c>
      <c r="S2850" s="1" t="s">
        <v>76</v>
      </c>
      <c r="T2850" s="1" t="s">
        <v>76</v>
      </c>
      <c r="U2850" s="1" t="s">
        <v>76</v>
      </c>
      <c r="V2850" s="1" t="s">
        <v>76</v>
      </c>
    </row>
    <row r="2851" spans="1:22" x14ac:dyDescent="0.25">
      <c r="A2851" t="s">
        <v>33884</v>
      </c>
      <c r="B2851" t="s">
        <v>33885</v>
      </c>
      <c r="C2851" t="s">
        <v>33886</v>
      </c>
      <c r="D2851" t="s">
        <v>33887</v>
      </c>
      <c r="E2851" s="1">
        <v>9</v>
      </c>
      <c r="F2851" s="1">
        <v>9</v>
      </c>
      <c r="G2851" s="1">
        <v>9</v>
      </c>
      <c r="H2851" s="1">
        <v>20.2</v>
      </c>
      <c r="I2851" s="1">
        <v>75.721999999999994</v>
      </c>
      <c r="J2851" s="3">
        <v>2.3167999999999999E-104</v>
      </c>
      <c r="K2851" s="1" t="s">
        <v>76</v>
      </c>
      <c r="L2851" s="1" t="s">
        <v>76</v>
      </c>
      <c r="M2851" s="1">
        <v>4.0729480000000002</v>
      </c>
      <c r="N2851" s="1" t="s">
        <v>76</v>
      </c>
      <c r="O2851" s="1" t="s">
        <v>76</v>
      </c>
      <c r="P2851" s="1" t="s">
        <v>76</v>
      </c>
      <c r="Q2851" s="1">
        <v>4.8476410000000003</v>
      </c>
      <c r="R2851" s="1" t="s">
        <v>76</v>
      </c>
      <c r="S2851" s="1">
        <v>5.7896229999999997</v>
      </c>
      <c r="T2851" s="1" t="s">
        <v>76</v>
      </c>
      <c r="U2851" s="1" t="s">
        <v>76</v>
      </c>
      <c r="V2851" s="1">
        <v>7.5322190000000004</v>
      </c>
    </row>
    <row r="2852" spans="1:22" x14ac:dyDescent="0.25">
      <c r="A2852" t="s">
        <v>27131</v>
      </c>
      <c r="B2852" t="s">
        <v>27132</v>
      </c>
      <c r="C2852" t="s">
        <v>27133</v>
      </c>
      <c r="D2852" t="s">
        <v>27134</v>
      </c>
      <c r="E2852" s="1">
        <v>2</v>
      </c>
      <c r="F2852" s="1">
        <v>1</v>
      </c>
      <c r="G2852" s="1">
        <v>1</v>
      </c>
      <c r="H2852" s="1">
        <v>5.7</v>
      </c>
      <c r="I2852" s="1">
        <v>47.061</v>
      </c>
      <c r="J2852" s="3">
        <v>2.2572E-10</v>
      </c>
      <c r="K2852" s="1" t="s">
        <v>76</v>
      </c>
      <c r="L2852" s="1" t="s">
        <v>76</v>
      </c>
      <c r="M2852" s="1" t="s">
        <v>76</v>
      </c>
      <c r="N2852" s="1" t="s">
        <v>76</v>
      </c>
      <c r="O2852" s="1" t="s">
        <v>76</v>
      </c>
      <c r="P2852" s="1">
        <v>4.8949800000000003</v>
      </c>
      <c r="Q2852" s="1" t="s">
        <v>76</v>
      </c>
      <c r="R2852" s="1" t="s">
        <v>76</v>
      </c>
      <c r="S2852" s="1" t="s">
        <v>76</v>
      </c>
      <c r="T2852" s="1" t="s">
        <v>76</v>
      </c>
      <c r="U2852" s="1" t="s">
        <v>76</v>
      </c>
      <c r="V2852" s="1" t="s">
        <v>76</v>
      </c>
    </row>
    <row r="2853" spans="1:22" x14ac:dyDescent="0.25">
      <c r="A2853" t="s">
        <v>21185</v>
      </c>
      <c r="B2853" t="s">
        <v>21186</v>
      </c>
      <c r="C2853" t="s">
        <v>21187</v>
      </c>
      <c r="D2853" t="s">
        <v>21188</v>
      </c>
      <c r="E2853" s="1">
        <v>12</v>
      </c>
      <c r="F2853" s="1">
        <v>12</v>
      </c>
      <c r="G2853" s="1">
        <v>11</v>
      </c>
      <c r="H2853" s="1">
        <v>40.6</v>
      </c>
      <c r="I2853" s="1">
        <v>48.423000000000002</v>
      </c>
      <c r="J2853" s="3">
        <v>1.1822E-181</v>
      </c>
      <c r="K2853" s="1" t="s">
        <v>76</v>
      </c>
      <c r="L2853" s="1">
        <v>4.6027979999999999</v>
      </c>
      <c r="M2853" s="1" t="s">
        <v>76</v>
      </c>
      <c r="N2853" s="1">
        <v>5.179265</v>
      </c>
      <c r="O2853" s="1">
        <v>5.5023590000000002</v>
      </c>
      <c r="P2853" s="1">
        <v>5.6457069999999998</v>
      </c>
      <c r="Q2853" s="1">
        <v>5.0712929999999998</v>
      </c>
      <c r="R2853" s="1">
        <v>5.5277200000000004</v>
      </c>
      <c r="S2853" s="1">
        <v>5.516006</v>
      </c>
      <c r="T2853" s="1" t="s">
        <v>76</v>
      </c>
      <c r="U2853" s="1" t="s">
        <v>76</v>
      </c>
      <c r="V2853" s="1">
        <v>7.4118550000000001</v>
      </c>
    </row>
    <row r="2854" spans="1:22" x14ac:dyDescent="0.25">
      <c r="A2854" t="s">
        <v>19771</v>
      </c>
      <c r="B2854" t="s">
        <v>19772</v>
      </c>
      <c r="C2854" t="s">
        <v>19773</v>
      </c>
      <c r="D2854" t="s">
        <v>19774</v>
      </c>
      <c r="E2854" s="1">
        <v>3</v>
      </c>
      <c r="F2854" s="1">
        <v>3</v>
      </c>
      <c r="G2854" s="1">
        <v>3</v>
      </c>
      <c r="H2854" s="1">
        <v>10</v>
      </c>
      <c r="I2854" s="1">
        <v>48.707000000000001</v>
      </c>
      <c r="J2854" s="3">
        <v>1.0171E-12</v>
      </c>
      <c r="K2854" s="1" t="s">
        <v>76</v>
      </c>
      <c r="L2854" s="1" t="s">
        <v>76</v>
      </c>
      <c r="M2854" s="1" t="s">
        <v>76</v>
      </c>
      <c r="N2854" s="1" t="s">
        <v>76</v>
      </c>
      <c r="O2854" s="1" t="s">
        <v>76</v>
      </c>
      <c r="P2854" s="1" t="s">
        <v>76</v>
      </c>
      <c r="Q2854" s="1" t="s">
        <v>76</v>
      </c>
      <c r="R2854" s="1" t="s">
        <v>76</v>
      </c>
      <c r="S2854" s="1" t="s">
        <v>76</v>
      </c>
      <c r="T2854" s="1" t="s">
        <v>76</v>
      </c>
      <c r="U2854" s="1" t="s">
        <v>76</v>
      </c>
      <c r="V2854" s="1" t="s">
        <v>76</v>
      </c>
    </row>
    <row r="2855" spans="1:22" x14ac:dyDescent="0.25">
      <c r="A2855" t="s">
        <v>18773</v>
      </c>
      <c r="B2855" t="s">
        <v>18774</v>
      </c>
      <c r="C2855" t="s">
        <v>18775</v>
      </c>
      <c r="D2855" t="s">
        <v>18776</v>
      </c>
      <c r="E2855" s="1">
        <v>4</v>
      </c>
      <c r="F2855" s="1">
        <v>4</v>
      </c>
      <c r="G2855" s="1">
        <v>4</v>
      </c>
      <c r="H2855" s="1">
        <v>9</v>
      </c>
      <c r="I2855" s="1">
        <v>70.096000000000004</v>
      </c>
      <c r="J2855" s="1">
        <v>3.3947999999999999E-3</v>
      </c>
      <c r="K2855" s="1" t="s">
        <v>76</v>
      </c>
      <c r="L2855" s="1" t="s">
        <v>76</v>
      </c>
      <c r="M2855" s="1" t="s">
        <v>76</v>
      </c>
      <c r="N2855" s="1">
        <v>4.8137749999999997</v>
      </c>
      <c r="O2855" s="1" t="s">
        <v>76</v>
      </c>
      <c r="P2855" s="1">
        <v>5.9028619999999998</v>
      </c>
      <c r="Q2855" s="1" t="s">
        <v>76</v>
      </c>
      <c r="R2855" s="1" t="s">
        <v>76</v>
      </c>
      <c r="S2855" s="1" t="s">
        <v>76</v>
      </c>
      <c r="T2855" s="1" t="s">
        <v>76</v>
      </c>
      <c r="U2855" s="1" t="s">
        <v>76</v>
      </c>
      <c r="V2855" s="1" t="s">
        <v>76</v>
      </c>
    </row>
    <row r="2856" spans="1:22" x14ac:dyDescent="0.25">
      <c r="A2856" t="s">
        <v>19614</v>
      </c>
      <c r="B2856" t="s">
        <v>19615</v>
      </c>
      <c r="C2856" t="s">
        <v>19616</v>
      </c>
      <c r="D2856" t="s">
        <v>19617</v>
      </c>
      <c r="E2856" s="1">
        <v>7</v>
      </c>
      <c r="F2856" s="1">
        <v>7</v>
      </c>
      <c r="G2856" s="1">
        <v>7</v>
      </c>
      <c r="H2856" s="1">
        <v>30.2</v>
      </c>
      <c r="I2856" s="1">
        <v>40.515999999999998</v>
      </c>
      <c r="J2856" s="3">
        <v>1.1484E-88</v>
      </c>
      <c r="K2856" s="1" t="s">
        <v>76</v>
      </c>
      <c r="L2856" s="1" t="s">
        <v>76</v>
      </c>
      <c r="M2856" s="1" t="s">
        <v>76</v>
      </c>
      <c r="N2856" s="1" t="s">
        <v>76</v>
      </c>
      <c r="O2856" s="1">
        <v>5.473706</v>
      </c>
      <c r="P2856" s="1">
        <v>4.8975499999999998</v>
      </c>
      <c r="Q2856" s="1" t="s">
        <v>76</v>
      </c>
      <c r="R2856" s="1" t="s">
        <v>76</v>
      </c>
      <c r="S2856" s="1">
        <v>4.9246819999999998</v>
      </c>
      <c r="T2856" s="1" t="s">
        <v>76</v>
      </c>
      <c r="U2856" s="1" t="s">
        <v>76</v>
      </c>
      <c r="V2856" s="1" t="s">
        <v>76</v>
      </c>
    </row>
    <row r="2857" spans="1:22" x14ac:dyDescent="0.25">
      <c r="A2857" t="s">
        <v>16589</v>
      </c>
      <c r="B2857" t="s">
        <v>16590</v>
      </c>
      <c r="C2857" t="s">
        <v>16591</v>
      </c>
      <c r="D2857" t="s">
        <v>16592</v>
      </c>
      <c r="E2857" s="1">
        <v>2</v>
      </c>
      <c r="F2857" s="1">
        <v>2</v>
      </c>
      <c r="G2857" s="1">
        <v>2</v>
      </c>
      <c r="H2857" s="1">
        <v>6</v>
      </c>
      <c r="I2857" s="1">
        <v>63.921999999999997</v>
      </c>
      <c r="J2857" s="1">
        <v>3.0184999999999999E-4</v>
      </c>
      <c r="K2857" s="1" t="s">
        <v>76</v>
      </c>
      <c r="L2857" s="1" t="s">
        <v>76</v>
      </c>
      <c r="M2857" s="1" t="s">
        <v>76</v>
      </c>
      <c r="N2857" s="1" t="s">
        <v>76</v>
      </c>
      <c r="O2857" s="1" t="s">
        <v>76</v>
      </c>
      <c r="P2857" s="1" t="s">
        <v>76</v>
      </c>
      <c r="Q2857" s="1" t="s">
        <v>76</v>
      </c>
      <c r="R2857" s="1">
        <v>4.2368139999999999</v>
      </c>
      <c r="S2857" s="1">
        <v>3.92815</v>
      </c>
      <c r="T2857" s="1" t="s">
        <v>76</v>
      </c>
      <c r="U2857" s="1" t="s">
        <v>76</v>
      </c>
      <c r="V2857" s="1" t="s">
        <v>76</v>
      </c>
    </row>
    <row r="2858" spans="1:22" x14ac:dyDescent="0.25">
      <c r="A2858" t="s">
        <v>36055</v>
      </c>
      <c r="B2858" t="s">
        <v>36056</v>
      </c>
      <c r="C2858" t="s">
        <v>36057</v>
      </c>
      <c r="D2858" t="s">
        <v>36058</v>
      </c>
      <c r="E2858" s="1">
        <v>7</v>
      </c>
      <c r="F2858" s="1">
        <v>7</v>
      </c>
      <c r="G2858" s="1">
        <v>7</v>
      </c>
      <c r="H2858" s="1">
        <v>21.7</v>
      </c>
      <c r="I2858" s="1">
        <v>54.115000000000002</v>
      </c>
      <c r="J2858" s="3">
        <v>1.3141E-23</v>
      </c>
      <c r="K2858" s="1" t="s">
        <v>76</v>
      </c>
      <c r="L2858" s="1" t="s">
        <v>76</v>
      </c>
      <c r="M2858" s="1" t="s">
        <v>76</v>
      </c>
      <c r="N2858" s="1" t="s">
        <v>76</v>
      </c>
      <c r="O2858" s="1">
        <v>5.351623</v>
      </c>
      <c r="P2858" s="1">
        <v>5.1320680000000003</v>
      </c>
      <c r="Q2858" s="1" t="s">
        <v>76</v>
      </c>
      <c r="R2858" s="1" t="s">
        <v>76</v>
      </c>
      <c r="S2858" s="1">
        <v>4.9806299999999997</v>
      </c>
      <c r="T2858" s="1" t="s">
        <v>76</v>
      </c>
      <c r="U2858" s="1" t="s">
        <v>76</v>
      </c>
      <c r="V2858" s="1" t="s">
        <v>76</v>
      </c>
    </row>
    <row r="2859" spans="1:22" x14ac:dyDescent="0.25">
      <c r="A2859" t="s">
        <v>31141</v>
      </c>
      <c r="B2859" t="s">
        <v>31142</v>
      </c>
      <c r="C2859" t="s">
        <v>31143</v>
      </c>
      <c r="D2859" t="s">
        <v>31144</v>
      </c>
      <c r="E2859" s="1">
        <v>9</v>
      </c>
      <c r="F2859" s="1">
        <v>9</v>
      </c>
      <c r="G2859" s="1">
        <v>9</v>
      </c>
      <c r="H2859" s="1">
        <v>9.6</v>
      </c>
      <c r="I2859" s="1">
        <v>123.37</v>
      </c>
      <c r="J2859" s="3">
        <v>1.0234E-26</v>
      </c>
      <c r="K2859" s="1" t="s">
        <v>76</v>
      </c>
      <c r="L2859" s="1" t="s">
        <v>76</v>
      </c>
      <c r="M2859" s="1" t="s">
        <v>76</v>
      </c>
      <c r="N2859" s="1" t="s">
        <v>76</v>
      </c>
      <c r="O2859" s="1" t="s">
        <v>76</v>
      </c>
      <c r="P2859" s="1">
        <v>3.9972159999999999</v>
      </c>
      <c r="Q2859" s="1" t="s">
        <v>76</v>
      </c>
      <c r="R2859" s="1">
        <v>5.807366</v>
      </c>
      <c r="S2859" s="1">
        <v>4.2573670000000003</v>
      </c>
      <c r="T2859" s="1" t="s">
        <v>76</v>
      </c>
      <c r="U2859" s="1" t="s">
        <v>76</v>
      </c>
      <c r="V2859" s="1" t="s">
        <v>76</v>
      </c>
    </row>
    <row r="2860" spans="1:22" x14ac:dyDescent="0.25">
      <c r="A2860" t="s">
        <v>29675</v>
      </c>
      <c r="B2860" t="s">
        <v>29676</v>
      </c>
      <c r="C2860" t="s">
        <v>29677</v>
      </c>
      <c r="D2860" t="s">
        <v>29678</v>
      </c>
      <c r="E2860" s="1">
        <v>9</v>
      </c>
      <c r="F2860" s="1">
        <v>9</v>
      </c>
      <c r="G2860" s="1">
        <v>9</v>
      </c>
      <c r="H2860" s="1">
        <v>14.9</v>
      </c>
      <c r="I2860" s="1">
        <v>106.86</v>
      </c>
      <c r="J2860" s="3">
        <v>1.7422000000000001E-66</v>
      </c>
      <c r="K2860" s="1">
        <v>4.7662490000000002</v>
      </c>
      <c r="L2860" s="1">
        <v>5.4865009999999996</v>
      </c>
      <c r="M2860" s="1" t="s">
        <v>76</v>
      </c>
      <c r="N2860" s="1">
        <v>4.6193439999999999</v>
      </c>
      <c r="O2860" s="1">
        <v>5.3823049999999997</v>
      </c>
      <c r="P2860" s="1">
        <v>4.9254670000000003</v>
      </c>
      <c r="Q2860" s="1">
        <v>3.9313150000000001</v>
      </c>
      <c r="R2860" s="1">
        <v>5.4557279999999997</v>
      </c>
      <c r="S2860" s="1">
        <v>5.2885619999999998</v>
      </c>
      <c r="T2860" s="1" t="s">
        <v>76</v>
      </c>
      <c r="U2860" s="1" t="s">
        <v>76</v>
      </c>
      <c r="V2860" s="1">
        <v>7.7221979999999997</v>
      </c>
    </row>
    <row r="2861" spans="1:22" x14ac:dyDescent="0.25">
      <c r="A2861" t="s">
        <v>16889</v>
      </c>
      <c r="B2861" t="s">
        <v>16890</v>
      </c>
      <c r="C2861" t="s">
        <v>16891</v>
      </c>
      <c r="D2861" t="s">
        <v>16892</v>
      </c>
      <c r="E2861" s="1">
        <v>8</v>
      </c>
      <c r="F2861" s="1">
        <v>5</v>
      </c>
      <c r="G2861" s="1">
        <v>5</v>
      </c>
      <c r="H2861" s="1">
        <v>41.5</v>
      </c>
      <c r="I2861" s="1">
        <v>32.578000000000003</v>
      </c>
      <c r="J2861" s="3">
        <v>5.8284999999999999E-293</v>
      </c>
      <c r="K2861" s="1" t="s">
        <v>76</v>
      </c>
      <c r="L2861" s="1">
        <v>5.9027529999999997</v>
      </c>
      <c r="M2861" s="1" t="s">
        <v>76</v>
      </c>
      <c r="N2861" s="1" t="s">
        <v>76</v>
      </c>
      <c r="O2861" s="1">
        <v>4.7302010000000001</v>
      </c>
      <c r="P2861" s="1" t="s">
        <v>76</v>
      </c>
      <c r="Q2861" s="1" t="s">
        <v>76</v>
      </c>
      <c r="R2861" s="1" t="s">
        <v>76</v>
      </c>
      <c r="S2861" s="1" t="s">
        <v>76</v>
      </c>
      <c r="T2861" s="1" t="s">
        <v>76</v>
      </c>
      <c r="U2861" s="1" t="s">
        <v>76</v>
      </c>
      <c r="V2861" s="1" t="s">
        <v>76</v>
      </c>
    </row>
    <row r="2862" spans="1:22" x14ac:dyDescent="0.25">
      <c r="A2862" t="s">
        <v>3404</v>
      </c>
      <c r="B2862" t="s">
        <v>3405</v>
      </c>
      <c r="C2862" t="s">
        <v>3406</v>
      </c>
      <c r="D2862" t="s">
        <v>3407</v>
      </c>
      <c r="E2862" s="1">
        <v>13</v>
      </c>
      <c r="F2862" s="1">
        <v>13</v>
      </c>
      <c r="G2862" s="1">
        <v>13</v>
      </c>
      <c r="H2862" s="1">
        <v>44.6</v>
      </c>
      <c r="I2862" s="1">
        <v>33.326999999999998</v>
      </c>
      <c r="J2862" s="1">
        <v>0</v>
      </c>
      <c r="K2862" s="1" t="s">
        <v>76</v>
      </c>
      <c r="L2862" s="1" t="s">
        <v>76</v>
      </c>
      <c r="M2862" s="1">
        <v>4.2634939999999997</v>
      </c>
      <c r="N2862" s="1">
        <v>6.574147</v>
      </c>
      <c r="O2862" s="1">
        <v>6.6627770000000002</v>
      </c>
      <c r="P2862" s="1">
        <v>6.3773609999999996</v>
      </c>
      <c r="Q2862" s="1" t="s">
        <v>76</v>
      </c>
      <c r="R2862" s="1">
        <v>5.4552560000000003</v>
      </c>
      <c r="S2862" s="1">
        <v>5.2746199999999996</v>
      </c>
      <c r="T2862" s="1" t="s">
        <v>76</v>
      </c>
      <c r="U2862" s="1" t="s">
        <v>76</v>
      </c>
      <c r="V2862" s="1">
        <v>7.4047479999999997</v>
      </c>
    </row>
    <row r="2863" spans="1:22" x14ac:dyDescent="0.25">
      <c r="A2863" t="s">
        <v>32980</v>
      </c>
      <c r="B2863" t="s">
        <v>32981</v>
      </c>
      <c r="C2863" t="s">
        <v>32982</v>
      </c>
      <c r="D2863" t="s">
        <v>32983</v>
      </c>
      <c r="E2863" s="1">
        <v>71</v>
      </c>
      <c r="F2863" s="1">
        <v>1</v>
      </c>
      <c r="G2863" s="1">
        <v>0</v>
      </c>
      <c r="H2863" s="1">
        <v>45.2</v>
      </c>
      <c r="I2863" s="1">
        <v>192.71</v>
      </c>
      <c r="J2863" s="1">
        <v>0</v>
      </c>
      <c r="K2863" s="1" t="s">
        <v>76</v>
      </c>
      <c r="L2863" s="1" t="s">
        <v>76</v>
      </c>
      <c r="M2863" s="1" t="s">
        <v>76</v>
      </c>
      <c r="N2863" s="1" t="s">
        <v>76</v>
      </c>
      <c r="O2863" s="1" t="s">
        <v>76</v>
      </c>
      <c r="P2863" s="1" t="s">
        <v>76</v>
      </c>
      <c r="Q2863" s="1" t="s">
        <v>76</v>
      </c>
      <c r="R2863" s="1" t="s">
        <v>76</v>
      </c>
      <c r="S2863" s="1" t="s">
        <v>76</v>
      </c>
      <c r="T2863" s="1" t="s">
        <v>76</v>
      </c>
      <c r="U2863" s="1" t="s">
        <v>76</v>
      </c>
      <c r="V2863" s="1" t="s">
        <v>76</v>
      </c>
    </row>
    <row r="2864" spans="1:22" x14ac:dyDescent="0.25">
      <c r="A2864" t="s">
        <v>37533</v>
      </c>
      <c r="B2864" t="s">
        <v>37534</v>
      </c>
      <c r="C2864" t="s">
        <v>21867</v>
      </c>
      <c r="D2864" t="s">
        <v>37535</v>
      </c>
      <c r="E2864" s="1">
        <v>11</v>
      </c>
      <c r="F2864" s="1">
        <v>1</v>
      </c>
      <c r="G2864" s="1">
        <v>1</v>
      </c>
      <c r="H2864" s="1">
        <v>52.8</v>
      </c>
      <c r="I2864" s="1">
        <v>32.914999999999999</v>
      </c>
      <c r="J2864" s="1">
        <v>0</v>
      </c>
      <c r="K2864" s="1" t="s">
        <v>76</v>
      </c>
      <c r="L2864" s="1" t="s">
        <v>76</v>
      </c>
      <c r="M2864" s="1" t="s">
        <v>76</v>
      </c>
      <c r="N2864" s="1" t="s">
        <v>76</v>
      </c>
      <c r="O2864" s="1" t="s">
        <v>76</v>
      </c>
      <c r="P2864" s="1" t="s">
        <v>76</v>
      </c>
      <c r="Q2864" s="1" t="s">
        <v>76</v>
      </c>
      <c r="R2864" s="1" t="s">
        <v>76</v>
      </c>
      <c r="S2864" s="1" t="s">
        <v>76</v>
      </c>
      <c r="T2864" s="1" t="s">
        <v>76</v>
      </c>
      <c r="U2864" s="1" t="s">
        <v>76</v>
      </c>
      <c r="V2864" s="1" t="s">
        <v>76</v>
      </c>
    </row>
    <row r="2865" spans="1:22" x14ac:dyDescent="0.25">
      <c r="A2865" t="s">
        <v>4216</v>
      </c>
      <c r="B2865" t="s">
        <v>4217</v>
      </c>
      <c r="C2865" t="s">
        <v>4218</v>
      </c>
      <c r="D2865" t="s">
        <v>4219</v>
      </c>
      <c r="E2865" s="1">
        <v>5</v>
      </c>
      <c r="F2865" s="1">
        <v>5</v>
      </c>
      <c r="G2865" s="1">
        <v>5</v>
      </c>
      <c r="H2865" s="1">
        <v>13.3</v>
      </c>
      <c r="I2865" s="1">
        <v>41.149000000000001</v>
      </c>
      <c r="J2865" s="3">
        <v>4.1878000000000002E-18</v>
      </c>
      <c r="K2865" s="1" t="s">
        <v>76</v>
      </c>
      <c r="L2865" s="1" t="s">
        <v>76</v>
      </c>
      <c r="M2865" s="1" t="s">
        <v>76</v>
      </c>
      <c r="N2865" s="1" t="s">
        <v>76</v>
      </c>
      <c r="O2865" s="1" t="s">
        <v>76</v>
      </c>
      <c r="P2865" s="1" t="s">
        <v>76</v>
      </c>
      <c r="Q2865" s="1" t="s">
        <v>76</v>
      </c>
      <c r="R2865" s="1" t="s">
        <v>76</v>
      </c>
      <c r="S2865" s="1" t="s">
        <v>76</v>
      </c>
      <c r="T2865" s="1" t="s">
        <v>76</v>
      </c>
      <c r="U2865" s="1" t="s">
        <v>76</v>
      </c>
      <c r="V2865" s="1" t="s">
        <v>76</v>
      </c>
    </row>
    <row r="2866" spans="1:22" x14ac:dyDescent="0.25">
      <c r="A2866" t="s">
        <v>29827</v>
      </c>
      <c r="B2866" t="s">
        <v>29828</v>
      </c>
      <c r="C2866" t="s">
        <v>29829</v>
      </c>
      <c r="D2866" t="s">
        <v>29830</v>
      </c>
      <c r="E2866" s="1">
        <v>7</v>
      </c>
      <c r="F2866" s="1">
        <v>6</v>
      </c>
      <c r="G2866" s="1">
        <v>6</v>
      </c>
      <c r="H2866" s="1">
        <v>12.4</v>
      </c>
      <c r="I2866" s="1">
        <v>62.628999999999998</v>
      </c>
      <c r="J2866" s="3">
        <v>9.9760999999999992E-6</v>
      </c>
      <c r="K2866" s="1" t="s">
        <v>76</v>
      </c>
      <c r="L2866" s="1" t="s">
        <v>76</v>
      </c>
      <c r="M2866" s="1" t="s">
        <v>76</v>
      </c>
      <c r="N2866" s="1" t="s">
        <v>76</v>
      </c>
      <c r="O2866" s="1" t="s">
        <v>76</v>
      </c>
      <c r="P2866" s="1" t="s">
        <v>76</v>
      </c>
      <c r="Q2866" s="1" t="s">
        <v>76</v>
      </c>
      <c r="R2866" s="1" t="s">
        <v>76</v>
      </c>
      <c r="S2866" s="1">
        <v>4.9211029999999996</v>
      </c>
      <c r="T2866" s="1" t="s">
        <v>76</v>
      </c>
      <c r="U2866" s="1" t="s">
        <v>76</v>
      </c>
      <c r="V2866" s="1" t="s">
        <v>76</v>
      </c>
    </row>
    <row r="2867" spans="1:22" x14ac:dyDescent="0.25">
      <c r="A2867" t="s">
        <v>40934</v>
      </c>
      <c r="B2867" t="s">
        <v>40935</v>
      </c>
      <c r="C2867" t="s">
        <v>40936</v>
      </c>
      <c r="D2867" t="s">
        <v>40937</v>
      </c>
      <c r="E2867" s="1">
        <v>7</v>
      </c>
      <c r="F2867" s="1">
        <v>7</v>
      </c>
      <c r="G2867" s="1">
        <v>7</v>
      </c>
      <c r="H2867" s="1">
        <v>34.299999999999997</v>
      </c>
      <c r="I2867" s="1">
        <v>32.997999999999998</v>
      </c>
      <c r="J2867" s="3">
        <v>2.4921000000000001E-42</v>
      </c>
      <c r="K2867" s="1" t="s">
        <v>76</v>
      </c>
      <c r="L2867" s="1" t="s">
        <v>76</v>
      </c>
      <c r="M2867" s="1">
        <v>3.593696</v>
      </c>
      <c r="N2867" s="1" t="s">
        <v>76</v>
      </c>
      <c r="O2867" s="1">
        <v>4.3312650000000001</v>
      </c>
      <c r="P2867" s="1">
        <v>5.2207359999999996</v>
      </c>
      <c r="Q2867" s="1" t="s">
        <v>76</v>
      </c>
      <c r="R2867" s="1" t="s">
        <v>76</v>
      </c>
      <c r="S2867" s="1">
        <v>4.6474710000000004</v>
      </c>
      <c r="T2867" s="1" t="s">
        <v>76</v>
      </c>
      <c r="U2867" s="1" t="s">
        <v>76</v>
      </c>
      <c r="V2867" s="1" t="s">
        <v>76</v>
      </c>
    </row>
    <row r="2868" spans="1:22" x14ac:dyDescent="0.25">
      <c r="A2868" t="s">
        <v>35176</v>
      </c>
      <c r="B2868" t="s">
        <v>35177</v>
      </c>
      <c r="C2868" t="s">
        <v>35178</v>
      </c>
      <c r="D2868" t="s">
        <v>35179</v>
      </c>
      <c r="E2868" s="1">
        <v>16</v>
      </c>
      <c r="F2868" s="1">
        <v>16</v>
      </c>
      <c r="G2868" s="1">
        <v>16</v>
      </c>
      <c r="H2868" s="1">
        <v>18</v>
      </c>
      <c r="I2868" s="1">
        <v>133.94</v>
      </c>
      <c r="J2868" s="3">
        <v>7.1003999999999998E-168</v>
      </c>
      <c r="K2868" s="1" t="s">
        <v>76</v>
      </c>
      <c r="L2868" s="1">
        <v>4.4678149999999999</v>
      </c>
      <c r="M2868" s="1">
        <v>4.2637780000000003</v>
      </c>
      <c r="N2868" s="1">
        <v>4.8460400000000003</v>
      </c>
      <c r="O2868" s="1">
        <v>5.7512949999999998</v>
      </c>
      <c r="P2868" s="1">
        <v>5.206124</v>
      </c>
      <c r="Q2868" s="1" t="s">
        <v>76</v>
      </c>
      <c r="R2868" s="1" t="s">
        <v>76</v>
      </c>
      <c r="S2868" s="1">
        <v>4.4668530000000004</v>
      </c>
      <c r="T2868" s="1" t="s">
        <v>76</v>
      </c>
      <c r="U2868" s="1" t="s">
        <v>76</v>
      </c>
      <c r="V2868" s="1">
        <v>6.8284409999999998</v>
      </c>
    </row>
    <row r="2869" spans="1:22" x14ac:dyDescent="0.25">
      <c r="A2869" t="s">
        <v>17476</v>
      </c>
      <c r="B2869" t="s">
        <v>17477</v>
      </c>
      <c r="C2869" t="s">
        <v>17478</v>
      </c>
      <c r="D2869" t="s">
        <v>17479</v>
      </c>
      <c r="E2869" s="1">
        <v>9</v>
      </c>
      <c r="F2869" s="1">
        <v>9</v>
      </c>
      <c r="G2869" s="1">
        <v>9</v>
      </c>
      <c r="H2869" s="1">
        <v>25.3</v>
      </c>
      <c r="I2869" s="1">
        <v>44.136000000000003</v>
      </c>
      <c r="J2869" s="3">
        <v>3.1279999999999998E-123</v>
      </c>
      <c r="K2869" s="1">
        <v>4.6565390000000004</v>
      </c>
      <c r="L2869" s="1" t="s">
        <v>76</v>
      </c>
      <c r="M2869" s="1" t="s">
        <v>76</v>
      </c>
      <c r="N2869" s="1">
        <v>5.0429300000000001</v>
      </c>
      <c r="O2869" s="1">
        <v>5.1731280000000002</v>
      </c>
      <c r="P2869" s="1">
        <v>5.8846990000000003</v>
      </c>
      <c r="Q2869" s="1">
        <v>4.9963360000000003</v>
      </c>
      <c r="R2869" s="1">
        <v>5.8342359999999998</v>
      </c>
      <c r="S2869" s="1">
        <v>4.8779820000000003</v>
      </c>
      <c r="T2869" s="1" t="s">
        <v>76</v>
      </c>
      <c r="U2869" s="1" t="s">
        <v>76</v>
      </c>
      <c r="V2869" s="1" t="s">
        <v>76</v>
      </c>
    </row>
    <row r="2870" spans="1:22" x14ac:dyDescent="0.25">
      <c r="A2870" t="s">
        <v>5707</v>
      </c>
      <c r="B2870" t="s">
        <v>5708</v>
      </c>
      <c r="C2870" t="s">
        <v>5709</v>
      </c>
      <c r="D2870" t="s">
        <v>5710</v>
      </c>
      <c r="E2870" s="1">
        <v>3</v>
      </c>
      <c r="F2870" s="1">
        <v>3</v>
      </c>
      <c r="G2870" s="1">
        <v>3</v>
      </c>
      <c r="H2870" s="1">
        <v>9.5</v>
      </c>
      <c r="I2870" s="1">
        <v>77.837999999999994</v>
      </c>
      <c r="J2870" s="3">
        <v>1.2449000000000001E-25</v>
      </c>
      <c r="K2870" s="1" t="s">
        <v>76</v>
      </c>
      <c r="L2870" s="1" t="s">
        <v>76</v>
      </c>
      <c r="M2870" s="1" t="s">
        <v>76</v>
      </c>
      <c r="N2870" s="1">
        <v>4.4398689999999998</v>
      </c>
      <c r="O2870" s="1">
        <v>5.5099419999999997</v>
      </c>
      <c r="P2870" s="1">
        <v>4.7874109999999996</v>
      </c>
      <c r="Q2870" s="1" t="s">
        <v>76</v>
      </c>
      <c r="R2870" s="1" t="s">
        <v>76</v>
      </c>
      <c r="S2870" s="1" t="s">
        <v>76</v>
      </c>
      <c r="T2870" s="1" t="s">
        <v>76</v>
      </c>
      <c r="U2870" s="1" t="s">
        <v>76</v>
      </c>
      <c r="V2870" s="1" t="s">
        <v>76</v>
      </c>
    </row>
    <row r="2871" spans="1:22" x14ac:dyDescent="0.25">
      <c r="A2871" t="s">
        <v>21173</v>
      </c>
      <c r="B2871" t="s">
        <v>21174</v>
      </c>
      <c r="C2871" t="s">
        <v>21175</v>
      </c>
      <c r="D2871" t="s">
        <v>21176</v>
      </c>
      <c r="E2871" s="1">
        <v>5</v>
      </c>
      <c r="F2871" s="1">
        <v>5</v>
      </c>
      <c r="G2871" s="1">
        <v>5</v>
      </c>
      <c r="H2871" s="1">
        <v>18.2</v>
      </c>
      <c r="I2871" s="1">
        <v>30.632000000000001</v>
      </c>
      <c r="J2871" s="3">
        <v>2.1061E-5</v>
      </c>
      <c r="K2871" s="1" t="s">
        <v>76</v>
      </c>
      <c r="L2871" s="1" t="s">
        <v>76</v>
      </c>
      <c r="M2871" s="1" t="s">
        <v>76</v>
      </c>
      <c r="N2871" s="1">
        <v>4.6150130000000003</v>
      </c>
      <c r="O2871" s="1">
        <v>5.3781610000000004</v>
      </c>
      <c r="P2871" s="1">
        <v>4.7898199999999997</v>
      </c>
      <c r="Q2871" s="1" t="s">
        <v>76</v>
      </c>
      <c r="R2871" s="1">
        <v>4.9236269999999998</v>
      </c>
      <c r="S2871" s="1" t="s">
        <v>76</v>
      </c>
      <c r="T2871" s="1" t="s">
        <v>76</v>
      </c>
      <c r="U2871" s="1" t="s">
        <v>76</v>
      </c>
      <c r="V2871" s="1" t="s">
        <v>76</v>
      </c>
    </row>
    <row r="2872" spans="1:22" x14ac:dyDescent="0.25">
      <c r="A2872" t="s">
        <v>23472</v>
      </c>
      <c r="B2872" t="s">
        <v>23473</v>
      </c>
      <c r="C2872" t="s">
        <v>23474</v>
      </c>
      <c r="D2872" t="s">
        <v>23475</v>
      </c>
      <c r="E2872" s="1">
        <v>15</v>
      </c>
      <c r="F2872" s="1">
        <v>7</v>
      </c>
      <c r="G2872" s="1">
        <v>7</v>
      </c>
      <c r="H2872" s="1">
        <v>33.299999999999997</v>
      </c>
      <c r="I2872" s="1">
        <v>62.494999999999997</v>
      </c>
      <c r="J2872" s="1">
        <v>0</v>
      </c>
      <c r="K2872" s="1" t="s">
        <v>76</v>
      </c>
      <c r="L2872" s="1">
        <v>5.0770039999999996</v>
      </c>
      <c r="M2872" s="1" t="s">
        <v>76</v>
      </c>
      <c r="N2872" s="1" t="s">
        <v>76</v>
      </c>
      <c r="O2872" s="1" t="s">
        <v>76</v>
      </c>
      <c r="P2872" s="1" t="s">
        <v>76</v>
      </c>
      <c r="Q2872" s="1">
        <v>5.2611910000000002</v>
      </c>
      <c r="R2872" s="1">
        <v>5.634296</v>
      </c>
      <c r="S2872" s="1">
        <v>5.4995630000000002</v>
      </c>
      <c r="T2872" s="1" t="s">
        <v>76</v>
      </c>
      <c r="U2872" s="1" t="s">
        <v>76</v>
      </c>
      <c r="V2872" s="1">
        <v>7.4748570000000001</v>
      </c>
    </row>
    <row r="2873" spans="1:22" x14ac:dyDescent="0.25">
      <c r="A2873" t="s">
        <v>21765</v>
      </c>
      <c r="B2873" t="s">
        <v>21766</v>
      </c>
      <c r="C2873" t="s">
        <v>21767</v>
      </c>
      <c r="D2873" t="s">
        <v>21768</v>
      </c>
      <c r="E2873" s="1">
        <v>6</v>
      </c>
      <c r="F2873" s="1">
        <v>4</v>
      </c>
      <c r="G2873" s="1">
        <v>4</v>
      </c>
      <c r="H2873" s="1">
        <v>7.3</v>
      </c>
      <c r="I2873" s="1">
        <v>97.018000000000001</v>
      </c>
      <c r="J2873" s="3">
        <v>7.2630999999999995E-11</v>
      </c>
      <c r="K2873" s="1" t="s">
        <v>76</v>
      </c>
      <c r="L2873" s="1" t="s">
        <v>76</v>
      </c>
      <c r="M2873" s="1" t="s">
        <v>76</v>
      </c>
      <c r="N2873" s="1" t="s">
        <v>76</v>
      </c>
      <c r="O2873" s="1" t="s">
        <v>76</v>
      </c>
      <c r="P2873" s="1" t="s">
        <v>76</v>
      </c>
      <c r="Q2873" s="1" t="s">
        <v>76</v>
      </c>
      <c r="R2873" s="1" t="s">
        <v>76</v>
      </c>
      <c r="S2873" s="1" t="s">
        <v>76</v>
      </c>
      <c r="T2873" s="1" t="s">
        <v>76</v>
      </c>
      <c r="U2873" s="1" t="s">
        <v>76</v>
      </c>
      <c r="V2873" s="1" t="s">
        <v>76</v>
      </c>
    </row>
    <row r="2874" spans="1:22" x14ac:dyDescent="0.25">
      <c r="A2874" t="s">
        <v>16745</v>
      </c>
      <c r="B2874" t="s">
        <v>16746</v>
      </c>
      <c r="C2874" t="s">
        <v>16747</v>
      </c>
      <c r="D2874" t="s">
        <v>16748</v>
      </c>
      <c r="E2874" s="1">
        <v>11</v>
      </c>
      <c r="F2874" s="1">
        <v>1</v>
      </c>
      <c r="G2874" s="1">
        <v>1</v>
      </c>
      <c r="H2874" s="1">
        <v>38.1</v>
      </c>
      <c r="I2874" s="1">
        <v>43.036000000000001</v>
      </c>
      <c r="J2874" s="1">
        <v>0</v>
      </c>
      <c r="K2874" s="1" t="s">
        <v>76</v>
      </c>
      <c r="L2874" s="1" t="s">
        <v>76</v>
      </c>
      <c r="M2874" s="1" t="s">
        <v>76</v>
      </c>
      <c r="N2874" s="1" t="s">
        <v>76</v>
      </c>
      <c r="O2874" s="1" t="s">
        <v>76</v>
      </c>
      <c r="P2874" s="1" t="s">
        <v>76</v>
      </c>
      <c r="Q2874" s="1" t="s">
        <v>76</v>
      </c>
      <c r="R2874" s="1" t="s">
        <v>76</v>
      </c>
      <c r="S2874" s="1">
        <v>4.2855569999999998</v>
      </c>
      <c r="T2874" s="1" t="s">
        <v>76</v>
      </c>
      <c r="U2874" s="1" t="s">
        <v>76</v>
      </c>
      <c r="V2874" s="1" t="s">
        <v>76</v>
      </c>
    </row>
    <row r="2875" spans="1:22" x14ac:dyDescent="0.25">
      <c r="A2875" t="s">
        <v>11060</v>
      </c>
      <c r="B2875" t="s">
        <v>11061</v>
      </c>
      <c r="C2875" t="s">
        <v>11062</v>
      </c>
      <c r="D2875" t="s">
        <v>11063</v>
      </c>
      <c r="E2875" s="1">
        <v>7</v>
      </c>
      <c r="F2875" s="1">
        <v>7</v>
      </c>
      <c r="G2875" s="1">
        <v>7</v>
      </c>
      <c r="H2875" s="1">
        <v>22</v>
      </c>
      <c r="I2875" s="1">
        <v>59.862000000000002</v>
      </c>
      <c r="J2875" s="3">
        <v>7.3118E-131</v>
      </c>
      <c r="K2875" s="1" t="s">
        <v>76</v>
      </c>
      <c r="L2875" s="1">
        <v>5.1372280000000003</v>
      </c>
      <c r="M2875" s="1">
        <v>5.8798009999999996</v>
      </c>
      <c r="N2875" s="1" t="s">
        <v>76</v>
      </c>
      <c r="O2875" s="1" t="s">
        <v>76</v>
      </c>
      <c r="P2875" s="1" t="s">
        <v>76</v>
      </c>
      <c r="Q2875" s="1" t="s">
        <v>76</v>
      </c>
      <c r="R2875" s="1">
        <v>5.6869579999999997</v>
      </c>
      <c r="S2875" s="1">
        <v>5.3190020000000002</v>
      </c>
      <c r="T2875" s="1" t="s">
        <v>76</v>
      </c>
      <c r="U2875" s="1" t="s">
        <v>76</v>
      </c>
      <c r="V2875" s="1" t="s">
        <v>76</v>
      </c>
    </row>
    <row r="2876" spans="1:22" x14ac:dyDescent="0.25">
      <c r="A2876" t="s">
        <v>6649</v>
      </c>
      <c r="B2876" t="s">
        <v>6650</v>
      </c>
      <c r="C2876" t="s">
        <v>6651</v>
      </c>
      <c r="D2876" t="s">
        <v>6652</v>
      </c>
      <c r="E2876" s="1">
        <v>5</v>
      </c>
      <c r="F2876" s="1">
        <v>5</v>
      </c>
      <c r="G2876" s="1">
        <v>3</v>
      </c>
      <c r="H2876" s="1">
        <v>8.6999999999999993</v>
      </c>
      <c r="I2876" s="1">
        <v>73.638000000000005</v>
      </c>
      <c r="J2876" s="3">
        <v>3.5674E-7</v>
      </c>
      <c r="K2876" s="1" t="s">
        <v>76</v>
      </c>
      <c r="L2876" s="1" t="s">
        <v>76</v>
      </c>
      <c r="M2876" s="1" t="s">
        <v>76</v>
      </c>
      <c r="N2876" s="1" t="s">
        <v>76</v>
      </c>
      <c r="O2876" s="1" t="s">
        <v>76</v>
      </c>
      <c r="P2876" s="1" t="s">
        <v>76</v>
      </c>
      <c r="Q2876" s="1">
        <v>4.7131290000000003</v>
      </c>
      <c r="R2876" s="1" t="s">
        <v>76</v>
      </c>
      <c r="S2876" s="1">
        <v>4.6971949999999998</v>
      </c>
      <c r="T2876" s="1" t="s">
        <v>76</v>
      </c>
      <c r="U2876" s="1" t="s">
        <v>76</v>
      </c>
      <c r="V2876" s="1" t="s">
        <v>76</v>
      </c>
    </row>
    <row r="2877" spans="1:22" x14ac:dyDescent="0.25">
      <c r="A2877" t="s">
        <v>17180</v>
      </c>
      <c r="B2877" t="s">
        <v>17181</v>
      </c>
      <c r="C2877" t="s">
        <v>17182</v>
      </c>
      <c r="D2877" t="s">
        <v>17183</v>
      </c>
      <c r="E2877" s="1">
        <v>3</v>
      </c>
      <c r="F2877" s="1">
        <v>1</v>
      </c>
      <c r="G2877" s="1">
        <v>1</v>
      </c>
      <c r="H2877" s="1">
        <v>5.7</v>
      </c>
      <c r="I2877" s="1">
        <v>68.673000000000002</v>
      </c>
      <c r="J2877" s="1">
        <v>4.3607999999999999E-4</v>
      </c>
      <c r="K2877" s="1" t="s">
        <v>76</v>
      </c>
      <c r="L2877" s="1" t="s">
        <v>76</v>
      </c>
      <c r="M2877" s="1" t="s">
        <v>76</v>
      </c>
      <c r="N2877" s="1" t="s">
        <v>76</v>
      </c>
      <c r="O2877" s="1" t="s">
        <v>76</v>
      </c>
      <c r="P2877" s="1" t="s">
        <v>76</v>
      </c>
      <c r="Q2877" s="1" t="s">
        <v>76</v>
      </c>
      <c r="R2877" s="1" t="s">
        <v>76</v>
      </c>
      <c r="S2877" s="1" t="s">
        <v>76</v>
      </c>
      <c r="T2877" s="1" t="s">
        <v>76</v>
      </c>
      <c r="U2877" s="1" t="s">
        <v>76</v>
      </c>
      <c r="V2877" s="1" t="s">
        <v>76</v>
      </c>
    </row>
    <row r="2878" spans="1:22" x14ac:dyDescent="0.25">
      <c r="A2878" t="s">
        <v>10324</v>
      </c>
      <c r="B2878" t="s">
        <v>10325</v>
      </c>
      <c r="C2878" t="s">
        <v>10326</v>
      </c>
      <c r="D2878" t="s">
        <v>10327</v>
      </c>
      <c r="E2878" s="1">
        <v>134</v>
      </c>
      <c r="F2878" s="1">
        <v>134</v>
      </c>
      <c r="G2878" s="1">
        <v>132</v>
      </c>
      <c r="H2878" s="1">
        <v>64.7</v>
      </c>
      <c r="I2878" s="1">
        <v>234.71</v>
      </c>
      <c r="J2878" s="1">
        <v>0</v>
      </c>
      <c r="K2878" s="1">
        <v>7.262143</v>
      </c>
      <c r="L2878" s="1">
        <v>7.624797</v>
      </c>
      <c r="M2878" s="1">
        <v>6.8675850000000001</v>
      </c>
      <c r="N2878" s="1">
        <v>7.4083759999999996</v>
      </c>
      <c r="O2878" s="1">
        <v>7.7889879999999998</v>
      </c>
      <c r="P2878" s="1">
        <v>7.486275</v>
      </c>
      <c r="Q2878" s="1" t="s">
        <v>76</v>
      </c>
      <c r="R2878" s="1" t="s">
        <v>76</v>
      </c>
      <c r="S2878" s="1" t="s">
        <v>76</v>
      </c>
      <c r="T2878" s="1" t="s">
        <v>76</v>
      </c>
      <c r="U2878" s="1" t="s">
        <v>76</v>
      </c>
      <c r="V2878" s="1" t="s">
        <v>76</v>
      </c>
    </row>
    <row r="2879" spans="1:22" x14ac:dyDescent="0.25">
      <c r="A2879" t="s">
        <v>17168</v>
      </c>
      <c r="B2879" t="s">
        <v>17169</v>
      </c>
      <c r="C2879" t="s">
        <v>17170</v>
      </c>
      <c r="D2879" t="s">
        <v>17171</v>
      </c>
      <c r="E2879" s="1">
        <v>4</v>
      </c>
      <c r="F2879" s="1">
        <v>3</v>
      </c>
      <c r="G2879" s="1">
        <v>3</v>
      </c>
      <c r="H2879" s="1">
        <v>1.9</v>
      </c>
      <c r="I2879" s="1">
        <v>199.21</v>
      </c>
      <c r="J2879" s="1">
        <v>4.5359000000000003E-4</v>
      </c>
      <c r="K2879" s="1" t="s">
        <v>76</v>
      </c>
      <c r="L2879" s="1" t="s">
        <v>76</v>
      </c>
      <c r="M2879" s="1" t="s">
        <v>76</v>
      </c>
      <c r="N2879" s="1" t="s">
        <v>76</v>
      </c>
      <c r="O2879" s="1" t="s">
        <v>76</v>
      </c>
      <c r="P2879" s="1" t="s">
        <v>76</v>
      </c>
      <c r="Q2879" s="1" t="s">
        <v>76</v>
      </c>
      <c r="R2879" s="1">
        <v>4.7294729999999996</v>
      </c>
      <c r="S2879" s="1" t="s">
        <v>76</v>
      </c>
      <c r="T2879" s="1" t="s">
        <v>76</v>
      </c>
      <c r="U2879" s="1" t="s">
        <v>76</v>
      </c>
      <c r="V2879" s="1" t="s">
        <v>76</v>
      </c>
    </row>
    <row r="2880" spans="1:22" x14ac:dyDescent="0.25">
      <c r="A2880" t="s">
        <v>38592</v>
      </c>
      <c r="B2880" t="s">
        <v>38593</v>
      </c>
      <c r="C2880" t="s">
        <v>38594</v>
      </c>
      <c r="D2880" t="s">
        <v>38595</v>
      </c>
      <c r="E2880" s="1">
        <v>11</v>
      </c>
      <c r="F2880" s="1">
        <v>11</v>
      </c>
      <c r="G2880" s="1">
        <v>3</v>
      </c>
      <c r="H2880" s="1">
        <v>14.3</v>
      </c>
      <c r="I2880" s="1">
        <v>115.46</v>
      </c>
      <c r="J2880" s="3">
        <v>5.7300999999999999E-44</v>
      </c>
      <c r="K2880" s="1" t="s">
        <v>76</v>
      </c>
      <c r="L2880" s="1" t="s">
        <v>76</v>
      </c>
      <c r="M2880" s="1">
        <v>5.3258640000000002</v>
      </c>
      <c r="N2880" s="1">
        <v>3.8162479999999999</v>
      </c>
      <c r="O2880" s="1" t="s">
        <v>76</v>
      </c>
      <c r="P2880" s="1">
        <v>4.2074999999999996</v>
      </c>
      <c r="Q2880" s="1" t="s">
        <v>76</v>
      </c>
      <c r="R2880" s="1" t="s">
        <v>76</v>
      </c>
      <c r="S2880" s="1" t="s">
        <v>76</v>
      </c>
      <c r="T2880" s="1" t="s">
        <v>76</v>
      </c>
      <c r="U2880" s="1" t="s">
        <v>76</v>
      </c>
      <c r="V2880" s="1" t="s">
        <v>76</v>
      </c>
    </row>
    <row r="2881" spans="1:22" x14ac:dyDescent="0.25">
      <c r="A2881" t="s">
        <v>25159</v>
      </c>
      <c r="B2881" t="s">
        <v>25160</v>
      </c>
      <c r="C2881" t="s">
        <v>25161</v>
      </c>
      <c r="D2881" t="s">
        <v>25162</v>
      </c>
      <c r="E2881" s="1">
        <v>5</v>
      </c>
      <c r="F2881" s="1">
        <v>5</v>
      </c>
      <c r="G2881" s="1">
        <v>5</v>
      </c>
      <c r="H2881" s="1">
        <v>12.5</v>
      </c>
      <c r="I2881" s="1">
        <v>65.063999999999993</v>
      </c>
      <c r="J2881" s="3">
        <v>2.5789E-45</v>
      </c>
      <c r="K2881" s="1" t="s">
        <v>76</v>
      </c>
      <c r="L2881" s="1" t="s">
        <v>76</v>
      </c>
      <c r="M2881" s="1">
        <v>4.582268</v>
      </c>
      <c r="N2881" s="1">
        <v>4.7892070000000002</v>
      </c>
      <c r="O2881" s="1" t="s">
        <v>76</v>
      </c>
      <c r="P2881" s="1" t="s">
        <v>76</v>
      </c>
      <c r="Q2881" s="1" t="s">
        <v>76</v>
      </c>
      <c r="R2881" s="1" t="s">
        <v>76</v>
      </c>
      <c r="S2881" s="1">
        <v>4.9291219999999996</v>
      </c>
      <c r="T2881" s="1" t="s">
        <v>76</v>
      </c>
      <c r="U2881" s="1" t="s">
        <v>76</v>
      </c>
      <c r="V2881" s="1" t="s">
        <v>76</v>
      </c>
    </row>
    <row r="2882" spans="1:22" x14ac:dyDescent="0.25">
      <c r="A2882" t="s">
        <v>22025</v>
      </c>
      <c r="B2882" t="s">
        <v>22026</v>
      </c>
      <c r="C2882" t="s">
        <v>22027</v>
      </c>
      <c r="D2882" t="s">
        <v>22028</v>
      </c>
      <c r="E2882" s="1">
        <v>12</v>
      </c>
      <c r="F2882" s="1">
        <v>12</v>
      </c>
      <c r="G2882" s="1">
        <v>12</v>
      </c>
      <c r="H2882" s="1">
        <v>22.2</v>
      </c>
      <c r="I2882" s="1">
        <v>72.043000000000006</v>
      </c>
      <c r="J2882" s="3">
        <v>2.2927E-25</v>
      </c>
      <c r="K2882" s="1" t="s">
        <v>76</v>
      </c>
      <c r="L2882" s="1" t="s">
        <v>76</v>
      </c>
      <c r="M2882" s="1" t="s">
        <v>76</v>
      </c>
      <c r="N2882" s="1">
        <v>5.0949249999999999</v>
      </c>
      <c r="O2882" s="1">
        <v>6.4267390000000004</v>
      </c>
      <c r="P2882" s="1">
        <v>5.8779870000000001</v>
      </c>
      <c r="Q2882" s="1">
        <v>4.7430859999999999</v>
      </c>
      <c r="R2882" s="1">
        <v>5.0634079999999999</v>
      </c>
      <c r="S2882" s="1">
        <v>5.1948189999999999</v>
      </c>
      <c r="T2882" s="1" t="s">
        <v>76</v>
      </c>
      <c r="U2882" s="1" t="s">
        <v>76</v>
      </c>
      <c r="V2882" s="1">
        <v>7.2562600000000002</v>
      </c>
    </row>
    <row r="2883" spans="1:22" x14ac:dyDescent="0.25">
      <c r="A2883" t="s">
        <v>5571</v>
      </c>
      <c r="B2883" t="s">
        <v>5572</v>
      </c>
      <c r="C2883" t="s">
        <v>5573</v>
      </c>
      <c r="D2883" t="s">
        <v>5574</v>
      </c>
      <c r="E2883" s="1">
        <v>10</v>
      </c>
      <c r="F2883" s="1">
        <v>10</v>
      </c>
      <c r="G2883" s="1">
        <v>10</v>
      </c>
      <c r="H2883" s="1">
        <v>23.7</v>
      </c>
      <c r="I2883" s="1">
        <v>51.216999999999999</v>
      </c>
      <c r="J2883" s="3">
        <v>7.7915999999999997E-138</v>
      </c>
      <c r="K2883" s="1" t="s">
        <v>76</v>
      </c>
      <c r="L2883" s="1">
        <v>6.2493210000000001</v>
      </c>
      <c r="M2883" s="1">
        <v>5.3046199999999999</v>
      </c>
      <c r="N2883" s="1">
        <v>4.8977589999999998</v>
      </c>
      <c r="O2883" s="1">
        <v>5.7339190000000002</v>
      </c>
      <c r="P2883" s="1">
        <v>5.4111310000000001</v>
      </c>
      <c r="Q2883" s="1" t="s">
        <v>76</v>
      </c>
      <c r="R2883" s="1">
        <v>5.1874079999999996</v>
      </c>
      <c r="S2883" s="1">
        <v>3.9751880000000002</v>
      </c>
      <c r="T2883" s="1" t="s">
        <v>76</v>
      </c>
      <c r="U2883" s="1" t="s">
        <v>76</v>
      </c>
      <c r="V2883" s="1" t="s">
        <v>76</v>
      </c>
    </row>
    <row r="2884" spans="1:22" x14ac:dyDescent="0.25">
      <c r="A2884" t="s">
        <v>38408</v>
      </c>
      <c r="B2884" t="s">
        <v>38409</v>
      </c>
      <c r="C2884" t="s">
        <v>38410</v>
      </c>
      <c r="D2884" t="s">
        <v>38411</v>
      </c>
      <c r="E2884" s="1">
        <v>21</v>
      </c>
      <c r="F2884" s="1">
        <v>1</v>
      </c>
      <c r="G2884" s="1">
        <v>1</v>
      </c>
      <c r="H2884" s="1">
        <v>44.1</v>
      </c>
      <c r="I2884" s="1">
        <v>63.371000000000002</v>
      </c>
      <c r="J2884" s="1">
        <v>0</v>
      </c>
      <c r="K2884" s="1" t="s">
        <v>76</v>
      </c>
      <c r="L2884" s="1" t="s">
        <v>76</v>
      </c>
      <c r="M2884" s="1" t="s">
        <v>76</v>
      </c>
      <c r="N2884" s="1" t="s">
        <v>76</v>
      </c>
      <c r="O2884" s="1" t="s">
        <v>76</v>
      </c>
      <c r="P2884" s="1" t="s">
        <v>76</v>
      </c>
      <c r="Q2884" s="1">
        <v>4.6202610000000002</v>
      </c>
      <c r="R2884" s="1" t="s">
        <v>76</v>
      </c>
      <c r="S2884" s="1" t="s">
        <v>76</v>
      </c>
      <c r="T2884" s="1" t="s">
        <v>76</v>
      </c>
      <c r="U2884" s="1" t="s">
        <v>76</v>
      </c>
      <c r="V2884" s="1" t="s">
        <v>76</v>
      </c>
    </row>
    <row r="2885" spans="1:22" x14ac:dyDescent="0.25">
      <c r="A2885" t="s">
        <v>22753</v>
      </c>
      <c r="B2885" t="s">
        <v>22754</v>
      </c>
      <c r="C2885" t="s">
        <v>22755</v>
      </c>
      <c r="D2885" t="s">
        <v>22756</v>
      </c>
      <c r="E2885" s="1">
        <v>37</v>
      </c>
      <c r="F2885" s="1">
        <v>37</v>
      </c>
      <c r="G2885" s="1">
        <v>37</v>
      </c>
      <c r="H2885" s="1">
        <v>61.6</v>
      </c>
      <c r="I2885" s="1">
        <v>75.951999999999998</v>
      </c>
      <c r="J2885" s="1">
        <v>0</v>
      </c>
      <c r="K2885" s="1" t="s">
        <v>76</v>
      </c>
      <c r="L2885" s="1" t="s">
        <v>76</v>
      </c>
      <c r="M2885" s="1" t="s">
        <v>76</v>
      </c>
      <c r="N2885" s="1" t="s">
        <v>76</v>
      </c>
      <c r="O2885" s="1" t="s">
        <v>76</v>
      </c>
      <c r="P2885" s="1" t="s">
        <v>76</v>
      </c>
      <c r="Q2885" s="1" t="s">
        <v>76</v>
      </c>
      <c r="R2885" s="1" t="s">
        <v>76</v>
      </c>
      <c r="S2885" s="1">
        <v>3.2274750000000001</v>
      </c>
      <c r="T2885" s="1" t="s">
        <v>76</v>
      </c>
      <c r="U2885" s="1" t="s">
        <v>76</v>
      </c>
      <c r="V2885" s="1" t="s">
        <v>76</v>
      </c>
    </row>
    <row r="2886" spans="1:22" x14ac:dyDescent="0.25">
      <c r="A2886" t="s">
        <v>9685</v>
      </c>
      <c r="B2886" t="s">
        <v>9686</v>
      </c>
      <c r="C2886" t="s">
        <v>9687</v>
      </c>
      <c r="D2886" t="s">
        <v>9688</v>
      </c>
      <c r="E2886" s="1">
        <v>1</v>
      </c>
      <c r="F2886" s="1">
        <v>1</v>
      </c>
      <c r="G2886" s="1">
        <v>1</v>
      </c>
      <c r="H2886" s="1">
        <v>8.5</v>
      </c>
      <c r="I2886" s="1">
        <v>33.359000000000002</v>
      </c>
      <c r="J2886" s="1">
        <v>0</v>
      </c>
      <c r="K2886" s="1" t="s">
        <v>76</v>
      </c>
      <c r="L2886" s="1" t="s">
        <v>76</v>
      </c>
      <c r="M2886" s="1" t="s">
        <v>76</v>
      </c>
      <c r="N2886" s="1" t="s">
        <v>76</v>
      </c>
      <c r="O2886" s="1" t="s">
        <v>76</v>
      </c>
      <c r="P2886" s="1" t="s">
        <v>76</v>
      </c>
      <c r="Q2886" s="1" t="s">
        <v>76</v>
      </c>
      <c r="R2886" s="1" t="s">
        <v>76</v>
      </c>
      <c r="S2886" s="1" t="s">
        <v>76</v>
      </c>
      <c r="T2886" s="1" t="s">
        <v>76</v>
      </c>
      <c r="U2886" s="1" t="s">
        <v>76</v>
      </c>
      <c r="V2886" s="1" t="s">
        <v>76</v>
      </c>
    </row>
    <row r="2887" spans="1:22" x14ac:dyDescent="0.25">
      <c r="A2887" t="s">
        <v>5400</v>
      </c>
      <c r="B2887" t="s">
        <v>5401</v>
      </c>
      <c r="C2887" t="s">
        <v>5402</v>
      </c>
      <c r="D2887" t="s">
        <v>5403</v>
      </c>
      <c r="E2887" s="1">
        <v>2</v>
      </c>
      <c r="F2887" s="1">
        <v>2</v>
      </c>
      <c r="G2887" s="1">
        <v>2</v>
      </c>
      <c r="H2887" s="1">
        <v>4.7</v>
      </c>
      <c r="I2887" s="1">
        <v>60.329000000000001</v>
      </c>
      <c r="J2887" s="3">
        <v>9.4370000000000006E-5</v>
      </c>
      <c r="K2887" s="1" t="s">
        <v>76</v>
      </c>
      <c r="L2887" s="1">
        <v>4.3898739999999998</v>
      </c>
      <c r="M2887" s="1" t="s">
        <v>76</v>
      </c>
      <c r="N2887" s="1" t="s">
        <v>76</v>
      </c>
      <c r="O2887" s="1" t="s">
        <v>76</v>
      </c>
      <c r="P2887" s="1" t="s">
        <v>76</v>
      </c>
      <c r="Q2887" s="1" t="s">
        <v>76</v>
      </c>
      <c r="R2887" s="1" t="s">
        <v>76</v>
      </c>
      <c r="S2887" s="1">
        <v>6.6908690000000002</v>
      </c>
      <c r="T2887" s="1" t="s">
        <v>76</v>
      </c>
      <c r="U2887" s="1" t="s">
        <v>76</v>
      </c>
      <c r="V2887" s="1" t="s">
        <v>76</v>
      </c>
    </row>
    <row r="2888" spans="1:22" x14ac:dyDescent="0.25">
      <c r="A2888" t="s">
        <v>34069</v>
      </c>
      <c r="B2888" t="s">
        <v>7520</v>
      </c>
      <c r="C2888" t="s">
        <v>7521</v>
      </c>
      <c r="D2888" t="s">
        <v>34070</v>
      </c>
      <c r="E2888" s="1">
        <v>8</v>
      </c>
      <c r="F2888" s="1">
        <v>1</v>
      </c>
      <c r="G2888" s="1">
        <v>1</v>
      </c>
      <c r="H2888" s="1">
        <v>55.8</v>
      </c>
      <c r="I2888" s="1">
        <v>24.977</v>
      </c>
      <c r="J2888" s="3">
        <v>2.234E-132</v>
      </c>
      <c r="K2888" s="1" t="s">
        <v>76</v>
      </c>
      <c r="L2888" s="1" t="s">
        <v>76</v>
      </c>
      <c r="M2888" s="1" t="s">
        <v>76</v>
      </c>
      <c r="N2888" s="1" t="s">
        <v>76</v>
      </c>
      <c r="O2888" s="1" t="s">
        <v>76</v>
      </c>
      <c r="P2888" s="1" t="s">
        <v>76</v>
      </c>
      <c r="Q2888" s="1" t="s">
        <v>76</v>
      </c>
      <c r="R2888" s="1" t="s">
        <v>76</v>
      </c>
      <c r="S2888" s="1" t="s">
        <v>76</v>
      </c>
      <c r="T2888" s="1" t="s">
        <v>76</v>
      </c>
      <c r="U2888" s="1" t="s">
        <v>76</v>
      </c>
      <c r="V2888" s="1" t="s">
        <v>76</v>
      </c>
    </row>
    <row r="2889" spans="1:22" x14ac:dyDescent="0.25">
      <c r="A2889" t="s">
        <v>7519</v>
      </c>
      <c r="B2889" t="s">
        <v>7520</v>
      </c>
      <c r="C2889" t="s">
        <v>7521</v>
      </c>
      <c r="D2889" t="s">
        <v>7522</v>
      </c>
      <c r="E2889" s="1">
        <v>9</v>
      </c>
      <c r="F2889" s="1">
        <v>9</v>
      </c>
      <c r="G2889" s="1">
        <v>2</v>
      </c>
      <c r="H2889" s="1">
        <v>54.9</v>
      </c>
      <c r="I2889" s="1">
        <v>29.425999999999998</v>
      </c>
      <c r="J2889" s="3">
        <v>1.9506000000000002E-111</v>
      </c>
      <c r="K2889" s="1" t="s">
        <v>76</v>
      </c>
      <c r="L2889" s="1" t="s">
        <v>76</v>
      </c>
      <c r="M2889" s="1" t="s">
        <v>76</v>
      </c>
      <c r="N2889" s="1" t="s">
        <v>76</v>
      </c>
      <c r="O2889" s="1" t="s">
        <v>76</v>
      </c>
      <c r="P2889" s="1">
        <v>5.0365089999999997</v>
      </c>
      <c r="Q2889" s="1">
        <v>5.2925000000000004</v>
      </c>
      <c r="R2889" s="1" t="s">
        <v>76</v>
      </c>
      <c r="S2889" s="1">
        <v>5.5020040000000003</v>
      </c>
      <c r="T2889" s="1" t="s">
        <v>76</v>
      </c>
      <c r="U2889" s="1" t="s">
        <v>76</v>
      </c>
      <c r="V2889" s="1" t="s">
        <v>76</v>
      </c>
    </row>
    <row r="2890" spans="1:22" x14ac:dyDescent="0.25">
      <c r="A2890" t="s">
        <v>18657</v>
      </c>
      <c r="B2890" t="s">
        <v>18658</v>
      </c>
      <c r="C2890" t="s">
        <v>18659</v>
      </c>
      <c r="D2890" t="s">
        <v>18660</v>
      </c>
      <c r="E2890" s="1">
        <v>5</v>
      </c>
      <c r="F2890" s="1">
        <v>5</v>
      </c>
      <c r="G2890" s="1">
        <v>5</v>
      </c>
      <c r="H2890" s="1">
        <v>15.2</v>
      </c>
      <c r="I2890" s="1">
        <v>57.527000000000001</v>
      </c>
      <c r="J2890" s="3">
        <v>1.3058E-23</v>
      </c>
      <c r="K2890" s="1" t="s">
        <v>76</v>
      </c>
      <c r="L2890" s="1" t="s">
        <v>76</v>
      </c>
      <c r="M2890" s="1">
        <v>4.7996090000000002</v>
      </c>
      <c r="N2890" s="1">
        <v>4.3868020000000003</v>
      </c>
      <c r="O2890" s="1" t="s">
        <v>76</v>
      </c>
      <c r="P2890" s="1">
        <v>5.03627</v>
      </c>
      <c r="Q2890" s="1" t="s">
        <v>76</v>
      </c>
      <c r="R2890" s="1" t="s">
        <v>76</v>
      </c>
      <c r="S2890" s="1">
        <v>4.5936180000000002</v>
      </c>
      <c r="T2890" s="1" t="s">
        <v>76</v>
      </c>
      <c r="U2890" s="1" t="s">
        <v>76</v>
      </c>
      <c r="V2890" s="1" t="s">
        <v>76</v>
      </c>
    </row>
    <row r="2891" spans="1:22" x14ac:dyDescent="0.25">
      <c r="A2891" t="s">
        <v>36372</v>
      </c>
      <c r="B2891" t="s">
        <v>36373</v>
      </c>
      <c r="C2891" t="s">
        <v>36374</v>
      </c>
      <c r="D2891" t="s">
        <v>36375</v>
      </c>
      <c r="E2891" s="1">
        <v>7</v>
      </c>
      <c r="F2891" s="1">
        <v>7</v>
      </c>
      <c r="G2891" s="1">
        <v>7</v>
      </c>
      <c r="H2891" s="1">
        <v>17.399999999999999</v>
      </c>
      <c r="I2891" s="1">
        <v>62.530999999999999</v>
      </c>
      <c r="J2891" s="3">
        <v>9.0123000000000003E-52</v>
      </c>
      <c r="K2891" s="1" t="s">
        <v>76</v>
      </c>
      <c r="L2891" s="1" t="s">
        <v>76</v>
      </c>
      <c r="M2891" s="1" t="s">
        <v>76</v>
      </c>
      <c r="N2891" s="1" t="s">
        <v>76</v>
      </c>
      <c r="O2891" s="1" t="s">
        <v>76</v>
      </c>
      <c r="P2891" s="1" t="s">
        <v>76</v>
      </c>
      <c r="Q2891" s="1" t="s">
        <v>76</v>
      </c>
      <c r="R2891" s="1" t="s">
        <v>76</v>
      </c>
      <c r="S2891" s="1" t="s">
        <v>76</v>
      </c>
      <c r="T2891" s="1" t="s">
        <v>76</v>
      </c>
      <c r="U2891" s="1" t="s">
        <v>76</v>
      </c>
      <c r="V2891" s="1" t="s">
        <v>76</v>
      </c>
    </row>
    <row r="2892" spans="1:22" x14ac:dyDescent="0.25">
      <c r="A2892" t="s">
        <v>19327</v>
      </c>
      <c r="B2892" t="s">
        <v>19328</v>
      </c>
      <c r="C2892" t="s">
        <v>19329</v>
      </c>
      <c r="D2892" t="s">
        <v>19330</v>
      </c>
      <c r="E2892" s="1">
        <v>8</v>
      </c>
      <c r="F2892" s="1">
        <v>8</v>
      </c>
      <c r="G2892" s="1">
        <v>8</v>
      </c>
      <c r="H2892" s="1">
        <v>24.2</v>
      </c>
      <c r="I2892" s="1">
        <v>45.777000000000001</v>
      </c>
      <c r="J2892" s="3">
        <v>3.9177999999999999E-212</v>
      </c>
      <c r="K2892" s="1">
        <v>4.8749859999999998</v>
      </c>
      <c r="L2892" s="1" t="s">
        <v>76</v>
      </c>
      <c r="M2892" s="1">
        <v>5.9065289999999999</v>
      </c>
      <c r="N2892" s="1">
        <v>5.2611910000000002</v>
      </c>
      <c r="O2892" s="1">
        <v>5.269279</v>
      </c>
      <c r="P2892" s="1">
        <v>5.6636819999999997</v>
      </c>
      <c r="Q2892" s="1">
        <v>5.4227379999999998</v>
      </c>
      <c r="R2892" s="1">
        <v>5.3838509999999999</v>
      </c>
      <c r="S2892" s="1">
        <v>5.8523639999999997</v>
      </c>
      <c r="T2892" s="1">
        <v>7.3787250000000002</v>
      </c>
      <c r="U2892" s="1" t="s">
        <v>76</v>
      </c>
      <c r="V2892" s="1">
        <v>7.4380360000000003</v>
      </c>
    </row>
    <row r="2893" spans="1:22" x14ac:dyDescent="0.25">
      <c r="A2893" t="s">
        <v>29611</v>
      </c>
      <c r="B2893" t="s">
        <v>29612</v>
      </c>
      <c r="C2893" t="s">
        <v>29613</v>
      </c>
      <c r="D2893" t="s">
        <v>29614</v>
      </c>
      <c r="E2893" s="1">
        <v>11</v>
      </c>
      <c r="F2893" s="1">
        <v>11</v>
      </c>
      <c r="G2893" s="1">
        <v>11</v>
      </c>
      <c r="H2893" s="1">
        <v>4.9000000000000004</v>
      </c>
      <c r="I2893" s="1">
        <v>312.3</v>
      </c>
      <c r="J2893" s="3">
        <v>4.7165999999999999E-108</v>
      </c>
      <c r="K2893" s="1" t="s">
        <v>76</v>
      </c>
      <c r="L2893" s="1" t="s">
        <v>76</v>
      </c>
      <c r="M2893" s="1" t="s">
        <v>76</v>
      </c>
      <c r="N2893" s="1" t="s">
        <v>76</v>
      </c>
      <c r="O2893" s="1" t="s">
        <v>76</v>
      </c>
      <c r="P2893" s="1">
        <v>3.6455700000000002</v>
      </c>
      <c r="Q2893" s="1" t="s">
        <v>76</v>
      </c>
      <c r="R2893" s="1" t="s">
        <v>76</v>
      </c>
      <c r="S2893" s="1" t="s">
        <v>76</v>
      </c>
      <c r="T2893" s="1" t="s">
        <v>76</v>
      </c>
      <c r="U2893" s="1" t="s">
        <v>76</v>
      </c>
      <c r="V2893" s="1" t="s">
        <v>76</v>
      </c>
    </row>
    <row r="2894" spans="1:22" x14ac:dyDescent="0.25">
      <c r="A2894" t="s">
        <v>9617</v>
      </c>
      <c r="B2894" t="s">
        <v>9618</v>
      </c>
      <c r="C2894" t="s">
        <v>9619</v>
      </c>
      <c r="D2894" t="s">
        <v>9620</v>
      </c>
      <c r="E2894" s="1">
        <v>14</v>
      </c>
      <c r="F2894" s="1">
        <v>14</v>
      </c>
      <c r="G2894" s="1">
        <v>14</v>
      </c>
      <c r="H2894" s="1">
        <v>7.1</v>
      </c>
      <c r="I2894" s="1">
        <v>314.77</v>
      </c>
      <c r="J2894" s="3">
        <v>3.1058E-77</v>
      </c>
      <c r="K2894" s="1" t="s">
        <v>76</v>
      </c>
      <c r="L2894" s="1" t="s">
        <v>76</v>
      </c>
      <c r="M2894" s="1">
        <v>4.0473140000000001</v>
      </c>
      <c r="N2894" s="1" t="s">
        <v>76</v>
      </c>
      <c r="O2894" s="1" t="s">
        <v>76</v>
      </c>
      <c r="P2894" s="1" t="s">
        <v>76</v>
      </c>
      <c r="Q2894" s="1">
        <v>3.6210619999999998</v>
      </c>
      <c r="R2894" s="1" t="s">
        <v>76</v>
      </c>
      <c r="S2894" s="1">
        <v>3.9280629999999999</v>
      </c>
      <c r="T2894" s="1" t="s">
        <v>76</v>
      </c>
      <c r="U2894" s="1" t="s">
        <v>76</v>
      </c>
      <c r="V2894" s="1" t="s">
        <v>76</v>
      </c>
    </row>
    <row r="2895" spans="1:22" x14ac:dyDescent="0.25">
      <c r="A2895" t="s">
        <v>10760</v>
      </c>
      <c r="B2895" t="s">
        <v>10761</v>
      </c>
      <c r="C2895" t="s">
        <v>10762</v>
      </c>
      <c r="D2895" t="s">
        <v>10763</v>
      </c>
      <c r="E2895" s="1">
        <v>24</v>
      </c>
      <c r="F2895" s="1">
        <v>24</v>
      </c>
      <c r="G2895" s="1">
        <v>21</v>
      </c>
      <c r="H2895" s="1">
        <v>35.6</v>
      </c>
      <c r="I2895" s="1">
        <v>94.971999999999994</v>
      </c>
      <c r="J2895" s="1">
        <v>0</v>
      </c>
      <c r="K2895" s="1" t="s">
        <v>76</v>
      </c>
      <c r="L2895" s="1" t="s">
        <v>76</v>
      </c>
      <c r="M2895" s="1" t="s">
        <v>76</v>
      </c>
      <c r="N2895" s="1" t="s">
        <v>76</v>
      </c>
      <c r="O2895" s="1" t="s">
        <v>76</v>
      </c>
      <c r="P2895" s="1" t="s">
        <v>76</v>
      </c>
      <c r="Q2895" s="1" t="s">
        <v>76</v>
      </c>
      <c r="R2895" s="1" t="s">
        <v>76</v>
      </c>
      <c r="S2895" s="1" t="s">
        <v>76</v>
      </c>
      <c r="T2895" s="1" t="s">
        <v>76</v>
      </c>
      <c r="U2895" s="1" t="s">
        <v>76</v>
      </c>
      <c r="V2895" s="1" t="s">
        <v>76</v>
      </c>
    </row>
    <row r="2896" spans="1:22" x14ac:dyDescent="0.25">
      <c r="A2896" t="s">
        <v>27544</v>
      </c>
      <c r="B2896" t="s">
        <v>27545</v>
      </c>
      <c r="C2896" t="s">
        <v>27546</v>
      </c>
      <c r="D2896" t="s">
        <v>27547</v>
      </c>
      <c r="E2896" s="1">
        <v>21</v>
      </c>
      <c r="F2896" s="1">
        <v>19</v>
      </c>
      <c r="G2896" s="1">
        <v>19</v>
      </c>
      <c r="H2896" s="1">
        <v>48.3</v>
      </c>
      <c r="I2896" s="1">
        <v>55.927999999999997</v>
      </c>
      <c r="J2896" s="1">
        <v>0</v>
      </c>
      <c r="K2896" s="1" t="s">
        <v>76</v>
      </c>
      <c r="L2896" s="1" t="s">
        <v>76</v>
      </c>
      <c r="M2896" s="1" t="s">
        <v>76</v>
      </c>
      <c r="N2896" s="1" t="s">
        <v>76</v>
      </c>
      <c r="O2896" s="1" t="s">
        <v>76</v>
      </c>
      <c r="P2896" s="1" t="s">
        <v>76</v>
      </c>
      <c r="Q2896" s="1" t="s">
        <v>76</v>
      </c>
      <c r="R2896" s="1" t="s">
        <v>76</v>
      </c>
      <c r="S2896" s="1" t="s">
        <v>76</v>
      </c>
      <c r="T2896" s="1" t="s">
        <v>76</v>
      </c>
      <c r="U2896" s="1" t="s">
        <v>76</v>
      </c>
      <c r="V2896" s="1" t="s">
        <v>76</v>
      </c>
    </row>
    <row r="2897" spans="1:22" x14ac:dyDescent="0.25">
      <c r="A2897" t="s">
        <v>28629</v>
      </c>
      <c r="B2897" t="s">
        <v>28630</v>
      </c>
      <c r="C2897" t="s">
        <v>28631</v>
      </c>
      <c r="D2897" t="s">
        <v>28632</v>
      </c>
      <c r="E2897" s="1">
        <v>8</v>
      </c>
      <c r="F2897" s="1">
        <v>8</v>
      </c>
      <c r="G2897" s="1">
        <v>8</v>
      </c>
      <c r="H2897" s="1">
        <v>24</v>
      </c>
      <c r="I2897" s="1">
        <v>42.226999999999997</v>
      </c>
      <c r="J2897" s="3">
        <v>3.2160000000000002E-48</v>
      </c>
      <c r="K2897" s="1">
        <v>3.374161</v>
      </c>
      <c r="L2897" s="1" t="s">
        <v>76</v>
      </c>
      <c r="M2897" s="1" t="s">
        <v>76</v>
      </c>
      <c r="N2897" s="1" t="s">
        <v>76</v>
      </c>
      <c r="O2897" s="1" t="s">
        <v>76</v>
      </c>
      <c r="P2897" s="1" t="s">
        <v>76</v>
      </c>
      <c r="Q2897" s="1" t="s">
        <v>76</v>
      </c>
      <c r="R2897" s="1" t="s">
        <v>76</v>
      </c>
      <c r="S2897" s="1" t="s">
        <v>76</v>
      </c>
      <c r="T2897" s="1" t="s">
        <v>76</v>
      </c>
      <c r="U2897" s="1" t="s">
        <v>76</v>
      </c>
      <c r="V2897" s="1" t="s">
        <v>76</v>
      </c>
    </row>
    <row r="2898" spans="1:22" x14ac:dyDescent="0.25">
      <c r="A2898" t="s">
        <v>23597</v>
      </c>
      <c r="B2898" t="s">
        <v>23598</v>
      </c>
      <c r="C2898" t="s">
        <v>23599</v>
      </c>
      <c r="D2898" t="s">
        <v>23600</v>
      </c>
      <c r="E2898" s="1">
        <v>4</v>
      </c>
      <c r="F2898" s="1">
        <v>1</v>
      </c>
      <c r="G2898" s="1">
        <v>1</v>
      </c>
      <c r="H2898" s="1">
        <v>5.6</v>
      </c>
      <c r="I2898" s="1">
        <v>86.108999999999995</v>
      </c>
      <c r="J2898" s="3">
        <v>3.5092999999999998E-11</v>
      </c>
      <c r="K2898" s="1" t="s">
        <v>76</v>
      </c>
      <c r="L2898" s="1" t="s">
        <v>76</v>
      </c>
      <c r="M2898" s="1" t="s">
        <v>76</v>
      </c>
      <c r="N2898" s="1" t="s">
        <v>76</v>
      </c>
      <c r="O2898" s="1" t="s">
        <v>76</v>
      </c>
      <c r="P2898" s="1" t="s">
        <v>76</v>
      </c>
      <c r="Q2898" s="1" t="s">
        <v>76</v>
      </c>
      <c r="R2898" s="1" t="s">
        <v>76</v>
      </c>
      <c r="S2898" s="1">
        <v>5.1272669999999998</v>
      </c>
      <c r="T2898" s="1" t="s">
        <v>76</v>
      </c>
      <c r="U2898" s="1" t="s">
        <v>76</v>
      </c>
      <c r="V2898" s="1" t="s">
        <v>76</v>
      </c>
    </row>
    <row r="2899" spans="1:22" x14ac:dyDescent="0.25">
      <c r="A2899" t="s">
        <v>5376</v>
      </c>
      <c r="B2899" t="s">
        <v>5377</v>
      </c>
      <c r="C2899" t="s">
        <v>5378</v>
      </c>
      <c r="D2899" t="s">
        <v>5379</v>
      </c>
      <c r="E2899" s="1">
        <v>4</v>
      </c>
      <c r="F2899" s="1">
        <v>1</v>
      </c>
      <c r="G2899" s="1">
        <v>1</v>
      </c>
      <c r="H2899" s="1">
        <v>5.0999999999999996</v>
      </c>
      <c r="I2899" s="1">
        <v>94.016000000000005</v>
      </c>
      <c r="J2899" s="3">
        <v>2.4661000000000001E-11</v>
      </c>
      <c r="K2899" s="1" t="s">
        <v>76</v>
      </c>
      <c r="L2899" s="1" t="s">
        <v>76</v>
      </c>
      <c r="M2899" s="1" t="s">
        <v>76</v>
      </c>
      <c r="N2899" s="1" t="s">
        <v>76</v>
      </c>
      <c r="O2899" s="1" t="s">
        <v>76</v>
      </c>
      <c r="P2899" s="1" t="s">
        <v>76</v>
      </c>
      <c r="Q2899" s="1" t="s">
        <v>76</v>
      </c>
      <c r="R2899" s="1" t="s">
        <v>76</v>
      </c>
      <c r="S2899" s="1" t="s">
        <v>76</v>
      </c>
      <c r="T2899" s="1" t="s">
        <v>76</v>
      </c>
      <c r="U2899" s="1" t="s">
        <v>76</v>
      </c>
      <c r="V2899" s="1" t="s">
        <v>76</v>
      </c>
    </row>
    <row r="2900" spans="1:22" x14ac:dyDescent="0.25">
      <c r="A2900" t="s">
        <v>13248</v>
      </c>
      <c r="B2900" t="s">
        <v>13249</v>
      </c>
      <c r="C2900" t="s">
        <v>13250</v>
      </c>
      <c r="D2900" t="s">
        <v>13251</v>
      </c>
      <c r="E2900" s="1">
        <v>4</v>
      </c>
      <c r="F2900" s="1">
        <v>1</v>
      </c>
      <c r="G2900" s="1">
        <v>0</v>
      </c>
      <c r="H2900" s="1">
        <v>5.7</v>
      </c>
      <c r="I2900" s="1">
        <v>88.156000000000006</v>
      </c>
      <c r="J2900" s="3">
        <v>2.0479E-15</v>
      </c>
      <c r="K2900" s="1" t="s">
        <v>76</v>
      </c>
      <c r="L2900" s="1" t="s">
        <v>76</v>
      </c>
      <c r="M2900" s="1" t="s">
        <v>76</v>
      </c>
      <c r="N2900" s="1" t="s">
        <v>76</v>
      </c>
      <c r="O2900" s="1" t="s">
        <v>76</v>
      </c>
      <c r="P2900" s="1" t="s">
        <v>76</v>
      </c>
      <c r="Q2900" s="1" t="s">
        <v>76</v>
      </c>
      <c r="R2900" s="1" t="s">
        <v>76</v>
      </c>
      <c r="S2900" s="1" t="s">
        <v>76</v>
      </c>
      <c r="T2900" s="1" t="s">
        <v>76</v>
      </c>
      <c r="U2900" s="1" t="s">
        <v>76</v>
      </c>
      <c r="V2900" s="1" t="s">
        <v>76</v>
      </c>
    </row>
    <row r="2901" spans="1:22" x14ac:dyDescent="0.25">
      <c r="A2901" t="s">
        <v>28839</v>
      </c>
      <c r="B2901" t="s">
        <v>28840</v>
      </c>
      <c r="C2901" t="s">
        <v>28841</v>
      </c>
      <c r="D2901" t="s">
        <v>28842</v>
      </c>
      <c r="E2901" s="1">
        <v>8</v>
      </c>
      <c r="F2901" s="1">
        <v>7</v>
      </c>
      <c r="G2901" s="1">
        <v>5</v>
      </c>
      <c r="H2901" s="1">
        <v>9.1</v>
      </c>
      <c r="I2901" s="1">
        <v>112.16</v>
      </c>
      <c r="J2901" s="3">
        <v>2.0138999999999999E-20</v>
      </c>
      <c r="K2901" s="1">
        <v>3.8616959999999998</v>
      </c>
      <c r="L2901" s="1">
        <v>4.597289</v>
      </c>
      <c r="M2901" s="1">
        <v>4.9079379999999997</v>
      </c>
      <c r="N2901" s="1" t="s">
        <v>76</v>
      </c>
      <c r="O2901" s="1" t="s">
        <v>76</v>
      </c>
      <c r="P2901" s="1" t="s">
        <v>76</v>
      </c>
      <c r="Q2901" s="1" t="s">
        <v>76</v>
      </c>
      <c r="R2901" s="1">
        <v>4.6146440000000002</v>
      </c>
      <c r="S2901" s="1" t="s">
        <v>76</v>
      </c>
      <c r="T2901" s="1" t="s">
        <v>76</v>
      </c>
      <c r="U2901" s="1" t="s">
        <v>76</v>
      </c>
      <c r="V2901" s="1" t="s">
        <v>76</v>
      </c>
    </row>
    <row r="2902" spans="1:22" x14ac:dyDescent="0.25">
      <c r="A2902" t="s">
        <v>5184</v>
      </c>
      <c r="B2902" t="s">
        <v>5185</v>
      </c>
      <c r="C2902" t="s">
        <v>5186</v>
      </c>
      <c r="D2902" t="s">
        <v>5187</v>
      </c>
      <c r="E2902" s="1">
        <v>2</v>
      </c>
      <c r="F2902" s="1">
        <v>2</v>
      </c>
      <c r="G2902" s="1">
        <v>2</v>
      </c>
      <c r="H2902" s="1">
        <v>23.3</v>
      </c>
      <c r="I2902" s="1">
        <v>13.911</v>
      </c>
      <c r="J2902" s="3">
        <v>1.3036000000000001E-7</v>
      </c>
      <c r="K2902" s="1" t="s">
        <v>76</v>
      </c>
      <c r="L2902" s="1" t="s">
        <v>76</v>
      </c>
      <c r="M2902" s="1" t="s">
        <v>76</v>
      </c>
      <c r="N2902" s="1">
        <v>6.1631910000000003</v>
      </c>
      <c r="O2902" s="1">
        <v>5.4997829999999999</v>
      </c>
      <c r="P2902" s="1">
        <v>6.099577</v>
      </c>
      <c r="Q2902" s="1" t="s">
        <v>76</v>
      </c>
      <c r="R2902" s="1" t="s">
        <v>76</v>
      </c>
      <c r="S2902" s="1" t="s">
        <v>76</v>
      </c>
      <c r="T2902" s="1" t="s">
        <v>76</v>
      </c>
      <c r="U2902" s="1" t="s">
        <v>76</v>
      </c>
      <c r="V2902" s="1" t="s">
        <v>76</v>
      </c>
    </row>
    <row r="2903" spans="1:22" x14ac:dyDescent="0.25">
      <c r="A2903" t="s">
        <v>40977</v>
      </c>
      <c r="B2903" t="s">
        <v>40978</v>
      </c>
      <c r="C2903" t="s">
        <v>40979</v>
      </c>
      <c r="D2903" t="s">
        <v>40980</v>
      </c>
      <c r="E2903" s="1">
        <v>7</v>
      </c>
      <c r="F2903" s="1">
        <v>7</v>
      </c>
      <c r="G2903" s="1">
        <v>7</v>
      </c>
      <c r="H2903" s="1">
        <v>37.799999999999997</v>
      </c>
      <c r="I2903" s="1">
        <v>22.16</v>
      </c>
      <c r="J2903" s="3">
        <v>2.7241999999999998E-214</v>
      </c>
      <c r="K2903" s="1" t="s">
        <v>76</v>
      </c>
      <c r="L2903" s="1" t="s">
        <v>76</v>
      </c>
      <c r="M2903" s="1" t="s">
        <v>76</v>
      </c>
      <c r="N2903" s="1">
        <v>6.079326</v>
      </c>
      <c r="O2903" s="1">
        <v>6.3534360000000003</v>
      </c>
      <c r="P2903" s="1">
        <v>6.186928</v>
      </c>
      <c r="Q2903" s="1" t="s">
        <v>76</v>
      </c>
      <c r="R2903" s="1">
        <v>5.010173</v>
      </c>
      <c r="S2903" s="1">
        <v>4.7023869999999999</v>
      </c>
      <c r="T2903" s="1" t="s">
        <v>76</v>
      </c>
      <c r="U2903" s="1" t="s">
        <v>76</v>
      </c>
      <c r="V2903" s="1" t="s">
        <v>76</v>
      </c>
    </row>
    <row r="2904" spans="1:22" x14ac:dyDescent="0.25">
      <c r="A2904" t="s">
        <v>933</v>
      </c>
      <c r="B2904" t="s">
        <v>934</v>
      </c>
      <c r="C2904" t="s">
        <v>935</v>
      </c>
      <c r="D2904" t="s">
        <v>936</v>
      </c>
      <c r="E2904" s="1">
        <v>3</v>
      </c>
      <c r="F2904" s="1">
        <v>3</v>
      </c>
      <c r="G2904" s="1">
        <v>3</v>
      </c>
      <c r="H2904" s="1">
        <v>6.8</v>
      </c>
      <c r="I2904" s="1">
        <v>73.003</v>
      </c>
      <c r="J2904" s="3">
        <v>1.6785E-18</v>
      </c>
      <c r="K2904" s="1" t="s">
        <v>76</v>
      </c>
      <c r="L2904" s="1">
        <v>5.2717720000000003</v>
      </c>
      <c r="M2904" s="1">
        <v>4.8357219999999996</v>
      </c>
      <c r="N2904" s="1" t="s">
        <v>76</v>
      </c>
      <c r="O2904" s="1" t="s">
        <v>76</v>
      </c>
      <c r="P2904" s="1" t="s">
        <v>76</v>
      </c>
      <c r="Q2904" s="1" t="s">
        <v>76</v>
      </c>
      <c r="R2904" s="1">
        <v>4.5899720000000004</v>
      </c>
      <c r="S2904" s="1" t="s">
        <v>76</v>
      </c>
      <c r="T2904" s="1" t="s">
        <v>76</v>
      </c>
      <c r="U2904" s="1" t="s">
        <v>76</v>
      </c>
      <c r="V2904" s="1" t="s">
        <v>76</v>
      </c>
    </row>
    <row r="2905" spans="1:22" x14ac:dyDescent="0.25">
      <c r="A2905" t="s">
        <v>23751</v>
      </c>
      <c r="B2905" t="s">
        <v>23752</v>
      </c>
      <c r="C2905" t="s">
        <v>23753</v>
      </c>
      <c r="D2905" t="s">
        <v>23754</v>
      </c>
      <c r="E2905" s="1">
        <v>8</v>
      </c>
      <c r="F2905" s="1">
        <v>3</v>
      </c>
      <c r="G2905" s="1">
        <v>3</v>
      </c>
      <c r="H2905" s="1">
        <v>15.1</v>
      </c>
      <c r="I2905" s="1">
        <v>77.138000000000005</v>
      </c>
      <c r="J2905" s="1">
        <v>0</v>
      </c>
      <c r="K2905" s="1" t="s">
        <v>76</v>
      </c>
      <c r="L2905" s="1" t="s">
        <v>76</v>
      </c>
      <c r="M2905" s="1" t="s">
        <v>76</v>
      </c>
      <c r="N2905" s="1" t="s">
        <v>76</v>
      </c>
      <c r="O2905" s="1" t="s">
        <v>76</v>
      </c>
      <c r="P2905" s="1" t="s">
        <v>76</v>
      </c>
      <c r="Q2905" s="1" t="s">
        <v>76</v>
      </c>
      <c r="R2905" s="1" t="s">
        <v>76</v>
      </c>
      <c r="S2905" s="1" t="s">
        <v>76</v>
      </c>
      <c r="T2905" s="1" t="s">
        <v>76</v>
      </c>
      <c r="U2905" s="1" t="s">
        <v>76</v>
      </c>
      <c r="V2905" s="1" t="s">
        <v>76</v>
      </c>
    </row>
    <row r="2906" spans="1:22" x14ac:dyDescent="0.25">
      <c r="A2906" t="s">
        <v>30795</v>
      </c>
      <c r="B2906" t="s">
        <v>30796</v>
      </c>
      <c r="C2906" t="s">
        <v>30797</v>
      </c>
      <c r="D2906" t="s">
        <v>30798</v>
      </c>
      <c r="E2906" s="1">
        <v>11</v>
      </c>
      <c r="F2906" s="1">
        <v>10</v>
      </c>
      <c r="G2906" s="1">
        <v>10</v>
      </c>
      <c r="H2906" s="1">
        <v>23</v>
      </c>
      <c r="I2906" s="1">
        <v>74.075999999999993</v>
      </c>
      <c r="J2906" s="3">
        <v>6.9867E-75</v>
      </c>
      <c r="K2906" s="1">
        <v>4.1672880000000001</v>
      </c>
      <c r="L2906" s="1" t="s">
        <v>76</v>
      </c>
      <c r="M2906" s="1">
        <v>4.3164530000000001</v>
      </c>
      <c r="N2906" s="1">
        <v>3.9971459999999999</v>
      </c>
      <c r="O2906" s="1" t="s">
        <v>76</v>
      </c>
      <c r="P2906" s="1" t="s">
        <v>76</v>
      </c>
      <c r="Q2906" s="1" t="s">
        <v>76</v>
      </c>
      <c r="R2906" s="1" t="s">
        <v>76</v>
      </c>
      <c r="S2906" s="1">
        <v>5.3975749999999998</v>
      </c>
      <c r="T2906" s="1" t="s">
        <v>76</v>
      </c>
      <c r="U2906" s="1" t="s">
        <v>76</v>
      </c>
      <c r="V2906" s="1">
        <v>7.2113339999999999</v>
      </c>
    </row>
    <row r="2907" spans="1:22" x14ac:dyDescent="0.25">
      <c r="A2907" t="s">
        <v>37428</v>
      </c>
      <c r="B2907" t="s">
        <v>37429</v>
      </c>
      <c r="C2907" t="s">
        <v>37430</v>
      </c>
      <c r="D2907" t="s">
        <v>37431</v>
      </c>
      <c r="E2907" s="1">
        <v>30</v>
      </c>
      <c r="F2907" s="1">
        <v>1</v>
      </c>
      <c r="G2907" s="1">
        <v>1</v>
      </c>
      <c r="H2907" s="1">
        <v>95.6</v>
      </c>
      <c r="I2907" s="1">
        <v>36.26</v>
      </c>
      <c r="J2907" s="1">
        <v>0</v>
      </c>
      <c r="K2907" s="1">
        <v>4.7374549999999997</v>
      </c>
      <c r="L2907" s="1" t="s">
        <v>76</v>
      </c>
      <c r="M2907" s="1" t="s">
        <v>76</v>
      </c>
      <c r="N2907" s="1">
        <v>5.518751</v>
      </c>
      <c r="O2907" s="1">
        <v>6.4527369999999999</v>
      </c>
      <c r="P2907" s="1">
        <v>5.5549249999999999</v>
      </c>
      <c r="Q2907" s="1" t="s">
        <v>76</v>
      </c>
      <c r="R2907" s="1" t="s">
        <v>76</v>
      </c>
      <c r="S2907" s="1" t="s">
        <v>76</v>
      </c>
      <c r="T2907" s="1" t="s">
        <v>76</v>
      </c>
      <c r="U2907" s="1" t="s">
        <v>76</v>
      </c>
      <c r="V2907" s="1" t="s">
        <v>76</v>
      </c>
    </row>
    <row r="2908" spans="1:22" x14ac:dyDescent="0.25">
      <c r="A2908" t="s">
        <v>25741</v>
      </c>
      <c r="B2908" t="s">
        <v>25742</v>
      </c>
      <c r="C2908" t="s">
        <v>25743</v>
      </c>
      <c r="D2908" t="s">
        <v>25744</v>
      </c>
      <c r="E2908" s="1">
        <v>7</v>
      </c>
      <c r="F2908" s="1">
        <v>7</v>
      </c>
      <c r="G2908" s="1">
        <v>7</v>
      </c>
      <c r="H2908" s="1">
        <v>28.2</v>
      </c>
      <c r="I2908" s="1">
        <v>40.668999999999997</v>
      </c>
      <c r="J2908" s="3">
        <v>4.2632999999999997E-65</v>
      </c>
      <c r="K2908" s="1">
        <v>5.4722439999999999</v>
      </c>
      <c r="L2908" s="1">
        <v>5.5010180000000002</v>
      </c>
      <c r="M2908" s="1">
        <v>6.2532649999999999</v>
      </c>
      <c r="N2908" s="1">
        <v>5.7982290000000001</v>
      </c>
      <c r="O2908" s="1">
        <v>6.2977819999999998</v>
      </c>
      <c r="P2908" s="1">
        <v>5.9395340000000001</v>
      </c>
      <c r="Q2908" s="1" t="s">
        <v>76</v>
      </c>
      <c r="R2908" s="1" t="s">
        <v>76</v>
      </c>
      <c r="S2908" s="1" t="s">
        <v>76</v>
      </c>
      <c r="T2908" s="1" t="s">
        <v>76</v>
      </c>
      <c r="U2908" s="1" t="s">
        <v>76</v>
      </c>
      <c r="V2908" s="1" t="s">
        <v>76</v>
      </c>
    </row>
    <row r="2909" spans="1:22" x14ac:dyDescent="0.25">
      <c r="A2909" t="s">
        <v>35545</v>
      </c>
      <c r="B2909" t="s">
        <v>35546</v>
      </c>
      <c r="C2909" t="s">
        <v>35547</v>
      </c>
      <c r="D2909" t="s">
        <v>35548</v>
      </c>
      <c r="E2909" s="1">
        <v>19</v>
      </c>
      <c r="F2909" s="1">
        <v>19</v>
      </c>
      <c r="G2909" s="1">
        <v>19</v>
      </c>
      <c r="H2909" s="1">
        <v>20</v>
      </c>
      <c r="I2909" s="1">
        <v>187.55</v>
      </c>
      <c r="J2909" s="1">
        <v>0</v>
      </c>
      <c r="K2909" s="1">
        <v>3.0001739999999999</v>
      </c>
      <c r="L2909" s="1">
        <v>3.9876619999999998</v>
      </c>
      <c r="M2909" s="1">
        <v>4.2347450000000002</v>
      </c>
      <c r="N2909" s="1">
        <v>3.3746019999999999</v>
      </c>
      <c r="O2909" s="1" t="s">
        <v>76</v>
      </c>
      <c r="P2909" s="1">
        <v>3.4871530000000002</v>
      </c>
      <c r="Q2909" s="1" t="s">
        <v>76</v>
      </c>
      <c r="R2909" s="1">
        <v>4.0873200000000001</v>
      </c>
      <c r="S2909" s="1">
        <v>4.6161919999999999</v>
      </c>
      <c r="T2909" s="1" t="s">
        <v>76</v>
      </c>
      <c r="U2909" s="1" t="s">
        <v>76</v>
      </c>
      <c r="V2909" s="1">
        <v>7.4624730000000001</v>
      </c>
    </row>
    <row r="2910" spans="1:22" x14ac:dyDescent="0.25">
      <c r="A2910" t="s">
        <v>30700</v>
      </c>
      <c r="B2910" t="s">
        <v>30701</v>
      </c>
      <c r="C2910" t="s">
        <v>30702</v>
      </c>
      <c r="D2910" t="s">
        <v>30703</v>
      </c>
      <c r="E2910" s="1">
        <v>2</v>
      </c>
      <c r="F2910" s="1">
        <v>2</v>
      </c>
      <c r="G2910" s="1">
        <v>2</v>
      </c>
      <c r="H2910" s="1">
        <v>7.9</v>
      </c>
      <c r="I2910" s="1">
        <v>29.106999999999999</v>
      </c>
      <c r="J2910" s="3">
        <v>4.4867999999999998E-56</v>
      </c>
      <c r="K2910" s="1">
        <v>7.0330209999999997</v>
      </c>
      <c r="L2910" s="1">
        <v>7.5052180000000002</v>
      </c>
      <c r="M2910" s="1">
        <v>7.3274819999999998</v>
      </c>
      <c r="N2910" s="1">
        <v>7.6601730000000003</v>
      </c>
      <c r="O2910" s="1">
        <v>8.0117399999999996</v>
      </c>
      <c r="P2910" s="1">
        <v>7.139659</v>
      </c>
      <c r="Q2910" s="1">
        <v>6.7499450000000003</v>
      </c>
      <c r="R2910" s="1">
        <v>7.3010520000000003</v>
      </c>
      <c r="S2910" s="1">
        <v>7.3044479999999998</v>
      </c>
      <c r="T2910" s="1" t="s">
        <v>76</v>
      </c>
      <c r="U2910" s="1" t="s">
        <v>76</v>
      </c>
      <c r="V2910" s="1">
        <v>7.6170419999999996</v>
      </c>
    </row>
    <row r="2911" spans="1:22" x14ac:dyDescent="0.25">
      <c r="A2911" t="s">
        <v>6234</v>
      </c>
      <c r="B2911" t="s">
        <v>6235</v>
      </c>
      <c r="C2911" t="s">
        <v>6235</v>
      </c>
      <c r="D2911" t="s">
        <v>6236</v>
      </c>
      <c r="E2911" s="1">
        <v>5</v>
      </c>
      <c r="F2911" s="1">
        <v>1</v>
      </c>
      <c r="G2911" s="1">
        <v>1</v>
      </c>
      <c r="H2911" s="1">
        <v>9.1</v>
      </c>
      <c r="I2911" s="1">
        <v>70.012</v>
      </c>
      <c r="J2911" s="3">
        <v>2.4943E-8</v>
      </c>
      <c r="K2911" s="1" t="s">
        <v>76</v>
      </c>
      <c r="L2911" s="1" t="s">
        <v>76</v>
      </c>
      <c r="M2911" s="1" t="s">
        <v>76</v>
      </c>
      <c r="N2911" s="1" t="s">
        <v>76</v>
      </c>
      <c r="O2911" s="1" t="s">
        <v>76</v>
      </c>
      <c r="P2911" s="1" t="s">
        <v>76</v>
      </c>
      <c r="Q2911" s="1" t="s">
        <v>76</v>
      </c>
      <c r="R2911" s="1" t="s">
        <v>76</v>
      </c>
      <c r="S2911" s="1" t="s">
        <v>76</v>
      </c>
      <c r="T2911" s="1" t="s">
        <v>76</v>
      </c>
      <c r="U2911" s="1" t="s">
        <v>76</v>
      </c>
      <c r="V2911" s="1" t="s">
        <v>76</v>
      </c>
    </row>
    <row r="2912" spans="1:22" x14ac:dyDescent="0.25">
      <c r="A2912" t="s">
        <v>2596</v>
      </c>
      <c r="B2912" t="s">
        <v>2597</v>
      </c>
      <c r="C2912" t="s">
        <v>2598</v>
      </c>
      <c r="D2912" t="s">
        <v>2599</v>
      </c>
      <c r="E2912" s="1">
        <v>2</v>
      </c>
      <c r="F2912" s="1">
        <v>1</v>
      </c>
      <c r="G2912" s="1">
        <v>1</v>
      </c>
      <c r="H2912" s="1">
        <v>1.4</v>
      </c>
      <c r="I2912" s="1">
        <v>113.27</v>
      </c>
      <c r="J2912" s="1">
        <v>2.3833E-4</v>
      </c>
      <c r="K2912" s="1" t="s">
        <v>76</v>
      </c>
      <c r="L2912" s="1" t="s">
        <v>76</v>
      </c>
      <c r="M2912" s="1" t="s">
        <v>76</v>
      </c>
      <c r="N2912" s="1" t="s">
        <v>76</v>
      </c>
      <c r="O2912" s="1" t="s">
        <v>76</v>
      </c>
      <c r="P2912" s="1">
        <v>5.4485049999999999</v>
      </c>
      <c r="Q2912" s="1">
        <v>5.2721900000000002</v>
      </c>
      <c r="R2912" s="1">
        <v>5.7166129999999997</v>
      </c>
      <c r="S2912" s="1" t="s">
        <v>76</v>
      </c>
      <c r="T2912" s="1" t="s">
        <v>76</v>
      </c>
      <c r="U2912" s="1" t="s">
        <v>76</v>
      </c>
      <c r="V2912" s="1" t="s">
        <v>76</v>
      </c>
    </row>
    <row r="2913" spans="1:22" x14ac:dyDescent="0.25">
      <c r="A2913" t="s">
        <v>40434</v>
      </c>
      <c r="B2913" t="s">
        <v>40435</v>
      </c>
      <c r="C2913" t="s">
        <v>40436</v>
      </c>
      <c r="D2913" t="s">
        <v>40437</v>
      </c>
      <c r="E2913" s="1">
        <v>11</v>
      </c>
      <c r="F2913" s="1">
        <v>10</v>
      </c>
      <c r="G2913" s="1">
        <v>0</v>
      </c>
      <c r="H2913" s="1">
        <v>16.8</v>
      </c>
      <c r="I2913" s="1">
        <v>92.224999999999994</v>
      </c>
      <c r="J2913" s="3">
        <v>6.2469999999999998E-86</v>
      </c>
      <c r="K2913" s="1" t="s">
        <v>76</v>
      </c>
      <c r="L2913" s="1">
        <v>4.8522109999999996</v>
      </c>
      <c r="M2913" s="1">
        <v>4.3969310000000004</v>
      </c>
      <c r="N2913" s="1" t="s">
        <v>76</v>
      </c>
      <c r="O2913" s="1" t="s">
        <v>76</v>
      </c>
      <c r="P2913" s="1">
        <v>3.5129239999999999</v>
      </c>
      <c r="Q2913" s="1" t="s">
        <v>76</v>
      </c>
      <c r="R2913" s="1">
        <v>4.8241839999999998</v>
      </c>
      <c r="S2913" s="1" t="s">
        <v>76</v>
      </c>
      <c r="T2913" s="1" t="s">
        <v>76</v>
      </c>
      <c r="U2913" s="1" t="s">
        <v>76</v>
      </c>
      <c r="V2913" s="1" t="s">
        <v>76</v>
      </c>
    </row>
    <row r="2914" spans="1:22" x14ac:dyDescent="0.25">
      <c r="A2914" t="s">
        <v>40248</v>
      </c>
      <c r="B2914" t="s">
        <v>40249</v>
      </c>
      <c r="C2914" t="s">
        <v>40250</v>
      </c>
      <c r="D2914" t="s">
        <v>40251</v>
      </c>
      <c r="E2914" s="1">
        <v>10</v>
      </c>
      <c r="F2914" s="1">
        <v>1</v>
      </c>
      <c r="G2914" s="1">
        <v>0</v>
      </c>
      <c r="H2914" s="1">
        <v>24.7</v>
      </c>
      <c r="I2914" s="1">
        <v>65.715999999999994</v>
      </c>
      <c r="J2914" s="3">
        <v>7.9085000000000006E-77</v>
      </c>
      <c r="K2914" s="1" t="s">
        <v>76</v>
      </c>
      <c r="L2914" s="1" t="s">
        <v>76</v>
      </c>
      <c r="M2914" s="1" t="s">
        <v>76</v>
      </c>
      <c r="N2914" s="1" t="s">
        <v>76</v>
      </c>
      <c r="O2914" s="1">
        <v>3.8129469999999999</v>
      </c>
      <c r="P2914" s="1" t="s">
        <v>76</v>
      </c>
      <c r="Q2914" s="1" t="s">
        <v>76</v>
      </c>
      <c r="R2914" s="1" t="s">
        <v>76</v>
      </c>
      <c r="S2914" s="1" t="s">
        <v>76</v>
      </c>
      <c r="T2914" s="1" t="s">
        <v>76</v>
      </c>
      <c r="U2914" s="1" t="s">
        <v>76</v>
      </c>
      <c r="V2914" s="1" t="s">
        <v>76</v>
      </c>
    </row>
    <row r="2915" spans="1:22" x14ac:dyDescent="0.25">
      <c r="A2915" t="s">
        <v>33789</v>
      </c>
      <c r="B2915" t="s">
        <v>33790</v>
      </c>
      <c r="C2915" t="s">
        <v>33791</v>
      </c>
      <c r="D2915" t="s">
        <v>33792</v>
      </c>
      <c r="E2915" s="1">
        <v>27</v>
      </c>
      <c r="F2915" s="1">
        <v>25</v>
      </c>
      <c r="G2915" s="1">
        <v>2</v>
      </c>
      <c r="H2915" s="1">
        <v>35</v>
      </c>
      <c r="I2915" s="1">
        <v>111.65</v>
      </c>
      <c r="J2915" s="1">
        <v>0</v>
      </c>
      <c r="K2915" s="1">
        <v>5.2124810000000004</v>
      </c>
      <c r="L2915" s="1">
        <v>5.8333640000000004</v>
      </c>
      <c r="M2915" s="1">
        <v>5.8936339999999996</v>
      </c>
      <c r="N2915" s="1">
        <v>6.305631</v>
      </c>
      <c r="O2915" s="1">
        <v>6.7040129999999998</v>
      </c>
      <c r="P2915" s="1">
        <v>6.376887</v>
      </c>
      <c r="Q2915" s="1" t="s">
        <v>76</v>
      </c>
      <c r="R2915" s="1" t="s">
        <v>76</v>
      </c>
      <c r="S2915" s="1" t="s">
        <v>76</v>
      </c>
      <c r="T2915" s="1" t="s">
        <v>76</v>
      </c>
      <c r="U2915" s="1" t="s">
        <v>76</v>
      </c>
      <c r="V2915" s="1" t="s">
        <v>76</v>
      </c>
    </row>
    <row r="2916" spans="1:22" x14ac:dyDescent="0.25">
      <c r="A2916" t="s">
        <v>31534</v>
      </c>
      <c r="B2916" t="s">
        <v>31535</v>
      </c>
      <c r="C2916" t="s">
        <v>31536</v>
      </c>
      <c r="D2916" t="s">
        <v>31537</v>
      </c>
      <c r="E2916" s="1">
        <v>5</v>
      </c>
      <c r="F2916" s="1">
        <v>1</v>
      </c>
      <c r="G2916" s="1">
        <v>1</v>
      </c>
      <c r="H2916" s="1">
        <v>37.299999999999997</v>
      </c>
      <c r="I2916" s="1">
        <v>15.57</v>
      </c>
      <c r="J2916" s="3">
        <v>1.1323E-47</v>
      </c>
      <c r="K2916" s="1" t="s">
        <v>76</v>
      </c>
      <c r="L2916" s="1" t="s">
        <v>76</v>
      </c>
      <c r="M2916" s="1" t="s">
        <v>76</v>
      </c>
      <c r="N2916" s="1" t="s">
        <v>76</v>
      </c>
      <c r="O2916" s="1" t="s">
        <v>76</v>
      </c>
      <c r="P2916" s="1" t="s">
        <v>76</v>
      </c>
      <c r="Q2916" s="1" t="s">
        <v>76</v>
      </c>
      <c r="R2916" s="1" t="s">
        <v>76</v>
      </c>
      <c r="S2916" s="1" t="s">
        <v>76</v>
      </c>
      <c r="T2916" s="1" t="s">
        <v>76</v>
      </c>
      <c r="U2916" s="1" t="s">
        <v>76</v>
      </c>
      <c r="V2916" s="1" t="s">
        <v>76</v>
      </c>
    </row>
    <row r="2917" spans="1:22" x14ac:dyDescent="0.25">
      <c r="A2917" t="s">
        <v>31527</v>
      </c>
      <c r="B2917" t="s">
        <v>31528</v>
      </c>
      <c r="C2917" t="s">
        <v>31529</v>
      </c>
      <c r="D2917" t="s">
        <v>31530</v>
      </c>
      <c r="E2917" s="1">
        <v>3</v>
      </c>
      <c r="F2917" s="1">
        <v>1</v>
      </c>
      <c r="G2917" s="1">
        <v>1</v>
      </c>
      <c r="H2917" s="1">
        <v>10.4</v>
      </c>
      <c r="I2917" s="1">
        <v>56.311999999999998</v>
      </c>
      <c r="J2917" s="1">
        <v>0</v>
      </c>
      <c r="K2917" s="1" t="s">
        <v>76</v>
      </c>
      <c r="L2917" s="1" t="s">
        <v>76</v>
      </c>
      <c r="M2917" s="1" t="s">
        <v>76</v>
      </c>
      <c r="N2917" s="1" t="s">
        <v>76</v>
      </c>
      <c r="O2917" s="1" t="s">
        <v>76</v>
      </c>
      <c r="P2917" s="1">
        <v>5.4371799999999997</v>
      </c>
      <c r="Q2917" s="1" t="s">
        <v>76</v>
      </c>
      <c r="R2917" s="1" t="s">
        <v>76</v>
      </c>
      <c r="S2917" s="1">
        <v>5.7641460000000002</v>
      </c>
      <c r="T2917" s="1" t="s">
        <v>76</v>
      </c>
      <c r="U2917" s="1" t="s">
        <v>76</v>
      </c>
      <c r="V2917" s="1" t="s">
        <v>76</v>
      </c>
    </row>
    <row r="2918" spans="1:22" x14ac:dyDescent="0.25">
      <c r="A2918" t="s">
        <v>20586</v>
      </c>
      <c r="B2918" t="s">
        <v>20587</v>
      </c>
      <c r="C2918" t="s">
        <v>20588</v>
      </c>
      <c r="D2918" t="s">
        <v>20589</v>
      </c>
      <c r="E2918" s="1">
        <v>3</v>
      </c>
      <c r="F2918" s="1">
        <v>1</v>
      </c>
      <c r="G2918" s="1">
        <v>1</v>
      </c>
      <c r="H2918" s="1">
        <v>17.100000000000001</v>
      </c>
      <c r="I2918" s="1">
        <v>25.515000000000001</v>
      </c>
      <c r="J2918" s="3">
        <v>1.2976E-8</v>
      </c>
      <c r="K2918" s="1" t="s">
        <v>76</v>
      </c>
      <c r="L2918" s="1" t="s">
        <v>76</v>
      </c>
      <c r="M2918" s="1" t="s">
        <v>76</v>
      </c>
      <c r="N2918" s="1" t="s">
        <v>76</v>
      </c>
      <c r="O2918" s="1" t="s">
        <v>76</v>
      </c>
      <c r="P2918" s="1" t="s">
        <v>76</v>
      </c>
      <c r="Q2918" s="1" t="s">
        <v>76</v>
      </c>
      <c r="R2918" s="1" t="s">
        <v>76</v>
      </c>
      <c r="S2918" s="1" t="s">
        <v>76</v>
      </c>
      <c r="T2918" s="1" t="s">
        <v>76</v>
      </c>
      <c r="U2918" s="1" t="s">
        <v>76</v>
      </c>
      <c r="V2918" s="1" t="s">
        <v>76</v>
      </c>
    </row>
    <row r="2919" spans="1:22" x14ac:dyDescent="0.25">
      <c r="A2919" t="s">
        <v>39562</v>
      </c>
      <c r="B2919" t="s">
        <v>39563</v>
      </c>
      <c r="C2919" t="s">
        <v>39564</v>
      </c>
      <c r="D2919" t="s">
        <v>39565</v>
      </c>
      <c r="E2919" s="1">
        <v>8</v>
      </c>
      <c r="F2919" s="1">
        <v>1</v>
      </c>
      <c r="G2919" s="1">
        <v>1</v>
      </c>
      <c r="H2919" s="1">
        <v>35.700000000000003</v>
      </c>
      <c r="I2919" s="1">
        <v>37.100999999999999</v>
      </c>
      <c r="J2919" s="3">
        <v>1.7747E-111</v>
      </c>
      <c r="K2919" s="1" t="s">
        <v>76</v>
      </c>
      <c r="L2919" s="1" t="s">
        <v>76</v>
      </c>
      <c r="M2919" s="1" t="s">
        <v>76</v>
      </c>
      <c r="N2919" s="1" t="s">
        <v>76</v>
      </c>
      <c r="O2919" s="1" t="s">
        <v>76</v>
      </c>
      <c r="P2919" s="1">
        <v>4.3492769999999998</v>
      </c>
      <c r="Q2919" s="1" t="s">
        <v>76</v>
      </c>
      <c r="R2919" s="1" t="s">
        <v>76</v>
      </c>
      <c r="S2919" s="1" t="s">
        <v>76</v>
      </c>
      <c r="T2919" s="1" t="s">
        <v>76</v>
      </c>
      <c r="U2919" s="1" t="s">
        <v>76</v>
      </c>
      <c r="V2919" s="1" t="s">
        <v>76</v>
      </c>
    </row>
    <row r="2920" spans="1:22" x14ac:dyDescent="0.25">
      <c r="A2920" t="s">
        <v>35577</v>
      </c>
      <c r="B2920" t="s">
        <v>35578</v>
      </c>
      <c r="C2920" t="s">
        <v>35579</v>
      </c>
      <c r="D2920" t="s">
        <v>35580</v>
      </c>
      <c r="E2920" s="1">
        <v>4</v>
      </c>
      <c r="F2920" s="1">
        <v>4</v>
      </c>
      <c r="G2920" s="1">
        <v>4</v>
      </c>
      <c r="H2920" s="1">
        <v>16.7</v>
      </c>
      <c r="I2920" s="1">
        <v>30.24</v>
      </c>
      <c r="J2920" s="3">
        <v>1.0415E-25</v>
      </c>
      <c r="K2920" s="1" t="s">
        <v>76</v>
      </c>
      <c r="L2920" s="1" t="s">
        <v>76</v>
      </c>
      <c r="M2920" s="1" t="s">
        <v>76</v>
      </c>
      <c r="N2920" s="1">
        <v>5.4054489999999999</v>
      </c>
      <c r="O2920" s="1">
        <v>6.4570340000000002</v>
      </c>
      <c r="P2920" s="1">
        <v>6.2950390000000001</v>
      </c>
      <c r="Q2920" s="1" t="s">
        <v>76</v>
      </c>
      <c r="R2920" s="1" t="s">
        <v>76</v>
      </c>
      <c r="S2920" s="1" t="s">
        <v>76</v>
      </c>
      <c r="T2920" s="1" t="s">
        <v>76</v>
      </c>
      <c r="U2920" s="1" t="s">
        <v>76</v>
      </c>
      <c r="V2920" s="1" t="s">
        <v>76</v>
      </c>
    </row>
    <row r="2921" spans="1:22" x14ac:dyDescent="0.25">
      <c r="A2921" t="s">
        <v>23687</v>
      </c>
      <c r="B2921" t="s">
        <v>23688</v>
      </c>
      <c r="C2921" t="s">
        <v>23689</v>
      </c>
      <c r="D2921" t="s">
        <v>23690</v>
      </c>
      <c r="E2921" s="1">
        <v>7</v>
      </c>
      <c r="F2921" s="1">
        <v>1</v>
      </c>
      <c r="G2921" s="1">
        <v>1</v>
      </c>
      <c r="H2921" s="1">
        <v>6.8</v>
      </c>
      <c r="I2921" s="1">
        <v>125.18</v>
      </c>
      <c r="J2921" s="3">
        <v>3.3552999999999998E-89</v>
      </c>
      <c r="K2921" s="1" t="s">
        <v>76</v>
      </c>
      <c r="L2921" s="1" t="s">
        <v>76</v>
      </c>
      <c r="M2921" s="1" t="s">
        <v>76</v>
      </c>
      <c r="N2921" s="1" t="s">
        <v>76</v>
      </c>
      <c r="O2921" s="1" t="s">
        <v>76</v>
      </c>
      <c r="P2921" s="1" t="s">
        <v>76</v>
      </c>
      <c r="Q2921" s="1" t="s">
        <v>76</v>
      </c>
      <c r="R2921" s="1" t="s">
        <v>76</v>
      </c>
      <c r="S2921" s="1" t="s">
        <v>76</v>
      </c>
      <c r="T2921" s="1" t="s">
        <v>76</v>
      </c>
      <c r="U2921" s="1" t="s">
        <v>76</v>
      </c>
      <c r="V2921" s="1" t="s">
        <v>76</v>
      </c>
    </row>
    <row r="2922" spans="1:22" x14ac:dyDescent="0.25">
      <c r="A2922" t="s">
        <v>42273</v>
      </c>
      <c r="B2922" t="s">
        <v>42274</v>
      </c>
      <c r="C2922" t="s">
        <v>42275</v>
      </c>
      <c r="D2922" t="s">
        <v>42276</v>
      </c>
      <c r="E2922" s="1">
        <v>24</v>
      </c>
      <c r="F2922" s="1">
        <v>1</v>
      </c>
      <c r="G2922" s="1">
        <v>1</v>
      </c>
      <c r="H2922" s="1">
        <v>60.8</v>
      </c>
      <c r="I2922" s="1">
        <v>42.564999999999998</v>
      </c>
      <c r="J2922" s="3">
        <v>1.0563E-257</v>
      </c>
      <c r="K2922" s="1" t="s">
        <v>76</v>
      </c>
      <c r="L2922" s="1" t="s">
        <v>76</v>
      </c>
      <c r="M2922" s="1" t="s">
        <v>76</v>
      </c>
      <c r="N2922" s="1" t="s">
        <v>76</v>
      </c>
      <c r="O2922" s="1" t="s">
        <v>76</v>
      </c>
      <c r="P2922" s="1" t="s">
        <v>76</v>
      </c>
      <c r="Q2922" s="1" t="s">
        <v>76</v>
      </c>
      <c r="R2922" s="1" t="s">
        <v>76</v>
      </c>
      <c r="S2922" s="1" t="s">
        <v>76</v>
      </c>
      <c r="T2922" s="1" t="s">
        <v>76</v>
      </c>
      <c r="U2922" s="1" t="s">
        <v>76</v>
      </c>
      <c r="V2922" s="1" t="s">
        <v>76</v>
      </c>
    </row>
    <row r="2923" spans="1:22" x14ac:dyDescent="0.25">
      <c r="A2923" t="s">
        <v>16437</v>
      </c>
      <c r="B2923" t="s">
        <v>16438</v>
      </c>
      <c r="C2923" t="s">
        <v>16439</v>
      </c>
      <c r="D2923" t="s">
        <v>16440</v>
      </c>
      <c r="E2923" s="1">
        <v>2</v>
      </c>
      <c r="F2923" s="1">
        <v>2</v>
      </c>
      <c r="G2923" s="1">
        <v>2</v>
      </c>
      <c r="H2923" s="1">
        <v>3.8</v>
      </c>
      <c r="I2923" s="1">
        <v>51.993000000000002</v>
      </c>
      <c r="J2923" s="1">
        <v>5.6861999999999998E-3</v>
      </c>
      <c r="K2923" s="1" t="s">
        <v>76</v>
      </c>
      <c r="L2923" s="1" t="s">
        <v>76</v>
      </c>
      <c r="M2923" s="1" t="s">
        <v>76</v>
      </c>
      <c r="N2923" s="1" t="s">
        <v>76</v>
      </c>
      <c r="O2923" s="1" t="s">
        <v>76</v>
      </c>
      <c r="P2923" s="1" t="s">
        <v>76</v>
      </c>
      <c r="Q2923" s="1" t="s">
        <v>76</v>
      </c>
      <c r="R2923" s="1" t="s">
        <v>76</v>
      </c>
      <c r="S2923" s="1" t="s">
        <v>76</v>
      </c>
      <c r="T2923" s="1" t="s">
        <v>76</v>
      </c>
      <c r="U2923" s="1" t="s">
        <v>76</v>
      </c>
      <c r="V2923" s="1" t="s">
        <v>76</v>
      </c>
    </row>
    <row r="2924" spans="1:22" x14ac:dyDescent="0.25">
      <c r="A2924" t="s">
        <v>16761</v>
      </c>
      <c r="B2924" t="s">
        <v>16762</v>
      </c>
      <c r="C2924" t="s">
        <v>16763</v>
      </c>
      <c r="D2924" t="s">
        <v>16764</v>
      </c>
      <c r="E2924" s="1">
        <v>8</v>
      </c>
      <c r="F2924" s="1">
        <v>8</v>
      </c>
      <c r="G2924" s="1">
        <v>7</v>
      </c>
      <c r="H2924" s="1">
        <v>77.900000000000006</v>
      </c>
      <c r="I2924" s="1">
        <v>14.563000000000001</v>
      </c>
      <c r="J2924" s="3">
        <v>1.3383E-277</v>
      </c>
      <c r="K2924" s="1" t="s">
        <v>76</v>
      </c>
      <c r="L2924" s="1" t="s">
        <v>76</v>
      </c>
      <c r="M2924" s="1">
        <v>6.0302759999999997</v>
      </c>
      <c r="N2924" s="1" t="s">
        <v>76</v>
      </c>
      <c r="O2924" s="1" t="s">
        <v>76</v>
      </c>
      <c r="P2924" s="1">
        <v>5.527514</v>
      </c>
      <c r="Q2924" s="1">
        <v>6.5859899999999998</v>
      </c>
      <c r="R2924" s="1" t="s">
        <v>76</v>
      </c>
      <c r="S2924" s="1">
        <v>6.0513450000000004</v>
      </c>
      <c r="T2924" s="1">
        <v>7.5924880000000003</v>
      </c>
      <c r="U2924" s="1" t="s">
        <v>76</v>
      </c>
      <c r="V2924" s="1" t="s">
        <v>76</v>
      </c>
    </row>
    <row r="2925" spans="1:22" x14ac:dyDescent="0.25">
      <c r="A2925" t="s">
        <v>39469</v>
      </c>
      <c r="B2925" t="s">
        <v>39470</v>
      </c>
      <c r="C2925" t="s">
        <v>34833</v>
      </c>
      <c r="D2925" t="s">
        <v>39471</v>
      </c>
      <c r="E2925" s="1">
        <v>7</v>
      </c>
      <c r="F2925" s="1">
        <v>6</v>
      </c>
      <c r="G2925" s="1">
        <v>4</v>
      </c>
      <c r="H2925" s="1">
        <v>13.9</v>
      </c>
      <c r="I2925" s="1">
        <v>85.152000000000001</v>
      </c>
      <c r="J2925" s="3">
        <v>3.6041E-40</v>
      </c>
      <c r="K2925" s="1" t="s">
        <v>76</v>
      </c>
      <c r="L2925" s="1" t="s">
        <v>76</v>
      </c>
      <c r="M2925" s="1">
        <v>4.339372</v>
      </c>
      <c r="N2925" s="1" t="s">
        <v>76</v>
      </c>
      <c r="O2925" s="1" t="s">
        <v>76</v>
      </c>
      <c r="P2925" s="1" t="s">
        <v>76</v>
      </c>
      <c r="Q2925" s="1" t="s">
        <v>76</v>
      </c>
      <c r="R2925" s="1" t="s">
        <v>76</v>
      </c>
      <c r="S2925" s="1">
        <v>5.0206929999999996</v>
      </c>
      <c r="T2925" s="1" t="s">
        <v>76</v>
      </c>
      <c r="U2925" s="1" t="s">
        <v>76</v>
      </c>
      <c r="V2925" s="1" t="s">
        <v>76</v>
      </c>
    </row>
    <row r="2926" spans="1:22" x14ac:dyDescent="0.25">
      <c r="A2926" t="s">
        <v>9122</v>
      </c>
      <c r="B2926" t="s">
        <v>9123</v>
      </c>
      <c r="C2926" t="s">
        <v>9124</v>
      </c>
      <c r="D2926" t="s">
        <v>9125</v>
      </c>
      <c r="E2926" s="1">
        <v>6</v>
      </c>
      <c r="F2926" s="1">
        <v>5</v>
      </c>
      <c r="G2926" s="1">
        <v>1</v>
      </c>
      <c r="H2926" s="1">
        <v>3.9</v>
      </c>
      <c r="I2926" s="1">
        <v>150.77000000000001</v>
      </c>
      <c r="J2926" s="1">
        <v>1.5227E-4</v>
      </c>
      <c r="K2926" s="1" t="s">
        <v>76</v>
      </c>
      <c r="L2926" s="1" t="s">
        <v>76</v>
      </c>
      <c r="M2926" s="1" t="s">
        <v>76</v>
      </c>
      <c r="N2926" s="1" t="s">
        <v>76</v>
      </c>
      <c r="O2926" s="1" t="s">
        <v>76</v>
      </c>
      <c r="P2926" s="1">
        <v>3.2991799999999998</v>
      </c>
      <c r="Q2926" s="1" t="s">
        <v>76</v>
      </c>
      <c r="R2926" s="1" t="s">
        <v>76</v>
      </c>
      <c r="S2926" s="1" t="s">
        <v>76</v>
      </c>
      <c r="T2926" s="1" t="s">
        <v>76</v>
      </c>
      <c r="U2926" s="1" t="s">
        <v>76</v>
      </c>
      <c r="V2926" s="1" t="s">
        <v>76</v>
      </c>
    </row>
    <row r="2927" spans="1:22" x14ac:dyDescent="0.25">
      <c r="A2927" t="s">
        <v>31181</v>
      </c>
      <c r="B2927" t="s">
        <v>31182</v>
      </c>
      <c r="C2927" t="s">
        <v>31183</v>
      </c>
      <c r="D2927" t="s">
        <v>31184</v>
      </c>
      <c r="E2927" s="1">
        <v>2</v>
      </c>
      <c r="F2927" s="1">
        <v>2</v>
      </c>
      <c r="G2927" s="1">
        <v>2</v>
      </c>
      <c r="H2927" s="1">
        <v>7.8</v>
      </c>
      <c r="I2927" s="1">
        <v>64.867999999999995</v>
      </c>
      <c r="J2927" s="3">
        <v>2.8222000000000002E-216</v>
      </c>
      <c r="K2927" s="1" t="s">
        <v>76</v>
      </c>
      <c r="L2927" s="1" t="s">
        <v>76</v>
      </c>
      <c r="M2927" s="1">
        <v>5.1299149999999996</v>
      </c>
      <c r="N2927" s="1" t="s">
        <v>76</v>
      </c>
      <c r="O2927" s="1" t="s">
        <v>76</v>
      </c>
      <c r="P2927" s="1">
        <v>5.0919829999999999</v>
      </c>
      <c r="Q2927" s="1" t="s">
        <v>76</v>
      </c>
      <c r="R2927" s="1" t="s">
        <v>76</v>
      </c>
      <c r="S2927" s="1">
        <v>4.8952960000000001</v>
      </c>
      <c r="T2927" s="1" t="s">
        <v>76</v>
      </c>
      <c r="U2927" s="1" t="s">
        <v>76</v>
      </c>
      <c r="V2927" s="1" t="s">
        <v>76</v>
      </c>
    </row>
    <row r="2928" spans="1:22" x14ac:dyDescent="0.25">
      <c r="A2928" t="s">
        <v>8351</v>
      </c>
      <c r="B2928" t="s">
        <v>8352</v>
      </c>
      <c r="C2928" t="s">
        <v>8353</v>
      </c>
      <c r="D2928" t="s">
        <v>8354</v>
      </c>
      <c r="E2928" s="1">
        <v>13</v>
      </c>
      <c r="F2928" s="1">
        <v>13</v>
      </c>
      <c r="G2928" s="1">
        <v>13</v>
      </c>
      <c r="H2928" s="1">
        <v>34.1</v>
      </c>
      <c r="I2928" s="1">
        <v>64.608000000000004</v>
      </c>
      <c r="J2928" s="1">
        <v>0</v>
      </c>
      <c r="K2928" s="1">
        <v>4.6584979999999998</v>
      </c>
      <c r="L2928" s="1" t="s">
        <v>76</v>
      </c>
      <c r="M2928" s="1">
        <v>5.4350319999999996</v>
      </c>
      <c r="N2928" s="1">
        <v>5.3191689999999996</v>
      </c>
      <c r="O2928" s="1">
        <v>5.5135509999999996</v>
      </c>
      <c r="P2928" s="1">
        <v>4.7366910000000004</v>
      </c>
      <c r="Q2928" s="1" t="s">
        <v>76</v>
      </c>
      <c r="R2928" s="1">
        <v>5.1032909999999996</v>
      </c>
      <c r="S2928" s="1">
        <v>5.9086189999999998</v>
      </c>
      <c r="T2928" s="1" t="s">
        <v>76</v>
      </c>
      <c r="U2928" s="1" t="s">
        <v>76</v>
      </c>
      <c r="V2928" s="1">
        <v>7.418831</v>
      </c>
    </row>
    <row r="2929" spans="1:22" x14ac:dyDescent="0.25">
      <c r="A2929" t="s">
        <v>36261</v>
      </c>
      <c r="B2929" t="s">
        <v>36262</v>
      </c>
      <c r="C2929" t="s">
        <v>36263</v>
      </c>
      <c r="D2929" t="s">
        <v>36264</v>
      </c>
      <c r="E2929" s="1">
        <v>14</v>
      </c>
      <c r="F2929" s="1">
        <v>1</v>
      </c>
      <c r="G2929" s="1">
        <v>1</v>
      </c>
      <c r="H2929" s="1">
        <v>63.8</v>
      </c>
      <c r="I2929" s="1">
        <v>42.274000000000001</v>
      </c>
      <c r="J2929" s="1">
        <v>0</v>
      </c>
      <c r="K2929" s="1">
        <v>5.1087680000000004</v>
      </c>
      <c r="L2929" s="1">
        <v>5.9686599999999999</v>
      </c>
      <c r="M2929" s="1" t="s">
        <v>76</v>
      </c>
      <c r="N2929" s="1">
        <v>5.8442970000000001</v>
      </c>
      <c r="O2929" s="1">
        <v>6.3883140000000003</v>
      </c>
      <c r="P2929" s="1">
        <v>5.376741</v>
      </c>
      <c r="Q2929" s="1" t="s">
        <v>76</v>
      </c>
      <c r="R2929" s="1">
        <v>5.5542590000000001</v>
      </c>
      <c r="S2929" s="1">
        <v>4.2941789999999997</v>
      </c>
      <c r="T2929" s="1" t="s">
        <v>76</v>
      </c>
      <c r="U2929" s="1" t="s">
        <v>76</v>
      </c>
      <c r="V2929" s="1" t="s">
        <v>76</v>
      </c>
    </row>
    <row r="2930" spans="1:22" x14ac:dyDescent="0.25">
      <c r="A2930" t="s">
        <v>27496</v>
      </c>
      <c r="B2930" t="s">
        <v>27497</v>
      </c>
      <c r="C2930" t="s">
        <v>27498</v>
      </c>
      <c r="D2930" t="s">
        <v>27499</v>
      </c>
      <c r="E2930" s="1">
        <v>13</v>
      </c>
      <c r="F2930" s="1">
        <v>1</v>
      </c>
      <c r="G2930" s="1">
        <v>1</v>
      </c>
      <c r="H2930" s="1">
        <v>61.9</v>
      </c>
      <c r="I2930" s="1">
        <v>40.317</v>
      </c>
      <c r="J2930" s="1">
        <v>0</v>
      </c>
      <c r="K2930" s="1">
        <v>6.199179</v>
      </c>
      <c r="L2930" s="1">
        <v>6.7000630000000001</v>
      </c>
      <c r="M2930" s="1" t="s">
        <v>76</v>
      </c>
      <c r="N2930" s="1">
        <v>6.3331650000000002</v>
      </c>
      <c r="O2930" s="1">
        <v>7.0448529999999998</v>
      </c>
      <c r="P2930" s="1">
        <v>6.3030010000000001</v>
      </c>
      <c r="Q2930" s="1">
        <v>4.667014</v>
      </c>
      <c r="R2930" s="1">
        <v>6.4927739999999998</v>
      </c>
      <c r="S2930" s="1">
        <v>5.5763299999999996</v>
      </c>
      <c r="T2930" s="1" t="s">
        <v>76</v>
      </c>
      <c r="U2930" s="1" t="s">
        <v>76</v>
      </c>
      <c r="V2930" s="1" t="s">
        <v>76</v>
      </c>
    </row>
    <row r="2931" spans="1:22" x14ac:dyDescent="0.25">
      <c r="A2931" t="s">
        <v>345</v>
      </c>
      <c r="B2931" t="s">
        <v>346</v>
      </c>
      <c r="C2931" t="s">
        <v>347</v>
      </c>
      <c r="D2931" t="s">
        <v>348</v>
      </c>
      <c r="E2931" s="1">
        <v>4</v>
      </c>
      <c r="F2931" s="1">
        <v>4</v>
      </c>
      <c r="G2931" s="1">
        <v>4</v>
      </c>
      <c r="H2931" s="1">
        <v>10.3</v>
      </c>
      <c r="I2931" s="1">
        <v>62.393999999999998</v>
      </c>
      <c r="J2931" s="3">
        <v>1.2725999999999999E-6</v>
      </c>
      <c r="K2931" s="1" t="s">
        <v>76</v>
      </c>
      <c r="L2931" s="1" t="s">
        <v>76</v>
      </c>
      <c r="M2931" s="1" t="s">
        <v>76</v>
      </c>
      <c r="N2931" s="1">
        <v>4.1306880000000001</v>
      </c>
      <c r="O2931" s="1">
        <v>5.3824670000000001</v>
      </c>
      <c r="P2931" s="1">
        <v>4.8527849999999999</v>
      </c>
      <c r="Q2931" s="1" t="s">
        <v>76</v>
      </c>
      <c r="R2931" s="1">
        <v>5.168615</v>
      </c>
      <c r="S2931" s="1" t="s">
        <v>76</v>
      </c>
      <c r="T2931" s="1" t="s">
        <v>76</v>
      </c>
      <c r="U2931" s="1" t="s">
        <v>76</v>
      </c>
      <c r="V2931" s="1" t="s">
        <v>76</v>
      </c>
    </row>
    <row r="2932" spans="1:22" x14ac:dyDescent="0.25">
      <c r="A2932" t="s">
        <v>32228</v>
      </c>
      <c r="B2932" t="s">
        <v>32229</v>
      </c>
      <c r="C2932" t="s">
        <v>32230</v>
      </c>
      <c r="D2932" t="s">
        <v>32231</v>
      </c>
      <c r="E2932" s="1">
        <v>9</v>
      </c>
      <c r="F2932" s="1">
        <v>9</v>
      </c>
      <c r="G2932" s="1">
        <v>8</v>
      </c>
      <c r="H2932" s="1">
        <v>16</v>
      </c>
      <c r="I2932" s="1">
        <v>73.488</v>
      </c>
      <c r="J2932" s="3">
        <v>3.4141999999999999E-246</v>
      </c>
      <c r="K2932" s="1">
        <v>4.7449570000000003</v>
      </c>
      <c r="L2932" s="1">
        <v>5.6100849999999998</v>
      </c>
      <c r="M2932" s="1">
        <v>4.4655610000000001</v>
      </c>
      <c r="N2932" s="1">
        <v>5.1220850000000002</v>
      </c>
      <c r="O2932" s="1" t="s">
        <v>76</v>
      </c>
      <c r="P2932" s="1">
        <v>5.5374920000000003</v>
      </c>
      <c r="Q2932" s="1">
        <v>2.8079070000000002</v>
      </c>
      <c r="R2932" s="1" t="s">
        <v>76</v>
      </c>
      <c r="S2932" s="1">
        <v>5.3320340000000002</v>
      </c>
      <c r="T2932" s="1" t="s">
        <v>76</v>
      </c>
      <c r="U2932" s="1" t="s">
        <v>76</v>
      </c>
      <c r="V2932" s="1" t="s">
        <v>76</v>
      </c>
    </row>
    <row r="2933" spans="1:22" x14ac:dyDescent="0.25">
      <c r="A2933" t="s">
        <v>15411</v>
      </c>
      <c r="B2933" t="s">
        <v>15412</v>
      </c>
      <c r="C2933" t="s">
        <v>15413</v>
      </c>
      <c r="D2933" t="s">
        <v>15414</v>
      </c>
      <c r="E2933" s="1">
        <v>2</v>
      </c>
      <c r="F2933" s="1">
        <v>2</v>
      </c>
      <c r="G2933" s="1">
        <v>2</v>
      </c>
      <c r="H2933" s="1">
        <v>8.1999999999999993</v>
      </c>
      <c r="I2933" s="1">
        <v>48.905999999999999</v>
      </c>
      <c r="J2933" s="3">
        <v>3.2508E-7</v>
      </c>
      <c r="K2933" s="1">
        <v>4.9723930000000003</v>
      </c>
      <c r="L2933" s="1">
        <v>5.5589000000000004</v>
      </c>
      <c r="M2933" s="1" t="s">
        <v>76</v>
      </c>
      <c r="N2933" s="1" t="s">
        <v>76</v>
      </c>
      <c r="O2933" s="1" t="s">
        <v>76</v>
      </c>
      <c r="P2933" s="1" t="s">
        <v>76</v>
      </c>
      <c r="Q2933" s="1" t="s">
        <v>76</v>
      </c>
      <c r="R2933" s="1" t="s">
        <v>76</v>
      </c>
      <c r="S2933" s="1" t="s">
        <v>76</v>
      </c>
      <c r="T2933" s="1" t="s">
        <v>76</v>
      </c>
      <c r="U2933" s="1" t="s">
        <v>76</v>
      </c>
      <c r="V2933" s="1" t="s">
        <v>76</v>
      </c>
    </row>
    <row r="2934" spans="1:22" x14ac:dyDescent="0.25">
      <c r="A2934" t="s">
        <v>12031</v>
      </c>
      <c r="B2934" t="s">
        <v>12032</v>
      </c>
      <c r="C2934" t="s">
        <v>12033</v>
      </c>
      <c r="D2934" t="s">
        <v>12034</v>
      </c>
      <c r="E2934" s="1">
        <v>8</v>
      </c>
      <c r="F2934" s="1">
        <v>8</v>
      </c>
      <c r="G2934" s="1">
        <v>8</v>
      </c>
      <c r="H2934" s="1">
        <v>36.799999999999997</v>
      </c>
      <c r="I2934" s="1">
        <v>49.320999999999998</v>
      </c>
      <c r="J2934" s="1">
        <v>0</v>
      </c>
      <c r="K2934" s="1" t="s">
        <v>76</v>
      </c>
      <c r="L2934" s="1" t="s">
        <v>76</v>
      </c>
      <c r="M2934" s="1" t="s">
        <v>76</v>
      </c>
      <c r="N2934" s="1" t="s">
        <v>76</v>
      </c>
      <c r="O2934" s="1" t="s">
        <v>76</v>
      </c>
      <c r="P2934" s="1" t="s">
        <v>76</v>
      </c>
      <c r="Q2934" s="1" t="s">
        <v>76</v>
      </c>
      <c r="R2934" s="1" t="s">
        <v>76</v>
      </c>
      <c r="S2934" s="1" t="s">
        <v>76</v>
      </c>
      <c r="T2934" s="1" t="s">
        <v>76</v>
      </c>
      <c r="U2934" s="1" t="s">
        <v>76</v>
      </c>
      <c r="V2934" s="1" t="s">
        <v>76</v>
      </c>
    </row>
    <row r="2935" spans="1:22" x14ac:dyDescent="0.25">
      <c r="A2935" t="s">
        <v>9465</v>
      </c>
      <c r="B2935" t="s">
        <v>9466</v>
      </c>
      <c r="C2935" t="s">
        <v>9467</v>
      </c>
      <c r="D2935" t="s">
        <v>9468</v>
      </c>
      <c r="E2935" s="1">
        <v>2</v>
      </c>
      <c r="F2935" s="1">
        <v>1</v>
      </c>
      <c r="G2935" s="1">
        <v>1</v>
      </c>
      <c r="H2935" s="1">
        <v>4.8</v>
      </c>
      <c r="I2935" s="1">
        <v>53.719000000000001</v>
      </c>
      <c r="J2935" s="3">
        <v>1.9417000000000001E-8</v>
      </c>
      <c r="K2935" s="1" t="s">
        <v>76</v>
      </c>
      <c r="L2935" s="1" t="s">
        <v>76</v>
      </c>
      <c r="M2935" s="1" t="s">
        <v>76</v>
      </c>
      <c r="N2935" s="1" t="s">
        <v>76</v>
      </c>
      <c r="O2935" s="1" t="s">
        <v>76</v>
      </c>
      <c r="P2935" s="1" t="s">
        <v>76</v>
      </c>
      <c r="Q2935" s="1" t="s">
        <v>76</v>
      </c>
      <c r="R2935" s="1" t="s">
        <v>76</v>
      </c>
      <c r="S2935" s="1" t="s">
        <v>76</v>
      </c>
      <c r="T2935" s="1" t="s">
        <v>76</v>
      </c>
      <c r="U2935" s="1" t="s">
        <v>76</v>
      </c>
      <c r="V2935" s="1" t="s">
        <v>76</v>
      </c>
    </row>
    <row r="2936" spans="1:22" x14ac:dyDescent="0.25">
      <c r="A2936" t="s">
        <v>5284</v>
      </c>
      <c r="B2936" t="s">
        <v>5285</v>
      </c>
      <c r="C2936" t="s">
        <v>5286</v>
      </c>
      <c r="D2936" t="s">
        <v>5287</v>
      </c>
      <c r="E2936" s="1">
        <v>2</v>
      </c>
      <c r="F2936" s="1">
        <v>2</v>
      </c>
      <c r="G2936" s="1">
        <v>1</v>
      </c>
      <c r="H2936" s="1">
        <v>4.8</v>
      </c>
      <c r="I2936" s="1">
        <v>68.927000000000007</v>
      </c>
      <c r="J2936" s="3">
        <v>1.8370000000000001E-87</v>
      </c>
      <c r="K2936" s="1" t="s">
        <v>76</v>
      </c>
      <c r="L2936" s="1" t="s">
        <v>76</v>
      </c>
      <c r="M2936" s="1">
        <v>5.4767450000000002</v>
      </c>
      <c r="N2936" s="1" t="s">
        <v>76</v>
      </c>
      <c r="O2936" s="1" t="s">
        <v>76</v>
      </c>
      <c r="P2936" s="1" t="s">
        <v>76</v>
      </c>
      <c r="Q2936" s="1" t="s">
        <v>76</v>
      </c>
      <c r="R2936" s="1" t="s">
        <v>76</v>
      </c>
      <c r="S2936" s="1" t="s">
        <v>76</v>
      </c>
      <c r="T2936" s="1" t="s">
        <v>76</v>
      </c>
      <c r="U2936" s="1" t="s">
        <v>76</v>
      </c>
      <c r="V2936" s="1" t="s">
        <v>76</v>
      </c>
    </row>
    <row r="2937" spans="1:22" x14ac:dyDescent="0.25">
      <c r="A2937" t="s">
        <v>37761</v>
      </c>
      <c r="B2937" t="s">
        <v>37762</v>
      </c>
      <c r="C2937" t="s">
        <v>37763</v>
      </c>
      <c r="D2937" t="s">
        <v>37764</v>
      </c>
      <c r="E2937" s="1">
        <v>27</v>
      </c>
      <c r="F2937" s="1">
        <v>11</v>
      </c>
      <c r="G2937" s="1">
        <v>10</v>
      </c>
      <c r="H2937" s="1">
        <v>50.6</v>
      </c>
      <c r="I2937" s="1">
        <v>75.456000000000003</v>
      </c>
      <c r="J2937" s="1">
        <v>0</v>
      </c>
      <c r="K2937" s="1">
        <v>5.0750359999999999</v>
      </c>
      <c r="L2937" s="1">
        <v>5.8282340000000001</v>
      </c>
      <c r="M2937" s="1">
        <v>5.3965829999999997</v>
      </c>
      <c r="N2937" s="1">
        <v>5.4547230000000004</v>
      </c>
      <c r="O2937" s="1">
        <v>6.0944010000000004</v>
      </c>
      <c r="P2937" s="1">
        <v>5.7611530000000002</v>
      </c>
      <c r="Q2937" s="1">
        <v>5.0656540000000003</v>
      </c>
      <c r="R2937" s="1">
        <v>5.5932199999999996</v>
      </c>
      <c r="S2937" s="1">
        <v>4.2474819999999998</v>
      </c>
      <c r="T2937" s="1" t="s">
        <v>76</v>
      </c>
      <c r="U2937" s="1" t="s">
        <v>76</v>
      </c>
      <c r="V2937" s="1" t="s">
        <v>76</v>
      </c>
    </row>
    <row r="2938" spans="1:22" x14ac:dyDescent="0.25">
      <c r="A2938" t="s">
        <v>5356</v>
      </c>
      <c r="B2938" t="s">
        <v>5357</v>
      </c>
      <c r="C2938" t="s">
        <v>5358</v>
      </c>
      <c r="D2938" t="s">
        <v>5359</v>
      </c>
      <c r="E2938" s="1">
        <v>3</v>
      </c>
      <c r="F2938" s="1">
        <v>3</v>
      </c>
      <c r="G2938" s="1">
        <v>2</v>
      </c>
      <c r="H2938" s="1">
        <v>14.8</v>
      </c>
      <c r="I2938" s="1">
        <v>39.481999999999999</v>
      </c>
      <c r="J2938" s="3">
        <v>1.3824999999999999E-143</v>
      </c>
      <c r="K2938" s="1" t="s">
        <v>76</v>
      </c>
      <c r="L2938" s="1" t="s">
        <v>76</v>
      </c>
      <c r="M2938" s="1" t="s">
        <v>76</v>
      </c>
      <c r="N2938" s="1" t="s">
        <v>76</v>
      </c>
      <c r="O2938" s="1" t="s">
        <v>76</v>
      </c>
      <c r="P2938" s="1" t="s">
        <v>76</v>
      </c>
      <c r="Q2938" s="1">
        <v>5.8528149999999997</v>
      </c>
      <c r="R2938" s="1">
        <v>5.190696</v>
      </c>
      <c r="S2938" s="1">
        <v>5.2109870000000003</v>
      </c>
      <c r="T2938" s="1" t="s">
        <v>76</v>
      </c>
      <c r="U2938" s="1" t="s">
        <v>76</v>
      </c>
      <c r="V2938" s="1" t="s">
        <v>76</v>
      </c>
    </row>
    <row r="2939" spans="1:22" x14ac:dyDescent="0.25">
      <c r="A2939" t="s">
        <v>15523</v>
      </c>
      <c r="B2939" t="s">
        <v>15524</v>
      </c>
      <c r="C2939" t="s">
        <v>15525</v>
      </c>
      <c r="D2939" t="s">
        <v>15526</v>
      </c>
      <c r="E2939" s="1">
        <v>7</v>
      </c>
      <c r="F2939" s="1">
        <v>7</v>
      </c>
      <c r="G2939" s="1">
        <v>7</v>
      </c>
      <c r="H2939" s="1">
        <v>15.4</v>
      </c>
      <c r="I2939" s="1">
        <v>88.594999999999999</v>
      </c>
      <c r="J2939" s="3">
        <v>5.9026999999999997E-78</v>
      </c>
      <c r="K2939" s="1" t="s">
        <v>76</v>
      </c>
      <c r="L2939" s="1">
        <v>5.9092779999999996</v>
      </c>
      <c r="M2939" s="1" t="s">
        <v>76</v>
      </c>
      <c r="N2939" s="1" t="s">
        <v>76</v>
      </c>
      <c r="O2939" s="1" t="s">
        <v>76</v>
      </c>
      <c r="P2939" s="1">
        <v>4.3218050000000003</v>
      </c>
      <c r="Q2939" s="1" t="s">
        <v>76</v>
      </c>
      <c r="R2939" s="1">
        <v>4.9264450000000002</v>
      </c>
      <c r="S2939" s="1">
        <v>2.6687400000000001</v>
      </c>
      <c r="T2939" s="1" t="s">
        <v>76</v>
      </c>
      <c r="U2939" s="1" t="s">
        <v>76</v>
      </c>
      <c r="V2939" s="1" t="s">
        <v>76</v>
      </c>
    </row>
    <row r="2940" spans="1:22" x14ac:dyDescent="0.25">
      <c r="A2940" t="s">
        <v>13684</v>
      </c>
      <c r="B2940" t="s">
        <v>13685</v>
      </c>
      <c r="C2940" t="s">
        <v>13686</v>
      </c>
      <c r="D2940" t="s">
        <v>13687</v>
      </c>
      <c r="E2940" s="1">
        <v>1</v>
      </c>
      <c r="F2940" s="1">
        <v>1</v>
      </c>
      <c r="G2940" s="1">
        <v>1</v>
      </c>
      <c r="H2940" s="1">
        <v>1.9</v>
      </c>
      <c r="I2940" s="1">
        <v>47.16</v>
      </c>
      <c r="J2940" s="1">
        <v>2.7177999999999998E-3</v>
      </c>
      <c r="K2940" s="1" t="s">
        <v>76</v>
      </c>
      <c r="L2940" s="1" t="s">
        <v>76</v>
      </c>
      <c r="M2940" s="1">
        <v>6.0096629999999998</v>
      </c>
      <c r="N2940" s="1">
        <v>4.1678490000000004</v>
      </c>
      <c r="O2940" s="1" t="s">
        <v>76</v>
      </c>
      <c r="P2940" s="1">
        <v>7.0748530000000001</v>
      </c>
      <c r="Q2940" s="1" t="s">
        <v>76</v>
      </c>
      <c r="R2940" s="1" t="s">
        <v>76</v>
      </c>
      <c r="S2940" s="1">
        <v>7.1786029999999998</v>
      </c>
      <c r="T2940" s="1" t="s">
        <v>76</v>
      </c>
      <c r="U2940" s="1" t="s">
        <v>76</v>
      </c>
      <c r="V2940" s="1">
        <v>8.1922329999999999</v>
      </c>
    </row>
    <row r="2941" spans="1:22" x14ac:dyDescent="0.25">
      <c r="A2941" t="s">
        <v>25435</v>
      </c>
      <c r="B2941" t="s">
        <v>25436</v>
      </c>
      <c r="C2941" t="s">
        <v>25437</v>
      </c>
      <c r="D2941" t="s">
        <v>25438</v>
      </c>
      <c r="E2941" s="1">
        <v>4</v>
      </c>
      <c r="F2941" s="1">
        <v>3</v>
      </c>
      <c r="G2941" s="1">
        <v>3</v>
      </c>
      <c r="H2941" s="1">
        <v>7.3</v>
      </c>
      <c r="I2941" s="1">
        <v>69.661000000000001</v>
      </c>
      <c r="J2941" s="3">
        <v>1.3438999999999999E-10</v>
      </c>
      <c r="K2941" s="1" t="s">
        <v>76</v>
      </c>
      <c r="L2941" s="1" t="s">
        <v>76</v>
      </c>
      <c r="M2941" s="1" t="s">
        <v>76</v>
      </c>
      <c r="N2941" s="1" t="s">
        <v>76</v>
      </c>
      <c r="O2941" s="1" t="s">
        <v>76</v>
      </c>
      <c r="P2941" s="1">
        <v>3.8868520000000002</v>
      </c>
      <c r="Q2941" s="1" t="s">
        <v>76</v>
      </c>
      <c r="R2941" s="1" t="s">
        <v>76</v>
      </c>
      <c r="S2941" s="1">
        <v>4.6741539999999997</v>
      </c>
      <c r="T2941" s="1" t="s">
        <v>76</v>
      </c>
      <c r="U2941" s="1" t="s">
        <v>76</v>
      </c>
      <c r="V2941" s="1">
        <v>7.0907869999999997</v>
      </c>
    </row>
    <row r="2942" spans="1:22" x14ac:dyDescent="0.25">
      <c r="A2942" t="s">
        <v>11460</v>
      </c>
      <c r="B2942" t="s">
        <v>11461</v>
      </c>
      <c r="C2942" t="s">
        <v>11462</v>
      </c>
      <c r="D2942" t="s">
        <v>11463</v>
      </c>
      <c r="E2942" s="1">
        <v>8</v>
      </c>
      <c r="F2942" s="1">
        <v>7</v>
      </c>
      <c r="G2942" s="1">
        <v>7</v>
      </c>
      <c r="H2942" s="1">
        <v>14.6</v>
      </c>
      <c r="I2942" s="1">
        <v>76.313000000000002</v>
      </c>
      <c r="J2942" s="3">
        <v>1.0415999999999999E-57</v>
      </c>
      <c r="K2942" s="1" t="s">
        <v>76</v>
      </c>
      <c r="L2942" s="1" t="s">
        <v>76</v>
      </c>
      <c r="M2942" s="1" t="s">
        <v>76</v>
      </c>
      <c r="N2942" s="1" t="s">
        <v>76</v>
      </c>
      <c r="O2942" s="1" t="s">
        <v>76</v>
      </c>
      <c r="P2942" s="1">
        <v>5.1329320000000003</v>
      </c>
      <c r="Q2942" s="1">
        <v>4.7447150000000002</v>
      </c>
      <c r="R2942" s="1">
        <v>4.4276650000000002</v>
      </c>
      <c r="S2942" s="1">
        <v>5.5180790000000002</v>
      </c>
      <c r="T2942" s="1" t="s">
        <v>76</v>
      </c>
      <c r="U2942" s="1" t="s">
        <v>76</v>
      </c>
      <c r="V2942" s="1" t="s">
        <v>76</v>
      </c>
    </row>
    <row r="2943" spans="1:22" x14ac:dyDescent="0.25">
      <c r="A2943" t="s">
        <v>24553</v>
      </c>
      <c r="B2943" t="s">
        <v>24554</v>
      </c>
      <c r="C2943" t="s">
        <v>24555</v>
      </c>
      <c r="D2943" t="s">
        <v>24556</v>
      </c>
      <c r="E2943" s="1">
        <v>2</v>
      </c>
      <c r="F2943" s="1">
        <v>1</v>
      </c>
      <c r="G2943" s="1">
        <v>1</v>
      </c>
      <c r="H2943" s="1">
        <v>6.4</v>
      </c>
      <c r="I2943" s="1">
        <v>35.433999999999997</v>
      </c>
      <c r="J2943" s="3">
        <v>8.6975000000000006E-9</v>
      </c>
      <c r="K2943" s="1" t="s">
        <v>76</v>
      </c>
      <c r="L2943" s="1">
        <v>4.9485250000000001</v>
      </c>
      <c r="M2943" s="1" t="s">
        <v>76</v>
      </c>
      <c r="N2943" s="1" t="s">
        <v>76</v>
      </c>
      <c r="O2943" s="1" t="s">
        <v>76</v>
      </c>
      <c r="P2943" s="1" t="s">
        <v>76</v>
      </c>
      <c r="Q2943" s="1" t="s">
        <v>76</v>
      </c>
      <c r="R2943" s="1" t="s">
        <v>76</v>
      </c>
      <c r="S2943" s="1" t="s">
        <v>76</v>
      </c>
      <c r="T2943" s="1" t="s">
        <v>76</v>
      </c>
      <c r="U2943" s="1" t="s">
        <v>76</v>
      </c>
      <c r="V2943" s="1" t="s">
        <v>76</v>
      </c>
    </row>
    <row r="2944" spans="1:22" x14ac:dyDescent="0.25">
      <c r="A2944" t="s">
        <v>23830</v>
      </c>
      <c r="B2944" t="s">
        <v>23831</v>
      </c>
      <c r="C2944" t="s">
        <v>527</v>
      </c>
      <c r="D2944" t="s">
        <v>23832</v>
      </c>
      <c r="E2944" s="1">
        <v>5</v>
      </c>
      <c r="F2944" s="1">
        <v>1</v>
      </c>
      <c r="G2944" s="1">
        <v>1</v>
      </c>
      <c r="H2944" s="1">
        <v>54.4</v>
      </c>
      <c r="I2944" s="1">
        <v>16.503</v>
      </c>
      <c r="J2944" s="3">
        <v>9.5130999999999997E-147</v>
      </c>
      <c r="K2944" s="1" t="s">
        <v>76</v>
      </c>
      <c r="L2944" s="1" t="s">
        <v>76</v>
      </c>
      <c r="M2944" s="1" t="s">
        <v>76</v>
      </c>
      <c r="N2944" s="1" t="s">
        <v>76</v>
      </c>
      <c r="O2944" s="1" t="s">
        <v>76</v>
      </c>
      <c r="P2944" s="1" t="s">
        <v>76</v>
      </c>
      <c r="Q2944" s="1" t="s">
        <v>76</v>
      </c>
      <c r="R2944" s="1" t="s">
        <v>76</v>
      </c>
      <c r="S2944" s="1" t="s">
        <v>76</v>
      </c>
      <c r="T2944" s="1" t="s">
        <v>76</v>
      </c>
      <c r="U2944" s="1" t="s">
        <v>76</v>
      </c>
      <c r="V2944" s="1" t="s">
        <v>76</v>
      </c>
    </row>
    <row r="2945" spans="1:22" x14ac:dyDescent="0.25">
      <c r="A2945" t="s">
        <v>525</v>
      </c>
      <c r="B2945" t="s">
        <v>526</v>
      </c>
      <c r="C2945" t="s">
        <v>527</v>
      </c>
      <c r="D2945" t="s">
        <v>528</v>
      </c>
      <c r="E2945" s="1">
        <v>15</v>
      </c>
      <c r="F2945" s="1">
        <v>15</v>
      </c>
      <c r="G2945" s="1">
        <v>11</v>
      </c>
      <c r="H2945" s="1">
        <v>38.1</v>
      </c>
      <c r="I2945" s="1">
        <v>58.926000000000002</v>
      </c>
      <c r="J2945" s="1">
        <v>0</v>
      </c>
      <c r="K2945" s="1" t="s">
        <v>76</v>
      </c>
      <c r="L2945" s="1" t="s">
        <v>76</v>
      </c>
      <c r="M2945" s="1" t="s">
        <v>76</v>
      </c>
      <c r="N2945" s="1" t="s">
        <v>76</v>
      </c>
      <c r="O2945" s="1" t="s">
        <v>76</v>
      </c>
      <c r="P2945" s="1" t="s">
        <v>76</v>
      </c>
      <c r="Q2945" s="1" t="s">
        <v>76</v>
      </c>
      <c r="R2945" s="1" t="s">
        <v>76</v>
      </c>
      <c r="S2945" s="1" t="s">
        <v>76</v>
      </c>
      <c r="T2945" s="1" t="s">
        <v>76</v>
      </c>
      <c r="U2945" s="1" t="s">
        <v>76</v>
      </c>
      <c r="V2945" s="1" t="s">
        <v>76</v>
      </c>
    </row>
    <row r="2946" spans="1:22" x14ac:dyDescent="0.25">
      <c r="A2946" t="s">
        <v>41721</v>
      </c>
      <c r="B2946" t="s">
        <v>41722</v>
      </c>
      <c r="C2946" t="s">
        <v>41723</v>
      </c>
      <c r="D2946" t="s">
        <v>41724</v>
      </c>
      <c r="E2946" s="1">
        <v>17</v>
      </c>
      <c r="F2946" s="1">
        <v>9</v>
      </c>
      <c r="G2946" s="1">
        <v>9</v>
      </c>
      <c r="H2946" s="1">
        <v>16.899999999999999</v>
      </c>
      <c r="I2946" s="1">
        <v>117.21</v>
      </c>
      <c r="J2946" s="3">
        <v>5.0521000000000003E-68</v>
      </c>
      <c r="K2946" s="1" t="s">
        <v>76</v>
      </c>
      <c r="L2946" s="1" t="s">
        <v>76</v>
      </c>
      <c r="M2946" s="1">
        <v>4.0344680000000004</v>
      </c>
      <c r="N2946" s="1">
        <v>4.8898000000000001</v>
      </c>
      <c r="O2946" s="1">
        <v>5.5080710000000002</v>
      </c>
      <c r="P2946" s="1">
        <v>5.554538</v>
      </c>
      <c r="Q2946" s="1">
        <v>4.5926429999999998</v>
      </c>
      <c r="R2946" s="1">
        <v>4.3937860000000004</v>
      </c>
      <c r="S2946" s="1">
        <v>4.4747260000000004</v>
      </c>
      <c r="T2946" s="1" t="s">
        <v>76</v>
      </c>
      <c r="U2946" s="1" t="s">
        <v>76</v>
      </c>
      <c r="V2946" s="1">
        <v>7.2733020000000002</v>
      </c>
    </row>
    <row r="2947" spans="1:22" x14ac:dyDescent="0.25">
      <c r="A2947" t="s">
        <v>39368</v>
      </c>
      <c r="B2947" t="s">
        <v>39369</v>
      </c>
      <c r="C2947" t="s">
        <v>39370</v>
      </c>
      <c r="D2947" t="s">
        <v>39371</v>
      </c>
      <c r="E2947" s="1">
        <v>6</v>
      </c>
      <c r="F2947" s="1">
        <v>6</v>
      </c>
      <c r="G2947" s="1">
        <v>5</v>
      </c>
      <c r="H2947" s="1">
        <v>4.3</v>
      </c>
      <c r="I2947" s="1">
        <v>132.15</v>
      </c>
      <c r="J2947" s="1">
        <v>4.5401E-3</v>
      </c>
      <c r="K2947" s="1" t="s">
        <v>76</v>
      </c>
      <c r="L2947" s="1" t="s">
        <v>76</v>
      </c>
      <c r="M2947" s="1" t="s">
        <v>76</v>
      </c>
      <c r="N2947" s="1" t="s">
        <v>76</v>
      </c>
      <c r="O2947" s="1" t="s">
        <v>76</v>
      </c>
      <c r="P2947" s="1" t="s">
        <v>76</v>
      </c>
      <c r="Q2947" s="1" t="s">
        <v>76</v>
      </c>
      <c r="R2947" s="1" t="s">
        <v>76</v>
      </c>
      <c r="S2947" s="1" t="s">
        <v>76</v>
      </c>
      <c r="T2947" s="1" t="s">
        <v>76</v>
      </c>
      <c r="U2947" s="1" t="s">
        <v>76</v>
      </c>
      <c r="V2947" s="1" t="s">
        <v>76</v>
      </c>
    </row>
    <row r="2948" spans="1:22" x14ac:dyDescent="0.25">
      <c r="A2948" t="s">
        <v>39434</v>
      </c>
      <c r="B2948" t="s">
        <v>39435</v>
      </c>
      <c r="C2948" t="s">
        <v>39436</v>
      </c>
      <c r="D2948" t="s">
        <v>39437</v>
      </c>
      <c r="E2948" s="1">
        <v>3</v>
      </c>
      <c r="F2948" s="1">
        <v>2</v>
      </c>
      <c r="G2948" s="1">
        <v>2</v>
      </c>
      <c r="H2948" s="1">
        <v>2.9</v>
      </c>
      <c r="I2948" s="1">
        <v>194.92</v>
      </c>
      <c r="J2948" s="3">
        <v>5.1279999999999998E-136</v>
      </c>
      <c r="K2948" s="1" t="s">
        <v>76</v>
      </c>
      <c r="L2948" s="1" t="s">
        <v>76</v>
      </c>
      <c r="M2948" s="1" t="s">
        <v>76</v>
      </c>
      <c r="N2948" s="1" t="s">
        <v>76</v>
      </c>
      <c r="O2948" s="1" t="s">
        <v>76</v>
      </c>
      <c r="P2948" s="1" t="s">
        <v>76</v>
      </c>
      <c r="Q2948" s="1" t="s">
        <v>76</v>
      </c>
      <c r="R2948" s="1" t="s">
        <v>76</v>
      </c>
      <c r="S2948" s="1">
        <v>4.8276019999999997</v>
      </c>
      <c r="T2948" s="1" t="s">
        <v>76</v>
      </c>
      <c r="U2948" s="1" t="s">
        <v>76</v>
      </c>
      <c r="V2948" s="1">
        <v>7.1641450000000004</v>
      </c>
    </row>
    <row r="2949" spans="1:22" x14ac:dyDescent="0.25">
      <c r="A2949" t="s">
        <v>5795</v>
      </c>
      <c r="B2949" t="s">
        <v>5796</v>
      </c>
      <c r="C2949" t="s">
        <v>5797</v>
      </c>
      <c r="D2949" t="s">
        <v>5798</v>
      </c>
      <c r="E2949" s="1">
        <v>6</v>
      </c>
      <c r="F2949" s="1">
        <v>6</v>
      </c>
      <c r="G2949" s="1">
        <v>6</v>
      </c>
      <c r="H2949" s="1">
        <v>18.5</v>
      </c>
      <c r="I2949" s="1">
        <v>29.413</v>
      </c>
      <c r="J2949" s="3">
        <v>1.2327E-33</v>
      </c>
      <c r="K2949" s="1" t="s">
        <v>76</v>
      </c>
      <c r="L2949" s="1" t="s">
        <v>76</v>
      </c>
      <c r="M2949" s="1" t="s">
        <v>76</v>
      </c>
      <c r="N2949" s="1" t="s">
        <v>76</v>
      </c>
      <c r="O2949" s="1" t="s">
        <v>76</v>
      </c>
      <c r="P2949" s="1">
        <v>6.0030729999999997</v>
      </c>
      <c r="Q2949" s="1" t="s">
        <v>76</v>
      </c>
      <c r="R2949" s="1" t="s">
        <v>76</v>
      </c>
      <c r="S2949" s="1" t="s">
        <v>76</v>
      </c>
      <c r="T2949" s="1" t="s">
        <v>76</v>
      </c>
      <c r="U2949" s="1" t="s">
        <v>76</v>
      </c>
      <c r="V2949" s="1" t="s">
        <v>76</v>
      </c>
    </row>
    <row r="2950" spans="1:22" x14ac:dyDescent="0.25">
      <c r="A2950" t="s">
        <v>5803</v>
      </c>
      <c r="B2950" t="s">
        <v>5804</v>
      </c>
      <c r="C2950" t="s">
        <v>5805</v>
      </c>
      <c r="D2950" t="s">
        <v>5806</v>
      </c>
      <c r="E2950" s="1">
        <v>10</v>
      </c>
      <c r="F2950" s="1">
        <v>10</v>
      </c>
      <c r="G2950" s="1">
        <v>9</v>
      </c>
      <c r="H2950" s="1">
        <v>20.6</v>
      </c>
      <c r="I2950" s="1">
        <v>35.192999999999998</v>
      </c>
      <c r="J2950" s="3">
        <v>1.3072E-121</v>
      </c>
      <c r="K2950" s="1">
        <v>5.9437470000000001</v>
      </c>
      <c r="L2950" s="1">
        <v>6.4546919999999997</v>
      </c>
      <c r="M2950" s="1">
        <v>5.768675</v>
      </c>
      <c r="N2950" s="1">
        <v>5.469557</v>
      </c>
      <c r="O2950" s="1">
        <v>5.133794</v>
      </c>
      <c r="P2950" s="1">
        <v>6.0679259999999999</v>
      </c>
      <c r="Q2950" s="1">
        <v>4.6364179999999999</v>
      </c>
      <c r="R2950" s="1" t="s">
        <v>76</v>
      </c>
      <c r="S2950" s="1" t="s">
        <v>76</v>
      </c>
      <c r="T2950" s="1" t="s">
        <v>76</v>
      </c>
      <c r="U2950" s="1" t="s">
        <v>76</v>
      </c>
      <c r="V2950" s="1" t="s">
        <v>76</v>
      </c>
    </row>
    <row r="2951" spans="1:22" x14ac:dyDescent="0.25">
      <c r="A2951" t="s">
        <v>33434</v>
      </c>
      <c r="B2951" t="s">
        <v>33435</v>
      </c>
      <c r="C2951" t="s">
        <v>33436</v>
      </c>
      <c r="D2951" t="s">
        <v>33437</v>
      </c>
      <c r="E2951" s="1">
        <v>4</v>
      </c>
      <c r="F2951" s="1">
        <v>4</v>
      </c>
      <c r="G2951" s="1">
        <v>4</v>
      </c>
      <c r="H2951" s="1">
        <v>36.4</v>
      </c>
      <c r="I2951" s="1">
        <v>12.326000000000001</v>
      </c>
      <c r="J2951" s="3">
        <v>3.0517E-12</v>
      </c>
      <c r="K2951" s="1" t="s">
        <v>76</v>
      </c>
      <c r="L2951" s="1" t="s">
        <v>76</v>
      </c>
      <c r="M2951" s="1" t="s">
        <v>76</v>
      </c>
      <c r="N2951" s="1" t="s">
        <v>76</v>
      </c>
      <c r="O2951" s="1" t="s">
        <v>76</v>
      </c>
      <c r="P2951" s="1" t="s">
        <v>76</v>
      </c>
      <c r="Q2951" s="1" t="s">
        <v>76</v>
      </c>
      <c r="R2951" s="1" t="s">
        <v>76</v>
      </c>
      <c r="S2951" s="1">
        <v>4.6494520000000001</v>
      </c>
      <c r="T2951" s="1" t="s">
        <v>76</v>
      </c>
      <c r="U2951" s="1" t="s">
        <v>76</v>
      </c>
      <c r="V2951" s="1" t="s">
        <v>76</v>
      </c>
    </row>
    <row r="2952" spans="1:22" x14ac:dyDescent="0.25">
      <c r="A2952" t="s">
        <v>561</v>
      </c>
      <c r="B2952" t="s">
        <v>562</v>
      </c>
      <c r="C2952" t="s">
        <v>563</v>
      </c>
      <c r="D2952" t="s">
        <v>564</v>
      </c>
      <c r="E2952" s="1">
        <v>8</v>
      </c>
      <c r="F2952" s="1">
        <v>8</v>
      </c>
      <c r="G2952" s="1">
        <v>8</v>
      </c>
      <c r="H2952" s="1">
        <v>79.599999999999994</v>
      </c>
      <c r="I2952" s="1">
        <v>11.586</v>
      </c>
      <c r="J2952" s="3">
        <v>3.5776999999999999E-98</v>
      </c>
      <c r="K2952" s="1">
        <v>5.6476660000000001</v>
      </c>
      <c r="L2952" s="1">
        <v>5.0387789999999999</v>
      </c>
      <c r="M2952" s="1">
        <v>7.0663260000000001</v>
      </c>
      <c r="N2952" s="1" t="s">
        <v>76</v>
      </c>
      <c r="O2952" s="1" t="s">
        <v>76</v>
      </c>
      <c r="P2952" s="1">
        <v>5.4239660000000001</v>
      </c>
      <c r="Q2952" s="1">
        <v>6.1159759999999999</v>
      </c>
      <c r="R2952" s="1" t="s">
        <v>76</v>
      </c>
      <c r="S2952" s="1">
        <v>6.2798720000000001</v>
      </c>
      <c r="T2952" s="1" t="s">
        <v>76</v>
      </c>
      <c r="U2952" s="1" t="s">
        <v>76</v>
      </c>
      <c r="V2952" s="1">
        <v>7.1227729999999996</v>
      </c>
    </row>
    <row r="2953" spans="1:22" x14ac:dyDescent="0.25">
      <c r="A2953" t="s">
        <v>37151</v>
      </c>
      <c r="B2953" t="s">
        <v>37152</v>
      </c>
      <c r="C2953" t="s">
        <v>18691</v>
      </c>
      <c r="D2953" t="s">
        <v>37153</v>
      </c>
      <c r="E2953" s="1">
        <v>4</v>
      </c>
      <c r="F2953" s="1">
        <v>1</v>
      </c>
      <c r="G2953" s="1">
        <v>1</v>
      </c>
      <c r="H2953" s="1">
        <v>25.8</v>
      </c>
      <c r="I2953" s="1">
        <v>23.867000000000001</v>
      </c>
      <c r="J2953" s="3">
        <v>1.4884E-24</v>
      </c>
      <c r="K2953" s="1" t="s">
        <v>76</v>
      </c>
      <c r="L2953" s="1" t="s">
        <v>76</v>
      </c>
      <c r="M2953" s="1" t="s">
        <v>76</v>
      </c>
      <c r="N2953" s="1" t="s">
        <v>76</v>
      </c>
      <c r="O2953" s="1" t="s">
        <v>76</v>
      </c>
      <c r="P2953" s="1" t="s">
        <v>76</v>
      </c>
      <c r="Q2953" s="1" t="s">
        <v>76</v>
      </c>
      <c r="R2953" s="1" t="s">
        <v>76</v>
      </c>
      <c r="S2953" s="1" t="s">
        <v>76</v>
      </c>
      <c r="T2953" s="1" t="s">
        <v>76</v>
      </c>
      <c r="U2953" s="1" t="s">
        <v>76</v>
      </c>
      <c r="V2953" s="1" t="s">
        <v>76</v>
      </c>
    </row>
    <row r="2954" spans="1:22" x14ac:dyDescent="0.25">
      <c r="A2954" t="s">
        <v>22270</v>
      </c>
      <c r="B2954" t="s">
        <v>22271</v>
      </c>
      <c r="C2954" t="s">
        <v>22272</v>
      </c>
      <c r="D2954" t="s">
        <v>22273</v>
      </c>
      <c r="E2954" s="1">
        <v>27</v>
      </c>
      <c r="F2954" s="1">
        <v>1</v>
      </c>
      <c r="G2954" s="1">
        <v>0</v>
      </c>
      <c r="H2954" s="1">
        <v>56.7</v>
      </c>
      <c r="I2954" s="1">
        <v>66.97</v>
      </c>
      <c r="J2954" s="1">
        <v>0</v>
      </c>
      <c r="K2954" s="1" t="s">
        <v>76</v>
      </c>
      <c r="L2954" s="1" t="s">
        <v>76</v>
      </c>
      <c r="M2954" s="1" t="s">
        <v>76</v>
      </c>
      <c r="N2954" s="1" t="s">
        <v>76</v>
      </c>
      <c r="O2954" s="1" t="s">
        <v>76</v>
      </c>
      <c r="P2954" s="1" t="s">
        <v>76</v>
      </c>
      <c r="Q2954" s="1" t="s">
        <v>76</v>
      </c>
      <c r="R2954" s="1" t="s">
        <v>76</v>
      </c>
      <c r="S2954" s="1" t="s">
        <v>76</v>
      </c>
      <c r="T2954" s="1" t="s">
        <v>76</v>
      </c>
      <c r="U2954" s="1" t="s">
        <v>76</v>
      </c>
      <c r="V2954" s="1" t="s">
        <v>76</v>
      </c>
    </row>
    <row r="2955" spans="1:22" x14ac:dyDescent="0.25">
      <c r="A2955" t="s">
        <v>33446</v>
      </c>
      <c r="B2955" t="s">
        <v>33447</v>
      </c>
      <c r="C2955" t="s">
        <v>22272</v>
      </c>
      <c r="D2955" t="s">
        <v>33448</v>
      </c>
      <c r="E2955" s="1">
        <v>27</v>
      </c>
      <c r="F2955" s="1">
        <v>1</v>
      </c>
      <c r="G2955" s="1">
        <v>0</v>
      </c>
      <c r="H2955" s="1">
        <v>53.8</v>
      </c>
      <c r="I2955" s="1">
        <v>71.174000000000007</v>
      </c>
      <c r="J2955" s="1">
        <v>0</v>
      </c>
      <c r="K2955" s="1" t="s">
        <v>76</v>
      </c>
      <c r="L2955" s="1" t="s">
        <v>76</v>
      </c>
      <c r="M2955" s="1" t="s">
        <v>76</v>
      </c>
      <c r="N2955" s="1" t="s">
        <v>76</v>
      </c>
      <c r="O2955" s="1" t="s">
        <v>76</v>
      </c>
      <c r="P2955" s="1" t="s">
        <v>76</v>
      </c>
      <c r="Q2955" s="1" t="s">
        <v>76</v>
      </c>
      <c r="R2955" s="1" t="s">
        <v>76</v>
      </c>
      <c r="S2955" s="1">
        <v>4.7765269999999997</v>
      </c>
      <c r="T2955" s="1" t="s">
        <v>76</v>
      </c>
      <c r="U2955" s="1" t="s">
        <v>76</v>
      </c>
      <c r="V2955" s="1" t="s">
        <v>76</v>
      </c>
    </row>
    <row r="2956" spans="1:22" x14ac:dyDescent="0.25">
      <c r="A2956" t="s">
        <v>26312</v>
      </c>
      <c r="B2956" t="s">
        <v>26313</v>
      </c>
      <c r="C2956" t="s">
        <v>26314</v>
      </c>
      <c r="D2956" t="s">
        <v>26315</v>
      </c>
      <c r="E2956" s="1">
        <v>8</v>
      </c>
      <c r="F2956" s="1">
        <v>8</v>
      </c>
      <c r="G2956" s="1">
        <v>8</v>
      </c>
      <c r="H2956" s="1">
        <v>42.9</v>
      </c>
      <c r="I2956" s="1">
        <v>23.135000000000002</v>
      </c>
      <c r="J2956" s="3">
        <v>1.6962E-235</v>
      </c>
      <c r="K2956" s="1">
        <v>6.6001669999999999</v>
      </c>
      <c r="L2956" s="1">
        <v>5.6278269999999999</v>
      </c>
      <c r="M2956" s="1">
        <v>6.2524649999999999</v>
      </c>
      <c r="N2956" s="1">
        <v>6.4030690000000003</v>
      </c>
      <c r="O2956" s="1">
        <v>5.7905100000000003</v>
      </c>
      <c r="P2956" s="1">
        <v>6.0074920000000001</v>
      </c>
      <c r="Q2956" s="1">
        <v>6.5942489999999996</v>
      </c>
      <c r="R2956" s="1">
        <v>6.191395</v>
      </c>
      <c r="S2956" s="1">
        <v>6.512791</v>
      </c>
      <c r="T2956" s="1">
        <v>7.952051</v>
      </c>
      <c r="U2956" s="1" t="s">
        <v>76</v>
      </c>
      <c r="V2956" s="1">
        <v>7.9370159999999998</v>
      </c>
    </row>
    <row r="2957" spans="1:22" x14ac:dyDescent="0.25">
      <c r="A2957" t="s">
        <v>30373</v>
      </c>
      <c r="B2957" t="s">
        <v>30374</v>
      </c>
      <c r="C2957" t="s">
        <v>30375</v>
      </c>
      <c r="D2957" t="s">
        <v>30376</v>
      </c>
      <c r="E2957" s="1">
        <v>9</v>
      </c>
      <c r="F2957" s="1">
        <v>9</v>
      </c>
      <c r="G2957" s="1">
        <v>9</v>
      </c>
      <c r="H2957" s="1">
        <v>35</v>
      </c>
      <c r="I2957" s="1">
        <v>50.981000000000002</v>
      </c>
      <c r="J2957" s="3">
        <v>1.9011000000000002E-263</v>
      </c>
      <c r="K2957" s="1" t="s">
        <v>76</v>
      </c>
      <c r="L2957" s="1" t="s">
        <v>76</v>
      </c>
      <c r="M2957" s="1" t="s">
        <v>76</v>
      </c>
      <c r="N2957" s="1" t="s">
        <v>76</v>
      </c>
      <c r="O2957" s="1" t="s">
        <v>76</v>
      </c>
      <c r="P2957" s="1" t="s">
        <v>76</v>
      </c>
      <c r="Q2957" s="1" t="s">
        <v>76</v>
      </c>
      <c r="R2957" s="1" t="s">
        <v>76</v>
      </c>
      <c r="S2957" s="1">
        <v>5.0324169999999997</v>
      </c>
      <c r="T2957" s="1" t="s">
        <v>76</v>
      </c>
      <c r="U2957" s="1" t="s">
        <v>76</v>
      </c>
      <c r="V2957" s="1" t="s">
        <v>76</v>
      </c>
    </row>
    <row r="2958" spans="1:22" x14ac:dyDescent="0.25">
      <c r="A2958" t="s">
        <v>23046</v>
      </c>
      <c r="B2958" t="s">
        <v>23047</v>
      </c>
      <c r="C2958" t="s">
        <v>23048</v>
      </c>
      <c r="D2958" t="s">
        <v>23049</v>
      </c>
      <c r="E2958" s="1">
        <v>1</v>
      </c>
      <c r="F2958" s="1">
        <v>1</v>
      </c>
      <c r="G2958" s="1">
        <v>1</v>
      </c>
      <c r="H2958" s="1">
        <v>2.1</v>
      </c>
      <c r="I2958" s="1">
        <v>104.89</v>
      </c>
      <c r="J2958" s="3">
        <v>2.2031E-122</v>
      </c>
      <c r="K2958" s="1" t="s">
        <v>76</v>
      </c>
      <c r="L2958" s="1" t="s">
        <v>76</v>
      </c>
      <c r="M2958" s="1" t="s">
        <v>76</v>
      </c>
      <c r="N2958" s="1" t="s">
        <v>76</v>
      </c>
      <c r="O2958" s="1" t="s">
        <v>76</v>
      </c>
      <c r="P2958" s="1" t="s">
        <v>76</v>
      </c>
      <c r="Q2958" s="1" t="s">
        <v>76</v>
      </c>
      <c r="R2958" s="1" t="s">
        <v>76</v>
      </c>
      <c r="S2958" s="1" t="s">
        <v>76</v>
      </c>
      <c r="T2958" s="1" t="s">
        <v>76</v>
      </c>
      <c r="U2958" s="1" t="s">
        <v>76</v>
      </c>
      <c r="V2958" s="1" t="s">
        <v>76</v>
      </c>
    </row>
    <row r="2959" spans="1:22" x14ac:dyDescent="0.25">
      <c r="A2959" t="s">
        <v>16505</v>
      </c>
      <c r="B2959" t="s">
        <v>16506</v>
      </c>
      <c r="C2959" t="s">
        <v>16507</v>
      </c>
      <c r="D2959" t="s">
        <v>16508</v>
      </c>
      <c r="E2959" s="1">
        <v>2</v>
      </c>
      <c r="F2959" s="1">
        <v>2</v>
      </c>
      <c r="G2959" s="1">
        <v>2</v>
      </c>
      <c r="H2959" s="1">
        <v>4</v>
      </c>
      <c r="I2959" s="1">
        <v>71.158000000000001</v>
      </c>
      <c r="J2959" s="3">
        <v>3.1571E-5</v>
      </c>
      <c r="K2959" s="1" t="s">
        <v>76</v>
      </c>
      <c r="L2959" s="1" t="s">
        <v>76</v>
      </c>
      <c r="M2959" s="1" t="s">
        <v>76</v>
      </c>
      <c r="N2959" s="1" t="s">
        <v>76</v>
      </c>
      <c r="O2959" s="1">
        <v>5.4885510000000002</v>
      </c>
      <c r="P2959" s="1" t="s">
        <v>76</v>
      </c>
      <c r="Q2959" s="1" t="s">
        <v>76</v>
      </c>
      <c r="R2959" s="1" t="s">
        <v>76</v>
      </c>
      <c r="S2959" s="1" t="s">
        <v>76</v>
      </c>
      <c r="T2959" s="1" t="s">
        <v>76</v>
      </c>
      <c r="U2959" s="1" t="s">
        <v>76</v>
      </c>
      <c r="V2959" s="1" t="s">
        <v>76</v>
      </c>
    </row>
    <row r="2960" spans="1:22" x14ac:dyDescent="0.25">
      <c r="A2960" t="s">
        <v>34362</v>
      </c>
      <c r="B2960" t="s">
        <v>34363</v>
      </c>
      <c r="C2960" t="s">
        <v>34364</v>
      </c>
      <c r="D2960" t="s">
        <v>34365</v>
      </c>
      <c r="E2960" s="1">
        <v>2</v>
      </c>
      <c r="F2960" s="1">
        <v>2</v>
      </c>
      <c r="G2960" s="1">
        <v>2</v>
      </c>
      <c r="H2960" s="1">
        <v>3.8</v>
      </c>
      <c r="I2960" s="1">
        <v>76.262</v>
      </c>
      <c r="J2960" s="3">
        <v>7.0584000000000003E-7</v>
      </c>
      <c r="K2960" s="1" t="s">
        <v>76</v>
      </c>
      <c r="L2960" s="1" t="s">
        <v>76</v>
      </c>
      <c r="M2960" s="1" t="s">
        <v>76</v>
      </c>
      <c r="N2960" s="1" t="s">
        <v>76</v>
      </c>
      <c r="O2960" s="1" t="s">
        <v>76</v>
      </c>
      <c r="P2960" s="1" t="s">
        <v>76</v>
      </c>
      <c r="Q2960" s="1" t="s">
        <v>76</v>
      </c>
      <c r="R2960" s="1" t="s">
        <v>76</v>
      </c>
      <c r="S2960" s="1">
        <v>5.0907869999999997</v>
      </c>
      <c r="T2960" s="1" t="s">
        <v>76</v>
      </c>
      <c r="U2960" s="1" t="s">
        <v>76</v>
      </c>
      <c r="V2960" s="1">
        <v>7.1699089999999996</v>
      </c>
    </row>
    <row r="2961" spans="1:22" x14ac:dyDescent="0.25">
      <c r="A2961" t="s">
        <v>10021</v>
      </c>
      <c r="B2961" t="s">
        <v>10022</v>
      </c>
      <c r="C2961" t="s">
        <v>10023</v>
      </c>
      <c r="D2961" t="s">
        <v>10024</v>
      </c>
      <c r="E2961" s="1">
        <v>12</v>
      </c>
      <c r="F2961" s="1">
        <v>12</v>
      </c>
      <c r="G2961" s="1">
        <v>12</v>
      </c>
      <c r="H2961" s="1">
        <v>22.7</v>
      </c>
      <c r="I2961" s="1">
        <v>79.290999999999997</v>
      </c>
      <c r="J2961" s="3">
        <v>8.4083000000000004E-157</v>
      </c>
      <c r="K2961" s="1">
        <v>4.2552000000000003</v>
      </c>
      <c r="L2961" s="1">
        <v>4.6527779999999996</v>
      </c>
      <c r="M2961" s="1">
        <v>4.9054130000000002</v>
      </c>
      <c r="N2961" s="1">
        <v>5.4583349999999999</v>
      </c>
      <c r="O2961" s="1">
        <v>5.9097489999999997</v>
      </c>
      <c r="P2961" s="1">
        <v>5.8341789999999998</v>
      </c>
      <c r="Q2961" s="1">
        <v>4.2899459999999996</v>
      </c>
      <c r="R2961" s="1" t="s">
        <v>76</v>
      </c>
      <c r="S2961" s="1">
        <v>4.5805939999999996</v>
      </c>
      <c r="T2961" s="1" t="s">
        <v>76</v>
      </c>
      <c r="U2961" s="1" t="s">
        <v>76</v>
      </c>
      <c r="V2961" s="1" t="s">
        <v>76</v>
      </c>
    </row>
    <row r="2962" spans="1:22" x14ac:dyDescent="0.25">
      <c r="A2962" t="s">
        <v>11711</v>
      </c>
      <c r="B2962" t="s">
        <v>11712</v>
      </c>
      <c r="C2962" t="s">
        <v>11713</v>
      </c>
      <c r="D2962" t="s">
        <v>11714</v>
      </c>
      <c r="E2962" s="1">
        <v>10</v>
      </c>
      <c r="F2962" s="1">
        <v>10</v>
      </c>
      <c r="G2962" s="1">
        <v>10</v>
      </c>
      <c r="H2962" s="1">
        <v>33.700000000000003</v>
      </c>
      <c r="I2962" s="1">
        <v>35.170999999999999</v>
      </c>
      <c r="J2962" s="3">
        <v>5.9726000000000004E-115</v>
      </c>
      <c r="K2962" s="1" t="s">
        <v>76</v>
      </c>
      <c r="L2962" s="1">
        <v>5.0134270000000001</v>
      </c>
      <c r="M2962" s="1" t="s">
        <v>76</v>
      </c>
      <c r="N2962" s="1">
        <v>4.5850090000000003</v>
      </c>
      <c r="O2962" s="1">
        <v>5.4394119999999999</v>
      </c>
      <c r="P2962" s="1">
        <v>5.1958169999999999</v>
      </c>
      <c r="Q2962" s="1" t="s">
        <v>76</v>
      </c>
      <c r="R2962" s="1" t="s">
        <v>76</v>
      </c>
      <c r="S2962" s="1" t="s">
        <v>76</v>
      </c>
      <c r="T2962" s="1" t="s">
        <v>76</v>
      </c>
      <c r="U2962" s="1" t="s">
        <v>76</v>
      </c>
      <c r="V2962" s="1" t="s">
        <v>76</v>
      </c>
    </row>
    <row r="2963" spans="1:22" x14ac:dyDescent="0.25">
      <c r="A2963" t="s">
        <v>17787</v>
      </c>
      <c r="B2963" t="s">
        <v>17788</v>
      </c>
      <c r="C2963" t="s">
        <v>17789</v>
      </c>
      <c r="D2963" t="s">
        <v>17790</v>
      </c>
      <c r="E2963" s="1">
        <v>12</v>
      </c>
      <c r="F2963" s="1">
        <v>11</v>
      </c>
      <c r="G2963" s="1">
        <v>11</v>
      </c>
      <c r="H2963" s="1">
        <v>39.799999999999997</v>
      </c>
      <c r="I2963" s="1">
        <v>34.411999999999999</v>
      </c>
      <c r="J2963" s="3">
        <v>2.3148000000000002E-189</v>
      </c>
      <c r="K2963" s="1">
        <v>6.3868200000000002</v>
      </c>
      <c r="L2963" s="1">
        <v>5.545579</v>
      </c>
      <c r="M2963" s="1">
        <v>5.7664280000000003</v>
      </c>
      <c r="N2963" s="1">
        <v>5.8585430000000001</v>
      </c>
      <c r="O2963" s="1">
        <v>6.7449029999999999</v>
      </c>
      <c r="P2963" s="1">
        <v>5.9343070000000004</v>
      </c>
      <c r="Q2963" s="1">
        <v>6.3841919999999996</v>
      </c>
      <c r="R2963" s="1">
        <v>6.7002449999999998</v>
      </c>
      <c r="S2963" s="1">
        <v>6.2563329999999997</v>
      </c>
      <c r="T2963" s="1">
        <v>7.5180530000000001</v>
      </c>
      <c r="U2963" s="1" t="s">
        <v>76</v>
      </c>
      <c r="V2963" s="1">
        <v>7.3966529999999997</v>
      </c>
    </row>
    <row r="2964" spans="1:22" x14ac:dyDescent="0.25">
      <c r="A2964" t="s">
        <v>40861</v>
      </c>
      <c r="B2964" t="s">
        <v>40862</v>
      </c>
      <c r="C2964" t="s">
        <v>40863</v>
      </c>
      <c r="D2964" t="s">
        <v>40864</v>
      </c>
      <c r="E2964" s="1">
        <v>27</v>
      </c>
      <c r="F2964" s="1">
        <v>1</v>
      </c>
      <c r="G2964" s="1">
        <v>0</v>
      </c>
      <c r="H2964" s="1">
        <v>75.599999999999994</v>
      </c>
      <c r="I2964" s="1">
        <v>36.295000000000002</v>
      </c>
      <c r="J2964" s="1">
        <v>0</v>
      </c>
      <c r="K2964" s="1" t="s">
        <v>76</v>
      </c>
      <c r="L2964" s="1" t="s">
        <v>76</v>
      </c>
      <c r="M2964" s="1" t="s">
        <v>76</v>
      </c>
      <c r="N2964" s="1" t="s">
        <v>76</v>
      </c>
      <c r="O2964" s="1" t="s">
        <v>76</v>
      </c>
      <c r="P2964" s="1" t="s">
        <v>76</v>
      </c>
      <c r="Q2964" s="1" t="s">
        <v>76</v>
      </c>
      <c r="R2964" s="1" t="s">
        <v>76</v>
      </c>
      <c r="S2964" s="1" t="s">
        <v>76</v>
      </c>
      <c r="T2964" s="1" t="s">
        <v>76</v>
      </c>
      <c r="U2964" s="1" t="s">
        <v>76</v>
      </c>
      <c r="V2964" s="1" t="s">
        <v>76</v>
      </c>
    </row>
    <row r="2965" spans="1:22" x14ac:dyDescent="0.25">
      <c r="A2965" t="s">
        <v>18847</v>
      </c>
      <c r="B2965" t="s">
        <v>18848</v>
      </c>
      <c r="C2965" t="s">
        <v>18849</v>
      </c>
      <c r="D2965" t="s">
        <v>18850</v>
      </c>
      <c r="E2965" s="1">
        <v>15</v>
      </c>
      <c r="F2965" s="1">
        <v>14</v>
      </c>
      <c r="G2965" s="1">
        <v>14</v>
      </c>
      <c r="H2965" s="1">
        <v>22.6</v>
      </c>
      <c r="I2965" s="1">
        <v>107.08</v>
      </c>
      <c r="J2965" s="3">
        <v>1.9759000000000001E-226</v>
      </c>
      <c r="K2965" s="1">
        <v>3.8260619999999999</v>
      </c>
      <c r="L2965" s="1" t="s">
        <v>76</v>
      </c>
      <c r="M2965" s="1" t="s">
        <v>76</v>
      </c>
      <c r="N2965" s="1" t="s">
        <v>76</v>
      </c>
      <c r="O2965" s="1" t="s">
        <v>76</v>
      </c>
      <c r="P2965" s="1">
        <v>4.5774109999999997</v>
      </c>
      <c r="Q2965" s="1">
        <v>4.824484</v>
      </c>
      <c r="R2965" s="1">
        <v>5.4681110000000004</v>
      </c>
      <c r="S2965" s="1">
        <v>5.4417739999999997</v>
      </c>
      <c r="T2965" s="1" t="s">
        <v>76</v>
      </c>
      <c r="U2965" s="1" t="s">
        <v>76</v>
      </c>
      <c r="V2965" s="1">
        <v>7.7907780000000004</v>
      </c>
    </row>
    <row r="2966" spans="1:22" x14ac:dyDescent="0.25">
      <c r="A2966" t="s">
        <v>30732</v>
      </c>
      <c r="B2966" t="s">
        <v>30733</v>
      </c>
      <c r="C2966" t="s">
        <v>30734</v>
      </c>
      <c r="D2966" t="s">
        <v>30735</v>
      </c>
      <c r="E2966" s="1">
        <v>13</v>
      </c>
      <c r="F2966" s="1">
        <v>13</v>
      </c>
      <c r="G2966" s="1">
        <v>13</v>
      </c>
      <c r="H2966" s="1">
        <v>20.5</v>
      </c>
      <c r="I2966" s="1">
        <v>88.119</v>
      </c>
      <c r="J2966" s="3">
        <v>7.0806000000000004E-56</v>
      </c>
      <c r="K2966" s="1" t="s">
        <v>76</v>
      </c>
      <c r="L2966" s="1">
        <v>3.8440979999999998</v>
      </c>
      <c r="M2966" s="1">
        <v>3.5579879999999999</v>
      </c>
      <c r="N2966" s="1" t="s">
        <v>76</v>
      </c>
      <c r="O2966" s="1">
        <v>4.4844569999999999</v>
      </c>
      <c r="P2966" s="1" t="s">
        <v>76</v>
      </c>
      <c r="Q2966" s="1" t="s">
        <v>76</v>
      </c>
      <c r="R2966" s="1" t="s">
        <v>76</v>
      </c>
      <c r="S2966" s="1">
        <v>4.5536890000000003</v>
      </c>
      <c r="T2966" s="1" t="s">
        <v>76</v>
      </c>
      <c r="U2966" s="1" t="s">
        <v>76</v>
      </c>
      <c r="V2966" s="1" t="s">
        <v>76</v>
      </c>
    </row>
    <row r="2967" spans="1:22" x14ac:dyDescent="0.25">
      <c r="A2967" t="s">
        <v>6697</v>
      </c>
      <c r="B2967" t="s">
        <v>6698</v>
      </c>
      <c r="C2967" t="s">
        <v>6699</v>
      </c>
      <c r="D2967" t="s">
        <v>6700</v>
      </c>
      <c r="E2967" s="1">
        <v>7</v>
      </c>
      <c r="F2967" s="1">
        <v>7</v>
      </c>
      <c r="G2967" s="1">
        <v>7</v>
      </c>
      <c r="H2967" s="1">
        <v>21.6</v>
      </c>
      <c r="I2967" s="1">
        <v>54.567</v>
      </c>
      <c r="J2967" s="3">
        <v>2.8781999999999998E-19</v>
      </c>
      <c r="K2967" s="1" t="s">
        <v>76</v>
      </c>
      <c r="L2967" s="1" t="s">
        <v>76</v>
      </c>
      <c r="M2967" s="1">
        <v>4.5769739999999999</v>
      </c>
      <c r="N2967" s="1">
        <v>5.1437949999999999</v>
      </c>
      <c r="O2967" s="1">
        <v>5.568155</v>
      </c>
      <c r="P2967" s="1">
        <v>4.6072939999999996</v>
      </c>
      <c r="Q2967" s="1">
        <v>5.3816199999999998</v>
      </c>
      <c r="R2967" s="1" t="s">
        <v>76</v>
      </c>
      <c r="S2967" s="1">
        <v>5.1180329999999996</v>
      </c>
      <c r="T2967" s="1" t="s">
        <v>76</v>
      </c>
      <c r="U2967" s="1" t="s">
        <v>76</v>
      </c>
      <c r="V2967" s="1">
        <v>6.3568860000000003</v>
      </c>
    </row>
    <row r="2968" spans="1:22" x14ac:dyDescent="0.25">
      <c r="A2968" t="s">
        <v>31631</v>
      </c>
      <c r="B2968" t="s">
        <v>31632</v>
      </c>
      <c r="D2968" t="s">
        <v>31633</v>
      </c>
      <c r="E2968" s="1">
        <v>17</v>
      </c>
      <c r="F2968" s="1">
        <v>1</v>
      </c>
      <c r="G2968" s="1">
        <v>1</v>
      </c>
      <c r="H2968" s="1">
        <v>55.1</v>
      </c>
      <c r="I2968" s="1">
        <v>42.555</v>
      </c>
      <c r="J2968" s="3">
        <v>1.2354999999999999E-271</v>
      </c>
      <c r="K2968" s="1" t="s">
        <v>76</v>
      </c>
      <c r="L2968" s="1" t="s">
        <v>76</v>
      </c>
      <c r="M2968" s="1" t="s">
        <v>76</v>
      </c>
      <c r="N2968" s="1" t="s">
        <v>76</v>
      </c>
      <c r="O2968" s="1" t="s">
        <v>76</v>
      </c>
      <c r="P2968" s="1" t="s">
        <v>76</v>
      </c>
      <c r="Q2968" s="1">
        <v>4.7735380000000003</v>
      </c>
      <c r="R2968" s="1" t="s">
        <v>76</v>
      </c>
      <c r="S2968" s="1">
        <v>3.7669260000000002</v>
      </c>
      <c r="T2968" s="1" t="s">
        <v>76</v>
      </c>
      <c r="U2968" s="1" t="s">
        <v>76</v>
      </c>
      <c r="V2968" s="1" t="s">
        <v>76</v>
      </c>
    </row>
    <row r="2969" spans="1:22" x14ac:dyDescent="0.25">
      <c r="A2969" t="s">
        <v>21065</v>
      </c>
      <c r="B2969" t="s">
        <v>21066</v>
      </c>
      <c r="C2969" t="s">
        <v>21067</v>
      </c>
      <c r="D2969" t="s">
        <v>21068</v>
      </c>
      <c r="E2969" s="1">
        <v>4</v>
      </c>
      <c r="F2969" s="1">
        <v>4</v>
      </c>
      <c r="G2969" s="1">
        <v>3</v>
      </c>
      <c r="H2969" s="1">
        <v>14.7</v>
      </c>
      <c r="I2969" s="1">
        <v>23.338000000000001</v>
      </c>
      <c r="J2969" s="3">
        <v>1.5723999999999999E-13</v>
      </c>
      <c r="K2969" s="1">
        <v>5.0252239999999997</v>
      </c>
      <c r="L2969" s="1" t="s">
        <v>76</v>
      </c>
      <c r="M2969" s="1" t="s">
        <v>76</v>
      </c>
      <c r="N2969" s="1">
        <v>6.1436710000000003</v>
      </c>
      <c r="O2969" s="1" t="s">
        <v>76</v>
      </c>
      <c r="P2969" s="1">
        <v>5.8809680000000002</v>
      </c>
      <c r="Q2969" s="1" t="s">
        <v>76</v>
      </c>
      <c r="R2969" s="1" t="s">
        <v>76</v>
      </c>
      <c r="S2969" s="1">
        <v>5.4269670000000003</v>
      </c>
      <c r="T2969" s="1" t="s">
        <v>76</v>
      </c>
      <c r="U2969" s="1" t="s">
        <v>76</v>
      </c>
      <c r="V2969" s="1" t="s">
        <v>76</v>
      </c>
    </row>
    <row r="2970" spans="1:22" x14ac:dyDescent="0.25">
      <c r="A2970" t="s">
        <v>22935</v>
      </c>
      <c r="B2970" t="s">
        <v>22936</v>
      </c>
      <c r="C2970" t="s">
        <v>22937</v>
      </c>
      <c r="D2970" t="s">
        <v>22938</v>
      </c>
      <c r="E2970" s="1">
        <v>1</v>
      </c>
      <c r="F2970" s="1">
        <v>1</v>
      </c>
      <c r="G2970" s="1">
        <v>1</v>
      </c>
      <c r="H2970" s="1">
        <v>11</v>
      </c>
      <c r="I2970" s="1">
        <v>17.177</v>
      </c>
      <c r="J2970" s="3">
        <v>2.3662E-8</v>
      </c>
      <c r="K2970" s="1">
        <v>5.3684919999999998</v>
      </c>
      <c r="L2970" s="1">
        <v>6.0317720000000001</v>
      </c>
      <c r="M2970" s="1" t="s">
        <v>76</v>
      </c>
      <c r="N2970" s="1" t="s">
        <v>76</v>
      </c>
      <c r="O2970" s="1">
        <v>5.840884</v>
      </c>
      <c r="P2970" s="1" t="s">
        <v>76</v>
      </c>
      <c r="Q2970" s="1" t="s">
        <v>76</v>
      </c>
      <c r="R2970" s="1" t="s">
        <v>76</v>
      </c>
      <c r="S2970" s="1" t="s">
        <v>76</v>
      </c>
      <c r="T2970" s="1" t="s">
        <v>76</v>
      </c>
      <c r="U2970" s="1" t="s">
        <v>76</v>
      </c>
      <c r="V2970" s="1" t="s">
        <v>76</v>
      </c>
    </row>
    <row r="2971" spans="1:22" x14ac:dyDescent="0.25">
      <c r="A2971" t="s">
        <v>24943</v>
      </c>
      <c r="B2971" t="s">
        <v>24944</v>
      </c>
      <c r="C2971" t="s">
        <v>24945</v>
      </c>
      <c r="D2971" t="s">
        <v>24946</v>
      </c>
      <c r="E2971" s="1">
        <v>3</v>
      </c>
      <c r="F2971" s="1">
        <v>2</v>
      </c>
      <c r="G2971" s="1">
        <v>2</v>
      </c>
      <c r="H2971" s="1">
        <v>2.7</v>
      </c>
      <c r="I2971" s="1">
        <v>143.99</v>
      </c>
      <c r="J2971" s="3">
        <v>9.6169999999999999E-12</v>
      </c>
      <c r="K2971" s="1" t="s">
        <v>76</v>
      </c>
      <c r="L2971" s="1" t="s">
        <v>76</v>
      </c>
      <c r="M2971" s="1" t="s">
        <v>76</v>
      </c>
      <c r="N2971" s="1" t="s">
        <v>76</v>
      </c>
      <c r="O2971" s="1" t="s">
        <v>76</v>
      </c>
      <c r="P2971" s="1" t="s">
        <v>76</v>
      </c>
      <c r="Q2971" s="1" t="s">
        <v>76</v>
      </c>
      <c r="R2971" s="1" t="s">
        <v>76</v>
      </c>
      <c r="S2971" s="1" t="s">
        <v>76</v>
      </c>
      <c r="T2971" s="1" t="s">
        <v>76</v>
      </c>
      <c r="U2971" s="1" t="s">
        <v>76</v>
      </c>
      <c r="V2971" s="1" t="s">
        <v>76</v>
      </c>
    </row>
    <row r="2972" spans="1:22" x14ac:dyDescent="0.25">
      <c r="A2972" t="s">
        <v>13316</v>
      </c>
      <c r="B2972" t="s">
        <v>13317</v>
      </c>
      <c r="C2972" t="s">
        <v>13318</v>
      </c>
      <c r="D2972" t="s">
        <v>13319</v>
      </c>
      <c r="E2972" s="1">
        <v>3</v>
      </c>
      <c r="F2972" s="1">
        <v>3</v>
      </c>
      <c r="G2972" s="1">
        <v>3</v>
      </c>
      <c r="H2972" s="1">
        <v>27.3</v>
      </c>
      <c r="I2972" s="1">
        <v>12.074</v>
      </c>
      <c r="J2972" s="1">
        <v>1.1192999999999999E-3</v>
      </c>
      <c r="K2972" s="1" t="s">
        <v>76</v>
      </c>
      <c r="L2972" s="1" t="s">
        <v>76</v>
      </c>
      <c r="M2972" s="1" t="s">
        <v>76</v>
      </c>
      <c r="N2972" s="1" t="s">
        <v>76</v>
      </c>
      <c r="O2972" s="1" t="s">
        <v>76</v>
      </c>
      <c r="P2972" s="1" t="s">
        <v>76</v>
      </c>
      <c r="Q2972" s="1" t="s">
        <v>76</v>
      </c>
      <c r="R2972" s="1" t="s">
        <v>76</v>
      </c>
      <c r="S2972" s="1">
        <v>5.8373359999999996</v>
      </c>
      <c r="T2972" s="1" t="s">
        <v>76</v>
      </c>
      <c r="U2972" s="1" t="s">
        <v>76</v>
      </c>
      <c r="V2972" s="1" t="s">
        <v>76</v>
      </c>
    </row>
    <row r="2973" spans="1:22" x14ac:dyDescent="0.25">
      <c r="A2973" t="s">
        <v>36162</v>
      </c>
      <c r="B2973" t="s">
        <v>36163</v>
      </c>
      <c r="C2973" t="s">
        <v>36164</v>
      </c>
      <c r="D2973" t="s">
        <v>36165</v>
      </c>
      <c r="E2973" s="1">
        <v>3</v>
      </c>
      <c r="F2973" s="1">
        <v>1</v>
      </c>
      <c r="G2973" s="1">
        <v>1</v>
      </c>
      <c r="H2973" s="1">
        <v>66.7</v>
      </c>
      <c r="I2973" s="1">
        <v>8.3293999999999997</v>
      </c>
      <c r="J2973" s="3">
        <v>1.3452999999999999E-75</v>
      </c>
      <c r="K2973" s="1" t="s">
        <v>76</v>
      </c>
      <c r="L2973" s="1" t="s">
        <v>76</v>
      </c>
      <c r="M2973" s="1" t="s">
        <v>76</v>
      </c>
      <c r="N2973" s="1" t="s">
        <v>76</v>
      </c>
      <c r="O2973" s="1" t="s">
        <v>76</v>
      </c>
      <c r="P2973" s="1" t="s">
        <v>76</v>
      </c>
      <c r="Q2973" s="1" t="s">
        <v>76</v>
      </c>
      <c r="R2973" s="1" t="s">
        <v>76</v>
      </c>
      <c r="S2973" s="1" t="s">
        <v>76</v>
      </c>
      <c r="T2973" s="1" t="s">
        <v>76</v>
      </c>
      <c r="U2973" s="1" t="s">
        <v>76</v>
      </c>
      <c r="V2973" s="1" t="s">
        <v>76</v>
      </c>
    </row>
    <row r="2974" spans="1:22" x14ac:dyDescent="0.25">
      <c r="A2974" t="s">
        <v>429</v>
      </c>
      <c r="B2974" t="s">
        <v>430</v>
      </c>
      <c r="C2974" t="s">
        <v>431</v>
      </c>
      <c r="D2974" t="s">
        <v>432</v>
      </c>
      <c r="E2974" s="1">
        <v>6</v>
      </c>
      <c r="F2974" s="1">
        <v>4</v>
      </c>
      <c r="G2974" s="1">
        <v>4</v>
      </c>
      <c r="H2974" s="1">
        <v>11.3</v>
      </c>
      <c r="I2974" s="1">
        <v>58.253</v>
      </c>
      <c r="J2974" s="3">
        <v>1.5602999999999999E-12</v>
      </c>
      <c r="K2974" s="1">
        <v>4.2378200000000001</v>
      </c>
      <c r="L2974" s="1">
        <v>4.9275700000000002</v>
      </c>
      <c r="M2974" s="1">
        <v>3.8448929999999999</v>
      </c>
      <c r="N2974" s="1" t="s">
        <v>76</v>
      </c>
      <c r="O2974" s="1" t="s">
        <v>76</v>
      </c>
      <c r="P2974" s="1" t="s">
        <v>76</v>
      </c>
      <c r="Q2974" s="1" t="s">
        <v>76</v>
      </c>
      <c r="R2974" s="1" t="s">
        <v>76</v>
      </c>
      <c r="S2974" s="1" t="s">
        <v>76</v>
      </c>
      <c r="T2974" s="1" t="s">
        <v>76</v>
      </c>
      <c r="U2974" s="1" t="s">
        <v>76</v>
      </c>
      <c r="V2974" s="1" t="s">
        <v>76</v>
      </c>
    </row>
    <row r="2975" spans="1:22" x14ac:dyDescent="0.25">
      <c r="A2975" t="s">
        <v>609</v>
      </c>
      <c r="B2975" t="s">
        <v>610</v>
      </c>
      <c r="C2975" t="s">
        <v>611</v>
      </c>
      <c r="D2975" t="s">
        <v>612</v>
      </c>
      <c r="E2975" s="1">
        <v>36</v>
      </c>
      <c r="F2975" s="1">
        <v>35</v>
      </c>
      <c r="G2975" s="1">
        <v>35</v>
      </c>
      <c r="H2975" s="1">
        <v>32.6</v>
      </c>
      <c r="I2975" s="1">
        <v>166.95</v>
      </c>
      <c r="J2975" s="1">
        <v>0</v>
      </c>
      <c r="K2975" s="1">
        <v>4.375426</v>
      </c>
      <c r="L2975" s="1" t="s">
        <v>76</v>
      </c>
      <c r="M2975" s="1">
        <v>4.3324379999999998</v>
      </c>
      <c r="N2975" s="1">
        <v>5.5996319999999997</v>
      </c>
      <c r="O2975" s="1">
        <v>6.0029430000000001</v>
      </c>
      <c r="P2975" s="1">
        <v>6.0394540000000001</v>
      </c>
      <c r="Q2975" s="1">
        <v>4.5292120000000002</v>
      </c>
      <c r="R2975" s="1">
        <v>5.1067689999999999</v>
      </c>
      <c r="S2975" s="1">
        <v>5.4651449999999997</v>
      </c>
      <c r="T2975" s="1">
        <v>7.5678020000000004</v>
      </c>
      <c r="U2975" s="1" t="s">
        <v>76</v>
      </c>
      <c r="V2975" s="1">
        <v>7.9921819999999997</v>
      </c>
    </row>
    <row r="2976" spans="1:22" x14ac:dyDescent="0.25">
      <c r="A2976" t="s">
        <v>26105</v>
      </c>
      <c r="B2976" t="s">
        <v>26106</v>
      </c>
      <c r="C2976" t="s">
        <v>26107</v>
      </c>
      <c r="D2976" t="s">
        <v>26108</v>
      </c>
      <c r="E2976" s="1">
        <v>4</v>
      </c>
      <c r="F2976" s="1">
        <v>3</v>
      </c>
      <c r="G2976" s="1">
        <v>3</v>
      </c>
      <c r="H2976" s="1">
        <v>4.0999999999999996</v>
      </c>
      <c r="I2976" s="1">
        <v>133.34</v>
      </c>
      <c r="J2976" s="3">
        <v>3.7866E-26</v>
      </c>
      <c r="K2976" s="1" t="s">
        <v>76</v>
      </c>
      <c r="L2976" s="1" t="s">
        <v>76</v>
      </c>
      <c r="M2976" s="1">
        <v>4.202979</v>
      </c>
      <c r="N2976" s="1" t="s">
        <v>76</v>
      </c>
      <c r="O2976" s="1" t="s">
        <v>76</v>
      </c>
      <c r="P2976" s="1" t="s">
        <v>76</v>
      </c>
      <c r="Q2976" s="1" t="s">
        <v>76</v>
      </c>
      <c r="R2976" s="1" t="s">
        <v>76</v>
      </c>
      <c r="S2976" s="1" t="s">
        <v>76</v>
      </c>
      <c r="T2976" s="1" t="s">
        <v>76</v>
      </c>
      <c r="U2976" s="1" t="s">
        <v>76</v>
      </c>
      <c r="V2976" s="1" t="s">
        <v>76</v>
      </c>
    </row>
    <row r="2977" spans="1:22" x14ac:dyDescent="0.25">
      <c r="A2977" t="s">
        <v>31701</v>
      </c>
      <c r="B2977" t="s">
        <v>31702</v>
      </c>
      <c r="C2977" t="s">
        <v>31703</v>
      </c>
      <c r="D2977" t="s">
        <v>31704</v>
      </c>
      <c r="E2977" s="1">
        <v>15</v>
      </c>
      <c r="F2977" s="1">
        <v>15</v>
      </c>
      <c r="G2977" s="1">
        <v>12</v>
      </c>
      <c r="H2977" s="1">
        <v>25.7</v>
      </c>
      <c r="I2977" s="1">
        <v>79.400000000000006</v>
      </c>
      <c r="J2977" s="1">
        <v>0</v>
      </c>
      <c r="K2977" s="1" t="s">
        <v>76</v>
      </c>
      <c r="L2977" s="1" t="s">
        <v>76</v>
      </c>
      <c r="M2977" s="1" t="s">
        <v>76</v>
      </c>
      <c r="N2977" s="1" t="s">
        <v>76</v>
      </c>
      <c r="O2977" s="1">
        <v>5.0922289999999997</v>
      </c>
      <c r="P2977" s="1" t="s">
        <v>76</v>
      </c>
      <c r="Q2977" s="1" t="s">
        <v>76</v>
      </c>
      <c r="R2977" s="1">
        <v>6.3726909999999997</v>
      </c>
      <c r="S2977" s="1" t="s">
        <v>76</v>
      </c>
      <c r="T2977" s="1" t="s">
        <v>76</v>
      </c>
      <c r="U2977" s="1" t="s">
        <v>76</v>
      </c>
      <c r="V2977" s="1" t="s">
        <v>76</v>
      </c>
    </row>
    <row r="2978" spans="1:22" x14ac:dyDescent="0.25">
      <c r="A2978" t="s">
        <v>34083</v>
      </c>
      <c r="B2978" t="s">
        <v>34084</v>
      </c>
      <c r="C2978" t="s">
        <v>34085</v>
      </c>
      <c r="D2978" t="s">
        <v>34086</v>
      </c>
      <c r="E2978" s="1">
        <v>10</v>
      </c>
      <c r="F2978" s="1">
        <v>10</v>
      </c>
      <c r="G2978" s="1">
        <v>10</v>
      </c>
      <c r="H2978" s="1">
        <v>7.8</v>
      </c>
      <c r="I2978" s="1">
        <v>160.81</v>
      </c>
      <c r="J2978" s="3">
        <v>3.3752999999999998E-65</v>
      </c>
      <c r="K2978" s="1">
        <v>4.1302050000000001</v>
      </c>
      <c r="L2978" s="1">
        <v>4.8971429999999998</v>
      </c>
      <c r="M2978" s="1">
        <v>4.72689</v>
      </c>
      <c r="N2978" s="1">
        <v>4.2497360000000004</v>
      </c>
      <c r="O2978" s="1" t="s">
        <v>76</v>
      </c>
      <c r="P2978" s="1" t="s">
        <v>76</v>
      </c>
      <c r="Q2978" s="1" t="s">
        <v>76</v>
      </c>
      <c r="R2978" s="1" t="s">
        <v>76</v>
      </c>
      <c r="S2978" s="1">
        <v>3.6175769999999998</v>
      </c>
      <c r="T2978" s="1" t="s">
        <v>76</v>
      </c>
      <c r="U2978" s="1" t="s">
        <v>76</v>
      </c>
      <c r="V2978" s="1" t="s">
        <v>76</v>
      </c>
    </row>
    <row r="2979" spans="1:22" x14ac:dyDescent="0.25">
      <c r="A2979" t="s">
        <v>33438</v>
      </c>
      <c r="B2979" t="s">
        <v>33439</v>
      </c>
      <c r="C2979" t="s">
        <v>33440</v>
      </c>
      <c r="D2979" t="s">
        <v>33441</v>
      </c>
      <c r="E2979" s="1">
        <v>24</v>
      </c>
      <c r="F2979" s="1">
        <v>1</v>
      </c>
      <c r="G2979" s="1">
        <v>1</v>
      </c>
      <c r="H2979" s="1">
        <v>40.5</v>
      </c>
      <c r="I2979" s="1">
        <v>71.400000000000006</v>
      </c>
      <c r="J2979" s="3">
        <v>2.7816000000000001E-252</v>
      </c>
      <c r="K2979" s="1" t="s">
        <v>76</v>
      </c>
      <c r="L2979" s="1" t="s">
        <v>76</v>
      </c>
      <c r="M2979" s="1" t="s">
        <v>76</v>
      </c>
      <c r="N2979" s="1" t="s">
        <v>76</v>
      </c>
      <c r="O2979" s="1" t="s">
        <v>76</v>
      </c>
      <c r="P2979" s="1" t="s">
        <v>76</v>
      </c>
      <c r="Q2979" s="1" t="s">
        <v>76</v>
      </c>
      <c r="R2979" s="1" t="s">
        <v>76</v>
      </c>
      <c r="S2979" s="1" t="s">
        <v>76</v>
      </c>
      <c r="T2979" s="1" t="s">
        <v>76</v>
      </c>
      <c r="U2979" s="1" t="s">
        <v>76</v>
      </c>
      <c r="V2979" s="1" t="s">
        <v>76</v>
      </c>
    </row>
    <row r="2980" spans="1:22" x14ac:dyDescent="0.25">
      <c r="A2980" t="s">
        <v>35755</v>
      </c>
      <c r="B2980" t="s">
        <v>35756</v>
      </c>
      <c r="C2980" t="s">
        <v>35757</v>
      </c>
      <c r="D2980" t="s">
        <v>35758</v>
      </c>
      <c r="E2980" s="1">
        <v>6</v>
      </c>
      <c r="F2980" s="1">
        <v>5</v>
      </c>
      <c r="G2980" s="1">
        <v>5</v>
      </c>
      <c r="H2980" s="1">
        <v>69</v>
      </c>
      <c r="I2980" s="1">
        <v>7.8501000000000003</v>
      </c>
      <c r="J2980" s="3">
        <v>1.8212999999999999E-168</v>
      </c>
      <c r="K2980" s="1" t="s">
        <v>76</v>
      </c>
      <c r="L2980" s="1" t="s">
        <v>76</v>
      </c>
      <c r="M2980" s="1" t="s">
        <v>76</v>
      </c>
      <c r="N2980" s="1">
        <v>6.5056789999999998</v>
      </c>
      <c r="O2980" s="1">
        <v>7.1261640000000002</v>
      </c>
      <c r="P2980" s="1">
        <v>6.4561080000000004</v>
      </c>
      <c r="Q2980" s="1">
        <v>5.4614989999999999</v>
      </c>
      <c r="R2980" s="1">
        <v>6.5298280000000002</v>
      </c>
      <c r="S2980" s="1">
        <v>5.7123629999999999</v>
      </c>
      <c r="T2980" s="1" t="s">
        <v>76</v>
      </c>
      <c r="U2980" s="1" t="s">
        <v>76</v>
      </c>
      <c r="V2980" s="1" t="s">
        <v>76</v>
      </c>
    </row>
    <row r="2981" spans="1:22" x14ac:dyDescent="0.25">
      <c r="A2981" t="s">
        <v>8866</v>
      </c>
      <c r="B2981" t="s">
        <v>8867</v>
      </c>
      <c r="C2981" t="s">
        <v>8868</v>
      </c>
      <c r="D2981" t="s">
        <v>8869</v>
      </c>
      <c r="E2981" s="1">
        <v>8</v>
      </c>
      <c r="F2981" s="1">
        <v>8</v>
      </c>
      <c r="G2981" s="1">
        <v>8</v>
      </c>
      <c r="H2981" s="1">
        <v>20.8</v>
      </c>
      <c r="I2981" s="1">
        <v>58.942999999999998</v>
      </c>
      <c r="J2981" s="3">
        <v>8.3697999999999992E-87</v>
      </c>
      <c r="K2981" s="1" t="s">
        <v>76</v>
      </c>
      <c r="L2981" s="1">
        <v>4.622369</v>
      </c>
      <c r="M2981" s="1">
        <v>5.3675050000000004</v>
      </c>
      <c r="N2981" s="1" t="s">
        <v>76</v>
      </c>
      <c r="O2981" s="1" t="s">
        <v>76</v>
      </c>
      <c r="P2981" s="1" t="s">
        <v>76</v>
      </c>
      <c r="Q2981" s="1" t="s">
        <v>76</v>
      </c>
      <c r="R2981" s="1">
        <v>4.9975129999999996</v>
      </c>
      <c r="S2981" s="1">
        <v>4.839861</v>
      </c>
      <c r="T2981" s="1" t="s">
        <v>76</v>
      </c>
      <c r="U2981" s="1" t="s">
        <v>76</v>
      </c>
      <c r="V2981" s="1" t="s">
        <v>76</v>
      </c>
    </row>
    <row r="2982" spans="1:22" x14ac:dyDescent="0.25">
      <c r="A2982" t="s">
        <v>43566</v>
      </c>
      <c r="B2982" t="s">
        <v>43567</v>
      </c>
      <c r="C2982" t="s">
        <v>36860</v>
      </c>
      <c r="D2982" t="s">
        <v>43568</v>
      </c>
      <c r="E2982" s="1">
        <v>37</v>
      </c>
      <c r="F2982" s="1">
        <v>1</v>
      </c>
      <c r="G2982" s="1">
        <v>0</v>
      </c>
      <c r="H2982" s="1">
        <v>49.7</v>
      </c>
      <c r="I2982" s="1">
        <v>103.43</v>
      </c>
      <c r="J2982" s="1">
        <v>0</v>
      </c>
      <c r="K2982" s="1" t="s">
        <v>76</v>
      </c>
      <c r="L2982" s="1" t="s">
        <v>76</v>
      </c>
      <c r="M2982" s="1" t="s">
        <v>76</v>
      </c>
      <c r="N2982" s="1" t="s">
        <v>76</v>
      </c>
      <c r="O2982" s="1" t="s">
        <v>76</v>
      </c>
      <c r="P2982" s="1" t="s">
        <v>76</v>
      </c>
      <c r="Q2982" s="1" t="s">
        <v>76</v>
      </c>
      <c r="R2982" s="1" t="s">
        <v>76</v>
      </c>
      <c r="S2982" s="1" t="s">
        <v>76</v>
      </c>
      <c r="T2982" s="1" t="s">
        <v>76</v>
      </c>
      <c r="U2982" s="1" t="s">
        <v>76</v>
      </c>
      <c r="V2982" s="1" t="s">
        <v>76</v>
      </c>
    </row>
    <row r="2983" spans="1:22" x14ac:dyDescent="0.25">
      <c r="A2983" t="s">
        <v>33697</v>
      </c>
      <c r="B2983" t="s">
        <v>33698</v>
      </c>
      <c r="C2983" t="s">
        <v>33699</v>
      </c>
      <c r="D2983" t="s">
        <v>33700</v>
      </c>
      <c r="E2983" s="1">
        <v>10</v>
      </c>
      <c r="F2983" s="1">
        <v>8</v>
      </c>
      <c r="G2983" s="1">
        <v>8</v>
      </c>
      <c r="H2983" s="1">
        <v>23.1</v>
      </c>
      <c r="I2983" s="1">
        <v>67.786000000000001</v>
      </c>
      <c r="J2983" s="3">
        <v>2.2953E-78</v>
      </c>
      <c r="K2983" s="1" t="s">
        <v>76</v>
      </c>
      <c r="L2983" s="1">
        <v>4.2879139999999998</v>
      </c>
      <c r="M2983" s="1">
        <v>3.3014209999999999</v>
      </c>
      <c r="N2983" s="1">
        <v>4.96401</v>
      </c>
      <c r="O2983" s="1">
        <v>5.3766499999999997</v>
      </c>
      <c r="P2983" s="1">
        <v>5.3696789999999996</v>
      </c>
      <c r="Q2983" s="1" t="s">
        <v>76</v>
      </c>
      <c r="R2983" s="1">
        <v>5.1362769999999998</v>
      </c>
      <c r="S2983" s="1">
        <v>4.6428700000000003</v>
      </c>
      <c r="T2983" s="1" t="s">
        <v>76</v>
      </c>
      <c r="U2983" s="1" t="s">
        <v>76</v>
      </c>
      <c r="V2983" s="1">
        <v>7.1546370000000001</v>
      </c>
    </row>
    <row r="2984" spans="1:22" x14ac:dyDescent="0.25">
      <c r="A2984" t="s">
        <v>30417</v>
      </c>
      <c r="B2984" t="s">
        <v>30418</v>
      </c>
      <c r="C2984" t="s">
        <v>30419</v>
      </c>
      <c r="D2984" t="s">
        <v>30420</v>
      </c>
      <c r="E2984" s="1">
        <v>5</v>
      </c>
      <c r="F2984" s="1">
        <v>5</v>
      </c>
      <c r="G2984" s="1">
        <v>5</v>
      </c>
      <c r="H2984" s="1">
        <v>6.9</v>
      </c>
      <c r="I2984" s="1">
        <v>102.37</v>
      </c>
      <c r="J2984" s="3">
        <v>2.0400999999999999E-102</v>
      </c>
      <c r="K2984" s="1" t="s">
        <v>76</v>
      </c>
      <c r="L2984" s="1" t="s">
        <v>76</v>
      </c>
      <c r="M2984" s="1">
        <v>4.3445689999999999</v>
      </c>
      <c r="N2984" s="1">
        <v>4.5125909999999996</v>
      </c>
      <c r="O2984" s="1" t="s">
        <v>76</v>
      </c>
      <c r="P2984" s="1">
        <v>4.6539159999999997</v>
      </c>
      <c r="Q2984" s="1">
        <v>4.6834340000000001</v>
      </c>
      <c r="R2984" s="1" t="s">
        <v>76</v>
      </c>
      <c r="S2984" s="1">
        <v>4.6078619999999999</v>
      </c>
      <c r="T2984" s="1" t="s">
        <v>76</v>
      </c>
      <c r="U2984" s="1" t="s">
        <v>76</v>
      </c>
      <c r="V2984" s="1" t="s">
        <v>76</v>
      </c>
    </row>
    <row r="2985" spans="1:22" x14ac:dyDescent="0.25">
      <c r="A2985" t="s">
        <v>22875</v>
      </c>
      <c r="B2985" t="s">
        <v>22876</v>
      </c>
      <c r="C2985" t="s">
        <v>22877</v>
      </c>
      <c r="D2985" t="s">
        <v>22878</v>
      </c>
      <c r="E2985" s="1">
        <v>5</v>
      </c>
      <c r="F2985" s="1">
        <v>5</v>
      </c>
      <c r="G2985" s="1">
        <v>4</v>
      </c>
      <c r="H2985" s="1">
        <v>7.9</v>
      </c>
      <c r="I2985" s="1">
        <v>82.438000000000002</v>
      </c>
      <c r="J2985" s="1">
        <v>2.8386999999999999E-2</v>
      </c>
      <c r="K2985" s="1" t="s">
        <v>76</v>
      </c>
      <c r="L2985" s="1">
        <v>5.0070649999999999</v>
      </c>
      <c r="M2985" s="1">
        <v>5.237946</v>
      </c>
      <c r="N2985" s="1" t="s">
        <v>76</v>
      </c>
      <c r="O2985" s="1" t="s">
        <v>76</v>
      </c>
      <c r="P2985" s="1" t="s">
        <v>76</v>
      </c>
      <c r="Q2985" s="1" t="s">
        <v>76</v>
      </c>
      <c r="R2985" s="1" t="s">
        <v>76</v>
      </c>
      <c r="S2985" s="1" t="s">
        <v>76</v>
      </c>
      <c r="T2985" s="1" t="s">
        <v>76</v>
      </c>
      <c r="U2985" s="1" t="s">
        <v>76</v>
      </c>
      <c r="V2985" s="1" t="s">
        <v>76</v>
      </c>
    </row>
    <row r="2986" spans="1:22" x14ac:dyDescent="0.25">
      <c r="A2986" t="s">
        <v>29619</v>
      </c>
      <c r="B2986" t="s">
        <v>29620</v>
      </c>
      <c r="C2986" t="s">
        <v>29621</v>
      </c>
      <c r="D2986" t="s">
        <v>29622</v>
      </c>
      <c r="E2986" s="1">
        <v>6</v>
      </c>
      <c r="F2986" s="1">
        <v>5</v>
      </c>
      <c r="G2986" s="1">
        <v>5</v>
      </c>
      <c r="H2986" s="1">
        <v>22.3</v>
      </c>
      <c r="I2986" s="1">
        <v>40.923000000000002</v>
      </c>
      <c r="J2986" s="3">
        <v>4.0987000000000002E-39</v>
      </c>
      <c r="K2986" s="1" t="s">
        <v>76</v>
      </c>
      <c r="L2986" s="1" t="s">
        <v>76</v>
      </c>
      <c r="M2986" s="1" t="s">
        <v>76</v>
      </c>
      <c r="N2986" s="1" t="s">
        <v>76</v>
      </c>
      <c r="O2986" s="1">
        <v>5.4802080000000002</v>
      </c>
      <c r="P2986" s="1">
        <v>4.5135240000000003</v>
      </c>
      <c r="Q2986" s="1" t="s">
        <v>76</v>
      </c>
      <c r="R2986" s="1" t="s">
        <v>76</v>
      </c>
      <c r="S2986" s="1">
        <v>4.8963989999999997</v>
      </c>
      <c r="T2986" s="1" t="s">
        <v>76</v>
      </c>
      <c r="U2986" s="1" t="s">
        <v>76</v>
      </c>
      <c r="V2986" s="1" t="s">
        <v>76</v>
      </c>
    </row>
    <row r="2987" spans="1:22" x14ac:dyDescent="0.25">
      <c r="A2987" t="s">
        <v>30544</v>
      </c>
      <c r="B2987" t="s">
        <v>30545</v>
      </c>
      <c r="C2987" t="s">
        <v>30546</v>
      </c>
      <c r="D2987" t="s">
        <v>30547</v>
      </c>
      <c r="E2987" s="1">
        <v>6</v>
      </c>
      <c r="F2987" s="1">
        <v>6</v>
      </c>
      <c r="G2987" s="1">
        <v>6</v>
      </c>
      <c r="H2987" s="1">
        <v>18.8</v>
      </c>
      <c r="I2987" s="1">
        <v>46.052999999999997</v>
      </c>
      <c r="J2987" s="3">
        <v>5.2968999999999999E-71</v>
      </c>
      <c r="K2987" s="1" t="s">
        <v>76</v>
      </c>
      <c r="L2987" s="1">
        <v>5.6355139999999997</v>
      </c>
      <c r="M2987" s="1">
        <v>6.7817049999999997</v>
      </c>
      <c r="N2987" s="1">
        <v>6.2265740000000003</v>
      </c>
      <c r="O2987" s="1">
        <v>6.0967710000000004</v>
      </c>
      <c r="P2987" s="1" t="s">
        <v>76</v>
      </c>
      <c r="Q2987" s="1">
        <v>4.5907970000000002</v>
      </c>
      <c r="R2987" s="1">
        <v>7.4228360000000002</v>
      </c>
      <c r="S2987" s="1">
        <v>4.5767559999999996</v>
      </c>
      <c r="T2987" s="1" t="s">
        <v>76</v>
      </c>
      <c r="U2987" s="1" t="s">
        <v>76</v>
      </c>
      <c r="V2987" s="1" t="s">
        <v>76</v>
      </c>
    </row>
    <row r="2988" spans="1:22" x14ac:dyDescent="0.25">
      <c r="A2988" t="s">
        <v>26800</v>
      </c>
      <c r="B2988" t="s">
        <v>26801</v>
      </c>
      <c r="C2988" t="s">
        <v>26802</v>
      </c>
      <c r="D2988" t="s">
        <v>26803</v>
      </c>
      <c r="E2988" s="1">
        <v>3</v>
      </c>
      <c r="F2988" s="1">
        <v>3</v>
      </c>
      <c r="G2988" s="1">
        <v>3</v>
      </c>
      <c r="H2988" s="1">
        <v>11.5</v>
      </c>
      <c r="I2988" s="1">
        <v>35.927</v>
      </c>
      <c r="J2988" s="1">
        <v>7.5442E-3</v>
      </c>
      <c r="K2988" s="1" t="s">
        <v>76</v>
      </c>
      <c r="L2988" s="1" t="s">
        <v>76</v>
      </c>
      <c r="M2988" s="1" t="s">
        <v>76</v>
      </c>
      <c r="N2988" s="1" t="s">
        <v>76</v>
      </c>
      <c r="O2988" s="1" t="s">
        <v>76</v>
      </c>
      <c r="P2988" s="1" t="s">
        <v>76</v>
      </c>
      <c r="Q2988" s="1" t="s">
        <v>76</v>
      </c>
      <c r="R2988" s="1" t="s">
        <v>76</v>
      </c>
      <c r="S2988" s="1">
        <v>4.3612169999999999</v>
      </c>
      <c r="T2988" s="1" t="s">
        <v>76</v>
      </c>
      <c r="U2988" s="1" t="s">
        <v>76</v>
      </c>
      <c r="V2988" s="1" t="s">
        <v>76</v>
      </c>
    </row>
    <row r="2989" spans="1:22" x14ac:dyDescent="0.25">
      <c r="A2989" t="s">
        <v>12726</v>
      </c>
      <c r="B2989" t="s">
        <v>12727</v>
      </c>
      <c r="C2989" t="s">
        <v>12728</v>
      </c>
      <c r="D2989" t="s">
        <v>12729</v>
      </c>
      <c r="E2989" s="1">
        <v>6</v>
      </c>
      <c r="F2989" s="1">
        <v>6</v>
      </c>
      <c r="G2989" s="1">
        <v>6</v>
      </c>
      <c r="H2989" s="1">
        <v>22.5</v>
      </c>
      <c r="I2989" s="1">
        <v>33.067</v>
      </c>
      <c r="J2989" s="3">
        <v>2.2787999999999999E-54</v>
      </c>
      <c r="K2989" s="1" t="s">
        <v>76</v>
      </c>
      <c r="L2989" s="1" t="s">
        <v>76</v>
      </c>
      <c r="M2989" s="1" t="s">
        <v>76</v>
      </c>
      <c r="N2989" s="1" t="s">
        <v>76</v>
      </c>
      <c r="O2989" s="1" t="s">
        <v>76</v>
      </c>
      <c r="P2989" s="1" t="s">
        <v>76</v>
      </c>
      <c r="Q2989" s="1" t="s">
        <v>76</v>
      </c>
      <c r="R2989" s="1" t="s">
        <v>76</v>
      </c>
      <c r="S2989" s="1" t="s">
        <v>76</v>
      </c>
      <c r="T2989" s="1" t="s">
        <v>76</v>
      </c>
      <c r="U2989" s="1" t="s">
        <v>76</v>
      </c>
      <c r="V2989" s="1" t="s">
        <v>76</v>
      </c>
    </row>
    <row r="2990" spans="1:22" x14ac:dyDescent="0.25">
      <c r="A2990" t="s">
        <v>12734</v>
      </c>
      <c r="B2990" t="s">
        <v>12735</v>
      </c>
      <c r="C2990" t="s">
        <v>12736</v>
      </c>
      <c r="D2990" t="s">
        <v>12737</v>
      </c>
      <c r="E2990" s="1">
        <v>7</v>
      </c>
      <c r="F2990" s="1">
        <v>7</v>
      </c>
      <c r="G2990" s="1">
        <v>7</v>
      </c>
      <c r="H2990" s="1">
        <v>25.7</v>
      </c>
      <c r="I2990" s="1">
        <v>32.518999999999998</v>
      </c>
      <c r="J2990" s="3">
        <v>1.0436999999999999E-35</v>
      </c>
      <c r="K2990" s="1">
        <v>4.4884380000000004</v>
      </c>
      <c r="L2990" s="1" t="s">
        <v>76</v>
      </c>
      <c r="M2990" s="1">
        <v>5.4339620000000002</v>
      </c>
      <c r="N2990" s="1" t="s">
        <v>76</v>
      </c>
      <c r="O2990" s="1">
        <v>5.1374810000000002</v>
      </c>
      <c r="P2990" s="1">
        <v>4.1293680000000004</v>
      </c>
      <c r="Q2990" s="1" t="s">
        <v>76</v>
      </c>
      <c r="R2990" s="1" t="s">
        <v>76</v>
      </c>
      <c r="S2990" s="1" t="s">
        <v>76</v>
      </c>
      <c r="T2990" s="1" t="s">
        <v>76</v>
      </c>
      <c r="U2990" s="1" t="s">
        <v>76</v>
      </c>
      <c r="V2990" s="1" t="s">
        <v>76</v>
      </c>
    </row>
    <row r="2991" spans="1:22" x14ac:dyDescent="0.25">
      <c r="A2991" t="s">
        <v>15019</v>
      </c>
      <c r="B2991" t="s">
        <v>15020</v>
      </c>
      <c r="C2991" t="s">
        <v>15021</v>
      </c>
      <c r="D2991" t="s">
        <v>15022</v>
      </c>
      <c r="E2991" s="1">
        <v>3</v>
      </c>
      <c r="F2991" s="1">
        <v>3</v>
      </c>
      <c r="G2991" s="1">
        <v>2</v>
      </c>
      <c r="H2991" s="1">
        <v>8.3000000000000007</v>
      </c>
      <c r="I2991" s="1">
        <v>47.076999999999998</v>
      </c>
      <c r="J2991" s="3">
        <v>5.6728000000000003E-5</v>
      </c>
      <c r="K2991" s="1" t="s">
        <v>76</v>
      </c>
      <c r="L2991" s="1" t="s">
        <v>76</v>
      </c>
      <c r="M2991" s="1" t="s">
        <v>76</v>
      </c>
      <c r="N2991" s="1" t="s">
        <v>76</v>
      </c>
      <c r="O2991" s="1" t="s">
        <v>76</v>
      </c>
      <c r="P2991" s="1">
        <v>5.1359269999999997</v>
      </c>
      <c r="Q2991" s="1" t="s">
        <v>76</v>
      </c>
      <c r="R2991" s="1" t="s">
        <v>76</v>
      </c>
      <c r="S2991" s="1" t="s">
        <v>76</v>
      </c>
      <c r="T2991" s="1" t="s">
        <v>76</v>
      </c>
      <c r="U2991" s="1" t="s">
        <v>76</v>
      </c>
      <c r="V2991" s="1" t="s">
        <v>76</v>
      </c>
    </row>
    <row r="2992" spans="1:22" x14ac:dyDescent="0.25">
      <c r="A2992" t="s">
        <v>42183</v>
      </c>
      <c r="B2992" t="s">
        <v>42184</v>
      </c>
      <c r="C2992" t="s">
        <v>19604</v>
      </c>
      <c r="D2992" t="s">
        <v>42185</v>
      </c>
      <c r="E2992" s="1">
        <v>11</v>
      </c>
      <c r="F2992" s="1">
        <v>11</v>
      </c>
      <c r="G2992" s="1">
        <v>1</v>
      </c>
      <c r="H2992" s="1">
        <v>22.2</v>
      </c>
      <c r="I2992" s="1">
        <v>76.614000000000004</v>
      </c>
      <c r="J2992" s="3">
        <v>2.7813000000000002E-103</v>
      </c>
      <c r="K2992" s="1" t="s">
        <v>76</v>
      </c>
      <c r="L2992" s="1" t="s">
        <v>76</v>
      </c>
      <c r="M2992" s="1">
        <v>4.5113079999999997</v>
      </c>
      <c r="N2992" s="1" t="s">
        <v>76</v>
      </c>
      <c r="O2992" s="1" t="s">
        <v>76</v>
      </c>
      <c r="P2992" s="1">
        <v>3.8646180000000001</v>
      </c>
      <c r="Q2992" s="1">
        <v>4.2931410000000003</v>
      </c>
      <c r="R2992" s="1">
        <v>5.1328040000000001</v>
      </c>
      <c r="S2992" s="1">
        <v>5.0812030000000004</v>
      </c>
      <c r="T2992" s="1" t="s">
        <v>76</v>
      </c>
      <c r="U2992" s="1" t="s">
        <v>76</v>
      </c>
      <c r="V2992" s="1">
        <v>7.167967</v>
      </c>
    </row>
    <row r="2993" spans="1:22" x14ac:dyDescent="0.25">
      <c r="A2993" t="s">
        <v>36464</v>
      </c>
      <c r="B2993" t="s">
        <v>36465</v>
      </c>
      <c r="C2993" t="s">
        <v>36466</v>
      </c>
      <c r="D2993" t="s">
        <v>36467</v>
      </c>
      <c r="E2993" s="1">
        <v>1</v>
      </c>
      <c r="F2993" s="1">
        <v>1</v>
      </c>
      <c r="G2993" s="1">
        <v>1</v>
      </c>
      <c r="H2993" s="1">
        <v>2.1</v>
      </c>
      <c r="I2993" s="1">
        <v>80.503</v>
      </c>
      <c r="J2993" s="1">
        <v>3.3940000000000001E-4</v>
      </c>
      <c r="K2993" s="1" t="s">
        <v>76</v>
      </c>
      <c r="L2993" s="1" t="s">
        <v>76</v>
      </c>
      <c r="M2993" s="1" t="s">
        <v>76</v>
      </c>
      <c r="N2993" s="1" t="s">
        <v>76</v>
      </c>
      <c r="O2993" s="1" t="s">
        <v>76</v>
      </c>
      <c r="P2993" s="1" t="s">
        <v>76</v>
      </c>
      <c r="Q2993" s="1" t="s">
        <v>76</v>
      </c>
      <c r="R2993" s="1" t="s">
        <v>76</v>
      </c>
      <c r="S2993" s="1" t="s">
        <v>76</v>
      </c>
      <c r="T2993" s="1" t="s">
        <v>76</v>
      </c>
      <c r="U2993" s="1" t="s">
        <v>76</v>
      </c>
      <c r="V2993" s="1" t="s">
        <v>76</v>
      </c>
    </row>
    <row r="2994" spans="1:22" x14ac:dyDescent="0.25">
      <c r="A2994" t="s">
        <v>39676</v>
      </c>
      <c r="B2994" t="s">
        <v>39677</v>
      </c>
      <c r="C2994" t="s">
        <v>39678</v>
      </c>
      <c r="D2994" t="s">
        <v>39679</v>
      </c>
      <c r="E2994" s="1">
        <v>12</v>
      </c>
      <c r="F2994" s="1">
        <v>12</v>
      </c>
      <c r="G2994" s="1">
        <v>11</v>
      </c>
      <c r="H2994" s="1">
        <v>37</v>
      </c>
      <c r="I2994" s="1">
        <v>48.337000000000003</v>
      </c>
      <c r="J2994" s="1">
        <v>0</v>
      </c>
      <c r="K2994" s="1">
        <v>6.1000259999999997</v>
      </c>
      <c r="L2994" s="1">
        <v>6.598484</v>
      </c>
      <c r="M2994" s="1">
        <v>5.3968439999999998</v>
      </c>
      <c r="N2994" s="1">
        <v>5.7864529999999998</v>
      </c>
      <c r="O2994" s="1">
        <v>5.1440440000000001</v>
      </c>
      <c r="P2994" s="1">
        <v>5.8931120000000004</v>
      </c>
      <c r="Q2994" s="1">
        <v>6.2664669999999996</v>
      </c>
      <c r="R2994" s="1">
        <v>4.7894819999999996</v>
      </c>
      <c r="S2994" s="1">
        <v>6.5714990000000002</v>
      </c>
      <c r="T2994" s="1">
        <v>7.9612259999999999</v>
      </c>
      <c r="U2994" s="1" t="s">
        <v>76</v>
      </c>
      <c r="V2994" s="1">
        <v>7.9563170000000003</v>
      </c>
    </row>
    <row r="2995" spans="1:22" x14ac:dyDescent="0.25">
      <c r="A2995" t="s">
        <v>13868</v>
      </c>
      <c r="B2995" t="s">
        <v>13869</v>
      </c>
      <c r="C2995" t="s">
        <v>13870</v>
      </c>
      <c r="D2995" t="s">
        <v>13871</v>
      </c>
      <c r="E2995" s="1">
        <v>11</v>
      </c>
      <c r="F2995" s="1">
        <v>10</v>
      </c>
      <c r="G2995" s="1">
        <v>10</v>
      </c>
      <c r="H2995" s="1">
        <v>36.9</v>
      </c>
      <c r="I2995" s="1">
        <v>45.280999999999999</v>
      </c>
      <c r="J2995" s="1">
        <v>0</v>
      </c>
      <c r="K2995" s="1">
        <v>4.5778129999999999</v>
      </c>
      <c r="L2995" s="1" t="s">
        <v>76</v>
      </c>
      <c r="M2995" s="1" t="s">
        <v>76</v>
      </c>
      <c r="N2995" s="1" t="s">
        <v>76</v>
      </c>
      <c r="O2995" s="1" t="s">
        <v>76</v>
      </c>
      <c r="P2995" s="1">
        <v>5.0149819999999998</v>
      </c>
      <c r="Q2995" s="1">
        <v>5.3883850000000004</v>
      </c>
      <c r="R2995" s="1">
        <v>5.141826</v>
      </c>
      <c r="S2995" s="1">
        <v>5.7739760000000002</v>
      </c>
      <c r="T2995" s="1">
        <v>7.2276550000000004</v>
      </c>
      <c r="U2995" s="1" t="s">
        <v>76</v>
      </c>
      <c r="V2995" s="1">
        <v>7.5419409999999996</v>
      </c>
    </row>
    <row r="2996" spans="1:22" x14ac:dyDescent="0.25">
      <c r="A2996" t="s">
        <v>16285</v>
      </c>
      <c r="B2996" t="s">
        <v>16286</v>
      </c>
      <c r="C2996" t="s">
        <v>16287</v>
      </c>
      <c r="D2996" t="s">
        <v>16288</v>
      </c>
      <c r="E2996" s="1">
        <v>2</v>
      </c>
      <c r="F2996" s="1">
        <v>2</v>
      </c>
      <c r="G2996" s="1">
        <v>2</v>
      </c>
      <c r="H2996" s="1">
        <v>5.9</v>
      </c>
      <c r="I2996" s="1">
        <v>49.77</v>
      </c>
      <c r="J2996" s="1">
        <v>2.7209000000000001E-3</v>
      </c>
      <c r="K2996" s="1" t="s">
        <v>76</v>
      </c>
      <c r="L2996" s="1" t="s">
        <v>76</v>
      </c>
      <c r="M2996" s="1">
        <v>4.8127469999999999</v>
      </c>
      <c r="N2996" s="1" t="s">
        <v>76</v>
      </c>
      <c r="O2996" s="1" t="s">
        <v>76</v>
      </c>
      <c r="P2996" s="1" t="s">
        <v>76</v>
      </c>
      <c r="Q2996" s="1">
        <v>5.5252910000000002</v>
      </c>
      <c r="R2996" s="1" t="s">
        <v>76</v>
      </c>
      <c r="S2996" s="1" t="s">
        <v>76</v>
      </c>
      <c r="T2996" s="1" t="s">
        <v>76</v>
      </c>
      <c r="U2996" s="1" t="s">
        <v>76</v>
      </c>
      <c r="V2996" s="1" t="s">
        <v>76</v>
      </c>
    </row>
    <row r="2997" spans="1:22" x14ac:dyDescent="0.25">
      <c r="A2997" t="s">
        <v>38621</v>
      </c>
      <c r="B2997" t="s">
        <v>38622</v>
      </c>
      <c r="C2997" t="s">
        <v>38623</v>
      </c>
      <c r="D2997" t="s">
        <v>38624</v>
      </c>
      <c r="E2997" s="1">
        <v>4</v>
      </c>
      <c r="F2997" s="1">
        <v>4</v>
      </c>
      <c r="G2997" s="1">
        <v>3</v>
      </c>
      <c r="H2997" s="1">
        <v>15.6</v>
      </c>
      <c r="I2997" s="1">
        <v>31.71</v>
      </c>
      <c r="J2997" s="3">
        <v>1.3388E-96</v>
      </c>
      <c r="K2997" s="1" t="s">
        <v>76</v>
      </c>
      <c r="L2997" s="1" t="s">
        <v>76</v>
      </c>
      <c r="M2997" s="1">
        <v>5.2572950000000001</v>
      </c>
      <c r="N2997" s="1">
        <v>5.6837669999999996</v>
      </c>
      <c r="O2997" s="1">
        <v>5.4290409999999998</v>
      </c>
      <c r="P2997" s="1">
        <v>4.8441539999999996</v>
      </c>
      <c r="Q2997" s="1" t="s">
        <v>76</v>
      </c>
      <c r="R2997" s="1" t="s">
        <v>76</v>
      </c>
      <c r="S2997" s="1" t="s">
        <v>76</v>
      </c>
      <c r="T2997" s="1" t="s">
        <v>76</v>
      </c>
      <c r="U2997" s="1" t="s">
        <v>76</v>
      </c>
      <c r="V2997" s="1" t="s">
        <v>76</v>
      </c>
    </row>
    <row r="2998" spans="1:22" x14ac:dyDescent="0.25">
      <c r="A2998" t="s">
        <v>10616</v>
      </c>
      <c r="B2998" t="s">
        <v>10617</v>
      </c>
      <c r="C2998" t="s">
        <v>10618</v>
      </c>
      <c r="D2998" t="s">
        <v>10619</v>
      </c>
      <c r="E2998" s="1">
        <v>12</v>
      </c>
      <c r="F2998" s="1">
        <v>12</v>
      </c>
      <c r="G2998" s="1">
        <v>12</v>
      </c>
      <c r="H2998" s="1">
        <v>17.100000000000001</v>
      </c>
      <c r="I2998" s="1">
        <v>67.622</v>
      </c>
      <c r="J2998" s="3">
        <v>6.3255E-25</v>
      </c>
      <c r="K2998" s="1">
        <v>5.8502780000000003</v>
      </c>
      <c r="L2998" s="1">
        <v>6.3368599999999997</v>
      </c>
      <c r="M2998" s="1">
        <v>6.294797</v>
      </c>
      <c r="N2998" s="1">
        <v>6.5224440000000001</v>
      </c>
      <c r="O2998" s="1">
        <v>6.8742150000000004</v>
      </c>
      <c r="P2998" s="1">
        <v>6.3616520000000003</v>
      </c>
      <c r="Q2998" s="1">
        <v>5.7863889999999998</v>
      </c>
      <c r="R2998" s="1">
        <v>6.3488499999999997</v>
      </c>
      <c r="S2998" s="1">
        <v>5.4478549999999997</v>
      </c>
      <c r="T2998" s="1" t="s">
        <v>76</v>
      </c>
      <c r="U2998" s="1" t="s">
        <v>76</v>
      </c>
      <c r="V2998" s="1">
        <v>7.2062590000000002</v>
      </c>
    </row>
    <row r="2999" spans="1:22" x14ac:dyDescent="0.25">
      <c r="A2999" t="s">
        <v>6230</v>
      </c>
      <c r="B2999" t="s">
        <v>6231</v>
      </c>
      <c r="C2999" t="s">
        <v>6232</v>
      </c>
      <c r="D2999" t="s">
        <v>6233</v>
      </c>
      <c r="E2999" s="1">
        <v>5</v>
      </c>
      <c r="F2999" s="1">
        <v>5</v>
      </c>
      <c r="G2999" s="1">
        <v>4</v>
      </c>
      <c r="H2999" s="1">
        <v>10.6</v>
      </c>
      <c r="I2999" s="1">
        <v>52.145000000000003</v>
      </c>
      <c r="J2999" s="3">
        <v>1.3740999999999999E-5</v>
      </c>
      <c r="K2999" s="1">
        <v>4.9994779999999999</v>
      </c>
      <c r="L2999" s="1">
        <v>4.2899459999999996</v>
      </c>
      <c r="M2999" s="1">
        <v>5.1998369999999996</v>
      </c>
      <c r="N2999" s="1" t="s">
        <v>76</v>
      </c>
      <c r="O2999" s="1" t="s">
        <v>76</v>
      </c>
      <c r="P2999" s="1" t="s">
        <v>76</v>
      </c>
      <c r="Q2999" s="1" t="s">
        <v>76</v>
      </c>
      <c r="R2999" s="1" t="s">
        <v>76</v>
      </c>
      <c r="S2999" s="1" t="s">
        <v>76</v>
      </c>
      <c r="T2999" s="1" t="s">
        <v>76</v>
      </c>
      <c r="U2999" s="1" t="s">
        <v>76</v>
      </c>
      <c r="V2999" s="1" t="s">
        <v>76</v>
      </c>
    </row>
    <row r="3000" spans="1:22" x14ac:dyDescent="0.25">
      <c r="A3000" t="s">
        <v>13328</v>
      </c>
      <c r="B3000" t="s">
        <v>13329</v>
      </c>
      <c r="C3000" t="s">
        <v>13330</v>
      </c>
      <c r="D3000" t="s">
        <v>13331</v>
      </c>
      <c r="E3000" s="1">
        <v>5</v>
      </c>
      <c r="F3000" s="1">
        <v>2</v>
      </c>
      <c r="G3000" s="1">
        <v>2</v>
      </c>
      <c r="H3000" s="1">
        <v>33.299999999999997</v>
      </c>
      <c r="I3000" s="1">
        <v>13.917999999999999</v>
      </c>
      <c r="J3000" s="3">
        <v>3.9910999999999996E-9</v>
      </c>
      <c r="K3000" s="1" t="s">
        <v>76</v>
      </c>
      <c r="L3000" s="1">
        <v>6.4102370000000004</v>
      </c>
      <c r="M3000" s="1" t="s">
        <v>76</v>
      </c>
      <c r="N3000" s="1">
        <v>7.0956570000000001</v>
      </c>
      <c r="O3000" s="1">
        <v>7.406898</v>
      </c>
      <c r="P3000" s="1">
        <v>7.0495279999999996</v>
      </c>
      <c r="Q3000" s="1">
        <v>7.3681190000000001</v>
      </c>
      <c r="R3000" s="1">
        <v>8.2421439999999997</v>
      </c>
      <c r="S3000" s="1">
        <v>7.3721389999999998</v>
      </c>
      <c r="T3000" s="1" t="s">
        <v>76</v>
      </c>
      <c r="U3000" s="1" t="s">
        <v>76</v>
      </c>
      <c r="V3000" s="1" t="s">
        <v>76</v>
      </c>
    </row>
    <row r="3001" spans="1:22" x14ac:dyDescent="0.25">
      <c r="A3001" t="s">
        <v>41896</v>
      </c>
      <c r="B3001" t="s">
        <v>41897</v>
      </c>
      <c r="C3001" t="s">
        <v>33118</v>
      </c>
      <c r="D3001" t="s">
        <v>41898</v>
      </c>
      <c r="E3001" s="1">
        <v>13</v>
      </c>
      <c r="F3001" s="1">
        <v>12</v>
      </c>
      <c r="G3001" s="1">
        <v>2</v>
      </c>
      <c r="H3001" s="1">
        <v>16.7</v>
      </c>
      <c r="I3001" s="1">
        <v>97.433999999999997</v>
      </c>
      <c r="J3001" s="3">
        <v>3.3026000000000003E-92</v>
      </c>
      <c r="K3001" s="1" t="s">
        <v>76</v>
      </c>
      <c r="L3001" s="1" t="s">
        <v>76</v>
      </c>
      <c r="M3001" s="1" t="s">
        <v>76</v>
      </c>
      <c r="N3001" s="1" t="s">
        <v>76</v>
      </c>
      <c r="O3001" s="1" t="s">
        <v>76</v>
      </c>
      <c r="P3001" s="1" t="s">
        <v>76</v>
      </c>
      <c r="Q3001" s="1" t="s">
        <v>76</v>
      </c>
      <c r="R3001" s="1">
        <v>4.2819649999999996</v>
      </c>
      <c r="S3001" s="1" t="s">
        <v>76</v>
      </c>
      <c r="T3001" s="1" t="s">
        <v>76</v>
      </c>
      <c r="U3001" s="1" t="s">
        <v>76</v>
      </c>
      <c r="V3001" s="1" t="s">
        <v>76</v>
      </c>
    </row>
    <row r="3002" spans="1:22" x14ac:dyDescent="0.25">
      <c r="A3002" t="s">
        <v>33116</v>
      </c>
      <c r="B3002" t="s">
        <v>33117</v>
      </c>
      <c r="C3002" t="s">
        <v>33118</v>
      </c>
      <c r="D3002" t="s">
        <v>33119</v>
      </c>
      <c r="E3002" s="1">
        <v>13</v>
      </c>
      <c r="F3002" s="1">
        <v>2</v>
      </c>
      <c r="G3002" s="1">
        <v>0</v>
      </c>
      <c r="H3002" s="1">
        <v>23.2</v>
      </c>
      <c r="I3002" s="1">
        <v>73.207999999999998</v>
      </c>
      <c r="J3002" s="3">
        <v>7.6152000000000004E-89</v>
      </c>
      <c r="K3002" s="1" t="s">
        <v>76</v>
      </c>
      <c r="L3002" s="1" t="s">
        <v>76</v>
      </c>
      <c r="M3002" s="1" t="s">
        <v>76</v>
      </c>
      <c r="N3002" s="1" t="s">
        <v>76</v>
      </c>
      <c r="O3002" s="1" t="s">
        <v>76</v>
      </c>
      <c r="P3002" s="1" t="s">
        <v>76</v>
      </c>
      <c r="Q3002" s="1" t="s">
        <v>76</v>
      </c>
      <c r="R3002" s="1" t="s">
        <v>76</v>
      </c>
      <c r="S3002" s="1" t="s">
        <v>76</v>
      </c>
      <c r="T3002" s="1" t="s">
        <v>76</v>
      </c>
      <c r="U3002" s="1" t="s">
        <v>76</v>
      </c>
      <c r="V3002" s="1" t="s">
        <v>76</v>
      </c>
    </row>
    <row r="3003" spans="1:22" x14ac:dyDescent="0.25">
      <c r="A3003" t="s">
        <v>15155</v>
      </c>
      <c r="B3003" t="s">
        <v>15156</v>
      </c>
      <c r="C3003" t="s">
        <v>15157</v>
      </c>
      <c r="D3003" t="s">
        <v>15158</v>
      </c>
      <c r="E3003" s="1">
        <v>6</v>
      </c>
      <c r="F3003" s="1">
        <v>6</v>
      </c>
      <c r="G3003" s="1">
        <v>6</v>
      </c>
      <c r="H3003" s="1">
        <v>15.4</v>
      </c>
      <c r="I3003" s="1">
        <v>42.481999999999999</v>
      </c>
      <c r="J3003" s="1">
        <v>0</v>
      </c>
      <c r="K3003" s="1" t="s">
        <v>76</v>
      </c>
      <c r="L3003" s="1">
        <v>6.2309850000000004</v>
      </c>
      <c r="M3003" s="1">
        <v>4.7615069999999999</v>
      </c>
      <c r="N3003" s="1" t="s">
        <v>76</v>
      </c>
      <c r="O3003" s="1" t="s">
        <v>76</v>
      </c>
      <c r="P3003" s="1" t="s">
        <v>76</v>
      </c>
      <c r="Q3003" s="1" t="s">
        <v>76</v>
      </c>
      <c r="R3003" s="1" t="s">
        <v>76</v>
      </c>
      <c r="S3003" s="1">
        <v>5.5478610000000002</v>
      </c>
      <c r="T3003" s="1" t="s">
        <v>76</v>
      </c>
      <c r="U3003" s="1" t="s">
        <v>76</v>
      </c>
      <c r="V3003" s="1" t="s">
        <v>76</v>
      </c>
    </row>
    <row r="3004" spans="1:22" x14ac:dyDescent="0.25">
      <c r="A3004" t="s">
        <v>42237</v>
      </c>
      <c r="B3004" t="s">
        <v>42238</v>
      </c>
      <c r="C3004" t="s">
        <v>42239</v>
      </c>
      <c r="D3004" t="s">
        <v>42240</v>
      </c>
      <c r="E3004" s="1">
        <v>7</v>
      </c>
      <c r="F3004" s="1">
        <v>7</v>
      </c>
      <c r="G3004" s="1">
        <v>7</v>
      </c>
      <c r="H3004" s="1">
        <v>14.3</v>
      </c>
      <c r="I3004" s="1">
        <v>77.031999999999996</v>
      </c>
      <c r="J3004" s="3">
        <v>4.8807999999999999E-29</v>
      </c>
      <c r="K3004" s="1">
        <v>4.7026459999999997</v>
      </c>
      <c r="L3004" s="1">
        <v>5.4235569999999997</v>
      </c>
      <c r="M3004" s="1">
        <v>4.6698089999999999</v>
      </c>
      <c r="N3004" s="1" t="s">
        <v>76</v>
      </c>
      <c r="O3004" s="1" t="s">
        <v>76</v>
      </c>
      <c r="P3004" s="1" t="s">
        <v>76</v>
      </c>
      <c r="Q3004" s="1" t="s">
        <v>76</v>
      </c>
      <c r="R3004" s="1" t="s">
        <v>76</v>
      </c>
      <c r="S3004" s="1" t="s">
        <v>76</v>
      </c>
      <c r="T3004" s="1" t="s">
        <v>76</v>
      </c>
      <c r="U3004" s="1" t="s">
        <v>76</v>
      </c>
      <c r="V3004" s="1" t="s">
        <v>76</v>
      </c>
    </row>
    <row r="3005" spans="1:22" x14ac:dyDescent="0.25">
      <c r="A3005" t="s">
        <v>13396</v>
      </c>
      <c r="B3005" t="s">
        <v>13397</v>
      </c>
      <c r="C3005" t="s">
        <v>13398</v>
      </c>
      <c r="D3005" t="s">
        <v>13399</v>
      </c>
      <c r="E3005" s="1">
        <v>4</v>
      </c>
      <c r="F3005" s="1">
        <v>4</v>
      </c>
      <c r="G3005" s="1">
        <v>4</v>
      </c>
      <c r="H3005" s="1">
        <v>16.5</v>
      </c>
      <c r="I3005" s="1">
        <v>40.320999999999998</v>
      </c>
      <c r="J3005" s="3">
        <v>6.1508999999999998E-58</v>
      </c>
      <c r="K3005" s="1" t="s">
        <v>76</v>
      </c>
      <c r="L3005" s="1" t="s">
        <v>76</v>
      </c>
      <c r="M3005" s="1" t="s">
        <v>76</v>
      </c>
      <c r="N3005" s="1" t="s">
        <v>76</v>
      </c>
      <c r="O3005" s="1" t="s">
        <v>76</v>
      </c>
      <c r="P3005" s="1" t="s">
        <v>76</v>
      </c>
      <c r="Q3005" s="1" t="s">
        <v>76</v>
      </c>
      <c r="R3005" s="1" t="s">
        <v>76</v>
      </c>
      <c r="S3005" s="1" t="s">
        <v>76</v>
      </c>
      <c r="T3005" s="1" t="s">
        <v>76</v>
      </c>
      <c r="U3005" s="1" t="s">
        <v>76</v>
      </c>
      <c r="V3005" s="1" t="s">
        <v>76</v>
      </c>
    </row>
    <row r="3006" spans="1:22" x14ac:dyDescent="0.25">
      <c r="A3006" t="s">
        <v>22173</v>
      </c>
      <c r="B3006" t="s">
        <v>22174</v>
      </c>
      <c r="C3006" t="s">
        <v>22175</v>
      </c>
      <c r="D3006" t="s">
        <v>22176</v>
      </c>
      <c r="E3006" s="1">
        <v>17</v>
      </c>
      <c r="F3006" s="1">
        <v>17</v>
      </c>
      <c r="G3006" s="1">
        <v>16</v>
      </c>
      <c r="H3006" s="1">
        <v>49.3</v>
      </c>
      <c r="I3006" s="1">
        <v>50.378</v>
      </c>
      <c r="J3006" s="1">
        <v>0</v>
      </c>
      <c r="K3006" s="1">
        <v>5.0928259999999996</v>
      </c>
      <c r="L3006" s="1">
        <v>4.7513639999999997</v>
      </c>
      <c r="M3006" s="1">
        <v>4.4383530000000002</v>
      </c>
      <c r="N3006" s="1">
        <v>5.457624</v>
      </c>
      <c r="O3006" s="1">
        <v>6.3750960000000001</v>
      </c>
      <c r="P3006" s="1">
        <v>5.8564809999999996</v>
      </c>
      <c r="Q3006" s="1">
        <v>5.4453399999999998</v>
      </c>
      <c r="R3006" s="1" t="s">
        <v>76</v>
      </c>
      <c r="S3006" s="1">
        <v>5.6202189999999996</v>
      </c>
      <c r="T3006" s="1">
        <v>7.113308</v>
      </c>
      <c r="U3006" s="1" t="s">
        <v>76</v>
      </c>
      <c r="V3006" s="1">
        <v>7.1496199999999996</v>
      </c>
    </row>
    <row r="3007" spans="1:22" x14ac:dyDescent="0.25">
      <c r="A3007" t="s">
        <v>7052</v>
      </c>
      <c r="B3007" t="s">
        <v>7053</v>
      </c>
      <c r="C3007" t="s">
        <v>7054</v>
      </c>
      <c r="D3007" t="s">
        <v>7055</v>
      </c>
      <c r="E3007" s="1">
        <v>5</v>
      </c>
      <c r="F3007" s="1">
        <v>5</v>
      </c>
      <c r="G3007" s="1">
        <v>5</v>
      </c>
      <c r="H3007" s="1">
        <v>16.600000000000001</v>
      </c>
      <c r="I3007" s="1">
        <v>43.363</v>
      </c>
      <c r="J3007" s="3">
        <v>1.3601E-71</v>
      </c>
      <c r="K3007" s="1">
        <v>4.9961260000000003</v>
      </c>
      <c r="L3007" s="1">
        <v>5.7916420000000004</v>
      </c>
      <c r="M3007" s="1">
        <v>5.3701059999999998</v>
      </c>
      <c r="N3007" s="1">
        <v>5.420566</v>
      </c>
      <c r="O3007" s="1">
        <v>6.0796150000000004</v>
      </c>
      <c r="P3007" s="1" t="s">
        <v>76</v>
      </c>
      <c r="Q3007" s="1">
        <v>5.3537819999999998</v>
      </c>
      <c r="R3007" s="1">
        <v>5.9623929999999996</v>
      </c>
      <c r="S3007" s="1">
        <v>5.7753699999999997</v>
      </c>
      <c r="T3007" s="1" t="s">
        <v>76</v>
      </c>
      <c r="U3007" s="1" t="s">
        <v>76</v>
      </c>
      <c r="V3007" s="1" t="s">
        <v>76</v>
      </c>
    </row>
    <row r="3008" spans="1:22" x14ac:dyDescent="0.25">
      <c r="A3008" t="s">
        <v>13048</v>
      </c>
      <c r="B3008" t="s">
        <v>13049</v>
      </c>
      <c r="C3008" t="s">
        <v>13050</v>
      </c>
      <c r="D3008" t="s">
        <v>13051</v>
      </c>
      <c r="E3008" s="1">
        <v>1</v>
      </c>
      <c r="F3008" s="1">
        <v>1</v>
      </c>
      <c r="G3008" s="1">
        <v>1</v>
      </c>
      <c r="H3008" s="1">
        <v>12.2</v>
      </c>
      <c r="I3008" s="1">
        <v>13.302</v>
      </c>
      <c r="J3008" s="3">
        <v>2.6043000000000002E-19</v>
      </c>
      <c r="K3008" s="1" t="s">
        <v>76</v>
      </c>
      <c r="L3008" s="1" t="s">
        <v>76</v>
      </c>
      <c r="M3008" s="1" t="s">
        <v>76</v>
      </c>
      <c r="N3008" s="1" t="s">
        <v>76</v>
      </c>
      <c r="O3008" s="1" t="s">
        <v>76</v>
      </c>
      <c r="P3008" s="1" t="s">
        <v>76</v>
      </c>
      <c r="Q3008" s="1" t="s">
        <v>76</v>
      </c>
      <c r="R3008" s="1" t="s">
        <v>76</v>
      </c>
      <c r="S3008" s="1" t="s">
        <v>76</v>
      </c>
      <c r="T3008" s="1" t="s">
        <v>76</v>
      </c>
      <c r="U3008" s="1" t="s">
        <v>76</v>
      </c>
      <c r="V3008" s="1" t="s">
        <v>76</v>
      </c>
    </row>
    <row r="3009" spans="1:22" x14ac:dyDescent="0.25">
      <c r="A3009" t="s">
        <v>5460</v>
      </c>
      <c r="B3009" t="s">
        <v>5461</v>
      </c>
      <c r="C3009" t="s">
        <v>5462</v>
      </c>
      <c r="D3009" t="s">
        <v>5463</v>
      </c>
      <c r="E3009" s="1">
        <v>11</v>
      </c>
      <c r="F3009" s="1">
        <v>11</v>
      </c>
      <c r="G3009" s="1">
        <v>11</v>
      </c>
      <c r="H3009" s="1">
        <v>31.5</v>
      </c>
      <c r="I3009" s="1">
        <v>40.396999999999998</v>
      </c>
      <c r="J3009" s="3">
        <v>3.3970000000000002E-74</v>
      </c>
      <c r="K3009" s="1">
        <v>5.4114009999999997</v>
      </c>
      <c r="L3009" s="1">
        <v>5.7932110000000003</v>
      </c>
      <c r="M3009" s="1">
        <v>4.5349769999999996</v>
      </c>
      <c r="N3009" s="1">
        <v>4.497179</v>
      </c>
      <c r="O3009" s="1">
        <v>4.178401</v>
      </c>
      <c r="P3009" s="1">
        <v>5.5465799999999996</v>
      </c>
      <c r="Q3009" s="1" t="s">
        <v>76</v>
      </c>
      <c r="R3009" s="1" t="s">
        <v>76</v>
      </c>
      <c r="S3009" s="1" t="s">
        <v>76</v>
      </c>
      <c r="T3009" s="1" t="s">
        <v>76</v>
      </c>
      <c r="U3009" s="1" t="s">
        <v>76</v>
      </c>
      <c r="V3009" s="1" t="s">
        <v>76</v>
      </c>
    </row>
    <row r="3010" spans="1:22" x14ac:dyDescent="0.25">
      <c r="A3010" t="s">
        <v>35247</v>
      </c>
      <c r="B3010" t="s">
        <v>35248</v>
      </c>
      <c r="C3010" t="s">
        <v>35249</v>
      </c>
      <c r="D3010" t="s">
        <v>35250</v>
      </c>
      <c r="E3010" s="1">
        <v>7</v>
      </c>
      <c r="F3010" s="1">
        <v>1</v>
      </c>
      <c r="G3010" s="1">
        <v>1</v>
      </c>
      <c r="H3010" s="1">
        <v>27.8</v>
      </c>
      <c r="I3010" s="1">
        <v>39.659999999999997</v>
      </c>
      <c r="J3010" s="3">
        <v>4.2775000000000001E-51</v>
      </c>
      <c r="K3010" s="1" t="s">
        <v>76</v>
      </c>
      <c r="L3010" s="1" t="s">
        <v>76</v>
      </c>
      <c r="M3010" s="1" t="s">
        <v>76</v>
      </c>
      <c r="N3010" s="1" t="s">
        <v>76</v>
      </c>
      <c r="O3010" s="1" t="s">
        <v>76</v>
      </c>
      <c r="P3010" s="1" t="s">
        <v>76</v>
      </c>
      <c r="Q3010" s="1" t="s">
        <v>76</v>
      </c>
      <c r="R3010" s="1" t="s">
        <v>76</v>
      </c>
      <c r="S3010" s="1" t="s">
        <v>76</v>
      </c>
      <c r="T3010" s="1" t="s">
        <v>76</v>
      </c>
      <c r="U3010" s="1" t="s">
        <v>76</v>
      </c>
      <c r="V3010" s="1" t="s">
        <v>76</v>
      </c>
    </row>
    <row r="3011" spans="1:22" x14ac:dyDescent="0.25">
      <c r="A3011" t="s">
        <v>26069</v>
      </c>
      <c r="B3011" t="s">
        <v>26070</v>
      </c>
      <c r="C3011" t="s">
        <v>26071</v>
      </c>
      <c r="D3011" t="s">
        <v>26072</v>
      </c>
      <c r="E3011" s="1">
        <v>6</v>
      </c>
      <c r="F3011" s="1">
        <v>3</v>
      </c>
      <c r="G3011" s="1">
        <v>3</v>
      </c>
      <c r="H3011" s="1">
        <v>9.1</v>
      </c>
      <c r="I3011" s="1">
        <v>64.623999999999995</v>
      </c>
      <c r="J3011" s="3">
        <v>8.2160000000000004E-10</v>
      </c>
      <c r="K3011" s="1" t="s">
        <v>76</v>
      </c>
      <c r="L3011" s="1" t="s">
        <v>76</v>
      </c>
      <c r="M3011" s="1" t="s">
        <v>76</v>
      </c>
      <c r="N3011" s="1" t="s">
        <v>76</v>
      </c>
      <c r="O3011" s="1" t="s">
        <v>76</v>
      </c>
      <c r="P3011" s="1" t="s">
        <v>76</v>
      </c>
      <c r="Q3011" s="1" t="s">
        <v>76</v>
      </c>
      <c r="R3011" s="1">
        <v>3.826451</v>
      </c>
      <c r="S3011" s="1" t="s">
        <v>76</v>
      </c>
      <c r="T3011" s="1" t="s">
        <v>76</v>
      </c>
      <c r="U3011" s="1" t="s">
        <v>76</v>
      </c>
      <c r="V3011" s="1" t="s">
        <v>76</v>
      </c>
    </row>
    <row r="3012" spans="1:22" x14ac:dyDescent="0.25">
      <c r="A3012" t="s">
        <v>13820</v>
      </c>
      <c r="B3012" t="s">
        <v>13821</v>
      </c>
      <c r="C3012" t="s">
        <v>13822</v>
      </c>
      <c r="D3012" t="s">
        <v>13823</v>
      </c>
      <c r="E3012" s="1">
        <v>5</v>
      </c>
      <c r="F3012" s="1">
        <v>5</v>
      </c>
      <c r="G3012" s="1">
        <v>5</v>
      </c>
      <c r="H3012" s="1">
        <v>40.6</v>
      </c>
      <c r="I3012" s="1">
        <v>24.635000000000002</v>
      </c>
      <c r="J3012" s="3">
        <v>1.7975E-83</v>
      </c>
      <c r="K3012" s="1" t="s">
        <v>76</v>
      </c>
      <c r="L3012" s="1" t="s">
        <v>76</v>
      </c>
      <c r="M3012" s="1" t="s">
        <v>76</v>
      </c>
      <c r="N3012" s="1" t="s">
        <v>76</v>
      </c>
      <c r="O3012" s="1">
        <v>5.8089469999999999</v>
      </c>
      <c r="P3012" s="1">
        <v>5.8805449999999997</v>
      </c>
      <c r="Q3012" s="1">
        <v>5.0103850000000003</v>
      </c>
      <c r="R3012" s="1">
        <v>5.8432519999999997</v>
      </c>
      <c r="S3012" s="1" t="s">
        <v>76</v>
      </c>
      <c r="T3012" s="1" t="s">
        <v>76</v>
      </c>
      <c r="U3012" s="1" t="s">
        <v>76</v>
      </c>
      <c r="V3012" s="1" t="s">
        <v>76</v>
      </c>
    </row>
    <row r="3013" spans="1:22" x14ac:dyDescent="0.25">
      <c r="A3013" t="s">
        <v>23649</v>
      </c>
      <c r="B3013" t="s">
        <v>23650</v>
      </c>
      <c r="C3013" t="s">
        <v>23651</v>
      </c>
      <c r="D3013" t="s">
        <v>23652</v>
      </c>
      <c r="E3013" s="1">
        <v>7</v>
      </c>
      <c r="F3013" s="1">
        <v>7</v>
      </c>
      <c r="G3013" s="1">
        <v>7</v>
      </c>
      <c r="H3013" s="1">
        <v>28.1</v>
      </c>
      <c r="I3013" s="1">
        <v>26.562000000000001</v>
      </c>
      <c r="J3013" s="3">
        <v>6.1716999999999998E-26</v>
      </c>
      <c r="K3013" s="1" t="s">
        <v>76</v>
      </c>
      <c r="L3013" s="1" t="s">
        <v>76</v>
      </c>
      <c r="M3013" s="1" t="s">
        <v>76</v>
      </c>
      <c r="N3013" s="1" t="s">
        <v>76</v>
      </c>
      <c r="O3013" s="1" t="s">
        <v>76</v>
      </c>
      <c r="P3013" s="1" t="s">
        <v>76</v>
      </c>
      <c r="Q3013" s="1" t="s">
        <v>76</v>
      </c>
      <c r="R3013" s="1" t="s">
        <v>76</v>
      </c>
      <c r="S3013" s="1" t="s">
        <v>76</v>
      </c>
      <c r="T3013" s="1" t="s">
        <v>76</v>
      </c>
      <c r="U3013" s="1" t="s">
        <v>76</v>
      </c>
      <c r="V3013" s="1" t="s">
        <v>76</v>
      </c>
    </row>
    <row r="3014" spans="1:22" x14ac:dyDescent="0.25">
      <c r="A3014" t="s">
        <v>8067</v>
      </c>
      <c r="B3014" t="s">
        <v>8068</v>
      </c>
      <c r="C3014" t="s">
        <v>8069</v>
      </c>
      <c r="D3014" t="s">
        <v>8070</v>
      </c>
      <c r="E3014" s="1">
        <v>7</v>
      </c>
      <c r="F3014" s="1">
        <v>7</v>
      </c>
      <c r="G3014" s="1">
        <v>7</v>
      </c>
      <c r="H3014" s="1">
        <v>13.9</v>
      </c>
      <c r="I3014" s="1">
        <v>79.085999999999999</v>
      </c>
      <c r="J3014" s="3">
        <v>2.7076000000000002E-62</v>
      </c>
      <c r="K3014" s="1" t="s">
        <v>76</v>
      </c>
      <c r="L3014" s="1" t="s">
        <v>76</v>
      </c>
      <c r="M3014" s="1">
        <v>4.4134169999999999</v>
      </c>
      <c r="N3014" s="1">
        <v>3.9614210000000001</v>
      </c>
      <c r="O3014" s="1" t="s">
        <v>76</v>
      </c>
      <c r="P3014" s="1" t="s">
        <v>76</v>
      </c>
      <c r="Q3014" s="1">
        <v>4.356198</v>
      </c>
      <c r="R3014" s="1">
        <v>5.3495109999999997</v>
      </c>
      <c r="S3014" s="1">
        <v>4.6744019999999997</v>
      </c>
      <c r="T3014" s="1" t="s">
        <v>76</v>
      </c>
      <c r="U3014" s="1" t="s">
        <v>76</v>
      </c>
      <c r="V3014" s="1" t="s">
        <v>76</v>
      </c>
    </row>
    <row r="3015" spans="1:22" x14ac:dyDescent="0.25">
      <c r="A3015" t="s">
        <v>24638</v>
      </c>
      <c r="B3015" t="s">
        <v>24639</v>
      </c>
      <c r="C3015" t="s">
        <v>24640</v>
      </c>
      <c r="D3015" t="s">
        <v>24641</v>
      </c>
      <c r="E3015" s="1">
        <v>15</v>
      </c>
      <c r="F3015" s="1">
        <v>1</v>
      </c>
      <c r="G3015" s="1">
        <v>0</v>
      </c>
      <c r="H3015" s="1">
        <v>82.3</v>
      </c>
      <c r="I3015" s="1">
        <v>16.14</v>
      </c>
      <c r="J3015" s="1">
        <v>0</v>
      </c>
      <c r="K3015" s="1" t="s">
        <v>76</v>
      </c>
      <c r="L3015" s="1" t="s">
        <v>76</v>
      </c>
      <c r="M3015" s="1" t="s">
        <v>76</v>
      </c>
      <c r="N3015" s="1" t="s">
        <v>76</v>
      </c>
      <c r="O3015" s="1" t="s">
        <v>76</v>
      </c>
      <c r="P3015" s="1" t="s">
        <v>76</v>
      </c>
      <c r="Q3015" s="1" t="s">
        <v>76</v>
      </c>
      <c r="R3015" s="1" t="s">
        <v>76</v>
      </c>
      <c r="S3015" s="1" t="s">
        <v>76</v>
      </c>
      <c r="T3015" s="1" t="s">
        <v>76</v>
      </c>
      <c r="U3015" s="1" t="s">
        <v>76</v>
      </c>
      <c r="V3015" s="1" t="s">
        <v>76</v>
      </c>
    </row>
    <row r="3016" spans="1:22" x14ac:dyDescent="0.25">
      <c r="A3016" t="s">
        <v>37548</v>
      </c>
      <c r="B3016" t="s">
        <v>37549</v>
      </c>
      <c r="C3016" t="s">
        <v>37550</v>
      </c>
      <c r="D3016" t="s">
        <v>37551</v>
      </c>
      <c r="E3016" s="1">
        <v>15</v>
      </c>
      <c r="F3016" s="1">
        <v>14</v>
      </c>
      <c r="G3016" s="1">
        <v>1</v>
      </c>
      <c r="H3016" s="1">
        <v>79.599999999999994</v>
      </c>
      <c r="I3016" s="1">
        <v>16.594000000000001</v>
      </c>
      <c r="J3016" s="1">
        <v>0</v>
      </c>
      <c r="K3016" s="1" t="s">
        <v>76</v>
      </c>
      <c r="L3016" s="1" t="s">
        <v>76</v>
      </c>
      <c r="M3016" s="1" t="s">
        <v>76</v>
      </c>
      <c r="N3016" s="1" t="s">
        <v>76</v>
      </c>
      <c r="O3016" s="1" t="s">
        <v>76</v>
      </c>
      <c r="P3016" s="1" t="s">
        <v>76</v>
      </c>
      <c r="Q3016" s="1" t="s">
        <v>76</v>
      </c>
      <c r="R3016" s="1" t="s">
        <v>76</v>
      </c>
      <c r="S3016" s="1" t="s">
        <v>76</v>
      </c>
      <c r="T3016" s="1" t="s">
        <v>76</v>
      </c>
      <c r="U3016" s="1" t="s">
        <v>76</v>
      </c>
      <c r="V3016" s="1" t="s">
        <v>76</v>
      </c>
    </row>
    <row r="3017" spans="1:22" x14ac:dyDescent="0.25">
      <c r="A3017" t="s">
        <v>27912</v>
      </c>
      <c r="B3017" t="s">
        <v>27913</v>
      </c>
      <c r="C3017" t="s">
        <v>27914</v>
      </c>
      <c r="D3017" t="s">
        <v>27915</v>
      </c>
      <c r="E3017" s="1">
        <v>19</v>
      </c>
      <c r="F3017" s="1">
        <v>1</v>
      </c>
      <c r="G3017" s="1">
        <v>1</v>
      </c>
      <c r="H3017" s="1">
        <v>58.5</v>
      </c>
      <c r="I3017" s="1">
        <v>51.091000000000001</v>
      </c>
      <c r="J3017" s="1">
        <v>0</v>
      </c>
      <c r="K3017" s="1" t="s">
        <v>76</v>
      </c>
      <c r="L3017" s="1" t="s">
        <v>76</v>
      </c>
      <c r="M3017" s="1" t="s">
        <v>76</v>
      </c>
      <c r="N3017" s="1" t="s">
        <v>76</v>
      </c>
      <c r="O3017" s="1" t="s">
        <v>76</v>
      </c>
      <c r="P3017" s="1" t="s">
        <v>76</v>
      </c>
      <c r="Q3017" s="1" t="s">
        <v>76</v>
      </c>
      <c r="R3017" s="1" t="s">
        <v>76</v>
      </c>
      <c r="S3017" s="1" t="s">
        <v>76</v>
      </c>
      <c r="T3017" s="1" t="s">
        <v>76</v>
      </c>
      <c r="U3017" s="1" t="s">
        <v>76</v>
      </c>
      <c r="V3017" s="1" t="s">
        <v>76</v>
      </c>
    </row>
    <row r="3018" spans="1:22" x14ac:dyDescent="0.25">
      <c r="A3018" t="s">
        <v>9370</v>
      </c>
      <c r="B3018" t="s">
        <v>9371</v>
      </c>
      <c r="C3018" t="s">
        <v>9372</v>
      </c>
      <c r="D3018" t="s">
        <v>9373</v>
      </c>
      <c r="E3018" s="1">
        <v>11</v>
      </c>
      <c r="F3018" s="1">
        <v>11</v>
      </c>
      <c r="G3018" s="1">
        <v>11</v>
      </c>
      <c r="H3018" s="1">
        <v>25.1</v>
      </c>
      <c r="I3018" s="1">
        <v>61.408999999999999</v>
      </c>
      <c r="J3018" s="3">
        <v>2.8417E-181</v>
      </c>
      <c r="K3018" s="1">
        <v>6.2610250000000001</v>
      </c>
      <c r="L3018" s="1">
        <v>6.8047459999999997</v>
      </c>
      <c r="M3018" s="1">
        <v>5.6551</v>
      </c>
      <c r="N3018" s="1" t="s">
        <v>76</v>
      </c>
      <c r="O3018" s="1" t="s">
        <v>76</v>
      </c>
      <c r="P3018" s="1">
        <v>4.5224830000000003</v>
      </c>
      <c r="Q3018" s="1" t="s">
        <v>76</v>
      </c>
      <c r="R3018" s="1" t="s">
        <v>76</v>
      </c>
      <c r="S3018" s="1" t="s">
        <v>76</v>
      </c>
      <c r="T3018" s="1" t="s">
        <v>76</v>
      </c>
      <c r="U3018" s="1" t="s">
        <v>76</v>
      </c>
      <c r="V3018" s="1" t="s">
        <v>76</v>
      </c>
    </row>
    <row r="3019" spans="1:22" x14ac:dyDescent="0.25">
      <c r="A3019" t="s">
        <v>14840</v>
      </c>
      <c r="B3019" t="s">
        <v>14841</v>
      </c>
      <c r="C3019" t="s">
        <v>14842</v>
      </c>
      <c r="D3019" t="s">
        <v>14843</v>
      </c>
      <c r="E3019" s="1">
        <v>3</v>
      </c>
      <c r="F3019" s="1">
        <v>3</v>
      </c>
      <c r="G3019" s="1">
        <v>2</v>
      </c>
      <c r="H3019" s="1">
        <v>5.3</v>
      </c>
      <c r="I3019" s="1">
        <v>70.465999999999994</v>
      </c>
      <c r="J3019" s="1">
        <v>4.437E-4</v>
      </c>
      <c r="K3019" s="1" t="s">
        <v>76</v>
      </c>
      <c r="L3019" s="1" t="s">
        <v>76</v>
      </c>
      <c r="M3019" s="1" t="s">
        <v>76</v>
      </c>
      <c r="N3019" s="1" t="s">
        <v>76</v>
      </c>
      <c r="O3019" s="1" t="s">
        <v>76</v>
      </c>
      <c r="P3019" s="1" t="s">
        <v>76</v>
      </c>
      <c r="Q3019" s="1">
        <v>4.8668129999999996</v>
      </c>
      <c r="R3019" s="1" t="s">
        <v>76</v>
      </c>
      <c r="S3019" s="1" t="s">
        <v>76</v>
      </c>
      <c r="T3019" s="1" t="s">
        <v>76</v>
      </c>
      <c r="U3019" s="1" t="s">
        <v>76</v>
      </c>
      <c r="V3019" s="1" t="s">
        <v>76</v>
      </c>
    </row>
    <row r="3020" spans="1:22" x14ac:dyDescent="0.25">
      <c r="A3020" t="s">
        <v>3836</v>
      </c>
      <c r="B3020" t="s">
        <v>3837</v>
      </c>
      <c r="C3020" t="s">
        <v>3838</v>
      </c>
      <c r="D3020" t="s">
        <v>3839</v>
      </c>
      <c r="E3020" s="1">
        <v>4</v>
      </c>
      <c r="F3020" s="1">
        <v>4</v>
      </c>
      <c r="G3020" s="1">
        <v>4</v>
      </c>
      <c r="H3020" s="1">
        <v>28.7</v>
      </c>
      <c r="I3020" s="1">
        <v>29.149000000000001</v>
      </c>
      <c r="J3020" s="3">
        <v>6.4614999999999999E-297</v>
      </c>
      <c r="K3020" s="1" t="s">
        <v>76</v>
      </c>
      <c r="L3020" s="1">
        <v>5.039771</v>
      </c>
      <c r="M3020" s="1" t="s">
        <v>76</v>
      </c>
      <c r="N3020" s="1" t="s">
        <v>76</v>
      </c>
      <c r="O3020" s="1">
        <v>6.3644759999999998</v>
      </c>
      <c r="P3020" s="1" t="s">
        <v>76</v>
      </c>
      <c r="Q3020" s="1" t="s">
        <v>76</v>
      </c>
      <c r="R3020" s="1">
        <v>5.4616040000000003</v>
      </c>
      <c r="S3020" s="1" t="s">
        <v>76</v>
      </c>
      <c r="T3020" s="1" t="s">
        <v>76</v>
      </c>
      <c r="U3020" s="1" t="s">
        <v>76</v>
      </c>
      <c r="V3020" s="1" t="s">
        <v>76</v>
      </c>
    </row>
    <row r="3021" spans="1:22" x14ac:dyDescent="0.25">
      <c r="A3021" t="s">
        <v>1477</v>
      </c>
      <c r="B3021" t="s">
        <v>1478</v>
      </c>
      <c r="C3021" t="s">
        <v>1479</v>
      </c>
      <c r="D3021" t="s">
        <v>1480</v>
      </c>
      <c r="E3021" s="1">
        <v>48</v>
      </c>
      <c r="F3021" s="1">
        <v>47</v>
      </c>
      <c r="G3021" s="1">
        <v>3</v>
      </c>
      <c r="H3021" s="1">
        <v>59.7</v>
      </c>
      <c r="I3021" s="1">
        <v>88.254999999999995</v>
      </c>
      <c r="J3021" s="1">
        <v>0</v>
      </c>
      <c r="K3021" s="1" t="s">
        <v>76</v>
      </c>
      <c r="L3021" s="1" t="s">
        <v>76</v>
      </c>
      <c r="M3021" s="1">
        <v>3.675265</v>
      </c>
      <c r="N3021" s="1">
        <v>6.5763410000000002</v>
      </c>
      <c r="O3021" s="1">
        <v>6.9850349999999999</v>
      </c>
      <c r="P3021" s="1">
        <v>6.7859850000000002</v>
      </c>
      <c r="Q3021" s="1" t="s">
        <v>76</v>
      </c>
      <c r="R3021" s="1">
        <v>6.8051740000000001</v>
      </c>
      <c r="S3021" s="1" t="s">
        <v>76</v>
      </c>
      <c r="T3021" s="1" t="s">
        <v>76</v>
      </c>
      <c r="U3021" s="1" t="s">
        <v>76</v>
      </c>
      <c r="V3021" s="1" t="s">
        <v>76</v>
      </c>
    </row>
    <row r="3022" spans="1:22" x14ac:dyDescent="0.25">
      <c r="A3022" t="s">
        <v>2400</v>
      </c>
      <c r="B3022" t="s">
        <v>2401</v>
      </c>
      <c r="C3022" t="s">
        <v>2402</v>
      </c>
      <c r="D3022" t="s">
        <v>2403</v>
      </c>
      <c r="E3022" s="1">
        <v>12</v>
      </c>
      <c r="F3022" s="1">
        <v>11</v>
      </c>
      <c r="G3022" s="1">
        <v>11</v>
      </c>
      <c r="H3022" s="1">
        <v>51.1</v>
      </c>
      <c r="I3022" s="1">
        <v>37.484999999999999</v>
      </c>
      <c r="J3022" s="3">
        <v>5.0071E-182</v>
      </c>
      <c r="K3022" s="1" t="s">
        <v>76</v>
      </c>
      <c r="L3022" s="1" t="s">
        <v>76</v>
      </c>
      <c r="M3022" s="1" t="s">
        <v>76</v>
      </c>
      <c r="N3022" s="1" t="s">
        <v>76</v>
      </c>
      <c r="O3022" s="1" t="s">
        <v>76</v>
      </c>
      <c r="P3022" s="1" t="s">
        <v>76</v>
      </c>
      <c r="Q3022" s="1" t="s">
        <v>76</v>
      </c>
      <c r="R3022" s="1" t="s">
        <v>76</v>
      </c>
      <c r="S3022" s="1" t="s">
        <v>76</v>
      </c>
      <c r="T3022" s="1" t="s">
        <v>76</v>
      </c>
      <c r="U3022" s="1" t="s">
        <v>76</v>
      </c>
      <c r="V3022" s="1" t="s">
        <v>76</v>
      </c>
    </row>
    <row r="3023" spans="1:22" x14ac:dyDescent="0.25">
      <c r="A3023" t="s">
        <v>10136</v>
      </c>
      <c r="B3023" t="s">
        <v>10137</v>
      </c>
      <c r="C3023" t="s">
        <v>10138</v>
      </c>
      <c r="D3023" t="s">
        <v>10139</v>
      </c>
      <c r="E3023" s="1">
        <v>2</v>
      </c>
      <c r="F3023" s="1">
        <v>2</v>
      </c>
      <c r="G3023" s="1">
        <v>2</v>
      </c>
      <c r="H3023" s="1">
        <v>25.7</v>
      </c>
      <c r="I3023" s="1">
        <v>12.029</v>
      </c>
      <c r="J3023" s="3">
        <v>3.4469000000000004E-21</v>
      </c>
      <c r="K3023" s="1">
        <v>5.8520589999999997</v>
      </c>
      <c r="L3023" s="1" t="s">
        <v>76</v>
      </c>
      <c r="M3023" s="1">
        <v>6.2754029999999998</v>
      </c>
      <c r="N3023" s="1">
        <v>5.9774859999999999</v>
      </c>
      <c r="O3023" s="1" t="s">
        <v>76</v>
      </c>
      <c r="P3023" s="1">
        <v>5.6035769999999996</v>
      </c>
      <c r="Q3023" s="1" t="s">
        <v>76</v>
      </c>
      <c r="R3023" s="1" t="s">
        <v>76</v>
      </c>
      <c r="S3023" s="1" t="s">
        <v>76</v>
      </c>
      <c r="T3023" s="1" t="s">
        <v>76</v>
      </c>
      <c r="U3023" s="1" t="s">
        <v>76</v>
      </c>
      <c r="V3023" s="1" t="s">
        <v>76</v>
      </c>
    </row>
    <row r="3024" spans="1:22" x14ac:dyDescent="0.25">
      <c r="A3024" t="s">
        <v>5472</v>
      </c>
      <c r="B3024" t="s">
        <v>5473</v>
      </c>
      <c r="C3024" t="s">
        <v>5474</v>
      </c>
      <c r="D3024" t="s">
        <v>5475</v>
      </c>
      <c r="E3024" s="1">
        <v>9</v>
      </c>
      <c r="F3024" s="1">
        <v>9</v>
      </c>
      <c r="G3024" s="1">
        <v>8</v>
      </c>
      <c r="H3024" s="1">
        <v>58.6</v>
      </c>
      <c r="I3024" s="1">
        <v>28.741</v>
      </c>
      <c r="J3024" s="3">
        <v>5.3391000000000004E-140</v>
      </c>
      <c r="K3024" s="1" t="s">
        <v>76</v>
      </c>
      <c r="L3024" s="1" t="s">
        <v>76</v>
      </c>
      <c r="M3024" s="1" t="s">
        <v>76</v>
      </c>
      <c r="N3024" s="1" t="s">
        <v>76</v>
      </c>
      <c r="O3024" s="1" t="s">
        <v>76</v>
      </c>
      <c r="P3024" s="1" t="s">
        <v>76</v>
      </c>
      <c r="Q3024" s="1" t="s">
        <v>76</v>
      </c>
      <c r="R3024" s="1" t="s">
        <v>76</v>
      </c>
      <c r="S3024" s="1" t="s">
        <v>76</v>
      </c>
      <c r="T3024" s="1" t="s">
        <v>76</v>
      </c>
      <c r="U3024" s="1" t="s">
        <v>76</v>
      </c>
      <c r="V3024" s="1" t="s">
        <v>76</v>
      </c>
    </row>
    <row r="3025" spans="1:22" x14ac:dyDescent="0.25">
      <c r="A3025" t="s">
        <v>10860</v>
      </c>
      <c r="B3025" t="s">
        <v>10861</v>
      </c>
      <c r="C3025" t="s">
        <v>10862</v>
      </c>
      <c r="D3025" t="s">
        <v>10863</v>
      </c>
      <c r="E3025" s="1">
        <v>19</v>
      </c>
      <c r="F3025" s="1">
        <v>19</v>
      </c>
      <c r="G3025" s="1">
        <v>16</v>
      </c>
      <c r="H3025" s="1">
        <v>46.7</v>
      </c>
      <c r="I3025" s="1">
        <v>70.414000000000001</v>
      </c>
      <c r="J3025" s="1">
        <v>0</v>
      </c>
      <c r="K3025" s="1" t="s">
        <v>76</v>
      </c>
      <c r="L3025" s="1">
        <v>4.6553019999999998</v>
      </c>
      <c r="M3025" s="1">
        <v>5.2044449999999998</v>
      </c>
      <c r="N3025" s="1">
        <v>4.4410980000000002</v>
      </c>
      <c r="O3025" s="1">
        <v>5.6493929999999999</v>
      </c>
      <c r="P3025" s="1">
        <v>6.072654</v>
      </c>
      <c r="Q3025" s="1">
        <v>4.7466499999999998</v>
      </c>
      <c r="R3025" s="1" t="s">
        <v>76</v>
      </c>
      <c r="S3025" s="1">
        <v>5.4502949999999997</v>
      </c>
      <c r="T3025" s="1" t="s">
        <v>76</v>
      </c>
      <c r="U3025" s="1" t="s">
        <v>76</v>
      </c>
      <c r="V3025" s="1">
        <v>7.5582520000000004</v>
      </c>
    </row>
    <row r="3026" spans="1:22" x14ac:dyDescent="0.25">
      <c r="A3026" t="s">
        <v>23546</v>
      </c>
      <c r="B3026" t="s">
        <v>23547</v>
      </c>
      <c r="C3026" t="s">
        <v>23548</v>
      </c>
      <c r="D3026" t="s">
        <v>23549</v>
      </c>
      <c r="E3026" s="1">
        <v>50</v>
      </c>
      <c r="F3026" s="1">
        <v>2</v>
      </c>
      <c r="G3026" s="1">
        <v>0</v>
      </c>
      <c r="H3026" s="1">
        <v>85.8</v>
      </c>
      <c r="I3026" s="1">
        <v>28.954999999999998</v>
      </c>
      <c r="J3026" s="1">
        <v>0</v>
      </c>
      <c r="K3026" s="1" t="s">
        <v>76</v>
      </c>
      <c r="L3026" s="1" t="s">
        <v>76</v>
      </c>
      <c r="M3026" s="1" t="s">
        <v>76</v>
      </c>
      <c r="N3026" s="1" t="s">
        <v>76</v>
      </c>
      <c r="O3026" s="1" t="s">
        <v>76</v>
      </c>
      <c r="P3026" s="1" t="s">
        <v>76</v>
      </c>
      <c r="Q3026" s="1" t="s">
        <v>76</v>
      </c>
      <c r="R3026" s="1" t="s">
        <v>76</v>
      </c>
      <c r="S3026" s="1">
        <v>4.6883220000000003</v>
      </c>
      <c r="T3026" s="1" t="s">
        <v>76</v>
      </c>
      <c r="U3026" s="1" t="s">
        <v>76</v>
      </c>
      <c r="V3026" s="1" t="s">
        <v>76</v>
      </c>
    </row>
    <row r="3027" spans="1:22" x14ac:dyDescent="0.25">
      <c r="A3027" t="s">
        <v>21953</v>
      </c>
      <c r="B3027" t="s">
        <v>21954</v>
      </c>
      <c r="C3027" t="s">
        <v>21955</v>
      </c>
      <c r="D3027" t="s">
        <v>21956</v>
      </c>
      <c r="E3027" s="1">
        <v>47</v>
      </c>
      <c r="F3027" s="1">
        <v>1</v>
      </c>
      <c r="G3027" s="1">
        <v>1</v>
      </c>
      <c r="H3027" s="1">
        <v>72.599999999999994</v>
      </c>
      <c r="I3027" s="1">
        <v>32.950000000000003</v>
      </c>
      <c r="J3027" s="1">
        <v>0</v>
      </c>
      <c r="K3027" s="1" t="s">
        <v>76</v>
      </c>
      <c r="L3027" s="1" t="s">
        <v>76</v>
      </c>
      <c r="M3027" s="1">
        <v>6.3586390000000002</v>
      </c>
      <c r="N3027" s="1" t="s">
        <v>76</v>
      </c>
      <c r="O3027" s="1" t="s">
        <v>76</v>
      </c>
      <c r="P3027" s="1" t="s">
        <v>76</v>
      </c>
      <c r="Q3027" s="1" t="s">
        <v>76</v>
      </c>
      <c r="R3027" s="1" t="s">
        <v>76</v>
      </c>
      <c r="S3027" s="1" t="s">
        <v>76</v>
      </c>
      <c r="T3027" s="1" t="s">
        <v>76</v>
      </c>
      <c r="U3027" s="1" t="s">
        <v>76</v>
      </c>
      <c r="V3027" s="1" t="s">
        <v>76</v>
      </c>
    </row>
    <row r="3028" spans="1:22" x14ac:dyDescent="0.25">
      <c r="A3028" t="s">
        <v>16405</v>
      </c>
      <c r="B3028" t="s">
        <v>16406</v>
      </c>
      <c r="C3028" t="s">
        <v>16407</v>
      </c>
      <c r="D3028" t="s">
        <v>16408</v>
      </c>
      <c r="E3028" s="1">
        <v>16</v>
      </c>
      <c r="F3028" s="1">
        <v>16</v>
      </c>
      <c r="G3028" s="1">
        <v>16</v>
      </c>
      <c r="H3028" s="1">
        <v>17.600000000000001</v>
      </c>
      <c r="I3028" s="1">
        <v>118.32</v>
      </c>
      <c r="J3028" s="3">
        <v>3.095E-87</v>
      </c>
      <c r="K3028" s="1" t="s">
        <v>76</v>
      </c>
      <c r="L3028" s="1">
        <v>5.1884220000000001</v>
      </c>
      <c r="M3028" s="1">
        <v>5.0941919999999996</v>
      </c>
      <c r="N3028" s="1">
        <v>3.99546</v>
      </c>
      <c r="O3028" s="1">
        <v>4.7965049999999998</v>
      </c>
      <c r="P3028" s="1">
        <v>4.7980700000000001</v>
      </c>
      <c r="Q3028" s="1" t="s">
        <v>76</v>
      </c>
      <c r="R3028" s="1" t="s">
        <v>76</v>
      </c>
      <c r="S3028" s="1">
        <v>5.1483559999999997</v>
      </c>
      <c r="T3028" s="1" t="s">
        <v>76</v>
      </c>
      <c r="U3028" s="1" t="s">
        <v>76</v>
      </c>
      <c r="V3028" s="1">
        <v>7.5376050000000001</v>
      </c>
    </row>
    <row r="3029" spans="1:22" x14ac:dyDescent="0.25">
      <c r="A3029" t="s">
        <v>39787</v>
      </c>
      <c r="B3029" t="s">
        <v>39788</v>
      </c>
      <c r="C3029" t="s">
        <v>39789</v>
      </c>
      <c r="D3029" t="s">
        <v>39790</v>
      </c>
      <c r="E3029" s="1">
        <v>11</v>
      </c>
      <c r="F3029" s="1">
        <v>2</v>
      </c>
      <c r="G3029" s="1">
        <v>0</v>
      </c>
      <c r="H3029" s="1">
        <v>46</v>
      </c>
      <c r="I3029" s="1">
        <v>34.579000000000001</v>
      </c>
      <c r="J3029" s="1">
        <v>0</v>
      </c>
      <c r="K3029" s="1">
        <v>5.8409089999999999</v>
      </c>
      <c r="L3029" s="1" t="s">
        <v>76</v>
      </c>
      <c r="M3029" s="1" t="s">
        <v>76</v>
      </c>
      <c r="N3029" s="1">
        <v>6.045401</v>
      </c>
      <c r="O3029" s="1">
        <v>6.2478999999999996</v>
      </c>
      <c r="P3029" s="1">
        <v>5.7394610000000004</v>
      </c>
      <c r="Q3029" s="1" t="s">
        <v>76</v>
      </c>
      <c r="R3029" s="1">
        <v>6.2749199999999998</v>
      </c>
      <c r="S3029" s="1">
        <v>5.7677050000000003</v>
      </c>
      <c r="T3029" s="1" t="s">
        <v>76</v>
      </c>
      <c r="U3029" s="1" t="s">
        <v>76</v>
      </c>
      <c r="V3029" s="1" t="s">
        <v>76</v>
      </c>
    </row>
    <row r="3030" spans="1:22" x14ac:dyDescent="0.25">
      <c r="A3030" t="s">
        <v>7535</v>
      </c>
      <c r="B3030" t="s">
        <v>7536</v>
      </c>
      <c r="C3030" t="s">
        <v>7537</v>
      </c>
      <c r="D3030" t="s">
        <v>7538</v>
      </c>
      <c r="E3030" s="1">
        <v>11</v>
      </c>
      <c r="F3030" s="1">
        <v>11</v>
      </c>
      <c r="G3030" s="1">
        <v>11</v>
      </c>
      <c r="H3030" s="1">
        <v>28.6</v>
      </c>
      <c r="I3030" s="1">
        <v>56.223999999999997</v>
      </c>
      <c r="J3030" s="3">
        <v>2.1215000000000001E-90</v>
      </c>
      <c r="K3030" s="1" t="s">
        <v>76</v>
      </c>
      <c r="L3030" s="1" t="s">
        <v>76</v>
      </c>
      <c r="M3030" s="1" t="s">
        <v>76</v>
      </c>
      <c r="N3030" s="1">
        <v>5.5846710000000002</v>
      </c>
      <c r="O3030" s="1">
        <v>5.4081210000000004</v>
      </c>
      <c r="P3030" s="1">
        <v>5.1777959999999998</v>
      </c>
      <c r="Q3030" s="1">
        <v>4.9927520000000003</v>
      </c>
      <c r="R3030" s="1">
        <v>4.6584979999999998</v>
      </c>
      <c r="S3030" s="1">
        <v>5.290413</v>
      </c>
      <c r="T3030" s="1" t="s">
        <v>76</v>
      </c>
      <c r="U3030" s="1" t="s">
        <v>76</v>
      </c>
      <c r="V3030" s="1">
        <v>7.2452909999999999</v>
      </c>
    </row>
    <row r="3031" spans="1:22" x14ac:dyDescent="0.25">
      <c r="A3031" t="s">
        <v>4435</v>
      </c>
      <c r="B3031" t="s">
        <v>4436</v>
      </c>
      <c r="C3031" t="s">
        <v>4437</v>
      </c>
      <c r="D3031" t="s">
        <v>4438</v>
      </c>
      <c r="E3031" s="1">
        <v>22</v>
      </c>
      <c r="F3031" s="1">
        <v>1</v>
      </c>
      <c r="G3031" s="1">
        <v>1</v>
      </c>
      <c r="H3031" s="1">
        <v>49.4</v>
      </c>
      <c r="I3031" s="1">
        <v>54.12</v>
      </c>
      <c r="J3031" s="1">
        <v>0</v>
      </c>
      <c r="K3031" s="1" t="s">
        <v>76</v>
      </c>
      <c r="L3031" s="1" t="s">
        <v>76</v>
      </c>
      <c r="M3031" s="1" t="s">
        <v>76</v>
      </c>
      <c r="N3031" s="1">
        <v>4.5853140000000003</v>
      </c>
      <c r="O3031" s="1" t="s">
        <v>76</v>
      </c>
      <c r="P3031" s="1" t="s">
        <v>76</v>
      </c>
      <c r="Q3031" s="1" t="s">
        <v>76</v>
      </c>
      <c r="R3031" s="1" t="s">
        <v>76</v>
      </c>
      <c r="S3031" s="1" t="s">
        <v>76</v>
      </c>
      <c r="T3031" s="1" t="s">
        <v>76</v>
      </c>
      <c r="U3031" s="1" t="s">
        <v>76</v>
      </c>
      <c r="V3031" s="1" t="s">
        <v>76</v>
      </c>
    </row>
    <row r="3032" spans="1:22" x14ac:dyDescent="0.25">
      <c r="A3032" t="s">
        <v>4920</v>
      </c>
      <c r="B3032" t="s">
        <v>4921</v>
      </c>
      <c r="C3032" t="s">
        <v>4922</v>
      </c>
      <c r="D3032" t="s">
        <v>4923</v>
      </c>
      <c r="E3032" s="1">
        <v>3</v>
      </c>
      <c r="F3032" s="1">
        <v>3</v>
      </c>
      <c r="G3032" s="1">
        <v>3</v>
      </c>
      <c r="H3032" s="1">
        <v>4.9000000000000004</v>
      </c>
      <c r="I3032" s="1">
        <v>104.54</v>
      </c>
      <c r="J3032" s="3">
        <v>4.9289000000000003E-130</v>
      </c>
      <c r="K3032" s="1" t="s">
        <v>76</v>
      </c>
      <c r="L3032" s="1" t="s">
        <v>76</v>
      </c>
      <c r="M3032" s="1">
        <v>4.5422279999999997</v>
      </c>
      <c r="N3032" s="1" t="s">
        <v>76</v>
      </c>
      <c r="O3032" s="1" t="s">
        <v>76</v>
      </c>
      <c r="P3032" s="1">
        <v>4.712027</v>
      </c>
      <c r="Q3032" s="1" t="s">
        <v>76</v>
      </c>
      <c r="R3032" s="1" t="s">
        <v>76</v>
      </c>
      <c r="S3032" s="1">
        <v>4.211468</v>
      </c>
      <c r="T3032" s="1" t="s">
        <v>76</v>
      </c>
      <c r="U3032" s="1" t="s">
        <v>76</v>
      </c>
      <c r="V3032" s="1">
        <v>6.2743200000000003</v>
      </c>
    </row>
    <row r="3033" spans="1:22" x14ac:dyDescent="0.25">
      <c r="A3033" t="s">
        <v>29242</v>
      </c>
      <c r="B3033" t="s">
        <v>29243</v>
      </c>
      <c r="C3033" t="s">
        <v>29244</v>
      </c>
      <c r="D3033" t="s">
        <v>29245</v>
      </c>
      <c r="E3033" s="1">
        <v>7</v>
      </c>
      <c r="F3033" s="1">
        <v>7</v>
      </c>
      <c r="G3033" s="1">
        <v>7</v>
      </c>
      <c r="H3033" s="1">
        <v>13.1</v>
      </c>
      <c r="I3033" s="1">
        <v>72.715999999999994</v>
      </c>
      <c r="J3033" s="3">
        <v>5.1083999999999997E-52</v>
      </c>
      <c r="K3033" s="1" t="s">
        <v>76</v>
      </c>
      <c r="L3033" s="1" t="s">
        <v>76</v>
      </c>
      <c r="M3033" s="1">
        <v>4.6317380000000004</v>
      </c>
      <c r="N3033" s="1">
        <v>5.114878</v>
      </c>
      <c r="O3033" s="1" t="s">
        <v>76</v>
      </c>
      <c r="P3033" s="1">
        <v>5.6139999999999999</v>
      </c>
      <c r="Q3033" s="1" t="s">
        <v>76</v>
      </c>
      <c r="R3033" s="1" t="s">
        <v>76</v>
      </c>
      <c r="S3033" s="1" t="s">
        <v>76</v>
      </c>
      <c r="T3033" s="1" t="s">
        <v>76</v>
      </c>
      <c r="U3033" s="1" t="s">
        <v>76</v>
      </c>
      <c r="V3033" s="1" t="s">
        <v>76</v>
      </c>
    </row>
    <row r="3034" spans="1:22" x14ac:dyDescent="0.25">
      <c r="A3034" t="s">
        <v>18975</v>
      </c>
      <c r="B3034" t="s">
        <v>18976</v>
      </c>
      <c r="C3034" t="s">
        <v>18977</v>
      </c>
      <c r="D3034" t="s">
        <v>18978</v>
      </c>
      <c r="E3034" s="1">
        <v>12</v>
      </c>
      <c r="F3034" s="1">
        <v>1</v>
      </c>
      <c r="G3034" s="1">
        <v>1</v>
      </c>
      <c r="H3034" s="1">
        <v>25.1</v>
      </c>
      <c r="I3034" s="1">
        <v>49.622999999999998</v>
      </c>
      <c r="J3034" s="3">
        <v>7.5558999999999999E-95</v>
      </c>
      <c r="K3034" s="1" t="s">
        <v>76</v>
      </c>
      <c r="L3034" s="1" t="s">
        <v>76</v>
      </c>
      <c r="M3034" s="1">
        <v>5.0912800000000002</v>
      </c>
      <c r="N3034" s="1" t="s">
        <v>76</v>
      </c>
      <c r="O3034" s="1" t="s">
        <v>76</v>
      </c>
      <c r="P3034" s="1" t="s">
        <v>76</v>
      </c>
      <c r="Q3034" s="1" t="s">
        <v>76</v>
      </c>
      <c r="R3034" s="1" t="s">
        <v>76</v>
      </c>
      <c r="S3034" s="1" t="s">
        <v>76</v>
      </c>
      <c r="T3034" s="1" t="s">
        <v>76</v>
      </c>
      <c r="U3034" s="1" t="s">
        <v>76</v>
      </c>
      <c r="V3034" s="1" t="s">
        <v>76</v>
      </c>
    </row>
    <row r="3035" spans="1:22" x14ac:dyDescent="0.25">
      <c r="A3035" t="s">
        <v>33032</v>
      </c>
      <c r="B3035" t="s">
        <v>33033</v>
      </c>
      <c r="C3035" t="s">
        <v>18977</v>
      </c>
      <c r="D3035" t="s">
        <v>33034</v>
      </c>
      <c r="E3035" s="1">
        <v>14</v>
      </c>
      <c r="F3035" s="1">
        <v>1</v>
      </c>
      <c r="G3035" s="1">
        <v>0</v>
      </c>
      <c r="H3035" s="1">
        <v>26.2</v>
      </c>
      <c r="I3035" s="1">
        <v>52.735999999999997</v>
      </c>
      <c r="J3035" s="3">
        <v>5.4517999999999999E-17</v>
      </c>
      <c r="K3035" s="1" t="s">
        <v>76</v>
      </c>
      <c r="L3035" s="1">
        <v>4.9913460000000001</v>
      </c>
      <c r="M3035" s="1" t="s">
        <v>76</v>
      </c>
      <c r="N3035" s="1" t="s">
        <v>76</v>
      </c>
      <c r="O3035" s="1" t="s">
        <v>76</v>
      </c>
      <c r="P3035" s="1" t="s">
        <v>76</v>
      </c>
      <c r="Q3035" s="1">
        <v>5.1767570000000003</v>
      </c>
      <c r="R3035" s="1" t="s">
        <v>76</v>
      </c>
      <c r="S3035" s="1">
        <v>5.3853559999999998</v>
      </c>
      <c r="T3035" s="1" t="s">
        <v>76</v>
      </c>
      <c r="U3035" s="1" t="s">
        <v>76</v>
      </c>
      <c r="V3035" s="1" t="s">
        <v>76</v>
      </c>
    </row>
    <row r="3036" spans="1:22" x14ac:dyDescent="0.25">
      <c r="A3036" t="s">
        <v>12634</v>
      </c>
      <c r="B3036" t="s">
        <v>12635</v>
      </c>
      <c r="C3036" t="s">
        <v>12636</v>
      </c>
      <c r="D3036" t="s">
        <v>12637</v>
      </c>
      <c r="E3036" s="1">
        <v>31</v>
      </c>
      <c r="F3036" s="1">
        <v>27</v>
      </c>
      <c r="G3036" s="1">
        <v>8</v>
      </c>
      <c r="H3036" s="1">
        <v>45.2</v>
      </c>
      <c r="I3036" s="1">
        <v>89.216999999999999</v>
      </c>
      <c r="J3036" s="1">
        <v>0</v>
      </c>
      <c r="K3036" s="1">
        <v>5.6147919999999996</v>
      </c>
      <c r="L3036" s="1">
        <v>5.8953009999999999</v>
      </c>
      <c r="M3036" s="1">
        <v>5.9897119999999999</v>
      </c>
      <c r="N3036" s="1">
        <v>5.2228469999999998</v>
      </c>
      <c r="O3036" s="1">
        <v>5.5646659999999999</v>
      </c>
      <c r="P3036" s="1">
        <v>5.9402869999999997</v>
      </c>
      <c r="Q3036" s="1">
        <v>5.1902189999999999</v>
      </c>
      <c r="R3036" s="1">
        <v>5.6434040000000003</v>
      </c>
      <c r="S3036" s="1">
        <v>5.4292999999999996</v>
      </c>
      <c r="T3036" s="1">
        <v>7.6312100000000003</v>
      </c>
      <c r="U3036" s="1" t="s">
        <v>76</v>
      </c>
      <c r="V3036" s="1">
        <v>7.7440509999999998</v>
      </c>
    </row>
    <row r="3037" spans="1:22" x14ac:dyDescent="0.25">
      <c r="A3037" t="s">
        <v>36838</v>
      </c>
      <c r="B3037" t="s">
        <v>36839</v>
      </c>
      <c r="C3037" t="s">
        <v>36840</v>
      </c>
      <c r="D3037" t="s">
        <v>36841</v>
      </c>
      <c r="E3037" s="1">
        <v>24</v>
      </c>
      <c r="F3037" s="1">
        <v>1</v>
      </c>
      <c r="G3037" s="1">
        <v>1</v>
      </c>
      <c r="H3037" s="1">
        <v>43.1</v>
      </c>
      <c r="I3037" s="1">
        <v>67.072000000000003</v>
      </c>
      <c r="J3037" s="3">
        <v>1.6989E-273</v>
      </c>
      <c r="K3037" s="1" t="s">
        <v>76</v>
      </c>
      <c r="L3037" s="1" t="s">
        <v>76</v>
      </c>
      <c r="M3037" s="1" t="s">
        <v>76</v>
      </c>
      <c r="N3037" s="1" t="s">
        <v>76</v>
      </c>
      <c r="O3037" s="1" t="s">
        <v>76</v>
      </c>
      <c r="P3037" s="1" t="s">
        <v>76</v>
      </c>
      <c r="Q3037" s="1" t="s">
        <v>76</v>
      </c>
      <c r="R3037" s="1" t="s">
        <v>76</v>
      </c>
      <c r="S3037" s="1" t="s">
        <v>76</v>
      </c>
      <c r="T3037" s="1" t="s">
        <v>76</v>
      </c>
      <c r="U3037" s="1" t="s">
        <v>76</v>
      </c>
      <c r="V3037" s="1" t="s">
        <v>76</v>
      </c>
    </row>
    <row r="3038" spans="1:22" x14ac:dyDescent="0.25">
      <c r="A3038" t="s">
        <v>12267</v>
      </c>
      <c r="B3038" t="s">
        <v>12268</v>
      </c>
      <c r="C3038" t="s">
        <v>12269</v>
      </c>
      <c r="D3038" t="s">
        <v>12270</v>
      </c>
      <c r="E3038" s="1">
        <v>2</v>
      </c>
      <c r="F3038" s="1">
        <v>2</v>
      </c>
      <c r="G3038" s="1">
        <v>2</v>
      </c>
      <c r="H3038" s="1">
        <v>30.5</v>
      </c>
      <c r="I3038" s="1">
        <v>6.8997999999999999</v>
      </c>
      <c r="J3038" s="3">
        <v>7.7296000000000003E-59</v>
      </c>
      <c r="K3038" s="1" t="s">
        <v>76</v>
      </c>
      <c r="L3038" s="1" t="s">
        <v>76</v>
      </c>
      <c r="M3038" s="1">
        <v>6.6850880000000004</v>
      </c>
      <c r="N3038" s="1" t="s">
        <v>76</v>
      </c>
      <c r="O3038" s="1" t="s">
        <v>76</v>
      </c>
      <c r="P3038" s="1" t="s">
        <v>76</v>
      </c>
      <c r="Q3038" s="1" t="s">
        <v>76</v>
      </c>
      <c r="R3038" s="1" t="s">
        <v>76</v>
      </c>
      <c r="S3038" s="1" t="s">
        <v>76</v>
      </c>
      <c r="T3038" s="1" t="s">
        <v>76</v>
      </c>
      <c r="U3038" s="1" t="s">
        <v>76</v>
      </c>
      <c r="V3038" s="1" t="s">
        <v>76</v>
      </c>
    </row>
    <row r="3039" spans="1:22" x14ac:dyDescent="0.25">
      <c r="A3039" t="s">
        <v>23806</v>
      </c>
      <c r="B3039" t="s">
        <v>23807</v>
      </c>
      <c r="C3039" t="s">
        <v>23808</v>
      </c>
      <c r="D3039" t="s">
        <v>23809</v>
      </c>
      <c r="E3039" s="1">
        <v>7</v>
      </c>
      <c r="F3039" s="1">
        <v>1</v>
      </c>
      <c r="G3039" s="1">
        <v>1</v>
      </c>
      <c r="H3039" s="1">
        <v>5.7</v>
      </c>
      <c r="I3039" s="1">
        <v>114.12</v>
      </c>
      <c r="J3039" s="3">
        <v>6.9784999999999994E-79</v>
      </c>
      <c r="K3039" s="1" t="s">
        <v>76</v>
      </c>
      <c r="L3039" s="1" t="s">
        <v>76</v>
      </c>
      <c r="M3039" s="1" t="s">
        <v>76</v>
      </c>
      <c r="N3039" s="1" t="s">
        <v>76</v>
      </c>
      <c r="O3039" s="1" t="s">
        <v>76</v>
      </c>
      <c r="P3039" s="1" t="s">
        <v>76</v>
      </c>
      <c r="Q3039" s="1" t="s">
        <v>76</v>
      </c>
      <c r="R3039" s="1" t="s">
        <v>76</v>
      </c>
      <c r="S3039" s="1">
        <v>6.0201130000000003</v>
      </c>
      <c r="T3039" s="1" t="s">
        <v>76</v>
      </c>
      <c r="U3039" s="1" t="s">
        <v>76</v>
      </c>
      <c r="V3039" s="1" t="s">
        <v>76</v>
      </c>
    </row>
    <row r="3040" spans="1:22" x14ac:dyDescent="0.25">
      <c r="A3040" t="s">
        <v>18330</v>
      </c>
      <c r="B3040" t="s">
        <v>18331</v>
      </c>
      <c r="C3040" t="s">
        <v>18332</v>
      </c>
      <c r="D3040" t="s">
        <v>18333</v>
      </c>
      <c r="E3040" s="1">
        <v>7</v>
      </c>
      <c r="F3040" s="1">
        <v>5</v>
      </c>
      <c r="G3040" s="1">
        <v>4</v>
      </c>
      <c r="H3040" s="1">
        <v>5.3</v>
      </c>
      <c r="I3040" s="1">
        <v>526.6</v>
      </c>
      <c r="J3040" s="3">
        <v>2.2707000000000002E-22</v>
      </c>
      <c r="K3040" s="1">
        <v>3.8038259999999999</v>
      </c>
      <c r="L3040" s="1">
        <v>4.6932869999999998</v>
      </c>
      <c r="M3040" s="1">
        <v>4.7775860000000003</v>
      </c>
      <c r="N3040" s="1" t="s">
        <v>76</v>
      </c>
      <c r="O3040" s="1" t="s">
        <v>76</v>
      </c>
      <c r="P3040" s="1" t="s">
        <v>76</v>
      </c>
      <c r="Q3040" s="1" t="s">
        <v>76</v>
      </c>
      <c r="R3040" s="1" t="s">
        <v>76</v>
      </c>
      <c r="S3040" s="1" t="s">
        <v>76</v>
      </c>
      <c r="T3040" s="1" t="s">
        <v>76</v>
      </c>
      <c r="U3040" s="1" t="s">
        <v>76</v>
      </c>
      <c r="V3040" s="1" t="s">
        <v>76</v>
      </c>
    </row>
    <row r="3041" spans="1:22" x14ac:dyDescent="0.25">
      <c r="A3041" t="s">
        <v>10928</v>
      </c>
      <c r="B3041" t="s">
        <v>10929</v>
      </c>
      <c r="C3041" t="s">
        <v>10930</v>
      </c>
      <c r="D3041" t="s">
        <v>10931</v>
      </c>
      <c r="E3041" s="1">
        <v>3</v>
      </c>
      <c r="F3041" s="1">
        <v>3</v>
      </c>
      <c r="G3041" s="1">
        <v>3</v>
      </c>
      <c r="H3041" s="1">
        <v>6.7</v>
      </c>
      <c r="I3041" s="1">
        <v>42.424999999999997</v>
      </c>
      <c r="J3041" s="3">
        <v>2.4164E-23</v>
      </c>
      <c r="K3041" s="1" t="s">
        <v>76</v>
      </c>
      <c r="L3041" s="1" t="s">
        <v>76</v>
      </c>
      <c r="M3041" s="1" t="s">
        <v>76</v>
      </c>
      <c r="N3041" s="1" t="s">
        <v>76</v>
      </c>
      <c r="O3041" s="1" t="s">
        <v>76</v>
      </c>
      <c r="P3041" s="1" t="s">
        <v>76</v>
      </c>
      <c r="Q3041" s="1" t="s">
        <v>76</v>
      </c>
      <c r="R3041" s="1" t="s">
        <v>76</v>
      </c>
      <c r="S3041" s="1" t="s">
        <v>76</v>
      </c>
      <c r="T3041" s="1" t="s">
        <v>76</v>
      </c>
      <c r="U3041" s="1" t="s">
        <v>76</v>
      </c>
      <c r="V3041" s="1" t="s">
        <v>76</v>
      </c>
    </row>
    <row r="3042" spans="1:22" x14ac:dyDescent="0.25">
      <c r="A3042" t="s">
        <v>27468</v>
      </c>
      <c r="B3042" t="s">
        <v>27469</v>
      </c>
      <c r="C3042" t="s">
        <v>27470</v>
      </c>
      <c r="D3042" t="s">
        <v>27471</v>
      </c>
      <c r="E3042" s="1">
        <v>12</v>
      </c>
      <c r="F3042" s="1">
        <v>12</v>
      </c>
      <c r="G3042" s="1">
        <v>12</v>
      </c>
      <c r="H3042" s="1">
        <v>70</v>
      </c>
      <c r="I3042" s="1">
        <v>21.907</v>
      </c>
      <c r="J3042" s="3">
        <v>4.5105000000000002E-178</v>
      </c>
      <c r="K3042" s="1">
        <v>5.5520839999999998</v>
      </c>
      <c r="L3042" s="1">
        <v>5.4548449999999997</v>
      </c>
      <c r="M3042" s="1">
        <v>5.1097809999999999</v>
      </c>
      <c r="N3042" s="1" t="s">
        <v>76</v>
      </c>
      <c r="O3042" s="1" t="s">
        <v>76</v>
      </c>
      <c r="P3042" s="1">
        <v>5.1619070000000002</v>
      </c>
      <c r="Q3042" s="1" t="s">
        <v>76</v>
      </c>
      <c r="R3042" s="1" t="s">
        <v>76</v>
      </c>
      <c r="S3042" s="1" t="s">
        <v>76</v>
      </c>
      <c r="T3042" s="1" t="s">
        <v>76</v>
      </c>
      <c r="U3042" s="1" t="s">
        <v>76</v>
      </c>
      <c r="V3042" s="1" t="s">
        <v>76</v>
      </c>
    </row>
    <row r="3043" spans="1:22" x14ac:dyDescent="0.25">
      <c r="A3043" t="s">
        <v>31569</v>
      </c>
      <c r="B3043" t="s">
        <v>31570</v>
      </c>
      <c r="C3043" t="s">
        <v>31571</v>
      </c>
      <c r="D3043" t="s">
        <v>31572</v>
      </c>
      <c r="E3043" s="1">
        <v>3</v>
      </c>
      <c r="F3043" s="1">
        <v>1</v>
      </c>
      <c r="G3043" s="1">
        <v>1</v>
      </c>
      <c r="H3043" s="1">
        <v>10.5</v>
      </c>
      <c r="I3043" s="1">
        <v>45.280999999999999</v>
      </c>
      <c r="J3043" s="3">
        <v>1.3093999999999999E-31</v>
      </c>
      <c r="K3043" s="1" t="s">
        <v>76</v>
      </c>
      <c r="L3043" s="1" t="s">
        <v>76</v>
      </c>
      <c r="M3043" s="1" t="s">
        <v>76</v>
      </c>
      <c r="N3043" s="1" t="s">
        <v>76</v>
      </c>
      <c r="O3043" s="1" t="s">
        <v>76</v>
      </c>
      <c r="P3043" s="1" t="s">
        <v>76</v>
      </c>
      <c r="Q3043" s="1">
        <v>4.732297</v>
      </c>
      <c r="R3043" s="1">
        <v>4.7167960000000004</v>
      </c>
      <c r="S3043" s="1">
        <v>5.3354980000000003</v>
      </c>
      <c r="T3043" s="1" t="s">
        <v>76</v>
      </c>
      <c r="U3043" s="1" t="s">
        <v>76</v>
      </c>
      <c r="V3043" s="1">
        <v>7.0408400000000002</v>
      </c>
    </row>
    <row r="3044" spans="1:22" x14ac:dyDescent="0.25">
      <c r="A3044" t="s">
        <v>20885</v>
      </c>
      <c r="B3044" t="s">
        <v>20886</v>
      </c>
      <c r="C3044" t="s">
        <v>20887</v>
      </c>
      <c r="D3044" t="s">
        <v>20888</v>
      </c>
      <c r="E3044" s="1">
        <v>8</v>
      </c>
      <c r="F3044" s="1">
        <v>8</v>
      </c>
      <c r="G3044" s="1">
        <v>8</v>
      </c>
      <c r="H3044" s="1">
        <v>39.799999999999997</v>
      </c>
      <c r="I3044" s="1">
        <v>28.69</v>
      </c>
      <c r="J3044" s="3">
        <v>1.1464E-49</v>
      </c>
      <c r="K3044" s="1">
        <v>5.4857500000000003</v>
      </c>
      <c r="L3044" s="1" t="s">
        <v>76</v>
      </c>
      <c r="M3044" s="1" t="s">
        <v>76</v>
      </c>
      <c r="N3044" s="1" t="s">
        <v>76</v>
      </c>
      <c r="O3044" s="1">
        <v>5.4261049999999997</v>
      </c>
      <c r="P3044" s="1" t="s">
        <v>76</v>
      </c>
      <c r="Q3044" s="1">
        <v>4.5817449999999997</v>
      </c>
      <c r="R3044" s="1">
        <v>6.6349410000000004</v>
      </c>
      <c r="S3044" s="1">
        <v>4.4614989999999999</v>
      </c>
      <c r="T3044" s="1" t="s">
        <v>76</v>
      </c>
      <c r="U3044" s="1" t="s">
        <v>76</v>
      </c>
      <c r="V3044" s="1" t="s">
        <v>76</v>
      </c>
    </row>
    <row r="3045" spans="1:22" x14ac:dyDescent="0.25">
      <c r="A3045" t="s">
        <v>8375</v>
      </c>
      <c r="B3045" t="s">
        <v>8376</v>
      </c>
      <c r="C3045" t="s">
        <v>8377</v>
      </c>
      <c r="D3045" t="s">
        <v>8378</v>
      </c>
      <c r="E3045" s="1">
        <v>10</v>
      </c>
      <c r="F3045" s="1">
        <v>10</v>
      </c>
      <c r="G3045" s="1">
        <v>10</v>
      </c>
      <c r="H3045" s="1">
        <v>8.8000000000000007</v>
      </c>
      <c r="I3045" s="1">
        <v>189.01</v>
      </c>
      <c r="J3045" s="3">
        <v>8.5128000000000004E-205</v>
      </c>
      <c r="K3045" s="1" t="s">
        <v>76</v>
      </c>
      <c r="L3045" s="1">
        <v>4.6139260000000002</v>
      </c>
      <c r="M3045" s="1">
        <v>4.2424920000000004</v>
      </c>
      <c r="N3045" s="1">
        <v>4.1955119999999999</v>
      </c>
      <c r="O3045" s="1">
        <v>4.9825879999999998</v>
      </c>
      <c r="P3045" s="1" t="s">
        <v>76</v>
      </c>
      <c r="Q3045" s="1">
        <v>3.6709510000000001</v>
      </c>
      <c r="R3045" s="1" t="s">
        <v>76</v>
      </c>
      <c r="S3045" s="1">
        <v>4.4930110000000001</v>
      </c>
      <c r="T3045" s="1" t="s">
        <v>76</v>
      </c>
      <c r="U3045" s="1" t="s">
        <v>76</v>
      </c>
      <c r="V3045" s="1" t="s">
        <v>76</v>
      </c>
    </row>
    <row r="3046" spans="1:22" x14ac:dyDescent="0.25">
      <c r="A3046" t="s">
        <v>6469</v>
      </c>
      <c r="B3046" t="s">
        <v>6470</v>
      </c>
      <c r="C3046" t="s">
        <v>6471</v>
      </c>
      <c r="D3046" t="s">
        <v>6472</v>
      </c>
      <c r="E3046" s="1">
        <v>5</v>
      </c>
      <c r="F3046" s="1">
        <v>5</v>
      </c>
      <c r="G3046" s="1">
        <v>4</v>
      </c>
      <c r="H3046" s="1">
        <v>15.3</v>
      </c>
      <c r="I3046" s="1">
        <v>48.043999999999997</v>
      </c>
      <c r="J3046" s="3">
        <v>1.0083E-48</v>
      </c>
      <c r="K3046" s="1" t="s">
        <v>76</v>
      </c>
      <c r="L3046" s="1" t="s">
        <v>76</v>
      </c>
      <c r="M3046" s="1" t="s">
        <v>76</v>
      </c>
      <c r="N3046" s="1" t="s">
        <v>76</v>
      </c>
      <c r="O3046" s="1" t="s">
        <v>76</v>
      </c>
      <c r="P3046" s="1" t="s">
        <v>76</v>
      </c>
      <c r="Q3046" s="1" t="s">
        <v>76</v>
      </c>
      <c r="R3046" s="1" t="s">
        <v>76</v>
      </c>
      <c r="S3046" s="1">
        <v>5.0928259999999996</v>
      </c>
      <c r="T3046" s="1" t="s">
        <v>76</v>
      </c>
      <c r="U3046" s="1" t="s">
        <v>76</v>
      </c>
      <c r="V3046" s="1" t="s">
        <v>76</v>
      </c>
    </row>
    <row r="3047" spans="1:22" x14ac:dyDescent="0.25">
      <c r="A3047" t="s">
        <v>9953</v>
      </c>
      <c r="B3047" t="s">
        <v>9954</v>
      </c>
      <c r="C3047" t="s">
        <v>9955</v>
      </c>
      <c r="D3047" t="s">
        <v>9956</v>
      </c>
      <c r="E3047" s="1">
        <v>3</v>
      </c>
      <c r="F3047" s="1">
        <v>1</v>
      </c>
      <c r="G3047" s="1">
        <v>1</v>
      </c>
      <c r="H3047" s="1">
        <v>10.6</v>
      </c>
      <c r="I3047" s="1">
        <v>44.664000000000001</v>
      </c>
      <c r="J3047" s="3">
        <v>1.1159E-29</v>
      </c>
      <c r="K3047" s="1" t="s">
        <v>76</v>
      </c>
      <c r="L3047" s="1" t="s">
        <v>76</v>
      </c>
      <c r="M3047" s="1" t="s">
        <v>76</v>
      </c>
      <c r="N3047" s="1" t="s">
        <v>76</v>
      </c>
      <c r="O3047" s="1" t="s">
        <v>76</v>
      </c>
      <c r="P3047" s="1" t="s">
        <v>76</v>
      </c>
      <c r="Q3047" s="1">
        <v>4.609413</v>
      </c>
      <c r="R3047" s="1" t="s">
        <v>76</v>
      </c>
      <c r="S3047" s="1" t="s">
        <v>76</v>
      </c>
      <c r="T3047" s="1" t="s">
        <v>76</v>
      </c>
      <c r="U3047" s="1" t="s">
        <v>76</v>
      </c>
      <c r="V3047" s="1" t="s">
        <v>76</v>
      </c>
    </row>
    <row r="3048" spans="1:22" x14ac:dyDescent="0.25">
      <c r="A3048" t="s">
        <v>11919</v>
      </c>
      <c r="B3048" t="s">
        <v>11920</v>
      </c>
      <c r="C3048" t="s">
        <v>11921</v>
      </c>
      <c r="D3048" t="s">
        <v>11922</v>
      </c>
      <c r="E3048" s="1">
        <v>4</v>
      </c>
      <c r="F3048" s="1">
        <v>4</v>
      </c>
      <c r="G3048" s="1">
        <v>3</v>
      </c>
      <c r="H3048" s="1">
        <v>10.1</v>
      </c>
      <c r="I3048" s="1">
        <v>60.031999999999996</v>
      </c>
      <c r="J3048" s="3">
        <v>3.9293000000000001E-146</v>
      </c>
      <c r="K3048" s="1" t="s">
        <v>76</v>
      </c>
      <c r="L3048" s="1" t="s">
        <v>76</v>
      </c>
      <c r="M3048" s="1" t="s">
        <v>76</v>
      </c>
      <c r="N3048" s="1" t="s">
        <v>76</v>
      </c>
      <c r="O3048" s="1" t="s">
        <v>76</v>
      </c>
      <c r="P3048" s="1" t="s">
        <v>76</v>
      </c>
      <c r="Q3048" s="1">
        <v>5.3039300000000003</v>
      </c>
      <c r="R3048" s="1" t="s">
        <v>76</v>
      </c>
      <c r="S3048" s="1">
        <v>5.5803890000000003</v>
      </c>
      <c r="T3048" s="1" t="s">
        <v>76</v>
      </c>
      <c r="U3048" s="1" t="s">
        <v>76</v>
      </c>
      <c r="V3048" s="1">
        <v>6.7448949999999996</v>
      </c>
    </row>
    <row r="3049" spans="1:22" x14ac:dyDescent="0.25">
      <c r="A3049" t="s">
        <v>38083</v>
      </c>
      <c r="B3049" t="s">
        <v>38084</v>
      </c>
      <c r="C3049" t="s">
        <v>38085</v>
      </c>
      <c r="D3049" t="s">
        <v>38086</v>
      </c>
      <c r="E3049" s="1">
        <v>6</v>
      </c>
      <c r="F3049" s="1">
        <v>2</v>
      </c>
      <c r="G3049" s="1">
        <v>2</v>
      </c>
      <c r="H3049" s="1">
        <v>22.1</v>
      </c>
      <c r="I3049" s="1">
        <v>36.345999999999997</v>
      </c>
      <c r="J3049" s="1">
        <v>3.3231999999999999E-4</v>
      </c>
      <c r="K3049" s="1">
        <v>5.1657489999999999</v>
      </c>
      <c r="L3049" s="1" t="s">
        <v>76</v>
      </c>
      <c r="M3049" s="1" t="s">
        <v>76</v>
      </c>
      <c r="N3049" s="1">
        <v>5.4675640000000003</v>
      </c>
      <c r="O3049" s="1" t="s">
        <v>76</v>
      </c>
      <c r="P3049" s="1" t="s">
        <v>76</v>
      </c>
      <c r="Q3049" s="1" t="s">
        <v>76</v>
      </c>
      <c r="R3049" s="1" t="s">
        <v>76</v>
      </c>
      <c r="S3049" s="1" t="s">
        <v>76</v>
      </c>
      <c r="T3049" s="1" t="s">
        <v>76</v>
      </c>
      <c r="U3049" s="1" t="s">
        <v>76</v>
      </c>
      <c r="V3049" s="1" t="s">
        <v>76</v>
      </c>
    </row>
    <row r="3050" spans="1:22" x14ac:dyDescent="0.25">
      <c r="A3050" t="s">
        <v>18915</v>
      </c>
      <c r="B3050" t="s">
        <v>18916</v>
      </c>
      <c r="C3050" t="s">
        <v>18917</v>
      </c>
      <c r="D3050" t="s">
        <v>18918</v>
      </c>
      <c r="E3050" s="1">
        <v>1</v>
      </c>
      <c r="F3050" s="1">
        <v>1</v>
      </c>
      <c r="G3050" s="1">
        <v>1</v>
      </c>
      <c r="H3050" s="1">
        <v>4.5999999999999996</v>
      </c>
      <c r="I3050" s="1">
        <v>43.566000000000003</v>
      </c>
      <c r="J3050" s="3">
        <v>3.8202999999999999E-13</v>
      </c>
      <c r="K3050" s="1" t="s">
        <v>76</v>
      </c>
      <c r="L3050" s="1" t="s">
        <v>76</v>
      </c>
      <c r="M3050" s="1" t="s">
        <v>76</v>
      </c>
      <c r="N3050" s="1" t="s">
        <v>76</v>
      </c>
      <c r="O3050" s="1" t="s">
        <v>76</v>
      </c>
      <c r="P3050" s="1">
        <v>4.763166</v>
      </c>
      <c r="Q3050" s="1" t="s">
        <v>76</v>
      </c>
      <c r="R3050" s="1" t="s">
        <v>76</v>
      </c>
      <c r="S3050" s="1">
        <v>3.6023100000000001</v>
      </c>
      <c r="T3050" s="1" t="s">
        <v>76</v>
      </c>
      <c r="U3050" s="1" t="s">
        <v>76</v>
      </c>
      <c r="V3050" s="1" t="s">
        <v>76</v>
      </c>
    </row>
    <row r="3051" spans="1:22" x14ac:dyDescent="0.25">
      <c r="A3051" t="s">
        <v>16325</v>
      </c>
      <c r="B3051" t="s">
        <v>16326</v>
      </c>
      <c r="C3051" t="s">
        <v>16327</v>
      </c>
      <c r="D3051" t="s">
        <v>16328</v>
      </c>
      <c r="E3051" s="1">
        <v>3</v>
      </c>
      <c r="F3051" s="1">
        <v>2</v>
      </c>
      <c r="G3051" s="1">
        <v>2</v>
      </c>
      <c r="H3051" s="1">
        <v>5.6</v>
      </c>
      <c r="I3051" s="1">
        <v>66.616</v>
      </c>
      <c r="J3051" s="3">
        <v>6.1500000000000004E-6</v>
      </c>
      <c r="K3051" s="1" t="s">
        <v>76</v>
      </c>
      <c r="L3051" s="1" t="s">
        <v>76</v>
      </c>
      <c r="M3051" s="1" t="s">
        <v>76</v>
      </c>
      <c r="N3051" s="1" t="s">
        <v>76</v>
      </c>
      <c r="O3051" s="1">
        <v>5.7611309999999998</v>
      </c>
      <c r="P3051" s="1" t="s">
        <v>76</v>
      </c>
      <c r="Q3051" s="1" t="s">
        <v>76</v>
      </c>
      <c r="R3051" s="1" t="s">
        <v>76</v>
      </c>
      <c r="S3051" s="1" t="s">
        <v>76</v>
      </c>
      <c r="T3051" s="1" t="s">
        <v>76</v>
      </c>
      <c r="U3051" s="1" t="s">
        <v>76</v>
      </c>
      <c r="V3051" s="1" t="s">
        <v>76</v>
      </c>
    </row>
    <row r="3052" spans="1:22" x14ac:dyDescent="0.25">
      <c r="A3052" t="s">
        <v>2948</v>
      </c>
      <c r="B3052" t="s">
        <v>2949</v>
      </c>
      <c r="C3052" t="s">
        <v>2950</v>
      </c>
      <c r="D3052" t="s">
        <v>2951</v>
      </c>
      <c r="E3052" s="1">
        <v>40</v>
      </c>
      <c r="F3052" s="1">
        <v>1</v>
      </c>
      <c r="G3052" s="1">
        <v>1</v>
      </c>
      <c r="H3052" s="1">
        <v>54.3</v>
      </c>
      <c r="I3052" s="1">
        <v>86.403000000000006</v>
      </c>
      <c r="J3052" s="1">
        <v>0</v>
      </c>
      <c r="K3052" s="1" t="s">
        <v>76</v>
      </c>
      <c r="L3052" s="1" t="s">
        <v>76</v>
      </c>
      <c r="M3052" s="1">
        <v>5.0386600000000001</v>
      </c>
      <c r="N3052" s="1" t="s">
        <v>76</v>
      </c>
      <c r="O3052" s="1" t="s">
        <v>76</v>
      </c>
      <c r="P3052" s="1" t="s">
        <v>76</v>
      </c>
      <c r="Q3052" s="1" t="s">
        <v>76</v>
      </c>
      <c r="R3052" s="1" t="s">
        <v>76</v>
      </c>
      <c r="S3052" s="1" t="s">
        <v>76</v>
      </c>
      <c r="T3052" s="1" t="s">
        <v>76</v>
      </c>
      <c r="U3052" s="1" t="s">
        <v>76</v>
      </c>
      <c r="V3052" s="1" t="s">
        <v>76</v>
      </c>
    </row>
    <row r="3053" spans="1:22" x14ac:dyDescent="0.25">
      <c r="A3053" t="s">
        <v>15746</v>
      </c>
      <c r="B3053" t="s">
        <v>15747</v>
      </c>
      <c r="C3053" t="s">
        <v>15748</v>
      </c>
      <c r="D3053" t="s">
        <v>15749</v>
      </c>
      <c r="E3053" s="1">
        <v>16</v>
      </c>
      <c r="F3053" s="1">
        <v>16</v>
      </c>
      <c r="G3053" s="1">
        <v>15</v>
      </c>
      <c r="H3053" s="1">
        <v>22.8</v>
      </c>
      <c r="I3053" s="1">
        <v>96.914000000000001</v>
      </c>
      <c r="J3053" s="1">
        <v>0</v>
      </c>
      <c r="K3053" s="1">
        <v>3.8173870000000001</v>
      </c>
      <c r="L3053" s="1">
        <v>5.6697819999999997</v>
      </c>
      <c r="M3053" s="1">
        <v>6.0240749999999998</v>
      </c>
      <c r="N3053" s="1" t="s">
        <v>76</v>
      </c>
      <c r="O3053" s="1">
        <v>5.0852190000000004</v>
      </c>
      <c r="P3053" s="1">
        <v>4.3424820000000004</v>
      </c>
      <c r="Q3053" s="1">
        <v>4.3999160000000002</v>
      </c>
      <c r="R3053" s="1">
        <v>5.4161910000000004</v>
      </c>
      <c r="S3053" s="1">
        <v>5.3425209999999996</v>
      </c>
      <c r="T3053" s="1" t="s">
        <v>76</v>
      </c>
      <c r="U3053" s="1" t="s">
        <v>76</v>
      </c>
      <c r="V3053" s="1">
        <v>7.365507</v>
      </c>
    </row>
    <row r="3054" spans="1:22" x14ac:dyDescent="0.25">
      <c r="A3054" t="s">
        <v>37649</v>
      </c>
      <c r="B3054" t="s">
        <v>37650</v>
      </c>
      <c r="C3054" t="s">
        <v>37651</v>
      </c>
      <c r="D3054" t="s">
        <v>37652</v>
      </c>
      <c r="E3054" s="1">
        <v>5</v>
      </c>
      <c r="F3054" s="1">
        <v>1</v>
      </c>
      <c r="G3054" s="1">
        <v>1</v>
      </c>
      <c r="H3054" s="1">
        <v>11.2</v>
      </c>
      <c r="I3054" s="1">
        <v>52.963000000000001</v>
      </c>
      <c r="J3054" s="3">
        <v>1.5380000000000001E-238</v>
      </c>
      <c r="K3054" s="1" t="s">
        <v>76</v>
      </c>
      <c r="L3054" s="1" t="s">
        <v>76</v>
      </c>
      <c r="M3054" s="1" t="s">
        <v>76</v>
      </c>
      <c r="N3054" s="1" t="s">
        <v>76</v>
      </c>
      <c r="O3054" s="1" t="s">
        <v>76</v>
      </c>
      <c r="P3054" s="1">
        <v>4.3103109999999996</v>
      </c>
      <c r="Q3054" s="1" t="s">
        <v>76</v>
      </c>
      <c r="R3054" s="1" t="s">
        <v>76</v>
      </c>
      <c r="S3054" s="1" t="s">
        <v>76</v>
      </c>
      <c r="T3054" s="1" t="s">
        <v>76</v>
      </c>
      <c r="U3054" s="1" t="s">
        <v>76</v>
      </c>
      <c r="V3054" s="1" t="s">
        <v>76</v>
      </c>
    </row>
    <row r="3055" spans="1:22" x14ac:dyDescent="0.25">
      <c r="A3055" t="s">
        <v>20166</v>
      </c>
      <c r="B3055" t="s">
        <v>20167</v>
      </c>
      <c r="C3055" t="s">
        <v>20168</v>
      </c>
      <c r="D3055" t="s">
        <v>20169</v>
      </c>
      <c r="E3055" s="1">
        <v>18</v>
      </c>
      <c r="F3055" s="1">
        <v>5</v>
      </c>
      <c r="G3055" s="1">
        <v>5</v>
      </c>
      <c r="H3055" s="1">
        <v>17</v>
      </c>
      <c r="I3055" s="1">
        <v>149.81</v>
      </c>
      <c r="J3055" s="3">
        <v>1.8206000000000001E-76</v>
      </c>
      <c r="K3055" s="1">
        <v>3.957741</v>
      </c>
      <c r="L3055" s="1">
        <v>4.4335300000000002</v>
      </c>
      <c r="M3055" s="1">
        <v>4.30016</v>
      </c>
      <c r="N3055" s="1">
        <v>4.2634699999999999</v>
      </c>
      <c r="O3055" s="1" t="s">
        <v>76</v>
      </c>
      <c r="P3055" s="1">
        <v>4.9977010000000002</v>
      </c>
      <c r="Q3055" s="1" t="s">
        <v>76</v>
      </c>
      <c r="R3055" s="1" t="s">
        <v>76</v>
      </c>
      <c r="S3055" s="1" t="s">
        <v>76</v>
      </c>
      <c r="T3055" s="1" t="s">
        <v>76</v>
      </c>
      <c r="U3055" s="1" t="s">
        <v>76</v>
      </c>
      <c r="V3055" s="1" t="s">
        <v>76</v>
      </c>
    </row>
    <row r="3056" spans="1:22" x14ac:dyDescent="0.25">
      <c r="A3056" t="s">
        <v>28823</v>
      </c>
      <c r="B3056" t="s">
        <v>28824</v>
      </c>
      <c r="C3056" t="s">
        <v>28825</v>
      </c>
      <c r="D3056" t="s">
        <v>28826</v>
      </c>
      <c r="E3056" s="1">
        <v>6</v>
      </c>
      <c r="F3056" s="1">
        <v>6</v>
      </c>
      <c r="G3056" s="1">
        <v>6</v>
      </c>
      <c r="H3056" s="1">
        <v>21.5</v>
      </c>
      <c r="I3056" s="1">
        <v>55.524999999999999</v>
      </c>
      <c r="J3056" s="3">
        <v>9.9409E-127</v>
      </c>
      <c r="K3056" s="1">
        <v>3.7717269999999998</v>
      </c>
      <c r="L3056" s="1">
        <v>4.1879720000000002</v>
      </c>
      <c r="M3056" s="1">
        <v>4.6147070000000001</v>
      </c>
      <c r="N3056" s="1">
        <v>4.3088850000000001</v>
      </c>
      <c r="O3056" s="1">
        <v>3.9483250000000001</v>
      </c>
      <c r="P3056" s="1" t="s">
        <v>76</v>
      </c>
      <c r="Q3056" s="1">
        <v>3.6896909999999998</v>
      </c>
      <c r="R3056" s="1" t="s">
        <v>76</v>
      </c>
      <c r="S3056" s="1">
        <v>4.9812019999999997</v>
      </c>
      <c r="T3056" s="1" t="s">
        <v>76</v>
      </c>
      <c r="U3056" s="1" t="s">
        <v>76</v>
      </c>
      <c r="V3056" s="1" t="s">
        <v>76</v>
      </c>
    </row>
    <row r="3057" spans="1:22" x14ac:dyDescent="0.25">
      <c r="A3057" t="s">
        <v>27728</v>
      </c>
      <c r="B3057" t="s">
        <v>27729</v>
      </c>
      <c r="C3057" t="s">
        <v>27730</v>
      </c>
      <c r="D3057" t="s">
        <v>27731</v>
      </c>
      <c r="E3057" s="1">
        <v>10</v>
      </c>
      <c r="F3057" s="1">
        <v>10</v>
      </c>
      <c r="G3057" s="1">
        <v>10</v>
      </c>
      <c r="H3057" s="1">
        <v>21.6</v>
      </c>
      <c r="I3057" s="1">
        <v>58.875</v>
      </c>
      <c r="J3057" s="3">
        <v>6.0872E-118</v>
      </c>
      <c r="K3057" s="1">
        <v>6.1998920000000002</v>
      </c>
      <c r="L3057" s="1">
        <v>5.5368230000000001</v>
      </c>
      <c r="M3057" s="1">
        <v>3.6820460000000002</v>
      </c>
      <c r="N3057" s="1">
        <v>6.3515449999999998</v>
      </c>
      <c r="O3057" s="1">
        <v>5.1119680000000001</v>
      </c>
      <c r="P3057" s="1">
        <v>5.5691050000000004</v>
      </c>
      <c r="Q3057" s="1">
        <v>5.9953409999999998</v>
      </c>
      <c r="R3057" s="1" t="s">
        <v>76</v>
      </c>
      <c r="S3057" s="1">
        <v>5.8722089999999998</v>
      </c>
      <c r="T3057" s="1" t="s">
        <v>76</v>
      </c>
      <c r="U3057" s="1" t="s">
        <v>76</v>
      </c>
      <c r="V3057" s="1">
        <v>6.4269670000000003</v>
      </c>
    </row>
    <row r="3058" spans="1:22" x14ac:dyDescent="0.25">
      <c r="A3058" t="s">
        <v>17444</v>
      </c>
      <c r="B3058" t="s">
        <v>17445</v>
      </c>
      <c r="C3058" t="s">
        <v>17446</v>
      </c>
      <c r="D3058" t="s">
        <v>17447</v>
      </c>
      <c r="E3058" s="1">
        <v>50</v>
      </c>
      <c r="F3058" s="1">
        <v>1</v>
      </c>
      <c r="G3058" s="1">
        <v>1</v>
      </c>
      <c r="H3058" s="1">
        <v>57.3</v>
      </c>
      <c r="I3058" s="1">
        <v>103.08</v>
      </c>
      <c r="J3058" s="1">
        <v>0</v>
      </c>
      <c r="K3058" s="1" t="s">
        <v>76</v>
      </c>
      <c r="L3058" s="1">
        <v>4.8981269999999997</v>
      </c>
      <c r="M3058" s="1" t="s">
        <v>76</v>
      </c>
      <c r="N3058" s="1" t="s">
        <v>76</v>
      </c>
      <c r="O3058" s="1" t="s">
        <v>76</v>
      </c>
      <c r="P3058" s="1" t="s">
        <v>76</v>
      </c>
      <c r="Q3058" s="1" t="s">
        <v>76</v>
      </c>
      <c r="R3058" s="1" t="s">
        <v>76</v>
      </c>
      <c r="S3058" s="1">
        <v>4.713247</v>
      </c>
      <c r="T3058" s="1" t="s">
        <v>76</v>
      </c>
      <c r="U3058" s="1" t="s">
        <v>76</v>
      </c>
      <c r="V3058" s="1" t="s">
        <v>76</v>
      </c>
    </row>
    <row r="3059" spans="1:22" x14ac:dyDescent="0.25">
      <c r="A3059" t="s">
        <v>3952</v>
      </c>
      <c r="B3059" t="s">
        <v>3953</v>
      </c>
      <c r="C3059" t="s">
        <v>3954</v>
      </c>
      <c r="D3059" t="s">
        <v>3955</v>
      </c>
      <c r="E3059" s="1">
        <v>3</v>
      </c>
      <c r="F3059" s="1">
        <v>3</v>
      </c>
      <c r="G3059" s="1">
        <v>3</v>
      </c>
      <c r="H3059" s="1">
        <v>6.7</v>
      </c>
      <c r="I3059" s="1">
        <v>51.454999999999998</v>
      </c>
      <c r="J3059" s="3">
        <v>8.6041999999999992E-12</v>
      </c>
      <c r="K3059" s="1" t="s">
        <v>76</v>
      </c>
      <c r="L3059" s="1" t="s">
        <v>76</v>
      </c>
      <c r="M3059" s="1" t="s">
        <v>76</v>
      </c>
      <c r="N3059" s="1" t="s">
        <v>76</v>
      </c>
      <c r="O3059" s="1" t="s">
        <v>76</v>
      </c>
      <c r="P3059" s="1" t="s">
        <v>76</v>
      </c>
      <c r="Q3059" s="1" t="s">
        <v>76</v>
      </c>
      <c r="R3059" s="1" t="s">
        <v>76</v>
      </c>
      <c r="S3059" s="1" t="s">
        <v>76</v>
      </c>
      <c r="T3059" s="1" t="s">
        <v>76</v>
      </c>
      <c r="U3059" s="1" t="s">
        <v>76</v>
      </c>
      <c r="V3059" s="1" t="s">
        <v>76</v>
      </c>
    </row>
    <row r="3060" spans="1:22" x14ac:dyDescent="0.25">
      <c r="A3060" t="s">
        <v>16034</v>
      </c>
      <c r="B3060" t="s">
        <v>16035</v>
      </c>
      <c r="C3060" t="s">
        <v>16036</v>
      </c>
      <c r="D3060" t="s">
        <v>16037</v>
      </c>
      <c r="E3060" s="1">
        <v>6</v>
      </c>
      <c r="F3060" s="1">
        <v>6</v>
      </c>
      <c r="G3060" s="1">
        <v>6</v>
      </c>
      <c r="H3060" s="1">
        <v>13.2</v>
      </c>
      <c r="I3060" s="1">
        <v>80.491</v>
      </c>
      <c r="J3060" s="3">
        <v>1.2277000000000001E-169</v>
      </c>
      <c r="K3060" s="1">
        <v>4.3997080000000004</v>
      </c>
      <c r="L3060" s="1" t="s">
        <v>76</v>
      </c>
      <c r="M3060" s="1">
        <v>4.7206229999999998</v>
      </c>
      <c r="N3060" s="1">
        <v>4.2691160000000004</v>
      </c>
      <c r="O3060" s="1" t="s">
        <v>76</v>
      </c>
      <c r="P3060" s="1" t="s">
        <v>76</v>
      </c>
      <c r="Q3060" s="1" t="s">
        <v>76</v>
      </c>
      <c r="R3060" s="1" t="s">
        <v>76</v>
      </c>
      <c r="S3060" s="1" t="s">
        <v>76</v>
      </c>
      <c r="T3060" s="1" t="s">
        <v>76</v>
      </c>
      <c r="U3060" s="1" t="s">
        <v>76</v>
      </c>
      <c r="V3060" s="1" t="s">
        <v>76</v>
      </c>
    </row>
    <row r="3061" spans="1:22" x14ac:dyDescent="0.25">
      <c r="A3061" t="s">
        <v>36588</v>
      </c>
      <c r="B3061" t="s">
        <v>36589</v>
      </c>
      <c r="C3061" t="s">
        <v>36590</v>
      </c>
      <c r="D3061" t="s">
        <v>36591</v>
      </c>
      <c r="E3061" s="1">
        <v>18</v>
      </c>
      <c r="F3061" s="1">
        <v>1</v>
      </c>
      <c r="G3061" s="1">
        <v>1</v>
      </c>
      <c r="H3061" s="1">
        <v>80</v>
      </c>
      <c r="I3061" s="1">
        <v>17.782</v>
      </c>
      <c r="J3061" s="1">
        <v>0</v>
      </c>
      <c r="K3061" s="1" t="s">
        <v>76</v>
      </c>
      <c r="L3061" s="1" t="s">
        <v>76</v>
      </c>
      <c r="M3061" s="1" t="s">
        <v>76</v>
      </c>
      <c r="N3061" s="1" t="s">
        <v>76</v>
      </c>
      <c r="O3061" s="1" t="s">
        <v>76</v>
      </c>
      <c r="P3061" s="1" t="s">
        <v>76</v>
      </c>
      <c r="Q3061" s="1" t="s">
        <v>76</v>
      </c>
      <c r="R3061" s="1" t="s">
        <v>76</v>
      </c>
      <c r="S3061" s="1" t="s">
        <v>76</v>
      </c>
      <c r="T3061" s="1" t="s">
        <v>76</v>
      </c>
      <c r="U3061" s="1" t="s">
        <v>76</v>
      </c>
      <c r="V3061" s="1" t="s">
        <v>76</v>
      </c>
    </row>
    <row r="3062" spans="1:22" x14ac:dyDescent="0.25">
      <c r="A3062" t="s">
        <v>38199</v>
      </c>
      <c r="B3062" t="s">
        <v>38200</v>
      </c>
      <c r="C3062" t="s">
        <v>38201</v>
      </c>
      <c r="D3062" t="s">
        <v>38202</v>
      </c>
      <c r="E3062" s="1">
        <v>7</v>
      </c>
      <c r="F3062" s="1">
        <v>1</v>
      </c>
      <c r="G3062" s="1">
        <v>1</v>
      </c>
      <c r="H3062" s="1">
        <v>64</v>
      </c>
      <c r="I3062" s="1">
        <v>13.291</v>
      </c>
      <c r="J3062" s="1">
        <v>0</v>
      </c>
      <c r="K3062" s="1" t="s">
        <v>76</v>
      </c>
      <c r="L3062" s="1" t="s">
        <v>76</v>
      </c>
      <c r="M3062" s="1" t="s">
        <v>76</v>
      </c>
      <c r="N3062" s="1" t="s">
        <v>76</v>
      </c>
      <c r="O3062" s="1">
        <v>5.820576</v>
      </c>
      <c r="P3062" s="1" t="s">
        <v>76</v>
      </c>
      <c r="Q3062" s="1" t="s">
        <v>76</v>
      </c>
      <c r="R3062" s="1" t="s">
        <v>76</v>
      </c>
      <c r="S3062" s="1" t="s">
        <v>76</v>
      </c>
      <c r="T3062" s="1" t="s">
        <v>76</v>
      </c>
      <c r="U3062" s="1" t="s">
        <v>76</v>
      </c>
      <c r="V3062" s="1" t="s">
        <v>76</v>
      </c>
    </row>
    <row r="3063" spans="1:22" x14ac:dyDescent="0.25">
      <c r="A3063" t="s">
        <v>1337</v>
      </c>
      <c r="B3063" t="s">
        <v>1338</v>
      </c>
      <c r="C3063" t="s">
        <v>1339</v>
      </c>
      <c r="D3063" t="s">
        <v>1340</v>
      </c>
      <c r="E3063" s="1">
        <v>4</v>
      </c>
      <c r="F3063" s="1">
        <v>4</v>
      </c>
      <c r="G3063" s="1">
        <v>4</v>
      </c>
      <c r="H3063" s="1">
        <v>38.9</v>
      </c>
      <c r="I3063" s="1">
        <v>14.536</v>
      </c>
      <c r="J3063" s="3">
        <v>6.1912999999999994E-287</v>
      </c>
      <c r="K3063" s="1">
        <v>6.3000740000000004</v>
      </c>
      <c r="L3063" s="1" t="s">
        <v>76</v>
      </c>
      <c r="M3063" s="1">
        <v>5.1572449999999996</v>
      </c>
      <c r="N3063" s="1" t="s">
        <v>76</v>
      </c>
      <c r="O3063" s="1">
        <v>6.5449729999999997</v>
      </c>
      <c r="P3063" s="1">
        <v>6.0337449999999997</v>
      </c>
      <c r="Q3063" s="1">
        <v>6.7360059999999997</v>
      </c>
      <c r="R3063" s="1">
        <v>7.0224700000000002</v>
      </c>
      <c r="S3063" s="1">
        <v>6.8013139999999996</v>
      </c>
      <c r="T3063" s="1">
        <v>7.399743</v>
      </c>
      <c r="U3063" s="1" t="s">
        <v>76</v>
      </c>
      <c r="V3063" s="1">
        <v>7.3214329999999999</v>
      </c>
    </row>
    <row r="3064" spans="1:22" x14ac:dyDescent="0.25">
      <c r="A3064" t="s">
        <v>26029</v>
      </c>
      <c r="B3064" t="s">
        <v>26030</v>
      </c>
      <c r="C3064" t="s">
        <v>26031</v>
      </c>
      <c r="D3064" t="s">
        <v>26032</v>
      </c>
      <c r="E3064" s="1">
        <v>16</v>
      </c>
      <c r="F3064" s="1">
        <v>16</v>
      </c>
      <c r="G3064" s="1">
        <v>16</v>
      </c>
      <c r="H3064" s="1">
        <v>23.6</v>
      </c>
      <c r="I3064" s="1">
        <v>106.68</v>
      </c>
      <c r="J3064" s="3">
        <v>3.8065999999999998E-196</v>
      </c>
      <c r="K3064" s="1" t="s">
        <v>76</v>
      </c>
      <c r="L3064" s="1">
        <v>4.633095</v>
      </c>
      <c r="M3064" s="1" t="s">
        <v>76</v>
      </c>
      <c r="N3064" s="1">
        <v>3.5591520000000001</v>
      </c>
      <c r="O3064" s="1">
        <v>5.4293480000000001</v>
      </c>
      <c r="P3064" s="1" t="s">
        <v>76</v>
      </c>
      <c r="Q3064" s="1">
        <v>4.3837609999999998</v>
      </c>
      <c r="R3064" s="1">
        <v>4.2843629999999999</v>
      </c>
      <c r="S3064" s="1">
        <v>4.3253719999999998</v>
      </c>
      <c r="T3064" s="1" t="s">
        <v>76</v>
      </c>
      <c r="U3064" s="1" t="s">
        <v>76</v>
      </c>
      <c r="V3064" s="1" t="s">
        <v>76</v>
      </c>
    </row>
    <row r="3065" spans="1:22" x14ac:dyDescent="0.25">
      <c r="A3065" t="s">
        <v>33069</v>
      </c>
      <c r="B3065" t="s">
        <v>33070</v>
      </c>
      <c r="C3065" t="s">
        <v>33071</v>
      </c>
      <c r="D3065" t="s">
        <v>33072</v>
      </c>
      <c r="E3065" s="1">
        <v>7</v>
      </c>
      <c r="F3065" s="1">
        <v>7</v>
      </c>
      <c r="G3065" s="1">
        <v>3</v>
      </c>
      <c r="H3065" s="1">
        <v>24.7</v>
      </c>
      <c r="I3065" s="1">
        <v>43.658000000000001</v>
      </c>
      <c r="J3065" s="3">
        <v>3.8149000000000003E-11</v>
      </c>
      <c r="K3065" s="1" t="s">
        <v>76</v>
      </c>
      <c r="L3065" s="1" t="s">
        <v>76</v>
      </c>
      <c r="M3065" s="1">
        <v>5.3374389999999998</v>
      </c>
      <c r="N3065" s="1">
        <v>4.2717720000000003</v>
      </c>
      <c r="O3065" s="1" t="s">
        <v>76</v>
      </c>
      <c r="P3065" s="1">
        <v>4.7214150000000004</v>
      </c>
      <c r="Q3065" s="1" t="s">
        <v>76</v>
      </c>
      <c r="R3065" s="1" t="s">
        <v>76</v>
      </c>
      <c r="S3065" s="1">
        <v>4.7157530000000003</v>
      </c>
      <c r="T3065" s="1" t="s">
        <v>76</v>
      </c>
      <c r="U3065" s="1" t="s">
        <v>76</v>
      </c>
      <c r="V3065" s="1">
        <v>6.8467640000000003</v>
      </c>
    </row>
    <row r="3066" spans="1:22" x14ac:dyDescent="0.25">
      <c r="A3066" t="s">
        <v>13500</v>
      </c>
      <c r="B3066" t="s">
        <v>13501</v>
      </c>
      <c r="C3066" t="s">
        <v>13502</v>
      </c>
      <c r="D3066" t="s">
        <v>13503</v>
      </c>
      <c r="E3066" s="1">
        <v>6</v>
      </c>
      <c r="F3066" s="1">
        <v>5</v>
      </c>
      <c r="G3066" s="1">
        <v>5</v>
      </c>
      <c r="H3066" s="1">
        <v>8.1999999999999993</v>
      </c>
      <c r="I3066" s="1">
        <v>119.98</v>
      </c>
      <c r="J3066" s="3">
        <v>2.8984999999999999E-6</v>
      </c>
      <c r="K3066" s="1" t="s">
        <v>76</v>
      </c>
      <c r="L3066" s="1" t="s">
        <v>76</v>
      </c>
      <c r="M3066" s="1" t="s">
        <v>76</v>
      </c>
      <c r="N3066" s="1" t="s">
        <v>76</v>
      </c>
      <c r="O3066" s="1" t="s">
        <v>76</v>
      </c>
      <c r="P3066" s="1" t="s">
        <v>76</v>
      </c>
      <c r="Q3066" s="1" t="s">
        <v>76</v>
      </c>
      <c r="R3066" s="1" t="s">
        <v>76</v>
      </c>
      <c r="S3066" s="1" t="s">
        <v>76</v>
      </c>
      <c r="T3066" s="1" t="s">
        <v>76</v>
      </c>
      <c r="U3066" s="1" t="s">
        <v>76</v>
      </c>
      <c r="V3066" s="1" t="s">
        <v>76</v>
      </c>
    </row>
    <row r="3067" spans="1:22" x14ac:dyDescent="0.25">
      <c r="A3067" t="s">
        <v>40268</v>
      </c>
      <c r="B3067" t="s">
        <v>40269</v>
      </c>
      <c r="C3067" t="s">
        <v>40270</v>
      </c>
      <c r="D3067" t="s">
        <v>40271</v>
      </c>
      <c r="E3067" s="1">
        <v>41</v>
      </c>
      <c r="F3067" s="1">
        <v>1</v>
      </c>
      <c r="G3067" s="1">
        <v>1</v>
      </c>
      <c r="H3067" s="1">
        <v>71.099999999999994</v>
      </c>
      <c r="I3067" s="1">
        <v>65.52</v>
      </c>
      <c r="J3067" s="1">
        <v>0</v>
      </c>
      <c r="K3067" s="1" t="s">
        <v>76</v>
      </c>
      <c r="L3067" s="1" t="s">
        <v>76</v>
      </c>
      <c r="M3067" s="1">
        <v>4.4141370000000002</v>
      </c>
      <c r="N3067" s="1" t="s">
        <v>76</v>
      </c>
      <c r="O3067" s="1" t="s">
        <v>76</v>
      </c>
      <c r="P3067" s="1" t="s">
        <v>76</v>
      </c>
      <c r="Q3067" s="1" t="s">
        <v>76</v>
      </c>
      <c r="R3067" s="1" t="s">
        <v>76</v>
      </c>
      <c r="S3067" s="1" t="s">
        <v>76</v>
      </c>
      <c r="T3067" s="1" t="s">
        <v>76</v>
      </c>
      <c r="U3067" s="1" t="s">
        <v>76</v>
      </c>
      <c r="V3067" s="1" t="s">
        <v>76</v>
      </c>
    </row>
    <row r="3068" spans="1:22" x14ac:dyDescent="0.25">
      <c r="A3068" t="s">
        <v>36269</v>
      </c>
      <c r="B3068" t="s">
        <v>36270</v>
      </c>
      <c r="C3068" t="s">
        <v>36271</v>
      </c>
      <c r="D3068" t="s">
        <v>36272</v>
      </c>
      <c r="E3068" s="1">
        <v>18</v>
      </c>
      <c r="F3068" s="1">
        <v>18</v>
      </c>
      <c r="G3068" s="1">
        <v>16</v>
      </c>
      <c r="H3068" s="1">
        <v>11.8</v>
      </c>
      <c r="I3068" s="1">
        <v>216.46</v>
      </c>
      <c r="J3068" s="3">
        <v>1.4400999999999999E-264</v>
      </c>
      <c r="K3068" s="1" t="s">
        <v>76</v>
      </c>
      <c r="L3068" s="1" t="s">
        <v>76</v>
      </c>
      <c r="M3068" s="1" t="s">
        <v>76</v>
      </c>
      <c r="N3068" s="1" t="s">
        <v>76</v>
      </c>
      <c r="O3068" s="1">
        <v>5.8925010000000002</v>
      </c>
      <c r="P3068" s="1" t="s">
        <v>76</v>
      </c>
      <c r="Q3068" s="1" t="s">
        <v>76</v>
      </c>
      <c r="R3068" s="1">
        <v>4.0184090000000001</v>
      </c>
      <c r="S3068" s="1" t="s">
        <v>76</v>
      </c>
      <c r="T3068" s="1" t="s">
        <v>76</v>
      </c>
      <c r="U3068" s="1" t="s">
        <v>76</v>
      </c>
      <c r="V3068" s="1" t="s">
        <v>76</v>
      </c>
    </row>
    <row r="3069" spans="1:22" x14ac:dyDescent="0.25">
      <c r="A3069" t="s">
        <v>29444</v>
      </c>
      <c r="B3069" t="s">
        <v>29445</v>
      </c>
      <c r="C3069" t="s">
        <v>29446</v>
      </c>
      <c r="D3069" t="s">
        <v>29447</v>
      </c>
      <c r="E3069" s="1">
        <v>10</v>
      </c>
      <c r="F3069" s="1">
        <v>9</v>
      </c>
      <c r="G3069" s="1">
        <v>9</v>
      </c>
      <c r="H3069" s="1">
        <v>14.6</v>
      </c>
      <c r="I3069" s="1">
        <v>93.924000000000007</v>
      </c>
      <c r="J3069" s="3">
        <v>3.1416999999999998E-203</v>
      </c>
      <c r="K3069" s="1" t="s">
        <v>76</v>
      </c>
      <c r="L3069" s="1">
        <v>5.6440939999999999</v>
      </c>
      <c r="M3069" s="1">
        <v>5.2868380000000004</v>
      </c>
      <c r="N3069" s="1" t="s">
        <v>76</v>
      </c>
      <c r="O3069" s="1">
        <v>5.8707310000000001</v>
      </c>
      <c r="P3069" s="1">
        <v>4.554138</v>
      </c>
      <c r="Q3069" s="1">
        <v>4.7196790000000002</v>
      </c>
      <c r="R3069" s="1">
        <v>5.5396660000000004</v>
      </c>
      <c r="S3069" s="1">
        <v>5.1426400000000001</v>
      </c>
      <c r="T3069" s="1" t="s">
        <v>76</v>
      </c>
      <c r="U3069" s="1" t="s">
        <v>76</v>
      </c>
      <c r="V3069" s="1">
        <v>7.6904180000000002</v>
      </c>
    </row>
    <row r="3070" spans="1:22" x14ac:dyDescent="0.25">
      <c r="A3070" t="s">
        <v>16525</v>
      </c>
      <c r="B3070" t="s">
        <v>16526</v>
      </c>
      <c r="C3070" t="s">
        <v>16527</v>
      </c>
      <c r="D3070" t="s">
        <v>16528</v>
      </c>
      <c r="E3070" s="1">
        <v>3</v>
      </c>
      <c r="F3070" s="1">
        <v>3</v>
      </c>
      <c r="G3070" s="1">
        <v>3</v>
      </c>
      <c r="H3070" s="1">
        <v>21.6</v>
      </c>
      <c r="I3070" s="1">
        <v>24.047999999999998</v>
      </c>
      <c r="J3070" s="3">
        <v>3.7288999999999999E-38</v>
      </c>
      <c r="K3070" s="1" t="s">
        <v>76</v>
      </c>
      <c r="L3070" s="1" t="s">
        <v>76</v>
      </c>
      <c r="M3070" s="1" t="s">
        <v>76</v>
      </c>
      <c r="N3070" s="1" t="s">
        <v>76</v>
      </c>
      <c r="O3070" s="1" t="s">
        <v>76</v>
      </c>
      <c r="P3070" s="1" t="s">
        <v>76</v>
      </c>
      <c r="Q3070" s="1" t="s">
        <v>76</v>
      </c>
      <c r="R3070" s="1">
        <v>6.642811</v>
      </c>
      <c r="S3070" s="1">
        <v>6.4839010000000004</v>
      </c>
      <c r="T3070" s="1" t="s">
        <v>76</v>
      </c>
      <c r="U3070" s="1" t="s">
        <v>76</v>
      </c>
      <c r="V3070" s="1">
        <v>7.8745459999999996</v>
      </c>
    </row>
    <row r="3071" spans="1:22" x14ac:dyDescent="0.25">
      <c r="A3071" t="s">
        <v>1881</v>
      </c>
      <c r="B3071" t="s">
        <v>1882</v>
      </c>
      <c r="C3071" t="s">
        <v>1883</v>
      </c>
      <c r="D3071" t="s">
        <v>1884</v>
      </c>
      <c r="E3071" s="1">
        <v>3</v>
      </c>
      <c r="F3071" s="1">
        <v>3</v>
      </c>
      <c r="G3071" s="1">
        <v>3</v>
      </c>
      <c r="H3071" s="1">
        <v>20.2</v>
      </c>
      <c r="I3071" s="1">
        <v>12.457000000000001</v>
      </c>
      <c r="J3071" s="3">
        <v>3.6217000000000002E-7</v>
      </c>
      <c r="K3071" s="1" t="s">
        <v>76</v>
      </c>
      <c r="L3071" s="1" t="s">
        <v>76</v>
      </c>
      <c r="M3071" s="1">
        <v>5.722264</v>
      </c>
      <c r="N3071" s="1" t="s">
        <v>76</v>
      </c>
      <c r="O3071" s="1" t="s">
        <v>76</v>
      </c>
      <c r="P3071" s="1">
        <v>5.6548790000000002</v>
      </c>
      <c r="Q3071" s="1" t="s">
        <v>76</v>
      </c>
      <c r="R3071" s="1" t="s">
        <v>76</v>
      </c>
      <c r="S3071" s="1">
        <v>5.8174070000000002</v>
      </c>
      <c r="T3071" s="1" t="s">
        <v>76</v>
      </c>
      <c r="U3071" s="1" t="s">
        <v>76</v>
      </c>
      <c r="V3071" s="1" t="s">
        <v>76</v>
      </c>
    </row>
    <row r="3072" spans="1:22" x14ac:dyDescent="0.25">
      <c r="A3072" t="s">
        <v>19895</v>
      </c>
      <c r="B3072" t="s">
        <v>19896</v>
      </c>
      <c r="C3072" t="s">
        <v>19897</v>
      </c>
      <c r="D3072" t="s">
        <v>19898</v>
      </c>
      <c r="E3072" s="1">
        <v>4</v>
      </c>
      <c r="F3072" s="1">
        <v>4</v>
      </c>
      <c r="G3072" s="1">
        <v>4</v>
      </c>
      <c r="H3072" s="1">
        <v>57.7</v>
      </c>
      <c r="I3072" s="1">
        <v>8.0533000000000001</v>
      </c>
      <c r="J3072" s="3">
        <v>7.2256999999999996E-40</v>
      </c>
      <c r="K3072" s="1" t="s">
        <v>76</v>
      </c>
      <c r="L3072" s="1" t="s">
        <v>76</v>
      </c>
      <c r="M3072" s="1" t="s">
        <v>76</v>
      </c>
      <c r="N3072" s="1" t="s">
        <v>76</v>
      </c>
      <c r="O3072" s="1" t="s">
        <v>76</v>
      </c>
      <c r="P3072" s="1">
        <v>5.3600820000000002</v>
      </c>
      <c r="Q3072" s="1" t="s">
        <v>76</v>
      </c>
      <c r="R3072" s="1" t="s">
        <v>76</v>
      </c>
      <c r="S3072" s="1">
        <v>6.2160599999999997</v>
      </c>
      <c r="T3072" s="1" t="s">
        <v>76</v>
      </c>
      <c r="U3072" s="1" t="s">
        <v>76</v>
      </c>
      <c r="V3072" s="1">
        <v>7.419543</v>
      </c>
    </row>
    <row r="3073" spans="1:22" x14ac:dyDescent="0.25">
      <c r="A3073" t="s">
        <v>36249</v>
      </c>
      <c r="B3073" t="s">
        <v>36250</v>
      </c>
      <c r="C3073" t="s">
        <v>36251</v>
      </c>
      <c r="D3073" t="s">
        <v>36252</v>
      </c>
      <c r="E3073" s="1">
        <v>4</v>
      </c>
      <c r="F3073" s="1">
        <v>1</v>
      </c>
      <c r="G3073" s="1">
        <v>1</v>
      </c>
      <c r="H3073" s="1">
        <v>5.2</v>
      </c>
      <c r="I3073" s="1">
        <v>107.23</v>
      </c>
      <c r="J3073" s="1">
        <v>4.7361E-3</v>
      </c>
      <c r="K3073" s="1" t="s">
        <v>76</v>
      </c>
      <c r="L3073" s="1" t="s">
        <v>76</v>
      </c>
      <c r="M3073" s="1" t="s">
        <v>76</v>
      </c>
      <c r="N3073" s="1" t="s">
        <v>76</v>
      </c>
      <c r="O3073" s="1" t="s">
        <v>76</v>
      </c>
      <c r="P3073" s="1" t="s">
        <v>76</v>
      </c>
      <c r="Q3073" s="1" t="s">
        <v>76</v>
      </c>
      <c r="R3073" s="1" t="s">
        <v>76</v>
      </c>
      <c r="S3073" s="1" t="s">
        <v>76</v>
      </c>
      <c r="T3073" s="1" t="s">
        <v>76</v>
      </c>
      <c r="U3073" s="1" t="s">
        <v>76</v>
      </c>
      <c r="V3073" s="1" t="s">
        <v>76</v>
      </c>
    </row>
    <row r="3074" spans="1:22" x14ac:dyDescent="0.25">
      <c r="A3074" t="s">
        <v>42154</v>
      </c>
      <c r="B3074" t="s">
        <v>42155</v>
      </c>
      <c r="C3074" t="s">
        <v>42156</v>
      </c>
      <c r="D3074" t="s">
        <v>42157</v>
      </c>
      <c r="E3074" s="1">
        <v>10</v>
      </c>
      <c r="F3074" s="1">
        <v>1</v>
      </c>
      <c r="G3074" s="1">
        <v>1</v>
      </c>
      <c r="H3074" s="1">
        <v>44.4</v>
      </c>
      <c r="I3074" s="1">
        <v>22.437000000000001</v>
      </c>
      <c r="J3074" s="3">
        <v>2.5814999999999999E-24</v>
      </c>
      <c r="K3074" s="1" t="s">
        <v>76</v>
      </c>
      <c r="L3074" s="1" t="s">
        <v>76</v>
      </c>
      <c r="M3074" s="1" t="s">
        <v>76</v>
      </c>
      <c r="N3074" s="1" t="s">
        <v>76</v>
      </c>
      <c r="O3074" s="1" t="s">
        <v>76</v>
      </c>
      <c r="P3074" s="1" t="s">
        <v>76</v>
      </c>
      <c r="Q3074" s="1" t="s">
        <v>76</v>
      </c>
      <c r="R3074" s="1" t="s">
        <v>76</v>
      </c>
      <c r="S3074" s="1" t="s">
        <v>76</v>
      </c>
      <c r="T3074" s="1" t="s">
        <v>76</v>
      </c>
      <c r="U3074" s="1" t="s">
        <v>76</v>
      </c>
      <c r="V3074" s="1" t="s">
        <v>76</v>
      </c>
    </row>
    <row r="3075" spans="1:22" x14ac:dyDescent="0.25">
      <c r="A3075" t="s">
        <v>11180</v>
      </c>
      <c r="B3075" t="s">
        <v>11181</v>
      </c>
      <c r="C3075" t="s">
        <v>11182</v>
      </c>
      <c r="D3075" t="s">
        <v>11183</v>
      </c>
      <c r="E3075" s="1">
        <v>12</v>
      </c>
      <c r="F3075" s="1">
        <v>12</v>
      </c>
      <c r="G3075" s="1">
        <v>12</v>
      </c>
      <c r="H3075" s="1">
        <v>44.4</v>
      </c>
      <c r="I3075" s="1">
        <v>39.006999999999998</v>
      </c>
      <c r="J3075" s="3">
        <v>2.1627000000000001E-63</v>
      </c>
      <c r="K3075" s="1">
        <v>5.09809</v>
      </c>
      <c r="L3075" s="1" t="s">
        <v>76</v>
      </c>
      <c r="M3075" s="1">
        <v>4.5179609999999997</v>
      </c>
      <c r="N3075" s="1">
        <v>6.1282050000000003</v>
      </c>
      <c r="O3075" s="1">
        <v>6.3979749999999997</v>
      </c>
      <c r="P3075" s="1">
        <v>6.0242810000000002</v>
      </c>
      <c r="Q3075" s="1">
        <v>4.9242590000000002</v>
      </c>
      <c r="R3075" s="1" t="s">
        <v>76</v>
      </c>
      <c r="S3075" s="1">
        <v>5.2307550000000003</v>
      </c>
      <c r="T3075" s="1">
        <v>7.3818729999999997</v>
      </c>
      <c r="U3075" s="1" t="s">
        <v>76</v>
      </c>
      <c r="V3075" s="1">
        <v>7.0371069999999998</v>
      </c>
    </row>
    <row r="3076" spans="1:22" x14ac:dyDescent="0.25">
      <c r="A3076" t="s">
        <v>17124</v>
      </c>
      <c r="B3076" t="s">
        <v>17125</v>
      </c>
      <c r="C3076" t="s">
        <v>17126</v>
      </c>
      <c r="D3076" t="s">
        <v>17127</v>
      </c>
      <c r="E3076" s="1">
        <v>3</v>
      </c>
      <c r="F3076" s="1">
        <v>3</v>
      </c>
      <c r="G3076" s="1">
        <v>3</v>
      </c>
      <c r="H3076" s="1">
        <v>8.1999999999999993</v>
      </c>
      <c r="I3076" s="1">
        <v>58.683999999999997</v>
      </c>
      <c r="J3076" s="3">
        <v>4.0466000000000001E-13</v>
      </c>
      <c r="K3076" s="1" t="s">
        <v>76</v>
      </c>
      <c r="L3076" s="1" t="s">
        <v>76</v>
      </c>
      <c r="M3076" s="1" t="s">
        <v>76</v>
      </c>
      <c r="N3076" s="1" t="s">
        <v>76</v>
      </c>
      <c r="O3076" s="1" t="s">
        <v>76</v>
      </c>
      <c r="P3076" s="1" t="s">
        <v>76</v>
      </c>
      <c r="Q3076" s="1" t="s">
        <v>76</v>
      </c>
      <c r="R3076" s="1" t="s">
        <v>76</v>
      </c>
      <c r="S3076" s="1" t="s">
        <v>76</v>
      </c>
      <c r="T3076" s="1" t="s">
        <v>76</v>
      </c>
      <c r="U3076" s="1" t="s">
        <v>76</v>
      </c>
      <c r="V3076" s="1" t="s">
        <v>76</v>
      </c>
    </row>
    <row r="3077" spans="1:22" x14ac:dyDescent="0.25">
      <c r="A3077" t="s">
        <v>32619</v>
      </c>
      <c r="B3077" t="s">
        <v>32620</v>
      </c>
      <c r="C3077" t="s">
        <v>32621</v>
      </c>
      <c r="D3077" t="s">
        <v>32622</v>
      </c>
      <c r="E3077" s="1">
        <v>6</v>
      </c>
      <c r="F3077" s="1">
        <v>6</v>
      </c>
      <c r="G3077" s="1">
        <v>6</v>
      </c>
      <c r="H3077" s="1">
        <v>11.4</v>
      </c>
      <c r="I3077" s="1">
        <v>88.459000000000003</v>
      </c>
      <c r="J3077" s="3">
        <v>1.5106999999999999E-127</v>
      </c>
      <c r="K3077" s="1" t="s">
        <v>76</v>
      </c>
      <c r="L3077" s="1">
        <v>6.0912449999999998</v>
      </c>
      <c r="M3077" s="1" t="s">
        <v>76</v>
      </c>
      <c r="N3077" s="1" t="s">
        <v>76</v>
      </c>
      <c r="O3077" s="1">
        <v>6.5401170000000004</v>
      </c>
      <c r="P3077" s="1">
        <v>3.7280700000000002</v>
      </c>
      <c r="Q3077" s="1" t="s">
        <v>76</v>
      </c>
      <c r="R3077" s="1">
        <v>6.2016429999999998</v>
      </c>
      <c r="S3077" s="1">
        <v>4.4862890000000002</v>
      </c>
      <c r="T3077" s="1" t="s">
        <v>76</v>
      </c>
      <c r="U3077" s="1" t="s">
        <v>76</v>
      </c>
      <c r="V3077" s="1" t="s">
        <v>76</v>
      </c>
    </row>
    <row r="3078" spans="1:22" x14ac:dyDescent="0.25">
      <c r="A3078" t="s">
        <v>24067</v>
      </c>
      <c r="B3078" t="s">
        <v>24068</v>
      </c>
      <c r="C3078" t="s">
        <v>22905</v>
      </c>
      <c r="D3078" t="s">
        <v>24069</v>
      </c>
      <c r="E3078" s="1">
        <v>13</v>
      </c>
      <c r="F3078" s="1">
        <v>1</v>
      </c>
      <c r="G3078" s="1">
        <v>1</v>
      </c>
      <c r="H3078" s="1">
        <v>24.3</v>
      </c>
      <c r="I3078" s="1">
        <v>98.953000000000003</v>
      </c>
      <c r="J3078" s="1">
        <v>0</v>
      </c>
      <c r="K3078" s="1" t="s">
        <v>76</v>
      </c>
      <c r="L3078" s="1" t="s">
        <v>76</v>
      </c>
      <c r="M3078" s="1" t="s">
        <v>76</v>
      </c>
      <c r="N3078" s="1" t="s">
        <v>76</v>
      </c>
      <c r="O3078" s="1" t="s">
        <v>76</v>
      </c>
      <c r="P3078" s="1" t="s">
        <v>76</v>
      </c>
      <c r="Q3078" s="1" t="s">
        <v>76</v>
      </c>
      <c r="R3078" s="1" t="s">
        <v>76</v>
      </c>
      <c r="S3078" s="1" t="s">
        <v>76</v>
      </c>
      <c r="T3078" s="1" t="s">
        <v>76</v>
      </c>
      <c r="U3078" s="1" t="s">
        <v>76</v>
      </c>
      <c r="V3078" s="1" t="s">
        <v>76</v>
      </c>
    </row>
    <row r="3079" spans="1:22" x14ac:dyDescent="0.25">
      <c r="A3079" t="s">
        <v>41881</v>
      </c>
      <c r="B3079" t="s">
        <v>41882</v>
      </c>
      <c r="C3079" t="s">
        <v>41883</v>
      </c>
      <c r="D3079" t="s">
        <v>41884</v>
      </c>
      <c r="E3079" s="1">
        <v>7</v>
      </c>
      <c r="F3079" s="1">
        <v>7</v>
      </c>
      <c r="G3079" s="1">
        <v>7</v>
      </c>
      <c r="H3079" s="1">
        <v>18.899999999999999</v>
      </c>
      <c r="I3079" s="1">
        <v>43.113</v>
      </c>
      <c r="J3079" s="3">
        <v>3.6376E-21</v>
      </c>
      <c r="K3079" s="1" t="s">
        <v>76</v>
      </c>
      <c r="L3079" s="1" t="s">
        <v>76</v>
      </c>
      <c r="M3079" s="1">
        <v>5.2030060000000002</v>
      </c>
      <c r="N3079" s="1" t="s">
        <v>76</v>
      </c>
      <c r="O3079" s="1" t="s">
        <v>76</v>
      </c>
      <c r="P3079" s="1" t="s">
        <v>76</v>
      </c>
      <c r="Q3079" s="1" t="s">
        <v>76</v>
      </c>
      <c r="R3079" s="1" t="s">
        <v>76</v>
      </c>
      <c r="S3079" s="1">
        <v>5.3130660000000001</v>
      </c>
      <c r="T3079" s="1" t="s">
        <v>76</v>
      </c>
      <c r="U3079" s="1" t="s">
        <v>76</v>
      </c>
      <c r="V3079" s="1" t="s">
        <v>76</v>
      </c>
    </row>
    <row r="3080" spans="1:22" x14ac:dyDescent="0.25">
      <c r="A3080" t="s">
        <v>34417</v>
      </c>
      <c r="B3080" t="s">
        <v>34418</v>
      </c>
      <c r="C3080" t="s">
        <v>34419</v>
      </c>
      <c r="D3080" t="s">
        <v>34420</v>
      </c>
      <c r="E3080" s="1">
        <v>7</v>
      </c>
      <c r="F3080" s="1">
        <v>6</v>
      </c>
      <c r="G3080" s="1">
        <v>6</v>
      </c>
      <c r="H3080" s="1">
        <v>14.9</v>
      </c>
      <c r="I3080" s="1">
        <v>57.521999999999998</v>
      </c>
      <c r="J3080" s="3">
        <v>3.5864000000000001E-12</v>
      </c>
      <c r="K3080" s="1">
        <v>4.6579639999999998</v>
      </c>
      <c r="L3080" s="1">
        <v>5.4569429999999999</v>
      </c>
      <c r="M3080" s="1">
        <v>3.8794740000000001</v>
      </c>
      <c r="N3080" s="1">
        <v>5.3705319999999999</v>
      </c>
      <c r="O3080" s="1">
        <v>5.633832</v>
      </c>
      <c r="P3080" s="1">
        <v>5.5692209999999998</v>
      </c>
      <c r="Q3080" s="1">
        <v>4.8483679999999998</v>
      </c>
      <c r="R3080" s="1" t="s">
        <v>76</v>
      </c>
      <c r="S3080" s="1">
        <v>4.548082</v>
      </c>
      <c r="T3080" s="1">
        <v>6.4878030000000004</v>
      </c>
      <c r="U3080" s="1" t="s">
        <v>76</v>
      </c>
      <c r="V3080" s="1" t="s">
        <v>76</v>
      </c>
    </row>
    <row r="3081" spans="1:22" x14ac:dyDescent="0.25">
      <c r="A3081" t="s">
        <v>11420</v>
      </c>
      <c r="B3081" t="s">
        <v>11421</v>
      </c>
      <c r="C3081" t="s">
        <v>11422</v>
      </c>
      <c r="D3081" t="s">
        <v>11423</v>
      </c>
      <c r="E3081" s="1">
        <v>7</v>
      </c>
      <c r="F3081" s="1">
        <v>6</v>
      </c>
      <c r="G3081" s="1">
        <v>6</v>
      </c>
      <c r="H3081" s="1">
        <v>12.2</v>
      </c>
      <c r="I3081" s="1">
        <v>73.698999999999998</v>
      </c>
      <c r="J3081" s="3">
        <v>4.2697000000000001E-24</v>
      </c>
      <c r="K3081" s="1" t="s">
        <v>76</v>
      </c>
      <c r="L3081" s="1" t="s">
        <v>76</v>
      </c>
      <c r="M3081" s="1">
        <v>5.5281960000000003</v>
      </c>
      <c r="N3081" s="1" t="s">
        <v>76</v>
      </c>
      <c r="O3081" s="1" t="s">
        <v>76</v>
      </c>
      <c r="P3081" s="1">
        <v>5.2151880000000004</v>
      </c>
      <c r="Q3081" s="1" t="s">
        <v>76</v>
      </c>
      <c r="R3081" s="1" t="s">
        <v>76</v>
      </c>
      <c r="S3081" s="1">
        <v>4.4209620000000003</v>
      </c>
      <c r="T3081" s="1" t="s">
        <v>76</v>
      </c>
      <c r="U3081" s="1" t="s">
        <v>76</v>
      </c>
      <c r="V3081" s="1" t="s">
        <v>76</v>
      </c>
    </row>
    <row r="3082" spans="1:22" x14ac:dyDescent="0.25">
      <c r="A3082" t="s">
        <v>4696</v>
      </c>
      <c r="B3082" t="s">
        <v>4697</v>
      </c>
      <c r="C3082" t="s">
        <v>4698</v>
      </c>
      <c r="D3082" t="s">
        <v>4699</v>
      </c>
      <c r="E3082" s="1">
        <v>4</v>
      </c>
      <c r="F3082" s="1">
        <v>4</v>
      </c>
      <c r="G3082" s="1">
        <v>4</v>
      </c>
      <c r="H3082" s="1">
        <v>12.9</v>
      </c>
      <c r="I3082" s="1">
        <v>70.391999999999996</v>
      </c>
      <c r="J3082" s="3">
        <v>1.9224000000000001E-195</v>
      </c>
      <c r="K3082" s="1" t="s">
        <v>76</v>
      </c>
      <c r="L3082" s="1" t="s">
        <v>76</v>
      </c>
      <c r="M3082" s="1">
        <v>5.2676410000000002</v>
      </c>
      <c r="N3082" s="1" t="s">
        <v>76</v>
      </c>
      <c r="O3082" s="1" t="s">
        <v>76</v>
      </c>
      <c r="P3082" s="1">
        <v>4.9736359999999999</v>
      </c>
      <c r="Q3082" s="1" t="s">
        <v>76</v>
      </c>
      <c r="R3082" s="1">
        <v>4.766413</v>
      </c>
      <c r="S3082" s="1">
        <v>4.7301279999999997</v>
      </c>
      <c r="T3082" s="1" t="s">
        <v>76</v>
      </c>
      <c r="U3082" s="1" t="s">
        <v>76</v>
      </c>
      <c r="V3082" s="1" t="s">
        <v>76</v>
      </c>
    </row>
    <row r="3083" spans="1:22" x14ac:dyDescent="0.25">
      <c r="A3083" t="s">
        <v>10940</v>
      </c>
      <c r="B3083" t="s">
        <v>10941</v>
      </c>
      <c r="C3083" t="s">
        <v>10942</v>
      </c>
      <c r="D3083" t="s">
        <v>10943</v>
      </c>
      <c r="E3083" s="1">
        <v>3</v>
      </c>
      <c r="F3083" s="1">
        <v>2</v>
      </c>
      <c r="G3083" s="1">
        <v>2</v>
      </c>
      <c r="H3083" s="1">
        <v>22.6</v>
      </c>
      <c r="I3083" s="1">
        <v>28.670999999999999</v>
      </c>
      <c r="J3083" s="3">
        <v>6.2355999999999999E-66</v>
      </c>
      <c r="K3083" s="1" t="s">
        <v>76</v>
      </c>
      <c r="L3083" s="1" t="s">
        <v>76</v>
      </c>
      <c r="M3083" s="1" t="s">
        <v>76</v>
      </c>
      <c r="N3083" s="1" t="s">
        <v>76</v>
      </c>
      <c r="O3083" s="1" t="s">
        <v>76</v>
      </c>
      <c r="P3083" s="1" t="s">
        <v>76</v>
      </c>
      <c r="Q3083" s="1" t="s">
        <v>76</v>
      </c>
      <c r="R3083" s="1" t="s">
        <v>76</v>
      </c>
      <c r="S3083" s="1" t="s">
        <v>76</v>
      </c>
      <c r="T3083" s="1" t="s">
        <v>76</v>
      </c>
      <c r="U3083" s="1" t="s">
        <v>76</v>
      </c>
      <c r="V3083" s="1" t="s">
        <v>76</v>
      </c>
    </row>
    <row r="3084" spans="1:22" x14ac:dyDescent="0.25">
      <c r="A3084" t="s">
        <v>11588</v>
      </c>
      <c r="B3084" t="s">
        <v>11589</v>
      </c>
      <c r="C3084" t="s">
        <v>11590</v>
      </c>
      <c r="D3084" t="s">
        <v>11591</v>
      </c>
      <c r="E3084" s="1">
        <v>5</v>
      </c>
      <c r="F3084" s="1">
        <v>5</v>
      </c>
      <c r="G3084" s="1">
        <v>5</v>
      </c>
      <c r="H3084" s="1">
        <v>10</v>
      </c>
      <c r="I3084" s="1">
        <v>46.088999999999999</v>
      </c>
      <c r="J3084" s="3">
        <v>6.5441999999999995E-7</v>
      </c>
      <c r="K3084" s="1">
        <v>5.0295059999999996</v>
      </c>
      <c r="L3084" s="1">
        <v>6.5944589999999996</v>
      </c>
      <c r="M3084" s="1">
        <v>6.8304859999999996</v>
      </c>
      <c r="N3084" s="1">
        <v>6.4620990000000003</v>
      </c>
      <c r="O3084" s="1">
        <v>6.8316270000000001</v>
      </c>
      <c r="P3084" s="1">
        <v>5.8856380000000001</v>
      </c>
      <c r="Q3084" s="1">
        <v>5.5196050000000003</v>
      </c>
      <c r="R3084" s="1">
        <v>6.4076969999999998</v>
      </c>
      <c r="S3084" s="1">
        <v>6.1177349999999997</v>
      </c>
      <c r="T3084" s="1" t="s">
        <v>76</v>
      </c>
      <c r="U3084" s="1" t="s">
        <v>76</v>
      </c>
      <c r="V3084" s="1" t="s">
        <v>76</v>
      </c>
    </row>
    <row r="3085" spans="1:22" x14ac:dyDescent="0.25">
      <c r="A3085" t="s">
        <v>141</v>
      </c>
      <c r="B3085" t="s">
        <v>142</v>
      </c>
      <c r="C3085" t="s">
        <v>143</v>
      </c>
      <c r="D3085" t="s">
        <v>144</v>
      </c>
      <c r="E3085" s="1">
        <v>4</v>
      </c>
      <c r="F3085" s="1">
        <v>4</v>
      </c>
      <c r="G3085" s="1">
        <v>4</v>
      </c>
      <c r="H3085" s="1">
        <v>22</v>
      </c>
      <c r="I3085" s="1">
        <v>33.972999999999999</v>
      </c>
      <c r="J3085" s="3">
        <v>5.4832000000000003E-102</v>
      </c>
      <c r="K3085" s="1" t="s">
        <v>76</v>
      </c>
      <c r="L3085" s="1" t="s">
        <v>76</v>
      </c>
      <c r="M3085" s="1">
        <v>4.7972539999999997</v>
      </c>
      <c r="N3085" s="1">
        <v>5.2300649999999997</v>
      </c>
      <c r="O3085" s="1">
        <v>5.7914450000000004</v>
      </c>
      <c r="P3085" s="1">
        <v>5.3625959999999999</v>
      </c>
      <c r="Q3085" s="1">
        <v>4.6689540000000003</v>
      </c>
      <c r="R3085" s="1" t="s">
        <v>76</v>
      </c>
      <c r="S3085" s="1" t="s">
        <v>76</v>
      </c>
      <c r="T3085" s="1" t="s">
        <v>76</v>
      </c>
      <c r="U3085" s="1" t="s">
        <v>76</v>
      </c>
      <c r="V3085" s="1" t="s">
        <v>76</v>
      </c>
    </row>
    <row r="3086" spans="1:22" x14ac:dyDescent="0.25">
      <c r="A3086" t="s">
        <v>10288</v>
      </c>
      <c r="B3086" t="s">
        <v>10289</v>
      </c>
      <c r="C3086" t="s">
        <v>10290</v>
      </c>
      <c r="D3086" t="s">
        <v>10291</v>
      </c>
      <c r="E3086" s="1">
        <v>5</v>
      </c>
      <c r="F3086" s="1">
        <v>5</v>
      </c>
      <c r="G3086" s="1">
        <v>4</v>
      </c>
      <c r="H3086" s="1">
        <v>17.100000000000001</v>
      </c>
      <c r="I3086" s="1">
        <v>54.125999999999998</v>
      </c>
      <c r="J3086" s="3">
        <v>5.6720000000000002E-115</v>
      </c>
      <c r="K3086" s="1" t="s">
        <v>76</v>
      </c>
      <c r="L3086" s="1">
        <v>5.5126439999999999</v>
      </c>
      <c r="M3086" s="1" t="s">
        <v>76</v>
      </c>
      <c r="N3086" s="1">
        <v>4.5635519999999996</v>
      </c>
      <c r="O3086" s="1">
        <v>5.3373989999999996</v>
      </c>
      <c r="P3086" s="1">
        <v>4.9863730000000004</v>
      </c>
      <c r="Q3086" s="1">
        <v>5.3932070000000003</v>
      </c>
      <c r="R3086" s="1">
        <v>5.5768370000000003</v>
      </c>
      <c r="S3086" s="1">
        <v>5.3988769999999997</v>
      </c>
      <c r="T3086" s="1" t="s">
        <v>76</v>
      </c>
      <c r="U3086" s="1" t="s">
        <v>76</v>
      </c>
      <c r="V3086" s="1" t="s">
        <v>76</v>
      </c>
    </row>
    <row r="3087" spans="1:22" x14ac:dyDescent="0.25">
      <c r="A3087" t="s">
        <v>13948</v>
      </c>
      <c r="B3087" t="s">
        <v>13949</v>
      </c>
      <c r="C3087" t="s">
        <v>13950</v>
      </c>
      <c r="D3087" t="s">
        <v>13951</v>
      </c>
      <c r="E3087" s="1">
        <v>10</v>
      </c>
      <c r="F3087" s="1">
        <v>10</v>
      </c>
      <c r="G3087" s="1">
        <v>8</v>
      </c>
      <c r="H3087" s="1">
        <v>62</v>
      </c>
      <c r="I3087" s="1">
        <v>16.800999999999998</v>
      </c>
      <c r="J3087" s="3">
        <v>1.1217E-134</v>
      </c>
      <c r="K3087" s="1">
        <v>6.5978709999999996</v>
      </c>
      <c r="L3087" s="1" t="s">
        <v>76</v>
      </c>
      <c r="M3087" s="1" t="s">
        <v>76</v>
      </c>
      <c r="N3087" s="1" t="s">
        <v>76</v>
      </c>
      <c r="O3087" s="1" t="s">
        <v>76</v>
      </c>
      <c r="P3087" s="1">
        <v>6.3652069999999998</v>
      </c>
      <c r="Q3087" s="1">
        <v>7.008813</v>
      </c>
      <c r="R3087" s="1">
        <v>7.2249470000000002</v>
      </c>
      <c r="S3087" s="1">
        <v>5.1977209999999996</v>
      </c>
      <c r="T3087" s="1" t="s">
        <v>76</v>
      </c>
      <c r="U3087" s="1" t="s">
        <v>76</v>
      </c>
      <c r="V3087" s="1" t="s">
        <v>76</v>
      </c>
    </row>
    <row r="3088" spans="1:22" x14ac:dyDescent="0.25">
      <c r="A3088" t="s">
        <v>12542</v>
      </c>
      <c r="B3088" t="s">
        <v>12543</v>
      </c>
      <c r="C3088" t="s">
        <v>12544</v>
      </c>
      <c r="D3088" t="s">
        <v>12545</v>
      </c>
      <c r="E3088" s="1">
        <v>6</v>
      </c>
      <c r="F3088" s="1">
        <v>2</v>
      </c>
      <c r="G3088" s="1">
        <v>2</v>
      </c>
      <c r="H3088" s="1">
        <v>8.1999999999999993</v>
      </c>
      <c r="I3088" s="1">
        <v>50.287999999999997</v>
      </c>
      <c r="J3088" s="3">
        <v>2.8139E-47</v>
      </c>
      <c r="K3088" s="1" t="s">
        <v>76</v>
      </c>
      <c r="L3088" s="1" t="s">
        <v>76</v>
      </c>
      <c r="M3088" s="1" t="s">
        <v>76</v>
      </c>
      <c r="N3088" s="1" t="s">
        <v>76</v>
      </c>
      <c r="O3088" s="1" t="s">
        <v>76</v>
      </c>
      <c r="P3088" s="1">
        <v>5.0233350000000003</v>
      </c>
      <c r="Q3088" s="1" t="s">
        <v>76</v>
      </c>
      <c r="R3088" s="1" t="s">
        <v>76</v>
      </c>
      <c r="S3088" s="1" t="s">
        <v>76</v>
      </c>
      <c r="T3088" s="1" t="s">
        <v>76</v>
      </c>
      <c r="U3088" s="1" t="s">
        <v>76</v>
      </c>
      <c r="V3088" s="1" t="s">
        <v>76</v>
      </c>
    </row>
    <row r="3089" spans="1:22" x14ac:dyDescent="0.25">
      <c r="A3089" t="s">
        <v>27167</v>
      </c>
      <c r="B3089" t="s">
        <v>27168</v>
      </c>
      <c r="C3089" t="s">
        <v>27169</v>
      </c>
      <c r="D3089" t="s">
        <v>27170</v>
      </c>
      <c r="E3089" s="1">
        <v>6</v>
      </c>
      <c r="F3089" s="1">
        <v>6</v>
      </c>
      <c r="G3089" s="1">
        <v>6</v>
      </c>
      <c r="H3089" s="1">
        <v>42.5</v>
      </c>
      <c r="I3089" s="1">
        <v>30.366</v>
      </c>
      <c r="J3089" s="3">
        <v>9.8073E-221</v>
      </c>
      <c r="K3089" s="1">
        <v>6.1470580000000004</v>
      </c>
      <c r="L3089" s="1">
        <v>6.281352</v>
      </c>
      <c r="M3089" s="1">
        <v>5.3346349999999996</v>
      </c>
      <c r="N3089" s="1">
        <v>6.3611800000000001</v>
      </c>
      <c r="O3089" s="1">
        <v>6.8032320000000004</v>
      </c>
      <c r="P3089" s="1">
        <v>6.6030680000000004</v>
      </c>
      <c r="Q3089" s="1" t="s">
        <v>76</v>
      </c>
      <c r="R3089" s="1" t="s">
        <v>76</v>
      </c>
      <c r="S3089" s="1" t="s">
        <v>76</v>
      </c>
      <c r="T3089" s="1" t="s">
        <v>76</v>
      </c>
      <c r="U3089" s="1" t="s">
        <v>76</v>
      </c>
      <c r="V3089" s="1" t="s">
        <v>76</v>
      </c>
    </row>
    <row r="3090" spans="1:22" x14ac:dyDescent="0.25">
      <c r="A3090" t="s">
        <v>12123</v>
      </c>
      <c r="B3090" t="s">
        <v>12124</v>
      </c>
      <c r="C3090" t="s">
        <v>12125</v>
      </c>
      <c r="D3090" t="s">
        <v>12126</v>
      </c>
      <c r="E3090" s="1">
        <v>4</v>
      </c>
      <c r="F3090" s="1">
        <v>4</v>
      </c>
      <c r="G3090" s="1">
        <v>4</v>
      </c>
      <c r="H3090" s="1">
        <v>4.2</v>
      </c>
      <c r="I3090" s="1">
        <v>158.49</v>
      </c>
      <c r="J3090" s="3">
        <v>1.3300999999999999E-16</v>
      </c>
      <c r="K3090" s="1" t="s">
        <v>76</v>
      </c>
      <c r="L3090" s="1" t="s">
        <v>76</v>
      </c>
      <c r="M3090" s="1" t="s">
        <v>76</v>
      </c>
      <c r="N3090" s="1" t="s">
        <v>76</v>
      </c>
      <c r="O3090" s="1" t="s">
        <v>76</v>
      </c>
      <c r="P3090" s="1" t="s">
        <v>76</v>
      </c>
      <c r="Q3090" s="1">
        <v>4.682334</v>
      </c>
      <c r="R3090" s="1" t="s">
        <v>76</v>
      </c>
      <c r="S3090" s="1">
        <v>4.8100040000000002</v>
      </c>
      <c r="T3090" s="1">
        <v>7.088597</v>
      </c>
      <c r="U3090" s="1" t="s">
        <v>76</v>
      </c>
      <c r="V3090" s="1">
        <v>6.6961029999999999</v>
      </c>
    </row>
    <row r="3091" spans="1:22" x14ac:dyDescent="0.25">
      <c r="A3091" t="s">
        <v>4212</v>
      </c>
      <c r="B3091" t="s">
        <v>4213</v>
      </c>
      <c r="C3091" t="s">
        <v>4214</v>
      </c>
      <c r="D3091" t="s">
        <v>4215</v>
      </c>
      <c r="E3091" s="1">
        <v>13</v>
      </c>
      <c r="F3091" s="1">
        <v>13</v>
      </c>
      <c r="G3091" s="1">
        <v>13</v>
      </c>
      <c r="H3091" s="1">
        <v>53.3</v>
      </c>
      <c r="I3091" s="1">
        <v>26.498999999999999</v>
      </c>
      <c r="J3091" s="3">
        <v>2.5665000000000001E-207</v>
      </c>
      <c r="K3091" s="1">
        <v>5.5209549999999998</v>
      </c>
      <c r="L3091" s="1">
        <v>5.1384920000000003</v>
      </c>
      <c r="M3091" s="1">
        <v>5.2086829999999997</v>
      </c>
      <c r="N3091" s="1">
        <v>5.4412710000000004</v>
      </c>
      <c r="O3091" s="1" t="s">
        <v>76</v>
      </c>
      <c r="P3091" s="1">
        <v>5.7117990000000001</v>
      </c>
      <c r="Q3091" s="1">
        <v>6.2387990000000002</v>
      </c>
      <c r="R3091" s="1">
        <v>6.1291419999999999</v>
      </c>
      <c r="S3091" s="1">
        <v>6.1810999999999998</v>
      </c>
      <c r="T3091" s="1">
        <v>8.1103539999999992</v>
      </c>
      <c r="U3091" s="1" t="s">
        <v>76</v>
      </c>
      <c r="V3091" s="1">
        <v>8.0218100000000003</v>
      </c>
    </row>
    <row r="3092" spans="1:22" x14ac:dyDescent="0.25">
      <c r="A3092" t="s">
        <v>17556</v>
      </c>
      <c r="B3092" t="s">
        <v>17557</v>
      </c>
      <c r="C3092" t="s">
        <v>17558</v>
      </c>
      <c r="D3092" t="s">
        <v>17559</v>
      </c>
      <c r="E3092" s="1">
        <v>6</v>
      </c>
      <c r="F3092" s="1">
        <v>6</v>
      </c>
      <c r="G3092" s="1">
        <v>6</v>
      </c>
      <c r="H3092" s="1">
        <v>8.6999999999999993</v>
      </c>
      <c r="I3092" s="1">
        <v>115.38</v>
      </c>
      <c r="J3092" s="3">
        <v>8.2819999999999998E-109</v>
      </c>
      <c r="K3092" s="1" t="s">
        <v>76</v>
      </c>
      <c r="L3092" s="1" t="s">
        <v>76</v>
      </c>
      <c r="M3092" s="1" t="s">
        <v>76</v>
      </c>
      <c r="N3092" s="1" t="s">
        <v>76</v>
      </c>
      <c r="O3092" s="1">
        <v>6.1944869999999996</v>
      </c>
      <c r="P3092" s="1">
        <v>4.2417210000000001</v>
      </c>
      <c r="Q3092" s="1" t="s">
        <v>76</v>
      </c>
      <c r="R3092" s="1" t="s">
        <v>76</v>
      </c>
      <c r="S3092" s="1" t="s">
        <v>76</v>
      </c>
      <c r="T3092" s="1" t="s">
        <v>76</v>
      </c>
      <c r="U3092" s="1" t="s">
        <v>76</v>
      </c>
      <c r="V3092" s="1" t="s">
        <v>76</v>
      </c>
    </row>
    <row r="3093" spans="1:22" x14ac:dyDescent="0.25">
      <c r="A3093" t="s">
        <v>26157</v>
      </c>
      <c r="B3093" t="s">
        <v>26158</v>
      </c>
      <c r="C3093" t="s">
        <v>26159</v>
      </c>
      <c r="D3093" t="s">
        <v>26160</v>
      </c>
      <c r="E3093" s="1">
        <v>18</v>
      </c>
      <c r="F3093" s="1">
        <v>18</v>
      </c>
      <c r="G3093" s="1">
        <v>18</v>
      </c>
      <c r="H3093" s="1">
        <v>48.3</v>
      </c>
      <c r="I3093" s="1">
        <v>49.954999999999998</v>
      </c>
      <c r="J3093" s="1">
        <v>0</v>
      </c>
      <c r="K3093" s="1" t="s">
        <v>76</v>
      </c>
      <c r="L3093" s="1" t="s">
        <v>76</v>
      </c>
      <c r="M3093" s="1" t="s">
        <v>76</v>
      </c>
      <c r="N3093" s="1" t="s">
        <v>76</v>
      </c>
      <c r="O3093" s="1">
        <v>4.5284019999999998</v>
      </c>
      <c r="P3093" s="1">
        <v>4.9574009999999999</v>
      </c>
      <c r="Q3093" s="1" t="s">
        <v>76</v>
      </c>
      <c r="R3093" s="1" t="s">
        <v>76</v>
      </c>
      <c r="S3093" s="1" t="s">
        <v>76</v>
      </c>
      <c r="T3093" s="1" t="s">
        <v>76</v>
      </c>
      <c r="U3093" s="1" t="s">
        <v>76</v>
      </c>
      <c r="V3093" s="1" t="s">
        <v>76</v>
      </c>
    </row>
    <row r="3094" spans="1:22" x14ac:dyDescent="0.25">
      <c r="A3094" t="s">
        <v>34929</v>
      </c>
      <c r="B3094" t="s">
        <v>34930</v>
      </c>
      <c r="C3094" t="s">
        <v>34931</v>
      </c>
      <c r="D3094" t="s">
        <v>34932</v>
      </c>
      <c r="E3094" s="1">
        <v>10</v>
      </c>
      <c r="F3094" s="1">
        <v>1</v>
      </c>
      <c r="G3094" s="1">
        <v>1</v>
      </c>
      <c r="H3094" s="1">
        <v>40.299999999999997</v>
      </c>
      <c r="I3094" s="1">
        <v>27.314</v>
      </c>
      <c r="J3094" s="3">
        <v>6.5699999999999999E-37</v>
      </c>
      <c r="K3094" s="1" t="s">
        <v>76</v>
      </c>
      <c r="L3094" s="1">
        <v>5.2960510000000003</v>
      </c>
      <c r="M3094" s="1" t="s">
        <v>76</v>
      </c>
      <c r="N3094" s="1" t="s">
        <v>76</v>
      </c>
      <c r="O3094" s="1" t="s">
        <v>76</v>
      </c>
      <c r="P3094" s="1" t="s">
        <v>76</v>
      </c>
      <c r="Q3094" s="1" t="s">
        <v>76</v>
      </c>
      <c r="R3094" s="1" t="s">
        <v>76</v>
      </c>
      <c r="S3094" s="1" t="s">
        <v>76</v>
      </c>
      <c r="T3094" s="1" t="s">
        <v>76</v>
      </c>
      <c r="U3094" s="1" t="s">
        <v>76</v>
      </c>
      <c r="V3094" s="1" t="s">
        <v>76</v>
      </c>
    </row>
    <row r="3095" spans="1:22" x14ac:dyDescent="0.25">
      <c r="A3095" t="s">
        <v>42977</v>
      </c>
      <c r="B3095" t="s">
        <v>42978</v>
      </c>
      <c r="C3095" t="s">
        <v>42979</v>
      </c>
      <c r="D3095" t="s">
        <v>42980</v>
      </c>
      <c r="E3095" s="1">
        <v>6</v>
      </c>
      <c r="F3095" s="1">
        <v>5</v>
      </c>
      <c r="G3095" s="1">
        <v>5</v>
      </c>
      <c r="H3095" s="1">
        <v>17.600000000000001</v>
      </c>
      <c r="I3095" s="1">
        <v>49.290999999999997</v>
      </c>
      <c r="J3095" s="3">
        <v>6.7131000000000001E-11</v>
      </c>
      <c r="K3095" s="1" t="s">
        <v>76</v>
      </c>
      <c r="L3095" s="1" t="s">
        <v>76</v>
      </c>
      <c r="M3095" s="1" t="s">
        <v>76</v>
      </c>
      <c r="N3095" s="1" t="s">
        <v>76</v>
      </c>
      <c r="O3095" s="1" t="s">
        <v>76</v>
      </c>
      <c r="P3095" s="1" t="s">
        <v>76</v>
      </c>
      <c r="Q3095" s="1">
        <v>5.1466859999999999</v>
      </c>
      <c r="R3095" s="1" t="s">
        <v>76</v>
      </c>
      <c r="S3095" s="1">
        <v>4.7054020000000003</v>
      </c>
      <c r="T3095" s="1" t="s">
        <v>76</v>
      </c>
      <c r="U3095" s="1" t="s">
        <v>76</v>
      </c>
      <c r="V3095" s="1" t="s">
        <v>76</v>
      </c>
    </row>
    <row r="3096" spans="1:22" x14ac:dyDescent="0.25">
      <c r="A3096" t="s">
        <v>2420</v>
      </c>
      <c r="B3096" t="s">
        <v>2421</v>
      </c>
      <c r="C3096" t="s">
        <v>2422</v>
      </c>
      <c r="D3096" t="s">
        <v>2423</v>
      </c>
      <c r="E3096" s="1">
        <v>4</v>
      </c>
      <c r="F3096" s="1">
        <v>4</v>
      </c>
      <c r="G3096" s="1">
        <v>4</v>
      </c>
      <c r="H3096" s="1">
        <v>9.9</v>
      </c>
      <c r="I3096" s="1">
        <v>52.387</v>
      </c>
      <c r="J3096" s="3">
        <v>8.0590999999999994E-61</v>
      </c>
      <c r="K3096" s="1" t="s">
        <v>76</v>
      </c>
      <c r="L3096" s="1" t="s">
        <v>76</v>
      </c>
      <c r="M3096" s="1" t="s">
        <v>76</v>
      </c>
      <c r="N3096" s="1">
        <v>5.1158429999999999</v>
      </c>
      <c r="O3096" s="1">
        <v>5.6330439999999999</v>
      </c>
      <c r="P3096" s="1">
        <v>5.1089029999999998</v>
      </c>
      <c r="Q3096" s="1" t="s">
        <v>76</v>
      </c>
      <c r="R3096" s="1" t="s">
        <v>76</v>
      </c>
      <c r="S3096" s="1" t="s">
        <v>76</v>
      </c>
      <c r="T3096" s="1" t="s">
        <v>76</v>
      </c>
      <c r="U3096" s="1" t="s">
        <v>76</v>
      </c>
      <c r="V3096" s="1" t="s">
        <v>76</v>
      </c>
    </row>
    <row r="3097" spans="1:22" x14ac:dyDescent="0.25">
      <c r="A3097" t="s">
        <v>33999</v>
      </c>
      <c r="B3097" t="s">
        <v>34000</v>
      </c>
      <c r="C3097" t="s">
        <v>34001</v>
      </c>
      <c r="D3097" t="s">
        <v>34002</v>
      </c>
      <c r="E3097" s="1">
        <v>4</v>
      </c>
      <c r="F3097" s="1">
        <v>4</v>
      </c>
      <c r="G3097" s="1">
        <v>4</v>
      </c>
      <c r="H3097" s="1">
        <v>23.5</v>
      </c>
      <c r="I3097" s="1">
        <v>20.577999999999999</v>
      </c>
      <c r="J3097" s="3">
        <v>2.6264999999999998E-22</v>
      </c>
      <c r="K3097" s="1" t="s">
        <v>76</v>
      </c>
      <c r="L3097" s="1" t="s">
        <v>76</v>
      </c>
      <c r="M3097" s="1" t="s">
        <v>76</v>
      </c>
      <c r="N3097" s="1" t="s">
        <v>76</v>
      </c>
      <c r="O3097" s="1" t="s">
        <v>76</v>
      </c>
      <c r="P3097" s="1">
        <v>5.0628830000000002</v>
      </c>
      <c r="Q3097" s="1" t="s">
        <v>76</v>
      </c>
      <c r="R3097" s="1" t="s">
        <v>76</v>
      </c>
      <c r="S3097" s="1">
        <v>4.662928</v>
      </c>
      <c r="T3097" s="1" t="s">
        <v>76</v>
      </c>
      <c r="U3097" s="1" t="s">
        <v>76</v>
      </c>
      <c r="V3097" s="1" t="s">
        <v>76</v>
      </c>
    </row>
    <row r="3098" spans="1:22" x14ac:dyDescent="0.25">
      <c r="A3098" t="s">
        <v>24035</v>
      </c>
      <c r="B3098" t="s">
        <v>24036</v>
      </c>
      <c r="C3098" t="s">
        <v>24037</v>
      </c>
      <c r="D3098" t="s">
        <v>24038</v>
      </c>
      <c r="E3098" s="1">
        <v>2</v>
      </c>
      <c r="F3098" s="1">
        <v>2</v>
      </c>
      <c r="G3098" s="1">
        <v>2</v>
      </c>
      <c r="H3098" s="1">
        <v>3.9</v>
      </c>
      <c r="I3098" s="1">
        <v>56.911000000000001</v>
      </c>
      <c r="J3098" s="3">
        <v>2.8779E-5</v>
      </c>
      <c r="K3098" s="1" t="s">
        <v>76</v>
      </c>
      <c r="L3098" s="1" t="s">
        <v>76</v>
      </c>
      <c r="M3098" s="1" t="s">
        <v>76</v>
      </c>
      <c r="N3098" s="1" t="s">
        <v>76</v>
      </c>
      <c r="O3098" s="1" t="s">
        <v>76</v>
      </c>
      <c r="P3098" s="1" t="s">
        <v>76</v>
      </c>
      <c r="Q3098" s="1" t="s">
        <v>76</v>
      </c>
      <c r="R3098" s="1" t="s">
        <v>76</v>
      </c>
      <c r="S3098" s="1" t="s">
        <v>76</v>
      </c>
      <c r="T3098" s="1" t="s">
        <v>76</v>
      </c>
      <c r="U3098" s="1" t="s">
        <v>76</v>
      </c>
      <c r="V3098" s="1" t="s">
        <v>76</v>
      </c>
    </row>
    <row r="3099" spans="1:22" x14ac:dyDescent="0.25">
      <c r="A3099" t="s">
        <v>1709</v>
      </c>
      <c r="B3099" t="s">
        <v>1710</v>
      </c>
      <c r="C3099" t="s">
        <v>1711</v>
      </c>
      <c r="D3099" t="s">
        <v>1712</v>
      </c>
      <c r="E3099" s="1">
        <v>5</v>
      </c>
      <c r="F3099" s="1">
        <v>4</v>
      </c>
      <c r="G3099" s="1">
        <v>3</v>
      </c>
      <c r="H3099" s="1">
        <v>10.3</v>
      </c>
      <c r="I3099" s="1">
        <v>57.488999999999997</v>
      </c>
      <c r="J3099" s="3">
        <v>2.9056999999999999E-15</v>
      </c>
      <c r="K3099" s="1" t="s">
        <v>76</v>
      </c>
      <c r="L3099" s="1" t="s">
        <v>76</v>
      </c>
      <c r="M3099" s="1" t="s">
        <v>76</v>
      </c>
      <c r="N3099" s="1" t="s">
        <v>76</v>
      </c>
      <c r="O3099" s="1" t="s">
        <v>76</v>
      </c>
      <c r="P3099" s="1" t="s">
        <v>76</v>
      </c>
      <c r="Q3099" s="1" t="s">
        <v>76</v>
      </c>
      <c r="R3099" s="1" t="s">
        <v>76</v>
      </c>
      <c r="S3099" s="1" t="s">
        <v>76</v>
      </c>
      <c r="T3099" s="1" t="s">
        <v>76</v>
      </c>
      <c r="U3099" s="1" t="s">
        <v>76</v>
      </c>
      <c r="V3099" s="1" t="s">
        <v>76</v>
      </c>
    </row>
    <row r="3100" spans="1:22" x14ac:dyDescent="0.25">
      <c r="A3100" t="s">
        <v>1713</v>
      </c>
      <c r="B3100" t="s">
        <v>1714</v>
      </c>
      <c r="C3100" t="s">
        <v>1715</v>
      </c>
      <c r="D3100" t="s">
        <v>1716</v>
      </c>
      <c r="E3100" s="1">
        <v>8</v>
      </c>
      <c r="F3100" s="1">
        <v>7</v>
      </c>
      <c r="G3100" s="1">
        <v>3</v>
      </c>
      <c r="H3100" s="1">
        <v>14.1</v>
      </c>
      <c r="I3100" s="1">
        <v>53.923999999999999</v>
      </c>
      <c r="J3100" s="3">
        <v>1.1260999999999999E-245</v>
      </c>
      <c r="K3100" s="1">
        <v>5.0878170000000003</v>
      </c>
      <c r="L3100" s="1">
        <v>6.3820170000000003</v>
      </c>
      <c r="M3100" s="1">
        <v>5.6680409999999997</v>
      </c>
      <c r="N3100" s="1">
        <v>5.7737720000000001</v>
      </c>
      <c r="O3100" s="1">
        <v>6.2315719999999999</v>
      </c>
      <c r="P3100" s="1">
        <v>6.7754349999999999</v>
      </c>
      <c r="Q3100" s="1" t="s">
        <v>76</v>
      </c>
      <c r="R3100" s="1" t="s">
        <v>76</v>
      </c>
      <c r="S3100" s="1" t="s">
        <v>76</v>
      </c>
      <c r="T3100" s="1" t="s">
        <v>76</v>
      </c>
      <c r="U3100" s="1" t="s">
        <v>76</v>
      </c>
      <c r="V3100" s="1" t="s">
        <v>76</v>
      </c>
    </row>
    <row r="3101" spans="1:22" x14ac:dyDescent="0.25">
      <c r="A3101" t="s">
        <v>21604</v>
      </c>
      <c r="B3101" t="s">
        <v>21605</v>
      </c>
      <c r="C3101" t="s">
        <v>21606</v>
      </c>
      <c r="D3101" t="s">
        <v>21607</v>
      </c>
      <c r="E3101" s="1">
        <v>5</v>
      </c>
      <c r="F3101" s="1">
        <v>5</v>
      </c>
      <c r="G3101" s="1">
        <v>3</v>
      </c>
      <c r="H3101" s="1">
        <v>14</v>
      </c>
      <c r="I3101" s="1">
        <v>54.539000000000001</v>
      </c>
      <c r="J3101" s="3">
        <v>6.9505999999999998E-147</v>
      </c>
      <c r="K3101" s="1">
        <v>4.7599169999999997</v>
      </c>
      <c r="L3101" s="1">
        <v>4.8226649999999998</v>
      </c>
      <c r="M3101" s="1">
        <v>5.7220409999999999</v>
      </c>
      <c r="N3101" s="1">
        <v>5.6127200000000004</v>
      </c>
      <c r="O3101" s="1">
        <v>5.7939720000000001</v>
      </c>
      <c r="P3101" s="1">
        <v>5.8748870000000002</v>
      </c>
      <c r="Q3101" s="1">
        <v>4.2362099999999998</v>
      </c>
      <c r="R3101" s="1" t="s">
        <v>76</v>
      </c>
      <c r="S3101" s="1" t="s">
        <v>76</v>
      </c>
      <c r="T3101" s="1" t="s">
        <v>76</v>
      </c>
      <c r="U3101" s="1" t="s">
        <v>76</v>
      </c>
      <c r="V3101" s="1" t="s">
        <v>76</v>
      </c>
    </row>
    <row r="3102" spans="1:22" x14ac:dyDescent="0.25">
      <c r="A3102" t="s">
        <v>7395</v>
      </c>
      <c r="B3102" t="s">
        <v>7396</v>
      </c>
      <c r="C3102" t="s">
        <v>7397</v>
      </c>
      <c r="D3102" t="s">
        <v>7398</v>
      </c>
      <c r="E3102" s="1">
        <v>6</v>
      </c>
      <c r="F3102" s="1">
        <v>6</v>
      </c>
      <c r="G3102" s="1">
        <v>6</v>
      </c>
      <c r="H3102" s="1">
        <v>20.399999999999999</v>
      </c>
      <c r="I3102" s="1">
        <v>48.838999999999999</v>
      </c>
      <c r="J3102" s="3">
        <v>3.6309999999999999E-37</v>
      </c>
      <c r="K3102" s="1" t="s">
        <v>76</v>
      </c>
      <c r="L3102" s="1" t="s">
        <v>76</v>
      </c>
      <c r="M3102" s="1" t="s">
        <v>76</v>
      </c>
      <c r="N3102" s="1" t="s">
        <v>76</v>
      </c>
      <c r="O3102" s="1" t="s">
        <v>76</v>
      </c>
      <c r="P3102" s="1" t="s">
        <v>76</v>
      </c>
      <c r="Q3102" s="1">
        <v>5.4227869999999996</v>
      </c>
      <c r="R3102" s="1">
        <v>4.8706670000000001</v>
      </c>
      <c r="S3102" s="1">
        <v>5.7153349999999996</v>
      </c>
      <c r="T3102" s="1" t="s">
        <v>76</v>
      </c>
      <c r="U3102" s="1" t="s">
        <v>76</v>
      </c>
      <c r="V3102" s="1">
        <v>7.244599</v>
      </c>
    </row>
    <row r="3103" spans="1:22" x14ac:dyDescent="0.25">
      <c r="A3103" t="s">
        <v>14995</v>
      </c>
      <c r="B3103" t="s">
        <v>14996</v>
      </c>
      <c r="C3103" t="s">
        <v>14997</v>
      </c>
      <c r="D3103" t="s">
        <v>14998</v>
      </c>
      <c r="E3103" s="1">
        <v>3</v>
      </c>
      <c r="F3103" s="1">
        <v>3</v>
      </c>
      <c r="G3103" s="1">
        <v>3</v>
      </c>
      <c r="H3103" s="1">
        <v>11.8</v>
      </c>
      <c r="I3103" s="1">
        <v>38.734000000000002</v>
      </c>
      <c r="J3103" s="1">
        <v>0</v>
      </c>
      <c r="K3103" s="1">
        <v>5.3319130000000001</v>
      </c>
      <c r="L3103" s="1">
        <v>6.1046579999999997</v>
      </c>
      <c r="M3103" s="1" t="s">
        <v>76</v>
      </c>
      <c r="N3103" s="1">
        <v>6.6124340000000004</v>
      </c>
      <c r="O3103" s="1">
        <v>7.0117399999999996</v>
      </c>
      <c r="P3103" s="1">
        <v>6.4538679999999999</v>
      </c>
      <c r="Q3103" s="1">
        <v>5.4519710000000003</v>
      </c>
      <c r="R3103" s="1" t="s">
        <v>76</v>
      </c>
      <c r="S3103" s="1">
        <v>5.2398749999999996</v>
      </c>
      <c r="T3103" s="1" t="s">
        <v>76</v>
      </c>
      <c r="U3103" s="1" t="s">
        <v>76</v>
      </c>
      <c r="V3103" s="1" t="s">
        <v>76</v>
      </c>
    </row>
    <row r="3104" spans="1:22" x14ac:dyDescent="0.25">
      <c r="A3104" t="s">
        <v>1977</v>
      </c>
      <c r="B3104" t="s">
        <v>1978</v>
      </c>
      <c r="C3104" t="s">
        <v>1979</v>
      </c>
      <c r="D3104" t="s">
        <v>1980</v>
      </c>
      <c r="E3104" s="1">
        <v>3</v>
      </c>
      <c r="F3104" s="1">
        <v>2</v>
      </c>
      <c r="G3104" s="1">
        <v>2</v>
      </c>
      <c r="H3104" s="1">
        <v>11.8</v>
      </c>
      <c r="I3104" s="1">
        <v>43.156999999999996</v>
      </c>
      <c r="J3104" s="3">
        <v>9.5516000000000006E-61</v>
      </c>
      <c r="K3104" s="1" t="s">
        <v>76</v>
      </c>
      <c r="L3104" s="1" t="s">
        <v>76</v>
      </c>
      <c r="M3104" s="1" t="s">
        <v>76</v>
      </c>
      <c r="N3104" s="1" t="s">
        <v>76</v>
      </c>
      <c r="O3104" s="1" t="s">
        <v>76</v>
      </c>
      <c r="P3104" s="1" t="s">
        <v>76</v>
      </c>
      <c r="Q3104" s="1">
        <v>4.6456780000000002</v>
      </c>
      <c r="R3104" s="1" t="s">
        <v>76</v>
      </c>
      <c r="S3104" s="1">
        <v>4.4001409999999996</v>
      </c>
      <c r="T3104" s="1" t="s">
        <v>76</v>
      </c>
      <c r="U3104" s="1" t="s">
        <v>76</v>
      </c>
      <c r="V3104" s="1" t="s">
        <v>76</v>
      </c>
    </row>
    <row r="3105" spans="1:22" x14ac:dyDescent="0.25">
      <c r="A3105" t="s">
        <v>19387</v>
      </c>
      <c r="B3105" t="s">
        <v>19388</v>
      </c>
      <c r="C3105" t="s">
        <v>19389</v>
      </c>
      <c r="D3105" t="s">
        <v>19390</v>
      </c>
      <c r="E3105" s="1">
        <v>4</v>
      </c>
      <c r="F3105" s="1">
        <v>2</v>
      </c>
      <c r="G3105" s="1">
        <v>2</v>
      </c>
      <c r="H3105" s="1">
        <v>12.5</v>
      </c>
      <c r="I3105" s="1">
        <v>42.253999999999998</v>
      </c>
      <c r="J3105" s="3">
        <v>1.1664E-141</v>
      </c>
      <c r="K3105" s="1" t="s">
        <v>76</v>
      </c>
      <c r="L3105" s="1" t="s">
        <v>76</v>
      </c>
      <c r="M3105" s="1" t="s">
        <v>76</v>
      </c>
      <c r="N3105" s="1" t="s">
        <v>76</v>
      </c>
      <c r="O3105" s="1" t="s">
        <v>76</v>
      </c>
      <c r="P3105" s="1" t="s">
        <v>76</v>
      </c>
      <c r="Q3105" s="1" t="s">
        <v>76</v>
      </c>
      <c r="R3105" s="1" t="s">
        <v>76</v>
      </c>
      <c r="S3105" s="1">
        <v>4.0912449999999998</v>
      </c>
      <c r="T3105" s="1" t="s">
        <v>76</v>
      </c>
      <c r="U3105" s="1" t="s">
        <v>76</v>
      </c>
      <c r="V3105" s="1" t="s">
        <v>76</v>
      </c>
    </row>
    <row r="3106" spans="1:22" x14ac:dyDescent="0.25">
      <c r="A3106" t="s">
        <v>23242</v>
      </c>
      <c r="B3106" t="s">
        <v>23243</v>
      </c>
      <c r="C3106" t="s">
        <v>23244</v>
      </c>
      <c r="D3106" t="s">
        <v>23245</v>
      </c>
      <c r="E3106" s="1">
        <v>8</v>
      </c>
      <c r="F3106" s="1">
        <v>8</v>
      </c>
      <c r="G3106" s="1">
        <v>8</v>
      </c>
      <c r="H3106" s="1">
        <v>19.100000000000001</v>
      </c>
      <c r="I3106" s="1">
        <v>50.566000000000003</v>
      </c>
      <c r="J3106" s="3">
        <v>3.2703999999999999E-10</v>
      </c>
      <c r="K3106" s="1" t="s">
        <v>76</v>
      </c>
      <c r="L3106" s="1">
        <v>5.4040809999999997</v>
      </c>
      <c r="M3106" s="1" t="s">
        <v>76</v>
      </c>
      <c r="N3106" s="1">
        <v>4.5223399999999998</v>
      </c>
      <c r="O3106" s="1" t="s">
        <v>76</v>
      </c>
      <c r="P3106" s="1">
        <v>4.9557789999999997</v>
      </c>
      <c r="Q3106" s="1">
        <v>5.7753699999999997</v>
      </c>
      <c r="R3106" s="1">
        <v>6.1941259999999998</v>
      </c>
      <c r="S3106" s="1">
        <v>5.6148550000000004</v>
      </c>
      <c r="T3106" s="1" t="s">
        <v>76</v>
      </c>
      <c r="U3106" s="1" t="s">
        <v>76</v>
      </c>
      <c r="V3106" s="1">
        <v>7.0240340000000003</v>
      </c>
    </row>
    <row r="3107" spans="1:22" x14ac:dyDescent="0.25">
      <c r="A3107" t="s">
        <v>31051</v>
      </c>
      <c r="B3107" t="s">
        <v>31052</v>
      </c>
      <c r="C3107" t="s">
        <v>31053</v>
      </c>
      <c r="D3107" t="s">
        <v>31054</v>
      </c>
      <c r="E3107" s="1">
        <v>4</v>
      </c>
      <c r="F3107" s="1">
        <v>4</v>
      </c>
      <c r="G3107" s="1">
        <v>4</v>
      </c>
      <c r="H3107" s="1">
        <v>11.7</v>
      </c>
      <c r="I3107" s="1">
        <v>51.055</v>
      </c>
      <c r="J3107" s="3">
        <v>7.0807000000000002E-131</v>
      </c>
      <c r="K3107" s="1" t="s">
        <v>76</v>
      </c>
      <c r="L3107" s="1" t="s">
        <v>76</v>
      </c>
      <c r="M3107" s="1" t="s">
        <v>76</v>
      </c>
      <c r="N3107" s="1">
        <v>4.5627209999999998</v>
      </c>
      <c r="O3107" s="1">
        <v>4.9134159999999998</v>
      </c>
      <c r="P3107" s="1">
        <v>5.0900819999999998</v>
      </c>
      <c r="Q3107" s="1" t="s">
        <v>76</v>
      </c>
      <c r="R3107" s="1" t="s">
        <v>76</v>
      </c>
      <c r="S3107" s="1">
        <v>3.9872369999999999</v>
      </c>
      <c r="T3107" s="1" t="s">
        <v>76</v>
      </c>
      <c r="U3107" s="1" t="s">
        <v>76</v>
      </c>
      <c r="V3107" s="1" t="s">
        <v>76</v>
      </c>
    </row>
    <row r="3108" spans="1:22" x14ac:dyDescent="0.25">
      <c r="A3108" t="s">
        <v>13236</v>
      </c>
      <c r="B3108" t="s">
        <v>13237</v>
      </c>
      <c r="C3108" t="s">
        <v>13238</v>
      </c>
      <c r="D3108" t="s">
        <v>13239</v>
      </c>
      <c r="E3108" s="1">
        <v>34</v>
      </c>
      <c r="F3108" s="1">
        <v>5</v>
      </c>
      <c r="G3108" s="1">
        <v>5</v>
      </c>
      <c r="H3108" s="1">
        <v>59.9</v>
      </c>
      <c r="I3108" s="1">
        <v>61.433</v>
      </c>
      <c r="J3108" s="1">
        <v>0</v>
      </c>
      <c r="K3108" s="1">
        <v>4.7714259999999999</v>
      </c>
      <c r="L3108" s="1">
        <v>5.0239520000000004</v>
      </c>
      <c r="M3108" s="1">
        <v>5.1462209999999997</v>
      </c>
      <c r="N3108" s="1" t="s">
        <v>76</v>
      </c>
      <c r="O3108" s="1" t="s">
        <v>76</v>
      </c>
      <c r="P3108" s="1" t="s">
        <v>76</v>
      </c>
      <c r="Q3108" s="1" t="s">
        <v>76</v>
      </c>
      <c r="R3108" s="1" t="s">
        <v>76</v>
      </c>
      <c r="S3108" s="1" t="s">
        <v>76</v>
      </c>
      <c r="T3108" s="1" t="s">
        <v>76</v>
      </c>
      <c r="U3108" s="1" t="s">
        <v>76</v>
      </c>
      <c r="V3108" s="1" t="s">
        <v>76</v>
      </c>
    </row>
    <row r="3109" spans="1:22" x14ac:dyDescent="0.25">
      <c r="A3109" t="s">
        <v>37330</v>
      </c>
      <c r="B3109" t="s">
        <v>37331</v>
      </c>
      <c r="C3109" t="s">
        <v>37332</v>
      </c>
      <c r="D3109" t="s">
        <v>37333</v>
      </c>
      <c r="E3109" s="1">
        <v>4</v>
      </c>
      <c r="F3109" s="1">
        <v>4</v>
      </c>
      <c r="G3109" s="1">
        <v>4</v>
      </c>
      <c r="H3109" s="1">
        <v>17.899999999999999</v>
      </c>
      <c r="I3109" s="1">
        <v>41.738999999999997</v>
      </c>
      <c r="J3109" s="3">
        <v>4.7776999999999996E-286</v>
      </c>
      <c r="K3109" s="1" t="s">
        <v>76</v>
      </c>
      <c r="L3109" s="1" t="s">
        <v>76</v>
      </c>
      <c r="M3109" s="1">
        <v>5.0410370000000002</v>
      </c>
      <c r="N3109" s="1" t="s">
        <v>76</v>
      </c>
      <c r="O3109" s="1" t="s">
        <v>76</v>
      </c>
      <c r="P3109" s="1" t="s">
        <v>76</v>
      </c>
      <c r="Q3109" s="1" t="s">
        <v>76</v>
      </c>
      <c r="R3109" s="1" t="s">
        <v>76</v>
      </c>
      <c r="S3109" s="1" t="s">
        <v>76</v>
      </c>
      <c r="T3109" s="1" t="s">
        <v>76</v>
      </c>
      <c r="U3109" s="1" t="s">
        <v>76</v>
      </c>
      <c r="V3109" s="1" t="s">
        <v>76</v>
      </c>
    </row>
    <row r="3110" spans="1:22" x14ac:dyDescent="0.25">
      <c r="A3110" t="s">
        <v>13628</v>
      </c>
      <c r="B3110" t="s">
        <v>13629</v>
      </c>
      <c r="C3110" t="s">
        <v>13630</v>
      </c>
      <c r="D3110" t="s">
        <v>13631</v>
      </c>
      <c r="E3110" s="1">
        <v>11</v>
      </c>
      <c r="F3110" s="1">
        <v>7</v>
      </c>
      <c r="G3110" s="1">
        <v>7</v>
      </c>
      <c r="H3110" s="1">
        <v>38.1</v>
      </c>
      <c r="I3110" s="1">
        <v>33.847999999999999</v>
      </c>
      <c r="J3110" s="3">
        <v>1.3588E-160</v>
      </c>
      <c r="K3110" s="1" t="s">
        <v>76</v>
      </c>
      <c r="L3110" s="1" t="s">
        <v>76</v>
      </c>
      <c r="M3110" s="1" t="s">
        <v>76</v>
      </c>
      <c r="N3110" s="1">
        <v>5.6809519999999996</v>
      </c>
      <c r="O3110" s="1">
        <v>6.3250229999999998</v>
      </c>
      <c r="P3110" s="1">
        <v>5.7809429999999997</v>
      </c>
      <c r="Q3110" s="1" t="s">
        <v>76</v>
      </c>
      <c r="R3110" s="1" t="s">
        <v>76</v>
      </c>
      <c r="S3110" s="1" t="s">
        <v>76</v>
      </c>
      <c r="T3110" s="1" t="s">
        <v>76</v>
      </c>
      <c r="U3110" s="1" t="s">
        <v>76</v>
      </c>
      <c r="V3110" s="1" t="s">
        <v>76</v>
      </c>
    </row>
    <row r="3111" spans="1:22" x14ac:dyDescent="0.25">
      <c r="A3111" t="s">
        <v>38223</v>
      </c>
      <c r="B3111" t="s">
        <v>38224</v>
      </c>
      <c r="C3111" t="s">
        <v>38225</v>
      </c>
      <c r="D3111" t="s">
        <v>38226</v>
      </c>
      <c r="E3111" s="1">
        <v>21</v>
      </c>
      <c r="F3111" s="1">
        <v>21</v>
      </c>
      <c r="G3111" s="1">
        <v>21</v>
      </c>
      <c r="H3111" s="1">
        <v>50.5</v>
      </c>
      <c r="I3111" s="1">
        <v>58.688000000000002</v>
      </c>
      <c r="J3111" s="1">
        <v>0</v>
      </c>
      <c r="K3111" s="1">
        <v>6.1578489999999997</v>
      </c>
      <c r="L3111" s="1">
        <v>6.3942069999999998</v>
      </c>
      <c r="M3111" s="1">
        <v>4.4345049999999997</v>
      </c>
      <c r="N3111" s="1">
        <v>5.5970370000000003</v>
      </c>
      <c r="O3111" s="1">
        <v>6.2118409999999997</v>
      </c>
      <c r="P3111" s="1">
        <v>3.617902</v>
      </c>
      <c r="Q3111" s="1">
        <v>5.7173210000000001</v>
      </c>
      <c r="R3111" s="1">
        <v>6.147151</v>
      </c>
      <c r="S3111" s="1">
        <v>5.4680220000000004</v>
      </c>
      <c r="T3111" s="1">
        <v>7.9030519999999997</v>
      </c>
      <c r="U3111" s="1" t="s">
        <v>76</v>
      </c>
      <c r="V3111" s="1">
        <v>6.7988650000000002</v>
      </c>
    </row>
    <row r="3112" spans="1:22" x14ac:dyDescent="0.25">
      <c r="A3112" t="s">
        <v>25299</v>
      </c>
      <c r="B3112" t="s">
        <v>25300</v>
      </c>
      <c r="C3112" t="s">
        <v>25301</v>
      </c>
      <c r="D3112" t="s">
        <v>25302</v>
      </c>
      <c r="E3112" s="1">
        <v>30</v>
      </c>
      <c r="F3112" s="1">
        <v>5</v>
      </c>
      <c r="G3112" s="1">
        <v>0</v>
      </c>
      <c r="H3112" s="1">
        <v>51.9</v>
      </c>
      <c r="I3112" s="1">
        <v>73.459999999999994</v>
      </c>
      <c r="J3112" s="1">
        <v>0</v>
      </c>
      <c r="K3112" s="1">
        <v>4.4465060000000003</v>
      </c>
      <c r="L3112" s="1">
        <v>5.6850519999999998</v>
      </c>
      <c r="M3112" s="1" t="s">
        <v>76</v>
      </c>
      <c r="N3112" s="1">
        <v>5.5690809999999997</v>
      </c>
      <c r="O3112" s="1">
        <v>6.0184920000000002</v>
      </c>
      <c r="P3112" s="1">
        <v>4.1878590000000004</v>
      </c>
      <c r="Q3112" s="1">
        <v>5.1625350000000001</v>
      </c>
      <c r="R3112" s="1">
        <v>6.1786320000000003</v>
      </c>
      <c r="S3112" s="1">
        <v>5.2489049999999997</v>
      </c>
      <c r="T3112" s="1" t="s">
        <v>76</v>
      </c>
      <c r="U3112" s="1" t="s">
        <v>76</v>
      </c>
      <c r="V3112" s="1">
        <v>6.9597470000000001</v>
      </c>
    </row>
    <row r="3113" spans="1:22" x14ac:dyDescent="0.25">
      <c r="A3113" t="s">
        <v>26955</v>
      </c>
      <c r="B3113" t="s">
        <v>26956</v>
      </c>
      <c r="C3113" t="s">
        <v>26957</v>
      </c>
      <c r="D3113" t="s">
        <v>26958</v>
      </c>
      <c r="E3113" s="1">
        <v>6</v>
      </c>
      <c r="F3113" s="1">
        <v>5</v>
      </c>
      <c r="G3113" s="1">
        <v>4</v>
      </c>
      <c r="H3113" s="1">
        <v>11.8</v>
      </c>
      <c r="I3113" s="1">
        <v>66.322000000000003</v>
      </c>
      <c r="J3113" s="3">
        <v>3.9410000000000003E-36</v>
      </c>
      <c r="K3113" s="1" t="s">
        <v>76</v>
      </c>
      <c r="L3113" s="1" t="s">
        <v>76</v>
      </c>
      <c r="M3113" s="1" t="s">
        <v>76</v>
      </c>
      <c r="N3113" s="1" t="s">
        <v>76</v>
      </c>
      <c r="O3113" s="1" t="s">
        <v>76</v>
      </c>
      <c r="P3113" s="1" t="s">
        <v>76</v>
      </c>
      <c r="Q3113" s="1">
        <v>4.3214740000000003</v>
      </c>
      <c r="R3113" s="1">
        <v>5.2806920000000002</v>
      </c>
      <c r="S3113" s="1">
        <v>4.4843989999999998</v>
      </c>
      <c r="T3113" s="1" t="s">
        <v>76</v>
      </c>
      <c r="U3113" s="1" t="s">
        <v>76</v>
      </c>
      <c r="V3113" s="1">
        <v>7.0575900000000003</v>
      </c>
    </row>
    <row r="3114" spans="1:22" x14ac:dyDescent="0.25">
      <c r="A3114" t="s">
        <v>2452</v>
      </c>
      <c r="B3114" t="s">
        <v>2453</v>
      </c>
      <c r="C3114" t="s">
        <v>2454</v>
      </c>
      <c r="D3114" t="s">
        <v>2455</v>
      </c>
      <c r="E3114" s="1">
        <v>3</v>
      </c>
      <c r="F3114" s="1">
        <v>3</v>
      </c>
      <c r="G3114" s="1">
        <v>3</v>
      </c>
      <c r="H3114" s="1">
        <v>39.5</v>
      </c>
      <c r="I3114" s="1">
        <v>13.734999999999999</v>
      </c>
      <c r="J3114" s="3">
        <v>2.1739999999999998E-146</v>
      </c>
      <c r="K3114" s="1">
        <v>6.8410650000000004</v>
      </c>
      <c r="L3114" s="1">
        <v>7.4320550000000001</v>
      </c>
      <c r="M3114" s="1">
        <v>6.1001979999999998</v>
      </c>
      <c r="N3114" s="1">
        <v>7.0824619999999996</v>
      </c>
      <c r="O3114" s="1">
        <v>7.3641940000000004</v>
      </c>
      <c r="P3114" s="1">
        <v>7.1534490000000002</v>
      </c>
      <c r="Q3114" s="1">
        <v>5.3905640000000004</v>
      </c>
      <c r="R3114" s="1" t="s">
        <v>76</v>
      </c>
      <c r="S3114" s="1">
        <v>6.8718360000000001</v>
      </c>
      <c r="T3114" s="1" t="s">
        <v>76</v>
      </c>
      <c r="U3114" s="1" t="s">
        <v>76</v>
      </c>
      <c r="V3114" s="1">
        <v>7.5593560000000002</v>
      </c>
    </row>
    <row r="3115" spans="1:22" x14ac:dyDescent="0.25">
      <c r="A3115" t="s">
        <v>29401</v>
      </c>
      <c r="B3115" t="s">
        <v>29402</v>
      </c>
      <c r="C3115" t="s">
        <v>29403</v>
      </c>
      <c r="D3115" t="s">
        <v>29404</v>
      </c>
      <c r="E3115" s="1">
        <v>11</v>
      </c>
      <c r="F3115" s="1">
        <v>11</v>
      </c>
      <c r="G3115" s="1">
        <v>11</v>
      </c>
      <c r="H3115" s="1">
        <v>21.8</v>
      </c>
      <c r="I3115" s="1">
        <v>79.284000000000006</v>
      </c>
      <c r="J3115" s="3">
        <v>9.7688E-245</v>
      </c>
      <c r="K3115" s="1">
        <v>4.7860050000000003</v>
      </c>
      <c r="L3115" s="1">
        <v>5.059488</v>
      </c>
      <c r="M3115" s="1">
        <v>4.9331069999999997</v>
      </c>
      <c r="N3115" s="1" t="s">
        <v>76</v>
      </c>
      <c r="O3115" s="1" t="s">
        <v>76</v>
      </c>
      <c r="P3115" s="1">
        <v>5.406625</v>
      </c>
      <c r="Q3115" s="1" t="s">
        <v>76</v>
      </c>
      <c r="R3115" s="1" t="s">
        <v>76</v>
      </c>
      <c r="S3115" s="1">
        <v>5.1050329999999997</v>
      </c>
      <c r="T3115" s="1" t="s">
        <v>76</v>
      </c>
      <c r="U3115" s="1" t="s">
        <v>76</v>
      </c>
      <c r="V3115" s="1" t="s">
        <v>76</v>
      </c>
    </row>
    <row r="3116" spans="1:22" x14ac:dyDescent="0.25">
      <c r="A3116" t="s">
        <v>7495</v>
      </c>
      <c r="B3116" t="s">
        <v>7496</v>
      </c>
      <c r="C3116" t="s">
        <v>7497</v>
      </c>
      <c r="D3116" t="s">
        <v>7498</v>
      </c>
      <c r="E3116" s="1">
        <v>11</v>
      </c>
      <c r="F3116" s="1">
        <v>11</v>
      </c>
      <c r="G3116" s="1">
        <v>11</v>
      </c>
      <c r="H3116" s="1">
        <v>35.299999999999997</v>
      </c>
      <c r="I3116" s="1">
        <v>42.923999999999999</v>
      </c>
      <c r="J3116" s="1">
        <v>0</v>
      </c>
      <c r="K3116" s="1">
        <v>5.3335280000000003</v>
      </c>
      <c r="L3116" s="1">
        <v>6.1126379999999996</v>
      </c>
      <c r="M3116" s="1">
        <v>3.993185</v>
      </c>
      <c r="N3116" s="1">
        <v>5.1876340000000001</v>
      </c>
      <c r="O3116" s="1">
        <v>6.855683</v>
      </c>
      <c r="P3116" s="1">
        <v>6.592454</v>
      </c>
      <c r="Q3116" s="1" t="s">
        <v>76</v>
      </c>
      <c r="R3116" s="1" t="s">
        <v>76</v>
      </c>
      <c r="S3116" s="1">
        <v>6.034027</v>
      </c>
      <c r="T3116" s="1" t="s">
        <v>76</v>
      </c>
      <c r="U3116" s="1" t="s">
        <v>76</v>
      </c>
      <c r="V3116" s="1">
        <v>7.5805600000000002</v>
      </c>
    </row>
    <row r="3117" spans="1:22" x14ac:dyDescent="0.25">
      <c r="A3117" t="s">
        <v>3356</v>
      </c>
      <c r="B3117" t="s">
        <v>3357</v>
      </c>
      <c r="C3117" t="s">
        <v>3358</v>
      </c>
      <c r="D3117" t="s">
        <v>3359</v>
      </c>
      <c r="E3117" s="1">
        <v>2</v>
      </c>
      <c r="F3117" s="1">
        <v>2</v>
      </c>
      <c r="G3117" s="1">
        <v>2</v>
      </c>
      <c r="H3117" s="1">
        <v>15.8</v>
      </c>
      <c r="I3117" s="1">
        <v>18.725999999999999</v>
      </c>
      <c r="J3117" s="3">
        <v>1.5790000000000001E-29</v>
      </c>
      <c r="K3117" s="1">
        <v>5.2955889999999997</v>
      </c>
      <c r="L3117" s="1">
        <v>5.9663430000000002</v>
      </c>
      <c r="M3117" s="1" t="s">
        <v>76</v>
      </c>
      <c r="N3117" s="1" t="s">
        <v>76</v>
      </c>
      <c r="O3117" s="1" t="s">
        <v>76</v>
      </c>
      <c r="P3117" s="1" t="s">
        <v>76</v>
      </c>
      <c r="Q3117" s="1" t="s">
        <v>76</v>
      </c>
      <c r="R3117" s="1" t="s">
        <v>76</v>
      </c>
      <c r="S3117" s="1" t="s">
        <v>76</v>
      </c>
      <c r="T3117" s="1" t="s">
        <v>76</v>
      </c>
      <c r="U3117" s="1" t="s">
        <v>76</v>
      </c>
      <c r="V3117" s="1" t="s">
        <v>76</v>
      </c>
    </row>
    <row r="3118" spans="1:22" x14ac:dyDescent="0.25">
      <c r="A3118" t="s">
        <v>43477</v>
      </c>
      <c r="B3118" t="s">
        <v>43478</v>
      </c>
      <c r="D3118" t="s">
        <v>43479</v>
      </c>
      <c r="E3118" s="1">
        <v>11</v>
      </c>
      <c r="F3118" s="1">
        <v>1</v>
      </c>
      <c r="G3118" s="1">
        <v>1</v>
      </c>
      <c r="H3118" s="1">
        <v>79.099999999999994</v>
      </c>
      <c r="I3118" s="1">
        <v>18.117999999999999</v>
      </c>
      <c r="J3118" s="1">
        <v>0</v>
      </c>
      <c r="K3118" s="1">
        <v>5.9463239999999997</v>
      </c>
      <c r="L3118" s="1">
        <v>6.2588520000000001</v>
      </c>
      <c r="M3118" s="1" t="s">
        <v>76</v>
      </c>
      <c r="N3118" s="1">
        <v>5.9904140000000003</v>
      </c>
      <c r="O3118" s="1">
        <v>6.8129400000000002</v>
      </c>
      <c r="P3118" s="1" t="s">
        <v>76</v>
      </c>
      <c r="Q3118" s="1" t="s">
        <v>76</v>
      </c>
      <c r="R3118" s="1">
        <v>5.403035</v>
      </c>
      <c r="S3118" s="1" t="s">
        <v>76</v>
      </c>
      <c r="T3118" s="1" t="s">
        <v>76</v>
      </c>
      <c r="U3118" s="1" t="s">
        <v>76</v>
      </c>
      <c r="V3118" s="1" t="s">
        <v>76</v>
      </c>
    </row>
    <row r="3119" spans="1:22" x14ac:dyDescent="0.25">
      <c r="A3119" t="s">
        <v>39095</v>
      </c>
      <c r="B3119" t="s">
        <v>39096</v>
      </c>
      <c r="C3119" t="s">
        <v>39097</v>
      </c>
      <c r="D3119" t="s">
        <v>39098</v>
      </c>
      <c r="E3119" s="1">
        <v>9</v>
      </c>
      <c r="F3119" s="1">
        <v>9</v>
      </c>
      <c r="G3119" s="1">
        <v>3</v>
      </c>
      <c r="H3119" s="1">
        <v>39.6</v>
      </c>
      <c r="I3119" s="1">
        <v>25.631</v>
      </c>
      <c r="J3119" s="3">
        <v>1.2579E-36</v>
      </c>
      <c r="K3119" s="1" t="s">
        <v>76</v>
      </c>
      <c r="L3119" s="1" t="s">
        <v>76</v>
      </c>
      <c r="M3119" s="1" t="s">
        <v>76</v>
      </c>
      <c r="N3119" s="1" t="s">
        <v>76</v>
      </c>
      <c r="O3119" s="1" t="s">
        <v>76</v>
      </c>
      <c r="P3119" s="1" t="s">
        <v>76</v>
      </c>
      <c r="Q3119" s="1" t="s">
        <v>76</v>
      </c>
      <c r="R3119" s="1" t="s">
        <v>76</v>
      </c>
      <c r="S3119" s="1" t="s">
        <v>76</v>
      </c>
      <c r="T3119" s="1" t="s">
        <v>76</v>
      </c>
      <c r="U3119" s="1" t="s">
        <v>76</v>
      </c>
      <c r="V3119" s="1" t="s">
        <v>76</v>
      </c>
    </row>
    <row r="3120" spans="1:22" x14ac:dyDescent="0.25">
      <c r="A3120" t="s">
        <v>1737</v>
      </c>
      <c r="B3120" t="s">
        <v>1738</v>
      </c>
      <c r="C3120" t="s">
        <v>1739</v>
      </c>
      <c r="D3120" t="s">
        <v>1740</v>
      </c>
      <c r="E3120" s="1">
        <v>7</v>
      </c>
      <c r="F3120" s="1">
        <v>1</v>
      </c>
      <c r="G3120" s="1">
        <v>1</v>
      </c>
      <c r="H3120" s="1">
        <v>31.5</v>
      </c>
      <c r="I3120" s="1">
        <v>25.300999999999998</v>
      </c>
      <c r="J3120" s="3">
        <v>3.0072000000000002E-23</v>
      </c>
      <c r="K3120" s="1" t="s">
        <v>76</v>
      </c>
      <c r="L3120" s="1" t="s">
        <v>76</v>
      </c>
      <c r="M3120" s="1" t="s">
        <v>76</v>
      </c>
      <c r="N3120" s="1" t="s">
        <v>76</v>
      </c>
      <c r="O3120" s="1" t="s">
        <v>76</v>
      </c>
      <c r="P3120" s="1" t="s">
        <v>76</v>
      </c>
      <c r="Q3120" s="1" t="s">
        <v>76</v>
      </c>
      <c r="R3120" s="1" t="s">
        <v>76</v>
      </c>
      <c r="S3120" s="1" t="s">
        <v>76</v>
      </c>
      <c r="T3120" s="1" t="s">
        <v>76</v>
      </c>
      <c r="U3120" s="1" t="s">
        <v>76</v>
      </c>
      <c r="V3120" s="1" t="s">
        <v>76</v>
      </c>
    </row>
    <row r="3121" spans="1:22" x14ac:dyDescent="0.25">
      <c r="A3121" t="s">
        <v>4307</v>
      </c>
      <c r="B3121" t="s">
        <v>4308</v>
      </c>
      <c r="C3121" t="s">
        <v>4309</v>
      </c>
      <c r="D3121" t="s">
        <v>4310</v>
      </c>
      <c r="E3121" s="1">
        <v>18</v>
      </c>
      <c r="F3121" s="1">
        <v>5</v>
      </c>
      <c r="G3121" s="1">
        <v>5</v>
      </c>
      <c r="H3121" s="1">
        <v>71.099999999999994</v>
      </c>
      <c r="I3121" s="1">
        <v>25.561</v>
      </c>
      <c r="J3121" s="1">
        <v>0</v>
      </c>
      <c r="K3121" s="1" t="s">
        <v>76</v>
      </c>
      <c r="L3121" s="1" t="s">
        <v>76</v>
      </c>
      <c r="M3121" s="1" t="s">
        <v>76</v>
      </c>
      <c r="N3121" s="1">
        <v>6.1974179999999999</v>
      </c>
      <c r="O3121" s="1">
        <v>6.4099159999999999</v>
      </c>
      <c r="P3121" s="1">
        <v>5.8551190000000002</v>
      </c>
      <c r="Q3121" s="1" t="s">
        <v>76</v>
      </c>
      <c r="R3121" s="1" t="s">
        <v>76</v>
      </c>
      <c r="S3121" s="1" t="s">
        <v>76</v>
      </c>
      <c r="T3121" s="1" t="s">
        <v>76</v>
      </c>
      <c r="U3121" s="1" t="s">
        <v>76</v>
      </c>
      <c r="V3121" s="1" t="s">
        <v>76</v>
      </c>
    </row>
    <row r="3122" spans="1:22" x14ac:dyDescent="0.25">
      <c r="A3122" t="s">
        <v>39376</v>
      </c>
      <c r="B3122" t="s">
        <v>39377</v>
      </c>
      <c r="C3122" t="s">
        <v>39378</v>
      </c>
      <c r="D3122" t="s">
        <v>39379</v>
      </c>
      <c r="E3122" s="1">
        <v>11</v>
      </c>
      <c r="F3122" s="1">
        <v>10</v>
      </c>
      <c r="G3122" s="1">
        <v>6</v>
      </c>
      <c r="H3122" s="1">
        <v>54.6</v>
      </c>
      <c r="I3122" s="1">
        <v>27.335000000000001</v>
      </c>
      <c r="J3122" s="3">
        <v>3.6339999999999997E-176</v>
      </c>
      <c r="K3122" s="1" t="s">
        <v>76</v>
      </c>
      <c r="L3122" s="1" t="s">
        <v>76</v>
      </c>
      <c r="M3122" s="1" t="s">
        <v>76</v>
      </c>
      <c r="N3122" s="1" t="s">
        <v>76</v>
      </c>
      <c r="O3122" s="1" t="s">
        <v>76</v>
      </c>
      <c r="P3122" s="1" t="s">
        <v>76</v>
      </c>
      <c r="Q3122" s="1" t="s">
        <v>76</v>
      </c>
      <c r="R3122" s="1" t="s">
        <v>76</v>
      </c>
      <c r="S3122" s="1" t="s">
        <v>76</v>
      </c>
      <c r="T3122" s="1" t="s">
        <v>76</v>
      </c>
      <c r="U3122" s="1" t="s">
        <v>76</v>
      </c>
      <c r="V3122" s="1" t="s">
        <v>76</v>
      </c>
    </row>
    <row r="3123" spans="1:22" x14ac:dyDescent="0.25">
      <c r="A3123" t="s">
        <v>42606</v>
      </c>
      <c r="B3123" t="s">
        <v>42607</v>
      </c>
      <c r="C3123" t="s">
        <v>42608</v>
      </c>
      <c r="D3123" t="s">
        <v>42609</v>
      </c>
      <c r="E3123" s="1">
        <v>6</v>
      </c>
      <c r="F3123" s="1">
        <v>1</v>
      </c>
      <c r="G3123" s="1">
        <v>1</v>
      </c>
      <c r="H3123" s="1">
        <v>22</v>
      </c>
      <c r="I3123" s="1">
        <v>27.959</v>
      </c>
      <c r="J3123" s="3">
        <v>1.1791E-19</v>
      </c>
      <c r="K3123" s="1" t="s">
        <v>76</v>
      </c>
      <c r="L3123" s="1" t="s">
        <v>76</v>
      </c>
      <c r="M3123" s="1" t="s">
        <v>76</v>
      </c>
      <c r="N3123" s="1" t="s">
        <v>76</v>
      </c>
      <c r="O3123" s="1" t="s">
        <v>76</v>
      </c>
      <c r="P3123" s="1" t="s">
        <v>76</v>
      </c>
      <c r="Q3123" s="1" t="s">
        <v>76</v>
      </c>
      <c r="R3123" s="1" t="s">
        <v>76</v>
      </c>
      <c r="S3123" s="1" t="s">
        <v>76</v>
      </c>
      <c r="T3123" s="1" t="s">
        <v>76</v>
      </c>
      <c r="U3123" s="1" t="s">
        <v>76</v>
      </c>
      <c r="V3123" s="1" t="s">
        <v>76</v>
      </c>
    </row>
    <row r="3124" spans="1:22" x14ac:dyDescent="0.25">
      <c r="A3124" t="s">
        <v>6940</v>
      </c>
      <c r="B3124" t="s">
        <v>6941</v>
      </c>
      <c r="C3124" t="s">
        <v>6942</v>
      </c>
      <c r="D3124" t="s">
        <v>6943</v>
      </c>
      <c r="E3124" s="1">
        <v>10</v>
      </c>
      <c r="F3124" s="1">
        <v>1</v>
      </c>
      <c r="G3124" s="1">
        <v>1</v>
      </c>
      <c r="H3124" s="1">
        <v>43.1</v>
      </c>
      <c r="I3124" s="1">
        <v>24.212</v>
      </c>
      <c r="J3124" s="3">
        <v>6.4778999999999998E-71</v>
      </c>
      <c r="K3124" s="1" t="s">
        <v>76</v>
      </c>
      <c r="L3124" s="1" t="s">
        <v>76</v>
      </c>
      <c r="M3124" s="1" t="s">
        <v>76</v>
      </c>
      <c r="N3124" s="1" t="s">
        <v>76</v>
      </c>
      <c r="O3124" s="1" t="s">
        <v>76</v>
      </c>
      <c r="P3124" s="1" t="s">
        <v>76</v>
      </c>
      <c r="Q3124" s="1" t="s">
        <v>76</v>
      </c>
      <c r="R3124" s="1" t="s">
        <v>76</v>
      </c>
      <c r="S3124" s="1" t="s">
        <v>76</v>
      </c>
      <c r="T3124" s="1" t="s">
        <v>76</v>
      </c>
      <c r="U3124" s="1" t="s">
        <v>76</v>
      </c>
      <c r="V3124" s="1" t="s">
        <v>76</v>
      </c>
    </row>
    <row r="3125" spans="1:22" x14ac:dyDescent="0.25">
      <c r="A3125" t="s">
        <v>11116</v>
      </c>
      <c r="B3125" t="s">
        <v>11117</v>
      </c>
      <c r="C3125" t="s">
        <v>11118</v>
      </c>
      <c r="D3125" t="s">
        <v>11119</v>
      </c>
      <c r="E3125" s="1">
        <v>2</v>
      </c>
      <c r="F3125" s="1">
        <v>1</v>
      </c>
      <c r="G3125" s="1">
        <v>1</v>
      </c>
      <c r="H3125" s="1">
        <v>3.9</v>
      </c>
      <c r="I3125" s="1">
        <v>44.500999999999998</v>
      </c>
      <c r="J3125" s="1">
        <v>3.8993000000000001E-3</v>
      </c>
      <c r="K3125" s="1" t="s">
        <v>76</v>
      </c>
      <c r="L3125" s="1" t="s">
        <v>76</v>
      </c>
      <c r="M3125" s="1" t="s">
        <v>76</v>
      </c>
      <c r="N3125" s="1" t="s">
        <v>76</v>
      </c>
      <c r="O3125" s="1" t="s">
        <v>76</v>
      </c>
      <c r="P3125" s="1" t="s">
        <v>76</v>
      </c>
      <c r="Q3125" s="1" t="s">
        <v>76</v>
      </c>
      <c r="R3125" s="1" t="s">
        <v>76</v>
      </c>
      <c r="S3125" s="1" t="s">
        <v>76</v>
      </c>
      <c r="T3125" s="1" t="s">
        <v>76</v>
      </c>
      <c r="U3125" s="1" t="s">
        <v>76</v>
      </c>
      <c r="V3125" s="1" t="s">
        <v>76</v>
      </c>
    </row>
    <row r="3126" spans="1:22" x14ac:dyDescent="0.25">
      <c r="A3126" t="s">
        <v>40585</v>
      </c>
      <c r="B3126" t="s">
        <v>40586</v>
      </c>
      <c r="C3126" t="s">
        <v>40587</v>
      </c>
      <c r="D3126" t="s">
        <v>40588</v>
      </c>
      <c r="E3126" s="1">
        <v>45</v>
      </c>
      <c r="F3126" s="1">
        <v>1</v>
      </c>
      <c r="G3126" s="1">
        <v>1</v>
      </c>
      <c r="H3126" s="1">
        <v>91.3</v>
      </c>
      <c r="I3126" s="1">
        <v>36.048999999999999</v>
      </c>
      <c r="J3126" s="1">
        <v>0</v>
      </c>
      <c r="K3126" s="1" t="s">
        <v>76</v>
      </c>
      <c r="L3126" s="1" t="s">
        <v>76</v>
      </c>
      <c r="M3126" s="1" t="s">
        <v>76</v>
      </c>
      <c r="N3126" s="1" t="s">
        <v>76</v>
      </c>
      <c r="O3126" s="1" t="s">
        <v>76</v>
      </c>
      <c r="P3126" s="1" t="s">
        <v>76</v>
      </c>
      <c r="Q3126" s="1" t="s">
        <v>76</v>
      </c>
      <c r="R3126" s="1" t="s">
        <v>76</v>
      </c>
      <c r="S3126" s="1" t="s">
        <v>76</v>
      </c>
      <c r="T3126" s="1" t="s">
        <v>76</v>
      </c>
      <c r="U3126" s="1" t="s">
        <v>76</v>
      </c>
      <c r="V3126" s="1" t="s">
        <v>76</v>
      </c>
    </row>
    <row r="3127" spans="1:22" x14ac:dyDescent="0.25">
      <c r="A3127" t="s">
        <v>41580</v>
      </c>
      <c r="B3127" t="s">
        <v>41581</v>
      </c>
      <c r="C3127" t="s">
        <v>41582</v>
      </c>
      <c r="D3127" t="s">
        <v>41583</v>
      </c>
      <c r="E3127" s="1">
        <v>9</v>
      </c>
      <c r="F3127" s="1">
        <v>9</v>
      </c>
      <c r="G3127" s="1">
        <v>9</v>
      </c>
      <c r="H3127" s="1">
        <v>16.100000000000001</v>
      </c>
      <c r="I3127" s="1">
        <v>93.793999999999997</v>
      </c>
      <c r="J3127" s="3">
        <v>2.1150000000000001E-104</v>
      </c>
      <c r="K3127" s="1" t="s">
        <v>76</v>
      </c>
      <c r="L3127" s="1">
        <v>5.2805780000000002</v>
      </c>
      <c r="M3127" s="1">
        <v>3.3871410000000002</v>
      </c>
      <c r="N3127" s="1" t="s">
        <v>76</v>
      </c>
      <c r="O3127" s="1" t="s">
        <v>76</v>
      </c>
      <c r="P3127" s="1">
        <v>4.2660200000000001</v>
      </c>
      <c r="Q3127" s="1" t="s">
        <v>76</v>
      </c>
      <c r="R3127" s="1">
        <v>4.8430400000000002</v>
      </c>
      <c r="S3127" s="1">
        <v>5.4646679999999996</v>
      </c>
      <c r="T3127" s="1" t="s">
        <v>76</v>
      </c>
      <c r="U3127" s="1" t="s">
        <v>76</v>
      </c>
      <c r="V3127" s="1" t="s">
        <v>76</v>
      </c>
    </row>
    <row r="3128" spans="1:22" x14ac:dyDescent="0.25">
      <c r="A3128" t="s">
        <v>26852</v>
      </c>
      <c r="B3128" t="s">
        <v>26853</v>
      </c>
      <c r="C3128" t="s">
        <v>26854</v>
      </c>
      <c r="D3128" t="s">
        <v>26855</v>
      </c>
      <c r="E3128" s="1">
        <v>12</v>
      </c>
      <c r="F3128" s="1">
        <v>12</v>
      </c>
      <c r="G3128" s="1">
        <v>12</v>
      </c>
      <c r="H3128" s="1">
        <v>45</v>
      </c>
      <c r="I3128" s="1">
        <v>37.567</v>
      </c>
      <c r="J3128" s="3">
        <v>1.6917E-245</v>
      </c>
      <c r="K3128" s="1" t="s">
        <v>76</v>
      </c>
      <c r="L3128" s="1" t="s">
        <v>76</v>
      </c>
      <c r="M3128" s="1">
        <v>4.5615779999999999</v>
      </c>
      <c r="N3128" s="1" t="s">
        <v>76</v>
      </c>
      <c r="O3128" s="1" t="s">
        <v>76</v>
      </c>
      <c r="P3128" s="1" t="s">
        <v>76</v>
      </c>
      <c r="Q3128" s="1" t="s">
        <v>76</v>
      </c>
      <c r="R3128" s="1" t="s">
        <v>76</v>
      </c>
      <c r="S3128" s="1" t="s">
        <v>76</v>
      </c>
      <c r="T3128" s="1" t="s">
        <v>76</v>
      </c>
      <c r="U3128" s="1" t="s">
        <v>76</v>
      </c>
      <c r="V3128" s="1" t="s">
        <v>76</v>
      </c>
    </row>
    <row r="3129" spans="1:22" x14ac:dyDescent="0.25">
      <c r="A3129" t="s">
        <v>27688</v>
      </c>
      <c r="B3129" t="s">
        <v>27689</v>
      </c>
      <c r="C3129" t="s">
        <v>27690</v>
      </c>
      <c r="D3129" t="s">
        <v>27691</v>
      </c>
      <c r="E3129" s="1">
        <v>4</v>
      </c>
      <c r="F3129" s="1">
        <v>4</v>
      </c>
      <c r="G3129" s="1">
        <v>4</v>
      </c>
      <c r="H3129" s="1">
        <v>7.7</v>
      </c>
      <c r="I3129" s="1">
        <v>57.661000000000001</v>
      </c>
      <c r="J3129" s="3">
        <v>8.0129000000000005E-5</v>
      </c>
      <c r="K3129" s="1">
        <v>4.6790190000000003</v>
      </c>
      <c r="L3129" s="1">
        <v>5.2183780000000004</v>
      </c>
      <c r="M3129" s="1" t="s">
        <v>76</v>
      </c>
      <c r="N3129" s="1">
        <v>4.5211769999999998</v>
      </c>
      <c r="O3129" s="1" t="s">
        <v>76</v>
      </c>
      <c r="P3129" s="1">
        <v>5.2940469999999999</v>
      </c>
      <c r="Q3129" s="1" t="s">
        <v>76</v>
      </c>
      <c r="R3129" s="1" t="s">
        <v>76</v>
      </c>
      <c r="S3129" s="1">
        <v>4.6887220000000003</v>
      </c>
      <c r="T3129" s="1" t="s">
        <v>76</v>
      </c>
      <c r="U3129" s="1" t="s">
        <v>76</v>
      </c>
      <c r="V3129" s="1" t="s">
        <v>76</v>
      </c>
    </row>
    <row r="3130" spans="1:22" x14ac:dyDescent="0.25">
      <c r="A3130" t="s">
        <v>5192</v>
      </c>
      <c r="B3130" t="s">
        <v>5193</v>
      </c>
      <c r="C3130" t="s">
        <v>5194</v>
      </c>
      <c r="D3130" t="s">
        <v>5195</v>
      </c>
      <c r="E3130" s="1">
        <v>6</v>
      </c>
      <c r="F3130" s="1">
        <v>6</v>
      </c>
      <c r="G3130" s="1">
        <v>6</v>
      </c>
      <c r="H3130" s="1">
        <v>29</v>
      </c>
      <c r="I3130" s="1">
        <v>37.718000000000004</v>
      </c>
      <c r="J3130" s="3">
        <v>2.4687E-25</v>
      </c>
      <c r="K3130" s="1">
        <v>4.978021</v>
      </c>
      <c r="L3130" s="1">
        <v>5.6550229999999999</v>
      </c>
      <c r="M3130" s="1" t="s">
        <v>76</v>
      </c>
      <c r="N3130" s="1" t="s">
        <v>76</v>
      </c>
      <c r="O3130" s="1" t="s">
        <v>76</v>
      </c>
      <c r="P3130" s="1">
        <v>5.1957060000000004</v>
      </c>
      <c r="Q3130" s="1" t="s">
        <v>76</v>
      </c>
      <c r="R3130" s="1">
        <v>6.2780670000000001</v>
      </c>
      <c r="S3130" s="1">
        <v>5.5146410000000001</v>
      </c>
      <c r="T3130" s="1" t="s">
        <v>76</v>
      </c>
      <c r="U3130" s="1" t="s">
        <v>76</v>
      </c>
      <c r="V3130" s="1" t="s">
        <v>76</v>
      </c>
    </row>
    <row r="3131" spans="1:22" x14ac:dyDescent="0.25">
      <c r="A3131" t="s">
        <v>27552</v>
      </c>
      <c r="B3131" t="s">
        <v>27553</v>
      </c>
      <c r="C3131" t="s">
        <v>27554</v>
      </c>
      <c r="D3131" t="s">
        <v>27555</v>
      </c>
      <c r="E3131" s="1">
        <v>14</v>
      </c>
      <c r="F3131" s="1">
        <v>14</v>
      </c>
      <c r="G3131" s="1">
        <v>14</v>
      </c>
      <c r="H3131" s="1">
        <v>53.5</v>
      </c>
      <c r="I3131" s="1">
        <v>36.167000000000002</v>
      </c>
      <c r="J3131" s="3">
        <v>7.8951999999999998E-289</v>
      </c>
      <c r="K3131" s="1">
        <v>4.0196560000000003</v>
      </c>
      <c r="L3131" s="1" t="s">
        <v>76</v>
      </c>
      <c r="M3131" s="1" t="s">
        <v>76</v>
      </c>
      <c r="N3131" s="1" t="s">
        <v>76</v>
      </c>
      <c r="O3131" s="1" t="s">
        <v>76</v>
      </c>
      <c r="P3131" s="1">
        <v>4.0546129999999998</v>
      </c>
      <c r="Q3131" s="1">
        <v>5.2647709999999996</v>
      </c>
      <c r="R3131" s="1">
        <v>6.0320140000000002</v>
      </c>
      <c r="S3131" s="1">
        <v>6.1127390000000004</v>
      </c>
      <c r="T3131" s="1" t="s">
        <v>76</v>
      </c>
      <c r="U3131" s="1" t="s">
        <v>76</v>
      </c>
      <c r="V3131" s="1">
        <v>7.4269179999999997</v>
      </c>
    </row>
    <row r="3132" spans="1:22" x14ac:dyDescent="0.25">
      <c r="A3132" t="s">
        <v>17763</v>
      </c>
      <c r="B3132" t="s">
        <v>17764</v>
      </c>
      <c r="C3132" t="s">
        <v>17765</v>
      </c>
      <c r="D3132" t="s">
        <v>17766</v>
      </c>
      <c r="E3132" s="1">
        <v>12</v>
      </c>
      <c r="F3132" s="1">
        <v>12</v>
      </c>
      <c r="G3132" s="1">
        <v>12</v>
      </c>
      <c r="H3132" s="1">
        <v>24.1</v>
      </c>
      <c r="I3132" s="1">
        <v>76.034000000000006</v>
      </c>
      <c r="J3132" s="3">
        <v>7.6809000000000006E-15</v>
      </c>
      <c r="K3132" s="1">
        <v>4.9794210000000003</v>
      </c>
      <c r="L3132" s="1">
        <v>4.1352599999999997</v>
      </c>
      <c r="M3132" s="1" t="s">
        <v>76</v>
      </c>
      <c r="N3132" s="1" t="s">
        <v>76</v>
      </c>
      <c r="O3132" s="1" t="s">
        <v>76</v>
      </c>
      <c r="P3132" s="1">
        <v>4.9245429999999999</v>
      </c>
      <c r="Q3132" s="1">
        <v>4.1127719999999997</v>
      </c>
      <c r="R3132" s="1">
        <v>5.4405000000000001</v>
      </c>
      <c r="S3132" s="1">
        <v>5.1511240000000003</v>
      </c>
      <c r="T3132" s="1" t="s">
        <v>76</v>
      </c>
      <c r="U3132" s="1" t="s">
        <v>76</v>
      </c>
      <c r="V3132" s="1" t="s">
        <v>76</v>
      </c>
    </row>
    <row r="3133" spans="1:22" x14ac:dyDescent="0.25">
      <c r="A3133" t="s">
        <v>6724</v>
      </c>
      <c r="B3133" t="s">
        <v>6725</v>
      </c>
      <c r="C3133" t="s">
        <v>6726</v>
      </c>
      <c r="D3133" t="s">
        <v>6727</v>
      </c>
      <c r="E3133" s="1">
        <v>6</v>
      </c>
      <c r="F3133" s="1">
        <v>6</v>
      </c>
      <c r="G3133" s="1">
        <v>6</v>
      </c>
      <c r="H3133" s="1">
        <v>24.2</v>
      </c>
      <c r="I3133" s="1">
        <v>36.595999999999997</v>
      </c>
      <c r="J3133" s="3">
        <v>6.9149999999999997E-176</v>
      </c>
      <c r="K3133" s="1" t="s">
        <v>76</v>
      </c>
      <c r="L3133" s="1" t="s">
        <v>76</v>
      </c>
      <c r="M3133" s="1" t="s">
        <v>76</v>
      </c>
      <c r="N3133" s="1" t="s">
        <v>76</v>
      </c>
      <c r="O3133" s="1" t="s">
        <v>76</v>
      </c>
      <c r="P3133" s="1" t="s">
        <v>76</v>
      </c>
      <c r="Q3133" s="1" t="s">
        <v>76</v>
      </c>
      <c r="R3133" s="1" t="s">
        <v>76</v>
      </c>
      <c r="S3133" s="1" t="s">
        <v>76</v>
      </c>
      <c r="T3133" s="1" t="s">
        <v>76</v>
      </c>
      <c r="U3133" s="1" t="s">
        <v>76</v>
      </c>
      <c r="V3133" s="1" t="s">
        <v>76</v>
      </c>
    </row>
    <row r="3134" spans="1:22" x14ac:dyDescent="0.25">
      <c r="A3134" t="s">
        <v>32957</v>
      </c>
      <c r="B3134" t="s">
        <v>32958</v>
      </c>
      <c r="C3134" t="s">
        <v>32959</v>
      </c>
      <c r="D3134" t="s">
        <v>32960</v>
      </c>
      <c r="E3134" s="1">
        <v>38</v>
      </c>
      <c r="F3134" s="1">
        <v>1</v>
      </c>
      <c r="G3134" s="1">
        <v>1</v>
      </c>
      <c r="H3134" s="1">
        <v>59.3</v>
      </c>
      <c r="I3134" s="1">
        <v>62.655999999999999</v>
      </c>
      <c r="J3134" s="1">
        <v>0</v>
      </c>
      <c r="K3134" s="1" t="s">
        <v>76</v>
      </c>
      <c r="L3134" s="1" t="s">
        <v>76</v>
      </c>
      <c r="M3134" s="1">
        <v>6.114611</v>
      </c>
      <c r="N3134" s="1" t="s">
        <v>76</v>
      </c>
      <c r="O3134" s="1" t="s">
        <v>76</v>
      </c>
      <c r="P3134" s="1" t="s">
        <v>76</v>
      </c>
      <c r="Q3134" s="1" t="s">
        <v>76</v>
      </c>
      <c r="R3134" s="1" t="s">
        <v>76</v>
      </c>
      <c r="S3134" s="1" t="s">
        <v>76</v>
      </c>
      <c r="T3134" s="1" t="s">
        <v>76</v>
      </c>
      <c r="U3134" s="1" t="s">
        <v>76</v>
      </c>
      <c r="V3134" s="1" t="s">
        <v>76</v>
      </c>
    </row>
    <row r="3135" spans="1:22" x14ac:dyDescent="0.25">
      <c r="A3135" t="s">
        <v>4343</v>
      </c>
      <c r="B3135" t="s">
        <v>4344</v>
      </c>
      <c r="C3135" t="s">
        <v>4345</v>
      </c>
      <c r="D3135" t="s">
        <v>4346</v>
      </c>
      <c r="E3135" s="1">
        <v>5</v>
      </c>
      <c r="F3135" s="1">
        <v>2</v>
      </c>
      <c r="G3135" s="1">
        <v>1</v>
      </c>
      <c r="H3135" s="1">
        <v>5.5</v>
      </c>
      <c r="I3135" s="1">
        <v>80.956000000000003</v>
      </c>
      <c r="J3135" s="1">
        <v>1.7843999999999999E-2</v>
      </c>
      <c r="K3135" s="1" t="s">
        <v>76</v>
      </c>
      <c r="L3135" s="1" t="s">
        <v>76</v>
      </c>
      <c r="M3135" s="1" t="s">
        <v>76</v>
      </c>
      <c r="N3135" s="1" t="s">
        <v>76</v>
      </c>
      <c r="O3135" s="1" t="s">
        <v>76</v>
      </c>
      <c r="P3135" s="1" t="s">
        <v>76</v>
      </c>
      <c r="Q3135" s="1" t="s">
        <v>76</v>
      </c>
      <c r="R3135" s="1">
        <v>5.3300689999999999</v>
      </c>
      <c r="S3135" s="1" t="s">
        <v>76</v>
      </c>
      <c r="T3135" s="1" t="s">
        <v>76</v>
      </c>
      <c r="U3135" s="1" t="s">
        <v>76</v>
      </c>
      <c r="V3135" s="1" t="s">
        <v>76</v>
      </c>
    </row>
    <row r="3136" spans="1:22" x14ac:dyDescent="0.25">
      <c r="A3136" t="s">
        <v>23468</v>
      </c>
      <c r="B3136" t="s">
        <v>23469</v>
      </c>
      <c r="C3136" t="s">
        <v>23470</v>
      </c>
      <c r="D3136" t="s">
        <v>23471</v>
      </c>
      <c r="E3136" s="1">
        <v>17</v>
      </c>
      <c r="F3136" s="1">
        <v>2</v>
      </c>
      <c r="G3136" s="1">
        <v>2</v>
      </c>
      <c r="H3136" s="1">
        <v>19.2</v>
      </c>
      <c r="I3136" s="1">
        <v>97.090999999999994</v>
      </c>
      <c r="J3136" s="1">
        <v>0</v>
      </c>
      <c r="K3136" s="1" t="s">
        <v>76</v>
      </c>
      <c r="L3136" s="1" t="s">
        <v>76</v>
      </c>
      <c r="M3136" s="1" t="s">
        <v>76</v>
      </c>
      <c r="N3136" s="1">
        <v>5.1520130000000002</v>
      </c>
      <c r="O3136" s="1">
        <v>5.2916350000000003</v>
      </c>
      <c r="P3136" s="1">
        <v>5.2941130000000003</v>
      </c>
      <c r="Q3136" s="1">
        <v>4.0266970000000004</v>
      </c>
      <c r="R3136" s="1">
        <v>6.0532700000000004</v>
      </c>
      <c r="S3136" s="1" t="s">
        <v>76</v>
      </c>
      <c r="T3136" s="1" t="s">
        <v>76</v>
      </c>
      <c r="U3136" s="1" t="s">
        <v>76</v>
      </c>
      <c r="V3136" s="1" t="s">
        <v>76</v>
      </c>
    </row>
    <row r="3137" spans="1:22" x14ac:dyDescent="0.25">
      <c r="A3137" t="s">
        <v>34732</v>
      </c>
      <c r="B3137" t="s">
        <v>34733</v>
      </c>
      <c r="C3137" t="s">
        <v>34730</v>
      </c>
      <c r="D3137" t="s">
        <v>34734</v>
      </c>
      <c r="E3137" s="1">
        <v>21</v>
      </c>
      <c r="F3137" s="1">
        <v>1</v>
      </c>
      <c r="G3137" s="1">
        <v>1</v>
      </c>
      <c r="H3137" s="1">
        <v>12.6</v>
      </c>
      <c r="I3137" s="1">
        <v>248.23</v>
      </c>
      <c r="J3137" s="3">
        <v>5.9710999999999999E-139</v>
      </c>
      <c r="K3137" s="1" t="s">
        <v>76</v>
      </c>
      <c r="L3137" s="1" t="s">
        <v>76</v>
      </c>
      <c r="M3137" s="1" t="s">
        <v>76</v>
      </c>
      <c r="N3137" s="1" t="s">
        <v>76</v>
      </c>
      <c r="O3137" s="1" t="s">
        <v>76</v>
      </c>
      <c r="P3137" s="1" t="s">
        <v>76</v>
      </c>
      <c r="Q3137" s="1" t="s">
        <v>76</v>
      </c>
      <c r="R3137" s="1" t="s">
        <v>76</v>
      </c>
      <c r="S3137" s="1">
        <v>3.737368</v>
      </c>
      <c r="T3137" s="1" t="s">
        <v>76</v>
      </c>
      <c r="U3137" s="1" t="s">
        <v>76</v>
      </c>
      <c r="V3137" s="1" t="s">
        <v>76</v>
      </c>
    </row>
    <row r="3138" spans="1:22" x14ac:dyDescent="0.25">
      <c r="A3138" t="s">
        <v>34728</v>
      </c>
      <c r="B3138" t="s">
        <v>34729</v>
      </c>
      <c r="C3138" t="s">
        <v>34730</v>
      </c>
      <c r="D3138" t="s">
        <v>34731</v>
      </c>
      <c r="E3138" s="1">
        <v>21</v>
      </c>
      <c r="F3138" s="1">
        <v>20</v>
      </c>
      <c r="G3138" s="1">
        <v>1</v>
      </c>
      <c r="H3138" s="1">
        <v>12.7</v>
      </c>
      <c r="I3138" s="1">
        <v>243.93</v>
      </c>
      <c r="J3138" s="3">
        <v>1.2996000000000001E-138</v>
      </c>
      <c r="K3138" s="1" t="s">
        <v>76</v>
      </c>
      <c r="L3138" s="1" t="s">
        <v>76</v>
      </c>
      <c r="M3138" s="1" t="s">
        <v>76</v>
      </c>
      <c r="N3138" s="1" t="s">
        <v>76</v>
      </c>
      <c r="O3138" s="1" t="s">
        <v>76</v>
      </c>
      <c r="P3138" s="1">
        <v>4.5216349999999998</v>
      </c>
      <c r="Q3138" s="1">
        <v>4.216825</v>
      </c>
      <c r="R3138" s="1">
        <v>4.5988129999999998</v>
      </c>
      <c r="S3138" s="1">
        <v>5.0001740000000003</v>
      </c>
      <c r="T3138" s="1" t="s">
        <v>76</v>
      </c>
      <c r="U3138" s="1" t="s">
        <v>76</v>
      </c>
      <c r="V3138" s="1">
        <v>7.7790330000000001</v>
      </c>
    </row>
    <row r="3139" spans="1:22" x14ac:dyDescent="0.25">
      <c r="A3139" t="s">
        <v>3236</v>
      </c>
      <c r="B3139" t="s">
        <v>3237</v>
      </c>
      <c r="C3139" t="s">
        <v>3238</v>
      </c>
      <c r="D3139" t="s">
        <v>3239</v>
      </c>
      <c r="E3139" s="1">
        <v>3</v>
      </c>
      <c r="F3139" s="1">
        <v>3</v>
      </c>
      <c r="G3139" s="1">
        <v>3</v>
      </c>
      <c r="H3139" s="1">
        <v>9.4</v>
      </c>
      <c r="I3139" s="1">
        <v>55.183</v>
      </c>
      <c r="J3139" s="3">
        <v>2.1998E-157</v>
      </c>
      <c r="K3139" s="1" t="s">
        <v>76</v>
      </c>
      <c r="L3139" s="1" t="s">
        <v>76</v>
      </c>
      <c r="M3139" s="1">
        <v>4.1806419999999997</v>
      </c>
      <c r="N3139" s="1" t="s">
        <v>76</v>
      </c>
      <c r="O3139" s="1" t="s">
        <v>76</v>
      </c>
      <c r="P3139" s="1">
        <v>5.5663910000000003</v>
      </c>
      <c r="Q3139" s="1" t="s">
        <v>76</v>
      </c>
      <c r="R3139" s="1" t="s">
        <v>76</v>
      </c>
      <c r="S3139" s="1" t="s">
        <v>76</v>
      </c>
      <c r="T3139" s="1" t="s">
        <v>76</v>
      </c>
      <c r="U3139" s="1" t="s">
        <v>76</v>
      </c>
      <c r="V3139" s="1" t="s">
        <v>76</v>
      </c>
    </row>
    <row r="3140" spans="1:22" x14ac:dyDescent="0.25">
      <c r="A3140" t="s">
        <v>21989</v>
      </c>
      <c r="B3140" t="s">
        <v>21990</v>
      </c>
      <c r="C3140" t="s">
        <v>21991</v>
      </c>
      <c r="D3140" t="s">
        <v>21992</v>
      </c>
      <c r="E3140" s="1">
        <v>10</v>
      </c>
      <c r="F3140" s="1">
        <v>10</v>
      </c>
      <c r="G3140" s="1">
        <v>10</v>
      </c>
      <c r="H3140" s="1">
        <v>56</v>
      </c>
      <c r="I3140" s="1">
        <v>23.85</v>
      </c>
      <c r="J3140" s="3">
        <v>1.2158999999999999E-211</v>
      </c>
      <c r="K3140" s="1">
        <v>5.7678380000000002</v>
      </c>
      <c r="L3140" s="1">
        <v>6.353281</v>
      </c>
      <c r="M3140" s="1">
        <v>3.6441430000000001</v>
      </c>
      <c r="N3140" s="1">
        <v>6.4470029999999996</v>
      </c>
      <c r="O3140" s="1">
        <v>6.4178870000000003</v>
      </c>
      <c r="P3140" s="1">
        <v>6.3402849999999997</v>
      </c>
      <c r="Q3140" s="1">
        <v>5.9656529999999997</v>
      </c>
      <c r="R3140" s="1">
        <v>6.9490730000000003</v>
      </c>
      <c r="S3140" s="1">
        <v>6.4682149999999998</v>
      </c>
      <c r="T3140" s="1">
        <v>7.2605009999999996</v>
      </c>
      <c r="U3140" s="1" t="s">
        <v>76</v>
      </c>
      <c r="V3140" s="1">
        <v>7.6386589999999996</v>
      </c>
    </row>
    <row r="3141" spans="1:22" x14ac:dyDescent="0.25">
      <c r="A3141" t="s">
        <v>35033</v>
      </c>
      <c r="B3141" t="s">
        <v>35034</v>
      </c>
      <c r="C3141" t="s">
        <v>35035</v>
      </c>
      <c r="D3141" t="s">
        <v>35036</v>
      </c>
      <c r="E3141" s="1">
        <v>3</v>
      </c>
      <c r="F3141" s="1">
        <v>3</v>
      </c>
      <c r="G3141" s="1">
        <v>3</v>
      </c>
      <c r="H3141" s="1">
        <v>21</v>
      </c>
      <c r="I3141" s="1">
        <v>24.364999999999998</v>
      </c>
      <c r="J3141" s="3">
        <v>4.0938999999999998E-171</v>
      </c>
      <c r="K3141" s="1" t="s">
        <v>76</v>
      </c>
      <c r="L3141" s="1" t="s">
        <v>76</v>
      </c>
      <c r="M3141" s="1" t="s">
        <v>76</v>
      </c>
      <c r="N3141" s="1">
        <v>5.7584580000000001</v>
      </c>
      <c r="O3141" s="1">
        <v>6.4120910000000002</v>
      </c>
      <c r="P3141" s="1">
        <v>5.1265539999999996</v>
      </c>
      <c r="Q3141" s="1" t="s">
        <v>76</v>
      </c>
      <c r="R3141" s="1" t="s">
        <v>76</v>
      </c>
      <c r="S3141" s="1">
        <v>5.2860519999999998</v>
      </c>
      <c r="T3141" s="1" t="s">
        <v>76</v>
      </c>
      <c r="U3141" s="1" t="s">
        <v>76</v>
      </c>
      <c r="V3141" s="1" t="s">
        <v>76</v>
      </c>
    </row>
    <row r="3142" spans="1:22" x14ac:dyDescent="0.25">
      <c r="A3142" t="s">
        <v>34688</v>
      </c>
      <c r="B3142" t="s">
        <v>34689</v>
      </c>
      <c r="C3142" t="s">
        <v>34690</v>
      </c>
      <c r="D3142" t="s">
        <v>34691</v>
      </c>
      <c r="E3142" s="1">
        <v>6</v>
      </c>
      <c r="F3142" s="1">
        <v>6</v>
      </c>
      <c r="G3142" s="1">
        <v>6</v>
      </c>
      <c r="H3142" s="1">
        <v>21</v>
      </c>
      <c r="I3142" s="1">
        <v>51.316000000000003</v>
      </c>
      <c r="J3142" s="3">
        <v>1.5584000000000001E-98</v>
      </c>
      <c r="K3142" s="1">
        <v>4.353224</v>
      </c>
      <c r="L3142" s="1" t="s">
        <v>76</v>
      </c>
      <c r="M3142" s="1" t="s">
        <v>76</v>
      </c>
      <c r="N3142" s="1" t="s">
        <v>76</v>
      </c>
      <c r="O3142" s="1">
        <v>5.4213899999999997</v>
      </c>
      <c r="P3142" s="1" t="s">
        <v>76</v>
      </c>
      <c r="Q3142" s="1">
        <v>5.3792869999999997</v>
      </c>
      <c r="R3142" s="1">
        <v>5.3958149999999998</v>
      </c>
      <c r="S3142" s="1">
        <v>5.8485459999999998</v>
      </c>
      <c r="T3142" s="1">
        <v>7.2209969999999997</v>
      </c>
      <c r="U3142" s="1" t="s">
        <v>76</v>
      </c>
      <c r="V3142" s="1">
        <v>7.5472460000000003</v>
      </c>
    </row>
    <row r="3143" spans="1:22" x14ac:dyDescent="0.25">
      <c r="A3143" t="s">
        <v>36739</v>
      </c>
      <c r="B3143" t="s">
        <v>36740</v>
      </c>
      <c r="C3143" t="s">
        <v>36741</v>
      </c>
      <c r="D3143" t="s">
        <v>36742</v>
      </c>
      <c r="E3143" s="1">
        <v>9</v>
      </c>
      <c r="F3143" s="1">
        <v>8</v>
      </c>
      <c r="G3143" s="1">
        <v>8</v>
      </c>
      <c r="H3143" s="1">
        <v>15.2</v>
      </c>
      <c r="I3143" s="1">
        <v>72.923000000000002</v>
      </c>
      <c r="J3143" s="3">
        <v>7.8546000000000004E-14</v>
      </c>
      <c r="K3143" s="1">
        <v>5.4033090000000001</v>
      </c>
      <c r="L3143" s="1" t="s">
        <v>76</v>
      </c>
      <c r="M3143" s="1" t="s">
        <v>76</v>
      </c>
      <c r="N3143" s="1">
        <v>5.0674799999999998</v>
      </c>
      <c r="O3143" s="1" t="s">
        <v>76</v>
      </c>
      <c r="P3143" s="1" t="s">
        <v>76</v>
      </c>
      <c r="Q3143" s="1" t="s">
        <v>76</v>
      </c>
      <c r="R3143" s="1" t="s">
        <v>76</v>
      </c>
      <c r="S3143" s="1">
        <v>3.817288</v>
      </c>
      <c r="T3143" s="1" t="s">
        <v>76</v>
      </c>
      <c r="U3143" s="1" t="s">
        <v>76</v>
      </c>
      <c r="V3143" s="1" t="s">
        <v>76</v>
      </c>
    </row>
    <row r="3144" spans="1:22" x14ac:dyDescent="0.25">
      <c r="A3144" t="s">
        <v>5308</v>
      </c>
      <c r="B3144" t="s">
        <v>5309</v>
      </c>
      <c r="C3144" t="s">
        <v>5310</v>
      </c>
      <c r="D3144" t="s">
        <v>5311</v>
      </c>
      <c r="E3144" s="1">
        <v>3</v>
      </c>
      <c r="F3144" s="1">
        <v>3</v>
      </c>
      <c r="G3144" s="1">
        <v>3</v>
      </c>
      <c r="H3144" s="1">
        <v>11.5</v>
      </c>
      <c r="I3144" s="1">
        <v>40.026000000000003</v>
      </c>
      <c r="J3144" s="3">
        <v>5.7559000000000002E-5</v>
      </c>
      <c r="K3144" s="1" t="s">
        <v>76</v>
      </c>
      <c r="L3144" s="1" t="s">
        <v>76</v>
      </c>
      <c r="M3144" s="1" t="s">
        <v>76</v>
      </c>
      <c r="N3144" s="1" t="s">
        <v>76</v>
      </c>
      <c r="O3144" s="1" t="s">
        <v>76</v>
      </c>
      <c r="P3144" s="1" t="s">
        <v>76</v>
      </c>
      <c r="Q3144" s="1" t="s">
        <v>76</v>
      </c>
      <c r="R3144" s="1" t="s">
        <v>76</v>
      </c>
      <c r="S3144" s="1" t="s">
        <v>76</v>
      </c>
      <c r="T3144" s="1" t="s">
        <v>76</v>
      </c>
      <c r="U3144" s="1" t="s">
        <v>76</v>
      </c>
      <c r="V3144" s="1" t="s">
        <v>76</v>
      </c>
    </row>
    <row r="3145" spans="1:22" x14ac:dyDescent="0.25">
      <c r="A3145" t="s">
        <v>33678</v>
      </c>
      <c r="B3145" t="s">
        <v>33679</v>
      </c>
      <c r="C3145" t="s">
        <v>33680</v>
      </c>
      <c r="D3145" t="s">
        <v>33681</v>
      </c>
      <c r="E3145" s="1">
        <v>2</v>
      </c>
      <c r="F3145" s="1">
        <v>2</v>
      </c>
      <c r="G3145" s="1">
        <v>2</v>
      </c>
      <c r="H3145" s="1">
        <v>4.5999999999999996</v>
      </c>
      <c r="I3145" s="1">
        <v>52.595999999999997</v>
      </c>
      <c r="J3145" s="3">
        <v>2.3501999999999998E-10</v>
      </c>
      <c r="K3145" s="1" t="s">
        <v>76</v>
      </c>
      <c r="L3145" s="1" t="s">
        <v>76</v>
      </c>
      <c r="M3145" s="1" t="s">
        <v>76</v>
      </c>
      <c r="N3145" s="1" t="s">
        <v>76</v>
      </c>
      <c r="O3145" s="1" t="s">
        <v>76</v>
      </c>
      <c r="P3145" s="1" t="s">
        <v>76</v>
      </c>
      <c r="Q3145" s="1" t="s">
        <v>76</v>
      </c>
      <c r="R3145" s="1" t="s">
        <v>76</v>
      </c>
      <c r="S3145" s="1" t="s">
        <v>76</v>
      </c>
      <c r="T3145" s="1" t="s">
        <v>76</v>
      </c>
      <c r="U3145" s="1" t="s">
        <v>76</v>
      </c>
      <c r="V3145" s="1" t="s">
        <v>76</v>
      </c>
    </row>
    <row r="3146" spans="1:22" x14ac:dyDescent="0.25">
      <c r="A3146" t="s">
        <v>14668</v>
      </c>
      <c r="B3146" t="s">
        <v>14669</v>
      </c>
      <c r="C3146" t="s">
        <v>14670</v>
      </c>
      <c r="D3146" t="s">
        <v>14671</v>
      </c>
      <c r="E3146" s="1">
        <v>15</v>
      </c>
      <c r="F3146" s="1">
        <v>12</v>
      </c>
      <c r="G3146" s="1">
        <v>12</v>
      </c>
      <c r="H3146" s="1">
        <v>36.9</v>
      </c>
      <c r="I3146" s="1">
        <v>60.378</v>
      </c>
      <c r="J3146" s="3">
        <v>2.1667000000000001E-304</v>
      </c>
      <c r="K3146" s="1" t="s">
        <v>76</v>
      </c>
      <c r="L3146" s="1">
        <v>4.2930970000000004</v>
      </c>
      <c r="M3146" s="1">
        <v>5.5582279999999997</v>
      </c>
      <c r="N3146" s="1">
        <v>6.4036520000000001</v>
      </c>
      <c r="O3146" s="1">
        <v>6.6422759999999998</v>
      </c>
      <c r="P3146" s="1">
        <v>6.1260339999999998</v>
      </c>
      <c r="Q3146" s="1" t="s">
        <v>76</v>
      </c>
      <c r="R3146" s="1" t="s">
        <v>76</v>
      </c>
      <c r="S3146" s="1">
        <v>5.1138760000000003</v>
      </c>
      <c r="T3146" s="1" t="s">
        <v>76</v>
      </c>
      <c r="U3146" s="1" t="s">
        <v>76</v>
      </c>
      <c r="V3146" s="1">
        <v>7.7600379999999998</v>
      </c>
    </row>
    <row r="3147" spans="1:22" x14ac:dyDescent="0.25">
      <c r="A3147" t="s">
        <v>36608</v>
      </c>
      <c r="B3147" t="s">
        <v>36609</v>
      </c>
      <c r="C3147" t="s">
        <v>36610</v>
      </c>
      <c r="D3147" t="s">
        <v>36611</v>
      </c>
      <c r="E3147" s="1">
        <v>17</v>
      </c>
      <c r="F3147" s="1">
        <v>1</v>
      </c>
      <c r="G3147" s="1">
        <v>1</v>
      </c>
      <c r="H3147" s="1">
        <v>34.200000000000003</v>
      </c>
      <c r="I3147" s="1">
        <v>43.593000000000004</v>
      </c>
      <c r="J3147" s="1">
        <v>0</v>
      </c>
      <c r="K3147" s="1" t="s">
        <v>76</v>
      </c>
      <c r="L3147" s="1" t="s">
        <v>76</v>
      </c>
      <c r="M3147" s="1" t="s">
        <v>76</v>
      </c>
      <c r="N3147" s="1" t="s">
        <v>76</v>
      </c>
      <c r="O3147" s="1" t="s">
        <v>76</v>
      </c>
      <c r="P3147" s="1" t="s">
        <v>76</v>
      </c>
      <c r="Q3147" s="1" t="s">
        <v>76</v>
      </c>
      <c r="R3147" s="1" t="s">
        <v>76</v>
      </c>
      <c r="S3147" s="1" t="s">
        <v>76</v>
      </c>
      <c r="T3147" s="1" t="s">
        <v>76</v>
      </c>
      <c r="U3147" s="1" t="s">
        <v>76</v>
      </c>
      <c r="V3147" s="1" t="s">
        <v>76</v>
      </c>
    </row>
    <row r="3148" spans="1:22" x14ac:dyDescent="0.25">
      <c r="A3148" t="s">
        <v>7767</v>
      </c>
      <c r="B3148" t="s">
        <v>7768</v>
      </c>
      <c r="C3148" t="s">
        <v>7769</v>
      </c>
      <c r="D3148" t="s">
        <v>7770</v>
      </c>
      <c r="E3148" s="1">
        <v>11</v>
      </c>
      <c r="F3148" s="1">
        <v>11</v>
      </c>
      <c r="G3148" s="1">
        <v>11</v>
      </c>
      <c r="H3148" s="1">
        <v>32.799999999999997</v>
      </c>
      <c r="I3148" s="1">
        <v>61.65</v>
      </c>
      <c r="J3148" s="3">
        <v>1.6051E-268</v>
      </c>
      <c r="K3148" s="1" t="s">
        <v>76</v>
      </c>
      <c r="L3148" s="1" t="s">
        <v>76</v>
      </c>
      <c r="M3148" s="1">
        <v>4.9549510000000003</v>
      </c>
      <c r="N3148" s="1">
        <v>5.1298830000000004</v>
      </c>
      <c r="O3148" s="1">
        <v>5.9988780000000004</v>
      </c>
      <c r="P3148" s="1">
        <v>5.6956569999999997</v>
      </c>
      <c r="Q3148" s="1" t="s">
        <v>76</v>
      </c>
      <c r="R3148" s="1" t="s">
        <v>76</v>
      </c>
      <c r="S3148" s="1" t="s">
        <v>76</v>
      </c>
      <c r="T3148" s="1" t="s">
        <v>76</v>
      </c>
      <c r="U3148" s="1" t="s">
        <v>76</v>
      </c>
      <c r="V3148" s="1" t="s">
        <v>76</v>
      </c>
    </row>
    <row r="3149" spans="1:22" x14ac:dyDescent="0.25">
      <c r="A3149" t="s">
        <v>729</v>
      </c>
      <c r="B3149" t="s">
        <v>730</v>
      </c>
      <c r="C3149" t="s">
        <v>731</v>
      </c>
      <c r="D3149" t="s">
        <v>732</v>
      </c>
      <c r="E3149" s="1">
        <v>4</v>
      </c>
      <c r="F3149" s="1">
        <v>4</v>
      </c>
      <c r="G3149" s="1">
        <v>4</v>
      </c>
      <c r="H3149" s="1">
        <v>10.3</v>
      </c>
      <c r="I3149" s="1">
        <v>62.734999999999999</v>
      </c>
      <c r="J3149" s="3">
        <v>8.5100999999999996E-53</v>
      </c>
      <c r="K3149" s="1" t="s">
        <v>76</v>
      </c>
      <c r="L3149" s="1">
        <v>4.6830020000000001</v>
      </c>
      <c r="M3149" s="1" t="s">
        <v>76</v>
      </c>
      <c r="N3149" s="1" t="s">
        <v>76</v>
      </c>
      <c r="O3149" s="1" t="s">
        <v>76</v>
      </c>
      <c r="P3149" s="1" t="s">
        <v>76</v>
      </c>
      <c r="Q3149" s="1">
        <v>4.9840989999999996</v>
      </c>
      <c r="R3149" s="1" t="s">
        <v>76</v>
      </c>
      <c r="S3149" s="1" t="s">
        <v>76</v>
      </c>
      <c r="T3149" s="1" t="s">
        <v>76</v>
      </c>
      <c r="U3149" s="1" t="s">
        <v>76</v>
      </c>
      <c r="V3149" s="1" t="s">
        <v>76</v>
      </c>
    </row>
    <row r="3150" spans="1:22" x14ac:dyDescent="0.25">
      <c r="A3150" t="s">
        <v>28895</v>
      </c>
      <c r="B3150" t="s">
        <v>28896</v>
      </c>
      <c r="C3150" t="s">
        <v>28897</v>
      </c>
      <c r="D3150" t="s">
        <v>28898</v>
      </c>
      <c r="E3150" s="1">
        <v>7</v>
      </c>
      <c r="F3150" s="1">
        <v>7</v>
      </c>
      <c r="G3150" s="1">
        <v>7</v>
      </c>
      <c r="H3150" s="1">
        <v>33.299999999999997</v>
      </c>
      <c r="I3150" s="1">
        <v>37.417999999999999</v>
      </c>
      <c r="J3150" s="3">
        <v>1.3373000000000001E-51</v>
      </c>
      <c r="K3150" s="1" t="s">
        <v>76</v>
      </c>
      <c r="L3150" s="1" t="s">
        <v>76</v>
      </c>
      <c r="M3150" s="1" t="s">
        <v>76</v>
      </c>
      <c r="N3150" s="1">
        <v>5.0273089999999998</v>
      </c>
      <c r="O3150" s="1">
        <v>5.5140700000000002</v>
      </c>
      <c r="P3150" s="1">
        <v>5.1989869999999998</v>
      </c>
      <c r="Q3150" s="1" t="s">
        <v>76</v>
      </c>
      <c r="R3150" s="1" t="s">
        <v>76</v>
      </c>
      <c r="S3150" s="1">
        <v>4.848312</v>
      </c>
      <c r="T3150" s="1" t="s">
        <v>76</v>
      </c>
      <c r="U3150" s="1" t="s">
        <v>76</v>
      </c>
      <c r="V3150" s="1" t="s">
        <v>76</v>
      </c>
    </row>
    <row r="3151" spans="1:22" x14ac:dyDescent="0.25">
      <c r="A3151" t="s">
        <v>24569</v>
      </c>
      <c r="B3151" t="s">
        <v>24570</v>
      </c>
      <c r="C3151" t="s">
        <v>6691</v>
      </c>
      <c r="D3151" t="s">
        <v>24571</v>
      </c>
      <c r="E3151" s="1">
        <v>14</v>
      </c>
      <c r="F3151" s="1">
        <v>1</v>
      </c>
      <c r="G3151" s="1">
        <v>1</v>
      </c>
      <c r="H3151" s="1">
        <v>37.4</v>
      </c>
      <c r="I3151" s="1">
        <v>51.262999999999998</v>
      </c>
      <c r="J3151" s="1">
        <v>0</v>
      </c>
      <c r="K3151" s="1" t="s">
        <v>76</v>
      </c>
      <c r="L3151" s="1" t="s">
        <v>76</v>
      </c>
      <c r="M3151" s="1" t="s">
        <v>76</v>
      </c>
      <c r="N3151" s="1" t="s">
        <v>76</v>
      </c>
      <c r="O3151" s="1" t="s">
        <v>76</v>
      </c>
      <c r="P3151" s="1" t="s">
        <v>76</v>
      </c>
      <c r="Q3151" s="1" t="s">
        <v>76</v>
      </c>
      <c r="R3151" s="1" t="s">
        <v>76</v>
      </c>
      <c r="S3151" s="1" t="s">
        <v>76</v>
      </c>
      <c r="T3151" s="1" t="s">
        <v>76</v>
      </c>
      <c r="U3151" s="1" t="s">
        <v>76</v>
      </c>
      <c r="V3151" s="1" t="s">
        <v>76</v>
      </c>
    </row>
    <row r="3152" spans="1:22" x14ac:dyDescent="0.25">
      <c r="A3152" t="s">
        <v>7168</v>
      </c>
      <c r="B3152" t="s">
        <v>7169</v>
      </c>
      <c r="C3152" t="s">
        <v>7170</v>
      </c>
      <c r="D3152" t="s">
        <v>7171</v>
      </c>
      <c r="E3152" s="1">
        <v>6</v>
      </c>
      <c r="F3152" s="1">
        <v>6</v>
      </c>
      <c r="G3152" s="1">
        <v>6</v>
      </c>
      <c r="H3152" s="1">
        <v>29.2</v>
      </c>
      <c r="I3152" s="1">
        <v>26.8</v>
      </c>
      <c r="J3152" s="3">
        <v>4.7861000000000003E-31</v>
      </c>
      <c r="K3152" s="1" t="s">
        <v>76</v>
      </c>
      <c r="L3152" s="1" t="s">
        <v>76</v>
      </c>
      <c r="M3152" s="1">
        <v>5.7910870000000001</v>
      </c>
      <c r="N3152" s="1">
        <v>6.125286</v>
      </c>
      <c r="O3152" s="1">
        <v>6.3039519999999998</v>
      </c>
      <c r="P3152" s="1">
        <v>7.1504490000000001</v>
      </c>
      <c r="Q3152" s="1" t="s">
        <v>76</v>
      </c>
      <c r="R3152" s="1">
        <v>6.4755700000000003</v>
      </c>
      <c r="S3152" s="1">
        <v>5.2811240000000002</v>
      </c>
      <c r="T3152" s="1" t="s">
        <v>76</v>
      </c>
      <c r="U3152" s="1" t="s">
        <v>76</v>
      </c>
      <c r="V3152" s="1" t="s">
        <v>76</v>
      </c>
    </row>
    <row r="3153" spans="1:22" x14ac:dyDescent="0.25">
      <c r="A3153" t="s">
        <v>43825</v>
      </c>
      <c r="B3153" t="s">
        <v>43826</v>
      </c>
      <c r="C3153" t="s">
        <v>43827</v>
      </c>
      <c r="D3153" t="s">
        <v>43828</v>
      </c>
      <c r="E3153" s="1">
        <v>19</v>
      </c>
      <c r="F3153" s="1">
        <v>1</v>
      </c>
      <c r="G3153" s="1">
        <v>1</v>
      </c>
      <c r="H3153" s="1">
        <v>39.5</v>
      </c>
      <c r="I3153" s="1">
        <v>53.390999999999998</v>
      </c>
      <c r="J3153" s="1">
        <v>0</v>
      </c>
      <c r="K3153" s="1" t="s">
        <v>76</v>
      </c>
      <c r="L3153" s="1" t="s">
        <v>76</v>
      </c>
      <c r="M3153" s="1" t="s">
        <v>76</v>
      </c>
      <c r="N3153" s="1" t="s">
        <v>76</v>
      </c>
      <c r="O3153" s="1" t="s">
        <v>76</v>
      </c>
      <c r="P3153" s="1" t="s">
        <v>76</v>
      </c>
      <c r="Q3153" s="1" t="s">
        <v>76</v>
      </c>
      <c r="R3153" s="1" t="s">
        <v>76</v>
      </c>
      <c r="S3153" s="1" t="s">
        <v>76</v>
      </c>
      <c r="T3153" s="1" t="s">
        <v>76</v>
      </c>
      <c r="U3153" s="1" t="s">
        <v>76</v>
      </c>
      <c r="V3153" s="1" t="s">
        <v>76</v>
      </c>
    </row>
    <row r="3154" spans="1:22" x14ac:dyDescent="0.25">
      <c r="A3154" t="s">
        <v>36534</v>
      </c>
      <c r="B3154" t="s">
        <v>36535</v>
      </c>
      <c r="C3154" t="s">
        <v>36536</v>
      </c>
      <c r="D3154" t="s">
        <v>36537</v>
      </c>
      <c r="E3154" s="1">
        <v>4</v>
      </c>
      <c r="F3154" s="1">
        <v>4</v>
      </c>
      <c r="G3154" s="1">
        <v>4</v>
      </c>
      <c r="H3154" s="1">
        <v>32.1</v>
      </c>
      <c r="I3154" s="1">
        <v>15.824</v>
      </c>
      <c r="J3154" s="3">
        <v>1.9692000000000001E-63</v>
      </c>
      <c r="K3154" s="1">
        <v>5.6786820000000002</v>
      </c>
      <c r="L3154" s="1">
        <v>6.3306979999999999</v>
      </c>
      <c r="M3154" s="1">
        <v>5.6857420000000003</v>
      </c>
      <c r="N3154" s="1">
        <v>6.0798680000000003</v>
      </c>
      <c r="O3154" s="1">
        <v>6.6695770000000003</v>
      </c>
      <c r="P3154" s="1">
        <v>6.1300119999999998</v>
      </c>
      <c r="Q3154" s="1">
        <v>5.6358360000000003</v>
      </c>
      <c r="R3154" s="1">
        <v>6.3407419999999997</v>
      </c>
      <c r="S3154" s="1">
        <v>6.1907519999999998</v>
      </c>
      <c r="T3154" s="1" t="s">
        <v>76</v>
      </c>
      <c r="U3154" s="1" t="s">
        <v>76</v>
      </c>
      <c r="V3154" s="1">
        <v>6.9565619999999999</v>
      </c>
    </row>
    <row r="3155" spans="1:22" x14ac:dyDescent="0.25">
      <c r="A3155" t="s">
        <v>20965</v>
      </c>
      <c r="B3155" t="s">
        <v>20966</v>
      </c>
      <c r="C3155" t="s">
        <v>20967</v>
      </c>
      <c r="D3155" t="s">
        <v>20968</v>
      </c>
      <c r="E3155" s="1">
        <v>15</v>
      </c>
      <c r="F3155" s="1">
        <v>15</v>
      </c>
      <c r="G3155" s="1">
        <v>15</v>
      </c>
      <c r="H3155" s="1">
        <v>35.9</v>
      </c>
      <c r="I3155" s="1">
        <v>46.273000000000003</v>
      </c>
      <c r="J3155" s="3">
        <v>4.2363999999999997E-200</v>
      </c>
      <c r="K3155" s="1">
        <v>5.4151400000000001</v>
      </c>
      <c r="L3155" s="1" t="s">
        <v>76</v>
      </c>
      <c r="M3155" s="1">
        <v>6.0816350000000003</v>
      </c>
      <c r="N3155" s="1">
        <v>6.039612</v>
      </c>
      <c r="O3155" s="1" t="s">
        <v>76</v>
      </c>
      <c r="P3155" s="1">
        <v>6.1927620000000001</v>
      </c>
      <c r="Q3155" s="1" t="s">
        <v>76</v>
      </c>
      <c r="R3155" s="1" t="s">
        <v>76</v>
      </c>
      <c r="S3155" s="1">
        <v>5.6859840000000004</v>
      </c>
      <c r="T3155" s="1" t="s">
        <v>76</v>
      </c>
      <c r="U3155" s="1" t="s">
        <v>76</v>
      </c>
      <c r="V3155" s="1">
        <v>7.3595699999999997</v>
      </c>
    </row>
    <row r="3156" spans="1:22" x14ac:dyDescent="0.25">
      <c r="A3156" t="s">
        <v>5555</v>
      </c>
      <c r="B3156" t="s">
        <v>5556</v>
      </c>
      <c r="C3156" t="s">
        <v>5557</v>
      </c>
      <c r="D3156" t="s">
        <v>5558</v>
      </c>
      <c r="E3156" s="1">
        <v>5</v>
      </c>
      <c r="F3156" s="1">
        <v>4</v>
      </c>
      <c r="G3156" s="1">
        <v>1</v>
      </c>
      <c r="H3156" s="1">
        <v>19.5</v>
      </c>
      <c r="I3156" s="1">
        <v>46.481999999999999</v>
      </c>
      <c r="J3156" s="3">
        <v>1.0254E-243</v>
      </c>
      <c r="K3156" s="1" t="s">
        <v>76</v>
      </c>
      <c r="L3156" s="1">
        <v>5.870743</v>
      </c>
      <c r="M3156" s="1" t="s">
        <v>76</v>
      </c>
      <c r="N3156" s="1">
        <v>5.2088169999999998</v>
      </c>
      <c r="O3156" s="1">
        <v>6.4942099999999998</v>
      </c>
      <c r="P3156" s="1">
        <v>6.1029479999999996</v>
      </c>
      <c r="Q3156" s="1" t="s">
        <v>76</v>
      </c>
      <c r="R3156" s="1">
        <v>6.3548</v>
      </c>
      <c r="S3156" s="1">
        <v>6.1483559999999997</v>
      </c>
      <c r="T3156" s="1" t="s">
        <v>76</v>
      </c>
      <c r="U3156" s="1" t="s">
        <v>76</v>
      </c>
      <c r="V3156" s="1">
        <v>7.0293429999999999</v>
      </c>
    </row>
    <row r="3157" spans="1:22" x14ac:dyDescent="0.25">
      <c r="A3157" t="s">
        <v>3380</v>
      </c>
      <c r="B3157" t="s">
        <v>3381</v>
      </c>
      <c r="C3157" t="s">
        <v>3382</v>
      </c>
      <c r="D3157" t="s">
        <v>3383</v>
      </c>
      <c r="E3157" s="1">
        <v>4</v>
      </c>
      <c r="F3157" s="1">
        <v>4</v>
      </c>
      <c r="G3157" s="1">
        <v>4</v>
      </c>
      <c r="H3157" s="1">
        <v>34.1</v>
      </c>
      <c r="I3157" s="1">
        <v>15.425000000000001</v>
      </c>
      <c r="J3157" s="3">
        <v>1.6393000000000001E-114</v>
      </c>
      <c r="K3157" s="1">
        <v>6.9691879999999999</v>
      </c>
      <c r="L3157" s="1">
        <v>6.899076</v>
      </c>
      <c r="M3157" s="1">
        <v>6.1563670000000004</v>
      </c>
      <c r="N3157" s="1">
        <v>7.4788119999999996</v>
      </c>
      <c r="O3157" s="1">
        <v>7.1395960000000001</v>
      </c>
      <c r="P3157" s="1">
        <v>6.237393</v>
      </c>
      <c r="Q3157" s="1">
        <v>5.7196709999999999</v>
      </c>
      <c r="R3157" s="1" t="s">
        <v>76</v>
      </c>
      <c r="S3157" s="1">
        <v>4.2107460000000003</v>
      </c>
      <c r="T3157" s="1" t="s">
        <v>76</v>
      </c>
      <c r="U3157" s="1" t="s">
        <v>76</v>
      </c>
      <c r="V3157" s="1" t="s">
        <v>76</v>
      </c>
    </row>
    <row r="3158" spans="1:22" x14ac:dyDescent="0.25">
      <c r="A3158" t="s">
        <v>35834</v>
      </c>
      <c r="B3158" t="s">
        <v>35835</v>
      </c>
      <c r="C3158" t="s">
        <v>35836</v>
      </c>
      <c r="D3158" t="s">
        <v>35837</v>
      </c>
      <c r="E3158" s="1">
        <v>1</v>
      </c>
      <c r="F3158" s="1">
        <v>1</v>
      </c>
      <c r="G3158" s="1">
        <v>1</v>
      </c>
      <c r="H3158" s="1">
        <v>4.0999999999999996</v>
      </c>
      <c r="I3158" s="1">
        <v>40.683999999999997</v>
      </c>
      <c r="J3158" s="3">
        <v>1.2144999999999999E-29</v>
      </c>
      <c r="K3158" s="1" t="s">
        <v>76</v>
      </c>
      <c r="L3158" s="1" t="s">
        <v>76</v>
      </c>
      <c r="M3158" s="1" t="s">
        <v>76</v>
      </c>
      <c r="N3158" s="1">
        <v>5.7078509999999998</v>
      </c>
      <c r="O3158" s="1" t="s">
        <v>76</v>
      </c>
      <c r="P3158" s="1">
        <v>6.2339349999999998</v>
      </c>
      <c r="Q3158" s="1">
        <v>5.2310869999999996</v>
      </c>
      <c r="R3158" s="1">
        <v>6.49146</v>
      </c>
      <c r="S3158" s="1">
        <v>5.8862930000000002</v>
      </c>
      <c r="T3158" s="1" t="s">
        <v>76</v>
      </c>
      <c r="U3158" s="1" t="s">
        <v>76</v>
      </c>
      <c r="V3158" s="1" t="s">
        <v>76</v>
      </c>
    </row>
    <row r="3159" spans="1:22" x14ac:dyDescent="0.25">
      <c r="A3159" t="s">
        <v>21921</v>
      </c>
      <c r="B3159" t="s">
        <v>21922</v>
      </c>
      <c r="C3159" t="s">
        <v>21923</v>
      </c>
      <c r="D3159" t="s">
        <v>21924</v>
      </c>
      <c r="E3159" s="1">
        <v>7</v>
      </c>
      <c r="F3159" s="1">
        <v>6</v>
      </c>
      <c r="G3159" s="1">
        <v>6</v>
      </c>
      <c r="H3159" s="1">
        <v>30.5</v>
      </c>
      <c r="I3159" s="1">
        <v>46.404000000000003</v>
      </c>
      <c r="J3159" s="3">
        <v>6.7294000000000003E-181</v>
      </c>
      <c r="K3159" s="1" t="s">
        <v>76</v>
      </c>
      <c r="L3159" s="1" t="s">
        <v>76</v>
      </c>
      <c r="M3159" s="1">
        <v>4.7194219999999998</v>
      </c>
      <c r="N3159" s="1">
        <v>4.5721509999999999</v>
      </c>
      <c r="O3159" s="1" t="s">
        <v>76</v>
      </c>
      <c r="P3159" s="1">
        <v>4.4989030000000003</v>
      </c>
      <c r="Q3159" s="1" t="s">
        <v>76</v>
      </c>
      <c r="R3159" s="1" t="s">
        <v>76</v>
      </c>
      <c r="S3159" s="1" t="s">
        <v>76</v>
      </c>
      <c r="T3159" s="1" t="s">
        <v>76</v>
      </c>
      <c r="U3159" s="1" t="s">
        <v>76</v>
      </c>
      <c r="V3159" s="1" t="s">
        <v>76</v>
      </c>
    </row>
    <row r="3160" spans="1:22" x14ac:dyDescent="0.25">
      <c r="A3160" t="s">
        <v>31271</v>
      </c>
      <c r="B3160" t="s">
        <v>31272</v>
      </c>
      <c r="C3160" t="s">
        <v>31273</v>
      </c>
      <c r="D3160" t="s">
        <v>31274</v>
      </c>
      <c r="E3160" s="1">
        <v>12</v>
      </c>
      <c r="F3160" s="1">
        <v>12</v>
      </c>
      <c r="G3160" s="1">
        <v>7</v>
      </c>
      <c r="H3160" s="1">
        <v>8.1999999999999993</v>
      </c>
      <c r="I3160" s="1">
        <v>248.62</v>
      </c>
      <c r="J3160" s="3">
        <v>5.8380999999999997E-41</v>
      </c>
      <c r="K3160" s="1" t="s">
        <v>76</v>
      </c>
      <c r="L3160" s="1" t="s">
        <v>76</v>
      </c>
      <c r="M3160" s="1">
        <v>4.1878310000000001</v>
      </c>
      <c r="N3160" s="1" t="s">
        <v>76</v>
      </c>
      <c r="O3160" s="1" t="s">
        <v>76</v>
      </c>
      <c r="P3160" s="1">
        <v>4.172574</v>
      </c>
      <c r="Q3160" s="1">
        <v>4.1910309999999997</v>
      </c>
      <c r="R3160" s="1">
        <v>4.4986550000000003</v>
      </c>
      <c r="S3160" s="1">
        <v>4.8364130000000003</v>
      </c>
      <c r="T3160" s="1" t="s">
        <v>76</v>
      </c>
      <c r="U3160" s="1" t="s">
        <v>76</v>
      </c>
      <c r="V3160" s="1">
        <v>6.9509930000000004</v>
      </c>
    </row>
    <row r="3161" spans="1:22" x14ac:dyDescent="0.25">
      <c r="A3161" t="s">
        <v>901</v>
      </c>
      <c r="B3161" t="s">
        <v>902</v>
      </c>
      <c r="C3161" t="s">
        <v>903</v>
      </c>
      <c r="D3161" t="s">
        <v>904</v>
      </c>
      <c r="E3161" s="1">
        <v>2</v>
      </c>
      <c r="F3161" s="1">
        <v>2</v>
      </c>
      <c r="G3161" s="1">
        <v>2</v>
      </c>
      <c r="H3161" s="1">
        <v>13</v>
      </c>
      <c r="I3161" s="1">
        <v>37.408000000000001</v>
      </c>
      <c r="J3161" s="3">
        <v>4.6498999999999999E-181</v>
      </c>
      <c r="K3161" s="1">
        <v>5.8558760000000003</v>
      </c>
      <c r="L3161" s="1" t="s">
        <v>76</v>
      </c>
      <c r="M3161" s="1" t="s">
        <v>76</v>
      </c>
      <c r="N3161" s="1">
        <v>6.8606550000000004</v>
      </c>
      <c r="O3161" s="1">
        <v>6.9792430000000003</v>
      </c>
      <c r="P3161" s="1">
        <v>6.316306</v>
      </c>
      <c r="Q3161" s="1" t="s">
        <v>76</v>
      </c>
      <c r="R3161" s="1" t="s">
        <v>76</v>
      </c>
      <c r="S3161" s="1" t="s">
        <v>76</v>
      </c>
      <c r="T3161" s="1" t="s">
        <v>76</v>
      </c>
      <c r="U3161" s="1" t="s">
        <v>76</v>
      </c>
      <c r="V3161" s="1" t="s">
        <v>76</v>
      </c>
    </row>
    <row r="3162" spans="1:22" x14ac:dyDescent="0.25">
      <c r="A3162" t="s">
        <v>381</v>
      </c>
      <c r="B3162" t="s">
        <v>382</v>
      </c>
      <c r="C3162" t="s">
        <v>383</v>
      </c>
      <c r="D3162" t="s">
        <v>384</v>
      </c>
      <c r="E3162" s="1">
        <v>7</v>
      </c>
      <c r="F3162" s="1">
        <v>7</v>
      </c>
      <c r="G3162" s="1">
        <v>2</v>
      </c>
      <c r="H3162" s="1">
        <v>11.1</v>
      </c>
      <c r="I3162" s="1">
        <v>94.427000000000007</v>
      </c>
      <c r="J3162" s="3">
        <v>7.1860999999999998E-125</v>
      </c>
      <c r="K3162" s="1">
        <v>5.8789300000000004</v>
      </c>
      <c r="L3162" s="1">
        <v>6.2636120000000002</v>
      </c>
      <c r="M3162" s="1">
        <v>5.4137690000000003</v>
      </c>
      <c r="N3162" s="1" t="s">
        <v>76</v>
      </c>
      <c r="O3162" s="1" t="s">
        <v>76</v>
      </c>
      <c r="P3162" s="1" t="s">
        <v>76</v>
      </c>
      <c r="Q3162" s="1" t="s">
        <v>76</v>
      </c>
      <c r="R3162" s="1" t="s">
        <v>76</v>
      </c>
      <c r="S3162" s="1" t="s">
        <v>76</v>
      </c>
      <c r="T3162" s="1" t="s">
        <v>76</v>
      </c>
      <c r="U3162" s="1" t="s">
        <v>76</v>
      </c>
      <c r="V3162" s="1" t="s">
        <v>76</v>
      </c>
    </row>
    <row r="3163" spans="1:22" x14ac:dyDescent="0.25">
      <c r="A3163" t="s">
        <v>24702</v>
      </c>
      <c r="B3163" t="s">
        <v>24703</v>
      </c>
      <c r="C3163" t="s">
        <v>24704</v>
      </c>
      <c r="D3163" t="s">
        <v>24705</v>
      </c>
      <c r="E3163" s="1">
        <v>43</v>
      </c>
      <c r="F3163" s="1">
        <v>43</v>
      </c>
      <c r="G3163" s="1">
        <v>42</v>
      </c>
      <c r="H3163" s="1">
        <v>33.799999999999997</v>
      </c>
      <c r="I3163" s="1">
        <v>195</v>
      </c>
      <c r="J3163" s="1">
        <v>0</v>
      </c>
      <c r="K3163" s="1">
        <v>5.8641079999999999</v>
      </c>
      <c r="L3163" s="1">
        <v>6.2280410000000002</v>
      </c>
      <c r="M3163" s="1">
        <v>6.0009550000000003</v>
      </c>
      <c r="N3163" s="1">
        <v>5.5442419999999997</v>
      </c>
      <c r="O3163" s="1">
        <v>6.0176179999999997</v>
      </c>
      <c r="P3163" s="1">
        <v>5.9499019999999998</v>
      </c>
      <c r="Q3163" s="1" t="s">
        <v>76</v>
      </c>
      <c r="R3163" s="1" t="s">
        <v>76</v>
      </c>
      <c r="S3163" s="1" t="s">
        <v>76</v>
      </c>
      <c r="T3163" s="1" t="s">
        <v>76</v>
      </c>
      <c r="U3163" s="1" t="s">
        <v>76</v>
      </c>
      <c r="V3163" s="1" t="s">
        <v>76</v>
      </c>
    </row>
    <row r="3164" spans="1:22" x14ac:dyDescent="0.25">
      <c r="A3164" t="s">
        <v>1913</v>
      </c>
      <c r="B3164" t="s">
        <v>1914</v>
      </c>
      <c r="C3164" t="s">
        <v>1915</v>
      </c>
      <c r="D3164" t="s">
        <v>1916</v>
      </c>
      <c r="E3164" s="1">
        <v>2</v>
      </c>
      <c r="F3164" s="1">
        <v>2</v>
      </c>
      <c r="G3164" s="1">
        <v>2</v>
      </c>
      <c r="H3164" s="1">
        <v>16.3</v>
      </c>
      <c r="I3164" s="1">
        <v>21.126000000000001</v>
      </c>
      <c r="J3164" s="3">
        <v>9.1210999999999993E-68</v>
      </c>
      <c r="K3164" s="1" t="s">
        <v>76</v>
      </c>
      <c r="L3164" s="1" t="s">
        <v>76</v>
      </c>
      <c r="M3164" s="1" t="s">
        <v>76</v>
      </c>
      <c r="N3164" s="1" t="s">
        <v>76</v>
      </c>
      <c r="O3164" s="1" t="s">
        <v>76</v>
      </c>
      <c r="P3164" s="1" t="s">
        <v>76</v>
      </c>
      <c r="Q3164" s="1" t="s">
        <v>76</v>
      </c>
      <c r="R3164" s="1" t="s">
        <v>76</v>
      </c>
      <c r="S3164" s="1" t="s">
        <v>76</v>
      </c>
      <c r="T3164" s="1" t="s">
        <v>76</v>
      </c>
      <c r="U3164" s="1" t="s">
        <v>76</v>
      </c>
      <c r="V3164" s="1" t="s">
        <v>76</v>
      </c>
    </row>
    <row r="3165" spans="1:22" x14ac:dyDescent="0.25">
      <c r="A3165" t="s">
        <v>7639</v>
      </c>
      <c r="B3165" t="s">
        <v>7640</v>
      </c>
      <c r="C3165" t="s">
        <v>7641</v>
      </c>
      <c r="D3165" t="s">
        <v>7642</v>
      </c>
      <c r="E3165" s="1">
        <v>4</v>
      </c>
      <c r="F3165" s="1">
        <v>4</v>
      </c>
      <c r="G3165" s="1">
        <v>4</v>
      </c>
      <c r="H3165" s="1">
        <v>16.7</v>
      </c>
      <c r="I3165" s="1">
        <v>25.408999999999999</v>
      </c>
      <c r="J3165" s="3">
        <v>4.9919000000000004E-146</v>
      </c>
      <c r="K3165" s="1" t="s">
        <v>76</v>
      </c>
      <c r="L3165" s="1" t="s">
        <v>76</v>
      </c>
      <c r="M3165" s="1" t="s">
        <v>76</v>
      </c>
      <c r="N3165" s="1" t="s">
        <v>76</v>
      </c>
      <c r="O3165" s="1" t="s">
        <v>76</v>
      </c>
      <c r="P3165" s="1" t="s">
        <v>76</v>
      </c>
      <c r="Q3165" s="1" t="s">
        <v>76</v>
      </c>
      <c r="R3165" s="1" t="s">
        <v>76</v>
      </c>
      <c r="S3165" s="1" t="s">
        <v>76</v>
      </c>
      <c r="T3165" s="1" t="s">
        <v>76</v>
      </c>
      <c r="U3165" s="1" t="s">
        <v>76</v>
      </c>
      <c r="V3165" s="1" t="s">
        <v>76</v>
      </c>
    </row>
    <row r="3166" spans="1:22" x14ac:dyDescent="0.25">
      <c r="A3166" t="s">
        <v>13404</v>
      </c>
      <c r="B3166" t="s">
        <v>13405</v>
      </c>
      <c r="C3166" t="s">
        <v>13406</v>
      </c>
      <c r="D3166" t="s">
        <v>13407</v>
      </c>
      <c r="E3166" s="1">
        <v>4</v>
      </c>
      <c r="F3166" s="1">
        <v>4</v>
      </c>
      <c r="G3166" s="1">
        <v>4</v>
      </c>
      <c r="H3166" s="1">
        <v>15.5</v>
      </c>
      <c r="I3166" s="1">
        <v>45.183</v>
      </c>
      <c r="J3166" s="3">
        <v>2.8462999999999998E-143</v>
      </c>
      <c r="K3166" s="1" t="s">
        <v>76</v>
      </c>
      <c r="L3166" s="1" t="s">
        <v>76</v>
      </c>
      <c r="M3166" s="1" t="s">
        <v>76</v>
      </c>
      <c r="N3166" s="1">
        <v>6.1398159999999997</v>
      </c>
      <c r="O3166" s="1">
        <v>6.6120729999999996</v>
      </c>
      <c r="P3166" s="1">
        <v>6.4167069999999997</v>
      </c>
      <c r="Q3166" s="1" t="s">
        <v>76</v>
      </c>
      <c r="R3166" s="1" t="s">
        <v>76</v>
      </c>
      <c r="S3166" s="1" t="s">
        <v>76</v>
      </c>
      <c r="T3166" s="1" t="s">
        <v>76</v>
      </c>
      <c r="U3166" s="1" t="s">
        <v>76</v>
      </c>
      <c r="V3166" s="1" t="s">
        <v>76</v>
      </c>
    </row>
    <row r="3167" spans="1:22" x14ac:dyDescent="0.25">
      <c r="A3167" t="s">
        <v>8722</v>
      </c>
      <c r="B3167" t="s">
        <v>8723</v>
      </c>
      <c r="C3167" t="s">
        <v>8724</v>
      </c>
      <c r="D3167" t="s">
        <v>8725</v>
      </c>
      <c r="E3167" s="1">
        <v>7</v>
      </c>
      <c r="F3167" s="1">
        <v>7</v>
      </c>
      <c r="G3167" s="1">
        <v>7</v>
      </c>
      <c r="H3167" s="1">
        <v>10.1</v>
      </c>
      <c r="I3167" s="1">
        <v>106</v>
      </c>
      <c r="J3167" s="3">
        <v>2.1048E-47</v>
      </c>
      <c r="K3167" s="1" t="s">
        <v>76</v>
      </c>
      <c r="L3167" s="1">
        <v>4.4693949999999996</v>
      </c>
      <c r="M3167" s="1">
        <v>6.1263259999999997</v>
      </c>
      <c r="N3167" s="1">
        <v>4.4811839999999998</v>
      </c>
      <c r="O3167" s="1" t="s">
        <v>76</v>
      </c>
      <c r="P3167" s="1" t="s">
        <v>76</v>
      </c>
      <c r="Q3167" s="1" t="s">
        <v>76</v>
      </c>
      <c r="R3167" s="1" t="s">
        <v>76</v>
      </c>
      <c r="S3167" s="1">
        <v>4.512778</v>
      </c>
      <c r="T3167" s="1" t="s">
        <v>76</v>
      </c>
      <c r="U3167" s="1" t="s">
        <v>76</v>
      </c>
      <c r="V3167" s="1" t="s">
        <v>76</v>
      </c>
    </row>
    <row r="3168" spans="1:22" x14ac:dyDescent="0.25">
      <c r="A3168" t="s">
        <v>23090</v>
      </c>
      <c r="B3168" t="s">
        <v>23091</v>
      </c>
      <c r="C3168" t="s">
        <v>23092</v>
      </c>
      <c r="D3168" t="s">
        <v>23093</v>
      </c>
      <c r="E3168" s="1">
        <v>15</v>
      </c>
      <c r="F3168" s="1">
        <v>15</v>
      </c>
      <c r="G3168" s="1">
        <v>14</v>
      </c>
      <c r="H3168" s="1">
        <v>19.600000000000001</v>
      </c>
      <c r="I3168" s="1">
        <v>118.7</v>
      </c>
      <c r="J3168" s="3">
        <v>1.0793E-201</v>
      </c>
      <c r="K3168" s="1">
        <v>5.294003</v>
      </c>
      <c r="L3168" s="1">
        <v>5.8942769999999998</v>
      </c>
      <c r="M3168" s="1">
        <v>4.8554830000000004</v>
      </c>
      <c r="N3168" s="1">
        <v>4.5346349999999997</v>
      </c>
      <c r="O3168" s="1">
        <v>5.9459210000000002</v>
      </c>
      <c r="P3168" s="1">
        <v>4.9424939999999999</v>
      </c>
      <c r="Q3168" s="1">
        <v>3.4508030000000001</v>
      </c>
      <c r="R3168" s="1" t="s">
        <v>76</v>
      </c>
      <c r="S3168" s="1">
        <v>5.0930010000000001</v>
      </c>
      <c r="T3168" s="1" t="s">
        <v>76</v>
      </c>
      <c r="U3168" s="1" t="s">
        <v>76</v>
      </c>
      <c r="V3168" s="1">
        <v>6.7843960000000001</v>
      </c>
    </row>
    <row r="3169" spans="1:22" x14ac:dyDescent="0.25">
      <c r="A3169" t="s">
        <v>11814</v>
      </c>
      <c r="B3169" t="s">
        <v>11815</v>
      </c>
      <c r="C3169" t="s">
        <v>11816</v>
      </c>
      <c r="D3169" t="s">
        <v>11817</v>
      </c>
      <c r="E3169" s="1">
        <v>2</v>
      </c>
      <c r="F3169" s="1">
        <v>2</v>
      </c>
      <c r="G3169" s="1">
        <v>2</v>
      </c>
      <c r="H3169" s="1">
        <v>5.7</v>
      </c>
      <c r="I3169" s="1">
        <v>49.459000000000003</v>
      </c>
      <c r="J3169" s="3">
        <v>1.3200000000000001E-17</v>
      </c>
      <c r="K3169" s="1" t="s">
        <v>76</v>
      </c>
      <c r="L3169" s="1" t="s">
        <v>76</v>
      </c>
      <c r="M3169" s="1" t="s">
        <v>76</v>
      </c>
      <c r="N3169" s="1" t="s">
        <v>76</v>
      </c>
      <c r="O3169" s="1" t="s">
        <v>76</v>
      </c>
      <c r="P3169" s="1" t="s">
        <v>76</v>
      </c>
      <c r="Q3169" s="1">
        <v>5.094436</v>
      </c>
      <c r="R3169" s="1">
        <v>5.1961209999999998</v>
      </c>
      <c r="S3169" s="1" t="s">
        <v>76</v>
      </c>
      <c r="T3169" s="1" t="s">
        <v>76</v>
      </c>
      <c r="U3169" s="1" t="s">
        <v>76</v>
      </c>
      <c r="V3169" s="1" t="s">
        <v>76</v>
      </c>
    </row>
    <row r="3170" spans="1:22" x14ac:dyDescent="0.25">
      <c r="A3170" t="s">
        <v>18757</v>
      </c>
      <c r="B3170" t="s">
        <v>18758</v>
      </c>
      <c r="C3170" t="s">
        <v>18759</v>
      </c>
      <c r="D3170" t="s">
        <v>18760</v>
      </c>
      <c r="E3170" s="1">
        <v>3</v>
      </c>
      <c r="F3170" s="1">
        <v>2</v>
      </c>
      <c r="G3170" s="1">
        <v>2</v>
      </c>
      <c r="H3170" s="1">
        <v>5</v>
      </c>
      <c r="I3170" s="1">
        <v>65.17</v>
      </c>
      <c r="J3170" s="1">
        <v>8.9364000000000006E-3</v>
      </c>
      <c r="K3170" s="1" t="s">
        <v>76</v>
      </c>
      <c r="L3170" s="1" t="s">
        <v>76</v>
      </c>
      <c r="M3170" s="1" t="s">
        <v>76</v>
      </c>
      <c r="N3170" s="1">
        <v>5.2978480000000001</v>
      </c>
      <c r="O3170" s="1" t="s">
        <v>76</v>
      </c>
      <c r="P3170" s="1" t="s">
        <v>76</v>
      </c>
      <c r="Q3170" s="1" t="s">
        <v>76</v>
      </c>
      <c r="R3170" s="1" t="s">
        <v>76</v>
      </c>
      <c r="S3170" s="1" t="s">
        <v>76</v>
      </c>
      <c r="T3170" s="1" t="s">
        <v>76</v>
      </c>
      <c r="U3170" s="1" t="s">
        <v>76</v>
      </c>
      <c r="V3170" s="1" t="s">
        <v>76</v>
      </c>
    </row>
    <row r="3171" spans="1:22" x14ac:dyDescent="0.25">
      <c r="A3171" t="s">
        <v>31311</v>
      </c>
      <c r="B3171" t="s">
        <v>31312</v>
      </c>
      <c r="C3171" t="s">
        <v>31313</v>
      </c>
      <c r="D3171" t="s">
        <v>31314</v>
      </c>
      <c r="E3171" s="1">
        <v>1</v>
      </c>
      <c r="F3171" s="1">
        <v>1</v>
      </c>
      <c r="G3171" s="1">
        <v>1</v>
      </c>
      <c r="H3171" s="1">
        <v>3.2</v>
      </c>
      <c r="I3171" s="1">
        <v>42.241</v>
      </c>
      <c r="J3171" s="1">
        <v>2.3211E-3</v>
      </c>
      <c r="K3171" s="1" t="s">
        <v>76</v>
      </c>
      <c r="L3171" s="1" t="s">
        <v>76</v>
      </c>
      <c r="M3171" s="1" t="s">
        <v>76</v>
      </c>
      <c r="N3171" s="1" t="s">
        <v>76</v>
      </c>
      <c r="O3171" s="1" t="s">
        <v>76</v>
      </c>
      <c r="P3171" s="1" t="s">
        <v>76</v>
      </c>
      <c r="Q3171" s="1" t="s">
        <v>76</v>
      </c>
      <c r="R3171" s="1" t="s">
        <v>76</v>
      </c>
      <c r="S3171" s="1" t="s">
        <v>76</v>
      </c>
      <c r="T3171" s="1" t="s">
        <v>76</v>
      </c>
      <c r="U3171" s="1" t="s">
        <v>76</v>
      </c>
      <c r="V3171" s="1" t="s">
        <v>76</v>
      </c>
    </row>
    <row r="3172" spans="1:22" x14ac:dyDescent="0.25">
      <c r="A3172" t="s">
        <v>5655</v>
      </c>
      <c r="B3172" t="s">
        <v>5656</v>
      </c>
      <c r="C3172" t="s">
        <v>5657</v>
      </c>
      <c r="D3172" t="s">
        <v>5658</v>
      </c>
      <c r="E3172" s="1">
        <v>2</v>
      </c>
      <c r="F3172" s="1">
        <v>2</v>
      </c>
      <c r="G3172" s="1">
        <v>2</v>
      </c>
      <c r="H3172" s="1">
        <v>4</v>
      </c>
      <c r="I3172" s="1">
        <v>51.328000000000003</v>
      </c>
      <c r="J3172" s="1">
        <v>6.2094000000000003E-3</v>
      </c>
      <c r="K3172" s="1" t="s">
        <v>76</v>
      </c>
      <c r="L3172" s="1">
        <v>7.1177679999999999</v>
      </c>
      <c r="M3172" s="1">
        <v>4.983193</v>
      </c>
      <c r="N3172" s="1" t="s">
        <v>76</v>
      </c>
      <c r="O3172" s="1" t="s">
        <v>76</v>
      </c>
      <c r="P3172" s="1" t="s">
        <v>76</v>
      </c>
      <c r="Q3172" s="1" t="s">
        <v>76</v>
      </c>
      <c r="R3172" s="1" t="s">
        <v>76</v>
      </c>
      <c r="S3172" s="1" t="s">
        <v>76</v>
      </c>
      <c r="T3172" s="1" t="s">
        <v>76</v>
      </c>
      <c r="U3172" s="1" t="s">
        <v>76</v>
      </c>
      <c r="V3172" s="1" t="s">
        <v>76</v>
      </c>
    </row>
    <row r="3173" spans="1:22" x14ac:dyDescent="0.25">
      <c r="A3173" t="s">
        <v>23386</v>
      </c>
      <c r="B3173" t="s">
        <v>23387</v>
      </c>
      <c r="C3173" t="s">
        <v>23388</v>
      </c>
      <c r="D3173" t="s">
        <v>23389</v>
      </c>
      <c r="E3173" s="1">
        <v>1</v>
      </c>
      <c r="F3173" s="1">
        <v>1</v>
      </c>
      <c r="G3173" s="1">
        <v>1</v>
      </c>
      <c r="H3173" s="1">
        <v>2.2000000000000002</v>
      </c>
      <c r="I3173" s="1">
        <v>104.47</v>
      </c>
      <c r="J3173" s="3">
        <v>4.2221999999999997E-79</v>
      </c>
      <c r="K3173" s="1" t="s">
        <v>76</v>
      </c>
      <c r="L3173" s="1" t="s">
        <v>76</v>
      </c>
      <c r="M3173" s="1" t="s">
        <v>76</v>
      </c>
      <c r="N3173" s="1" t="s">
        <v>76</v>
      </c>
      <c r="O3173" s="1" t="s">
        <v>76</v>
      </c>
      <c r="P3173" s="1">
        <v>4.6101489999999998</v>
      </c>
      <c r="Q3173" s="1" t="s">
        <v>76</v>
      </c>
      <c r="R3173" s="1" t="s">
        <v>76</v>
      </c>
      <c r="S3173" s="1" t="s">
        <v>76</v>
      </c>
      <c r="T3173" s="1" t="s">
        <v>76</v>
      </c>
      <c r="U3173" s="1" t="s">
        <v>76</v>
      </c>
      <c r="V3173" s="1" t="s">
        <v>76</v>
      </c>
    </row>
    <row r="3174" spans="1:22" x14ac:dyDescent="0.25">
      <c r="A3174" t="s">
        <v>32641</v>
      </c>
      <c r="B3174" t="s">
        <v>32642</v>
      </c>
      <c r="C3174" t="s">
        <v>32643</v>
      </c>
      <c r="D3174" t="s">
        <v>32644</v>
      </c>
      <c r="E3174" s="1">
        <v>6</v>
      </c>
      <c r="F3174" s="1">
        <v>6</v>
      </c>
      <c r="G3174" s="1">
        <v>6</v>
      </c>
      <c r="H3174" s="1">
        <v>10.8</v>
      </c>
      <c r="I3174" s="1">
        <v>77.736999999999995</v>
      </c>
      <c r="J3174" s="3">
        <v>1.7805000000000001E-36</v>
      </c>
      <c r="K3174" s="1">
        <v>5.4089349999999996</v>
      </c>
      <c r="L3174" s="1">
        <v>5.4953919999999998</v>
      </c>
      <c r="M3174" s="1">
        <v>5.032216</v>
      </c>
      <c r="N3174" s="1">
        <v>6.090611</v>
      </c>
      <c r="O3174" s="1">
        <v>5.9995830000000003</v>
      </c>
      <c r="P3174" s="1">
        <v>4.8397040000000002</v>
      </c>
      <c r="Q3174" s="1" t="s">
        <v>76</v>
      </c>
      <c r="R3174" s="1" t="s">
        <v>76</v>
      </c>
      <c r="S3174" s="1" t="s">
        <v>76</v>
      </c>
      <c r="T3174" s="1" t="s">
        <v>76</v>
      </c>
      <c r="U3174" s="1" t="s">
        <v>76</v>
      </c>
      <c r="V3174" s="1" t="s">
        <v>76</v>
      </c>
    </row>
    <row r="3175" spans="1:22" x14ac:dyDescent="0.25">
      <c r="A3175" t="s">
        <v>12251</v>
      </c>
      <c r="B3175" t="s">
        <v>12252</v>
      </c>
      <c r="C3175" t="s">
        <v>12253</v>
      </c>
      <c r="D3175" t="s">
        <v>12254</v>
      </c>
      <c r="E3175" s="1">
        <v>4</v>
      </c>
      <c r="F3175" s="1">
        <v>4</v>
      </c>
      <c r="G3175" s="1">
        <v>4</v>
      </c>
      <c r="H3175" s="1">
        <v>6.4</v>
      </c>
      <c r="I3175" s="1">
        <v>111.59</v>
      </c>
      <c r="J3175" s="3">
        <v>1.1478E-99</v>
      </c>
      <c r="K3175" s="1" t="s">
        <v>76</v>
      </c>
      <c r="L3175" s="1">
        <v>4.9852689999999997</v>
      </c>
      <c r="M3175" s="1" t="s">
        <v>76</v>
      </c>
      <c r="N3175" s="1" t="s">
        <v>76</v>
      </c>
      <c r="O3175" s="1" t="s">
        <v>76</v>
      </c>
      <c r="P3175" s="1" t="s">
        <v>76</v>
      </c>
      <c r="Q3175" s="1" t="s">
        <v>76</v>
      </c>
      <c r="R3175" s="1" t="s">
        <v>76</v>
      </c>
      <c r="S3175" s="1" t="s">
        <v>76</v>
      </c>
      <c r="T3175" s="1" t="s">
        <v>76</v>
      </c>
      <c r="U3175" s="1" t="s">
        <v>76</v>
      </c>
      <c r="V3175" s="1" t="s">
        <v>76</v>
      </c>
    </row>
    <row r="3176" spans="1:22" x14ac:dyDescent="0.25">
      <c r="A3176" t="s">
        <v>11220</v>
      </c>
      <c r="B3176" t="s">
        <v>11221</v>
      </c>
      <c r="C3176" t="s">
        <v>11222</v>
      </c>
      <c r="D3176" t="s">
        <v>11223</v>
      </c>
      <c r="E3176" s="1">
        <v>10</v>
      </c>
      <c r="F3176" s="1">
        <v>10</v>
      </c>
      <c r="G3176" s="1">
        <v>10</v>
      </c>
      <c r="H3176" s="1">
        <v>27.5</v>
      </c>
      <c r="I3176" s="1">
        <v>40.250999999999998</v>
      </c>
      <c r="J3176" s="1">
        <v>0</v>
      </c>
      <c r="K3176" s="1">
        <v>7.2418950000000004</v>
      </c>
      <c r="L3176" s="1">
        <v>7.2249470000000002</v>
      </c>
      <c r="M3176" s="1">
        <v>6.8272079999999997</v>
      </c>
      <c r="N3176" s="1">
        <v>6.993824</v>
      </c>
      <c r="O3176" s="1">
        <v>6.4712329999999998</v>
      </c>
      <c r="P3176" s="1">
        <v>7.2108800000000004</v>
      </c>
      <c r="Q3176" s="1">
        <v>5.4288309999999997</v>
      </c>
      <c r="R3176" s="1" t="s">
        <v>76</v>
      </c>
      <c r="S3176" s="1">
        <v>5.9200549999999996</v>
      </c>
      <c r="T3176" s="1" t="s">
        <v>76</v>
      </c>
      <c r="U3176" s="1" t="s">
        <v>76</v>
      </c>
      <c r="V3176" s="1" t="s">
        <v>76</v>
      </c>
    </row>
    <row r="3177" spans="1:22" x14ac:dyDescent="0.25">
      <c r="A3177" t="s">
        <v>17783</v>
      </c>
      <c r="B3177" t="s">
        <v>17784</v>
      </c>
      <c r="C3177" t="s">
        <v>17785</v>
      </c>
      <c r="D3177" t="s">
        <v>17786</v>
      </c>
      <c r="E3177" s="1">
        <v>5</v>
      </c>
      <c r="F3177" s="1">
        <v>5</v>
      </c>
      <c r="G3177" s="1">
        <v>5</v>
      </c>
      <c r="H3177" s="1">
        <v>9.5</v>
      </c>
      <c r="I3177" s="1">
        <v>52.933999999999997</v>
      </c>
      <c r="J3177" s="3">
        <v>4.0012999999999998E-23</v>
      </c>
      <c r="K3177" s="1" t="s">
        <v>76</v>
      </c>
      <c r="L3177" s="1" t="s">
        <v>76</v>
      </c>
      <c r="M3177" s="1">
        <v>5.9159379999999997</v>
      </c>
      <c r="N3177" s="1" t="s">
        <v>76</v>
      </c>
      <c r="O3177" s="1" t="s">
        <v>76</v>
      </c>
      <c r="P3177" s="1" t="s">
        <v>76</v>
      </c>
      <c r="Q3177" s="1" t="s">
        <v>76</v>
      </c>
      <c r="R3177" s="1" t="s">
        <v>76</v>
      </c>
      <c r="S3177" s="1" t="s">
        <v>76</v>
      </c>
      <c r="T3177" s="1" t="s">
        <v>76</v>
      </c>
      <c r="U3177" s="1" t="s">
        <v>76</v>
      </c>
      <c r="V3177" s="1" t="s">
        <v>76</v>
      </c>
    </row>
    <row r="3178" spans="1:22" x14ac:dyDescent="0.25">
      <c r="A3178" t="s">
        <v>16777</v>
      </c>
      <c r="B3178" t="s">
        <v>16778</v>
      </c>
      <c r="C3178" t="s">
        <v>16779</v>
      </c>
      <c r="D3178" t="s">
        <v>16780</v>
      </c>
      <c r="E3178" s="1">
        <v>2</v>
      </c>
      <c r="F3178" s="1">
        <v>1</v>
      </c>
      <c r="G3178" s="1">
        <v>1</v>
      </c>
      <c r="H3178" s="1">
        <v>3.4</v>
      </c>
      <c r="I3178" s="1">
        <v>156.86000000000001</v>
      </c>
      <c r="J3178" s="3">
        <v>5.4029999999999997E-53</v>
      </c>
      <c r="K3178" s="1" t="s">
        <v>76</v>
      </c>
      <c r="L3178" s="1" t="s">
        <v>76</v>
      </c>
      <c r="M3178" s="1" t="s">
        <v>76</v>
      </c>
      <c r="N3178" s="1">
        <v>6.0744870000000004</v>
      </c>
      <c r="O3178" s="1">
        <v>5.5898269999999997</v>
      </c>
      <c r="P3178" s="1">
        <v>4.0027699999999999</v>
      </c>
      <c r="Q3178" s="1" t="s">
        <v>76</v>
      </c>
      <c r="R3178" s="1" t="s">
        <v>76</v>
      </c>
      <c r="S3178" s="1" t="s">
        <v>76</v>
      </c>
      <c r="T3178" s="1" t="s">
        <v>76</v>
      </c>
      <c r="U3178" s="1" t="s">
        <v>76</v>
      </c>
      <c r="V3178" s="1" t="s">
        <v>76</v>
      </c>
    </row>
    <row r="3179" spans="1:22" x14ac:dyDescent="0.25">
      <c r="A3179" t="s">
        <v>17348</v>
      </c>
      <c r="B3179" t="s">
        <v>17349</v>
      </c>
      <c r="C3179" t="s">
        <v>17350</v>
      </c>
      <c r="D3179" t="s">
        <v>17351</v>
      </c>
      <c r="E3179" s="1">
        <v>7</v>
      </c>
      <c r="F3179" s="1">
        <v>7</v>
      </c>
      <c r="G3179" s="1">
        <v>6</v>
      </c>
      <c r="H3179" s="1">
        <v>12.5</v>
      </c>
      <c r="I3179" s="1">
        <v>93.772000000000006</v>
      </c>
      <c r="J3179" s="3">
        <v>4.8758000000000001E-231</v>
      </c>
      <c r="K3179" s="1" t="s">
        <v>76</v>
      </c>
      <c r="L3179" s="1" t="s">
        <v>76</v>
      </c>
      <c r="M3179" s="1" t="s">
        <v>76</v>
      </c>
      <c r="N3179" s="1" t="s">
        <v>76</v>
      </c>
      <c r="O3179" s="1" t="s">
        <v>76</v>
      </c>
      <c r="P3179" s="1" t="s">
        <v>76</v>
      </c>
      <c r="Q3179" s="1">
        <v>5.2928759999999997</v>
      </c>
      <c r="R3179" s="1">
        <v>5.1049309999999997</v>
      </c>
      <c r="S3179" s="1">
        <v>5.7395560000000003</v>
      </c>
      <c r="T3179" s="1" t="s">
        <v>76</v>
      </c>
      <c r="U3179" s="1" t="s">
        <v>76</v>
      </c>
      <c r="V3179" s="1">
        <v>7.4803230000000003</v>
      </c>
    </row>
    <row r="3180" spans="1:22" x14ac:dyDescent="0.25">
      <c r="A3180" t="s">
        <v>25531</v>
      </c>
      <c r="B3180" t="s">
        <v>25532</v>
      </c>
      <c r="C3180" t="s">
        <v>25533</v>
      </c>
      <c r="D3180" t="s">
        <v>25534</v>
      </c>
      <c r="E3180" s="1">
        <v>12</v>
      </c>
      <c r="F3180" s="1">
        <v>12</v>
      </c>
      <c r="G3180" s="1">
        <v>12</v>
      </c>
      <c r="H3180" s="1">
        <v>19.8</v>
      </c>
      <c r="I3180" s="1">
        <v>89.373999999999995</v>
      </c>
      <c r="J3180" s="3">
        <v>6.7525999999999993E-111</v>
      </c>
      <c r="K3180" s="1">
        <v>4.0372269999999997</v>
      </c>
      <c r="L3180" s="1" t="s">
        <v>76</v>
      </c>
      <c r="M3180" s="1" t="s">
        <v>76</v>
      </c>
      <c r="N3180" s="1">
        <v>4.210051</v>
      </c>
      <c r="O3180" s="1" t="s">
        <v>76</v>
      </c>
      <c r="P3180" s="1">
        <v>5.083825</v>
      </c>
      <c r="Q3180" s="1" t="s">
        <v>76</v>
      </c>
      <c r="R3180" s="1" t="s">
        <v>76</v>
      </c>
      <c r="S3180" s="1">
        <v>4.4666449999999998</v>
      </c>
      <c r="T3180" s="1" t="s">
        <v>76</v>
      </c>
      <c r="U3180" s="1" t="s">
        <v>76</v>
      </c>
      <c r="V3180" s="1">
        <v>6.7404260000000003</v>
      </c>
    </row>
    <row r="3181" spans="1:22" x14ac:dyDescent="0.25">
      <c r="A3181" t="s">
        <v>22069</v>
      </c>
      <c r="B3181" t="s">
        <v>22070</v>
      </c>
      <c r="C3181" t="s">
        <v>22071</v>
      </c>
      <c r="D3181" t="s">
        <v>22072</v>
      </c>
      <c r="E3181" s="1">
        <v>4</v>
      </c>
      <c r="F3181" s="1">
        <v>4</v>
      </c>
      <c r="G3181" s="1">
        <v>4</v>
      </c>
      <c r="H3181" s="1">
        <v>10.5</v>
      </c>
      <c r="I3181" s="1">
        <v>70.111999999999995</v>
      </c>
      <c r="J3181" s="3">
        <v>9.7624000000000005E-83</v>
      </c>
      <c r="K3181" s="1" t="s">
        <v>76</v>
      </c>
      <c r="L3181" s="1" t="s">
        <v>76</v>
      </c>
      <c r="M3181" s="1" t="s">
        <v>76</v>
      </c>
      <c r="N3181" s="1" t="s">
        <v>76</v>
      </c>
      <c r="O3181" s="1" t="s">
        <v>76</v>
      </c>
      <c r="P3181" s="1" t="s">
        <v>76</v>
      </c>
      <c r="Q3181" s="1" t="s">
        <v>76</v>
      </c>
      <c r="R3181" s="1" t="s">
        <v>76</v>
      </c>
      <c r="S3181" s="1">
        <v>3.9376679999999999</v>
      </c>
      <c r="T3181" s="1" t="s">
        <v>76</v>
      </c>
      <c r="U3181" s="1" t="s">
        <v>76</v>
      </c>
      <c r="V3181" s="1" t="s">
        <v>76</v>
      </c>
    </row>
    <row r="3182" spans="1:22" x14ac:dyDescent="0.25">
      <c r="A3182" t="s">
        <v>23322</v>
      </c>
      <c r="B3182" t="s">
        <v>23323</v>
      </c>
      <c r="C3182" t="s">
        <v>23324</v>
      </c>
      <c r="D3182" t="s">
        <v>23325</v>
      </c>
      <c r="E3182" s="1">
        <v>5</v>
      </c>
      <c r="F3182" s="1">
        <v>4</v>
      </c>
      <c r="G3182" s="1">
        <v>3</v>
      </c>
      <c r="H3182" s="1">
        <v>6.2</v>
      </c>
      <c r="I3182" s="1">
        <v>76.034000000000006</v>
      </c>
      <c r="J3182" s="1">
        <v>5.6821999999999998E-2</v>
      </c>
      <c r="K3182" s="1" t="s">
        <v>76</v>
      </c>
      <c r="L3182" s="1" t="s">
        <v>76</v>
      </c>
      <c r="M3182" s="1" t="s">
        <v>76</v>
      </c>
      <c r="N3182" s="1" t="s">
        <v>76</v>
      </c>
      <c r="O3182" s="1" t="s">
        <v>76</v>
      </c>
      <c r="P3182" s="1" t="s">
        <v>76</v>
      </c>
      <c r="Q3182" s="1" t="s">
        <v>76</v>
      </c>
      <c r="R3182" s="1" t="s">
        <v>76</v>
      </c>
      <c r="S3182" s="1" t="s">
        <v>76</v>
      </c>
      <c r="T3182" s="1" t="s">
        <v>76</v>
      </c>
      <c r="U3182" s="1" t="s">
        <v>76</v>
      </c>
      <c r="V3182" s="1" t="s">
        <v>76</v>
      </c>
    </row>
    <row r="3183" spans="1:22" x14ac:dyDescent="0.25">
      <c r="A3183" t="s">
        <v>29166</v>
      </c>
      <c r="B3183" t="s">
        <v>29167</v>
      </c>
      <c r="C3183" t="s">
        <v>29168</v>
      </c>
      <c r="D3183" t="s">
        <v>29169</v>
      </c>
      <c r="E3183" s="1">
        <v>4</v>
      </c>
      <c r="F3183" s="1">
        <v>4</v>
      </c>
      <c r="G3183" s="1">
        <v>1</v>
      </c>
      <c r="H3183" s="1">
        <v>17.600000000000001</v>
      </c>
      <c r="I3183" s="1">
        <v>47.869</v>
      </c>
      <c r="J3183" s="3">
        <v>1.3166E-53</v>
      </c>
      <c r="K3183" s="1" t="s">
        <v>76</v>
      </c>
      <c r="L3183" s="1" t="s">
        <v>76</v>
      </c>
      <c r="M3183" s="1" t="s">
        <v>76</v>
      </c>
      <c r="N3183" s="1" t="s">
        <v>76</v>
      </c>
      <c r="O3183" s="1" t="s">
        <v>76</v>
      </c>
      <c r="P3183" s="1" t="s">
        <v>76</v>
      </c>
      <c r="Q3183" s="1" t="s">
        <v>76</v>
      </c>
      <c r="R3183" s="1" t="s">
        <v>76</v>
      </c>
      <c r="S3183" s="1" t="s">
        <v>76</v>
      </c>
      <c r="T3183" s="1" t="s">
        <v>76</v>
      </c>
      <c r="U3183" s="1" t="s">
        <v>76</v>
      </c>
      <c r="V3183" s="1" t="s">
        <v>76</v>
      </c>
    </row>
    <row r="3184" spans="1:22" x14ac:dyDescent="0.25">
      <c r="A3184" t="s">
        <v>16281</v>
      </c>
      <c r="B3184" t="s">
        <v>16282</v>
      </c>
      <c r="C3184" t="s">
        <v>16283</v>
      </c>
      <c r="D3184" t="s">
        <v>16284</v>
      </c>
      <c r="E3184" s="1">
        <v>2</v>
      </c>
      <c r="F3184" s="1">
        <v>1</v>
      </c>
      <c r="G3184" s="1">
        <v>1</v>
      </c>
      <c r="H3184" s="1">
        <v>7.2</v>
      </c>
      <c r="I3184" s="1">
        <v>54.643999999999998</v>
      </c>
      <c r="J3184" s="3">
        <v>4.1496000000000003E-74</v>
      </c>
      <c r="K3184" s="1" t="s">
        <v>76</v>
      </c>
      <c r="L3184" s="1" t="s">
        <v>76</v>
      </c>
      <c r="M3184" s="1" t="s">
        <v>76</v>
      </c>
      <c r="N3184" s="1" t="s">
        <v>76</v>
      </c>
      <c r="O3184" s="1" t="s">
        <v>76</v>
      </c>
      <c r="P3184" s="1" t="s">
        <v>76</v>
      </c>
      <c r="Q3184" s="1" t="s">
        <v>76</v>
      </c>
      <c r="R3184" s="1">
        <v>4.3163900000000002</v>
      </c>
      <c r="S3184" s="1" t="s">
        <v>76</v>
      </c>
      <c r="T3184" s="1" t="s">
        <v>76</v>
      </c>
      <c r="U3184" s="1" t="s">
        <v>76</v>
      </c>
      <c r="V3184" s="1" t="s">
        <v>76</v>
      </c>
    </row>
    <row r="3185" spans="1:22" x14ac:dyDescent="0.25">
      <c r="A3185" t="s">
        <v>6022</v>
      </c>
      <c r="B3185" t="s">
        <v>6023</v>
      </c>
      <c r="C3185" t="s">
        <v>6024</v>
      </c>
      <c r="D3185" t="s">
        <v>6025</v>
      </c>
      <c r="E3185" s="1">
        <v>16</v>
      </c>
      <c r="F3185" s="1">
        <v>1</v>
      </c>
      <c r="G3185" s="1">
        <v>1</v>
      </c>
      <c r="H3185" s="1">
        <v>67.2</v>
      </c>
      <c r="I3185" s="1">
        <v>19.652999999999999</v>
      </c>
      <c r="J3185" s="1">
        <v>0</v>
      </c>
      <c r="K3185" s="1">
        <v>7.3859630000000003</v>
      </c>
      <c r="L3185" s="1">
        <v>7.3080740000000004</v>
      </c>
      <c r="M3185" s="1">
        <v>7.5855509999999997</v>
      </c>
      <c r="N3185" s="1">
        <v>6.9204210000000002</v>
      </c>
      <c r="O3185" s="1">
        <v>7.1558520000000003</v>
      </c>
      <c r="P3185" s="1">
        <v>7.1353869999999997</v>
      </c>
      <c r="Q3185" s="1">
        <v>7.6786459999999996</v>
      </c>
      <c r="R3185" s="1">
        <v>7.239249</v>
      </c>
      <c r="S3185" s="1">
        <v>7.7216040000000001</v>
      </c>
      <c r="T3185" s="1" t="s">
        <v>76</v>
      </c>
      <c r="U3185" s="1" t="s">
        <v>76</v>
      </c>
      <c r="V3185" s="1" t="s">
        <v>76</v>
      </c>
    </row>
    <row r="3186" spans="1:22" x14ac:dyDescent="0.25">
      <c r="A3186" t="s">
        <v>13572</v>
      </c>
      <c r="B3186" t="s">
        <v>13573</v>
      </c>
      <c r="C3186" t="s">
        <v>13574</v>
      </c>
      <c r="D3186" t="s">
        <v>13575</v>
      </c>
      <c r="E3186" s="1">
        <v>10</v>
      </c>
      <c r="F3186" s="1">
        <v>10</v>
      </c>
      <c r="G3186" s="1">
        <v>10</v>
      </c>
      <c r="H3186" s="1">
        <v>32.200000000000003</v>
      </c>
      <c r="I3186" s="1">
        <v>36.222999999999999</v>
      </c>
      <c r="J3186" s="3">
        <v>2.2378999999999999E-34</v>
      </c>
      <c r="K3186" s="1" t="s">
        <v>76</v>
      </c>
      <c r="L3186" s="1">
        <v>4.4537459999999998</v>
      </c>
      <c r="M3186" s="1">
        <v>3.2443759999999999</v>
      </c>
      <c r="N3186" s="1">
        <v>4.3041020000000003</v>
      </c>
      <c r="O3186" s="1" t="s">
        <v>76</v>
      </c>
      <c r="P3186" s="1" t="s">
        <v>76</v>
      </c>
      <c r="Q3186" s="1" t="s">
        <v>76</v>
      </c>
      <c r="R3186" s="1" t="s">
        <v>76</v>
      </c>
      <c r="S3186" s="1" t="s">
        <v>76</v>
      </c>
      <c r="T3186" s="1" t="s">
        <v>76</v>
      </c>
      <c r="U3186" s="1" t="s">
        <v>76</v>
      </c>
      <c r="V3186" s="1" t="s">
        <v>76</v>
      </c>
    </row>
    <row r="3187" spans="1:22" x14ac:dyDescent="0.25">
      <c r="A3187" t="s">
        <v>6357</v>
      </c>
      <c r="B3187" t="s">
        <v>6358</v>
      </c>
      <c r="C3187" t="s">
        <v>6359</v>
      </c>
      <c r="D3187" t="s">
        <v>6360</v>
      </c>
      <c r="E3187" s="1">
        <v>16</v>
      </c>
      <c r="F3187" s="1">
        <v>16</v>
      </c>
      <c r="G3187" s="1">
        <v>16</v>
      </c>
      <c r="H3187" s="1">
        <v>40.200000000000003</v>
      </c>
      <c r="I3187" s="1">
        <v>67.230999999999995</v>
      </c>
      <c r="J3187" s="3">
        <v>1.0987E-295</v>
      </c>
      <c r="K3187" s="1">
        <v>4.4479170000000003</v>
      </c>
      <c r="L3187" s="1">
        <v>5.2509319999999997</v>
      </c>
      <c r="M3187" s="1">
        <v>5.1588139999999996</v>
      </c>
      <c r="N3187" s="1">
        <v>5.5905740000000002</v>
      </c>
      <c r="O3187" s="1">
        <v>6.2818059999999996</v>
      </c>
      <c r="P3187" s="1">
        <v>5.5623880000000003</v>
      </c>
      <c r="Q3187" s="1">
        <v>3.418831</v>
      </c>
      <c r="R3187" s="1">
        <v>5.6502590000000001</v>
      </c>
      <c r="S3187" s="1">
        <v>5.2653369999999997</v>
      </c>
      <c r="T3187" s="1" t="s">
        <v>76</v>
      </c>
      <c r="U3187" s="1" t="s">
        <v>76</v>
      </c>
      <c r="V3187" s="1">
        <v>7.1532660000000003</v>
      </c>
    </row>
    <row r="3188" spans="1:22" x14ac:dyDescent="0.25">
      <c r="A3188" t="s">
        <v>14927</v>
      </c>
      <c r="B3188" t="s">
        <v>14928</v>
      </c>
      <c r="C3188" t="s">
        <v>14929</v>
      </c>
      <c r="D3188" t="s">
        <v>14930</v>
      </c>
      <c r="E3188" s="1">
        <v>2</v>
      </c>
      <c r="F3188" s="1">
        <v>2</v>
      </c>
      <c r="G3188" s="1">
        <v>2</v>
      </c>
      <c r="H3188" s="1">
        <v>5</v>
      </c>
      <c r="I3188" s="1">
        <v>60.988</v>
      </c>
      <c r="J3188" s="3">
        <v>3.8830000000000002E-31</v>
      </c>
      <c r="K3188" s="1" t="s">
        <v>76</v>
      </c>
      <c r="L3188" s="1" t="s">
        <v>76</v>
      </c>
      <c r="M3188" s="1">
        <v>5.2190079999999996</v>
      </c>
      <c r="N3188" s="1" t="s">
        <v>76</v>
      </c>
      <c r="O3188" s="1" t="s">
        <v>76</v>
      </c>
      <c r="P3188" s="1" t="s">
        <v>76</v>
      </c>
      <c r="Q3188" s="1" t="s">
        <v>76</v>
      </c>
      <c r="R3188" s="1" t="s">
        <v>76</v>
      </c>
      <c r="S3188" s="1" t="s">
        <v>76</v>
      </c>
      <c r="T3188" s="1" t="s">
        <v>76</v>
      </c>
      <c r="U3188" s="1" t="s">
        <v>76</v>
      </c>
      <c r="V3188" s="1" t="s">
        <v>76</v>
      </c>
    </row>
    <row r="3189" spans="1:22" x14ac:dyDescent="0.25">
      <c r="A3189" t="s">
        <v>22196</v>
      </c>
      <c r="B3189" t="s">
        <v>22197</v>
      </c>
      <c r="C3189" t="s">
        <v>22198</v>
      </c>
      <c r="D3189" t="s">
        <v>22199</v>
      </c>
      <c r="E3189" s="1">
        <v>6</v>
      </c>
      <c r="F3189" s="1">
        <v>6</v>
      </c>
      <c r="G3189" s="1">
        <v>6</v>
      </c>
      <c r="H3189" s="1">
        <v>12.6</v>
      </c>
      <c r="I3189" s="1">
        <v>75.611000000000004</v>
      </c>
      <c r="J3189" s="3">
        <v>5.8866999999999996E-16</v>
      </c>
      <c r="K3189" s="1" t="s">
        <v>76</v>
      </c>
      <c r="L3189" s="1" t="s">
        <v>76</v>
      </c>
      <c r="M3189" s="1" t="s">
        <v>76</v>
      </c>
      <c r="N3189" s="1" t="s">
        <v>76</v>
      </c>
      <c r="O3189" s="1" t="s">
        <v>76</v>
      </c>
      <c r="P3189" s="1" t="s">
        <v>76</v>
      </c>
      <c r="Q3189" s="1">
        <v>4.6578299999999997</v>
      </c>
      <c r="R3189" s="1" t="s">
        <v>76</v>
      </c>
      <c r="S3189" s="1">
        <v>4.5228219999999997</v>
      </c>
      <c r="T3189" s="1" t="s">
        <v>76</v>
      </c>
      <c r="U3189" s="1" t="s">
        <v>76</v>
      </c>
      <c r="V3189" s="1" t="s">
        <v>76</v>
      </c>
    </row>
    <row r="3190" spans="1:22" x14ac:dyDescent="0.25">
      <c r="A3190" t="s">
        <v>6980</v>
      </c>
      <c r="B3190" t="s">
        <v>6981</v>
      </c>
      <c r="C3190" t="s">
        <v>6982</v>
      </c>
      <c r="D3190" t="s">
        <v>6983</v>
      </c>
      <c r="E3190" s="1">
        <v>8</v>
      </c>
      <c r="F3190" s="1">
        <v>8</v>
      </c>
      <c r="G3190" s="1">
        <v>8</v>
      </c>
      <c r="H3190" s="1">
        <v>44.7</v>
      </c>
      <c r="I3190" s="1">
        <v>25.335999999999999</v>
      </c>
      <c r="J3190" s="3">
        <v>1.3310000000000001E-150</v>
      </c>
      <c r="K3190" s="1" t="s">
        <v>76</v>
      </c>
      <c r="L3190" s="1" t="s">
        <v>76</v>
      </c>
      <c r="M3190" s="1" t="s">
        <v>76</v>
      </c>
      <c r="N3190" s="1" t="s">
        <v>76</v>
      </c>
      <c r="O3190" s="1" t="s">
        <v>76</v>
      </c>
      <c r="P3190" s="1" t="s">
        <v>76</v>
      </c>
      <c r="Q3190" s="1" t="s">
        <v>76</v>
      </c>
      <c r="R3190" s="1">
        <v>3.6443989999999999</v>
      </c>
      <c r="S3190" s="1" t="s">
        <v>76</v>
      </c>
      <c r="T3190" s="1" t="s">
        <v>76</v>
      </c>
      <c r="U3190" s="1" t="s">
        <v>76</v>
      </c>
      <c r="V3190" s="1" t="s">
        <v>76</v>
      </c>
    </row>
    <row r="3191" spans="1:22" x14ac:dyDescent="0.25">
      <c r="A3191" t="s">
        <v>41642</v>
      </c>
      <c r="B3191" t="s">
        <v>41643</v>
      </c>
      <c r="C3191" t="s">
        <v>41644</v>
      </c>
      <c r="D3191" t="s">
        <v>41645</v>
      </c>
      <c r="E3191" s="1">
        <v>7</v>
      </c>
      <c r="F3191" s="1">
        <v>5</v>
      </c>
      <c r="G3191" s="1">
        <v>5</v>
      </c>
      <c r="H3191" s="1">
        <v>4.0999999999999996</v>
      </c>
      <c r="I3191" s="1">
        <v>214.35</v>
      </c>
      <c r="J3191" s="1">
        <v>2.8635000000000002E-3</v>
      </c>
      <c r="K3191" s="1" t="s">
        <v>76</v>
      </c>
      <c r="L3191" s="1" t="s">
        <v>76</v>
      </c>
      <c r="M3191" s="1" t="s">
        <v>76</v>
      </c>
      <c r="N3191" s="1" t="s">
        <v>76</v>
      </c>
      <c r="O3191" s="1" t="s">
        <v>76</v>
      </c>
      <c r="P3191" s="1" t="s">
        <v>76</v>
      </c>
      <c r="Q3191" s="1" t="s">
        <v>76</v>
      </c>
      <c r="R3191" s="1">
        <v>3.8849200000000002</v>
      </c>
      <c r="S3191" s="1">
        <v>3.8606310000000001</v>
      </c>
      <c r="T3191" s="1" t="s">
        <v>76</v>
      </c>
      <c r="U3191" s="1" t="s">
        <v>76</v>
      </c>
      <c r="V3191" s="1">
        <v>6.3335879999999998</v>
      </c>
    </row>
    <row r="3192" spans="1:22" x14ac:dyDescent="0.25">
      <c r="A3192" t="s">
        <v>36564</v>
      </c>
      <c r="B3192" t="s">
        <v>36565</v>
      </c>
      <c r="C3192" t="s">
        <v>36566</v>
      </c>
      <c r="D3192" t="s">
        <v>36567</v>
      </c>
      <c r="E3192" s="1">
        <v>16</v>
      </c>
      <c r="F3192" s="1">
        <v>15</v>
      </c>
      <c r="G3192" s="1">
        <v>15</v>
      </c>
      <c r="H3192" s="1">
        <v>18.2</v>
      </c>
      <c r="I3192" s="1">
        <v>140.36000000000001</v>
      </c>
      <c r="J3192" s="3">
        <v>1.2543E-226</v>
      </c>
      <c r="K3192" s="1" t="s">
        <v>76</v>
      </c>
      <c r="L3192" s="1" t="s">
        <v>76</v>
      </c>
      <c r="M3192" s="1" t="s">
        <v>76</v>
      </c>
      <c r="N3192" s="1" t="s">
        <v>76</v>
      </c>
      <c r="O3192" s="1" t="s">
        <v>76</v>
      </c>
      <c r="P3192" s="1">
        <v>4.4236060000000004</v>
      </c>
      <c r="Q3192" s="1" t="s">
        <v>76</v>
      </c>
      <c r="R3192" s="1" t="s">
        <v>76</v>
      </c>
      <c r="S3192" s="1">
        <v>5.6795640000000001</v>
      </c>
      <c r="T3192" s="1" t="s">
        <v>76</v>
      </c>
      <c r="U3192" s="1" t="s">
        <v>76</v>
      </c>
      <c r="V3192" s="1" t="s">
        <v>76</v>
      </c>
    </row>
    <row r="3193" spans="1:22" x14ac:dyDescent="0.25">
      <c r="A3193" t="s">
        <v>33725</v>
      </c>
      <c r="B3193" t="s">
        <v>33726</v>
      </c>
      <c r="C3193" t="s">
        <v>33727</v>
      </c>
      <c r="D3193" t="s">
        <v>33728</v>
      </c>
      <c r="E3193" s="1">
        <v>28</v>
      </c>
      <c r="F3193" s="1">
        <v>1</v>
      </c>
      <c r="G3193" s="1">
        <v>1</v>
      </c>
      <c r="H3193" s="1">
        <v>53.3</v>
      </c>
      <c r="I3193" s="1">
        <v>71.876999999999995</v>
      </c>
      <c r="J3193" s="1">
        <v>0</v>
      </c>
      <c r="K3193" s="1" t="s">
        <v>76</v>
      </c>
      <c r="L3193" s="1" t="s">
        <v>76</v>
      </c>
      <c r="M3193" s="1" t="s">
        <v>76</v>
      </c>
      <c r="N3193" s="1" t="s">
        <v>76</v>
      </c>
      <c r="O3193" s="1" t="s">
        <v>76</v>
      </c>
      <c r="P3193" s="1" t="s">
        <v>76</v>
      </c>
      <c r="Q3193" s="1" t="s">
        <v>76</v>
      </c>
      <c r="R3193" s="1" t="s">
        <v>76</v>
      </c>
      <c r="S3193" s="1" t="s">
        <v>76</v>
      </c>
      <c r="T3193" s="1" t="s">
        <v>76</v>
      </c>
      <c r="U3193" s="1" t="s">
        <v>76</v>
      </c>
      <c r="V3193" s="1" t="s">
        <v>76</v>
      </c>
    </row>
    <row r="3194" spans="1:22" x14ac:dyDescent="0.25">
      <c r="A3194" t="s">
        <v>8503</v>
      </c>
      <c r="B3194" t="s">
        <v>8504</v>
      </c>
      <c r="C3194" t="s">
        <v>8505</v>
      </c>
      <c r="D3194" t="s">
        <v>8506</v>
      </c>
      <c r="E3194" s="1">
        <v>3</v>
      </c>
      <c r="F3194" s="1">
        <v>3</v>
      </c>
      <c r="G3194" s="1">
        <v>3</v>
      </c>
      <c r="H3194" s="1">
        <v>12.7</v>
      </c>
      <c r="I3194" s="1">
        <v>21.067</v>
      </c>
      <c r="J3194" s="3">
        <v>4.3003000000000002E-75</v>
      </c>
      <c r="K3194" s="1" t="s">
        <v>76</v>
      </c>
      <c r="L3194" s="1" t="s">
        <v>76</v>
      </c>
      <c r="M3194" s="1">
        <v>4.5027819999999998</v>
      </c>
      <c r="N3194" s="1" t="s">
        <v>76</v>
      </c>
      <c r="O3194" s="1">
        <v>5.5671910000000002</v>
      </c>
      <c r="P3194" s="1">
        <v>5.5429500000000003</v>
      </c>
      <c r="Q3194" s="1">
        <v>5.2053399999999996</v>
      </c>
      <c r="R3194" s="1">
        <v>5.5537010000000002</v>
      </c>
      <c r="S3194" s="1">
        <v>5.1950960000000004</v>
      </c>
      <c r="T3194" s="1" t="s">
        <v>76</v>
      </c>
      <c r="U3194" s="1" t="s">
        <v>76</v>
      </c>
      <c r="V3194" s="1" t="s">
        <v>76</v>
      </c>
    </row>
    <row r="3195" spans="1:22" x14ac:dyDescent="0.25">
      <c r="A3195" t="s">
        <v>25574</v>
      </c>
      <c r="B3195" t="s">
        <v>25575</v>
      </c>
      <c r="C3195" t="s">
        <v>25576</v>
      </c>
      <c r="D3195" t="s">
        <v>25577</v>
      </c>
      <c r="E3195" s="1">
        <v>3</v>
      </c>
      <c r="F3195" s="1">
        <v>3</v>
      </c>
      <c r="G3195" s="1">
        <v>3</v>
      </c>
      <c r="H3195" s="1">
        <v>9.8000000000000007</v>
      </c>
      <c r="I3195" s="1">
        <v>73.477000000000004</v>
      </c>
      <c r="J3195" s="3">
        <v>4.7112999999999999E-11</v>
      </c>
      <c r="K3195" s="1" t="s">
        <v>76</v>
      </c>
      <c r="L3195" s="1" t="s">
        <v>76</v>
      </c>
      <c r="M3195" s="1" t="s">
        <v>76</v>
      </c>
      <c r="N3195" s="1" t="s">
        <v>76</v>
      </c>
      <c r="O3195" s="1" t="s">
        <v>76</v>
      </c>
      <c r="P3195" s="1" t="s">
        <v>76</v>
      </c>
      <c r="Q3195" s="1" t="s">
        <v>76</v>
      </c>
      <c r="R3195" s="1" t="s">
        <v>76</v>
      </c>
      <c r="S3195" s="1" t="s">
        <v>76</v>
      </c>
      <c r="T3195" s="1" t="s">
        <v>76</v>
      </c>
      <c r="U3195" s="1" t="s">
        <v>76</v>
      </c>
      <c r="V3195" s="1" t="s">
        <v>76</v>
      </c>
    </row>
    <row r="3196" spans="1:22" x14ac:dyDescent="0.25">
      <c r="A3196" t="s">
        <v>7595</v>
      </c>
      <c r="B3196" t="s">
        <v>7596</v>
      </c>
      <c r="C3196" t="s">
        <v>7597</v>
      </c>
      <c r="D3196" t="s">
        <v>7598</v>
      </c>
      <c r="E3196" s="1">
        <v>11</v>
      </c>
      <c r="F3196" s="1">
        <v>11</v>
      </c>
      <c r="G3196" s="1">
        <v>11</v>
      </c>
      <c r="H3196" s="1">
        <v>48.6</v>
      </c>
      <c r="I3196" s="1">
        <v>34.945</v>
      </c>
      <c r="J3196" s="3">
        <v>9.0712000000000003E-275</v>
      </c>
      <c r="K3196" s="1" t="s">
        <v>76</v>
      </c>
      <c r="L3196" s="1" t="s">
        <v>76</v>
      </c>
      <c r="M3196" s="1" t="s">
        <v>76</v>
      </c>
      <c r="N3196" s="1">
        <v>4.6649430000000001</v>
      </c>
      <c r="O3196" s="1" t="s">
        <v>76</v>
      </c>
      <c r="P3196" s="1" t="s">
        <v>76</v>
      </c>
      <c r="Q3196" s="1" t="s">
        <v>76</v>
      </c>
      <c r="R3196" s="1">
        <v>6.8566989999999999</v>
      </c>
      <c r="S3196" s="1" t="s">
        <v>76</v>
      </c>
      <c r="T3196" s="1" t="s">
        <v>76</v>
      </c>
      <c r="U3196" s="1" t="s">
        <v>76</v>
      </c>
      <c r="V3196" s="1" t="s">
        <v>76</v>
      </c>
    </row>
    <row r="3197" spans="1:22" x14ac:dyDescent="0.25">
      <c r="A3197" t="s">
        <v>15638</v>
      </c>
      <c r="B3197" t="s">
        <v>15639</v>
      </c>
      <c r="C3197" t="s">
        <v>15640</v>
      </c>
      <c r="D3197" t="s">
        <v>15641</v>
      </c>
      <c r="E3197" s="1">
        <v>4</v>
      </c>
      <c r="F3197" s="1">
        <v>4</v>
      </c>
      <c r="G3197" s="1">
        <v>4</v>
      </c>
      <c r="H3197" s="1">
        <v>15.5</v>
      </c>
      <c r="I3197" s="1">
        <v>54.371000000000002</v>
      </c>
      <c r="J3197" s="3">
        <v>4.7450000000000002E-116</v>
      </c>
      <c r="K3197" s="1" t="s">
        <v>76</v>
      </c>
      <c r="L3197" s="1" t="s">
        <v>76</v>
      </c>
      <c r="M3197" s="1" t="s">
        <v>76</v>
      </c>
      <c r="N3197" s="1" t="s">
        <v>76</v>
      </c>
      <c r="O3197" s="1" t="s">
        <v>76</v>
      </c>
      <c r="P3197" s="1" t="s">
        <v>76</v>
      </c>
      <c r="Q3197" s="1" t="s">
        <v>76</v>
      </c>
      <c r="R3197" s="1" t="s">
        <v>76</v>
      </c>
      <c r="S3197" s="1" t="s">
        <v>76</v>
      </c>
      <c r="T3197" s="1" t="s">
        <v>76</v>
      </c>
      <c r="U3197" s="1" t="s">
        <v>76</v>
      </c>
      <c r="V3197" s="1" t="s">
        <v>76</v>
      </c>
    </row>
    <row r="3198" spans="1:22" x14ac:dyDescent="0.25">
      <c r="A3198" t="s">
        <v>1349</v>
      </c>
      <c r="B3198" t="s">
        <v>1350</v>
      </c>
      <c r="C3198" t="s">
        <v>1351</v>
      </c>
      <c r="D3198" t="s">
        <v>1352</v>
      </c>
      <c r="E3198" s="1">
        <v>4</v>
      </c>
      <c r="F3198" s="1">
        <v>3</v>
      </c>
      <c r="G3198" s="1">
        <v>3</v>
      </c>
      <c r="H3198" s="1">
        <v>11</v>
      </c>
      <c r="I3198" s="1">
        <v>39.097000000000001</v>
      </c>
      <c r="J3198" s="1">
        <v>1.2305999999999999E-2</v>
      </c>
      <c r="K3198" s="1" t="s">
        <v>76</v>
      </c>
      <c r="L3198" s="1" t="s">
        <v>76</v>
      </c>
      <c r="M3198" s="1" t="s">
        <v>76</v>
      </c>
      <c r="N3198" s="1">
        <v>5.3552020000000002</v>
      </c>
      <c r="O3198" s="1" t="s">
        <v>76</v>
      </c>
      <c r="P3198" s="1" t="s">
        <v>76</v>
      </c>
      <c r="Q3198" s="1" t="s">
        <v>76</v>
      </c>
      <c r="R3198" s="1" t="s">
        <v>76</v>
      </c>
      <c r="S3198" s="1" t="s">
        <v>76</v>
      </c>
      <c r="T3198" s="1" t="s">
        <v>76</v>
      </c>
      <c r="U3198" s="1" t="s">
        <v>76</v>
      </c>
      <c r="V3198" s="1" t="s">
        <v>76</v>
      </c>
    </row>
    <row r="3199" spans="1:22" x14ac:dyDescent="0.25">
      <c r="A3199" t="s">
        <v>14740</v>
      </c>
      <c r="B3199" t="s">
        <v>14741</v>
      </c>
      <c r="C3199" t="s">
        <v>14742</v>
      </c>
      <c r="D3199" t="s">
        <v>14743</v>
      </c>
      <c r="E3199" s="1">
        <v>7</v>
      </c>
      <c r="F3199" s="1">
        <v>7</v>
      </c>
      <c r="G3199" s="1">
        <v>7</v>
      </c>
      <c r="H3199" s="1">
        <v>12.3</v>
      </c>
      <c r="I3199" s="1">
        <v>86.293000000000006</v>
      </c>
      <c r="J3199" s="3">
        <v>5.7538999999999996E-298</v>
      </c>
      <c r="K3199" s="1">
        <v>3.479619</v>
      </c>
      <c r="L3199" s="1" t="s">
        <v>76</v>
      </c>
      <c r="M3199" s="1">
        <v>5.0878170000000003</v>
      </c>
      <c r="N3199" s="1" t="s">
        <v>76</v>
      </c>
      <c r="O3199" s="1" t="s">
        <v>76</v>
      </c>
      <c r="P3199" s="1">
        <v>5.0833589999999997</v>
      </c>
      <c r="Q3199" s="1">
        <v>3.6107559999999999</v>
      </c>
      <c r="R3199" s="1">
        <v>5.1663709999999998</v>
      </c>
      <c r="S3199" s="1">
        <v>5.4353990000000003</v>
      </c>
      <c r="T3199" s="1" t="s">
        <v>76</v>
      </c>
      <c r="U3199" s="1" t="s">
        <v>76</v>
      </c>
      <c r="V3199" s="1">
        <v>7.4321510000000002</v>
      </c>
    </row>
    <row r="3200" spans="1:22" x14ac:dyDescent="0.25">
      <c r="A3200" t="s">
        <v>29377</v>
      </c>
      <c r="B3200" t="s">
        <v>29378</v>
      </c>
      <c r="C3200" t="s">
        <v>29379</v>
      </c>
      <c r="D3200" t="s">
        <v>29380</v>
      </c>
      <c r="E3200" s="1">
        <v>12</v>
      </c>
      <c r="F3200" s="1">
        <v>11</v>
      </c>
      <c r="G3200" s="1">
        <v>11</v>
      </c>
      <c r="H3200" s="1">
        <v>43.2</v>
      </c>
      <c r="I3200" s="1">
        <v>34.154000000000003</v>
      </c>
      <c r="J3200" s="3">
        <v>1.5569999999999999E-105</v>
      </c>
      <c r="K3200" s="1" t="s">
        <v>76</v>
      </c>
      <c r="L3200" s="1" t="s">
        <v>76</v>
      </c>
      <c r="M3200" s="1" t="s">
        <v>76</v>
      </c>
      <c r="N3200" s="1" t="s">
        <v>76</v>
      </c>
      <c r="O3200" s="1" t="s">
        <v>76</v>
      </c>
      <c r="P3200" s="1" t="s">
        <v>76</v>
      </c>
      <c r="Q3200" s="1" t="s">
        <v>76</v>
      </c>
      <c r="R3200" s="1" t="s">
        <v>76</v>
      </c>
      <c r="S3200" s="1" t="s">
        <v>76</v>
      </c>
      <c r="T3200" s="1" t="s">
        <v>76</v>
      </c>
      <c r="U3200" s="1" t="s">
        <v>76</v>
      </c>
      <c r="V3200" s="1" t="s">
        <v>76</v>
      </c>
    </row>
    <row r="3201" spans="1:22" x14ac:dyDescent="0.25">
      <c r="A3201" t="s">
        <v>36926</v>
      </c>
      <c r="B3201" t="s">
        <v>36927</v>
      </c>
      <c r="C3201" t="s">
        <v>36928</v>
      </c>
      <c r="D3201" t="s">
        <v>36929</v>
      </c>
      <c r="E3201" s="1">
        <v>6</v>
      </c>
      <c r="F3201" s="1">
        <v>6</v>
      </c>
      <c r="G3201" s="1">
        <v>5</v>
      </c>
      <c r="H3201" s="1">
        <v>36</v>
      </c>
      <c r="I3201" s="1">
        <v>25.431000000000001</v>
      </c>
      <c r="J3201" s="3">
        <v>1.3465E-148</v>
      </c>
      <c r="K3201" s="1">
        <v>4.7516639999999999</v>
      </c>
      <c r="L3201" s="1" t="s">
        <v>76</v>
      </c>
      <c r="M3201" s="1" t="s">
        <v>76</v>
      </c>
      <c r="N3201" s="1" t="s">
        <v>76</v>
      </c>
      <c r="O3201" s="1" t="s">
        <v>76</v>
      </c>
      <c r="P3201" s="1">
        <v>5.3212669999999997</v>
      </c>
      <c r="Q3201" s="1">
        <v>5.4454950000000002</v>
      </c>
      <c r="R3201" s="1">
        <v>6.1069050000000002</v>
      </c>
      <c r="S3201" s="1">
        <v>5.8553740000000003</v>
      </c>
      <c r="T3201" s="1" t="s">
        <v>76</v>
      </c>
      <c r="U3201" s="1" t="s">
        <v>76</v>
      </c>
      <c r="V3201" s="1" t="s">
        <v>76</v>
      </c>
    </row>
    <row r="3202" spans="1:22" x14ac:dyDescent="0.25">
      <c r="A3202" t="s">
        <v>17356</v>
      </c>
      <c r="B3202" t="s">
        <v>17357</v>
      </c>
      <c r="C3202" t="s">
        <v>17358</v>
      </c>
      <c r="D3202" t="s">
        <v>17359</v>
      </c>
      <c r="E3202" s="1">
        <v>4</v>
      </c>
      <c r="F3202" s="1">
        <v>4</v>
      </c>
      <c r="G3202" s="1">
        <v>4</v>
      </c>
      <c r="H3202" s="1">
        <v>5.6</v>
      </c>
      <c r="I3202" s="1">
        <v>107.98</v>
      </c>
      <c r="J3202" s="3">
        <v>2.6037E-26</v>
      </c>
      <c r="K3202" s="1">
        <v>3.2494429999999999</v>
      </c>
      <c r="L3202" s="1" t="s">
        <v>76</v>
      </c>
      <c r="M3202" s="1">
        <v>3.7697829999999999</v>
      </c>
      <c r="N3202" s="1" t="s">
        <v>76</v>
      </c>
      <c r="O3202" s="1">
        <v>4.6160030000000001</v>
      </c>
      <c r="P3202" s="1" t="s">
        <v>76</v>
      </c>
      <c r="Q3202" s="1" t="s">
        <v>76</v>
      </c>
      <c r="R3202" s="1" t="s">
        <v>76</v>
      </c>
      <c r="S3202" s="1" t="s">
        <v>76</v>
      </c>
      <c r="T3202" s="1" t="s">
        <v>76</v>
      </c>
      <c r="U3202" s="1" t="s">
        <v>76</v>
      </c>
      <c r="V3202" s="1" t="s">
        <v>76</v>
      </c>
    </row>
    <row r="3203" spans="1:22" x14ac:dyDescent="0.25">
      <c r="A3203" t="s">
        <v>13472</v>
      </c>
      <c r="B3203" t="s">
        <v>13473</v>
      </c>
      <c r="C3203" t="s">
        <v>13474</v>
      </c>
      <c r="D3203" t="s">
        <v>13475</v>
      </c>
      <c r="E3203" s="1">
        <v>2</v>
      </c>
      <c r="F3203" s="1">
        <v>2</v>
      </c>
      <c r="G3203" s="1">
        <v>2</v>
      </c>
      <c r="H3203" s="1">
        <v>10.4</v>
      </c>
      <c r="I3203" s="1">
        <v>27.902999999999999</v>
      </c>
      <c r="J3203" s="3">
        <v>2.4822999999999999E-5</v>
      </c>
      <c r="K3203" s="1" t="s">
        <v>76</v>
      </c>
      <c r="L3203" s="1" t="s">
        <v>76</v>
      </c>
      <c r="M3203" s="1" t="s">
        <v>76</v>
      </c>
      <c r="N3203" s="1" t="s">
        <v>76</v>
      </c>
      <c r="O3203" s="1" t="s">
        <v>76</v>
      </c>
      <c r="P3203" s="1" t="s">
        <v>76</v>
      </c>
      <c r="Q3203" s="1" t="s">
        <v>76</v>
      </c>
      <c r="R3203" s="1">
        <v>5.6674810000000004</v>
      </c>
      <c r="S3203" s="1" t="s">
        <v>76</v>
      </c>
      <c r="T3203" s="1" t="s">
        <v>76</v>
      </c>
      <c r="U3203" s="1" t="s">
        <v>76</v>
      </c>
      <c r="V3203" s="1" t="s">
        <v>76</v>
      </c>
    </row>
    <row r="3204" spans="1:22" x14ac:dyDescent="0.25">
      <c r="A3204" t="s">
        <v>41924</v>
      </c>
      <c r="B3204" t="s">
        <v>41925</v>
      </c>
      <c r="C3204" t="s">
        <v>41926</v>
      </c>
      <c r="D3204" t="s">
        <v>41927</v>
      </c>
      <c r="E3204" s="1">
        <v>24</v>
      </c>
      <c r="F3204" s="1">
        <v>1</v>
      </c>
      <c r="G3204" s="1">
        <v>1</v>
      </c>
      <c r="H3204" s="1">
        <v>43.6</v>
      </c>
      <c r="I3204" s="1">
        <v>94.081000000000003</v>
      </c>
      <c r="J3204" s="1">
        <v>0</v>
      </c>
      <c r="K3204" s="1" t="s">
        <v>76</v>
      </c>
      <c r="L3204" s="1">
        <v>4.1231</v>
      </c>
      <c r="M3204" s="1" t="s">
        <v>76</v>
      </c>
      <c r="N3204" s="1" t="s">
        <v>76</v>
      </c>
      <c r="O3204" s="1" t="s">
        <v>76</v>
      </c>
      <c r="P3204" s="1" t="s">
        <v>76</v>
      </c>
      <c r="Q3204" s="1" t="s">
        <v>76</v>
      </c>
      <c r="R3204" s="1" t="s">
        <v>76</v>
      </c>
      <c r="S3204" s="1" t="s">
        <v>76</v>
      </c>
      <c r="T3204" s="1" t="s">
        <v>76</v>
      </c>
      <c r="U3204" s="1" t="s">
        <v>76</v>
      </c>
      <c r="V3204" s="1" t="s">
        <v>76</v>
      </c>
    </row>
    <row r="3205" spans="1:22" x14ac:dyDescent="0.25">
      <c r="A3205" t="s">
        <v>18326</v>
      </c>
      <c r="B3205" t="s">
        <v>18327</v>
      </c>
      <c r="C3205" t="s">
        <v>18328</v>
      </c>
      <c r="D3205" t="s">
        <v>18329</v>
      </c>
      <c r="E3205" s="1">
        <v>8</v>
      </c>
      <c r="F3205" s="1">
        <v>8</v>
      </c>
      <c r="G3205" s="1">
        <v>8</v>
      </c>
      <c r="H3205" s="1">
        <v>28</v>
      </c>
      <c r="I3205" s="1">
        <v>41.905000000000001</v>
      </c>
      <c r="J3205" s="1">
        <v>0</v>
      </c>
      <c r="K3205" s="1" t="s">
        <v>76</v>
      </c>
      <c r="L3205" s="1" t="s">
        <v>76</v>
      </c>
      <c r="M3205" s="1" t="s">
        <v>76</v>
      </c>
      <c r="N3205" s="1" t="s">
        <v>76</v>
      </c>
      <c r="O3205" s="1" t="s">
        <v>76</v>
      </c>
      <c r="P3205" s="1" t="s">
        <v>76</v>
      </c>
      <c r="Q3205" s="1" t="s">
        <v>76</v>
      </c>
      <c r="R3205" s="1" t="s">
        <v>76</v>
      </c>
      <c r="S3205" s="1" t="s">
        <v>76</v>
      </c>
      <c r="T3205" s="1" t="s">
        <v>76</v>
      </c>
      <c r="U3205" s="1" t="s">
        <v>76</v>
      </c>
      <c r="V3205" s="1" t="s">
        <v>76</v>
      </c>
    </row>
    <row r="3206" spans="1:22" x14ac:dyDescent="0.25">
      <c r="A3206" t="s">
        <v>10904</v>
      </c>
      <c r="B3206" t="s">
        <v>10905</v>
      </c>
      <c r="C3206" t="s">
        <v>10906</v>
      </c>
      <c r="D3206" t="s">
        <v>10907</v>
      </c>
      <c r="E3206" s="1">
        <v>5</v>
      </c>
      <c r="F3206" s="1">
        <v>5</v>
      </c>
      <c r="G3206" s="1">
        <v>5</v>
      </c>
      <c r="H3206" s="1">
        <v>17.2</v>
      </c>
      <c r="I3206" s="1">
        <v>38.017000000000003</v>
      </c>
      <c r="J3206" s="3">
        <v>1.0739999999999999E-96</v>
      </c>
      <c r="K3206" s="1" t="s">
        <v>76</v>
      </c>
      <c r="L3206" s="1" t="s">
        <v>76</v>
      </c>
      <c r="M3206" s="1" t="s">
        <v>76</v>
      </c>
      <c r="N3206" s="1" t="s">
        <v>76</v>
      </c>
      <c r="O3206" s="1" t="s">
        <v>76</v>
      </c>
      <c r="P3206" s="1" t="s">
        <v>76</v>
      </c>
      <c r="Q3206" s="1" t="s">
        <v>76</v>
      </c>
      <c r="R3206" s="1" t="s">
        <v>76</v>
      </c>
      <c r="S3206" s="1" t="s">
        <v>76</v>
      </c>
      <c r="T3206" s="1" t="s">
        <v>76</v>
      </c>
      <c r="U3206" s="1" t="s">
        <v>76</v>
      </c>
      <c r="V3206" s="1" t="s">
        <v>76</v>
      </c>
    </row>
    <row r="3207" spans="1:22" x14ac:dyDescent="0.25">
      <c r="A3207" t="s">
        <v>44369</v>
      </c>
      <c r="B3207" t="s">
        <v>44370</v>
      </c>
      <c r="C3207" t="s">
        <v>44371</v>
      </c>
      <c r="D3207" t="s">
        <v>44372</v>
      </c>
      <c r="E3207" s="1">
        <v>15</v>
      </c>
      <c r="F3207" s="1">
        <v>15</v>
      </c>
      <c r="G3207" s="1">
        <v>13</v>
      </c>
      <c r="H3207" s="1">
        <v>48.3</v>
      </c>
      <c r="I3207" s="1">
        <v>37.533000000000001</v>
      </c>
      <c r="J3207" s="1">
        <v>0</v>
      </c>
      <c r="K3207" s="1" t="s">
        <v>76</v>
      </c>
      <c r="L3207" s="1" t="s">
        <v>76</v>
      </c>
      <c r="M3207" s="1" t="s">
        <v>76</v>
      </c>
      <c r="N3207" s="1" t="s">
        <v>76</v>
      </c>
      <c r="O3207" s="1" t="s">
        <v>76</v>
      </c>
      <c r="P3207" s="1" t="s">
        <v>76</v>
      </c>
      <c r="Q3207" s="1" t="s">
        <v>76</v>
      </c>
      <c r="R3207" s="1" t="s">
        <v>76</v>
      </c>
      <c r="S3207" s="1" t="s">
        <v>76</v>
      </c>
      <c r="T3207" s="1" t="s">
        <v>76</v>
      </c>
      <c r="U3207" s="1" t="s">
        <v>76</v>
      </c>
      <c r="V3207" s="1" t="s">
        <v>76</v>
      </c>
    </row>
    <row r="3208" spans="1:22" x14ac:dyDescent="0.25">
      <c r="A3208" t="s">
        <v>17576</v>
      </c>
      <c r="B3208" t="s">
        <v>17577</v>
      </c>
      <c r="C3208" t="s">
        <v>17578</v>
      </c>
      <c r="D3208" t="s">
        <v>17579</v>
      </c>
      <c r="E3208" s="1">
        <v>11</v>
      </c>
      <c r="F3208" s="1">
        <v>11</v>
      </c>
      <c r="G3208" s="1">
        <v>11</v>
      </c>
      <c r="H3208" s="1">
        <v>37.799999999999997</v>
      </c>
      <c r="I3208" s="1">
        <v>39.584000000000003</v>
      </c>
      <c r="J3208" s="1">
        <v>0</v>
      </c>
      <c r="K3208" s="1" t="s">
        <v>76</v>
      </c>
      <c r="L3208" s="1" t="s">
        <v>76</v>
      </c>
      <c r="M3208" s="1" t="s">
        <v>76</v>
      </c>
      <c r="N3208" s="1" t="s">
        <v>76</v>
      </c>
      <c r="O3208" s="1" t="s">
        <v>76</v>
      </c>
      <c r="P3208" s="1" t="s">
        <v>76</v>
      </c>
      <c r="Q3208" s="1" t="s">
        <v>76</v>
      </c>
      <c r="R3208" s="1" t="s">
        <v>76</v>
      </c>
      <c r="S3208" s="1" t="s">
        <v>76</v>
      </c>
      <c r="T3208" s="1" t="s">
        <v>76</v>
      </c>
      <c r="U3208" s="1" t="s">
        <v>76</v>
      </c>
      <c r="V3208" s="1" t="s">
        <v>76</v>
      </c>
    </row>
    <row r="3209" spans="1:22" x14ac:dyDescent="0.25">
      <c r="A3209" t="s">
        <v>20693</v>
      </c>
      <c r="B3209" t="s">
        <v>20694</v>
      </c>
      <c r="C3209" t="s">
        <v>20695</v>
      </c>
      <c r="D3209" t="s">
        <v>20696</v>
      </c>
      <c r="E3209" s="1">
        <v>9</v>
      </c>
      <c r="F3209" s="1">
        <v>8</v>
      </c>
      <c r="G3209" s="1">
        <v>8</v>
      </c>
      <c r="H3209" s="1">
        <v>34.299999999999997</v>
      </c>
      <c r="I3209" s="1">
        <v>34.508000000000003</v>
      </c>
      <c r="J3209" s="3">
        <v>2.5668999999999999E-242</v>
      </c>
      <c r="K3209" s="1" t="s">
        <v>76</v>
      </c>
      <c r="L3209" s="1" t="s">
        <v>76</v>
      </c>
      <c r="M3209" s="1" t="s">
        <v>76</v>
      </c>
      <c r="N3209" s="1" t="s">
        <v>76</v>
      </c>
      <c r="O3209" s="1" t="s">
        <v>76</v>
      </c>
      <c r="P3209" s="1" t="s">
        <v>76</v>
      </c>
      <c r="Q3209" s="1" t="s">
        <v>76</v>
      </c>
      <c r="R3209" s="1" t="s">
        <v>76</v>
      </c>
      <c r="S3209" s="1" t="s">
        <v>76</v>
      </c>
      <c r="T3209" s="1" t="s">
        <v>76</v>
      </c>
      <c r="U3209" s="1" t="s">
        <v>76</v>
      </c>
      <c r="V3209" s="1" t="s">
        <v>76</v>
      </c>
    </row>
    <row r="3210" spans="1:22" x14ac:dyDescent="0.25">
      <c r="A3210" t="s">
        <v>3856</v>
      </c>
      <c r="B3210" t="s">
        <v>3857</v>
      </c>
      <c r="C3210" t="s">
        <v>3858</v>
      </c>
      <c r="D3210" t="s">
        <v>3859</v>
      </c>
      <c r="E3210" s="1">
        <v>15</v>
      </c>
      <c r="F3210" s="1">
        <v>15</v>
      </c>
      <c r="G3210" s="1">
        <v>15</v>
      </c>
      <c r="H3210" s="1">
        <v>22.2</v>
      </c>
      <c r="I3210" s="1">
        <v>92.233999999999995</v>
      </c>
      <c r="J3210" s="3">
        <v>5.3377999999999997E-107</v>
      </c>
      <c r="K3210" s="1">
        <v>4.9484519999999996</v>
      </c>
      <c r="L3210" s="1">
        <v>5.2424169999999997</v>
      </c>
      <c r="M3210" s="1">
        <v>4.8246460000000004</v>
      </c>
      <c r="N3210" s="1" t="s">
        <v>76</v>
      </c>
      <c r="O3210" s="1" t="s">
        <v>76</v>
      </c>
      <c r="P3210" s="1">
        <v>4.2687179999999998</v>
      </c>
      <c r="Q3210" s="1" t="s">
        <v>76</v>
      </c>
      <c r="R3210" s="1">
        <v>5.1430150000000001</v>
      </c>
      <c r="S3210" s="1" t="s">
        <v>76</v>
      </c>
      <c r="T3210" s="1" t="s">
        <v>76</v>
      </c>
      <c r="U3210" s="1" t="s">
        <v>76</v>
      </c>
      <c r="V3210" s="1" t="s">
        <v>76</v>
      </c>
    </row>
    <row r="3211" spans="1:22" x14ac:dyDescent="0.25">
      <c r="A3211" t="s">
        <v>29042</v>
      </c>
      <c r="B3211" t="s">
        <v>29043</v>
      </c>
      <c r="C3211" t="s">
        <v>29044</v>
      </c>
      <c r="D3211" t="s">
        <v>29045</v>
      </c>
      <c r="E3211" s="1">
        <v>19</v>
      </c>
      <c r="F3211" s="1">
        <v>19</v>
      </c>
      <c r="G3211" s="1">
        <v>18</v>
      </c>
      <c r="H3211" s="1">
        <v>27.1</v>
      </c>
      <c r="I3211" s="1">
        <v>112.15</v>
      </c>
      <c r="J3211" s="1">
        <v>0</v>
      </c>
      <c r="K3211" s="1" t="s">
        <v>76</v>
      </c>
      <c r="L3211" s="1">
        <v>4.2841829999999996</v>
      </c>
      <c r="M3211" s="1">
        <v>4.1255790000000001</v>
      </c>
      <c r="N3211" s="1" t="s">
        <v>76</v>
      </c>
      <c r="O3211" s="1" t="s">
        <v>76</v>
      </c>
      <c r="P3211" s="1" t="s">
        <v>76</v>
      </c>
      <c r="Q3211" s="1">
        <v>4.5552760000000001</v>
      </c>
      <c r="R3211" s="1">
        <v>4.3682869999999996</v>
      </c>
      <c r="S3211" s="1">
        <v>4.940048</v>
      </c>
      <c r="T3211" s="1" t="s">
        <v>76</v>
      </c>
      <c r="U3211" s="1" t="s">
        <v>76</v>
      </c>
      <c r="V3211" s="1">
        <v>7.6728829999999997</v>
      </c>
    </row>
    <row r="3212" spans="1:22" x14ac:dyDescent="0.25">
      <c r="A3212" t="s">
        <v>42036</v>
      </c>
      <c r="B3212" t="s">
        <v>42037</v>
      </c>
      <c r="C3212" t="s">
        <v>42038</v>
      </c>
      <c r="D3212" t="s">
        <v>42039</v>
      </c>
      <c r="E3212" s="1">
        <v>8</v>
      </c>
      <c r="F3212" s="1">
        <v>8</v>
      </c>
      <c r="G3212" s="1">
        <v>8</v>
      </c>
      <c r="H3212" s="1">
        <v>16.399999999999999</v>
      </c>
      <c r="I3212" s="1">
        <v>78.379000000000005</v>
      </c>
      <c r="J3212" s="3">
        <v>2.6506000000000001E-56</v>
      </c>
      <c r="K3212" s="1" t="s">
        <v>76</v>
      </c>
      <c r="L3212" s="1" t="s">
        <v>76</v>
      </c>
      <c r="M3212" s="1" t="s">
        <v>76</v>
      </c>
      <c r="N3212" s="1" t="s">
        <v>76</v>
      </c>
      <c r="O3212" s="1" t="s">
        <v>76</v>
      </c>
      <c r="P3212" s="1" t="s">
        <v>76</v>
      </c>
      <c r="Q3212" s="1" t="s">
        <v>76</v>
      </c>
      <c r="R3212" s="1" t="s">
        <v>76</v>
      </c>
      <c r="S3212" s="1" t="s">
        <v>76</v>
      </c>
      <c r="T3212" s="1" t="s">
        <v>76</v>
      </c>
      <c r="U3212" s="1" t="s">
        <v>76</v>
      </c>
      <c r="V3212" s="1" t="s">
        <v>76</v>
      </c>
    </row>
    <row r="3213" spans="1:22" x14ac:dyDescent="0.25">
      <c r="A3213" t="s">
        <v>11268</v>
      </c>
      <c r="B3213" t="s">
        <v>11269</v>
      </c>
      <c r="C3213" t="s">
        <v>11270</v>
      </c>
      <c r="D3213" t="s">
        <v>11271</v>
      </c>
      <c r="E3213" s="1">
        <v>2</v>
      </c>
      <c r="F3213" s="1">
        <v>2</v>
      </c>
      <c r="G3213" s="1">
        <v>2</v>
      </c>
      <c r="H3213" s="1">
        <v>8.8000000000000007</v>
      </c>
      <c r="I3213" s="1">
        <v>33.948999999999998</v>
      </c>
      <c r="J3213" s="3">
        <v>1.6249E-9</v>
      </c>
      <c r="K3213" s="1" t="s">
        <v>76</v>
      </c>
      <c r="L3213" s="1" t="s">
        <v>76</v>
      </c>
      <c r="M3213" s="1" t="s">
        <v>76</v>
      </c>
      <c r="N3213" s="1" t="s">
        <v>76</v>
      </c>
      <c r="O3213" s="1" t="s">
        <v>76</v>
      </c>
      <c r="P3213" s="1" t="s">
        <v>76</v>
      </c>
      <c r="Q3213" s="1" t="s">
        <v>76</v>
      </c>
      <c r="R3213" s="1" t="s">
        <v>76</v>
      </c>
      <c r="S3213" s="1" t="s">
        <v>76</v>
      </c>
      <c r="T3213" s="1" t="s">
        <v>76</v>
      </c>
      <c r="U3213" s="1" t="s">
        <v>76</v>
      </c>
      <c r="V3213" s="1" t="s">
        <v>76</v>
      </c>
    </row>
    <row r="3214" spans="1:22" x14ac:dyDescent="0.25">
      <c r="A3214" t="s">
        <v>14016</v>
      </c>
      <c r="B3214" t="s">
        <v>14017</v>
      </c>
      <c r="C3214" t="s">
        <v>14018</v>
      </c>
      <c r="D3214" t="s">
        <v>14019</v>
      </c>
      <c r="E3214" s="1">
        <v>22</v>
      </c>
      <c r="F3214" s="1">
        <v>22</v>
      </c>
      <c r="G3214" s="1">
        <v>5</v>
      </c>
      <c r="H3214" s="1">
        <v>38.200000000000003</v>
      </c>
      <c r="I3214" s="1">
        <v>67.902000000000001</v>
      </c>
      <c r="J3214" s="1">
        <v>0</v>
      </c>
      <c r="K3214" s="1" t="s">
        <v>76</v>
      </c>
      <c r="L3214" s="1" t="s">
        <v>76</v>
      </c>
      <c r="M3214" s="1" t="s">
        <v>76</v>
      </c>
      <c r="N3214" s="1">
        <v>6.6346379999999998</v>
      </c>
      <c r="O3214" s="1">
        <v>6.8949579999999999</v>
      </c>
      <c r="P3214" s="1">
        <v>6.756856</v>
      </c>
      <c r="Q3214" s="1" t="s">
        <v>76</v>
      </c>
      <c r="R3214" s="1" t="s">
        <v>76</v>
      </c>
      <c r="S3214" s="1" t="s">
        <v>76</v>
      </c>
      <c r="T3214" s="1" t="s">
        <v>76</v>
      </c>
      <c r="U3214" s="1" t="s">
        <v>76</v>
      </c>
      <c r="V3214" s="1" t="s">
        <v>76</v>
      </c>
    </row>
    <row r="3215" spans="1:22" x14ac:dyDescent="0.25">
      <c r="A3215" t="s">
        <v>18907</v>
      </c>
      <c r="B3215" t="s">
        <v>18908</v>
      </c>
      <c r="C3215" t="s">
        <v>18909</v>
      </c>
      <c r="D3215" t="s">
        <v>18910</v>
      </c>
      <c r="E3215" s="1">
        <v>11</v>
      </c>
      <c r="F3215" s="1">
        <v>11</v>
      </c>
      <c r="G3215" s="1">
        <v>11</v>
      </c>
      <c r="H3215" s="1">
        <v>20.3</v>
      </c>
      <c r="I3215" s="1">
        <v>65.768000000000001</v>
      </c>
      <c r="J3215" s="3">
        <v>4.4996000000000002E-43</v>
      </c>
      <c r="K3215" s="1" t="s">
        <v>76</v>
      </c>
      <c r="L3215" s="1" t="s">
        <v>76</v>
      </c>
      <c r="M3215" s="1" t="s">
        <v>76</v>
      </c>
      <c r="N3215" s="1">
        <v>4.6181950000000001</v>
      </c>
      <c r="O3215" s="1" t="s">
        <v>76</v>
      </c>
      <c r="P3215" s="1">
        <v>5.2102649999999997</v>
      </c>
      <c r="Q3215" s="1" t="s">
        <v>76</v>
      </c>
      <c r="R3215" s="1">
        <v>4.6907009999999998</v>
      </c>
      <c r="S3215" s="1">
        <v>5.2876899999999996</v>
      </c>
      <c r="T3215" s="1" t="s">
        <v>76</v>
      </c>
      <c r="U3215" s="1" t="s">
        <v>76</v>
      </c>
      <c r="V3215" s="1">
        <v>6.7554939999999997</v>
      </c>
    </row>
    <row r="3216" spans="1:22" x14ac:dyDescent="0.25">
      <c r="A3216" t="s">
        <v>14020</v>
      </c>
      <c r="B3216" t="s">
        <v>14021</v>
      </c>
      <c r="C3216" t="s">
        <v>14022</v>
      </c>
      <c r="D3216" t="s">
        <v>14023</v>
      </c>
      <c r="E3216" s="1">
        <v>10</v>
      </c>
      <c r="F3216" s="1">
        <v>6</v>
      </c>
      <c r="G3216" s="1">
        <v>5</v>
      </c>
      <c r="H3216" s="1">
        <v>18.100000000000001</v>
      </c>
      <c r="I3216" s="1">
        <v>67.207999999999998</v>
      </c>
      <c r="J3216" s="3">
        <v>9.0196999999999996E-168</v>
      </c>
      <c r="K3216" s="1" t="s">
        <v>76</v>
      </c>
      <c r="L3216" s="1" t="s">
        <v>76</v>
      </c>
      <c r="M3216" s="1" t="s">
        <v>76</v>
      </c>
      <c r="N3216" s="1">
        <v>5.1374490000000002</v>
      </c>
      <c r="O3216" s="1">
        <v>5.7755080000000003</v>
      </c>
      <c r="P3216" s="1">
        <v>5.627694</v>
      </c>
      <c r="Q3216" s="1" t="s">
        <v>76</v>
      </c>
      <c r="R3216" s="1" t="s">
        <v>76</v>
      </c>
      <c r="S3216" s="1" t="s">
        <v>76</v>
      </c>
      <c r="T3216" s="1" t="s">
        <v>76</v>
      </c>
      <c r="U3216" s="1" t="s">
        <v>76</v>
      </c>
      <c r="V3216" s="1" t="s">
        <v>76</v>
      </c>
    </row>
    <row r="3217" spans="1:22" x14ac:dyDescent="0.25">
      <c r="A3217" t="s">
        <v>13008</v>
      </c>
      <c r="B3217" t="s">
        <v>13009</v>
      </c>
      <c r="C3217" t="s">
        <v>13010</v>
      </c>
      <c r="D3217" t="s">
        <v>13011</v>
      </c>
      <c r="E3217" s="1">
        <v>9</v>
      </c>
      <c r="F3217" s="1">
        <v>2</v>
      </c>
      <c r="G3217" s="1">
        <v>2</v>
      </c>
      <c r="H3217" s="1">
        <v>14.3</v>
      </c>
      <c r="I3217" s="1">
        <v>68.113</v>
      </c>
      <c r="J3217" s="3">
        <v>4.9172E-54</v>
      </c>
      <c r="K3217" s="1" t="s">
        <v>76</v>
      </c>
      <c r="L3217" s="1" t="s">
        <v>76</v>
      </c>
      <c r="M3217" s="1" t="s">
        <v>76</v>
      </c>
      <c r="N3217" s="1" t="s">
        <v>76</v>
      </c>
      <c r="O3217" s="1">
        <v>4.2051230000000004</v>
      </c>
      <c r="P3217" s="1" t="s">
        <v>76</v>
      </c>
      <c r="Q3217" s="1" t="s">
        <v>76</v>
      </c>
      <c r="R3217" s="1" t="s">
        <v>76</v>
      </c>
      <c r="S3217" s="1" t="s">
        <v>76</v>
      </c>
      <c r="T3217" s="1" t="s">
        <v>76</v>
      </c>
      <c r="U3217" s="1" t="s">
        <v>76</v>
      </c>
      <c r="V3217" s="1" t="s">
        <v>76</v>
      </c>
    </row>
    <row r="3218" spans="1:22" x14ac:dyDescent="0.25">
      <c r="A3218" t="s">
        <v>34177</v>
      </c>
      <c r="B3218" t="s">
        <v>34178</v>
      </c>
      <c r="C3218" t="s">
        <v>34179</v>
      </c>
      <c r="D3218" t="s">
        <v>34180</v>
      </c>
      <c r="E3218" s="1">
        <v>4</v>
      </c>
      <c r="F3218" s="1">
        <v>4</v>
      </c>
      <c r="G3218" s="1">
        <v>4</v>
      </c>
      <c r="H3218" s="1">
        <v>7.8</v>
      </c>
      <c r="I3218" s="1">
        <v>73.164000000000001</v>
      </c>
      <c r="J3218" s="3">
        <v>1.2199000000000001E-76</v>
      </c>
      <c r="K3218" s="1" t="s">
        <v>76</v>
      </c>
      <c r="L3218" s="1" t="s">
        <v>76</v>
      </c>
      <c r="M3218" s="1" t="s">
        <v>76</v>
      </c>
      <c r="N3218" s="1">
        <v>4.1650070000000001</v>
      </c>
      <c r="O3218" s="1">
        <v>4.891699</v>
      </c>
      <c r="P3218" s="1">
        <v>4.4368619999999996</v>
      </c>
      <c r="Q3218" s="1" t="s">
        <v>76</v>
      </c>
      <c r="R3218" s="1" t="s">
        <v>76</v>
      </c>
      <c r="S3218" s="1">
        <v>4.2309340000000004</v>
      </c>
      <c r="T3218" s="1" t="s">
        <v>76</v>
      </c>
      <c r="U3218" s="1" t="s">
        <v>76</v>
      </c>
      <c r="V3218" s="1" t="s">
        <v>76</v>
      </c>
    </row>
    <row r="3219" spans="1:22" x14ac:dyDescent="0.25">
      <c r="A3219" t="s">
        <v>42515</v>
      </c>
      <c r="B3219" t="s">
        <v>42516</v>
      </c>
      <c r="C3219" t="s">
        <v>42517</v>
      </c>
      <c r="D3219" t="s">
        <v>42518</v>
      </c>
      <c r="E3219" s="1">
        <v>6</v>
      </c>
      <c r="F3219" s="1">
        <v>6</v>
      </c>
      <c r="G3219" s="1">
        <v>6</v>
      </c>
      <c r="H3219" s="1">
        <v>19</v>
      </c>
      <c r="I3219" s="1">
        <v>43.954999999999998</v>
      </c>
      <c r="J3219" s="3">
        <v>4.7897000000000001E-100</v>
      </c>
      <c r="K3219" s="1" t="s">
        <v>76</v>
      </c>
      <c r="L3219" s="1">
        <v>4.9237200000000003</v>
      </c>
      <c r="M3219" s="1" t="s">
        <v>76</v>
      </c>
      <c r="N3219" s="1" t="s">
        <v>76</v>
      </c>
      <c r="O3219" s="1">
        <v>5.2837759999999996</v>
      </c>
      <c r="P3219" s="1">
        <v>5.1290129999999996</v>
      </c>
      <c r="Q3219" s="1">
        <v>4.3268890000000004</v>
      </c>
      <c r="R3219" s="1">
        <v>5.0881360000000004</v>
      </c>
      <c r="S3219" s="1">
        <v>4.8628229999999997</v>
      </c>
      <c r="T3219" s="1" t="s">
        <v>76</v>
      </c>
      <c r="U3219" s="1" t="s">
        <v>76</v>
      </c>
      <c r="V3219" s="1" t="s">
        <v>76</v>
      </c>
    </row>
    <row r="3220" spans="1:22" x14ac:dyDescent="0.25">
      <c r="A3220" t="s">
        <v>32426</v>
      </c>
      <c r="B3220" t="s">
        <v>32427</v>
      </c>
      <c r="C3220" t="s">
        <v>14562</v>
      </c>
      <c r="D3220" t="s">
        <v>32428</v>
      </c>
      <c r="E3220" s="1">
        <v>8</v>
      </c>
      <c r="F3220" s="1">
        <v>1</v>
      </c>
      <c r="G3220" s="1">
        <v>1</v>
      </c>
      <c r="H3220" s="1">
        <v>30.3</v>
      </c>
      <c r="I3220" s="1">
        <v>29.742999999999999</v>
      </c>
      <c r="J3220" s="3">
        <v>9.3877999999999992E-12</v>
      </c>
      <c r="K3220" s="1" t="s">
        <v>76</v>
      </c>
      <c r="L3220" s="1" t="s">
        <v>76</v>
      </c>
      <c r="M3220" s="1" t="s">
        <v>76</v>
      </c>
      <c r="N3220" s="1" t="s">
        <v>76</v>
      </c>
      <c r="O3220" s="1" t="s">
        <v>76</v>
      </c>
      <c r="P3220" s="1" t="s">
        <v>76</v>
      </c>
      <c r="Q3220" s="1" t="s">
        <v>76</v>
      </c>
      <c r="R3220" s="1" t="s">
        <v>76</v>
      </c>
      <c r="S3220" s="1" t="s">
        <v>76</v>
      </c>
      <c r="T3220" s="1" t="s">
        <v>76</v>
      </c>
      <c r="U3220" s="1" t="s">
        <v>76</v>
      </c>
      <c r="V3220" s="1" t="s">
        <v>76</v>
      </c>
    </row>
    <row r="3221" spans="1:22" x14ac:dyDescent="0.25">
      <c r="A3221" t="s">
        <v>18625</v>
      </c>
      <c r="B3221" t="s">
        <v>18626</v>
      </c>
      <c r="C3221" t="s">
        <v>18627</v>
      </c>
      <c r="D3221" t="s">
        <v>18628</v>
      </c>
      <c r="E3221" s="1">
        <v>6</v>
      </c>
      <c r="F3221" s="1">
        <v>6</v>
      </c>
      <c r="G3221" s="1">
        <v>6</v>
      </c>
      <c r="H3221" s="1">
        <v>30.3</v>
      </c>
      <c r="I3221" s="1">
        <v>32.146000000000001</v>
      </c>
      <c r="J3221" s="3">
        <v>5.7759000000000002E-18</v>
      </c>
      <c r="K3221" s="1" t="s">
        <v>76</v>
      </c>
      <c r="L3221" s="1" t="s">
        <v>76</v>
      </c>
      <c r="M3221" s="1">
        <v>4.9231509999999998</v>
      </c>
      <c r="N3221" s="1" t="s">
        <v>76</v>
      </c>
      <c r="O3221" s="1">
        <v>4.3795780000000004</v>
      </c>
      <c r="P3221" s="1" t="s">
        <v>76</v>
      </c>
      <c r="Q3221" s="1">
        <v>5.5192500000000004</v>
      </c>
      <c r="R3221" s="1">
        <v>6.1625350000000001</v>
      </c>
      <c r="S3221" s="1">
        <v>5.6673590000000003</v>
      </c>
      <c r="T3221" s="1" t="s">
        <v>76</v>
      </c>
      <c r="U3221" s="1" t="s">
        <v>76</v>
      </c>
      <c r="V3221" s="1" t="s">
        <v>76</v>
      </c>
    </row>
    <row r="3222" spans="1:22" x14ac:dyDescent="0.25">
      <c r="A3222" t="s">
        <v>22499</v>
      </c>
      <c r="B3222" t="s">
        <v>22500</v>
      </c>
      <c r="C3222" t="s">
        <v>22501</v>
      </c>
      <c r="D3222" t="s">
        <v>22502</v>
      </c>
      <c r="E3222" s="1">
        <v>21</v>
      </c>
      <c r="F3222" s="1">
        <v>3</v>
      </c>
      <c r="G3222" s="1">
        <v>2</v>
      </c>
      <c r="H3222" s="1">
        <v>77.3</v>
      </c>
      <c r="I3222" s="1">
        <v>27.584</v>
      </c>
      <c r="J3222" s="1">
        <v>0</v>
      </c>
      <c r="K3222" s="1" t="s">
        <v>76</v>
      </c>
      <c r="L3222" s="1" t="s">
        <v>76</v>
      </c>
      <c r="M3222" s="1" t="s">
        <v>76</v>
      </c>
      <c r="N3222" s="1" t="s">
        <v>76</v>
      </c>
      <c r="O3222" s="1" t="s">
        <v>76</v>
      </c>
      <c r="P3222" s="1" t="s">
        <v>76</v>
      </c>
      <c r="Q3222" s="1" t="s">
        <v>76</v>
      </c>
      <c r="R3222" s="1" t="s">
        <v>76</v>
      </c>
      <c r="S3222" s="1" t="s">
        <v>76</v>
      </c>
      <c r="T3222" s="1" t="s">
        <v>76</v>
      </c>
      <c r="U3222" s="1" t="s">
        <v>76</v>
      </c>
      <c r="V3222" s="1" t="s">
        <v>76</v>
      </c>
    </row>
    <row r="3223" spans="1:22" x14ac:dyDescent="0.25">
      <c r="A3223" t="s">
        <v>31161</v>
      </c>
      <c r="B3223" t="s">
        <v>31162</v>
      </c>
      <c r="C3223" t="s">
        <v>31163</v>
      </c>
      <c r="D3223" t="s">
        <v>31164</v>
      </c>
      <c r="E3223" s="1">
        <v>1</v>
      </c>
      <c r="F3223" s="1">
        <v>1</v>
      </c>
      <c r="G3223" s="1">
        <v>1</v>
      </c>
      <c r="H3223" s="1">
        <v>6.5</v>
      </c>
      <c r="I3223" s="1">
        <v>33.244999999999997</v>
      </c>
      <c r="J3223" s="3">
        <v>1.6456E-93</v>
      </c>
      <c r="K3223" s="1" t="s">
        <v>76</v>
      </c>
      <c r="L3223" s="1" t="s">
        <v>76</v>
      </c>
      <c r="M3223" s="1" t="s">
        <v>76</v>
      </c>
      <c r="N3223" s="1">
        <v>5.010427</v>
      </c>
      <c r="O3223" s="1">
        <v>5.9330259999999999</v>
      </c>
      <c r="P3223" s="1">
        <v>5.8472580000000001</v>
      </c>
      <c r="Q3223" s="1" t="s">
        <v>76</v>
      </c>
      <c r="R3223" s="1" t="s">
        <v>76</v>
      </c>
      <c r="S3223" s="1" t="s">
        <v>76</v>
      </c>
      <c r="T3223" s="1" t="s">
        <v>76</v>
      </c>
      <c r="U3223" s="1" t="s">
        <v>76</v>
      </c>
      <c r="V3223" s="1" t="s">
        <v>76</v>
      </c>
    </row>
    <row r="3224" spans="1:22" x14ac:dyDescent="0.25">
      <c r="A3224" t="s">
        <v>8111</v>
      </c>
      <c r="B3224" t="s">
        <v>8112</v>
      </c>
      <c r="C3224" t="s">
        <v>8113</v>
      </c>
      <c r="D3224" t="s">
        <v>8114</v>
      </c>
      <c r="E3224" s="1">
        <v>9</v>
      </c>
      <c r="F3224" s="1">
        <v>9</v>
      </c>
      <c r="G3224" s="1">
        <v>7</v>
      </c>
      <c r="H3224" s="1">
        <v>38.5</v>
      </c>
      <c r="I3224" s="1">
        <v>24.867999999999999</v>
      </c>
      <c r="J3224" s="3">
        <v>4.8944E-45</v>
      </c>
      <c r="K3224" s="1">
        <v>5.5338479999999999</v>
      </c>
      <c r="L3224" s="1">
        <v>5.9859249999999999</v>
      </c>
      <c r="M3224" s="1" t="s">
        <v>76</v>
      </c>
      <c r="N3224" s="1">
        <v>6.1411049999999996</v>
      </c>
      <c r="O3224" s="1">
        <v>6.3854990000000003</v>
      </c>
      <c r="P3224" s="1">
        <v>5.5332759999999999</v>
      </c>
      <c r="Q3224" s="1">
        <v>5.4579880000000003</v>
      </c>
      <c r="R3224" s="1" t="s">
        <v>76</v>
      </c>
      <c r="S3224" s="1">
        <v>5.9564810000000001</v>
      </c>
      <c r="T3224" s="1" t="s">
        <v>76</v>
      </c>
      <c r="U3224" s="1" t="s">
        <v>76</v>
      </c>
      <c r="V3224" s="1">
        <v>7.2673589999999999</v>
      </c>
    </row>
    <row r="3225" spans="1:22" x14ac:dyDescent="0.25">
      <c r="A3225" t="s">
        <v>9362</v>
      </c>
      <c r="B3225" t="s">
        <v>9363</v>
      </c>
      <c r="C3225" t="s">
        <v>9364</v>
      </c>
      <c r="D3225" t="s">
        <v>9365</v>
      </c>
      <c r="E3225" s="1">
        <v>4</v>
      </c>
      <c r="F3225" s="1">
        <v>4</v>
      </c>
      <c r="G3225" s="1">
        <v>4</v>
      </c>
      <c r="H3225" s="1">
        <v>26.7</v>
      </c>
      <c r="I3225" s="1">
        <v>21.33</v>
      </c>
      <c r="J3225" s="1">
        <v>3.1091000000000001E-2</v>
      </c>
      <c r="K3225" s="1" t="s">
        <v>76</v>
      </c>
      <c r="L3225" s="1" t="s">
        <v>76</v>
      </c>
      <c r="M3225" s="1" t="s">
        <v>76</v>
      </c>
      <c r="N3225" s="1" t="s">
        <v>76</v>
      </c>
      <c r="O3225" s="1" t="s">
        <v>76</v>
      </c>
      <c r="P3225" s="1" t="s">
        <v>76</v>
      </c>
      <c r="Q3225" s="1" t="s">
        <v>76</v>
      </c>
      <c r="R3225" s="1" t="s">
        <v>76</v>
      </c>
      <c r="S3225" s="1" t="s">
        <v>76</v>
      </c>
      <c r="T3225" s="1" t="s">
        <v>76</v>
      </c>
      <c r="U3225" s="1" t="s">
        <v>76</v>
      </c>
      <c r="V3225" s="1" t="s">
        <v>76</v>
      </c>
    </row>
    <row r="3226" spans="1:22" x14ac:dyDescent="0.25">
      <c r="A3226" t="s">
        <v>42352</v>
      </c>
      <c r="B3226" t="s">
        <v>42353</v>
      </c>
      <c r="C3226" t="s">
        <v>42354</v>
      </c>
      <c r="D3226" t="s">
        <v>42355</v>
      </c>
      <c r="E3226" s="1">
        <v>22</v>
      </c>
      <c r="F3226" s="1">
        <v>22</v>
      </c>
      <c r="G3226" s="1">
        <v>22</v>
      </c>
      <c r="H3226" s="1">
        <v>57.7</v>
      </c>
      <c r="I3226" s="1">
        <v>52.835999999999999</v>
      </c>
      <c r="J3226" s="1">
        <v>0</v>
      </c>
      <c r="K3226" s="1" t="s">
        <v>76</v>
      </c>
      <c r="L3226" s="1" t="s">
        <v>76</v>
      </c>
      <c r="M3226" s="1" t="s">
        <v>76</v>
      </c>
      <c r="N3226" s="1">
        <v>4.7791779999999999</v>
      </c>
      <c r="O3226" s="1">
        <v>4.2942900000000002</v>
      </c>
      <c r="P3226" s="1">
        <v>5.5246940000000002</v>
      </c>
      <c r="Q3226" s="1" t="s">
        <v>76</v>
      </c>
      <c r="R3226" s="1" t="s">
        <v>76</v>
      </c>
      <c r="S3226" s="1" t="s">
        <v>76</v>
      </c>
      <c r="T3226" s="1" t="s">
        <v>76</v>
      </c>
      <c r="U3226" s="1" t="s">
        <v>76</v>
      </c>
      <c r="V3226" s="1" t="s">
        <v>76</v>
      </c>
    </row>
    <row r="3227" spans="1:22" x14ac:dyDescent="0.25">
      <c r="A3227" t="s">
        <v>31681</v>
      </c>
      <c r="B3227" t="s">
        <v>29968</v>
      </c>
      <c r="C3227" t="s">
        <v>29969</v>
      </c>
      <c r="D3227" t="s">
        <v>31682</v>
      </c>
      <c r="E3227" s="1">
        <v>5</v>
      </c>
      <c r="F3227" s="1">
        <v>1</v>
      </c>
      <c r="G3227" s="1">
        <v>1</v>
      </c>
      <c r="H3227" s="1">
        <v>27.2</v>
      </c>
      <c r="I3227" s="1">
        <v>39.790999999999997</v>
      </c>
      <c r="J3227" s="3">
        <v>1.3604000000000001E-18</v>
      </c>
      <c r="K3227" s="1" t="s">
        <v>76</v>
      </c>
      <c r="L3227" s="1" t="s">
        <v>76</v>
      </c>
      <c r="M3227" s="1" t="s">
        <v>76</v>
      </c>
      <c r="N3227" s="1" t="s">
        <v>76</v>
      </c>
      <c r="O3227" s="1" t="s">
        <v>76</v>
      </c>
      <c r="P3227" s="1" t="s">
        <v>76</v>
      </c>
      <c r="Q3227" s="1" t="s">
        <v>76</v>
      </c>
      <c r="R3227" s="1" t="s">
        <v>76</v>
      </c>
      <c r="S3227" s="1" t="s">
        <v>76</v>
      </c>
      <c r="T3227" s="1" t="s">
        <v>76</v>
      </c>
      <c r="U3227" s="1" t="s">
        <v>76</v>
      </c>
      <c r="V3227" s="1" t="s">
        <v>76</v>
      </c>
    </row>
    <row r="3228" spans="1:22" x14ac:dyDescent="0.25">
      <c r="A3228" t="s">
        <v>29967</v>
      </c>
      <c r="B3228" t="s">
        <v>29968</v>
      </c>
      <c r="C3228" t="s">
        <v>29969</v>
      </c>
      <c r="D3228" t="s">
        <v>29970</v>
      </c>
      <c r="E3228" s="1">
        <v>5</v>
      </c>
      <c r="F3228" s="1">
        <v>5</v>
      </c>
      <c r="G3228" s="1">
        <v>1</v>
      </c>
      <c r="H3228" s="1">
        <v>24.5</v>
      </c>
      <c r="I3228" s="1">
        <v>42.732999999999997</v>
      </c>
      <c r="J3228" s="3">
        <v>5.1325000000000001E-16</v>
      </c>
      <c r="K3228" s="1" t="s">
        <v>76</v>
      </c>
      <c r="L3228" s="1" t="s">
        <v>76</v>
      </c>
      <c r="M3228" s="1">
        <v>4.4409559999999999</v>
      </c>
      <c r="N3228" s="1" t="s">
        <v>76</v>
      </c>
      <c r="O3228" s="1" t="s">
        <v>76</v>
      </c>
      <c r="P3228" s="1" t="s">
        <v>76</v>
      </c>
      <c r="Q3228" s="1" t="s">
        <v>76</v>
      </c>
      <c r="R3228" s="1" t="s">
        <v>76</v>
      </c>
      <c r="S3228" s="1" t="s">
        <v>76</v>
      </c>
      <c r="T3228" s="1" t="s">
        <v>76</v>
      </c>
      <c r="U3228" s="1" t="s">
        <v>76</v>
      </c>
      <c r="V3228" s="1" t="s">
        <v>76</v>
      </c>
    </row>
    <row r="3229" spans="1:22" x14ac:dyDescent="0.25">
      <c r="A3229" t="s">
        <v>27904</v>
      </c>
      <c r="B3229" t="s">
        <v>27905</v>
      </c>
      <c r="C3229" t="s">
        <v>27906</v>
      </c>
      <c r="D3229" t="s">
        <v>27907</v>
      </c>
      <c r="E3229" s="1">
        <v>29</v>
      </c>
      <c r="F3229" s="1">
        <v>27</v>
      </c>
      <c r="G3229" s="1">
        <v>26</v>
      </c>
      <c r="H3229" s="1">
        <v>40</v>
      </c>
      <c r="I3229" s="1">
        <v>97.775000000000006</v>
      </c>
      <c r="J3229" s="1">
        <v>0</v>
      </c>
      <c r="K3229" s="1" t="s">
        <v>76</v>
      </c>
      <c r="L3229" s="1" t="s">
        <v>76</v>
      </c>
      <c r="M3229" s="1">
        <v>3.8669250000000002</v>
      </c>
      <c r="N3229" s="1" t="s">
        <v>76</v>
      </c>
      <c r="O3229" s="1" t="s">
        <v>76</v>
      </c>
      <c r="P3229" s="1">
        <v>4.6106819999999997</v>
      </c>
      <c r="Q3229" s="1">
        <v>4.6730390000000002</v>
      </c>
      <c r="R3229" s="1">
        <v>4.8511670000000002</v>
      </c>
      <c r="S3229" s="1">
        <v>5.9748659999999996</v>
      </c>
      <c r="T3229" s="1" t="s">
        <v>76</v>
      </c>
      <c r="U3229" s="1" t="s">
        <v>76</v>
      </c>
      <c r="V3229" s="1" t="s">
        <v>76</v>
      </c>
    </row>
    <row r="3230" spans="1:22" x14ac:dyDescent="0.25">
      <c r="A3230" t="s">
        <v>35275</v>
      </c>
      <c r="B3230" t="s">
        <v>35276</v>
      </c>
      <c r="C3230" t="s">
        <v>35277</v>
      </c>
      <c r="D3230" t="s">
        <v>35278</v>
      </c>
      <c r="E3230" s="1">
        <v>13</v>
      </c>
      <c r="F3230" s="1">
        <v>13</v>
      </c>
      <c r="G3230" s="1">
        <v>10</v>
      </c>
      <c r="H3230" s="1">
        <v>12.3</v>
      </c>
      <c r="I3230" s="1">
        <v>176.76</v>
      </c>
      <c r="J3230" s="3">
        <v>5.0595000000000001E-297</v>
      </c>
      <c r="K3230" s="1" t="s">
        <v>76</v>
      </c>
      <c r="L3230" s="1" t="s">
        <v>76</v>
      </c>
      <c r="M3230" s="1">
        <v>4.4916140000000002</v>
      </c>
      <c r="N3230" s="1" t="s">
        <v>76</v>
      </c>
      <c r="O3230" s="1" t="s">
        <v>76</v>
      </c>
      <c r="P3230" s="1" t="s">
        <v>76</v>
      </c>
      <c r="Q3230" s="1">
        <v>4.310778</v>
      </c>
      <c r="R3230" s="1">
        <v>4.9200970000000002</v>
      </c>
      <c r="S3230" s="1">
        <v>4.8189780000000004</v>
      </c>
      <c r="T3230" s="1" t="s">
        <v>76</v>
      </c>
      <c r="U3230" s="1" t="s">
        <v>76</v>
      </c>
      <c r="V3230" s="1">
        <v>6.9984640000000002</v>
      </c>
    </row>
    <row r="3231" spans="1:22" x14ac:dyDescent="0.25">
      <c r="A3231" t="s">
        <v>14612</v>
      </c>
      <c r="B3231" t="s">
        <v>14613</v>
      </c>
      <c r="C3231" t="s">
        <v>14614</v>
      </c>
      <c r="D3231" t="s">
        <v>14615</v>
      </c>
      <c r="E3231" s="1">
        <v>2</v>
      </c>
      <c r="F3231" s="1">
        <v>2</v>
      </c>
      <c r="G3231" s="1">
        <v>2</v>
      </c>
      <c r="H3231" s="1">
        <v>44</v>
      </c>
      <c r="I3231" s="1">
        <v>8.3887</v>
      </c>
      <c r="J3231" s="3">
        <v>6.3448000000000006E-42</v>
      </c>
      <c r="K3231" s="1" t="s">
        <v>76</v>
      </c>
      <c r="L3231" s="1" t="s">
        <v>76</v>
      </c>
      <c r="M3231" s="1" t="s">
        <v>76</v>
      </c>
      <c r="N3231" s="1" t="s">
        <v>76</v>
      </c>
      <c r="O3231" s="1" t="s">
        <v>76</v>
      </c>
      <c r="P3231" s="1" t="s">
        <v>76</v>
      </c>
      <c r="Q3231" s="1" t="s">
        <v>76</v>
      </c>
      <c r="R3231" s="1">
        <v>6.5315690000000002</v>
      </c>
      <c r="S3231" s="1">
        <v>5.8967029999999996</v>
      </c>
      <c r="T3231" s="1" t="s">
        <v>76</v>
      </c>
      <c r="U3231" s="1" t="s">
        <v>76</v>
      </c>
      <c r="V3231" s="1" t="s">
        <v>76</v>
      </c>
    </row>
    <row r="3232" spans="1:22" x14ac:dyDescent="0.25">
      <c r="A3232" t="s">
        <v>13308</v>
      </c>
      <c r="B3232" t="s">
        <v>13309</v>
      </c>
      <c r="C3232" t="s">
        <v>13310</v>
      </c>
      <c r="D3232" t="s">
        <v>13311</v>
      </c>
      <c r="E3232" s="1">
        <v>6</v>
      </c>
      <c r="F3232" s="1">
        <v>6</v>
      </c>
      <c r="G3232" s="1">
        <v>6</v>
      </c>
      <c r="H3232" s="1">
        <v>86.8</v>
      </c>
      <c r="I3232" s="1">
        <v>7.3183999999999996</v>
      </c>
      <c r="J3232" s="1">
        <v>0</v>
      </c>
      <c r="K3232" s="1" t="s">
        <v>76</v>
      </c>
      <c r="L3232" s="1">
        <v>7.0255109999999998</v>
      </c>
      <c r="M3232" s="1" t="s">
        <v>76</v>
      </c>
      <c r="N3232" s="1">
        <v>7.5792229999999998</v>
      </c>
      <c r="O3232" s="1">
        <v>7.7390100000000004</v>
      </c>
      <c r="P3232" s="1">
        <v>7.060962</v>
      </c>
      <c r="Q3232" s="1" t="s">
        <v>76</v>
      </c>
      <c r="R3232" s="1" t="s">
        <v>76</v>
      </c>
      <c r="S3232" s="1">
        <v>5.3910229999999997</v>
      </c>
      <c r="T3232" s="1" t="s">
        <v>76</v>
      </c>
      <c r="U3232" s="1" t="s">
        <v>76</v>
      </c>
      <c r="V3232" s="1" t="s">
        <v>76</v>
      </c>
    </row>
    <row r="3233" spans="1:22" x14ac:dyDescent="0.25">
      <c r="A3233" t="s">
        <v>13992</v>
      </c>
      <c r="B3233" t="s">
        <v>13993</v>
      </c>
      <c r="C3233" t="s">
        <v>13994</v>
      </c>
      <c r="D3233" t="s">
        <v>13995</v>
      </c>
      <c r="E3233" s="1">
        <v>2</v>
      </c>
      <c r="F3233" s="1">
        <v>2</v>
      </c>
      <c r="G3233" s="1">
        <v>2</v>
      </c>
      <c r="H3233" s="1">
        <v>44.1</v>
      </c>
      <c r="I3233" s="1">
        <v>7.5217000000000001</v>
      </c>
      <c r="J3233" s="3">
        <v>5.4676000000000001E-34</v>
      </c>
      <c r="K3233" s="1" t="s">
        <v>76</v>
      </c>
      <c r="L3233" s="1" t="s">
        <v>76</v>
      </c>
      <c r="M3233" s="1" t="s">
        <v>76</v>
      </c>
      <c r="N3233" s="1" t="s">
        <v>76</v>
      </c>
      <c r="O3233" s="1" t="s">
        <v>76</v>
      </c>
      <c r="P3233" s="1" t="s">
        <v>76</v>
      </c>
      <c r="Q3233" s="1">
        <v>6.4279570000000001</v>
      </c>
      <c r="R3233" s="1">
        <v>7.0313679999999996</v>
      </c>
      <c r="S3233" s="1">
        <v>6.3941359999999996</v>
      </c>
      <c r="T3233" s="1">
        <v>6.8037710000000002</v>
      </c>
      <c r="U3233" s="1" t="s">
        <v>76</v>
      </c>
      <c r="V3233" s="1">
        <v>6.6917270000000002</v>
      </c>
    </row>
    <row r="3234" spans="1:22" x14ac:dyDescent="0.25">
      <c r="A3234" t="s">
        <v>24446</v>
      </c>
      <c r="B3234" t="s">
        <v>24447</v>
      </c>
      <c r="C3234" t="s">
        <v>24448</v>
      </c>
      <c r="D3234" t="s">
        <v>24449</v>
      </c>
      <c r="E3234" s="1">
        <v>15</v>
      </c>
      <c r="F3234" s="1">
        <v>1</v>
      </c>
      <c r="G3234" s="1">
        <v>1</v>
      </c>
      <c r="H3234" s="1">
        <v>45.5</v>
      </c>
      <c r="I3234" s="1">
        <v>40.049999999999997</v>
      </c>
      <c r="J3234" s="3">
        <v>1.5658E-223</v>
      </c>
      <c r="K3234" s="1" t="s">
        <v>76</v>
      </c>
      <c r="L3234" s="1" t="s">
        <v>76</v>
      </c>
      <c r="M3234" s="1" t="s">
        <v>76</v>
      </c>
      <c r="N3234" s="1" t="s">
        <v>76</v>
      </c>
      <c r="O3234" s="1" t="s">
        <v>76</v>
      </c>
      <c r="P3234" s="1">
        <v>3.9593940000000001</v>
      </c>
      <c r="Q3234" s="1" t="s">
        <v>76</v>
      </c>
      <c r="R3234" s="1" t="s">
        <v>76</v>
      </c>
      <c r="S3234" s="1" t="s">
        <v>76</v>
      </c>
      <c r="T3234" s="1" t="s">
        <v>76</v>
      </c>
      <c r="U3234" s="1" t="s">
        <v>76</v>
      </c>
      <c r="V3234" s="1" t="s">
        <v>76</v>
      </c>
    </row>
    <row r="3235" spans="1:22" x14ac:dyDescent="0.25">
      <c r="A3235" t="s">
        <v>29873</v>
      </c>
      <c r="B3235" t="s">
        <v>29874</v>
      </c>
      <c r="C3235" t="s">
        <v>29875</v>
      </c>
      <c r="D3235" t="s">
        <v>29876</v>
      </c>
      <c r="E3235" s="1">
        <v>12</v>
      </c>
      <c r="F3235" s="1">
        <v>10</v>
      </c>
      <c r="G3235" s="1">
        <v>10</v>
      </c>
      <c r="H3235" s="1">
        <v>29.4</v>
      </c>
      <c r="I3235" s="1">
        <v>44.279000000000003</v>
      </c>
      <c r="J3235" s="3">
        <v>1.0038E-20</v>
      </c>
      <c r="K3235" s="1" t="s">
        <v>76</v>
      </c>
      <c r="L3235" s="1">
        <v>4.9965729999999997</v>
      </c>
      <c r="M3235" s="1">
        <v>4.7001059999999999</v>
      </c>
      <c r="N3235" s="1">
        <v>5.7804469999999997</v>
      </c>
      <c r="O3235" s="1">
        <v>6.1394700000000002</v>
      </c>
      <c r="P3235" s="1">
        <v>5.840846</v>
      </c>
      <c r="Q3235" s="1" t="s">
        <v>76</v>
      </c>
      <c r="R3235" s="1" t="s">
        <v>76</v>
      </c>
      <c r="S3235" s="1">
        <v>4.5170899999999996</v>
      </c>
      <c r="T3235" s="1" t="s">
        <v>76</v>
      </c>
      <c r="U3235" s="1" t="s">
        <v>76</v>
      </c>
      <c r="V3235" s="1" t="s">
        <v>76</v>
      </c>
    </row>
    <row r="3236" spans="1:22" x14ac:dyDescent="0.25">
      <c r="A3236" t="s">
        <v>305</v>
      </c>
      <c r="B3236" t="s">
        <v>306</v>
      </c>
      <c r="C3236" t="s">
        <v>307</v>
      </c>
      <c r="D3236" t="s">
        <v>308</v>
      </c>
      <c r="E3236" s="1">
        <v>9</v>
      </c>
      <c r="F3236" s="1">
        <v>3</v>
      </c>
      <c r="G3236" s="1">
        <v>3</v>
      </c>
      <c r="H3236" s="1">
        <v>27.6</v>
      </c>
      <c r="I3236" s="1">
        <v>41.57</v>
      </c>
      <c r="J3236" s="3">
        <v>4.6283000000000001E-22</v>
      </c>
      <c r="K3236" s="1">
        <v>4.3720829999999999</v>
      </c>
      <c r="L3236" s="1" t="s">
        <v>76</v>
      </c>
      <c r="M3236" s="1" t="s">
        <v>76</v>
      </c>
      <c r="N3236" s="1">
        <v>5.036988</v>
      </c>
      <c r="O3236" s="1" t="s">
        <v>76</v>
      </c>
      <c r="P3236" s="1">
        <v>5.8521380000000001</v>
      </c>
      <c r="Q3236" s="1">
        <v>4.8125390000000001</v>
      </c>
      <c r="R3236" s="1" t="s">
        <v>76</v>
      </c>
      <c r="S3236" s="1">
        <v>5.3529929999999997</v>
      </c>
      <c r="T3236" s="1" t="s">
        <v>76</v>
      </c>
      <c r="U3236" s="1" t="s">
        <v>76</v>
      </c>
      <c r="V3236" s="1">
        <v>7.4403269999999999</v>
      </c>
    </row>
    <row r="3237" spans="1:22" x14ac:dyDescent="0.25">
      <c r="A3237" t="s">
        <v>13312</v>
      </c>
      <c r="B3237" t="s">
        <v>13313</v>
      </c>
      <c r="C3237" t="s">
        <v>13314</v>
      </c>
      <c r="D3237" t="s">
        <v>13315</v>
      </c>
      <c r="E3237" s="1">
        <v>6</v>
      </c>
      <c r="F3237" s="1">
        <v>5</v>
      </c>
      <c r="G3237" s="1">
        <v>4</v>
      </c>
      <c r="H3237" s="1">
        <v>15.8</v>
      </c>
      <c r="I3237" s="1">
        <v>43.508000000000003</v>
      </c>
      <c r="J3237" s="3">
        <v>4.0667999999999999E-31</v>
      </c>
      <c r="K3237" s="1" t="s">
        <v>76</v>
      </c>
      <c r="L3237" s="1" t="s">
        <v>76</v>
      </c>
      <c r="M3237" s="1" t="s">
        <v>76</v>
      </c>
      <c r="N3237" s="1" t="s">
        <v>76</v>
      </c>
      <c r="O3237" s="1" t="s">
        <v>76</v>
      </c>
      <c r="P3237" s="1">
        <v>4.4434659999999999</v>
      </c>
      <c r="Q3237" s="1" t="s">
        <v>76</v>
      </c>
      <c r="R3237" s="1" t="s">
        <v>76</v>
      </c>
      <c r="S3237" s="1" t="s">
        <v>76</v>
      </c>
      <c r="T3237" s="1" t="s">
        <v>76</v>
      </c>
      <c r="U3237" s="1" t="s">
        <v>76</v>
      </c>
      <c r="V3237" s="1" t="s">
        <v>76</v>
      </c>
    </row>
    <row r="3238" spans="1:22" x14ac:dyDescent="0.25">
      <c r="A3238" t="s">
        <v>38492</v>
      </c>
      <c r="B3238" t="s">
        <v>38493</v>
      </c>
      <c r="C3238" t="s">
        <v>38494</v>
      </c>
      <c r="D3238" t="s">
        <v>38495</v>
      </c>
      <c r="E3238" s="1">
        <v>2</v>
      </c>
      <c r="F3238" s="1">
        <v>2</v>
      </c>
      <c r="G3238" s="1">
        <v>2</v>
      </c>
      <c r="H3238" s="1">
        <v>20.100000000000001</v>
      </c>
      <c r="I3238" s="1">
        <v>17.550999999999998</v>
      </c>
      <c r="J3238" s="3">
        <v>9.4911000000000001E-7</v>
      </c>
      <c r="K3238" s="1" t="s">
        <v>76</v>
      </c>
      <c r="L3238" s="1" t="s">
        <v>76</v>
      </c>
      <c r="M3238" s="1" t="s">
        <v>76</v>
      </c>
      <c r="N3238" s="1" t="s">
        <v>76</v>
      </c>
      <c r="O3238" s="1" t="s">
        <v>76</v>
      </c>
      <c r="P3238" s="1" t="s">
        <v>76</v>
      </c>
      <c r="Q3238" s="1" t="s">
        <v>76</v>
      </c>
      <c r="R3238" s="1" t="s">
        <v>76</v>
      </c>
      <c r="S3238" s="1" t="s">
        <v>76</v>
      </c>
      <c r="T3238" s="1" t="s">
        <v>76</v>
      </c>
      <c r="U3238" s="1" t="s">
        <v>76</v>
      </c>
      <c r="V3238" s="1" t="s">
        <v>76</v>
      </c>
    </row>
    <row r="3239" spans="1:22" x14ac:dyDescent="0.25">
      <c r="A3239" t="s">
        <v>21781</v>
      </c>
      <c r="B3239" t="s">
        <v>21782</v>
      </c>
      <c r="C3239" t="s">
        <v>21783</v>
      </c>
      <c r="D3239" t="s">
        <v>21784</v>
      </c>
      <c r="E3239" s="1">
        <v>13</v>
      </c>
      <c r="F3239" s="1">
        <v>13</v>
      </c>
      <c r="G3239" s="1">
        <v>13</v>
      </c>
      <c r="H3239" s="1">
        <v>55.1</v>
      </c>
      <c r="I3239" s="1">
        <v>28.661000000000001</v>
      </c>
      <c r="J3239" s="1">
        <v>0</v>
      </c>
      <c r="K3239" s="1" t="s">
        <v>76</v>
      </c>
      <c r="L3239" s="1" t="s">
        <v>76</v>
      </c>
      <c r="M3239" s="1">
        <v>4.4817580000000001</v>
      </c>
      <c r="N3239" s="1">
        <v>5.4791569999999998</v>
      </c>
      <c r="O3239" s="1">
        <v>5.5253040000000002</v>
      </c>
      <c r="P3239" s="1">
        <v>5.8014999999999999</v>
      </c>
      <c r="Q3239" s="1">
        <v>5.7820429999999998</v>
      </c>
      <c r="R3239" s="1">
        <v>6.6696520000000001</v>
      </c>
      <c r="S3239" s="1">
        <v>6.4300100000000002</v>
      </c>
      <c r="T3239" s="1" t="s">
        <v>76</v>
      </c>
      <c r="U3239" s="1" t="s">
        <v>76</v>
      </c>
      <c r="V3239" s="1">
        <v>7.5109469999999998</v>
      </c>
    </row>
    <row r="3240" spans="1:22" x14ac:dyDescent="0.25">
      <c r="A3240" t="s">
        <v>5176</v>
      </c>
      <c r="B3240" t="s">
        <v>5177</v>
      </c>
      <c r="C3240" t="s">
        <v>5178</v>
      </c>
      <c r="D3240" t="s">
        <v>5179</v>
      </c>
      <c r="E3240" s="1">
        <v>16</v>
      </c>
      <c r="F3240" s="1">
        <v>7</v>
      </c>
      <c r="G3240" s="1">
        <v>7</v>
      </c>
      <c r="H3240" s="1">
        <v>60.9</v>
      </c>
      <c r="I3240" s="1">
        <v>21.428999999999998</v>
      </c>
      <c r="J3240" s="3">
        <v>9.7204000000000004E-184</v>
      </c>
      <c r="K3240" s="1" t="s">
        <v>76</v>
      </c>
      <c r="L3240" s="1" t="s">
        <v>76</v>
      </c>
      <c r="M3240" s="1" t="s">
        <v>76</v>
      </c>
      <c r="N3240" s="1" t="s">
        <v>76</v>
      </c>
      <c r="O3240" s="1" t="s">
        <v>76</v>
      </c>
      <c r="P3240" s="1" t="s">
        <v>76</v>
      </c>
      <c r="Q3240" s="1" t="s">
        <v>76</v>
      </c>
      <c r="R3240" s="1" t="s">
        <v>76</v>
      </c>
      <c r="S3240" s="1" t="s">
        <v>76</v>
      </c>
      <c r="T3240" s="1" t="s">
        <v>76</v>
      </c>
      <c r="U3240" s="1" t="s">
        <v>76</v>
      </c>
      <c r="V3240" s="1" t="s">
        <v>76</v>
      </c>
    </row>
    <row r="3241" spans="1:22" x14ac:dyDescent="0.25">
      <c r="A3241" t="s">
        <v>16361</v>
      </c>
      <c r="B3241" t="s">
        <v>16362</v>
      </c>
      <c r="C3241" t="s">
        <v>16363</v>
      </c>
      <c r="D3241" t="s">
        <v>16364</v>
      </c>
      <c r="E3241" s="1">
        <v>5</v>
      </c>
      <c r="F3241" s="1">
        <v>5</v>
      </c>
      <c r="G3241" s="1">
        <v>5</v>
      </c>
      <c r="H3241" s="1">
        <v>13.4</v>
      </c>
      <c r="I3241" s="1">
        <v>70.37</v>
      </c>
      <c r="J3241" s="3">
        <v>2.9284000000000002E-7</v>
      </c>
      <c r="K3241" s="1" t="s">
        <v>76</v>
      </c>
      <c r="L3241" s="1" t="s">
        <v>76</v>
      </c>
      <c r="M3241" s="1">
        <v>4.7701149999999997</v>
      </c>
      <c r="N3241" s="1" t="s">
        <v>76</v>
      </c>
      <c r="O3241" s="1" t="s">
        <v>76</v>
      </c>
      <c r="P3241" s="1" t="s">
        <v>76</v>
      </c>
      <c r="Q3241" s="1">
        <v>4.9469430000000001</v>
      </c>
      <c r="R3241" s="1">
        <v>5.5233689999999998</v>
      </c>
      <c r="S3241" s="1">
        <v>5.9889419999999998</v>
      </c>
      <c r="T3241" s="1">
        <v>6.7078340000000001</v>
      </c>
      <c r="U3241" s="1" t="s">
        <v>76</v>
      </c>
      <c r="V3241" s="1">
        <v>7.8177180000000002</v>
      </c>
    </row>
    <row r="3242" spans="1:22" x14ac:dyDescent="0.25">
      <c r="A3242" t="s">
        <v>15826</v>
      </c>
      <c r="B3242" t="s">
        <v>15827</v>
      </c>
      <c r="C3242" t="s">
        <v>15828</v>
      </c>
      <c r="D3242" t="s">
        <v>15829</v>
      </c>
      <c r="E3242" s="1">
        <v>6</v>
      </c>
      <c r="F3242" s="1">
        <v>5</v>
      </c>
      <c r="G3242" s="1">
        <v>5</v>
      </c>
      <c r="H3242" s="1">
        <v>71.900000000000006</v>
      </c>
      <c r="I3242" s="1">
        <v>7.7058999999999997</v>
      </c>
      <c r="J3242" s="1">
        <v>0</v>
      </c>
      <c r="K3242" s="1">
        <v>6.1400680000000003</v>
      </c>
      <c r="L3242" s="1" t="s">
        <v>76</v>
      </c>
      <c r="M3242" s="1">
        <v>7.4801510000000002</v>
      </c>
      <c r="N3242" s="1">
        <v>6.7919010000000002</v>
      </c>
      <c r="O3242" s="1">
        <v>5.9660380000000002</v>
      </c>
      <c r="P3242" s="1">
        <v>6.6084399999999999</v>
      </c>
      <c r="Q3242" s="1">
        <v>7.4951559999999997</v>
      </c>
      <c r="R3242" s="1">
        <v>7.2605719999999998</v>
      </c>
      <c r="S3242" s="1">
        <v>7.3772339999999996</v>
      </c>
      <c r="T3242" s="1">
        <v>8.4481959999999994</v>
      </c>
      <c r="U3242" s="1" t="s">
        <v>76</v>
      </c>
      <c r="V3242" s="1">
        <v>8.1609490000000005</v>
      </c>
    </row>
    <row r="3243" spans="1:22" x14ac:dyDescent="0.25">
      <c r="A3243" t="s">
        <v>20081</v>
      </c>
      <c r="B3243" t="s">
        <v>20082</v>
      </c>
      <c r="C3243" t="s">
        <v>20083</v>
      </c>
      <c r="D3243" t="s">
        <v>20084</v>
      </c>
      <c r="E3243" s="1">
        <v>20</v>
      </c>
      <c r="F3243" s="1">
        <v>2</v>
      </c>
      <c r="G3243" s="1">
        <v>2</v>
      </c>
      <c r="H3243" s="1">
        <v>81.7</v>
      </c>
      <c r="I3243" s="1">
        <v>13.907999999999999</v>
      </c>
      <c r="J3243" s="1">
        <v>0</v>
      </c>
      <c r="K3243" s="1" t="s">
        <v>76</v>
      </c>
      <c r="L3243" s="1" t="s">
        <v>76</v>
      </c>
      <c r="M3243" s="1">
        <v>6.9996830000000001</v>
      </c>
      <c r="N3243" s="1" t="s">
        <v>76</v>
      </c>
      <c r="O3243" s="1" t="s">
        <v>76</v>
      </c>
      <c r="P3243" s="1" t="s">
        <v>76</v>
      </c>
      <c r="Q3243" s="1" t="s">
        <v>76</v>
      </c>
      <c r="R3243" s="1">
        <v>7.226858</v>
      </c>
      <c r="S3243" s="1" t="s">
        <v>76</v>
      </c>
      <c r="T3243" s="1" t="s">
        <v>76</v>
      </c>
      <c r="U3243" s="1" t="s">
        <v>76</v>
      </c>
      <c r="V3243" s="1" t="s">
        <v>76</v>
      </c>
    </row>
    <row r="3244" spans="1:22" x14ac:dyDescent="0.25">
      <c r="A3244" t="s">
        <v>30477</v>
      </c>
      <c r="B3244" t="s">
        <v>30478</v>
      </c>
      <c r="C3244" t="s">
        <v>30479</v>
      </c>
      <c r="D3244" t="s">
        <v>30480</v>
      </c>
      <c r="E3244" s="1">
        <v>6</v>
      </c>
      <c r="F3244" s="1">
        <v>1</v>
      </c>
      <c r="G3244" s="1">
        <v>1</v>
      </c>
      <c r="H3244" s="1">
        <v>18.100000000000001</v>
      </c>
      <c r="I3244" s="1">
        <v>46.097999999999999</v>
      </c>
      <c r="J3244" s="3">
        <v>1.8101E-15</v>
      </c>
      <c r="K3244" s="1" t="s">
        <v>76</v>
      </c>
      <c r="L3244" s="1" t="s">
        <v>76</v>
      </c>
      <c r="M3244" s="1" t="s">
        <v>76</v>
      </c>
      <c r="N3244" s="1" t="s">
        <v>76</v>
      </c>
      <c r="O3244" s="1" t="s">
        <v>76</v>
      </c>
      <c r="P3244" s="1" t="s">
        <v>76</v>
      </c>
      <c r="Q3244" s="1" t="s">
        <v>76</v>
      </c>
      <c r="R3244" s="1" t="s">
        <v>76</v>
      </c>
      <c r="S3244" s="1" t="s">
        <v>76</v>
      </c>
      <c r="T3244" s="1" t="s">
        <v>76</v>
      </c>
      <c r="U3244" s="1" t="s">
        <v>76</v>
      </c>
      <c r="V3244" s="1" t="s">
        <v>76</v>
      </c>
    </row>
    <row r="3245" spans="1:22" x14ac:dyDescent="0.25">
      <c r="A3245" t="s">
        <v>22650</v>
      </c>
      <c r="B3245" t="s">
        <v>22651</v>
      </c>
      <c r="C3245" t="s">
        <v>22652</v>
      </c>
      <c r="D3245" t="s">
        <v>22653</v>
      </c>
      <c r="E3245" s="1">
        <v>21</v>
      </c>
      <c r="F3245" s="1">
        <v>1</v>
      </c>
      <c r="G3245" s="1">
        <v>1</v>
      </c>
      <c r="H3245" s="1">
        <v>56.6</v>
      </c>
      <c r="I3245" s="1">
        <v>15.507999999999999</v>
      </c>
      <c r="J3245" s="3">
        <v>8.9205999999999994E-71</v>
      </c>
      <c r="K3245" s="1" t="s">
        <v>76</v>
      </c>
      <c r="L3245" s="1" t="s">
        <v>76</v>
      </c>
      <c r="M3245" s="1" t="s">
        <v>76</v>
      </c>
      <c r="N3245" s="1" t="s">
        <v>76</v>
      </c>
      <c r="O3245" s="1" t="s">
        <v>76</v>
      </c>
      <c r="P3245" s="1" t="s">
        <v>76</v>
      </c>
      <c r="Q3245" s="1" t="s">
        <v>76</v>
      </c>
      <c r="R3245" s="1" t="s">
        <v>76</v>
      </c>
      <c r="S3245" s="1" t="s">
        <v>76</v>
      </c>
      <c r="T3245" s="1" t="s">
        <v>76</v>
      </c>
      <c r="U3245" s="1" t="s">
        <v>76</v>
      </c>
      <c r="V3245" s="1" t="s">
        <v>76</v>
      </c>
    </row>
    <row r="3246" spans="1:22" x14ac:dyDescent="0.25">
      <c r="A3246" t="s">
        <v>31287</v>
      </c>
      <c r="B3246" t="s">
        <v>31288</v>
      </c>
      <c r="C3246" t="s">
        <v>31289</v>
      </c>
      <c r="D3246" t="s">
        <v>31290</v>
      </c>
      <c r="E3246" s="1">
        <v>3</v>
      </c>
      <c r="F3246" s="1">
        <v>3</v>
      </c>
      <c r="G3246" s="1">
        <v>1</v>
      </c>
      <c r="H3246" s="1">
        <v>13.6</v>
      </c>
      <c r="I3246" s="1">
        <v>39.222000000000001</v>
      </c>
      <c r="J3246" s="1">
        <v>8.3117999999999994E-3</v>
      </c>
      <c r="K3246" s="1" t="s">
        <v>76</v>
      </c>
      <c r="L3246" s="1" t="s">
        <v>76</v>
      </c>
      <c r="M3246" s="1" t="s">
        <v>76</v>
      </c>
      <c r="N3246" s="1">
        <v>5.4246850000000002</v>
      </c>
      <c r="O3246" s="1" t="s">
        <v>76</v>
      </c>
      <c r="P3246" s="1" t="s">
        <v>76</v>
      </c>
      <c r="Q3246" s="1" t="s">
        <v>76</v>
      </c>
      <c r="R3246" s="1" t="s">
        <v>76</v>
      </c>
      <c r="S3246" s="1" t="s">
        <v>76</v>
      </c>
      <c r="T3246" s="1" t="s">
        <v>76</v>
      </c>
      <c r="U3246" s="1" t="s">
        <v>76</v>
      </c>
      <c r="V3246" s="1" t="s">
        <v>76</v>
      </c>
    </row>
    <row r="3247" spans="1:22" x14ac:dyDescent="0.25">
      <c r="A3247" t="s">
        <v>40842</v>
      </c>
      <c r="B3247" t="s">
        <v>40843</v>
      </c>
      <c r="C3247" t="s">
        <v>40844</v>
      </c>
      <c r="D3247" t="s">
        <v>40845</v>
      </c>
      <c r="E3247" s="1">
        <v>14</v>
      </c>
      <c r="F3247" s="1">
        <v>1</v>
      </c>
      <c r="G3247" s="1">
        <v>1</v>
      </c>
      <c r="H3247" s="1">
        <v>38.4</v>
      </c>
      <c r="I3247" s="1">
        <v>43.844999999999999</v>
      </c>
      <c r="J3247" s="1">
        <v>0</v>
      </c>
      <c r="K3247" s="1" t="s">
        <v>76</v>
      </c>
      <c r="L3247" s="1" t="s">
        <v>76</v>
      </c>
      <c r="M3247" s="1" t="s">
        <v>76</v>
      </c>
      <c r="N3247" s="1" t="s">
        <v>76</v>
      </c>
      <c r="O3247" s="1" t="s">
        <v>76</v>
      </c>
      <c r="P3247" s="1" t="s">
        <v>76</v>
      </c>
      <c r="Q3247" s="1" t="s">
        <v>76</v>
      </c>
      <c r="R3247" s="1" t="s">
        <v>76</v>
      </c>
      <c r="S3247" s="1" t="s">
        <v>76</v>
      </c>
      <c r="T3247" s="1" t="s">
        <v>76</v>
      </c>
      <c r="U3247" s="1" t="s">
        <v>76</v>
      </c>
      <c r="V3247" s="1" t="s">
        <v>76</v>
      </c>
    </row>
    <row r="3248" spans="1:22" x14ac:dyDescent="0.25">
      <c r="A3248" t="s">
        <v>18995</v>
      </c>
      <c r="B3248" t="s">
        <v>18996</v>
      </c>
      <c r="C3248" t="s">
        <v>18997</v>
      </c>
      <c r="D3248" t="s">
        <v>18998</v>
      </c>
      <c r="E3248" s="1">
        <v>8</v>
      </c>
      <c r="F3248" s="1">
        <v>8</v>
      </c>
      <c r="G3248" s="1">
        <v>8</v>
      </c>
      <c r="H3248" s="1">
        <v>30.2</v>
      </c>
      <c r="I3248" s="1">
        <v>27.812999999999999</v>
      </c>
      <c r="J3248" s="3">
        <v>7.3985999999999996E-121</v>
      </c>
      <c r="K3248" s="1">
        <v>4.2892989999999998</v>
      </c>
      <c r="L3248" s="1">
        <v>6.3641759999999996</v>
      </c>
      <c r="M3248" s="1">
        <v>5.5150389999999998</v>
      </c>
      <c r="N3248" s="1">
        <v>5.8312039999999996</v>
      </c>
      <c r="O3248" s="1">
        <v>5.9113020000000001</v>
      </c>
      <c r="P3248" s="1">
        <v>5.7981189999999998</v>
      </c>
      <c r="Q3248" s="1">
        <v>5.5531540000000001</v>
      </c>
      <c r="R3248" s="1">
        <v>6.5572540000000004</v>
      </c>
      <c r="S3248" s="1">
        <v>5.5460729999999998</v>
      </c>
      <c r="T3248" s="1" t="s">
        <v>76</v>
      </c>
      <c r="U3248" s="1" t="s">
        <v>76</v>
      </c>
      <c r="V3248" s="1">
        <v>7.1063270000000003</v>
      </c>
    </row>
    <row r="3249" spans="1:22" x14ac:dyDescent="0.25">
      <c r="A3249" t="s">
        <v>38149</v>
      </c>
      <c r="B3249" t="s">
        <v>38150</v>
      </c>
      <c r="C3249" t="s">
        <v>38151</v>
      </c>
      <c r="D3249" t="s">
        <v>38152</v>
      </c>
      <c r="E3249" s="1">
        <v>8</v>
      </c>
      <c r="F3249" s="1">
        <v>8</v>
      </c>
      <c r="G3249" s="1">
        <v>8</v>
      </c>
      <c r="H3249" s="1">
        <v>21.9</v>
      </c>
      <c r="I3249" s="1">
        <v>46.722999999999999</v>
      </c>
      <c r="J3249" s="3">
        <v>8.1991999999999996E-106</v>
      </c>
      <c r="K3249" s="1" t="s">
        <v>76</v>
      </c>
      <c r="L3249" s="1" t="s">
        <v>76</v>
      </c>
      <c r="M3249" s="1" t="s">
        <v>76</v>
      </c>
      <c r="N3249" s="1" t="s">
        <v>76</v>
      </c>
      <c r="O3249" s="1" t="s">
        <v>76</v>
      </c>
      <c r="P3249" s="1" t="s">
        <v>76</v>
      </c>
      <c r="Q3249" s="1" t="s">
        <v>76</v>
      </c>
      <c r="R3249" s="1" t="s">
        <v>76</v>
      </c>
      <c r="S3249" s="1" t="s">
        <v>76</v>
      </c>
      <c r="T3249" s="1" t="s">
        <v>76</v>
      </c>
      <c r="U3249" s="1" t="s">
        <v>76</v>
      </c>
      <c r="V3249" s="1" t="s">
        <v>76</v>
      </c>
    </row>
    <row r="3250" spans="1:22" x14ac:dyDescent="0.25">
      <c r="A3250" t="s">
        <v>7220</v>
      </c>
      <c r="B3250" t="s">
        <v>7221</v>
      </c>
      <c r="C3250" t="s">
        <v>7222</v>
      </c>
      <c r="D3250" t="s">
        <v>7223</v>
      </c>
      <c r="E3250" s="1">
        <v>16</v>
      </c>
      <c r="F3250" s="1">
        <v>16</v>
      </c>
      <c r="G3250" s="1">
        <v>16</v>
      </c>
      <c r="H3250" s="1">
        <v>35.9</v>
      </c>
      <c r="I3250" s="1">
        <v>71.682000000000002</v>
      </c>
      <c r="J3250" s="1">
        <v>0</v>
      </c>
      <c r="K3250" s="1" t="s">
        <v>76</v>
      </c>
      <c r="L3250" s="1">
        <v>5.9213589999999998</v>
      </c>
      <c r="M3250" s="1">
        <v>4.7451840000000001</v>
      </c>
      <c r="N3250" s="1">
        <v>4.7205399999999997</v>
      </c>
      <c r="O3250" s="1">
        <v>4.900836</v>
      </c>
      <c r="P3250" s="1">
        <v>4.6407590000000001</v>
      </c>
      <c r="Q3250" s="1">
        <v>6.0605089999999997</v>
      </c>
      <c r="R3250" s="1">
        <v>6.2506389999999996</v>
      </c>
      <c r="S3250" s="1">
        <v>5.7905740000000003</v>
      </c>
      <c r="T3250" s="1">
        <v>7.1906400000000001</v>
      </c>
      <c r="U3250" s="1" t="s">
        <v>76</v>
      </c>
      <c r="V3250" s="1">
        <v>7.2287850000000002</v>
      </c>
    </row>
    <row r="3251" spans="1:22" x14ac:dyDescent="0.25">
      <c r="A3251" t="s">
        <v>23142</v>
      </c>
      <c r="B3251" t="s">
        <v>23143</v>
      </c>
      <c r="C3251" t="s">
        <v>23144</v>
      </c>
      <c r="D3251" t="s">
        <v>23145</v>
      </c>
      <c r="E3251" s="1">
        <v>10</v>
      </c>
      <c r="F3251" s="1">
        <v>9</v>
      </c>
      <c r="G3251" s="1">
        <v>9</v>
      </c>
      <c r="H3251" s="1">
        <v>80.3</v>
      </c>
      <c r="I3251" s="1">
        <v>15.637</v>
      </c>
      <c r="J3251" s="3">
        <v>3.0545999999999998E-55</v>
      </c>
      <c r="K3251" s="1" t="s">
        <v>76</v>
      </c>
      <c r="L3251" s="1" t="s">
        <v>76</v>
      </c>
      <c r="M3251" s="1" t="s">
        <v>76</v>
      </c>
      <c r="N3251" s="1" t="s">
        <v>76</v>
      </c>
      <c r="O3251" s="1" t="s">
        <v>76</v>
      </c>
      <c r="P3251" s="1" t="s">
        <v>76</v>
      </c>
      <c r="Q3251" s="1" t="s">
        <v>76</v>
      </c>
      <c r="R3251" s="1" t="s">
        <v>76</v>
      </c>
      <c r="S3251" s="1" t="s">
        <v>76</v>
      </c>
      <c r="T3251" s="1" t="s">
        <v>76</v>
      </c>
      <c r="U3251" s="1" t="s">
        <v>76</v>
      </c>
      <c r="V3251" s="1" t="s">
        <v>76</v>
      </c>
    </row>
    <row r="3252" spans="1:22" x14ac:dyDescent="0.25">
      <c r="A3252" t="s">
        <v>12490</v>
      </c>
      <c r="B3252" t="s">
        <v>12491</v>
      </c>
      <c r="C3252" t="s">
        <v>12492</v>
      </c>
      <c r="D3252" t="s">
        <v>12493</v>
      </c>
      <c r="E3252" s="1">
        <v>7</v>
      </c>
      <c r="F3252" s="1">
        <v>7</v>
      </c>
      <c r="G3252" s="1">
        <v>7</v>
      </c>
      <c r="H3252" s="1">
        <v>19.7</v>
      </c>
      <c r="I3252" s="1">
        <v>32.005000000000003</v>
      </c>
      <c r="J3252" s="3">
        <v>3.7714999999999998E-131</v>
      </c>
      <c r="K3252" s="1">
        <v>6.8206810000000004</v>
      </c>
      <c r="L3252" s="1">
        <v>7.3600060000000003</v>
      </c>
      <c r="M3252" s="1">
        <v>5.318543</v>
      </c>
      <c r="N3252" s="1">
        <v>6.5572910000000002</v>
      </c>
      <c r="O3252" s="1">
        <v>7.3669089999999997</v>
      </c>
      <c r="P3252" s="1">
        <v>6.6281230000000004</v>
      </c>
      <c r="Q3252" s="1">
        <v>6.6267810000000003</v>
      </c>
      <c r="R3252" s="1">
        <v>7.4049360000000002</v>
      </c>
      <c r="S3252" s="1">
        <v>7.3070890000000004</v>
      </c>
      <c r="T3252" s="1" t="s">
        <v>76</v>
      </c>
      <c r="U3252" s="1" t="s">
        <v>76</v>
      </c>
      <c r="V3252" s="1">
        <v>7.5794629999999996</v>
      </c>
    </row>
    <row r="3253" spans="1:22" x14ac:dyDescent="0.25">
      <c r="A3253" t="s">
        <v>3052</v>
      </c>
      <c r="B3253" t="s">
        <v>3053</v>
      </c>
      <c r="C3253" t="s">
        <v>3054</v>
      </c>
      <c r="D3253" t="s">
        <v>3055</v>
      </c>
      <c r="E3253" s="1">
        <v>2</v>
      </c>
      <c r="F3253" s="1">
        <v>1</v>
      </c>
      <c r="G3253" s="1">
        <v>1</v>
      </c>
      <c r="H3253" s="1">
        <v>19.7</v>
      </c>
      <c r="I3253" s="1">
        <v>16.649000000000001</v>
      </c>
      <c r="J3253" s="3">
        <v>2.8105999999999997E-144</v>
      </c>
      <c r="K3253" s="1" t="s">
        <v>76</v>
      </c>
      <c r="L3253" s="1" t="s">
        <v>76</v>
      </c>
      <c r="M3253" s="1" t="s">
        <v>76</v>
      </c>
      <c r="N3253" s="1" t="s">
        <v>76</v>
      </c>
      <c r="O3253" s="1" t="s">
        <v>76</v>
      </c>
      <c r="P3253" s="1" t="s">
        <v>76</v>
      </c>
      <c r="Q3253" s="1" t="s">
        <v>76</v>
      </c>
      <c r="R3253" s="1">
        <v>7.1888160000000001</v>
      </c>
      <c r="S3253" s="1" t="s">
        <v>76</v>
      </c>
      <c r="T3253" s="1" t="s">
        <v>76</v>
      </c>
      <c r="U3253" s="1" t="s">
        <v>76</v>
      </c>
      <c r="V3253" s="1" t="s">
        <v>76</v>
      </c>
    </row>
    <row r="3254" spans="1:22" x14ac:dyDescent="0.25">
      <c r="A3254" t="s">
        <v>28863</v>
      </c>
      <c r="B3254" t="s">
        <v>28864</v>
      </c>
      <c r="C3254" t="s">
        <v>28865</v>
      </c>
      <c r="D3254" t="s">
        <v>28866</v>
      </c>
      <c r="E3254" s="1">
        <v>8</v>
      </c>
      <c r="F3254" s="1">
        <v>8</v>
      </c>
      <c r="G3254" s="1">
        <v>8</v>
      </c>
      <c r="H3254" s="1">
        <v>31.8</v>
      </c>
      <c r="I3254" s="1">
        <v>44.139000000000003</v>
      </c>
      <c r="J3254" s="3">
        <v>1.7179999999999999E-85</v>
      </c>
      <c r="K3254" s="1">
        <v>4.6539359999999999</v>
      </c>
      <c r="L3254" s="1">
        <v>5.5800349999999996</v>
      </c>
      <c r="M3254" s="1">
        <v>5.0190330000000003</v>
      </c>
      <c r="N3254" s="1">
        <v>4.7237840000000002</v>
      </c>
      <c r="O3254" s="1">
        <v>5.0495669999999997</v>
      </c>
      <c r="P3254" s="1">
        <v>5.2777010000000004</v>
      </c>
      <c r="Q3254" s="1">
        <v>5.341691</v>
      </c>
      <c r="R3254" s="1">
        <v>6.212853</v>
      </c>
      <c r="S3254" s="1">
        <v>5.6572950000000004</v>
      </c>
      <c r="T3254" s="1">
        <v>7.3415530000000002</v>
      </c>
      <c r="U3254" s="1" t="s">
        <v>76</v>
      </c>
      <c r="V3254" s="1">
        <v>7.7989819999999996</v>
      </c>
    </row>
    <row r="3255" spans="1:22" x14ac:dyDescent="0.25">
      <c r="A3255" t="s">
        <v>38864</v>
      </c>
      <c r="B3255" t="s">
        <v>38865</v>
      </c>
      <c r="C3255" t="s">
        <v>38866</v>
      </c>
      <c r="D3255" t="s">
        <v>38867</v>
      </c>
      <c r="E3255" s="1">
        <v>3</v>
      </c>
      <c r="F3255" s="1">
        <v>3</v>
      </c>
      <c r="G3255" s="1">
        <v>3</v>
      </c>
      <c r="H3255" s="1">
        <v>18.600000000000001</v>
      </c>
      <c r="I3255" s="1">
        <v>24.826000000000001</v>
      </c>
      <c r="J3255" s="3">
        <v>5.8500999999999997E-39</v>
      </c>
      <c r="K3255" s="1" t="s">
        <v>76</v>
      </c>
      <c r="L3255" s="1" t="s">
        <v>76</v>
      </c>
      <c r="M3255" s="1" t="s">
        <v>76</v>
      </c>
      <c r="N3255" s="1" t="s">
        <v>76</v>
      </c>
      <c r="O3255" s="1" t="s">
        <v>76</v>
      </c>
      <c r="P3255" s="1" t="s">
        <v>76</v>
      </c>
      <c r="Q3255" s="1">
        <v>4.6503079999999999</v>
      </c>
      <c r="R3255" s="1">
        <v>5.6795280000000004</v>
      </c>
      <c r="S3255" s="1">
        <v>4.4818730000000002</v>
      </c>
      <c r="T3255" s="1" t="s">
        <v>76</v>
      </c>
      <c r="U3255" s="1" t="s">
        <v>76</v>
      </c>
      <c r="V3255" s="1" t="s">
        <v>76</v>
      </c>
    </row>
    <row r="3256" spans="1:22" x14ac:dyDescent="0.25">
      <c r="A3256" t="s">
        <v>37841</v>
      </c>
      <c r="B3256" t="s">
        <v>37842</v>
      </c>
      <c r="C3256" t="s">
        <v>37843</v>
      </c>
      <c r="D3256" t="s">
        <v>37844</v>
      </c>
      <c r="E3256" s="1">
        <v>4</v>
      </c>
      <c r="F3256" s="1">
        <v>4</v>
      </c>
      <c r="G3256" s="1">
        <v>4</v>
      </c>
      <c r="H3256" s="1">
        <v>16.8</v>
      </c>
      <c r="I3256" s="1">
        <v>36.975000000000001</v>
      </c>
      <c r="J3256" s="3">
        <v>9.2680999999999995E-60</v>
      </c>
      <c r="K3256" s="1">
        <v>4.5991949999999999</v>
      </c>
      <c r="L3256" s="1" t="s">
        <v>76</v>
      </c>
      <c r="M3256" s="1" t="s">
        <v>76</v>
      </c>
      <c r="N3256" s="1">
        <v>5.4051070000000001</v>
      </c>
      <c r="O3256" s="1">
        <v>5.8896600000000001</v>
      </c>
      <c r="P3256" s="1">
        <v>5.7783899999999999</v>
      </c>
      <c r="Q3256" s="1" t="s">
        <v>76</v>
      </c>
      <c r="R3256" s="1" t="s">
        <v>76</v>
      </c>
      <c r="S3256" s="1" t="s">
        <v>76</v>
      </c>
      <c r="T3256" s="1" t="s">
        <v>76</v>
      </c>
      <c r="U3256" s="1" t="s">
        <v>76</v>
      </c>
      <c r="V3256" s="1" t="s">
        <v>76</v>
      </c>
    </row>
    <row r="3257" spans="1:22" x14ac:dyDescent="0.25">
      <c r="A3257" t="s">
        <v>11388</v>
      </c>
      <c r="B3257" t="s">
        <v>11389</v>
      </c>
      <c r="C3257" t="s">
        <v>11390</v>
      </c>
      <c r="D3257" t="s">
        <v>11391</v>
      </c>
      <c r="E3257" s="1">
        <v>5</v>
      </c>
      <c r="F3257" s="1">
        <v>3</v>
      </c>
      <c r="G3257" s="1">
        <v>2</v>
      </c>
      <c r="H3257" s="1">
        <v>13.6</v>
      </c>
      <c r="I3257" s="1">
        <v>50.488999999999997</v>
      </c>
      <c r="J3257" s="3">
        <v>1.0566E-42</v>
      </c>
      <c r="K3257" s="1">
        <v>3.5116429999999998</v>
      </c>
      <c r="L3257" s="1" t="s">
        <v>76</v>
      </c>
      <c r="M3257" s="1" t="s">
        <v>76</v>
      </c>
      <c r="N3257" s="1" t="s">
        <v>76</v>
      </c>
      <c r="O3257" s="1" t="s">
        <v>76</v>
      </c>
      <c r="P3257" s="1" t="s">
        <v>76</v>
      </c>
      <c r="Q3257" s="1" t="s">
        <v>76</v>
      </c>
      <c r="R3257" s="1">
        <v>6.5422900000000004</v>
      </c>
      <c r="S3257" s="1" t="s">
        <v>76</v>
      </c>
      <c r="T3257" s="1" t="s">
        <v>76</v>
      </c>
      <c r="U3257" s="1" t="s">
        <v>76</v>
      </c>
      <c r="V3257" s="1" t="s">
        <v>76</v>
      </c>
    </row>
    <row r="3258" spans="1:22" x14ac:dyDescent="0.25">
      <c r="A3258" t="s">
        <v>40137</v>
      </c>
      <c r="B3258" t="s">
        <v>40138</v>
      </c>
      <c r="C3258" t="s">
        <v>40139</v>
      </c>
      <c r="D3258" t="s">
        <v>40140</v>
      </c>
      <c r="E3258" s="1">
        <v>14</v>
      </c>
      <c r="F3258" s="1">
        <v>14</v>
      </c>
      <c r="G3258" s="1">
        <v>14</v>
      </c>
      <c r="H3258" s="1">
        <v>35.5</v>
      </c>
      <c r="I3258" s="1">
        <v>57.570999999999998</v>
      </c>
      <c r="J3258" s="3">
        <v>2.7683999999999998E-166</v>
      </c>
      <c r="K3258" s="1" t="s">
        <v>76</v>
      </c>
      <c r="L3258" s="1">
        <v>5.6132390000000001</v>
      </c>
      <c r="M3258" s="1">
        <v>5.8046369999999996</v>
      </c>
      <c r="N3258" s="1">
        <v>5.3086500000000001</v>
      </c>
      <c r="O3258" s="1">
        <v>6.067666</v>
      </c>
      <c r="P3258" s="1">
        <v>6.018243</v>
      </c>
      <c r="Q3258" s="1" t="s">
        <v>76</v>
      </c>
      <c r="R3258" s="1" t="s">
        <v>76</v>
      </c>
      <c r="S3258" s="1">
        <v>4.1379239999999999</v>
      </c>
      <c r="T3258" s="1" t="s">
        <v>76</v>
      </c>
      <c r="U3258" s="1" t="s">
        <v>76</v>
      </c>
      <c r="V3258" s="1" t="s">
        <v>76</v>
      </c>
    </row>
    <row r="3259" spans="1:22" x14ac:dyDescent="0.25">
      <c r="A3259" t="s">
        <v>10524</v>
      </c>
      <c r="B3259" t="s">
        <v>10525</v>
      </c>
      <c r="C3259" t="s">
        <v>10526</v>
      </c>
      <c r="D3259" t="s">
        <v>10527</v>
      </c>
      <c r="E3259" s="1">
        <v>5</v>
      </c>
      <c r="F3259" s="1">
        <v>5</v>
      </c>
      <c r="G3259" s="1">
        <v>5</v>
      </c>
      <c r="H3259" s="1">
        <v>17.899999999999999</v>
      </c>
      <c r="I3259" s="1">
        <v>34.902000000000001</v>
      </c>
      <c r="J3259" s="3">
        <v>7.3697000000000002E-210</v>
      </c>
      <c r="K3259" s="1" t="s">
        <v>76</v>
      </c>
      <c r="L3259" s="1" t="s">
        <v>76</v>
      </c>
      <c r="M3259" s="1" t="s">
        <v>76</v>
      </c>
      <c r="N3259" s="1" t="s">
        <v>76</v>
      </c>
      <c r="O3259" s="1" t="s">
        <v>76</v>
      </c>
      <c r="P3259" s="1" t="s">
        <v>76</v>
      </c>
      <c r="Q3259" s="1" t="s">
        <v>76</v>
      </c>
      <c r="R3259" s="1" t="s">
        <v>76</v>
      </c>
      <c r="S3259" s="1" t="s">
        <v>76</v>
      </c>
      <c r="T3259" s="1" t="s">
        <v>76</v>
      </c>
      <c r="U3259" s="1" t="s">
        <v>76</v>
      </c>
      <c r="V3259" s="1" t="s">
        <v>76</v>
      </c>
    </row>
    <row r="3260" spans="1:22" x14ac:dyDescent="0.25">
      <c r="A3260" t="s">
        <v>15471</v>
      </c>
      <c r="B3260" t="s">
        <v>15472</v>
      </c>
      <c r="C3260" t="s">
        <v>15473</v>
      </c>
      <c r="D3260" t="s">
        <v>15474</v>
      </c>
      <c r="E3260" s="1">
        <v>1</v>
      </c>
      <c r="F3260" s="1">
        <v>1</v>
      </c>
      <c r="G3260" s="1">
        <v>1</v>
      </c>
      <c r="H3260" s="1">
        <v>8.3000000000000007</v>
      </c>
      <c r="I3260" s="1">
        <v>32.825000000000003</v>
      </c>
      <c r="J3260" s="3">
        <v>8.6124999999999997E-23</v>
      </c>
      <c r="K3260" s="1" t="s">
        <v>76</v>
      </c>
      <c r="L3260" s="1" t="s">
        <v>76</v>
      </c>
      <c r="M3260" s="1">
        <v>4.5474420000000002</v>
      </c>
      <c r="N3260" s="1" t="s">
        <v>76</v>
      </c>
      <c r="O3260" s="1" t="s">
        <v>76</v>
      </c>
      <c r="P3260" s="1" t="s">
        <v>76</v>
      </c>
      <c r="Q3260" s="1" t="s">
        <v>76</v>
      </c>
      <c r="R3260" s="1" t="s">
        <v>76</v>
      </c>
      <c r="S3260" s="1" t="s">
        <v>76</v>
      </c>
      <c r="T3260" s="1" t="s">
        <v>76</v>
      </c>
      <c r="U3260" s="1" t="s">
        <v>76</v>
      </c>
      <c r="V3260" s="1" t="s">
        <v>76</v>
      </c>
    </row>
    <row r="3261" spans="1:22" x14ac:dyDescent="0.25">
      <c r="A3261" t="s">
        <v>44806</v>
      </c>
      <c r="B3261" t="s">
        <v>44807</v>
      </c>
      <c r="C3261" t="s">
        <v>44808</v>
      </c>
      <c r="D3261" t="s">
        <v>44809</v>
      </c>
      <c r="E3261" s="1">
        <v>3</v>
      </c>
      <c r="F3261" s="1">
        <v>1</v>
      </c>
      <c r="G3261" s="1">
        <v>1</v>
      </c>
      <c r="H3261" s="1">
        <v>25</v>
      </c>
      <c r="I3261" s="1">
        <v>10.339</v>
      </c>
      <c r="J3261" s="1">
        <v>5.4834000000000003E-3</v>
      </c>
      <c r="K3261" s="1" t="s">
        <v>76</v>
      </c>
      <c r="L3261" s="1" t="s">
        <v>76</v>
      </c>
      <c r="M3261" s="1" t="s">
        <v>76</v>
      </c>
      <c r="N3261" s="1" t="s">
        <v>76</v>
      </c>
      <c r="O3261" s="1" t="s">
        <v>76</v>
      </c>
      <c r="P3261" s="1" t="s">
        <v>76</v>
      </c>
      <c r="Q3261" s="1">
        <v>7.2427400000000004</v>
      </c>
      <c r="R3261" s="1" t="s">
        <v>76</v>
      </c>
      <c r="S3261" s="1" t="s">
        <v>76</v>
      </c>
      <c r="T3261" s="1">
        <v>7.6335389999999999</v>
      </c>
      <c r="U3261" s="1" t="s">
        <v>76</v>
      </c>
      <c r="V3261" s="1" t="s">
        <v>76</v>
      </c>
    </row>
    <row r="3262" spans="1:22" x14ac:dyDescent="0.25">
      <c r="A3262" t="s">
        <v>40925</v>
      </c>
      <c r="B3262" t="s">
        <v>40926</v>
      </c>
      <c r="C3262" t="s">
        <v>40927</v>
      </c>
      <c r="D3262" t="s">
        <v>40928</v>
      </c>
      <c r="E3262" s="1">
        <v>2</v>
      </c>
      <c r="F3262" s="1">
        <v>1</v>
      </c>
      <c r="G3262" s="1">
        <v>1</v>
      </c>
      <c r="H3262" s="1">
        <v>23</v>
      </c>
      <c r="I3262" s="1">
        <v>9.6378000000000004</v>
      </c>
      <c r="J3262" s="3">
        <v>1.2216E-7</v>
      </c>
      <c r="K3262" s="1" t="s">
        <v>76</v>
      </c>
      <c r="L3262" s="1" t="s">
        <v>76</v>
      </c>
      <c r="M3262" s="1" t="s">
        <v>76</v>
      </c>
      <c r="N3262" s="1" t="s">
        <v>76</v>
      </c>
      <c r="O3262" s="1" t="s">
        <v>76</v>
      </c>
      <c r="P3262" s="1" t="s">
        <v>76</v>
      </c>
      <c r="Q3262" s="1" t="s">
        <v>76</v>
      </c>
      <c r="R3262" s="1" t="s">
        <v>76</v>
      </c>
      <c r="S3262" s="1" t="s">
        <v>76</v>
      </c>
      <c r="T3262" s="1" t="s">
        <v>76</v>
      </c>
      <c r="U3262" s="1" t="s">
        <v>76</v>
      </c>
      <c r="V3262" s="1" t="s">
        <v>76</v>
      </c>
    </row>
    <row r="3263" spans="1:22" x14ac:dyDescent="0.25">
      <c r="A3263" t="s">
        <v>21857</v>
      </c>
      <c r="B3263" t="s">
        <v>21858</v>
      </c>
      <c r="C3263" t="s">
        <v>21859</v>
      </c>
      <c r="D3263" t="s">
        <v>21860</v>
      </c>
      <c r="E3263" s="1">
        <v>1</v>
      </c>
      <c r="F3263" s="1">
        <v>1</v>
      </c>
      <c r="G3263" s="1">
        <v>1</v>
      </c>
      <c r="H3263" s="1">
        <v>2.7</v>
      </c>
      <c r="I3263" s="1">
        <v>55.503999999999998</v>
      </c>
      <c r="J3263" s="3">
        <v>4.1168000000000003E-5</v>
      </c>
      <c r="K3263" s="1" t="s">
        <v>76</v>
      </c>
      <c r="L3263" s="1" t="s">
        <v>76</v>
      </c>
      <c r="M3263" s="1" t="s">
        <v>76</v>
      </c>
      <c r="N3263" s="1" t="s">
        <v>76</v>
      </c>
      <c r="O3263" s="1" t="s">
        <v>76</v>
      </c>
      <c r="P3263" s="1">
        <v>4.5553600000000003</v>
      </c>
      <c r="Q3263" s="1" t="s">
        <v>76</v>
      </c>
      <c r="R3263" s="1" t="s">
        <v>76</v>
      </c>
      <c r="S3263" s="1">
        <v>4.243633</v>
      </c>
      <c r="T3263" s="1" t="s">
        <v>76</v>
      </c>
      <c r="U3263" s="1" t="s">
        <v>76</v>
      </c>
      <c r="V3263" s="1" t="s">
        <v>76</v>
      </c>
    </row>
    <row r="3264" spans="1:22" x14ac:dyDescent="0.25">
      <c r="A3264" t="s">
        <v>29855</v>
      </c>
      <c r="B3264" t="s">
        <v>29856</v>
      </c>
      <c r="C3264" t="s">
        <v>29857</v>
      </c>
      <c r="D3264" t="s">
        <v>29858</v>
      </c>
      <c r="E3264" s="1">
        <v>3</v>
      </c>
      <c r="F3264" s="1">
        <v>3</v>
      </c>
      <c r="G3264" s="1">
        <v>3</v>
      </c>
      <c r="H3264" s="1">
        <v>13.2</v>
      </c>
      <c r="I3264" s="1">
        <v>30.687999999999999</v>
      </c>
      <c r="J3264" s="3">
        <v>6.0762000000000004E-6</v>
      </c>
      <c r="K3264" s="1" t="s">
        <v>76</v>
      </c>
      <c r="L3264" s="1" t="s">
        <v>76</v>
      </c>
      <c r="M3264" s="1" t="s">
        <v>76</v>
      </c>
      <c r="N3264" s="1" t="s">
        <v>76</v>
      </c>
      <c r="O3264" s="1" t="s">
        <v>76</v>
      </c>
      <c r="P3264" s="1" t="s">
        <v>76</v>
      </c>
      <c r="Q3264" s="1" t="s">
        <v>76</v>
      </c>
      <c r="R3264" s="1">
        <v>6.1292710000000001</v>
      </c>
      <c r="S3264" s="1" t="s">
        <v>76</v>
      </c>
      <c r="T3264" s="1" t="s">
        <v>76</v>
      </c>
      <c r="U3264" s="1" t="s">
        <v>76</v>
      </c>
      <c r="V3264" s="1" t="s">
        <v>76</v>
      </c>
    </row>
    <row r="3265" spans="1:22" x14ac:dyDescent="0.25">
      <c r="A3265" t="s">
        <v>40661</v>
      </c>
      <c r="B3265" t="s">
        <v>40662</v>
      </c>
      <c r="C3265" t="s">
        <v>40663</v>
      </c>
      <c r="D3265" t="s">
        <v>40664</v>
      </c>
      <c r="E3265" s="1">
        <v>7</v>
      </c>
      <c r="F3265" s="1">
        <v>7</v>
      </c>
      <c r="G3265" s="1">
        <v>7</v>
      </c>
      <c r="H3265" s="1">
        <v>41.9</v>
      </c>
      <c r="I3265" s="1">
        <v>20.329000000000001</v>
      </c>
      <c r="J3265" s="3">
        <v>1.5027999999999999E-165</v>
      </c>
      <c r="K3265" s="1">
        <v>5.6845850000000002</v>
      </c>
      <c r="L3265" s="1">
        <v>6.3178960000000002</v>
      </c>
      <c r="M3265" s="1">
        <v>5.4039950000000001</v>
      </c>
      <c r="N3265" s="1">
        <v>4.657362</v>
      </c>
      <c r="O3265" s="1" t="s">
        <v>76</v>
      </c>
      <c r="P3265" s="1">
        <v>5.0795430000000001</v>
      </c>
      <c r="Q3265" s="1">
        <v>6.5620900000000004</v>
      </c>
      <c r="R3265" s="1">
        <v>5.7876159999999999</v>
      </c>
      <c r="S3265" s="1">
        <v>6.6646799999999997</v>
      </c>
      <c r="T3265" s="1">
        <v>7.5214780000000001</v>
      </c>
      <c r="U3265" s="1" t="s">
        <v>76</v>
      </c>
      <c r="V3265" s="1">
        <v>7.7488159999999997</v>
      </c>
    </row>
    <row r="3266" spans="1:22" x14ac:dyDescent="0.25">
      <c r="A3266" t="s">
        <v>13496</v>
      </c>
      <c r="B3266" t="s">
        <v>13497</v>
      </c>
      <c r="C3266" t="s">
        <v>13498</v>
      </c>
      <c r="D3266" t="s">
        <v>13499</v>
      </c>
      <c r="E3266" s="1">
        <v>4</v>
      </c>
      <c r="F3266" s="1">
        <v>4</v>
      </c>
      <c r="G3266" s="1">
        <v>3</v>
      </c>
      <c r="H3266" s="1">
        <v>17.600000000000001</v>
      </c>
      <c r="I3266" s="1">
        <v>24.385000000000002</v>
      </c>
      <c r="J3266" s="3">
        <v>5.1520000000000001E-15</v>
      </c>
      <c r="K3266" s="1">
        <v>4.8649680000000002</v>
      </c>
      <c r="L3266" s="1">
        <v>5.3026770000000001</v>
      </c>
      <c r="M3266" s="1" t="s">
        <v>76</v>
      </c>
      <c r="N3266" s="1">
        <v>5.4969299999999999</v>
      </c>
      <c r="O3266" s="1">
        <v>5.3754080000000002</v>
      </c>
      <c r="P3266" s="1" t="s">
        <v>76</v>
      </c>
      <c r="Q3266" s="1" t="s">
        <v>76</v>
      </c>
      <c r="R3266" s="1" t="s">
        <v>76</v>
      </c>
      <c r="S3266" s="1" t="s">
        <v>76</v>
      </c>
      <c r="T3266" s="1" t="s">
        <v>76</v>
      </c>
      <c r="U3266" s="1" t="s">
        <v>76</v>
      </c>
      <c r="V3266" s="1" t="s">
        <v>76</v>
      </c>
    </row>
    <row r="3267" spans="1:22" x14ac:dyDescent="0.25">
      <c r="A3267" t="s">
        <v>3984</v>
      </c>
      <c r="B3267" t="s">
        <v>3985</v>
      </c>
      <c r="C3267" t="s">
        <v>3986</v>
      </c>
      <c r="D3267" t="s">
        <v>3987</v>
      </c>
      <c r="E3267" s="1">
        <v>9</v>
      </c>
      <c r="F3267" s="1">
        <v>9</v>
      </c>
      <c r="G3267" s="1">
        <v>9</v>
      </c>
      <c r="H3267" s="1">
        <v>19.7</v>
      </c>
      <c r="I3267" s="1">
        <v>58.835999999999999</v>
      </c>
      <c r="J3267" s="3">
        <v>5.4384000000000001E-105</v>
      </c>
      <c r="K3267" s="1" t="s">
        <v>76</v>
      </c>
      <c r="L3267" s="1" t="s">
        <v>76</v>
      </c>
      <c r="M3267" s="1" t="s">
        <v>76</v>
      </c>
      <c r="N3267" s="1" t="s">
        <v>76</v>
      </c>
      <c r="O3267" s="1">
        <v>5.3944869999999998</v>
      </c>
      <c r="P3267" s="1">
        <v>4.8527050000000003</v>
      </c>
      <c r="Q3267" s="1">
        <v>5.243385</v>
      </c>
      <c r="R3267" s="1">
        <v>4.5510469999999996</v>
      </c>
      <c r="S3267" s="1">
        <v>5.1364349999999996</v>
      </c>
      <c r="T3267" s="1" t="s">
        <v>76</v>
      </c>
      <c r="U3267" s="1" t="s">
        <v>76</v>
      </c>
      <c r="V3267" s="1" t="s">
        <v>76</v>
      </c>
    </row>
    <row r="3268" spans="1:22" x14ac:dyDescent="0.25">
      <c r="A3268" t="s">
        <v>1789</v>
      </c>
      <c r="B3268" t="s">
        <v>1790</v>
      </c>
      <c r="C3268" t="s">
        <v>1791</v>
      </c>
      <c r="D3268" t="s">
        <v>1792</v>
      </c>
      <c r="E3268" s="1">
        <v>10</v>
      </c>
      <c r="F3268" s="1">
        <v>10</v>
      </c>
      <c r="G3268" s="1">
        <v>8</v>
      </c>
      <c r="H3268" s="1">
        <v>52</v>
      </c>
      <c r="I3268" s="1">
        <v>21.802</v>
      </c>
      <c r="J3268" s="3">
        <v>2.8238999999999998E-84</v>
      </c>
      <c r="K3268" s="1">
        <v>5.9447979999999996</v>
      </c>
      <c r="L3268" s="1">
        <v>6.9241700000000002</v>
      </c>
      <c r="M3268" s="1">
        <v>5.0604329999999997</v>
      </c>
      <c r="N3268" s="1">
        <v>6.5694319999999999</v>
      </c>
      <c r="O3268" s="1">
        <v>7.2870619999999997</v>
      </c>
      <c r="P3268" s="1">
        <v>6.6117549999999996</v>
      </c>
      <c r="Q3268" s="1" t="s">
        <v>76</v>
      </c>
      <c r="R3268" s="1">
        <v>6.3610660000000001</v>
      </c>
      <c r="S3268" s="1">
        <v>5.2143670000000002</v>
      </c>
      <c r="T3268" s="1" t="s">
        <v>76</v>
      </c>
      <c r="U3268" s="1" t="s">
        <v>76</v>
      </c>
      <c r="V3268" s="1">
        <v>6.7696949999999996</v>
      </c>
    </row>
    <row r="3269" spans="1:22" x14ac:dyDescent="0.25">
      <c r="A3269" t="s">
        <v>42825</v>
      </c>
      <c r="B3269" t="s">
        <v>42826</v>
      </c>
      <c r="C3269" t="s">
        <v>42827</v>
      </c>
      <c r="D3269" t="s">
        <v>42828</v>
      </c>
      <c r="E3269" s="1">
        <v>20</v>
      </c>
      <c r="F3269" s="1">
        <v>20</v>
      </c>
      <c r="G3269" s="1">
        <v>20</v>
      </c>
      <c r="H3269" s="1">
        <v>16.100000000000001</v>
      </c>
      <c r="I3269" s="1">
        <v>181.28</v>
      </c>
      <c r="J3269" s="3">
        <v>5.5140999999999997E-123</v>
      </c>
      <c r="K3269" s="1" t="s">
        <v>76</v>
      </c>
      <c r="L3269" s="1" t="s">
        <v>76</v>
      </c>
      <c r="M3269" s="1" t="s">
        <v>76</v>
      </c>
      <c r="N3269" s="1">
        <v>5.3297429999999997</v>
      </c>
      <c r="O3269" s="1">
        <v>5.7219009999999999</v>
      </c>
      <c r="P3269" s="1">
        <v>5.0330209999999997</v>
      </c>
      <c r="Q3269" s="1" t="s">
        <v>76</v>
      </c>
      <c r="R3269" s="1" t="s">
        <v>76</v>
      </c>
      <c r="S3269" s="1" t="s">
        <v>76</v>
      </c>
      <c r="T3269" s="1" t="s">
        <v>76</v>
      </c>
      <c r="U3269" s="1" t="s">
        <v>76</v>
      </c>
      <c r="V3269" s="1" t="s">
        <v>76</v>
      </c>
    </row>
    <row r="3270" spans="1:22" x14ac:dyDescent="0.25">
      <c r="A3270" t="s">
        <v>27780</v>
      </c>
      <c r="B3270" t="s">
        <v>27781</v>
      </c>
      <c r="C3270" t="s">
        <v>27782</v>
      </c>
      <c r="D3270" t="s">
        <v>27783</v>
      </c>
      <c r="E3270" s="1">
        <v>13</v>
      </c>
      <c r="F3270" s="1">
        <v>13</v>
      </c>
      <c r="G3270" s="1">
        <v>13</v>
      </c>
      <c r="H3270" s="1">
        <v>25.5</v>
      </c>
      <c r="I3270" s="1">
        <v>51.927</v>
      </c>
      <c r="J3270" s="3">
        <v>4.9325E-83</v>
      </c>
      <c r="K3270" s="1">
        <v>5.7226590000000002</v>
      </c>
      <c r="L3270" s="1">
        <v>5.9140519999999999</v>
      </c>
      <c r="M3270" s="1">
        <v>4.659726</v>
      </c>
      <c r="N3270" s="1">
        <v>6.1142440000000002</v>
      </c>
      <c r="O3270" s="1">
        <v>5.9858039999999999</v>
      </c>
      <c r="P3270" s="1">
        <v>5.4553479999999999</v>
      </c>
      <c r="Q3270" s="1" t="s">
        <v>76</v>
      </c>
      <c r="R3270" s="1">
        <v>5.5380450000000003</v>
      </c>
      <c r="S3270" s="1">
        <v>6.2752420000000004</v>
      </c>
      <c r="T3270" s="1" t="s">
        <v>76</v>
      </c>
      <c r="U3270" s="1" t="s">
        <v>76</v>
      </c>
      <c r="V3270" s="1">
        <v>7.8752060000000004</v>
      </c>
    </row>
    <row r="3271" spans="1:22" x14ac:dyDescent="0.25">
      <c r="A3271" t="s">
        <v>44391</v>
      </c>
      <c r="B3271" t="s">
        <v>44392</v>
      </c>
      <c r="C3271" t="s">
        <v>44393</v>
      </c>
      <c r="D3271" t="s">
        <v>44394</v>
      </c>
      <c r="E3271" s="1">
        <v>29</v>
      </c>
      <c r="F3271" s="1">
        <v>5</v>
      </c>
      <c r="G3271" s="1">
        <v>5</v>
      </c>
      <c r="H3271" s="1">
        <v>45.2</v>
      </c>
      <c r="I3271" s="1">
        <v>70.373999999999995</v>
      </c>
      <c r="J3271" s="1">
        <v>0</v>
      </c>
      <c r="K3271" s="1">
        <v>6.759366</v>
      </c>
      <c r="L3271" s="1" t="s">
        <v>76</v>
      </c>
      <c r="M3271" s="1">
        <v>4.2176159999999996</v>
      </c>
      <c r="N3271" s="1" t="s">
        <v>76</v>
      </c>
      <c r="O3271" s="1" t="s">
        <v>76</v>
      </c>
      <c r="P3271" s="1">
        <v>4.6987880000000004</v>
      </c>
      <c r="Q3271" s="1" t="s">
        <v>76</v>
      </c>
      <c r="R3271" s="1" t="s">
        <v>76</v>
      </c>
      <c r="S3271" s="1">
        <v>5.065766</v>
      </c>
      <c r="T3271" s="1" t="s">
        <v>76</v>
      </c>
      <c r="U3271" s="1" t="s">
        <v>76</v>
      </c>
      <c r="V3271" s="1">
        <v>6.7346159999999999</v>
      </c>
    </row>
    <row r="3272" spans="1:22" x14ac:dyDescent="0.25">
      <c r="A3272" t="s">
        <v>30980</v>
      </c>
      <c r="B3272" t="s">
        <v>30981</v>
      </c>
      <c r="C3272" t="s">
        <v>30982</v>
      </c>
      <c r="D3272" t="s">
        <v>30983</v>
      </c>
      <c r="E3272" s="1">
        <v>21</v>
      </c>
      <c r="F3272" s="1">
        <v>7</v>
      </c>
      <c r="G3272" s="1">
        <v>7</v>
      </c>
      <c r="H3272" s="1">
        <v>30.8</v>
      </c>
      <c r="I3272" s="1">
        <v>71.027000000000001</v>
      </c>
      <c r="J3272" s="1">
        <v>0</v>
      </c>
      <c r="K3272" s="1" t="s">
        <v>76</v>
      </c>
      <c r="L3272" s="1" t="s">
        <v>76</v>
      </c>
      <c r="M3272" s="1" t="s">
        <v>76</v>
      </c>
      <c r="N3272" s="1" t="s">
        <v>76</v>
      </c>
      <c r="O3272" s="1" t="s">
        <v>76</v>
      </c>
      <c r="P3272" s="1" t="s">
        <v>76</v>
      </c>
      <c r="Q3272" s="1">
        <v>5.8260040000000002</v>
      </c>
      <c r="R3272" s="1">
        <v>6.2884279999999997</v>
      </c>
      <c r="S3272" s="1">
        <v>5.7440030000000002</v>
      </c>
      <c r="T3272" s="1" t="s">
        <v>76</v>
      </c>
      <c r="U3272" s="1" t="s">
        <v>76</v>
      </c>
      <c r="V3272" s="1" t="s">
        <v>76</v>
      </c>
    </row>
    <row r="3273" spans="1:22" x14ac:dyDescent="0.25">
      <c r="A3273" t="s">
        <v>37683</v>
      </c>
      <c r="B3273" t="s">
        <v>37684</v>
      </c>
      <c r="C3273" t="s">
        <v>37685</v>
      </c>
      <c r="D3273" t="s">
        <v>37686</v>
      </c>
      <c r="E3273" s="1">
        <v>10</v>
      </c>
      <c r="F3273" s="1">
        <v>5</v>
      </c>
      <c r="G3273" s="1">
        <v>5</v>
      </c>
      <c r="H3273" s="1">
        <v>24.6</v>
      </c>
      <c r="I3273" s="1">
        <v>47.710999999999999</v>
      </c>
      <c r="J3273" s="3">
        <v>4.3999999999999999E-151</v>
      </c>
      <c r="K3273" s="1" t="s">
        <v>76</v>
      </c>
      <c r="L3273" s="1">
        <v>6.0761669999999999</v>
      </c>
      <c r="M3273" s="1" t="s">
        <v>76</v>
      </c>
      <c r="N3273" s="1">
        <v>5.9553560000000001</v>
      </c>
      <c r="O3273" s="1">
        <v>6.1394070000000003</v>
      </c>
      <c r="P3273" s="1">
        <v>5.8958149999999998</v>
      </c>
      <c r="Q3273" s="1" t="s">
        <v>76</v>
      </c>
      <c r="R3273" s="1" t="s">
        <v>76</v>
      </c>
      <c r="S3273" s="1">
        <v>4.9931669999999997</v>
      </c>
      <c r="T3273" s="1" t="s">
        <v>76</v>
      </c>
      <c r="U3273" s="1" t="s">
        <v>76</v>
      </c>
      <c r="V3273" s="1" t="s">
        <v>76</v>
      </c>
    </row>
    <row r="3274" spans="1:22" x14ac:dyDescent="0.25">
      <c r="A3274" t="s">
        <v>11770</v>
      </c>
      <c r="B3274" t="s">
        <v>11771</v>
      </c>
      <c r="C3274" t="s">
        <v>11772</v>
      </c>
      <c r="D3274" t="s">
        <v>11773</v>
      </c>
      <c r="E3274" s="1">
        <v>2</v>
      </c>
      <c r="F3274" s="1">
        <v>2</v>
      </c>
      <c r="G3274" s="1">
        <v>2</v>
      </c>
      <c r="H3274" s="1">
        <v>5.7</v>
      </c>
      <c r="I3274" s="1">
        <v>37.643999999999998</v>
      </c>
      <c r="J3274" s="1">
        <v>2.2633000000000002E-3</v>
      </c>
      <c r="K3274" s="1" t="s">
        <v>76</v>
      </c>
      <c r="L3274" s="1" t="s">
        <v>76</v>
      </c>
      <c r="M3274" s="1" t="s">
        <v>76</v>
      </c>
      <c r="N3274" s="1">
        <v>6.0586919999999997</v>
      </c>
      <c r="O3274" s="1" t="s">
        <v>76</v>
      </c>
      <c r="P3274" s="1" t="s">
        <v>76</v>
      </c>
      <c r="Q3274" s="1" t="s">
        <v>76</v>
      </c>
      <c r="R3274" s="1" t="s">
        <v>76</v>
      </c>
      <c r="S3274" s="1" t="s">
        <v>76</v>
      </c>
      <c r="T3274" s="1" t="s">
        <v>76</v>
      </c>
      <c r="U3274" s="1" t="s">
        <v>76</v>
      </c>
      <c r="V3274" s="1" t="s">
        <v>76</v>
      </c>
    </row>
    <row r="3275" spans="1:22" x14ac:dyDescent="0.25">
      <c r="A3275" t="s">
        <v>11838</v>
      </c>
      <c r="B3275" t="s">
        <v>11839</v>
      </c>
      <c r="C3275" t="s">
        <v>11840</v>
      </c>
      <c r="D3275" t="s">
        <v>11841</v>
      </c>
      <c r="E3275" s="1">
        <v>11</v>
      </c>
      <c r="F3275" s="1">
        <v>11</v>
      </c>
      <c r="G3275" s="1">
        <v>9</v>
      </c>
      <c r="H3275" s="1">
        <v>25.3</v>
      </c>
      <c r="I3275" s="1">
        <v>57.26</v>
      </c>
      <c r="J3275" s="1">
        <v>0</v>
      </c>
      <c r="K3275" s="1" t="s">
        <v>76</v>
      </c>
      <c r="L3275" s="1">
        <v>5.372967</v>
      </c>
      <c r="M3275" s="1">
        <v>5.3886520000000004</v>
      </c>
      <c r="N3275" s="1" t="s">
        <v>76</v>
      </c>
      <c r="O3275" s="1">
        <v>4.8757960000000002</v>
      </c>
      <c r="P3275" s="1">
        <v>5.6151289999999996</v>
      </c>
      <c r="Q3275" s="1">
        <v>5.5720460000000003</v>
      </c>
      <c r="R3275" s="1">
        <v>5.9431830000000003</v>
      </c>
      <c r="S3275" s="1">
        <v>6.0365890000000002</v>
      </c>
      <c r="T3275" s="1">
        <v>7.3180839999999998</v>
      </c>
      <c r="U3275" s="1" t="s">
        <v>76</v>
      </c>
      <c r="V3275" s="1">
        <v>7.3467640000000003</v>
      </c>
    </row>
    <row r="3276" spans="1:22" x14ac:dyDescent="0.25">
      <c r="A3276" t="s">
        <v>37656</v>
      </c>
      <c r="B3276" t="s">
        <v>37657</v>
      </c>
      <c r="C3276" t="s">
        <v>37658</v>
      </c>
      <c r="D3276" t="s">
        <v>37659</v>
      </c>
      <c r="E3276" s="1">
        <v>11</v>
      </c>
      <c r="F3276" s="1">
        <v>2</v>
      </c>
      <c r="G3276" s="1">
        <v>2</v>
      </c>
      <c r="H3276" s="1">
        <v>23.1</v>
      </c>
      <c r="I3276" s="1">
        <v>38.738</v>
      </c>
      <c r="J3276" s="1">
        <v>0</v>
      </c>
      <c r="K3276" s="1" t="s">
        <v>76</v>
      </c>
      <c r="L3276" s="1" t="s">
        <v>76</v>
      </c>
      <c r="M3276" s="1" t="s">
        <v>76</v>
      </c>
      <c r="N3276" s="1" t="s">
        <v>76</v>
      </c>
      <c r="O3276" s="1" t="s">
        <v>76</v>
      </c>
      <c r="P3276" s="1" t="s">
        <v>76</v>
      </c>
      <c r="Q3276" s="1" t="s">
        <v>76</v>
      </c>
      <c r="R3276" s="1" t="s">
        <v>76</v>
      </c>
      <c r="S3276" s="1" t="s">
        <v>76</v>
      </c>
      <c r="T3276" s="1" t="s">
        <v>76</v>
      </c>
      <c r="U3276" s="1" t="s">
        <v>76</v>
      </c>
      <c r="V3276" s="1" t="s">
        <v>76</v>
      </c>
    </row>
    <row r="3277" spans="1:22" x14ac:dyDescent="0.25">
      <c r="A3277" t="s">
        <v>35069</v>
      </c>
      <c r="B3277" t="s">
        <v>35070</v>
      </c>
      <c r="C3277" t="s">
        <v>35071</v>
      </c>
      <c r="D3277" t="s">
        <v>35072</v>
      </c>
      <c r="E3277" s="1">
        <v>25</v>
      </c>
      <c r="F3277" s="1">
        <v>2</v>
      </c>
      <c r="G3277" s="1">
        <v>2</v>
      </c>
      <c r="H3277" s="1">
        <v>31.8</v>
      </c>
      <c r="I3277" s="1">
        <v>49.122</v>
      </c>
      <c r="J3277" s="1">
        <v>0</v>
      </c>
      <c r="K3277" s="1" t="s">
        <v>76</v>
      </c>
      <c r="L3277" s="1" t="s">
        <v>76</v>
      </c>
      <c r="M3277" s="1" t="s">
        <v>76</v>
      </c>
      <c r="N3277" s="1" t="s">
        <v>76</v>
      </c>
      <c r="O3277" s="1" t="s">
        <v>76</v>
      </c>
      <c r="P3277" s="1" t="s">
        <v>76</v>
      </c>
      <c r="Q3277" s="1" t="s">
        <v>76</v>
      </c>
      <c r="R3277" s="1" t="s">
        <v>76</v>
      </c>
      <c r="S3277" s="1" t="s">
        <v>76</v>
      </c>
      <c r="T3277" s="1" t="s">
        <v>76</v>
      </c>
      <c r="U3277" s="1" t="s">
        <v>76</v>
      </c>
      <c r="V3277" s="1" t="s">
        <v>76</v>
      </c>
    </row>
    <row r="3278" spans="1:22" x14ac:dyDescent="0.25">
      <c r="A3278" t="s">
        <v>37620</v>
      </c>
      <c r="B3278" t="s">
        <v>37621</v>
      </c>
      <c r="C3278" t="s">
        <v>37622</v>
      </c>
      <c r="D3278" t="s">
        <v>37623</v>
      </c>
      <c r="E3278" s="1">
        <v>46</v>
      </c>
      <c r="F3278" s="1">
        <v>1</v>
      </c>
      <c r="G3278" s="1">
        <v>1</v>
      </c>
      <c r="H3278" s="1">
        <v>37.700000000000003</v>
      </c>
      <c r="I3278" s="1">
        <v>68.323999999999998</v>
      </c>
      <c r="J3278" s="1">
        <v>0</v>
      </c>
      <c r="K3278" s="1" t="s">
        <v>76</v>
      </c>
      <c r="L3278" s="1" t="s">
        <v>76</v>
      </c>
      <c r="M3278" s="1" t="s">
        <v>76</v>
      </c>
      <c r="N3278" s="1" t="s">
        <v>76</v>
      </c>
      <c r="O3278" s="1" t="s">
        <v>76</v>
      </c>
      <c r="P3278" s="1" t="s">
        <v>76</v>
      </c>
      <c r="Q3278" s="1" t="s">
        <v>76</v>
      </c>
      <c r="R3278" s="1" t="s">
        <v>76</v>
      </c>
      <c r="S3278" s="1">
        <v>4.762168</v>
      </c>
      <c r="T3278" s="1" t="s">
        <v>76</v>
      </c>
      <c r="U3278" s="1" t="s">
        <v>76</v>
      </c>
      <c r="V3278" s="1" t="s">
        <v>76</v>
      </c>
    </row>
    <row r="3279" spans="1:22" x14ac:dyDescent="0.25">
      <c r="A3279" t="s">
        <v>37671</v>
      </c>
      <c r="B3279" t="s">
        <v>37672</v>
      </c>
      <c r="C3279" t="s">
        <v>37673</v>
      </c>
      <c r="D3279" t="s">
        <v>37674</v>
      </c>
      <c r="E3279" s="1">
        <v>6</v>
      </c>
      <c r="F3279" s="1">
        <v>3</v>
      </c>
      <c r="G3279" s="1">
        <v>3</v>
      </c>
      <c r="H3279" s="1">
        <v>15.5</v>
      </c>
      <c r="I3279" s="1">
        <v>41.46</v>
      </c>
      <c r="J3279" s="3">
        <v>6.37E-6</v>
      </c>
      <c r="K3279" s="1" t="s">
        <v>76</v>
      </c>
      <c r="L3279" s="1" t="s">
        <v>76</v>
      </c>
      <c r="M3279" s="1" t="s">
        <v>76</v>
      </c>
      <c r="N3279" s="1" t="s">
        <v>76</v>
      </c>
      <c r="O3279" s="1" t="s">
        <v>76</v>
      </c>
      <c r="P3279" s="1" t="s">
        <v>76</v>
      </c>
      <c r="Q3279" s="1" t="s">
        <v>76</v>
      </c>
      <c r="R3279" s="1" t="s">
        <v>76</v>
      </c>
      <c r="S3279" s="1" t="s">
        <v>76</v>
      </c>
      <c r="T3279" s="1" t="s">
        <v>76</v>
      </c>
      <c r="U3279" s="1" t="s">
        <v>76</v>
      </c>
      <c r="V3279" s="1" t="s">
        <v>76</v>
      </c>
    </row>
    <row r="3280" spans="1:22" x14ac:dyDescent="0.25">
      <c r="A3280" t="s">
        <v>36612</v>
      </c>
      <c r="B3280" t="s">
        <v>36613</v>
      </c>
      <c r="C3280" t="s">
        <v>36614</v>
      </c>
      <c r="D3280" t="s">
        <v>36615</v>
      </c>
      <c r="E3280" s="1">
        <v>20</v>
      </c>
      <c r="F3280" s="1">
        <v>1</v>
      </c>
      <c r="G3280" s="1">
        <v>1</v>
      </c>
      <c r="H3280" s="1">
        <v>58.3</v>
      </c>
      <c r="I3280" s="1">
        <v>19.134</v>
      </c>
      <c r="J3280" s="1">
        <v>0</v>
      </c>
      <c r="K3280" s="1" t="s">
        <v>76</v>
      </c>
      <c r="L3280" s="1">
        <v>5.6607890000000003</v>
      </c>
      <c r="M3280" s="1" t="s">
        <v>76</v>
      </c>
      <c r="N3280" s="1">
        <v>5.265784</v>
      </c>
      <c r="O3280" s="1">
        <v>6.3909880000000001</v>
      </c>
      <c r="P3280" s="1">
        <v>5.3811689999999999</v>
      </c>
      <c r="Q3280" s="1" t="s">
        <v>76</v>
      </c>
      <c r="R3280" s="1" t="s">
        <v>76</v>
      </c>
      <c r="S3280" s="1">
        <v>5.2712839999999996</v>
      </c>
      <c r="T3280" s="1" t="s">
        <v>76</v>
      </c>
      <c r="U3280" s="1" t="s">
        <v>76</v>
      </c>
      <c r="V3280" s="1" t="s">
        <v>76</v>
      </c>
    </row>
    <row r="3281" spans="1:22" x14ac:dyDescent="0.25">
      <c r="A3281" t="s">
        <v>36815</v>
      </c>
      <c r="B3281" t="s">
        <v>36613</v>
      </c>
      <c r="C3281" t="s">
        <v>36816</v>
      </c>
      <c r="D3281" t="s">
        <v>36817</v>
      </c>
      <c r="E3281" s="1">
        <v>22</v>
      </c>
      <c r="F3281" s="1">
        <v>1</v>
      </c>
      <c r="G3281" s="1">
        <v>1</v>
      </c>
      <c r="H3281" s="1">
        <v>80.900000000000006</v>
      </c>
      <c r="I3281" s="1">
        <v>18.846</v>
      </c>
      <c r="J3281" s="1">
        <v>0</v>
      </c>
      <c r="K3281" s="1" t="s">
        <v>76</v>
      </c>
      <c r="L3281" s="1" t="s">
        <v>76</v>
      </c>
      <c r="M3281" s="1" t="s">
        <v>76</v>
      </c>
      <c r="N3281" s="1" t="s">
        <v>76</v>
      </c>
      <c r="O3281" s="1" t="s">
        <v>76</v>
      </c>
      <c r="P3281" s="1" t="s">
        <v>76</v>
      </c>
      <c r="Q3281" s="1" t="s">
        <v>76</v>
      </c>
      <c r="R3281" s="1" t="s">
        <v>76</v>
      </c>
      <c r="S3281" s="1" t="s">
        <v>76</v>
      </c>
      <c r="T3281" s="1" t="s">
        <v>76</v>
      </c>
      <c r="U3281" s="1" t="s">
        <v>76</v>
      </c>
      <c r="V3281" s="1" t="s">
        <v>76</v>
      </c>
    </row>
    <row r="3282" spans="1:22" x14ac:dyDescent="0.25">
      <c r="A3282" t="s">
        <v>44717</v>
      </c>
      <c r="B3282" t="s">
        <v>44718</v>
      </c>
      <c r="C3282" t="s">
        <v>44719</v>
      </c>
      <c r="D3282" t="s">
        <v>44720</v>
      </c>
      <c r="E3282" s="1">
        <v>41</v>
      </c>
      <c r="F3282" s="1">
        <v>41</v>
      </c>
      <c r="G3282" s="1">
        <v>41</v>
      </c>
      <c r="H3282" s="1">
        <v>12.9</v>
      </c>
      <c r="I3282" s="1">
        <v>532.17999999999995</v>
      </c>
      <c r="J3282" s="1">
        <v>0</v>
      </c>
      <c r="K3282" s="1">
        <v>3.618017</v>
      </c>
      <c r="L3282" s="1">
        <v>4.5849869999999999</v>
      </c>
      <c r="M3282" s="1">
        <v>3.893246</v>
      </c>
      <c r="N3282" s="1">
        <v>4.3080949999999998</v>
      </c>
      <c r="O3282" s="1">
        <v>4.4774830000000003</v>
      </c>
      <c r="P3282" s="1">
        <v>4.3269299999999999</v>
      </c>
      <c r="Q3282" s="1">
        <v>4.7313869999999998</v>
      </c>
      <c r="R3282" s="1">
        <v>4.7612740000000002</v>
      </c>
      <c r="S3282" s="1">
        <v>4.9408649999999996</v>
      </c>
      <c r="T3282" s="1">
        <v>7.5256020000000001</v>
      </c>
      <c r="U3282" s="1" t="s">
        <v>76</v>
      </c>
      <c r="V3282" s="1">
        <v>7.7630530000000002</v>
      </c>
    </row>
    <row r="3283" spans="1:22" x14ac:dyDescent="0.25">
      <c r="A3283" t="s">
        <v>7208</v>
      </c>
      <c r="B3283" t="s">
        <v>7209</v>
      </c>
      <c r="C3283" t="s">
        <v>7210</v>
      </c>
      <c r="D3283" t="s">
        <v>7211</v>
      </c>
      <c r="E3283" s="1">
        <v>6</v>
      </c>
      <c r="F3283" s="1">
        <v>5</v>
      </c>
      <c r="G3283" s="1">
        <v>5</v>
      </c>
      <c r="H3283" s="1">
        <v>6.4</v>
      </c>
      <c r="I3283" s="1">
        <v>117.19</v>
      </c>
      <c r="J3283" s="3">
        <v>2.2905999999999999E-7</v>
      </c>
      <c r="K3283" s="1" t="s">
        <v>76</v>
      </c>
      <c r="L3283" s="1" t="s">
        <v>76</v>
      </c>
      <c r="M3283" s="1" t="s">
        <v>76</v>
      </c>
      <c r="N3283" s="1" t="s">
        <v>76</v>
      </c>
      <c r="O3283" s="1" t="s">
        <v>76</v>
      </c>
      <c r="P3283" s="1">
        <v>3.7961930000000002</v>
      </c>
      <c r="Q3283" s="1" t="s">
        <v>76</v>
      </c>
      <c r="R3283" s="1" t="s">
        <v>76</v>
      </c>
      <c r="S3283" s="1">
        <v>4.426202</v>
      </c>
      <c r="T3283" s="1" t="s">
        <v>76</v>
      </c>
      <c r="U3283" s="1" t="s">
        <v>76</v>
      </c>
      <c r="V3283" s="1" t="s">
        <v>76</v>
      </c>
    </row>
    <row r="3284" spans="1:22" x14ac:dyDescent="0.25">
      <c r="A3284" t="s">
        <v>42297</v>
      </c>
      <c r="B3284" t="s">
        <v>42298</v>
      </c>
      <c r="C3284" t="s">
        <v>42299</v>
      </c>
      <c r="D3284" t="s">
        <v>42300</v>
      </c>
      <c r="E3284" s="1">
        <v>8</v>
      </c>
      <c r="F3284" s="1">
        <v>3</v>
      </c>
      <c r="G3284" s="1">
        <v>3</v>
      </c>
      <c r="H3284" s="1">
        <v>41.4</v>
      </c>
      <c r="I3284" s="1">
        <v>27.004999999999999</v>
      </c>
      <c r="J3284" s="3">
        <v>2.3072999999999999E-150</v>
      </c>
      <c r="K3284" s="1">
        <v>6.0891989999999998</v>
      </c>
      <c r="L3284" s="1">
        <v>6.5425639999999996</v>
      </c>
      <c r="M3284" s="1">
        <v>5.9698349999999998</v>
      </c>
      <c r="N3284" s="1">
        <v>6.4352869999999998</v>
      </c>
      <c r="O3284" s="1" t="s">
        <v>76</v>
      </c>
      <c r="P3284" s="1" t="s">
        <v>76</v>
      </c>
      <c r="Q3284" s="1" t="s">
        <v>76</v>
      </c>
      <c r="R3284" s="1" t="s">
        <v>76</v>
      </c>
      <c r="S3284" s="1">
        <v>5.6375200000000003</v>
      </c>
      <c r="T3284" s="1" t="s">
        <v>76</v>
      </c>
      <c r="U3284" s="1" t="s">
        <v>76</v>
      </c>
      <c r="V3284" s="1">
        <v>7.0875680000000001</v>
      </c>
    </row>
    <row r="3285" spans="1:22" x14ac:dyDescent="0.25">
      <c r="A3285" t="s">
        <v>16377</v>
      </c>
      <c r="B3285" t="s">
        <v>16378</v>
      </c>
      <c r="C3285" t="s">
        <v>16379</v>
      </c>
      <c r="D3285" t="s">
        <v>16380</v>
      </c>
      <c r="E3285" s="1">
        <v>6</v>
      </c>
      <c r="F3285" s="1">
        <v>4</v>
      </c>
      <c r="G3285" s="1">
        <v>4</v>
      </c>
      <c r="H3285" s="1">
        <v>6.9</v>
      </c>
      <c r="I3285" s="1">
        <v>98.427000000000007</v>
      </c>
      <c r="J3285" s="3">
        <v>2.2945999999999999E-185</v>
      </c>
      <c r="K3285" s="1" t="s">
        <v>76</v>
      </c>
      <c r="L3285" s="1" t="s">
        <v>76</v>
      </c>
      <c r="M3285" s="1" t="s">
        <v>76</v>
      </c>
      <c r="N3285" s="1" t="s">
        <v>76</v>
      </c>
      <c r="O3285" s="1">
        <v>4.9755419999999999</v>
      </c>
      <c r="P3285" s="1" t="s">
        <v>76</v>
      </c>
      <c r="Q3285" s="1" t="s">
        <v>76</v>
      </c>
      <c r="R3285" s="1" t="s">
        <v>76</v>
      </c>
      <c r="S3285" s="1" t="s">
        <v>76</v>
      </c>
      <c r="T3285" s="1" t="s">
        <v>76</v>
      </c>
      <c r="U3285" s="1" t="s">
        <v>76</v>
      </c>
      <c r="V3285" s="1" t="s">
        <v>76</v>
      </c>
    </row>
    <row r="3286" spans="1:22" x14ac:dyDescent="0.25">
      <c r="A3286" t="s">
        <v>19159</v>
      </c>
      <c r="B3286" t="s">
        <v>19160</v>
      </c>
      <c r="C3286" t="s">
        <v>19161</v>
      </c>
      <c r="D3286" t="s">
        <v>19162</v>
      </c>
      <c r="E3286" s="1">
        <v>4</v>
      </c>
      <c r="F3286" s="1">
        <v>3</v>
      </c>
      <c r="G3286" s="1">
        <v>3</v>
      </c>
      <c r="H3286" s="1">
        <v>2.1</v>
      </c>
      <c r="I3286" s="1">
        <v>268.13</v>
      </c>
      <c r="J3286" s="3">
        <v>9.8878999999999996E-52</v>
      </c>
      <c r="K3286" s="1" t="s">
        <v>76</v>
      </c>
      <c r="L3286" s="1" t="s">
        <v>76</v>
      </c>
      <c r="M3286" s="1" t="s">
        <v>76</v>
      </c>
      <c r="N3286" s="1" t="s">
        <v>76</v>
      </c>
      <c r="O3286" s="1" t="s">
        <v>76</v>
      </c>
      <c r="P3286" s="1" t="s">
        <v>76</v>
      </c>
      <c r="Q3286" s="1" t="s">
        <v>76</v>
      </c>
      <c r="R3286" s="1" t="s">
        <v>76</v>
      </c>
      <c r="S3286" s="1" t="s">
        <v>76</v>
      </c>
      <c r="T3286" s="1" t="s">
        <v>76</v>
      </c>
      <c r="U3286" s="1" t="s">
        <v>76</v>
      </c>
      <c r="V3286" s="1" t="s">
        <v>76</v>
      </c>
    </row>
    <row r="3287" spans="1:22" x14ac:dyDescent="0.25">
      <c r="A3287" t="s">
        <v>2444</v>
      </c>
      <c r="B3287" t="s">
        <v>2445</v>
      </c>
      <c r="C3287" t="s">
        <v>2446</v>
      </c>
      <c r="D3287" t="s">
        <v>2447</v>
      </c>
      <c r="E3287" s="1">
        <v>8</v>
      </c>
      <c r="F3287" s="1">
        <v>8</v>
      </c>
      <c r="G3287" s="1">
        <v>8</v>
      </c>
      <c r="H3287" s="1">
        <v>11.6</v>
      </c>
      <c r="I3287" s="1">
        <v>116.69</v>
      </c>
      <c r="J3287" s="3">
        <v>8.0234000000000002E-75</v>
      </c>
      <c r="K3287" s="1" t="s">
        <v>76</v>
      </c>
      <c r="L3287" s="1" t="s">
        <v>76</v>
      </c>
      <c r="M3287" s="1">
        <v>4.649705</v>
      </c>
      <c r="N3287" s="1">
        <v>5.0299110000000002</v>
      </c>
      <c r="O3287" s="1">
        <v>5.5712900000000003</v>
      </c>
      <c r="P3287" s="1">
        <v>4.87364</v>
      </c>
      <c r="Q3287" s="1" t="s">
        <v>76</v>
      </c>
      <c r="R3287" s="1" t="s">
        <v>76</v>
      </c>
      <c r="S3287" s="1" t="s">
        <v>76</v>
      </c>
      <c r="T3287" s="1" t="s">
        <v>76</v>
      </c>
      <c r="U3287" s="1" t="s">
        <v>76</v>
      </c>
      <c r="V3287" s="1" t="s">
        <v>76</v>
      </c>
    </row>
    <row r="3288" spans="1:22" x14ac:dyDescent="0.25">
      <c r="A3288" t="s">
        <v>30984</v>
      </c>
      <c r="B3288" t="s">
        <v>30985</v>
      </c>
      <c r="C3288" t="s">
        <v>30986</v>
      </c>
      <c r="D3288" t="s">
        <v>30987</v>
      </c>
      <c r="E3288" s="1">
        <v>13</v>
      </c>
      <c r="F3288" s="1">
        <v>13</v>
      </c>
      <c r="G3288" s="1">
        <v>12</v>
      </c>
      <c r="H3288" s="1">
        <v>40.4</v>
      </c>
      <c r="I3288" s="1">
        <v>49.625999999999998</v>
      </c>
      <c r="J3288" s="1">
        <v>0</v>
      </c>
      <c r="K3288" s="1" t="s">
        <v>76</v>
      </c>
      <c r="L3288" s="1" t="s">
        <v>76</v>
      </c>
      <c r="M3288" s="1" t="s">
        <v>76</v>
      </c>
      <c r="N3288" s="1" t="s">
        <v>76</v>
      </c>
      <c r="O3288" s="1" t="s">
        <v>76</v>
      </c>
      <c r="P3288" s="1">
        <v>5.1680260000000002</v>
      </c>
      <c r="Q3288" s="1">
        <v>4.9465700000000004</v>
      </c>
      <c r="R3288" s="1" t="s">
        <v>76</v>
      </c>
      <c r="S3288" s="1">
        <v>5.0899049999999999</v>
      </c>
      <c r="T3288" s="1" t="s">
        <v>76</v>
      </c>
      <c r="U3288" s="1" t="s">
        <v>76</v>
      </c>
      <c r="V3288" s="1" t="s">
        <v>76</v>
      </c>
    </row>
    <row r="3289" spans="1:22" x14ac:dyDescent="0.25">
      <c r="A3289" t="s">
        <v>12846</v>
      </c>
      <c r="B3289" t="s">
        <v>12847</v>
      </c>
      <c r="C3289" t="s">
        <v>12848</v>
      </c>
      <c r="D3289" t="s">
        <v>12849</v>
      </c>
      <c r="E3289" s="1">
        <v>17</v>
      </c>
      <c r="F3289" s="1">
        <v>17</v>
      </c>
      <c r="G3289" s="1">
        <v>17</v>
      </c>
      <c r="H3289" s="1">
        <v>33.1</v>
      </c>
      <c r="I3289" s="1">
        <v>53.982999999999997</v>
      </c>
      <c r="J3289" s="3">
        <v>1.6257E-248</v>
      </c>
      <c r="K3289" s="1">
        <v>4.8834569999999999</v>
      </c>
      <c r="L3289" s="1" t="s">
        <v>76</v>
      </c>
      <c r="M3289" s="1" t="s">
        <v>76</v>
      </c>
      <c r="N3289" s="1">
        <v>4.7948230000000001</v>
      </c>
      <c r="O3289" s="1" t="s">
        <v>76</v>
      </c>
      <c r="P3289" s="1" t="s">
        <v>76</v>
      </c>
      <c r="Q3289" s="1" t="s">
        <v>76</v>
      </c>
      <c r="R3289" s="1">
        <v>4.6706630000000002</v>
      </c>
      <c r="S3289" s="1" t="s">
        <v>76</v>
      </c>
      <c r="T3289" s="1" t="s">
        <v>76</v>
      </c>
      <c r="U3289" s="1" t="s">
        <v>76</v>
      </c>
      <c r="V3289" s="1" t="s">
        <v>76</v>
      </c>
    </row>
    <row r="3290" spans="1:22" x14ac:dyDescent="0.25">
      <c r="A3290" t="s">
        <v>11564</v>
      </c>
      <c r="B3290" t="s">
        <v>11565</v>
      </c>
      <c r="C3290" t="s">
        <v>11566</v>
      </c>
      <c r="D3290" t="s">
        <v>11567</v>
      </c>
      <c r="E3290" s="1">
        <v>26</v>
      </c>
      <c r="F3290" s="1">
        <v>25</v>
      </c>
      <c r="G3290" s="1">
        <v>9</v>
      </c>
      <c r="H3290" s="1">
        <v>28</v>
      </c>
      <c r="I3290" s="1">
        <v>128.15</v>
      </c>
      <c r="J3290" s="1">
        <v>0</v>
      </c>
      <c r="K3290" s="1" t="s">
        <v>76</v>
      </c>
      <c r="L3290" s="1" t="s">
        <v>76</v>
      </c>
      <c r="M3290" s="1" t="s">
        <v>76</v>
      </c>
      <c r="N3290" s="1" t="s">
        <v>76</v>
      </c>
      <c r="O3290" s="1" t="s">
        <v>76</v>
      </c>
      <c r="P3290" s="1" t="s">
        <v>76</v>
      </c>
      <c r="Q3290" s="1" t="s">
        <v>76</v>
      </c>
      <c r="R3290" s="1" t="s">
        <v>76</v>
      </c>
      <c r="S3290" s="1" t="s">
        <v>76</v>
      </c>
      <c r="T3290" s="1" t="s">
        <v>76</v>
      </c>
      <c r="U3290" s="1" t="s">
        <v>76</v>
      </c>
      <c r="V3290" s="1" t="s">
        <v>76</v>
      </c>
    </row>
    <row r="3291" spans="1:22" x14ac:dyDescent="0.25">
      <c r="A3291" t="s">
        <v>31760</v>
      </c>
      <c r="B3291" t="s">
        <v>31761</v>
      </c>
      <c r="C3291" t="s">
        <v>31762</v>
      </c>
      <c r="D3291" t="s">
        <v>31763</v>
      </c>
      <c r="E3291" s="1">
        <v>3</v>
      </c>
      <c r="F3291" s="1">
        <v>3</v>
      </c>
      <c r="G3291" s="1">
        <v>3</v>
      </c>
      <c r="H3291" s="1">
        <v>13</v>
      </c>
      <c r="I3291" s="1">
        <v>28.003</v>
      </c>
      <c r="J3291" s="3">
        <v>9.7456999999999998E-51</v>
      </c>
      <c r="K3291" s="1" t="s">
        <v>76</v>
      </c>
      <c r="L3291" s="1">
        <v>6.499536</v>
      </c>
      <c r="M3291" s="1">
        <v>6.3401069999999997</v>
      </c>
      <c r="N3291" s="1" t="s">
        <v>76</v>
      </c>
      <c r="O3291" s="1">
        <v>6.6001890000000003</v>
      </c>
      <c r="P3291" s="1">
        <v>6.2674060000000003</v>
      </c>
      <c r="Q3291" s="1" t="s">
        <v>76</v>
      </c>
      <c r="R3291" s="1">
        <v>6.5732200000000001</v>
      </c>
      <c r="S3291" s="1" t="s">
        <v>76</v>
      </c>
      <c r="T3291" s="1" t="s">
        <v>76</v>
      </c>
      <c r="U3291" s="1" t="s">
        <v>76</v>
      </c>
      <c r="V3291" s="1" t="s">
        <v>76</v>
      </c>
    </row>
    <row r="3292" spans="1:22" x14ac:dyDescent="0.25">
      <c r="A3292" t="s">
        <v>30720</v>
      </c>
      <c r="B3292" t="s">
        <v>30721</v>
      </c>
      <c r="C3292" t="s">
        <v>30722</v>
      </c>
      <c r="D3292" t="s">
        <v>30723</v>
      </c>
      <c r="E3292" s="1">
        <v>5</v>
      </c>
      <c r="F3292" s="1">
        <v>5</v>
      </c>
      <c r="G3292" s="1">
        <v>5</v>
      </c>
      <c r="H3292" s="1">
        <v>18.7</v>
      </c>
      <c r="I3292" s="1">
        <v>40.453000000000003</v>
      </c>
      <c r="J3292" s="3">
        <v>1.9218E-46</v>
      </c>
      <c r="K3292" s="1" t="s">
        <v>76</v>
      </c>
      <c r="L3292" s="1" t="s">
        <v>76</v>
      </c>
      <c r="M3292" s="1" t="s">
        <v>76</v>
      </c>
      <c r="N3292" s="1" t="s">
        <v>76</v>
      </c>
      <c r="O3292" s="1" t="s">
        <v>76</v>
      </c>
      <c r="P3292" s="1" t="s">
        <v>76</v>
      </c>
      <c r="Q3292" s="1" t="s">
        <v>76</v>
      </c>
      <c r="R3292" s="1" t="s">
        <v>76</v>
      </c>
      <c r="S3292" s="1">
        <v>4.5751299999999997</v>
      </c>
      <c r="T3292" s="1" t="s">
        <v>76</v>
      </c>
      <c r="U3292" s="1" t="s">
        <v>76</v>
      </c>
      <c r="V3292" s="1" t="s">
        <v>76</v>
      </c>
    </row>
    <row r="3293" spans="1:22" x14ac:dyDescent="0.25">
      <c r="A3293" t="s">
        <v>4311</v>
      </c>
      <c r="B3293" t="s">
        <v>4312</v>
      </c>
      <c r="C3293" t="s">
        <v>4313</v>
      </c>
      <c r="D3293" t="s">
        <v>4314</v>
      </c>
      <c r="E3293" s="1">
        <v>3</v>
      </c>
      <c r="F3293" s="1">
        <v>3</v>
      </c>
      <c r="G3293" s="1">
        <v>3</v>
      </c>
      <c r="H3293" s="1">
        <v>17.8</v>
      </c>
      <c r="I3293" s="1">
        <v>30.021000000000001</v>
      </c>
      <c r="J3293" s="3">
        <v>6.2281E-19</v>
      </c>
      <c r="K3293" s="1" t="s">
        <v>76</v>
      </c>
      <c r="L3293" s="1" t="s">
        <v>76</v>
      </c>
      <c r="M3293" s="1">
        <v>5.5265969999999998</v>
      </c>
      <c r="N3293" s="1" t="s">
        <v>76</v>
      </c>
      <c r="O3293" s="1" t="s">
        <v>76</v>
      </c>
      <c r="P3293" s="1" t="s">
        <v>76</v>
      </c>
      <c r="Q3293" s="1" t="s">
        <v>76</v>
      </c>
      <c r="R3293" s="1" t="s">
        <v>76</v>
      </c>
      <c r="S3293" s="1" t="s">
        <v>76</v>
      </c>
      <c r="T3293" s="1" t="s">
        <v>76</v>
      </c>
      <c r="U3293" s="1" t="s">
        <v>76</v>
      </c>
      <c r="V3293" s="1" t="s">
        <v>76</v>
      </c>
    </row>
    <row r="3294" spans="1:22" x14ac:dyDescent="0.25">
      <c r="A3294" t="s">
        <v>25479</v>
      </c>
      <c r="B3294" t="s">
        <v>25480</v>
      </c>
      <c r="C3294" t="s">
        <v>25481</v>
      </c>
      <c r="D3294" t="s">
        <v>25482</v>
      </c>
      <c r="E3294" s="1">
        <v>2</v>
      </c>
      <c r="F3294" s="1">
        <v>1</v>
      </c>
      <c r="G3294" s="1">
        <v>1</v>
      </c>
      <c r="H3294" s="1">
        <v>4.7</v>
      </c>
      <c r="I3294" s="1">
        <v>48.881</v>
      </c>
      <c r="J3294" s="1">
        <v>8.8734999999999997E-4</v>
      </c>
      <c r="K3294" s="1" t="s">
        <v>76</v>
      </c>
      <c r="L3294" s="1">
        <v>4.0826060000000002</v>
      </c>
      <c r="M3294" s="1" t="s">
        <v>76</v>
      </c>
      <c r="N3294" s="1" t="s">
        <v>76</v>
      </c>
      <c r="O3294" s="1" t="s">
        <v>76</v>
      </c>
      <c r="P3294" s="1" t="s">
        <v>76</v>
      </c>
      <c r="Q3294" s="1" t="s">
        <v>76</v>
      </c>
      <c r="R3294" s="1" t="s">
        <v>76</v>
      </c>
      <c r="S3294" s="1" t="s">
        <v>76</v>
      </c>
      <c r="T3294" s="1" t="s">
        <v>76</v>
      </c>
      <c r="U3294" s="1" t="s">
        <v>76</v>
      </c>
      <c r="V3294" s="1" t="s">
        <v>76</v>
      </c>
    </row>
    <row r="3295" spans="1:22" x14ac:dyDescent="0.25">
      <c r="A3295" t="s">
        <v>22357</v>
      </c>
      <c r="B3295" t="s">
        <v>22358</v>
      </c>
      <c r="C3295" t="s">
        <v>22359</v>
      </c>
      <c r="D3295" t="s">
        <v>22360</v>
      </c>
      <c r="E3295" s="1">
        <v>16</v>
      </c>
      <c r="F3295" s="1">
        <v>16</v>
      </c>
      <c r="G3295" s="1">
        <v>16</v>
      </c>
      <c r="H3295" s="1">
        <v>52.8</v>
      </c>
      <c r="I3295" s="1">
        <v>32.817999999999998</v>
      </c>
      <c r="J3295" s="1">
        <v>0</v>
      </c>
      <c r="K3295" s="1">
        <v>7.3034549999999996</v>
      </c>
      <c r="L3295" s="1">
        <v>7.6088040000000001</v>
      </c>
      <c r="M3295" s="1">
        <v>6.8792679999999997</v>
      </c>
      <c r="N3295" s="1">
        <v>6.9090049999999996</v>
      </c>
      <c r="O3295" s="1">
        <v>7.1267160000000001</v>
      </c>
      <c r="P3295" s="1">
        <v>7.0424179999999996</v>
      </c>
      <c r="Q3295" s="1" t="s">
        <v>76</v>
      </c>
      <c r="R3295" s="1">
        <v>5.3324179999999997</v>
      </c>
      <c r="S3295" s="1">
        <v>5.3587910000000001</v>
      </c>
      <c r="T3295" s="1" t="s">
        <v>76</v>
      </c>
      <c r="U3295" s="1" t="s">
        <v>76</v>
      </c>
      <c r="V3295" s="1">
        <v>7.296227</v>
      </c>
    </row>
    <row r="3296" spans="1:22" x14ac:dyDescent="0.25">
      <c r="A3296" t="s">
        <v>32649</v>
      </c>
      <c r="B3296" t="s">
        <v>22178</v>
      </c>
      <c r="C3296" t="s">
        <v>7517</v>
      </c>
      <c r="D3296" t="s">
        <v>32650</v>
      </c>
      <c r="E3296" s="1">
        <v>404</v>
      </c>
      <c r="F3296" s="1">
        <v>1</v>
      </c>
      <c r="G3296" s="1">
        <v>1</v>
      </c>
      <c r="H3296" s="1">
        <v>73.2</v>
      </c>
      <c r="I3296" s="1">
        <v>518.03</v>
      </c>
      <c r="J3296" s="1">
        <v>0</v>
      </c>
      <c r="K3296" s="1">
        <v>4.9306130000000001</v>
      </c>
      <c r="L3296" s="1">
        <v>5.3331249999999999</v>
      </c>
      <c r="M3296" s="1" t="s">
        <v>76</v>
      </c>
      <c r="N3296" s="1">
        <v>4.697317</v>
      </c>
      <c r="O3296" s="1">
        <v>5.0824980000000002</v>
      </c>
      <c r="P3296" s="1">
        <v>4.8425089999999997</v>
      </c>
      <c r="Q3296" s="1" t="s">
        <v>76</v>
      </c>
      <c r="R3296" s="1" t="s">
        <v>76</v>
      </c>
      <c r="S3296" s="1" t="s">
        <v>76</v>
      </c>
      <c r="T3296" s="1" t="s">
        <v>76</v>
      </c>
      <c r="U3296" s="1" t="s">
        <v>76</v>
      </c>
      <c r="V3296" s="1" t="s">
        <v>76</v>
      </c>
    </row>
    <row r="3297" spans="1:22" x14ac:dyDescent="0.25">
      <c r="A3297" t="s">
        <v>22177</v>
      </c>
      <c r="B3297" t="s">
        <v>22178</v>
      </c>
      <c r="C3297" t="s">
        <v>7517</v>
      </c>
      <c r="D3297" t="s">
        <v>22179</v>
      </c>
      <c r="E3297" s="1">
        <v>405</v>
      </c>
      <c r="F3297" s="1">
        <v>2</v>
      </c>
      <c r="G3297" s="1">
        <v>0</v>
      </c>
      <c r="H3297" s="1">
        <v>73.2</v>
      </c>
      <c r="I3297" s="1">
        <v>518.47</v>
      </c>
      <c r="J3297" s="1">
        <v>0</v>
      </c>
      <c r="K3297" s="1" t="s">
        <v>76</v>
      </c>
      <c r="L3297" s="1" t="s">
        <v>76</v>
      </c>
      <c r="M3297" s="1">
        <v>4.3715479999999998</v>
      </c>
      <c r="N3297" s="1" t="s">
        <v>76</v>
      </c>
      <c r="O3297" s="1" t="s">
        <v>76</v>
      </c>
      <c r="P3297" s="1">
        <v>3.3202919999999998</v>
      </c>
      <c r="Q3297" s="1" t="s">
        <v>76</v>
      </c>
      <c r="R3297" s="1" t="s">
        <v>76</v>
      </c>
      <c r="S3297" s="1">
        <v>3.9546480000000002</v>
      </c>
      <c r="T3297" s="1" t="s">
        <v>76</v>
      </c>
      <c r="U3297" s="1" t="s">
        <v>76</v>
      </c>
      <c r="V3297" s="1" t="s">
        <v>76</v>
      </c>
    </row>
    <row r="3298" spans="1:22" x14ac:dyDescent="0.25">
      <c r="A3298" t="s">
        <v>34332</v>
      </c>
      <c r="B3298" t="s">
        <v>22178</v>
      </c>
      <c r="C3298" t="s">
        <v>7517</v>
      </c>
      <c r="D3298" t="s">
        <v>34333</v>
      </c>
      <c r="E3298" s="1">
        <v>405</v>
      </c>
      <c r="F3298" s="1">
        <v>2</v>
      </c>
      <c r="G3298" s="1">
        <v>2</v>
      </c>
      <c r="H3298" s="1">
        <v>73.400000000000006</v>
      </c>
      <c r="I3298" s="1">
        <v>513.70000000000005</v>
      </c>
      <c r="J3298" s="1">
        <v>0</v>
      </c>
      <c r="K3298" s="1">
        <v>4.2263419999999998</v>
      </c>
      <c r="L3298" s="1" t="s">
        <v>76</v>
      </c>
      <c r="M3298" s="1">
        <v>4.9849819999999996</v>
      </c>
      <c r="N3298" s="1" t="s">
        <v>76</v>
      </c>
      <c r="O3298" s="1" t="s">
        <v>76</v>
      </c>
      <c r="P3298" s="1">
        <v>4.4551040000000004</v>
      </c>
      <c r="Q3298" s="1" t="s">
        <v>76</v>
      </c>
      <c r="R3298" s="1" t="s">
        <v>76</v>
      </c>
      <c r="S3298" s="1" t="s">
        <v>76</v>
      </c>
      <c r="T3298" s="1" t="s">
        <v>76</v>
      </c>
      <c r="U3298" s="1" t="s">
        <v>76</v>
      </c>
      <c r="V3298" s="1" t="s">
        <v>76</v>
      </c>
    </row>
    <row r="3299" spans="1:22" x14ac:dyDescent="0.25">
      <c r="A3299" t="s">
        <v>32723</v>
      </c>
      <c r="B3299" t="s">
        <v>22178</v>
      </c>
      <c r="C3299" t="s">
        <v>7517</v>
      </c>
      <c r="D3299" t="s">
        <v>32724</v>
      </c>
      <c r="E3299" s="1">
        <v>407</v>
      </c>
      <c r="F3299" s="1">
        <v>4</v>
      </c>
      <c r="G3299" s="1">
        <v>4</v>
      </c>
      <c r="H3299" s="1">
        <v>73.3</v>
      </c>
      <c r="I3299" s="1">
        <v>516.19000000000005</v>
      </c>
      <c r="J3299" s="1">
        <v>0</v>
      </c>
      <c r="K3299" s="1">
        <v>5.2832780000000001</v>
      </c>
      <c r="L3299" s="1">
        <v>5.8922169999999996</v>
      </c>
      <c r="M3299" s="1">
        <v>5.6790010000000004</v>
      </c>
      <c r="N3299" s="1">
        <v>5.1353869999999997</v>
      </c>
      <c r="O3299" s="1">
        <v>5.4603409999999997</v>
      </c>
      <c r="P3299" s="1">
        <v>5.061528</v>
      </c>
      <c r="Q3299" s="1" t="s">
        <v>76</v>
      </c>
      <c r="R3299" s="1" t="s">
        <v>76</v>
      </c>
      <c r="S3299" s="1" t="s">
        <v>76</v>
      </c>
      <c r="T3299" s="1" t="s">
        <v>76</v>
      </c>
      <c r="U3299" s="1" t="s">
        <v>76</v>
      </c>
      <c r="V3299" s="1" t="s">
        <v>76</v>
      </c>
    </row>
    <row r="3300" spans="1:22" x14ac:dyDescent="0.25">
      <c r="A3300" t="s">
        <v>32719</v>
      </c>
      <c r="B3300" t="s">
        <v>32720</v>
      </c>
      <c r="C3300" t="s">
        <v>32721</v>
      </c>
      <c r="D3300" t="s">
        <v>32722</v>
      </c>
      <c r="E3300" s="1">
        <v>405</v>
      </c>
      <c r="F3300" s="1">
        <v>2</v>
      </c>
      <c r="G3300" s="1">
        <v>2</v>
      </c>
      <c r="H3300" s="1">
        <v>72.900000000000006</v>
      </c>
      <c r="I3300" s="1">
        <v>516.27</v>
      </c>
      <c r="J3300" s="1">
        <v>0</v>
      </c>
      <c r="K3300" s="1">
        <v>2.7986089999999999</v>
      </c>
      <c r="L3300" s="1">
        <v>2.7552500000000002</v>
      </c>
      <c r="M3300" s="1" t="s">
        <v>76</v>
      </c>
      <c r="N3300" s="1">
        <v>3.1570939999999998</v>
      </c>
      <c r="O3300" s="1">
        <v>3.5164960000000001</v>
      </c>
      <c r="P3300" s="1">
        <v>4.232386</v>
      </c>
      <c r="Q3300" s="1" t="s">
        <v>76</v>
      </c>
      <c r="R3300" s="1" t="s">
        <v>76</v>
      </c>
      <c r="S3300" s="1" t="s">
        <v>76</v>
      </c>
      <c r="T3300" s="1" t="s">
        <v>76</v>
      </c>
      <c r="U3300" s="1" t="s">
        <v>76</v>
      </c>
      <c r="V3300" s="1" t="s">
        <v>76</v>
      </c>
    </row>
    <row r="3301" spans="1:22" x14ac:dyDescent="0.25">
      <c r="A3301" t="s">
        <v>23138</v>
      </c>
      <c r="B3301" t="s">
        <v>23139</v>
      </c>
      <c r="C3301" t="s">
        <v>23140</v>
      </c>
      <c r="D3301" t="s">
        <v>23141</v>
      </c>
      <c r="E3301" s="1">
        <v>5</v>
      </c>
      <c r="F3301" s="1">
        <v>5</v>
      </c>
      <c r="G3301" s="1">
        <v>5</v>
      </c>
      <c r="H3301" s="1">
        <v>50</v>
      </c>
      <c r="I3301" s="1">
        <v>15.507999999999999</v>
      </c>
      <c r="J3301" s="3">
        <v>6.4093999999999997E-50</v>
      </c>
      <c r="K3301" s="1" t="s">
        <v>76</v>
      </c>
      <c r="L3301" s="1" t="s">
        <v>76</v>
      </c>
      <c r="M3301" s="1" t="s">
        <v>76</v>
      </c>
      <c r="N3301" s="1" t="s">
        <v>76</v>
      </c>
      <c r="O3301" s="1" t="s">
        <v>76</v>
      </c>
      <c r="P3301" s="1" t="s">
        <v>76</v>
      </c>
      <c r="Q3301" s="1" t="s">
        <v>76</v>
      </c>
      <c r="R3301" s="1" t="s">
        <v>76</v>
      </c>
      <c r="S3301" s="1" t="s">
        <v>76</v>
      </c>
      <c r="T3301" s="1" t="s">
        <v>76</v>
      </c>
      <c r="U3301" s="1" t="s">
        <v>76</v>
      </c>
      <c r="V3301" s="1" t="s">
        <v>76</v>
      </c>
    </row>
    <row r="3302" spans="1:22" x14ac:dyDescent="0.25">
      <c r="A3302" t="s">
        <v>16149</v>
      </c>
      <c r="B3302" t="s">
        <v>16150</v>
      </c>
      <c r="C3302" t="s">
        <v>16151</v>
      </c>
      <c r="D3302" t="s">
        <v>16152</v>
      </c>
      <c r="E3302" s="1">
        <v>10</v>
      </c>
      <c r="F3302" s="1">
        <v>1</v>
      </c>
      <c r="G3302" s="1">
        <v>1</v>
      </c>
      <c r="H3302" s="1">
        <v>40.6</v>
      </c>
      <c r="I3302" s="1">
        <v>34.906999999999996</v>
      </c>
      <c r="J3302" s="3">
        <v>1.8939E-155</v>
      </c>
      <c r="K3302" s="1">
        <v>5.3472910000000002</v>
      </c>
      <c r="L3302" s="1" t="s">
        <v>76</v>
      </c>
      <c r="M3302" s="1" t="s">
        <v>76</v>
      </c>
      <c r="N3302" s="1">
        <v>5.7524559999999996</v>
      </c>
      <c r="O3302" s="1" t="s">
        <v>76</v>
      </c>
      <c r="P3302" s="1">
        <v>4.6222139999999996</v>
      </c>
      <c r="Q3302" s="1">
        <v>5.1642039999999998</v>
      </c>
      <c r="R3302" s="1" t="s">
        <v>76</v>
      </c>
      <c r="S3302" s="1" t="s">
        <v>76</v>
      </c>
      <c r="T3302" s="1" t="s">
        <v>76</v>
      </c>
      <c r="U3302" s="1" t="s">
        <v>76</v>
      </c>
      <c r="V3302" s="1" t="s">
        <v>76</v>
      </c>
    </row>
    <row r="3303" spans="1:22" x14ac:dyDescent="0.25">
      <c r="A3303" t="s">
        <v>39334</v>
      </c>
      <c r="B3303" t="s">
        <v>39335</v>
      </c>
      <c r="C3303" t="s">
        <v>39336</v>
      </c>
      <c r="D3303" t="s">
        <v>39337</v>
      </c>
      <c r="E3303" s="1">
        <v>2</v>
      </c>
      <c r="F3303" s="1">
        <v>2</v>
      </c>
      <c r="G3303" s="1">
        <v>2</v>
      </c>
      <c r="H3303" s="1">
        <v>3.8</v>
      </c>
      <c r="I3303" s="1">
        <v>73.293000000000006</v>
      </c>
      <c r="J3303" s="3">
        <v>6.9250000000000004E-7</v>
      </c>
      <c r="K3303" s="1">
        <v>5.3678220000000003</v>
      </c>
      <c r="L3303" s="1" t="s">
        <v>76</v>
      </c>
      <c r="M3303" s="1">
        <v>4.8362610000000004</v>
      </c>
      <c r="N3303" s="1" t="s">
        <v>76</v>
      </c>
      <c r="O3303" s="1" t="s">
        <v>76</v>
      </c>
      <c r="P3303" s="1">
        <v>4.6060049999999997</v>
      </c>
      <c r="Q3303" s="1" t="s">
        <v>76</v>
      </c>
      <c r="R3303" s="1" t="s">
        <v>76</v>
      </c>
      <c r="S3303" s="1" t="s">
        <v>76</v>
      </c>
      <c r="T3303" s="1" t="s">
        <v>76</v>
      </c>
      <c r="U3303" s="1" t="s">
        <v>76</v>
      </c>
      <c r="V3303" s="1" t="s">
        <v>76</v>
      </c>
    </row>
    <row r="3304" spans="1:22" x14ac:dyDescent="0.25">
      <c r="A3304" t="s">
        <v>19497</v>
      </c>
      <c r="B3304" t="s">
        <v>19498</v>
      </c>
      <c r="C3304" t="s">
        <v>19499</v>
      </c>
      <c r="D3304" t="s">
        <v>19500</v>
      </c>
      <c r="E3304" s="1">
        <v>2</v>
      </c>
      <c r="F3304" s="1">
        <v>2</v>
      </c>
      <c r="G3304" s="1">
        <v>2</v>
      </c>
      <c r="H3304" s="1">
        <v>6</v>
      </c>
      <c r="I3304" s="1">
        <v>73.39</v>
      </c>
      <c r="J3304" s="3">
        <v>1.5659999999999999E-100</v>
      </c>
      <c r="K3304" s="1">
        <v>4.4714090000000004</v>
      </c>
      <c r="L3304" s="1" t="s">
        <v>76</v>
      </c>
      <c r="M3304" s="1" t="s">
        <v>76</v>
      </c>
      <c r="N3304" s="1" t="s">
        <v>76</v>
      </c>
      <c r="O3304" s="1" t="s">
        <v>76</v>
      </c>
      <c r="P3304" s="1" t="s">
        <v>76</v>
      </c>
      <c r="Q3304" s="1">
        <v>5.103154</v>
      </c>
      <c r="R3304" s="1" t="s">
        <v>76</v>
      </c>
      <c r="S3304" s="1" t="s">
        <v>76</v>
      </c>
      <c r="T3304" s="1">
        <v>7.1586639999999999</v>
      </c>
      <c r="U3304" s="1" t="s">
        <v>76</v>
      </c>
      <c r="V3304" s="1" t="s">
        <v>76</v>
      </c>
    </row>
    <row r="3305" spans="1:22" x14ac:dyDescent="0.25">
      <c r="A3305" t="s">
        <v>14376</v>
      </c>
      <c r="B3305" t="s">
        <v>14377</v>
      </c>
      <c r="C3305" t="s">
        <v>14378</v>
      </c>
      <c r="D3305" t="s">
        <v>14379</v>
      </c>
      <c r="E3305" s="1">
        <v>7</v>
      </c>
      <c r="F3305" s="1">
        <v>7</v>
      </c>
      <c r="G3305" s="1">
        <v>7</v>
      </c>
      <c r="H3305" s="1">
        <v>27.5</v>
      </c>
      <c r="I3305" s="1">
        <v>32.729999999999997</v>
      </c>
      <c r="J3305" s="3">
        <v>4.8041000000000004E-131</v>
      </c>
      <c r="K3305" s="1" t="s">
        <v>76</v>
      </c>
      <c r="L3305" s="1">
        <v>4.4000539999999999</v>
      </c>
      <c r="M3305" s="1">
        <v>5.3059960000000004</v>
      </c>
      <c r="N3305" s="1" t="s">
        <v>76</v>
      </c>
      <c r="O3305" s="1" t="s">
        <v>76</v>
      </c>
      <c r="P3305" s="1" t="s">
        <v>76</v>
      </c>
      <c r="Q3305" s="1" t="s">
        <v>76</v>
      </c>
      <c r="R3305" s="1">
        <v>5.4342170000000003</v>
      </c>
      <c r="S3305" s="1">
        <v>3.792055</v>
      </c>
      <c r="T3305" s="1" t="s">
        <v>76</v>
      </c>
      <c r="U3305" s="1" t="s">
        <v>76</v>
      </c>
      <c r="V3305" s="1" t="s">
        <v>76</v>
      </c>
    </row>
    <row r="3306" spans="1:22" x14ac:dyDescent="0.25">
      <c r="A3306" t="s">
        <v>16106</v>
      </c>
      <c r="B3306" t="s">
        <v>16107</v>
      </c>
      <c r="C3306" t="s">
        <v>16108</v>
      </c>
      <c r="D3306" t="s">
        <v>16109</v>
      </c>
      <c r="E3306" s="1">
        <v>7</v>
      </c>
      <c r="F3306" s="1">
        <v>6</v>
      </c>
      <c r="G3306" s="1">
        <v>6</v>
      </c>
      <c r="H3306" s="1">
        <v>45.7</v>
      </c>
      <c r="I3306" s="1">
        <v>24.818999999999999</v>
      </c>
      <c r="J3306" s="3">
        <v>1.7961E-18</v>
      </c>
      <c r="K3306" s="1" t="s">
        <v>76</v>
      </c>
      <c r="L3306" s="1" t="s">
        <v>76</v>
      </c>
      <c r="M3306" s="1" t="s">
        <v>76</v>
      </c>
      <c r="N3306" s="1" t="s">
        <v>76</v>
      </c>
      <c r="O3306" s="1" t="s">
        <v>76</v>
      </c>
      <c r="P3306" s="1">
        <v>4.8508300000000002</v>
      </c>
      <c r="Q3306" s="1" t="s">
        <v>76</v>
      </c>
      <c r="R3306" s="1" t="s">
        <v>76</v>
      </c>
      <c r="S3306" s="1">
        <v>4.9178829999999998</v>
      </c>
      <c r="T3306" s="1" t="s">
        <v>76</v>
      </c>
      <c r="U3306" s="1" t="s">
        <v>76</v>
      </c>
      <c r="V3306" s="1" t="s">
        <v>76</v>
      </c>
    </row>
    <row r="3307" spans="1:22" x14ac:dyDescent="0.25">
      <c r="A3307" t="s">
        <v>25666</v>
      </c>
      <c r="B3307" t="s">
        <v>25667</v>
      </c>
      <c r="C3307" t="s">
        <v>25668</v>
      </c>
      <c r="D3307" t="s">
        <v>25669</v>
      </c>
      <c r="E3307" s="1">
        <v>1</v>
      </c>
      <c r="F3307" s="1">
        <v>1</v>
      </c>
      <c r="G3307" s="1">
        <v>1</v>
      </c>
      <c r="H3307" s="1">
        <v>4.7</v>
      </c>
      <c r="I3307" s="1">
        <v>19.954000000000001</v>
      </c>
      <c r="J3307" s="3">
        <v>8.8724E-6</v>
      </c>
      <c r="K3307" s="1" t="s">
        <v>76</v>
      </c>
      <c r="L3307" s="1" t="s">
        <v>76</v>
      </c>
      <c r="M3307" s="1" t="s">
        <v>76</v>
      </c>
      <c r="N3307" s="1" t="s">
        <v>76</v>
      </c>
      <c r="O3307" s="1" t="s">
        <v>76</v>
      </c>
      <c r="P3307" s="1" t="s">
        <v>76</v>
      </c>
      <c r="Q3307" s="1" t="s">
        <v>76</v>
      </c>
      <c r="R3307" s="1" t="s">
        <v>76</v>
      </c>
      <c r="S3307" s="1" t="s">
        <v>76</v>
      </c>
      <c r="T3307" s="1" t="s">
        <v>76</v>
      </c>
      <c r="U3307" s="1" t="s">
        <v>76</v>
      </c>
      <c r="V3307" s="1" t="s">
        <v>76</v>
      </c>
    </row>
    <row r="3308" spans="1:22" x14ac:dyDescent="0.25">
      <c r="A3308" t="s">
        <v>7152</v>
      </c>
      <c r="B3308" t="s">
        <v>7153</v>
      </c>
      <c r="C3308" t="s">
        <v>7154</v>
      </c>
      <c r="D3308" t="s">
        <v>7155</v>
      </c>
      <c r="E3308" s="1">
        <v>6</v>
      </c>
      <c r="F3308" s="1">
        <v>6</v>
      </c>
      <c r="G3308" s="1">
        <v>6</v>
      </c>
      <c r="H3308" s="1">
        <v>64</v>
      </c>
      <c r="I3308" s="1">
        <v>11.986000000000001</v>
      </c>
      <c r="J3308" s="3">
        <v>1.9998E-146</v>
      </c>
      <c r="K3308" s="1" t="s">
        <v>76</v>
      </c>
      <c r="L3308" s="1" t="s">
        <v>76</v>
      </c>
      <c r="M3308" s="1">
        <v>7.2398999999999996</v>
      </c>
      <c r="N3308" s="1" t="s">
        <v>76</v>
      </c>
      <c r="O3308" s="1" t="s">
        <v>76</v>
      </c>
      <c r="P3308" s="1" t="s">
        <v>76</v>
      </c>
      <c r="Q3308" s="1" t="s">
        <v>76</v>
      </c>
      <c r="R3308" s="1" t="s">
        <v>76</v>
      </c>
      <c r="S3308" s="1" t="s">
        <v>76</v>
      </c>
      <c r="T3308" s="1" t="s">
        <v>76</v>
      </c>
      <c r="U3308" s="1" t="s">
        <v>76</v>
      </c>
      <c r="V3308" s="1" t="s">
        <v>76</v>
      </c>
    </row>
    <row r="3309" spans="1:22" x14ac:dyDescent="0.25">
      <c r="A3309" t="s">
        <v>19730</v>
      </c>
      <c r="B3309" t="s">
        <v>19731</v>
      </c>
      <c r="C3309" t="s">
        <v>19732</v>
      </c>
      <c r="D3309" t="s">
        <v>19733</v>
      </c>
      <c r="E3309" s="1">
        <v>9</v>
      </c>
      <c r="F3309" s="1">
        <v>8</v>
      </c>
      <c r="G3309" s="1">
        <v>8</v>
      </c>
      <c r="H3309" s="1">
        <v>10.8</v>
      </c>
      <c r="I3309" s="1">
        <v>110.59</v>
      </c>
      <c r="J3309" s="3">
        <v>2.7435000000000001E-96</v>
      </c>
      <c r="K3309" s="1" t="s">
        <v>76</v>
      </c>
      <c r="L3309" s="1">
        <v>4.3633860000000002</v>
      </c>
      <c r="M3309" s="1">
        <v>3.0153599999999998</v>
      </c>
      <c r="N3309" s="1" t="s">
        <v>76</v>
      </c>
      <c r="O3309" s="1">
        <v>4.9770050000000001</v>
      </c>
      <c r="P3309" s="1">
        <v>4.7379709999999999</v>
      </c>
      <c r="Q3309" s="1">
        <v>4.3224260000000001</v>
      </c>
      <c r="R3309" s="1">
        <v>5.5085839999999999</v>
      </c>
      <c r="S3309" s="1">
        <v>4.6388879999999997</v>
      </c>
      <c r="T3309" s="1" t="s">
        <v>76</v>
      </c>
      <c r="U3309" s="1" t="s">
        <v>76</v>
      </c>
      <c r="V3309" s="1" t="s">
        <v>76</v>
      </c>
    </row>
    <row r="3310" spans="1:22" x14ac:dyDescent="0.25">
      <c r="A3310" t="s">
        <v>15898</v>
      </c>
      <c r="B3310" t="s">
        <v>15899</v>
      </c>
      <c r="C3310" t="s">
        <v>15900</v>
      </c>
      <c r="D3310" t="s">
        <v>15901</v>
      </c>
      <c r="E3310" s="1">
        <v>3</v>
      </c>
      <c r="F3310" s="1">
        <v>3</v>
      </c>
      <c r="G3310" s="1">
        <v>3</v>
      </c>
      <c r="H3310" s="1">
        <v>12.9</v>
      </c>
      <c r="I3310" s="1">
        <v>26.244</v>
      </c>
      <c r="J3310" s="1">
        <v>1.3281E-4</v>
      </c>
      <c r="K3310" s="1" t="s">
        <v>76</v>
      </c>
      <c r="L3310" s="1" t="s">
        <v>76</v>
      </c>
      <c r="M3310" s="1" t="s">
        <v>76</v>
      </c>
      <c r="N3310" s="1" t="s">
        <v>76</v>
      </c>
      <c r="O3310" s="1" t="s">
        <v>76</v>
      </c>
      <c r="P3310" s="1" t="s">
        <v>76</v>
      </c>
      <c r="Q3310" s="1">
        <v>4.8592219999999999</v>
      </c>
      <c r="R3310" s="1" t="s">
        <v>76</v>
      </c>
      <c r="S3310" s="1" t="s">
        <v>76</v>
      </c>
      <c r="T3310" s="1" t="s">
        <v>76</v>
      </c>
      <c r="U3310" s="1" t="s">
        <v>76</v>
      </c>
      <c r="V3310" s="1" t="s">
        <v>76</v>
      </c>
    </row>
    <row r="3311" spans="1:22" x14ac:dyDescent="0.25">
      <c r="A3311" t="s">
        <v>1589</v>
      </c>
      <c r="B3311" t="s">
        <v>1590</v>
      </c>
      <c r="C3311" t="s">
        <v>1591</v>
      </c>
      <c r="D3311" t="s">
        <v>1592</v>
      </c>
      <c r="E3311" s="1">
        <v>5</v>
      </c>
      <c r="F3311" s="1">
        <v>5</v>
      </c>
      <c r="G3311" s="1">
        <v>5</v>
      </c>
      <c r="H3311" s="1">
        <v>15</v>
      </c>
      <c r="I3311" s="1">
        <v>46.097999999999999</v>
      </c>
      <c r="J3311" s="3">
        <v>1.3591E-6</v>
      </c>
      <c r="K3311" s="1" t="s">
        <v>76</v>
      </c>
      <c r="L3311" s="1" t="s">
        <v>76</v>
      </c>
      <c r="M3311" s="1">
        <v>3.8459159999999999</v>
      </c>
      <c r="N3311" s="1">
        <v>4.8232920000000004</v>
      </c>
      <c r="O3311" s="1" t="s">
        <v>76</v>
      </c>
      <c r="P3311" s="1" t="s">
        <v>76</v>
      </c>
      <c r="Q3311" s="1" t="s">
        <v>76</v>
      </c>
      <c r="R3311" s="1">
        <v>5.0190330000000003</v>
      </c>
      <c r="S3311" s="1">
        <v>5.0317720000000001</v>
      </c>
      <c r="T3311" s="1" t="s">
        <v>76</v>
      </c>
      <c r="U3311" s="1" t="s">
        <v>76</v>
      </c>
      <c r="V3311" s="1">
        <v>6.9339019999999998</v>
      </c>
    </row>
    <row r="3312" spans="1:22" x14ac:dyDescent="0.25">
      <c r="A3312" t="s">
        <v>5835</v>
      </c>
      <c r="B3312" t="s">
        <v>5836</v>
      </c>
      <c r="C3312" t="s">
        <v>5837</v>
      </c>
      <c r="D3312" t="s">
        <v>5838</v>
      </c>
      <c r="E3312" s="1">
        <v>11</v>
      </c>
      <c r="F3312" s="1">
        <v>11</v>
      </c>
      <c r="G3312" s="1">
        <v>11</v>
      </c>
      <c r="H3312" s="1">
        <v>21.7</v>
      </c>
      <c r="I3312" s="1">
        <v>58.396999999999998</v>
      </c>
      <c r="J3312" s="3">
        <v>1.1300999999999999E-26</v>
      </c>
      <c r="K3312" s="1" t="s">
        <v>76</v>
      </c>
      <c r="L3312" s="1" t="s">
        <v>76</v>
      </c>
      <c r="M3312" s="1" t="s">
        <v>76</v>
      </c>
      <c r="N3312" s="1" t="s">
        <v>76</v>
      </c>
      <c r="O3312" s="1" t="s">
        <v>76</v>
      </c>
      <c r="P3312" s="1" t="s">
        <v>76</v>
      </c>
      <c r="Q3312" s="1" t="s">
        <v>76</v>
      </c>
      <c r="R3312" s="1" t="s">
        <v>76</v>
      </c>
      <c r="S3312" s="1" t="s">
        <v>76</v>
      </c>
      <c r="T3312" s="1" t="s">
        <v>76</v>
      </c>
      <c r="U3312" s="1" t="s">
        <v>76</v>
      </c>
      <c r="V3312" s="1" t="s">
        <v>76</v>
      </c>
    </row>
    <row r="3313" spans="1:22" x14ac:dyDescent="0.25">
      <c r="A3313" t="s">
        <v>5855</v>
      </c>
      <c r="B3313" t="s">
        <v>5856</v>
      </c>
      <c r="C3313" t="s">
        <v>5857</v>
      </c>
      <c r="D3313" t="s">
        <v>5858</v>
      </c>
      <c r="E3313" s="1">
        <v>8</v>
      </c>
      <c r="F3313" s="1">
        <v>8</v>
      </c>
      <c r="G3313" s="1">
        <v>8</v>
      </c>
      <c r="H3313" s="1">
        <v>36.1</v>
      </c>
      <c r="I3313" s="1">
        <v>28.228000000000002</v>
      </c>
      <c r="J3313" s="3">
        <v>9.6412000000000005E-69</v>
      </c>
      <c r="K3313" s="1">
        <v>6.6468249999999998</v>
      </c>
      <c r="L3313" s="1">
        <v>6.7070160000000003</v>
      </c>
      <c r="M3313" s="1">
        <v>6.6098610000000004</v>
      </c>
      <c r="N3313" s="1" t="s">
        <v>76</v>
      </c>
      <c r="O3313" s="1" t="s">
        <v>76</v>
      </c>
      <c r="P3313" s="1" t="s">
        <v>76</v>
      </c>
      <c r="Q3313" s="1" t="s">
        <v>76</v>
      </c>
      <c r="R3313" s="1" t="s">
        <v>76</v>
      </c>
      <c r="S3313" s="1" t="s">
        <v>76</v>
      </c>
      <c r="T3313" s="1" t="s">
        <v>76</v>
      </c>
      <c r="U3313" s="1" t="s">
        <v>76</v>
      </c>
      <c r="V3313" s="1" t="s">
        <v>76</v>
      </c>
    </row>
    <row r="3314" spans="1:22" x14ac:dyDescent="0.25">
      <c r="A3314" t="s">
        <v>30890</v>
      </c>
      <c r="B3314" t="s">
        <v>30891</v>
      </c>
      <c r="C3314" t="s">
        <v>30892</v>
      </c>
      <c r="D3314" t="s">
        <v>30893</v>
      </c>
      <c r="E3314" s="1">
        <v>4</v>
      </c>
      <c r="F3314" s="1">
        <v>4</v>
      </c>
      <c r="G3314" s="1">
        <v>4</v>
      </c>
      <c r="H3314" s="1">
        <v>49.4</v>
      </c>
      <c r="I3314" s="1">
        <v>8.5114999999999998</v>
      </c>
      <c r="J3314" s="3">
        <v>1.6964000000000001E-174</v>
      </c>
      <c r="K3314" s="1">
        <v>6.9736219999999998</v>
      </c>
      <c r="L3314" s="1">
        <v>7.2880700000000003</v>
      </c>
      <c r="M3314" s="1">
        <v>6.9490730000000003</v>
      </c>
      <c r="N3314" s="1" t="s">
        <v>76</v>
      </c>
      <c r="O3314" s="1" t="s">
        <v>76</v>
      </c>
      <c r="P3314" s="1" t="s">
        <v>76</v>
      </c>
      <c r="Q3314" s="1" t="s">
        <v>76</v>
      </c>
      <c r="R3314" s="1" t="s">
        <v>76</v>
      </c>
      <c r="S3314" s="1" t="s">
        <v>76</v>
      </c>
      <c r="T3314" s="1" t="s">
        <v>76</v>
      </c>
      <c r="U3314" s="1" t="s">
        <v>76</v>
      </c>
      <c r="V3314" s="1" t="s">
        <v>76</v>
      </c>
    </row>
    <row r="3315" spans="1:22" x14ac:dyDescent="0.25">
      <c r="A3315" t="s">
        <v>14252</v>
      </c>
      <c r="B3315" t="s">
        <v>14253</v>
      </c>
      <c r="C3315" t="s">
        <v>14254</v>
      </c>
      <c r="D3315" t="s">
        <v>14255</v>
      </c>
      <c r="E3315" s="1">
        <v>3</v>
      </c>
      <c r="F3315" s="1">
        <v>1</v>
      </c>
      <c r="G3315" s="1">
        <v>1</v>
      </c>
      <c r="H3315" s="1">
        <v>4.5999999999999996</v>
      </c>
      <c r="I3315" s="1">
        <v>70.680999999999997</v>
      </c>
      <c r="J3315" s="3">
        <v>4.531E-18</v>
      </c>
      <c r="K3315" s="1" t="s">
        <v>76</v>
      </c>
      <c r="L3315" s="1" t="s">
        <v>76</v>
      </c>
      <c r="M3315" s="1" t="s">
        <v>76</v>
      </c>
      <c r="N3315" s="1" t="s">
        <v>76</v>
      </c>
      <c r="O3315" s="1" t="s">
        <v>76</v>
      </c>
      <c r="P3315" s="1" t="s">
        <v>76</v>
      </c>
      <c r="Q3315" s="1" t="s">
        <v>76</v>
      </c>
      <c r="R3315" s="1" t="s">
        <v>76</v>
      </c>
      <c r="S3315" s="1" t="s">
        <v>76</v>
      </c>
      <c r="T3315" s="1" t="s">
        <v>76</v>
      </c>
      <c r="U3315" s="1" t="s">
        <v>76</v>
      </c>
      <c r="V3315" s="1" t="s">
        <v>76</v>
      </c>
    </row>
    <row r="3316" spans="1:22" x14ac:dyDescent="0.25">
      <c r="A3316" t="s">
        <v>14292</v>
      </c>
      <c r="B3316" t="s">
        <v>14293</v>
      </c>
      <c r="C3316" t="s">
        <v>14294</v>
      </c>
      <c r="D3316" t="s">
        <v>14295</v>
      </c>
      <c r="E3316" s="1">
        <v>37</v>
      </c>
      <c r="F3316" s="1">
        <v>37</v>
      </c>
      <c r="G3316" s="1">
        <v>36</v>
      </c>
      <c r="H3316" s="1">
        <v>33.700000000000003</v>
      </c>
      <c r="I3316" s="1">
        <v>155.54</v>
      </c>
      <c r="J3316" s="1">
        <v>0</v>
      </c>
      <c r="K3316" s="1">
        <v>5.8039620000000003</v>
      </c>
      <c r="L3316" s="1">
        <v>5.2101309999999996</v>
      </c>
      <c r="M3316" s="1">
        <v>5.53139</v>
      </c>
      <c r="N3316" s="1">
        <v>6.0487520000000004</v>
      </c>
      <c r="O3316" s="1">
        <v>6.5531430000000004</v>
      </c>
      <c r="P3316" s="1">
        <v>6.2217269999999996</v>
      </c>
      <c r="Q3316" s="1">
        <v>4.7009629999999998</v>
      </c>
      <c r="R3316" s="1">
        <v>3.6797909999999998</v>
      </c>
      <c r="S3316" s="1">
        <v>5.2943340000000001</v>
      </c>
      <c r="T3316" s="1" t="s">
        <v>76</v>
      </c>
      <c r="U3316" s="1" t="s">
        <v>76</v>
      </c>
      <c r="V3316" s="1">
        <v>7.3074960000000004</v>
      </c>
    </row>
    <row r="3317" spans="1:22" x14ac:dyDescent="0.25">
      <c r="A3317" t="s">
        <v>12698</v>
      </c>
      <c r="B3317" t="s">
        <v>12699</v>
      </c>
      <c r="C3317" t="s">
        <v>12700</v>
      </c>
      <c r="D3317" t="s">
        <v>12701</v>
      </c>
      <c r="E3317" s="1">
        <v>4</v>
      </c>
      <c r="F3317" s="1">
        <v>4</v>
      </c>
      <c r="G3317" s="1">
        <v>4</v>
      </c>
      <c r="H3317" s="1">
        <v>4.7</v>
      </c>
      <c r="I3317" s="1">
        <v>83.132999999999996</v>
      </c>
      <c r="J3317" s="3">
        <v>4.1633000000000002E-12</v>
      </c>
      <c r="K3317" s="1" t="s">
        <v>76</v>
      </c>
      <c r="L3317" s="1" t="s">
        <v>76</v>
      </c>
      <c r="M3317" s="1" t="s">
        <v>76</v>
      </c>
      <c r="N3317" s="1" t="s">
        <v>76</v>
      </c>
      <c r="O3317" s="1" t="s">
        <v>76</v>
      </c>
      <c r="P3317" s="1" t="s">
        <v>76</v>
      </c>
      <c r="Q3317" s="1" t="s">
        <v>76</v>
      </c>
      <c r="R3317" s="1" t="s">
        <v>76</v>
      </c>
      <c r="S3317" s="1" t="s">
        <v>76</v>
      </c>
      <c r="T3317" s="1" t="s">
        <v>76</v>
      </c>
      <c r="U3317" s="1" t="s">
        <v>76</v>
      </c>
      <c r="V3317" s="1" t="s">
        <v>76</v>
      </c>
    </row>
    <row r="3318" spans="1:22" x14ac:dyDescent="0.25">
      <c r="A3318" t="s">
        <v>12746</v>
      </c>
      <c r="B3318" t="s">
        <v>12747</v>
      </c>
      <c r="C3318" t="s">
        <v>12748</v>
      </c>
      <c r="D3318" t="s">
        <v>12749</v>
      </c>
      <c r="E3318" s="1">
        <v>7</v>
      </c>
      <c r="F3318" s="1">
        <v>7</v>
      </c>
      <c r="G3318" s="1">
        <v>7</v>
      </c>
      <c r="H3318" s="1">
        <v>18.2</v>
      </c>
      <c r="I3318" s="1">
        <v>67.355999999999995</v>
      </c>
      <c r="J3318" s="3">
        <v>1.5060000000000001E-211</v>
      </c>
      <c r="K3318" s="1">
        <v>4.9558609999999996</v>
      </c>
      <c r="L3318" s="1">
        <v>5.3577440000000003</v>
      </c>
      <c r="M3318" s="1">
        <v>5.325844</v>
      </c>
      <c r="N3318" s="1" t="s">
        <v>76</v>
      </c>
      <c r="O3318" s="1" t="s">
        <v>76</v>
      </c>
      <c r="P3318" s="1" t="s">
        <v>76</v>
      </c>
      <c r="Q3318" s="1" t="s">
        <v>76</v>
      </c>
      <c r="R3318" s="1" t="s">
        <v>76</v>
      </c>
      <c r="S3318" s="1" t="s">
        <v>76</v>
      </c>
      <c r="T3318" s="1" t="s">
        <v>76</v>
      </c>
      <c r="U3318" s="1" t="s">
        <v>76</v>
      </c>
      <c r="V3318" s="1" t="s">
        <v>76</v>
      </c>
    </row>
    <row r="3319" spans="1:22" x14ac:dyDescent="0.25">
      <c r="A3319" t="s">
        <v>9961</v>
      </c>
      <c r="B3319" t="s">
        <v>9962</v>
      </c>
      <c r="C3319" t="s">
        <v>9963</v>
      </c>
      <c r="D3319" t="s">
        <v>9964</v>
      </c>
      <c r="E3319" s="1">
        <v>4</v>
      </c>
      <c r="F3319" s="1">
        <v>4</v>
      </c>
      <c r="G3319" s="1">
        <v>4</v>
      </c>
      <c r="H3319" s="1">
        <v>10.199999999999999</v>
      </c>
      <c r="I3319" s="1">
        <v>61.323</v>
      </c>
      <c r="J3319" s="3">
        <v>4.2867999999999998E-56</v>
      </c>
      <c r="K3319" s="1" t="s">
        <v>76</v>
      </c>
      <c r="L3319" s="1">
        <v>5.6271300000000002</v>
      </c>
      <c r="M3319" s="1">
        <v>4.9578040000000003</v>
      </c>
      <c r="N3319" s="1" t="s">
        <v>76</v>
      </c>
      <c r="O3319" s="1" t="s">
        <v>76</v>
      </c>
      <c r="P3319" s="1" t="s">
        <v>76</v>
      </c>
      <c r="Q3319" s="1" t="s">
        <v>76</v>
      </c>
      <c r="R3319" s="1" t="s">
        <v>76</v>
      </c>
      <c r="S3319" s="1" t="s">
        <v>76</v>
      </c>
      <c r="T3319" s="1" t="s">
        <v>76</v>
      </c>
      <c r="U3319" s="1" t="s">
        <v>76</v>
      </c>
      <c r="V3319" s="1" t="s">
        <v>76</v>
      </c>
    </row>
    <row r="3320" spans="1:22" x14ac:dyDescent="0.25">
      <c r="A3320" t="s">
        <v>6613</v>
      </c>
      <c r="B3320" t="s">
        <v>6614</v>
      </c>
      <c r="C3320" t="s">
        <v>6615</v>
      </c>
      <c r="D3320" t="s">
        <v>6616</v>
      </c>
      <c r="E3320" s="1">
        <v>9</v>
      </c>
      <c r="F3320" s="1">
        <v>9</v>
      </c>
      <c r="G3320" s="1">
        <v>7</v>
      </c>
      <c r="H3320" s="1">
        <v>25.2</v>
      </c>
      <c r="I3320" s="1">
        <v>56.137999999999998</v>
      </c>
      <c r="J3320" s="3">
        <v>5.0305000000000003E-115</v>
      </c>
      <c r="K3320" s="1" t="s">
        <v>76</v>
      </c>
      <c r="L3320" s="1">
        <v>5.2792560000000002</v>
      </c>
      <c r="M3320" s="1">
        <v>4.917122</v>
      </c>
      <c r="N3320" s="1" t="s">
        <v>76</v>
      </c>
      <c r="O3320" s="1" t="s">
        <v>76</v>
      </c>
      <c r="P3320" s="1" t="s">
        <v>76</v>
      </c>
      <c r="Q3320" s="1" t="s">
        <v>76</v>
      </c>
      <c r="R3320" s="1" t="s">
        <v>76</v>
      </c>
      <c r="S3320" s="1" t="s">
        <v>76</v>
      </c>
      <c r="T3320" s="1" t="s">
        <v>76</v>
      </c>
      <c r="U3320" s="1" t="s">
        <v>76</v>
      </c>
      <c r="V3320" s="1" t="s">
        <v>76</v>
      </c>
    </row>
    <row r="3321" spans="1:22" x14ac:dyDescent="0.25">
      <c r="A3321" t="s">
        <v>25833</v>
      </c>
      <c r="B3321" t="s">
        <v>25834</v>
      </c>
      <c r="C3321" t="s">
        <v>25835</v>
      </c>
      <c r="D3321" t="s">
        <v>25836</v>
      </c>
      <c r="E3321" s="1">
        <v>3</v>
      </c>
      <c r="F3321" s="1">
        <v>1</v>
      </c>
      <c r="G3321" s="1">
        <v>1</v>
      </c>
      <c r="H3321" s="1">
        <v>10.1</v>
      </c>
      <c r="I3321" s="1">
        <v>50.040999999999997</v>
      </c>
      <c r="J3321" s="3">
        <v>1.2190000000000001E-65</v>
      </c>
      <c r="K3321" s="1" t="s">
        <v>76</v>
      </c>
      <c r="L3321" s="1" t="s">
        <v>76</v>
      </c>
      <c r="M3321" s="1" t="s">
        <v>76</v>
      </c>
      <c r="N3321" s="1" t="s">
        <v>76</v>
      </c>
      <c r="O3321" s="1" t="s">
        <v>76</v>
      </c>
      <c r="P3321" s="1" t="s">
        <v>76</v>
      </c>
      <c r="Q3321" s="1" t="s">
        <v>76</v>
      </c>
      <c r="R3321" s="1" t="s">
        <v>76</v>
      </c>
      <c r="S3321" s="1" t="s">
        <v>76</v>
      </c>
      <c r="T3321" s="1" t="s">
        <v>76</v>
      </c>
      <c r="U3321" s="1" t="s">
        <v>76</v>
      </c>
      <c r="V3321" s="1" t="s">
        <v>76</v>
      </c>
    </row>
    <row r="3322" spans="1:22" x14ac:dyDescent="0.25">
      <c r="A3322" t="s">
        <v>13580</v>
      </c>
      <c r="B3322" t="s">
        <v>13581</v>
      </c>
      <c r="C3322" t="s">
        <v>13582</v>
      </c>
      <c r="D3322" t="s">
        <v>13583</v>
      </c>
      <c r="E3322" s="1">
        <v>6</v>
      </c>
      <c r="F3322" s="1">
        <v>6</v>
      </c>
      <c r="G3322" s="1">
        <v>6</v>
      </c>
      <c r="H3322" s="1">
        <v>39.4</v>
      </c>
      <c r="I3322" s="1">
        <v>26.260999999999999</v>
      </c>
      <c r="J3322" s="3">
        <v>1.3982999999999999E-162</v>
      </c>
      <c r="K3322" s="1" t="s">
        <v>76</v>
      </c>
      <c r="L3322" s="1" t="s">
        <v>76</v>
      </c>
      <c r="M3322" s="1">
        <v>6.5824499999999997</v>
      </c>
      <c r="N3322" s="1">
        <v>6.4657989999999996</v>
      </c>
      <c r="O3322" s="1">
        <v>6.4200549999999996</v>
      </c>
      <c r="P3322" s="1">
        <v>6.2666320000000004</v>
      </c>
      <c r="Q3322" s="1">
        <v>5.9728880000000002</v>
      </c>
      <c r="R3322" s="1" t="s">
        <v>76</v>
      </c>
      <c r="S3322" s="1">
        <v>6.0596769999999998</v>
      </c>
      <c r="T3322" s="1" t="s">
        <v>76</v>
      </c>
      <c r="U3322" s="1" t="s">
        <v>76</v>
      </c>
      <c r="V3322" s="1" t="s">
        <v>76</v>
      </c>
    </row>
    <row r="3323" spans="1:22" x14ac:dyDescent="0.25">
      <c r="A3323" t="s">
        <v>6705</v>
      </c>
      <c r="B3323" t="s">
        <v>6706</v>
      </c>
      <c r="D3323" t="s">
        <v>6707</v>
      </c>
      <c r="E3323" s="1">
        <v>26</v>
      </c>
      <c r="F3323" s="1">
        <v>1</v>
      </c>
      <c r="G3323" s="1">
        <v>1</v>
      </c>
      <c r="H3323" s="1">
        <v>40.200000000000003</v>
      </c>
      <c r="I3323" s="1">
        <v>74.814999999999998</v>
      </c>
      <c r="J3323" s="1">
        <v>0</v>
      </c>
      <c r="K3323" s="1" t="s">
        <v>76</v>
      </c>
      <c r="L3323" s="1" t="s">
        <v>76</v>
      </c>
      <c r="M3323" s="1" t="s">
        <v>76</v>
      </c>
      <c r="N3323" s="1" t="s">
        <v>76</v>
      </c>
      <c r="O3323" s="1" t="s">
        <v>76</v>
      </c>
      <c r="P3323" s="1" t="s">
        <v>76</v>
      </c>
      <c r="Q3323" s="1" t="s">
        <v>76</v>
      </c>
      <c r="R3323" s="1" t="s">
        <v>76</v>
      </c>
      <c r="S3323" s="1" t="s">
        <v>76</v>
      </c>
      <c r="T3323" s="1" t="s">
        <v>76</v>
      </c>
      <c r="U3323" s="1" t="s">
        <v>76</v>
      </c>
      <c r="V3323" s="1" t="s">
        <v>76</v>
      </c>
    </row>
    <row r="3324" spans="1:22" x14ac:dyDescent="0.25">
      <c r="A3324" t="s">
        <v>40059</v>
      </c>
      <c r="B3324" t="s">
        <v>40060</v>
      </c>
      <c r="D3324" t="s">
        <v>40061</v>
      </c>
      <c r="E3324" s="1">
        <v>10</v>
      </c>
      <c r="F3324" s="1">
        <v>2</v>
      </c>
      <c r="G3324" s="1">
        <v>2</v>
      </c>
      <c r="H3324" s="1">
        <v>27.3</v>
      </c>
      <c r="I3324" s="1">
        <v>28.018999999999998</v>
      </c>
      <c r="J3324" s="1">
        <v>0</v>
      </c>
      <c r="K3324" s="1" t="s">
        <v>76</v>
      </c>
      <c r="L3324" s="1" t="s">
        <v>76</v>
      </c>
      <c r="M3324" s="1" t="s">
        <v>76</v>
      </c>
      <c r="N3324" s="1">
        <v>6.0377450000000001</v>
      </c>
      <c r="O3324" s="1" t="s">
        <v>76</v>
      </c>
      <c r="P3324" s="1">
        <v>5.8820860000000001</v>
      </c>
      <c r="Q3324" s="1">
        <v>7.2880700000000003</v>
      </c>
      <c r="R3324" s="1" t="s">
        <v>76</v>
      </c>
      <c r="S3324" s="1">
        <v>7.3050930000000003</v>
      </c>
      <c r="T3324" s="1">
        <v>8.6869219999999991</v>
      </c>
      <c r="U3324" s="1" t="s">
        <v>76</v>
      </c>
      <c r="V3324" s="1" t="s">
        <v>76</v>
      </c>
    </row>
    <row r="3325" spans="1:22" x14ac:dyDescent="0.25">
      <c r="A3325" t="s">
        <v>18685</v>
      </c>
      <c r="B3325" t="s">
        <v>18686</v>
      </c>
      <c r="C3325" t="s">
        <v>18687</v>
      </c>
      <c r="D3325" t="s">
        <v>18688</v>
      </c>
      <c r="E3325" s="1">
        <v>11</v>
      </c>
      <c r="F3325" s="1">
        <v>11</v>
      </c>
      <c r="G3325" s="1">
        <v>11</v>
      </c>
      <c r="H3325" s="1">
        <v>13.4</v>
      </c>
      <c r="I3325" s="1">
        <v>130.84</v>
      </c>
      <c r="J3325" s="3">
        <v>1.1225999999999999E-59</v>
      </c>
      <c r="K3325" s="1" t="s">
        <v>76</v>
      </c>
      <c r="L3325" s="1" t="s">
        <v>76</v>
      </c>
      <c r="M3325" s="1" t="s">
        <v>76</v>
      </c>
      <c r="N3325" s="1" t="s">
        <v>76</v>
      </c>
      <c r="O3325" s="1" t="s">
        <v>76</v>
      </c>
      <c r="P3325" s="1" t="s">
        <v>76</v>
      </c>
      <c r="Q3325" s="1" t="s">
        <v>76</v>
      </c>
      <c r="R3325" s="1" t="s">
        <v>76</v>
      </c>
      <c r="S3325" s="1" t="s">
        <v>76</v>
      </c>
      <c r="T3325" s="1" t="s">
        <v>76</v>
      </c>
      <c r="U3325" s="1" t="s">
        <v>76</v>
      </c>
      <c r="V3325" s="1" t="s">
        <v>76</v>
      </c>
    </row>
    <row r="3326" spans="1:22" x14ac:dyDescent="0.25">
      <c r="A3326" t="s">
        <v>14324</v>
      </c>
      <c r="B3326" t="s">
        <v>14325</v>
      </c>
      <c r="C3326" t="s">
        <v>14326</v>
      </c>
      <c r="D3326" t="s">
        <v>14327</v>
      </c>
      <c r="E3326" s="1">
        <v>2</v>
      </c>
      <c r="F3326" s="1">
        <v>2</v>
      </c>
      <c r="G3326" s="1">
        <v>2</v>
      </c>
      <c r="H3326" s="1">
        <v>7.5</v>
      </c>
      <c r="I3326" s="1">
        <v>40.107999999999997</v>
      </c>
      <c r="J3326" s="3">
        <v>3.3674000000000002E-40</v>
      </c>
      <c r="K3326" s="1" t="s">
        <v>76</v>
      </c>
      <c r="L3326" s="1" t="s">
        <v>76</v>
      </c>
      <c r="M3326" s="1" t="s">
        <v>76</v>
      </c>
      <c r="N3326" s="1">
        <v>6.2082800000000002</v>
      </c>
      <c r="O3326" s="1" t="s">
        <v>76</v>
      </c>
      <c r="P3326" s="1">
        <v>5.9924039999999996</v>
      </c>
      <c r="Q3326" s="1" t="s">
        <v>76</v>
      </c>
      <c r="R3326" s="1">
        <v>4.7269880000000004</v>
      </c>
      <c r="S3326" s="1" t="s">
        <v>76</v>
      </c>
      <c r="T3326" s="1" t="s">
        <v>76</v>
      </c>
      <c r="U3326" s="1" t="s">
        <v>76</v>
      </c>
      <c r="V3326" s="1" t="s">
        <v>76</v>
      </c>
    </row>
    <row r="3327" spans="1:22" x14ac:dyDescent="0.25">
      <c r="A3327" t="s">
        <v>33400</v>
      </c>
      <c r="B3327" t="s">
        <v>33401</v>
      </c>
      <c r="C3327" t="s">
        <v>33402</v>
      </c>
      <c r="D3327" t="s">
        <v>33403</v>
      </c>
      <c r="E3327" s="1">
        <v>3</v>
      </c>
      <c r="F3327" s="1">
        <v>3</v>
      </c>
      <c r="G3327" s="1">
        <v>3</v>
      </c>
      <c r="H3327" s="1">
        <v>5.3</v>
      </c>
      <c r="I3327" s="1">
        <v>79.453999999999994</v>
      </c>
      <c r="J3327" s="1">
        <v>2.5188000000000001E-4</v>
      </c>
      <c r="K3327" s="1" t="s">
        <v>76</v>
      </c>
      <c r="L3327" s="1">
        <v>5.4816149999999997</v>
      </c>
      <c r="M3327" s="1" t="s">
        <v>76</v>
      </c>
      <c r="N3327" s="1" t="s">
        <v>76</v>
      </c>
      <c r="O3327" s="1">
        <v>5.5381970000000003</v>
      </c>
      <c r="P3327" s="1" t="s">
        <v>76</v>
      </c>
      <c r="Q3327" s="1" t="s">
        <v>76</v>
      </c>
      <c r="R3327" s="1">
        <v>6.4532720000000001</v>
      </c>
      <c r="S3327" s="1" t="s">
        <v>76</v>
      </c>
      <c r="T3327" s="1" t="s">
        <v>76</v>
      </c>
      <c r="U3327" s="1" t="s">
        <v>76</v>
      </c>
      <c r="V3327" s="1" t="s">
        <v>76</v>
      </c>
    </row>
    <row r="3328" spans="1:22" x14ac:dyDescent="0.25">
      <c r="A3328" t="s">
        <v>19227</v>
      </c>
      <c r="B3328" t="s">
        <v>19228</v>
      </c>
      <c r="C3328" t="s">
        <v>19229</v>
      </c>
      <c r="D3328" t="s">
        <v>19230</v>
      </c>
      <c r="E3328" s="1">
        <v>2</v>
      </c>
      <c r="F3328" s="1">
        <v>2</v>
      </c>
      <c r="G3328" s="1">
        <v>2</v>
      </c>
      <c r="H3328" s="1">
        <v>4</v>
      </c>
      <c r="I3328" s="1">
        <v>78.647000000000006</v>
      </c>
      <c r="J3328" s="3">
        <v>9.8860000000000008E-19</v>
      </c>
      <c r="K3328" s="1" t="s">
        <v>76</v>
      </c>
      <c r="L3328" s="1" t="s">
        <v>76</v>
      </c>
      <c r="M3328" s="1">
        <v>4.0054379999999998</v>
      </c>
      <c r="N3328" s="1" t="s">
        <v>76</v>
      </c>
      <c r="O3328" s="1" t="s">
        <v>76</v>
      </c>
      <c r="P3328" s="1" t="s">
        <v>76</v>
      </c>
      <c r="Q3328" s="1" t="s">
        <v>76</v>
      </c>
      <c r="R3328" s="1" t="s">
        <v>76</v>
      </c>
      <c r="S3328" s="1" t="s">
        <v>76</v>
      </c>
      <c r="T3328" s="1" t="s">
        <v>76</v>
      </c>
      <c r="U3328" s="1" t="s">
        <v>76</v>
      </c>
      <c r="V3328" s="1" t="s">
        <v>76</v>
      </c>
    </row>
    <row r="3329" spans="1:22" x14ac:dyDescent="0.25">
      <c r="A3329" t="s">
        <v>22437</v>
      </c>
      <c r="B3329" t="s">
        <v>22438</v>
      </c>
      <c r="C3329" t="s">
        <v>11250</v>
      </c>
      <c r="D3329" t="s">
        <v>22439</v>
      </c>
      <c r="E3329" s="1">
        <v>8</v>
      </c>
      <c r="F3329" s="1">
        <v>2</v>
      </c>
      <c r="G3329" s="1">
        <v>2</v>
      </c>
      <c r="H3329" s="1">
        <v>19</v>
      </c>
      <c r="I3329" s="1">
        <v>51.359000000000002</v>
      </c>
      <c r="J3329" s="3">
        <v>2.0110999999999999E-240</v>
      </c>
      <c r="K3329" s="1" t="s">
        <v>76</v>
      </c>
      <c r="L3329" s="1" t="s">
        <v>76</v>
      </c>
      <c r="M3329" s="1">
        <v>5.7069229999999997</v>
      </c>
      <c r="N3329" s="1" t="s">
        <v>76</v>
      </c>
      <c r="O3329" s="1" t="s">
        <v>76</v>
      </c>
      <c r="P3329" s="1" t="s">
        <v>76</v>
      </c>
      <c r="Q3329" s="1" t="s">
        <v>76</v>
      </c>
      <c r="R3329" s="1" t="s">
        <v>76</v>
      </c>
      <c r="S3329" s="1" t="s">
        <v>76</v>
      </c>
      <c r="T3329" s="1" t="s">
        <v>76</v>
      </c>
      <c r="U3329" s="1" t="s">
        <v>76</v>
      </c>
      <c r="V3329" s="1" t="s">
        <v>76</v>
      </c>
    </row>
    <row r="3330" spans="1:22" x14ac:dyDescent="0.25">
      <c r="A3330" t="s">
        <v>31303</v>
      </c>
      <c r="B3330" t="s">
        <v>31304</v>
      </c>
      <c r="C3330" t="s">
        <v>31305</v>
      </c>
      <c r="D3330" t="s">
        <v>31306</v>
      </c>
      <c r="E3330" s="1">
        <v>8</v>
      </c>
      <c r="F3330" s="1">
        <v>8</v>
      </c>
      <c r="G3330" s="1">
        <v>8</v>
      </c>
      <c r="H3330" s="1">
        <v>57.8</v>
      </c>
      <c r="I3330" s="1">
        <v>16.475999999999999</v>
      </c>
      <c r="J3330" s="3">
        <v>8.6940999999999997E-24</v>
      </c>
      <c r="K3330" s="1">
        <v>5.3495299999999997</v>
      </c>
      <c r="L3330" s="1">
        <v>5.3509260000000003</v>
      </c>
      <c r="M3330" s="1">
        <v>5.6827589999999999</v>
      </c>
      <c r="N3330" s="1" t="s">
        <v>76</v>
      </c>
      <c r="O3330" s="1" t="s">
        <v>76</v>
      </c>
      <c r="P3330" s="1">
        <v>5.9559280000000001</v>
      </c>
      <c r="Q3330" s="1">
        <v>5.8841830000000002</v>
      </c>
      <c r="R3330" s="1">
        <v>6.4452930000000004</v>
      </c>
      <c r="S3330" s="1">
        <v>6.0647200000000003</v>
      </c>
      <c r="T3330" s="1">
        <v>7.384944</v>
      </c>
      <c r="U3330" s="1" t="s">
        <v>76</v>
      </c>
      <c r="V3330" s="1">
        <v>7.496791</v>
      </c>
    </row>
    <row r="3331" spans="1:22" x14ac:dyDescent="0.25">
      <c r="A3331" t="s">
        <v>34905</v>
      </c>
      <c r="B3331" t="s">
        <v>34906</v>
      </c>
      <c r="C3331" t="s">
        <v>34907</v>
      </c>
      <c r="D3331" t="s">
        <v>34908</v>
      </c>
      <c r="E3331" s="1">
        <v>7</v>
      </c>
      <c r="F3331" s="1">
        <v>1</v>
      </c>
      <c r="G3331" s="1">
        <v>1</v>
      </c>
      <c r="H3331" s="1">
        <v>55.6</v>
      </c>
      <c r="I3331" s="1">
        <v>14.593999999999999</v>
      </c>
      <c r="J3331" s="3">
        <v>1.9883999999999999E-47</v>
      </c>
      <c r="K3331" s="1" t="s">
        <v>76</v>
      </c>
      <c r="L3331" s="1" t="s">
        <v>76</v>
      </c>
      <c r="M3331" s="1" t="s">
        <v>76</v>
      </c>
      <c r="N3331" s="1" t="s">
        <v>76</v>
      </c>
      <c r="O3331" s="1" t="s">
        <v>76</v>
      </c>
      <c r="P3331" s="1" t="s">
        <v>76</v>
      </c>
      <c r="Q3331" s="1" t="s">
        <v>76</v>
      </c>
      <c r="R3331" s="1" t="s">
        <v>76</v>
      </c>
      <c r="S3331" s="1" t="s">
        <v>76</v>
      </c>
      <c r="T3331" s="1" t="s">
        <v>76</v>
      </c>
      <c r="U3331" s="1" t="s">
        <v>76</v>
      </c>
      <c r="V3331" s="1" t="s">
        <v>76</v>
      </c>
    </row>
    <row r="3332" spans="1:22" x14ac:dyDescent="0.25">
      <c r="A3332" t="s">
        <v>42610</v>
      </c>
      <c r="B3332" t="s">
        <v>42611</v>
      </c>
      <c r="C3332" t="s">
        <v>42612</v>
      </c>
      <c r="D3332" t="s">
        <v>42613</v>
      </c>
      <c r="E3332" s="1">
        <v>25</v>
      </c>
      <c r="F3332" s="1">
        <v>1</v>
      </c>
      <c r="G3332" s="1">
        <v>1</v>
      </c>
      <c r="H3332" s="1">
        <v>42.8</v>
      </c>
      <c r="I3332" s="1">
        <v>34.225000000000001</v>
      </c>
      <c r="J3332" s="1">
        <v>0</v>
      </c>
      <c r="K3332" s="1" t="s">
        <v>76</v>
      </c>
      <c r="L3332" s="1" t="s">
        <v>76</v>
      </c>
      <c r="M3332" s="1" t="s">
        <v>76</v>
      </c>
      <c r="N3332" s="1" t="s">
        <v>76</v>
      </c>
      <c r="O3332" s="1" t="s">
        <v>76</v>
      </c>
      <c r="P3332" s="1" t="s">
        <v>76</v>
      </c>
      <c r="Q3332" s="1" t="s">
        <v>76</v>
      </c>
      <c r="R3332" s="1" t="s">
        <v>76</v>
      </c>
      <c r="S3332" s="1" t="s">
        <v>76</v>
      </c>
      <c r="T3332" s="1" t="s">
        <v>76</v>
      </c>
      <c r="U3332" s="1" t="s">
        <v>76</v>
      </c>
      <c r="V3332" s="1" t="s">
        <v>76</v>
      </c>
    </row>
    <row r="3333" spans="1:22" x14ac:dyDescent="0.25">
      <c r="A3333" t="s">
        <v>34996</v>
      </c>
      <c r="B3333" t="s">
        <v>34997</v>
      </c>
      <c r="C3333" t="s">
        <v>34998</v>
      </c>
      <c r="D3333" t="s">
        <v>34999</v>
      </c>
      <c r="E3333" s="1">
        <v>34</v>
      </c>
      <c r="F3333" s="1">
        <v>2</v>
      </c>
      <c r="G3333" s="1">
        <v>0</v>
      </c>
      <c r="H3333" s="1">
        <v>62.4</v>
      </c>
      <c r="I3333" s="1">
        <v>37.029000000000003</v>
      </c>
      <c r="J3333" s="1">
        <v>0</v>
      </c>
      <c r="K3333" s="1" t="s">
        <v>76</v>
      </c>
      <c r="L3333" s="1" t="s">
        <v>76</v>
      </c>
      <c r="M3333" s="1">
        <v>6.4519549999999999</v>
      </c>
      <c r="N3333" s="1" t="s">
        <v>76</v>
      </c>
      <c r="O3333" s="1" t="s">
        <v>76</v>
      </c>
      <c r="P3333" s="1" t="s">
        <v>76</v>
      </c>
      <c r="Q3333" s="1">
        <v>6.8566750000000001</v>
      </c>
      <c r="R3333" s="1">
        <v>6.6288590000000003</v>
      </c>
      <c r="S3333" s="1">
        <v>6.687163</v>
      </c>
      <c r="T3333" s="1" t="s">
        <v>76</v>
      </c>
      <c r="U3333" s="1" t="s">
        <v>76</v>
      </c>
      <c r="V3333" s="1" t="s">
        <v>76</v>
      </c>
    </row>
    <row r="3334" spans="1:22" x14ac:dyDescent="0.25">
      <c r="A3334" t="s">
        <v>13488</v>
      </c>
      <c r="B3334" t="s">
        <v>13489</v>
      </c>
      <c r="C3334" t="s">
        <v>13490</v>
      </c>
      <c r="D3334" t="s">
        <v>13491</v>
      </c>
      <c r="E3334" s="1">
        <v>17</v>
      </c>
      <c r="F3334" s="1">
        <v>3</v>
      </c>
      <c r="G3334" s="1">
        <v>3</v>
      </c>
      <c r="H3334" s="1">
        <v>34.1</v>
      </c>
      <c r="I3334" s="1">
        <v>32.142000000000003</v>
      </c>
      <c r="J3334" s="3">
        <v>3.6130000000000001E-238</v>
      </c>
      <c r="K3334" s="1">
        <v>3.239325</v>
      </c>
      <c r="L3334" s="1" t="s">
        <v>76</v>
      </c>
      <c r="M3334" s="1" t="s">
        <v>76</v>
      </c>
      <c r="N3334" s="1" t="s">
        <v>76</v>
      </c>
      <c r="O3334" s="1" t="s">
        <v>76</v>
      </c>
      <c r="P3334" s="1" t="s">
        <v>76</v>
      </c>
      <c r="Q3334" s="1" t="s">
        <v>76</v>
      </c>
      <c r="R3334" s="1" t="s">
        <v>76</v>
      </c>
      <c r="S3334" s="1" t="s">
        <v>76</v>
      </c>
      <c r="T3334" s="1" t="s">
        <v>76</v>
      </c>
      <c r="U3334" s="1" t="s">
        <v>76</v>
      </c>
      <c r="V3334" s="1" t="s">
        <v>76</v>
      </c>
    </row>
    <row r="3335" spans="1:22" x14ac:dyDescent="0.25">
      <c r="A3335" t="s">
        <v>41309</v>
      </c>
      <c r="B3335" t="s">
        <v>41310</v>
      </c>
      <c r="C3335" t="s">
        <v>41311</v>
      </c>
      <c r="D3335" t="s">
        <v>41312</v>
      </c>
      <c r="E3335" s="1">
        <v>41</v>
      </c>
      <c r="F3335" s="1">
        <v>2</v>
      </c>
      <c r="G3335" s="1">
        <v>2</v>
      </c>
      <c r="H3335" s="1">
        <v>68.900000000000006</v>
      </c>
      <c r="I3335" s="1">
        <v>48.561999999999998</v>
      </c>
      <c r="J3335" s="1">
        <v>0</v>
      </c>
      <c r="K3335" s="1">
        <v>6.0278790000000004</v>
      </c>
      <c r="L3335" s="1">
        <v>6.7033690000000004</v>
      </c>
      <c r="M3335" s="1" t="s">
        <v>76</v>
      </c>
      <c r="N3335" s="1">
        <v>6.5424519999999999</v>
      </c>
      <c r="O3335" s="1">
        <v>7.161937</v>
      </c>
      <c r="P3335" s="1">
        <v>6.4836020000000003</v>
      </c>
      <c r="Q3335" s="1">
        <v>6.4603109999999999</v>
      </c>
      <c r="R3335" s="1">
        <v>7.4792300000000003</v>
      </c>
      <c r="S3335" s="1">
        <v>6.9138400000000004</v>
      </c>
      <c r="T3335" s="1">
        <v>8.7999399999999994</v>
      </c>
      <c r="U3335" s="1" t="s">
        <v>76</v>
      </c>
      <c r="V3335" s="1" t="s">
        <v>76</v>
      </c>
    </row>
    <row r="3336" spans="1:22" x14ac:dyDescent="0.25">
      <c r="A3336" t="s">
        <v>18094</v>
      </c>
      <c r="B3336" t="s">
        <v>18095</v>
      </c>
      <c r="C3336" t="s">
        <v>18096</v>
      </c>
      <c r="D3336" t="s">
        <v>18097</v>
      </c>
      <c r="E3336" s="1">
        <v>12</v>
      </c>
      <c r="F3336" s="1">
        <v>12</v>
      </c>
      <c r="G3336" s="1">
        <v>12</v>
      </c>
      <c r="H3336" s="1">
        <v>37.1</v>
      </c>
      <c r="I3336" s="1">
        <v>41.936999999999998</v>
      </c>
      <c r="J3336" s="3">
        <v>1.0128E-215</v>
      </c>
      <c r="K3336" s="1" t="s">
        <v>76</v>
      </c>
      <c r="L3336" s="1" t="s">
        <v>76</v>
      </c>
      <c r="M3336" s="1" t="s">
        <v>76</v>
      </c>
      <c r="N3336" s="1">
        <v>4.2347450000000002</v>
      </c>
      <c r="O3336" s="1">
        <v>5.5167200000000003</v>
      </c>
      <c r="P3336" s="1">
        <v>4.7892910000000004</v>
      </c>
      <c r="Q3336" s="1">
        <v>4.409713</v>
      </c>
      <c r="R3336" s="1">
        <v>5.3799580000000002</v>
      </c>
      <c r="S3336" s="1">
        <v>5.7830029999999999</v>
      </c>
      <c r="T3336" s="1" t="s">
        <v>76</v>
      </c>
      <c r="U3336" s="1" t="s">
        <v>76</v>
      </c>
      <c r="V3336" s="1">
        <v>7.6686839999999998</v>
      </c>
    </row>
    <row r="3337" spans="1:22" x14ac:dyDescent="0.25">
      <c r="A3337" t="s">
        <v>21652</v>
      </c>
      <c r="B3337" t="s">
        <v>21653</v>
      </c>
      <c r="C3337" t="s">
        <v>21654</v>
      </c>
      <c r="D3337" t="s">
        <v>21655</v>
      </c>
      <c r="E3337" s="1">
        <v>4</v>
      </c>
      <c r="F3337" s="1">
        <v>3</v>
      </c>
      <c r="G3337" s="1">
        <v>3</v>
      </c>
      <c r="H3337" s="1">
        <v>10.8</v>
      </c>
      <c r="I3337" s="1">
        <v>32.417999999999999</v>
      </c>
      <c r="J3337" s="3">
        <v>1.1074000000000001E-22</v>
      </c>
      <c r="K3337" s="1">
        <v>4.5384859999999998</v>
      </c>
      <c r="L3337" s="1">
        <v>5.4277129999999998</v>
      </c>
      <c r="M3337" s="1">
        <v>5.2074730000000002</v>
      </c>
      <c r="N3337" s="1" t="s">
        <v>76</v>
      </c>
      <c r="O3337" s="1" t="s">
        <v>76</v>
      </c>
      <c r="P3337" s="1" t="s">
        <v>76</v>
      </c>
      <c r="Q3337" s="1" t="s">
        <v>76</v>
      </c>
      <c r="R3337" s="1" t="s">
        <v>76</v>
      </c>
      <c r="S3337" s="1">
        <v>4.3551830000000002</v>
      </c>
      <c r="T3337" s="1" t="s">
        <v>76</v>
      </c>
      <c r="U3337" s="1" t="s">
        <v>76</v>
      </c>
      <c r="V3337" s="1" t="s">
        <v>76</v>
      </c>
    </row>
    <row r="3338" spans="1:22" x14ac:dyDescent="0.25">
      <c r="A3338" t="s">
        <v>33801</v>
      </c>
      <c r="B3338" t="s">
        <v>33802</v>
      </c>
      <c r="C3338" t="s">
        <v>33803</v>
      </c>
      <c r="D3338" t="s">
        <v>33804</v>
      </c>
      <c r="E3338" s="1">
        <v>36</v>
      </c>
      <c r="F3338" s="1">
        <v>30</v>
      </c>
      <c r="G3338" s="1">
        <v>2</v>
      </c>
      <c r="H3338" s="1">
        <v>40</v>
      </c>
      <c r="I3338" s="1">
        <v>102.51</v>
      </c>
      <c r="J3338" s="3">
        <v>3.7074E-188</v>
      </c>
      <c r="K3338" s="1">
        <v>6.2805099999999996</v>
      </c>
      <c r="L3338" s="1">
        <v>6.7897990000000004</v>
      </c>
      <c r="M3338" s="1">
        <v>6.2309850000000004</v>
      </c>
      <c r="N3338" s="1" t="s">
        <v>76</v>
      </c>
      <c r="O3338" s="1" t="s">
        <v>76</v>
      </c>
      <c r="P3338" s="1" t="s">
        <v>76</v>
      </c>
      <c r="Q3338" s="1">
        <v>3.1249600000000002</v>
      </c>
      <c r="R3338" s="1" t="s">
        <v>76</v>
      </c>
      <c r="S3338" s="1" t="s">
        <v>76</v>
      </c>
      <c r="T3338" s="1" t="s">
        <v>76</v>
      </c>
      <c r="U3338" s="1" t="s">
        <v>76</v>
      </c>
      <c r="V3338" s="1" t="s">
        <v>76</v>
      </c>
    </row>
    <row r="3339" spans="1:22" x14ac:dyDescent="0.25">
      <c r="A3339" t="s">
        <v>23110</v>
      </c>
      <c r="B3339" t="s">
        <v>23111</v>
      </c>
      <c r="C3339" t="s">
        <v>23112</v>
      </c>
      <c r="D3339" t="s">
        <v>23113</v>
      </c>
      <c r="E3339" s="1">
        <v>3</v>
      </c>
      <c r="F3339" s="1">
        <v>3</v>
      </c>
      <c r="G3339" s="1">
        <v>2</v>
      </c>
      <c r="H3339" s="1">
        <v>5.7</v>
      </c>
      <c r="I3339" s="1">
        <v>63.841000000000001</v>
      </c>
      <c r="J3339" s="3">
        <v>1.1614000000000001E-15</v>
      </c>
      <c r="K3339" s="1" t="s">
        <v>76</v>
      </c>
      <c r="L3339" s="1" t="s">
        <v>76</v>
      </c>
      <c r="M3339" s="1" t="s">
        <v>76</v>
      </c>
      <c r="N3339" s="1" t="s">
        <v>76</v>
      </c>
      <c r="O3339" s="1" t="s">
        <v>76</v>
      </c>
      <c r="P3339" s="1" t="s">
        <v>76</v>
      </c>
      <c r="Q3339" s="1" t="s">
        <v>76</v>
      </c>
      <c r="R3339" s="1" t="s">
        <v>76</v>
      </c>
      <c r="S3339" s="1" t="s">
        <v>76</v>
      </c>
      <c r="T3339" s="1" t="s">
        <v>76</v>
      </c>
      <c r="U3339" s="1" t="s">
        <v>76</v>
      </c>
      <c r="V3339" s="1" t="s">
        <v>76</v>
      </c>
    </row>
    <row r="3340" spans="1:22" x14ac:dyDescent="0.25">
      <c r="A3340" t="s">
        <v>8642</v>
      </c>
      <c r="B3340" t="s">
        <v>8643</v>
      </c>
      <c r="C3340" t="s">
        <v>8644</v>
      </c>
      <c r="D3340" t="s">
        <v>8645</v>
      </c>
      <c r="E3340" s="1">
        <v>2</v>
      </c>
      <c r="F3340" s="1">
        <v>2</v>
      </c>
      <c r="G3340" s="1">
        <v>2</v>
      </c>
      <c r="H3340" s="1">
        <v>9.1999999999999993</v>
      </c>
      <c r="I3340" s="1">
        <v>49.923999999999999</v>
      </c>
      <c r="J3340" s="3">
        <v>1.5882E-116</v>
      </c>
      <c r="K3340" s="1" t="s">
        <v>76</v>
      </c>
      <c r="L3340" s="1" t="s">
        <v>76</v>
      </c>
      <c r="M3340" s="1" t="s">
        <v>76</v>
      </c>
      <c r="N3340" s="1" t="s">
        <v>76</v>
      </c>
      <c r="O3340" s="1" t="s">
        <v>76</v>
      </c>
      <c r="P3340" s="1">
        <v>5.4480570000000004</v>
      </c>
      <c r="Q3340" s="1" t="s">
        <v>76</v>
      </c>
      <c r="R3340" s="1" t="s">
        <v>76</v>
      </c>
      <c r="S3340" s="1" t="s">
        <v>76</v>
      </c>
      <c r="T3340" s="1" t="s">
        <v>76</v>
      </c>
      <c r="U3340" s="1" t="s">
        <v>76</v>
      </c>
      <c r="V3340" s="1" t="s">
        <v>76</v>
      </c>
    </row>
    <row r="3341" spans="1:22" x14ac:dyDescent="0.25">
      <c r="A3341" t="s">
        <v>7715</v>
      </c>
      <c r="B3341" t="s">
        <v>7716</v>
      </c>
      <c r="C3341" t="s">
        <v>7717</v>
      </c>
      <c r="D3341" t="s">
        <v>7718</v>
      </c>
      <c r="E3341" s="1">
        <v>2</v>
      </c>
      <c r="F3341" s="1">
        <v>2</v>
      </c>
      <c r="G3341" s="1">
        <v>2</v>
      </c>
      <c r="H3341" s="1">
        <v>4.7</v>
      </c>
      <c r="I3341" s="1">
        <v>80.778000000000006</v>
      </c>
      <c r="J3341" s="3">
        <v>3.5151999999999998E-26</v>
      </c>
      <c r="K3341" s="1" t="s">
        <v>76</v>
      </c>
      <c r="L3341" s="1" t="s">
        <v>76</v>
      </c>
      <c r="M3341" s="1" t="s">
        <v>76</v>
      </c>
      <c r="N3341" s="1" t="s">
        <v>76</v>
      </c>
      <c r="O3341" s="1" t="s">
        <v>76</v>
      </c>
      <c r="P3341" s="1">
        <v>4.6954729999999998</v>
      </c>
      <c r="Q3341" s="1" t="s">
        <v>76</v>
      </c>
      <c r="R3341" s="1" t="s">
        <v>76</v>
      </c>
      <c r="S3341" s="1" t="s">
        <v>76</v>
      </c>
      <c r="T3341" s="1" t="s">
        <v>76</v>
      </c>
      <c r="U3341" s="1" t="s">
        <v>76</v>
      </c>
      <c r="V3341" s="1" t="s">
        <v>76</v>
      </c>
    </row>
    <row r="3342" spans="1:22" x14ac:dyDescent="0.25">
      <c r="A3342" t="s">
        <v>22713</v>
      </c>
      <c r="B3342" t="s">
        <v>22714</v>
      </c>
      <c r="C3342" t="s">
        <v>22715</v>
      </c>
      <c r="D3342" t="s">
        <v>22716</v>
      </c>
      <c r="E3342" s="1">
        <v>2</v>
      </c>
      <c r="F3342" s="1">
        <v>2</v>
      </c>
      <c r="G3342" s="1">
        <v>2</v>
      </c>
      <c r="H3342" s="1">
        <v>5</v>
      </c>
      <c r="I3342" s="1">
        <v>59.911000000000001</v>
      </c>
      <c r="J3342" s="3">
        <v>4.7947E-5</v>
      </c>
      <c r="K3342" s="1" t="s">
        <v>76</v>
      </c>
      <c r="L3342" s="1" t="s">
        <v>76</v>
      </c>
      <c r="M3342" s="1" t="s">
        <v>76</v>
      </c>
      <c r="N3342" s="1" t="s">
        <v>76</v>
      </c>
      <c r="O3342" s="1" t="s">
        <v>76</v>
      </c>
      <c r="P3342" s="1" t="s">
        <v>76</v>
      </c>
      <c r="Q3342" s="1" t="s">
        <v>76</v>
      </c>
      <c r="R3342" s="1">
        <v>4.8873410000000002</v>
      </c>
      <c r="S3342" s="1" t="s">
        <v>76</v>
      </c>
      <c r="T3342" s="1" t="s">
        <v>76</v>
      </c>
      <c r="U3342" s="1" t="s">
        <v>76</v>
      </c>
      <c r="V3342" s="1" t="s">
        <v>76</v>
      </c>
    </row>
    <row r="3343" spans="1:22" x14ac:dyDescent="0.25">
      <c r="A3343" t="s">
        <v>7104</v>
      </c>
      <c r="B3343" t="s">
        <v>7105</v>
      </c>
      <c r="C3343" t="s">
        <v>7106</v>
      </c>
      <c r="D3343" t="s">
        <v>7107</v>
      </c>
      <c r="E3343" s="1">
        <v>4</v>
      </c>
      <c r="F3343" s="1">
        <v>4</v>
      </c>
      <c r="G3343" s="1">
        <v>4</v>
      </c>
      <c r="H3343" s="1">
        <v>14.2</v>
      </c>
      <c r="I3343" s="1">
        <v>42.131999999999998</v>
      </c>
      <c r="J3343" s="3">
        <v>1.1714E-52</v>
      </c>
      <c r="K3343" s="1" t="s">
        <v>76</v>
      </c>
      <c r="L3343" s="1" t="s">
        <v>76</v>
      </c>
      <c r="M3343" s="1" t="s">
        <v>76</v>
      </c>
      <c r="N3343" s="1" t="s">
        <v>76</v>
      </c>
      <c r="O3343" s="1" t="s">
        <v>76</v>
      </c>
      <c r="P3343" s="1" t="s">
        <v>76</v>
      </c>
      <c r="Q3343" s="1">
        <v>4.8792799999999996</v>
      </c>
      <c r="R3343" s="1" t="s">
        <v>76</v>
      </c>
      <c r="S3343" s="1">
        <v>5.3926090000000002</v>
      </c>
      <c r="T3343" s="1" t="s">
        <v>76</v>
      </c>
      <c r="U3343" s="1" t="s">
        <v>76</v>
      </c>
      <c r="V3343" s="1">
        <v>7.5739270000000003</v>
      </c>
    </row>
    <row r="3344" spans="1:22" x14ac:dyDescent="0.25">
      <c r="A3344" t="s">
        <v>41457</v>
      </c>
      <c r="B3344" t="s">
        <v>41458</v>
      </c>
      <c r="C3344" t="s">
        <v>41459</v>
      </c>
      <c r="D3344" t="s">
        <v>41460</v>
      </c>
      <c r="E3344" s="1">
        <v>2</v>
      </c>
      <c r="F3344" s="1">
        <v>2</v>
      </c>
      <c r="G3344" s="1">
        <v>2</v>
      </c>
      <c r="H3344" s="1">
        <v>7</v>
      </c>
      <c r="I3344" s="1">
        <v>37.042000000000002</v>
      </c>
      <c r="J3344" s="3">
        <v>3.1253999999999997E-17</v>
      </c>
      <c r="K3344" s="1" t="s">
        <v>76</v>
      </c>
      <c r="L3344" s="1" t="s">
        <v>76</v>
      </c>
      <c r="M3344" s="1">
        <v>4.7811589999999997</v>
      </c>
      <c r="N3344" s="1" t="s">
        <v>76</v>
      </c>
      <c r="O3344" s="1" t="s">
        <v>76</v>
      </c>
      <c r="P3344" s="1">
        <v>4.40768</v>
      </c>
      <c r="Q3344" s="1" t="s">
        <v>76</v>
      </c>
      <c r="R3344" s="1">
        <v>8.1370059999999995</v>
      </c>
      <c r="S3344" s="1" t="s">
        <v>76</v>
      </c>
      <c r="T3344" s="1" t="s">
        <v>76</v>
      </c>
      <c r="U3344" s="1" t="s">
        <v>76</v>
      </c>
      <c r="V3344" s="1" t="s">
        <v>76</v>
      </c>
    </row>
    <row r="3345" spans="1:22" x14ac:dyDescent="0.25">
      <c r="A3345" t="s">
        <v>24249</v>
      </c>
      <c r="B3345" t="s">
        <v>24250</v>
      </c>
      <c r="C3345" t="s">
        <v>24251</v>
      </c>
      <c r="D3345" t="s">
        <v>24252</v>
      </c>
      <c r="E3345" s="1">
        <v>9</v>
      </c>
      <c r="F3345" s="1">
        <v>9</v>
      </c>
      <c r="G3345" s="1">
        <v>9</v>
      </c>
      <c r="H3345" s="1">
        <v>24.4</v>
      </c>
      <c r="I3345" s="1">
        <v>66.155000000000001</v>
      </c>
      <c r="J3345" s="3">
        <v>8.9051999999999994E-21</v>
      </c>
      <c r="K3345" s="1" t="s">
        <v>76</v>
      </c>
      <c r="L3345" s="1" t="s">
        <v>76</v>
      </c>
      <c r="M3345" s="1" t="s">
        <v>76</v>
      </c>
      <c r="N3345" s="1" t="s">
        <v>76</v>
      </c>
      <c r="O3345" s="1" t="s">
        <v>76</v>
      </c>
      <c r="P3345" s="1" t="s">
        <v>76</v>
      </c>
      <c r="Q3345" s="1" t="s">
        <v>76</v>
      </c>
      <c r="R3345" s="1" t="s">
        <v>76</v>
      </c>
      <c r="S3345" s="1" t="s">
        <v>76</v>
      </c>
      <c r="T3345" s="1" t="s">
        <v>76</v>
      </c>
      <c r="U3345" s="1" t="s">
        <v>76</v>
      </c>
      <c r="V3345" s="1" t="s">
        <v>76</v>
      </c>
    </row>
    <row r="3346" spans="1:22" x14ac:dyDescent="0.25">
      <c r="A3346" t="s">
        <v>10208</v>
      </c>
      <c r="B3346" t="s">
        <v>10209</v>
      </c>
      <c r="C3346" t="s">
        <v>10210</v>
      </c>
      <c r="D3346" t="s">
        <v>10211</v>
      </c>
      <c r="E3346" s="1">
        <v>2</v>
      </c>
      <c r="F3346" s="1">
        <v>2</v>
      </c>
      <c r="G3346" s="1">
        <v>2</v>
      </c>
      <c r="H3346" s="1">
        <v>50.9</v>
      </c>
      <c r="I3346" s="1">
        <v>11.528</v>
      </c>
      <c r="J3346" s="3">
        <v>1.7685E-196</v>
      </c>
      <c r="K3346" s="1">
        <v>6.7965400000000002</v>
      </c>
      <c r="L3346" s="1">
        <v>7.2601430000000002</v>
      </c>
      <c r="M3346" s="1" t="s">
        <v>76</v>
      </c>
      <c r="N3346" s="1">
        <v>6.8260230000000002</v>
      </c>
      <c r="O3346" s="1">
        <v>7.0204440000000004</v>
      </c>
      <c r="P3346" s="1">
        <v>6.9868790000000001</v>
      </c>
      <c r="Q3346" s="1">
        <v>6.6206050000000003</v>
      </c>
      <c r="R3346" s="1">
        <v>7.3814039999999999</v>
      </c>
      <c r="S3346" s="1">
        <v>7.2254639999999997</v>
      </c>
      <c r="T3346" s="1" t="s">
        <v>76</v>
      </c>
      <c r="U3346" s="1" t="s">
        <v>76</v>
      </c>
      <c r="V3346" s="1" t="s">
        <v>76</v>
      </c>
    </row>
    <row r="3347" spans="1:22" x14ac:dyDescent="0.25">
      <c r="A3347" t="s">
        <v>14943</v>
      </c>
      <c r="B3347" t="s">
        <v>14944</v>
      </c>
      <c r="C3347" t="s">
        <v>14945</v>
      </c>
      <c r="D3347" t="s">
        <v>14946</v>
      </c>
      <c r="E3347" s="1">
        <v>7</v>
      </c>
      <c r="F3347" s="1">
        <v>7</v>
      </c>
      <c r="G3347" s="1">
        <v>7</v>
      </c>
      <c r="H3347" s="1">
        <v>12.3</v>
      </c>
      <c r="I3347" s="1">
        <v>93.302999999999997</v>
      </c>
      <c r="J3347" s="3">
        <v>7.8035999999999996E-166</v>
      </c>
      <c r="K3347" s="1">
        <v>4.1272339999999996</v>
      </c>
      <c r="L3347" s="1">
        <v>5.439127</v>
      </c>
      <c r="M3347" s="1">
        <v>4.7156779999999996</v>
      </c>
      <c r="N3347" s="1" t="s">
        <v>76</v>
      </c>
      <c r="O3347" s="1" t="s">
        <v>76</v>
      </c>
      <c r="P3347" s="1">
        <v>4.6048739999999997</v>
      </c>
      <c r="Q3347" s="1">
        <v>4.3010299999999999</v>
      </c>
      <c r="R3347" s="1">
        <v>4.6654499999999999</v>
      </c>
      <c r="S3347" s="1">
        <v>3.7341679999999999</v>
      </c>
      <c r="T3347" s="1" t="s">
        <v>76</v>
      </c>
      <c r="U3347" s="1" t="s">
        <v>76</v>
      </c>
      <c r="V3347" s="1" t="s">
        <v>76</v>
      </c>
    </row>
    <row r="3348" spans="1:22" x14ac:dyDescent="0.25">
      <c r="A3348" t="s">
        <v>21354</v>
      </c>
      <c r="B3348" t="s">
        <v>21355</v>
      </c>
      <c r="C3348" t="s">
        <v>21356</v>
      </c>
      <c r="D3348" t="s">
        <v>21357</v>
      </c>
      <c r="E3348" s="1">
        <v>9</v>
      </c>
      <c r="F3348" s="1">
        <v>1</v>
      </c>
      <c r="G3348" s="1">
        <v>1</v>
      </c>
      <c r="H3348" s="1">
        <v>54.2</v>
      </c>
      <c r="I3348" s="1">
        <v>10.679</v>
      </c>
      <c r="J3348" s="1">
        <v>0</v>
      </c>
      <c r="K3348" s="1">
        <v>6.478307</v>
      </c>
      <c r="L3348" s="1" t="s">
        <v>76</v>
      </c>
      <c r="M3348" s="1">
        <v>6.4838719999999999</v>
      </c>
      <c r="N3348" s="1" t="s">
        <v>76</v>
      </c>
      <c r="O3348" s="1" t="s">
        <v>76</v>
      </c>
      <c r="P3348" s="1" t="s">
        <v>76</v>
      </c>
      <c r="Q3348" s="1">
        <v>6.7504470000000003</v>
      </c>
      <c r="R3348" s="1" t="s">
        <v>76</v>
      </c>
      <c r="S3348" s="1">
        <v>6.303477</v>
      </c>
      <c r="T3348" s="1" t="s">
        <v>76</v>
      </c>
      <c r="U3348" s="1" t="s">
        <v>76</v>
      </c>
      <c r="V3348" s="1" t="s">
        <v>76</v>
      </c>
    </row>
    <row r="3349" spans="1:22" x14ac:dyDescent="0.25">
      <c r="A3349" t="s">
        <v>2756</v>
      </c>
      <c r="B3349" t="s">
        <v>2757</v>
      </c>
      <c r="C3349" t="s">
        <v>2758</v>
      </c>
      <c r="D3349" t="s">
        <v>2759</v>
      </c>
      <c r="E3349" s="1">
        <v>5</v>
      </c>
      <c r="F3349" s="1">
        <v>5</v>
      </c>
      <c r="G3349" s="1">
        <v>5</v>
      </c>
      <c r="H3349" s="1">
        <v>41.3</v>
      </c>
      <c r="I3349" s="1">
        <v>11.832000000000001</v>
      </c>
      <c r="J3349" s="1">
        <v>0</v>
      </c>
      <c r="K3349" s="1" t="s">
        <v>76</v>
      </c>
      <c r="L3349" s="1" t="s">
        <v>76</v>
      </c>
      <c r="M3349" s="1">
        <v>5.8042420000000003</v>
      </c>
      <c r="N3349" s="1" t="s">
        <v>76</v>
      </c>
      <c r="O3349" s="1" t="s">
        <v>76</v>
      </c>
      <c r="P3349" s="1">
        <v>5.3945220000000003</v>
      </c>
      <c r="Q3349" s="1">
        <v>6.6908599999999998</v>
      </c>
      <c r="R3349" s="1" t="s">
        <v>76</v>
      </c>
      <c r="S3349" s="1">
        <v>6.4231800000000003</v>
      </c>
      <c r="T3349" s="1" t="s">
        <v>76</v>
      </c>
      <c r="U3349" s="1" t="s">
        <v>76</v>
      </c>
      <c r="V3349" s="1" t="s">
        <v>76</v>
      </c>
    </row>
    <row r="3350" spans="1:22" x14ac:dyDescent="0.25">
      <c r="A3350" t="s">
        <v>17755</v>
      </c>
      <c r="B3350" t="s">
        <v>17756</v>
      </c>
      <c r="C3350" t="s">
        <v>17757</v>
      </c>
      <c r="D3350" t="s">
        <v>17758</v>
      </c>
      <c r="E3350" s="1">
        <v>3</v>
      </c>
      <c r="F3350" s="1">
        <v>3</v>
      </c>
      <c r="G3350" s="1">
        <v>3</v>
      </c>
      <c r="H3350" s="1">
        <v>9.5</v>
      </c>
      <c r="I3350" s="1">
        <v>58.722999999999999</v>
      </c>
      <c r="J3350" s="3">
        <v>2.0959000000000001E-215</v>
      </c>
      <c r="K3350" s="1" t="s">
        <v>76</v>
      </c>
      <c r="L3350" s="1" t="s">
        <v>76</v>
      </c>
      <c r="M3350" s="1" t="s">
        <v>76</v>
      </c>
      <c r="N3350" s="1">
        <v>4.6883569999999999</v>
      </c>
      <c r="O3350" s="1" t="s">
        <v>76</v>
      </c>
      <c r="P3350" s="1">
        <v>5.1269429999999998</v>
      </c>
      <c r="Q3350" s="1" t="s">
        <v>76</v>
      </c>
      <c r="R3350" s="1" t="s">
        <v>76</v>
      </c>
      <c r="S3350" s="1" t="s">
        <v>76</v>
      </c>
      <c r="T3350" s="1" t="s">
        <v>76</v>
      </c>
      <c r="U3350" s="1" t="s">
        <v>76</v>
      </c>
      <c r="V3350" s="1" t="s">
        <v>76</v>
      </c>
    </row>
    <row r="3351" spans="1:22" x14ac:dyDescent="0.25">
      <c r="A3351" t="s">
        <v>9338</v>
      </c>
      <c r="B3351" t="s">
        <v>9339</v>
      </c>
      <c r="C3351" t="s">
        <v>9340</v>
      </c>
      <c r="D3351" t="s">
        <v>9341</v>
      </c>
      <c r="E3351" s="1">
        <v>5</v>
      </c>
      <c r="F3351" s="1">
        <v>3</v>
      </c>
      <c r="G3351" s="1">
        <v>3</v>
      </c>
      <c r="H3351" s="1">
        <v>40.4</v>
      </c>
      <c r="I3351" s="1">
        <v>10.666</v>
      </c>
      <c r="J3351" s="3">
        <v>2.2022000000000001E-91</v>
      </c>
      <c r="K3351" s="1">
        <v>3.9418690000000001</v>
      </c>
      <c r="L3351" s="1" t="s">
        <v>76</v>
      </c>
      <c r="M3351" s="1" t="s">
        <v>76</v>
      </c>
      <c r="N3351" s="1" t="s">
        <v>76</v>
      </c>
      <c r="O3351" s="1" t="s">
        <v>76</v>
      </c>
      <c r="P3351" s="1">
        <v>5.2156909999999996</v>
      </c>
      <c r="Q3351" s="1">
        <v>4.4073399999999996</v>
      </c>
      <c r="R3351" s="1" t="s">
        <v>76</v>
      </c>
      <c r="S3351" s="1">
        <v>5.3617470000000003</v>
      </c>
      <c r="T3351" s="1" t="s">
        <v>76</v>
      </c>
      <c r="U3351" s="1" t="s">
        <v>76</v>
      </c>
      <c r="V3351" s="1" t="s">
        <v>76</v>
      </c>
    </row>
    <row r="3352" spans="1:22" x14ac:dyDescent="0.25">
      <c r="A3352" t="s">
        <v>24541</v>
      </c>
      <c r="B3352" t="s">
        <v>24542</v>
      </c>
      <c r="C3352" t="s">
        <v>24543</v>
      </c>
      <c r="D3352" t="s">
        <v>24544</v>
      </c>
      <c r="E3352" s="1">
        <v>5</v>
      </c>
      <c r="F3352" s="1">
        <v>4</v>
      </c>
      <c r="G3352" s="1">
        <v>4</v>
      </c>
      <c r="H3352" s="1">
        <v>42.2</v>
      </c>
      <c r="I3352" s="1">
        <v>9.5388000000000002</v>
      </c>
      <c r="J3352" s="3">
        <v>3.4414999999999999E-50</v>
      </c>
      <c r="K3352" s="1" t="s">
        <v>76</v>
      </c>
      <c r="L3352" s="1" t="s">
        <v>76</v>
      </c>
      <c r="M3352" s="1">
        <v>6.2070959999999999</v>
      </c>
      <c r="N3352" s="1" t="s">
        <v>76</v>
      </c>
      <c r="O3352" s="1">
        <v>7.5014969999999996</v>
      </c>
      <c r="P3352" s="1">
        <v>6.0602819999999999</v>
      </c>
      <c r="Q3352" s="1" t="s">
        <v>76</v>
      </c>
      <c r="R3352" s="1" t="s">
        <v>76</v>
      </c>
      <c r="S3352" s="1" t="s">
        <v>76</v>
      </c>
      <c r="T3352" s="1" t="s">
        <v>76</v>
      </c>
      <c r="U3352" s="1" t="s">
        <v>76</v>
      </c>
      <c r="V3352" s="1" t="s">
        <v>76</v>
      </c>
    </row>
    <row r="3353" spans="1:22" x14ac:dyDescent="0.25">
      <c r="A3353" t="s">
        <v>34624</v>
      </c>
      <c r="B3353" t="s">
        <v>34625</v>
      </c>
      <c r="C3353" t="s">
        <v>34626</v>
      </c>
      <c r="D3353" t="s">
        <v>34627</v>
      </c>
      <c r="E3353" s="1">
        <v>27</v>
      </c>
      <c r="F3353" s="1">
        <v>27</v>
      </c>
      <c r="G3353" s="1">
        <v>26</v>
      </c>
      <c r="H3353" s="1">
        <v>20.9</v>
      </c>
      <c r="I3353" s="1">
        <v>197.49</v>
      </c>
      <c r="J3353" s="1">
        <v>0</v>
      </c>
      <c r="K3353" s="1" t="s">
        <v>76</v>
      </c>
      <c r="L3353" s="1">
        <v>3.9395190000000002</v>
      </c>
      <c r="M3353" s="1">
        <v>3.8470049999999998</v>
      </c>
      <c r="N3353" s="1" t="s">
        <v>76</v>
      </c>
      <c r="O3353" s="1" t="s">
        <v>76</v>
      </c>
      <c r="P3353" s="1">
        <v>4.5701219999999996</v>
      </c>
      <c r="Q3353" s="1" t="s">
        <v>76</v>
      </c>
      <c r="R3353" s="1">
        <v>4.4146890000000001</v>
      </c>
      <c r="S3353" s="1" t="s">
        <v>76</v>
      </c>
      <c r="T3353" s="1" t="s">
        <v>76</v>
      </c>
      <c r="U3353" s="1" t="s">
        <v>76</v>
      </c>
      <c r="V3353" s="1" t="s">
        <v>76</v>
      </c>
    </row>
    <row r="3354" spans="1:22" x14ac:dyDescent="0.25">
      <c r="A3354" t="s">
        <v>9489</v>
      </c>
      <c r="B3354" t="s">
        <v>9490</v>
      </c>
      <c r="C3354" t="s">
        <v>9491</v>
      </c>
      <c r="D3354" t="s">
        <v>9492</v>
      </c>
      <c r="E3354" s="1">
        <v>2</v>
      </c>
      <c r="F3354" s="1">
        <v>2</v>
      </c>
      <c r="G3354" s="1">
        <v>1</v>
      </c>
      <c r="H3354" s="1">
        <v>9.6</v>
      </c>
      <c r="I3354" s="1">
        <v>34.128</v>
      </c>
      <c r="J3354" s="3">
        <v>1.0238000000000001E-130</v>
      </c>
      <c r="K3354" s="1" t="s">
        <v>76</v>
      </c>
      <c r="L3354" s="1" t="s">
        <v>76</v>
      </c>
      <c r="M3354" s="1" t="s">
        <v>76</v>
      </c>
      <c r="N3354" s="1" t="s">
        <v>76</v>
      </c>
      <c r="O3354" s="1" t="s">
        <v>76</v>
      </c>
      <c r="P3354" s="1" t="s">
        <v>76</v>
      </c>
      <c r="Q3354" s="1" t="s">
        <v>76</v>
      </c>
      <c r="R3354" s="1" t="s">
        <v>76</v>
      </c>
      <c r="S3354" s="1">
        <v>5.0254700000000003</v>
      </c>
      <c r="T3354" s="1" t="s">
        <v>76</v>
      </c>
      <c r="U3354" s="1" t="s">
        <v>76</v>
      </c>
      <c r="V3354" s="1" t="s">
        <v>76</v>
      </c>
    </row>
    <row r="3355" spans="1:22" x14ac:dyDescent="0.25">
      <c r="A3355" t="s">
        <v>22615</v>
      </c>
      <c r="B3355" t="s">
        <v>22616</v>
      </c>
      <c r="C3355" t="s">
        <v>22617</v>
      </c>
      <c r="D3355" t="s">
        <v>22618</v>
      </c>
      <c r="E3355" s="1">
        <v>10</v>
      </c>
      <c r="F3355" s="1">
        <v>10</v>
      </c>
      <c r="G3355" s="1">
        <v>8</v>
      </c>
      <c r="H3355" s="1">
        <v>51.8</v>
      </c>
      <c r="I3355" s="1">
        <v>22.141999999999999</v>
      </c>
      <c r="J3355" s="3">
        <v>2.6331999999999999E-124</v>
      </c>
      <c r="K3355" s="1" t="s">
        <v>76</v>
      </c>
      <c r="L3355" s="1" t="s">
        <v>76</v>
      </c>
      <c r="M3355" s="1" t="s">
        <v>76</v>
      </c>
      <c r="N3355" s="1" t="s">
        <v>76</v>
      </c>
      <c r="O3355" s="1" t="s">
        <v>76</v>
      </c>
      <c r="P3355" s="1" t="s">
        <v>76</v>
      </c>
      <c r="Q3355" s="1" t="s">
        <v>76</v>
      </c>
      <c r="R3355" s="1" t="s">
        <v>76</v>
      </c>
      <c r="S3355" s="1" t="s">
        <v>76</v>
      </c>
      <c r="T3355" s="1" t="s">
        <v>76</v>
      </c>
      <c r="U3355" s="1" t="s">
        <v>76</v>
      </c>
      <c r="V3355" s="1" t="s">
        <v>76</v>
      </c>
    </row>
    <row r="3356" spans="1:22" x14ac:dyDescent="0.25">
      <c r="A3356" t="s">
        <v>4068</v>
      </c>
      <c r="B3356" t="s">
        <v>4069</v>
      </c>
      <c r="C3356" t="s">
        <v>4070</v>
      </c>
      <c r="D3356" t="s">
        <v>4071</v>
      </c>
      <c r="E3356" s="1">
        <v>6</v>
      </c>
      <c r="F3356" s="1">
        <v>4</v>
      </c>
      <c r="G3356" s="1">
        <v>4</v>
      </c>
      <c r="H3356" s="1">
        <v>35.6</v>
      </c>
      <c r="I3356" s="1">
        <v>22.202000000000002</v>
      </c>
      <c r="J3356" s="3">
        <v>2.2660999999999998E-39</v>
      </c>
      <c r="K3356" s="1" t="s">
        <v>76</v>
      </c>
      <c r="L3356" s="1" t="s">
        <v>76</v>
      </c>
      <c r="M3356" s="1" t="s">
        <v>76</v>
      </c>
      <c r="N3356" s="1" t="s">
        <v>76</v>
      </c>
      <c r="O3356" s="1" t="s">
        <v>76</v>
      </c>
      <c r="P3356" s="1" t="s">
        <v>76</v>
      </c>
      <c r="Q3356" s="1">
        <v>5.0807710000000004</v>
      </c>
      <c r="R3356" s="1">
        <v>5.8333380000000004</v>
      </c>
      <c r="S3356" s="1">
        <v>5.0308419999999998</v>
      </c>
      <c r="T3356" s="1">
        <v>6.6939549999999999</v>
      </c>
      <c r="U3356" s="1" t="s">
        <v>76</v>
      </c>
      <c r="V3356" s="1" t="s">
        <v>76</v>
      </c>
    </row>
    <row r="3357" spans="1:22" x14ac:dyDescent="0.25">
      <c r="A3357" t="s">
        <v>29555</v>
      </c>
      <c r="B3357" t="s">
        <v>29556</v>
      </c>
      <c r="C3357" t="s">
        <v>29557</v>
      </c>
      <c r="D3357" t="s">
        <v>29558</v>
      </c>
      <c r="E3357" s="1">
        <v>1</v>
      </c>
      <c r="F3357" s="1">
        <v>1</v>
      </c>
      <c r="G3357" s="1">
        <v>1</v>
      </c>
      <c r="H3357" s="1">
        <v>4.5</v>
      </c>
      <c r="I3357" s="1">
        <v>53.027000000000001</v>
      </c>
      <c r="J3357" s="3">
        <v>1.0152E-9</v>
      </c>
      <c r="K3357" s="1" t="s">
        <v>76</v>
      </c>
      <c r="L3357" s="1" t="s">
        <v>76</v>
      </c>
      <c r="M3357" s="1" t="s">
        <v>76</v>
      </c>
      <c r="N3357" s="1" t="s">
        <v>76</v>
      </c>
      <c r="O3357" s="1" t="s">
        <v>76</v>
      </c>
      <c r="P3357" s="1" t="s">
        <v>76</v>
      </c>
      <c r="Q3357" s="1" t="s">
        <v>76</v>
      </c>
      <c r="R3357" s="1" t="s">
        <v>76</v>
      </c>
      <c r="S3357" s="1" t="s">
        <v>76</v>
      </c>
      <c r="T3357" s="1" t="s">
        <v>76</v>
      </c>
      <c r="U3357" s="1" t="s">
        <v>76</v>
      </c>
      <c r="V3357" s="1" t="s">
        <v>76</v>
      </c>
    </row>
    <row r="3358" spans="1:22" x14ac:dyDescent="0.25">
      <c r="A3358" t="s">
        <v>17771</v>
      </c>
      <c r="B3358" t="s">
        <v>17772</v>
      </c>
      <c r="C3358" t="s">
        <v>17773</v>
      </c>
      <c r="D3358" t="s">
        <v>17774</v>
      </c>
      <c r="E3358" s="1">
        <v>10</v>
      </c>
      <c r="F3358" s="1">
        <v>10</v>
      </c>
      <c r="G3358" s="1">
        <v>10</v>
      </c>
      <c r="H3358" s="1">
        <v>11.3</v>
      </c>
      <c r="I3358" s="1">
        <v>121.52</v>
      </c>
      <c r="J3358" s="3">
        <v>8.8281000000000003E-46</v>
      </c>
      <c r="K3358" s="1" t="s">
        <v>76</v>
      </c>
      <c r="L3358" s="1" t="s">
        <v>76</v>
      </c>
      <c r="M3358" s="1" t="s">
        <v>76</v>
      </c>
      <c r="N3358" s="1" t="s">
        <v>76</v>
      </c>
      <c r="O3358" s="1" t="s">
        <v>76</v>
      </c>
      <c r="P3358" s="1">
        <v>3.254766</v>
      </c>
      <c r="Q3358" s="1">
        <v>4.3290309999999996</v>
      </c>
      <c r="R3358" s="1">
        <v>4.361199</v>
      </c>
      <c r="S3358" s="1">
        <v>4.5630179999999996</v>
      </c>
      <c r="T3358" s="1">
        <v>6.5076799999999997</v>
      </c>
      <c r="U3358" s="1" t="s">
        <v>76</v>
      </c>
      <c r="V3358" s="1" t="s">
        <v>76</v>
      </c>
    </row>
    <row r="3359" spans="1:22" x14ac:dyDescent="0.25">
      <c r="A3359" t="s">
        <v>34228</v>
      </c>
      <c r="B3359" t="s">
        <v>34229</v>
      </c>
      <c r="C3359" t="s">
        <v>34230</v>
      </c>
      <c r="D3359" t="s">
        <v>34231</v>
      </c>
      <c r="E3359" s="1">
        <v>22</v>
      </c>
      <c r="F3359" s="1">
        <v>2</v>
      </c>
      <c r="G3359" s="1">
        <v>0</v>
      </c>
      <c r="H3359" s="1">
        <v>83.3</v>
      </c>
      <c r="I3359" s="1">
        <v>13.89</v>
      </c>
      <c r="J3359" s="1">
        <v>0</v>
      </c>
      <c r="K3359" s="1" t="s">
        <v>76</v>
      </c>
      <c r="L3359" s="1" t="s">
        <v>76</v>
      </c>
      <c r="M3359" s="1">
        <v>6.6502590000000001</v>
      </c>
      <c r="N3359" s="1" t="s">
        <v>76</v>
      </c>
      <c r="O3359" s="1" t="s">
        <v>76</v>
      </c>
      <c r="P3359" s="1" t="s">
        <v>76</v>
      </c>
      <c r="Q3359" s="1" t="s">
        <v>76</v>
      </c>
      <c r="R3359" s="1" t="s">
        <v>76</v>
      </c>
      <c r="S3359" s="1" t="s">
        <v>76</v>
      </c>
      <c r="T3359" s="1" t="s">
        <v>76</v>
      </c>
      <c r="U3359" s="1" t="s">
        <v>76</v>
      </c>
      <c r="V3359" s="1" t="s">
        <v>76</v>
      </c>
    </row>
    <row r="3360" spans="1:22" x14ac:dyDescent="0.25">
      <c r="A3360" t="s">
        <v>8966</v>
      </c>
      <c r="B3360" t="s">
        <v>8967</v>
      </c>
      <c r="C3360" t="s">
        <v>8968</v>
      </c>
      <c r="D3360" t="s">
        <v>8969</v>
      </c>
      <c r="E3360" s="1">
        <v>3</v>
      </c>
      <c r="F3360" s="1">
        <v>3</v>
      </c>
      <c r="G3360" s="1">
        <v>3</v>
      </c>
      <c r="H3360" s="1">
        <v>12.9</v>
      </c>
      <c r="I3360" s="1">
        <v>55.783999999999999</v>
      </c>
      <c r="J3360" s="3">
        <v>1.0989999999999999E-98</v>
      </c>
      <c r="K3360" s="1" t="s">
        <v>76</v>
      </c>
      <c r="L3360" s="1" t="s">
        <v>76</v>
      </c>
      <c r="M3360" s="1" t="s">
        <v>76</v>
      </c>
      <c r="N3360" s="1" t="s">
        <v>76</v>
      </c>
      <c r="O3360" s="1">
        <v>5.7057609999999999</v>
      </c>
      <c r="P3360" s="1">
        <v>4.6075189999999999</v>
      </c>
      <c r="Q3360" s="1" t="s">
        <v>76</v>
      </c>
      <c r="R3360" s="1" t="s">
        <v>76</v>
      </c>
      <c r="S3360" s="1" t="s">
        <v>76</v>
      </c>
      <c r="T3360" s="1" t="s">
        <v>76</v>
      </c>
      <c r="U3360" s="1" t="s">
        <v>76</v>
      </c>
      <c r="V3360" s="1" t="s">
        <v>76</v>
      </c>
    </row>
    <row r="3361" spans="1:22" x14ac:dyDescent="0.25">
      <c r="A3361" t="s">
        <v>14608</v>
      </c>
      <c r="B3361" t="s">
        <v>14609</v>
      </c>
      <c r="C3361" t="s">
        <v>14610</v>
      </c>
      <c r="D3361" t="s">
        <v>14611</v>
      </c>
      <c r="E3361" s="1">
        <v>11</v>
      </c>
      <c r="F3361" s="1">
        <v>11</v>
      </c>
      <c r="G3361" s="1">
        <v>11</v>
      </c>
      <c r="H3361" s="1">
        <v>39.4</v>
      </c>
      <c r="I3361" s="1">
        <v>33.295000000000002</v>
      </c>
      <c r="J3361" s="1">
        <v>0</v>
      </c>
      <c r="K3361" s="1" t="s">
        <v>76</v>
      </c>
      <c r="L3361" s="1" t="s">
        <v>76</v>
      </c>
      <c r="M3361" s="1" t="s">
        <v>76</v>
      </c>
      <c r="N3361" s="1" t="s">
        <v>76</v>
      </c>
      <c r="O3361" s="1" t="s">
        <v>76</v>
      </c>
      <c r="P3361" s="1" t="s">
        <v>76</v>
      </c>
      <c r="Q3361" s="1" t="s">
        <v>76</v>
      </c>
      <c r="R3361" s="1" t="s">
        <v>76</v>
      </c>
      <c r="S3361" s="1" t="s">
        <v>76</v>
      </c>
      <c r="T3361" s="1" t="s">
        <v>76</v>
      </c>
      <c r="U3361" s="1" t="s">
        <v>76</v>
      </c>
      <c r="V3361" s="1" t="s">
        <v>76</v>
      </c>
    </row>
    <row r="3362" spans="1:22" x14ac:dyDescent="0.25">
      <c r="A3362" t="s">
        <v>23956</v>
      </c>
      <c r="B3362" t="s">
        <v>23957</v>
      </c>
      <c r="C3362" t="s">
        <v>23958</v>
      </c>
      <c r="D3362" t="s">
        <v>23959</v>
      </c>
      <c r="E3362" s="1">
        <v>4</v>
      </c>
      <c r="F3362" s="1">
        <v>4</v>
      </c>
      <c r="G3362" s="1">
        <v>4</v>
      </c>
      <c r="H3362" s="1">
        <v>8.9</v>
      </c>
      <c r="I3362" s="1">
        <v>86.281000000000006</v>
      </c>
      <c r="J3362" s="3">
        <v>1.2687E-160</v>
      </c>
      <c r="K3362" s="1" t="s">
        <v>76</v>
      </c>
      <c r="L3362" s="1" t="s">
        <v>76</v>
      </c>
      <c r="M3362" s="1" t="s">
        <v>76</v>
      </c>
      <c r="N3362" s="1" t="s">
        <v>76</v>
      </c>
      <c r="O3362" s="1" t="s">
        <v>76</v>
      </c>
      <c r="P3362" s="1" t="s">
        <v>76</v>
      </c>
      <c r="Q3362" s="1" t="s">
        <v>76</v>
      </c>
      <c r="R3362" s="1" t="s">
        <v>76</v>
      </c>
      <c r="S3362" s="1" t="s">
        <v>76</v>
      </c>
      <c r="T3362" s="1" t="s">
        <v>76</v>
      </c>
      <c r="U3362" s="1" t="s">
        <v>76</v>
      </c>
      <c r="V3362" s="1" t="s">
        <v>76</v>
      </c>
    </row>
    <row r="3363" spans="1:22" x14ac:dyDescent="0.25">
      <c r="A3363" t="s">
        <v>10764</v>
      </c>
      <c r="B3363" t="s">
        <v>10765</v>
      </c>
      <c r="C3363" t="s">
        <v>10766</v>
      </c>
      <c r="D3363" t="s">
        <v>10767</v>
      </c>
      <c r="E3363" s="1">
        <v>3</v>
      </c>
      <c r="F3363" s="1">
        <v>3</v>
      </c>
      <c r="G3363" s="1">
        <v>3</v>
      </c>
      <c r="H3363" s="1">
        <v>7.7</v>
      </c>
      <c r="I3363" s="1">
        <v>50.116999999999997</v>
      </c>
      <c r="J3363" s="3">
        <v>5.9366999999999999E-106</v>
      </c>
      <c r="K3363" s="1" t="s">
        <v>76</v>
      </c>
      <c r="L3363" s="1" t="s">
        <v>76</v>
      </c>
      <c r="M3363" s="1" t="s">
        <v>76</v>
      </c>
      <c r="N3363" s="1">
        <v>3.941154</v>
      </c>
      <c r="O3363" s="1">
        <v>6.2565489999999997</v>
      </c>
      <c r="P3363" s="1" t="s">
        <v>76</v>
      </c>
      <c r="Q3363" s="1" t="s">
        <v>76</v>
      </c>
      <c r="R3363" s="1" t="s">
        <v>76</v>
      </c>
      <c r="S3363" s="1" t="s">
        <v>76</v>
      </c>
      <c r="T3363" s="1" t="s">
        <v>76</v>
      </c>
      <c r="U3363" s="1" t="s">
        <v>76</v>
      </c>
      <c r="V3363" s="1" t="s">
        <v>76</v>
      </c>
    </row>
    <row r="3364" spans="1:22" x14ac:dyDescent="0.25">
      <c r="A3364" t="s">
        <v>10876</v>
      </c>
      <c r="B3364" t="s">
        <v>10877</v>
      </c>
      <c r="C3364" t="s">
        <v>10878</v>
      </c>
      <c r="D3364" t="s">
        <v>10879</v>
      </c>
      <c r="E3364" s="1">
        <v>3</v>
      </c>
      <c r="F3364" s="1">
        <v>3</v>
      </c>
      <c r="G3364" s="1">
        <v>3</v>
      </c>
      <c r="H3364" s="1">
        <v>4.7</v>
      </c>
      <c r="I3364" s="1">
        <v>93.012</v>
      </c>
      <c r="J3364" s="3">
        <v>1.1453E-9</v>
      </c>
      <c r="K3364" s="1" t="s">
        <v>76</v>
      </c>
      <c r="L3364" s="1" t="s">
        <v>76</v>
      </c>
      <c r="M3364" s="1" t="s">
        <v>76</v>
      </c>
      <c r="N3364" s="1" t="s">
        <v>76</v>
      </c>
      <c r="O3364" s="1" t="s">
        <v>76</v>
      </c>
      <c r="P3364" s="1">
        <v>4.094017</v>
      </c>
      <c r="Q3364" s="1" t="s">
        <v>76</v>
      </c>
      <c r="R3364" s="1" t="s">
        <v>76</v>
      </c>
      <c r="S3364" s="1" t="s">
        <v>76</v>
      </c>
      <c r="T3364" s="1" t="s">
        <v>76</v>
      </c>
      <c r="U3364" s="1" t="s">
        <v>76</v>
      </c>
      <c r="V3364" s="1" t="s">
        <v>76</v>
      </c>
    </row>
    <row r="3365" spans="1:22" x14ac:dyDescent="0.25">
      <c r="A3365" t="s">
        <v>17740</v>
      </c>
      <c r="B3365" t="s">
        <v>17741</v>
      </c>
      <c r="C3365" t="s">
        <v>17742</v>
      </c>
      <c r="D3365" t="s">
        <v>17743</v>
      </c>
      <c r="E3365" s="1">
        <v>6</v>
      </c>
      <c r="F3365" s="1">
        <v>3</v>
      </c>
      <c r="G3365" s="1">
        <v>3</v>
      </c>
      <c r="H3365" s="1">
        <v>3.5</v>
      </c>
      <c r="I3365" s="1">
        <v>231.38</v>
      </c>
      <c r="J3365" s="3">
        <v>7.8729E-32</v>
      </c>
      <c r="K3365" s="1" t="s">
        <v>76</v>
      </c>
      <c r="L3365" s="1" t="s">
        <v>76</v>
      </c>
      <c r="M3365" s="1" t="s">
        <v>76</v>
      </c>
      <c r="N3365" s="1" t="s">
        <v>76</v>
      </c>
      <c r="O3365" s="1" t="s">
        <v>76</v>
      </c>
      <c r="P3365" s="1" t="s">
        <v>76</v>
      </c>
      <c r="Q3365" s="1" t="s">
        <v>76</v>
      </c>
      <c r="R3365" s="1" t="s">
        <v>76</v>
      </c>
      <c r="S3365" s="1">
        <v>3.428264</v>
      </c>
      <c r="T3365" s="1" t="s">
        <v>76</v>
      </c>
      <c r="U3365" s="1" t="s">
        <v>76</v>
      </c>
      <c r="V3365" s="1" t="s">
        <v>76</v>
      </c>
    </row>
    <row r="3366" spans="1:22" x14ac:dyDescent="0.25">
      <c r="A3366" t="s">
        <v>6194</v>
      </c>
      <c r="B3366" t="s">
        <v>6195</v>
      </c>
      <c r="C3366" t="s">
        <v>6196</v>
      </c>
      <c r="D3366" t="s">
        <v>6197</v>
      </c>
      <c r="E3366" s="1">
        <v>5</v>
      </c>
      <c r="F3366" s="1">
        <v>5</v>
      </c>
      <c r="G3366" s="1">
        <v>5</v>
      </c>
      <c r="H3366" s="1">
        <v>15.7</v>
      </c>
      <c r="I3366" s="1">
        <v>71.444000000000003</v>
      </c>
      <c r="J3366" s="3">
        <v>8.6956E-83</v>
      </c>
      <c r="K3366" s="1" t="s">
        <v>76</v>
      </c>
      <c r="L3366" s="1" t="s">
        <v>76</v>
      </c>
      <c r="M3366" s="1" t="s">
        <v>76</v>
      </c>
      <c r="N3366" s="1" t="s">
        <v>76</v>
      </c>
      <c r="O3366" s="1" t="s">
        <v>76</v>
      </c>
      <c r="P3366" s="1" t="s">
        <v>76</v>
      </c>
      <c r="Q3366" s="1" t="s">
        <v>76</v>
      </c>
      <c r="R3366" s="1" t="s">
        <v>76</v>
      </c>
      <c r="S3366" s="1" t="s">
        <v>76</v>
      </c>
      <c r="T3366" s="1" t="s">
        <v>76</v>
      </c>
      <c r="U3366" s="1" t="s">
        <v>76</v>
      </c>
      <c r="V3366" s="1" t="s">
        <v>76</v>
      </c>
    </row>
    <row r="3367" spans="1:22" x14ac:dyDescent="0.25">
      <c r="A3367" t="s">
        <v>5012</v>
      </c>
      <c r="B3367" t="s">
        <v>5013</v>
      </c>
      <c r="C3367" t="s">
        <v>5014</v>
      </c>
      <c r="D3367" t="s">
        <v>5015</v>
      </c>
      <c r="E3367" s="1">
        <v>16</v>
      </c>
      <c r="F3367" s="1">
        <v>16</v>
      </c>
      <c r="G3367" s="1">
        <v>15</v>
      </c>
      <c r="H3367" s="1">
        <v>22.4</v>
      </c>
      <c r="I3367" s="1">
        <v>119.04</v>
      </c>
      <c r="J3367" s="1">
        <v>0</v>
      </c>
      <c r="K3367" s="1">
        <v>4.5368740000000001</v>
      </c>
      <c r="L3367" s="1">
        <v>4.9371369999999999</v>
      </c>
      <c r="M3367" s="1">
        <v>4.5212820000000002</v>
      </c>
      <c r="N3367" s="1" t="s">
        <v>76</v>
      </c>
      <c r="O3367" s="1" t="s">
        <v>76</v>
      </c>
      <c r="P3367" s="1" t="s">
        <v>76</v>
      </c>
      <c r="Q3367" s="1" t="s">
        <v>76</v>
      </c>
      <c r="R3367" s="1" t="s">
        <v>76</v>
      </c>
      <c r="S3367" s="1">
        <v>4.3311440000000001</v>
      </c>
      <c r="T3367" s="1" t="s">
        <v>76</v>
      </c>
      <c r="U3367" s="1" t="s">
        <v>76</v>
      </c>
      <c r="V3367" s="1">
        <v>6.8215659999999998</v>
      </c>
    </row>
    <row r="3368" spans="1:22" x14ac:dyDescent="0.25">
      <c r="A3368" t="s">
        <v>23130</v>
      </c>
      <c r="B3368" t="s">
        <v>23131</v>
      </c>
      <c r="C3368" t="s">
        <v>23132</v>
      </c>
      <c r="D3368" t="s">
        <v>23133</v>
      </c>
      <c r="E3368" s="1">
        <v>16</v>
      </c>
      <c r="F3368" s="1">
        <v>5</v>
      </c>
      <c r="G3368" s="1">
        <v>5</v>
      </c>
      <c r="H3368" s="1">
        <v>50.2</v>
      </c>
      <c r="I3368" s="1">
        <v>21.841999999999999</v>
      </c>
      <c r="J3368" s="1">
        <v>0</v>
      </c>
      <c r="K3368" s="1" t="s">
        <v>76</v>
      </c>
      <c r="L3368" s="1" t="s">
        <v>76</v>
      </c>
      <c r="M3368" s="1" t="s">
        <v>76</v>
      </c>
      <c r="N3368" s="1" t="s">
        <v>76</v>
      </c>
      <c r="O3368" s="1" t="s">
        <v>76</v>
      </c>
      <c r="P3368" s="1" t="s">
        <v>76</v>
      </c>
      <c r="Q3368" s="1">
        <v>6.7315560000000003</v>
      </c>
      <c r="R3368" s="1">
        <v>6.5022770000000003</v>
      </c>
      <c r="S3368" s="1">
        <v>6.6881440000000003</v>
      </c>
      <c r="T3368" s="1">
        <v>7.8541600000000003</v>
      </c>
      <c r="U3368" s="1" t="s">
        <v>76</v>
      </c>
      <c r="V3368" s="1">
        <v>7.8622269999999999</v>
      </c>
    </row>
    <row r="3369" spans="1:22" x14ac:dyDescent="0.25">
      <c r="A3369" t="s">
        <v>23118</v>
      </c>
      <c r="B3369" t="s">
        <v>23119</v>
      </c>
      <c r="C3369" t="s">
        <v>23120</v>
      </c>
      <c r="D3369" t="s">
        <v>23121</v>
      </c>
      <c r="E3369" s="1">
        <v>25</v>
      </c>
      <c r="F3369" s="1">
        <v>7</v>
      </c>
      <c r="G3369" s="1">
        <v>7</v>
      </c>
      <c r="H3369" s="1">
        <v>52.5</v>
      </c>
      <c r="I3369" s="1">
        <v>22.35</v>
      </c>
      <c r="J3369" s="3">
        <v>5.2497000000000003E-254</v>
      </c>
      <c r="K3369" s="1">
        <v>6.2271669999999997</v>
      </c>
      <c r="L3369" s="1" t="s">
        <v>76</v>
      </c>
      <c r="M3369" s="1">
        <v>7.6952449999999999</v>
      </c>
      <c r="N3369" s="1">
        <v>6.8473629999999996</v>
      </c>
      <c r="O3369" s="1">
        <v>6.6791919999999996</v>
      </c>
      <c r="P3369" s="1">
        <v>7.2364620000000004</v>
      </c>
      <c r="Q3369" s="1">
        <v>5.5700050000000001</v>
      </c>
      <c r="R3369" s="1">
        <v>6.3159489999999998</v>
      </c>
      <c r="S3369" s="1">
        <v>7.2380209999999998</v>
      </c>
      <c r="T3369" s="1" t="s">
        <v>76</v>
      </c>
      <c r="U3369" s="1" t="s">
        <v>76</v>
      </c>
      <c r="V3369" s="1" t="s">
        <v>76</v>
      </c>
    </row>
    <row r="3370" spans="1:22" x14ac:dyDescent="0.25">
      <c r="A3370" t="s">
        <v>23126</v>
      </c>
      <c r="B3370" t="s">
        <v>23127</v>
      </c>
      <c r="C3370" t="s">
        <v>23128</v>
      </c>
      <c r="D3370" t="s">
        <v>23129</v>
      </c>
      <c r="E3370" s="1">
        <v>25</v>
      </c>
      <c r="F3370" s="1">
        <v>15</v>
      </c>
      <c r="G3370" s="1">
        <v>15</v>
      </c>
      <c r="H3370" s="1">
        <v>56.2</v>
      </c>
      <c r="I3370" s="1">
        <v>22.58</v>
      </c>
      <c r="J3370" s="3">
        <v>6.8391999999999998E-273</v>
      </c>
      <c r="K3370" s="1">
        <v>6.1411049999999996</v>
      </c>
      <c r="L3370" s="1">
        <v>6.8158630000000002</v>
      </c>
      <c r="M3370" s="1">
        <v>6.0848979999999999</v>
      </c>
      <c r="N3370" s="1">
        <v>8.3275020000000008</v>
      </c>
      <c r="O3370" s="1">
        <v>8.5136310000000002</v>
      </c>
      <c r="P3370" s="1">
        <v>8.2144200000000005</v>
      </c>
      <c r="Q3370" s="1">
        <v>5.8858759999999997</v>
      </c>
      <c r="R3370" s="1">
        <v>5.9797260000000003</v>
      </c>
      <c r="S3370" s="1">
        <v>5.9957140000000004</v>
      </c>
      <c r="T3370" s="1" t="s">
        <v>76</v>
      </c>
      <c r="U3370" s="1" t="s">
        <v>76</v>
      </c>
      <c r="V3370" s="1">
        <v>7.1921489999999997</v>
      </c>
    </row>
    <row r="3371" spans="1:22" x14ac:dyDescent="0.25">
      <c r="A3371" t="s">
        <v>34292</v>
      </c>
      <c r="B3371" t="s">
        <v>34293</v>
      </c>
      <c r="C3371" t="s">
        <v>34294</v>
      </c>
      <c r="D3371" t="s">
        <v>34295</v>
      </c>
      <c r="E3371" s="1">
        <v>5</v>
      </c>
      <c r="F3371" s="1">
        <v>1</v>
      </c>
      <c r="G3371" s="1">
        <v>1</v>
      </c>
      <c r="H3371" s="1">
        <v>15.8</v>
      </c>
      <c r="I3371" s="1">
        <v>23.68</v>
      </c>
      <c r="J3371" s="3">
        <v>3.3175000000000002E-63</v>
      </c>
      <c r="K3371" s="1" t="s">
        <v>76</v>
      </c>
      <c r="L3371" s="1" t="s">
        <v>76</v>
      </c>
      <c r="M3371" s="1" t="s">
        <v>76</v>
      </c>
      <c r="N3371" s="1" t="s">
        <v>76</v>
      </c>
      <c r="O3371" s="1" t="s">
        <v>76</v>
      </c>
      <c r="P3371" s="1" t="s">
        <v>76</v>
      </c>
      <c r="Q3371" s="1" t="s">
        <v>76</v>
      </c>
      <c r="R3371" s="1" t="s">
        <v>76</v>
      </c>
      <c r="S3371" s="1" t="s">
        <v>76</v>
      </c>
      <c r="T3371" s="1" t="s">
        <v>76</v>
      </c>
      <c r="U3371" s="1" t="s">
        <v>76</v>
      </c>
      <c r="V3371" s="1" t="s">
        <v>76</v>
      </c>
    </row>
    <row r="3372" spans="1:22" x14ac:dyDescent="0.25">
      <c r="A3372" t="s">
        <v>22666</v>
      </c>
      <c r="B3372" t="s">
        <v>22667</v>
      </c>
      <c r="C3372" t="s">
        <v>22668</v>
      </c>
      <c r="D3372" t="s">
        <v>22669</v>
      </c>
      <c r="E3372" s="1">
        <v>12</v>
      </c>
      <c r="F3372" s="1">
        <v>2</v>
      </c>
      <c r="G3372" s="1">
        <v>0</v>
      </c>
      <c r="H3372" s="1">
        <v>46.2</v>
      </c>
      <c r="I3372" s="1">
        <v>14.105</v>
      </c>
      <c r="J3372" s="1">
        <v>0</v>
      </c>
      <c r="K3372" s="1">
        <v>4.5861710000000002</v>
      </c>
      <c r="L3372" s="1" t="s">
        <v>76</v>
      </c>
      <c r="M3372" s="1">
        <v>6.7414829999999997</v>
      </c>
      <c r="N3372" s="1" t="s">
        <v>76</v>
      </c>
      <c r="O3372" s="1" t="s">
        <v>76</v>
      </c>
      <c r="P3372" s="1" t="s">
        <v>76</v>
      </c>
      <c r="Q3372" s="1" t="s">
        <v>76</v>
      </c>
      <c r="R3372" s="1">
        <v>4.5132839999999996</v>
      </c>
      <c r="S3372" s="1">
        <v>6.0924399999999999</v>
      </c>
      <c r="T3372" s="1" t="s">
        <v>76</v>
      </c>
      <c r="U3372" s="1" t="s">
        <v>76</v>
      </c>
      <c r="V3372" s="1" t="s">
        <v>76</v>
      </c>
    </row>
    <row r="3373" spans="1:22" x14ac:dyDescent="0.25">
      <c r="A3373" t="s">
        <v>25183</v>
      </c>
      <c r="B3373" t="s">
        <v>25184</v>
      </c>
      <c r="C3373" t="s">
        <v>25185</v>
      </c>
      <c r="D3373" t="s">
        <v>25186</v>
      </c>
      <c r="E3373" s="1">
        <v>10</v>
      </c>
      <c r="F3373" s="1">
        <v>1</v>
      </c>
      <c r="G3373" s="1">
        <v>0</v>
      </c>
      <c r="H3373" s="1">
        <v>43.8</v>
      </c>
      <c r="I3373" s="1">
        <v>14.106999999999999</v>
      </c>
      <c r="J3373" s="1">
        <v>0</v>
      </c>
      <c r="K3373" s="1" t="s">
        <v>76</v>
      </c>
      <c r="L3373" s="1" t="s">
        <v>76</v>
      </c>
      <c r="M3373" s="1" t="s">
        <v>76</v>
      </c>
      <c r="N3373" s="1" t="s">
        <v>76</v>
      </c>
      <c r="O3373" s="1" t="s">
        <v>76</v>
      </c>
      <c r="P3373" s="1">
        <v>4.7820429999999998</v>
      </c>
      <c r="Q3373" s="1" t="s">
        <v>76</v>
      </c>
      <c r="R3373" s="1" t="s">
        <v>76</v>
      </c>
      <c r="S3373" s="1">
        <v>3.9485600000000001</v>
      </c>
      <c r="T3373" s="1" t="s">
        <v>76</v>
      </c>
      <c r="U3373" s="1" t="s">
        <v>76</v>
      </c>
      <c r="V3373" s="1">
        <v>5.0194489999999998</v>
      </c>
    </row>
    <row r="3374" spans="1:22" x14ac:dyDescent="0.25">
      <c r="A3374" t="s">
        <v>22765</v>
      </c>
      <c r="B3374" t="s">
        <v>22766</v>
      </c>
      <c r="C3374" t="s">
        <v>22767</v>
      </c>
      <c r="D3374" t="s">
        <v>22768</v>
      </c>
      <c r="E3374" s="1">
        <v>10</v>
      </c>
      <c r="F3374" s="1">
        <v>2</v>
      </c>
      <c r="G3374" s="1">
        <v>2</v>
      </c>
      <c r="H3374" s="1">
        <v>52.3</v>
      </c>
      <c r="I3374" s="1">
        <v>13.994999999999999</v>
      </c>
      <c r="J3374" s="3">
        <v>3.0477999999999997E-210</v>
      </c>
      <c r="K3374" s="1">
        <v>7.7046910000000004</v>
      </c>
      <c r="L3374" s="1">
        <v>8.4395530000000001</v>
      </c>
      <c r="M3374" s="1">
        <v>6.0312070000000002</v>
      </c>
      <c r="N3374" s="1">
        <v>6.256068</v>
      </c>
      <c r="O3374" s="1">
        <v>6.3650760000000002</v>
      </c>
      <c r="P3374" s="1">
        <v>6.1315549999999996</v>
      </c>
      <c r="Q3374" s="1">
        <v>7.6808969999999999</v>
      </c>
      <c r="R3374" s="1">
        <v>8.562424</v>
      </c>
      <c r="S3374" s="1">
        <v>6.233479</v>
      </c>
      <c r="T3374" s="1" t="s">
        <v>76</v>
      </c>
      <c r="U3374" s="1" t="s">
        <v>76</v>
      </c>
      <c r="V3374" s="1" t="s">
        <v>76</v>
      </c>
    </row>
    <row r="3375" spans="1:22" x14ac:dyDescent="0.25">
      <c r="A3375" t="s">
        <v>23873</v>
      </c>
      <c r="B3375" t="s">
        <v>23874</v>
      </c>
      <c r="C3375" t="s">
        <v>23875</v>
      </c>
      <c r="D3375" t="s">
        <v>23876</v>
      </c>
      <c r="E3375" s="1">
        <v>12</v>
      </c>
      <c r="F3375" s="1">
        <v>7</v>
      </c>
      <c r="G3375" s="1">
        <v>5</v>
      </c>
      <c r="H3375" s="1">
        <v>51</v>
      </c>
      <c r="I3375" s="1">
        <v>15.144</v>
      </c>
      <c r="J3375" s="1">
        <v>0</v>
      </c>
      <c r="K3375" s="1">
        <v>6.9812159999999999</v>
      </c>
      <c r="L3375" s="1">
        <v>7.1536629999999999</v>
      </c>
      <c r="M3375" s="1">
        <v>6.3477199999999998</v>
      </c>
      <c r="N3375" s="1">
        <v>7.128851</v>
      </c>
      <c r="O3375" s="1">
        <v>7.2886290000000002</v>
      </c>
      <c r="P3375" s="1">
        <v>6.2515409999999996</v>
      </c>
      <c r="Q3375" s="1">
        <v>6.3862490000000003</v>
      </c>
      <c r="R3375" s="1">
        <v>6.8605780000000003</v>
      </c>
      <c r="S3375" s="1" t="s">
        <v>76</v>
      </c>
      <c r="T3375" s="1">
        <v>8.583437</v>
      </c>
      <c r="U3375" s="1" t="s">
        <v>76</v>
      </c>
      <c r="V3375" s="1" t="s">
        <v>76</v>
      </c>
    </row>
    <row r="3376" spans="1:22" x14ac:dyDescent="0.25">
      <c r="A3376" t="s">
        <v>38756</v>
      </c>
      <c r="B3376" t="s">
        <v>38757</v>
      </c>
      <c r="D3376" t="s">
        <v>38758</v>
      </c>
      <c r="E3376" s="1">
        <v>21</v>
      </c>
      <c r="F3376" s="1">
        <v>1</v>
      </c>
      <c r="G3376" s="1">
        <v>1</v>
      </c>
      <c r="H3376" s="1">
        <v>64.5</v>
      </c>
      <c r="I3376" s="1">
        <v>18.041</v>
      </c>
      <c r="J3376" s="1">
        <v>0</v>
      </c>
      <c r="K3376" s="1">
        <v>3.9385150000000002</v>
      </c>
      <c r="L3376" s="1" t="s">
        <v>76</v>
      </c>
      <c r="M3376" s="1">
        <v>5.3980090000000001</v>
      </c>
      <c r="N3376" s="1" t="s">
        <v>76</v>
      </c>
      <c r="O3376" s="1" t="s">
        <v>76</v>
      </c>
      <c r="P3376" s="1" t="s">
        <v>76</v>
      </c>
      <c r="Q3376" s="1" t="s">
        <v>76</v>
      </c>
      <c r="R3376" s="1" t="s">
        <v>76</v>
      </c>
      <c r="S3376" s="1" t="s">
        <v>76</v>
      </c>
      <c r="T3376" s="1" t="s">
        <v>76</v>
      </c>
      <c r="U3376" s="1" t="s">
        <v>76</v>
      </c>
      <c r="V3376" s="1" t="s">
        <v>76</v>
      </c>
    </row>
    <row r="3377" spans="1:22" x14ac:dyDescent="0.25">
      <c r="A3377" t="s">
        <v>35585</v>
      </c>
      <c r="B3377" t="s">
        <v>35586</v>
      </c>
      <c r="C3377" t="s">
        <v>35587</v>
      </c>
      <c r="D3377" t="s">
        <v>35588</v>
      </c>
      <c r="E3377" s="1">
        <v>12</v>
      </c>
      <c r="F3377" s="1">
        <v>1</v>
      </c>
      <c r="G3377" s="1">
        <v>1</v>
      </c>
      <c r="H3377" s="1">
        <v>54.3</v>
      </c>
      <c r="I3377" s="1">
        <v>14.167</v>
      </c>
      <c r="J3377" s="1">
        <v>0</v>
      </c>
      <c r="K3377" s="1" t="s">
        <v>76</v>
      </c>
      <c r="L3377" s="1" t="s">
        <v>76</v>
      </c>
      <c r="M3377" s="1" t="s">
        <v>76</v>
      </c>
      <c r="N3377" s="1" t="s">
        <v>76</v>
      </c>
      <c r="O3377" s="1" t="s">
        <v>76</v>
      </c>
      <c r="P3377" s="1" t="s">
        <v>76</v>
      </c>
      <c r="Q3377" s="1" t="s">
        <v>76</v>
      </c>
      <c r="R3377" s="1" t="s">
        <v>76</v>
      </c>
      <c r="S3377" s="1" t="s">
        <v>76</v>
      </c>
      <c r="T3377" s="1" t="s">
        <v>76</v>
      </c>
      <c r="U3377" s="1" t="s">
        <v>76</v>
      </c>
      <c r="V3377" s="1" t="s">
        <v>76</v>
      </c>
    </row>
    <row r="3378" spans="1:22" x14ac:dyDescent="0.25">
      <c r="A3378" t="s">
        <v>9969</v>
      </c>
      <c r="B3378" t="s">
        <v>9970</v>
      </c>
      <c r="C3378" t="s">
        <v>9971</v>
      </c>
      <c r="D3378" t="s">
        <v>9972</v>
      </c>
      <c r="E3378" s="1">
        <v>22</v>
      </c>
      <c r="F3378" s="1">
        <v>1</v>
      </c>
      <c r="G3378" s="1">
        <v>0</v>
      </c>
      <c r="H3378" s="1">
        <v>83.3</v>
      </c>
      <c r="I3378" s="1">
        <v>13.906000000000001</v>
      </c>
      <c r="J3378" s="1">
        <v>0</v>
      </c>
      <c r="K3378" s="1" t="s">
        <v>76</v>
      </c>
      <c r="L3378" s="1" t="s">
        <v>76</v>
      </c>
      <c r="M3378" s="1" t="s">
        <v>76</v>
      </c>
      <c r="N3378" s="1" t="s">
        <v>76</v>
      </c>
      <c r="O3378" s="1" t="s">
        <v>76</v>
      </c>
      <c r="P3378" s="1" t="s">
        <v>76</v>
      </c>
      <c r="Q3378" s="1" t="s">
        <v>76</v>
      </c>
      <c r="R3378" s="1" t="s">
        <v>76</v>
      </c>
      <c r="S3378" s="1" t="s">
        <v>76</v>
      </c>
      <c r="T3378" s="1" t="s">
        <v>76</v>
      </c>
      <c r="U3378" s="1" t="s">
        <v>76</v>
      </c>
      <c r="V3378" s="1" t="s">
        <v>76</v>
      </c>
    </row>
    <row r="3379" spans="1:22" x14ac:dyDescent="0.25">
      <c r="A3379" t="s">
        <v>9214</v>
      </c>
      <c r="B3379" t="s">
        <v>9215</v>
      </c>
      <c r="C3379" t="s">
        <v>9216</v>
      </c>
      <c r="D3379" t="s">
        <v>9217</v>
      </c>
      <c r="E3379" s="1">
        <v>21</v>
      </c>
      <c r="F3379" s="1">
        <v>1</v>
      </c>
      <c r="G3379" s="1">
        <v>0</v>
      </c>
      <c r="H3379" s="1">
        <v>74.599999999999994</v>
      </c>
      <c r="I3379" s="1">
        <v>13.952</v>
      </c>
      <c r="J3379" s="1">
        <v>0</v>
      </c>
      <c r="K3379" s="1" t="s">
        <v>76</v>
      </c>
      <c r="L3379" s="1" t="s">
        <v>76</v>
      </c>
      <c r="M3379" s="1" t="s">
        <v>76</v>
      </c>
      <c r="N3379" s="1" t="s">
        <v>76</v>
      </c>
      <c r="O3379" s="1" t="s">
        <v>76</v>
      </c>
      <c r="P3379" s="1" t="s">
        <v>76</v>
      </c>
      <c r="Q3379" s="1">
        <v>4.3338299999999998</v>
      </c>
      <c r="R3379" s="1">
        <v>6.6022550000000004</v>
      </c>
      <c r="S3379" s="1" t="s">
        <v>76</v>
      </c>
      <c r="T3379" s="1" t="s">
        <v>76</v>
      </c>
      <c r="U3379" s="1" t="s">
        <v>76</v>
      </c>
      <c r="V3379" s="1" t="s">
        <v>76</v>
      </c>
    </row>
    <row r="3380" spans="1:22" x14ac:dyDescent="0.25">
      <c r="A3380" t="s">
        <v>40990</v>
      </c>
      <c r="B3380" t="s">
        <v>40991</v>
      </c>
      <c r="C3380" t="s">
        <v>40992</v>
      </c>
      <c r="D3380" t="s">
        <v>40993</v>
      </c>
      <c r="E3380" s="1">
        <v>22</v>
      </c>
      <c r="F3380" s="1">
        <v>1</v>
      </c>
      <c r="G3380" s="1">
        <v>0</v>
      </c>
      <c r="H3380" s="1">
        <v>63.3</v>
      </c>
      <c r="I3380" s="1">
        <v>18.803999999999998</v>
      </c>
      <c r="J3380" s="1">
        <v>0</v>
      </c>
      <c r="K3380" s="1" t="s">
        <v>76</v>
      </c>
      <c r="L3380" s="1" t="s">
        <v>76</v>
      </c>
      <c r="M3380" s="1" t="s">
        <v>76</v>
      </c>
      <c r="N3380" s="1" t="s">
        <v>76</v>
      </c>
      <c r="O3380" s="1" t="s">
        <v>76</v>
      </c>
      <c r="P3380" s="1" t="s">
        <v>76</v>
      </c>
      <c r="Q3380" s="1" t="s">
        <v>76</v>
      </c>
      <c r="R3380" s="1" t="s">
        <v>76</v>
      </c>
      <c r="S3380" s="1" t="s">
        <v>76</v>
      </c>
      <c r="T3380" s="1" t="s">
        <v>76</v>
      </c>
      <c r="U3380" s="1" t="s">
        <v>76</v>
      </c>
      <c r="V3380" s="1" t="s">
        <v>76</v>
      </c>
    </row>
    <row r="3381" spans="1:22" x14ac:dyDescent="0.25">
      <c r="A3381" t="s">
        <v>34972</v>
      </c>
      <c r="B3381" t="s">
        <v>34973</v>
      </c>
      <c r="C3381" t="s">
        <v>34974</v>
      </c>
      <c r="D3381" t="s">
        <v>34975</v>
      </c>
      <c r="E3381" s="1">
        <v>10</v>
      </c>
      <c r="F3381" s="1">
        <v>1</v>
      </c>
      <c r="G3381" s="1">
        <v>1</v>
      </c>
      <c r="H3381" s="1">
        <v>25.9</v>
      </c>
      <c r="I3381" s="1">
        <v>21.472000000000001</v>
      </c>
      <c r="J3381" s="3">
        <v>6.2801000000000005E-63</v>
      </c>
      <c r="K3381" s="1" t="s">
        <v>76</v>
      </c>
      <c r="L3381" s="1">
        <v>4.5141220000000004</v>
      </c>
      <c r="M3381" s="1" t="s">
        <v>76</v>
      </c>
      <c r="N3381" s="1" t="s">
        <v>76</v>
      </c>
      <c r="O3381" s="1">
        <v>4.8994429999999998</v>
      </c>
      <c r="P3381" s="1" t="s">
        <v>76</v>
      </c>
      <c r="Q3381" s="1" t="s">
        <v>76</v>
      </c>
      <c r="R3381" s="1">
        <v>5.776948</v>
      </c>
      <c r="S3381" s="1" t="s">
        <v>76</v>
      </c>
      <c r="T3381" s="1" t="s">
        <v>76</v>
      </c>
      <c r="U3381" s="1" t="s">
        <v>76</v>
      </c>
      <c r="V3381" s="1" t="s">
        <v>76</v>
      </c>
    </row>
    <row r="3382" spans="1:22" x14ac:dyDescent="0.25">
      <c r="A3382" t="s">
        <v>28536</v>
      </c>
      <c r="B3382" t="s">
        <v>28537</v>
      </c>
      <c r="C3382" t="s">
        <v>28538</v>
      </c>
      <c r="D3382" t="s">
        <v>28539</v>
      </c>
      <c r="E3382" s="1">
        <v>22</v>
      </c>
      <c r="F3382" s="1">
        <v>1</v>
      </c>
      <c r="G3382" s="1">
        <v>0</v>
      </c>
      <c r="H3382" s="1">
        <v>78.400000000000006</v>
      </c>
      <c r="I3382" s="1">
        <v>14.840999999999999</v>
      </c>
      <c r="J3382" s="1">
        <v>0</v>
      </c>
      <c r="K3382" s="1" t="s">
        <v>76</v>
      </c>
      <c r="L3382" s="1" t="s">
        <v>76</v>
      </c>
      <c r="M3382" s="1" t="s">
        <v>76</v>
      </c>
      <c r="N3382" s="1" t="s">
        <v>76</v>
      </c>
      <c r="O3382" s="1" t="s">
        <v>76</v>
      </c>
      <c r="P3382" s="1" t="s">
        <v>76</v>
      </c>
      <c r="Q3382" s="1" t="s">
        <v>76</v>
      </c>
      <c r="R3382" s="1" t="s">
        <v>76</v>
      </c>
      <c r="S3382" s="1" t="s">
        <v>76</v>
      </c>
      <c r="T3382" s="1" t="s">
        <v>76</v>
      </c>
      <c r="U3382" s="1" t="s">
        <v>76</v>
      </c>
      <c r="V3382" s="1" t="s">
        <v>76</v>
      </c>
    </row>
    <row r="3383" spans="1:22" x14ac:dyDescent="0.25">
      <c r="A3383" t="s">
        <v>35383</v>
      </c>
      <c r="B3383" t="s">
        <v>35384</v>
      </c>
      <c r="C3383" t="s">
        <v>35385</v>
      </c>
      <c r="D3383" t="s">
        <v>35386</v>
      </c>
      <c r="E3383" s="1">
        <v>25</v>
      </c>
      <c r="F3383" s="1">
        <v>1</v>
      </c>
      <c r="G3383" s="1">
        <v>1</v>
      </c>
      <c r="H3383" s="1">
        <v>82.4</v>
      </c>
      <c r="I3383" s="1">
        <v>15.404</v>
      </c>
      <c r="J3383" s="1">
        <v>0</v>
      </c>
      <c r="K3383" s="1">
        <v>6.6020599999999998</v>
      </c>
      <c r="L3383" s="1">
        <v>7.1641750000000002</v>
      </c>
      <c r="M3383" s="1" t="s">
        <v>76</v>
      </c>
      <c r="N3383" s="1">
        <v>5.7258789999999999</v>
      </c>
      <c r="O3383" s="1">
        <v>7.5920100000000001</v>
      </c>
      <c r="P3383" s="1" t="s">
        <v>76</v>
      </c>
      <c r="Q3383" s="1">
        <v>6.9715959999999999</v>
      </c>
      <c r="R3383" s="1">
        <v>7.2545719999999996</v>
      </c>
      <c r="S3383" s="1">
        <v>5.9611739999999998</v>
      </c>
      <c r="T3383" s="1" t="s">
        <v>76</v>
      </c>
      <c r="U3383" s="1" t="s">
        <v>76</v>
      </c>
      <c r="V3383" s="1" t="s">
        <v>76</v>
      </c>
    </row>
    <row r="3384" spans="1:22" x14ac:dyDescent="0.25">
      <c r="A3384" t="s">
        <v>23877</v>
      </c>
      <c r="B3384" t="s">
        <v>23878</v>
      </c>
      <c r="C3384" t="s">
        <v>23879</v>
      </c>
      <c r="D3384" t="s">
        <v>23880</v>
      </c>
      <c r="E3384" s="1">
        <v>25</v>
      </c>
      <c r="F3384" s="1">
        <v>3</v>
      </c>
      <c r="G3384" s="1">
        <v>3</v>
      </c>
      <c r="H3384" s="1">
        <v>82.4</v>
      </c>
      <c r="I3384" s="1">
        <v>15.327999999999999</v>
      </c>
      <c r="J3384" s="1">
        <v>0</v>
      </c>
      <c r="K3384" s="1">
        <v>6.8986650000000003</v>
      </c>
      <c r="L3384" s="1">
        <v>6.9959600000000002</v>
      </c>
      <c r="M3384" s="1">
        <v>6.1632509999999998</v>
      </c>
      <c r="N3384" s="1">
        <v>6.8460029999999996</v>
      </c>
      <c r="O3384" s="1">
        <v>7.2420689999999999</v>
      </c>
      <c r="P3384" s="1" t="s">
        <v>76</v>
      </c>
      <c r="Q3384" s="1">
        <v>6.9086999999999996</v>
      </c>
      <c r="R3384" s="1">
        <v>7.7378289999999996</v>
      </c>
      <c r="S3384" s="1">
        <v>6.143421</v>
      </c>
      <c r="T3384" s="1" t="s">
        <v>76</v>
      </c>
      <c r="U3384" s="1" t="s">
        <v>76</v>
      </c>
      <c r="V3384" s="1" t="s">
        <v>76</v>
      </c>
    </row>
    <row r="3385" spans="1:22" x14ac:dyDescent="0.25">
      <c r="A3385" t="s">
        <v>1289</v>
      </c>
      <c r="B3385" t="s">
        <v>1290</v>
      </c>
      <c r="C3385" t="s">
        <v>1291</v>
      </c>
      <c r="D3385" t="s">
        <v>1292</v>
      </c>
      <c r="E3385" s="1">
        <v>5</v>
      </c>
      <c r="F3385" s="1">
        <v>5</v>
      </c>
      <c r="G3385" s="1">
        <v>5</v>
      </c>
      <c r="H3385" s="1">
        <v>14.6</v>
      </c>
      <c r="I3385" s="1">
        <v>46.682000000000002</v>
      </c>
      <c r="J3385" s="3">
        <v>1.5821000000000001E-12</v>
      </c>
      <c r="K3385" s="1" t="s">
        <v>76</v>
      </c>
      <c r="L3385" s="1" t="s">
        <v>76</v>
      </c>
      <c r="M3385" s="1">
        <v>3.800538</v>
      </c>
      <c r="N3385" s="1" t="s">
        <v>76</v>
      </c>
      <c r="O3385" s="1" t="s">
        <v>76</v>
      </c>
      <c r="P3385" s="1" t="s">
        <v>76</v>
      </c>
      <c r="Q3385" s="1">
        <v>4.9069380000000002</v>
      </c>
      <c r="R3385" s="1">
        <v>5.1296249999999999</v>
      </c>
      <c r="S3385" s="1">
        <v>3.975482</v>
      </c>
      <c r="T3385" s="1" t="s">
        <v>76</v>
      </c>
      <c r="U3385" s="1" t="s">
        <v>76</v>
      </c>
      <c r="V3385" s="1" t="s">
        <v>76</v>
      </c>
    </row>
    <row r="3386" spans="1:22" x14ac:dyDescent="0.25">
      <c r="A3386" t="s">
        <v>23401</v>
      </c>
      <c r="B3386" t="s">
        <v>23402</v>
      </c>
      <c r="C3386" t="s">
        <v>23403</v>
      </c>
      <c r="D3386" t="s">
        <v>23404</v>
      </c>
      <c r="E3386" s="1">
        <v>3</v>
      </c>
      <c r="F3386" s="1">
        <v>3</v>
      </c>
      <c r="G3386" s="1">
        <v>3</v>
      </c>
      <c r="H3386" s="1">
        <v>1.9</v>
      </c>
      <c r="I3386" s="1">
        <v>204.96</v>
      </c>
      <c r="J3386" s="1">
        <v>2.5718999999999998E-3</v>
      </c>
      <c r="K3386" s="1" t="s">
        <v>76</v>
      </c>
      <c r="L3386" s="1" t="s">
        <v>76</v>
      </c>
      <c r="M3386" s="1" t="s">
        <v>76</v>
      </c>
      <c r="N3386" s="1" t="s">
        <v>76</v>
      </c>
      <c r="O3386" s="1" t="s">
        <v>76</v>
      </c>
      <c r="P3386" s="1" t="s">
        <v>76</v>
      </c>
      <c r="Q3386" s="1" t="s">
        <v>76</v>
      </c>
      <c r="R3386" s="1" t="s">
        <v>76</v>
      </c>
      <c r="S3386" s="1" t="s">
        <v>76</v>
      </c>
      <c r="T3386" s="1" t="s">
        <v>76</v>
      </c>
      <c r="U3386" s="1" t="s">
        <v>76</v>
      </c>
      <c r="V3386" s="1" t="s">
        <v>76</v>
      </c>
    </row>
    <row r="3387" spans="1:22" x14ac:dyDescent="0.25">
      <c r="A3387" t="s">
        <v>6780</v>
      </c>
      <c r="B3387" t="s">
        <v>6781</v>
      </c>
      <c r="C3387" t="s">
        <v>6782</v>
      </c>
      <c r="D3387" t="s">
        <v>6783</v>
      </c>
      <c r="E3387" s="1">
        <v>3</v>
      </c>
      <c r="F3387" s="1">
        <v>3</v>
      </c>
      <c r="G3387" s="1">
        <v>3</v>
      </c>
      <c r="H3387" s="1">
        <v>10.6</v>
      </c>
      <c r="I3387" s="1">
        <v>52.112000000000002</v>
      </c>
      <c r="J3387" s="3">
        <v>2.3924E-8</v>
      </c>
      <c r="K3387" s="1" t="s">
        <v>76</v>
      </c>
      <c r="L3387" s="1" t="s">
        <v>76</v>
      </c>
      <c r="M3387" s="1">
        <v>4.2413230000000004</v>
      </c>
      <c r="N3387" s="1" t="s">
        <v>76</v>
      </c>
      <c r="O3387" s="1" t="s">
        <v>76</v>
      </c>
      <c r="P3387" s="1" t="s">
        <v>76</v>
      </c>
      <c r="Q3387" s="1" t="s">
        <v>76</v>
      </c>
      <c r="R3387" s="1" t="s">
        <v>76</v>
      </c>
      <c r="S3387" s="1">
        <v>4.6389079999999998</v>
      </c>
      <c r="T3387" s="1" t="s">
        <v>76</v>
      </c>
      <c r="U3387" s="1" t="s">
        <v>76</v>
      </c>
      <c r="V3387" s="1" t="s">
        <v>76</v>
      </c>
    </row>
    <row r="3388" spans="1:22" x14ac:dyDescent="0.25">
      <c r="A3388" t="s">
        <v>21081</v>
      </c>
      <c r="B3388" t="s">
        <v>21082</v>
      </c>
      <c r="C3388" t="s">
        <v>21083</v>
      </c>
      <c r="D3388" t="s">
        <v>21084</v>
      </c>
      <c r="E3388" s="1">
        <v>11</v>
      </c>
      <c r="F3388" s="1">
        <v>11</v>
      </c>
      <c r="G3388" s="1">
        <v>10</v>
      </c>
      <c r="H3388" s="1">
        <v>18.3</v>
      </c>
      <c r="I3388" s="1">
        <v>78.033000000000001</v>
      </c>
      <c r="J3388" s="3">
        <v>4.9103000000000001E-217</v>
      </c>
      <c r="K3388" s="1" t="s">
        <v>76</v>
      </c>
      <c r="L3388" s="1" t="s">
        <v>76</v>
      </c>
      <c r="M3388" s="1">
        <v>4.8168179999999996</v>
      </c>
      <c r="N3388" s="1">
        <v>4.0747799999999996</v>
      </c>
      <c r="O3388" s="1">
        <v>4.8821890000000003</v>
      </c>
      <c r="P3388" s="1" t="s">
        <v>76</v>
      </c>
      <c r="Q3388" s="1" t="s">
        <v>76</v>
      </c>
      <c r="R3388" s="1" t="s">
        <v>76</v>
      </c>
      <c r="S3388" s="1">
        <v>3.7161620000000002</v>
      </c>
      <c r="T3388" s="1" t="s">
        <v>76</v>
      </c>
      <c r="U3388" s="1" t="s">
        <v>76</v>
      </c>
      <c r="V3388" s="1" t="s">
        <v>76</v>
      </c>
    </row>
    <row r="3389" spans="1:22" x14ac:dyDescent="0.25">
      <c r="A3389" t="s">
        <v>22705</v>
      </c>
      <c r="B3389" t="s">
        <v>22706</v>
      </c>
      <c r="C3389" t="s">
        <v>22707</v>
      </c>
      <c r="D3389" t="s">
        <v>22708</v>
      </c>
      <c r="E3389" s="1">
        <v>11</v>
      </c>
      <c r="F3389" s="1">
        <v>11</v>
      </c>
      <c r="G3389" s="1">
        <v>11</v>
      </c>
      <c r="H3389" s="1">
        <v>28</v>
      </c>
      <c r="I3389" s="1">
        <v>71.863</v>
      </c>
      <c r="J3389" s="3">
        <v>3.9125000000000001E-262</v>
      </c>
      <c r="K3389" s="1">
        <v>4.4577609999999996</v>
      </c>
      <c r="L3389" s="1">
        <v>5.5451829999999998</v>
      </c>
      <c r="M3389" s="1">
        <v>4.0872489999999999</v>
      </c>
      <c r="N3389" s="1">
        <v>5.3945569999999998</v>
      </c>
      <c r="O3389" s="1">
        <v>5.6463939999999999</v>
      </c>
      <c r="P3389" s="1">
        <v>5.3604799999999999</v>
      </c>
      <c r="Q3389" s="1">
        <v>5.5636939999999999</v>
      </c>
      <c r="R3389" s="1">
        <v>5.1717259999999996</v>
      </c>
      <c r="S3389" s="1">
        <v>5.3152359999999996</v>
      </c>
      <c r="T3389" s="1" t="s">
        <v>76</v>
      </c>
      <c r="U3389" s="1" t="s">
        <v>76</v>
      </c>
      <c r="V3389" s="1" t="s">
        <v>76</v>
      </c>
    </row>
    <row r="3390" spans="1:22" x14ac:dyDescent="0.25">
      <c r="A3390" t="s">
        <v>35913</v>
      </c>
      <c r="B3390" t="s">
        <v>35914</v>
      </c>
      <c r="C3390" t="s">
        <v>35915</v>
      </c>
      <c r="D3390" t="s">
        <v>35916</v>
      </c>
      <c r="E3390" s="1">
        <v>21</v>
      </c>
      <c r="F3390" s="1">
        <v>1</v>
      </c>
      <c r="G3390" s="1">
        <v>0</v>
      </c>
      <c r="H3390" s="1">
        <v>54.2</v>
      </c>
      <c r="I3390" s="1">
        <v>41.463999999999999</v>
      </c>
      <c r="J3390" s="1">
        <v>0</v>
      </c>
      <c r="K3390" s="1" t="s">
        <v>76</v>
      </c>
      <c r="L3390" s="1" t="s">
        <v>76</v>
      </c>
      <c r="M3390" s="1" t="s">
        <v>76</v>
      </c>
      <c r="N3390" s="1" t="s">
        <v>76</v>
      </c>
      <c r="O3390" s="1">
        <v>3.7036090000000002</v>
      </c>
      <c r="P3390" s="1" t="s">
        <v>76</v>
      </c>
      <c r="Q3390" s="1" t="s">
        <v>76</v>
      </c>
      <c r="R3390" s="1" t="s">
        <v>76</v>
      </c>
      <c r="S3390" s="1" t="s">
        <v>76</v>
      </c>
      <c r="T3390" s="1" t="s">
        <v>76</v>
      </c>
      <c r="U3390" s="1" t="s">
        <v>76</v>
      </c>
      <c r="V3390" s="1" t="s">
        <v>76</v>
      </c>
    </row>
    <row r="3391" spans="1:22" x14ac:dyDescent="0.25">
      <c r="A3391" t="s">
        <v>35918</v>
      </c>
      <c r="B3391" t="s">
        <v>35919</v>
      </c>
      <c r="C3391" t="s">
        <v>35920</v>
      </c>
      <c r="D3391" t="s">
        <v>35921</v>
      </c>
      <c r="E3391" s="1">
        <v>22</v>
      </c>
      <c r="F3391" s="1">
        <v>2</v>
      </c>
      <c r="G3391" s="1">
        <v>0</v>
      </c>
      <c r="H3391" s="1">
        <v>53.4</v>
      </c>
      <c r="I3391" s="1">
        <v>40.731999999999999</v>
      </c>
      <c r="J3391" s="1">
        <v>0</v>
      </c>
      <c r="K3391" s="1" t="s">
        <v>76</v>
      </c>
      <c r="L3391" s="1">
        <v>5.7322649999999999</v>
      </c>
      <c r="M3391" s="1" t="s">
        <v>76</v>
      </c>
      <c r="N3391" s="1" t="s">
        <v>76</v>
      </c>
      <c r="O3391" s="1" t="s">
        <v>76</v>
      </c>
      <c r="P3391" s="1" t="s">
        <v>76</v>
      </c>
      <c r="Q3391" s="1" t="s">
        <v>76</v>
      </c>
      <c r="R3391" s="1" t="s">
        <v>76</v>
      </c>
      <c r="S3391" s="1" t="s">
        <v>76</v>
      </c>
      <c r="T3391" s="1" t="s">
        <v>76</v>
      </c>
      <c r="U3391" s="1" t="s">
        <v>76</v>
      </c>
      <c r="V3391" s="1" t="s">
        <v>76</v>
      </c>
    </row>
    <row r="3392" spans="1:22" x14ac:dyDescent="0.25">
      <c r="A3392" t="s">
        <v>35979</v>
      </c>
      <c r="B3392" t="s">
        <v>35980</v>
      </c>
      <c r="C3392" t="s">
        <v>35915</v>
      </c>
      <c r="D3392" t="s">
        <v>35981</v>
      </c>
      <c r="E3392" s="1">
        <v>21</v>
      </c>
      <c r="F3392" s="1">
        <v>2</v>
      </c>
      <c r="G3392" s="1">
        <v>0</v>
      </c>
      <c r="H3392" s="1">
        <v>54</v>
      </c>
      <c r="I3392" s="1">
        <v>40.904000000000003</v>
      </c>
      <c r="J3392" s="1">
        <v>0</v>
      </c>
      <c r="K3392" s="1">
        <v>5.1429210000000003</v>
      </c>
      <c r="L3392" s="1">
        <v>5.9567009999999998</v>
      </c>
      <c r="M3392" s="1">
        <v>4.6168950000000004</v>
      </c>
      <c r="N3392" s="1" t="s">
        <v>76</v>
      </c>
      <c r="O3392" s="1" t="s">
        <v>76</v>
      </c>
      <c r="P3392" s="1" t="s">
        <v>76</v>
      </c>
      <c r="Q3392" s="1" t="s">
        <v>76</v>
      </c>
      <c r="R3392" s="1" t="s">
        <v>76</v>
      </c>
      <c r="S3392" s="1" t="s">
        <v>76</v>
      </c>
      <c r="T3392" s="1" t="s">
        <v>76</v>
      </c>
      <c r="U3392" s="1" t="s">
        <v>76</v>
      </c>
      <c r="V3392" s="1" t="s">
        <v>76</v>
      </c>
    </row>
    <row r="3393" spans="1:22" x14ac:dyDescent="0.25">
      <c r="A3393" t="s">
        <v>5232</v>
      </c>
      <c r="B3393" t="s">
        <v>5233</v>
      </c>
      <c r="C3393" t="s">
        <v>5234</v>
      </c>
      <c r="D3393" t="s">
        <v>5235</v>
      </c>
      <c r="E3393" s="1">
        <v>9</v>
      </c>
      <c r="F3393" s="1">
        <v>5</v>
      </c>
      <c r="G3393" s="1">
        <v>5</v>
      </c>
      <c r="H3393" s="1">
        <v>32.1</v>
      </c>
      <c r="I3393" s="1">
        <v>40.71</v>
      </c>
      <c r="J3393" s="3">
        <v>7.7228999999999997E-247</v>
      </c>
      <c r="K3393" s="1">
        <v>4.8333830000000004</v>
      </c>
      <c r="L3393" s="1">
        <v>5.314457</v>
      </c>
      <c r="M3393" s="1" t="s">
        <v>76</v>
      </c>
      <c r="N3393" s="1">
        <v>5.9899610000000001</v>
      </c>
      <c r="O3393" s="1">
        <v>6.3298249999999996</v>
      </c>
      <c r="P3393" s="1">
        <v>6.1931520000000004</v>
      </c>
      <c r="Q3393" s="1" t="s">
        <v>76</v>
      </c>
      <c r="R3393" s="1">
        <v>5.4137690000000003</v>
      </c>
      <c r="S3393" s="1" t="s">
        <v>76</v>
      </c>
      <c r="T3393" s="1" t="s">
        <v>76</v>
      </c>
      <c r="U3393" s="1" t="s">
        <v>76</v>
      </c>
      <c r="V3393" s="1" t="s">
        <v>76</v>
      </c>
    </row>
    <row r="3394" spans="1:22" x14ac:dyDescent="0.25">
      <c r="A3394" t="s">
        <v>41400</v>
      </c>
      <c r="B3394" t="s">
        <v>41401</v>
      </c>
      <c r="C3394" t="s">
        <v>41402</v>
      </c>
      <c r="D3394" t="s">
        <v>41403</v>
      </c>
      <c r="E3394" s="1">
        <v>15</v>
      </c>
      <c r="F3394" s="1">
        <v>1</v>
      </c>
      <c r="G3394" s="1">
        <v>0</v>
      </c>
      <c r="H3394" s="1">
        <v>42.8</v>
      </c>
      <c r="I3394" s="1">
        <v>40.274000000000001</v>
      </c>
      <c r="J3394" s="1">
        <v>0</v>
      </c>
      <c r="K3394" s="1" t="s">
        <v>76</v>
      </c>
      <c r="L3394" s="1" t="s">
        <v>76</v>
      </c>
      <c r="M3394" s="1" t="s">
        <v>76</v>
      </c>
      <c r="N3394" s="1" t="s">
        <v>76</v>
      </c>
      <c r="O3394" s="1" t="s">
        <v>76</v>
      </c>
      <c r="P3394" s="1" t="s">
        <v>76</v>
      </c>
      <c r="Q3394" s="1" t="s">
        <v>76</v>
      </c>
      <c r="R3394" s="1" t="s">
        <v>76</v>
      </c>
      <c r="S3394" s="1" t="s">
        <v>76</v>
      </c>
      <c r="T3394" s="1" t="s">
        <v>76</v>
      </c>
      <c r="U3394" s="1" t="s">
        <v>76</v>
      </c>
      <c r="V3394" s="1" t="s">
        <v>76</v>
      </c>
    </row>
    <row r="3395" spans="1:22" x14ac:dyDescent="0.25">
      <c r="A3395" t="s">
        <v>23288</v>
      </c>
      <c r="B3395" t="s">
        <v>23289</v>
      </c>
      <c r="C3395" t="s">
        <v>23290</v>
      </c>
      <c r="D3395" t="s">
        <v>23291</v>
      </c>
      <c r="E3395" s="1">
        <v>5</v>
      </c>
      <c r="F3395" s="1">
        <v>5</v>
      </c>
      <c r="G3395" s="1">
        <v>5</v>
      </c>
      <c r="H3395" s="1">
        <v>18.2</v>
      </c>
      <c r="I3395" s="1">
        <v>33.515000000000001</v>
      </c>
      <c r="J3395" s="3">
        <v>9.1145000000000002E-164</v>
      </c>
      <c r="K3395" s="1" t="s">
        <v>76</v>
      </c>
      <c r="L3395" s="1" t="s">
        <v>76</v>
      </c>
      <c r="M3395" s="1" t="s">
        <v>76</v>
      </c>
      <c r="N3395" s="1">
        <v>6.583278</v>
      </c>
      <c r="O3395" s="1">
        <v>7.040127</v>
      </c>
      <c r="P3395" s="1">
        <v>6.540305</v>
      </c>
      <c r="Q3395" s="1" t="s">
        <v>76</v>
      </c>
      <c r="R3395" s="1" t="s">
        <v>76</v>
      </c>
      <c r="S3395" s="1" t="s">
        <v>76</v>
      </c>
      <c r="T3395" s="1" t="s">
        <v>76</v>
      </c>
      <c r="U3395" s="1" t="s">
        <v>76</v>
      </c>
      <c r="V3395" s="1" t="s">
        <v>76</v>
      </c>
    </row>
    <row r="3396" spans="1:22" x14ac:dyDescent="0.25">
      <c r="A3396" t="s">
        <v>40880</v>
      </c>
      <c r="B3396" t="s">
        <v>38353</v>
      </c>
      <c r="C3396" t="s">
        <v>40881</v>
      </c>
      <c r="D3396" t="s">
        <v>40882</v>
      </c>
      <c r="E3396" s="1">
        <v>10</v>
      </c>
      <c r="F3396" s="1">
        <v>1</v>
      </c>
      <c r="G3396" s="1">
        <v>1</v>
      </c>
      <c r="H3396" s="1">
        <v>57.1</v>
      </c>
      <c r="I3396" s="1">
        <v>22.306999999999999</v>
      </c>
      <c r="J3396" s="1">
        <v>0</v>
      </c>
      <c r="K3396" s="1" t="s">
        <v>76</v>
      </c>
      <c r="L3396" s="1" t="s">
        <v>76</v>
      </c>
      <c r="M3396" s="1" t="s">
        <v>76</v>
      </c>
      <c r="N3396" s="1" t="s">
        <v>76</v>
      </c>
      <c r="O3396" s="1" t="s">
        <v>76</v>
      </c>
      <c r="P3396" s="1" t="s">
        <v>76</v>
      </c>
      <c r="Q3396" s="1" t="s">
        <v>76</v>
      </c>
      <c r="R3396" s="1">
        <v>5.12704</v>
      </c>
      <c r="S3396" s="1" t="s">
        <v>76</v>
      </c>
      <c r="T3396" s="1" t="s">
        <v>76</v>
      </c>
      <c r="U3396" s="1" t="s">
        <v>76</v>
      </c>
      <c r="V3396" s="1" t="s">
        <v>76</v>
      </c>
    </row>
    <row r="3397" spans="1:22" x14ac:dyDescent="0.25">
      <c r="A3397" t="s">
        <v>40834</v>
      </c>
      <c r="B3397" t="s">
        <v>40835</v>
      </c>
      <c r="C3397" t="s">
        <v>40836</v>
      </c>
      <c r="D3397" t="s">
        <v>40837</v>
      </c>
      <c r="E3397" s="1">
        <v>27</v>
      </c>
      <c r="F3397" s="1">
        <v>1</v>
      </c>
      <c r="G3397" s="1">
        <v>0</v>
      </c>
      <c r="H3397" s="1">
        <v>60</v>
      </c>
      <c r="I3397" s="1">
        <v>40.576999999999998</v>
      </c>
      <c r="J3397" s="1">
        <v>0</v>
      </c>
      <c r="K3397" s="1" t="s">
        <v>76</v>
      </c>
      <c r="L3397" s="1" t="s">
        <v>76</v>
      </c>
      <c r="M3397" s="1" t="s">
        <v>76</v>
      </c>
      <c r="N3397" s="1" t="s">
        <v>76</v>
      </c>
      <c r="O3397" s="1" t="s">
        <v>76</v>
      </c>
      <c r="P3397" s="1" t="s">
        <v>76</v>
      </c>
      <c r="Q3397" s="1" t="s">
        <v>76</v>
      </c>
      <c r="R3397" s="1" t="s">
        <v>76</v>
      </c>
      <c r="S3397" s="1" t="s">
        <v>76</v>
      </c>
      <c r="T3397" s="1" t="s">
        <v>76</v>
      </c>
      <c r="U3397" s="1" t="s">
        <v>76</v>
      </c>
      <c r="V3397" s="1" t="s">
        <v>76</v>
      </c>
    </row>
    <row r="3398" spans="1:22" x14ac:dyDescent="0.25">
      <c r="A3398" t="s">
        <v>41125</v>
      </c>
      <c r="B3398" t="s">
        <v>41126</v>
      </c>
      <c r="C3398" t="s">
        <v>41127</v>
      </c>
      <c r="D3398" t="s">
        <v>41128</v>
      </c>
      <c r="E3398" s="1">
        <v>8</v>
      </c>
      <c r="F3398" s="1">
        <v>1</v>
      </c>
      <c r="G3398" s="1">
        <v>1</v>
      </c>
      <c r="H3398" s="1">
        <v>31.8</v>
      </c>
      <c r="I3398" s="1">
        <v>37.125999999999998</v>
      </c>
      <c r="J3398" s="1">
        <v>0</v>
      </c>
      <c r="K3398" s="1" t="s">
        <v>76</v>
      </c>
      <c r="L3398" s="1" t="s">
        <v>76</v>
      </c>
      <c r="M3398" s="1" t="s">
        <v>76</v>
      </c>
      <c r="N3398" s="1">
        <v>3.3081160000000001</v>
      </c>
      <c r="O3398" s="1" t="s">
        <v>76</v>
      </c>
      <c r="P3398" s="1">
        <v>4.4268200000000002</v>
      </c>
      <c r="Q3398" s="1" t="s">
        <v>76</v>
      </c>
      <c r="R3398" s="1" t="s">
        <v>76</v>
      </c>
      <c r="S3398" s="1" t="s">
        <v>76</v>
      </c>
      <c r="T3398" s="1" t="s">
        <v>76</v>
      </c>
      <c r="U3398" s="1" t="s">
        <v>76</v>
      </c>
      <c r="V3398" s="1" t="s">
        <v>76</v>
      </c>
    </row>
    <row r="3399" spans="1:22" x14ac:dyDescent="0.25">
      <c r="A3399" t="s">
        <v>45103</v>
      </c>
      <c r="B3399" t="s">
        <v>45104</v>
      </c>
      <c r="C3399" t="s">
        <v>45105</v>
      </c>
      <c r="D3399" t="s">
        <v>45106</v>
      </c>
      <c r="E3399" s="1">
        <v>17</v>
      </c>
      <c r="F3399" s="1">
        <v>2</v>
      </c>
      <c r="G3399" s="1">
        <v>0</v>
      </c>
      <c r="H3399" s="1">
        <v>47</v>
      </c>
      <c r="I3399" s="1">
        <v>40.441000000000003</v>
      </c>
      <c r="J3399" s="1">
        <v>0</v>
      </c>
      <c r="K3399" s="1" t="s">
        <v>76</v>
      </c>
      <c r="L3399" s="1" t="s">
        <v>76</v>
      </c>
      <c r="M3399" s="1" t="s">
        <v>76</v>
      </c>
      <c r="N3399" s="1" t="s">
        <v>76</v>
      </c>
      <c r="O3399" s="1" t="s">
        <v>76</v>
      </c>
      <c r="P3399" s="1" t="s">
        <v>76</v>
      </c>
      <c r="Q3399" s="1" t="s">
        <v>76</v>
      </c>
      <c r="R3399" s="1" t="s">
        <v>76</v>
      </c>
      <c r="S3399" s="1" t="s">
        <v>76</v>
      </c>
      <c r="T3399" s="1" t="s">
        <v>76</v>
      </c>
      <c r="U3399" s="1" t="s">
        <v>76</v>
      </c>
      <c r="V3399" s="1" t="s">
        <v>76</v>
      </c>
    </row>
    <row r="3400" spans="1:22" x14ac:dyDescent="0.25">
      <c r="A3400" t="s">
        <v>44512</v>
      </c>
      <c r="B3400" t="s">
        <v>44513</v>
      </c>
      <c r="C3400" t="s">
        <v>44514</v>
      </c>
      <c r="D3400" t="s">
        <v>44515</v>
      </c>
      <c r="E3400" s="1">
        <v>21</v>
      </c>
      <c r="F3400" s="1">
        <v>2</v>
      </c>
      <c r="G3400" s="1">
        <v>0</v>
      </c>
      <c r="H3400" s="1">
        <v>67.8</v>
      </c>
      <c r="I3400" s="1">
        <v>34.484999999999999</v>
      </c>
      <c r="J3400" s="1">
        <v>0</v>
      </c>
      <c r="K3400" s="1" t="s">
        <v>76</v>
      </c>
      <c r="L3400" s="1" t="s">
        <v>76</v>
      </c>
      <c r="M3400" s="1" t="s">
        <v>76</v>
      </c>
      <c r="N3400" s="1">
        <v>6.3658250000000001</v>
      </c>
      <c r="O3400" s="1">
        <v>6.7037380000000004</v>
      </c>
      <c r="P3400" s="1">
        <v>6.8236829999999999</v>
      </c>
      <c r="Q3400" s="1">
        <v>5.4999070000000003</v>
      </c>
      <c r="R3400" s="1">
        <v>5.9858390000000004</v>
      </c>
      <c r="S3400" s="1">
        <v>5.6509</v>
      </c>
      <c r="T3400" s="1" t="s">
        <v>76</v>
      </c>
      <c r="U3400" s="1" t="s">
        <v>76</v>
      </c>
      <c r="V3400" s="1" t="s">
        <v>76</v>
      </c>
    </row>
    <row r="3401" spans="1:22" x14ac:dyDescent="0.25">
      <c r="A3401" t="s">
        <v>17436</v>
      </c>
      <c r="B3401" t="s">
        <v>17437</v>
      </c>
      <c r="C3401" t="s">
        <v>17438</v>
      </c>
      <c r="D3401" t="s">
        <v>17439</v>
      </c>
      <c r="E3401" s="1">
        <v>18</v>
      </c>
      <c r="F3401" s="1">
        <v>1</v>
      </c>
      <c r="G3401" s="1">
        <v>1</v>
      </c>
      <c r="H3401" s="1">
        <v>54.5</v>
      </c>
      <c r="I3401" s="1">
        <v>33.488</v>
      </c>
      <c r="J3401" s="1">
        <v>0</v>
      </c>
      <c r="K3401" s="1" t="s">
        <v>76</v>
      </c>
      <c r="L3401" s="1" t="s">
        <v>76</v>
      </c>
      <c r="M3401" s="1" t="s">
        <v>76</v>
      </c>
      <c r="N3401" s="1" t="s">
        <v>76</v>
      </c>
      <c r="O3401" s="1" t="s">
        <v>76</v>
      </c>
      <c r="P3401" s="1" t="s">
        <v>76</v>
      </c>
      <c r="Q3401" s="1" t="s">
        <v>76</v>
      </c>
      <c r="R3401" s="1" t="s">
        <v>76</v>
      </c>
      <c r="S3401" s="1" t="s">
        <v>76</v>
      </c>
      <c r="T3401" s="1" t="s">
        <v>76</v>
      </c>
      <c r="U3401" s="1" t="s">
        <v>76</v>
      </c>
      <c r="V3401" s="1" t="s">
        <v>76</v>
      </c>
    </row>
    <row r="3402" spans="1:22" x14ac:dyDescent="0.25">
      <c r="A3402" t="s">
        <v>7987</v>
      </c>
      <c r="B3402" t="s">
        <v>7988</v>
      </c>
      <c r="C3402" t="s">
        <v>7989</v>
      </c>
      <c r="D3402" t="s">
        <v>7990</v>
      </c>
      <c r="E3402" s="1">
        <v>5</v>
      </c>
      <c r="F3402" s="1">
        <v>1</v>
      </c>
      <c r="G3402" s="1">
        <v>0</v>
      </c>
      <c r="H3402" s="1">
        <v>14</v>
      </c>
      <c r="I3402" s="1">
        <v>38.868000000000002</v>
      </c>
      <c r="J3402" s="3">
        <v>5.5715999999999997E-41</v>
      </c>
      <c r="K3402" s="1" t="s">
        <v>76</v>
      </c>
      <c r="L3402" s="1" t="s">
        <v>76</v>
      </c>
      <c r="M3402" s="1" t="s">
        <v>76</v>
      </c>
      <c r="N3402" s="1" t="s">
        <v>76</v>
      </c>
      <c r="O3402" s="1" t="s">
        <v>76</v>
      </c>
      <c r="P3402" s="1">
        <v>4.634296</v>
      </c>
      <c r="Q3402" s="1" t="s">
        <v>76</v>
      </c>
      <c r="R3402" s="1" t="s">
        <v>76</v>
      </c>
      <c r="S3402" s="1" t="s">
        <v>76</v>
      </c>
      <c r="T3402" s="1" t="s">
        <v>76</v>
      </c>
      <c r="U3402" s="1" t="s">
        <v>76</v>
      </c>
      <c r="V3402" s="1" t="s">
        <v>76</v>
      </c>
    </row>
    <row r="3403" spans="1:22" x14ac:dyDescent="0.25">
      <c r="A3403" t="s">
        <v>5524</v>
      </c>
      <c r="B3403" t="s">
        <v>5525</v>
      </c>
      <c r="C3403" t="s">
        <v>5526</v>
      </c>
      <c r="D3403" t="s">
        <v>5527</v>
      </c>
      <c r="E3403" s="1">
        <v>13</v>
      </c>
      <c r="F3403" s="1">
        <v>13</v>
      </c>
      <c r="G3403" s="1">
        <v>13</v>
      </c>
      <c r="H3403" s="1">
        <v>27.3</v>
      </c>
      <c r="I3403" s="1">
        <v>58.314</v>
      </c>
      <c r="J3403" s="3">
        <v>7.8198999999999999E-91</v>
      </c>
      <c r="K3403" s="1" t="s">
        <v>76</v>
      </c>
      <c r="L3403" s="1">
        <v>4.9496869999999999</v>
      </c>
      <c r="M3403" s="1">
        <v>5.2579180000000001</v>
      </c>
      <c r="N3403" s="1" t="s">
        <v>76</v>
      </c>
      <c r="O3403" s="1">
        <v>5.605747</v>
      </c>
      <c r="P3403" s="1">
        <v>5.3962690000000002</v>
      </c>
      <c r="Q3403" s="1" t="s">
        <v>76</v>
      </c>
      <c r="R3403" s="1">
        <v>5.7669180000000004</v>
      </c>
      <c r="S3403" s="1">
        <v>4.8471780000000004</v>
      </c>
      <c r="T3403" s="1" t="s">
        <v>76</v>
      </c>
      <c r="U3403" s="1" t="s">
        <v>76</v>
      </c>
      <c r="V3403" s="1" t="s">
        <v>76</v>
      </c>
    </row>
    <row r="3404" spans="1:22" x14ac:dyDescent="0.25">
      <c r="A3404" t="s">
        <v>28282</v>
      </c>
      <c r="B3404" t="s">
        <v>28283</v>
      </c>
      <c r="C3404" t="s">
        <v>28284</v>
      </c>
      <c r="D3404" t="s">
        <v>28285</v>
      </c>
      <c r="E3404" s="1">
        <v>10</v>
      </c>
      <c r="F3404" s="1">
        <v>5</v>
      </c>
      <c r="G3404" s="1">
        <v>5</v>
      </c>
      <c r="H3404" s="1">
        <v>17.399999999999999</v>
      </c>
      <c r="I3404" s="1">
        <v>60.512</v>
      </c>
      <c r="J3404" s="3">
        <v>3.9901999999999999E-38</v>
      </c>
      <c r="K3404" s="1" t="s">
        <v>76</v>
      </c>
      <c r="L3404" s="1" t="s">
        <v>76</v>
      </c>
      <c r="M3404" s="1" t="s">
        <v>76</v>
      </c>
      <c r="N3404" s="1" t="s">
        <v>76</v>
      </c>
      <c r="O3404" s="1" t="s">
        <v>76</v>
      </c>
      <c r="P3404" s="1" t="s">
        <v>76</v>
      </c>
      <c r="Q3404" s="1" t="s">
        <v>76</v>
      </c>
      <c r="R3404" s="1" t="s">
        <v>76</v>
      </c>
      <c r="S3404" s="1" t="s">
        <v>76</v>
      </c>
      <c r="T3404" s="1" t="s">
        <v>76</v>
      </c>
      <c r="U3404" s="1" t="s">
        <v>76</v>
      </c>
      <c r="V3404" s="1" t="s">
        <v>76</v>
      </c>
    </row>
    <row r="3405" spans="1:22" x14ac:dyDescent="0.25">
      <c r="A3405" t="s">
        <v>3592</v>
      </c>
      <c r="B3405" t="s">
        <v>3593</v>
      </c>
      <c r="C3405" t="s">
        <v>3594</v>
      </c>
      <c r="D3405" t="s">
        <v>3595</v>
      </c>
      <c r="E3405" s="1">
        <v>4</v>
      </c>
      <c r="F3405" s="1">
        <v>3</v>
      </c>
      <c r="G3405" s="1">
        <v>3</v>
      </c>
      <c r="H3405" s="1">
        <v>25.3</v>
      </c>
      <c r="I3405" s="1">
        <v>17.849</v>
      </c>
      <c r="J3405" s="1">
        <v>5.0283000000000003E-3</v>
      </c>
      <c r="K3405" s="1">
        <v>5.5557230000000004</v>
      </c>
      <c r="L3405" s="1" t="s">
        <v>76</v>
      </c>
      <c r="M3405" s="1" t="s">
        <v>76</v>
      </c>
      <c r="N3405" s="1" t="s">
        <v>76</v>
      </c>
      <c r="O3405" s="1" t="s">
        <v>76</v>
      </c>
      <c r="P3405" s="1" t="s">
        <v>76</v>
      </c>
      <c r="Q3405" s="1" t="s">
        <v>76</v>
      </c>
      <c r="R3405" s="1" t="s">
        <v>76</v>
      </c>
      <c r="S3405" s="1" t="s">
        <v>76</v>
      </c>
      <c r="T3405" s="1" t="s">
        <v>76</v>
      </c>
      <c r="U3405" s="1" t="s">
        <v>76</v>
      </c>
      <c r="V3405" s="1" t="s">
        <v>76</v>
      </c>
    </row>
    <row r="3406" spans="1:22" x14ac:dyDescent="0.25">
      <c r="A3406" t="s">
        <v>28935</v>
      </c>
      <c r="B3406" t="s">
        <v>28936</v>
      </c>
      <c r="C3406" t="s">
        <v>28937</v>
      </c>
      <c r="D3406" t="s">
        <v>28938</v>
      </c>
      <c r="E3406" s="1">
        <v>16</v>
      </c>
      <c r="F3406" s="1">
        <v>16</v>
      </c>
      <c r="G3406" s="1">
        <v>16</v>
      </c>
      <c r="H3406" s="1">
        <v>24</v>
      </c>
      <c r="I3406" s="1">
        <v>98.152000000000001</v>
      </c>
      <c r="J3406" s="3">
        <v>2.7590000000000002E-211</v>
      </c>
      <c r="K3406" s="1" t="s">
        <v>76</v>
      </c>
      <c r="L3406" s="1" t="s">
        <v>76</v>
      </c>
      <c r="M3406" s="1">
        <v>3.3682310000000002</v>
      </c>
      <c r="N3406" s="1" t="s">
        <v>76</v>
      </c>
      <c r="O3406" s="1">
        <v>5.4888750000000002</v>
      </c>
      <c r="P3406" s="1" t="s">
        <v>76</v>
      </c>
      <c r="Q3406" s="1">
        <v>4.8100100000000001</v>
      </c>
      <c r="R3406" s="1" t="s">
        <v>76</v>
      </c>
      <c r="S3406" s="1">
        <v>3.6801629999999999</v>
      </c>
      <c r="T3406" s="1" t="s">
        <v>76</v>
      </c>
      <c r="U3406" s="1" t="s">
        <v>76</v>
      </c>
      <c r="V3406" s="1" t="s">
        <v>76</v>
      </c>
    </row>
    <row r="3407" spans="1:22" x14ac:dyDescent="0.25">
      <c r="A3407" t="s">
        <v>35463</v>
      </c>
      <c r="B3407" t="s">
        <v>35464</v>
      </c>
      <c r="C3407" t="s">
        <v>35465</v>
      </c>
      <c r="D3407" t="s">
        <v>35466</v>
      </c>
      <c r="E3407" s="1">
        <v>4</v>
      </c>
      <c r="F3407" s="1">
        <v>4</v>
      </c>
      <c r="G3407" s="1">
        <v>4</v>
      </c>
      <c r="H3407" s="1">
        <v>5.9</v>
      </c>
      <c r="I3407" s="1">
        <v>168.33</v>
      </c>
      <c r="J3407" s="3">
        <v>1.2139999999999999E-42</v>
      </c>
      <c r="K3407" s="1" t="s">
        <v>76</v>
      </c>
      <c r="L3407" s="1" t="s">
        <v>76</v>
      </c>
      <c r="M3407" s="1">
        <v>3.7366830000000002</v>
      </c>
      <c r="N3407" s="1" t="s">
        <v>76</v>
      </c>
      <c r="O3407" s="1" t="s">
        <v>76</v>
      </c>
      <c r="P3407" s="1">
        <v>4.1548189999999998</v>
      </c>
      <c r="Q3407" s="1" t="s">
        <v>76</v>
      </c>
      <c r="R3407" s="1">
        <v>4.6221719999999999</v>
      </c>
      <c r="S3407" s="1">
        <v>3.895991</v>
      </c>
      <c r="T3407" s="1" t="s">
        <v>76</v>
      </c>
      <c r="U3407" s="1" t="s">
        <v>76</v>
      </c>
      <c r="V3407" s="1" t="s">
        <v>76</v>
      </c>
    </row>
    <row r="3408" spans="1:22" x14ac:dyDescent="0.25">
      <c r="A3408" t="s">
        <v>18987</v>
      </c>
      <c r="B3408" t="s">
        <v>18988</v>
      </c>
      <c r="C3408" t="s">
        <v>18989</v>
      </c>
      <c r="D3408" t="s">
        <v>18990</v>
      </c>
      <c r="E3408" s="1">
        <v>7</v>
      </c>
      <c r="F3408" s="1">
        <v>7</v>
      </c>
      <c r="G3408" s="1">
        <v>6</v>
      </c>
      <c r="H3408" s="1">
        <v>11.8</v>
      </c>
      <c r="I3408" s="1">
        <v>83.201999999999998</v>
      </c>
      <c r="J3408" s="3">
        <v>9.2329999999999996E-59</v>
      </c>
      <c r="K3408" s="1" t="s">
        <v>76</v>
      </c>
      <c r="L3408" s="1" t="s">
        <v>76</v>
      </c>
      <c r="M3408" s="1">
        <v>3.8980389999999998</v>
      </c>
      <c r="N3408" s="1" t="s">
        <v>76</v>
      </c>
      <c r="O3408" s="1" t="s">
        <v>76</v>
      </c>
      <c r="P3408" s="1" t="s">
        <v>76</v>
      </c>
      <c r="Q3408" s="1" t="s">
        <v>76</v>
      </c>
      <c r="R3408" s="1" t="s">
        <v>76</v>
      </c>
      <c r="S3408" s="1" t="s">
        <v>76</v>
      </c>
      <c r="T3408" s="1" t="s">
        <v>76</v>
      </c>
      <c r="U3408" s="1" t="s">
        <v>76</v>
      </c>
      <c r="V3408" s="1" t="s">
        <v>76</v>
      </c>
    </row>
    <row r="3409" spans="1:22" x14ac:dyDescent="0.25">
      <c r="A3409" t="s">
        <v>39297</v>
      </c>
      <c r="B3409" t="s">
        <v>39298</v>
      </c>
      <c r="C3409" t="s">
        <v>39299</v>
      </c>
      <c r="D3409" t="s">
        <v>39300</v>
      </c>
      <c r="E3409" s="1">
        <v>2</v>
      </c>
      <c r="F3409" s="1">
        <v>1</v>
      </c>
      <c r="G3409" s="1">
        <v>1</v>
      </c>
      <c r="H3409" s="1">
        <v>3.2</v>
      </c>
      <c r="I3409" s="1">
        <v>65.584999999999994</v>
      </c>
      <c r="J3409" s="1">
        <v>2.7192000000000002E-3</v>
      </c>
      <c r="K3409" s="1" t="s">
        <v>76</v>
      </c>
      <c r="L3409" s="1" t="s">
        <v>76</v>
      </c>
      <c r="M3409" s="1" t="s">
        <v>76</v>
      </c>
      <c r="N3409" s="1" t="s">
        <v>76</v>
      </c>
      <c r="O3409" s="1" t="s">
        <v>76</v>
      </c>
      <c r="P3409" s="1" t="s">
        <v>76</v>
      </c>
      <c r="Q3409" s="1" t="s">
        <v>76</v>
      </c>
      <c r="R3409" s="1" t="s">
        <v>76</v>
      </c>
      <c r="S3409" s="1" t="s">
        <v>76</v>
      </c>
      <c r="T3409" s="1" t="s">
        <v>76</v>
      </c>
      <c r="U3409" s="1" t="s">
        <v>76</v>
      </c>
      <c r="V3409" s="1" t="s">
        <v>76</v>
      </c>
    </row>
    <row r="3410" spans="1:22" x14ac:dyDescent="0.25">
      <c r="A3410" t="s">
        <v>30728</v>
      </c>
      <c r="B3410" t="s">
        <v>30729</v>
      </c>
      <c r="C3410" t="s">
        <v>30730</v>
      </c>
      <c r="D3410" t="s">
        <v>30731</v>
      </c>
      <c r="E3410" s="1">
        <v>1</v>
      </c>
      <c r="F3410" s="1">
        <v>1</v>
      </c>
      <c r="G3410" s="1">
        <v>1</v>
      </c>
      <c r="H3410" s="1">
        <v>3.2</v>
      </c>
      <c r="I3410" s="1">
        <v>44.241</v>
      </c>
      <c r="J3410" s="3">
        <v>1.6502000000000001E-8</v>
      </c>
      <c r="K3410" s="1" t="s">
        <v>76</v>
      </c>
      <c r="L3410" s="1" t="s">
        <v>76</v>
      </c>
      <c r="M3410" s="1" t="s">
        <v>76</v>
      </c>
      <c r="N3410" s="1" t="s">
        <v>76</v>
      </c>
      <c r="O3410" s="1" t="s">
        <v>76</v>
      </c>
      <c r="P3410" s="1" t="s">
        <v>76</v>
      </c>
      <c r="Q3410" s="1">
        <v>5.1759750000000002</v>
      </c>
      <c r="R3410" s="1">
        <v>5.6231460000000002</v>
      </c>
      <c r="S3410" s="1">
        <v>4.6258780000000002</v>
      </c>
      <c r="T3410" s="1" t="s">
        <v>76</v>
      </c>
      <c r="U3410" s="1" t="s">
        <v>76</v>
      </c>
      <c r="V3410" s="1">
        <v>6.9258639999999998</v>
      </c>
    </row>
    <row r="3411" spans="1:22" x14ac:dyDescent="0.25">
      <c r="A3411" t="s">
        <v>11072</v>
      </c>
      <c r="B3411" t="s">
        <v>11073</v>
      </c>
      <c r="C3411" t="s">
        <v>11074</v>
      </c>
      <c r="D3411" t="s">
        <v>11075</v>
      </c>
      <c r="E3411" s="1">
        <v>6</v>
      </c>
      <c r="F3411" s="1">
        <v>1</v>
      </c>
      <c r="G3411" s="1">
        <v>1</v>
      </c>
      <c r="H3411" s="1">
        <v>3.6</v>
      </c>
      <c r="I3411" s="1">
        <v>161.68</v>
      </c>
      <c r="J3411" s="3">
        <v>1.905E-22</v>
      </c>
      <c r="K3411" s="1" t="s">
        <v>76</v>
      </c>
      <c r="L3411" s="1" t="s">
        <v>76</v>
      </c>
      <c r="M3411" s="1" t="s">
        <v>76</v>
      </c>
      <c r="N3411" s="1" t="s">
        <v>76</v>
      </c>
      <c r="O3411" s="1" t="s">
        <v>76</v>
      </c>
      <c r="P3411" s="1" t="s">
        <v>76</v>
      </c>
      <c r="Q3411" s="1" t="s">
        <v>76</v>
      </c>
      <c r="R3411" s="1" t="s">
        <v>76</v>
      </c>
      <c r="S3411" s="1" t="s">
        <v>76</v>
      </c>
      <c r="T3411" s="1" t="s">
        <v>76</v>
      </c>
      <c r="U3411" s="1" t="s">
        <v>76</v>
      </c>
      <c r="V3411" s="1" t="s">
        <v>76</v>
      </c>
    </row>
    <row r="3412" spans="1:22" x14ac:dyDescent="0.25">
      <c r="A3412" t="s">
        <v>24804</v>
      </c>
      <c r="B3412" t="s">
        <v>24805</v>
      </c>
      <c r="C3412" t="s">
        <v>24806</v>
      </c>
      <c r="D3412" t="s">
        <v>24807</v>
      </c>
      <c r="E3412" s="1">
        <v>2</v>
      </c>
      <c r="F3412" s="1">
        <v>2</v>
      </c>
      <c r="G3412" s="1">
        <v>2</v>
      </c>
      <c r="H3412" s="1">
        <v>9</v>
      </c>
      <c r="I3412" s="1">
        <v>27.318999999999999</v>
      </c>
      <c r="J3412" s="1">
        <v>2.5341999999999999E-3</v>
      </c>
      <c r="K3412" s="1" t="s">
        <v>76</v>
      </c>
      <c r="L3412" s="1" t="s">
        <v>76</v>
      </c>
      <c r="M3412" s="1" t="s">
        <v>76</v>
      </c>
      <c r="N3412" s="1" t="s">
        <v>76</v>
      </c>
      <c r="O3412" s="1" t="s">
        <v>76</v>
      </c>
      <c r="P3412" s="1" t="s">
        <v>76</v>
      </c>
      <c r="Q3412" s="1" t="s">
        <v>76</v>
      </c>
      <c r="R3412" s="1" t="s">
        <v>76</v>
      </c>
      <c r="S3412" s="1" t="s">
        <v>76</v>
      </c>
      <c r="T3412" s="1" t="s">
        <v>76</v>
      </c>
      <c r="U3412" s="1" t="s">
        <v>76</v>
      </c>
      <c r="V3412" s="1" t="s">
        <v>76</v>
      </c>
    </row>
    <row r="3413" spans="1:22" x14ac:dyDescent="0.25">
      <c r="A3413" t="s">
        <v>42114</v>
      </c>
      <c r="B3413" t="s">
        <v>42115</v>
      </c>
      <c r="C3413" t="s">
        <v>42116</v>
      </c>
      <c r="D3413" t="s">
        <v>42117</v>
      </c>
      <c r="E3413" s="1">
        <v>3</v>
      </c>
      <c r="F3413" s="1">
        <v>3</v>
      </c>
      <c r="G3413" s="1">
        <v>3</v>
      </c>
      <c r="H3413" s="1">
        <v>14.6</v>
      </c>
      <c r="I3413" s="1">
        <v>37.823999999999998</v>
      </c>
      <c r="J3413" s="3">
        <v>2.4399999999999999E-6</v>
      </c>
      <c r="K3413" s="1" t="s">
        <v>76</v>
      </c>
      <c r="L3413" s="1" t="s">
        <v>76</v>
      </c>
      <c r="M3413" s="1" t="s">
        <v>76</v>
      </c>
      <c r="N3413" s="1" t="s">
        <v>76</v>
      </c>
      <c r="O3413" s="1" t="s">
        <v>76</v>
      </c>
      <c r="P3413" s="1" t="s">
        <v>76</v>
      </c>
      <c r="Q3413" s="1" t="s">
        <v>76</v>
      </c>
      <c r="R3413" s="1" t="s">
        <v>76</v>
      </c>
      <c r="S3413" s="1" t="s">
        <v>76</v>
      </c>
      <c r="T3413" s="1" t="s">
        <v>76</v>
      </c>
      <c r="U3413" s="1" t="s">
        <v>76</v>
      </c>
      <c r="V3413" s="1" t="s">
        <v>76</v>
      </c>
    </row>
    <row r="3414" spans="1:22" x14ac:dyDescent="0.25">
      <c r="A3414" t="s">
        <v>14868</v>
      </c>
      <c r="B3414" t="s">
        <v>14869</v>
      </c>
      <c r="C3414" t="s">
        <v>14870</v>
      </c>
      <c r="D3414" t="s">
        <v>14871</v>
      </c>
      <c r="E3414" s="1">
        <v>4</v>
      </c>
      <c r="F3414" s="1">
        <v>4</v>
      </c>
      <c r="G3414" s="1">
        <v>4</v>
      </c>
      <c r="H3414" s="1">
        <v>15</v>
      </c>
      <c r="I3414" s="1">
        <v>40.569000000000003</v>
      </c>
      <c r="J3414" s="3">
        <v>9.3733000000000001E-88</v>
      </c>
      <c r="K3414" s="1" t="s">
        <v>76</v>
      </c>
      <c r="L3414" s="1">
        <v>5.197584</v>
      </c>
      <c r="M3414" s="1" t="s">
        <v>76</v>
      </c>
      <c r="N3414" s="1" t="s">
        <v>76</v>
      </c>
      <c r="O3414" s="1" t="s">
        <v>76</v>
      </c>
      <c r="P3414" s="1" t="s">
        <v>76</v>
      </c>
      <c r="Q3414" s="1">
        <v>5.2261610000000003</v>
      </c>
      <c r="R3414" s="1" t="s">
        <v>76</v>
      </c>
      <c r="S3414" s="1">
        <v>5.541417</v>
      </c>
      <c r="T3414" s="1" t="s">
        <v>76</v>
      </c>
      <c r="U3414" s="1" t="s">
        <v>76</v>
      </c>
      <c r="V3414" s="1" t="s">
        <v>76</v>
      </c>
    </row>
    <row r="3415" spans="1:22" x14ac:dyDescent="0.25">
      <c r="A3415" t="s">
        <v>44646</v>
      </c>
      <c r="B3415" t="s">
        <v>44647</v>
      </c>
      <c r="C3415" t="s">
        <v>44648</v>
      </c>
      <c r="D3415" t="s">
        <v>44649</v>
      </c>
      <c r="E3415" s="1">
        <v>7</v>
      </c>
      <c r="F3415" s="1">
        <v>7</v>
      </c>
      <c r="G3415" s="1">
        <v>7</v>
      </c>
      <c r="H3415" s="1">
        <v>27.1</v>
      </c>
      <c r="I3415" s="1">
        <v>42.414000000000001</v>
      </c>
      <c r="J3415" s="1">
        <v>0</v>
      </c>
      <c r="K3415" s="1" t="s">
        <v>76</v>
      </c>
      <c r="L3415" s="1" t="s">
        <v>76</v>
      </c>
      <c r="M3415" s="1" t="s">
        <v>76</v>
      </c>
      <c r="N3415" s="1" t="s">
        <v>76</v>
      </c>
      <c r="O3415" s="1" t="s">
        <v>76</v>
      </c>
      <c r="P3415" s="1" t="s">
        <v>76</v>
      </c>
      <c r="Q3415" s="1">
        <v>6.4294779999999996</v>
      </c>
      <c r="R3415" s="1">
        <v>5.8053379999999999</v>
      </c>
      <c r="S3415" s="1">
        <v>6.3224260000000001</v>
      </c>
      <c r="T3415" s="1">
        <v>7.8395029999999997</v>
      </c>
      <c r="U3415" s="1" t="s">
        <v>76</v>
      </c>
      <c r="V3415" s="1">
        <v>7.7440740000000003</v>
      </c>
    </row>
    <row r="3416" spans="1:22" x14ac:dyDescent="0.25">
      <c r="A3416" t="s">
        <v>7559</v>
      </c>
      <c r="B3416" t="s">
        <v>7560</v>
      </c>
      <c r="C3416" t="s">
        <v>7561</v>
      </c>
      <c r="D3416" t="s">
        <v>7562</v>
      </c>
      <c r="E3416" s="1">
        <v>2</v>
      </c>
      <c r="F3416" s="1">
        <v>1</v>
      </c>
      <c r="G3416" s="1">
        <v>1</v>
      </c>
      <c r="H3416" s="1">
        <v>10.3</v>
      </c>
      <c r="I3416" s="1">
        <v>25.431999999999999</v>
      </c>
      <c r="J3416" s="1">
        <v>1.3554000000000001E-3</v>
      </c>
      <c r="K3416" s="1" t="s">
        <v>76</v>
      </c>
      <c r="L3416" s="1" t="s">
        <v>76</v>
      </c>
      <c r="M3416" s="1" t="s">
        <v>76</v>
      </c>
      <c r="N3416" s="1" t="s">
        <v>76</v>
      </c>
      <c r="O3416" s="1" t="s">
        <v>76</v>
      </c>
      <c r="P3416" s="1" t="s">
        <v>76</v>
      </c>
      <c r="Q3416" s="1" t="s">
        <v>76</v>
      </c>
      <c r="R3416" s="1" t="s">
        <v>76</v>
      </c>
      <c r="S3416" s="1" t="s">
        <v>76</v>
      </c>
      <c r="T3416" s="1" t="s">
        <v>76</v>
      </c>
      <c r="U3416" s="1" t="s">
        <v>76</v>
      </c>
      <c r="V3416" s="1" t="s">
        <v>76</v>
      </c>
    </row>
    <row r="3417" spans="1:22" x14ac:dyDescent="0.25">
      <c r="A3417" t="s">
        <v>7415</v>
      </c>
      <c r="B3417" t="s">
        <v>7416</v>
      </c>
      <c r="C3417" t="s">
        <v>7417</v>
      </c>
      <c r="D3417" t="s">
        <v>7418</v>
      </c>
      <c r="E3417" s="1">
        <v>5</v>
      </c>
      <c r="F3417" s="1">
        <v>5</v>
      </c>
      <c r="G3417" s="1">
        <v>5</v>
      </c>
      <c r="H3417" s="1">
        <v>30.7</v>
      </c>
      <c r="I3417" s="1">
        <v>27.603999999999999</v>
      </c>
      <c r="J3417" s="1">
        <v>5.3674999999999999E-3</v>
      </c>
      <c r="K3417" s="1" t="s">
        <v>76</v>
      </c>
      <c r="L3417" s="1" t="s">
        <v>76</v>
      </c>
      <c r="M3417" s="1" t="s">
        <v>76</v>
      </c>
      <c r="N3417" s="1" t="s">
        <v>76</v>
      </c>
      <c r="O3417" s="1" t="s">
        <v>76</v>
      </c>
      <c r="P3417" s="1">
        <v>4.3337899999999996</v>
      </c>
      <c r="Q3417" s="1">
        <v>4.1658080000000002</v>
      </c>
      <c r="R3417" s="1" t="s">
        <v>76</v>
      </c>
      <c r="S3417" s="1" t="s">
        <v>76</v>
      </c>
      <c r="T3417" s="1" t="s">
        <v>76</v>
      </c>
      <c r="U3417" s="1" t="s">
        <v>76</v>
      </c>
      <c r="V3417" s="1" t="s">
        <v>76</v>
      </c>
    </row>
    <row r="3418" spans="1:22" x14ac:dyDescent="0.25">
      <c r="A3418" t="s">
        <v>5412</v>
      </c>
      <c r="B3418" t="s">
        <v>5413</v>
      </c>
      <c r="C3418" t="s">
        <v>5414</v>
      </c>
      <c r="D3418" t="s">
        <v>5415</v>
      </c>
      <c r="E3418" s="1">
        <v>3</v>
      </c>
      <c r="F3418" s="1">
        <v>2</v>
      </c>
      <c r="G3418" s="1">
        <v>2</v>
      </c>
      <c r="H3418" s="1">
        <v>11.2</v>
      </c>
      <c r="I3418" s="1">
        <v>27.754000000000001</v>
      </c>
      <c r="J3418" s="1">
        <v>9.2980999999999999E-4</v>
      </c>
      <c r="K3418" s="1" t="s">
        <v>76</v>
      </c>
      <c r="L3418" s="1" t="s">
        <v>76</v>
      </c>
      <c r="M3418" s="1" t="s">
        <v>76</v>
      </c>
      <c r="N3418" s="1" t="s">
        <v>76</v>
      </c>
      <c r="O3418" s="1" t="s">
        <v>76</v>
      </c>
      <c r="P3418" s="1" t="s">
        <v>76</v>
      </c>
      <c r="Q3418" s="1" t="s">
        <v>76</v>
      </c>
      <c r="R3418" s="1" t="s">
        <v>76</v>
      </c>
      <c r="S3418" s="1" t="s">
        <v>76</v>
      </c>
      <c r="T3418" s="1" t="s">
        <v>76</v>
      </c>
      <c r="U3418" s="1" t="s">
        <v>76</v>
      </c>
      <c r="V3418" s="1" t="s">
        <v>76</v>
      </c>
    </row>
    <row r="3419" spans="1:22" x14ac:dyDescent="0.25">
      <c r="A3419" t="s">
        <v>5416</v>
      </c>
      <c r="B3419" t="s">
        <v>5417</v>
      </c>
      <c r="C3419" t="s">
        <v>5418</v>
      </c>
      <c r="D3419" t="s">
        <v>5419</v>
      </c>
      <c r="E3419" s="1">
        <v>1</v>
      </c>
      <c r="F3419" s="1">
        <v>1</v>
      </c>
      <c r="G3419" s="1">
        <v>1</v>
      </c>
      <c r="H3419" s="1">
        <v>5.2</v>
      </c>
      <c r="I3419" s="1">
        <v>35.378</v>
      </c>
      <c r="J3419" s="3">
        <v>1.7926000000000001E-13</v>
      </c>
      <c r="K3419" s="1" t="s">
        <v>76</v>
      </c>
      <c r="L3419" s="1" t="s">
        <v>76</v>
      </c>
      <c r="M3419" s="1" t="s">
        <v>76</v>
      </c>
      <c r="N3419" s="1" t="s">
        <v>76</v>
      </c>
      <c r="O3419" s="1" t="s">
        <v>76</v>
      </c>
      <c r="P3419" s="1" t="s">
        <v>76</v>
      </c>
      <c r="Q3419" s="1" t="s">
        <v>76</v>
      </c>
      <c r="R3419" s="1" t="s">
        <v>76</v>
      </c>
      <c r="S3419" s="1" t="s">
        <v>76</v>
      </c>
      <c r="T3419" s="1" t="s">
        <v>76</v>
      </c>
      <c r="U3419" s="1" t="s">
        <v>76</v>
      </c>
      <c r="V3419" s="1" t="s">
        <v>76</v>
      </c>
    </row>
    <row r="3420" spans="1:22" x14ac:dyDescent="0.25">
      <c r="A3420" t="s">
        <v>10260</v>
      </c>
      <c r="B3420" t="s">
        <v>10261</v>
      </c>
      <c r="C3420" t="s">
        <v>10262</v>
      </c>
      <c r="D3420" t="s">
        <v>10263</v>
      </c>
      <c r="E3420" s="1">
        <v>1</v>
      </c>
      <c r="F3420" s="1">
        <v>1</v>
      </c>
      <c r="G3420" s="1">
        <v>1</v>
      </c>
      <c r="H3420" s="1">
        <v>8.5</v>
      </c>
      <c r="I3420" s="1">
        <v>38.072000000000003</v>
      </c>
      <c r="J3420" s="3">
        <v>1.8992000000000001E-182</v>
      </c>
      <c r="K3420" s="1" t="s">
        <v>76</v>
      </c>
      <c r="L3420" s="1" t="s">
        <v>76</v>
      </c>
      <c r="M3420" s="1" t="s">
        <v>76</v>
      </c>
      <c r="N3420" s="1" t="s">
        <v>76</v>
      </c>
      <c r="O3420" s="1" t="s">
        <v>76</v>
      </c>
      <c r="P3420" s="1" t="s">
        <v>76</v>
      </c>
      <c r="Q3420" s="1" t="s">
        <v>76</v>
      </c>
      <c r="R3420" s="1">
        <v>5.5050140000000001</v>
      </c>
      <c r="S3420" s="1" t="s">
        <v>76</v>
      </c>
      <c r="T3420" s="1" t="s">
        <v>76</v>
      </c>
      <c r="U3420" s="1" t="s">
        <v>76</v>
      </c>
      <c r="V3420" s="1" t="s">
        <v>76</v>
      </c>
    </row>
    <row r="3421" spans="1:22" x14ac:dyDescent="0.25">
      <c r="A3421" t="s">
        <v>1297</v>
      </c>
      <c r="B3421" t="s">
        <v>1298</v>
      </c>
      <c r="C3421" t="s">
        <v>1299</v>
      </c>
      <c r="D3421" t="s">
        <v>1300</v>
      </c>
      <c r="E3421" s="1">
        <v>1</v>
      </c>
      <c r="F3421" s="1">
        <v>1</v>
      </c>
      <c r="G3421" s="1">
        <v>1</v>
      </c>
      <c r="H3421" s="1">
        <v>5.9</v>
      </c>
      <c r="I3421" s="1">
        <v>31.495999999999999</v>
      </c>
      <c r="J3421" s="1">
        <v>6.6401000000000003E-4</v>
      </c>
      <c r="K3421" s="1" t="s">
        <v>76</v>
      </c>
      <c r="L3421" s="1" t="s">
        <v>76</v>
      </c>
      <c r="M3421" s="1" t="s">
        <v>76</v>
      </c>
      <c r="N3421" s="1" t="s">
        <v>76</v>
      </c>
      <c r="O3421" s="1" t="s">
        <v>76</v>
      </c>
      <c r="P3421" s="1" t="s">
        <v>76</v>
      </c>
      <c r="Q3421" s="1" t="s">
        <v>76</v>
      </c>
      <c r="R3421" s="1" t="s">
        <v>76</v>
      </c>
      <c r="S3421" s="1" t="s">
        <v>76</v>
      </c>
      <c r="T3421" s="1" t="s">
        <v>76</v>
      </c>
      <c r="U3421" s="1" t="s">
        <v>76</v>
      </c>
      <c r="V3421" s="1" t="s">
        <v>76</v>
      </c>
    </row>
    <row r="3422" spans="1:22" x14ac:dyDescent="0.25">
      <c r="A3422" t="s">
        <v>26093</v>
      </c>
      <c r="B3422" t="s">
        <v>26094</v>
      </c>
      <c r="C3422" t="s">
        <v>26095</v>
      </c>
      <c r="D3422" t="s">
        <v>26096</v>
      </c>
      <c r="E3422" s="1">
        <v>1</v>
      </c>
      <c r="F3422" s="1">
        <v>1</v>
      </c>
      <c r="G3422" s="1">
        <v>1</v>
      </c>
      <c r="H3422" s="1">
        <v>5.6</v>
      </c>
      <c r="I3422" s="1">
        <v>28.867000000000001</v>
      </c>
      <c r="J3422" s="1">
        <v>2.087E-4</v>
      </c>
      <c r="K3422" s="1" t="s">
        <v>76</v>
      </c>
      <c r="L3422" s="1" t="s">
        <v>76</v>
      </c>
      <c r="M3422" s="1" t="s">
        <v>76</v>
      </c>
      <c r="N3422" s="1" t="s">
        <v>76</v>
      </c>
      <c r="O3422" s="1" t="s">
        <v>76</v>
      </c>
      <c r="P3422" s="1" t="s">
        <v>76</v>
      </c>
      <c r="Q3422" s="1" t="s">
        <v>76</v>
      </c>
      <c r="R3422" s="1">
        <v>5.1901640000000002</v>
      </c>
      <c r="S3422" s="1">
        <v>5.2652429999999999</v>
      </c>
      <c r="T3422" s="1" t="s">
        <v>76</v>
      </c>
      <c r="U3422" s="1" t="s">
        <v>76</v>
      </c>
      <c r="V3422" s="1">
        <v>7.2972570000000001</v>
      </c>
    </row>
    <row r="3423" spans="1:22" x14ac:dyDescent="0.25">
      <c r="A3423" t="s">
        <v>26660</v>
      </c>
      <c r="B3423" t="s">
        <v>26661</v>
      </c>
      <c r="C3423" t="s">
        <v>26662</v>
      </c>
      <c r="D3423" t="s">
        <v>26663</v>
      </c>
      <c r="E3423" s="1">
        <v>5</v>
      </c>
      <c r="F3423" s="1">
        <v>5</v>
      </c>
      <c r="G3423" s="1">
        <v>5</v>
      </c>
      <c r="H3423" s="1">
        <v>37.299999999999997</v>
      </c>
      <c r="I3423" s="1">
        <v>30.675000000000001</v>
      </c>
      <c r="J3423" s="3">
        <v>2.8948999999999999E-131</v>
      </c>
      <c r="K3423" s="1" t="s">
        <v>76</v>
      </c>
      <c r="L3423" s="1" t="s">
        <v>76</v>
      </c>
      <c r="M3423" s="1" t="s">
        <v>76</v>
      </c>
      <c r="N3423" s="1" t="s">
        <v>76</v>
      </c>
      <c r="O3423" s="1" t="s">
        <v>76</v>
      </c>
      <c r="P3423" s="1" t="s">
        <v>76</v>
      </c>
      <c r="Q3423" s="1" t="s">
        <v>76</v>
      </c>
      <c r="R3423" s="1" t="s">
        <v>76</v>
      </c>
      <c r="S3423" s="1" t="s">
        <v>76</v>
      </c>
      <c r="T3423" s="1" t="s">
        <v>76</v>
      </c>
      <c r="U3423" s="1" t="s">
        <v>76</v>
      </c>
      <c r="V3423" s="1" t="s">
        <v>76</v>
      </c>
    </row>
    <row r="3424" spans="1:22" x14ac:dyDescent="0.25">
      <c r="A3424" t="s">
        <v>24849</v>
      </c>
      <c r="B3424" t="s">
        <v>24850</v>
      </c>
      <c r="C3424" t="s">
        <v>24851</v>
      </c>
      <c r="D3424" t="s">
        <v>24852</v>
      </c>
      <c r="E3424" s="1">
        <v>7</v>
      </c>
      <c r="F3424" s="1">
        <v>7</v>
      </c>
      <c r="G3424" s="1">
        <v>1</v>
      </c>
      <c r="H3424" s="1">
        <v>32.700000000000003</v>
      </c>
      <c r="I3424" s="1">
        <v>43.79</v>
      </c>
      <c r="J3424" s="3">
        <v>5.4618000000000001E-76</v>
      </c>
      <c r="K3424" s="1">
        <v>3.2053669999999999</v>
      </c>
      <c r="L3424" s="1">
        <v>4.6651400000000001</v>
      </c>
      <c r="M3424" s="1" t="s">
        <v>76</v>
      </c>
      <c r="N3424" s="1" t="s">
        <v>76</v>
      </c>
      <c r="O3424" s="1" t="s">
        <v>76</v>
      </c>
      <c r="P3424" s="1">
        <v>4.6929439999999998</v>
      </c>
      <c r="Q3424" s="1" t="s">
        <v>76</v>
      </c>
      <c r="R3424" s="1">
        <v>6.0717350000000003</v>
      </c>
      <c r="S3424" s="1">
        <v>5.2952810000000001</v>
      </c>
      <c r="T3424" s="1" t="s">
        <v>76</v>
      </c>
      <c r="U3424" s="1" t="s">
        <v>76</v>
      </c>
      <c r="V3424" s="1">
        <v>7.446599</v>
      </c>
    </row>
    <row r="3425" spans="1:22" x14ac:dyDescent="0.25">
      <c r="A3425" t="s">
        <v>41492</v>
      </c>
      <c r="B3425" t="s">
        <v>41493</v>
      </c>
      <c r="C3425" t="s">
        <v>41494</v>
      </c>
      <c r="D3425" t="s">
        <v>41495</v>
      </c>
      <c r="E3425" s="1">
        <v>1</v>
      </c>
      <c r="F3425" s="1">
        <v>1</v>
      </c>
      <c r="G3425" s="1">
        <v>1</v>
      </c>
      <c r="H3425" s="1">
        <v>5.6</v>
      </c>
      <c r="I3425" s="1">
        <v>36.179000000000002</v>
      </c>
      <c r="J3425" s="3">
        <v>1.0928E-9</v>
      </c>
      <c r="K3425" s="1" t="s">
        <v>76</v>
      </c>
      <c r="L3425" s="1" t="s">
        <v>76</v>
      </c>
      <c r="M3425" s="1" t="s">
        <v>76</v>
      </c>
      <c r="N3425" s="1" t="s">
        <v>76</v>
      </c>
      <c r="O3425" s="1" t="s">
        <v>76</v>
      </c>
      <c r="P3425" s="1" t="s">
        <v>76</v>
      </c>
      <c r="Q3425" s="1" t="s">
        <v>76</v>
      </c>
      <c r="R3425" s="1" t="s">
        <v>76</v>
      </c>
      <c r="S3425" s="1">
        <v>4.139659</v>
      </c>
      <c r="T3425" s="1" t="s">
        <v>76</v>
      </c>
      <c r="U3425" s="1" t="s">
        <v>76</v>
      </c>
      <c r="V3425" s="1">
        <v>6.2333769999999999</v>
      </c>
    </row>
    <row r="3426" spans="1:22" x14ac:dyDescent="0.25">
      <c r="A3426" t="s">
        <v>9182</v>
      </c>
      <c r="B3426" t="s">
        <v>9183</v>
      </c>
      <c r="C3426" t="s">
        <v>9184</v>
      </c>
      <c r="D3426" t="s">
        <v>9185</v>
      </c>
      <c r="E3426" s="1">
        <v>2</v>
      </c>
      <c r="F3426" s="1">
        <v>2</v>
      </c>
      <c r="G3426" s="1">
        <v>2</v>
      </c>
      <c r="H3426" s="1">
        <v>16.7</v>
      </c>
      <c r="I3426" s="1">
        <v>26.35</v>
      </c>
      <c r="J3426" s="3">
        <v>2.4257999999999999E-45</v>
      </c>
      <c r="K3426" s="1" t="s">
        <v>76</v>
      </c>
      <c r="L3426" s="1" t="s">
        <v>76</v>
      </c>
      <c r="M3426" s="1" t="s">
        <v>76</v>
      </c>
      <c r="N3426" s="1" t="s">
        <v>76</v>
      </c>
      <c r="O3426" s="1" t="s">
        <v>76</v>
      </c>
      <c r="P3426" s="1" t="s">
        <v>76</v>
      </c>
      <c r="Q3426" s="1" t="s">
        <v>76</v>
      </c>
      <c r="R3426" s="1" t="s">
        <v>76</v>
      </c>
      <c r="S3426" s="1" t="s">
        <v>76</v>
      </c>
      <c r="T3426" s="1" t="s">
        <v>76</v>
      </c>
      <c r="U3426" s="1" t="s">
        <v>76</v>
      </c>
      <c r="V3426" s="1" t="s">
        <v>76</v>
      </c>
    </row>
    <row r="3427" spans="1:22" x14ac:dyDescent="0.25">
      <c r="A3427" t="s">
        <v>13508</v>
      </c>
      <c r="B3427" t="s">
        <v>13509</v>
      </c>
      <c r="C3427" t="s">
        <v>13510</v>
      </c>
      <c r="D3427" t="s">
        <v>13511</v>
      </c>
      <c r="E3427" s="1">
        <v>2</v>
      </c>
      <c r="F3427" s="1">
        <v>2</v>
      </c>
      <c r="G3427" s="1">
        <v>2</v>
      </c>
      <c r="H3427" s="1">
        <v>6.8</v>
      </c>
      <c r="I3427" s="1">
        <v>37.326999999999998</v>
      </c>
      <c r="J3427" s="3">
        <v>1.141E-6</v>
      </c>
      <c r="K3427" s="1" t="s">
        <v>76</v>
      </c>
      <c r="L3427" s="1" t="s">
        <v>76</v>
      </c>
      <c r="M3427" s="1" t="s">
        <v>76</v>
      </c>
      <c r="N3427" s="1" t="s">
        <v>76</v>
      </c>
      <c r="O3427" s="1" t="s">
        <v>76</v>
      </c>
      <c r="P3427" s="1" t="s">
        <v>76</v>
      </c>
      <c r="Q3427" s="1" t="s">
        <v>76</v>
      </c>
      <c r="R3427" s="1">
        <v>5.0850759999999999</v>
      </c>
      <c r="S3427" s="1">
        <v>4.8268459999999997</v>
      </c>
      <c r="T3427" s="1" t="s">
        <v>76</v>
      </c>
      <c r="U3427" s="1" t="s">
        <v>76</v>
      </c>
      <c r="V3427" s="1" t="s">
        <v>76</v>
      </c>
    </row>
    <row r="3428" spans="1:22" x14ac:dyDescent="0.25">
      <c r="A3428" t="s">
        <v>13956</v>
      </c>
      <c r="B3428" t="s">
        <v>13957</v>
      </c>
      <c r="C3428" t="s">
        <v>13958</v>
      </c>
      <c r="D3428" t="s">
        <v>13959</v>
      </c>
      <c r="E3428" s="1">
        <v>7</v>
      </c>
      <c r="F3428" s="1">
        <v>3</v>
      </c>
      <c r="G3428" s="1">
        <v>3</v>
      </c>
      <c r="H3428" s="1">
        <v>19.8</v>
      </c>
      <c r="I3428" s="1">
        <v>45.881</v>
      </c>
      <c r="J3428" s="3">
        <v>4.4757000000000003E-114</v>
      </c>
      <c r="K3428" s="1" t="s">
        <v>76</v>
      </c>
      <c r="L3428" s="1" t="s">
        <v>76</v>
      </c>
      <c r="M3428" s="1" t="s">
        <v>76</v>
      </c>
      <c r="N3428" s="1" t="s">
        <v>76</v>
      </c>
      <c r="O3428" s="1" t="s">
        <v>76</v>
      </c>
      <c r="P3428" s="1" t="s">
        <v>76</v>
      </c>
      <c r="Q3428" s="1" t="s">
        <v>76</v>
      </c>
      <c r="R3428" s="1" t="s">
        <v>76</v>
      </c>
      <c r="S3428" s="1">
        <v>5.5759730000000003</v>
      </c>
      <c r="T3428" s="1" t="s">
        <v>76</v>
      </c>
      <c r="U3428" s="1" t="s">
        <v>76</v>
      </c>
      <c r="V3428" s="1" t="s">
        <v>76</v>
      </c>
    </row>
    <row r="3429" spans="1:22" x14ac:dyDescent="0.25">
      <c r="A3429" t="s">
        <v>23066</v>
      </c>
      <c r="B3429" t="s">
        <v>23067</v>
      </c>
      <c r="C3429" t="s">
        <v>23068</v>
      </c>
      <c r="D3429" t="s">
        <v>23069</v>
      </c>
      <c r="E3429" s="1">
        <v>7</v>
      </c>
      <c r="F3429" s="1">
        <v>6</v>
      </c>
      <c r="G3429" s="1">
        <v>6</v>
      </c>
      <c r="H3429" s="1">
        <v>20.6</v>
      </c>
      <c r="I3429" s="1">
        <v>47.606000000000002</v>
      </c>
      <c r="J3429" s="1">
        <v>0</v>
      </c>
      <c r="K3429" s="1">
        <v>4.4667640000000004</v>
      </c>
      <c r="L3429" s="1">
        <v>5.1884499999999996</v>
      </c>
      <c r="M3429" s="1" t="s">
        <v>76</v>
      </c>
      <c r="N3429" s="1" t="s">
        <v>76</v>
      </c>
      <c r="O3429" s="1">
        <v>5.0182840000000004</v>
      </c>
      <c r="P3429" s="1" t="s">
        <v>76</v>
      </c>
      <c r="Q3429" s="1">
        <v>5.9432229999999997</v>
      </c>
      <c r="R3429" s="1">
        <v>6.1913390000000001</v>
      </c>
      <c r="S3429" s="1">
        <v>6.3957110000000004</v>
      </c>
      <c r="T3429" s="1">
        <v>7.519342</v>
      </c>
      <c r="U3429" s="1" t="s">
        <v>76</v>
      </c>
      <c r="V3429" s="1">
        <v>7.9281959999999998</v>
      </c>
    </row>
    <row r="3430" spans="1:22" x14ac:dyDescent="0.25">
      <c r="A3430" t="s">
        <v>27792</v>
      </c>
      <c r="B3430" t="s">
        <v>27793</v>
      </c>
      <c r="C3430" t="s">
        <v>27794</v>
      </c>
      <c r="D3430" t="s">
        <v>27795</v>
      </c>
      <c r="E3430" s="1">
        <v>2</v>
      </c>
      <c r="F3430" s="1">
        <v>1</v>
      </c>
      <c r="G3430" s="1">
        <v>1</v>
      </c>
      <c r="H3430" s="1">
        <v>10.7</v>
      </c>
      <c r="I3430" s="1">
        <v>32.286000000000001</v>
      </c>
      <c r="J3430" s="3">
        <v>1.6767E-67</v>
      </c>
      <c r="K3430" s="1" t="s">
        <v>76</v>
      </c>
      <c r="L3430" s="1" t="s">
        <v>76</v>
      </c>
      <c r="M3430" s="1" t="s">
        <v>76</v>
      </c>
      <c r="N3430" s="1" t="s">
        <v>76</v>
      </c>
      <c r="O3430" s="1" t="s">
        <v>76</v>
      </c>
      <c r="P3430" s="1" t="s">
        <v>76</v>
      </c>
      <c r="Q3430" s="1" t="s">
        <v>76</v>
      </c>
      <c r="R3430" s="1" t="s">
        <v>76</v>
      </c>
      <c r="S3430" s="1" t="s">
        <v>76</v>
      </c>
      <c r="T3430" s="1" t="s">
        <v>76</v>
      </c>
      <c r="U3430" s="1" t="s">
        <v>76</v>
      </c>
      <c r="V3430" s="1" t="s">
        <v>76</v>
      </c>
    </row>
    <row r="3431" spans="1:22" x14ac:dyDescent="0.25">
      <c r="A3431" t="s">
        <v>3072</v>
      </c>
      <c r="B3431" t="s">
        <v>3073</v>
      </c>
      <c r="C3431" t="s">
        <v>3074</v>
      </c>
      <c r="D3431" t="s">
        <v>3075</v>
      </c>
      <c r="E3431" s="1">
        <v>8</v>
      </c>
      <c r="F3431" s="1">
        <v>8</v>
      </c>
      <c r="G3431" s="1">
        <v>7</v>
      </c>
      <c r="H3431" s="1">
        <v>21.5</v>
      </c>
      <c r="I3431" s="1">
        <v>82.932000000000002</v>
      </c>
      <c r="J3431" s="1">
        <v>0</v>
      </c>
      <c r="K3431" s="1" t="s">
        <v>76</v>
      </c>
      <c r="L3431" s="1" t="s">
        <v>76</v>
      </c>
      <c r="M3431" s="1" t="s">
        <v>76</v>
      </c>
      <c r="N3431" s="1" t="s">
        <v>76</v>
      </c>
      <c r="O3431" s="1" t="s">
        <v>76</v>
      </c>
      <c r="P3431" s="1" t="s">
        <v>76</v>
      </c>
      <c r="Q3431" s="1">
        <v>5.347486</v>
      </c>
      <c r="R3431" s="1">
        <v>5.6426819999999998</v>
      </c>
      <c r="S3431" s="1">
        <v>5.5845120000000001</v>
      </c>
      <c r="T3431" s="1" t="s">
        <v>76</v>
      </c>
      <c r="U3431" s="1" t="s">
        <v>76</v>
      </c>
      <c r="V3431" s="1" t="s">
        <v>76</v>
      </c>
    </row>
    <row r="3432" spans="1:22" x14ac:dyDescent="0.25">
      <c r="A3432" t="s">
        <v>30898</v>
      </c>
      <c r="B3432" t="s">
        <v>30899</v>
      </c>
      <c r="C3432" t="s">
        <v>30900</v>
      </c>
      <c r="D3432" t="s">
        <v>30901</v>
      </c>
      <c r="E3432" s="1">
        <v>4</v>
      </c>
      <c r="F3432" s="1">
        <v>4</v>
      </c>
      <c r="G3432" s="1">
        <v>4</v>
      </c>
      <c r="H3432" s="1">
        <v>18.3</v>
      </c>
      <c r="I3432" s="1">
        <v>26.675000000000001</v>
      </c>
      <c r="J3432" s="3">
        <v>2.1635E-120</v>
      </c>
      <c r="K3432" s="1" t="s">
        <v>76</v>
      </c>
      <c r="L3432" s="1" t="s">
        <v>76</v>
      </c>
      <c r="M3432" s="1" t="s">
        <v>76</v>
      </c>
      <c r="N3432" s="1" t="s">
        <v>76</v>
      </c>
      <c r="O3432" s="1" t="s">
        <v>76</v>
      </c>
      <c r="P3432" s="1" t="s">
        <v>76</v>
      </c>
      <c r="Q3432" s="1" t="s">
        <v>76</v>
      </c>
      <c r="R3432" s="1" t="s">
        <v>76</v>
      </c>
      <c r="S3432" s="1" t="s">
        <v>76</v>
      </c>
      <c r="T3432" s="1" t="s">
        <v>76</v>
      </c>
      <c r="U3432" s="1" t="s">
        <v>76</v>
      </c>
      <c r="V3432" s="1" t="s">
        <v>76</v>
      </c>
    </row>
    <row r="3433" spans="1:22" x14ac:dyDescent="0.25">
      <c r="A3433" t="s">
        <v>909</v>
      </c>
      <c r="B3433" t="s">
        <v>910</v>
      </c>
      <c r="C3433" t="s">
        <v>911</v>
      </c>
      <c r="D3433" t="s">
        <v>912</v>
      </c>
      <c r="E3433" s="1">
        <v>6</v>
      </c>
      <c r="F3433" s="1">
        <v>6</v>
      </c>
      <c r="G3433" s="1">
        <v>6</v>
      </c>
      <c r="H3433" s="1">
        <v>14.7</v>
      </c>
      <c r="I3433" s="1">
        <v>49.866</v>
      </c>
      <c r="J3433" s="3">
        <v>5.3351999999999999E-30</v>
      </c>
      <c r="K3433" s="1" t="s">
        <v>76</v>
      </c>
      <c r="L3433" s="1" t="s">
        <v>76</v>
      </c>
      <c r="M3433" s="1" t="s">
        <v>76</v>
      </c>
      <c r="N3433" s="1" t="s">
        <v>76</v>
      </c>
      <c r="O3433" s="1" t="s">
        <v>76</v>
      </c>
      <c r="P3433" s="1" t="s">
        <v>76</v>
      </c>
      <c r="Q3433" s="1">
        <v>5.2922120000000001</v>
      </c>
      <c r="R3433" s="1">
        <v>5.1038379999999997</v>
      </c>
      <c r="S3433" s="1">
        <v>5.2837759999999996</v>
      </c>
      <c r="T3433" s="1">
        <v>7.2391990000000002</v>
      </c>
      <c r="U3433" s="1" t="s">
        <v>76</v>
      </c>
      <c r="V3433" s="1">
        <v>6.9827370000000002</v>
      </c>
    </row>
    <row r="3434" spans="1:22" x14ac:dyDescent="0.25">
      <c r="A3434" t="s">
        <v>32169</v>
      </c>
      <c r="B3434" t="s">
        <v>32170</v>
      </c>
      <c r="C3434" t="s">
        <v>32171</v>
      </c>
      <c r="D3434" t="s">
        <v>32172</v>
      </c>
      <c r="E3434" s="1">
        <v>8</v>
      </c>
      <c r="F3434" s="1">
        <v>6</v>
      </c>
      <c r="G3434" s="1">
        <v>6</v>
      </c>
      <c r="H3434" s="1">
        <v>30.2</v>
      </c>
      <c r="I3434" s="1">
        <v>39.835999999999999</v>
      </c>
      <c r="J3434" s="3">
        <v>1.9129E-162</v>
      </c>
      <c r="K3434" s="1" t="s">
        <v>76</v>
      </c>
      <c r="L3434" s="1" t="s">
        <v>76</v>
      </c>
      <c r="M3434" s="1">
        <v>5.4881130000000002</v>
      </c>
      <c r="N3434" s="1">
        <v>4.7357430000000003</v>
      </c>
      <c r="O3434" s="1">
        <v>6.4938060000000002</v>
      </c>
      <c r="P3434" s="1">
        <v>5.754149</v>
      </c>
      <c r="Q3434" s="1" t="s">
        <v>76</v>
      </c>
      <c r="R3434" s="1" t="s">
        <v>76</v>
      </c>
      <c r="S3434" s="1" t="s">
        <v>76</v>
      </c>
      <c r="T3434" s="1" t="s">
        <v>76</v>
      </c>
      <c r="U3434" s="1" t="s">
        <v>76</v>
      </c>
      <c r="V3434" s="1" t="s">
        <v>76</v>
      </c>
    </row>
    <row r="3435" spans="1:22" x14ac:dyDescent="0.25">
      <c r="A3435" t="s">
        <v>7164</v>
      </c>
      <c r="B3435" t="s">
        <v>7165</v>
      </c>
      <c r="C3435" t="s">
        <v>7166</v>
      </c>
      <c r="D3435" t="s">
        <v>7167</v>
      </c>
      <c r="E3435" s="1">
        <v>7</v>
      </c>
      <c r="F3435" s="1">
        <v>6</v>
      </c>
      <c r="G3435" s="1">
        <v>6</v>
      </c>
      <c r="H3435" s="1">
        <v>22</v>
      </c>
      <c r="I3435" s="1">
        <v>43.719000000000001</v>
      </c>
      <c r="J3435" s="3">
        <v>2.0384999999999999E-60</v>
      </c>
      <c r="K3435" s="1" t="s">
        <v>76</v>
      </c>
      <c r="L3435" s="1" t="s">
        <v>76</v>
      </c>
      <c r="M3435" s="1" t="s">
        <v>76</v>
      </c>
      <c r="N3435" s="1" t="s">
        <v>76</v>
      </c>
      <c r="O3435" s="1" t="s">
        <v>76</v>
      </c>
      <c r="P3435" s="1" t="s">
        <v>76</v>
      </c>
      <c r="Q3435" s="1" t="s">
        <v>76</v>
      </c>
      <c r="R3435" s="1" t="s">
        <v>76</v>
      </c>
      <c r="S3435" s="1" t="s">
        <v>76</v>
      </c>
      <c r="T3435" s="1" t="s">
        <v>76</v>
      </c>
      <c r="U3435" s="1" t="s">
        <v>76</v>
      </c>
      <c r="V3435" s="1" t="s">
        <v>76</v>
      </c>
    </row>
    <row r="3436" spans="1:22" x14ac:dyDescent="0.25">
      <c r="A3436" t="s">
        <v>18573</v>
      </c>
      <c r="B3436" t="s">
        <v>18574</v>
      </c>
      <c r="C3436" t="s">
        <v>18575</v>
      </c>
      <c r="D3436" t="s">
        <v>18576</v>
      </c>
      <c r="E3436" s="1">
        <v>3</v>
      </c>
      <c r="F3436" s="1">
        <v>3</v>
      </c>
      <c r="G3436" s="1">
        <v>2</v>
      </c>
      <c r="H3436" s="1">
        <v>19.2</v>
      </c>
      <c r="I3436" s="1">
        <v>45.177</v>
      </c>
      <c r="J3436" s="3">
        <v>2.8301999999999998E-38</v>
      </c>
      <c r="K3436" s="1" t="s">
        <v>76</v>
      </c>
      <c r="L3436" s="1" t="s">
        <v>76</v>
      </c>
      <c r="M3436" s="1">
        <v>3.9398089999999999</v>
      </c>
      <c r="N3436" s="1" t="s">
        <v>76</v>
      </c>
      <c r="O3436" s="1">
        <v>6.7993199999999998</v>
      </c>
      <c r="P3436" s="1" t="s">
        <v>76</v>
      </c>
      <c r="Q3436" s="1" t="s">
        <v>76</v>
      </c>
      <c r="R3436" s="1">
        <v>6.5897600000000001</v>
      </c>
      <c r="S3436" s="1">
        <v>4.7890439999999996</v>
      </c>
      <c r="T3436" s="1" t="s">
        <v>76</v>
      </c>
      <c r="U3436" s="1" t="s">
        <v>76</v>
      </c>
      <c r="V3436" s="1" t="s">
        <v>76</v>
      </c>
    </row>
    <row r="3437" spans="1:22" x14ac:dyDescent="0.25">
      <c r="A3437" t="s">
        <v>28548</v>
      </c>
      <c r="B3437" t="s">
        <v>28549</v>
      </c>
      <c r="C3437" t="s">
        <v>28550</v>
      </c>
      <c r="D3437" t="s">
        <v>28551</v>
      </c>
      <c r="E3437" s="1">
        <v>18</v>
      </c>
      <c r="F3437" s="1">
        <v>18</v>
      </c>
      <c r="G3437" s="1">
        <v>18</v>
      </c>
      <c r="H3437" s="1">
        <v>54.8</v>
      </c>
      <c r="I3437" s="1">
        <v>49.972000000000001</v>
      </c>
      <c r="J3437" s="1">
        <v>0</v>
      </c>
      <c r="K3437" s="1">
        <v>6.2620950000000004</v>
      </c>
      <c r="L3437" s="1">
        <v>6.6398549999999998</v>
      </c>
      <c r="M3437" s="1">
        <v>5.577089</v>
      </c>
      <c r="N3437" s="1" t="s">
        <v>76</v>
      </c>
      <c r="O3437" s="1" t="s">
        <v>76</v>
      </c>
      <c r="P3437" s="1" t="s">
        <v>76</v>
      </c>
      <c r="Q3437" s="1" t="s">
        <v>76</v>
      </c>
      <c r="R3437" s="1" t="s">
        <v>76</v>
      </c>
      <c r="S3437" s="1" t="s">
        <v>76</v>
      </c>
      <c r="T3437" s="1" t="s">
        <v>76</v>
      </c>
      <c r="U3437" s="1" t="s">
        <v>76</v>
      </c>
      <c r="V3437" s="1" t="s">
        <v>76</v>
      </c>
    </row>
    <row r="3438" spans="1:22" x14ac:dyDescent="0.25">
      <c r="A3438" t="s">
        <v>4860</v>
      </c>
      <c r="B3438" t="s">
        <v>4861</v>
      </c>
      <c r="C3438" t="s">
        <v>4862</v>
      </c>
      <c r="D3438" t="s">
        <v>4863</v>
      </c>
      <c r="E3438" s="1">
        <v>6</v>
      </c>
      <c r="F3438" s="1">
        <v>6</v>
      </c>
      <c r="G3438" s="1">
        <v>6</v>
      </c>
      <c r="H3438" s="1">
        <v>34.1</v>
      </c>
      <c r="I3438" s="1">
        <v>24.905999999999999</v>
      </c>
      <c r="J3438" s="3">
        <v>4.8060999999999998E-26</v>
      </c>
      <c r="K3438" s="1">
        <v>4.7611379999999999</v>
      </c>
      <c r="L3438" s="1" t="s">
        <v>76</v>
      </c>
      <c r="M3438" s="1" t="s">
        <v>76</v>
      </c>
      <c r="N3438" s="1" t="s">
        <v>76</v>
      </c>
      <c r="O3438" s="1" t="s">
        <v>76</v>
      </c>
      <c r="P3438" s="1" t="s">
        <v>76</v>
      </c>
      <c r="Q3438" s="1" t="s">
        <v>76</v>
      </c>
      <c r="R3438" s="1" t="s">
        <v>76</v>
      </c>
      <c r="S3438" s="1">
        <v>5.4713950000000002</v>
      </c>
      <c r="T3438" s="1" t="s">
        <v>76</v>
      </c>
      <c r="U3438" s="1" t="s">
        <v>76</v>
      </c>
      <c r="V3438" s="1" t="s">
        <v>76</v>
      </c>
    </row>
    <row r="3439" spans="1:22" x14ac:dyDescent="0.25">
      <c r="A3439" t="s">
        <v>38388</v>
      </c>
      <c r="B3439" t="s">
        <v>38389</v>
      </c>
      <c r="C3439" t="s">
        <v>38390</v>
      </c>
      <c r="D3439" t="s">
        <v>38391</v>
      </c>
      <c r="E3439" s="1">
        <v>8</v>
      </c>
      <c r="F3439" s="1">
        <v>8</v>
      </c>
      <c r="G3439" s="1">
        <v>7</v>
      </c>
      <c r="H3439" s="1">
        <v>10.6</v>
      </c>
      <c r="I3439" s="1">
        <v>116.6</v>
      </c>
      <c r="J3439" s="3">
        <v>1.3657E-38</v>
      </c>
      <c r="K3439" s="1">
        <v>4.7975649999999996</v>
      </c>
      <c r="L3439" s="1" t="s">
        <v>76</v>
      </c>
      <c r="M3439" s="1" t="s">
        <v>76</v>
      </c>
      <c r="N3439" s="1" t="s">
        <v>76</v>
      </c>
      <c r="O3439" s="1" t="s">
        <v>76</v>
      </c>
      <c r="P3439" s="1">
        <v>4.1227729999999996</v>
      </c>
      <c r="Q3439" s="1">
        <v>3.7243089999999999</v>
      </c>
      <c r="R3439" s="1">
        <v>4.0682229999999997</v>
      </c>
      <c r="S3439" s="1">
        <v>5.5713939999999997</v>
      </c>
      <c r="T3439" s="1" t="s">
        <v>76</v>
      </c>
      <c r="U3439" s="1" t="s">
        <v>76</v>
      </c>
      <c r="V3439" s="1" t="s">
        <v>76</v>
      </c>
    </row>
    <row r="3440" spans="1:22" x14ac:dyDescent="0.25">
      <c r="A3440" t="s">
        <v>3240</v>
      </c>
      <c r="B3440" t="s">
        <v>3241</v>
      </c>
      <c r="C3440" t="s">
        <v>3242</v>
      </c>
      <c r="D3440" t="s">
        <v>3243</v>
      </c>
      <c r="E3440" s="1">
        <v>37</v>
      </c>
      <c r="F3440" s="1">
        <v>1</v>
      </c>
      <c r="G3440" s="1">
        <v>0</v>
      </c>
      <c r="H3440" s="1">
        <v>36.299999999999997</v>
      </c>
      <c r="I3440" s="1">
        <v>142.1</v>
      </c>
      <c r="J3440" s="1">
        <v>0</v>
      </c>
      <c r="K3440" s="1" t="s">
        <v>76</v>
      </c>
      <c r="L3440" s="1" t="s">
        <v>76</v>
      </c>
      <c r="M3440" s="1" t="s">
        <v>76</v>
      </c>
      <c r="N3440" s="1" t="s">
        <v>76</v>
      </c>
      <c r="O3440" s="1" t="s">
        <v>76</v>
      </c>
      <c r="P3440" s="1" t="s">
        <v>76</v>
      </c>
      <c r="Q3440" s="1" t="s">
        <v>76</v>
      </c>
      <c r="R3440" s="1" t="s">
        <v>76</v>
      </c>
      <c r="S3440" s="1" t="s">
        <v>76</v>
      </c>
      <c r="T3440" s="1" t="s">
        <v>76</v>
      </c>
      <c r="U3440" s="1" t="s">
        <v>76</v>
      </c>
      <c r="V3440" s="1" t="s">
        <v>76</v>
      </c>
    </row>
    <row r="3441" spans="1:22" x14ac:dyDescent="0.25">
      <c r="A3441" t="s">
        <v>24227</v>
      </c>
      <c r="B3441" t="s">
        <v>24228</v>
      </c>
      <c r="C3441" t="s">
        <v>3242</v>
      </c>
      <c r="D3441" t="s">
        <v>24229</v>
      </c>
      <c r="E3441" s="1">
        <v>36</v>
      </c>
      <c r="F3441" s="1">
        <v>1</v>
      </c>
      <c r="G3441" s="1">
        <v>0</v>
      </c>
      <c r="H3441" s="1">
        <v>35.200000000000003</v>
      </c>
      <c r="I3441" s="1">
        <v>141.93</v>
      </c>
      <c r="J3441" s="1">
        <v>0</v>
      </c>
      <c r="K3441" s="1" t="s">
        <v>76</v>
      </c>
      <c r="L3441" s="1" t="s">
        <v>76</v>
      </c>
      <c r="M3441" s="1" t="s">
        <v>76</v>
      </c>
      <c r="N3441" s="1" t="s">
        <v>76</v>
      </c>
      <c r="O3441" s="1" t="s">
        <v>76</v>
      </c>
      <c r="P3441" s="1">
        <v>3.9155899999999999</v>
      </c>
      <c r="Q3441" s="1" t="s">
        <v>76</v>
      </c>
      <c r="R3441" s="1" t="s">
        <v>76</v>
      </c>
      <c r="S3441" s="1" t="s">
        <v>76</v>
      </c>
      <c r="T3441" s="1" t="s">
        <v>76</v>
      </c>
      <c r="U3441" s="1" t="s">
        <v>76</v>
      </c>
      <c r="V3441" s="1" t="s">
        <v>76</v>
      </c>
    </row>
    <row r="3442" spans="1:22" x14ac:dyDescent="0.25">
      <c r="A3442" t="s">
        <v>23822</v>
      </c>
      <c r="B3442" t="s">
        <v>23823</v>
      </c>
      <c r="C3442" t="s">
        <v>23824</v>
      </c>
      <c r="D3442" t="s">
        <v>23825</v>
      </c>
      <c r="E3442" s="1">
        <v>6</v>
      </c>
      <c r="F3442" s="1">
        <v>6</v>
      </c>
      <c r="G3442" s="1">
        <v>6</v>
      </c>
      <c r="H3442" s="1">
        <v>27.1</v>
      </c>
      <c r="I3442" s="1">
        <v>40.514000000000003</v>
      </c>
      <c r="J3442" s="3">
        <v>3.5212999999999999E-17</v>
      </c>
      <c r="K3442" s="1" t="s">
        <v>76</v>
      </c>
      <c r="L3442" s="1" t="s">
        <v>76</v>
      </c>
      <c r="M3442" s="1">
        <v>5.1580909999999998</v>
      </c>
      <c r="N3442" s="1" t="s">
        <v>76</v>
      </c>
      <c r="O3442" s="1">
        <v>4.0664009999999999</v>
      </c>
      <c r="P3442" s="1" t="s">
        <v>76</v>
      </c>
      <c r="Q3442" s="1">
        <v>4.8384650000000002</v>
      </c>
      <c r="R3442" s="1" t="s">
        <v>76</v>
      </c>
      <c r="S3442" s="1" t="s">
        <v>76</v>
      </c>
      <c r="T3442" s="1" t="s">
        <v>76</v>
      </c>
      <c r="U3442" s="1" t="s">
        <v>76</v>
      </c>
      <c r="V3442" s="1" t="s">
        <v>76</v>
      </c>
    </row>
    <row r="3443" spans="1:22" x14ac:dyDescent="0.25">
      <c r="A3443" t="s">
        <v>7280</v>
      </c>
      <c r="B3443" t="s">
        <v>7281</v>
      </c>
      <c r="C3443" t="s">
        <v>7282</v>
      </c>
      <c r="D3443" t="s">
        <v>7283</v>
      </c>
      <c r="E3443" s="1">
        <v>12</v>
      </c>
      <c r="F3443" s="1">
        <v>1</v>
      </c>
      <c r="G3443" s="1">
        <v>1</v>
      </c>
      <c r="H3443" s="1">
        <v>19.2</v>
      </c>
      <c r="I3443" s="1">
        <v>55.384</v>
      </c>
      <c r="J3443" s="3">
        <v>2.3037000000000001E-36</v>
      </c>
      <c r="K3443" s="1" t="s">
        <v>76</v>
      </c>
      <c r="L3443" s="1" t="s">
        <v>76</v>
      </c>
      <c r="M3443" s="1" t="s">
        <v>76</v>
      </c>
      <c r="N3443" s="1" t="s">
        <v>76</v>
      </c>
      <c r="O3443" s="1">
        <v>5.0840399999999999</v>
      </c>
      <c r="P3443" s="1" t="s">
        <v>76</v>
      </c>
      <c r="Q3443" s="1" t="s">
        <v>76</v>
      </c>
      <c r="R3443" s="1" t="s">
        <v>76</v>
      </c>
      <c r="S3443" s="1" t="s">
        <v>76</v>
      </c>
      <c r="T3443" s="1" t="s">
        <v>76</v>
      </c>
      <c r="U3443" s="1" t="s">
        <v>76</v>
      </c>
      <c r="V3443" s="1" t="s">
        <v>76</v>
      </c>
    </row>
    <row r="3444" spans="1:22" x14ac:dyDescent="0.25">
      <c r="A3444" t="s">
        <v>28373</v>
      </c>
      <c r="B3444" t="s">
        <v>28374</v>
      </c>
      <c r="C3444" t="s">
        <v>28375</v>
      </c>
      <c r="D3444" t="s">
        <v>28376</v>
      </c>
      <c r="E3444" s="1">
        <v>9</v>
      </c>
      <c r="F3444" s="1">
        <v>9</v>
      </c>
      <c r="G3444" s="1">
        <v>9</v>
      </c>
      <c r="H3444" s="1">
        <v>27.9</v>
      </c>
      <c r="I3444" s="1">
        <v>38.834000000000003</v>
      </c>
      <c r="J3444" s="1">
        <v>0</v>
      </c>
      <c r="K3444" s="1">
        <v>5.2013429999999996</v>
      </c>
      <c r="L3444" s="1">
        <v>5.4546010000000003</v>
      </c>
      <c r="M3444" s="1">
        <v>4.7800940000000001</v>
      </c>
      <c r="N3444" s="1">
        <v>5.083717</v>
      </c>
      <c r="O3444" s="1">
        <v>5.763293</v>
      </c>
      <c r="P3444" s="1">
        <v>5.8136340000000004</v>
      </c>
      <c r="Q3444" s="1">
        <v>5.4144389999999998</v>
      </c>
      <c r="R3444" s="1">
        <v>4.8836839999999997</v>
      </c>
      <c r="S3444" s="1">
        <v>5.7191989999999997</v>
      </c>
      <c r="T3444" s="1">
        <v>7.5904740000000004</v>
      </c>
      <c r="U3444" s="1" t="s">
        <v>76</v>
      </c>
      <c r="V3444" s="1">
        <v>7.4726689999999998</v>
      </c>
    </row>
    <row r="3445" spans="1:22" x14ac:dyDescent="0.25">
      <c r="A3445" t="s">
        <v>28353</v>
      </c>
      <c r="B3445" t="s">
        <v>28354</v>
      </c>
      <c r="C3445" t="s">
        <v>28355</v>
      </c>
      <c r="D3445" t="s">
        <v>28356</v>
      </c>
      <c r="E3445" s="1">
        <v>5</v>
      </c>
      <c r="F3445" s="1">
        <v>5</v>
      </c>
      <c r="G3445" s="1">
        <v>5</v>
      </c>
      <c r="H3445" s="1">
        <v>6.1</v>
      </c>
      <c r="I3445" s="1">
        <v>110.2</v>
      </c>
      <c r="J3445" s="3">
        <v>9.6172E-6</v>
      </c>
      <c r="K3445" s="1" t="s">
        <v>76</v>
      </c>
      <c r="L3445" s="1" t="s">
        <v>76</v>
      </c>
      <c r="M3445" s="1" t="s">
        <v>76</v>
      </c>
      <c r="N3445" s="1" t="s">
        <v>76</v>
      </c>
      <c r="O3445" s="1" t="s">
        <v>76</v>
      </c>
      <c r="P3445" s="1">
        <v>5.5072479999999997</v>
      </c>
      <c r="Q3445" s="1" t="s">
        <v>76</v>
      </c>
      <c r="R3445" s="1" t="s">
        <v>76</v>
      </c>
      <c r="S3445" s="1">
        <v>5.5532880000000002</v>
      </c>
      <c r="T3445" s="1" t="s">
        <v>76</v>
      </c>
      <c r="U3445" s="1" t="s">
        <v>76</v>
      </c>
      <c r="V3445" s="1" t="s">
        <v>76</v>
      </c>
    </row>
    <row r="3446" spans="1:22" x14ac:dyDescent="0.25">
      <c r="A3446" t="s">
        <v>10468</v>
      </c>
      <c r="B3446" t="s">
        <v>10469</v>
      </c>
      <c r="C3446" t="s">
        <v>10470</v>
      </c>
      <c r="D3446" t="s">
        <v>10471</v>
      </c>
      <c r="E3446" s="1">
        <v>4</v>
      </c>
      <c r="F3446" s="1">
        <v>2</v>
      </c>
      <c r="G3446" s="1">
        <v>2</v>
      </c>
      <c r="H3446" s="1">
        <v>8.3000000000000007</v>
      </c>
      <c r="I3446" s="1">
        <v>51.762999999999998</v>
      </c>
      <c r="J3446" s="3">
        <v>1.9060999999999999E-9</v>
      </c>
      <c r="K3446" s="1" t="s">
        <v>76</v>
      </c>
      <c r="L3446" s="1" t="s">
        <v>76</v>
      </c>
      <c r="M3446" s="1" t="s">
        <v>76</v>
      </c>
      <c r="N3446" s="1" t="s">
        <v>76</v>
      </c>
      <c r="O3446" s="1" t="s">
        <v>76</v>
      </c>
      <c r="P3446" s="1" t="s">
        <v>76</v>
      </c>
      <c r="Q3446" s="1" t="s">
        <v>76</v>
      </c>
      <c r="R3446" s="1" t="s">
        <v>76</v>
      </c>
      <c r="S3446" s="1" t="s">
        <v>76</v>
      </c>
      <c r="T3446" s="1" t="s">
        <v>76</v>
      </c>
      <c r="U3446" s="1" t="s">
        <v>76</v>
      </c>
      <c r="V3446" s="1" t="s">
        <v>76</v>
      </c>
    </row>
    <row r="3447" spans="1:22" x14ac:dyDescent="0.25">
      <c r="A3447" t="s">
        <v>31764</v>
      </c>
      <c r="B3447" t="s">
        <v>31765</v>
      </c>
      <c r="C3447" t="s">
        <v>31766</v>
      </c>
      <c r="D3447" t="s">
        <v>31767</v>
      </c>
      <c r="E3447" s="1">
        <v>25</v>
      </c>
      <c r="F3447" s="1">
        <v>1</v>
      </c>
      <c r="G3447" s="1">
        <v>1</v>
      </c>
      <c r="H3447" s="1">
        <v>51.2</v>
      </c>
      <c r="I3447" s="1">
        <v>64.257000000000005</v>
      </c>
      <c r="J3447" s="1">
        <v>0</v>
      </c>
      <c r="K3447" s="1" t="s">
        <v>76</v>
      </c>
      <c r="L3447" s="1" t="s">
        <v>76</v>
      </c>
      <c r="M3447" s="1" t="s">
        <v>76</v>
      </c>
      <c r="N3447" s="1" t="s">
        <v>76</v>
      </c>
      <c r="O3447" s="1" t="s">
        <v>76</v>
      </c>
      <c r="P3447" s="1" t="s">
        <v>76</v>
      </c>
      <c r="Q3447" s="1" t="s">
        <v>76</v>
      </c>
      <c r="R3447" s="1" t="s">
        <v>76</v>
      </c>
      <c r="S3447" s="1" t="s">
        <v>76</v>
      </c>
      <c r="T3447" s="1" t="s">
        <v>76</v>
      </c>
      <c r="U3447" s="1" t="s">
        <v>76</v>
      </c>
      <c r="V3447" s="1" t="s">
        <v>76</v>
      </c>
    </row>
    <row r="3448" spans="1:22" x14ac:dyDescent="0.25">
      <c r="A3448" t="s">
        <v>41770</v>
      </c>
      <c r="B3448" t="s">
        <v>41771</v>
      </c>
      <c r="C3448" t="s">
        <v>41772</v>
      </c>
      <c r="D3448" t="s">
        <v>41773</v>
      </c>
      <c r="E3448" s="1">
        <v>10</v>
      </c>
      <c r="F3448" s="1">
        <v>10</v>
      </c>
      <c r="G3448" s="1">
        <v>10</v>
      </c>
      <c r="H3448" s="1">
        <v>29.6</v>
      </c>
      <c r="I3448" s="1">
        <v>59.216999999999999</v>
      </c>
      <c r="J3448" s="1">
        <v>0</v>
      </c>
      <c r="K3448" s="1" t="s">
        <v>76</v>
      </c>
      <c r="L3448" s="1">
        <v>5.3908469999999999</v>
      </c>
      <c r="M3448" s="1">
        <v>4.4265759999999998</v>
      </c>
      <c r="N3448" s="1">
        <v>4.4254360000000004</v>
      </c>
      <c r="O3448" s="1">
        <v>5.9379140000000001</v>
      </c>
      <c r="P3448" s="1">
        <v>5.5299050000000003</v>
      </c>
      <c r="Q3448" s="1" t="s">
        <v>76</v>
      </c>
      <c r="R3448" s="1">
        <v>6.4376709999999999</v>
      </c>
      <c r="S3448" s="1">
        <v>4.881653</v>
      </c>
      <c r="T3448" s="1" t="s">
        <v>76</v>
      </c>
      <c r="U3448" s="1" t="s">
        <v>76</v>
      </c>
      <c r="V3448" s="1" t="s">
        <v>76</v>
      </c>
    </row>
    <row r="3449" spans="1:22" x14ac:dyDescent="0.25">
      <c r="A3449" t="s">
        <v>4499</v>
      </c>
      <c r="B3449" t="s">
        <v>4500</v>
      </c>
      <c r="C3449" t="s">
        <v>4501</v>
      </c>
      <c r="D3449" t="s">
        <v>4502</v>
      </c>
      <c r="E3449" s="1">
        <v>9</v>
      </c>
      <c r="F3449" s="1">
        <v>9</v>
      </c>
      <c r="G3449" s="1">
        <v>9</v>
      </c>
      <c r="H3449" s="1">
        <v>11.4</v>
      </c>
      <c r="I3449" s="1">
        <v>132.49</v>
      </c>
      <c r="J3449" s="3">
        <v>4.0505000000000001E-18</v>
      </c>
      <c r="K3449" s="1" t="s">
        <v>76</v>
      </c>
      <c r="L3449" s="1" t="s">
        <v>76</v>
      </c>
      <c r="M3449" s="1" t="s">
        <v>76</v>
      </c>
      <c r="N3449" s="1" t="s">
        <v>76</v>
      </c>
      <c r="O3449" s="1" t="s">
        <v>76</v>
      </c>
      <c r="P3449" s="1" t="s">
        <v>76</v>
      </c>
      <c r="Q3449" s="1" t="s">
        <v>76</v>
      </c>
      <c r="R3449" s="1">
        <v>3.9287640000000001</v>
      </c>
      <c r="S3449" s="1" t="s">
        <v>76</v>
      </c>
      <c r="T3449" s="1" t="s">
        <v>76</v>
      </c>
      <c r="U3449" s="1" t="s">
        <v>76</v>
      </c>
      <c r="V3449" s="1" t="s">
        <v>76</v>
      </c>
    </row>
    <row r="3450" spans="1:22" x14ac:dyDescent="0.25">
      <c r="A3450" t="s">
        <v>37381</v>
      </c>
      <c r="B3450" t="s">
        <v>37382</v>
      </c>
      <c r="C3450" t="s">
        <v>37383</v>
      </c>
      <c r="D3450" t="s">
        <v>37384</v>
      </c>
      <c r="E3450" s="1">
        <v>16</v>
      </c>
      <c r="F3450" s="1">
        <v>15</v>
      </c>
      <c r="G3450" s="1">
        <v>15</v>
      </c>
      <c r="H3450" s="1">
        <v>25.5</v>
      </c>
      <c r="I3450" s="1">
        <v>63.514000000000003</v>
      </c>
      <c r="J3450" s="3">
        <v>3.2676000000000001E-210</v>
      </c>
      <c r="K3450" s="1" t="s">
        <v>76</v>
      </c>
      <c r="L3450" s="1" t="s">
        <v>76</v>
      </c>
      <c r="M3450" s="1">
        <v>5.3280329999999996</v>
      </c>
      <c r="N3450" s="1">
        <v>5.7284430000000004</v>
      </c>
      <c r="O3450" s="1">
        <v>6.1249279999999997</v>
      </c>
      <c r="P3450" s="1">
        <v>6.0807349999999998</v>
      </c>
      <c r="Q3450" s="1">
        <v>5.0590330000000003</v>
      </c>
      <c r="R3450" s="1">
        <v>5.3867659999999997</v>
      </c>
      <c r="S3450" s="1">
        <v>5.405551</v>
      </c>
      <c r="T3450" s="1" t="s">
        <v>76</v>
      </c>
      <c r="U3450" s="1" t="s">
        <v>76</v>
      </c>
      <c r="V3450" s="1">
        <v>7.3366199999999999</v>
      </c>
    </row>
    <row r="3451" spans="1:22" x14ac:dyDescent="0.25">
      <c r="A3451" t="s">
        <v>40657</v>
      </c>
      <c r="B3451" t="s">
        <v>40658</v>
      </c>
      <c r="C3451" t="s">
        <v>40659</v>
      </c>
      <c r="D3451" t="s">
        <v>40660</v>
      </c>
      <c r="E3451" s="1">
        <v>9</v>
      </c>
      <c r="F3451" s="1">
        <v>8</v>
      </c>
      <c r="G3451" s="1">
        <v>8</v>
      </c>
      <c r="H3451" s="1">
        <v>13.2</v>
      </c>
      <c r="I3451" s="1">
        <v>101.35</v>
      </c>
      <c r="J3451" s="3">
        <v>3.2574000000000002E-44</v>
      </c>
      <c r="K3451" s="1" t="s">
        <v>76</v>
      </c>
      <c r="L3451" s="1" t="s">
        <v>76</v>
      </c>
      <c r="M3451" s="1" t="s">
        <v>76</v>
      </c>
      <c r="N3451" s="1" t="s">
        <v>76</v>
      </c>
      <c r="O3451" s="1">
        <v>4.7453640000000004</v>
      </c>
      <c r="P3451" s="1" t="s">
        <v>76</v>
      </c>
      <c r="Q3451" s="1" t="s">
        <v>76</v>
      </c>
      <c r="R3451" s="1">
        <v>4.7099729999999997</v>
      </c>
      <c r="S3451" s="1" t="s">
        <v>76</v>
      </c>
      <c r="T3451" s="1" t="s">
        <v>76</v>
      </c>
      <c r="U3451" s="1" t="s">
        <v>76</v>
      </c>
      <c r="V3451" s="1" t="s">
        <v>76</v>
      </c>
    </row>
    <row r="3452" spans="1:22" x14ac:dyDescent="0.25">
      <c r="A3452" t="s">
        <v>37910</v>
      </c>
      <c r="B3452" t="s">
        <v>37911</v>
      </c>
      <c r="C3452" t="s">
        <v>37912</v>
      </c>
      <c r="D3452" t="s">
        <v>37913</v>
      </c>
      <c r="E3452" s="1">
        <v>14</v>
      </c>
      <c r="F3452" s="1">
        <v>6</v>
      </c>
      <c r="G3452" s="1">
        <v>6</v>
      </c>
      <c r="H3452" s="1">
        <v>5</v>
      </c>
      <c r="I3452" s="1">
        <v>340.26</v>
      </c>
      <c r="J3452" s="3">
        <v>4.4950999999999997E-64</v>
      </c>
      <c r="K3452" s="1" t="s">
        <v>76</v>
      </c>
      <c r="L3452" s="1" t="s">
        <v>76</v>
      </c>
      <c r="M3452" s="1" t="s">
        <v>76</v>
      </c>
      <c r="N3452" s="1" t="s">
        <v>76</v>
      </c>
      <c r="O3452" s="1" t="s">
        <v>76</v>
      </c>
      <c r="P3452" s="1" t="s">
        <v>76</v>
      </c>
      <c r="Q3452" s="1" t="s">
        <v>76</v>
      </c>
      <c r="R3452" s="1" t="s">
        <v>76</v>
      </c>
      <c r="S3452" s="1" t="s">
        <v>76</v>
      </c>
      <c r="T3452" s="1" t="s">
        <v>76</v>
      </c>
      <c r="U3452" s="1" t="s">
        <v>76</v>
      </c>
      <c r="V3452" s="1" t="s">
        <v>76</v>
      </c>
    </row>
    <row r="3453" spans="1:22" x14ac:dyDescent="0.25">
      <c r="A3453" t="s">
        <v>12047</v>
      </c>
      <c r="B3453" t="s">
        <v>12048</v>
      </c>
      <c r="C3453" t="s">
        <v>12049</v>
      </c>
      <c r="D3453" t="s">
        <v>12050</v>
      </c>
      <c r="E3453" s="1">
        <v>48</v>
      </c>
      <c r="F3453" s="1">
        <v>47</v>
      </c>
      <c r="G3453" s="1">
        <v>6</v>
      </c>
      <c r="H3453" s="1">
        <v>51.8</v>
      </c>
      <c r="I3453" s="1">
        <v>119.39</v>
      </c>
      <c r="J3453" s="1">
        <v>0</v>
      </c>
      <c r="K3453" s="1">
        <v>4.5785590000000003</v>
      </c>
      <c r="L3453" s="1">
        <v>5.3672069999999996</v>
      </c>
      <c r="M3453" s="1">
        <v>4.6960769999999998</v>
      </c>
      <c r="N3453" s="1">
        <v>6.0558370000000004</v>
      </c>
      <c r="O3453" s="1">
        <v>6.5013740000000002</v>
      </c>
      <c r="P3453" s="1">
        <v>6.0741209999999999</v>
      </c>
      <c r="Q3453" s="1">
        <v>5.6071650000000002</v>
      </c>
      <c r="R3453" s="1">
        <v>5.7073140000000002</v>
      </c>
      <c r="S3453" s="1">
        <v>5.5744829999999999</v>
      </c>
      <c r="T3453" s="1">
        <v>7.9626390000000002</v>
      </c>
      <c r="U3453" s="1" t="s">
        <v>76</v>
      </c>
      <c r="V3453" s="1">
        <v>7.8816240000000004</v>
      </c>
    </row>
    <row r="3454" spans="1:22" x14ac:dyDescent="0.25">
      <c r="A3454" t="s">
        <v>33227</v>
      </c>
      <c r="B3454" t="s">
        <v>33228</v>
      </c>
      <c r="C3454" t="s">
        <v>33229</v>
      </c>
      <c r="D3454" t="s">
        <v>33230</v>
      </c>
      <c r="E3454" s="1">
        <v>10</v>
      </c>
      <c r="F3454" s="1">
        <v>10</v>
      </c>
      <c r="G3454" s="1">
        <v>9</v>
      </c>
      <c r="H3454" s="1">
        <v>18.2</v>
      </c>
      <c r="I3454" s="1">
        <v>70.86</v>
      </c>
      <c r="J3454" s="3">
        <v>3.3474999999999999E-196</v>
      </c>
      <c r="K3454" s="1">
        <v>4.7303379999999997</v>
      </c>
      <c r="L3454" s="1">
        <v>5.6635030000000004</v>
      </c>
      <c r="M3454" s="1">
        <v>5.5229530000000002</v>
      </c>
      <c r="N3454" s="1">
        <v>5.4982829999999998</v>
      </c>
      <c r="O3454" s="1">
        <v>6.28416</v>
      </c>
      <c r="P3454" s="1">
        <v>5.9064110000000003</v>
      </c>
      <c r="Q3454" s="1">
        <v>5.4316370000000003</v>
      </c>
      <c r="R3454" s="1" t="s">
        <v>76</v>
      </c>
      <c r="S3454" s="1">
        <v>5.1529299999999996</v>
      </c>
      <c r="T3454" s="1" t="s">
        <v>76</v>
      </c>
      <c r="U3454" s="1" t="s">
        <v>76</v>
      </c>
      <c r="V3454" s="1" t="s">
        <v>76</v>
      </c>
    </row>
    <row r="3455" spans="1:22" x14ac:dyDescent="0.25">
      <c r="A3455" t="s">
        <v>30011</v>
      </c>
      <c r="B3455" t="s">
        <v>30012</v>
      </c>
      <c r="C3455" t="s">
        <v>30013</v>
      </c>
      <c r="D3455" t="s">
        <v>30014</v>
      </c>
      <c r="E3455" s="1">
        <v>5</v>
      </c>
      <c r="F3455" s="1">
        <v>5</v>
      </c>
      <c r="G3455" s="1">
        <v>5</v>
      </c>
      <c r="H3455" s="1">
        <v>12.9</v>
      </c>
      <c r="I3455" s="1">
        <v>79.346999999999994</v>
      </c>
      <c r="J3455" s="3">
        <v>2.2947999999999998E-30</v>
      </c>
      <c r="K3455" s="1" t="s">
        <v>76</v>
      </c>
      <c r="L3455" s="1" t="s">
        <v>76</v>
      </c>
      <c r="M3455" s="1" t="s">
        <v>76</v>
      </c>
      <c r="N3455" s="1" t="s">
        <v>76</v>
      </c>
      <c r="O3455" s="1" t="s">
        <v>76</v>
      </c>
      <c r="P3455" s="1" t="s">
        <v>76</v>
      </c>
      <c r="Q3455" s="1" t="s">
        <v>76</v>
      </c>
      <c r="R3455" s="1">
        <v>5.0852899999999996</v>
      </c>
      <c r="S3455" s="1" t="s">
        <v>76</v>
      </c>
      <c r="T3455" s="1" t="s">
        <v>76</v>
      </c>
      <c r="U3455" s="1" t="s">
        <v>76</v>
      </c>
      <c r="V3455" s="1" t="s">
        <v>76</v>
      </c>
    </row>
    <row r="3456" spans="1:22" x14ac:dyDescent="0.25">
      <c r="A3456" t="s">
        <v>10001</v>
      </c>
      <c r="B3456" t="s">
        <v>10002</v>
      </c>
      <c r="C3456" t="s">
        <v>10003</v>
      </c>
      <c r="D3456" t="s">
        <v>10004</v>
      </c>
      <c r="E3456" s="1">
        <v>10</v>
      </c>
      <c r="F3456" s="1">
        <v>6</v>
      </c>
      <c r="G3456" s="1">
        <v>6</v>
      </c>
      <c r="H3456" s="1">
        <v>59.9</v>
      </c>
      <c r="I3456" s="1">
        <v>19.126999999999999</v>
      </c>
      <c r="J3456" s="3">
        <v>9.0245999999999992E-264</v>
      </c>
      <c r="K3456" s="1">
        <v>5.5504980000000002</v>
      </c>
      <c r="L3456" s="1">
        <v>6.1432019999999996</v>
      </c>
      <c r="M3456" s="1">
        <v>5.3123459999999998</v>
      </c>
      <c r="N3456" s="1">
        <v>6.158423</v>
      </c>
      <c r="O3456" s="1">
        <v>6.5960029999999996</v>
      </c>
      <c r="P3456" s="1">
        <v>5.8626800000000001</v>
      </c>
      <c r="Q3456" s="1">
        <v>5.9629329999999996</v>
      </c>
      <c r="R3456" s="1">
        <v>6.6387489999999998</v>
      </c>
      <c r="S3456" s="1">
        <v>5.9646179999999998</v>
      </c>
      <c r="T3456" s="1" t="s">
        <v>76</v>
      </c>
      <c r="U3456" s="1" t="s">
        <v>76</v>
      </c>
      <c r="V3456" s="1">
        <v>7.053655</v>
      </c>
    </row>
    <row r="3457" spans="1:22" x14ac:dyDescent="0.25">
      <c r="A3457" t="s">
        <v>10588</v>
      </c>
      <c r="B3457" t="s">
        <v>10589</v>
      </c>
      <c r="C3457" t="s">
        <v>10590</v>
      </c>
      <c r="D3457" t="s">
        <v>10591</v>
      </c>
      <c r="E3457" s="1">
        <v>2</v>
      </c>
      <c r="F3457" s="1">
        <v>2</v>
      </c>
      <c r="G3457" s="1">
        <v>2</v>
      </c>
      <c r="H3457" s="1">
        <v>10.1</v>
      </c>
      <c r="I3457" s="1">
        <v>53.843000000000004</v>
      </c>
      <c r="J3457" s="3">
        <v>1.4417999999999999E-42</v>
      </c>
      <c r="K3457" s="1" t="s">
        <v>76</v>
      </c>
      <c r="L3457" s="1" t="s">
        <v>76</v>
      </c>
      <c r="M3457" s="1" t="s">
        <v>76</v>
      </c>
      <c r="N3457" s="1">
        <v>4.7211509999999999</v>
      </c>
      <c r="O3457" s="1" t="s">
        <v>76</v>
      </c>
      <c r="P3457" s="1">
        <v>4.6367289999999999</v>
      </c>
      <c r="Q3457" s="1" t="s">
        <v>76</v>
      </c>
      <c r="R3457" s="1" t="s">
        <v>76</v>
      </c>
      <c r="S3457" s="1" t="s">
        <v>76</v>
      </c>
      <c r="T3457" s="1" t="s">
        <v>76</v>
      </c>
      <c r="U3457" s="1" t="s">
        <v>76</v>
      </c>
      <c r="V3457" s="1" t="s">
        <v>76</v>
      </c>
    </row>
    <row r="3458" spans="1:22" x14ac:dyDescent="0.25">
      <c r="A3458" t="s">
        <v>19276</v>
      </c>
      <c r="B3458" t="s">
        <v>19277</v>
      </c>
      <c r="C3458" t="s">
        <v>19278</v>
      </c>
      <c r="D3458" t="s">
        <v>19279</v>
      </c>
      <c r="E3458" s="1">
        <v>5</v>
      </c>
      <c r="F3458" s="1">
        <v>5</v>
      </c>
      <c r="G3458" s="1">
        <v>5</v>
      </c>
      <c r="H3458" s="1">
        <v>27.1</v>
      </c>
      <c r="I3458" s="1">
        <v>31.683</v>
      </c>
      <c r="J3458" s="1">
        <v>0</v>
      </c>
      <c r="K3458" s="1" t="s">
        <v>76</v>
      </c>
      <c r="L3458" s="1" t="s">
        <v>76</v>
      </c>
      <c r="M3458" s="1" t="s">
        <v>76</v>
      </c>
      <c r="N3458" s="1" t="s">
        <v>76</v>
      </c>
      <c r="O3458" s="1" t="s">
        <v>76</v>
      </c>
      <c r="P3458" s="1" t="s">
        <v>76</v>
      </c>
      <c r="Q3458" s="1" t="s">
        <v>76</v>
      </c>
      <c r="R3458" s="1" t="s">
        <v>76</v>
      </c>
      <c r="S3458" s="1" t="s">
        <v>76</v>
      </c>
      <c r="T3458" s="1" t="s">
        <v>76</v>
      </c>
      <c r="U3458" s="1" t="s">
        <v>76</v>
      </c>
      <c r="V3458" s="1" t="s">
        <v>76</v>
      </c>
    </row>
    <row r="3459" spans="1:22" x14ac:dyDescent="0.25">
      <c r="A3459" t="s">
        <v>17240</v>
      </c>
      <c r="B3459" t="s">
        <v>17241</v>
      </c>
      <c r="C3459" t="s">
        <v>17242</v>
      </c>
      <c r="D3459" t="s">
        <v>17243</v>
      </c>
      <c r="E3459" s="1">
        <v>1</v>
      </c>
      <c r="F3459" s="1">
        <v>1</v>
      </c>
      <c r="G3459" s="1">
        <v>1</v>
      </c>
      <c r="H3459" s="1">
        <v>4</v>
      </c>
      <c r="I3459" s="1">
        <v>34.357999999999997</v>
      </c>
      <c r="J3459" s="1">
        <v>5.1442999999999997E-4</v>
      </c>
      <c r="K3459" s="1" t="s">
        <v>76</v>
      </c>
      <c r="L3459" s="1" t="s">
        <v>76</v>
      </c>
      <c r="M3459" s="1">
        <v>4.8883419999999997</v>
      </c>
      <c r="N3459" s="1" t="s">
        <v>76</v>
      </c>
      <c r="O3459" s="1" t="s">
        <v>76</v>
      </c>
      <c r="P3459" s="1" t="s">
        <v>76</v>
      </c>
      <c r="Q3459" s="1" t="s">
        <v>76</v>
      </c>
      <c r="R3459" s="1" t="s">
        <v>76</v>
      </c>
      <c r="S3459" s="1" t="s">
        <v>76</v>
      </c>
      <c r="T3459" s="1" t="s">
        <v>76</v>
      </c>
      <c r="U3459" s="1" t="s">
        <v>76</v>
      </c>
      <c r="V3459" s="1" t="s">
        <v>76</v>
      </c>
    </row>
    <row r="3460" spans="1:22" x14ac:dyDescent="0.25">
      <c r="A3460" t="s">
        <v>21905</v>
      </c>
      <c r="B3460" t="s">
        <v>21906</v>
      </c>
      <c r="C3460" t="s">
        <v>21907</v>
      </c>
      <c r="D3460" t="s">
        <v>21908</v>
      </c>
      <c r="E3460" s="1">
        <v>4</v>
      </c>
      <c r="F3460" s="1">
        <v>4</v>
      </c>
      <c r="G3460" s="1">
        <v>4</v>
      </c>
      <c r="H3460" s="1">
        <v>18.100000000000001</v>
      </c>
      <c r="I3460" s="1">
        <v>16.829000000000001</v>
      </c>
      <c r="J3460" s="3">
        <v>4.9402E-30</v>
      </c>
      <c r="K3460" s="1">
        <v>6.6886869999999998</v>
      </c>
      <c r="L3460" s="1">
        <v>7.728167</v>
      </c>
      <c r="M3460" s="1">
        <v>4.947311</v>
      </c>
      <c r="N3460" s="1">
        <v>7.290591</v>
      </c>
      <c r="O3460" s="1">
        <v>7.6653650000000004</v>
      </c>
      <c r="P3460" s="1">
        <v>6.9008149999999997</v>
      </c>
      <c r="Q3460" s="1">
        <v>6.9631970000000001</v>
      </c>
      <c r="R3460" s="1">
        <v>7.4100010000000003</v>
      </c>
      <c r="S3460" s="1">
        <v>7.4024850000000004</v>
      </c>
      <c r="T3460" s="1" t="s">
        <v>76</v>
      </c>
      <c r="U3460" s="1" t="s">
        <v>76</v>
      </c>
      <c r="V3460" s="1" t="s">
        <v>76</v>
      </c>
    </row>
    <row r="3461" spans="1:22" x14ac:dyDescent="0.25">
      <c r="A3461" t="s">
        <v>39652</v>
      </c>
      <c r="B3461" t="s">
        <v>39653</v>
      </c>
      <c r="C3461" t="s">
        <v>39654</v>
      </c>
      <c r="D3461" t="s">
        <v>39655</v>
      </c>
      <c r="E3461" s="1">
        <v>9</v>
      </c>
      <c r="F3461" s="1">
        <v>9</v>
      </c>
      <c r="G3461" s="1">
        <v>9</v>
      </c>
      <c r="H3461" s="1">
        <v>46</v>
      </c>
      <c r="I3461" s="1">
        <v>28.626999999999999</v>
      </c>
      <c r="J3461" s="3">
        <v>3.2520999999999998E-118</v>
      </c>
      <c r="K3461" s="1">
        <v>5.436115</v>
      </c>
      <c r="L3461" s="1">
        <v>5.7570240000000004</v>
      </c>
      <c r="M3461" s="1">
        <v>5.7938599999999996</v>
      </c>
      <c r="N3461" s="1">
        <v>4.9684220000000003</v>
      </c>
      <c r="O3461" s="1" t="s">
        <v>76</v>
      </c>
      <c r="P3461" s="1">
        <v>4.6389880000000003</v>
      </c>
      <c r="Q3461" s="1" t="s">
        <v>76</v>
      </c>
      <c r="R3461" s="1" t="s">
        <v>76</v>
      </c>
      <c r="S3461" s="1">
        <v>5.1152439999999997</v>
      </c>
      <c r="T3461" s="1" t="s">
        <v>76</v>
      </c>
      <c r="U3461" s="1" t="s">
        <v>76</v>
      </c>
      <c r="V3461" s="1" t="s">
        <v>76</v>
      </c>
    </row>
    <row r="3462" spans="1:22" x14ac:dyDescent="0.25">
      <c r="A3462" t="s">
        <v>24055</v>
      </c>
      <c r="B3462" t="s">
        <v>24056</v>
      </c>
      <c r="C3462" t="s">
        <v>24057</v>
      </c>
      <c r="D3462" t="s">
        <v>24058</v>
      </c>
      <c r="E3462" s="1">
        <v>7</v>
      </c>
      <c r="F3462" s="1">
        <v>7</v>
      </c>
      <c r="G3462" s="1">
        <v>7</v>
      </c>
      <c r="H3462" s="1">
        <v>20.399999999999999</v>
      </c>
      <c r="I3462" s="1">
        <v>63.112000000000002</v>
      </c>
      <c r="J3462" s="3">
        <v>3.0014000000000001E-116</v>
      </c>
      <c r="K3462" s="1" t="s">
        <v>76</v>
      </c>
      <c r="L3462" s="1">
        <v>5.8712869999999997</v>
      </c>
      <c r="M3462" s="1">
        <v>4.6535019999999996</v>
      </c>
      <c r="N3462" s="1">
        <v>5.8018980000000004</v>
      </c>
      <c r="O3462" s="1">
        <v>6.5477499999999997</v>
      </c>
      <c r="P3462" s="1">
        <v>5.9472230000000001</v>
      </c>
      <c r="Q3462" s="1" t="s">
        <v>76</v>
      </c>
      <c r="R3462" s="1" t="s">
        <v>76</v>
      </c>
      <c r="S3462" s="1">
        <v>5.0455180000000004</v>
      </c>
      <c r="T3462" s="1" t="s">
        <v>76</v>
      </c>
      <c r="U3462" s="1" t="s">
        <v>76</v>
      </c>
      <c r="V3462" s="1" t="s">
        <v>76</v>
      </c>
    </row>
    <row r="3463" spans="1:22" x14ac:dyDescent="0.25">
      <c r="A3463" t="s">
        <v>31378</v>
      </c>
      <c r="B3463" t="s">
        <v>31379</v>
      </c>
      <c r="C3463" t="s">
        <v>31380</v>
      </c>
      <c r="D3463" t="s">
        <v>31381</v>
      </c>
      <c r="E3463" s="1">
        <v>12</v>
      </c>
      <c r="F3463" s="1">
        <v>12</v>
      </c>
      <c r="G3463" s="1">
        <v>12</v>
      </c>
      <c r="H3463" s="1">
        <v>21.1</v>
      </c>
      <c r="I3463" s="1">
        <v>88.168999999999997</v>
      </c>
      <c r="J3463" s="3">
        <v>1.9830999999999999E-191</v>
      </c>
      <c r="K3463" s="1" t="s">
        <v>76</v>
      </c>
      <c r="L3463" s="1" t="s">
        <v>76</v>
      </c>
      <c r="M3463" s="1" t="s">
        <v>76</v>
      </c>
      <c r="N3463" s="1" t="s">
        <v>76</v>
      </c>
      <c r="O3463" s="1">
        <v>5.0567520000000004</v>
      </c>
      <c r="P3463" s="1">
        <v>5.2931189999999999</v>
      </c>
      <c r="Q3463" s="1" t="s">
        <v>76</v>
      </c>
      <c r="R3463" s="1">
        <v>4.7857430000000001</v>
      </c>
      <c r="S3463" s="1">
        <v>4.4418990000000003</v>
      </c>
      <c r="T3463" s="1" t="s">
        <v>76</v>
      </c>
      <c r="U3463" s="1" t="s">
        <v>76</v>
      </c>
      <c r="V3463" s="1" t="s">
        <v>76</v>
      </c>
    </row>
    <row r="3464" spans="1:22" x14ac:dyDescent="0.25">
      <c r="A3464" t="s">
        <v>31470</v>
      </c>
      <c r="B3464" t="s">
        <v>31471</v>
      </c>
      <c r="C3464" t="s">
        <v>31472</v>
      </c>
      <c r="D3464" t="s">
        <v>31473</v>
      </c>
      <c r="E3464" s="1">
        <v>7</v>
      </c>
      <c r="F3464" s="1">
        <v>1</v>
      </c>
      <c r="G3464" s="1">
        <v>1</v>
      </c>
      <c r="H3464" s="1">
        <v>43.1</v>
      </c>
      <c r="I3464" s="1">
        <v>22.094999999999999</v>
      </c>
      <c r="J3464" s="3">
        <v>1.8343999999999999E-95</v>
      </c>
      <c r="K3464" s="1" t="s">
        <v>76</v>
      </c>
      <c r="L3464" s="1" t="s">
        <v>76</v>
      </c>
      <c r="M3464" s="1" t="s">
        <v>76</v>
      </c>
      <c r="N3464" s="1" t="s">
        <v>76</v>
      </c>
      <c r="O3464" s="1" t="s">
        <v>76</v>
      </c>
      <c r="P3464" s="1">
        <v>4.9422860000000002</v>
      </c>
      <c r="Q3464" s="1" t="s">
        <v>76</v>
      </c>
      <c r="R3464" s="1" t="s">
        <v>76</v>
      </c>
      <c r="S3464" s="1" t="s">
        <v>76</v>
      </c>
      <c r="T3464" s="1" t="s">
        <v>76</v>
      </c>
      <c r="U3464" s="1" t="s">
        <v>76</v>
      </c>
      <c r="V3464" s="1" t="s">
        <v>76</v>
      </c>
    </row>
    <row r="3465" spans="1:22" x14ac:dyDescent="0.25">
      <c r="A3465" t="s">
        <v>4992</v>
      </c>
      <c r="B3465" t="s">
        <v>4993</v>
      </c>
      <c r="C3465" t="s">
        <v>4994</v>
      </c>
      <c r="D3465" t="s">
        <v>4995</v>
      </c>
      <c r="E3465" s="1">
        <v>12</v>
      </c>
      <c r="F3465" s="1">
        <v>12</v>
      </c>
      <c r="G3465" s="1">
        <v>12</v>
      </c>
      <c r="H3465" s="1">
        <v>44.3</v>
      </c>
      <c r="I3465" s="1">
        <v>47.119</v>
      </c>
      <c r="J3465" s="1">
        <v>0</v>
      </c>
      <c r="K3465" s="1">
        <v>5.0146050000000004</v>
      </c>
      <c r="L3465" s="1" t="s">
        <v>76</v>
      </c>
      <c r="M3465" s="1">
        <v>4.9598950000000004</v>
      </c>
      <c r="N3465" s="1" t="s">
        <v>76</v>
      </c>
      <c r="O3465" s="1">
        <v>5.6857600000000001</v>
      </c>
      <c r="P3465" s="1">
        <v>5.3551640000000003</v>
      </c>
      <c r="Q3465" s="1">
        <v>5.7990649999999997</v>
      </c>
      <c r="R3465" s="1">
        <v>6.3585630000000002</v>
      </c>
      <c r="S3465" s="1">
        <v>6.1298830000000004</v>
      </c>
      <c r="T3465" s="1" t="s">
        <v>76</v>
      </c>
      <c r="U3465" s="1" t="s">
        <v>76</v>
      </c>
      <c r="V3465" s="1">
        <v>7.9516239999999998</v>
      </c>
    </row>
    <row r="3466" spans="1:22" x14ac:dyDescent="0.25">
      <c r="A3466" t="s">
        <v>25499</v>
      </c>
      <c r="B3466" t="s">
        <v>25500</v>
      </c>
      <c r="C3466" t="s">
        <v>25501</v>
      </c>
      <c r="D3466" t="s">
        <v>25502</v>
      </c>
      <c r="E3466" s="1">
        <v>14</v>
      </c>
      <c r="F3466" s="1">
        <v>14</v>
      </c>
      <c r="G3466" s="1">
        <v>14</v>
      </c>
      <c r="H3466" s="1">
        <v>65.3</v>
      </c>
      <c r="I3466" s="1">
        <v>22.326000000000001</v>
      </c>
      <c r="J3466" s="3">
        <v>8.0728999999999996E-110</v>
      </c>
      <c r="K3466" s="1">
        <v>6.4005549999999998</v>
      </c>
      <c r="L3466" s="1">
        <v>6.9924429999999997</v>
      </c>
      <c r="M3466" s="1">
        <v>6.7667250000000001</v>
      </c>
      <c r="N3466" s="1">
        <v>5.3279509999999997</v>
      </c>
      <c r="O3466" s="1" t="s">
        <v>76</v>
      </c>
      <c r="P3466" s="1">
        <v>4.2671010000000003</v>
      </c>
      <c r="Q3466" s="1" t="s">
        <v>76</v>
      </c>
      <c r="R3466" s="1" t="s">
        <v>76</v>
      </c>
      <c r="S3466" s="1" t="s">
        <v>76</v>
      </c>
      <c r="T3466" s="1" t="s">
        <v>76</v>
      </c>
      <c r="U3466" s="1" t="s">
        <v>76</v>
      </c>
      <c r="V3466" s="1" t="s">
        <v>76</v>
      </c>
    </row>
    <row r="3467" spans="1:22" x14ac:dyDescent="0.25">
      <c r="A3467" t="s">
        <v>32659</v>
      </c>
      <c r="B3467" t="s">
        <v>32660</v>
      </c>
      <c r="C3467" t="s">
        <v>32661</v>
      </c>
      <c r="D3467" t="s">
        <v>32662</v>
      </c>
      <c r="E3467" s="1">
        <v>1</v>
      </c>
      <c r="F3467" s="1">
        <v>1</v>
      </c>
      <c r="G3467" s="1">
        <v>1</v>
      </c>
      <c r="H3467" s="1">
        <v>5.2</v>
      </c>
      <c r="I3467" s="1">
        <v>50.057000000000002</v>
      </c>
      <c r="J3467" s="3">
        <v>3.1462999999999999E-19</v>
      </c>
      <c r="K3467" s="1" t="s">
        <v>76</v>
      </c>
      <c r="L3467" s="1" t="s">
        <v>76</v>
      </c>
      <c r="M3467" s="1">
        <v>4.131939</v>
      </c>
      <c r="N3467" s="1" t="s">
        <v>76</v>
      </c>
      <c r="O3467" s="1" t="s">
        <v>76</v>
      </c>
      <c r="P3467" s="1" t="s">
        <v>76</v>
      </c>
      <c r="Q3467" s="1" t="s">
        <v>76</v>
      </c>
      <c r="R3467" s="1" t="s">
        <v>76</v>
      </c>
      <c r="S3467" s="1" t="s">
        <v>76</v>
      </c>
      <c r="T3467" s="1" t="s">
        <v>76</v>
      </c>
      <c r="U3467" s="1" t="s">
        <v>76</v>
      </c>
      <c r="V3467" s="1" t="s">
        <v>76</v>
      </c>
    </row>
    <row r="3468" spans="1:22" x14ac:dyDescent="0.25">
      <c r="A3468" t="s">
        <v>105</v>
      </c>
      <c r="B3468" t="s">
        <v>106</v>
      </c>
      <c r="C3468" t="s">
        <v>107</v>
      </c>
      <c r="D3468" t="s">
        <v>108</v>
      </c>
      <c r="E3468" s="1">
        <v>1</v>
      </c>
      <c r="F3468" s="1">
        <v>1</v>
      </c>
      <c r="G3468" s="1">
        <v>1</v>
      </c>
      <c r="H3468" s="1">
        <v>10.6</v>
      </c>
      <c r="I3468" s="1">
        <v>19.896999999999998</v>
      </c>
      <c r="J3468" s="3">
        <v>5.0686999999999996E-28</v>
      </c>
      <c r="K3468" s="1" t="s">
        <v>76</v>
      </c>
      <c r="L3468" s="1" t="s">
        <v>76</v>
      </c>
      <c r="M3468" s="1" t="s">
        <v>76</v>
      </c>
      <c r="N3468" s="1" t="s">
        <v>76</v>
      </c>
      <c r="O3468" s="1" t="s">
        <v>76</v>
      </c>
      <c r="P3468" s="1" t="s">
        <v>76</v>
      </c>
      <c r="Q3468" s="1" t="s">
        <v>76</v>
      </c>
      <c r="R3468" s="1" t="s">
        <v>76</v>
      </c>
      <c r="S3468" s="1" t="s">
        <v>76</v>
      </c>
      <c r="T3468" s="1" t="s">
        <v>76</v>
      </c>
      <c r="U3468" s="1" t="s">
        <v>76</v>
      </c>
      <c r="V3468" s="1" t="s">
        <v>76</v>
      </c>
    </row>
    <row r="3469" spans="1:22" x14ac:dyDescent="0.25">
      <c r="A3469" t="s">
        <v>42372</v>
      </c>
      <c r="B3469" t="s">
        <v>42373</v>
      </c>
      <c r="C3469" t="s">
        <v>42374</v>
      </c>
      <c r="D3469" t="s">
        <v>42375</v>
      </c>
      <c r="E3469" s="1">
        <v>4</v>
      </c>
      <c r="F3469" s="1">
        <v>2</v>
      </c>
      <c r="G3469" s="1">
        <v>2</v>
      </c>
      <c r="H3469" s="1">
        <v>49.2</v>
      </c>
      <c r="I3469" s="1">
        <v>14.632</v>
      </c>
      <c r="J3469" s="3">
        <v>1.0502E-181</v>
      </c>
      <c r="K3469" s="1" t="s">
        <v>76</v>
      </c>
      <c r="L3469" s="1" t="s">
        <v>76</v>
      </c>
      <c r="M3469" s="1" t="s">
        <v>76</v>
      </c>
      <c r="N3469" s="1" t="s">
        <v>76</v>
      </c>
      <c r="O3469" s="1" t="s">
        <v>76</v>
      </c>
      <c r="P3469" s="1" t="s">
        <v>76</v>
      </c>
      <c r="Q3469" s="1" t="s">
        <v>76</v>
      </c>
      <c r="R3469" s="1" t="s">
        <v>76</v>
      </c>
      <c r="S3469" s="1" t="s">
        <v>76</v>
      </c>
      <c r="T3469" s="1" t="s">
        <v>76</v>
      </c>
      <c r="U3469" s="1" t="s">
        <v>76</v>
      </c>
      <c r="V3469" s="1" t="s">
        <v>76</v>
      </c>
    </row>
    <row r="3470" spans="1:22" x14ac:dyDescent="0.25">
      <c r="A3470" t="s">
        <v>12602</v>
      </c>
      <c r="B3470" t="s">
        <v>12603</v>
      </c>
      <c r="C3470" t="s">
        <v>12604</v>
      </c>
      <c r="D3470" t="s">
        <v>12605</v>
      </c>
      <c r="E3470" s="1">
        <v>6</v>
      </c>
      <c r="F3470" s="1">
        <v>6</v>
      </c>
      <c r="G3470" s="1">
        <v>5</v>
      </c>
      <c r="H3470" s="1">
        <v>22.9</v>
      </c>
      <c r="I3470" s="1">
        <v>43.695999999999998</v>
      </c>
      <c r="J3470" s="3">
        <v>1.0059999999999999E-117</v>
      </c>
      <c r="K3470" s="1" t="s">
        <v>76</v>
      </c>
      <c r="L3470" s="1" t="s">
        <v>76</v>
      </c>
      <c r="M3470" s="1" t="s">
        <v>76</v>
      </c>
      <c r="N3470" s="1">
        <v>4.5619839999999998</v>
      </c>
      <c r="O3470" s="1">
        <v>6.1039750000000002</v>
      </c>
      <c r="P3470" s="1">
        <v>5.8679329999999998</v>
      </c>
      <c r="Q3470" s="1" t="s">
        <v>76</v>
      </c>
      <c r="R3470" s="1" t="s">
        <v>76</v>
      </c>
      <c r="S3470" s="1" t="s">
        <v>76</v>
      </c>
      <c r="T3470" s="1" t="s">
        <v>76</v>
      </c>
      <c r="U3470" s="1" t="s">
        <v>76</v>
      </c>
      <c r="V3470" s="1" t="s">
        <v>76</v>
      </c>
    </row>
    <row r="3471" spans="1:22" x14ac:dyDescent="0.25">
      <c r="A3471" t="s">
        <v>8459</v>
      </c>
      <c r="B3471" t="s">
        <v>8460</v>
      </c>
      <c r="C3471" t="s">
        <v>8461</v>
      </c>
      <c r="D3471" t="s">
        <v>8462</v>
      </c>
      <c r="E3471" s="1">
        <v>12</v>
      </c>
      <c r="F3471" s="1">
        <v>12</v>
      </c>
      <c r="G3471" s="1">
        <v>12</v>
      </c>
      <c r="H3471" s="1">
        <v>50.7</v>
      </c>
      <c r="I3471" s="1">
        <v>29.13</v>
      </c>
      <c r="J3471" s="1">
        <v>0</v>
      </c>
      <c r="K3471" s="1" t="s">
        <v>76</v>
      </c>
      <c r="L3471" s="1" t="s">
        <v>76</v>
      </c>
      <c r="M3471" s="1">
        <v>5.1349099999999996</v>
      </c>
      <c r="N3471" s="1">
        <v>6.8655540000000004</v>
      </c>
      <c r="O3471" s="1">
        <v>7.2998779999999996</v>
      </c>
      <c r="P3471" s="1">
        <v>6.9713779999999996</v>
      </c>
      <c r="Q3471" s="1" t="s">
        <v>76</v>
      </c>
      <c r="R3471" s="1" t="s">
        <v>76</v>
      </c>
      <c r="S3471" s="1" t="s">
        <v>76</v>
      </c>
      <c r="T3471" s="1" t="s">
        <v>76</v>
      </c>
      <c r="U3471" s="1" t="s">
        <v>76</v>
      </c>
      <c r="V3471" s="1" t="s">
        <v>76</v>
      </c>
    </row>
    <row r="3472" spans="1:22" x14ac:dyDescent="0.25">
      <c r="A3472" t="s">
        <v>13052</v>
      </c>
      <c r="B3472" t="s">
        <v>13053</v>
      </c>
      <c r="C3472" t="s">
        <v>13054</v>
      </c>
      <c r="D3472" t="s">
        <v>13055</v>
      </c>
      <c r="E3472" s="1">
        <v>3</v>
      </c>
      <c r="F3472" s="1">
        <v>3</v>
      </c>
      <c r="G3472" s="1">
        <v>3</v>
      </c>
      <c r="H3472" s="1">
        <v>12.1</v>
      </c>
      <c r="I3472" s="1">
        <v>39.743000000000002</v>
      </c>
      <c r="J3472" s="3">
        <v>2.0896E-28</v>
      </c>
      <c r="K3472" s="1">
        <v>4.1734489999999997</v>
      </c>
      <c r="L3472" s="1" t="s">
        <v>76</v>
      </c>
      <c r="M3472" s="1" t="s">
        <v>76</v>
      </c>
      <c r="N3472" s="1" t="s">
        <v>76</v>
      </c>
      <c r="O3472" s="1" t="s">
        <v>76</v>
      </c>
      <c r="P3472" s="1" t="s">
        <v>76</v>
      </c>
      <c r="Q3472" s="1">
        <v>4.4914319999999996</v>
      </c>
      <c r="R3472" s="1">
        <v>4.87371</v>
      </c>
      <c r="S3472" s="1">
        <v>4.3244059999999998</v>
      </c>
      <c r="T3472" s="1" t="s">
        <v>76</v>
      </c>
      <c r="U3472" s="1" t="s">
        <v>76</v>
      </c>
      <c r="V3472" s="1" t="s">
        <v>76</v>
      </c>
    </row>
    <row r="3473" spans="1:22" x14ac:dyDescent="0.25">
      <c r="A3473" t="s">
        <v>12223</v>
      </c>
      <c r="B3473" t="s">
        <v>12224</v>
      </c>
      <c r="C3473" t="s">
        <v>12225</v>
      </c>
      <c r="D3473" t="s">
        <v>12226</v>
      </c>
      <c r="E3473" s="1">
        <v>25</v>
      </c>
      <c r="F3473" s="1">
        <v>25</v>
      </c>
      <c r="G3473" s="1">
        <v>13</v>
      </c>
      <c r="H3473" s="1">
        <v>39.4</v>
      </c>
      <c r="I3473" s="1">
        <v>86.563000000000002</v>
      </c>
      <c r="J3473" s="3">
        <v>6.7150999999999998E-183</v>
      </c>
      <c r="K3473" s="1">
        <v>4.8200760000000002</v>
      </c>
      <c r="L3473" s="1">
        <v>5.5889100000000003</v>
      </c>
      <c r="M3473" s="1" t="s">
        <v>76</v>
      </c>
      <c r="N3473" s="1">
        <v>5.8882919999999999</v>
      </c>
      <c r="O3473" s="1">
        <v>6.3182299999999998</v>
      </c>
      <c r="P3473" s="1">
        <v>5.8967359999999998</v>
      </c>
      <c r="Q3473" s="1">
        <v>4.9763089999999996</v>
      </c>
      <c r="R3473" s="1">
        <v>5.5042530000000003</v>
      </c>
      <c r="S3473" s="1">
        <v>5.5482659999999999</v>
      </c>
      <c r="T3473" s="1" t="s">
        <v>76</v>
      </c>
      <c r="U3473" s="1" t="s">
        <v>76</v>
      </c>
      <c r="V3473" s="1">
        <v>7.5423150000000003</v>
      </c>
    </row>
    <row r="3474" spans="1:22" x14ac:dyDescent="0.25">
      <c r="A3474" t="s">
        <v>9114</v>
      </c>
      <c r="B3474" t="s">
        <v>9115</v>
      </c>
      <c r="C3474" t="s">
        <v>9116</v>
      </c>
      <c r="D3474" t="s">
        <v>9117</v>
      </c>
      <c r="E3474" s="1">
        <v>5</v>
      </c>
      <c r="F3474" s="1">
        <v>5</v>
      </c>
      <c r="G3474" s="1">
        <v>5</v>
      </c>
      <c r="H3474" s="1">
        <v>24.6</v>
      </c>
      <c r="I3474" s="1">
        <v>35.609000000000002</v>
      </c>
      <c r="J3474" s="1">
        <v>0</v>
      </c>
      <c r="K3474" s="1" t="s">
        <v>76</v>
      </c>
      <c r="L3474" s="1" t="s">
        <v>76</v>
      </c>
      <c r="M3474" s="1" t="s">
        <v>76</v>
      </c>
      <c r="N3474" s="1" t="s">
        <v>76</v>
      </c>
      <c r="O3474" s="1">
        <v>5.2199770000000001</v>
      </c>
      <c r="P3474" s="1" t="s">
        <v>76</v>
      </c>
      <c r="Q3474" s="1">
        <v>5.7931609999999996</v>
      </c>
      <c r="R3474" s="1">
        <v>6.0690759999999999</v>
      </c>
      <c r="S3474" s="1">
        <v>5.8658729999999997</v>
      </c>
      <c r="T3474" s="1">
        <v>7.0704070000000003</v>
      </c>
      <c r="U3474" s="1" t="s">
        <v>76</v>
      </c>
      <c r="V3474" s="1">
        <v>7.3838150000000002</v>
      </c>
    </row>
    <row r="3475" spans="1:22" x14ac:dyDescent="0.25">
      <c r="A3475" t="s">
        <v>33255</v>
      </c>
      <c r="B3475" t="s">
        <v>33256</v>
      </c>
      <c r="C3475" t="s">
        <v>33257</v>
      </c>
      <c r="D3475" t="s">
        <v>33258</v>
      </c>
      <c r="E3475" s="1">
        <v>2</v>
      </c>
      <c r="F3475" s="1">
        <v>2</v>
      </c>
      <c r="G3475" s="1">
        <v>1</v>
      </c>
      <c r="H3475" s="1">
        <v>12</v>
      </c>
      <c r="I3475" s="1">
        <v>21.643000000000001</v>
      </c>
      <c r="J3475" s="1">
        <v>1.7214000000000001E-3</v>
      </c>
      <c r="K3475" s="1" t="s">
        <v>76</v>
      </c>
      <c r="L3475" s="1" t="s">
        <v>76</v>
      </c>
      <c r="M3475" s="1" t="s">
        <v>76</v>
      </c>
      <c r="N3475" s="1" t="s">
        <v>76</v>
      </c>
      <c r="O3475" s="1" t="s">
        <v>76</v>
      </c>
      <c r="P3475" s="1" t="s">
        <v>76</v>
      </c>
      <c r="Q3475" s="1">
        <v>5.1391859999999996</v>
      </c>
      <c r="R3475" s="1" t="s">
        <v>76</v>
      </c>
      <c r="S3475" s="1">
        <v>5.3933119999999999</v>
      </c>
      <c r="T3475" s="1" t="s">
        <v>76</v>
      </c>
      <c r="U3475" s="1" t="s">
        <v>76</v>
      </c>
      <c r="V3475" s="1" t="s">
        <v>76</v>
      </c>
    </row>
    <row r="3476" spans="1:22" x14ac:dyDescent="0.25">
      <c r="A3476" t="s">
        <v>9378</v>
      </c>
      <c r="B3476" t="s">
        <v>9379</v>
      </c>
      <c r="C3476" t="s">
        <v>9380</v>
      </c>
      <c r="D3476" t="s">
        <v>9381</v>
      </c>
      <c r="E3476" s="1">
        <v>5</v>
      </c>
      <c r="F3476" s="1">
        <v>4</v>
      </c>
      <c r="G3476" s="1">
        <v>4</v>
      </c>
      <c r="H3476" s="1">
        <v>12.4</v>
      </c>
      <c r="I3476" s="1">
        <v>58.023000000000003</v>
      </c>
      <c r="J3476" s="3">
        <v>8.5463000000000004E-37</v>
      </c>
      <c r="K3476" s="1" t="s">
        <v>76</v>
      </c>
      <c r="L3476" s="1" t="s">
        <v>76</v>
      </c>
      <c r="M3476" s="1" t="s">
        <v>76</v>
      </c>
      <c r="N3476" s="1" t="s">
        <v>76</v>
      </c>
      <c r="O3476" s="1" t="s">
        <v>76</v>
      </c>
      <c r="P3476" s="1" t="s">
        <v>76</v>
      </c>
      <c r="Q3476" s="1" t="s">
        <v>76</v>
      </c>
      <c r="R3476" s="1" t="s">
        <v>76</v>
      </c>
      <c r="S3476" s="1" t="s">
        <v>76</v>
      </c>
      <c r="T3476" s="1" t="s">
        <v>76</v>
      </c>
      <c r="U3476" s="1" t="s">
        <v>76</v>
      </c>
      <c r="V3476" s="1" t="s">
        <v>76</v>
      </c>
    </row>
    <row r="3477" spans="1:22" x14ac:dyDescent="0.25">
      <c r="A3477" t="s">
        <v>17184</v>
      </c>
      <c r="B3477" t="s">
        <v>17185</v>
      </c>
      <c r="C3477" t="s">
        <v>17186</v>
      </c>
      <c r="D3477" t="s">
        <v>17187</v>
      </c>
      <c r="E3477" s="1">
        <v>5</v>
      </c>
      <c r="F3477" s="1">
        <v>3</v>
      </c>
      <c r="G3477" s="1">
        <v>2</v>
      </c>
      <c r="H3477" s="1">
        <v>10.9</v>
      </c>
      <c r="I3477" s="1">
        <v>64.105000000000004</v>
      </c>
      <c r="J3477" s="3">
        <v>1.3482000000000001E-5</v>
      </c>
      <c r="K3477" s="1" t="s">
        <v>76</v>
      </c>
      <c r="L3477" s="1" t="s">
        <v>76</v>
      </c>
      <c r="M3477" s="1">
        <v>3.804262</v>
      </c>
      <c r="N3477" s="1" t="s">
        <v>76</v>
      </c>
      <c r="O3477" s="1" t="s">
        <v>76</v>
      </c>
      <c r="P3477" s="1" t="s">
        <v>76</v>
      </c>
      <c r="Q3477" s="1" t="s">
        <v>76</v>
      </c>
      <c r="R3477" s="1" t="s">
        <v>76</v>
      </c>
      <c r="S3477" s="1" t="s">
        <v>76</v>
      </c>
      <c r="T3477" s="1" t="s">
        <v>76</v>
      </c>
      <c r="U3477" s="1" t="s">
        <v>76</v>
      </c>
      <c r="V3477" s="1" t="s">
        <v>76</v>
      </c>
    </row>
    <row r="3478" spans="1:22" x14ac:dyDescent="0.25">
      <c r="A3478" t="s">
        <v>15690</v>
      </c>
      <c r="B3478" t="s">
        <v>15691</v>
      </c>
      <c r="C3478" t="s">
        <v>15692</v>
      </c>
      <c r="D3478" t="s">
        <v>15693</v>
      </c>
      <c r="E3478" s="1">
        <v>4</v>
      </c>
      <c r="F3478" s="1">
        <v>3</v>
      </c>
      <c r="G3478" s="1">
        <v>3</v>
      </c>
      <c r="H3478" s="1">
        <v>10.1</v>
      </c>
      <c r="I3478" s="1">
        <v>47.695</v>
      </c>
      <c r="J3478" s="3">
        <v>3.4561000000000001E-34</v>
      </c>
      <c r="K3478" s="1" t="s">
        <v>76</v>
      </c>
      <c r="L3478" s="1">
        <v>4.980194</v>
      </c>
      <c r="M3478" s="1" t="s">
        <v>76</v>
      </c>
      <c r="N3478" s="1" t="s">
        <v>76</v>
      </c>
      <c r="O3478" s="1">
        <v>5.4981999999999998</v>
      </c>
      <c r="P3478" s="1">
        <v>5.0307209999999998</v>
      </c>
      <c r="Q3478" s="1" t="s">
        <v>76</v>
      </c>
      <c r="R3478" s="1" t="s">
        <v>76</v>
      </c>
      <c r="S3478" s="1" t="s">
        <v>76</v>
      </c>
      <c r="T3478" s="1" t="s">
        <v>76</v>
      </c>
      <c r="U3478" s="1" t="s">
        <v>76</v>
      </c>
      <c r="V3478" s="1" t="s">
        <v>76</v>
      </c>
    </row>
    <row r="3479" spans="1:22" x14ac:dyDescent="0.25">
      <c r="A3479" t="s">
        <v>14888</v>
      </c>
      <c r="B3479" t="s">
        <v>14889</v>
      </c>
      <c r="C3479" t="s">
        <v>14890</v>
      </c>
      <c r="D3479" t="s">
        <v>14891</v>
      </c>
      <c r="E3479" s="1">
        <v>17</v>
      </c>
      <c r="F3479" s="1">
        <v>17</v>
      </c>
      <c r="G3479" s="1">
        <v>15</v>
      </c>
      <c r="H3479" s="1">
        <v>32.700000000000003</v>
      </c>
      <c r="I3479" s="1">
        <v>94.134</v>
      </c>
      <c r="J3479" s="1">
        <v>0</v>
      </c>
      <c r="K3479" s="1">
        <v>4.3247150000000003</v>
      </c>
      <c r="L3479" s="1">
        <v>4.1684380000000001</v>
      </c>
      <c r="M3479" s="1">
        <v>5.8518020000000002</v>
      </c>
      <c r="N3479" s="1" t="s">
        <v>76</v>
      </c>
      <c r="O3479" s="1" t="s">
        <v>76</v>
      </c>
      <c r="P3479" s="1" t="s">
        <v>76</v>
      </c>
      <c r="Q3479" s="1" t="s">
        <v>76</v>
      </c>
      <c r="R3479" s="1" t="s">
        <v>76</v>
      </c>
      <c r="S3479" s="1">
        <v>4.0455569999999996</v>
      </c>
      <c r="T3479" s="1" t="s">
        <v>76</v>
      </c>
      <c r="U3479" s="1" t="s">
        <v>76</v>
      </c>
      <c r="V3479" s="1" t="s">
        <v>76</v>
      </c>
    </row>
    <row r="3480" spans="1:22" x14ac:dyDescent="0.25">
      <c r="A3480" t="s">
        <v>3480</v>
      </c>
      <c r="B3480" t="s">
        <v>3481</v>
      </c>
      <c r="C3480" t="s">
        <v>3482</v>
      </c>
      <c r="D3480" t="s">
        <v>3483</v>
      </c>
      <c r="E3480" s="1">
        <v>2</v>
      </c>
      <c r="F3480" s="1">
        <v>2</v>
      </c>
      <c r="G3480" s="1">
        <v>2</v>
      </c>
      <c r="H3480" s="1">
        <v>34.1</v>
      </c>
      <c r="I3480" s="1">
        <v>8.9687000000000001</v>
      </c>
      <c r="J3480" s="3">
        <v>2.1197000000000002E-90</v>
      </c>
      <c r="K3480" s="1">
        <v>6.7882809999999996</v>
      </c>
      <c r="L3480" s="1">
        <v>7.0968749999999998</v>
      </c>
      <c r="M3480" s="1" t="s">
        <v>76</v>
      </c>
      <c r="N3480" s="1">
        <v>6.2620469999999999</v>
      </c>
      <c r="O3480" s="1">
        <v>7.501169</v>
      </c>
      <c r="P3480" s="1">
        <v>7.3575730000000004</v>
      </c>
      <c r="Q3480" s="1">
        <v>6.5659660000000004</v>
      </c>
      <c r="R3480" s="1">
        <v>7.5293150000000004</v>
      </c>
      <c r="S3480" s="1">
        <v>6.599075</v>
      </c>
      <c r="T3480" s="1" t="s">
        <v>76</v>
      </c>
      <c r="U3480" s="1" t="s">
        <v>76</v>
      </c>
      <c r="V3480" s="1" t="s">
        <v>76</v>
      </c>
    </row>
    <row r="3481" spans="1:22" x14ac:dyDescent="0.25">
      <c r="A3481" t="s">
        <v>3268</v>
      </c>
      <c r="B3481" t="s">
        <v>3269</v>
      </c>
      <c r="C3481" t="s">
        <v>3270</v>
      </c>
      <c r="D3481" t="s">
        <v>3271</v>
      </c>
      <c r="E3481" s="1">
        <v>1</v>
      </c>
      <c r="F3481" s="1">
        <v>1</v>
      </c>
      <c r="G3481" s="1">
        <v>1</v>
      </c>
      <c r="H3481" s="1">
        <v>7.6</v>
      </c>
      <c r="I3481" s="1">
        <v>24.195</v>
      </c>
      <c r="J3481" s="3">
        <v>3.0477000000000002E-34</v>
      </c>
      <c r="K3481" s="1" t="s">
        <v>76</v>
      </c>
      <c r="L3481" s="1" t="s">
        <v>76</v>
      </c>
      <c r="M3481" s="1" t="s">
        <v>76</v>
      </c>
      <c r="N3481" s="1" t="s">
        <v>76</v>
      </c>
      <c r="O3481" s="1" t="s">
        <v>76</v>
      </c>
      <c r="P3481" s="1" t="s">
        <v>76</v>
      </c>
      <c r="Q3481" s="1" t="s">
        <v>76</v>
      </c>
      <c r="R3481" s="1" t="s">
        <v>76</v>
      </c>
      <c r="S3481" s="1" t="s">
        <v>76</v>
      </c>
      <c r="T3481" s="1" t="s">
        <v>76</v>
      </c>
      <c r="U3481" s="1" t="s">
        <v>76</v>
      </c>
      <c r="V3481" s="1" t="s">
        <v>76</v>
      </c>
    </row>
    <row r="3482" spans="1:22" x14ac:dyDescent="0.25">
      <c r="A3482" t="s">
        <v>11738</v>
      </c>
      <c r="B3482" t="s">
        <v>11739</v>
      </c>
      <c r="C3482" t="s">
        <v>11740</v>
      </c>
      <c r="D3482" t="s">
        <v>11741</v>
      </c>
      <c r="E3482" s="1">
        <v>11</v>
      </c>
      <c r="F3482" s="1">
        <v>11</v>
      </c>
      <c r="G3482" s="1">
        <v>11</v>
      </c>
      <c r="H3482" s="1">
        <v>11.3</v>
      </c>
      <c r="I3482" s="1">
        <v>160.01</v>
      </c>
      <c r="J3482" s="3">
        <v>1.4733000000000001E-164</v>
      </c>
      <c r="K3482" s="1">
        <v>4.1809279999999998</v>
      </c>
      <c r="L3482" s="1">
        <v>5.1389659999999999</v>
      </c>
      <c r="M3482" s="1">
        <v>4.5705429999999998</v>
      </c>
      <c r="N3482" s="1">
        <v>4.7226179999999998</v>
      </c>
      <c r="O3482" s="1">
        <v>3.6541960000000002</v>
      </c>
      <c r="P3482" s="1">
        <v>5.0499150000000004</v>
      </c>
      <c r="Q3482" s="1" t="s">
        <v>76</v>
      </c>
      <c r="R3482" s="1">
        <v>3.7728419999999998</v>
      </c>
      <c r="S3482" s="1">
        <v>3.7687189999999999</v>
      </c>
      <c r="T3482" s="1" t="s">
        <v>76</v>
      </c>
      <c r="U3482" s="1" t="s">
        <v>76</v>
      </c>
      <c r="V3482" s="1" t="s">
        <v>76</v>
      </c>
    </row>
    <row r="3483" spans="1:22" x14ac:dyDescent="0.25">
      <c r="A3483" t="s">
        <v>16197</v>
      </c>
      <c r="B3483" t="s">
        <v>16198</v>
      </c>
      <c r="C3483" t="s">
        <v>16199</v>
      </c>
      <c r="D3483" t="s">
        <v>16200</v>
      </c>
      <c r="E3483" s="1">
        <v>6</v>
      </c>
      <c r="F3483" s="1">
        <v>6</v>
      </c>
      <c r="G3483" s="1">
        <v>6</v>
      </c>
      <c r="H3483" s="1">
        <v>6</v>
      </c>
      <c r="I3483" s="1">
        <v>148.93</v>
      </c>
      <c r="J3483" s="3">
        <v>1.8230000000000001E-10</v>
      </c>
      <c r="K3483" s="1" t="s">
        <v>76</v>
      </c>
      <c r="L3483" s="1" t="s">
        <v>76</v>
      </c>
      <c r="M3483" s="1" t="s">
        <v>76</v>
      </c>
      <c r="N3483" s="1" t="s">
        <v>76</v>
      </c>
      <c r="O3483" s="1" t="s">
        <v>76</v>
      </c>
      <c r="P3483" s="1" t="s">
        <v>76</v>
      </c>
      <c r="Q3483" s="1" t="s">
        <v>76</v>
      </c>
      <c r="R3483" s="1" t="s">
        <v>76</v>
      </c>
      <c r="S3483" s="1" t="s">
        <v>76</v>
      </c>
      <c r="T3483" s="1" t="s">
        <v>76</v>
      </c>
      <c r="U3483" s="1" t="s">
        <v>76</v>
      </c>
      <c r="V3483" s="1" t="s">
        <v>76</v>
      </c>
    </row>
    <row r="3484" spans="1:22" x14ac:dyDescent="0.25">
      <c r="A3484" t="s">
        <v>33860</v>
      </c>
      <c r="B3484" t="s">
        <v>33861</v>
      </c>
      <c r="C3484" t="s">
        <v>33862</v>
      </c>
      <c r="D3484" t="s">
        <v>33863</v>
      </c>
      <c r="E3484" s="1">
        <v>1</v>
      </c>
      <c r="F3484" s="1">
        <v>1</v>
      </c>
      <c r="G3484" s="1">
        <v>1</v>
      </c>
      <c r="H3484" s="1">
        <v>3</v>
      </c>
      <c r="I3484" s="1">
        <v>71.198999999999998</v>
      </c>
      <c r="J3484" s="3">
        <v>3.3433000000000002E-19</v>
      </c>
      <c r="K3484" s="1" t="s">
        <v>76</v>
      </c>
      <c r="L3484" s="1" t="s">
        <v>76</v>
      </c>
      <c r="M3484" s="1" t="s">
        <v>76</v>
      </c>
      <c r="N3484" s="1" t="s">
        <v>76</v>
      </c>
      <c r="O3484" s="1" t="s">
        <v>76</v>
      </c>
      <c r="P3484" s="1">
        <v>4.7248080000000003</v>
      </c>
      <c r="Q3484" s="1" t="s">
        <v>76</v>
      </c>
      <c r="R3484" s="1" t="s">
        <v>76</v>
      </c>
      <c r="S3484" s="1" t="s">
        <v>76</v>
      </c>
      <c r="T3484" s="1" t="s">
        <v>76</v>
      </c>
      <c r="U3484" s="1" t="s">
        <v>76</v>
      </c>
      <c r="V3484" s="1" t="s">
        <v>76</v>
      </c>
    </row>
    <row r="3485" spans="1:22" x14ac:dyDescent="0.25">
      <c r="A3485" t="s">
        <v>28587</v>
      </c>
      <c r="B3485" t="s">
        <v>28588</v>
      </c>
      <c r="C3485" t="s">
        <v>28589</v>
      </c>
      <c r="D3485" t="s">
        <v>28590</v>
      </c>
      <c r="E3485" s="1">
        <v>22</v>
      </c>
      <c r="F3485" s="1">
        <v>12</v>
      </c>
      <c r="G3485" s="1">
        <v>10</v>
      </c>
      <c r="H3485" s="1">
        <v>43.7</v>
      </c>
      <c r="I3485" s="1">
        <v>60.247999999999998</v>
      </c>
      <c r="J3485" s="1">
        <v>0</v>
      </c>
      <c r="K3485" s="1">
        <v>5.2386980000000003</v>
      </c>
      <c r="L3485" s="1">
        <v>6.1958440000000001</v>
      </c>
      <c r="M3485" s="1">
        <v>6.2855800000000004</v>
      </c>
      <c r="N3485" s="1" t="s">
        <v>76</v>
      </c>
      <c r="O3485" s="1">
        <v>6.070481</v>
      </c>
      <c r="P3485" s="1">
        <v>5.7992650000000001</v>
      </c>
      <c r="Q3485" s="1">
        <v>6.3502669999999997</v>
      </c>
      <c r="R3485" s="1">
        <v>6.9569320000000001</v>
      </c>
      <c r="S3485" s="1">
        <v>5.8017329999999996</v>
      </c>
      <c r="T3485" s="1">
        <v>7.5210600000000003</v>
      </c>
      <c r="U3485" s="1" t="s">
        <v>76</v>
      </c>
      <c r="V3485" s="1" t="s">
        <v>76</v>
      </c>
    </row>
    <row r="3486" spans="1:22" x14ac:dyDescent="0.25">
      <c r="A3486" t="s">
        <v>33571</v>
      </c>
      <c r="B3486" t="s">
        <v>33572</v>
      </c>
      <c r="C3486" t="s">
        <v>33573</v>
      </c>
      <c r="D3486" t="s">
        <v>33574</v>
      </c>
      <c r="E3486" s="1">
        <v>14</v>
      </c>
      <c r="F3486" s="1">
        <v>1</v>
      </c>
      <c r="G3486" s="1">
        <v>1</v>
      </c>
      <c r="H3486" s="1">
        <v>24.3</v>
      </c>
      <c r="I3486" s="1">
        <v>60.665999999999997</v>
      </c>
      <c r="J3486" s="1">
        <v>0</v>
      </c>
      <c r="K3486" s="1" t="s">
        <v>76</v>
      </c>
      <c r="L3486" s="1" t="s">
        <v>76</v>
      </c>
      <c r="M3486" s="1" t="s">
        <v>76</v>
      </c>
      <c r="N3486" s="1" t="s">
        <v>76</v>
      </c>
      <c r="O3486" s="1" t="s">
        <v>76</v>
      </c>
      <c r="P3486" s="1" t="s">
        <v>76</v>
      </c>
      <c r="Q3486" s="1">
        <v>4.9806489999999997</v>
      </c>
      <c r="R3486" s="1" t="s">
        <v>76</v>
      </c>
      <c r="S3486" s="1">
        <v>5.6010169999999997</v>
      </c>
      <c r="T3486" s="1" t="s">
        <v>76</v>
      </c>
      <c r="U3486" s="1" t="s">
        <v>76</v>
      </c>
      <c r="V3486" s="1" t="s">
        <v>76</v>
      </c>
    </row>
    <row r="3487" spans="1:22" x14ac:dyDescent="0.25">
      <c r="A3487" t="s">
        <v>39364</v>
      </c>
      <c r="B3487" t="s">
        <v>39365</v>
      </c>
      <c r="C3487" t="s">
        <v>39366</v>
      </c>
      <c r="D3487" t="s">
        <v>39367</v>
      </c>
      <c r="E3487" s="1">
        <v>6</v>
      </c>
      <c r="F3487" s="1">
        <v>4</v>
      </c>
      <c r="G3487" s="1">
        <v>4</v>
      </c>
      <c r="H3487" s="1">
        <v>5.6</v>
      </c>
      <c r="I3487" s="1">
        <v>134.53</v>
      </c>
      <c r="J3487" s="3">
        <v>9.8022000000000006E-23</v>
      </c>
      <c r="K3487" s="1" t="s">
        <v>76</v>
      </c>
      <c r="L3487" s="1" t="s">
        <v>76</v>
      </c>
      <c r="M3487" s="1">
        <v>5.2860969999999998</v>
      </c>
      <c r="N3487" s="1" t="s">
        <v>76</v>
      </c>
      <c r="O3487" s="1" t="s">
        <v>76</v>
      </c>
      <c r="P3487" s="1" t="s">
        <v>76</v>
      </c>
      <c r="Q3487" s="1" t="s">
        <v>76</v>
      </c>
      <c r="R3487" s="1" t="s">
        <v>76</v>
      </c>
      <c r="S3487" s="1" t="s">
        <v>76</v>
      </c>
      <c r="T3487" s="1" t="s">
        <v>76</v>
      </c>
      <c r="U3487" s="1" t="s">
        <v>76</v>
      </c>
      <c r="V3487" s="1" t="s">
        <v>76</v>
      </c>
    </row>
    <row r="3488" spans="1:22" x14ac:dyDescent="0.25">
      <c r="A3488" t="s">
        <v>36047</v>
      </c>
      <c r="B3488" t="s">
        <v>36048</v>
      </c>
      <c r="C3488" t="s">
        <v>36049</v>
      </c>
      <c r="D3488" t="s">
        <v>36050</v>
      </c>
      <c r="E3488" s="1">
        <v>8</v>
      </c>
      <c r="F3488" s="1">
        <v>8</v>
      </c>
      <c r="G3488" s="1">
        <v>8</v>
      </c>
      <c r="H3488" s="1">
        <v>13.3</v>
      </c>
      <c r="I3488" s="1">
        <v>88.703000000000003</v>
      </c>
      <c r="J3488" s="3">
        <v>2.2113999999999999E-45</v>
      </c>
      <c r="K3488" s="1" t="s">
        <v>76</v>
      </c>
      <c r="L3488" s="1" t="s">
        <v>76</v>
      </c>
      <c r="M3488" s="1" t="s">
        <v>76</v>
      </c>
      <c r="N3488" s="1" t="s">
        <v>76</v>
      </c>
      <c r="O3488" s="1" t="s">
        <v>76</v>
      </c>
      <c r="P3488" s="1" t="s">
        <v>76</v>
      </c>
      <c r="Q3488" s="1" t="s">
        <v>76</v>
      </c>
      <c r="R3488" s="1" t="s">
        <v>76</v>
      </c>
      <c r="S3488" s="1" t="s">
        <v>76</v>
      </c>
      <c r="T3488" s="1" t="s">
        <v>76</v>
      </c>
      <c r="U3488" s="1" t="s">
        <v>76</v>
      </c>
      <c r="V3488" s="1" t="s">
        <v>76</v>
      </c>
    </row>
    <row r="3489" spans="1:22" x14ac:dyDescent="0.25">
      <c r="A3489" t="s">
        <v>3172</v>
      </c>
      <c r="B3489" t="s">
        <v>3173</v>
      </c>
      <c r="C3489" t="s">
        <v>3174</v>
      </c>
      <c r="D3489" t="s">
        <v>3175</v>
      </c>
      <c r="E3489" s="1">
        <v>9</v>
      </c>
      <c r="F3489" s="1">
        <v>9</v>
      </c>
      <c r="G3489" s="1">
        <v>8</v>
      </c>
      <c r="H3489" s="1">
        <v>10.5</v>
      </c>
      <c r="I3489" s="1">
        <v>122.73</v>
      </c>
      <c r="J3489" s="3">
        <v>2.0851000000000002E-18</v>
      </c>
      <c r="K3489" s="1" t="s">
        <v>76</v>
      </c>
      <c r="L3489" s="1" t="s">
        <v>76</v>
      </c>
      <c r="M3489" s="1" t="s">
        <v>76</v>
      </c>
      <c r="N3489" s="1" t="s">
        <v>76</v>
      </c>
      <c r="O3489" s="1" t="s">
        <v>76</v>
      </c>
      <c r="P3489" s="1" t="s">
        <v>76</v>
      </c>
      <c r="Q3489" s="1" t="s">
        <v>76</v>
      </c>
      <c r="R3489" s="1" t="s">
        <v>76</v>
      </c>
      <c r="S3489" s="1" t="s">
        <v>76</v>
      </c>
      <c r="T3489" s="1" t="s">
        <v>76</v>
      </c>
      <c r="U3489" s="1" t="s">
        <v>76</v>
      </c>
      <c r="V3489" s="1" t="s">
        <v>76</v>
      </c>
    </row>
    <row r="3490" spans="1:22" x14ac:dyDescent="0.25">
      <c r="A3490" t="s">
        <v>26181</v>
      </c>
      <c r="B3490" t="s">
        <v>26182</v>
      </c>
      <c r="C3490" t="s">
        <v>26183</v>
      </c>
      <c r="D3490" t="s">
        <v>26184</v>
      </c>
      <c r="E3490" s="1">
        <v>3</v>
      </c>
      <c r="F3490" s="1">
        <v>3</v>
      </c>
      <c r="G3490" s="1">
        <v>3</v>
      </c>
      <c r="H3490" s="1">
        <v>3.8</v>
      </c>
      <c r="I3490" s="1">
        <v>120.8</v>
      </c>
      <c r="J3490" s="3">
        <v>2.2433E-8</v>
      </c>
      <c r="K3490" s="1" t="s">
        <v>76</v>
      </c>
      <c r="L3490" s="1" t="s">
        <v>76</v>
      </c>
      <c r="M3490" s="1" t="s">
        <v>76</v>
      </c>
      <c r="N3490" s="1" t="s">
        <v>76</v>
      </c>
      <c r="O3490" s="1" t="s">
        <v>76</v>
      </c>
      <c r="P3490" s="1" t="s">
        <v>76</v>
      </c>
      <c r="Q3490" s="1" t="s">
        <v>76</v>
      </c>
      <c r="R3490" s="1" t="s">
        <v>76</v>
      </c>
      <c r="S3490" s="1">
        <v>4.3936279999999996</v>
      </c>
      <c r="T3490" s="1" t="s">
        <v>76</v>
      </c>
      <c r="U3490" s="1" t="s">
        <v>76</v>
      </c>
      <c r="V3490" s="1">
        <v>5.9472909999999999</v>
      </c>
    </row>
    <row r="3491" spans="1:22" x14ac:dyDescent="0.25">
      <c r="A3491" t="s">
        <v>37702</v>
      </c>
      <c r="B3491" t="s">
        <v>37703</v>
      </c>
      <c r="C3491" t="s">
        <v>37704</v>
      </c>
      <c r="D3491" t="s">
        <v>37705</v>
      </c>
      <c r="E3491" s="1">
        <v>1</v>
      </c>
      <c r="F3491" s="1">
        <v>1</v>
      </c>
      <c r="G3491" s="1">
        <v>1</v>
      </c>
      <c r="H3491" s="1">
        <v>14.8</v>
      </c>
      <c r="I3491" s="1">
        <v>15.045999999999999</v>
      </c>
      <c r="J3491" s="3">
        <v>6.1555000000000003E-5</v>
      </c>
      <c r="K3491" s="1" t="s">
        <v>76</v>
      </c>
      <c r="L3491" s="1" t="s">
        <v>76</v>
      </c>
      <c r="M3491" s="1" t="s">
        <v>76</v>
      </c>
      <c r="N3491" s="1" t="s">
        <v>76</v>
      </c>
      <c r="O3491" s="1" t="s">
        <v>76</v>
      </c>
      <c r="P3491" s="1" t="s">
        <v>76</v>
      </c>
      <c r="Q3491" s="1" t="s">
        <v>76</v>
      </c>
      <c r="R3491" s="1" t="s">
        <v>76</v>
      </c>
      <c r="S3491" s="1" t="s">
        <v>76</v>
      </c>
      <c r="T3491" s="1" t="s">
        <v>76</v>
      </c>
      <c r="U3491" s="1" t="s">
        <v>76</v>
      </c>
      <c r="V3491" s="1" t="s">
        <v>76</v>
      </c>
    </row>
    <row r="3492" spans="1:22" x14ac:dyDescent="0.25">
      <c r="A3492" t="s">
        <v>37849</v>
      </c>
      <c r="B3492" t="s">
        <v>37850</v>
      </c>
      <c r="C3492" t="s">
        <v>28733</v>
      </c>
      <c r="D3492" t="s">
        <v>37851</v>
      </c>
      <c r="E3492" s="1">
        <v>18</v>
      </c>
      <c r="F3492" s="1">
        <v>1</v>
      </c>
      <c r="G3492" s="1">
        <v>1</v>
      </c>
      <c r="H3492" s="1">
        <v>21.3</v>
      </c>
      <c r="I3492" s="1">
        <v>125.23</v>
      </c>
      <c r="J3492" s="3">
        <v>4.6586999999999996E-189</v>
      </c>
      <c r="K3492" s="1" t="s">
        <v>76</v>
      </c>
      <c r="L3492" s="1" t="s">
        <v>76</v>
      </c>
      <c r="M3492" s="1" t="s">
        <v>76</v>
      </c>
      <c r="N3492" s="1" t="s">
        <v>76</v>
      </c>
      <c r="O3492" s="1" t="s">
        <v>76</v>
      </c>
      <c r="P3492" s="1" t="s">
        <v>76</v>
      </c>
      <c r="Q3492" s="1" t="s">
        <v>76</v>
      </c>
      <c r="R3492" s="1" t="s">
        <v>76</v>
      </c>
      <c r="S3492" s="1" t="s">
        <v>76</v>
      </c>
      <c r="T3492" s="1" t="s">
        <v>76</v>
      </c>
      <c r="U3492" s="1" t="s">
        <v>76</v>
      </c>
      <c r="V3492" s="1" t="s">
        <v>76</v>
      </c>
    </row>
    <row r="3493" spans="1:22" x14ac:dyDescent="0.25">
      <c r="A3493" t="s">
        <v>36695</v>
      </c>
      <c r="B3493" t="s">
        <v>36696</v>
      </c>
      <c r="C3493" t="s">
        <v>36697</v>
      </c>
      <c r="D3493" t="s">
        <v>36698</v>
      </c>
      <c r="E3493" s="1">
        <v>9</v>
      </c>
      <c r="F3493" s="1">
        <v>9</v>
      </c>
      <c r="G3493" s="1">
        <v>9</v>
      </c>
      <c r="H3493" s="1">
        <v>20.100000000000001</v>
      </c>
      <c r="I3493" s="1">
        <v>72.048000000000002</v>
      </c>
      <c r="J3493" s="3">
        <v>7.2351000000000001E-149</v>
      </c>
      <c r="K3493" s="1" t="s">
        <v>76</v>
      </c>
      <c r="L3493" s="1" t="s">
        <v>76</v>
      </c>
      <c r="M3493" s="1" t="s">
        <v>76</v>
      </c>
      <c r="N3493" s="1">
        <v>5.0222220000000002</v>
      </c>
      <c r="O3493" s="1">
        <v>5.7585559999999996</v>
      </c>
      <c r="P3493" s="1">
        <v>5.4024510000000001</v>
      </c>
      <c r="Q3493" s="1" t="s">
        <v>76</v>
      </c>
      <c r="R3493" s="1" t="s">
        <v>76</v>
      </c>
      <c r="S3493" s="1" t="s">
        <v>76</v>
      </c>
      <c r="T3493" s="1" t="s">
        <v>76</v>
      </c>
      <c r="U3493" s="1" t="s">
        <v>76</v>
      </c>
      <c r="V3493" s="1" t="s">
        <v>76</v>
      </c>
    </row>
    <row r="3494" spans="1:22" x14ac:dyDescent="0.25">
      <c r="A3494" t="s">
        <v>37266</v>
      </c>
      <c r="B3494" t="s">
        <v>37267</v>
      </c>
      <c r="C3494" t="s">
        <v>37268</v>
      </c>
      <c r="D3494" t="s">
        <v>37269</v>
      </c>
      <c r="E3494" s="1">
        <v>2</v>
      </c>
      <c r="F3494" s="1">
        <v>2</v>
      </c>
      <c r="G3494" s="1">
        <v>2</v>
      </c>
      <c r="H3494" s="1">
        <v>12.5</v>
      </c>
      <c r="I3494" s="1">
        <v>20.555</v>
      </c>
      <c r="J3494" s="1">
        <v>1.8875000000000001E-3</v>
      </c>
      <c r="K3494" s="1" t="s">
        <v>76</v>
      </c>
      <c r="L3494" s="1">
        <v>6.8724239999999996</v>
      </c>
      <c r="M3494" s="1" t="s">
        <v>76</v>
      </c>
      <c r="N3494" s="1" t="s">
        <v>76</v>
      </c>
      <c r="O3494" s="1" t="s">
        <v>76</v>
      </c>
      <c r="P3494" s="1" t="s">
        <v>76</v>
      </c>
      <c r="Q3494" s="1" t="s">
        <v>76</v>
      </c>
      <c r="R3494" s="1" t="s">
        <v>76</v>
      </c>
      <c r="S3494" s="1" t="s">
        <v>76</v>
      </c>
      <c r="T3494" s="1" t="s">
        <v>76</v>
      </c>
      <c r="U3494" s="1" t="s">
        <v>76</v>
      </c>
      <c r="V3494" s="1" t="s">
        <v>76</v>
      </c>
    </row>
    <row r="3495" spans="1:22" x14ac:dyDescent="0.25">
      <c r="A3495" t="s">
        <v>34680</v>
      </c>
      <c r="B3495" t="s">
        <v>34681</v>
      </c>
      <c r="C3495" t="s">
        <v>34682</v>
      </c>
      <c r="D3495" t="s">
        <v>34683</v>
      </c>
      <c r="E3495" s="1">
        <v>27</v>
      </c>
      <c r="F3495" s="1">
        <v>27</v>
      </c>
      <c r="G3495" s="1">
        <v>27</v>
      </c>
      <c r="H3495" s="1">
        <v>42.8</v>
      </c>
      <c r="I3495" s="1">
        <v>89.09</v>
      </c>
      <c r="J3495" s="1">
        <v>0</v>
      </c>
      <c r="K3495" s="1">
        <v>4.5824040000000004</v>
      </c>
      <c r="L3495" s="1">
        <v>4.8153119999999996</v>
      </c>
      <c r="M3495" s="1">
        <v>5.5251869999999998</v>
      </c>
      <c r="N3495" s="1">
        <v>6.065766</v>
      </c>
      <c r="O3495" s="1">
        <v>5.8826039999999997</v>
      </c>
      <c r="P3495" s="1">
        <v>6.1244059999999996</v>
      </c>
      <c r="Q3495" s="1">
        <v>4.7722480000000003</v>
      </c>
      <c r="R3495" s="1">
        <v>4.9507979999999998</v>
      </c>
      <c r="S3495" s="1">
        <v>4.9771789999999996</v>
      </c>
      <c r="T3495" s="1" t="s">
        <v>76</v>
      </c>
      <c r="U3495" s="1" t="s">
        <v>76</v>
      </c>
      <c r="V3495" s="1">
        <v>6.9248989999999999</v>
      </c>
    </row>
    <row r="3496" spans="1:22" x14ac:dyDescent="0.25">
      <c r="A3496" t="s">
        <v>8471</v>
      </c>
      <c r="B3496" t="s">
        <v>8472</v>
      </c>
      <c r="C3496" t="s">
        <v>8473</v>
      </c>
      <c r="D3496" t="s">
        <v>8474</v>
      </c>
      <c r="E3496" s="1">
        <v>9</v>
      </c>
      <c r="F3496" s="1">
        <v>9</v>
      </c>
      <c r="G3496" s="1">
        <v>8</v>
      </c>
      <c r="H3496" s="1">
        <v>45</v>
      </c>
      <c r="I3496" s="1">
        <v>32.808</v>
      </c>
      <c r="J3496" s="3">
        <v>6.1412000000000003E-68</v>
      </c>
      <c r="K3496" s="1" t="s">
        <v>76</v>
      </c>
      <c r="L3496" s="1">
        <v>5.4308170000000002</v>
      </c>
      <c r="M3496" s="1">
        <v>4.7523559999999998</v>
      </c>
      <c r="N3496" s="1" t="s">
        <v>76</v>
      </c>
      <c r="O3496" s="1">
        <v>5.3848190000000002</v>
      </c>
      <c r="P3496" s="1">
        <v>5.1258059999999999</v>
      </c>
      <c r="Q3496" s="1">
        <v>4.9363979999999996</v>
      </c>
      <c r="R3496" s="1">
        <v>5.9055039999999996</v>
      </c>
      <c r="S3496" s="1">
        <v>4.8552280000000003</v>
      </c>
      <c r="T3496" s="1" t="s">
        <v>76</v>
      </c>
      <c r="U3496" s="1" t="s">
        <v>76</v>
      </c>
      <c r="V3496" s="1" t="s">
        <v>76</v>
      </c>
    </row>
    <row r="3497" spans="1:22" x14ac:dyDescent="0.25">
      <c r="A3497" t="s">
        <v>17736</v>
      </c>
      <c r="B3497" t="s">
        <v>17737</v>
      </c>
      <c r="C3497" t="s">
        <v>17738</v>
      </c>
      <c r="D3497" t="s">
        <v>17739</v>
      </c>
      <c r="E3497" s="1">
        <v>4</v>
      </c>
      <c r="F3497" s="1">
        <v>4</v>
      </c>
      <c r="G3497" s="1">
        <v>3</v>
      </c>
      <c r="H3497" s="1">
        <v>18.600000000000001</v>
      </c>
      <c r="I3497" s="1">
        <v>31.863</v>
      </c>
      <c r="J3497" s="3">
        <v>1.3829999999999999E-250</v>
      </c>
      <c r="K3497" s="1">
        <v>4.4402629999999998</v>
      </c>
      <c r="L3497" s="1">
        <v>5.6650650000000002</v>
      </c>
      <c r="M3497" s="1">
        <v>4.8811049999999998</v>
      </c>
      <c r="N3497" s="1">
        <v>4.9541269999999997</v>
      </c>
      <c r="O3497" s="1" t="s">
        <v>76</v>
      </c>
      <c r="P3497" s="1">
        <v>5.2371920000000003</v>
      </c>
      <c r="Q3497" s="1">
        <v>5.4843000000000002</v>
      </c>
      <c r="R3497" s="1">
        <v>5.4917259999999999</v>
      </c>
      <c r="S3497" s="1">
        <v>4.8666650000000002</v>
      </c>
      <c r="T3497" s="1" t="s">
        <v>76</v>
      </c>
      <c r="U3497" s="1" t="s">
        <v>76</v>
      </c>
      <c r="V3497" s="1" t="s">
        <v>76</v>
      </c>
    </row>
    <row r="3498" spans="1:22" x14ac:dyDescent="0.25">
      <c r="A3498" t="s">
        <v>32079</v>
      </c>
      <c r="B3498" t="s">
        <v>32080</v>
      </c>
      <c r="C3498" t="s">
        <v>32081</v>
      </c>
      <c r="D3498" t="s">
        <v>32082</v>
      </c>
      <c r="E3498" s="1">
        <v>2</v>
      </c>
      <c r="F3498" s="1">
        <v>2</v>
      </c>
      <c r="G3498" s="1">
        <v>2</v>
      </c>
      <c r="H3498" s="1">
        <v>4.8</v>
      </c>
      <c r="I3498" s="1">
        <v>46.741999999999997</v>
      </c>
      <c r="J3498" s="3">
        <v>2.8520000000000002E-83</v>
      </c>
      <c r="K3498" s="1" t="s">
        <v>76</v>
      </c>
      <c r="L3498" s="1" t="s">
        <v>76</v>
      </c>
      <c r="M3498" s="1" t="s">
        <v>76</v>
      </c>
      <c r="N3498" s="1" t="s">
        <v>76</v>
      </c>
      <c r="O3498" s="1" t="s">
        <v>76</v>
      </c>
      <c r="P3498" s="1" t="s">
        <v>76</v>
      </c>
      <c r="Q3498" s="1">
        <v>5.4537769999999997</v>
      </c>
      <c r="R3498" s="1" t="s">
        <v>76</v>
      </c>
      <c r="S3498" s="1">
        <v>5.5920540000000001</v>
      </c>
      <c r="T3498" s="1" t="s">
        <v>76</v>
      </c>
      <c r="U3498" s="1" t="s">
        <v>76</v>
      </c>
      <c r="V3498" s="1" t="s">
        <v>76</v>
      </c>
    </row>
    <row r="3499" spans="1:22" x14ac:dyDescent="0.25">
      <c r="A3499" t="s">
        <v>32338</v>
      </c>
      <c r="B3499" t="s">
        <v>32339</v>
      </c>
      <c r="C3499" t="s">
        <v>32340</v>
      </c>
      <c r="D3499" t="s">
        <v>32341</v>
      </c>
      <c r="E3499" s="1">
        <v>5</v>
      </c>
      <c r="F3499" s="1">
        <v>3</v>
      </c>
      <c r="G3499" s="1">
        <v>3</v>
      </c>
      <c r="H3499" s="1">
        <v>17.7</v>
      </c>
      <c r="I3499" s="1">
        <v>28.53</v>
      </c>
      <c r="J3499" s="3">
        <v>3.9346999999999999E-13</v>
      </c>
      <c r="K3499" s="1" t="s">
        <v>76</v>
      </c>
      <c r="L3499" s="1" t="s">
        <v>76</v>
      </c>
      <c r="M3499" s="1">
        <v>5.5381840000000002</v>
      </c>
      <c r="N3499" s="1" t="s">
        <v>76</v>
      </c>
      <c r="O3499" s="1" t="s">
        <v>76</v>
      </c>
      <c r="P3499" s="1" t="s">
        <v>76</v>
      </c>
      <c r="Q3499" s="1" t="s">
        <v>76</v>
      </c>
      <c r="R3499" s="1" t="s">
        <v>76</v>
      </c>
      <c r="S3499" s="1" t="s">
        <v>76</v>
      </c>
      <c r="T3499" s="1" t="s">
        <v>76</v>
      </c>
      <c r="U3499" s="1" t="s">
        <v>76</v>
      </c>
      <c r="V3499" s="1" t="s">
        <v>76</v>
      </c>
    </row>
    <row r="3500" spans="1:22" x14ac:dyDescent="0.25">
      <c r="A3500" t="s">
        <v>36572</v>
      </c>
      <c r="B3500" t="s">
        <v>36573</v>
      </c>
      <c r="C3500" t="s">
        <v>36574</v>
      </c>
      <c r="D3500" t="s">
        <v>36575</v>
      </c>
      <c r="E3500" s="1">
        <v>7</v>
      </c>
      <c r="F3500" s="1">
        <v>7</v>
      </c>
      <c r="G3500" s="1">
        <v>5</v>
      </c>
      <c r="H3500" s="1">
        <v>22.1</v>
      </c>
      <c r="I3500" s="1">
        <v>27.75</v>
      </c>
      <c r="J3500" s="3">
        <v>2.3291000000000002E-52</v>
      </c>
      <c r="K3500" s="1" t="s">
        <v>76</v>
      </c>
      <c r="L3500" s="1" t="s">
        <v>76</v>
      </c>
      <c r="M3500" s="1">
        <v>4.8272789999999999</v>
      </c>
      <c r="N3500" s="1">
        <v>4.6952540000000003</v>
      </c>
      <c r="O3500" s="1" t="s">
        <v>76</v>
      </c>
      <c r="P3500" s="1">
        <v>4.8103530000000001</v>
      </c>
      <c r="Q3500" s="1">
        <v>5.1564880000000004</v>
      </c>
      <c r="R3500" s="1">
        <v>5.3998119999999998</v>
      </c>
      <c r="S3500" s="1">
        <v>5.7442380000000002</v>
      </c>
      <c r="T3500" s="1">
        <v>7.1520739999999998</v>
      </c>
      <c r="U3500" s="1" t="s">
        <v>76</v>
      </c>
      <c r="V3500" s="1">
        <v>7.7680160000000003</v>
      </c>
    </row>
    <row r="3501" spans="1:22" x14ac:dyDescent="0.25">
      <c r="A3501" t="s">
        <v>21113</v>
      </c>
      <c r="B3501" t="s">
        <v>21114</v>
      </c>
      <c r="C3501" t="s">
        <v>21115</v>
      </c>
      <c r="D3501" t="s">
        <v>21116</v>
      </c>
      <c r="E3501" s="1">
        <v>4</v>
      </c>
      <c r="F3501" s="1">
        <v>4</v>
      </c>
      <c r="G3501" s="1">
        <v>4</v>
      </c>
      <c r="H3501" s="1">
        <v>19.899999999999999</v>
      </c>
      <c r="I3501" s="1">
        <v>43.203000000000003</v>
      </c>
      <c r="J3501" s="3">
        <v>5.5289000000000001E-61</v>
      </c>
      <c r="K3501" s="1" t="s">
        <v>76</v>
      </c>
      <c r="L3501" s="1" t="s">
        <v>76</v>
      </c>
      <c r="M3501" s="1" t="s">
        <v>76</v>
      </c>
      <c r="N3501" s="1" t="s">
        <v>76</v>
      </c>
      <c r="O3501" s="1">
        <v>4.2609769999999996</v>
      </c>
      <c r="P3501" s="1">
        <v>4.8537650000000001</v>
      </c>
      <c r="Q3501" s="1">
        <v>4.7435260000000001</v>
      </c>
      <c r="R3501" s="1">
        <v>4.873297</v>
      </c>
      <c r="S3501" s="1" t="s">
        <v>76</v>
      </c>
      <c r="T3501" s="1" t="s">
        <v>76</v>
      </c>
      <c r="U3501" s="1" t="s">
        <v>76</v>
      </c>
      <c r="V3501" s="1" t="s">
        <v>76</v>
      </c>
    </row>
    <row r="3502" spans="1:22" x14ac:dyDescent="0.25">
      <c r="A3502" t="s">
        <v>37746</v>
      </c>
      <c r="B3502" t="s">
        <v>37747</v>
      </c>
      <c r="D3502" t="s">
        <v>37748</v>
      </c>
      <c r="E3502" s="1">
        <v>13</v>
      </c>
      <c r="F3502" s="1">
        <v>1</v>
      </c>
      <c r="G3502" s="1">
        <v>1</v>
      </c>
      <c r="H3502" s="1">
        <v>34.799999999999997</v>
      </c>
      <c r="I3502" s="1">
        <v>54.86</v>
      </c>
      <c r="J3502" s="3">
        <v>2.5024E-23</v>
      </c>
      <c r="K3502" s="1" t="s">
        <v>76</v>
      </c>
      <c r="L3502" s="1" t="s">
        <v>76</v>
      </c>
      <c r="M3502" s="1" t="s">
        <v>76</v>
      </c>
      <c r="N3502" s="1" t="s">
        <v>76</v>
      </c>
      <c r="O3502" s="1" t="s">
        <v>76</v>
      </c>
      <c r="P3502" s="1" t="s">
        <v>76</v>
      </c>
      <c r="Q3502" s="1" t="s">
        <v>76</v>
      </c>
      <c r="R3502" s="1" t="s">
        <v>76</v>
      </c>
      <c r="S3502" s="1" t="s">
        <v>76</v>
      </c>
      <c r="T3502" s="1" t="s">
        <v>76</v>
      </c>
      <c r="U3502" s="1" t="s">
        <v>76</v>
      </c>
      <c r="V3502" s="1" t="s">
        <v>76</v>
      </c>
    </row>
    <row r="3503" spans="1:22" x14ac:dyDescent="0.25">
      <c r="A3503" t="s">
        <v>8051</v>
      </c>
      <c r="B3503" t="s">
        <v>8052</v>
      </c>
      <c r="C3503" t="s">
        <v>8053</v>
      </c>
      <c r="D3503" t="s">
        <v>8054</v>
      </c>
      <c r="E3503" s="1">
        <v>6</v>
      </c>
      <c r="F3503" s="1">
        <v>5</v>
      </c>
      <c r="G3503" s="1">
        <v>5</v>
      </c>
      <c r="H3503" s="1">
        <v>54.4</v>
      </c>
      <c r="I3503" s="1">
        <v>18.023</v>
      </c>
      <c r="J3503" s="1">
        <v>0</v>
      </c>
      <c r="K3503" s="1">
        <v>5.715427</v>
      </c>
      <c r="L3503" s="1">
        <v>7.0141010000000001</v>
      </c>
      <c r="M3503" s="1" t="s">
        <v>76</v>
      </c>
      <c r="N3503" s="1">
        <v>5.3562560000000001</v>
      </c>
      <c r="O3503" s="1">
        <v>6.4757439999999997</v>
      </c>
      <c r="P3503" s="1">
        <v>4.739414</v>
      </c>
      <c r="Q3503" s="1" t="s">
        <v>76</v>
      </c>
      <c r="R3503" s="1">
        <v>5.0728010000000001</v>
      </c>
      <c r="S3503" s="1">
        <v>4.4105749999999997</v>
      </c>
      <c r="T3503" s="1" t="s">
        <v>76</v>
      </c>
      <c r="U3503" s="1" t="s">
        <v>76</v>
      </c>
      <c r="V3503" s="1" t="s">
        <v>76</v>
      </c>
    </row>
    <row r="3504" spans="1:22" x14ac:dyDescent="0.25">
      <c r="A3504" t="s">
        <v>35702</v>
      </c>
      <c r="B3504" t="s">
        <v>35703</v>
      </c>
      <c r="C3504" t="s">
        <v>28161</v>
      </c>
      <c r="D3504" t="s">
        <v>35704</v>
      </c>
      <c r="E3504" s="1">
        <v>10</v>
      </c>
      <c r="F3504" s="1">
        <v>1</v>
      </c>
      <c r="G3504" s="1">
        <v>1</v>
      </c>
      <c r="H3504" s="1">
        <v>65.5</v>
      </c>
      <c r="I3504" s="1">
        <v>18.914999999999999</v>
      </c>
      <c r="J3504" s="1">
        <v>0</v>
      </c>
      <c r="K3504" s="1" t="s">
        <v>76</v>
      </c>
      <c r="L3504" s="1" t="s">
        <v>76</v>
      </c>
      <c r="M3504" s="1" t="s">
        <v>76</v>
      </c>
      <c r="N3504" s="1" t="s">
        <v>76</v>
      </c>
      <c r="O3504" s="1" t="s">
        <v>76</v>
      </c>
      <c r="P3504" s="1" t="s">
        <v>76</v>
      </c>
      <c r="Q3504" s="1" t="s">
        <v>76</v>
      </c>
      <c r="R3504" s="1" t="s">
        <v>76</v>
      </c>
      <c r="S3504" s="1" t="s">
        <v>76</v>
      </c>
      <c r="T3504" s="1" t="s">
        <v>76</v>
      </c>
      <c r="U3504" s="1" t="s">
        <v>76</v>
      </c>
      <c r="V3504" s="1" t="s">
        <v>76</v>
      </c>
    </row>
    <row r="3505" spans="1:22" x14ac:dyDescent="0.25">
      <c r="A3505" t="s">
        <v>20646</v>
      </c>
      <c r="B3505" t="s">
        <v>20647</v>
      </c>
      <c r="C3505" t="s">
        <v>20648</v>
      </c>
      <c r="D3505" t="s">
        <v>20649</v>
      </c>
      <c r="E3505" s="1">
        <v>4</v>
      </c>
      <c r="F3505" s="1">
        <v>4</v>
      </c>
      <c r="G3505" s="1">
        <v>4</v>
      </c>
      <c r="H3505" s="1">
        <v>13.2</v>
      </c>
      <c r="I3505" s="1">
        <v>47.220999999999997</v>
      </c>
      <c r="J3505" s="3">
        <v>4.0926000000000002E-53</v>
      </c>
      <c r="K3505" s="1" t="s">
        <v>76</v>
      </c>
      <c r="L3505" s="1" t="s">
        <v>76</v>
      </c>
      <c r="M3505" s="1">
        <v>4.5200110000000002</v>
      </c>
      <c r="N3505" s="1" t="s">
        <v>76</v>
      </c>
      <c r="O3505" s="1" t="s">
        <v>76</v>
      </c>
      <c r="P3505" s="1" t="s">
        <v>76</v>
      </c>
      <c r="Q3505" s="1">
        <v>5.622452</v>
      </c>
      <c r="R3505" s="1" t="s">
        <v>76</v>
      </c>
      <c r="S3505" s="1">
        <v>3.2653599999999998</v>
      </c>
      <c r="T3505" s="1">
        <v>7.0342669999999998</v>
      </c>
      <c r="U3505" s="1" t="s">
        <v>76</v>
      </c>
      <c r="V3505" s="1" t="s">
        <v>76</v>
      </c>
    </row>
    <row r="3506" spans="1:22" x14ac:dyDescent="0.25">
      <c r="A3506" t="s">
        <v>6285</v>
      </c>
      <c r="B3506" t="s">
        <v>6286</v>
      </c>
      <c r="C3506" t="s">
        <v>6287</v>
      </c>
      <c r="D3506" t="s">
        <v>6288</v>
      </c>
      <c r="E3506" s="1">
        <v>6</v>
      </c>
      <c r="F3506" s="1">
        <v>6</v>
      </c>
      <c r="G3506" s="1">
        <v>5</v>
      </c>
      <c r="H3506" s="1">
        <v>13.7</v>
      </c>
      <c r="I3506" s="1">
        <v>51.008000000000003</v>
      </c>
      <c r="J3506" s="3">
        <v>1.5505E-9</v>
      </c>
      <c r="K3506" s="1" t="s">
        <v>76</v>
      </c>
      <c r="L3506" s="1" t="s">
        <v>76</v>
      </c>
      <c r="M3506" s="1" t="s">
        <v>76</v>
      </c>
      <c r="N3506" s="1" t="s">
        <v>76</v>
      </c>
      <c r="O3506" s="1">
        <v>4.9462409999999997</v>
      </c>
      <c r="P3506" s="1">
        <v>5.086538</v>
      </c>
      <c r="Q3506" s="1" t="s">
        <v>76</v>
      </c>
      <c r="R3506" s="1" t="s">
        <v>76</v>
      </c>
      <c r="S3506" s="1">
        <v>4.5267790000000003</v>
      </c>
      <c r="T3506" s="1" t="s">
        <v>76</v>
      </c>
      <c r="U3506" s="1" t="s">
        <v>76</v>
      </c>
      <c r="V3506" s="1" t="s">
        <v>76</v>
      </c>
    </row>
    <row r="3507" spans="1:22" x14ac:dyDescent="0.25">
      <c r="A3507" t="s">
        <v>10548</v>
      </c>
      <c r="B3507" t="s">
        <v>10549</v>
      </c>
      <c r="C3507" t="s">
        <v>10550</v>
      </c>
      <c r="D3507" t="s">
        <v>10551</v>
      </c>
      <c r="E3507" s="1">
        <v>5</v>
      </c>
      <c r="F3507" s="1">
        <v>3</v>
      </c>
      <c r="G3507" s="1">
        <v>3</v>
      </c>
      <c r="H3507" s="1">
        <v>7.1</v>
      </c>
      <c r="I3507" s="1">
        <v>102.38</v>
      </c>
      <c r="J3507" s="3">
        <v>9.0888999999999995E-10</v>
      </c>
      <c r="K3507" s="1" t="s">
        <v>76</v>
      </c>
      <c r="L3507" s="1" t="s">
        <v>76</v>
      </c>
      <c r="M3507" s="1">
        <v>3.8958089999999999</v>
      </c>
      <c r="N3507" s="1" t="s">
        <v>76</v>
      </c>
      <c r="O3507" s="1" t="s">
        <v>76</v>
      </c>
      <c r="P3507" s="1" t="s">
        <v>76</v>
      </c>
      <c r="Q3507" s="1">
        <v>4.1084639999999997</v>
      </c>
      <c r="R3507" s="1">
        <v>4.5953530000000002</v>
      </c>
      <c r="S3507" s="1">
        <v>4.1639359999999996</v>
      </c>
      <c r="T3507" s="1" t="s">
        <v>76</v>
      </c>
      <c r="U3507" s="1" t="s">
        <v>76</v>
      </c>
      <c r="V3507" s="1" t="s">
        <v>76</v>
      </c>
    </row>
    <row r="3508" spans="1:22" x14ac:dyDescent="0.25">
      <c r="A3508" t="s">
        <v>16845</v>
      </c>
      <c r="B3508" t="s">
        <v>16846</v>
      </c>
      <c r="C3508" t="s">
        <v>16847</v>
      </c>
      <c r="D3508" t="s">
        <v>16848</v>
      </c>
      <c r="E3508" s="1">
        <v>6</v>
      </c>
      <c r="F3508" s="1">
        <v>6</v>
      </c>
      <c r="G3508" s="1">
        <v>5</v>
      </c>
      <c r="H3508" s="1">
        <v>11.4</v>
      </c>
      <c r="I3508" s="1">
        <v>75.206999999999994</v>
      </c>
      <c r="J3508" s="3">
        <v>1.9107999999999999E-69</v>
      </c>
      <c r="K3508" s="1" t="s">
        <v>76</v>
      </c>
      <c r="L3508" s="1">
        <v>4.6591170000000002</v>
      </c>
      <c r="M3508" s="1">
        <v>4.8401500000000004</v>
      </c>
      <c r="N3508" s="1" t="s">
        <v>76</v>
      </c>
      <c r="O3508" s="1">
        <v>5.1432650000000004</v>
      </c>
      <c r="P3508" s="1">
        <v>4.5336189999999998</v>
      </c>
      <c r="Q3508" s="1">
        <v>4.7592829999999999</v>
      </c>
      <c r="R3508" s="1" t="s">
        <v>76</v>
      </c>
      <c r="S3508" s="1">
        <v>4.5365200000000003</v>
      </c>
      <c r="T3508" s="1">
        <v>6.9681319999999998</v>
      </c>
      <c r="U3508" s="1" t="s">
        <v>76</v>
      </c>
      <c r="V3508" s="1" t="s">
        <v>76</v>
      </c>
    </row>
    <row r="3509" spans="1:22" x14ac:dyDescent="0.25">
      <c r="A3509" t="s">
        <v>34945</v>
      </c>
      <c r="B3509" t="s">
        <v>34946</v>
      </c>
      <c r="C3509" t="s">
        <v>34947</v>
      </c>
      <c r="D3509" t="s">
        <v>34948</v>
      </c>
      <c r="E3509" s="1">
        <v>10</v>
      </c>
      <c r="F3509" s="1">
        <v>10</v>
      </c>
      <c r="G3509" s="1">
        <v>9</v>
      </c>
      <c r="H3509" s="1">
        <v>29.3</v>
      </c>
      <c r="I3509" s="1">
        <v>50.234999999999999</v>
      </c>
      <c r="J3509" s="3">
        <v>2.7495000000000001E-170</v>
      </c>
      <c r="K3509" s="1">
        <v>3.9499170000000001</v>
      </c>
      <c r="L3509" s="1" t="s">
        <v>76</v>
      </c>
      <c r="M3509" s="1">
        <v>4.9924429999999997</v>
      </c>
      <c r="N3509" s="1">
        <v>4.7916420000000004</v>
      </c>
      <c r="O3509" s="1">
        <v>5.815531</v>
      </c>
      <c r="P3509" s="1">
        <v>5.0441469999999997</v>
      </c>
      <c r="Q3509" s="1">
        <v>4.8053850000000002</v>
      </c>
      <c r="R3509" s="1" t="s">
        <v>76</v>
      </c>
      <c r="S3509" s="1">
        <v>5.71021</v>
      </c>
      <c r="T3509" s="1" t="s">
        <v>76</v>
      </c>
      <c r="U3509" s="1" t="s">
        <v>76</v>
      </c>
      <c r="V3509" s="1">
        <v>7.7588590000000002</v>
      </c>
    </row>
    <row r="3510" spans="1:22" x14ac:dyDescent="0.25">
      <c r="A3510" t="s">
        <v>11671</v>
      </c>
      <c r="B3510" t="s">
        <v>11672</v>
      </c>
      <c r="C3510" t="s">
        <v>11673</v>
      </c>
      <c r="D3510" t="s">
        <v>11674</v>
      </c>
      <c r="E3510" s="1">
        <v>6</v>
      </c>
      <c r="F3510" s="1">
        <v>6</v>
      </c>
      <c r="G3510" s="1">
        <v>6</v>
      </c>
      <c r="H3510" s="1">
        <v>30.9</v>
      </c>
      <c r="I3510" s="1">
        <v>31.321000000000002</v>
      </c>
      <c r="J3510" s="3">
        <v>1.2301999999999999E-218</v>
      </c>
      <c r="K3510" s="1">
        <v>5.5850660000000003</v>
      </c>
      <c r="L3510" s="1" t="s">
        <v>76</v>
      </c>
      <c r="M3510" s="1">
        <v>6.217352</v>
      </c>
      <c r="N3510" s="1" t="s">
        <v>76</v>
      </c>
      <c r="O3510" s="1" t="s">
        <v>76</v>
      </c>
      <c r="P3510" s="1" t="s">
        <v>76</v>
      </c>
      <c r="Q3510" s="1">
        <v>5.4889450000000002</v>
      </c>
      <c r="R3510" s="1" t="s">
        <v>76</v>
      </c>
      <c r="S3510" s="1" t="s">
        <v>76</v>
      </c>
      <c r="T3510" s="1" t="s">
        <v>76</v>
      </c>
      <c r="U3510" s="1" t="s">
        <v>76</v>
      </c>
      <c r="V3510" s="1" t="s">
        <v>76</v>
      </c>
    </row>
    <row r="3511" spans="1:22" x14ac:dyDescent="0.25">
      <c r="A3511" t="s">
        <v>10848</v>
      </c>
      <c r="B3511" t="s">
        <v>10849</v>
      </c>
      <c r="C3511" t="s">
        <v>10850</v>
      </c>
      <c r="D3511" t="s">
        <v>10851</v>
      </c>
      <c r="E3511" s="1">
        <v>25</v>
      </c>
      <c r="F3511" s="1">
        <v>25</v>
      </c>
      <c r="G3511" s="1">
        <v>25</v>
      </c>
      <c r="H3511" s="1">
        <v>40.299999999999997</v>
      </c>
      <c r="I3511" s="1">
        <v>104.74</v>
      </c>
      <c r="J3511" s="1">
        <v>0</v>
      </c>
      <c r="K3511" s="1">
        <v>4.9102189999999997</v>
      </c>
      <c r="L3511" s="1">
        <v>5.4893679999999998</v>
      </c>
      <c r="M3511" s="1">
        <v>4.3784159999999996</v>
      </c>
      <c r="N3511" s="1" t="s">
        <v>76</v>
      </c>
      <c r="O3511" s="1" t="s">
        <v>76</v>
      </c>
      <c r="P3511" s="1" t="s">
        <v>76</v>
      </c>
      <c r="Q3511" s="1" t="s">
        <v>76</v>
      </c>
      <c r="R3511" s="1" t="s">
        <v>76</v>
      </c>
      <c r="S3511" s="1" t="s">
        <v>76</v>
      </c>
      <c r="T3511" s="1" t="s">
        <v>76</v>
      </c>
      <c r="U3511" s="1" t="s">
        <v>76</v>
      </c>
      <c r="V3511" s="1" t="s">
        <v>76</v>
      </c>
    </row>
    <row r="3512" spans="1:22" x14ac:dyDescent="0.25">
      <c r="A3512" t="s">
        <v>36550</v>
      </c>
      <c r="B3512" t="s">
        <v>36551</v>
      </c>
      <c r="C3512" t="s">
        <v>36552</v>
      </c>
      <c r="D3512" t="s">
        <v>36553</v>
      </c>
      <c r="E3512" s="1">
        <v>10</v>
      </c>
      <c r="F3512" s="1">
        <v>10</v>
      </c>
      <c r="G3512" s="1">
        <v>9</v>
      </c>
      <c r="H3512" s="1">
        <v>9.1999999999999993</v>
      </c>
      <c r="I3512" s="1">
        <v>128.41</v>
      </c>
      <c r="J3512" s="3">
        <v>1.3E-74</v>
      </c>
      <c r="K3512" s="1" t="s">
        <v>76</v>
      </c>
      <c r="L3512" s="1" t="s">
        <v>76</v>
      </c>
      <c r="M3512" s="1" t="s">
        <v>76</v>
      </c>
      <c r="N3512" s="1" t="s">
        <v>76</v>
      </c>
      <c r="O3512" s="1">
        <v>4.1846909999999999</v>
      </c>
      <c r="P3512" s="1">
        <v>4.2678520000000004</v>
      </c>
      <c r="Q3512" s="1">
        <v>4.5866769999999999</v>
      </c>
      <c r="R3512" s="1">
        <v>5.3627649999999996</v>
      </c>
      <c r="S3512" s="1">
        <v>5.7111150000000004</v>
      </c>
      <c r="T3512" s="1" t="s">
        <v>76</v>
      </c>
      <c r="U3512" s="1" t="s">
        <v>76</v>
      </c>
      <c r="V3512" s="1" t="s">
        <v>76</v>
      </c>
    </row>
    <row r="3513" spans="1:22" x14ac:dyDescent="0.25">
      <c r="A3513" t="s">
        <v>25038</v>
      </c>
      <c r="B3513" t="s">
        <v>25039</v>
      </c>
      <c r="C3513" t="s">
        <v>25040</v>
      </c>
      <c r="D3513" t="s">
        <v>25041</v>
      </c>
      <c r="E3513" s="1">
        <v>2</v>
      </c>
      <c r="F3513" s="1">
        <v>2</v>
      </c>
      <c r="G3513" s="1">
        <v>2</v>
      </c>
      <c r="H3513" s="1">
        <v>3.4</v>
      </c>
      <c r="I3513" s="1">
        <v>107.2</v>
      </c>
      <c r="J3513" s="3">
        <v>5.5129000000000003E-17</v>
      </c>
      <c r="K3513" s="1" t="s">
        <v>76</v>
      </c>
      <c r="L3513" s="1" t="s">
        <v>76</v>
      </c>
      <c r="M3513" s="1" t="s">
        <v>76</v>
      </c>
      <c r="N3513" s="1" t="s">
        <v>76</v>
      </c>
      <c r="O3513" s="1" t="s">
        <v>76</v>
      </c>
      <c r="P3513" s="1" t="s">
        <v>76</v>
      </c>
      <c r="Q3513" s="1" t="s">
        <v>76</v>
      </c>
      <c r="R3513" s="1" t="s">
        <v>76</v>
      </c>
      <c r="S3513" s="1" t="s">
        <v>76</v>
      </c>
      <c r="T3513" s="1" t="s">
        <v>76</v>
      </c>
      <c r="U3513" s="1" t="s">
        <v>76</v>
      </c>
      <c r="V3513" s="1" t="s">
        <v>76</v>
      </c>
    </row>
    <row r="3514" spans="1:22" x14ac:dyDescent="0.25">
      <c r="A3514" t="s">
        <v>36542</v>
      </c>
      <c r="B3514" t="s">
        <v>36543</v>
      </c>
      <c r="C3514" t="s">
        <v>36544</v>
      </c>
      <c r="D3514" t="s">
        <v>36545</v>
      </c>
      <c r="E3514" s="1">
        <v>33</v>
      </c>
      <c r="F3514" s="1">
        <v>1</v>
      </c>
      <c r="G3514" s="1">
        <v>1</v>
      </c>
      <c r="H3514" s="1">
        <v>38.9</v>
      </c>
      <c r="I3514" s="1">
        <v>103.23</v>
      </c>
      <c r="J3514" s="1">
        <v>0</v>
      </c>
      <c r="K3514" s="1" t="s">
        <v>76</v>
      </c>
      <c r="L3514" s="1" t="s">
        <v>76</v>
      </c>
      <c r="M3514" s="1" t="s">
        <v>76</v>
      </c>
      <c r="N3514" s="1" t="s">
        <v>76</v>
      </c>
      <c r="O3514" s="1" t="s">
        <v>76</v>
      </c>
      <c r="P3514" s="1" t="s">
        <v>76</v>
      </c>
      <c r="Q3514" s="1" t="s">
        <v>76</v>
      </c>
      <c r="R3514" s="1" t="s">
        <v>76</v>
      </c>
      <c r="S3514" s="1">
        <v>4.1027079999999998</v>
      </c>
      <c r="T3514" s="1" t="s">
        <v>76</v>
      </c>
      <c r="U3514" s="1" t="s">
        <v>76</v>
      </c>
      <c r="V3514" s="1" t="s">
        <v>76</v>
      </c>
    </row>
    <row r="3515" spans="1:22" x14ac:dyDescent="0.25">
      <c r="A3515" t="s">
        <v>36359</v>
      </c>
      <c r="B3515" t="s">
        <v>36360</v>
      </c>
      <c r="C3515" t="s">
        <v>36361</v>
      </c>
      <c r="D3515" t="s">
        <v>36362</v>
      </c>
      <c r="E3515" s="1">
        <v>4</v>
      </c>
      <c r="F3515" s="1">
        <v>1</v>
      </c>
      <c r="G3515" s="1">
        <v>1</v>
      </c>
      <c r="H3515" s="1">
        <v>15.7</v>
      </c>
      <c r="I3515" s="1">
        <v>34.591999999999999</v>
      </c>
      <c r="J3515" s="3">
        <v>1.6059E-5</v>
      </c>
      <c r="K3515" s="1" t="s">
        <v>76</v>
      </c>
      <c r="L3515" s="1" t="s">
        <v>76</v>
      </c>
      <c r="M3515" s="1" t="s">
        <v>76</v>
      </c>
      <c r="N3515" s="1" t="s">
        <v>76</v>
      </c>
      <c r="O3515" s="1" t="s">
        <v>76</v>
      </c>
      <c r="P3515" s="1" t="s">
        <v>76</v>
      </c>
      <c r="Q3515" s="1" t="s">
        <v>76</v>
      </c>
      <c r="R3515" s="1" t="s">
        <v>76</v>
      </c>
      <c r="S3515" s="1" t="s">
        <v>76</v>
      </c>
      <c r="T3515" s="1" t="s">
        <v>76</v>
      </c>
      <c r="U3515" s="1" t="s">
        <v>76</v>
      </c>
      <c r="V3515" s="1" t="s">
        <v>76</v>
      </c>
    </row>
    <row r="3516" spans="1:22" x14ac:dyDescent="0.25">
      <c r="A3516" t="s">
        <v>9649</v>
      </c>
      <c r="B3516" t="s">
        <v>9650</v>
      </c>
      <c r="C3516" t="s">
        <v>9651</v>
      </c>
      <c r="D3516" t="s">
        <v>9652</v>
      </c>
      <c r="E3516" s="1">
        <v>12</v>
      </c>
      <c r="F3516" s="1">
        <v>12</v>
      </c>
      <c r="G3516" s="1">
        <v>12</v>
      </c>
      <c r="H3516" s="1">
        <v>15.2</v>
      </c>
      <c r="I3516" s="1">
        <v>131.59</v>
      </c>
      <c r="J3516" s="3">
        <v>2.9917000000000002E-76</v>
      </c>
      <c r="K3516" s="1" t="s">
        <v>76</v>
      </c>
      <c r="L3516" s="1">
        <v>4.6520239999999999</v>
      </c>
      <c r="M3516" s="1">
        <v>4.7478470000000002</v>
      </c>
      <c r="N3516" s="1" t="s">
        <v>76</v>
      </c>
      <c r="O3516" s="1">
        <v>4.5806399999999998</v>
      </c>
      <c r="P3516" s="1">
        <v>4.0213549999999998</v>
      </c>
      <c r="Q3516" s="1" t="s">
        <v>76</v>
      </c>
      <c r="R3516" s="1">
        <v>3.1985749999999999</v>
      </c>
      <c r="S3516" s="1" t="s">
        <v>76</v>
      </c>
      <c r="T3516" s="1" t="s">
        <v>76</v>
      </c>
      <c r="U3516" s="1" t="s">
        <v>76</v>
      </c>
      <c r="V3516" s="1" t="s">
        <v>76</v>
      </c>
    </row>
    <row r="3517" spans="1:22" x14ac:dyDescent="0.25">
      <c r="A3517" t="s">
        <v>24482</v>
      </c>
      <c r="B3517" t="s">
        <v>24483</v>
      </c>
      <c r="C3517" t="s">
        <v>24484</v>
      </c>
      <c r="D3517" t="s">
        <v>24485</v>
      </c>
      <c r="E3517" s="1">
        <v>18</v>
      </c>
      <c r="F3517" s="1">
        <v>14</v>
      </c>
      <c r="G3517" s="1">
        <v>13</v>
      </c>
      <c r="H3517" s="1">
        <v>16.100000000000001</v>
      </c>
      <c r="I3517" s="1">
        <v>155.13</v>
      </c>
      <c r="J3517" s="3">
        <v>9.8571000000000004E-223</v>
      </c>
      <c r="K3517" s="1" t="s">
        <v>76</v>
      </c>
      <c r="L3517" s="1">
        <v>4.5321809999999996</v>
      </c>
      <c r="M3517" s="1" t="s">
        <v>76</v>
      </c>
      <c r="N3517" s="1">
        <v>3.9831439999999998</v>
      </c>
      <c r="O3517" s="1">
        <v>4.6840460000000004</v>
      </c>
      <c r="P3517" s="1">
        <v>4.4932350000000003</v>
      </c>
      <c r="Q3517" s="1">
        <v>4.9046510000000003</v>
      </c>
      <c r="R3517" s="1">
        <v>5.0615649999999999</v>
      </c>
      <c r="S3517" s="1">
        <v>4.7924340000000001</v>
      </c>
      <c r="T3517" s="1">
        <v>7.5150119999999996</v>
      </c>
      <c r="U3517" s="1" t="s">
        <v>76</v>
      </c>
      <c r="V3517" s="1">
        <v>7.0913510000000004</v>
      </c>
    </row>
    <row r="3518" spans="1:22" x14ac:dyDescent="0.25">
      <c r="A3518" t="s">
        <v>13276</v>
      </c>
      <c r="B3518" t="s">
        <v>13277</v>
      </c>
      <c r="C3518" t="s">
        <v>13278</v>
      </c>
      <c r="D3518" t="s">
        <v>13279</v>
      </c>
      <c r="E3518" s="1">
        <v>3</v>
      </c>
      <c r="F3518" s="1">
        <v>1</v>
      </c>
      <c r="G3518" s="1">
        <v>1</v>
      </c>
      <c r="H3518" s="1">
        <v>2.4</v>
      </c>
      <c r="I3518" s="1">
        <v>143.72</v>
      </c>
      <c r="J3518" s="1">
        <v>1.2709E-2</v>
      </c>
      <c r="K3518" s="1" t="s">
        <v>76</v>
      </c>
      <c r="L3518" s="1" t="s">
        <v>76</v>
      </c>
      <c r="M3518" s="1">
        <v>5.8414849999999996</v>
      </c>
      <c r="N3518" s="1" t="s">
        <v>76</v>
      </c>
      <c r="O3518" s="1" t="s">
        <v>76</v>
      </c>
      <c r="P3518" s="1" t="s">
        <v>76</v>
      </c>
      <c r="Q3518" s="1" t="s">
        <v>76</v>
      </c>
      <c r="R3518" s="1" t="s">
        <v>76</v>
      </c>
      <c r="S3518" s="1" t="s">
        <v>76</v>
      </c>
      <c r="T3518" s="1" t="s">
        <v>76</v>
      </c>
      <c r="U3518" s="1" t="s">
        <v>76</v>
      </c>
      <c r="V3518" s="1" t="s">
        <v>76</v>
      </c>
    </row>
    <row r="3519" spans="1:22" x14ac:dyDescent="0.25">
      <c r="A3519" t="s">
        <v>13292</v>
      </c>
      <c r="B3519" t="s">
        <v>13293</v>
      </c>
      <c r="C3519" t="s">
        <v>13294</v>
      </c>
      <c r="D3519" t="s">
        <v>13295</v>
      </c>
      <c r="E3519" s="1">
        <v>25</v>
      </c>
      <c r="F3519" s="1">
        <v>25</v>
      </c>
      <c r="G3519" s="1">
        <v>21</v>
      </c>
      <c r="H3519" s="1">
        <v>25.7</v>
      </c>
      <c r="I3519" s="1">
        <v>154.79</v>
      </c>
      <c r="J3519" s="3">
        <v>2.3344999999999998E-145</v>
      </c>
      <c r="K3519" s="1">
        <v>5.3787979999999997</v>
      </c>
      <c r="L3519" s="1">
        <v>5.9022750000000004</v>
      </c>
      <c r="M3519" s="1">
        <v>5.6077019999999997</v>
      </c>
      <c r="N3519" s="1">
        <v>4.4154080000000002</v>
      </c>
      <c r="O3519" s="1">
        <v>4.2920119999999997</v>
      </c>
      <c r="P3519" s="1" t="s">
        <v>76</v>
      </c>
      <c r="Q3519" s="1">
        <v>4.9058770000000003</v>
      </c>
      <c r="R3519" s="1">
        <v>5.0293429999999999</v>
      </c>
      <c r="S3519" s="1">
        <v>5.0056520000000004</v>
      </c>
      <c r="T3519" s="1" t="s">
        <v>76</v>
      </c>
      <c r="U3519" s="1" t="s">
        <v>76</v>
      </c>
      <c r="V3519" s="1">
        <v>6.9337609999999996</v>
      </c>
    </row>
    <row r="3520" spans="1:22" x14ac:dyDescent="0.25">
      <c r="A3520" t="s">
        <v>27280</v>
      </c>
      <c r="B3520" t="s">
        <v>27281</v>
      </c>
      <c r="C3520" t="s">
        <v>27282</v>
      </c>
      <c r="D3520" t="s">
        <v>27283</v>
      </c>
      <c r="E3520" s="1">
        <v>8</v>
      </c>
      <c r="F3520" s="1">
        <v>8</v>
      </c>
      <c r="G3520" s="1">
        <v>8</v>
      </c>
      <c r="H3520" s="1">
        <v>36.9</v>
      </c>
      <c r="I3520" s="1">
        <v>35.137</v>
      </c>
      <c r="J3520" s="3">
        <v>1.6111E-258</v>
      </c>
      <c r="K3520" s="1" t="s">
        <v>76</v>
      </c>
      <c r="L3520" s="1" t="s">
        <v>76</v>
      </c>
      <c r="M3520" s="1" t="s">
        <v>76</v>
      </c>
      <c r="N3520" s="1" t="s">
        <v>76</v>
      </c>
      <c r="O3520" s="1" t="s">
        <v>76</v>
      </c>
      <c r="P3520" s="1" t="s">
        <v>76</v>
      </c>
      <c r="Q3520" s="1" t="s">
        <v>76</v>
      </c>
      <c r="R3520" s="1" t="s">
        <v>76</v>
      </c>
      <c r="S3520" s="1" t="s">
        <v>76</v>
      </c>
      <c r="T3520" s="1" t="s">
        <v>76</v>
      </c>
      <c r="U3520" s="1" t="s">
        <v>76</v>
      </c>
      <c r="V3520" s="1" t="s">
        <v>76</v>
      </c>
    </row>
    <row r="3521" spans="1:22" x14ac:dyDescent="0.25">
      <c r="A3521" t="s">
        <v>43057</v>
      </c>
      <c r="B3521" t="s">
        <v>43058</v>
      </c>
      <c r="C3521" t="s">
        <v>43059</v>
      </c>
      <c r="D3521" t="s">
        <v>43060</v>
      </c>
      <c r="E3521" s="1">
        <v>3</v>
      </c>
      <c r="F3521" s="1">
        <v>3</v>
      </c>
      <c r="G3521" s="1">
        <v>3</v>
      </c>
      <c r="H3521" s="1">
        <v>12.1</v>
      </c>
      <c r="I3521" s="1">
        <v>32.222000000000001</v>
      </c>
      <c r="J3521" s="3">
        <v>4.1626999999999999E-14</v>
      </c>
      <c r="K3521" s="1" t="s">
        <v>76</v>
      </c>
      <c r="L3521" s="1" t="s">
        <v>76</v>
      </c>
      <c r="M3521" s="1">
        <v>4.756583</v>
      </c>
      <c r="N3521" s="1" t="s">
        <v>76</v>
      </c>
      <c r="O3521" s="1" t="s">
        <v>76</v>
      </c>
      <c r="P3521" s="1" t="s">
        <v>76</v>
      </c>
      <c r="Q3521" s="1" t="s">
        <v>76</v>
      </c>
      <c r="R3521" s="1" t="s">
        <v>76</v>
      </c>
      <c r="S3521" s="1" t="s">
        <v>76</v>
      </c>
      <c r="T3521" s="1" t="s">
        <v>76</v>
      </c>
      <c r="U3521" s="1" t="s">
        <v>76</v>
      </c>
      <c r="V3521" s="1" t="s">
        <v>76</v>
      </c>
    </row>
    <row r="3522" spans="1:22" x14ac:dyDescent="0.25">
      <c r="A3522" t="s">
        <v>29062</v>
      </c>
      <c r="B3522" t="s">
        <v>29063</v>
      </c>
      <c r="C3522" t="s">
        <v>29064</v>
      </c>
      <c r="D3522" t="s">
        <v>29065</v>
      </c>
      <c r="E3522" s="1">
        <v>5</v>
      </c>
      <c r="F3522" s="1">
        <v>5</v>
      </c>
      <c r="G3522" s="1">
        <v>5</v>
      </c>
      <c r="H3522" s="1">
        <v>17.8</v>
      </c>
      <c r="I3522" s="1">
        <v>27.934000000000001</v>
      </c>
      <c r="J3522" s="3">
        <v>4.1007999999999996E-37</v>
      </c>
      <c r="K3522" s="1">
        <v>5.958234</v>
      </c>
      <c r="L3522" s="1">
        <v>6.3751329999999999</v>
      </c>
      <c r="M3522" s="1">
        <v>5.962275</v>
      </c>
      <c r="N3522" s="1" t="s">
        <v>76</v>
      </c>
      <c r="O3522" s="1" t="s">
        <v>76</v>
      </c>
      <c r="P3522" s="1" t="s">
        <v>76</v>
      </c>
      <c r="Q3522" s="1" t="s">
        <v>76</v>
      </c>
      <c r="R3522" s="1" t="s">
        <v>76</v>
      </c>
      <c r="S3522" s="1" t="s">
        <v>76</v>
      </c>
      <c r="T3522" s="1" t="s">
        <v>76</v>
      </c>
      <c r="U3522" s="1" t="s">
        <v>76</v>
      </c>
      <c r="V3522" s="1" t="s">
        <v>76</v>
      </c>
    </row>
    <row r="3523" spans="1:22" x14ac:dyDescent="0.25">
      <c r="A3523" t="s">
        <v>14264</v>
      </c>
      <c r="B3523" t="s">
        <v>14265</v>
      </c>
      <c r="C3523" t="s">
        <v>14266</v>
      </c>
      <c r="D3523" t="s">
        <v>14267</v>
      </c>
      <c r="E3523" s="1">
        <v>1</v>
      </c>
      <c r="F3523" s="1">
        <v>1</v>
      </c>
      <c r="G3523" s="1">
        <v>1</v>
      </c>
      <c r="H3523" s="1">
        <v>6.2</v>
      </c>
      <c r="I3523" s="1">
        <v>25.321999999999999</v>
      </c>
      <c r="J3523" s="3">
        <v>2.6215E-21</v>
      </c>
      <c r="K3523" s="1" t="s">
        <v>76</v>
      </c>
      <c r="L3523" s="1" t="s">
        <v>76</v>
      </c>
      <c r="M3523" s="1" t="s">
        <v>76</v>
      </c>
      <c r="N3523" s="1" t="s">
        <v>76</v>
      </c>
      <c r="O3523" s="1" t="s">
        <v>76</v>
      </c>
      <c r="P3523" s="1" t="s">
        <v>76</v>
      </c>
      <c r="Q3523" s="1" t="s">
        <v>76</v>
      </c>
      <c r="R3523" s="1" t="s">
        <v>76</v>
      </c>
      <c r="S3523" s="1" t="s">
        <v>76</v>
      </c>
      <c r="T3523" s="1" t="s">
        <v>76</v>
      </c>
      <c r="U3523" s="1" t="s">
        <v>76</v>
      </c>
      <c r="V3523" s="1" t="s">
        <v>76</v>
      </c>
    </row>
    <row r="3524" spans="1:22" x14ac:dyDescent="0.25">
      <c r="A3524" t="s">
        <v>7008</v>
      </c>
      <c r="B3524" t="s">
        <v>7009</v>
      </c>
      <c r="C3524" t="s">
        <v>7010</v>
      </c>
      <c r="D3524" t="s">
        <v>7011</v>
      </c>
      <c r="E3524" s="1">
        <v>3</v>
      </c>
      <c r="F3524" s="1">
        <v>3</v>
      </c>
      <c r="G3524" s="1">
        <v>3</v>
      </c>
      <c r="H3524" s="1">
        <v>12.9</v>
      </c>
      <c r="I3524" s="1">
        <v>29.741</v>
      </c>
      <c r="J3524" s="3">
        <v>1.1484000000000001E-33</v>
      </c>
      <c r="K3524" s="1" t="s">
        <v>76</v>
      </c>
      <c r="L3524" s="1" t="s">
        <v>76</v>
      </c>
      <c r="M3524" s="1" t="s">
        <v>76</v>
      </c>
      <c r="N3524" s="1" t="s">
        <v>76</v>
      </c>
      <c r="O3524" s="1" t="s">
        <v>76</v>
      </c>
      <c r="P3524" s="1" t="s">
        <v>76</v>
      </c>
      <c r="Q3524" s="1" t="s">
        <v>76</v>
      </c>
      <c r="R3524" s="1" t="s">
        <v>76</v>
      </c>
      <c r="S3524" s="1" t="s">
        <v>76</v>
      </c>
      <c r="T3524" s="1" t="s">
        <v>76</v>
      </c>
      <c r="U3524" s="1" t="s">
        <v>76</v>
      </c>
      <c r="V3524" s="1" t="s">
        <v>76</v>
      </c>
    </row>
    <row r="3525" spans="1:22" x14ac:dyDescent="0.25">
      <c r="A3525" t="s">
        <v>11943</v>
      </c>
      <c r="B3525" t="s">
        <v>11944</v>
      </c>
      <c r="C3525" t="s">
        <v>11945</v>
      </c>
      <c r="D3525" t="s">
        <v>11946</v>
      </c>
      <c r="E3525" s="1">
        <v>6</v>
      </c>
      <c r="F3525" s="1">
        <v>6</v>
      </c>
      <c r="G3525" s="1">
        <v>6</v>
      </c>
      <c r="H3525" s="1">
        <v>13.1</v>
      </c>
      <c r="I3525" s="1">
        <v>60.81</v>
      </c>
      <c r="J3525" s="3">
        <v>1.0136999999999999E-85</v>
      </c>
      <c r="K3525" s="1" t="s">
        <v>76</v>
      </c>
      <c r="L3525" s="1" t="s">
        <v>76</v>
      </c>
      <c r="M3525" s="1">
        <v>4.3248379999999997</v>
      </c>
      <c r="N3525" s="1" t="s">
        <v>76</v>
      </c>
      <c r="O3525" s="1">
        <v>5.388261</v>
      </c>
      <c r="P3525" s="1">
        <v>4.9272109999999998</v>
      </c>
      <c r="Q3525" s="1" t="s">
        <v>76</v>
      </c>
      <c r="R3525" s="1" t="s">
        <v>76</v>
      </c>
      <c r="S3525" s="1" t="s">
        <v>76</v>
      </c>
      <c r="T3525" s="1" t="s">
        <v>76</v>
      </c>
      <c r="U3525" s="1" t="s">
        <v>76</v>
      </c>
      <c r="V3525" s="1" t="s">
        <v>76</v>
      </c>
    </row>
    <row r="3526" spans="1:22" x14ac:dyDescent="0.25">
      <c r="A3526" t="s">
        <v>38759</v>
      </c>
      <c r="B3526" t="s">
        <v>38760</v>
      </c>
      <c r="C3526" t="s">
        <v>38761</v>
      </c>
      <c r="D3526" t="s">
        <v>38762</v>
      </c>
      <c r="E3526" s="1">
        <v>6</v>
      </c>
      <c r="F3526" s="1">
        <v>6</v>
      </c>
      <c r="G3526" s="1">
        <v>6</v>
      </c>
      <c r="H3526" s="1">
        <v>16.600000000000001</v>
      </c>
      <c r="I3526" s="1">
        <v>49.395000000000003</v>
      </c>
      <c r="J3526" s="3">
        <v>3.1111000000000001E-54</v>
      </c>
      <c r="K3526" s="1" t="s">
        <v>76</v>
      </c>
      <c r="L3526" s="1" t="s">
        <v>76</v>
      </c>
      <c r="M3526" s="1" t="s">
        <v>76</v>
      </c>
      <c r="N3526" s="1">
        <v>4.3845320000000001</v>
      </c>
      <c r="O3526" s="1">
        <v>6.2072570000000002</v>
      </c>
      <c r="P3526" s="1" t="s">
        <v>76</v>
      </c>
      <c r="Q3526" s="1">
        <v>3.909262</v>
      </c>
      <c r="R3526" s="1">
        <v>5.0579700000000001</v>
      </c>
      <c r="S3526" s="1">
        <v>4.434793</v>
      </c>
      <c r="T3526" s="1" t="s">
        <v>76</v>
      </c>
      <c r="U3526" s="1" t="s">
        <v>76</v>
      </c>
      <c r="V3526" s="1" t="s">
        <v>76</v>
      </c>
    </row>
    <row r="3527" spans="1:22" x14ac:dyDescent="0.25">
      <c r="A3527" t="s">
        <v>16737</v>
      </c>
      <c r="B3527" t="s">
        <v>16738</v>
      </c>
      <c r="C3527" t="s">
        <v>16739</v>
      </c>
      <c r="D3527" t="s">
        <v>16740</v>
      </c>
      <c r="E3527" s="1">
        <v>5</v>
      </c>
      <c r="F3527" s="1">
        <v>5</v>
      </c>
      <c r="G3527" s="1">
        <v>5</v>
      </c>
      <c r="H3527" s="1">
        <v>14.3</v>
      </c>
      <c r="I3527" s="1">
        <v>48.807000000000002</v>
      </c>
      <c r="J3527" s="3">
        <v>1.8554000000000001E-116</v>
      </c>
      <c r="K3527" s="1" t="s">
        <v>76</v>
      </c>
      <c r="L3527" s="1" t="s">
        <v>76</v>
      </c>
      <c r="M3527" s="1" t="s">
        <v>76</v>
      </c>
      <c r="N3527" s="1" t="s">
        <v>76</v>
      </c>
      <c r="O3527" s="1" t="s">
        <v>76</v>
      </c>
      <c r="P3527" s="1" t="s">
        <v>76</v>
      </c>
      <c r="Q3527" s="1" t="s">
        <v>76</v>
      </c>
      <c r="R3527" s="1" t="s">
        <v>76</v>
      </c>
      <c r="S3527" s="1">
        <v>4.7002620000000004</v>
      </c>
      <c r="T3527" s="1" t="s">
        <v>76</v>
      </c>
      <c r="U3527" s="1" t="s">
        <v>76</v>
      </c>
      <c r="V3527" s="1" t="s">
        <v>76</v>
      </c>
    </row>
    <row r="3528" spans="1:22" x14ac:dyDescent="0.25">
      <c r="A3528" t="s">
        <v>28875</v>
      </c>
      <c r="B3528" t="s">
        <v>28876</v>
      </c>
      <c r="C3528" t="s">
        <v>28877</v>
      </c>
      <c r="D3528" t="s">
        <v>28878</v>
      </c>
      <c r="E3528" s="1">
        <v>14</v>
      </c>
      <c r="F3528" s="1">
        <v>14</v>
      </c>
      <c r="G3528" s="1">
        <v>14</v>
      </c>
      <c r="H3528" s="1">
        <v>24.4</v>
      </c>
      <c r="I3528" s="1">
        <v>107.99</v>
      </c>
      <c r="J3528" s="1">
        <v>0</v>
      </c>
      <c r="K3528" s="1">
        <v>4.4172560000000001</v>
      </c>
      <c r="L3528" s="1">
        <v>4.4843000000000002</v>
      </c>
      <c r="M3528" s="1" t="s">
        <v>76</v>
      </c>
      <c r="N3528" s="1">
        <v>5.2218049999999998</v>
      </c>
      <c r="O3528" s="1">
        <v>4.923203</v>
      </c>
      <c r="P3528" s="1">
        <v>4.9711879999999997</v>
      </c>
      <c r="Q3528" s="1">
        <v>5.3618980000000001</v>
      </c>
      <c r="R3528" s="1" t="s">
        <v>76</v>
      </c>
      <c r="S3528" s="1">
        <v>5.4538840000000004</v>
      </c>
      <c r="T3528" s="1">
        <v>6.7609349999999999</v>
      </c>
      <c r="U3528" s="1" t="s">
        <v>76</v>
      </c>
      <c r="V3528" s="1">
        <v>6.8634000000000004</v>
      </c>
    </row>
    <row r="3529" spans="1:22" x14ac:dyDescent="0.25">
      <c r="A3529" t="s">
        <v>22240</v>
      </c>
      <c r="B3529" t="s">
        <v>22241</v>
      </c>
      <c r="C3529" t="s">
        <v>22242</v>
      </c>
      <c r="D3529" t="s">
        <v>22243</v>
      </c>
      <c r="E3529" s="1">
        <v>11</v>
      </c>
      <c r="F3529" s="1">
        <v>11</v>
      </c>
      <c r="G3529" s="1">
        <v>11</v>
      </c>
      <c r="H3529" s="1">
        <v>10.8</v>
      </c>
      <c r="I3529" s="1">
        <v>133.61000000000001</v>
      </c>
      <c r="J3529" s="3">
        <v>3.1086999999999998E-165</v>
      </c>
      <c r="K3529" s="1" t="s">
        <v>76</v>
      </c>
      <c r="L3529" s="1" t="s">
        <v>76</v>
      </c>
      <c r="M3529" s="1" t="s">
        <v>76</v>
      </c>
      <c r="N3529" s="1">
        <v>5.3190850000000003</v>
      </c>
      <c r="O3529" s="1">
        <v>4.6874399999999996</v>
      </c>
      <c r="P3529" s="1">
        <v>5.6974910000000003</v>
      </c>
      <c r="Q3529" s="1" t="s">
        <v>76</v>
      </c>
      <c r="R3529" s="1" t="s">
        <v>76</v>
      </c>
      <c r="S3529" s="1" t="s">
        <v>76</v>
      </c>
      <c r="T3529" s="1" t="s">
        <v>76</v>
      </c>
      <c r="U3529" s="1" t="s">
        <v>76</v>
      </c>
      <c r="V3529" s="1" t="s">
        <v>76</v>
      </c>
    </row>
    <row r="3530" spans="1:22" x14ac:dyDescent="0.25">
      <c r="A3530" t="s">
        <v>39771</v>
      </c>
      <c r="B3530" t="s">
        <v>39772</v>
      </c>
      <c r="C3530" t="s">
        <v>39773</v>
      </c>
      <c r="D3530" t="s">
        <v>39774</v>
      </c>
      <c r="E3530" s="1">
        <v>13</v>
      </c>
      <c r="F3530" s="1">
        <v>1</v>
      </c>
      <c r="G3530" s="1">
        <v>1</v>
      </c>
      <c r="H3530" s="1">
        <v>35.200000000000003</v>
      </c>
      <c r="I3530" s="1">
        <v>52.429000000000002</v>
      </c>
      <c r="J3530" s="3">
        <v>2.0556999999999998E-261</v>
      </c>
      <c r="K3530" s="1" t="s">
        <v>76</v>
      </c>
      <c r="L3530" s="1" t="s">
        <v>76</v>
      </c>
      <c r="M3530" s="1" t="s">
        <v>76</v>
      </c>
      <c r="N3530" s="1" t="s">
        <v>76</v>
      </c>
      <c r="O3530" s="1" t="s">
        <v>76</v>
      </c>
      <c r="P3530" s="1" t="s">
        <v>76</v>
      </c>
      <c r="Q3530" s="1" t="s">
        <v>76</v>
      </c>
      <c r="R3530" s="1" t="s">
        <v>76</v>
      </c>
      <c r="S3530" s="1" t="s">
        <v>76</v>
      </c>
      <c r="T3530" s="1" t="s">
        <v>76</v>
      </c>
      <c r="U3530" s="1" t="s">
        <v>76</v>
      </c>
      <c r="V3530" s="1" t="s">
        <v>76</v>
      </c>
    </row>
    <row r="3531" spans="1:22" x14ac:dyDescent="0.25">
      <c r="A3531" t="s">
        <v>2980</v>
      </c>
      <c r="B3531" t="s">
        <v>2981</v>
      </c>
      <c r="C3531" t="s">
        <v>2982</v>
      </c>
      <c r="D3531" t="s">
        <v>2983</v>
      </c>
      <c r="E3531" s="1">
        <v>5</v>
      </c>
      <c r="F3531" s="1">
        <v>4</v>
      </c>
      <c r="G3531" s="1">
        <v>4</v>
      </c>
      <c r="H3531" s="1">
        <v>30</v>
      </c>
      <c r="I3531" s="1">
        <v>21.782</v>
      </c>
      <c r="J3531" s="3">
        <v>6.3329999999999999E-32</v>
      </c>
      <c r="K3531" s="1" t="s">
        <v>76</v>
      </c>
      <c r="L3531" s="1" t="s">
        <v>76</v>
      </c>
      <c r="M3531" s="1" t="s">
        <v>76</v>
      </c>
      <c r="N3531" s="1" t="s">
        <v>76</v>
      </c>
      <c r="O3531" s="1" t="s">
        <v>76</v>
      </c>
      <c r="P3531" s="1">
        <v>5.3318519999999996</v>
      </c>
      <c r="Q3531" s="1" t="s">
        <v>76</v>
      </c>
      <c r="R3531" s="1" t="s">
        <v>76</v>
      </c>
      <c r="S3531" s="1">
        <v>4.7437370000000003</v>
      </c>
      <c r="T3531" s="1" t="s">
        <v>76</v>
      </c>
      <c r="U3531" s="1" t="s">
        <v>76</v>
      </c>
      <c r="V3531" s="1" t="s">
        <v>76</v>
      </c>
    </row>
    <row r="3532" spans="1:22" x14ac:dyDescent="0.25">
      <c r="A3532" t="s">
        <v>24494</v>
      </c>
      <c r="B3532" t="s">
        <v>24495</v>
      </c>
      <c r="C3532" t="s">
        <v>24496</v>
      </c>
      <c r="D3532" t="s">
        <v>24497</v>
      </c>
      <c r="E3532" s="1">
        <v>8</v>
      </c>
      <c r="F3532" s="1">
        <v>1</v>
      </c>
      <c r="G3532" s="1">
        <v>1</v>
      </c>
      <c r="H3532" s="1">
        <v>17.2</v>
      </c>
      <c r="I3532" s="1">
        <v>86.694000000000003</v>
      </c>
      <c r="J3532" s="3">
        <v>9.5770000000000009E-78</v>
      </c>
      <c r="K3532" s="1" t="s">
        <v>76</v>
      </c>
      <c r="L3532" s="1" t="s">
        <v>76</v>
      </c>
      <c r="M3532" s="1" t="s">
        <v>76</v>
      </c>
      <c r="N3532" s="1" t="s">
        <v>76</v>
      </c>
      <c r="O3532" s="1" t="s">
        <v>76</v>
      </c>
      <c r="P3532" s="1" t="s">
        <v>76</v>
      </c>
      <c r="Q3532" s="1" t="s">
        <v>76</v>
      </c>
      <c r="R3532" s="1" t="s">
        <v>76</v>
      </c>
      <c r="S3532" s="1" t="s">
        <v>76</v>
      </c>
      <c r="T3532" s="1" t="s">
        <v>76</v>
      </c>
      <c r="U3532" s="1" t="s">
        <v>76</v>
      </c>
      <c r="V3532" s="1" t="s">
        <v>76</v>
      </c>
    </row>
    <row r="3533" spans="1:22" x14ac:dyDescent="0.25">
      <c r="A3533" t="s">
        <v>28580</v>
      </c>
      <c r="B3533" t="s">
        <v>28581</v>
      </c>
      <c r="C3533" t="s">
        <v>24496</v>
      </c>
      <c r="D3533" t="s">
        <v>28582</v>
      </c>
      <c r="E3533" s="1">
        <v>8</v>
      </c>
      <c r="F3533" s="1">
        <v>8</v>
      </c>
      <c r="G3533" s="1">
        <v>1</v>
      </c>
      <c r="H3533" s="1">
        <v>16.899999999999999</v>
      </c>
      <c r="I3533" s="1">
        <v>87.057000000000002</v>
      </c>
      <c r="J3533" s="3">
        <v>3.1895999999999999E-78</v>
      </c>
      <c r="K3533" s="1" t="s">
        <v>76</v>
      </c>
      <c r="L3533" s="1" t="s">
        <v>76</v>
      </c>
      <c r="M3533" s="1">
        <v>4.1082939999999999</v>
      </c>
      <c r="N3533" s="1">
        <v>5.4216530000000001</v>
      </c>
      <c r="O3533" s="1">
        <v>5.765028</v>
      </c>
      <c r="P3533" s="1">
        <v>5.8469179999999996</v>
      </c>
      <c r="Q3533" s="1" t="s">
        <v>76</v>
      </c>
      <c r="R3533" s="1" t="s">
        <v>76</v>
      </c>
      <c r="S3533" s="1" t="s">
        <v>76</v>
      </c>
      <c r="T3533" s="1" t="s">
        <v>76</v>
      </c>
      <c r="U3533" s="1" t="s">
        <v>76</v>
      </c>
      <c r="V3533" s="1" t="s">
        <v>76</v>
      </c>
    </row>
    <row r="3534" spans="1:22" x14ac:dyDescent="0.25">
      <c r="A3534" t="s">
        <v>14508</v>
      </c>
      <c r="B3534" t="s">
        <v>14509</v>
      </c>
      <c r="C3534" t="s">
        <v>14510</v>
      </c>
      <c r="D3534" t="s">
        <v>14511</v>
      </c>
      <c r="E3534" s="1">
        <v>28</v>
      </c>
      <c r="F3534" s="1">
        <v>28</v>
      </c>
      <c r="G3534" s="1">
        <v>25</v>
      </c>
      <c r="H3534" s="1">
        <v>45.1</v>
      </c>
      <c r="I3534" s="1">
        <v>88.052999999999997</v>
      </c>
      <c r="J3534" s="1">
        <v>0</v>
      </c>
      <c r="K3534" s="1">
        <v>6.0423780000000002</v>
      </c>
      <c r="L3534" s="1">
        <v>6.4077140000000004</v>
      </c>
      <c r="M3534" s="1">
        <v>6.2241439999999999</v>
      </c>
      <c r="N3534" s="1">
        <v>5.4645640000000002</v>
      </c>
      <c r="O3534" s="1">
        <v>6.2544510000000004</v>
      </c>
      <c r="P3534" s="1">
        <v>5.9879699999999998</v>
      </c>
      <c r="Q3534" s="1" t="s">
        <v>76</v>
      </c>
      <c r="R3534" s="1">
        <v>4.4033090000000001</v>
      </c>
      <c r="S3534" s="1">
        <v>3.6106069999999999</v>
      </c>
      <c r="T3534" s="1" t="s">
        <v>76</v>
      </c>
      <c r="U3534" s="1" t="s">
        <v>76</v>
      </c>
      <c r="V3534" s="1" t="s">
        <v>76</v>
      </c>
    </row>
    <row r="3535" spans="1:22" x14ac:dyDescent="0.25">
      <c r="A3535" t="s">
        <v>3088</v>
      </c>
      <c r="B3535" t="s">
        <v>3089</v>
      </c>
      <c r="C3535" t="s">
        <v>3090</v>
      </c>
      <c r="D3535" t="s">
        <v>3091</v>
      </c>
      <c r="E3535" s="1">
        <v>11</v>
      </c>
      <c r="F3535" s="1">
        <v>11</v>
      </c>
      <c r="G3535" s="1">
        <v>11</v>
      </c>
      <c r="H3535" s="1">
        <v>19.3</v>
      </c>
      <c r="I3535" s="1">
        <v>68.106999999999999</v>
      </c>
      <c r="J3535" s="3">
        <v>1.9504000000000001E-178</v>
      </c>
      <c r="K3535" s="1">
        <v>4.7349920000000001</v>
      </c>
      <c r="L3535" s="1">
        <v>5.8937619999999997</v>
      </c>
      <c r="M3535" s="1">
        <v>5.1633110000000002</v>
      </c>
      <c r="N3535" s="1">
        <v>5.9909910000000002</v>
      </c>
      <c r="O3535" s="1">
        <v>6.6939989999999998</v>
      </c>
      <c r="P3535" s="1">
        <v>5.1404769999999997</v>
      </c>
      <c r="Q3535" s="1">
        <v>4.747986</v>
      </c>
      <c r="R3535" s="1" t="s">
        <v>76</v>
      </c>
      <c r="S3535" s="1">
        <v>5.3544929999999997</v>
      </c>
      <c r="T3535" s="1" t="s">
        <v>76</v>
      </c>
      <c r="U3535" s="1" t="s">
        <v>76</v>
      </c>
      <c r="V3535" s="1" t="s">
        <v>76</v>
      </c>
    </row>
    <row r="3536" spans="1:22" x14ac:dyDescent="0.25">
      <c r="A3536" t="s">
        <v>27931</v>
      </c>
      <c r="B3536" t="s">
        <v>27932</v>
      </c>
      <c r="C3536" t="s">
        <v>27933</v>
      </c>
      <c r="D3536" t="s">
        <v>27934</v>
      </c>
      <c r="E3536" s="1">
        <v>5</v>
      </c>
      <c r="F3536" s="1">
        <v>5</v>
      </c>
      <c r="G3536" s="1">
        <v>5</v>
      </c>
      <c r="H3536" s="1">
        <v>19.7</v>
      </c>
      <c r="I3536" s="1">
        <v>49.311999999999998</v>
      </c>
      <c r="J3536" s="3">
        <v>1.3647E-249</v>
      </c>
      <c r="K3536" s="1" t="s">
        <v>76</v>
      </c>
      <c r="L3536" s="1" t="s">
        <v>76</v>
      </c>
      <c r="M3536" s="1" t="s">
        <v>76</v>
      </c>
      <c r="N3536" s="1">
        <v>4.6285619999999996</v>
      </c>
      <c r="O3536" s="1" t="s">
        <v>76</v>
      </c>
      <c r="P3536" s="1">
        <v>5.1849749999999997</v>
      </c>
      <c r="Q3536" s="1">
        <v>5.5787430000000002</v>
      </c>
      <c r="R3536" s="1">
        <v>5.1194870000000003</v>
      </c>
      <c r="S3536" s="1">
        <v>5.7798489999999996</v>
      </c>
      <c r="T3536" s="1">
        <v>7.504416</v>
      </c>
      <c r="U3536" s="1" t="s">
        <v>76</v>
      </c>
      <c r="V3536" s="1">
        <v>7.4858919999999998</v>
      </c>
    </row>
    <row r="3537" spans="1:22" x14ac:dyDescent="0.25">
      <c r="A3537" t="s">
        <v>29086</v>
      </c>
      <c r="B3537" t="s">
        <v>29087</v>
      </c>
      <c r="C3537" t="s">
        <v>29088</v>
      </c>
      <c r="D3537" t="s">
        <v>29089</v>
      </c>
      <c r="E3537" s="1">
        <v>28</v>
      </c>
      <c r="F3537" s="1">
        <v>28</v>
      </c>
      <c r="G3537" s="1">
        <v>17</v>
      </c>
      <c r="H3537" s="1">
        <v>39.299999999999997</v>
      </c>
      <c r="I3537" s="1">
        <v>106.46</v>
      </c>
      <c r="J3537" s="1">
        <v>0</v>
      </c>
      <c r="K3537" s="1" t="s">
        <v>76</v>
      </c>
      <c r="L3537" s="1" t="s">
        <v>76</v>
      </c>
      <c r="M3537" s="1">
        <v>5.6814220000000004</v>
      </c>
      <c r="N3537" s="1">
        <v>5.4665410000000003</v>
      </c>
      <c r="O3537" s="1" t="s">
        <v>76</v>
      </c>
      <c r="P3537" s="1" t="s">
        <v>76</v>
      </c>
      <c r="Q3537" s="1" t="s">
        <v>76</v>
      </c>
      <c r="R3537" s="1" t="s">
        <v>76</v>
      </c>
      <c r="S3537" s="1">
        <v>4.9038760000000003</v>
      </c>
      <c r="T3537" s="1" t="s">
        <v>76</v>
      </c>
      <c r="U3537" s="1" t="s">
        <v>76</v>
      </c>
      <c r="V3537" s="1">
        <v>7.9180460000000004</v>
      </c>
    </row>
    <row r="3538" spans="1:22" x14ac:dyDescent="0.25">
      <c r="A3538" t="s">
        <v>4168</v>
      </c>
      <c r="B3538" t="s">
        <v>4169</v>
      </c>
      <c r="C3538" t="s">
        <v>4170</v>
      </c>
      <c r="D3538" t="s">
        <v>4171</v>
      </c>
      <c r="E3538" s="1">
        <v>14</v>
      </c>
      <c r="F3538" s="1">
        <v>14</v>
      </c>
      <c r="G3538" s="1">
        <v>14</v>
      </c>
      <c r="H3538" s="1">
        <v>35.299999999999997</v>
      </c>
      <c r="I3538" s="1">
        <v>57.825000000000003</v>
      </c>
      <c r="J3538" s="1">
        <v>0</v>
      </c>
      <c r="K3538" s="1" t="s">
        <v>76</v>
      </c>
      <c r="L3538" s="1" t="s">
        <v>76</v>
      </c>
      <c r="M3538" s="1" t="s">
        <v>76</v>
      </c>
      <c r="N3538" s="1">
        <v>5.6663309999999996</v>
      </c>
      <c r="O3538" s="1">
        <v>5.5388999999999999</v>
      </c>
      <c r="P3538" s="1">
        <v>4.9235189999999998</v>
      </c>
      <c r="Q3538" s="1" t="s">
        <v>76</v>
      </c>
      <c r="R3538" s="1" t="s">
        <v>76</v>
      </c>
      <c r="S3538" s="1" t="s">
        <v>76</v>
      </c>
      <c r="T3538" s="1" t="s">
        <v>76</v>
      </c>
      <c r="U3538" s="1" t="s">
        <v>76</v>
      </c>
      <c r="V3538" s="1" t="s">
        <v>76</v>
      </c>
    </row>
    <row r="3539" spans="1:22" x14ac:dyDescent="0.25">
      <c r="A3539" t="s">
        <v>4684</v>
      </c>
      <c r="B3539" t="s">
        <v>4685</v>
      </c>
      <c r="C3539" t="s">
        <v>4686</v>
      </c>
      <c r="D3539" t="s">
        <v>4687</v>
      </c>
      <c r="E3539" s="1">
        <v>4</v>
      </c>
      <c r="F3539" s="1">
        <v>4</v>
      </c>
      <c r="G3539" s="1">
        <v>4</v>
      </c>
      <c r="H3539" s="1">
        <v>17.5</v>
      </c>
      <c r="I3539" s="1">
        <v>30.654</v>
      </c>
      <c r="J3539" s="3">
        <v>8.1581999999999999E-33</v>
      </c>
      <c r="K3539" s="1" t="s">
        <v>76</v>
      </c>
      <c r="L3539" s="1" t="s">
        <v>76</v>
      </c>
      <c r="M3539" s="1" t="s">
        <v>76</v>
      </c>
      <c r="N3539" s="1" t="s">
        <v>76</v>
      </c>
      <c r="O3539" s="1" t="s">
        <v>76</v>
      </c>
      <c r="P3539" s="1" t="s">
        <v>76</v>
      </c>
      <c r="Q3539" s="1" t="s">
        <v>76</v>
      </c>
      <c r="R3539" s="1" t="s">
        <v>76</v>
      </c>
      <c r="S3539" s="1" t="s">
        <v>76</v>
      </c>
      <c r="T3539" s="1" t="s">
        <v>76</v>
      </c>
      <c r="U3539" s="1" t="s">
        <v>76</v>
      </c>
      <c r="V3539" s="1" t="s">
        <v>76</v>
      </c>
    </row>
    <row r="3540" spans="1:22" x14ac:dyDescent="0.25">
      <c r="A3540" t="s">
        <v>5100</v>
      </c>
      <c r="B3540" t="s">
        <v>5101</v>
      </c>
      <c r="C3540" t="s">
        <v>5102</v>
      </c>
      <c r="D3540" t="s">
        <v>5103</v>
      </c>
      <c r="E3540" s="1">
        <v>1</v>
      </c>
      <c r="F3540" s="1">
        <v>1</v>
      </c>
      <c r="G3540" s="1">
        <v>1</v>
      </c>
      <c r="H3540" s="1">
        <v>1.9</v>
      </c>
      <c r="I3540" s="1">
        <v>57.758000000000003</v>
      </c>
      <c r="J3540" s="1">
        <v>1.7075E-4</v>
      </c>
      <c r="K3540" s="1" t="s">
        <v>76</v>
      </c>
      <c r="L3540" s="1" t="s">
        <v>76</v>
      </c>
      <c r="M3540" s="1" t="s">
        <v>76</v>
      </c>
      <c r="N3540" s="1" t="s">
        <v>76</v>
      </c>
      <c r="O3540" s="1" t="s">
        <v>76</v>
      </c>
      <c r="P3540" s="1" t="s">
        <v>76</v>
      </c>
      <c r="Q3540" s="1" t="s">
        <v>76</v>
      </c>
      <c r="R3540" s="1" t="s">
        <v>76</v>
      </c>
      <c r="S3540" s="1" t="s">
        <v>76</v>
      </c>
      <c r="T3540" s="1" t="s">
        <v>76</v>
      </c>
      <c r="U3540" s="1" t="s">
        <v>76</v>
      </c>
      <c r="V3540" s="1" t="s">
        <v>76</v>
      </c>
    </row>
    <row r="3541" spans="1:22" x14ac:dyDescent="0.25">
      <c r="A3541" t="s">
        <v>43543</v>
      </c>
      <c r="B3541" t="s">
        <v>43544</v>
      </c>
      <c r="C3541" t="s">
        <v>43545</v>
      </c>
      <c r="D3541" t="s">
        <v>43546</v>
      </c>
      <c r="E3541" s="1">
        <v>26</v>
      </c>
      <c r="F3541" s="1">
        <v>1</v>
      </c>
      <c r="G3541" s="1">
        <v>1</v>
      </c>
      <c r="H3541" s="1">
        <v>75.2</v>
      </c>
      <c r="I3541" s="1">
        <v>39.601999999999997</v>
      </c>
      <c r="J3541" s="1">
        <v>0</v>
      </c>
      <c r="K3541" s="1" t="s">
        <v>76</v>
      </c>
      <c r="L3541" s="1" t="s">
        <v>76</v>
      </c>
      <c r="M3541" s="1" t="s">
        <v>76</v>
      </c>
      <c r="N3541" s="1" t="s">
        <v>76</v>
      </c>
      <c r="O3541" s="1" t="s">
        <v>76</v>
      </c>
      <c r="P3541" s="1" t="s">
        <v>76</v>
      </c>
      <c r="Q3541" s="1" t="s">
        <v>76</v>
      </c>
      <c r="R3541" s="1" t="s">
        <v>76</v>
      </c>
      <c r="S3541" s="1" t="s">
        <v>76</v>
      </c>
      <c r="T3541" s="1" t="s">
        <v>76</v>
      </c>
      <c r="U3541" s="1" t="s">
        <v>76</v>
      </c>
      <c r="V3541" s="1" t="s">
        <v>76</v>
      </c>
    </row>
    <row r="3542" spans="1:22" x14ac:dyDescent="0.25">
      <c r="A3542" t="s">
        <v>26368</v>
      </c>
      <c r="B3542" t="s">
        <v>26369</v>
      </c>
      <c r="C3542" t="s">
        <v>26370</v>
      </c>
      <c r="D3542" t="s">
        <v>26371</v>
      </c>
      <c r="E3542" s="1">
        <v>5</v>
      </c>
      <c r="F3542" s="1">
        <v>5</v>
      </c>
      <c r="G3542" s="1">
        <v>5</v>
      </c>
      <c r="H3542" s="1">
        <v>16.3</v>
      </c>
      <c r="I3542" s="1">
        <v>39.353999999999999</v>
      </c>
      <c r="J3542" s="1">
        <v>9.9942999999999994E-4</v>
      </c>
      <c r="K3542" s="1" t="s">
        <v>76</v>
      </c>
      <c r="L3542" s="1" t="s">
        <v>76</v>
      </c>
      <c r="M3542" s="1" t="s">
        <v>76</v>
      </c>
      <c r="N3542" s="1" t="s">
        <v>76</v>
      </c>
      <c r="O3542" s="1">
        <v>5.7935040000000004</v>
      </c>
      <c r="P3542" s="1" t="s">
        <v>76</v>
      </c>
      <c r="Q3542" s="1" t="s">
        <v>76</v>
      </c>
      <c r="R3542" s="1" t="s">
        <v>76</v>
      </c>
      <c r="S3542" s="1" t="s">
        <v>76</v>
      </c>
      <c r="T3542" s="1" t="s">
        <v>76</v>
      </c>
      <c r="U3542" s="1" t="s">
        <v>76</v>
      </c>
      <c r="V3542" s="1" t="s">
        <v>76</v>
      </c>
    </row>
    <row r="3543" spans="1:22" x14ac:dyDescent="0.25">
      <c r="A3543" t="s">
        <v>41701</v>
      </c>
      <c r="B3543" t="s">
        <v>41702</v>
      </c>
      <c r="C3543" t="s">
        <v>41703</v>
      </c>
      <c r="D3543" t="s">
        <v>41704</v>
      </c>
      <c r="E3543" s="1">
        <v>8</v>
      </c>
      <c r="F3543" s="1">
        <v>8</v>
      </c>
      <c r="G3543" s="1">
        <v>8</v>
      </c>
      <c r="H3543" s="1">
        <v>25.6</v>
      </c>
      <c r="I3543" s="1">
        <v>56.667999999999999</v>
      </c>
      <c r="J3543" s="3">
        <v>4.9019000000000001E-38</v>
      </c>
      <c r="K3543" s="1" t="s">
        <v>76</v>
      </c>
      <c r="L3543" s="1">
        <v>4.7644149999999996</v>
      </c>
      <c r="M3543" s="1">
        <v>4.1031190000000004</v>
      </c>
      <c r="N3543" s="1">
        <v>5.2976729999999996</v>
      </c>
      <c r="O3543" s="1">
        <v>5.8150659999999998</v>
      </c>
      <c r="P3543" s="1">
        <v>5.6169900000000004</v>
      </c>
      <c r="Q3543" s="1">
        <v>5.3083299999999998</v>
      </c>
      <c r="R3543" s="1">
        <v>5.4365759999999996</v>
      </c>
      <c r="S3543" s="1">
        <v>5.1783440000000001</v>
      </c>
      <c r="T3543" s="1" t="s">
        <v>76</v>
      </c>
      <c r="U3543" s="1" t="s">
        <v>76</v>
      </c>
      <c r="V3543" s="1">
        <v>7.2112809999999996</v>
      </c>
    </row>
    <row r="3544" spans="1:22" x14ac:dyDescent="0.25">
      <c r="A3544" t="s">
        <v>11971</v>
      </c>
      <c r="B3544" t="s">
        <v>11972</v>
      </c>
      <c r="C3544" t="s">
        <v>11973</v>
      </c>
      <c r="D3544" t="s">
        <v>11974</v>
      </c>
      <c r="E3544" s="1">
        <v>7</v>
      </c>
      <c r="F3544" s="1">
        <v>7</v>
      </c>
      <c r="G3544" s="1">
        <v>7</v>
      </c>
      <c r="H3544" s="1">
        <v>17.8</v>
      </c>
      <c r="I3544" s="1">
        <v>53.128999999999998</v>
      </c>
      <c r="J3544" s="3">
        <v>5.1466E-21</v>
      </c>
      <c r="K3544" s="1" t="s">
        <v>76</v>
      </c>
      <c r="L3544" s="1" t="s">
        <v>76</v>
      </c>
      <c r="M3544" s="1" t="s">
        <v>76</v>
      </c>
      <c r="N3544" s="1" t="s">
        <v>76</v>
      </c>
      <c r="O3544" s="1" t="s">
        <v>76</v>
      </c>
      <c r="P3544" s="1" t="s">
        <v>76</v>
      </c>
      <c r="Q3544" s="1" t="s">
        <v>76</v>
      </c>
      <c r="R3544" s="1" t="s">
        <v>76</v>
      </c>
      <c r="S3544" s="1">
        <v>4.96</v>
      </c>
      <c r="T3544" s="1" t="s">
        <v>76</v>
      </c>
      <c r="U3544" s="1" t="s">
        <v>76</v>
      </c>
      <c r="V3544" s="1">
        <v>6.7058980000000004</v>
      </c>
    </row>
    <row r="3545" spans="1:22" x14ac:dyDescent="0.25">
      <c r="A3545" t="s">
        <v>31225</v>
      </c>
      <c r="B3545" t="s">
        <v>31226</v>
      </c>
      <c r="C3545" t="s">
        <v>31227</v>
      </c>
      <c r="D3545" t="s">
        <v>31228</v>
      </c>
      <c r="E3545" s="1">
        <v>12</v>
      </c>
      <c r="F3545" s="1">
        <v>12</v>
      </c>
      <c r="G3545" s="1">
        <v>12</v>
      </c>
      <c r="H3545" s="1">
        <v>68.5</v>
      </c>
      <c r="I3545" s="1">
        <v>17.887</v>
      </c>
      <c r="J3545" s="1">
        <v>0</v>
      </c>
      <c r="K3545" s="1">
        <v>5.1697329999999999</v>
      </c>
      <c r="L3545" s="1">
        <v>6.0684459999999998</v>
      </c>
      <c r="M3545" s="1" t="s">
        <v>76</v>
      </c>
      <c r="N3545" s="1">
        <v>7.7639149999999999</v>
      </c>
      <c r="O3545" s="1">
        <v>8.1677300000000006</v>
      </c>
      <c r="P3545" s="1">
        <v>7.4497400000000003</v>
      </c>
      <c r="Q3545" s="1" t="s">
        <v>76</v>
      </c>
      <c r="R3545" s="1" t="s">
        <v>76</v>
      </c>
      <c r="S3545" s="1" t="s">
        <v>76</v>
      </c>
      <c r="T3545" s="1" t="s">
        <v>76</v>
      </c>
      <c r="U3545" s="1" t="s">
        <v>76</v>
      </c>
      <c r="V3545" s="1" t="s">
        <v>76</v>
      </c>
    </row>
    <row r="3546" spans="1:22" x14ac:dyDescent="0.25">
      <c r="A3546" t="s">
        <v>4260</v>
      </c>
      <c r="B3546" t="s">
        <v>4261</v>
      </c>
      <c r="C3546" t="s">
        <v>4262</v>
      </c>
      <c r="D3546" t="s">
        <v>4263</v>
      </c>
      <c r="E3546" s="1">
        <v>12</v>
      </c>
      <c r="F3546" s="1">
        <v>12</v>
      </c>
      <c r="G3546" s="1">
        <v>12</v>
      </c>
      <c r="H3546" s="1">
        <v>53.5</v>
      </c>
      <c r="I3546" s="1">
        <v>31.776</v>
      </c>
      <c r="J3546" s="1">
        <v>0</v>
      </c>
      <c r="K3546" s="1">
        <v>5.6820820000000003</v>
      </c>
      <c r="L3546" s="1">
        <v>6.2822589999999998</v>
      </c>
      <c r="M3546" s="1">
        <v>4.5810389999999996</v>
      </c>
      <c r="N3546" s="1">
        <v>6.5069509999999999</v>
      </c>
      <c r="O3546" s="1">
        <v>7.0579700000000001</v>
      </c>
      <c r="P3546" s="1">
        <v>6.57857</v>
      </c>
      <c r="Q3546" s="1" t="s">
        <v>76</v>
      </c>
      <c r="R3546" s="1">
        <v>5.1293680000000004</v>
      </c>
      <c r="S3546" s="1" t="s">
        <v>76</v>
      </c>
      <c r="T3546" s="1" t="s">
        <v>76</v>
      </c>
      <c r="U3546" s="1" t="s">
        <v>76</v>
      </c>
      <c r="V3546" s="1" t="s">
        <v>76</v>
      </c>
    </row>
    <row r="3547" spans="1:22" x14ac:dyDescent="0.25">
      <c r="A3547" t="s">
        <v>9098</v>
      </c>
      <c r="B3547" t="s">
        <v>9099</v>
      </c>
      <c r="C3547" t="s">
        <v>9100</v>
      </c>
      <c r="D3547" t="s">
        <v>9101</v>
      </c>
      <c r="E3547" s="1">
        <v>9</v>
      </c>
      <c r="F3547" s="1">
        <v>8</v>
      </c>
      <c r="G3547" s="1">
        <v>8</v>
      </c>
      <c r="H3547" s="1">
        <v>21.3</v>
      </c>
      <c r="I3547" s="1">
        <v>56.212000000000003</v>
      </c>
      <c r="J3547" s="3">
        <v>4.5489000000000001E-54</v>
      </c>
      <c r="K3547" s="1" t="s">
        <v>76</v>
      </c>
      <c r="L3547" s="1" t="s">
        <v>76</v>
      </c>
      <c r="M3547" s="1" t="s">
        <v>76</v>
      </c>
      <c r="N3547" s="1">
        <v>5.5932199999999996</v>
      </c>
      <c r="O3547" s="1" t="s">
        <v>76</v>
      </c>
      <c r="P3547" s="1">
        <v>5.5818130000000004</v>
      </c>
      <c r="Q3547" s="1" t="s">
        <v>76</v>
      </c>
      <c r="R3547" s="1" t="s">
        <v>76</v>
      </c>
      <c r="S3547" s="1" t="s">
        <v>76</v>
      </c>
      <c r="T3547" s="1" t="s">
        <v>76</v>
      </c>
      <c r="U3547" s="1" t="s">
        <v>76</v>
      </c>
      <c r="V3547" s="1" t="s">
        <v>76</v>
      </c>
    </row>
    <row r="3548" spans="1:22" x14ac:dyDescent="0.25">
      <c r="A3548" t="s">
        <v>9102</v>
      </c>
      <c r="B3548" t="s">
        <v>9103</v>
      </c>
      <c r="C3548" t="s">
        <v>9104</v>
      </c>
      <c r="D3548" t="s">
        <v>9105</v>
      </c>
      <c r="E3548" s="1">
        <v>19</v>
      </c>
      <c r="F3548" s="1">
        <v>17</v>
      </c>
      <c r="G3548" s="1">
        <v>15</v>
      </c>
      <c r="H3548" s="1">
        <v>46</v>
      </c>
      <c r="I3548" s="1">
        <v>55.36</v>
      </c>
      <c r="J3548" s="3">
        <v>1.1555000000000001E-303</v>
      </c>
      <c r="K3548" s="1">
        <v>2.8911579999999999</v>
      </c>
      <c r="L3548" s="1" t="s">
        <v>76</v>
      </c>
      <c r="M3548" s="1" t="s">
        <v>76</v>
      </c>
      <c r="N3548" s="1">
        <v>6.4634</v>
      </c>
      <c r="O3548" s="1">
        <v>7.0309229999999996</v>
      </c>
      <c r="P3548" s="1">
        <v>6.6271820000000004</v>
      </c>
      <c r="Q3548" s="1" t="s">
        <v>76</v>
      </c>
      <c r="R3548" s="1" t="s">
        <v>76</v>
      </c>
      <c r="S3548" s="1" t="s">
        <v>76</v>
      </c>
      <c r="T3548" s="1" t="s">
        <v>76</v>
      </c>
      <c r="U3548" s="1" t="s">
        <v>76</v>
      </c>
      <c r="V3548" s="1" t="s">
        <v>76</v>
      </c>
    </row>
    <row r="3549" spans="1:22" x14ac:dyDescent="0.25">
      <c r="A3549" t="s">
        <v>20422</v>
      </c>
      <c r="B3549" t="s">
        <v>20423</v>
      </c>
      <c r="C3549" t="s">
        <v>20424</v>
      </c>
      <c r="D3549" t="s">
        <v>20425</v>
      </c>
      <c r="E3549" s="1">
        <v>14</v>
      </c>
      <c r="F3549" s="1">
        <v>14</v>
      </c>
      <c r="G3549" s="1">
        <v>11</v>
      </c>
      <c r="H3549" s="1">
        <v>27.9</v>
      </c>
      <c r="I3549" s="1">
        <v>75.519000000000005</v>
      </c>
      <c r="J3549" s="3">
        <v>4.0638999999999999E-222</v>
      </c>
      <c r="K3549" s="1" t="s">
        <v>76</v>
      </c>
      <c r="L3549" s="1" t="s">
        <v>76</v>
      </c>
      <c r="M3549" s="1" t="s">
        <v>76</v>
      </c>
      <c r="N3549" s="1">
        <v>6.1092069999999996</v>
      </c>
      <c r="O3549" s="1">
        <v>6.5619719999999999</v>
      </c>
      <c r="P3549" s="1">
        <v>6.0164070000000001</v>
      </c>
      <c r="Q3549" s="1" t="s">
        <v>76</v>
      </c>
      <c r="R3549" s="1" t="s">
        <v>76</v>
      </c>
      <c r="S3549" s="1" t="s">
        <v>76</v>
      </c>
      <c r="T3549" s="1" t="s">
        <v>76</v>
      </c>
      <c r="U3549" s="1" t="s">
        <v>76</v>
      </c>
      <c r="V3549" s="1" t="s">
        <v>76</v>
      </c>
    </row>
    <row r="3550" spans="1:22" x14ac:dyDescent="0.25">
      <c r="A3550" t="s">
        <v>12199</v>
      </c>
      <c r="B3550" t="s">
        <v>12200</v>
      </c>
      <c r="C3550" t="s">
        <v>12201</v>
      </c>
      <c r="D3550" t="s">
        <v>12202</v>
      </c>
      <c r="E3550" s="1">
        <v>9</v>
      </c>
      <c r="F3550" s="1">
        <v>6</v>
      </c>
      <c r="G3550" s="1">
        <v>6</v>
      </c>
      <c r="H3550" s="1">
        <v>16.5</v>
      </c>
      <c r="I3550" s="1">
        <v>82.087999999999994</v>
      </c>
      <c r="J3550" s="3">
        <v>2.5715E-154</v>
      </c>
      <c r="K3550" s="1" t="s">
        <v>76</v>
      </c>
      <c r="L3550" s="1" t="s">
        <v>76</v>
      </c>
      <c r="M3550" s="1" t="s">
        <v>76</v>
      </c>
      <c r="N3550" s="1">
        <v>4.7886839999999999</v>
      </c>
      <c r="O3550" s="1">
        <v>5.0927910000000001</v>
      </c>
      <c r="P3550" s="1">
        <v>5.4478090000000003</v>
      </c>
      <c r="Q3550" s="1" t="s">
        <v>76</v>
      </c>
      <c r="R3550" s="1" t="s">
        <v>76</v>
      </c>
      <c r="S3550" s="1" t="s">
        <v>76</v>
      </c>
      <c r="T3550" s="1" t="s">
        <v>76</v>
      </c>
      <c r="U3550" s="1" t="s">
        <v>76</v>
      </c>
      <c r="V3550" s="1" t="s">
        <v>76</v>
      </c>
    </row>
    <row r="3551" spans="1:22" x14ac:dyDescent="0.25">
      <c r="A3551" t="s">
        <v>28066</v>
      </c>
      <c r="B3551" t="s">
        <v>28067</v>
      </c>
      <c r="C3551" t="s">
        <v>28068</v>
      </c>
      <c r="D3551" t="s">
        <v>28069</v>
      </c>
      <c r="E3551" s="1">
        <v>3</v>
      </c>
      <c r="F3551" s="1">
        <v>1</v>
      </c>
      <c r="G3551" s="1">
        <v>1</v>
      </c>
      <c r="H3551" s="1">
        <v>29.2</v>
      </c>
      <c r="I3551" s="1">
        <v>14.532999999999999</v>
      </c>
      <c r="J3551" s="3">
        <v>1.1414000000000001E-64</v>
      </c>
      <c r="K3551" s="1" t="s">
        <v>76</v>
      </c>
      <c r="L3551" s="1" t="s">
        <v>76</v>
      </c>
      <c r="M3551" s="1" t="s">
        <v>76</v>
      </c>
      <c r="N3551" s="1" t="s">
        <v>76</v>
      </c>
      <c r="O3551" s="1" t="s">
        <v>76</v>
      </c>
      <c r="P3551" s="1" t="s">
        <v>76</v>
      </c>
      <c r="Q3551" s="1" t="s">
        <v>76</v>
      </c>
      <c r="R3551" s="1" t="s">
        <v>76</v>
      </c>
      <c r="S3551" s="1" t="s">
        <v>76</v>
      </c>
      <c r="T3551" s="1" t="s">
        <v>76</v>
      </c>
      <c r="U3551" s="1" t="s">
        <v>76</v>
      </c>
      <c r="V3551" s="1" t="s">
        <v>76</v>
      </c>
    </row>
    <row r="3552" spans="1:22" x14ac:dyDescent="0.25">
      <c r="A3552" t="s">
        <v>19634</v>
      </c>
      <c r="B3552" t="s">
        <v>19635</v>
      </c>
      <c r="C3552" t="s">
        <v>19636</v>
      </c>
      <c r="D3552" t="s">
        <v>19637</v>
      </c>
      <c r="E3552" s="1">
        <v>8</v>
      </c>
      <c r="F3552" s="1">
        <v>8</v>
      </c>
      <c r="G3552" s="1">
        <v>8</v>
      </c>
      <c r="H3552" s="1">
        <v>18.5</v>
      </c>
      <c r="I3552" s="1">
        <v>81.266999999999996</v>
      </c>
      <c r="J3552" s="3">
        <v>2.7788999999999999E-74</v>
      </c>
      <c r="K3552" s="1" t="s">
        <v>76</v>
      </c>
      <c r="L3552" s="1" t="s">
        <v>76</v>
      </c>
      <c r="M3552" s="1">
        <v>3.9095179999999998</v>
      </c>
      <c r="N3552" s="1">
        <v>4.7352879999999997</v>
      </c>
      <c r="O3552" s="1">
        <v>4.8683860000000001</v>
      </c>
      <c r="P3552" s="1">
        <v>4.9487899999999998</v>
      </c>
      <c r="Q3552" s="1" t="s">
        <v>76</v>
      </c>
      <c r="R3552" s="1">
        <v>4.6769590000000001</v>
      </c>
      <c r="S3552" s="1">
        <v>3.8135210000000002</v>
      </c>
      <c r="T3552" s="1" t="s">
        <v>76</v>
      </c>
      <c r="U3552" s="1" t="s">
        <v>76</v>
      </c>
      <c r="V3552" s="1" t="s">
        <v>76</v>
      </c>
    </row>
    <row r="3553" spans="1:22" x14ac:dyDescent="0.25">
      <c r="A3553" t="s">
        <v>25749</v>
      </c>
      <c r="B3553" t="s">
        <v>25750</v>
      </c>
      <c r="C3553" t="s">
        <v>25751</v>
      </c>
      <c r="D3553" t="s">
        <v>25752</v>
      </c>
      <c r="E3553" s="1">
        <v>7</v>
      </c>
      <c r="F3553" s="1">
        <v>7</v>
      </c>
      <c r="G3553" s="1">
        <v>7</v>
      </c>
      <c r="H3553" s="1">
        <v>19.399999999999999</v>
      </c>
      <c r="I3553" s="1">
        <v>50.49</v>
      </c>
      <c r="J3553" s="3">
        <v>1.7445999999999999E-38</v>
      </c>
      <c r="K3553" s="1" t="s">
        <v>76</v>
      </c>
      <c r="L3553" s="1">
        <v>6.7116049999999996</v>
      </c>
      <c r="M3553" s="1" t="s">
        <v>76</v>
      </c>
      <c r="N3553" s="1">
        <v>5.427454</v>
      </c>
      <c r="O3553" s="1">
        <v>6.8809279999999999</v>
      </c>
      <c r="P3553" s="1">
        <v>5.2533139999999996</v>
      </c>
      <c r="Q3553" s="1" t="s">
        <v>76</v>
      </c>
      <c r="R3553" s="1" t="s">
        <v>76</v>
      </c>
      <c r="S3553" s="1" t="s">
        <v>76</v>
      </c>
      <c r="T3553" s="1" t="s">
        <v>76</v>
      </c>
      <c r="U3553" s="1" t="s">
        <v>76</v>
      </c>
      <c r="V3553" s="1" t="s">
        <v>76</v>
      </c>
    </row>
    <row r="3554" spans="1:22" x14ac:dyDescent="0.25">
      <c r="A3554" t="s">
        <v>35215</v>
      </c>
      <c r="B3554" t="s">
        <v>35216</v>
      </c>
      <c r="C3554" t="s">
        <v>35217</v>
      </c>
      <c r="D3554" t="s">
        <v>35218</v>
      </c>
      <c r="E3554" s="1">
        <v>5</v>
      </c>
      <c r="F3554" s="1">
        <v>1</v>
      </c>
      <c r="G3554" s="1">
        <v>1</v>
      </c>
      <c r="H3554" s="1">
        <v>8.9</v>
      </c>
      <c r="I3554" s="1">
        <v>54.991999999999997</v>
      </c>
      <c r="J3554" s="3">
        <v>6.9669000000000002E-6</v>
      </c>
      <c r="K3554" s="1" t="s">
        <v>76</v>
      </c>
      <c r="L3554" s="1" t="s">
        <v>76</v>
      </c>
      <c r="M3554" s="1" t="s">
        <v>76</v>
      </c>
      <c r="N3554" s="1" t="s">
        <v>76</v>
      </c>
      <c r="O3554" s="1" t="s">
        <v>76</v>
      </c>
      <c r="P3554" s="1" t="s">
        <v>76</v>
      </c>
      <c r="Q3554" s="1" t="s">
        <v>76</v>
      </c>
      <c r="R3554" s="1" t="s">
        <v>76</v>
      </c>
      <c r="S3554" s="1" t="s">
        <v>76</v>
      </c>
      <c r="T3554" s="1" t="s">
        <v>76</v>
      </c>
      <c r="U3554" s="1" t="s">
        <v>76</v>
      </c>
      <c r="V3554" s="1" t="s">
        <v>76</v>
      </c>
    </row>
    <row r="3555" spans="1:22" x14ac:dyDescent="0.25">
      <c r="A3555" t="s">
        <v>28657</v>
      </c>
      <c r="B3555" t="s">
        <v>28658</v>
      </c>
      <c r="C3555" t="s">
        <v>28659</v>
      </c>
      <c r="D3555" t="s">
        <v>28660</v>
      </c>
      <c r="E3555" s="1">
        <v>4</v>
      </c>
      <c r="F3555" s="1">
        <v>4</v>
      </c>
      <c r="G3555" s="1">
        <v>2</v>
      </c>
      <c r="H3555" s="1">
        <v>49.6</v>
      </c>
      <c r="I3555" s="1">
        <v>14.632</v>
      </c>
      <c r="J3555" s="1">
        <v>0</v>
      </c>
      <c r="K3555" s="1">
        <v>6.5115090000000002</v>
      </c>
      <c r="L3555" s="1" t="s">
        <v>76</v>
      </c>
      <c r="M3555" s="1">
        <v>6.6024940000000001</v>
      </c>
      <c r="N3555" s="1">
        <v>7.7190250000000002</v>
      </c>
      <c r="O3555" s="1">
        <v>8.0603949999999998</v>
      </c>
      <c r="P3555" s="1">
        <v>7.5050819999999998</v>
      </c>
      <c r="Q3555" s="1">
        <v>6.5172350000000003</v>
      </c>
      <c r="R3555" s="1" t="s">
        <v>76</v>
      </c>
      <c r="S3555" s="1">
        <v>6.4233929999999999</v>
      </c>
      <c r="T3555" s="1" t="s">
        <v>76</v>
      </c>
      <c r="U3555" s="1" t="s">
        <v>76</v>
      </c>
      <c r="V3555" s="1" t="s">
        <v>76</v>
      </c>
    </row>
    <row r="3556" spans="1:22" x14ac:dyDescent="0.25">
      <c r="A3556" t="s">
        <v>34969</v>
      </c>
      <c r="B3556" t="s">
        <v>34970</v>
      </c>
      <c r="D3556" t="s">
        <v>34971</v>
      </c>
      <c r="E3556" s="1">
        <v>1</v>
      </c>
      <c r="F3556" s="1">
        <v>1</v>
      </c>
      <c r="G3556" s="1">
        <v>1</v>
      </c>
      <c r="H3556" s="1">
        <v>16.399999999999999</v>
      </c>
      <c r="I3556" s="1">
        <v>16.548999999999999</v>
      </c>
      <c r="J3556" s="3">
        <v>2.4997999999999999E-42</v>
      </c>
      <c r="K3556" s="1" t="s">
        <v>76</v>
      </c>
      <c r="L3556" s="1" t="s">
        <v>76</v>
      </c>
      <c r="M3556" s="1" t="s">
        <v>76</v>
      </c>
      <c r="N3556" s="1" t="s">
        <v>76</v>
      </c>
      <c r="O3556" s="1" t="s">
        <v>76</v>
      </c>
      <c r="P3556" s="1" t="s">
        <v>76</v>
      </c>
      <c r="Q3556" s="1" t="s">
        <v>76</v>
      </c>
      <c r="R3556" s="1" t="s">
        <v>76</v>
      </c>
      <c r="S3556" s="1" t="s">
        <v>76</v>
      </c>
      <c r="T3556" s="1" t="s">
        <v>76</v>
      </c>
      <c r="U3556" s="1" t="s">
        <v>76</v>
      </c>
      <c r="V3556" s="1" t="s">
        <v>76</v>
      </c>
    </row>
    <row r="3557" spans="1:22" x14ac:dyDescent="0.25">
      <c r="A3557" t="s">
        <v>44027</v>
      </c>
      <c r="B3557" t="s">
        <v>44028</v>
      </c>
      <c r="C3557" t="s">
        <v>44029</v>
      </c>
      <c r="D3557" t="s">
        <v>44030</v>
      </c>
      <c r="E3557" s="1">
        <v>8</v>
      </c>
      <c r="F3557" s="1">
        <v>8</v>
      </c>
      <c r="G3557" s="1">
        <v>2</v>
      </c>
      <c r="H3557" s="1">
        <v>13.8</v>
      </c>
      <c r="I3557" s="1">
        <v>78.602000000000004</v>
      </c>
      <c r="J3557" s="3">
        <v>1.4467E-22</v>
      </c>
      <c r="K3557" s="1" t="s">
        <v>76</v>
      </c>
      <c r="L3557" s="1" t="s">
        <v>76</v>
      </c>
      <c r="M3557" s="1" t="s">
        <v>76</v>
      </c>
      <c r="N3557" s="1" t="s">
        <v>76</v>
      </c>
      <c r="O3557" s="1">
        <v>4.829574</v>
      </c>
      <c r="P3557" s="1">
        <v>4.4644149999999998</v>
      </c>
      <c r="Q3557" s="1" t="s">
        <v>76</v>
      </c>
      <c r="R3557" s="1">
        <v>4.7136670000000001</v>
      </c>
      <c r="S3557" s="1" t="s">
        <v>76</v>
      </c>
      <c r="T3557" s="1" t="s">
        <v>76</v>
      </c>
      <c r="U3557" s="1" t="s">
        <v>76</v>
      </c>
      <c r="V3557" s="1" t="s">
        <v>76</v>
      </c>
    </row>
    <row r="3558" spans="1:22" x14ac:dyDescent="0.25">
      <c r="A3558" t="s">
        <v>15415</v>
      </c>
      <c r="B3558" t="s">
        <v>15416</v>
      </c>
      <c r="C3558" t="s">
        <v>15417</v>
      </c>
      <c r="D3558" t="s">
        <v>15418</v>
      </c>
      <c r="E3558" s="1">
        <v>7</v>
      </c>
      <c r="F3558" s="1">
        <v>1</v>
      </c>
      <c r="G3558" s="1">
        <v>1</v>
      </c>
      <c r="H3558" s="1">
        <v>14</v>
      </c>
      <c r="I3558" s="1">
        <v>65.418000000000006</v>
      </c>
      <c r="J3558" s="3">
        <v>2.7740999999999999E-28</v>
      </c>
      <c r="K3558" s="1" t="s">
        <v>76</v>
      </c>
      <c r="L3558" s="1" t="s">
        <v>76</v>
      </c>
      <c r="M3558" s="1" t="s">
        <v>76</v>
      </c>
      <c r="N3558" s="1" t="s">
        <v>76</v>
      </c>
      <c r="O3558" s="1" t="s">
        <v>76</v>
      </c>
      <c r="P3558" s="1">
        <v>4.005738</v>
      </c>
      <c r="Q3558" s="1" t="s">
        <v>76</v>
      </c>
      <c r="R3558" s="1" t="s">
        <v>76</v>
      </c>
      <c r="S3558" s="1" t="s">
        <v>76</v>
      </c>
      <c r="T3558" s="1" t="s">
        <v>76</v>
      </c>
      <c r="U3558" s="1" t="s">
        <v>76</v>
      </c>
      <c r="V3558" s="1" t="s">
        <v>76</v>
      </c>
    </row>
    <row r="3559" spans="1:22" x14ac:dyDescent="0.25">
      <c r="A3559" t="s">
        <v>34527</v>
      </c>
      <c r="B3559" t="s">
        <v>34528</v>
      </c>
      <c r="C3559" t="s">
        <v>34529</v>
      </c>
      <c r="D3559" t="s">
        <v>34530</v>
      </c>
      <c r="E3559" s="1">
        <v>3</v>
      </c>
      <c r="F3559" s="1">
        <v>3</v>
      </c>
      <c r="G3559" s="1">
        <v>3</v>
      </c>
      <c r="H3559" s="1">
        <v>5.2</v>
      </c>
      <c r="I3559" s="1">
        <v>79.968000000000004</v>
      </c>
      <c r="J3559" s="1">
        <v>1.6749000000000001E-4</v>
      </c>
      <c r="K3559" s="1" t="s">
        <v>76</v>
      </c>
      <c r="L3559" s="1" t="s">
        <v>76</v>
      </c>
      <c r="M3559" s="1" t="s">
        <v>76</v>
      </c>
      <c r="N3559" s="1" t="s">
        <v>76</v>
      </c>
      <c r="O3559" s="1" t="s">
        <v>76</v>
      </c>
      <c r="P3559" s="1" t="s">
        <v>76</v>
      </c>
      <c r="Q3559" s="1" t="s">
        <v>76</v>
      </c>
      <c r="R3559" s="1" t="s">
        <v>76</v>
      </c>
      <c r="S3559" s="1" t="s">
        <v>76</v>
      </c>
      <c r="T3559" s="1" t="s">
        <v>76</v>
      </c>
      <c r="U3559" s="1" t="s">
        <v>76</v>
      </c>
      <c r="V3559" s="1" t="s">
        <v>76</v>
      </c>
    </row>
    <row r="3560" spans="1:22" x14ac:dyDescent="0.25">
      <c r="A3560" t="s">
        <v>15543</v>
      </c>
      <c r="B3560" t="s">
        <v>15544</v>
      </c>
      <c r="C3560" t="s">
        <v>15545</v>
      </c>
      <c r="D3560" t="s">
        <v>15546</v>
      </c>
      <c r="E3560" s="1">
        <v>6</v>
      </c>
      <c r="F3560" s="1">
        <v>6</v>
      </c>
      <c r="G3560" s="1">
        <v>6</v>
      </c>
      <c r="H3560" s="1">
        <v>14.7</v>
      </c>
      <c r="I3560" s="1">
        <v>44.176000000000002</v>
      </c>
      <c r="J3560" s="3">
        <v>2.037E-7</v>
      </c>
      <c r="K3560" s="1" t="s">
        <v>76</v>
      </c>
      <c r="L3560" s="1" t="s">
        <v>76</v>
      </c>
      <c r="M3560" s="1" t="s">
        <v>76</v>
      </c>
      <c r="N3560" s="1" t="s">
        <v>76</v>
      </c>
      <c r="O3560" s="1" t="s">
        <v>76</v>
      </c>
      <c r="P3560" s="1" t="s">
        <v>76</v>
      </c>
      <c r="Q3560" s="1" t="s">
        <v>76</v>
      </c>
      <c r="R3560" s="1" t="s">
        <v>76</v>
      </c>
      <c r="S3560" s="1" t="s">
        <v>76</v>
      </c>
      <c r="T3560" s="1" t="s">
        <v>76</v>
      </c>
      <c r="U3560" s="1" t="s">
        <v>76</v>
      </c>
      <c r="V3560" s="1" t="s">
        <v>76</v>
      </c>
    </row>
    <row r="3561" spans="1:22" x14ac:dyDescent="0.25">
      <c r="A3561" t="s">
        <v>25451</v>
      </c>
      <c r="B3561" t="s">
        <v>25452</v>
      </c>
      <c r="C3561" t="s">
        <v>25453</v>
      </c>
      <c r="D3561" t="s">
        <v>25454</v>
      </c>
      <c r="E3561" s="1">
        <v>5</v>
      </c>
      <c r="F3561" s="1">
        <v>5</v>
      </c>
      <c r="G3561" s="1">
        <v>5</v>
      </c>
      <c r="H3561" s="1">
        <v>4.5999999999999996</v>
      </c>
      <c r="I3561" s="1">
        <v>141.75</v>
      </c>
      <c r="J3561" s="1">
        <v>4.4593999999999996E-3</v>
      </c>
      <c r="K3561" s="1" t="s">
        <v>76</v>
      </c>
      <c r="L3561" s="1" t="s">
        <v>76</v>
      </c>
      <c r="M3561" s="1" t="s">
        <v>76</v>
      </c>
      <c r="N3561" s="1">
        <v>4.3803010000000002</v>
      </c>
      <c r="O3561" s="1" t="s">
        <v>76</v>
      </c>
      <c r="P3561" s="1" t="s">
        <v>76</v>
      </c>
      <c r="Q3561" s="1" t="s">
        <v>76</v>
      </c>
      <c r="R3561" s="1" t="s">
        <v>76</v>
      </c>
      <c r="S3561" s="1" t="s">
        <v>76</v>
      </c>
      <c r="T3561" s="1" t="s">
        <v>76</v>
      </c>
      <c r="U3561" s="1" t="s">
        <v>76</v>
      </c>
      <c r="V3561" s="1" t="s">
        <v>76</v>
      </c>
    </row>
    <row r="3562" spans="1:22" x14ac:dyDescent="0.25">
      <c r="A3562" t="s">
        <v>11256</v>
      </c>
      <c r="B3562" t="s">
        <v>11257</v>
      </c>
      <c r="C3562" t="s">
        <v>11258</v>
      </c>
      <c r="D3562" t="s">
        <v>11259</v>
      </c>
      <c r="E3562" s="1">
        <v>12</v>
      </c>
      <c r="F3562" s="1">
        <v>12</v>
      </c>
      <c r="G3562" s="1">
        <v>12</v>
      </c>
      <c r="H3562" s="1">
        <v>16.5</v>
      </c>
      <c r="I3562" s="1">
        <v>110.51</v>
      </c>
      <c r="J3562" s="3">
        <v>8.3925999999999995E-221</v>
      </c>
      <c r="K3562" s="1">
        <v>4.6173039999999999</v>
      </c>
      <c r="L3562" s="1" t="s">
        <v>76</v>
      </c>
      <c r="M3562" s="1">
        <v>4.7234639999999999</v>
      </c>
      <c r="N3562" s="1">
        <v>5.3203750000000003</v>
      </c>
      <c r="O3562" s="1">
        <v>6.2131990000000004</v>
      </c>
      <c r="P3562" s="1">
        <v>5.9489260000000002</v>
      </c>
      <c r="Q3562" s="1" t="s">
        <v>76</v>
      </c>
      <c r="R3562" s="1" t="s">
        <v>76</v>
      </c>
      <c r="S3562" s="1" t="s">
        <v>76</v>
      </c>
      <c r="T3562" s="1" t="s">
        <v>76</v>
      </c>
      <c r="U3562" s="1" t="s">
        <v>76</v>
      </c>
      <c r="V3562" s="1" t="s">
        <v>76</v>
      </c>
    </row>
    <row r="3563" spans="1:22" x14ac:dyDescent="0.25">
      <c r="A3563" t="s">
        <v>18218</v>
      </c>
      <c r="B3563" t="s">
        <v>18219</v>
      </c>
      <c r="C3563" t="s">
        <v>18220</v>
      </c>
      <c r="D3563" t="s">
        <v>18221</v>
      </c>
      <c r="E3563" s="1">
        <v>3</v>
      </c>
      <c r="F3563" s="1">
        <v>3</v>
      </c>
      <c r="G3563" s="1">
        <v>3</v>
      </c>
      <c r="H3563" s="1">
        <v>18.399999999999999</v>
      </c>
      <c r="I3563" s="1">
        <v>26.675999999999998</v>
      </c>
      <c r="J3563" s="3">
        <v>8.5423000000000001E-90</v>
      </c>
      <c r="K3563" s="1" t="s">
        <v>76</v>
      </c>
      <c r="L3563" s="1" t="s">
        <v>76</v>
      </c>
      <c r="M3563" s="1" t="s">
        <v>76</v>
      </c>
      <c r="N3563" s="1" t="s">
        <v>76</v>
      </c>
      <c r="O3563" s="1" t="s">
        <v>76</v>
      </c>
      <c r="P3563" s="1" t="s">
        <v>76</v>
      </c>
      <c r="Q3563" s="1" t="s">
        <v>76</v>
      </c>
      <c r="R3563" s="1" t="s">
        <v>76</v>
      </c>
      <c r="S3563" s="1" t="s">
        <v>76</v>
      </c>
      <c r="T3563" s="1" t="s">
        <v>76</v>
      </c>
      <c r="U3563" s="1" t="s">
        <v>76</v>
      </c>
      <c r="V3563" s="1" t="s">
        <v>76</v>
      </c>
    </row>
    <row r="3564" spans="1:22" x14ac:dyDescent="0.25">
      <c r="A3564" t="s">
        <v>36818</v>
      </c>
      <c r="B3564" t="s">
        <v>36819</v>
      </c>
      <c r="C3564" t="s">
        <v>36820</v>
      </c>
      <c r="D3564" t="s">
        <v>36821</v>
      </c>
      <c r="E3564" s="1">
        <v>4</v>
      </c>
      <c r="F3564" s="1">
        <v>4</v>
      </c>
      <c r="G3564" s="1">
        <v>4</v>
      </c>
      <c r="H3564" s="1">
        <v>10.3</v>
      </c>
      <c r="I3564" s="1">
        <v>57.326999999999998</v>
      </c>
      <c r="J3564" s="3">
        <v>1.1630999999999999E-6</v>
      </c>
      <c r="K3564" s="1">
        <v>4.6534339999999998</v>
      </c>
      <c r="L3564" s="1">
        <v>5.3153819999999996</v>
      </c>
      <c r="M3564" s="1">
        <v>4.4638030000000004</v>
      </c>
      <c r="N3564" s="1" t="s">
        <v>76</v>
      </c>
      <c r="O3564" s="1" t="s">
        <v>76</v>
      </c>
      <c r="P3564" s="1">
        <v>4.8279310000000004</v>
      </c>
      <c r="Q3564" s="1" t="s">
        <v>76</v>
      </c>
      <c r="R3564" s="1" t="s">
        <v>76</v>
      </c>
      <c r="S3564" s="1" t="s">
        <v>76</v>
      </c>
      <c r="T3564" s="1" t="s">
        <v>76</v>
      </c>
      <c r="U3564" s="1" t="s">
        <v>76</v>
      </c>
      <c r="V3564" s="1" t="s">
        <v>76</v>
      </c>
    </row>
    <row r="3565" spans="1:22" x14ac:dyDescent="0.25">
      <c r="A3565" t="s">
        <v>15770</v>
      </c>
      <c r="B3565" t="s">
        <v>15771</v>
      </c>
      <c r="C3565" t="s">
        <v>15772</v>
      </c>
      <c r="D3565" t="s">
        <v>15773</v>
      </c>
      <c r="E3565" s="1">
        <v>7</v>
      </c>
      <c r="F3565" s="1">
        <v>7</v>
      </c>
      <c r="G3565" s="1">
        <v>7</v>
      </c>
      <c r="H3565" s="1">
        <v>48.9</v>
      </c>
      <c r="I3565" s="1">
        <v>23.472000000000001</v>
      </c>
      <c r="J3565" s="3">
        <v>2.5383000000000001E-127</v>
      </c>
      <c r="K3565" s="1">
        <v>5.4516790000000004</v>
      </c>
      <c r="L3565" s="1">
        <v>6.3337490000000001</v>
      </c>
      <c r="M3565" s="1" t="s">
        <v>76</v>
      </c>
      <c r="N3565" s="1" t="s">
        <v>76</v>
      </c>
      <c r="O3565" s="1" t="s">
        <v>76</v>
      </c>
      <c r="P3565" s="1">
        <v>5.4317169999999999</v>
      </c>
      <c r="Q3565" s="1">
        <v>6.1558520000000003</v>
      </c>
      <c r="R3565" s="1">
        <v>5.6408889999999996</v>
      </c>
      <c r="S3565" s="1">
        <v>5.9372569999999998</v>
      </c>
      <c r="T3565" s="1">
        <v>7.3733170000000001</v>
      </c>
      <c r="U3565" s="1" t="s">
        <v>76</v>
      </c>
      <c r="V3565" s="1" t="s">
        <v>76</v>
      </c>
    </row>
    <row r="3566" spans="1:22" x14ac:dyDescent="0.25">
      <c r="A3566" t="s">
        <v>23222</v>
      </c>
      <c r="B3566" t="s">
        <v>23223</v>
      </c>
      <c r="C3566" t="s">
        <v>23224</v>
      </c>
      <c r="D3566" t="s">
        <v>23225</v>
      </c>
      <c r="E3566" s="1">
        <v>3</v>
      </c>
      <c r="F3566" s="1">
        <v>3</v>
      </c>
      <c r="G3566" s="1">
        <v>3</v>
      </c>
      <c r="H3566" s="1">
        <v>27.2</v>
      </c>
      <c r="I3566" s="1">
        <v>18.12</v>
      </c>
      <c r="J3566" s="3">
        <v>1.3179E-23</v>
      </c>
      <c r="K3566" s="1" t="s">
        <v>76</v>
      </c>
      <c r="L3566" s="1">
        <v>4.825056</v>
      </c>
      <c r="M3566" s="1" t="s">
        <v>76</v>
      </c>
      <c r="N3566" s="1" t="s">
        <v>76</v>
      </c>
      <c r="O3566" s="1" t="s">
        <v>76</v>
      </c>
      <c r="P3566" s="1" t="s">
        <v>76</v>
      </c>
      <c r="Q3566" s="1">
        <v>5.7597740000000002</v>
      </c>
      <c r="R3566" s="1">
        <v>5.0957970000000001</v>
      </c>
      <c r="S3566" s="1">
        <v>5.7229960000000002</v>
      </c>
      <c r="T3566" s="1" t="s">
        <v>76</v>
      </c>
      <c r="U3566" s="1" t="s">
        <v>76</v>
      </c>
      <c r="V3566" s="1" t="s">
        <v>76</v>
      </c>
    </row>
    <row r="3567" spans="1:22" x14ac:dyDescent="0.25">
      <c r="A3567" t="s">
        <v>3080</v>
      </c>
      <c r="B3567" t="s">
        <v>3081</v>
      </c>
      <c r="C3567" t="s">
        <v>3082</v>
      </c>
      <c r="D3567" t="s">
        <v>3083</v>
      </c>
      <c r="E3567" s="1">
        <v>3</v>
      </c>
      <c r="F3567" s="1">
        <v>3</v>
      </c>
      <c r="G3567" s="1">
        <v>3</v>
      </c>
      <c r="H3567" s="1">
        <v>13.7</v>
      </c>
      <c r="I3567" s="1">
        <v>49.706000000000003</v>
      </c>
      <c r="J3567" s="3">
        <v>4.5283999999999997E-6</v>
      </c>
      <c r="K3567" s="1" t="s">
        <v>76</v>
      </c>
      <c r="L3567" s="1" t="s">
        <v>76</v>
      </c>
      <c r="M3567" s="1" t="s">
        <v>76</v>
      </c>
      <c r="N3567" s="1" t="s">
        <v>76</v>
      </c>
      <c r="O3567" s="1" t="s">
        <v>76</v>
      </c>
      <c r="P3567" s="1" t="s">
        <v>76</v>
      </c>
      <c r="Q3567" s="1" t="s">
        <v>76</v>
      </c>
      <c r="R3567" s="1">
        <v>6.0386199999999999</v>
      </c>
      <c r="S3567" s="1">
        <v>5.0352699999999997</v>
      </c>
      <c r="T3567" s="1" t="s">
        <v>76</v>
      </c>
      <c r="U3567" s="1" t="s">
        <v>76</v>
      </c>
      <c r="V3567" s="1">
        <v>7.3219919999999998</v>
      </c>
    </row>
    <row r="3568" spans="1:22" x14ac:dyDescent="0.25">
      <c r="A3568" t="s">
        <v>21246</v>
      </c>
      <c r="B3568" t="s">
        <v>21247</v>
      </c>
      <c r="C3568" t="s">
        <v>21248</v>
      </c>
      <c r="D3568" t="s">
        <v>21249</v>
      </c>
      <c r="E3568" s="1">
        <v>6</v>
      </c>
      <c r="F3568" s="1">
        <v>1</v>
      </c>
      <c r="G3568" s="1">
        <v>1</v>
      </c>
      <c r="H3568" s="1">
        <v>9</v>
      </c>
      <c r="I3568" s="1">
        <v>88.034000000000006</v>
      </c>
      <c r="J3568" s="3">
        <v>1.3638000000000001E-5</v>
      </c>
      <c r="K3568" s="1" t="s">
        <v>76</v>
      </c>
      <c r="L3568" s="1" t="s">
        <v>76</v>
      </c>
      <c r="M3568" s="1" t="s">
        <v>76</v>
      </c>
      <c r="N3568" s="1" t="s">
        <v>76</v>
      </c>
      <c r="O3568" s="1" t="s">
        <v>76</v>
      </c>
      <c r="P3568" s="1" t="s">
        <v>76</v>
      </c>
      <c r="Q3568" s="1" t="s">
        <v>76</v>
      </c>
      <c r="R3568" s="1">
        <v>4.7848170000000003</v>
      </c>
      <c r="S3568" s="1">
        <v>4.6226700000000003</v>
      </c>
      <c r="T3568" s="1" t="s">
        <v>76</v>
      </c>
      <c r="U3568" s="1" t="s">
        <v>76</v>
      </c>
      <c r="V3568" s="1" t="s">
        <v>76</v>
      </c>
    </row>
    <row r="3569" spans="1:22" x14ac:dyDescent="0.25">
      <c r="A3569" t="s">
        <v>32969</v>
      </c>
      <c r="B3569" t="s">
        <v>32970</v>
      </c>
      <c r="C3569" t="s">
        <v>32971</v>
      </c>
      <c r="D3569" t="s">
        <v>32972</v>
      </c>
      <c r="E3569" s="1">
        <v>9</v>
      </c>
      <c r="F3569" s="1">
        <v>9</v>
      </c>
      <c r="G3569" s="1">
        <v>9</v>
      </c>
      <c r="H3569" s="1">
        <v>14.9</v>
      </c>
      <c r="I3569" s="1">
        <v>94.269000000000005</v>
      </c>
      <c r="J3569" s="3">
        <v>1.1258999999999999E-86</v>
      </c>
      <c r="K3569" s="1">
        <v>4.5096999999999996</v>
      </c>
      <c r="L3569" s="1" t="s">
        <v>76</v>
      </c>
      <c r="M3569" s="1">
        <v>3.9465650000000001</v>
      </c>
      <c r="N3569" s="1" t="s">
        <v>76</v>
      </c>
      <c r="O3569" s="1">
        <v>4.8132210000000004</v>
      </c>
      <c r="P3569" s="1" t="s">
        <v>76</v>
      </c>
      <c r="Q3569" s="1">
        <v>5.2292209999999999</v>
      </c>
      <c r="R3569" s="1">
        <v>4.9365040000000002</v>
      </c>
      <c r="S3569" s="1">
        <v>4.0164900000000001</v>
      </c>
      <c r="T3569" s="1" t="s">
        <v>76</v>
      </c>
      <c r="U3569" s="1" t="s">
        <v>76</v>
      </c>
      <c r="V3569" s="1" t="s">
        <v>76</v>
      </c>
    </row>
    <row r="3570" spans="1:22" x14ac:dyDescent="0.25">
      <c r="A3570" t="s">
        <v>24634</v>
      </c>
      <c r="B3570" t="s">
        <v>24635</v>
      </c>
      <c r="C3570" t="s">
        <v>24636</v>
      </c>
      <c r="D3570" t="s">
        <v>24637</v>
      </c>
      <c r="E3570" s="1">
        <v>11</v>
      </c>
      <c r="F3570" s="1">
        <v>1</v>
      </c>
      <c r="G3570" s="1">
        <v>1</v>
      </c>
      <c r="H3570" s="1">
        <v>21.6</v>
      </c>
      <c r="I3570" s="1">
        <v>46.825000000000003</v>
      </c>
      <c r="J3570" s="1">
        <v>0</v>
      </c>
      <c r="K3570" s="1" t="s">
        <v>76</v>
      </c>
      <c r="L3570" s="1" t="s">
        <v>76</v>
      </c>
      <c r="M3570" s="1">
        <v>3.9148510000000001</v>
      </c>
      <c r="N3570" s="1" t="s">
        <v>76</v>
      </c>
      <c r="O3570" s="1" t="s">
        <v>76</v>
      </c>
      <c r="P3570" s="1">
        <v>5.4446070000000004</v>
      </c>
      <c r="Q3570" s="1" t="s">
        <v>76</v>
      </c>
      <c r="R3570" s="1" t="s">
        <v>76</v>
      </c>
      <c r="S3570" s="1" t="s">
        <v>76</v>
      </c>
      <c r="T3570" s="1" t="s">
        <v>76</v>
      </c>
      <c r="U3570" s="1" t="s">
        <v>76</v>
      </c>
      <c r="V3570" s="1" t="s">
        <v>76</v>
      </c>
    </row>
    <row r="3571" spans="1:22" x14ac:dyDescent="0.25">
      <c r="A3571" t="s">
        <v>19068</v>
      </c>
      <c r="B3571" t="s">
        <v>19069</v>
      </c>
      <c r="C3571" t="s">
        <v>19070</v>
      </c>
      <c r="D3571" t="s">
        <v>19071</v>
      </c>
      <c r="E3571" s="1">
        <v>1</v>
      </c>
      <c r="F3571" s="1">
        <v>1</v>
      </c>
      <c r="G3571" s="1">
        <v>1</v>
      </c>
      <c r="H3571" s="1">
        <v>3.9</v>
      </c>
      <c r="I3571" s="1">
        <v>42.563000000000002</v>
      </c>
      <c r="J3571" s="1">
        <v>1.7240999999999999E-3</v>
      </c>
      <c r="K3571" s="1" t="s">
        <v>76</v>
      </c>
      <c r="L3571" s="1" t="s">
        <v>76</v>
      </c>
      <c r="M3571" s="1">
        <v>4.8460710000000002</v>
      </c>
      <c r="N3571" s="1" t="s">
        <v>76</v>
      </c>
      <c r="O3571" s="1" t="s">
        <v>76</v>
      </c>
      <c r="P3571" s="1" t="s">
        <v>76</v>
      </c>
      <c r="Q3571" s="1" t="s">
        <v>76</v>
      </c>
      <c r="R3571" s="1" t="s">
        <v>76</v>
      </c>
      <c r="S3571" s="1" t="s">
        <v>76</v>
      </c>
      <c r="T3571" s="1" t="s">
        <v>76</v>
      </c>
      <c r="U3571" s="1" t="s">
        <v>76</v>
      </c>
      <c r="V3571" s="1" t="s">
        <v>76</v>
      </c>
    </row>
    <row r="3572" spans="1:22" x14ac:dyDescent="0.25">
      <c r="A3572" t="s">
        <v>19351</v>
      </c>
      <c r="B3572" t="s">
        <v>19352</v>
      </c>
      <c r="C3572" t="s">
        <v>19353</v>
      </c>
      <c r="D3572" t="s">
        <v>19354</v>
      </c>
      <c r="E3572" s="1">
        <v>4</v>
      </c>
      <c r="F3572" s="1">
        <v>4</v>
      </c>
      <c r="G3572" s="1">
        <v>4</v>
      </c>
      <c r="H3572" s="1">
        <v>11.5</v>
      </c>
      <c r="I3572" s="1">
        <v>58.143000000000001</v>
      </c>
      <c r="J3572" s="3">
        <v>6.0550000000000003E-9</v>
      </c>
      <c r="K3572" s="1">
        <v>6.1004399999999999</v>
      </c>
      <c r="L3572" s="1">
        <v>6.4136519999999999</v>
      </c>
      <c r="M3572" s="1" t="s">
        <v>76</v>
      </c>
      <c r="N3572" s="1">
        <v>6.7243000000000004</v>
      </c>
      <c r="O3572" s="1">
        <v>6.0614520000000001</v>
      </c>
      <c r="P3572" s="1">
        <v>5.8422780000000003</v>
      </c>
      <c r="Q3572" s="1" t="s">
        <v>76</v>
      </c>
      <c r="R3572" s="1" t="s">
        <v>76</v>
      </c>
      <c r="S3572" s="1" t="s">
        <v>76</v>
      </c>
      <c r="T3572" s="1" t="s">
        <v>76</v>
      </c>
      <c r="U3572" s="1" t="s">
        <v>76</v>
      </c>
      <c r="V3572" s="1" t="s">
        <v>76</v>
      </c>
    </row>
    <row r="3573" spans="1:22" x14ac:dyDescent="0.25">
      <c r="A3573" t="s">
        <v>24579</v>
      </c>
      <c r="B3573" t="s">
        <v>24580</v>
      </c>
      <c r="C3573" t="s">
        <v>24581</v>
      </c>
      <c r="D3573" t="s">
        <v>24582</v>
      </c>
      <c r="E3573" s="1">
        <v>3</v>
      </c>
      <c r="F3573" s="1">
        <v>3</v>
      </c>
      <c r="G3573" s="1">
        <v>3</v>
      </c>
      <c r="H3573" s="1">
        <v>7.3</v>
      </c>
      <c r="I3573" s="1">
        <v>64.643000000000001</v>
      </c>
      <c r="J3573" s="3">
        <v>1.8646000000000001E-54</v>
      </c>
      <c r="K3573" s="1">
        <v>4.3701429999999997</v>
      </c>
      <c r="L3573" s="1">
        <v>5.3057809999999996</v>
      </c>
      <c r="M3573" s="1" t="s">
        <v>76</v>
      </c>
      <c r="N3573" s="1">
        <v>5.1749020000000003</v>
      </c>
      <c r="O3573" s="1" t="s">
        <v>76</v>
      </c>
      <c r="P3573" s="1">
        <v>5.3164730000000002</v>
      </c>
      <c r="Q3573" s="1">
        <v>4.8327520000000002</v>
      </c>
      <c r="R3573" s="1">
        <v>6.0391760000000003</v>
      </c>
      <c r="S3573" s="1">
        <v>4.715268</v>
      </c>
      <c r="T3573" s="1" t="s">
        <v>76</v>
      </c>
      <c r="U3573" s="1" t="s">
        <v>76</v>
      </c>
      <c r="V3573" s="1" t="s">
        <v>76</v>
      </c>
    </row>
    <row r="3574" spans="1:22" x14ac:dyDescent="0.25">
      <c r="A3574" t="s">
        <v>14436</v>
      </c>
      <c r="B3574" t="s">
        <v>14437</v>
      </c>
      <c r="C3574" t="s">
        <v>14438</v>
      </c>
      <c r="D3574" t="s">
        <v>14439</v>
      </c>
      <c r="E3574" s="1">
        <v>20</v>
      </c>
      <c r="F3574" s="1">
        <v>20</v>
      </c>
      <c r="G3574" s="1">
        <v>20</v>
      </c>
      <c r="H3574" s="1">
        <v>43.3</v>
      </c>
      <c r="I3574" s="1">
        <v>54.554000000000002</v>
      </c>
      <c r="J3574" s="1">
        <v>0</v>
      </c>
      <c r="K3574" s="1">
        <v>6.4255019999999998</v>
      </c>
      <c r="L3574" s="1">
        <v>6.3350160000000004</v>
      </c>
      <c r="M3574" s="1">
        <v>6.1211330000000004</v>
      </c>
      <c r="N3574" s="1">
        <v>6.822743</v>
      </c>
      <c r="O3574" s="1">
        <v>7.0647570000000002</v>
      </c>
      <c r="P3574" s="1">
        <v>6.779452</v>
      </c>
      <c r="Q3574" s="1">
        <v>5.3597409999999996</v>
      </c>
      <c r="R3574" s="1">
        <v>5.6421970000000004</v>
      </c>
      <c r="S3574" s="1">
        <v>4.9216240000000004</v>
      </c>
      <c r="T3574" s="1">
        <v>7.45085</v>
      </c>
      <c r="U3574" s="1" t="s">
        <v>76</v>
      </c>
      <c r="V3574" s="1" t="s">
        <v>76</v>
      </c>
    </row>
    <row r="3575" spans="1:22" x14ac:dyDescent="0.25">
      <c r="A3575" t="s">
        <v>5324</v>
      </c>
      <c r="B3575" t="s">
        <v>5325</v>
      </c>
      <c r="C3575" t="s">
        <v>5326</v>
      </c>
      <c r="D3575" t="s">
        <v>5327</v>
      </c>
      <c r="E3575" s="1">
        <v>2</v>
      </c>
      <c r="F3575" s="1">
        <v>2</v>
      </c>
      <c r="G3575" s="1">
        <v>2</v>
      </c>
      <c r="H3575" s="1">
        <v>9.1999999999999993</v>
      </c>
      <c r="I3575" s="1">
        <v>38.143000000000001</v>
      </c>
      <c r="J3575" s="3">
        <v>4.1554999999999997E-67</v>
      </c>
      <c r="K3575" s="1" t="s">
        <v>76</v>
      </c>
      <c r="L3575" s="1">
        <v>5.3321149999999999</v>
      </c>
      <c r="M3575" s="1" t="s">
        <v>76</v>
      </c>
      <c r="N3575" s="1" t="s">
        <v>76</v>
      </c>
      <c r="O3575" s="1" t="s">
        <v>76</v>
      </c>
      <c r="P3575" s="1" t="s">
        <v>76</v>
      </c>
      <c r="Q3575" s="1" t="s">
        <v>76</v>
      </c>
      <c r="R3575" s="1">
        <v>5.6052619999999997</v>
      </c>
      <c r="S3575" s="1">
        <v>5.6595930000000001</v>
      </c>
      <c r="T3575" s="1" t="s">
        <v>76</v>
      </c>
      <c r="U3575" s="1" t="s">
        <v>76</v>
      </c>
      <c r="V3575" s="1" t="s">
        <v>76</v>
      </c>
    </row>
    <row r="3576" spans="1:22" x14ac:dyDescent="0.25">
      <c r="A3576" t="s">
        <v>6473</v>
      </c>
      <c r="B3576" t="s">
        <v>6474</v>
      </c>
      <c r="C3576" t="s">
        <v>6475</v>
      </c>
      <c r="D3576" t="s">
        <v>6476</v>
      </c>
      <c r="E3576" s="1">
        <v>4</v>
      </c>
      <c r="F3576" s="1">
        <v>4</v>
      </c>
      <c r="G3576" s="1">
        <v>4</v>
      </c>
      <c r="H3576" s="1">
        <v>15.1</v>
      </c>
      <c r="I3576" s="1">
        <v>45.500999999999998</v>
      </c>
      <c r="J3576" s="3">
        <v>1.2485000000000001E-7</v>
      </c>
      <c r="K3576" s="1" t="s">
        <v>76</v>
      </c>
      <c r="L3576" s="1" t="s">
        <v>76</v>
      </c>
      <c r="M3576" s="1" t="s">
        <v>76</v>
      </c>
      <c r="N3576" s="1" t="s">
        <v>76</v>
      </c>
      <c r="O3576" s="1" t="s">
        <v>76</v>
      </c>
      <c r="P3576" s="1" t="s">
        <v>76</v>
      </c>
      <c r="Q3576" s="1" t="s">
        <v>76</v>
      </c>
      <c r="R3576" s="1" t="s">
        <v>76</v>
      </c>
      <c r="S3576" s="1" t="s">
        <v>76</v>
      </c>
      <c r="T3576" s="1" t="s">
        <v>76</v>
      </c>
      <c r="U3576" s="1" t="s">
        <v>76</v>
      </c>
      <c r="V3576" s="1" t="s">
        <v>76</v>
      </c>
    </row>
    <row r="3577" spans="1:22" x14ac:dyDescent="0.25">
      <c r="A3577" t="s">
        <v>7256</v>
      </c>
      <c r="B3577" t="s">
        <v>7257</v>
      </c>
      <c r="C3577" t="s">
        <v>7258</v>
      </c>
      <c r="D3577" t="s">
        <v>7259</v>
      </c>
      <c r="E3577" s="1">
        <v>4</v>
      </c>
      <c r="F3577" s="1">
        <v>4</v>
      </c>
      <c r="G3577" s="1">
        <v>4</v>
      </c>
      <c r="H3577" s="1">
        <v>9.5</v>
      </c>
      <c r="I3577" s="1">
        <v>68.927999999999997</v>
      </c>
      <c r="J3577" s="3">
        <v>9.0566000000000006E-39</v>
      </c>
      <c r="K3577" s="1" t="s">
        <v>76</v>
      </c>
      <c r="L3577" s="1" t="s">
        <v>76</v>
      </c>
      <c r="M3577" s="1" t="s">
        <v>76</v>
      </c>
      <c r="N3577" s="1" t="s">
        <v>76</v>
      </c>
      <c r="O3577" s="1" t="s">
        <v>76</v>
      </c>
      <c r="P3577" s="1" t="s">
        <v>76</v>
      </c>
      <c r="Q3577" s="1">
        <v>3.5295329999999998</v>
      </c>
      <c r="R3577" s="1" t="s">
        <v>76</v>
      </c>
      <c r="S3577" s="1">
        <v>5.023129</v>
      </c>
      <c r="T3577" s="1" t="s">
        <v>76</v>
      </c>
      <c r="U3577" s="1" t="s">
        <v>76</v>
      </c>
      <c r="V3577" s="1">
        <v>6.8366150000000001</v>
      </c>
    </row>
    <row r="3578" spans="1:22" x14ac:dyDescent="0.25">
      <c r="A3578" t="s">
        <v>39971</v>
      </c>
      <c r="B3578" t="s">
        <v>39972</v>
      </c>
      <c r="C3578" t="s">
        <v>39973</v>
      </c>
      <c r="D3578" t="s">
        <v>39974</v>
      </c>
      <c r="E3578" s="1">
        <v>13</v>
      </c>
      <c r="F3578" s="1">
        <v>10</v>
      </c>
      <c r="G3578" s="1">
        <v>10</v>
      </c>
      <c r="H3578" s="1">
        <v>12.8</v>
      </c>
      <c r="I3578" s="1">
        <v>162.78</v>
      </c>
      <c r="J3578" s="3">
        <v>6.7721999999999997E-245</v>
      </c>
      <c r="K3578" s="1">
        <v>5.7895380000000003</v>
      </c>
      <c r="L3578" s="1">
        <v>5.5838109999999999</v>
      </c>
      <c r="M3578" s="1">
        <v>4.31372</v>
      </c>
      <c r="N3578" s="1">
        <v>5.4866149999999996</v>
      </c>
      <c r="O3578" s="1">
        <v>5.2308830000000004</v>
      </c>
      <c r="P3578" s="1">
        <v>5.6005700000000003</v>
      </c>
      <c r="Q3578" s="1" t="s">
        <v>76</v>
      </c>
      <c r="R3578" s="1">
        <v>5.0491789999999996</v>
      </c>
      <c r="S3578" s="1">
        <v>4.6212489999999997</v>
      </c>
      <c r="T3578" s="1" t="s">
        <v>76</v>
      </c>
      <c r="U3578" s="1" t="s">
        <v>76</v>
      </c>
      <c r="V3578" s="1">
        <v>6.9036160000000004</v>
      </c>
    </row>
    <row r="3579" spans="1:22" x14ac:dyDescent="0.25">
      <c r="A3579" t="s">
        <v>24746</v>
      </c>
      <c r="B3579" t="s">
        <v>24747</v>
      </c>
      <c r="C3579" t="s">
        <v>24748</v>
      </c>
      <c r="D3579" t="s">
        <v>24749</v>
      </c>
      <c r="E3579" s="1">
        <v>9</v>
      </c>
      <c r="F3579" s="1">
        <v>9</v>
      </c>
      <c r="G3579" s="1">
        <v>9</v>
      </c>
      <c r="H3579" s="1">
        <v>24</v>
      </c>
      <c r="I3579" s="1">
        <v>62.134</v>
      </c>
      <c r="J3579" s="3">
        <v>2.3777000000000001E-82</v>
      </c>
      <c r="K3579" s="1" t="s">
        <v>76</v>
      </c>
      <c r="L3579" s="1">
        <v>4.547504</v>
      </c>
      <c r="M3579" s="1">
        <v>4.6807610000000004</v>
      </c>
      <c r="N3579" s="1" t="s">
        <v>76</v>
      </c>
      <c r="O3579" s="1" t="s">
        <v>76</v>
      </c>
      <c r="P3579" s="1">
        <v>4.4715410000000002</v>
      </c>
      <c r="Q3579" s="1" t="s">
        <v>76</v>
      </c>
      <c r="R3579" s="1" t="s">
        <v>76</v>
      </c>
      <c r="S3579" s="1" t="s">
        <v>76</v>
      </c>
      <c r="T3579" s="1" t="s">
        <v>76</v>
      </c>
      <c r="U3579" s="1" t="s">
        <v>76</v>
      </c>
      <c r="V3579" s="1" t="s">
        <v>76</v>
      </c>
    </row>
    <row r="3580" spans="1:22" x14ac:dyDescent="0.25">
      <c r="A3580" t="s">
        <v>10960</v>
      </c>
      <c r="B3580" t="s">
        <v>10961</v>
      </c>
      <c r="C3580" t="s">
        <v>10962</v>
      </c>
      <c r="D3580" t="s">
        <v>10963</v>
      </c>
      <c r="E3580" s="1">
        <v>8</v>
      </c>
      <c r="F3580" s="1">
        <v>8</v>
      </c>
      <c r="G3580" s="1">
        <v>8</v>
      </c>
      <c r="H3580" s="1">
        <v>53.9</v>
      </c>
      <c r="I3580" s="1">
        <v>17.937000000000001</v>
      </c>
      <c r="J3580" s="3">
        <v>8.9298000000000004E-102</v>
      </c>
      <c r="K3580" s="1">
        <v>6.1407910000000001</v>
      </c>
      <c r="L3580" s="1">
        <v>6.4902249999999997</v>
      </c>
      <c r="M3580" s="1">
        <v>6.2363609999999996</v>
      </c>
      <c r="N3580" s="1">
        <v>6.404166</v>
      </c>
      <c r="O3580" s="1">
        <v>5.6653650000000004</v>
      </c>
      <c r="P3580" s="1">
        <v>6.4703220000000004</v>
      </c>
      <c r="Q3580" s="1">
        <v>5.9272210000000003</v>
      </c>
      <c r="R3580" s="1">
        <v>6.6261450000000002</v>
      </c>
      <c r="S3580" s="1">
        <v>6.1982720000000002</v>
      </c>
      <c r="T3580" s="1" t="s">
        <v>76</v>
      </c>
      <c r="U3580" s="1" t="s">
        <v>76</v>
      </c>
      <c r="V3580" s="1">
        <v>7.2965989999999996</v>
      </c>
    </row>
    <row r="3581" spans="1:22" x14ac:dyDescent="0.25">
      <c r="A3581" t="s">
        <v>43499</v>
      </c>
      <c r="B3581" t="s">
        <v>43500</v>
      </c>
      <c r="C3581" t="s">
        <v>43501</v>
      </c>
      <c r="D3581" t="s">
        <v>43502</v>
      </c>
      <c r="E3581" s="1">
        <v>69</v>
      </c>
      <c r="F3581" s="1">
        <v>1</v>
      </c>
      <c r="G3581" s="1">
        <v>1</v>
      </c>
      <c r="H3581" s="1">
        <v>61.1</v>
      </c>
      <c r="I3581" s="1">
        <v>120.63</v>
      </c>
      <c r="J3581" s="1">
        <v>0</v>
      </c>
      <c r="K3581" s="1" t="s">
        <v>76</v>
      </c>
      <c r="L3581" s="1" t="s">
        <v>76</v>
      </c>
      <c r="M3581" s="1" t="s">
        <v>76</v>
      </c>
      <c r="N3581" s="1" t="s">
        <v>76</v>
      </c>
      <c r="O3581" s="1" t="s">
        <v>76</v>
      </c>
      <c r="P3581" s="1" t="s">
        <v>76</v>
      </c>
      <c r="Q3581" s="1" t="s">
        <v>76</v>
      </c>
      <c r="R3581" s="1" t="s">
        <v>76</v>
      </c>
      <c r="S3581" s="1" t="s">
        <v>76</v>
      </c>
      <c r="T3581" s="1" t="s">
        <v>76</v>
      </c>
      <c r="U3581" s="1" t="s">
        <v>76</v>
      </c>
      <c r="V3581" s="1" t="s">
        <v>76</v>
      </c>
    </row>
    <row r="3582" spans="1:22" x14ac:dyDescent="0.25">
      <c r="A3582" t="s">
        <v>24786</v>
      </c>
      <c r="B3582" t="s">
        <v>24787</v>
      </c>
      <c r="C3582" t="s">
        <v>24788</v>
      </c>
      <c r="D3582" t="s">
        <v>24789</v>
      </c>
      <c r="E3582" s="1">
        <v>4</v>
      </c>
      <c r="F3582" s="1">
        <v>4</v>
      </c>
      <c r="G3582" s="1">
        <v>4</v>
      </c>
      <c r="H3582" s="1">
        <v>3.2</v>
      </c>
      <c r="I3582" s="1">
        <v>209.4</v>
      </c>
      <c r="J3582" s="3">
        <v>7.2334999999999998E-36</v>
      </c>
      <c r="K3582" s="1" t="s">
        <v>76</v>
      </c>
      <c r="L3582" s="1" t="s">
        <v>76</v>
      </c>
      <c r="M3582" s="1" t="s">
        <v>76</v>
      </c>
      <c r="N3582" s="1" t="s">
        <v>76</v>
      </c>
      <c r="O3582" s="1" t="s">
        <v>76</v>
      </c>
      <c r="P3582" s="1" t="s">
        <v>76</v>
      </c>
      <c r="Q3582" s="1" t="s">
        <v>76</v>
      </c>
      <c r="R3582" s="1" t="s">
        <v>76</v>
      </c>
      <c r="S3582" s="1" t="s">
        <v>76</v>
      </c>
      <c r="T3582" s="1" t="s">
        <v>76</v>
      </c>
      <c r="U3582" s="1" t="s">
        <v>76</v>
      </c>
      <c r="V3582" s="1" t="s">
        <v>76</v>
      </c>
    </row>
    <row r="3583" spans="1:22" x14ac:dyDescent="0.25">
      <c r="A3583" t="s">
        <v>15123</v>
      </c>
      <c r="B3583" t="s">
        <v>15124</v>
      </c>
      <c r="C3583" t="s">
        <v>15125</v>
      </c>
      <c r="D3583" t="s">
        <v>15126</v>
      </c>
      <c r="E3583" s="1">
        <v>3</v>
      </c>
      <c r="F3583" s="1">
        <v>3</v>
      </c>
      <c r="G3583" s="1">
        <v>3</v>
      </c>
      <c r="H3583" s="1">
        <v>15.1</v>
      </c>
      <c r="I3583" s="1">
        <v>31.937999999999999</v>
      </c>
      <c r="J3583" s="3">
        <v>3.0174E-165</v>
      </c>
      <c r="K3583" s="1">
        <v>5.8385150000000001</v>
      </c>
      <c r="L3583" s="1">
        <v>6.3247350000000004</v>
      </c>
      <c r="M3583" s="1" t="s">
        <v>76</v>
      </c>
      <c r="N3583" s="1">
        <v>6.4824729999999997</v>
      </c>
      <c r="O3583" s="1">
        <v>6.8628530000000003</v>
      </c>
      <c r="P3583" s="1">
        <v>6.0547279999999999</v>
      </c>
      <c r="Q3583" s="1">
        <v>6.1285610000000004</v>
      </c>
      <c r="R3583" s="1">
        <v>6.4014009999999999</v>
      </c>
      <c r="S3583" s="1">
        <v>5.9107690000000002</v>
      </c>
      <c r="T3583" s="1">
        <v>7.6379999999999999</v>
      </c>
      <c r="U3583" s="1" t="s">
        <v>76</v>
      </c>
      <c r="V3583" s="1">
        <v>7.3753890000000002</v>
      </c>
    </row>
    <row r="3584" spans="1:22" x14ac:dyDescent="0.25">
      <c r="A3584" t="s">
        <v>38363</v>
      </c>
      <c r="B3584" t="s">
        <v>38364</v>
      </c>
      <c r="C3584" t="s">
        <v>38365</v>
      </c>
      <c r="D3584" t="s">
        <v>38366</v>
      </c>
      <c r="E3584" s="1">
        <v>15</v>
      </c>
      <c r="F3584" s="1">
        <v>1</v>
      </c>
      <c r="G3584" s="1">
        <v>1</v>
      </c>
      <c r="H3584" s="1">
        <v>40.6</v>
      </c>
      <c r="I3584" s="1">
        <v>39.927</v>
      </c>
      <c r="J3584" s="3">
        <v>2.4592E-227</v>
      </c>
      <c r="K3584" s="1" t="s">
        <v>76</v>
      </c>
      <c r="L3584" s="1" t="s">
        <v>76</v>
      </c>
      <c r="M3584" s="1" t="s">
        <v>76</v>
      </c>
      <c r="N3584" s="1" t="s">
        <v>76</v>
      </c>
      <c r="O3584" s="1" t="s">
        <v>76</v>
      </c>
      <c r="P3584" s="1" t="s">
        <v>76</v>
      </c>
      <c r="Q3584" s="1" t="s">
        <v>76</v>
      </c>
      <c r="R3584" s="1" t="s">
        <v>76</v>
      </c>
      <c r="S3584" s="1" t="s">
        <v>76</v>
      </c>
      <c r="T3584" s="1" t="s">
        <v>76</v>
      </c>
      <c r="U3584" s="1" t="s">
        <v>76</v>
      </c>
      <c r="V3584" s="1" t="s">
        <v>76</v>
      </c>
    </row>
    <row r="3585" spans="1:22" x14ac:dyDescent="0.25">
      <c r="A3585" t="s">
        <v>19187</v>
      </c>
      <c r="B3585" t="s">
        <v>19188</v>
      </c>
      <c r="C3585" t="s">
        <v>19189</v>
      </c>
      <c r="D3585" t="s">
        <v>19190</v>
      </c>
      <c r="E3585" s="1">
        <v>12</v>
      </c>
      <c r="F3585" s="1">
        <v>12</v>
      </c>
      <c r="G3585" s="1">
        <v>12</v>
      </c>
      <c r="H3585" s="1">
        <v>34.9</v>
      </c>
      <c r="I3585" s="1">
        <v>39.601999999999997</v>
      </c>
      <c r="J3585" s="3">
        <v>4.3730000000000003E-211</v>
      </c>
      <c r="K3585" s="1">
        <v>4.0269820000000003</v>
      </c>
      <c r="L3585" s="1" t="s">
        <v>76</v>
      </c>
      <c r="M3585" s="1" t="s">
        <v>76</v>
      </c>
      <c r="N3585" s="1">
        <v>4.9624449999999998</v>
      </c>
      <c r="O3585" s="1">
        <v>4.9126950000000003</v>
      </c>
      <c r="P3585" s="1">
        <v>5.7656020000000003</v>
      </c>
      <c r="Q3585" s="1">
        <v>5.3891840000000002</v>
      </c>
      <c r="R3585" s="1">
        <v>5.1111620000000002</v>
      </c>
      <c r="S3585" s="1">
        <v>4.8102729999999996</v>
      </c>
      <c r="T3585" s="1">
        <v>7.4066419999999997</v>
      </c>
      <c r="U3585" s="1" t="s">
        <v>76</v>
      </c>
      <c r="V3585" s="1">
        <v>7.200577</v>
      </c>
    </row>
    <row r="3586" spans="1:22" x14ac:dyDescent="0.25">
      <c r="A3586" t="s">
        <v>14971</v>
      </c>
      <c r="B3586" t="s">
        <v>14972</v>
      </c>
      <c r="C3586" t="s">
        <v>14973</v>
      </c>
      <c r="D3586" t="s">
        <v>14974</v>
      </c>
      <c r="E3586" s="1">
        <v>10</v>
      </c>
      <c r="F3586" s="1">
        <v>8</v>
      </c>
      <c r="G3586" s="1">
        <v>8</v>
      </c>
      <c r="H3586" s="1">
        <v>10.6</v>
      </c>
      <c r="I3586" s="1">
        <v>130.66999999999999</v>
      </c>
      <c r="J3586" s="3">
        <v>2.0348999999999999E-25</v>
      </c>
      <c r="K3586" s="1" t="s">
        <v>76</v>
      </c>
      <c r="L3586" s="1">
        <v>4.4072719999999999</v>
      </c>
      <c r="M3586" s="1">
        <v>3.7424110000000002</v>
      </c>
      <c r="N3586" s="1" t="s">
        <v>76</v>
      </c>
      <c r="O3586" s="1">
        <v>4.5222879999999996</v>
      </c>
      <c r="P3586" s="1">
        <v>4.422885</v>
      </c>
      <c r="Q3586" s="1">
        <v>5.3136770000000002</v>
      </c>
      <c r="R3586" s="1">
        <v>3.4093239999999998</v>
      </c>
      <c r="S3586" s="1">
        <v>3.4189310000000002</v>
      </c>
      <c r="T3586" s="1" t="s">
        <v>76</v>
      </c>
      <c r="U3586" s="1" t="s">
        <v>76</v>
      </c>
      <c r="V3586" s="1" t="s">
        <v>76</v>
      </c>
    </row>
    <row r="3587" spans="1:22" x14ac:dyDescent="0.25">
      <c r="A3587" t="s">
        <v>24027</v>
      </c>
      <c r="B3587" t="s">
        <v>24028</v>
      </c>
      <c r="C3587" t="s">
        <v>24029</v>
      </c>
      <c r="D3587" t="s">
        <v>24030</v>
      </c>
      <c r="E3587" s="1">
        <v>6</v>
      </c>
      <c r="F3587" s="1">
        <v>5</v>
      </c>
      <c r="G3587" s="1">
        <v>5</v>
      </c>
      <c r="H3587" s="1">
        <v>6.5</v>
      </c>
      <c r="I3587" s="1">
        <v>125.73</v>
      </c>
      <c r="J3587" s="1">
        <v>2.2487E-2</v>
      </c>
      <c r="K3587" s="1" t="s">
        <v>76</v>
      </c>
      <c r="L3587" s="1" t="s">
        <v>76</v>
      </c>
      <c r="M3587" s="1" t="s">
        <v>76</v>
      </c>
      <c r="N3587" s="1" t="s">
        <v>76</v>
      </c>
      <c r="O3587" s="1">
        <v>4.3938030000000001</v>
      </c>
      <c r="P3587" s="1" t="s">
        <v>76</v>
      </c>
      <c r="Q3587" s="1" t="s">
        <v>76</v>
      </c>
      <c r="R3587" s="1" t="s">
        <v>76</v>
      </c>
      <c r="S3587" s="1" t="s">
        <v>76</v>
      </c>
      <c r="T3587" s="1" t="s">
        <v>76</v>
      </c>
      <c r="U3587" s="1" t="s">
        <v>76</v>
      </c>
      <c r="V3587" s="1" t="s">
        <v>76</v>
      </c>
    </row>
    <row r="3588" spans="1:22" x14ac:dyDescent="0.25">
      <c r="A3588" t="s">
        <v>41030</v>
      </c>
      <c r="B3588" t="s">
        <v>41031</v>
      </c>
      <c r="C3588" t="s">
        <v>41032</v>
      </c>
      <c r="D3588" t="s">
        <v>41033</v>
      </c>
      <c r="E3588" s="1">
        <v>2</v>
      </c>
      <c r="F3588" s="1">
        <v>2</v>
      </c>
      <c r="G3588" s="1">
        <v>2</v>
      </c>
      <c r="H3588" s="1">
        <v>4.5999999999999996</v>
      </c>
      <c r="I3588" s="1">
        <v>62.69</v>
      </c>
      <c r="J3588" s="3">
        <v>1.1531000000000001E-63</v>
      </c>
      <c r="K3588" s="1" t="s">
        <v>76</v>
      </c>
      <c r="L3588" s="1" t="s">
        <v>76</v>
      </c>
      <c r="M3588" s="1" t="s">
        <v>76</v>
      </c>
      <c r="N3588" s="1" t="s">
        <v>76</v>
      </c>
      <c r="O3588" s="1" t="s">
        <v>76</v>
      </c>
      <c r="P3588" s="1" t="s">
        <v>76</v>
      </c>
      <c r="Q3588" s="1" t="s">
        <v>76</v>
      </c>
      <c r="R3588" s="1" t="s">
        <v>76</v>
      </c>
      <c r="S3588" s="1" t="s">
        <v>76</v>
      </c>
      <c r="T3588" s="1" t="s">
        <v>76</v>
      </c>
      <c r="U3588" s="1" t="s">
        <v>76</v>
      </c>
      <c r="V3588" s="1" t="s">
        <v>76</v>
      </c>
    </row>
    <row r="3589" spans="1:22" x14ac:dyDescent="0.25">
      <c r="A3589" t="s">
        <v>37039</v>
      </c>
      <c r="B3589" t="s">
        <v>37040</v>
      </c>
      <c r="C3589" t="s">
        <v>37041</v>
      </c>
      <c r="D3589" t="s">
        <v>37042</v>
      </c>
      <c r="E3589" s="1">
        <v>2</v>
      </c>
      <c r="F3589" s="1">
        <v>2</v>
      </c>
      <c r="G3589" s="1">
        <v>2</v>
      </c>
      <c r="H3589" s="1">
        <v>1.8</v>
      </c>
      <c r="I3589" s="1">
        <v>180.7</v>
      </c>
      <c r="J3589" s="3">
        <v>8.5138999999999992E-40</v>
      </c>
      <c r="K3589" s="1" t="s">
        <v>76</v>
      </c>
      <c r="L3589" s="1" t="s">
        <v>76</v>
      </c>
      <c r="M3589" s="1" t="s">
        <v>76</v>
      </c>
      <c r="N3589" s="1" t="s">
        <v>76</v>
      </c>
      <c r="O3589" s="1" t="s">
        <v>76</v>
      </c>
      <c r="P3589" s="1" t="s">
        <v>76</v>
      </c>
      <c r="Q3589" s="1" t="s">
        <v>76</v>
      </c>
      <c r="R3589" s="1" t="s">
        <v>76</v>
      </c>
      <c r="S3589" s="1" t="s">
        <v>76</v>
      </c>
      <c r="T3589" s="1" t="s">
        <v>76</v>
      </c>
      <c r="U3589" s="1" t="s">
        <v>76</v>
      </c>
      <c r="V3589" s="1" t="s">
        <v>76</v>
      </c>
    </row>
    <row r="3590" spans="1:22" x14ac:dyDescent="0.25">
      <c r="A3590" t="s">
        <v>5599</v>
      </c>
      <c r="B3590" t="s">
        <v>5600</v>
      </c>
      <c r="C3590" t="s">
        <v>5601</v>
      </c>
      <c r="D3590" t="s">
        <v>5602</v>
      </c>
      <c r="E3590" s="1">
        <v>6</v>
      </c>
      <c r="F3590" s="1">
        <v>6</v>
      </c>
      <c r="G3590" s="1">
        <v>6</v>
      </c>
      <c r="H3590" s="1">
        <v>17.899999999999999</v>
      </c>
      <c r="I3590" s="1">
        <v>52.493000000000002</v>
      </c>
      <c r="J3590" s="3">
        <v>1.1433000000000001E-37</v>
      </c>
      <c r="K3590" s="1">
        <v>3.9808300000000001</v>
      </c>
      <c r="L3590" s="1" t="s">
        <v>76</v>
      </c>
      <c r="M3590" s="1" t="s">
        <v>76</v>
      </c>
      <c r="N3590" s="1" t="s">
        <v>76</v>
      </c>
      <c r="O3590" s="1" t="s">
        <v>76</v>
      </c>
      <c r="P3590" s="1">
        <v>3.9925929999999998</v>
      </c>
      <c r="Q3590" s="1" t="s">
        <v>76</v>
      </c>
      <c r="R3590" s="1">
        <v>5.5087989999999998</v>
      </c>
      <c r="S3590" s="1">
        <v>5.5723019999999996</v>
      </c>
      <c r="T3590" s="1" t="s">
        <v>76</v>
      </c>
      <c r="U3590" s="1" t="s">
        <v>76</v>
      </c>
      <c r="V3590" s="1">
        <v>7.3017240000000001</v>
      </c>
    </row>
    <row r="3591" spans="1:22" x14ac:dyDescent="0.25">
      <c r="A3591" t="s">
        <v>31429</v>
      </c>
      <c r="B3591" t="s">
        <v>31430</v>
      </c>
      <c r="C3591" t="s">
        <v>31431</v>
      </c>
      <c r="D3591" t="s">
        <v>31432</v>
      </c>
      <c r="E3591" s="1">
        <v>7</v>
      </c>
      <c r="F3591" s="1">
        <v>7</v>
      </c>
      <c r="G3591" s="1">
        <v>2</v>
      </c>
      <c r="H3591" s="1">
        <v>33.200000000000003</v>
      </c>
      <c r="I3591" s="1">
        <v>35.932000000000002</v>
      </c>
      <c r="J3591" s="3">
        <v>1.0955E-42</v>
      </c>
      <c r="K3591" s="1" t="s">
        <v>76</v>
      </c>
      <c r="L3591" s="1" t="s">
        <v>76</v>
      </c>
      <c r="M3591" s="1" t="s">
        <v>76</v>
      </c>
      <c r="N3591" s="1" t="s">
        <v>76</v>
      </c>
      <c r="O3591" s="1">
        <v>5.3041460000000002</v>
      </c>
      <c r="P3591" s="1">
        <v>5.4040980000000003</v>
      </c>
      <c r="Q3591" s="1" t="s">
        <v>76</v>
      </c>
      <c r="R3591" s="1">
        <v>4.770683</v>
      </c>
      <c r="S3591" s="1">
        <v>4.0907159999999996</v>
      </c>
      <c r="T3591" s="1" t="s">
        <v>76</v>
      </c>
      <c r="U3591" s="1" t="s">
        <v>76</v>
      </c>
      <c r="V3591" s="1" t="s">
        <v>76</v>
      </c>
    </row>
    <row r="3592" spans="1:22" x14ac:dyDescent="0.25">
      <c r="A3592" t="s">
        <v>21695</v>
      </c>
      <c r="B3592" t="s">
        <v>21696</v>
      </c>
      <c r="C3592" t="s">
        <v>21697</v>
      </c>
      <c r="D3592" t="s">
        <v>21698</v>
      </c>
      <c r="E3592" s="1">
        <v>13</v>
      </c>
      <c r="F3592" s="1">
        <v>13</v>
      </c>
      <c r="G3592" s="1">
        <v>13</v>
      </c>
      <c r="H3592" s="1">
        <v>36.5</v>
      </c>
      <c r="I3592" s="1">
        <v>36.546999999999997</v>
      </c>
      <c r="J3592" s="3">
        <v>3.2913E-27</v>
      </c>
      <c r="K3592" s="1">
        <v>4.1254809999999997</v>
      </c>
      <c r="L3592" s="1">
        <v>5.0379440000000004</v>
      </c>
      <c r="M3592" s="1">
        <v>4.1626539999999999</v>
      </c>
      <c r="N3592" s="1">
        <v>5.6046469999999999</v>
      </c>
      <c r="O3592" s="1">
        <v>4.9511820000000002</v>
      </c>
      <c r="P3592" s="1" t="s">
        <v>76</v>
      </c>
      <c r="Q3592" s="1">
        <v>5.2697229999999999</v>
      </c>
      <c r="R3592" s="1">
        <v>5.3365400000000003</v>
      </c>
      <c r="S3592" s="1">
        <v>5.8073449999999998</v>
      </c>
      <c r="T3592" s="1">
        <v>6.9262600000000001</v>
      </c>
      <c r="U3592" s="1" t="s">
        <v>76</v>
      </c>
      <c r="V3592" s="1">
        <v>7.5722319999999996</v>
      </c>
    </row>
    <row r="3593" spans="1:22" x14ac:dyDescent="0.25">
      <c r="A3593" t="s">
        <v>36456</v>
      </c>
      <c r="B3593" t="s">
        <v>36457</v>
      </c>
      <c r="C3593" t="s">
        <v>36458</v>
      </c>
      <c r="D3593" t="s">
        <v>36459</v>
      </c>
      <c r="E3593" s="1">
        <v>7</v>
      </c>
      <c r="F3593" s="1">
        <v>7</v>
      </c>
      <c r="G3593" s="1">
        <v>7</v>
      </c>
      <c r="H3593" s="1">
        <v>6.6</v>
      </c>
      <c r="I3593" s="1">
        <v>163.82</v>
      </c>
      <c r="J3593" s="3">
        <v>1.8686000000000001E-68</v>
      </c>
      <c r="K3593" s="1" t="s">
        <v>76</v>
      </c>
      <c r="L3593" s="1" t="s">
        <v>76</v>
      </c>
      <c r="M3593" s="1" t="s">
        <v>76</v>
      </c>
      <c r="N3593" s="1" t="s">
        <v>76</v>
      </c>
      <c r="O3593" s="1" t="s">
        <v>76</v>
      </c>
      <c r="P3593" s="1">
        <v>4.731573</v>
      </c>
      <c r="Q3593" s="1">
        <v>3.537744</v>
      </c>
      <c r="R3593" s="1" t="s">
        <v>76</v>
      </c>
      <c r="S3593" s="1" t="s">
        <v>76</v>
      </c>
      <c r="T3593" s="1" t="s">
        <v>76</v>
      </c>
      <c r="U3593" s="1" t="s">
        <v>76</v>
      </c>
      <c r="V3593" s="1" t="s">
        <v>76</v>
      </c>
    </row>
    <row r="3594" spans="1:22" x14ac:dyDescent="0.25">
      <c r="A3594" t="s">
        <v>7228</v>
      </c>
      <c r="B3594" t="s">
        <v>7229</v>
      </c>
      <c r="C3594" t="s">
        <v>7230</v>
      </c>
      <c r="D3594" t="s">
        <v>7231</v>
      </c>
      <c r="E3594" s="1">
        <v>3</v>
      </c>
      <c r="F3594" s="1">
        <v>3</v>
      </c>
      <c r="G3594" s="1">
        <v>3</v>
      </c>
      <c r="H3594" s="1">
        <v>23.3</v>
      </c>
      <c r="I3594" s="1">
        <v>23.198</v>
      </c>
      <c r="J3594" s="3">
        <v>1.4413000000000001E-16</v>
      </c>
      <c r="K3594" s="1" t="s">
        <v>76</v>
      </c>
      <c r="L3594" s="1" t="s">
        <v>76</v>
      </c>
      <c r="M3594" s="1">
        <v>4.8713800000000003</v>
      </c>
      <c r="N3594" s="1" t="s">
        <v>76</v>
      </c>
      <c r="O3594" s="1" t="s">
        <v>76</v>
      </c>
      <c r="P3594" s="1" t="s">
        <v>76</v>
      </c>
      <c r="Q3594" s="1" t="s">
        <v>76</v>
      </c>
      <c r="R3594" s="1" t="s">
        <v>76</v>
      </c>
      <c r="S3594" s="1" t="s">
        <v>76</v>
      </c>
      <c r="T3594" s="1" t="s">
        <v>76</v>
      </c>
      <c r="U3594" s="1" t="s">
        <v>76</v>
      </c>
      <c r="V3594" s="1" t="s">
        <v>76</v>
      </c>
    </row>
    <row r="3595" spans="1:22" x14ac:dyDescent="0.25">
      <c r="A3595" t="s">
        <v>18955</v>
      </c>
      <c r="B3595" t="s">
        <v>18956</v>
      </c>
      <c r="C3595" t="s">
        <v>18957</v>
      </c>
      <c r="D3595" t="s">
        <v>18958</v>
      </c>
      <c r="E3595" s="1">
        <v>1</v>
      </c>
      <c r="F3595" s="1">
        <v>1</v>
      </c>
      <c r="G3595" s="1">
        <v>1</v>
      </c>
      <c r="H3595" s="1">
        <v>6.4</v>
      </c>
      <c r="I3595" s="1">
        <v>20.756</v>
      </c>
      <c r="J3595" s="3">
        <v>1.1018E-7</v>
      </c>
      <c r="K3595" s="1" t="s">
        <v>76</v>
      </c>
      <c r="L3595" s="1" t="s">
        <v>76</v>
      </c>
      <c r="M3595" s="1" t="s">
        <v>76</v>
      </c>
      <c r="N3595" s="1" t="s">
        <v>76</v>
      </c>
      <c r="O3595" s="1" t="s">
        <v>76</v>
      </c>
      <c r="P3595" s="1">
        <v>5.0610379999999999</v>
      </c>
      <c r="Q3595" s="1" t="s">
        <v>76</v>
      </c>
      <c r="R3595" s="1" t="s">
        <v>76</v>
      </c>
      <c r="S3595" s="1" t="s">
        <v>76</v>
      </c>
      <c r="T3595" s="1" t="s">
        <v>76</v>
      </c>
      <c r="U3595" s="1" t="s">
        <v>76</v>
      </c>
      <c r="V3595" s="1" t="s">
        <v>76</v>
      </c>
    </row>
    <row r="3596" spans="1:22" x14ac:dyDescent="0.25">
      <c r="A3596" t="s">
        <v>11719</v>
      </c>
      <c r="B3596" t="s">
        <v>11720</v>
      </c>
      <c r="C3596" t="s">
        <v>11721</v>
      </c>
      <c r="D3596" t="s">
        <v>11722</v>
      </c>
      <c r="E3596" s="1">
        <v>7</v>
      </c>
      <c r="F3596" s="1">
        <v>7</v>
      </c>
      <c r="G3596" s="1">
        <v>7</v>
      </c>
      <c r="H3596" s="1">
        <v>8</v>
      </c>
      <c r="I3596" s="1">
        <v>138.72999999999999</v>
      </c>
      <c r="J3596" s="3">
        <v>3.2953000000000002E-23</v>
      </c>
      <c r="K3596" s="1" t="s">
        <v>76</v>
      </c>
      <c r="L3596" s="1" t="s">
        <v>76</v>
      </c>
      <c r="M3596" s="1" t="s">
        <v>76</v>
      </c>
      <c r="N3596" s="1" t="s">
        <v>76</v>
      </c>
      <c r="O3596" s="1" t="s">
        <v>76</v>
      </c>
      <c r="P3596" s="1">
        <v>3.984</v>
      </c>
      <c r="Q3596" s="1">
        <v>2.6686930000000002</v>
      </c>
      <c r="R3596" s="1">
        <v>4.5459009999999997</v>
      </c>
      <c r="S3596" s="1">
        <v>4.3879770000000002</v>
      </c>
      <c r="T3596" s="1" t="s">
        <v>76</v>
      </c>
      <c r="U3596" s="1" t="s">
        <v>76</v>
      </c>
      <c r="V3596" s="1">
        <v>7.0367879999999996</v>
      </c>
    </row>
    <row r="3597" spans="1:22" x14ac:dyDescent="0.25">
      <c r="A3597" t="s">
        <v>18405</v>
      </c>
      <c r="B3597" t="s">
        <v>18406</v>
      </c>
      <c r="C3597" t="s">
        <v>18407</v>
      </c>
      <c r="D3597" t="s">
        <v>18408</v>
      </c>
      <c r="E3597" s="1">
        <v>4</v>
      </c>
      <c r="F3597" s="1">
        <v>4</v>
      </c>
      <c r="G3597" s="1">
        <v>4</v>
      </c>
      <c r="H3597" s="1">
        <v>20.100000000000001</v>
      </c>
      <c r="I3597" s="1">
        <v>19.783000000000001</v>
      </c>
      <c r="J3597" s="3">
        <v>8.2365999999999998E-8</v>
      </c>
      <c r="K3597" s="1" t="s">
        <v>76</v>
      </c>
      <c r="L3597" s="1" t="s">
        <v>76</v>
      </c>
      <c r="M3597" s="1">
        <v>5.2685079999999997</v>
      </c>
      <c r="N3597" s="1" t="s">
        <v>76</v>
      </c>
      <c r="O3597" s="1" t="s">
        <v>76</v>
      </c>
      <c r="P3597" s="1" t="s">
        <v>76</v>
      </c>
      <c r="Q3597" s="1" t="s">
        <v>76</v>
      </c>
      <c r="R3597" s="1" t="s">
        <v>76</v>
      </c>
      <c r="S3597" s="1" t="s">
        <v>76</v>
      </c>
      <c r="T3597" s="1" t="s">
        <v>76</v>
      </c>
      <c r="U3597" s="1" t="s">
        <v>76</v>
      </c>
      <c r="V3597" s="1" t="s">
        <v>76</v>
      </c>
    </row>
    <row r="3598" spans="1:22" x14ac:dyDescent="0.25">
      <c r="A3598" t="s">
        <v>21149</v>
      </c>
      <c r="B3598" t="s">
        <v>21150</v>
      </c>
      <c r="C3598" t="s">
        <v>21151</v>
      </c>
      <c r="D3598" t="s">
        <v>21152</v>
      </c>
      <c r="E3598" s="1">
        <v>2</v>
      </c>
      <c r="F3598" s="1">
        <v>2</v>
      </c>
      <c r="G3598" s="1">
        <v>1</v>
      </c>
      <c r="H3598" s="1">
        <v>3.2</v>
      </c>
      <c r="I3598" s="1">
        <v>71.685000000000002</v>
      </c>
      <c r="J3598" s="3">
        <v>5.3329999999999997E-9</v>
      </c>
      <c r="K3598" s="1" t="s">
        <v>76</v>
      </c>
      <c r="L3598" s="1" t="s">
        <v>76</v>
      </c>
      <c r="M3598" s="1" t="s">
        <v>76</v>
      </c>
      <c r="N3598" s="1" t="s">
        <v>76</v>
      </c>
      <c r="O3598" s="1" t="s">
        <v>76</v>
      </c>
      <c r="P3598" s="1" t="s">
        <v>76</v>
      </c>
      <c r="Q3598" s="1">
        <v>5.0100879999999997</v>
      </c>
      <c r="R3598" s="1">
        <v>5.9065719999999997</v>
      </c>
      <c r="S3598" s="1">
        <v>5.3620109999999999</v>
      </c>
      <c r="T3598" s="1" t="s">
        <v>76</v>
      </c>
      <c r="U3598" s="1" t="s">
        <v>76</v>
      </c>
      <c r="V3598" s="1">
        <v>7.6502590000000001</v>
      </c>
    </row>
    <row r="3599" spans="1:22" x14ac:dyDescent="0.25">
      <c r="A3599" t="s">
        <v>37123</v>
      </c>
      <c r="B3599" t="s">
        <v>37124</v>
      </c>
      <c r="C3599" t="s">
        <v>37125</v>
      </c>
      <c r="D3599" t="s">
        <v>37126</v>
      </c>
      <c r="E3599" s="1">
        <v>12</v>
      </c>
      <c r="F3599" s="1">
        <v>12</v>
      </c>
      <c r="G3599" s="1">
        <v>6</v>
      </c>
      <c r="H3599" s="1">
        <v>55.8</v>
      </c>
      <c r="I3599" s="1">
        <v>32.932000000000002</v>
      </c>
      <c r="J3599" s="1">
        <v>0</v>
      </c>
      <c r="K3599" s="1">
        <v>5.3547229999999999</v>
      </c>
      <c r="L3599" s="1">
        <v>5.6380100000000004</v>
      </c>
      <c r="M3599" s="1">
        <v>5.9359500000000001</v>
      </c>
      <c r="N3599" s="1">
        <v>6.2024609999999996</v>
      </c>
      <c r="O3599" s="1">
        <v>6.476788</v>
      </c>
      <c r="P3599" s="1">
        <v>5.6357749999999998</v>
      </c>
      <c r="Q3599" s="1">
        <v>6.1460039999999996</v>
      </c>
      <c r="R3599" s="1">
        <v>6.8621549999999996</v>
      </c>
      <c r="S3599" s="1">
        <v>6.4337859999999996</v>
      </c>
      <c r="T3599" s="1" t="s">
        <v>76</v>
      </c>
      <c r="U3599" s="1" t="s">
        <v>76</v>
      </c>
      <c r="V3599" s="1">
        <v>7.5547560000000002</v>
      </c>
    </row>
    <row r="3600" spans="1:22" x14ac:dyDescent="0.25">
      <c r="A3600" t="s">
        <v>11987</v>
      </c>
      <c r="B3600" t="s">
        <v>11988</v>
      </c>
      <c r="C3600" t="s">
        <v>11989</v>
      </c>
      <c r="D3600" t="s">
        <v>11990</v>
      </c>
      <c r="E3600" s="1">
        <v>16</v>
      </c>
      <c r="F3600" s="1">
        <v>9</v>
      </c>
      <c r="G3600" s="1">
        <v>9</v>
      </c>
      <c r="H3600" s="1">
        <v>39.299999999999997</v>
      </c>
      <c r="I3600" s="1">
        <v>48.08</v>
      </c>
      <c r="J3600" s="3">
        <v>2.4558999999999999E-158</v>
      </c>
      <c r="K3600" s="1">
        <v>6.0978820000000002</v>
      </c>
      <c r="L3600" s="1">
        <v>4.8797949999999997</v>
      </c>
      <c r="M3600" s="1">
        <v>6.4948779999999999</v>
      </c>
      <c r="N3600" s="1">
        <v>6.9781760000000004</v>
      </c>
      <c r="O3600" s="1">
        <v>6.1806419999999997</v>
      </c>
      <c r="P3600" s="1">
        <v>6.3891660000000003</v>
      </c>
      <c r="Q3600" s="1">
        <v>5.6382490000000001</v>
      </c>
      <c r="R3600" s="1" t="s">
        <v>76</v>
      </c>
      <c r="S3600" s="1">
        <v>4.6581260000000002</v>
      </c>
      <c r="T3600" s="1" t="s">
        <v>76</v>
      </c>
      <c r="U3600" s="1" t="s">
        <v>76</v>
      </c>
      <c r="V3600" s="1" t="s">
        <v>76</v>
      </c>
    </row>
    <row r="3601" spans="1:22" x14ac:dyDescent="0.25">
      <c r="A3601" t="s">
        <v>8770</v>
      </c>
      <c r="B3601" t="s">
        <v>8771</v>
      </c>
      <c r="C3601" t="s">
        <v>8772</v>
      </c>
      <c r="D3601" t="s">
        <v>8773</v>
      </c>
      <c r="E3601" s="1">
        <v>13</v>
      </c>
      <c r="F3601" s="1">
        <v>2</v>
      </c>
      <c r="G3601" s="1">
        <v>2</v>
      </c>
      <c r="H3601" s="1">
        <v>31.4</v>
      </c>
      <c r="I3601" s="1">
        <v>52.258000000000003</v>
      </c>
      <c r="J3601" s="1">
        <v>0</v>
      </c>
      <c r="K3601" s="1" t="s">
        <v>76</v>
      </c>
      <c r="L3601" s="1" t="s">
        <v>76</v>
      </c>
      <c r="M3601" s="1" t="s">
        <v>76</v>
      </c>
      <c r="N3601" s="1">
        <v>4.7073739999999997</v>
      </c>
      <c r="O3601" s="1">
        <v>5.6285829999999999</v>
      </c>
      <c r="P3601" s="1">
        <v>4.40768</v>
      </c>
      <c r="Q3601" s="1">
        <v>5.3527800000000001</v>
      </c>
      <c r="R3601" s="1">
        <v>6.2576070000000001</v>
      </c>
      <c r="S3601" s="1" t="s">
        <v>76</v>
      </c>
      <c r="T3601" s="1" t="s">
        <v>76</v>
      </c>
      <c r="U3601" s="1" t="s">
        <v>76</v>
      </c>
      <c r="V3601" s="1" t="s">
        <v>76</v>
      </c>
    </row>
    <row r="3602" spans="1:22" x14ac:dyDescent="0.25">
      <c r="A3602" t="s">
        <v>23573</v>
      </c>
      <c r="B3602" t="s">
        <v>23574</v>
      </c>
      <c r="C3602" t="s">
        <v>23575</v>
      </c>
      <c r="D3602" t="s">
        <v>23576</v>
      </c>
      <c r="E3602" s="1">
        <v>20</v>
      </c>
      <c r="F3602" s="1">
        <v>20</v>
      </c>
      <c r="G3602" s="1">
        <v>18</v>
      </c>
      <c r="H3602" s="1">
        <v>69.400000000000006</v>
      </c>
      <c r="I3602" s="1">
        <v>39.286999999999999</v>
      </c>
      <c r="J3602" s="1">
        <v>0</v>
      </c>
      <c r="K3602" s="1" t="s">
        <v>76</v>
      </c>
      <c r="L3602" s="1" t="s">
        <v>76</v>
      </c>
      <c r="M3602" s="1" t="s">
        <v>76</v>
      </c>
      <c r="N3602" s="1" t="s">
        <v>76</v>
      </c>
      <c r="O3602" s="1" t="s">
        <v>76</v>
      </c>
      <c r="P3602" s="1" t="s">
        <v>76</v>
      </c>
      <c r="Q3602" s="1">
        <v>4.9972070000000004</v>
      </c>
      <c r="R3602" s="1">
        <v>5.8695599999999999</v>
      </c>
      <c r="S3602" s="1">
        <v>5.4017619999999997</v>
      </c>
      <c r="T3602" s="1" t="s">
        <v>76</v>
      </c>
      <c r="U3602" s="1" t="s">
        <v>76</v>
      </c>
      <c r="V3602" s="1">
        <v>6.342028</v>
      </c>
    </row>
    <row r="3603" spans="1:22" x14ac:dyDescent="0.25">
      <c r="A3603" t="s">
        <v>27600</v>
      </c>
      <c r="B3603" t="s">
        <v>27601</v>
      </c>
      <c r="C3603" t="s">
        <v>27602</v>
      </c>
      <c r="D3603" t="s">
        <v>27603</v>
      </c>
      <c r="E3603" s="1">
        <v>5</v>
      </c>
      <c r="F3603" s="1">
        <v>2</v>
      </c>
      <c r="G3603" s="1">
        <v>2</v>
      </c>
      <c r="H3603" s="1">
        <v>7.9</v>
      </c>
      <c r="I3603" s="1">
        <v>78.367000000000004</v>
      </c>
      <c r="J3603" s="3">
        <v>8.5462000000000001E-8</v>
      </c>
      <c r="K3603" s="1" t="s">
        <v>76</v>
      </c>
      <c r="L3603" s="1" t="s">
        <v>76</v>
      </c>
      <c r="M3603" s="1" t="s">
        <v>76</v>
      </c>
      <c r="N3603" s="1" t="s">
        <v>76</v>
      </c>
      <c r="O3603" s="1" t="s">
        <v>76</v>
      </c>
      <c r="P3603" s="1" t="s">
        <v>76</v>
      </c>
      <c r="Q3603" s="1" t="s">
        <v>76</v>
      </c>
      <c r="R3603" s="1">
        <v>5.7843960000000001</v>
      </c>
      <c r="S3603" s="1" t="s">
        <v>76</v>
      </c>
      <c r="T3603" s="1" t="s">
        <v>76</v>
      </c>
      <c r="U3603" s="1" t="s">
        <v>76</v>
      </c>
      <c r="V3603" s="1" t="s">
        <v>76</v>
      </c>
    </row>
    <row r="3604" spans="1:22" x14ac:dyDescent="0.25">
      <c r="A3604" t="s">
        <v>42788</v>
      </c>
      <c r="B3604" t="s">
        <v>42789</v>
      </c>
      <c r="C3604" t="s">
        <v>42790</v>
      </c>
      <c r="D3604" t="s">
        <v>42791</v>
      </c>
      <c r="E3604" s="1">
        <v>18</v>
      </c>
      <c r="F3604" s="1">
        <v>5</v>
      </c>
      <c r="G3604" s="1">
        <v>4</v>
      </c>
      <c r="H3604" s="1">
        <v>17.100000000000001</v>
      </c>
      <c r="I3604" s="1">
        <v>103.51</v>
      </c>
      <c r="J3604" s="1">
        <v>0</v>
      </c>
      <c r="K3604" s="1" t="s">
        <v>76</v>
      </c>
      <c r="L3604" s="1" t="s">
        <v>76</v>
      </c>
      <c r="M3604" s="1">
        <v>5.1763810000000001</v>
      </c>
      <c r="N3604" s="1" t="s">
        <v>76</v>
      </c>
      <c r="O3604" s="1" t="s">
        <v>76</v>
      </c>
      <c r="P3604" s="1" t="s">
        <v>76</v>
      </c>
      <c r="Q3604" s="1" t="s">
        <v>76</v>
      </c>
      <c r="R3604" s="1" t="s">
        <v>76</v>
      </c>
      <c r="S3604" s="1" t="s">
        <v>76</v>
      </c>
      <c r="T3604" s="1" t="s">
        <v>76</v>
      </c>
      <c r="U3604" s="1" t="s">
        <v>76</v>
      </c>
      <c r="V3604" s="1" t="s">
        <v>76</v>
      </c>
    </row>
    <row r="3605" spans="1:22" x14ac:dyDescent="0.25">
      <c r="A3605" t="s">
        <v>31736</v>
      </c>
      <c r="B3605" t="s">
        <v>31737</v>
      </c>
      <c r="C3605" t="s">
        <v>31738</v>
      </c>
      <c r="D3605" t="s">
        <v>31739</v>
      </c>
      <c r="E3605" s="1">
        <v>4</v>
      </c>
      <c r="F3605" s="1">
        <v>4</v>
      </c>
      <c r="G3605" s="1">
        <v>4</v>
      </c>
      <c r="H3605" s="1">
        <v>17.600000000000001</v>
      </c>
      <c r="I3605" s="1">
        <v>49.097000000000001</v>
      </c>
      <c r="J3605" s="3">
        <v>2.6047E-110</v>
      </c>
      <c r="K3605" s="1" t="s">
        <v>76</v>
      </c>
      <c r="L3605" s="1" t="s">
        <v>76</v>
      </c>
      <c r="M3605" s="1" t="s">
        <v>76</v>
      </c>
      <c r="N3605" s="1" t="s">
        <v>76</v>
      </c>
      <c r="O3605" s="1" t="s">
        <v>76</v>
      </c>
      <c r="P3605" s="1" t="s">
        <v>76</v>
      </c>
      <c r="Q3605" s="1" t="s">
        <v>76</v>
      </c>
      <c r="R3605" s="1" t="s">
        <v>76</v>
      </c>
      <c r="S3605" s="1" t="s">
        <v>76</v>
      </c>
      <c r="T3605" s="1" t="s">
        <v>76</v>
      </c>
      <c r="U3605" s="1" t="s">
        <v>76</v>
      </c>
      <c r="V3605" s="1" t="s">
        <v>76</v>
      </c>
    </row>
    <row r="3606" spans="1:22" x14ac:dyDescent="0.25">
      <c r="A3606" t="s">
        <v>24357</v>
      </c>
      <c r="B3606" t="s">
        <v>24358</v>
      </c>
      <c r="C3606" t="s">
        <v>24359</v>
      </c>
      <c r="D3606" t="s">
        <v>24360</v>
      </c>
      <c r="E3606" s="1">
        <v>8</v>
      </c>
      <c r="F3606" s="1">
        <v>8</v>
      </c>
      <c r="G3606" s="1">
        <v>8</v>
      </c>
      <c r="H3606" s="1">
        <v>19.8</v>
      </c>
      <c r="I3606" s="1">
        <v>56.866999999999997</v>
      </c>
      <c r="J3606" s="3">
        <v>3.9441E-201</v>
      </c>
      <c r="K3606" s="1" t="s">
        <v>76</v>
      </c>
      <c r="L3606" s="1">
        <v>4.5061260000000001</v>
      </c>
      <c r="M3606" s="1">
        <v>3.946914</v>
      </c>
      <c r="N3606" s="1" t="s">
        <v>76</v>
      </c>
      <c r="O3606" s="1">
        <v>5.9196799999999996</v>
      </c>
      <c r="P3606" s="1" t="s">
        <v>76</v>
      </c>
      <c r="Q3606" s="1">
        <v>3.8477640000000002</v>
      </c>
      <c r="R3606" s="1">
        <v>5.966634</v>
      </c>
      <c r="S3606" s="1">
        <v>5.4781329999999997</v>
      </c>
      <c r="T3606" s="1" t="s">
        <v>76</v>
      </c>
      <c r="U3606" s="1" t="s">
        <v>76</v>
      </c>
      <c r="V3606" s="1" t="s">
        <v>76</v>
      </c>
    </row>
    <row r="3607" spans="1:22" x14ac:dyDescent="0.25">
      <c r="A3607" t="s">
        <v>20358</v>
      </c>
      <c r="B3607" t="s">
        <v>20359</v>
      </c>
      <c r="C3607" t="s">
        <v>20360</v>
      </c>
      <c r="D3607" t="s">
        <v>20361</v>
      </c>
      <c r="E3607" s="1">
        <v>4</v>
      </c>
      <c r="F3607" s="1">
        <v>4</v>
      </c>
      <c r="G3607" s="1">
        <v>4</v>
      </c>
      <c r="H3607" s="1">
        <v>9</v>
      </c>
      <c r="I3607" s="1">
        <v>84.477999999999994</v>
      </c>
      <c r="J3607" s="3">
        <v>6.9385000000000004E-9</v>
      </c>
      <c r="K3607" s="1" t="s">
        <v>76</v>
      </c>
      <c r="L3607" s="1">
        <v>4.6723189999999999</v>
      </c>
      <c r="M3607" s="1" t="s">
        <v>76</v>
      </c>
      <c r="N3607" s="1" t="s">
        <v>76</v>
      </c>
      <c r="O3607" s="1">
        <v>5.2701659999999997</v>
      </c>
      <c r="P3607" s="1" t="s">
        <v>76</v>
      </c>
      <c r="Q3607" s="1" t="s">
        <v>76</v>
      </c>
      <c r="R3607" s="1">
        <v>3.2377199999999999</v>
      </c>
      <c r="S3607" s="1" t="s">
        <v>76</v>
      </c>
      <c r="T3607" s="1" t="s">
        <v>76</v>
      </c>
      <c r="U3607" s="1" t="s">
        <v>76</v>
      </c>
      <c r="V3607" s="1" t="s">
        <v>76</v>
      </c>
    </row>
    <row r="3608" spans="1:22" x14ac:dyDescent="0.25">
      <c r="A3608" t="s">
        <v>14951</v>
      </c>
      <c r="B3608" t="s">
        <v>14952</v>
      </c>
      <c r="C3608" t="s">
        <v>14953</v>
      </c>
      <c r="D3608" t="s">
        <v>14954</v>
      </c>
      <c r="E3608" s="1">
        <v>5</v>
      </c>
      <c r="F3608" s="1">
        <v>3</v>
      </c>
      <c r="G3608" s="1">
        <v>2</v>
      </c>
      <c r="H3608" s="1">
        <v>8.6</v>
      </c>
      <c r="I3608" s="1">
        <v>68.036000000000001</v>
      </c>
      <c r="J3608" s="3">
        <v>1.1970000000000001E-10</v>
      </c>
      <c r="K3608" s="1" t="s">
        <v>76</v>
      </c>
      <c r="L3608" s="1" t="s">
        <v>76</v>
      </c>
      <c r="M3608" s="1" t="s">
        <v>76</v>
      </c>
      <c r="N3608" s="1" t="s">
        <v>76</v>
      </c>
      <c r="O3608" s="1" t="s">
        <v>76</v>
      </c>
      <c r="P3608" s="1">
        <v>4.7890940000000004</v>
      </c>
      <c r="Q3608" s="1">
        <v>4.4376870000000004</v>
      </c>
      <c r="R3608" s="1" t="s">
        <v>76</v>
      </c>
      <c r="S3608" s="1" t="s">
        <v>76</v>
      </c>
      <c r="T3608" s="1">
        <v>6.527965</v>
      </c>
      <c r="U3608" s="1" t="s">
        <v>76</v>
      </c>
      <c r="V3608" s="1" t="s">
        <v>76</v>
      </c>
    </row>
    <row r="3609" spans="1:22" x14ac:dyDescent="0.25">
      <c r="A3609" t="s">
        <v>31519</v>
      </c>
      <c r="B3609" t="s">
        <v>31520</v>
      </c>
      <c r="C3609" t="s">
        <v>31521</v>
      </c>
      <c r="D3609" t="s">
        <v>31522</v>
      </c>
      <c r="E3609" s="1">
        <v>8</v>
      </c>
      <c r="F3609" s="1">
        <v>4</v>
      </c>
      <c r="G3609" s="1">
        <v>4</v>
      </c>
      <c r="H3609" s="1">
        <v>15.1</v>
      </c>
      <c r="I3609" s="1">
        <v>77.162999999999997</v>
      </c>
      <c r="J3609" s="3">
        <v>1.2591E-43</v>
      </c>
      <c r="K3609" s="1" t="s">
        <v>76</v>
      </c>
      <c r="L3609" s="1" t="s">
        <v>76</v>
      </c>
      <c r="M3609" s="1" t="s">
        <v>76</v>
      </c>
      <c r="N3609" s="1" t="s">
        <v>76</v>
      </c>
      <c r="O3609" s="1" t="s">
        <v>76</v>
      </c>
      <c r="P3609" s="1">
        <v>5.0424579999999999</v>
      </c>
      <c r="Q3609" s="1" t="s">
        <v>76</v>
      </c>
      <c r="R3609" s="1" t="s">
        <v>76</v>
      </c>
      <c r="S3609" s="1" t="s">
        <v>76</v>
      </c>
      <c r="T3609" s="1" t="s">
        <v>76</v>
      </c>
      <c r="U3609" s="1" t="s">
        <v>76</v>
      </c>
      <c r="V3609" s="1" t="s">
        <v>76</v>
      </c>
    </row>
    <row r="3610" spans="1:22" x14ac:dyDescent="0.25">
      <c r="A3610" t="s">
        <v>44832</v>
      </c>
      <c r="B3610" t="s">
        <v>44833</v>
      </c>
      <c r="C3610" t="s">
        <v>44834</v>
      </c>
      <c r="D3610" t="s">
        <v>44835</v>
      </c>
      <c r="E3610" s="1">
        <v>11</v>
      </c>
      <c r="F3610" s="1">
        <v>11</v>
      </c>
      <c r="G3610" s="1">
        <v>11</v>
      </c>
      <c r="H3610" s="1">
        <v>28.3</v>
      </c>
      <c r="I3610" s="1">
        <v>68.822000000000003</v>
      </c>
      <c r="J3610" s="3">
        <v>1.8114000000000001E-185</v>
      </c>
      <c r="K3610" s="1" t="s">
        <v>76</v>
      </c>
      <c r="L3610" s="1" t="s">
        <v>76</v>
      </c>
      <c r="M3610" s="1" t="s">
        <v>76</v>
      </c>
      <c r="N3610" s="1" t="s">
        <v>76</v>
      </c>
      <c r="O3610" s="1" t="s">
        <v>76</v>
      </c>
      <c r="P3610" s="1" t="s">
        <v>76</v>
      </c>
      <c r="Q3610" s="1">
        <v>4.7842039999999999</v>
      </c>
      <c r="R3610" s="1">
        <v>5.0325379999999997</v>
      </c>
      <c r="S3610" s="1">
        <v>4.6235900000000001</v>
      </c>
      <c r="T3610" s="1" t="s">
        <v>76</v>
      </c>
      <c r="U3610" s="1" t="s">
        <v>76</v>
      </c>
      <c r="V3610" s="1" t="s">
        <v>76</v>
      </c>
    </row>
    <row r="3611" spans="1:22" x14ac:dyDescent="0.25">
      <c r="A3611" t="s">
        <v>40161</v>
      </c>
      <c r="B3611" t="s">
        <v>40162</v>
      </c>
      <c r="C3611" t="s">
        <v>40163</v>
      </c>
      <c r="D3611" t="s">
        <v>40164</v>
      </c>
      <c r="E3611" s="1">
        <v>10</v>
      </c>
      <c r="F3611" s="1">
        <v>10</v>
      </c>
      <c r="G3611" s="1">
        <v>10</v>
      </c>
      <c r="H3611" s="1">
        <v>22.6</v>
      </c>
      <c r="I3611" s="1">
        <v>70.712999999999994</v>
      </c>
      <c r="J3611" s="3">
        <v>2.6010999999999999E-86</v>
      </c>
      <c r="K3611" s="1" t="s">
        <v>76</v>
      </c>
      <c r="L3611" s="1" t="s">
        <v>76</v>
      </c>
      <c r="M3611" s="1" t="s">
        <v>76</v>
      </c>
      <c r="N3611" s="1" t="s">
        <v>76</v>
      </c>
      <c r="O3611" s="1" t="s">
        <v>76</v>
      </c>
      <c r="P3611" s="1" t="s">
        <v>76</v>
      </c>
      <c r="Q3611" s="1" t="s">
        <v>76</v>
      </c>
      <c r="R3611" s="1" t="s">
        <v>76</v>
      </c>
      <c r="S3611" s="1" t="s">
        <v>76</v>
      </c>
      <c r="T3611" s="1" t="s">
        <v>76</v>
      </c>
      <c r="U3611" s="1" t="s">
        <v>76</v>
      </c>
      <c r="V3611" s="1" t="s">
        <v>76</v>
      </c>
    </row>
    <row r="3612" spans="1:22" x14ac:dyDescent="0.25">
      <c r="A3612" t="s">
        <v>29535</v>
      </c>
      <c r="B3612" t="s">
        <v>29536</v>
      </c>
      <c r="C3612" t="s">
        <v>29537</v>
      </c>
      <c r="D3612" t="s">
        <v>29538</v>
      </c>
      <c r="E3612" s="1">
        <v>2</v>
      </c>
      <c r="F3612" s="1">
        <v>2</v>
      </c>
      <c r="G3612" s="1">
        <v>2</v>
      </c>
      <c r="H3612" s="1">
        <v>6.3</v>
      </c>
      <c r="I3612" s="1">
        <v>69.774000000000001</v>
      </c>
      <c r="J3612" s="3">
        <v>1.8477999999999999E-68</v>
      </c>
      <c r="K3612" s="1" t="s">
        <v>76</v>
      </c>
      <c r="L3612" s="1" t="s">
        <v>76</v>
      </c>
      <c r="M3612" s="1" t="s">
        <v>76</v>
      </c>
      <c r="N3612" s="1" t="s">
        <v>76</v>
      </c>
      <c r="O3612" s="1" t="s">
        <v>76</v>
      </c>
      <c r="P3612" s="1" t="s">
        <v>76</v>
      </c>
      <c r="Q3612" s="1">
        <v>4.4611080000000003</v>
      </c>
      <c r="R3612" s="1" t="s">
        <v>76</v>
      </c>
      <c r="S3612" s="1">
        <v>4.3365600000000004</v>
      </c>
      <c r="T3612" s="1">
        <v>6.5166279999999999</v>
      </c>
      <c r="U3612" s="1" t="s">
        <v>76</v>
      </c>
      <c r="V3612" s="1" t="s">
        <v>76</v>
      </c>
    </row>
    <row r="3613" spans="1:22" x14ac:dyDescent="0.25">
      <c r="A3613" t="s">
        <v>39837</v>
      </c>
      <c r="B3613" t="s">
        <v>39838</v>
      </c>
      <c r="C3613" t="s">
        <v>39839</v>
      </c>
      <c r="D3613" t="s">
        <v>39840</v>
      </c>
      <c r="E3613" s="1">
        <v>4</v>
      </c>
      <c r="F3613" s="1">
        <v>4</v>
      </c>
      <c r="G3613" s="1">
        <v>4</v>
      </c>
      <c r="H3613" s="1">
        <v>9.1</v>
      </c>
      <c r="I3613" s="1">
        <v>63.637999999999998</v>
      </c>
      <c r="J3613" s="3">
        <v>1.7608000000000001E-52</v>
      </c>
      <c r="K3613" s="1" t="s">
        <v>76</v>
      </c>
      <c r="L3613" s="1" t="s">
        <v>76</v>
      </c>
      <c r="M3613" s="1" t="s">
        <v>76</v>
      </c>
      <c r="N3613" s="1" t="s">
        <v>76</v>
      </c>
      <c r="O3613" s="1" t="s">
        <v>76</v>
      </c>
      <c r="P3613" s="1">
        <v>4.1680260000000002</v>
      </c>
      <c r="Q3613" s="1" t="s">
        <v>76</v>
      </c>
      <c r="R3613" s="1">
        <v>5.1406340000000004</v>
      </c>
      <c r="S3613" s="1">
        <v>4.0606600000000004</v>
      </c>
      <c r="T3613" s="1" t="s">
        <v>76</v>
      </c>
      <c r="U3613" s="1" t="s">
        <v>76</v>
      </c>
      <c r="V3613" s="1" t="s">
        <v>76</v>
      </c>
    </row>
    <row r="3614" spans="1:22" x14ac:dyDescent="0.25">
      <c r="A3614" t="s">
        <v>3328</v>
      </c>
      <c r="B3614" t="s">
        <v>3329</v>
      </c>
      <c r="C3614" t="s">
        <v>3330</v>
      </c>
      <c r="D3614" t="s">
        <v>3331</v>
      </c>
      <c r="E3614" s="1">
        <v>4</v>
      </c>
      <c r="F3614" s="1">
        <v>4</v>
      </c>
      <c r="G3614" s="1">
        <v>4</v>
      </c>
      <c r="H3614" s="1">
        <v>9.9</v>
      </c>
      <c r="I3614" s="1">
        <v>66.617000000000004</v>
      </c>
      <c r="J3614" s="3">
        <v>1.5156000000000001E-13</v>
      </c>
      <c r="K3614" s="1" t="s">
        <v>76</v>
      </c>
      <c r="L3614" s="1" t="s">
        <v>76</v>
      </c>
      <c r="M3614" s="1">
        <v>4.4150070000000001</v>
      </c>
      <c r="N3614" s="1" t="s">
        <v>76</v>
      </c>
      <c r="O3614" s="1">
        <v>4.7281829999999996</v>
      </c>
      <c r="P3614" s="1" t="s">
        <v>76</v>
      </c>
      <c r="Q3614" s="1" t="s">
        <v>76</v>
      </c>
      <c r="R3614" s="1" t="s">
        <v>76</v>
      </c>
      <c r="S3614" s="1" t="s">
        <v>76</v>
      </c>
      <c r="T3614" s="1" t="s">
        <v>76</v>
      </c>
      <c r="U3614" s="1" t="s">
        <v>76</v>
      </c>
      <c r="V3614" s="1" t="s">
        <v>76</v>
      </c>
    </row>
    <row r="3615" spans="1:22" x14ac:dyDescent="0.25">
      <c r="A3615" t="s">
        <v>19449</v>
      </c>
      <c r="B3615" t="s">
        <v>19450</v>
      </c>
      <c r="C3615" t="s">
        <v>19451</v>
      </c>
      <c r="D3615" t="s">
        <v>19452</v>
      </c>
      <c r="E3615" s="1">
        <v>8</v>
      </c>
      <c r="F3615" s="1">
        <v>8</v>
      </c>
      <c r="G3615" s="1">
        <v>4</v>
      </c>
      <c r="H3615" s="1">
        <v>15.8</v>
      </c>
      <c r="I3615" s="1">
        <v>71.665999999999997</v>
      </c>
      <c r="J3615" s="3">
        <v>4.4867000000000002E-9</v>
      </c>
      <c r="K3615" s="1">
        <v>4.288964</v>
      </c>
      <c r="L3615" s="1" t="s">
        <v>76</v>
      </c>
      <c r="M3615" s="1" t="s">
        <v>76</v>
      </c>
      <c r="N3615" s="1" t="s">
        <v>76</v>
      </c>
      <c r="O3615" s="1">
        <v>5.6875559999999998</v>
      </c>
      <c r="P3615" s="1" t="s">
        <v>76</v>
      </c>
      <c r="Q3615" s="1">
        <v>3.924455</v>
      </c>
      <c r="R3615" s="1">
        <v>5.260262</v>
      </c>
      <c r="S3615" s="1">
        <v>5.1472740000000003</v>
      </c>
      <c r="T3615" s="1" t="s">
        <v>76</v>
      </c>
      <c r="U3615" s="1" t="s">
        <v>76</v>
      </c>
      <c r="V3615" s="1" t="s">
        <v>76</v>
      </c>
    </row>
    <row r="3616" spans="1:22" x14ac:dyDescent="0.25">
      <c r="A3616" t="s">
        <v>37294</v>
      </c>
      <c r="B3616" t="s">
        <v>37295</v>
      </c>
      <c r="C3616" t="s">
        <v>37296</v>
      </c>
      <c r="D3616" t="s">
        <v>37297</v>
      </c>
      <c r="E3616" s="1">
        <v>6</v>
      </c>
      <c r="F3616" s="1">
        <v>6</v>
      </c>
      <c r="G3616" s="1">
        <v>6</v>
      </c>
      <c r="H3616" s="1">
        <v>14.1</v>
      </c>
      <c r="I3616" s="1">
        <v>68.138999999999996</v>
      </c>
      <c r="J3616" s="3">
        <v>3.3587999999999998E-57</v>
      </c>
      <c r="K3616" s="1" t="s">
        <v>76</v>
      </c>
      <c r="L3616" s="1" t="s">
        <v>76</v>
      </c>
      <c r="M3616" s="1" t="s">
        <v>76</v>
      </c>
      <c r="N3616" s="1" t="s">
        <v>76</v>
      </c>
      <c r="O3616" s="1">
        <v>3.95844</v>
      </c>
      <c r="P3616" s="1" t="s">
        <v>76</v>
      </c>
      <c r="Q3616" s="1">
        <v>5.1774500000000003</v>
      </c>
      <c r="R3616" s="1">
        <v>5.7420179999999998</v>
      </c>
      <c r="S3616" s="1" t="s">
        <v>76</v>
      </c>
      <c r="T3616" s="1" t="s">
        <v>76</v>
      </c>
      <c r="U3616" s="1" t="s">
        <v>76</v>
      </c>
      <c r="V3616" s="1" t="s">
        <v>76</v>
      </c>
    </row>
    <row r="3617" spans="1:22" x14ac:dyDescent="0.25">
      <c r="A3617" t="s">
        <v>27086</v>
      </c>
      <c r="B3617" t="s">
        <v>27087</v>
      </c>
      <c r="C3617" t="s">
        <v>27088</v>
      </c>
      <c r="D3617" t="s">
        <v>27089</v>
      </c>
      <c r="E3617" s="1">
        <v>10</v>
      </c>
      <c r="F3617" s="1">
        <v>10</v>
      </c>
      <c r="G3617" s="1">
        <v>10</v>
      </c>
      <c r="H3617" s="1">
        <v>21.6</v>
      </c>
      <c r="I3617" s="1">
        <v>69.894999999999996</v>
      </c>
      <c r="J3617" s="3">
        <v>1.3963E-12</v>
      </c>
      <c r="K3617" s="1" t="s">
        <v>76</v>
      </c>
      <c r="L3617" s="1" t="s">
        <v>76</v>
      </c>
      <c r="M3617" s="1">
        <v>5.6136299999999997</v>
      </c>
      <c r="N3617" s="1" t="s">
        <v>76</v>
      </c>
      <c r="O3617" s="1" t="s">
        <v>76</v>
      </c>
      <c r="P3617" s="1">
        <v>4.4309289999999999</v>
      </c>
      <c r="Q3617" s="1" t="s">
        <v>76</v>
      </c>
      <c r="R3617" s="1" t="s">
        <v>76</v>
      </c>
      <c r="S3617" s="1">
        <v>4.3429359999999999</v>
      </c>
      <c r="T3617" s="1" t="s">
        <v>76</v>
      </c>
      <c r="U3617" s="1" t="s">
        <v>76</v>
      </c>
      <c r="V3617" s="1" t="s">
        <v>76</v>
      </c>
    </row>
    <row r="3618" spans="1:22" x14ac:dyDescent="0.25">
      <c r="A3618" t="s">
        <v>13976</v>
      </c>
      <c r="B3618" t="s">
        <v>13977</v>
      </c>
      <c r="C3618" t="s">
        <v>13978</v>
      </c>
      <c r="D3618" t="s">
        <v>13979</v>
      </c>
      <c r="E3618" s="1">
        <v>5</v>
      </c>
      <c r="F3618" s="1">
        <v>5</v>
      </c>
      <c r="G3618" s="1">
        <v>5</v>
      </c>
      <c r="H3618" s="1">
        <v>11.1</v>
      </c>
      <c r="I3618" s="1">
        <v>80.834000000000003</v>
      </c>
      <c r="J3618" s="3">
        <v>8.1206999999999999E-13</v>
      </c>
      <c r="K3618" s="1" t="s">
        <v>76</v>
      </c>
      <c r="L3618" s="1" t="s">
        <v>76</v>
      </c>
      <c r="M3618" s="1" t="s">
        <v>76</v>
      </c>
      <c r="N3618" s="1">
        <v>5.0311260000000004</v>
      </c>
      <c r="O3618" s="1">
        <v>4.8083320000000001</v>
      </c>
      <c r="P3618" s="1">
        <v>4.9613639999999997</v>
      </c>
      <c r="Q3618" s="1" t="s">
        <v>76</v>
      </c>
      <c r="R3618" s="1" t="s">
        <v>76</v>
      </c>
      <c r="S3618" s="1" t="s">
        <v>76</v>
      </c>
      <c r="T3618" s="1" t="s">
        <v>76</v>
      </c>
      <c r="U3618" s="1" t="s">
        <v>76</v>
      </c>
      <c r="V3618" s="1" t="s">
        <v>76</v>
      </c>
    </row>
    <row r="3619" spans="1:22" x14ac:dyDescent="0.25">
      <c r="A3619" t="s">
        <v>31107</v>
      </c>
      <c r="B3619" t="s">
        <v>31108</v>
      </c>
      <c r="C3619" t="s">
        <v>31109</v>
      </c>
      <c r="D3619" t="s">
        <v>31110</v>
      </c>
      <c r="E3619" s="1">
        <v>4</v>
      </c>
      <c r="F3619" s="1">
        <v>4</v>
      </c>
      <c r="G3619" s="1">
        <v>4</v>
      </c>
      <c r="H3619" s="1">
        <v>9.1999999999999993</v>
      </c>
      <c r="I3619" s="1">
        <v>86.659000000000006</v>
      </c>
      <c r="J3619" s="3">
        <v>5.8205000000000002E-51</v>
      </c>
      <c r="K3619" s="1" t="s">
        <v>76</v>
      </c>
      <c r="L3619" s="1" t="s">
        <v>76</v>
      </c>
      <c r="M3619" s="1" t="s">
        <v>76</v>
      </c>
      <c r="N3619" s="1">
        <v>5.0171999999999999</v>
      </c>
      <c r="O3619" s="1">
        <v>5.3709569999999998</v>
      </c>
      <c r="P3619" s="1">
        <v>4.892595</v>
      </c>
      <c r="Q3619" s="1" t="s">
        <v>76</v>
      </c>
      <c r="R3619" s="1" t="s">
        <v>76</v>
      </c>
      <c r="S3619" s="1">
        <v>3.8329430000000002</v>
      </c>
      <c r="T3619" s="1" t="s">
        <v>76</v>
      </c>
      <c r="U3619" s="1" t="s">
        <v>76</v>
      </c>
      <c r="V3619" s="1" t="s">
        <v>76</v>
      </c>
    </row>
    <row r="3620" spans="1:22" x14ac:dyDescent="0.25">
      <c r="A3620" t="s">
        <v>26177</v>
      </c>
      <c r="B3620" t="s">
        <v>26178</v>
      </c>
      <c r="C3620" t="s">
        <v>26179</v>
      </c>
      <c r="D3620" t="s">
        <v>26180</v>
      </c>
      <c r="E3620" s="1">
        <v>3</v>
      </c>
      <c r="F3620" s="1">
        <v>3</v>
      </c>
      <c r="G3620" s="1">
        <v>3</v>
      </c>
      <c r="H3620" s="1">
        <v>7.6</v>
      </c>
      <c r="I3620" s="1">
        <v>68.801000000000002</v>
      </c>
      <c r="J3620" s="3">
        <v>7.2570999999999996E-150</v>
      </c>
      <c r="K3620" s="1" t="s">
        <v>76</v>
      </c>
      <c r="L3620" s="1" t="s">
        <v>76</v>
      </c>
      <c r="M3620" s="1" t="s">
        <v>76</v>
      </c>
      <c r="N3620" s="1" t="s">
        <v>76</v>
      </c>
      <c r="O3620" s="1" t="s">
        <v>76</v>
      </c>
      <c r="P3620" s="1" t="s">
        <v>76</v>
      </c>
      <c r="Q3620" s="1" t="s">
        <v>76</v>
      </c>
      <c r="R3620" s="1" t="s">
        <v>76</v>
      </c>
      <c r="S3620" s="1">
        <v>3.4797769999999999</v>
      </c>
      <c r="T3620" s="1" t="s">
        <v>76</v>
      </c>
      <c r="U3620" s="1" t="s">
        <v>76</v>
      </c>
      <c r="V3620" s="1" t="s">
        <v>76</v>
      </c>
    </row>
    <row r="3621" spans="1:22" x14ac:dyDescent="0.25">
      <c r="A3621" t="s">
        <v>893</v>
      </c>
      <c r="B3621" t="s">
        <v>894</v>
      </c>
      <c r="C3621" t="s">
        <v>895</v>
      </c>
      <c r="D3621" t="s">
        <v>896</v>
      </c>
      <c r="E3621" s="1">
        <v>10</v>
      </c>
      <c r="F3621" s="1">
        <v>4</v>
      </c>
      <c r="G3621" s="1">
        <v>4</v>
      </c>
      <c r="H3621" s="1">
        <v>22.5</v>
      </c>
      <c r="I3621" s="1">
        <v>69.427999999999997</v>
      </c>
      <c r="J3621" s="3">
        <v>1.0292E-63</v>
      </c>
      <c r="K3621" s="1" t="s">
        <v>76</v>
      </c>
      <c r="L3621" s="1" t="s">
        <v>76</v>
      </c>
      <c r="M3621" s="1">
        <v>4.5182900000000004</v>
      </c>
      <c r="N3621" s="1">
        <v>4.7157609999999996</v>
      </c>
      <c r="O3621" s="1">
        <v>5.1370690000000003</v>
      </c>
      <c r="P3621" s="1" t="s">
        <v>76</v>
      </c>
      <c r="Q3621" s="1">
        <v>4.2122140000000003</v>
      </c>
      <c r="R3621" s="1">
        <v>4.3436450000000004</v>
      </c>
      <c r="S3621" s="1">
        <v>4.8676440000000003</v>
      </c>
      <c r="T3621" s="1" t="s">
        <v>76</v>
      </c>
      <c r="U3621" s="1" t="s">
        <v>76</v>
      </c>
      <c r="V3621" s="1">
        <v>6.8014169999999998</v>
      </c>
    </row>
    <row r="3622" spans="1:22" x14ac:dyDescent="0.25">
      <c r="A3622" t="s">
        <v>24537</v>
      </c>
      <c r="B3622" t="s">
        <v>24538</v>
      </c>
      <c r="C3622" t="s">
        <v>24539</v>
      </c>
      <c r="D3622" t="s">
        <v>24540</v>
      </c>
      <c r="E3622" s="1">
        <v>2</v>
      </c>
      <c r="F3622" s="1">
        <v>2</v>
      </c>
      <c r="G3622" s="1">
        <v>2</v>
      </c>
      <c r="H3622" s="1">
        <v>5.6</v>
      </c>
      <c r="I3622" s="1">
        <v>82.822999999999993</v>
      </c>
      <c r="J3622" s="1">
        <v>3.1462999999999999E-3</v>
      </c>
      <c r="K3622" s="1" t="s">
        <v>76</v>
      </c>
      <c r="L3622" s="1" t="s">
        <v>76</v>
      </c>
      <c r="M3622" s="1" t="s">
        <v>76</v>
      </c>
      <c r="N3622" s="1" t="s">
        <v>76</v>
      </c>
      <c r="O3622" s="1" t="s">
        <v>76</v>
      </c>
      <c r="P3622" s="1" t="s">
        <v>76</v>
      </c>
      <c r="Q3622" s="1" t="s">
        <v>76</v>
      </c>
      <c r="R3622" s="1" t="s">
        <v>76</v>
      </c>
      <c r="S3622" s="1" t="s">
        <v>76</v>
      </c>
      <c r="T3622" s="1" t="s">
        <v>76</v>
      </c>
      <c r="U3622" s="1" t="s">
        <v>76</v>
      </c>
      <c r="V3622" s="1" t="s">
        <v>76</v>
      </c>
    </row>
    <row r="3623" spans="1:22" x14ac:dyDescent="0.25">
      <c r="A3623" t="s">
        <v>36784</v>
      </c>
      <c r="B3623" t="s">
        <v>36785</v>
      </c>
      <c r="C3623" t="s">
        <v>36786</v>
      </c>
      <c r="D3623" t="s">
        <v>36787</v>
      </c>
      <c r="E3623" s="1">
        <v>2</v>
      </c>
      <c r="F3623" s="1">
        <v>2</v>
      </c>
      <c r="G3623" s="1">
        <v>2</v>
      </c>
      <c r="H3623" s="1">
        <v>4.5</v>
      </c>
      <c r="I3623" s="1">
        <v>64.135000000000005</v>
      </c>
      <c r="J3623" s="1">
        <v>1.6252000000000001E-4</v>
      </c>
      <c r="K3623" s="1" t="s">
        <v>76</v>
      </c>
      <c r="L3623" s="1" t="s">
        <v>76</v>
      </c>
      <c r="M3623" s="1" t="s">
        <v>76</v>
      </c>
      <c r="N3623" s="1" t="s">
        <v>76</v>
      </c>
      <c r="O3623" s="1" t="s">
        <v>76</v>
      </c>
      <c r="P3623" s="1" t="s">
        <v>76</v>
      </c>
      <c r="Q3623" s="1" t="s">
        <v>76</v>
      </c>
      <c r="R3623" s="1" t="s">
        <v>76</v>
      </c>
      <c r="S3623" s="1" t="s">
        <v>76</v>
      </c>
      <c r="T3623" s="1" t="s">
        <v>76</v>
      </c>
      <c r="U3623" s="1" t="s">
        <v>76</v>
      </c>
      <c r="V3623" s="1" t="s">
        <v>76</v>
      </c>
    </row>
    <row r="3624" spans="1:22" x14ac:dyDescent="0.25">
      <c r="A3624" t="s">
        <v>26248</v>
      </c>
      <c r="B3624" t="s">
        <v>26249</v>
      </c>
      <c r="C3624" t="s">
        <v>26250</v>
      </c>
      <c r="D3624" t="s">
        <v>26251</v>
      </c>
      <c r="E3624" s="1">
        <v>1</v>
      </c>
      <c r="F3624" s="1">
        <v>1</v>
      </c>
      <c r="G3624" s="1">
        <v>1</v>
      </c>
      <c r="H3624" s="1">
        <v>8.8000000000000007</v>
      </c>
      <c r="I3624" s="1">
        <v>21.385999999999999</v>
      </c>
      <c r="J3624" s="3">
        <v>1.3565000000000001E-27</v>
      </c>
      <c r="K3624" s="1">
        <v>6.1780840000000001</v>
      </c>
      <c r="L3624" s="1" t="s">
        <v>76</v>
      </c>
      <c r="M3624" s="1" t="s">
        <v>76</v>
      </c>
      <c r="N3624" s="1">
        <v>7.1876049999999996</v>
      </c>
      <c r="O3624" s="1">
        <v>7.2009869999999996</v>
      </c>
      <c r="P3624" s="1">
        <v>5.8365900000000002</v>
      </c>
      <c r="Q3624" s="1" t="s">
        <v>76</v>
      </c>
      <c r="R3624" s="1" t="s">
        <v>76</v>
      </c>
      <c r="S3624" s="1" t="s">
        <v>76</v>
      </c>
      <c r="T3624" s="1" t="s">
        <v>76</v>
      </c>
      <c r="U3624" s="1" t="s">
        <v>76</v>
      </c>
      <c r="V3624" s="1" t="s">
        <v>76</v>
      </c>
    </row>
    <row r="3625" spans="1:22" x14ac:dyDescent="0.25">
      <c r="A3625" t="s">
        <v>20283</v>
      </c>
      <c r="B3625" t="s">
        <v>20284</v>
      </c>
      <c r="C3625" t="s">
        <v>20285</v>
      </c>
      <c r="D3625" t="s">
        <v>20286</v>
      </c>
      <c r="E3625" s="1">
        <v>1</v>
      </c>
      <c r="F3625" s="1">
        <v>1</v>
      </c>
      <c r="G3625" s="1">
        <v>1</v>
      </c>
      <c r="H3625" s="1">
        <v>10.5</v>
      </c>
      <c r="I3625" s="1">
        <v>17.594999999999999</v>
      </c>
      <c r="J3625" s="3">
        <v>1.0462E-39</v>
      </c>
      <c r="K3625" s="1">
        <v>6.4669860000000003</v>
      </c>
      <c r="L3625" s="1">
        <v>6.9707470000000002</v>
      </c>
      <c r="M3625" s="1">
        <v>4.0512680000000003</v>
      </c>
      <c r="N3625" s="1">
        <v>6.8823309999999998</v>
      </c>
      <c r="O3625" s="1" t="s">
        <v>76</v>
      </c>
      <c r="P3625" s="1">
        <v>6.3959729999999997</v>
      </c>
      <c r="Q3625" s="1">
        <v>7.0119090000000002</v>
      </c>
      <c r="R3625" s="1">
        <v>6.7074170000000004</v>
      </c>
      <c r="S3625" s="1">
        <v>6.4980070000000003</v>
      </c>
      <c r="T3625" s="1" t="s">
        <v>76</v>
      </c>
      <c r="U3625" s="1" t="s">
        <v>76</v>
      </c>
      <c r="V3625" s="1" t="s">
        <v>76</v>
      </c>
    </row>
    <row r="3626" spans="1:22" x14ac:dyDescent="0.25">
      <c r="A3626" t="s">
        <v>23058</v>
      </c>
      <c r="B3626" t="s">
        <v>23059</v>
      </c>
      <c r="C3626" t="s">
        <v>23060</v>
      </c>
      <c r="D3626" t="s">
        <v>23061</v>
      </c>
      <c r="E3626" s="1">
        <v>1</v>
      </c>
      <c r="F3626" s="1">
        <v>1</v>
      </c>
      <c r="G3626" s="1">
        <v>1</v>
      </c>
      <c r="H3626" s="1">
        <v>12.9</v>
      </c>
      <c r="I3626" s="1">
        <v>25.626999999999999</v>
      </c>
      <c r="J3626" s="3">
        <v>1.1134E-41</v>
      </c>
      <c r="K3626" s="1" t="s">
        <v>76</v>
      </c>
      <c r="L3626" s="1" t="s">
        <v>76</v>
      </c>
      <c r="M3626" s="1" t="s">
        <v>76</v>
      </c>
      <c r="N3626" s="1" t="s">
        <v>76</v>
      </c>
      <c r="O3626" s="1" t="s">
        <v>76</v>
      </c>
      <c r="P3626" s="1" t="s">
        <v>76</v>
      </c>
      <c r="Q3626" s="1" t="s">
        <v>76</v>
      </c>
      <c r="R3626" s="1" t="s">
        <v>76</v>
      </c>
      <c r="S3626" s="1" t="s">
        <v>76</v>
      </c>
      <c r="T3626" s="1" t="s">
        <v>76</v>
      </c>
      <c r="U3626" s="1" t="s">
        <v>76</v>
      </c>
      <c r="V3626" s="1" t="s">
        <v>76</v>
      </c>
    </row>
    <row r="3627" spans="1:22" x14ac:dyDescent="0.25">
      <c r="A3627" t="s">
        <v>9010</v>
      </c>
      <c r="B3627" t="s">
        <v>9011</v>
      </c>
      <c r="C3627" t="s">
        <v>9012</v>
      </c>
      <c r="D3627" t="s">
        <v>9013</v>
      </c>
      <c r="E3627" s="1">
        <v>20</v>
      </c>
      <c r="F3627" s="1">
        <v>20</v>
      </c>
      <c r="G3627" s="1">
        <v>20</v>
      </c>
      <c r="H3627" s="1">
        <v>43.6</v>
      </c>
      <c r="I3627" s="1">
        <v>74.680000000000007</v>
      </c>
      <c r="J3627" s="1">
        <v>0</v>
      </c>
      <c r="K3627" s="1">
        <v>6.0948900000000004</v>
      </c>
      <c r="L3627" s="1">
        <v>6.393891</v>
      </c>
      <c r="M3627" s="1">
        <v>5.8938670000000002</v>
      </c>
      <c r="N3627" s="1">
        <v>6.6303460000000003</v>
      </c>
      <c r="O3627" s="1">
        <v>7.1567309999999997</v>
      </c>
      <c r="P3627" s="1">
        <v>6.2140750000000002</v>
      </c>
      <c r="Q3627" s="1" t="s">
        <v>76</v>
      </c>
      <c r="R3627" s="1" t="s">
        <v>76</v>
      </c>
      <c r="S3627" s="1" t="s">
        <v>76</v>
      </c>
      <c r="T3627" s="1" t="s">
        <v>76</v>
      </c>
      <c r="U3627" s="1" t="s">
        <v>76</v>
      </c>
      <c r="V3627" s="1" t="s">
        <v>76</v>
      </c>
    </row>
    <row r="3628" spans="1:22" x14ac:dyDescent="0.25">
      <c r="A3628" t="s">
        <v>41453</v>
      </c>
      <c r="B3628" t="s">
        <v>41454</v>
      </c>
      <c r="C3628" t="s">
        <v>41455</v>
      </c>
      <c r="D3628" t="s">
        <v>41456</v>
      </c>
      <c r="E3628" s="1">
        <v>8</v>
      </c>
      <c r="F3628" s="1">
        <v>8</v>
      </c>
      <c r="G3628" s="1">
        <v>8</v>
      </c>
      <c r="H3628" s="1">
        <v>13.3</v>
      </c>
      <c r="I3628" s="1">
        <v>74.459999999999994</v>
      </c>
      <c r="J3628" s="3">
        <v>3.6351999999999997E-42</v>
      </c>
      <c r="K3628" s="1">
        <v>4.1196520000000003</v>
      </c>
      <c r="L3628" s="1">
        <v>6.0030729999999997</v>
      </c>
      <c r="M3628" s="1" t="s">
        <v>76</v>
      </c>
      <c r="N3628" s="1" t="s">
        <v>76</v>
      </c>
      <c r="O3628" s="1" t="s">
        <v>76</v>
      </c>
      <c r="P3628" s="1">
        <v>3.1971699999999998</v>
      </c>
      <c r="Q3628" s="1">
        <v>4.75901</v>
      </c>
      <c r="R3628" s="1" t="s">
        <v>76</v>
      </c>
      <c r="S3628" s="1">
        <v>5.1506340000000002</v>
      </c>
      <c r="T3628" s="1" t="s">
        <v>76</v>
      </c>
      <c r="U3628" s="1" t="s">
        <v>76</v>
      </c>
      <c r="V3628" s="1">
        <v>7.2998339999999997</v>
      </c>
    </row>
    <row r="3629" spans="1:22" x14ac:dyDescent="0.25">
      <c r="A3629" t="s">
        <v>36159</v>
      </c>
      <c r="B3629" t="s">
        <v>36160</v>
      </c>
      <c r="D3629" t="s">
        <v>36161</v>
      </c>
      <c r="E3629" s="1">
        <v>17</v>
      </c>
      <c r="F3629" s="1">
        <v>2</v>
      </c>
      <c r="G3629" s="1">
        <v>0</v>
      </c>
      <c r="H3629" s="1">
        <v>29.6</v>
      </c>
      <c r="I3629" s="1">
        <v>110.4</v>
      </c>
      <c r="J3629" s="1">
        <v>0</v>
      </c>
      <c r="K3629" s="1" t="s">
        <v>76</v>
      </c>
      <c r="L3629" s="1" t="s">
        <v>76</v>
      </c>
      <c r="M3629" s="1" t="s">
        <v>76</v>
      </c>
      <c r="N3629" s="1" t="s">
        <v>76</v>
      </c>
      <c r="O3629" s="1" t="s">
        <v>76</v>
      </c>
      <c r="P3629" s="1" t="s">
        <v>76</v>
      </c>
      <c r="Q3629" s="1" t="s">
        <v>76</v>
      </c>
      <c r="R3629" s="1" t="s">
        <v>76</v>
      </c>
      <c r="S3629" s="1" t="s">
        <v>76</v>
      </c>
      <c r="T3629" s="1" t="s">
        <v>76</v>
      </c>
      <c r="U3629" s="1" t="s">
        <v>76</v>
      </c>
      <c r="V3629" s="1" t="s">
        <v>76</v>
      </c>
    </row>
    <row r="3630" spans="1:22" x14ac:dyDescent="0.25">
      <c r="A3630" t="s">
        <v>41245</v>
      </c>
      <c r="B3630" t="s">
        <v>41246</v>
      </c>
      <c r="C3630" t="s">
        <v>41247</v>
      </c>
      <c r="D3630" t="s">
        <v>41248</v>
      </c>
      <c r="E3630" s="1">
        <v>24</v>
      </c>
      <c r="F3630" s="1">
        <v>10</v>
      </c>
      <c r="G3630" s="1">
        <v>9</v>
      </c>
      <c r="H3630" s="1">
        <v>20.2</v>
      </c>
      <c r="I3630" s="1">
        <v>158.41</v>
      </c>
      <c r="J3630" s="1">
        <v>0</v>
      </c>
      <c r="K3630" s="1">
        <v>3.9656530000000001</v>
      </c>
      <c r="L3630" s="1" t="s">
        <v>76</v>
      </c>
      <c r="M3630" s="1">
        <v>4.9291330000000002</v>
      </c>
      <c r="N3630" s="1" t="s">
        <v>76</v>
      </c>
      <c r="O3630" s="1" t="s">
        <v>76</v>
      </c>
      <c r="P3630" s="1">
        <v>4.3599309999999996</v>
      </c>
      <c r="Q3630" s="1" t="s">
        <v>76</v>
      </c>
      <c r="R3630" s="1">
        <v>3.9716840000000002</v>
      </c>
      <c r="S3630" s="1" t="s">
        <v>76</v>
      </c>
      <c r="T3630" s="1" t="s">
        <v>76</v>
      </c>
      <c r="U3630" s="1" t="s">
        <v>76</v>
      </c>
      <c r="V3630" s="1" t="s">
        <v>76</v>
      </c>
    </row>
    <row r="3631" spans="1:22" x14ac:dyDescent="0.25">
      <c r="A3631" t="s">
        <v>19969</v>
      </c>
      <c r="B3631" t="s">
        <v>19970</v>
      </c>
      <c r="C3631" t="s">
        <v>19971</v>
      </c>
      <c r="D3631" t="s">
        <v>19972</v>
      </c>
      <c r="E3631" s="1">
        <v>7</v>
      </c>
      <c r="F3631" s="1">
        <v>1</v>
      </c>
      <c r="G3631" s="1">
        <v>1</v>
      </c>
      <c r="H3631" s="1">
        <v>10.3</v>
      </c>
      <c r="I3631" s="1">
        <v>94.814999999999998</v>
      </c>
      <c r="J3631" s="3">
        <v>1.4963E-97</v>
      </c>
      <c r="K3631" s="1" t="s">
        <v>76</v>
      </c>
      <c r="L3631" s="1" t="s">
        <v>76</v>
      </c>
      <c r="M3631" s="1" t="s">
        <v>76</v>
      </c>
      <c r="N3631" s="1" t="s">
        <v>76</v>
      </c>
      <c r="O3631" s="1" t="s">
        <v>76</v>
      </c>
      <c r="P3631" s="1" t="s">
        <v>76</v>
      </c>
      <c r="Q3631" s="1" t="s">
        <v>76</v>
      </c>
      <c r="R3631" s="1" t="s">
        <v>76</v>
      </c>
      <c r="S3631" s="1" t="s">
        <v>76</v>
      </c>
      <c r="T3631" s="1" t="s">
        <v>76</v>
      </c>
      <c r="U3631" s="1" t="s">
        <v>76</v>
      </c>
      <c r="V3631" s="1" t="s">
        <v>76</v>
      </c>
    </row>
    <row r="3632" spans="1:22" x14ac:dyDescent="0.25">
      <c r="A3632" t="s">
        <v>4800</v>
      </c>
      <c r="B3632" t="s">
        <v>4801</v>
      </c>
      <c r="C3632" t="s">
        <v>4802</v>
      </c>
      <c r="D3632" t="s">
        <v>4803</v>
      </c>
      <c r="E3632" s="1">
        <v>5</v>
      </c>
      <c r="F3632" s="1">
        <v>5</v>
      </c>
      <c r="G3632" s="1">
        <v>5</v>
      </c>
      <c r="H3632" s="1">
        <v>12.9</v>
      </c>
      <c r="I3632" s="1">
        <v>58.87</v>
      </c>
      <c r="J3632" s="3">
        <v>2.0988E-57</v>
      </c>
      <c r="K3632" s="1" t="s">
        <v>76</v>
      </c>
      <c r="L3632" s="1" t="s">
        <v>76</v>
      </c>
      <c r="M3632" s="1" t="s">
        <v>76</v>
      </c>
      <c r="N3632" s="1" t="s">
        <v>76</v>
      </c>
      <c r="O3632" s="1" t="s">
        <v>76</v>
      </c>
      <c r="P3632" s="1" t="s">
        <v>76</v>
      </c>
      <c r="Q3632" s="1" t="s">
        <v>76</v>
      </c>
      <c r="R3632" s="1" t="s">
        <v>76</v>
      </c>
      <c r="S3632" s="1" t="s">
        <v>76</v>
      </c>
      <c r="T3632" s="1" t="s">
        <v>76</v>
      </c>
      <c r="U3632" s="1" t="s">
        <v>76</v>
      </c>
      <c r="V3632" s="1" t="s">
        <v>76</v>
      </c>
    </row>
    <row r="3633" spans="1:22" x14ac:dyDescent="0.25">
      <c r="A3633" t="s">
        <v>21506</v>
      </c>
      <c r="B3633" t="s">
        <v>21507</v>
      </c>
      <c r="C3633" t="s">
        <v>21508</v>
      </c>
      <c r="D3633" t="s">
        <v>21509</v>
      </c>
      <c r="E3633" s="1">
        <v>5</v>
      </c>
      <c r="F3633" s="1">
        <v>5</v>
      </c>
      <c r="G3633" s="1">
        <v>3</v>
      </c>
      <c r="H3633" s="1">
        <v>15.8</v>
      </c>
      <c r="I3633" s="1">
        <v>32.473999999999997</v>
      </c>
      <c r="J3633" s="1">
        <v>2.5612999999999999E-3</v>
      </c>
      <c r="K3633" s="1" t="s">
        <v>76</v>
      </c>
      <c r="L3633" s="1" t="s">
        <v>76</v>
      </c>
      <c r="M3633" s="1" t="s">
        <v>76</v>
      </c>
      <c r="N3633" s="1" t="s">
        <v>76</v>
      </c>
      <c r="O3633" s="1" t="s">
        <v>76</v>
      </c>
      <c r="P3633" s="1">
        <v>4.8001529999999999</v>
      </c>
      <c r="Q3633" s="1" t="s">
        <v>76</v>
      </c>
      <c r="R3633" s="1" t="s">
        <v>76</v>
      </c>
      <c r="S3633" s="1">
        <v>4.7257490000000004</v>
      </c>
      <c r="T3633" s="1" t="s">
        <v>76</v>
      </c>
      <c r="U3633" s="1" t="s">
        <v>76</v>
      </c>
      <c r="V3633" s="1" t="s">
        <v>76</v>
      </c>
    </row>
    <row r="3634" spans="1:22" x14ac:dyDescent="0.25">
      <c r="A3634" t="s">
        <v>17696</v>
      </c>
      <c r="B3634" t="s">
        <v>17697</v>
      </c>
      <c r="C3634" t="s">
        <v>17698</v>
      </c>
      <c r="D3634" t="s">
        <v>17699</v>
      </c>
      <c r="E3634" s="1">
        <v>2</v>
      </c>
      <c r="F3634" s="1">
        <v>1</v>
      </c>
      <c r="G3634" s="1">
        <v>1</v>
      </c>
      <c r="H3634" s="1">
        <v>7.4</v>
      </c>
      <c r="I3634" s="1">
        <v>64.846000000000004</v>
      </c>
      <c r="J3634" s="1">
        <v>8.9888999999999995E-4</v>
      </c>
      <c r="K3634" s="1" t="s">
        <v>76</v>
      </c>
      <c r="L3634" s="1" t="s">
        <v>76</v>
      </c>
      <c r="M3634" s="1" t="s">
        <v>76</v>
      </c>
      <c r="N3634" s="1" t="s">
        <v>76</v>
      </c>
      <c r="O3634" s="1" t="s">
        <v>76</v>
      </c>
      <c r="P3634" s="1" t="s">
        <v>76</v>
      </c>
      <c r="Q3634" s="1" t="s">
        <v>76</v>
      </c>
      <c r="R3634" s="1" t="s">
        <v>76</v>
      </c>
      <c r="S3634" s="1" t="s">
        <v>76</v>
      </c>
      <c r="T3634" s="1" t="s">
        <v>76</v>
      </c>
      <c r="U3634" s="1" t="s">
        <v>76</v>
      </c>
      <c r="V3634" s="1" t="s">
        <v>76</v>
      </c>
    </row>
    <row r="3635" spans="1:22" x14ac:dyDescent="0.25">
      <c r="A3635" t="s">
        <v>30341</v>
      </c>
      <c r="B3635" t="s">
        <v>30342</v>
      </c>
      <c r="C3635" t="s">
        <v>30343</v>
      </c>
      <c r="D3635" t="s">
        <v>30344</v>
      </c>
      <c r="E3635" s="1">
        <v>6</v>
      </c>
      <c r="F3635" s="1">
        <v>6</v>
      </c>
      <c r="G3635" s="1">
        <v>6</v>
      </c>
      <c r="H3635" s="1">
        <v>24.9</v>
      </c>
      <c r="I3635" s="1">
        <v>38.247</v>
      </c>
      <c r="J3635" s="3">
        <v>8.9191000000000004E-54</v>
      </c>
      <c r="K3635" s="1">
        <v>5.9249869999999998</v>
      </c>
      <c r="L3635" s="1">
        <v>5.2174579999999997</v>
      </c>
      <c r="M3635" s="1">
        <v>5.297739</v>
      </c>
      <c r="N3635" s="1">
        <v>6.0006069999999996</v>
      </c>
      <c r="O3635" s="1">
        <v>5.8384970000000003</v>
      </c>
      <c r="P3635" s="1">
        <v>6.0039769999999999</v>
      </c>
      <c r="Q3635" s="1">
        <v>5.8268589999999998</v>
      </c>
      <c r="R3635" s="1">
        <v>6.5818820000000002</v>
      </c>
      <c r="S3635" s="1">
        <v>6.0375459999999999</v>
      </c>
      <c r="T3635" s="1" t="s">
        <v>76</v>
      </c>
      <c r="U3635" s="1" t="s">
        <v>76</v>
      </c>
      <c r="V3635" s="1" t="s">
        <v>76</v>
      </c>
    </row>
    <row r="3636" spans="1:22" x14ac:dyDescent="0.25">
      <c r="A3636" t="s">
        <v>35648</v>
      </c>
      <c r="B3636" t="s">
        <v>35649</v>
      </c>
      <c r="C3636" t="s">
        <v>35650</v>
      </c>
      <c r="D3636" t="s">
        <v>35651</v>
      </c>
      <c r="E3636" s="1">
        <v>11</v>
      </c>
      <c r="F3636" s="1">
        <v>11</v>
      </c>
      <c r="G3636" s="1">
        <v>11</v>
      </c>
      <c r="H3636" s="1">
        <v>24.6</v>
      </c>
      <c r="I3636" s="1">
        <v>85.048000000000002</v>
      </c>
      <c r="J3636" s="1">
        <v>0</v>
      </c>
      <c r="K3636" s="1" t="s">
        <v>76</v>
      </c>
      <c r="L3636" s="1">
        <v>5.2990709999999996</v>
      </c>
      <c r="M3636" s="1">
        <v>5.4674160000000001</v>
      </c>
      <c r="N3636" s="1">
        <v>5.3364200000000004</v>
      </c>
      <c r="O3636" s="1">
        <v>6.0100030000000002</v>
      </c>
      <c r="P3636" s="1">
        <v>5.524915</v>
      </c>
      <c r="Q3636" s="1">
        <v>4.8653409999999999</v>
      </c>
      <c r="R3636" s="1">
        <v>4.9722629999999999</v>
      </c>
      <c r="S3636" s="1">
        <v>4.7733689999999998</v>
      </c>
      <c r="T3636" s="1" t="s">
        <v>76</v>
      </c>
      <c r="U3636" s="1" t="s">
        <v>76</v>
      </c>
      <c r="V3636" s="1">
        <v>6.7796469999999998</v>
      </c>
    </row>
    <row r="3637" spans="1:22" x14ac:dyDescent="0.25">
      <c r="A3637" t="s">
        <v>2025</v>
      </c>
      <c r="B3637" t="s">
        <v>2026</v>
      </c>
      <c r="C3637" t="s">
        <v>2027</v>
      </c>
      <c r="D3637" t="s">
        <v>2028</v>
      </c>
      <c r="E3637" s="1">
        <v>15</v>
      </c>
      <c r="F3637" s="1">
        <v>15</v>
      </c>
      <c r="G3637" s="1">
        <v>15</v>
      </c>
      <c r="H3637" s="1">
        <v>29.5</v>
      </c>
      <c r="I3637" s="1">
        <v>71.83</v>
      </c>
      <c r="J3637" s="3">
        <v>7.1882000000000006E-229</v>
      </c>
      <c r="K3637" s="1" t="s">
        <v>76</v>
      </c>
      <c r="L3637" s="1" t="s">
        <v>76</v>
      </c>
      <c r="M3637" s="1" t="s">
        <v>76</v>
      </c>
      <c r="N3637" s="1" t="s">
        <v>76</v>
      </c>
      <c r="O3637" s="1" t="s">
        <v>76</v>
      </c>
      <c r="P3637" s="1" t="s">
        <v>76</v>
      </c>
      <c r="Q3637" s="1" t="s">
        <v>76</v>
      </c>
      <c r="R3637" s="1" t="s">
        <v>76</v>
      </c>
      <c r="S3637" s="1" t="s">
        <v>76</v>
      </c>
      <c r="T3637" s="1" t="s">
        <v>76</v>
      </c>
      <c r="U3637" s="1" t="s">
        <v>76</v>
      </c>
      <c r="V3637" s="1" t="s">
        <v>76</v>
      </c>
    </row>
    <row r="3638" spans="1:22" x14ac:dyDescent="0.25">
      <c r="A3638" t="s">
        <v>35475</v>
      </c>
      <c r="B3638" t="s">
        <v>35476</v>
      </c>
      <c r="C3638" t="s">
        <v>2994</v>
      </c>
      <c r="D3638" t="s">
        <v>35477</v>
      </c>
      <c r="E3638" s="1">
        <v>18</v>
      </c>
      <c r="F3638" s="1">
        <v>1</v>
      </c>
      <c r="G3638" s="1">
        <v>1</v>
      </c>
      <c r="H3638" s="1">
        <v>17.600000000000001</v>
      </c>
      <c r="I3638" s="1">
        <v>138.25</v>
      </c>
      <c r="J3638" s="3">
        <v>3.5380999999999998E-228</v>
      </c>
      <c r="K3638" s="1" t="s">
        <v>76</v>
      </c>
      <c r="L3638" s="1" t="s">
        <v>76</v>
      </c>
      <c r="M3638" s="1" t="s">
        <v>76</v>
      </c>
      <c r="N3638" s="1" t="s">
        <v>76</v>
      </c>
      <c r="O3638" s="1" t="s">
        <v>76</v>
      </c>
      <c r="P3638" s="1" t="s">
        <v>76</v>
      </c>
      <c r="Q3638" s="1">
        <v>4.2354019999999997</v>
      </c>
      <c r="R3638" s="1" t="s">
        <v>76</v>
      </c>
      <c r="S3638" s="1">
        <v>3.9406210000000002</v>
      </c>
      <c r="T3638" s="1" t="s">
        <v>76</v>
      </c>
      <c r="U3638" s="1" t="s">
        <v>76</v>
      </c>
      <c r="V3638" s="1" t="s">
        <v>76</v>
      </c>
    </row>
    <row r="3639" spans="1:22" x14ac:dyDescent="0.25">
      <c r="A3639" t="s">
        <v>19682</v>
      </c>
      <c r="B3639" t="s">
        <v>19683</v>
      </c>
      <c r="C3639" t="s">
        <v>19684</v>
      </c>
      <c r="D3639" t="s">
        <v>19685</v>
      </c>
      <c r="E3639" s="1">
        <v>1</v>
      </c>
      <c r="F3639" s="1">
        <v>1</v>
      </c>
      <c r="G3639" s="1">
        <v>1</v>
      </c>
      <c r="H3639" s="1">
        <v>2.6</v>
      </c>
      <c r="I3639" s="1">
        <v>46.545999999999999</v>
      </c>
      <c r="J3639" s="1">
        <v>1.0533999999999999E-3</v>
      </c>
      <c r="K3639" s="1">
        <v>3.4723030000000001</v>
      </c>
      <c r="L3639" s="1" t="s">
        <v>76</v>
      </c>
      <c r="M3639" s="1" t="s">
        <v>76</v>
      </c>
      <c r="N3639" s="1" t="s">
        <v>76</v>
      </c>
      <c r="O3639" s="1" t="s">
        <v>76</v>
      </c>
      <c r="P3639" s="1" t="s">
        <v>76</v>
      </c>
      <c r="Q3639" s="1">
        <v>3.0985049999999998</v>
      </c>
      <c r="R3639" s="1" t="s">
        <v>76</v>
      </c>
      <c r="S3639" s="1" t="s">
        <v>76</v>
      </c>
      <c r="T3639" s="1">
        <v>5.2190599999999998</v>
      </c>
      <c r="U3639" s="1" t="s">
        <v>76</v>
      </c>
      <c r="V3639" s="1" t="s">
        <v>76</v>
      </c>
    </row>
    <row r="3640" spans="1:22" x14ac:dyDescent="0.25">
      <c r="A3640" t="s">
        <v>8315</v>
      </c>
      <c r="B3640" t="s">
        <v>8316</v>
      </c>
      <c r="C3640" t="s">
        <v>8317</v>
      </c>
      <c r="D3640" t="s">
        <v>8318</v>
      </c>
      <c r="E3640" s="1">
        <v>8</v>
      </c>
      <c r="F3640" s="1">
        <v>4</v>
      </c>
      <c r="G3640" s="1">
        <v>4</v>
      </c>
      <c r="H3640" s="1">
        <v>8.6999999999999993</v>
      </c>
      <c r="I3640" s="1">
        <v>120.13</v>
      </c>
      <c r="J3640" s="3">
        <v>1.2935999999999999E-13</v>
      </c>
      <c r="K3640" s="1" t="s">
        <v>76</v>
      </c>
      <c r="L3640" s="1" t="s">
        <v>76</v>
      </c>
      <c r="M3640" s="1" t="s">
        <v>76</v>
      </c>
      <c r="N3640" s="1">
        <v>5.0103429999999998</v>
      </c>
      <c r="O3640" s="1" t="s">
        <v>76</v>
      </c>
      <c r="P3640" s="1" t="s">
        <v>76</v>
      </c>
      <c r="Q3640" s="1" t="s">
        <v>76</v>
      </c>
      <c r="R3640" s="1" t="s">
        <v>76</v>
      </c>
      <c r="S3640" s="1" t="s">
        <v>76</v>
      </c>
      <c r="T3640" s="1" t="s">
        <v>76</v>
      </c>
      <c r="U3640" s="1" t="s">
        <v>76</v>
      </c>
      <c r="V3640" s="1" t="s">
        <v>76</v>
      </c>
    </row>
    <row r="3641" spans="1:22" x14ac:dyDescent="0.25">
      <c r="A3641" t="s">
        <v>6748</v>
      </c>
      <c r="B3641" t="s">
        <v>6749</v>
      </c>
      <c r="C3641" t="s">
        <v>6750</v>
      </c>
      <c r="D3641" t="s">
        <v>6751</v>
      </c>
      <c r="E3641" s="1">
        <v>16</v>
      </c>
      <c r="F3641" s="1">
        <v>16</v>
      </c>
      <c r="G3641" s="1">
        <v>15</v>
      </c>
      <c r="H3641" s="1">
        <v>26</v>
      </c>
      <c r="I3641" s="1">
        <v>102.03</v>
      </c>
      <c r="J3641" s="3">
        <v>9.3695999999999997E-191</v>
      </c>
      <c r="K3641" s="1">
        <v>4.0273490000000001</v>
      </c>
      <c r="L3641" s="1">
        <v>4.858212</v>
      </c>
      <c r="M3641" s="1">
        <v>4.1291419999999999</v>
      </c>
      <c r="N3641" s="1" t="s">
        <v>76</v>
      </c>
      <c r="O3641" s="1" t="s">
        <v>76</v>
      </c>
      <c r="P3641" s="1" t="s">
        <v>76</v>
      </c>
      <c r="Q3641" s="1" t="s">
        <v>76</v>
      </c>
      <c r="R3641" s="1" t="s">
        <v>76</v>
      </c>
      <c r="S3641" s="1" t="s">
        <v>76</v>
      </c>
      <c r="T3641" s="1" t="s">
        <v>76</v>
      </c>
      <c r="U3641" s="1" t="s">
        <v>76</v>
      </c>
      <c r="V3641" s="1" t="s">
        <v>76</v>
      </c>
    </row>
    <row r="3642" spans="1:22" x14ac:dyDescent="0.25">
      <c r="A3642" t="s">
        <v>25551</v>
      </c>
      <c r="B3642" t="s">
        <v>25552</v>
      </c>
      <c r="C3642" t="s">
        <v>25553</v>
      </c>
      <c r="D3642" t="s">
        <v>25554</v>
      </c>
      <c r="E3642" s="1">
        <v>1</v>
      </c>
      <c r="F3642" s="1">
        <v>1</v>
      </c>
      <c r="G3642" s="1">
        <v>1</v>
      </c>
      <c r="H3642" s="1">
        <v>10.3</v>
      </c>
      <c r="I3642" s="1">
        <v>17.843</v>
      </c>
      <c r="J3642" s="3">
        <v>5.4691E-41</v>
      </c>
      <c r="K3642" s="1" t="s">
        <v>76</v>
      </c>
      <c r="L3642" s="1" t="s">
        <v>76</v>
      </c>
      <c r="M3642" s="1" t="s">
        <v>76</v>
      </c>
      <c r="N3642" s="1" t="s">
        <v>76</v>
      </c>
      <c r="O3642" s="1" t="s">
        <v>76</v>
      </c>
      <c r="P3642" s="1" t="s">
        <v>76</v>
      </c>
      <c r="Q3642" s="1">
        <v>5.9346300000000003</v>
      </c>
      <c r="R3642" s="1">
        <v>6.56196</v>
      </c>
      <c r="S3642" s="1">
        <v>6.334333</v>
      </c>
      <c r="T3642" s="1" t="s">
        <v>76</v>
      </c>
      <c r="U3642" s="1" t="s">
        <v>76</v>
      </c>
      <c r="V3642" s="1">
        <v>7.6885440000000003</v>
      </c>
    </row>
    <row r="3643" spans="1:22" x14ac:dyDescent="0.25">
      <c r="A3643" t="s">
        <v>24857</v>
      </c>
      <c r="B3643" t="s">
        <v>24858</v>
      </c>
      <c r="C3643" t="s">
        <v>24859</v>
      </c>
      <c r="D3643" t="s">
        <v>24860</v>
      </c>
      <c r="E3643" s="1">
        <v>73</v>
      </c>
      <c r="F3643" s="1">
        <v>1</v>
      </c>
      <c r="G3643" s="1">
        <v>0</v>
      </c>
      <c r="H3643" s="1">
        <v>48.3</v>
      </c>
      <c r="I3643" s="1">
        <v>203.13</v>
      </c>
      <c r="J3643" s="1">
        <v>0</v>
      </c>
      <c r="K3643" s="1" t="s">
        <v>76</v>
      </c>
      <c r="L3643" s="1" t="s">
        <v>76</v>
      </c>
      <c r="M3643" s="1" t="s">
        <v>76</v>
      </c>
      <c r="N3643" s="1" t="s">
        <v>76</v>
      </c>
      <c r="O3643" s="1" t="s">
        <v>76</v>
      </c>
      <c r="P3643" s="1">
        <v>3.9760200000000001</v>
      </c>
      <c r="Q3643" s="1" t="s">
        <v>76</v>
      </c>
      <c r="R3643" s="1" t="s">
        <v>76</v>
      </c>
      <c r="S3643" s="1" t="s">
        <v>76</v>
      </c>
      <c r="T3643" s="1" t="s">
        <v>76</v>
      </c>
      <c r="U3643" s="1" t="s">
        <v>76</v>
      </c>
      <c r="V3643" s="1" t="s">
        <v>76</v>
      </c>
    </row>
    <row r="3644" spans="1:22" x14ac:dyDescent="0.25">
      <c r="A3644" t="s">
        <v>32596</v>
      </c>
      <c r="B3644" t="s">
        <v>32597</v>
      </c>
      <c r="C3644" t="s">
        <v>32598</v>
      </c>
      <c r="D3644" t="s">
        <v>32599</v>
      </c>
      <c r="E3644" s="1">
        <v>43</v>
      </c>
      <c r="F3644" s="1">
        <v>1</v>
      </c>
      <c r="G3644" s="1">
        <v>1</v>
      </c>
      <c r="H3644" s="1">
        <v>67.2</v>
      </c>
      <c r="I3644" s="1">
        <v>62.825000000000003</v>
      </c>
      <c r="J3644" s="1">
        <v>0</v>
      </c>
      <c r="K3644" s="1">
        <v>3.7291159999999999</v>
      </c>
      <c r="L3644" s="1" t="s">
        <v>76</v>
      </c>
      <c r="M3644" s="1" t="s">
        <v>76</v>
      </c>
      <c r="N3644" s="1">
        <v>4.1453519999999999</v>
      </c>
      <c r="O3644" s="1" t="s">
        <v>76</v>
      </c>
      <c r="P3644" s="1">
        <v>4.809526</v>
      </c>
      <c r="Q3644" s="1" t="s">
        <v>76</v>
      </c>
      <c r="R3644" s="1" t="s">
        <v>76</v>
      </c>
      <c r="S3644" s="1" t="s">
        <v>76</v>
      </c>
      <c r="T3644" s="1" t="s">
        <v>76</v>
      </c>
      <c r="U3644" s="1" t="s">
        <v>76</v>
      </c>
      <c r="V3644" s="1" t="s">
        <v>76</v>
      </c>
    </row>
    <row r="3645" spans="1:22" x14ac:dyDescent="0.25">
      <c r="A3645" t="s">
        <v>33490</v>
      </c>
      <c r="B3645" t="s">
        <v>32597</v>
      </c>
      <c r="C3645" t="s">
        <v>32598</v>
      </c>
      <c r="D3645" t="s">
        <v>33491</v>
      </c>
      <c r="E3645" s="1">
        <v>43</v>
      </c>
      <c r="F3645" s="1">
        <v>1</v>
      </c>
      <c r="G3645" s="1">
        <v>1</v>
      </c>
      <c r="H3645" s="1">
        <v>66.099999999999994</v>
      </c>
      <c r="I3645" s="1">
        <v>64.319000000000003</v>
      </c>
      <c r="J3645" s="1">
        <v>0</v>
      </c>
      <c r="K3645" s="1" t="s">
        <v>76</v>
      </c>
      <c r="L3645" s="1" t="s">
        <v>76</v>
      </c>
      <c r="M3645" s="1">
        <v>3.3858030000000001</v>
      </c>
      <c r="N3645" s="1" t="s">
        <v>76</v>
      </c>
      <c r="O3645" s="1" t="s">
        <v>76</v>
      </c>
      <c r="P3645" s="1">
        <v>4.1018160000000004</v>
      </c>
      <c r="Q3645" s="1" t="s">
        <v>76</v>
      </c>
      <c r="R3645" s="1" t="s">
        <v>76</v>
      </c>
      <c r="S3645" s="1" t="s">
        <v>76</v>
      </c>
      <c r="T3645" s="1" t="s">
        <v>76</v>
      </c>
      <c r="U3645" s="1" t="s">
        <v>76</v>
      </c>
      <c r="V3645" s="1" t="s">
        <v>76</v>
      </c>
    </row>
    <row r="3646" spans="1:22" x14ac:dyDescent="0.25">
      <c r="A3646" t="s">
        <v>26416</v>
      </c>
      <c r="B3646" t="s">
        <v>26417</v>
      </c>
      <c r="C3646" t="s">
        <v>25843</v>
      </c>
      <c r="D3646" t="s">
        <v>26418</v>
      </c>
      <c r="E3646" s="1">
        <v>33</v>
      </c>
      <c r="F3646" s="1">
        <v>1</v>
      </c>
      <c r="G3646" s="1">
        <v>1</v>
      </c>
      <c r="H3646" s="1">
        <v>52.9</v>
      </c>
      <c r="I3646" s="1">
        <v>98.103999999999999</v>
      </c>
      <c r="J3646" s="1">
        <v>0</v>
      </c>
      <c r="K3646" s="1" t="s">
        <v>76</v>
      </c>
      <c r="L3646" s="1">
        <v>5.1052039999999996</v>
      </c>
      <c r="M3646" s="1">
        <v>3.746159</v>
      </c>
      <c r="N3646" s="1" t="s">
        <v>76</v>
      </c>
      <c r="O3646" s="1" t="s">
        <v>76</v>
      </c>
      <c r="P3646" s="1">
        <v>4.7707199999999998</v>
      </c>
      <c r="Q3646" s="1" t="s">
        <v>76</v>
      </c>
      <c r="R3646" s="1" t="s">
        <v>76</v>
      </c>
      <c r="S3646" s="1" t="s">
        <v>76</v>
      </c>
      <c r="T3646" s="1" t="s">
        <v>76</v>
      </c>
      <c r="U3646" s="1" t="s">
        <v>76</v>
      </c>
      <c r="V3646" s="1" t="s">
        <v>76</v>
      </c>
    </row>
    <row r="3647" spans="1:22" x14ac:dyDescent="0.25">
      <c r="A3647" t="s">
        <v>10668</v>
      </c>
      <c r="B3647" t="s">
        <v>10669</v>
      </c>
      <c r="C3647" t="s">
        <v>10670</v>
      </c>
      <c r="D3647" t="s">
        <v>10671</v>
      </c>
      <c r="E3647" s="1">
        <v>41</v>
      </c>
      <c r="F3647" s="1">
        <v>1</v>
      </c>
      <c r="G3647" s="1">
        <v>1</v>
      </c>
      <c r="H3647" s="1">
        <v>29.8</v>
      </c>
      <c r="I3647" s="1">
        <v>202.66</v>
      </c>
      <c r="J3647" s="1">
        <v>0</v>
      </c>
      <c r="K3647" s="1" t="s">
        <v>76</v>
      </c>
      <c r="L3647" s="1" t="s">
        <v>76</v>
      </c>
      <c r="M3647" s="1" t="s">
        <v>76</v>
      </c>
      <c r="N3647" s="1" t="s">
        <v>76</v>
      </c>
      <c r="O3647" s="1" t="s">
        <v>76</v>
      </c>
      <c r="P3647" s="1" t="s">
        <v>76</v>
      </c>
      <c r="Q3647" s="1" t="s">
        <v>76</v>
      </c>
      <c r="R3647" s="1" t="s">
        <v>76</v>
      </c>
      <c r="S3647" s="1" t="s">
        <v>76</v>
      </c>
      <c r="T3647" s="1" t="s">
        <v>76</v>
      </c>
      <c r="U3647" s="1" t="s">
        <v>76</v>
      </c>
      <c r="V3647" s="1" t="s">
        <v>76</v>
      </c>
    </row>
    <row r="3648" spans="1:22" x14ac:dyDescent="0.25">
      <c r="A3648" t="s">
        <v>26782</v>
      </c>
      <c r="B3648" t="s">
        <v>19824</v>
      </c>
      <c r="C3648" t="s">
        <v>19825</v>
      </c>
      <c r="D3648" t="s">
        <v>26783</v>
      </c>
      <c r="E3648" s="1">
        <v>22</v>
      </c>
      <c r="F3648" s="1">
        <v>17</v>
      </c>
      <c r="G3648" s="1">
        <v>1</v>
      </c>
      <c r="H3648" s="1">
        <v>16.899999999999999</v>
      </c>
      <c r="I3648" s="1">
        <v>202.31</v>
      </c>
      <c r="J3648" s="3">
        <v>7.2553E-210</v>
      </c>
      <c r="K3648" s="1">
        <v>4.0403650000000004</v>
      </c>
      <c r="L3648" s="1">
        <v>4.8192149999999998</v>
      </c>
      <c r="M3648" s="1">
        <v>4.6972120000000004</v>
      </c>
      <c r="N3648" s="1">
        <v>4.8276409999999998</v>
      </c>
      <c r="O3648" s="1">
        <v>5.3133609999999996</v>
      </c>
      <c r="P3648" s="1">
        <v>4.8972030000000002</v>
      </c>
      <c r="Q3648" s="1">
        <v>3.3730959999999999</v>
      </c>
      <c r="R3648" s="1">
        <v>3.540467</v>
      </c>
      <c r="S3648" s="1">
        <v>4.008089</v>
      </c>
      <c r="T3648" s="1" t="s">
        <v>76</v>
      </c>
      <c r="U3648" s="1" t="s">
        <v>76</v>
      </c>
      <c r="V3648" s="1">
        <v>6.9782169999999999</v>
      </c>
    </row>
    <row r="3649" spans="1:22" x14ac:dyDescent="0.25">
      <c r="A3649" t="s">
        <v>19823</v>
      </c>
      <c r="B3649" t="s">
        <v>19824</v>
      </c>
      <c r="C3649" t="s">
        <v>19825</v>
      </c>
      <c r="D3649" t="s">
        <v>19826</v>
      </c>
      <c r="E3649" s="1">
        <v>22</v>
      </c>
      <c r="F3649" s="1">
        <v>1</v>
      </c>
      <c r="G3649" s="1">
        <v>1</v>
      </c>
      <c r="H3649" s="1">
        <v>17.2</v>
      </c>
      <c r="I3649" s="1">
        <v>197.08</v>
      </c>
      <c r="J3649" s="3">
        <v>5.5686999999999997E-202</v>
      </c>
      <c r="K3649" s="1" t="s">
        <v>76</v>
      </c>
      <c r="L3649" s="1" t="s">
        <v>76</v>
      </c>
      <c r="M3649" s="1" t="s">
        <v>76</v>
      </c>
      <c r="N3649" s="1" t="s">
        <v>76</v>
      </c>
      <c r="O3649" s="1" t="s">
        <v>76</v>
      </c>
      <c r="P3649" s="1" t="s">
        <v>76</v>
      </c>
      <c r="Q3649" s="1" t="s">
        <v>76</v>
      </c>
      <c r="R3649" s="1" t="s">
        <v>76</v>
      </c>
      <c r="S3649" s="1" t="s">
        <v>76</v>
      </c>
      <c r="T3649" s="1" t="s">
        <v>76</v>
      </c>
      <c r="U3649" s="1" t="s">
        <v>76</v>
      </c>
      <c r="V3649" s="1" t="s">
        <v>76</v>
      </c>
    </row>
    <row r="3650" spans="1:22" x14ac:dyDescent="0.25">
      <c r="A3650" t="s">
        <v>34937</v>
      </c>
      <c r="B3650" t="s">
        <v>34938</v>
      </c>
      <c r="C3650" t="s">
        <v>34939</v>
      </c>
      <c r="D3650" t="s">
        <v>34940</v>
      </c>
      <c r="E3650" s="1">
        <v>18</v>
      </c>
      <c r="F3650" s="1">
        <v>16</v>
      </c>
      <c r="G3650" s="1">
        <v>15</v>
      </c>
      <c r="H3650" s="1">
        <v>16.8</v>
      </c>
      <c r="I3650" s="1">
        <v>152.01</v>
      </c>
      <c r="J3650" s="3">
        <v>2.9847999999999999E-79</v>
      </c>
      <c r="K3650" s="1">
        <v>4.2253869999999996</v>
      </c>
      <c r="L3650" s="1">
        <v>4.9008640000000003</v>
      </c>
      <c r="M3650" s="1">
        <v>4.1731860000000003</v>
      </c>
      <c r="N3650" s="1">
        <v>3.4950860000000001</v>
      </c>
      <c r="O3650" s="1">
        <v>4.0471579999999996</v>
      </c>
      <c r="P3650" s="1">
        <v>5.1055780000000004</v>
      </c>
      <c r="Q3650" s="1" t="s">
        <v>76</v>
      </c>
      <c r="R3650" s="1">
        <v>5.5120839999999998</v>
      </c>
      <c r="S3650" s="1">
        <v>4.3161589999999999</v>
      </c>
      <c r="T3650" s="1" t="s">
        <v>76</v>
      </c>
      <c r="U3650" s="1" t="s">
        <v>76</v>
      </c>
      <c r="V3650" s="1">
        <v>6.8077310000000004</v>
      </c>
    </row>
    <row r="3651" spans="1:22" x14ac:dyDescent="0.25">
      <c r="A3651" t="s">
        <v>21061</v>
      </c>
      <c r="B3651" t="s">
        <v>21062</v>
      </c>
      <c r="C3651" t="s">
        <v>21063</v>
      </c>
      <c r="D3651" t="s">
        <v>21064</v>
      </c>
      <c r="E3651" s="1">
        <v>10</v>
      </c>
      <c r="F3651" s="1">
        <v>8</v>
      </c>
      <c r="G3651" s="1">
        <v>7</v>
      </c>
      <c r="H3651" s="1">
        <v>14</v>
      </c>
      <c r="I3651" s="1">
        <v>102.28</v>
      </c>
      <c r="J3651" s="3">
        <v>4.5931000000000001E-36</v>
      </c>
      <c r="K3651" s="1">
        <v>4.3914819999999999</v>
      </c>
      <c r="L3651" s="1">
        <v>4.0843619999999996</v>
      </c>
      <c r="M3651" s="1">
        <v>4.6765290000000004</v>
      </c>
      <c r="N3651" s="1" t="s">
        <v>76</v>
      </c>
      <c r="O3651" s="1" t="s">
        <v>76</v>
      </c>
      <c r="P3651" s="1" t="s">
        <v>76</v>
      </c>
      <c r="Q3651" s="1" t="s">
        <v>76</v>
      </c>
      <c r="R3651" s="1" t="s">
        <v>76</v>
      </c>
      <c r="S3651" s="1">
        <v>3.7770709999999998</v>
      </c>
      <c r="T3651" s="1" t="s">
        <v>76</v>
      </c>
      <c r="U3651" s="1" t="s">
        <v>76</v>
      </c>
      <c r="V3651" s="1" t="s">
        <v>76</v>
      </c>
    </row>
    <row r="3652" spans="1:22" x14ac:dyDescent="0.25">
      <c r="A3652" t="s">
        <v>42999</v>
      </c>
      <c r="B3652" t="s">
        <v>43000</v>
      </c>
      <c r="C3652" t="s">
        <v>43001</v>
      </c>
      <c r="D3652" t="s">
        <v>43002</v>
      </c>
      <c r="E3652" s="1">
        <v>7</v>
      </c>
      <c r="F3652" s="1">
        <v>6</v>
      </c>
      <c r="G3652" s="1">
        <v>6</v>
      </c>
      <c r="H3652" s="1">
        <v>13.2</v>
      </c>
      <c r="I3652" s="1">
        <v>94.216999999999999</v>
      </c>
      <c r="J3652" s="3">
        <v>1.3382999999999999E-32</v>
      </c>
      <c r="K3652" s="1" t="s">
        <v>76</v>
      </c>
      <c r="L3652" s="1" t="s">
        <v>76</v>
      </c>
      <c r="M3652" s="1">
        <v>4.0163229999999999</v>
      </c>
      <c r="N3652" s="1" t="s">
        <v>76</v>
      </c>
      <c r="O3652" s="1" t="s">
        <v>76</v>
      </c>
      <c r="P3652" s="1" t="s">
        <v>76</v>
      </c>
      <c r="Q3652" s="1">
        <v>4.3089060000000003</v>
      </c>
      <c r="R3652" s="1">
        <v>5.242839</v>
      </c>
      <c r="S3652" s="1">
        <v>4.7864389999999997</v>
      </c>
      <c r="T3652" s="1" t="s">
        <v>76</v>
      </c>
      <c r="U3652" s="1" t="s">
        <v>76</v>
      </c>
      <c r="V3652" s="1" t="s">
        <v>76</v>
      </c>
    </row>
    <row r="3653" spans="1:22" x14ac:dyDescent="0.25">
      <c r="A3653" t="s">
        <v>21581</v>
      </c>
      <c r="B3653" t="s">
        <v>21582</v>
      </c>
      <c r="C3653" t="s">
        <v>21583</v>
      </c>
      <c r="D3653" t="s">
        <v>21584</v>
      </c>
      <c r="E3653" s="1">
        <v>24</v>
      </c>
      <c r="F3653" s="1">
        <v>19</v>
      </c>
      <c r="G3653" s="1">
        <v>19</v>
      </c>
      <c r="H3653" s="1">
        <v>30.8</v>
      </c>
      <c r="I3653" s="1">
        <v>122.95</v>
      </c>
      <c r="J3653" s="1">
        <v>0</v>
      </c>
      <c r="K3653" s="1">
        <v>4.5080850000000003</v>
      </c>
      <c r="L3653" s="1">
        <v>4.9711280000000002</v>
      </c>
      <c r="M3653" s="1">
        <v>5.2316479999999999</v>
      </c>
      <c r="N3653" s="1">
        <v>4.1598980000000001</v>
      </c>
      <c r="O3653" s="1">
        <v>5.4074080000000002</v>
      </c>
      <c r="P3653" s="1">
        <v>5.0196149999999999</v>
      </c>
      <c r="Q3653" s="1">
        <v>5.079072</v>
      </c>
      <c r="R3653" s="1">
        <v>5.0103850000000003</v>
      </c>
      <c r="S3653" s="1">
        <v>5.1927349999999999</v>
      </c>
      <c r="T3653" s="1">
        <v>7.3959900000000003</v>
      </c>
      <c r="U3653" s="1" t="s">
        <v>76</v>
      </c>
      <c r="V3653" s="1">
        <v>7.3022010000000002</v>
      </c>
    </row>
    <row r="3654" spans="1:22" x14ac:dyDescent="0.25">
      <c r="A3654" t="s">
        <v>38584</v>
      </c>
      <c r="B3654" t="s">
        <v>38585</v>
      </c>
      <c r="C3654" t="s">
        <v>38586</v>
      </c>
      <c r="D3654" t="s">
        <v>38587</v>
      </c>
      <c r="E3654" s="1">
        <v>15</v>
      </c>
      <c r="F3654" s="1">
        <v>10</v>
      </c>
      <c r="G3654" s="1">
        <v>10</v>
      </c>
      <c r="H3654" s="1">
        <v>10.9</v>
      </c>
      <c r="I3654" s="1">
        <v>181.27</v>
      </c>
      <c r="J3654" s="3">
        <v>3.0241999999999999E-158</v>
      </c>
      <c r="K3654" s="1" t="s">
        <v>76</v>
      </c>
      <c r="L3654" s="1" t="s">
        <v>76</v>
      </c>
      <c r="M3654" s="1" t="s">
        <v>76</v>
      </c>
      <c r="N3654" s="1" t="s">
        <v>76</v>
      </c>
      <c r="O3654" s="1" t="s">
        <v>76</v>
      </c>
      <c r="P3654" s="1" t="s">
        <v>76</v>
      </c>
      <c r="Q3654" s="1">
        <v>5.2610250000000001</v>
      </c>
      <c r="R3654" s="1" t="s">
        <v>76</v>
      </c>
      <c r="S3654" s="1" t="s">
        <v>76</v>
      </c>
      <c r="T3654" s="1" t="s">
        <v>76</v>
      </c>
      <c r="U3654" s="1" t="s">
        <v>76</v>
      </c>
      <c r="V3654" s="1" t="s">
        <v>76</v>
      </c>
    </row>
    <row r="3655" spans="1:22" x14ac:dyDescent="0.25">
      <c r="A3655" t="s">
        <v>40533</v>
      </c>
      <c r="B3655" t="s">
        <v>40534</v>
      </c>
      <c r="C3655" t="s">
        <v>40535</v>
      </c>
      <c r="D3655" t="s">
        <v>40536</v>
      </c>
      <c r="E3655" s="1">
        <v>3</v>
      </c>
      <c r="F3655" s="1">
        <v>3</v>
      </c>
      <c r="G3655" s="1">
        <v>2</v>
      </c>
      <c r="H3655" s="1">
        <v>1.8</v>
      </c>
      <c r="I3655" s="1">
        <v>194.59</v>
      </c>
      <c r="J3655" s="1">
        <v>4.0758000000000001E-3</v>
      </c>
      <c r="K3655" s="1" t="s">
        <v>76</v>
      </c>
      <c r="L3655" s="1" t="s">
        <v>76</v>
      </c>
      <c r="M3655" s="1" t="s">
        <v>76</v>
      </c>
      <c r="N3655" s="1" t="s">
        <v>76</v>
      </c>
      <c r="O3655" s="1">
        <v>4.2308830000000004</v>
      </c>
      <c r="P3655" s="1" t="s">
        <v>76</v>
      </c>
      <c r="Q3655" s="1" t="s">
        <v>76</v>
      </c>
      <c r="R3655" s="1" t="s">
        <v>76</v>
      </c>
      <c r="S3655" s="1" t="s">
        <v>76</v>
      </c>
      <c r="T3655" s="1" t="s">
        <v>76</v>
      </c>
      <c r="U3655" s="1" t="s">
        <v>76</v>
      </c>
      <c r="V3655" s="1" t="s">
        <v>76</v>
      </c>
    </row>
    <row r="3656" spans="1:22" x14ac:dyDescent="0.25">
      <c r="A3656" t="s">
        <v>42098</v>
      </c>
      <c r="B3656" t="s">
        <v>42099</v>
      </c>
      <c r="C3656" t="s">
        <v>42100</v>
      </c>
      <c r="D3656" t="s">
        <v>42101</v>
      </c>
      <c r="E3656" s="1">
        <v>7</v>
      </c>
      <c r="F3656" s="1">
        <v>5</v>
      </c>
      <c r="G3656" s="1">
        <v>5</v>
      </c>
      <c r="H3656" s="1">
        <v>6.3</v>
      </c>
      <c r="I3656" s="1">
        <v>152.31</v>
      </c>
      <c r="J3656" s="1">
        <v>4.4470999999999997E-2</v>
      </c>
      <c r="K3656" s="1" t="s">
        <v>76</v>
      </c>
      <c r="L3656" s="1" t="s">
        <v>76</v>
      </c>
      <c r="M3656" s="1" t="s">
        <v>76</v>
      </c>
      <c r="N3656" s="1">
        <v>4.2056370000000003</v>
      </c>
      <c r="O3656" s="1" t="s">
        <v>76</v>
      </c>
      <c r="P3656" s="1">
        <v>4.8671550000000003</v>
      </c>
      <c r="Q3656" s="1">
        <v>4.4761360000000003</v>
      </c>
      <c r="R3656" s="1" t="s">
        <v>76</v>
      </c>
      <c r="S3656" s="1" t="s">
        <v>76</v>
      </c>
      <c r="T3656" s="1" t="s">
        <v>76</v>
      </c>
      <c r="U3656" s="1" t="s">
        <v>76</v>
      </c>
      <c r="V3656" s="1" t="s">
        <v>76</v>
      </c>
    </row>
    <row r="3657" spans="1:22" x14ac:dyDescent="0.25">
      <c r="A3657" t="s">
        <v>27090</v>
      </c>
      <c r="B3657" t="s">
        <v>27091</v>
      </c>
      <c r="C3657" t="s">
        <v>27092</v>
      </c>
      <c r="D3657" t="s">
        <v>27093</v>
      </c>
      <c r="E3657" s="1">
        <v>6</v>
      </c>
      <c r="F3657" s="1">
        <v>2</v>
      </c>
      <c r="G3657" s="1">
        <v>2</v>
      </c>
      <c r="H3657" s="1">
        <v>8.1999999999999993</v>
      </c>
      <c r="I3657" s="1">
        <v>76.242999999999995</v>
      </c>
      <c r="J3657" s="3">
        <v>1.1376999999999999E-47</v>
      </c>
      <c r="K3657" s="1" t="s">
        <v>76</v>
      </c>
      <c r="L3657" s="1">
        <v>7.1729529999999997</v>
      </c>
      <c r="M3657" s="1" t="s">
        <v>76</v>
      </c>
      <c r="N3657" s="1" t="s">
        <v>76</v>
      </c>
      <c r="O3657" s="1">
        <v>5.3807900000000002</v>
      </c>
      <c r="P3657" s="1" t="s">
        <v>76</v>
      </c>
      <c r="Q3657" s="1" t="s">
        <v>76</v>
      </c>
      <c r="R3657" s="1">
        <v>7.5181849999999999</v>
      </c>
      <c r="S3657" s="1" t="s">
        <v>76</v>
      </c>
      <c r="T3657" s="1" t="s">
        <v>76</v>
      </c>
      <c r="U3657" s="1" t="s">
        <v>76</v>
      </c>
      <c r="V3657" s="1" t="s">
        <v>76</v>
      </c>
    </row>
    <row r="3658" spans="1:22" x14ac:dyDescent="0.25">
      <c r="A3658" t="s">
        <v>42985</v>
      </c>
      <c r="B3658" t="s">
        <v>42986</v>
      </c>
      <c r="C3658" t="s">
        <v>42987</v>
      </c>
      <c r="D3658" t="s">
        <v>42988</v>
      </c>
      <c r="E3658" s="1">
        <v>11</v>
      </c>
      <c r="F3658" s="1">
        <v>5</v>
      </c>
      <c r="G3658" s="1">
        <v>5</v>
      </c>
      <c r="H3658" s="1">
        <v>15.5</v>
      </c>
      <c r="I3658" s="1">
        <v>77.025000000000006</v>
      </c>
      <c r="J3658" s="3">
        <v>7.6777999999999995E-49</v>
      </c>
      <c r="K3658" s="1" t="s">
        <v>76</v>
      </c>
      <c r="L3658" s="1">
        <v>5.7332369999999999</v>
      </c>
      <c r="M3658" s="1" t="s">
        <v>76</v>
      </c>
      <c r="N3658" s="1">
        <v>5.5236549999999998</v>
      </c>
      <c r="O3658" s="1">
        <v>5.7015940000000001</v>
      </c>
      <c r="P3658" s="1" t="s">
        <v>76</v>
      </c>
      <c r="Q3658" s="1">
        <v>5.0818149999999997</v>
      </c>
      <c r="R3658" s="1" t="s">
        <v>76</v>
      </c>
      <c r="S3658" s="1">
        <v>4.2231579999999997</v>
      </c>
      <c r="T3658" s="1" t="s">
        <v>76</v>
      </c>
      <c r="U3658" s="1" t="s">
        <v>76</v>
      </c>
      <c r="V3658" s="1" t="s">
        <v>76</v>
      </c>
    </row>
    <row r="3659" spans="1:22" x14ac:dyDescent="0.25">
      <c r="A3659" t="s">
        <v>33737</v>
      </c>
      <c r="B3659" t="s">
        <v>33738</v>
      </c>
      <c r="C3659" t="s">
        <v>33739</v>
      </c>
      <c r="D3659" t="s">
        <v>33740</v>
      </c>
      <c r="E3659" s="1">
        <v>3</v>
      </c>
      <c r="F3659" s="1">
        <v>2</v>
      </c>
      <c r="G3659" s="1">
        <v>2</v>
      </c>
      <c r="H3659" s="1">
        <v>5</v>
      </c>
      <c r="I3659" s="1">
        <v>92.567999999999998</v>
      </c>
      <c r="J3659" s="1">
        <v>1.4936999999999999E-3</v>
      </c>
      <c r="K3659" s="1" t="s">
        <v>76</v>
      </c>
      <c r="L3659" s="1" t="s">
        <v>76</v>
      </c>
      <c r="M3659" s="1" t="s">
        <v>76</v>
      </c>
      <c r="N3659" s="1" t="s">
        <v>76</v>
      </c>
      <c r="O3659" s="1" t="s">
        <v>76</v>
      </c>
      <c r="P3659" s="1">
        <v>5.8876790000000003</v>
      </c>
      <c r="Q3659" s="1">
        <v>4.7544320000000004</v>
      </c>
      <c r="R3659" s="1" t="s">
        <v>76</v>
      </c>
      <c r="S3659" s="1">
        <v>5.624117</v>
      </c>
      <c r="T3659" s="1" t="s">
        <v>76</v>
      </c>
      <c r="U3659" s="1" t="s">
        <v>76</v>
      </c>
      <c r="V3659" s="1" t="s">
        <v>76</v>
      </c>
    </row>
    <row r="3660" spans="1:22" x14ac:dyDescent="0.25">
      <c r="A3660" t="s">
        <v>32146</v>
      </c>
      <c r="B3660" t="s">
        <v>32147</v>
      </c>
      <c r="C3660" t="s">
        <v>32148</v>
      </c>
      <c r="D3660" t="s">
        <v>32149</v>
      </c>
      <c r="E3660" s="1">
        <v>15</v>
      </c>
      <c r="F3660" s="1">
        <v>13</v>
      </c>
      <c r="G3660" s="1">
        <v>12</v>
      </c>
      <c r="H3660" s="1">
        <v>13.8</v>
      </c>
      <c r="I3660" s="1">
        <v>150.59</v>
      </c>
      <c r="J3660" s="3">
        <v>5.0007999999999995E-47</v>
      </c>
      <c r="K3660" s="1" t="s">
        <v>76</v>
      </c>
      <c r="L3660" s="1" t="s">
        <v>76</v>
      </c>
      <c r="M3660" s="1" t="s">
        <v>76</v>
      </c>
      <c r="N3660" s="1" t="s">
        <v>76</v>
      </c>
      <c r="O3660" s="1" t="s">
        <v>76</v>
      </c>
      <c r="P3660" s="1">
        <v>4.3675980000000001</v>
      </c>
      <c r="Q3660" s="1">
        <v>5.3791599999999997</v>
      </c>
      <c r="R3660" s="1">
        <v>5.1554570000000002</v>
      </c>
      <c r="S3660" s="1">
        <v>5.2435340000000004</v>
      </c>
      <c r="T3660" s="1">
        <v>7.5271790000000003</v>
      </c>
      <c r="U3660" s="1" t="s">
        <v>76</v>
      </c>
      <c r="V3660" s="1">
        <v>7.7872339999999998</v>
      </c>
    </row>
    <row r="3661" spans="1:22" x14ac:dyDescent="0.25">
      <c r="A3661" t="s">
        <v>18485</v>
      </c>
      <c r="B3661" t="s">
        <v>18486</v>
      </c>
      <c r="C3661" t="s">
        <v>18487</v>
      </c>
      <c r="D3661" t="s">
        <v>18488</v>
      </c>
      <c r="E3661" s="1">
        <v>12</v>
      </c>
      <c r="F3661" s="1">
        <v>12</v>
      </c>
      <c r="G3661" s="1">
        <v>12</v>
      </c>
      <c r="H3661" s="1">
        <v>18.100000000000001</v>
      </c>
      <c r="I3661" s="1">
        <v>129.08000000000001</v>
      </c>
      <c r="J3661" s="3">
        <v>1.8637999999999999E-224</v>
      </c>
      <c r="K3661" s="1" t="s">
        <v>76</v>
      </c>
      <c r="L3661" s="1" t="s">
        <v>76</v>
      </c>
      <c r="M3661" s="1" t="s">
        <v>76</v>
      </c>
      <c r="N3661" s="1" t="s">
        <v>76</v>
      </c>
      <c r="O3661" s="1" t="s">
        <v>76</v>
      </c>
      <c r="P3661" s="1" t="s">
        <v>76</v>
      </c>
      <c r="Q3661" s="1">
        <v>4.487393</v>
      </c>
      <c r="R3661" s="1" t="s">
        <v>76</v>
      </c>
      <c r="S3661" s="1">
        <v>3.550986</v>
      </c>
      <c r="T3661" s="1" t="s">
        <v>76</v>
      </c>
      <c r="U3661" s="1" t="s">
        <v>76</v>
      </c>
      <c r="V3661" s="1" t="s">
        <v>76</v>
      </c>
    </row>
    <row r="3662" spans="1:22" x14ac:dyDescent="0.25">
      <c r="A3662" t="s">
        <v>9757</v>
      </c>
      <c r="B3662" t="s">
        <v>9758</v>
      </c>
      <c r="C3662" t="s">
        <v>9759</v>
      </c>
      <c r="D3662" t="s">
        <v>9760</v>
      </c>
      <c r="E3662" s="1">
        <v>5</v>
      </c>
      <c r="F3662" s="1">
        <v>1</v>
      </c>
      <c r="G3662" s="1">
        <v>1</v>
      </c>
      <c r="H3662" s="1">
        <v>8.9</v>
      </c>
      <c r="I3662" s="1">
        <v>98.703999999999994</v>
      </c>
      <c r="J3662" s="3">
        <v>4.4142E-11</v>
      </c>
      <c r="K3662" s="1" t="s">
        <v>76</v>
      </c>
      <c r="L3662" s="1" t="s">
        <v>76</v>
      </c>
      <c r="M3662" s="1" t="s">
        <v>76</v>
      </c>
      <c r="N3662" s="1" t="s">
        <v>76</v>
      </c>
      <c r="O3662" s="1" t="s">
        <v>76</v>
      </c>
      <c r="P3662" s="1" t="s">
        <v>76</v>
      </c>
      <c r="Q3662" s="1" t="s">
        <v>76</v>
      </c>
      <c r="R3662" s="1" t="s">
        <v>76</v>
      </c>
      <c r="S3662" s="1" t="s">
        <v>76</v>
      </c>
      <c r="T3662" s="1" t="s">
        <v>76</v>
      </c>
      <c r="U3662" s="1" t="s">
        <v>76</v>
      </c>
      <c r="V3662" s="1" t="s">
        <v>76</v>
      </c>
    </row>
    <row r="3663" spans="1:22" x14ac:dyDescent="0.25">
      <c r="A3663" t="s">
        <v>12918</v>
      </c>
      <c r="B3663" t="s">
        <v>12919</v>
      </c>
      <c r="C3663" t="s">
        <v>12920</v>
      </c>
      <c r="D3663" t="s">
        <v>12921</v>
      </c>
      <c r="E3663" s="1">
        <v>3</v>
      </c>
      <c r="F3663" s="1">
        <v>3</v>
      </c>
      <c r="G3663" s="1">
        <v>3</v>
      </c>
      <c r="H3663" s="1">
        <v>8</v>
      </c>
      <c r="I3663" s="1">
        <v>58.026000000000003</v>
      </c>
      <c r="J3663" s="3">
        <v>9.3899999999999997E-152</v>
      </c>
      <c r="K3663" s="1">
        <v>5.3502669999999997</v>
      </c>
      <c r="L3663" s="1">
        <v>5.7675340000000004</v>
      </c>
      <c r="M3663" s="1">
        <v>6.5472460000000003</v>
      </c>
      <c r="N3663" s="1" t="s">
        <v>76</v>
      </c>
      <c r="O3663" s="1" t="s">
        <v>76</v>
      </c>
      <c r="P3663" s="1" t="s">
        <v>76</v>
      </c>
      <c r="Q3663" s="1" t="s">
        <v>76</v>
      </c>
      <c r="R3663" s="1" t="s">
        <v>76</v>
      </c>
      <c r="S3663" s="1">
        <v>5.3950639999999996</v>
      </c>
      <c r="T3663" s="1" t="s">
        <v>76</v>
      </c>
      <c r="U3663" s="1" t="s">
        <v>76</v>
      </c>
      <c r="V3663" s="1">
        <v>7.2649359999999996</v>
      </c>
    </row>
    <row r="3664" spans="1:22" x14ac:dyDescent="0.25">
      <c r="A3664" t="s">
        <v>921</v>
      </c>
      <c r="B3664" t="s">
        <v>922</v>
      </c>
      <c r="C3664" t="s">
        <v>923</v>
      </c>
      <c r="D3664" t="s">
        <v>924</v>
      </c>
      <c r="E3664" s="1">
        <v>5</v>
      </c>
      <c r="F3664" s="1">
        <v>5</v>
      </c>
      <c r="G3664" s="1">
        <v>5</v>
      </c>
      <c r="H3664" s="1">
        <v>28.9</v>
      </c>
      <c r="I3664" s="1">
        <v>28.08</v>
      </c>
      <c r="J3664" s="3">
        <v>5.1350999999999999E-59</v>
      </c>
      <c r="K3664" s="1" t="s">
        <v>76</v>
      </c>
      <c r="L3664" s="1" t="s">
        <v>76</v>
      </c>
      <c r="M3664" s="1" t="s">
        <v>76</v>
      </c>
      <c r="N3664" s="1" t="s">
        <v>76</v>
      </c>
      <c r="O3664" s="1" t="s">
        <v>76</v>
      </c>
      <c r="P3664" s="1" t="s">
        <v>76</v>
      </c>
      <c r="Q3664" s="1" t="s">
        <v>76</v>
      </c>
      <c r="R3664" s="1" t="s">
        <v>76</v>
      </c>
      <c r="S3664" s="1" t="s">
        <v>76</v>
      </c>
      <c r="T3664" s="1" t="s">
        <v>76</v>
      </c>
      <c r="U3664" s="1" t="s">
        <v>76</v>
      </c>
      <c r="V3664" s="1" t="s">
        <v>76</v>
      </c>
    </row>
    <row r="3665" spans="1:22" x14ac:dyDescent="0.25">
      <c r="A3665" t="s">
        <v>1621</v>
      </c>
      <c r="B3665" t="s">
        <v>1622</v>
      </c>
      <c r="C3665" t="s">
        <v>1623</v>
      </c>
      <c r="D3665" t="s">
        <v>1624</v>
      </c>
      <c r="E3665" s="1">
        <v>27</v>
      </c>
      <c r="F3665" s="1">
        <v>27</v>
      </c>
      <c r="G3665" s="1">
        <v>25</v>
      </c>
      <c r="H3665" s="1">
        <v>59.6</v>
      </c>
      <c r="I3665" s="1">
        <v>52.350999999999999</v>
      </c>
      <c r="J3665" s="1">
        <v>0</v>
      </c>
      <c r="K3665" s="1">
        <v>7.5167469999999996</v>
      </c>
      <c r="L3665" s="1">
        <v>7.9323370000000004</v>
      </c>
      <c r="M3665" s="1">
        <v>7.0071500000000002</v>
      </c>
      <c r="N3665" s="1">
        <v>5.7365560000000002</v>
      </c>
      <c r="O3665" s="1">
        <v>6.2819419999999999</v>
      </c>
      <c r="P3665" s="1">
        <v>6.0667730000000004</v>
      </c>
      <c r="Q3665" s="1" t="s">
        <v>76</v>
      </c>
      <c r="R3665" s="1" t="s">
        <v>76</v>
      </c>
      <c r="S3665" s="1" t="s">
        <v>76</v>
      </c>
      <c r="T3665" s="1" t="s">
        <v>76</v>
      </c>
      <c r="U3665" s="1" t="s">
        <v>76</v>
      </c>
      <c r="V3665" s="1" t="s">
        <v>76</v>
      </c>
    </row>
    <row r="3666" spans="1:22" x14ac:dyDescent="0.25">
      <c r="A3666" t="s">
        <v>35676</v>
      </c>
      <c r="B3666" t="s">
        <v>35677</v>
      </c>
      <c r="C3666" t="s">
        <v>35678</v>
      </c>
      <c r="D3666" t="s">
        <v>35679</v>
      </c>
      <c r="E3666" s="1">
        <v>2</v>
      </c>
      <c r="F3666" s="1">
        <v>2</v>
      </c>
      <c r="G3666" s="1">
        <v>2</v>
      </c>
      <c r="H3666" s="1">
        <v>7.8</v>
      </c>
      <c r="I3666" s="1">
        <v>34.527999999999999</v>
      </c>
      <c r="J3666" s="3">
        <v>6.6208999999999994E-8</v>
      </c>
      <c r="K3666" s="1" t="s">
        <v>76</v>
      </c>
      <c r="L3666" s="1" t="s">
        <v>76</v>
      </c>
      <c r="M3666" s="1" t="s">
        <v>76</v>
      </c>
      <c r="N3666" s="1" t="s">
        <v>76</v>
      </c>
      <c r="O3666" s="1" t="s">
        <v>76</v>
      </c>
      <c r="P3666" s="1" t="s">
        <v>76</v>
      </c>
      <c r="Q3666" s="1" t="s">
        <v>76</v>
      </c>
      <c r="R3666" s="1" t="s">
        <v>76</v>
      </c>
      <c r="S3666" s="1" t="s">
        <v>76</v>
      </c>
      <c r="T3666" s="1" t="s">
        <v>76</v>
      </c>
      <c r="U3666" s="1" t="s">
        <v>76</v>
      </c>
      <c r="V3666" s="1" t="s">
        <v>76</v>
      </c>
    </row>
    <row r="3667" spans="1:22" x14ac:dyDescent="0.25">
      <c r="A3667" t="s">
        <v>15611</v>
      </c>
      <c r="B3667" t="s">
        <v>15612</v>
      </c>
      <c r="C3667" t="s">
        <v>15613</v>
      </c>
      <c r="D3667" t="s">
        <v>15614</v>
      </c>
      <c r="E3667" s="1">
        <v>2</v>
      </c>
      <c r="F3667" s="1">
        <v>2</v>
      </c>
      <c r="G3667" s="1">
        <v>2</v>
      </c>
      <c r="H3667" s="1">
        <v>27.3</v>
      </c>
      <c r="I3667" s="1">
        <v>14.804</v>
      </c>
      <c r="J3667" s="3">
        <v>1.4147999999999999E-74</v>
      </c>
      <c r="K3667" s="1" t="s">
        <v>76</v>
      </c>
      <c r="L3667" s="1" t="s">
        <v>76</v>
      </c>
      <c r="M3667" s="1">
        <v>6.2600239999999996</v>
      </c>
      <c r="N3667" s="1" t="s">
        <v>76</v>
      </c>
      <c r="O3667" s="1" t="s">
        <v>76</v>
      </c>
      <c r="P3667" s="1">
        <v>5.7791779999999999</v>
      </c>
      <c r="Q3667" s="1">
        <v>6.5426640000000003</v>
      </c>
      <c r="R3667" s="1" t="s">
        <v>76</v>
      </c>
      <c r="S3667" s="1" t="s">
        <v>76</v>
      </c>
      <c r="T3667" s="1" t="s">
        <v>76</v>
      </c>
      <c r="U3667" s="1" t="s">
        <v>76</v>
      </c>
      <c r="V3667" s="1" t="s">
        <v>76</v>
      </c>
    </row>
    <row r="3668" spans="1:22" x14ac:dyDescent="0.25">
      <c r="A3668" t="s">
        <v>41993</v>
      </c>
      <c r="B3668" t="s">
        <v>31628</v>
      </c>
      <c r="C3668" t="s">
        <v>31629</v>
      </c>
      <c r="D3668" t="s">
        <v>41994</v>
      </c>
      <c r="E3668" s="1">
        <v>11</v>
      </c>
      <c r="F3668" s="1">
        <v>1</v>
      </c>
      <c r="G3668" s="1">
        <v>1</v>
      </c>
      <c r="H3668" s="1">
        <v>35.200000000000003</v>
      </c>
      <c r="I3668" s="1">
        <v>33.363999999999997</v>
      </c>
      <c r="J3668" s="3">
        <v>7.5489999999999998E-140</v>
      </c>
      <c r="K3668" s="1" t="s">
        <v>76</v>
      </c>
      <c r="L3668" s="1" t="s">
        <v>76</v>
      </c>
      <c r="M3668" s="1" t="s">
        <v>76</v>
      </c>
      <c r="N3668" s="1" t="s">
        <v>76</v>
      </c>
      <c r="O3668" s="1" t="s">
        <v>76</v>
      </c>
      <c r="P3668" s="1" t="s">
        <v>76</v>
      </c>
      <c r="Q3668" s="1" t="s">
        <v>76</v>
      </c>
      <c r="R3668" s="1" t="s">
        <v>76</v>
      </c>
      <c r="S3668" s="1" t="s">
        <v>76</v>
      </c>
      <c r="T3668" s="1" t="s">
        <v>76</v>
      </c>
      <c r="U3668" s="1" t="s">
        <v>76</v>
      </c>
      <c r="V3668" s="1" t="s">
        <v>76</v>
      </c>
    </row>
    <row r="3669" spans="1:22" x14ac:dyDescent="0.25">
      <c r="A3669" t="s">
        <v>32222</v>
      </c>
      <c r="B3669" t="s">
        <v>26624</v>
      </c>
      <c r="C3669" t="s">
        <v>26625</v>
      </c>
      <c r="D3669" t="s">
        <v>32223</v>
      </c>
      <c r="E3669" s="1">
        <v>13</v>
      </c>
      <c r="F3669" s="1">
        <v>1</v>
      </c>
      <c r="G3669" s="1">
        <v>1</v>
      </c>
      <c r="H3669" s="1">
        <v>45.8</v>
      </c>
      <c r="I3669" s="1">
        <v>24.488</v>
      </c>
      <c r="J3669" s="1">
        <v>0</v>
      </c>
      <c r="K3669" s="1" t="s">
        <v>76</v>
      </c>
      <c r="L3669" s="1" t="s">
        <v>76</v>
      </c>
      <c r="M3669" s="1" t="s">
        <v>76</v>
      </c>
      <c r="N3669" s="1" t="s">
        <v>76</v>
      </c>
      <c r="O3669" s="1" t="s">
        <v>76</v>
      </c>
      <c r="P3669" s="1" t="s">
        <v>76</v>
      </c>
      <c r="Q3669" s="1" t="s">
        <v>76</v>
      </c>
      <c r="R3669" s="1" t="s">
        <v>76</v>
      </c>
      <c r="S3669" s="1" t="s">
        <v>76</v>
      </c>
      <c r="T3669" s="1" t="s">
        <v>76</v>
      </c>
      <c r="U3669" s="1" t="s">
        <v>76</v>
      </c>
      <c r="V3669" s="1" t="s">
        <v>76</v>
      </c>
    </row>
    <row r="3670" spans="1:22" x14ac:dyDescent="0.25">
      <c r="A3670" t="s">
        <v>36640</v>
      </c>
      <c r="B3670" t="s">
        <v>36641</v>
      </c>
      <c r="C3670" t="s">
        <v>36642</v>
      </c>
      <c r="D3670" t="s">
        <v>36643</v>
      </c>
      <c r="E3670" s="1">
        <v>8</v>
      </c>
      <c r="F3670" s="1">
        <v>1</v>
      </c>
      <c r="G3670" s="1">
        <v>1</v>
      </c>
      <c r="H3670" s="1">
        <v>27.7</v>
      </c>
      <c r="I3670" s="1">
        <v>36.51</v>
      </c>
      <c r="J3670" s="3">
        <v>2.1124E-233</v>
      </c>
      <c r="K3670" s="1" t="s">
        <v>76</v>
      </c>
      <c r="L3670" s="1" t="s">
        <v>76</v>
      </c>
      <c r="M3670" s="1" t="s">
        <v>76</v>
      </c>
      <c r="N3670" s="1" t="s">
        <v>76</v>
      </c>
      <c r="O3670" s="1" t="s">
        <v>76</v>
      </c>
      <c r="P3670" s="1" t="s">
        <v>76</v>
      </c>
      <c r="Q3670" s="1" t="s">
        <v>76</v>
      </c>
      <c r="R3670" s="1" t="s">
        <v>76</v>
      </c>
      <c r="S3670" s="1" t="s">
        <v>76</v>
      </c>
      <c r="T3670" s="1" t="s">
        <v>76</v>
      </c>
      <c r="U3670" s="1" t="s">
        <v>76</v>
      </c>
      <c r="V3670" s="1" t="s">
        <v>76</v>
      </c>
    </row>
    <row r="3671" spans="1:22" x14ac:dyDescent="0.25">
      <c r="A3671" t="s">
        <v>13192</v>
      </c>
      <c r="B3671" t="s">
        <v>13193</v>
      </c>
      <c r="C3671" t="s">
        <v>13194</v>
      </c>
      <c r="D3671" t="s">
        <v>13195</v>
      </c>
      <c r="E3671" s="1">
        <v>1</v>
      </c>
      <c r="F3671" s="1">
        <v>1</v>
      </c>
      <c r="G3671" s="1">
        <v>1</v>
      </c>
      <c r="H3671" s="1">
        <v>10.4</v>
      </c>
      <c r="I3671" s="1">
        <v>15.125</v>
      </c>
      <c r="J3671" s="3">
        <v>9.8237999999999994E-12</v>
      </c>
      <c r="K3671" s="1" t="s">
        <v>76</v>
      </c>
      <c r="L3671" s="1" t="s">
        <v>76</v>
      </c>
      <c r="M3671" s="1" t="s">
        <v>76</v>
      </c>
      <c r="N3671" s="1" t="s">
        <v>76</v>
      </c>
      <c r="O3671" s="1" t="s">
        <v>76</v>
      </c>
      <c r="P3671" s="1" t="s">
        <v>76</v>
      </c>
      <c r="Q3671" s="1" t="s">
        <v>76</v>
      </c>
      <c r="R3671" s="1" t="s">
        <v>76</v>
      </c>
      <c r="S3671" s="1" t="s">
        <v>76</v>
      </c>
      <c r="T3671" s="1" t="s">
        <v>76</v>
      </c>
      <c r="U3671" s="1" t="s">
        <v>76</v>
      </c>
      <c r="V3671" s="1" t="s">
        <v>76</v>
      </c>
    </row>
    <row r="3672" spans="1:22" x14ac:dyDescent="0.25">
      <c r="A3672" t="s">
        <v>20267</v>
      </c>
      <c r="B3672" t="s">
        <v>20268</v>
      </c>
      <c r="C3672" t="s">
        <v>20269</v>
      </c>
      <c r="D3672" t="s">
        <v>20270</v>
      </c>
      <c r="E3672" s="1">
        <v>9</v>
      </c>
      <c r="F3672" s="1">
        <v>9</v>
      </c>
      <c r="G3672" s="1">
        <v>9</v>
      </c>
      <c r="H3672" s="1">
        <v>28.3</v>
      </c>
      <c r="I3672" s="1">
        <v>54.844000000000001</v>
      </c>
      <c r="J3672" s="3">
        <v>8.4407999999999996E-190</v>
      </c>
      <c r="K3672" s="1" t="s">
        <v>76</v>
      </c>
      <c r="L3672" s="1" t="s">
        <v>76</v>
      </c>
      <c r="M3672" s="1" t="s">
        <v>76</v>
      </c>
      <c r="N3672" s="1">
        <v>4.961246</v>
      </c>
      <c r="O3672" s="1" t="s">
        <v>76</v>
      </c>
      <c r="P3672" s="1">
        <v>5.0656540000000003</v>
      </c>
      <c r="Q3672" s="1">
        <v>4.3577250000000003</v>
      </c>
      <c r="R3672" s="1">
        <v>4.8735530000000002</v>
      </c>
      <c r="S3672" s="1">
        <v>5.1451029999999998</v>
      </c>
      <c r="T3672" s="1" t="s">
        <v>76</v>
      </c>
      <c r="U3672" s="1" t="s">
        <v>76</v>
      </c>
      <c r="V3672" s="1">
        <v>7.050109</v>
      </c>
    </row>
    <row r="3673" spans="1:22" x14ac:dyDescent="0.25">
      <c r="A3673" t="s">
        <v>6261</v>
      </c>
      <c r="B3673" t="s">
        <v>6262</v>
      </c>
      <c r="C3673" t="s">
        <v>6263</v>
      </c>
      <c r="D3673" t="s">
        <v>6264</v>
      </c>
      <c r="E3673" s="1">
        <v>1</v>
      </c>
      <c r="F3673" s="1">
        <v>1</v>
      </c>
      <c r="G3673" s="1">
        <v>1</v>
      </c>
      <c r="H3673" s="1">
        <v>4.2</v>
      </c>
      <c r="I3673" s="1">
        <v>44.052</v>
      </c>
      <c r="J3673" s="3">
        <v>4.6013999999999997E-10</v>
      </c>
      <c r="K3673" s="1" t="s">
        <v>76</v>
      </c>
      <c r="L3673" s="1" t="s">
        <v>76</v>
      </c>
      <c r="M3673" s="1" t="s">
        <v>76</v>
      </c>
      <c r="N3673" s="1" t="s">
        <v>76</v>
      </c>
      <c r="O3673" s="1" t="s">
        <v>76</v>
      </c>
      <c r="P3673" s="1">
        <v>4.5911429999999998</v>
      </c>
      <c r="Q3673" s="1" t="s">
        <v>76</v>
      </c>
      <c r="R3673" s="1" t="s">
        <v>76</v>
      </c>
      <c r="S3673" s="1" t="s">
        <v>76</v>
      </c>
      <c r="T3673" s="1" t="s">
        <v>76</v>
      </c>
      <c r="U3673" s="1" t="s">
        <v>76</v>
      </c>
      <c r="V3673" s="1" t="s">
        <v>76</v>
      </c>
    </row>
    <row r="3674" spans="1:22" x14ac:dyDescent="0.25">
      <c r="A3674" t="s">
        <v>36652</v>
      </c>
      <c r="B3674" t="s">
        <v>36653</v>
      </c>
      <c r="C3674" t="s">
        <v>36654</v>
      </c>
      <c r="D3674" t="s">
        <v>36655</v>
      </c>
      <c r="E3674" s="1">
        <v>15</v>
      </c>
      <c r="F3674" s="1">
        <v>15</v>
      </c>
      <c r="G3674" s="1">
        <v>15</v>
      </c>
      <c r="H3674" s="1">
        <v>31.1</v>
      </c>
      <c r="I3674" s="1">
        <v>57.13</v>
      </c>
      <c r="J3674" s="3">
        <v>1.7118E-178</v>
      </c>
      <c r="K3674" s="1" t="s">
        <v>76</v>
      </c>
      <c r="L3674" s="1" t="s">
        <v>76</v>
      </c>
      <c r="M3674" s="1" t="s">
        <v>76</v>
      </c>
      <c r="N3674" s="1" t="s">
        <v>76</v>
      </c>
      <c r="O3674" s="1" t="s">
        <v>76</v>
      </c>
      <c r="P3674" s="1" t="s">
        <v>76</v>
      </c>
      <c r="Q3674" s="1" t="s">
        <v>76</v>
      </c>
      <c r="R3674" s="1" t="s">
        <v>76</v>
      </c>
      <c r="S3674" s="1" t="s">
        <v>76</v>
      </c>
      <c r="T3674" s="1" t="s">
        <v>76</v>
      </c>
      <c r="U3674" s="1" t="s">
        <v>76</v>
      </c>
      <c r="V3674" s="1" t="s">
        <v>76</v>
      </c>
    </row>
    <row r="3675" spans="1:22" x14ac:dyDescent="0.25">
      <c r="A3675" t="s">
        <v>9641</v>
      </c>
      <c r="B3675" t="s">
        <v>9642</v>
      </c>
      <c r="C3675" t="s">
        <v>9643</v>
      </c>
      <c r="D3675" t="s">
        <v>9644</v>
      </c>
      <c r="E3675" s="1">
        <v>1</v>
      </c>
      <c r="F3675" s="1">
        <v>1</v>
      </c>
      <c r="G3675" s="1">
        <v>1</v>
      </c>
      <c r="H3675" s="1">
        <v>6.9</v>
      </c>
      <c r="I3675" s="1">
        <v>39.536000000000001</v>
      </c>
      <c r="J3675" s="3">
        <v>1.4435000000000001E-155</v>
      </c>
      <c r="K3675" s="1" t="s">
        <v>76</v>
      </c>
      <c r="L3675" s="1" t="s">
        <v>76</v>
      </c>
      <c r="M3675" s="1" t="s">
        <v>76</v>
      </c>
      <c r="N3675" s="1" t="s">
        <v>76</v>
      </c>
      <c r="O3675" s="1" t="s">
        <v>76</v>
      </c>
      <c r="P3675" s="1" t="s">
        <v>76</v>
      </c>
      <c r="Q3675" s="1" t="s">
        <v>76</v>
      </c>
      <c r="R3675" s="1" t="s">
        <v>76</v>
      </c>
      <c r="S3675" s="1">
        <v>4.9283549999999998</v>
      </c>
      <c r="T3675" s="1" t="s">
        <v>76</v>
      </c>
      <c r="U3675" s="1" t="s">
        <v>76</v>
      </c>
      <c r="V3675" s="1" t="s">
        <v>76</v>
      </c>
    </row>
    <row r="3676" spans="1:22" x14ac:dyDescent="0.25">
      <c r="A3676" t="s">
        <v>869</v>
      </c>
      <c r="B3676" t="s">
        <v>870</v>
      </c>
      <c r="C3676" t="s">
        <v>871</v>
      </c>
      <c r="D3676" t="s">
        <v>872</v>
      </c>
      <c r="E3676" s="1">
        <v>3</v>
      </c>
      <c r="F3676" s="1">
        <v>3</v>
      </c>
      <c r="G3676" s="1">
        <v>3</v>
      </c>
      <c r="H3676" s="1">
        <v>8.6</v>
      </c>
      <c r="I3676" s="1">
        <v>46.398000000000003</v>
      </c>
      <c r="J3676" s="3">
        <v>8.1320999999999998E-15</v>
      </c>
      <c r="K3676" s="1" t="s">
        <v>76</v>
      </c>
      <c r="L3676" s="1" t="s">
        <v>76</v>
      </c>
      <c r="M3676" s="1" t="s">
        <v>76</v>
      </c>
      <c r="N3676" s="1" t="s">
        <v>76</v>
      </c>
      <c r="O3676" s="1" t="s">
        <v>76</v>
      </c>
      <c r="P3676" s="1" t="s">
        <v>76</v>
      </c>
      <c r="Q3676" s="1" t="s">
        <v>76</v>
      </c>
      <c r="R3676" s="1" t="s">
        <v>76</v>
      </c>
      <c r="S3676" s="1" t="s">
        <v>76</v>
      </c>
      <c r="T3676" s="1" t="s">
        <v>76</v>
      </c>
      <c r="U3676" s="1" t="s">
        <v>76</v>
      </c>
      <c r="V3676" s="1" t="s">
        <v>76</v>
      </c>
    </row>
    <row r="3677" spans="1:22" x14ac:dyDescent="0.25">
      <c r="A3677" t="s">
        <v>20211</v>
      </c>
      <c r="B3677" t="s">
        <v>20212</v>
      </c>
      <c r="C3677" t="s">
        <v>20213</v>
      </c>
      <c r="D3677" t="s">
        <v>20214</v>
      </c>
      <c r="E3677" s="1">
        <v>7</v>
      </c>
      <c r="F3677" s="1">
        <v>7</v>
      </c>
      <c r="G3677" s="1">
        <v>4</v>
      </c>
      <c r="H3677" s="1">
        <v>16.8</v>
      </c>
      <c r="I3677" s="1">
        <v>45.752000000000002</v>
      </c>
      <c r="J3677" s="3">
        <v>3.2590999999999999E-77</v>
      </c>
      <c r="K3677" s="1" t="s">
        <v>76</v>
      </c>
      <c r="L3677" s="1" t="s">
        <v>76</v>
      </c>
      <c r="M3677" s="1" t="s">
        <v>76</v>
      </c>
      <c r="N3677" s="1">
        <v>5.7236690000000001</v>
      </c>
      <c r="O3677" s="1" t="s">
        <v>76</v>
      </c>
      <c r="P3677" s="1">
        <v>5.6583930000000002</v>
      </c>
      <c r="Q3677" s="1" t="s">
        <v>76</v>
      </c>
      <c r="R3677" s="1">
        <v>6.2310100000000004</v>
      </c>
      <c r="S3677" s="1">
        <v>5.4394429999999998</v>
      </c>
      <c r="T3677" s="1" t="s">
        <v>76</v>
      </c>
      <c r="U3677" s="1" t="s">
        <v>76</v>
      </c>
      <c r="V3677" s="1" t="s">
        <v>76</v>
      </c>
    </row>
    <row r="3678" spans="1:22" x14ac:dyDescent="0.25">
      <c r="A3678" t="s">
        <v>8063</v>
      </c>
      <c r="B3678" t="s">
        <v>8064</v>
      </c>
      <c r="C3678" t="s">
        <v>8065</v>
      </c>
      <c r="D3678" t="s">
        <v>8066</v>
      </c>
      <c r="E3678" s="1">
        <v>12</v>
      </c>
      <c r="F3678" s="1">
        <v>12</v>
      </c>
      <c r="G3678" s="1">
        <v>12</v>
      </c>
      <c r="H3678" s="1">
        <v>26.2</v>
      </c>
      <c r="I3678" s="1">
        <v>63.253999999999998</v>
      </c>
      <c r="J3678" s="3">
        <v>6.9382000000000001E-48</v>
      </c>
      <c r="K3678" s="1" t="s">
        <v>76</v>
      </c>
      <c r="L3678" s="1" t="s">
        <v>76</v>
      </c>
      <c r="M3678" s="1" t="s">
        <v>76</v>
      </c>
      <c r="N3678" s="1" t="s">
        <v>76</v>
      </c>
      <c r="O3678" s="1" t="s">
        <v>76</v>
      </c>
      <c r="P3678" s="1" t="s">
        <v>76</v>
      </c>
      <c r="Q3678" s="1" t="s">
        <v>76</v>
      </c>
      <c r="R3678" s="1" t="s">
        <v>76</v>
      </c>
      <c r="S3678" s="1">
        <v>5.0445000000000002</v>
      </c>
      <c r="T3678" s="1" t="s">
        <v>76</v>
      </c>
      <c r="U3678" s="1" t="s">
        <v>76</v>
      </c>
      <c r="V3678" s="1" t="s">
        <v>76</v>
      </c>
    </row>
    <row r="3679" spans="1:22" x14ac:dyDescent="0.25">
      <c r="A3679" t="s">
        <v>3040</v>
      </c>
      <c r="B3679" t="s">
        <v>3041</v>
      </c>
      <c r="C3679" t="s">
        <v>3042</v>
      </c>
      <c r="D3679" t="s">
        <v>3043</v>
      </c>
      <c r="E3679" s="1">
        <v>11</v>
      </c>
      <c r="F3679" s="1">
        <v>11</v>
      </c>
      <c r="G3679" s="1">
        <v>11</v>
      </c>
      <c r="H3679" s="1">
        <v>46.7</v>
      </c>
      <c r="I3679" s="1">
        <v>35.418999999999997</v>
      </c>
      <c r="J3679" s="1">
        <v>0</v>
      </c>
      <c r="K3679" s="1" t="s">
        <v>76</v>
      </c>
      <c r="L3679" s="1" t="s">
        <v>76</v>
      </c>
      <c r="M3679" s="1" t="s">
        <v>76</v>
      </c>
      <c r="N3679" s="1">
        <v>5.1453519999999999</v>
      </c>
      <c r="O3679" s="1">
        <v>5.9601040000000003</v>
      </c>
      <c r="P3679" s="1">
        <v>5.0608110000000002</v>
      </c>
      <c r="Q3679" s="1" t="s">
        <v>76</v>
      </c>
      <c r="R3679" s="1" t="s">
        <v>76</v>
      </c>
      <c r="S3679" s="1">
        <v>4.8854119999999996</v>
      </c>
      <c r="T3679" s="1" t="s">
        <v>76</v>
      </c>
      <c r="U3679" s="1" t="s">
        <v>76</v>
      </c>
      <c r="V3679" s="1" t="s">
        <v>76</v>
      </c>
    </row>
    <row r="3680" spans="1:22" x14ac:dyDescent="0.25">
      <c r="A3680" t="s">
        <v>21699</v>
      </c>
      <c r="B3680" t="s">
        <v>21700</v>
      </c>
      <c r="C3680" t="s">
        <v>14642</v>
      </c>
      <c r="D3680" t="s">
        <v>21701</v>
      </c>
      <c r="E3680" s="1">
        <v>28</v>
      </c>
      <c r="F3680" s="1">
        <v>2</v>
      </c>
      <c r="G3680" s="1">
        <v>2</v>
      </c>
      <c r="H3680" s="1">
        <v>63.8</v>
      </c>
      <c r="I3680" s="1">
        <v>41.805999999999997</v>
      </c>
      <c r="J3680" s="1">
        <v>0</v>
      </c>
      <c r="K3680" s="1" t="s">
        <v>76</v>
      </c>
      <c r="L3680" s="1" t="s">
        <v>76</v>
      </c>
      <c r="M3680" s="1">
        <v>5.2838440000000002</v>
      </c>
      <c r="N3680" s="1" t="s">
        <v>76</v>
      </c>
      <c r="O3680" s="1" t="s">
        <v>76</v>
      </c>
      <c r="P3680" s="1" t="s">
        <v>76</v>
      </c>
      <c r="Q3680" s="1" t="s">
        <v>76</v>
      </c>
      <c r="R3680" s="1">
        <v>4.972772</v>
      </c>
      <c r="S3680" s="1">
        <v>4.0409189999999997</v>
      </c>
      <c r="T3680" s="1" t="s">
        <v>76</v>
      </c>
      <c r="U3680" s="1" t="s">
        <v>76</v>
      </c>
      <c r="V3680" s="1" t="s">
        <v>76</v>
      </c>
    </row>
    <row r="3681" spans="1:22" x14ac:dyDescent="0.25">
      <c r="A3681" t="s">
        <v>31145</v>
      </c>
      <c r="B3681" t="s">
        <v>31146</v>
      </c>
      <c r="C3681" t="s">
        <v>31147</v>
      </c>
      <c r="D3681" t="s">
        <v>31148</v>
      </c>
      <c r="E3681" s="1">
        <v>17</v>
      </c>
      <c r="F3681" s="1">
        <v>16</v>
      </c>
      <c r="G3681" s="1">
        <v>14</v>
      </c>
      <c r="H3681" s="1">
        <v>7.4</v>
      </c>
      <c r="I3681" s="1">
        <v>337.08</v>
      </c>
      <c r="J3681" s="3">
        <v>5.2668000000000001E-279</v>
      </c>
      <c r="K3681" s="1" t="s">
        <v>76</v>
      </c>
      <c r="L3681" s="1" t="s">
        <v>76</v>
      </c>
      <c r="M3681" s="1">
        <v>4.0201130000000003</v>
      </c>
      <c r="N3681" s="1" t="s">
        <v>76</v>
      </c>
      <c r="O3681" s="1" t="s">
        <v>76</v>
      </c>
      <c r="P3681" s="1" t="s">
        <v>76</v>
      </c>
      <c r="Q3681" s="1" t="s">
        <v>76</v>
      </c>
      <c r="R3681" s="1" t="s">
        <v>76</v>
      </c>
      <c r="S3681" s="1">
        <v>2.458472</v>
      </c>
      <c r="T3681" s="1" t="s">
        <v>76</v>
      </c>
      <c r="U3681" s="1" t="s">
        <v>76</v>
      </c>
      <c r="V3681" s="1" t="s">
        <v>76</v>
      </c>
    </row>
    <row r="3682" spans="1:22" x14ac:dyDescent="0.25">
      <c r="A3682" t="s">
        <v>40276</v>
      </c>
      <c r="B3682" t="s">
        <v>40277</v>
      </c>
      <c r="C3682" t="s">
        <v>40278</v>
      </c>
      <c r="D3682" t="s">
        <v>40279</v>
      </c>
      <c r="E3682" s="1">
        <v>57</v>
      </c>
      <c r="F3682" s="1">
        <v>57</v>
      </c>
      <c r="G3682" s="1">
        <v>55</v>
      </c>
      <c r="H3682" s="1">
        <v>21.9</v>
      </c>
      <c r="I3682" s="1">
        <v>399.8</v>
      </c>
      <c r="J3682" s="1">
        <v>0</v>
      </c>
      <c r="K3682" s="1">
        <v>5.0605849999999997</v>
      </c>
      <c r="L3682" s="1">
        <v>4.5860130000000003</v>
      </c>
      <c r="M3682" s="1">
        <v>5.2774029999999996</v>
      </c>
      <c r="N3682" s="1" t="s">
        <v>76</v>
      </c>
      <c r="O3682" s="1">
        <v>4.5906630000000002</v>
      </c>
      <c r="P3682" s="1">
        <v>4.3780340000000004</v>
      </c>
      <c r="Q3682" s="1" t="s">
        <v>76</v>
      </c>
      <c r="R3682" s="1">
        <v>3.7383999999999999</v>
      </c>
      <c r="S3682" s="1" t="s">
        <v>76</v>
      </c>
      <c r="T3682" s="1" t="s">
        <v>76</v>
      </c>
      <c r="U3682" s="1" t="s">
        <v>76</v>
      </c>
      <c r="V3682" s="1" t="s">
        <v>76</v>
      </c>
    </row>
    <row r="3683" spans="1:22" x14ac:dyDescent="0.25">
      <c r="A3683" t="s">
        <v>7879</v>
      </c>
      <c r="B3683" t="s">
        <v>7880</v>
      </c>
      <c r="C3683" t="s">
        <v>7881</v>
      </c>
      <c r="D3683" t="s">
        <v>7882</v>
      </c>
      <c r="E3683" s="1">
        <v>3</v>
      </c>
      <c r="F3683" s="1">
        <v>3</v>
      </c>
      <c r="G3683" s="1">
        <v>3</v>
      </c>
      <c r="H3683" s="1">
        <v>8.5</v>
      </c>
      <c r="I3683" s="1">
        <v>60.119</v>
      </c>
      <c r="J3683" s="3">
        <v>9.6914999999999995E-9</v>
      </c>
      <c r="K3683" s="1" t="s">
        <v>76</v>
      </c>
      <c r="L3683" s="1" t="s">
        <v>76</v>
      </c>
      <c r="M3683" s="1" t="s">
        <v>76</v>
      </c>
      <c r="N3683" s="1">
        <v>4.928134</v>
      </c>
      <c r="O3683" s="1">
        <v>5.4145560000000001</v>
      </c>
      <c r="P3683" s="1" t="s">
        <v>76</v>
      </c>
      <c r="Q3683" s="1" t="s">
        <v>76</v>
      </c>
      <c r="R3683" s="1" t="s">
        <v>76</v>
      </c>
      <c r="S3683" s="1" t="s">
        <v>76</v>
      </c>
      <c r="T3683" s="1" t="s">
        <v>76</v>
      </c>
      <c r="U3683" s="1" t="s">
        <v>76</v>
      </c>
      <c r="V3683" s="1" t="s">
        <v>76</v>
      </c>
    </row>
    <row r="3684" spans="1:22" x14ac:dyDescent="0.25">
      <c r="A3684" t="s">
        <v>34425</v>
      </c>
      <c r="B3684" t="s">
        <v>34426</v>
      </c>
      <c r="C3684" t="s">
        <v>34427</v>
      </c>
      <c r="D3684" t="s">
        <v>34428</v>
      </c>
      <c r="E3684" s="1">
        <v>15</v>
      </c>
      <c r="F3684" s="1">
        <v>13</v>
      </c>
      <c r="G3684" s="1">
        <v>13</v>
      </c>
      <c r="H3684" s="1">
        <v>42.6</v>
      </c>
      <c r="I3684" s="1">
        <v>59.241</v>
      </c>
      <c r="J3684" s="3">
        <v>1.1271000000000001E-278</v>
      </c>
      <c r="K3684" s="1" t="s">
        <v>76</v>
      </c>
      <c r="L3684" s="1">
        <v>5.3849629999999999</v>
      </c>
      <c r="M3684" s="1" t="s">
        <v>76</v>
      </c>
      <c r="N3684" s="1">
        <v>5.0430080000000004</v>
      </c>
      <c r="O3684" s="1">
        <v>6.1880280000000001</v>
      </c>
      <c r="P3684" s="1">
        <v>5.6101489999999998</v>
      </c>
      <c r="Q3684" s="1">
        <v>5.3458439999999996</v>
      </c>
      <c r="R3684" s="1">
        <v>5.6801539999999999</v>
      </c>
      <c r="S3684" s="1">
        <v>5.5570979999999999</v>
      </c>
      <c r="T3684" s="1">
        <v>7.1601080000000001</v>
      </c>
      <c r="U3684" s="1" t="s">
        <v>76</v>
      </c>
      <c r="V3684" s="1">
        <v>7.4511570000000003</v>
      </c>
    </row>
    <row r="3685" spans="1:22" x14ac:dyDescent="0.25">
      <c r="A3685" t="s">
        <v>10340</v>
      </c>
      <c r="B3685" t="s">
        <v>10341</v>
      </c>
      <c r="C3685" t="s">
        <v>10342</v>
      </c>
      <c r="D3685" t="s">
        <v>10343</v>
      </c>
      <c r="E3685" s="1">
        <v>6</v>
      </c>
      <c r="F3685" s="1">
        <v>6</v>
      </c>
      <c r="G3685" s="1">
        <v>6</v>
      </c>
      <c r="H3685" s="1">
        <v>16.600000000000001</v>
      </c>
      <c r="I3685" s="1">
        <v>61.475999999999999</v>
      </c>
      <c r="J3685" s="3">
        <v>5.1816000000000001E-189</v>
      </c>
      <c r="K3685" s="1" t="s">
        <v>76</v>
      </c>
      <c r="L3685" s="1" t="s">
        <v>76</v>
      </c>
      <c r="M3685" s="1" t="s">
        <v>76</v>
      </c>
      <c r="N3685" s="1" t="s">
        <v>76</v>
      </c>
      <c r="O3685" s="1" t="s">
        <v>76</v>
      </c>
      <c r="P3685" s="1" t="s">
        <v>76</v>
      </c>
      <c r="Q3685" s="1">
        <v>4.6209369999999996</v>
      </c>
      <c r="R3685" s="1">
        <v>5.2415710000000004</v>
      </c>
      <c r="S3685" s="1">
        <v>4.422409</v>
      </c>
      <c r="T3685" s="1" t="s">
        <v>76</v>
      </c>
      <c r="U3685" s="1" t="s">
        <v>76</v>
      </c>
      <c r="V3685" s="1" t="s">
        <v>76</v>
      </c>
    </row>
    <row r="3686" spans="1:22" x14ac:dyDescent="0.25">
      <c r="A3686" t="s">
        <v>20861</v>
      </c>
      <c r="B3686" t="s">
        <v>20862</v>
      </c>
      <c r="C3686" t="s">
        <v>20863</v>
      </c>
      <c r="D3686" t="s">
        <v>20864</v>
      </c>
      <c r="E3686" s="1">
        <v>4</v>
      </c>
      <c r="F3686" s="1">
        <v>4</v>
      </c>
      <c r="G3686" s="1">
        <v>4</v>
      </c>
      <c r="H3686" s="1">
        <v>5.2</v>
      </c>
      <c r="I3686" s="1">
        <v>63.149000000000001</v>
      </c>
      <c r="J3686" s="3">
        <v>1.5576999999999999E-9</v>
      </c>
      <c r="K3686" s="1" t="s">
        <v>76</v>
      </c>
      <c r="L3686" s="1" t="s">
        <v>76</v>
      </c>
      <c r="M3686" s="1" t="s">
        <v>76</v>
      </c>
      <c r="N3686" s="1" t="s">
        <v>76</v>
      </c>
      <c r="O3686" s="1" t="s">
        <v>76</v>
      </c>
      <c r="P3686" s="1">
        <v>4.0446960000000001</v>
      </c>
      <c r="Q3686" s="1" t="s">
        <v>76</v>
      </c>
      <c r="R3686" s="1" t="s">
        <v>76</v>
      </c>
      <c r="S3686" s="1">
        <v>3.8196560000000002</v>
      </c>
      <c r="T3686" s="1" t="s">
        <v>76</v>
      </c>
      <c r="U3686" s="1" t="s">
        <v>76</v>
      </c>
      <c r="V3686" s="1" t="s">
        <v>76</v>
      </c>
    </row>
    <row r="3687" spans="1:22" x14ac:dyDescent="0.25">
      <c r="A3687" t="s">
        <v>2708</v>
      </c>
      <c r="B3687" t="s">
        <v>2709</v>
      </c>
      <c r="C3687" t="s">
        <v>2710</v>
      </c>
      <c r="D3687" t="s">
        <v>2711</v>
      </c>
      <c r="E3687" s="1">
        <v>14</v>
      </c>
      <c r="F3687" s="1">
        <v>14</v>
      </c>
      <c r="G3687" s="1">
        <v>10</v>
      </c>
      <c r="H3687" s="1">
        <v>14.9</v>
      </c>
      <c r="I3687" s="1">
        <v>126.87</v>
      </c>
      <c r="J3687" s="3">
        <v>3.0860999999999999E-34</v>
      </c>
      <c r="K3687" s="1">
        <v>3.8543970000000001</v>
      </c>
      <c r="L3687" s="1">
        <v>4.6680780000000004</v>
      </c>
      <c r="M3687" s="1">
        <v>4.0641579999999999</v>
      </c>
      <c r="N3687" s="1">
        <v>4.549506</v>
      </c>
      <c r="O3687" s="1">
        <v>4.9171690000000003</v>
      </c>
      <c r="P3687" s="1">
        <v>4.3968959999999999</v>
      </c>
      <c r="Q3687" s="1">
        <v>5.3626899999999997</v>
      </c>
      <c r="R3687" s="1">
        <v>5.6415139999999999</v>
      </c>
      <c r="S3687" s="1">
        <v>5.251322</v>
      </c>
      <c r="T3687" s="1">
        <v>7.8733440000000003</v>
      </c>
      <c r="U3687" s="1" t="s">
        <v>76</v>
      </c>
      <c r="V3687" s="1">
        <v>7.0148140000000003</v>
      </c>
    </row>
    <row r="3688" spans="1:22" x14ac:dyDescent="0.25">
      <c r="A3688" t="s">
        <v>39121</v>
      </c>
      <c r="B3688" t="s">
        <v>39122</v>
      </c>
      <c r="C3688" t="s">
        <v>39123</v>
      </c>
      <c r="D3688" t="s">
        <v>39124</v>
      </c>
      <c r="E3688" s="1">
        <v>19</v>
      </c>
      <c r="F3688" s="1">
        <v>1</v>
      </c>
      <c r="G3688" s="1">
        <v>1</v>
      </c>
      <c r="H3688" s="1">
        <v>59.1</v>
      </c>
      <c r="I3688" s="1">
        <v>41.97</v>
      </c>
      <c r="J3688" s="3">
        <v>2.2799000000000002E-224</v>
      </c>
      <c r="K3688" s="1" t="s">
        <v>76</v>
      </c>
      <c r="L3688" s="1" t="s">
        <v>76</v>
      </c>
      <c r="M3688" s="1" t="s">
        <v>76</v>
      </c>
      <c r="N3688" s="1" t="s">
        <v>76</v>
      </c>
      <c r="O3688" s="1" t="s">
        <v>76</v>
      </c>
      <c r="P3688" s="1" t="s">
        <v>76</v>
      </c>
      <c r="Q3688" s="1" t="s">
        <v>76</v>
      </c>
      <c r="R3688" s="1" t="s">
        <v>76</v>
      </c>
      <c r="S3688" s="1" t="s">
        <v>76</v>
      </c>
      <c r="T3688" s="1" t="s">
        <v>76</v>
      </c>
      <c r="U3688" s="1" t="s">
        <v>76</v>
      </c>
      <c r="V3688" s="1" t="s">
        <v>76</v>
      </c>
    </row>
    <row r="3689" spans="1:22" x14ac:dyDescent="0.25">
      <c r="A3689" t="s">
        <v>32992</v>
      </c>
      <c r="B3689" t="s">
        <v>32993</v>
      </c>
      <c r="C3689" t="s">
        <v>32994</v>
      </c>
      <c r="D3689" t="s">
        <v>32995</v>
      </c>
      <c r="E3689" s="1">
        <v>6</v>
      </c>
      <c r="F3689" s="1">
        <v>4</v>
      </c>
      <c r="G3689" s="1">
        <v>4</v>
      </c>
      <c r="H3689" s="1">
        <v>14.8</v>
      </c>
      <c r="I3689" s="1">
        <v>45.792999999999999</v>
      </c>
      <c r="J3689" s="1">
        <v>0</v>
      </c>
      <c r="K3689" s="1">
        <v>5.4588039999999998</v>
      </c>
      <c r="L3689" s="1">
        <v>4.7682460000000004</v>
      </c>
      <c r="M3689" s="1" t="s">
        <v>76</v>
      </c>
      <c r="N3689" s="1" t="s">
        <v>76</v>
      </c>
      <c r="O3689" s="1" t="s">
        <v>76</v>
      </c>
      <c r="P3689" s="1">
        <v>5.841653</v>
      </c>
      <c r="Q3689" s="1">
        <v>4.1030160000000002</v>
      </c>
      <c r="R3689" s="1">
        <v>5.0966319999999996</v>
      </c>
      <c r="S3689" s="1">
        <v>6.5728479999999996</v>
      </c>
      <c r="T3689" s="1" t="s">
        <v>76</v>
      </c>
      <c r="U3689" s="1" t="s">
        <v>76</v>
      </c>
      <c r="V3689" s="1">
        <v>8.4329049999999999</v>
      </c>
    </row>
    <row r="3690" spans="1:22" x14ac:dyDescent="0.25">
      <c r="A3690" t="s">
        <v>121</v>
      </c>
      <c r="B3690" t="s">
        <v>122</v>
      </c>
      <c r="C3690" t="s">
        <v>123</v>
      </c>
      <c r="D3690" t="s">
        <v>124</v>
      </c>
      <c r="E3690" s="1">
        <v>13</v>
      </c>
      <c r="F3690" s="1">
        <v>13</v>
      </c>
      <c r="G3690" s="1">
        <v>13</v>
      </c>
      <c r="H3690" s="1">
        <v>35.4</v>
      </c>
      <c r="I3690" s="1">
        <v>44.341000000000001</v>
      </c>
      <c r="J3690" s="3">
        <v>4.2522000000000001E-57</v>
      </c>
      <c r="K3690" s="1" t="s">
        <v>76</v>
      </c>
      <c r="L3690" s="1">
        <v>4.9974780000000001</v>
      </c>
      <c r="M3690" s="1">
        <v>4.6549560000000003</v>
      </c>
      <c r="N3690" s="1">
        <v>4.5259260000000001</v>
      </c>
      <c r="O3690" s="1">
        <v>4.9638540000000004</v>
      </c>
      <c r="P3690" s="1">
        <v>5.3042540000000002</v>
      </c>
      <c r="Q3690" s="1" t="s">
        <v>76</v>
      </c>
      <c r="R3690" s="1">
        <v>4.8265599999999997</v>
      </c>
      <c r="S3690" s="1" t="s">
        <v>76</v>
      </c>
      <c r="T3690" s="1" t="s">
        <v>76</v>
      </c>
      <c r="U3690" s="1" t="s">
        <v>76</v>
      </c>
      <c r="V3690" s="1" t="s">
        <v>76</v>
      </c>
    </row>
    <row r="3691" spans="1:22" x14ac:dyDescent="0.25">
      <c r="A3691" t="s">
        <v>24426</v>
      </c>
      <c r="B3691" t="s">
        <v>24427</v>
      </c>
      <c r="C3691" t="s">
        <v>24428</v>
      </c>
      <c r="D3691" t="s">
        <v>24429</v>
      </c>
      <c r="E3691" s="1">
        <v>4</v>
      </c>
      <c r="F3691" s="1">
        <v>4</v>
      </c>
      <c r="G3691" s="1">
        <v>4</v>
      </c>
      <c r="H3691" s="1">
        <v>3.9</v>
      </c>
      <c r="I3691" s="1">
        <v>186.87</v>
      </c>
      <c r="J3691" s="3">
        <v>2.5011999999999998E-19</v>
      </c>
      <c r="K3691" s="1" t="s">
        <v>76</v>
      </c>
      <c r="L3691" s="1" t="s">
        <v>76</v>
      </c>
      <c r="M3691" s="1" t="s">
        <v>76</v>
      </c>
      <c r="N3691" s="1" t="s">
        <v>76</v>
      </c>
      <c r="O3691" s="1" t="s">
        <v>76</v>
      </c>
      <c r="P3691" s="1">
        <v>3.8460519999999998</v>
      </c>
      <c r="Q3691" s="1" t="s">
        <v>76</v>
      </c>
      <c r="R3691" s="1" t="s">
        <v>76</v>
      </c>
      <c r="S3691" s="1" t="s">
        <v>76</v>
      </c>
      <c r="T3691" s="1" t="s">
        <v>76</v>
      </c>
      <c r="U3691" s="1" t="s">
        <v>76</v>
      </c>
      <c r="V3691" s="1" t="s">
        <v>76</v>
      </c>
    </row>
    <row r="3692" spans="1:22" x14ac:dyDescent="0.25">
      <c r="A3692" t="s">
        <v>38460</v>
      </c>
      <c r="B3692" t="s">
        <v>38461</v>
      </c>
      <c r="C3692" t="s">
        <v>38462</v>
      </c>
      <c r="D3692" t="s">
        <v>38463</v>
      </c>
      <c r="E3692" s="1">
        <v>1</v>
      </c>
      <c r="F3692" s="1">
        <v>1</v>
      </c>
      <c r="G3692" s="1">
        <v>1</v>
      </c>
      <c r="H3692" s="1">
        <v>3.1</v>
      </c>
      <c r="I3692" s="1">
        <v>31.288</v>
      </c>
      <c r="J3692" s="3">
        <v>6.3717E-5</v>
      </c>
      <c r="K3692" s="1" t="s">
        <v>76</v>
      </c>
      <c r="L3692" s="1" t="s">
        <v>76</v>
      </c>
      <c r="M3692" s="1" t="s">
        <v>76</v>
      </c>
      <c r="N3692" s="1" t="s">
        <v>76</v>
      </c>
      <c r="O3692" s="1" t="s">
        <v>76</v>
      </c>
      <c r="P3692" s="1" t="s">
        <v>76</v>
      </c>
      <c r="Q3692" s="1" t="s">
        <v>76</v>
      </c>
      <c r="R3692" s="1" t="s">
        <v>76</v>
      </c>
      <c r="S3692" s="1" t="s">
        <v>76</v>
      </c>
      <c r="T3692" s="1" t="s">
        <v>76</v>
      </c>
      <c r="U3692" s="1" t="s">
        <v>76</v>
      </c>
      <c r="V3692" s="1" t="s">
        <v>76</v>
      </c>
    </row>
    <row r="3693" spans="1:22" x14ac:dyDescent="0.25">
      <c r="A3693" t="s">
        <v>9681</v>
      </c>
      <c r="B3693" t="s">
        <v>9682</v>
      </c>
      <c r="C3693" t="s">
        <v>9683</v>
      </c>
      <c r="D3693" t="s">
        <v>9684</v>
      </c>
      <c r="E3693" s="1">
        <v>5</v>
      </c>
      <c r="F3693" s="1">
        <v>3</v>
      </c>
      <c r="G3693" s="1">
        <v>3</v>
      </c>
      <c r="H3693" s="1">
        <v>15.1</v>
      </c>
      <c r="I3693" s="1">
        <v>65.814999999999998</v>
      </c>
      <c r="J3693" s="1">
        <v>0</v>
      </c>
      <c r="K3693" s="1" t="s">
        <v>76</v>
      </c>
      <c r="L3693" s="1" t="s">
        <v>76</v>
      </c>
      <c r="M3693" s="1" t="s">
        <v>76</v>
      </c>
      <c r="N3693" s="1" t="s">
        <v>76</v>
      </c>
      <c r="O3693" s="1" t="s">
        <v>76</v>
      </c>
      <c r="P3693" s="1" t="s">
        <v>76</v>
      </c>
      <c r="Q3693" s="1" t="s">
        <v>76</v>
      </c>
      <c r="R3693" s="1">
        <v>4.994853</v>
      </c>
      <c r="S3693" s="1">
        <v>4.0490630000000003</v>
      </c>
      <c r="T3693" s="1" t="s">
        <v>76</v>
      </c>
      <c r="U3693" s="1" t="s">
        <v>76</v>
      </c>
      <c r="V3693" s="1">
        <v>6.6916909999999996</v>
      </c>
    </row>
    <row r="3694" spans="1:22" x14ac:dyDescent="0.25">
      <c r="A3694" t="s">
        <v>38964</v>
      </c>
      <c r="B3694" t="s">
        <v>38965</v>
      </c>
      <c r="C3694" t="s">
        <v>38966</v>
      </c>
      <c r="D3694" t="s">
        <v>38967</v>
      </c>
      <c r="E3694" s="1">
        <v>10</v>
      </c>
      <c r="F3694" s="1">
        <v>1</v>
      </c>
      <c r="G3694" s="1">
        <v>1</v>
      </c>
      <c r="H3694" s="1">
        <v>36.799999999999997</v>
      </c>
      <c r="I3694" s="1">
        <v>42.676000000000002</v>
      </c>
      <c r="J3694" s="1">
        <v>0</v>
      </c>
      <c r="K3694" s="1" t="s">
        <v>76</v>
      </c>
      <c r="L3694" s="1" t="s">
        <v>76</v>
      </c>
      <c r="M3694" s="1" t="s">
        <v>76</v>
      </c>
      <c r="N3694" s="1" t="s">
        <v>76</v>
      </c>
      <c r="O3694" s="1" t="s">
        <v>76</v>
      </c>
      <c r="P3694" s="1" t="s">
        <v>76</v>
      </c>
      <c r="Q3694" s="1" t="s">
        <v>76</v>
      </c>
      <c r="R3694" s="1" t="s">
        <v>76</v>
      </c>
      <c r="S3694" s="1" t="s">
        <v>76</v>
      </c>
      <c r="T3694" s="1" t="s">
        <v>76</v>
      </c>
      <c r="U3694" s="1" t="s">
        <v>76</v>
      </c>
      <c r="V3694" s="1" t="s">
        <v>76</v>
      </c>
    </row>
    <row r="3695" spans="1:22" x14ac:dyDescent="0.25">
      <c r="A3695" t="s">
        <v>44310</v>
      </c>
      <c r="B3695" t="s">
        <v>44311</v>
      </c>
      <c r="D3695" t="s">
        <v>44312</v>
      </c>
      <c r="E3695" s="1">
        <v>12</v>
      </c>
      <c r="F3695" s="1">
        <v>1</v>
      </c>
      <c r="G3695" s="1">
        <v>1</v>
      </c>
      <c r="H3695" s="1">
        <v>27.7</v>
      </c>
      <c r="I3695" s="1">
        <v>66.738</v>
      </c>
      <c r="J3695" s="1">
        <v>0</v>
      </c>
      <c r="K3695" s="1" t="s">
        <v>76</v>
      </c>
      <c r="L3695" s="1" t="s">
        <v>76</v>
      </c>
      <c r="M3695" s="1" t="s">
        <v>76</v>
      </c>
      <c r="N3695" s="1" t="s">
        <v>76</v>
      </c>
      <c r="O3695" s="1" t="s">
        <v>76</v>
      </c>
      <c r="P3695" s="1" t="s">
        <v>76</v>
      </c>
      <c r="Q3695" s="1" t="s">
        <v>76</v>
      </c>
      <c r="R3695" s="1" t="s">
        <v>76</v>
      </c>
      <c r="S3695" s="1" t="s">
        <v>76</v>
      </c>
      <c r="T3695" s="1" t="s">
        <v>76</v>
      </c>
      <c r="U3695" s="1" t="s">
        <v>76</v>
      </c>
      <c r="V3695" s="1" t="s">
        <v>76</v>
      </c>
    </row>
    <row r="3696" spans="1:22" x14ac:dyDescent="0.25">
      <c r="A3696" t="s">
        <v>35953</v>
      </c>
      <c r="B3696" t="s">
        <v>35954</v>
      </c>
      <c r="C3696" t="s">
        <v>35955</v>
      </c>
      <c r="D3696" t="s">
        <v>35956</v>
      </c>
      <c r="E3696" s="1">
        <v>1</v>
      </c>
      <c r="F3696" s="1">
        <v>1</v>
      </c>
      <c r="G3696" s="1">
        <v>1</v>
      </c>
      <c r="H3696" s="1">
        <v>9.9</v>
      </c>
      <c r="I3696" s="1">
        <v>14.254</v>
      </c>
      <c r="J3696" s="3">
        <v>9.4377999999999997E-5</v>
      </c>
      <c r="K3696" s="1" t="s">
        <v>76</v>
      </c>
      <c r="L3696" s="1" t="s">
        <v>76</v>
      </c>
      <c r="M3696" s="1" t="s">
        <v>76</v>
      </c>
      <c r="N3696" s="1" t="s">
        <v>76</v>
      </c>
      <c r="O3696" s="1" t="s">
        <v>76</v>
      </c>
      <c r="P3696" s="1">
        <v>5.7882249999999997</v>
      </c>
      <c r="Q3696" s="1" t="s">
        <v>76</v>
      </c>
      <c r="R3696" s="1" t="s">
        <v>76</v>
      </c>
      <c r="S3696" s="1" t="s">
        <v>76</v>
      </c>
      <c r="T3696" s="1" t="s">
        <v>76</v>
      </c>
      <c r="U3696" s="1" t="s">
        <v>76</v>
      </c>
      <c r="V3696" s="1" t="s">
        <v>76</v>
      </c>
    </row>
    <row r="3697" spans="1:22" x14ac:dyDescent="0.25">
      <c r="A3697" t="s">
        <v>39129</v>
      </c>
      <c r="B3697" t="s">
        <v>39130</v>
      </c>
      <c r="C3697" t="s">
        <v>39131</v>
      </c>
      <c r="D3697" t="s">
        <v>39132</v>
      </c>
      <c r="E3697" s="1">
        <v>4</v>
      </c>
      <c r="F3697" s="1">
        <v>3</v>
      </c>
      <c r="G3697" s="1">
        <v>3</v>
      </c>
      <c r="H3697" s="1">
        <v>9</v>
      </c>
      <c r="I3697" s="1">
        <v>55.92</v>
      </c>
      <c r="J3697" s="1">
        <v>2.0736000000000001E-3</v>
      </c>
      <c r="K3697" s="1" t="s">
        <v>76</v>
      </c>
      <c r="L3697" s="1" t="s">
        <v>76</v>
      </c>
      <c r="M3697" s="1" t="s">
        <v>76</v>
      </c>
      <c r="N3697" s="1" t="s">
        <v>76</v>
      </c>
      <c r="O3697" s="1" t="s">
        <v>76</v>
      </c>
      <c r="P3697" s="1" t="s">
        <v>76</v>
      </c>
      <c r="Q3697" s="1" t="s">
        <v>76</v>
      </c>
      <c r="R3697" s="1" t="s">
        <v>76</v>
      </c>
      <c r="S3697" s="1" t="s">
        <v>76</v>
      </c>
      <c r="T3697" s="1" t="s">
        <v>76</v>
      </c>
      <c r="U3697" s="1" t="s">
        <v>76</v>
      </c>
      <c r="V3697" s="1" t="s">
        <v>76</v>
      </c>
    </row>
    <row r="3698" spans="1:22" x14ac:dyDescent="0.25">
      <c r="A3698" t="s">
        <v>21057</v>
      </c>
      <c r="B3698" t="s">
        <v>21058</v>
      </c>
      <c r="C3698" t="s">
        <v>21059</v>
      </c>
      <c r="D3698" t="s">
        <v>21060</v>
      </c>
      <c r="E3698" s="1">
        <v>11</v>
      </c>
      <c r="F3698" s="1">
        <v>11</v>
      </c>
      <c r="G3698" s="1">
        <v>11</v>
      </c>
      <c r="H3698" s="1">
        <v>23.2</v>
      </c>
      <c r="I3698" s="1">
        <v>75.600999999999999</v>
      </c>
      <c r="J3698" s="3">
        <v>3.7112999999999998E-89</v>
      </c>
      <c r="K3698" s="1" t="s">
        <v>76</v>
      </c>
      <c r="L3698" s="1" t="s">
        <v>76</v>
      </c>
      <c r="M3698" s="1">
        <v>3.4574880000000001</v>
      </c>
      <c r="N3698" s="1" t="s">
        <v>76</v>
      </c>
      <c r="O3698" s="1">
        <v>4.3926439999999998</v>
      </c>
      <c r="P3698" s="1">
        <v>5.7317660000000004</v>
      </c>
      <c r="Q3698" s="1">
        <v>5.2890309999999996</v>
      </c>
      <c r="R3698" s="1">
        <v>5.9215299999999997</v>
      </c>
      <c r="S3698" s="1">
        <v>5.5483279999999997</v>
      </c>
      <c r="T3698" s="1" t="s">
        <v>76</v>
      </c>
      <c r="U3698" s="1" t="s">
        <v>76</v>
      </c>
      <c r="V3698" s="1">
        <v>7.2755419999999997</v>
      </c>
    </row>
    <row r="3699" spans="1:22" x14ac:dyDescent="0.25">
      <c r="A3699" t="s">
        <v>1417</v>
      </c>
      <c r="B3699" t="s">
        <v>1418</v>
      </c>
      <c r="C3699" t="s">
        <v>1419</v>
      </c>
      <c r="D3699" t="s">
        <v>1420</v>
      </c>
      <c r="E3699" s="1">
        <v>2</v>
      </c>
      <c r="F3699" s="1">
        <v>2</v>
      </c>
      <c r="G3699" s="1">
        <v>2</v>
      </c>
      <c r="H3699" s="1">
        <v>6.4</v>
      </c>
      <c r="I3699" s="1">
        <v>41.472000000000001</v>
      </c>
      <c r="J3699" s="3">
        <v>7.1722999999999996E-13</v>
      </c>
      <c r="K3699" s="1" t="s">
        <v>76</v>
      </c>
      <c r="L3699" s="1" t="s">
        <v>76</v>
      </c>
      <c r="M3699" s="1" t="s">
        <v>76</v>
      </c>
      <c r="N3699" s="1" t="s">
        <v>76</v>
      </c>
      <c r="O3699" s="1" t="s">
        <v>76</v>
      </c>
      <c r="P3699" s="1" t="s">
        <v>76</v>
      </c>
      <c r="Q3699" s="1" t="s">
        <v>76</v>
      </c>
      <c r="R3699" s="1" t="s">
        <v>76</v>
      </c>
      <c r="S3699" s="1" t="s">
        <v>76</v>
      </c>
      <c r="T3699" s="1" t="s">
        <v>76</v>
      </c>
      <c r="U3699" s="1" t="s">
        <v>76</v>
      </c>
      <c r="V3699" s="1" t="s">
        <v>76</v>
      </c>
    </row>
    <row r="3700" spans="1:22" x14ac:dyDescent="0.25">
      <c r="A3700" t="s">
        <v>18050</v>
      </c>
      <c r="B3700" t="s">
        <v>18051</v>
      </c>
      <c r="C3700" t="s">
        <v>18052</v>
      </c>
      <c r="D3700" t="s">
        <v>18053</v>
      </c>
      <c r="E3700" s="1">
        <v>8</v>
      </c>
      <c r="F3700" s="1">
        <v>8</v>
      </c>
      <c r="G3700" s="1">
        <v>8</v>
      </c>
      <c r="H3700" s="1">
        <v>20.9</v>
      </c>
      <c r="I3700" s="1">
        <v>72.759</v>
      </c>
      <c r="J3700" s="3">
        <v>1.2812999999999999E-38</v>
      </c>
      <c r="K3700" s="1" t="s">
        <v>76</v>
      </c>
      <c r="L3700" s="1" t="s">
        <v>76</v>
      </c>
      <c r="M3700" s="1">
        <v>4.3995870000000004</v>
      </c>
      <c r="N3700" s="1" t="s">
        <v>76</v>
      </c>
      <c r="O3700" s="1" t="s">
        <v>76</v>
      </c>
      <c r="P3700" s="1" t="s">
        <v>76</v>
      </c>
      <c r="Q3700" s="1">
        <v>4.8978630000000001</v>
      </c>
      <c r="R3700" s="1">
        <v>4.1754829999999998</v>
      </c>
      <c r="S3700" s="1">
        <v>4.547479</v>
      </c>
      <c r="T3700" s="1" t="s">
        <v>76</v>
      </c>
      <c r="U3700" s="1" t="s">
        <v>76</v>
      </c>
      <c r="V3700" s="1" t="s">
        <v>76</v>
      </c>
    </row>
    <row r="3701" spans="1:22" x14ac:dyDescent="0.25">
      <c r="A3701" t="s">
        <v>161</v>
      </c>
      <c r="B3701" t="s">
        <v>162</v>
      </c>
      <c r="C3701" t="s">
        <v>163</v>
      </c>
      <c r="D3701" t="s">
        <v>164</v>
      </c>
      <c r="E3701" s="1">
        <v>13</v>
      </c>
      <c r="F3701" s="1">
        <v>13</v>
      </c>
      <c r="G3701" s="1">
        <v>13</v>
      </c>
      <c r="H3701" s="1">
        <v>28.4</v>
      </c>
      <c r="I3701" s="1">
        <v>89.608999999999995</v>
      </c>
      <c r="J3701" s="1">
        <v>0</v>
      </c>
      <c r="K3701" s="1" t="s">
        <v>76</v>
      </c>
      <c r="L3701" s="1">
        <v>5.1104209999999997</v>
      </c>
      <c r="M3701" s="1">
        <v>4.3801030000000001</v>
      </c>
      <c r="N3701" s="1">
        <v>5.1046240000000003</v>
      </c>
      <c r="O3701" s="1">
        <v>6.0923699999999998</v>
      </c>
      <c r="P3701" s="1">
        <v>5.7416790000000004</v>
      </c>
      <c r="Q3701" s="1">
        <v>4.9828539999999997</v>
      </c>
      <c r="R3701" s="1">
        <v>5.5506320000000002</v>
      </c>
      <c r="S3701" s="1">
        <v>5.4374650000000004</v>
      </c>
      <c r="T3701" s="1" t="s">
        <v>76</v>
      </c>
      <c r="U3701" s="1" t="s">
        <v>76</v>
      </c>
      <c r="V3701" s="1">
        <v>7.1501419999999998</v>
      </c>
    </row>
    <row r="3702" spans="1:22" x14ac:dyDescent="0.25">
      <c r="A3702" t="s">
        <v>3556</v>
      </c>
      <c r="B3702" t="s">
        <v>3557</v>
      </c>
      <c r="C3702" t="s">
        <v>3558</v>
      </c>
      <c r="D3702" t="s">
        <v>3559</v>
      </c>
      <c r="E3702" s="1">
        <v>20</v>
      </c>
      <c r="F3702" s="1">
        <v>19</v>
      </c>
      <c r="G3702" s="1">
        <v>3</v>
      </c>
      <c r="H3702" s="1">
        <v>32.5</v>
      </c>
      <c r="I3702" s="1">
        <v>82.17</v>
      </c>
      <c r="J3702" s="1">
        <v>0</v>
      </c>
      <c r="K3702" s="1">
        <v>5.3008350000000002</v>
      </c>
      <c r="L3702" s="1">
        <v>5.8383830000000003</v>
      </c>
      <c r="M3702" s="1">
        <v>5.603415</v>
      </c>
      <c r="N3702" s="1">
        <v>4.8731109999999997</v>
      </c>
      <c r="O3702" s="1">
        <v>6.0171999999999999</v>
      </c>
      <c r="P3702" s="1">
        <v>5.8878250000000003</v>
      </c>
      <c r="Q3702" s="1">
        <v>5.3943469999999998</v>
      </c>
      <c r="R3702" s="1">
        <v>6.2709580000000003</v>
      </c>
      <c r="S3702" s="1">
        <v>5.7069910000000004</v>
      </c>
      <c r="T3702" s="1">
        <v>7.6189679999999997</v>
      </c>
      <c r="U3702" s="1" t="s">
        <v>76</v>
      </c>
      <c r="V3702" s="1">
        <v>7.6023529999999999</v>
      </c>
    </row>
    <row r="3703" spans="1:22" x14ac:dyDescent="0.25">
      <c r="A3703" t="s">
        <v>10576</v>
      </c>
      <c r="B3703" t="s">
        <v>10577</v>
      </c>
      <c r="C3703" t="s">
        <v>10578</v>
      </c>
      <c r="D3703" t="s">
        <v>10579</v>
      </c>
      <c r="E3703" s="1">
        <v>3</v>
      </c>
      <c r="F3703" s="1">
        <v>3</v>
      </c>
      <c r="G3703" s="1">
        <v>3</v>
      </c>
      <c r="H3703" s="1">
        <v>6.7</v>
      </c>
      <c r="I3703" s="1">
        <v>80.715999999999994</v>
      </c>
      <c r="J3703" s="1">
        <v>1.098E-2</v>
      </c>
      <c r="K3703" s="1" t="s">
        <v>76</v>
      </c>
      <c r="L3703" s="1" t="s">
        <v>76</v>
      </c>
      <c r="M3703" s="1" t="s">
        <v>76</v>
      </c>
      <c r="N3703" s="1">
        <v>6.0326190000000004</v>
      </c>
      <c r="O3703" s="1" t="s">
        <v>76</v>
      </c>
      <c r="P3703" s="1" t="s">
        <v>76</v>
      </c>
      <c r="Q3703" s="1" t="s">
        <v>76</v>
      </c>
      <c r="R3703" s="1" t="s">
        <v>76</v>
      </c>
      <c r="S3703" s="1" t="s">
        <v>76</v>
      </c>
      <c r="T3703" s="1" t="s">
        <v>76</v>
      </c>
      <c r="U3703" s="1" t="s">
        <v>76</v>
      </c>
      <c r="V3703" s="1" t="s">
        <v>76</v>
      </c>
    </row>
    <row r="3704" spans="1:22" x14ac:dyDescent="0.25">
      <c r="A3704" t="s">
        <v>7248</v>
      </c>
      <c r="B3704" t="s">
        <v>7249</v>
      </c>
      <c r="C3704" t="s">
        <v>7250</v>
      </c>
      <c r="D3704" t="s">
        <v>7251</v>
      </c>
      <c r="E3704" s="1">
        <v>7</v>
      </c>
      <c r="F3704" s="1">
        <v>7</v>
      </c>
      <c r="G3704" s="1">
        <v>7</v>
      </c>
      <c r="H3704" s="1">
        <v>20.100000000000001</v>
      </c>
      <c r="I3704" s="1">
        <v>54.512999999999998</v>
      </c>
      <c r="J3704" s="3">
        <v>4.4366999999999998E-286</v>
      </c>
      <c r="K3704" s="1">
        <v>4.490183</v>
      </c>
      <c r="L3704" s="1">
        <v>5.4919779999999996</v>
      </c>
      <c r="M3704" s="1">
        <v>5.2599520000000002</v>
      </c>
      <c r="N3704" s="1">
        <v>3.9330620000000001</v>
      </c>
      <c r="O3704" s="1">
        <v>4.7769769999999996</v>
      </c>
      <c r="P3704" s="1">
        <v>3.810797</v>
      </c>
      <c r="Q3704" s="1" t="s">
        <v>76</v>
      </c>
      <c r="R3704" s="1">
        <v>4.5373659999999996</v>
      </c>
      <c r="S3704" s="1">
        <v>4.5417040000000002</v>
      </c>
      <c r="T3704" s="1" t="s">
        <v>76</v>
      </c>
      <c r="U3704" s="1" t="s">
        <v>76</v>
      </c>
      <c r="V3704" s="1">
        <v>6.4791720000000002</v>
      </c>
    </row>
    <row r="3705" spans="1:22" x14ac:dyDescent="0.25">
      <c r="A3705" t="s">
        <v>35148</v>
      </c>
      <c r="B3705" t="s">
        <v>35149</v>
      </c>
      <c r="C3705" t="s">
        <v>35150</v>
      </c>
      <c r="D3705" t="s">
        <v>35151</v>
      </c>
      <c r="E3705" s="1">
        <v>20</v>
      </c>
      <c r="F3705" s="1">
        <v>19</v>
      </c>
      <c r="G3705" s="1">
        <v>17</v>
      </c>
      <c r="H3705" s="1">
        <v>20.6</v>
      </c>
      <c r="I3705" s="1">
        <v>154.69</v>
      </c>
      <c r="J3705" s="1">
        <v>0</v>
      </c>
      <c r="K3705" s="1" t="s">
        <v>76</v>
      </c>
      <c r="L3705" s="1" t="s">
        <v>76</v>
      </c>
      <c r="M3705" s="1" t="s">
        <v>76</v>
      </c>
      <c r="N3705" s="1" t="s">
        <v>76</v>
      </c>
      <c r="O3705" s="1" t="s">
        <v>76</v>
      </c>
      <c r="P3705" s="1" t="s">
        <v>76</v>
      </c>
      <c r="Q3705" s="1" t="s">
        <v>76</v>
      </c>
      <c r="R3705" s="1">
        <v>5.2315969999999998</v>
      </c>
      <c r="S3705" s="1">
        <v>4.5283379999999998</v>
      </c>
      <c r="T3705" s="1" t="s">
        <v>76</v>
      </c>
      <c r="U3705" s="1" t="s">
        <v>76</v>
      </c>
      <c r="V3705" s="1" t="s">
        <v>76</v>
      </c>
    </row>
    <row r="3706" spans="1:22" x14ac:dyDescent="0.25">
      <c r="A3706" t="s">
        <v>20905</v>
      </c>
      <c r="B3706" t="s">
        <v>20906</v>
      </c>
      <c r="C3706" t="s">
        <v>20907</v>
      </c>
      <c r="D3706" t="s">
        <v>20908</v>
      </c>
      <c r="E3706" s="1">
        <v>4</v>
      </c>
      <c r="F3706" s="1">
        <v>4</v>
      </c>
      <c r="G3706" s="1">
        <v>4</v>
      </c>
      <c r="H3706" s="1">
        <v>9.5</v>
      </c>
      <c r="I3706" s="1">
        <v>51.798999999999999</v>
      </c>
      <c r="J3706" s="3">
        <v>3.3188000000000002E-14</v>
      </c>
      <c r="K3706" s="1" t="s">
        <v>76</v>
      </c>
      <c r="L3706" s="1" t="s">
        <v>76</v>
      </c>
      <c r="M3706" s="1" t="s">
        <v>76</v>
      </c>
      <c r="N3706" s="1">
        <v>5.5186979999999997</v>
      </c>
      <c r="O3706" s="1">
        <v>5.9514829999999996</v>
      </c>
      <c r="P3706" s="1">
        <v>5.4074249999999999</v>
      </c>
      <c r="Q3706" s="1" t="s">
        <v>76</v>
      </c>
      <c r="R3706" s="1">
        <v>4.194153</v>
      </c>
      <c r="S3706" s="1" t="s">
        <v>76</v>
      </c>
      <c r="T3706" s="1" t="s">
        <v>76</v>
      </c>
      <c r="U3706" s="1" t="s">
        <v>76</v>
      </c>
      <c r="V3706" s="1" t="s">
        <v>76</v>
      </c>
    </row>
    <row r="3707" spans="1:22" x14ac:dyDescent="0.25">
      <c r="A3707" t="s">
        <v>19038</v>
      </c>
      <c r="B3707" t="s">
        <v>19039</v>
      </c>
      <c r="C3707" t="s">
        <v>19040</v>
      </c>
      <c r="D3707" t="s">
        <v>19041</v>
      </c>
      <c r="E3707" s="1">
        <v>10</v>
      </c>
      <c r="F3707" s="1">
        <v>10</v>
      </c>
      <c r="G3707" s="1">
        <v>10</v>
      </c>
      <c r="H3707" s="1">
        <v>57.1</v>
      </c>
      <c r="I3707" s="1">
        <v>20.509</v>
      </c>
      <c r="J3707" s="3">
        <v>7.9002000000000003E-277</v>
      </c>
      <c r="K3707" s="1">
        <v>5.4668080000000003</v>
      </c>
      <c r="L3707" s="1" t="s">
        <v>76</v>
      </c>
      <c r="M3707" s="1">
        <v>5.0177009999999997</v>
      </c>
      <c r="N3707" s="1">
        <v>4.9391350000000003</v>
      </c>
      <c r="O3707" s="1">
        <v>6.7659960000000003</v>
      </c>
      <c r="P3707" s="1">
        <v>5.9773209999999999</v>
      </c>
      <c r="Q3707" s="1" t="s">
        <v>76</v>
      </c>
      <c r="R3707" s="1" t="s">
        <v>76</v>
      </c>
      <c r="S3707" s="1" t="s">
        <v>76</v>
      </c>
      <c r="T3707" s="1" t="s">
        <v>76</v>
      </c>
      <c r="U3707" s="1" t="s">
        <v>76</v>
      </c>
      <c r="V3707" s="1" t="s">
        <v>76</v>
      </c>
    </row>
    <row r="3708" spans="1:22" x14ac:dyDescent="0.25">
      <c r="A3708" t="s">
        <v>30067</v>
      </c>
      <c r="B3708" t="s">
        <v>30068</v>
      </c>
      <c r="C3708" t="s">
        <v>30069</v>
      </c>
      <c r="D3708" t="s">
        <v>30070</v>
      </c>
      <c r="E3708" s="1">
        <v>3</v>
      </c>
      <c r="F3708" s="1">
        <v>3</v>
      </c>
      <c r="G3708" s="1">
        <v>3</v>
      </c>
      <c r="H3708" s="1">
        <v>11.4</v>
      </c>
      <c r="I3708" s="1">
        <v>41.911999999999999</v>
      </c>
      <c r="J3708" s="1">
        <v>4.3515000000000003E-3</v>
      </c>
      <c r="K3708" s="1" t="s">
        <v>76</v>
      </c>
      <c r="L3708" s="1" t="s">
        <v>76</v>
      </c>
      <c r="M3708" s="1" t="s">
        <v>76</v>
      </c>
      <c r="N3708" s="1" t="s">
        <v>76</v>
      </c>
      <c r="O3708" s="1">
        <v>4.6479689999999998</v>
      </c>
      <c r="P3708" s="1" t="s">
        <v>76</v>
      </c>
      <c r="Q3708" s="1" t="s">
        <v>76</v>
      </c>
      <c r="R3708" s="1" t="s">
        <v>76</v>
      </c>
      <c r="S3708" s="1" t="s">
        <v>76</v>
      </c>
      <c r="T3708" s="1" t="s">
        <v>76</v>
      </c>
      <c r="U3708" s="1" t="s">
        <v>76</v>
      </c>
      <c r="V3708" s="1" t="s">
        <v>76</v>
      </c>
    </row>
    <row r="3709" spans="1:22" x14ac:dyDescent="0.25">
      <c r="A3709" t="s">
        <v>32589</v>
      </c>
      <c r="B3709" t="s">
        <v>32590</v>
      </c>
      <c r="C3709" t="s">
        <v>32587</v>
      </c>
      <c r="D3709" t="s">
        <v>32591</v>
      </c>
      <c r="E3709" s="1">
        <v>12</v>
      </c>
      <c r="F3709" s="1">
        <v>1</v>
      </c>
      <c r="G3709" s="1">
        <v>1</v>
      </c>
      <c r="H3709" s="1">
        <v>22.6</v>
      </c>
      <c r="I3709" s="1">
        <v>79.296999999999997</v>
      </c>
      <c r="J3709" s="3">
        <v>3.0576000000000001E-74</v>
      </c>
      <c r="K3709" s="1" t="s">
        <v>76</v>
      </c>
      <c r="L3709" s="1" t="s">
        <v>76</v>
      </c>
      <c r="M3709" s="1">
        <v>4.2187190000000001</v>
      </c>
      <c r="N3709" s="1" t="s">
        <v>76</v>
      </c>
      <c r="O3709" s="1" t="s">
        <v>76</v>
      </c>
      <c r="P3709" s="1" t="s">
        <v>76</v>
      </c>
      <c r="Q3709" s="1" t="s">
        <v>76</v>
      </c>
      <c r="R3709" s="1" t="s">
        <v>76</v>
      </c>
      <c r="S3709" s="1" t="s">
        <v>76</v>
      </c>
      <c r="T3709" s="1" t="s">
        <v>76</v>
      </c>
      <c r="U3709" s="1" t="s">
        <v>76</v>
      </c>
      <c r="V3709" s="1" t="s">
        <v>76</v>
      </c>
    </row>
    <row r="3710" spans="1:22" x14ac:dyDescent="0.25">
      <c r="A3710" t="s">
        <v>16757</v>
      </c>
      <c r="B3710" t="s">
        <v>16758</v>
      </c>
      <c r="C3710" t="s">
        <v>16759</v>
      </c>
      <c r="D3710" t="s">
        <v>16760</v>
      </c>
      <c r="E3710" s="1">
        <v>3</v>
      </c>
      <c r="F3710" s="1">
        <v>2</v>
      </c>
      <c r="G3710" s="1">
        <v>2</v>
      </c>
      <c r="H3710" s="1">
        <v>4.8</v>
      </c>
      <c r="I3710" s="1">
        <v>75.95</v>
      </c>
      <c r="J3710" s="3">
        <v>7.9439999999999993E-68</v>
      </c>
      <c r="K3710" s="1" t="s">
        <v>76</v>
      </c>
      <c r="L3710" s="1" t="s">
        <v>76</v>
      </c>
      <c r="M3710" s="1">
        <v>3.6765110000000001</v>
      </c>
      <c r="N3710" s="1" t="s">
        <v>76</v>
      </c>
      <c r="O3710" s="1" t="s">
        <v>76</v>
      </c>
      <c r="P3710" s="1" t="s">
        <v>76</v>
      </c>
      <c r="Q3710" s="1" t="s">
        <v>76</v>
      </c>
      <c r="R3710" s="1" t="s">
        <v>76</v>
      </c>
      <c r="S3710" s="1" t="s">
        <v>76</v>
      </c>
      <c r="T3710" s="1" t="s">
        <v>76</v>
      </c>
      <c r="U3710" s="1" t="s">
        <v>76</v>
      </c>
      <c r="V3710" s="1" t="s">
        <v>76</v>
      </c>
    </row>
    <row r="3711" spans="1:22" x14ac:dyDescent="0.25">
      <c r="A3711" t="s">
        <v>9002</v>
      </c>
      <c r="B3711" t="s">
        <v>9003</v>
      </c>
      <c r="C3711" t="s">
        <v>9004</v>
      </c>
      <c r="D3711" t="s">
        <v>9005</v>
      </c>
      <c r="E3711" s="1">
        <v>25</v>
      </c>
      <c r="F3711" s="1">
        <v>25</v>
      </c>
      <c r="G3711" s="1">
        <v>24</v>
      </c>
      <c r="H3711" s="1">
        <v>36.200000000000003</v>
      </c>
      <c r="I3711" s="1">
        <v>98.2</v>
      </c>
      <c r="J3711" s="1">
        <v>0</v>
      </c>
      <c r="K3711" s="1">
        <v>4.9552259999999997</v>
      </c>
      <c r="L3711" s="1">
        <v>4.9214630000000001</v>
      </c>
      <c r="M3711" s="1">
        <v>5.2444009999999999</v>
      </c>
      <c r="N3711" s="1" t="s">
        <v>76</v>
      </c>
      <c r="O3711" s="1">
        <v>4.9022750000000004</v>
      </c>
      <c r="P3711" s="1">
        <v>4.1303010000000002</v>
      </c>
      <c r="Q3711" s="1">
        <v>4.7750500000000002</v>
      </c>
      <c r="R3711" s="1">
        <v>5.6285420000000004</v>
      </c>
      <c r="S3711" s="1">
        <v>5.2313169999999998</v>
      </c>
      <c r="T3711" s="1" t="s">
        <v>76</v>
      </c>
      <c r="U3711" s="1" t="s">
        <v>76</v>
      </c>
      <c r="V3711" s="1">
        <v>7.3570960000000003</v>
      </c>
    </row>
    <row r="3712" spans="1:22" x14ac:dyDescent="0.25">
      <c r="A3712" t="s">
        <v>42048</v>
      </c>
      <c r="B3712" t="s">
        <v>42049</v>
      </c>
      <c r="C3712" t="s">
        <v>42050</v>
      </c>
      <c r="D3712" t="s">
        <v>42051</v>
      </c>
      <c r="E3712" s="1">
        <v>8</v>
      </c>
      <c r="F3712" s="1">
        <v>8</v>
      </c>
      <c r="G3712" s="1">
        <v>8</v>
      </c>
      <c r="H3712" s="1">
        <v>34</v>
      </c>
      <c r="I3712" s="1">
        <v>40.585000000000001</v>
      </c>
      <c r="J3712" s="3">
        <v>4.4659000000000004E-105</v>
      </c>
      <c r="K3712" s="1" t="s">
        <v>76</v>
      </c>
      <c r="L3712" s="1" t="s">
        <v>76</v>
      </c>
      <c r="M3712" s="1" t="s">
        <v>76</v>
      </c>
      <c r="N3712" s="1">
        <v>5.1637870000000001</v>
      </c>
      <c r="O3712" s="1">
        <v>6.0936320000000004</v>
      </c>
      <c r="P3712" s="1">
        <v>5.6496560000000002</v>
      </c>
      <c r="Q3712" s="1" t="s">
        <v>76</v>
      </c>
      <c r="R3712" s="1" t="s">
        <v>76</v>
      </c>
      <c r="S3712" s="1" t="s">
        <v>76</v>
      </c>
      <c r="T3712" s="1" t="s">
        <v>76</v>
      </c>
      <c r="U3712" s="1" t="s">
        <v>76</v>
      </c>
      <c r="V3712" s="1" t="s">
        <v>76</v>
      </c>
    </row>
    <row r="3713" spans="1:22" x14ac:dyDescent="0.25">
      <c r="A3713" t="s">
        <v>25598</v>
      </c>
      <c r="B3713" t="s">
        <v>25599</v>
      </c>
      <c r="C3713" t="s">
        <v>25600</v>
      </c>
      <c r="D3713" t="s">
        <v>25601</v>
      </c>
      <c r="E3713" s="1">
        <v>6</v>
      </c>
      <c r="F3713" s="1">
        <v>6</v>
      </c>
      <c r="G3713" s="1">
        <v>6</v>
      </c>
      <c r="H3713" s="1">
        <v>11</v>
      </c>
      <c r="I3713" s="1">
        <v>74.766000000000005</v>
      </c>
      <c r="J3713" s="3">
        <v>7.8248999999999996E-60</v>
      </c>
      <c r="K3713" s="1">
        <v>4.8591259999999998</v>
      </c>
      <c r="L3713" s="1" t="s">
        <v>76</v>
      </c>
      <c r="M3713" s="1">
        <v>4.4905489999999997</v>
      </c>
      <c r="N3713" s="1">
        <v>4.9088919999999998</v>
      </c>
      <c r="O3713" s="1" t="s">
        <v>76</v>
      </c>
      <c r="P3713" s="1">
        <v>5.7885710000000001</v>
      </c>
      <c r="Q3713" s="1">
        <v>4.6344570000000003</v>
      </c>
      <c r="R3713" s="1">
        <v>5.3454329999999999</v>
      </c>
      <c r="S3713" s="1">
        <v>4.9689220000000001</v>
      </c>
      <c r="T3713" s="1" t="s">
        <v>76</v>
      </c>
      <c r="U3713" s="1" t="s">
        <v>76</v>
      </c>
      <c r="V3713" s="1" t="s">
        <v>76</v>
      </c>
    </row>
    <row r="3714" spans="1:22" x14ac:dyDescent="0.25">
      <c r="A3714" t="s">
        <v>20013</v>
      </c>
      <c r="B3714" t="s">
        <v>20014</v>
      </c>
      <c r="C3714" t="s">
        <v>20015</v>
      </c>
      <c r="D3714" t="s">
        <v>20016</v>
      </c>
      <c r="E3714" s="1">
        <v>3</v>
      </c>
      <c r="F3714" s="1">
        <v>3</v>
      </c>
      <c r="G3714" s="1">
        <v>3</v>
      </c>
      <c r="H3714" s="1">
        <v>6.7</v>
      </c>
      <c r="I3714" s="1">
        <v>92.388999999999996</v>
      </c>
      <c r="J3714" s="3">
        <v>1.0074999999999999E-51</v>
      </c>
      <c r="K3714" s="1" t="s">
        <v>76</v>
      </c>
      <c r="L3714" s="1" t="s">
        <v>76</v>
      </c>
      <c r="M3714" s="1" t="s">
        <v>76</v>
      </c>
      <c r="N3714" s="1" t="s">
        <v>76</v>
      </c>
      <c r="O3714" s="1" t="s">
        <v>76</v>
      </c>
      <c r="P3714" s="1" t="s">
        <v>76</v>
      </c>
      <c r="Q3714" s="1" t="s">
        <v>76</v>
      </c>
      <c r="R3714" s="1">
        <v>4.7056240000000003</v>
      </c>
      <c r="S3714" s="1" t="s">
        <v>76</v>
      </c>
      <c r="T3714" s="1" t="s">
        <v>76</v>
      </c>
      <c r="U3714" s="1" t="s">
        <v>76</v>
      </c>
      <c r="V3714" s="1" t="s">
        <v>76</v>
      </c>
    </row>
    <row r="3715" spans="1:22" x14ac:dyDescent="0.25">
      <c r="A3715" t="s">
        <v>41241</v>
      </c>
      <c r="B3715" t="s">
        <v>41242</v>
      </c>
      <c r="C3715" t="s">
        <v>41243</v>
      </c>
      <c r="D3715" t="s">
        <v>41244</v>
      </c>
      <c r="E3715" s="1">
        <v>2</v>
      </c>
      <c r="F3715" s="1">
        <v>2</v>
      </c>
      <c r="G3715" s="1">
        <v>2</v>
      </c>
      <c r="H3715" s="1">
        <v>6.7</v>
      </c>
      <c r="I3715" s="1">
        <v>37.78</v>
      </c>
      <c r="J3715" s="1">
        <v>1.2166E-3</v>
      </c>
      <c r="K3715" s="1" t="s">
        <v>76</v>
      </c>
      <c r="L3715" s="1" t="s">
        <v>76</v>
      </c>
      <c r="M3715" s="1" t="s">
        <v>76</v>
      </c>
      <c r="N3715" s="1" t="s">
        <v>76</v>
      </c>
      <c r="O3715" s="1" t="s">
        <v>76</v>
      </c>
      <c r="P3715" s="1" t="s">
        <v>76</v>
      </c>
      <c r="Q3715" s="1" t="s">
        <v>76</v>
      </c>
      <c r="R3715" s="1" t="s">
        <v>76</v>
      </c>
      <c r="S3715" s="1" t="s">
        <v>76</v>
      </c>
      <c r="T3715" s="1" t="s">
        <v>76</v>
      </c>
      <c r="U3715" s="1" t="s">
        <v>76</v>
      </c>
      <c r="V3715" s="1" t="s">
        <v>76</v>
      </c>
    </row>
    <row r="3716" spans="1:22" x14ac:dyDescent="0.25">
      <c r="A3716" t="s">
        <v>341</v>
      </c>
      <c r="B3716" t="s">
        <v>342</v>
      </c>
      <c r="C3716" t="s">
        <v>343</v>
      </c>
      <c r="D3716" t="s">
        <v>344</v>
      </c>
      <c r="E3716" s="1">
        <v>2</v>
      </c>
      <c r="F3716" s="1">
        <v>2</v>
      </c>
      <c r="G3716" s="1">
        <v>1</v>
      </c>
      <c r="H3716" s="1">
        <v>3</v>
      </c>
      <c r="I3716" s="1">
        <v>119.11</v>
      </c>
      <c r="J3716" s="1">
        <v>5.2523000000000001E-4</v>
      </c>
      <c r="K3716" s="1" t="s">
        <v>76</v>
      </c>
      <c r="L3716" s="1" t="s">
        <v>76</v>
      </c>
      <c r="M3716" s="1" t="s">
        <v>76</v>
      </c>
      <c r="N3716" s="1" t="s">
        <v>76</v>
      </c>
      <c r="O3716" s="1">
        <v>4.6556379999999997</v>
      </c>
      <c r="P3716" s="1">
        <v>3.5651389999999998</v>
      </c>
      <c r="Q3716" s="1" t="s">
        <v>76</v>
      </c>
      <c r="R3716" s="1" t="s">
        <v>76</v>
      </c>
      <c r="S3716" s="1" t="s">
        <v>76</v>
      </c>
      <c r="T3716" s="1" t="s">
        <v>76</v>
      </c>
      <c r="U3716" s="1" t="s">
        <v>76</v>
      </c>
      <c r="V3716" s="1" t="s">
        <v>76</v>
      </c>
    </row>
    <row r="3717" spans="1:22" x14ac:dyDescent="0.25">
      <c r="A3717" t="s">
        <v>21973</v>
      </c>
      <c r="B3717" t="s">
        <v>21974</v>
      </c>
      <c r="C3717" t="s">
        <v>21975</v>
      </c>
      <c r="D3717" t="s">
        <v>21976</v>
      </c>
      <c r="E3717" s="1">
        <v>1</v>
      </c>
      <c r="F3717" s="1">
        <v>1</v>
      </c>
      <c r="G3717" s="1">
        <v>1</v>
      </c>
      <c r="H3717" s="1">
        <v>1.5</v>
      </c>
      <c r="I3717" s="1">
        <v>123.43</v>
      </c>
      <c r="J3717" s="3">
        <v>4.4665999999999999E-28</v>
      </c>
      <c r="K3717" s="1" t="s">
        <v>76</v>
      </c>
      <c r="L3717" s="1" t="s">
        <v>76</v>
      </c>
      <c r="M3717" s="1" t="s">
        <v>76</v>
      </c>
      <c r="N3717" s="1" t="s">
        <v>76</v>
      </c>
      <c r="O3717" s="1" t="s">
        <v>76</v>
      </c>
      <c r="P3717" s="1" t="s">
        <v>76</v>
      </c>
      <c r="Q3717" s="1" t="s">
        <v>76</v>
      </c>
      <c r="R3717" s="1" t="s">
        <v>76</v>
      </c>
      <c r="S3717" s="1">
        <v>3.5633620000000001</v>
      </c>
      <c r="T3717" s="1" t="s">
        <v>76</v>
      </c>
      <c r="U3717" s="1" t="s">
        <v>76</v>
      </c>
      <c r="V3717" s="1">
        <v>6.3257409999999998</v>
      </c>
    </row>
    <row r="3718" spans="1:22" x14ac:dyDescent="0.25">
      <c r="A3718" t="s">
        <v>34812</v>
      </c>
      <c r="B3718" t="s">
        <v>34813</v>
      </c>
      <c r="C3718" t="s">
        <v>34814</v>
      </c>
      <c r="D3718" t="s">
        <v>34815</v>
      </c>
      <c r="E3718" s="1">
        <v>11</v>
      </c>
      <c r="F3718" s="1">
        <v>11</v>
      </c>
      <c r="G3718" s="1">
        <v>11</v>
      </c>
      <c r="H3718" s="1">
        <v>11.9</v>
      </c>
      <c r="I3718" s="1">
        <v>123.74</v>
      </c>
      <c r="J3718" s="3">
        <v>1.5004999999999999E-44</v>
      </c>
      <c r="K3718" s="1" t="s">
        <v>76</v>
      </c>
      <c r="L3718" s="1" t="s">
        <v>76</v>
      </c>
      <c r="M3718" s="1" t="s">
        <v>76</v>
      </c>
      <c r="N3718" s="1" t="s">
        <v>76</v>
      </c>
      <c r="O3718" s="1" t="s">
        <v>76</v>
      </c>
      <c r="P3718" s="1">
        <v>4.1261320000000001</v>
      </c>
      <c r="Q3718" s="1" t="s">
        <v>76</v>
      </c>
      <c r="R3718" s="1" t="s">
        <v>76</v>
      </c>
      <c r="S3718" s="1" t="s">
        <v>76</v>
      </c>
      <c r="T3718" s="1" t="s">
        <v>76</v>
      </c>
      <c r="U3718" s="1" t="s">
        <v>76</v>
      </c>
      <c r="V3718" s="1" t="s">
        <v>76</v>
      </c>
    </row>
    <row r="3719" spans="1:22" x14ac:dyDescent="0.25">
      <c r="A3719" t="s">
        <v>42890</v>
      </c>
      <c r="B3719" t="s">
        <v>42891</v>
      </c>
      <c r="C3719" t="s">
        <v>42892</v>
      </c>
      <c r="D3719" t="s">
        <v>42893</v>
      </c>
      <c r="E3719" s="1">
        <v>11</v>
      </c>
      <c r="F3719" s="1">
        <v>11</v>
      </c>
      <c r="G3719" s="1">
        <v>2</v>
      </c>
      <c r="H3719" s="1">
        <v>40.4</v>
      </c>
      <c r="I3719" s="1">
        <v>50.765999999999998</v>
      </c>
      <c r="J3719" s="3">
        <v>2.2274000000000001E-126</v>
      </c>
      <c r="K3719" s="1">
        <v>4.9415560000000003</v>
      </c>
      <c r="L3719" s="1" t="s">
        <v>76</v>
      </c>
      <c r="M3719" s="1">
        <v>4.6678360000000003</v>
      </c>
      <c r="N3719" s="1" t="s">
        <v>76</v>
      </c>
      <c r="O3719" s="1" t="s">
        <v>76</v>
      </c>
      <c r="P3719" s="1" t="s">
        <v>76</v>
      </c>
      <c r="Q3719" s="1">
        <v>5.46706</v>
      </c>
      <c r="R3719" s="1">
        <v>5.5361159999999998</v>
      </c>
      <c r="S3719" s="1">
        <v>5.5259900000000002</v>
      </c>
      <c r="T3719" s="1" t="s">
        <v>76</v>
      </c>
      <c r="U3719" s="1" t="s">
        <v>76</v>
      </c>
      <c r="V3719" s="1">
        <v>7.1581210000000004</v>
      </c>
    </row>
    <row r="3720" spans="1:22" x14ac:dyDescent="0.25">
      <c r="A3720" t="s">
        <v>41827</v>
      </c>
      <c r="B3720" t="s">
        <v>41828</v>
      </c>
      <c r="C3720" t="s">
        <v>41829</v>
      </c>
      <c r="D3720" t="s">
        <v>41830</v>
      </c>
      <c r="E3720" s="1">
        <v>10</v>
      </c>
      <c r="F3720" s="1">
        <v>1</v>
      </c>
      <c r="G3720" s="1">
        <v>1</v>
      </c>
      <c r="H3720" s="1">
        <v>35.1</v>
      </c>
      <c r="I3720" s="1">
        <v>53.165999999999997</v>
      </c>
      <c r="J3720" s="3">
        <v>2.9291000000000001E-121</v>
      </c>
      <c r="K3720" s="1" t="s">
        <v>76</v>
      </c>
      <c r="L3720" s="1" t="s">
        <v>76</v>
      </c>
      <c r="M3720" s="1" t="s">
        <v>76</v>
      </c>
      <c r="N3720" s="1" t="s">
        <v>76</v>
      </c>
      <c r="O3720" s="1" t="s">
        <v>76</v>
      </c>
      <c r="P3720" s="1" t="s">
        <v>76</v>
      </c>
      <c r="Q3720" s="1" t="s">
        <v>76</v>
      </c>
      <c r="R3720" s="1" t="s">
        <v>76</v>
      </c>
      <c r="S3720" s="1" t="s">
        <v>76</v>
      </c>
      <c r="T3720" s="1" t="s">
        <v>76</v>
      </c>
      <c r="U3720" s="1" t="s">
        <v>76</v>
      </c>
      <c r="V3720" s="1" t="s">
        <v>76</v>
      </c>
    </row>
    <row r="3721" spans="1:22" x14ac:dyDescent="0.25">
      <c r="A3721" t="s">
        <v>13736</v>
      </c>
      <c r="B3721" t="s">
        <v>13737</v>
      </c>
      <c r="C3721" t="s">
        <v>13738</v>
      </c>
      <c r="D3721" t="s">
        <v>13739</v>
      </c>
      <c r="E3721" s="1">
        <v>2</v>
      </c>
      <c r="F3721" s="1">
        <v>2</v>
      </c>
      <c r="G3721" s="1">
        <v>2</v>
      </c>
      <c r="H3721" s="1">
        <v>10.5</v>
      </c>
      <c r="I3721" s="1">
        <v>31.411999999999999</v>
      </c>
      <c r="J3721" s="1">
        <v>3.4212999999999999E-3</v>
      </c>
      <c r="K3721" s="1" t="s">
        <v>76</v>
      </c>
      <c r="L3721" s="1" t="s">
        <v>76</v>
      </c>
      <c r="M3721" s="1">
        <v>3.9858889999999998</v>
      </c>
      <c r="N3721" s="1" t="s">
        <v>76</v>
      </c>
      <c r="O3721" s="1" t="s">
        <v>76</v>
      </c>
      <c r="P3721" s="1" t="s">
        <v>76</v>
      </c>
      <c r="Q3721" s="1" t="s">
        <v>76</v>
      </c>
      <c r="R3721" s="1" t="s">
        <v>76</v>
      </c>
      <c r="S3721" s="1" t="s">
        <v>76</v>
      </c>
      <c r="T3721" s="1" t="s">
        <v>76</v>
      </c>
      <c r="U3721" s="1" t="s">
        <v>76</v>
      </c>
      <c r="V3721" s="1" t="s">
        <v>76</v>
      </c>
    </row>
    <row r="3722" spans="1:22" x14ac:dyDescent="0.25">
      <c r="A3722" t="s">
        <v>11040</v>
      </c>
      <c r="B3722" t="s">
        <v>11041</v>
      </c>
      <c r="C3722" t="s">
        <v>11042</v>
      </c>
      <c r="D3722" t="s">
        <v>11043</v>
      </c>
      <c r="E3722" s="1">
        <v>4</v>
      </c>
      <c r="F3722" s="1">
        <v>4</v>
      </c>
      <c r="G3722" s="1">
        <v>4</v>
      </c>
      <c r="H3722" s="1">
        <v>24.2</v>
      </c>
      <c r="I3722" s="1">
        <v>10.576000000000001</v>
      </c>
      <c r="J3722" s="3">
        <v>7.9447000000000005E-13</v>
      </c>
      <c r="K3722" s="1">
        <v>6.3474469999999998</v>
      </c>
      <c r="L3722" s="1" t="s">
        <v>76</v>
      </c>
      <c r="M3722" s="1">
        <v>6.4713950000000002</v>
      </c>
      <c r="N3722" s="1" t="s">
        <v>76</v>
      </c>
      <c r="O3722" s="1" t="s">
        <v>76</v>
      </c>
      <c r="P3722" s="1">
        <v>6.1741760000000001</v>
      </c>
      <c r="Q3722" s="1">
        <v>5.8890380000000002</v>
      </c>
      <c r="R3722" s="1" t="s">
        <v>76</v>
      </c>
      <c r="S3722" s="1">
        <v>6.6800360000000003</v>
      </c>
      <c r="T3722" s="1" t="s">
        <v>76</v>
      </c>
      <c r="U3722" s="1" t="s">
        <v>76</v>
      </c>
      <c r="V3722" s="1">
        <v>7.4277620000000004</v>
      </c>
    </row>
    <row r="3723" spans="1:22" x14ac:dyDescent="0.25">
      <c r="A3723" t="s">
        <v>34048</v>
      </c>
      <c r="B3723" t="s">
        <v>34049</v>
      </c>
      <c r="C3723" t="s">
        <v>34050</v>
      </c>
      <c r="D3723" t="s">
        <v>34051</v>
      </c>
      <c r="E3723" s="1">
        <v>15</v>
      </c>
      <c r="F3723" s="1">
        <v>15</v>
      </c>
      <c r="G3723" s="1">
        <v>15</v>
      </c>
      <c r="H3723" s="1">
        <v>20.6</v>
      </c>
      <c r="I3723" s="1">
        <v>118.39</v>
      </c>
      <c r="J3723" s="1">
        <v>0</v>
      </c>
      <c r="K3723" s="1" t="s">
        <v>76</v>
      </c>
      <c r="L3723" s="1" t="s">
        <v>76</v>
      </c>
      <c r="M3723" s="1">
        <v>4.3184389999999997</v>
      </c>
      <c r="N3723" s="1" t="s">
        <v>76</v>
      </c>
      <c r="O3723" s="1" t="s">
        <v>76</v>
      </c>
      <c r="P3723" s="1" t="s">
        <v>76</v>
      </c>
      <c r="Q3723" s="1" t="s">
        <v>76</v>
      </c>
      <c r="R3723" s="1" t="s">
        <v>76</v>
      </c>
      <c r="S3723" s="1">
        <v>4.9635559999999996</v>
      </c>
      <c r="T3723" s="1" t="s">
        <v>76</v>
      </c>
      <c r="U3723" s="1" t="s">
        <v>76</v>
      </c>
      <c r="V3723" s="1" t="s">
        <v>76</v>
      </c>
    </row>
    <row r="3724" spans="1:22" x14ac:dyDescent="0.25">
      <c r="A3724" t="s">
        <v>41911</v>
      </c>
      <c r="B3724" t="s">
        <v>41912</v>
      </c>
      <c r="C3724" t="s">
        <v>41913</v>
      </c>
      <c r="D3724" t="s">
        <v>41914</v>
      </c>
      <c r="E3724" s="1">
        <v>45</v>
      </c>
      <c r="F3724" s="1">
        <v>1</v>
      </c>
      <c r="G3724" s="1">
        <v>1</v>
      </c>
      <c r="H3724" s="1">
        <v>47.8</v>
      </c>
      <c r="I3724" s="1">
        <v>120.46</v>
      </c>
      <c r="J3724" s="1">
        <v>0</v>
      </c>
      <c r="K3724" s="1" t="s">
        <v>76</v>
      </c>
      <c r="L3724" s="1" t="s">
        <v>76</v>
      </c>
      <c r="M3724" s="1" t="s">
        <v>76</v>
      </c>
      <c r="N3724" s="1" t="s">
        <v>76</v>
      </c>
      <c r="O3724" s="1" t="s">
        <v>76</v>
      </c>
      <c r="P3724" s="1" t="s">
        <v>76</v>
      </c>
      <c r="Q3724" s="1" t="s">
        <v>76</v>
      </c>
      <c r="R3724" s="1" t="s">
        <v>76</v>
      </c>
      <c r="S3724" s="1" t="s">
        <v>76</v>
      </c>
      <c r="T3724" s="1" t="s">
        <v>76</v>
      </c>
      <c r="U3724" s="1" t="s">
        <v>76</v>
      </c>
      <c r="V3724" s="1" t="s">
        <v>76</v>
      </c>
    </row>
    <row r="3725" spans="1:22" x14ac:dyDescent="0.25">
      <c r="A3725" t="s">
        <v>21331</v>
      </c>
      <c r="B3725" t="s">
        <v>21332</v>
      </c>
      <c r="C3725" t="s">
        <v>21333</v>
      </c>
      <c r="D3725" t="s">
        <v>21334</v>
      </c>
      <c r="E3725" s="1">
        <v>39</v>
      </c>
      <c r="F3725" s="1">
        <v>1</v>
      </c>
      <c r="G3725" s="1">
        <v>0</v>
      </c>
      <c r="H3725" s="1">
        <v>29</v>
      </c>
      <c r="I3725" s="1">
        <v>164.41</v>
      </c>
      <c r="J3725" s="1">
        <v>0</v>
      </c>
      <c r="K3725" s="1" t="s">
        <v>76</v>
      </c>
      <c r="L3725" s="1" t="s">
        <v>76</v>
      </c>
      <c r="M3725" s="1" t="s">
        <v>76</v>
      </c>
      <c r="N3725" s="1" t="s">
        <v>76</v>
      </c>
      <c r="O3725" s="1" t="s">
        <v>76</v>
      </c>
      <c r="P3725" s="1" t="s">
        <v>76</v>
      </c>
      <c r="Q3725" s="1" t="s">
        <v>76</v>
      </c>
      <c r="R3725" s="1" t="s">
        <v>76</v>
      </c>
      <c r="S3725" s="1" t="s">
        <v>76</v>
      </c>
      <c r="T3725" s="1" t="s">
        <v>76</v>
      </c>
      <c r="U3725" s="1" t="s">
        <v>76</v>
      </c>
      <c r="V3725" s="1" t="s">
        <v>76</v>
      </c>
    </row>
    <row r="3726" spans="1:22" x14ac:dyDescent="0.25">
      <c r="A3726" t="s">
        <v>41341</v>
      </c>
      <c r="B3726" t="s">
        <v>41342</v>
      </c>
      <c r="C3726" t="s">
        <v>41343</v>
      </c>
      <c r="D3726" t="s">
        <v>41344</v>
      </c>
      <c r="E3726" s="1">
        <v>10</v>
      </c>
      <c r="F3726" s="1">
        <v>2</v>
      </c>
      <c r="G3726" s="1">
        <v>2</v>
      </c>
      <c r="H3726" s="1">
        <v>23.2</v>
      </c>
      <c r="I3726" s="1">
        <v>38.915999999999997</v>
      </c>
      <c r="J3726" s="3">
        <v>1.1151000000000001E-24</v>
      </c>
      <c r="K3726" s="1" t="s">
        <v>76</v>
      </c>
      <c r="L3726" s="1" t="s">
        <v>76</v>
      </c>
      <c r="M3726" s="1" t="s">
        <v>76</v>
      </c>
      <c r="N3726" s="1" t="s">
        <v>76</v>
      </c>
      <c r="O3726" s="1" t="s">
        <v>76</v>
      </c>
      <c r="P3726" s="1" t="s">
        <v>76</v>
      </c>
      <c r="Q3726" s="1" t="s">
        <v>76</v>
      </c>
      <c r="R3726" s="1" t="s">
        <v>76</v>
      </c>
      <c r="S3726" s="1">
        <v>4.8375570000000003</v>
      </c>
      <c r="T3726" s="1" t="s">
        <v>76</v>
      </c>
      <c r="U3726" s="1" t="s">
        <v>76</v>
      </c>
      <c r="V3726" s="1" t="s">
        <v>76</v>
      </c>
    </row>
    <row r="3727" spans="1:22" x14ac:dyDescent="0.25">
      <c r="A3727" t="s">
        <v>38114</v>
      </c>
      <c r="B3727" t="s">
        <v>38115</v>
      </c>
      <c r="C3727" t="s">
        <v>38116</v>
      </c>
      <c r="D3727" t="s">
        <v>38117</v>
      </c>
      <c r="E3727" s="1">
        <v>3</v>
      </c>
      <c r="F3727" s="1">
        <v>1</v>
      </c>
      <c r="G3727" s="1">
        <v>1</v>
      </c>
      <c r="H3727" s="1">
        <v>43.8</v>
      </c>
      <c r="I3727" s="1">
        <v>9.8361999999999998</v>
      </c>
      <c r="J3727" s="3">
        <v>4.0473000000000002E-49</v>
      </c>
      <c r="K3727" s="1" t="s">
        <v>76</v>
      </c>
      <c r="L3727" s="1" t="s">
        <v>76</v>
      </c>
      <c r="M3727" s="1" t="s">
        <v>76</v>
      </c>
      <c r="N3727" s="1" t="s">
        <v>76</v>
      </c>
      <c r="O3727" s="1" t="s">
        <v>76</v>
      </c>
      <c r="P3727" s="1">
        <v>6.1364349999999996</v>
      </c>
      <c r="Q3727" s="1" t="s">
        <v>76</v>
      </c>
      <c r="R3727" s="1" t="s">
        <v>76</v>
      </c>
      <c r="S3727" s="1" t="s">
        <v>76</v>
      </c>
      <c r="T3727" s="1" t="s">
        <v>76</v>
      </c>
      <c r="U3727" s="1" t="s">
        <v>76</v>
      </c>
      <c r="V3727" s="1" t="s">
        <v>76</v>
      </c>
    </row>
    <row r="3728" spans="1:22" x14ac:dyDescent="0.25">
      <c r="A3728" t="s">
        <v>45056</v>
      </c>
      <c r="B3728" t="s">
        <v>38115</v>
      </c>
      <c r="C3728" t="s">
        <v>45057</v>
      </c>
      <c r="D3728" t="s">
        <v>45058</v>
      </c>
      <c r="E3728" s="1">
        <v>66</v>
      </c>
      <c r="F3728" s="1">
        <v>1</v>
      </c>
      <c r="G3728" s="1">
        <v>1</v>
      </c>
      <c r="H3728" s="1">
        <v>46.8</v>
      </c>
      <c r="I3728" s="1">
        <v>170.99</v>
      </c>
      <c r="J3728" s="1">
        <v>0</v>
      </c>
      <c r="K3728" s="1" t="s">
        <v>76</v>
      </c>
      <c r="L3728" s="1" t="s">
        <v>76</v>
      </c>
      <c r="M3728" s="1">
        <v>5.5081519999999999</v>
      </c>
      <c r="N3728" s="1" t="s">
        <v>76</v>
      </c>
      <c r="O3728" s="1" t="s">
        <v>76</v>
      </c>
      <c r="P3728" s="1" t="s">
        <v>76</v>
      </c>
      <c r="Q3728" s="1" t="s">
        <v>76</v>
      </c>
      <c r="R3728" s="1" t="s">
        <v>76</v>
      </c>
      <c r="S3728" s="1" t="s">
        <v>76</v>
      </c>
      <c r="T3728" s="1" t="s">
        <v>76</v>
      </c>
      <c r="U3728" s="1" t="s">
        <v>76</v>
      </c>
      <c r="V3728" s="1" t="s">
        <v>76</v>
      </c>
    </row>
    <row r="3729" spans="1:22" x14ac:dyDescent="0.25">
      <c r="A3729" t="s">
        <v>12646</v>
      </c>
      <c r="B3729" t="s">
        <v>12647</v>
      </c>
      <c r="C3729" t="s">
        <v>12648</v>
      </c>
      <c r="D3729" t="s">
        <v>12649</v>
      </c>
      <c r="E3729" s="1">
        <v>11</v>
      </c>
      <c r="F3729" s="1">
        <v>11</v>
      </c>
      <c r="G3729" s="1">
        <v>8</v>
      </c>
      <c r="H3729" s="1">
        <v>24.3</v>
      </c>
      <c r="I3729" s="1">
        <v>77.885000000000005</v>
      </c>
      <c r="J3729" s="3">
        <v>4.8741999999999999E-255</v>
      </c>
      <c r="K3729" s="1">
        <v>6.3702540000000001</v>
      </c>
      <c r="L3729" s="1">
        <v>6.1455690000000001</v>
      </c>
      <c r="M3729" s="1" t="s">
        <v>76</v>
      </c>
      <c r="N3729" s="1">
        <v>6.2746420000000001</v>
      </c>
      <c r="O3729" s="1">
        <v>6.3058889999999996</v>
      </c>
      <c r="P3729" s="1">
        <v>4.7863329999999999</v>
      </c>
      <c r="Q3729" s="1" t="s">
        <v>76</v>
      </c>
      <c r="R3729" s="1">
        <v>5.6266069999999999</v>
      </c>
      <c r="S3729" s="1">
        <v>4.342581</v>
      </c>
      <c r="T3729" s="1" t="s">
        <v>76</v>
      </c>
      <c r="U3729" s="1" t="s">
        <v>76</v>
      </c>
      <c r="V3729" s="1" t="s">
        <v>76</v>
      </c>
    </row>
    <row r="3730" spans="1:22" x14ac:dyDescent="0.25">
      <c r="A3730" t="s">
        <v>36213</v>
      </c>
      <c r="B3730" t="s">
        <v>11477</v>
      </c>
      <c r="C3730" t="s">
        <v>11478</v>
      </c>
      <c r="D3730" t="s">
        <v>36214</v>
      </c>
      <c r="E3730" s="1">
        <v>12</v>
      </c>
      <c r="F3730" s="1">
        <v>1</v>
      </c>
      <c r="G3730" s="1">
        <v>1</v>
      </c>
      <c r="H3730" s="1">
        <v>49.5</v>
      </c>
      <c r="I3730" s="1">
        <v>30.411000000000001</v>
      </c>
      <c r="J3730" s="1">
        <v>0</v>
      </c>
      <c r="K3730" s="1" t="s">
        <v>76</v>
      </c>
      <c r="L3730" s="1" t="s">
        <v>76</v>
      </c>
      <c r="M3730" s="1" t="s">
        <v>76</v>
      </c>
      <c r="N3730" s="1" t="s">
        <v>76</v>
      </c>
      <c r="O3730" s="1" t="s">
        <v>76</v>
      </c>
      <c r="P3730" s="1" t="s">
        <v>76</v>
      </c>
      <c r="Q3730" s="1" t="s">
        <v>76</v>
      </c>
      <c r="R3730" s="1" t="s">
        <v>76</v>
      </c>
      <c r="S3730" s="1" t="s">
        <v>76</v>
      </c>
      <c r="T3730" s="1" t="s">
        <v>76</v>
      </c>
      <c r="U3730" s="1" t="s">
        <v>76</v>
      </c>
      <c r="V3730" s="1" t="s">
        <v>76</v>
      </c>
    </row>
    <row r="3731" spans="1:22" x14ac:dyDescent="0.25">
      <c r="A3731" t="s">
        <v>15555</v>
      </c>
      <c r="B3731" t="s">
        <v>15556</v>
      </c>
      <c r="C3731" t="s">
        <v>15557</v>
      </c>
      <c r="D3731" t="s">
        <v>15558</v>
      </c>
      <c r="E3731" s="1">
        <v>20</v>
      </c>
      <c r="F3731" s="1">
        <v>20</v>
      </c>
      <c r="G3731" s="1">
        <v>20</v>
      </c>
      <c r="H3731" s="1">
        <v>86.7</v>
      </c>
      <c r="I3731" s="1">
        <v>35.398000000000003</v>
      </c>
      <c r="J3731" s="1">
        <v>0</v>
      </c>
      <c r="K3731" s="1" t="s">
        <v>76</v>
      </c>
      <c r="L3731" s="1" t="s">
        <v>76</v>
      </c>
      <c r="M3731" s="1" t="s">
        <v>76</v>
      </c>
      <c r="N3731" s="1">
        <v>7.584365</v>
      </c>
      <c r="O3731" s="1">
        <v>7.8300049999999999</v>
      </c>
      <c r="P3731" s="1">
        <v>7.6025479999999996</v>
      </c>
      <c r="Q3731" s="1">
        <v>5.3990330000000002</v>
      </c>
      <c r="R3731" s="1" t="s">
        <v>76</v>
      </c>
      <c r="S3731" s="1">
        <v>4.1882820000000001</v>
      </c>
      <c r="T3731" s="1" t="s">
        <v>76</v>
      </c>
      <c r="U3731" s="1" t="s">
        <v>76</v>
      </c>
      <c r="V3731" s="1" t="s">
        <v>76</v>
      </c>
    </row>
    <row r="3732" spans="1:22" x14ac:dyDescent="0.25">
      <c r="A3732" t="s">
        <v>19300</v>
      </c>
      <c r="B3732" t="s">
        <v>19301</v>
      </c>
      <c r="C3732" t="s">
        <v>19302</v>
      </c>
      <c r="D3732" t="s">
        <v>19303</v>
      </c>
      <c r="E3732" s="1">
        <v>5</v>
      </c>
      <c r="F3732" s="1">
        <v>5</v>
      </c>
      <c r="G3732" s="1">
        <v>5</v>
      </c>
      <c r="H3732" s="1">
        <v>14.7</v>
      </c>
      <c r="I3732" s="1">
        <v>49.619</v>
      </c>
      <c r="J3732" s="3">
        <v>3.8510999999999998E-5</v>
      </c>
      <c r="K3732" s="1" t="s">
        <v>76</v>
      </c>
      <c r="L3732" s="1" t="s">
        <v>76</v>
      </c>
      <c r="M3732" s="1">
        <v>5.2324619999999999</v>
      </c>
      <c r="N3732" s="1" t="s">
        <v>76</v>
      </c>
      <c r="O3732" s="1" t="s">
        <v>76</v>
      </c>
      <c r="P3732" s="1" t="s">
        <v>76</v>
      </c>
      <c r="Q3732" s="1" t="s">
        <v>76</v>
      </c>
      <c r="R3732" s="1" t="s">
        <v>76</v>
      </c>
      <c r="S3732" s="1">
        <v>5.1501109999999999</v>
      </c>
      <c r="T3732" s="1" t="s">
        <v>76</v>
      </c>
      <c r="U3732" s="1" t="s">
        <v>76</v>
      </c>
      <c r="V3732" s="1" t="s">
        <v>76</v>
      </c>
    </row>
    <row r="3733" spans="1:22" x14ac:dyDescent="0.25">
      <c r="A3733" t="s">
        <v>31275</v>
      </c>
      <c r="B3733" t="s">
        <v>31276</v>
      </c>
      <c r="C3733" t="s">
        <v>31277</v>
      </c>
      <c r="D3733" t="s">
        <v>31278</v>
      </c>
      <c r="E3733" s="1">
        <v>19</v>
      </c>
      <c r="F3733" s="1">
        <v>18</v>
      </c>
      <c r="G3733" s="1">
        <v>5</v>
      </c>
      <c r="H3733" s="1">
        <v>12.4</v>
      </c>
      <c r="I3733" s="1">
        <v>192.86</v>
      </c>
      <c r="J3733" s="3">
        <v>1.2859999999999999E-194</v>
      </c>
      <c r="K3733" s="1">
        <v>3.7366280000000001</v>
      </c>
      <c r="L3733" s="1" t="s">
        <v>76</v>
      </c>
      <c r="M3733" s="1">
        <v>4.7763809999999998</v>
      </c>
      <c r="N3733" s="1">
        <v>4.5914099999999998</v>
      </c>
      <c r="O3733" s="1" t="s">
        <v>76</v>
      </c>
      <c r="P3733" s="1">
        <v>4.1552449999999999</v>
      </c>
      <c r="Q3733" s="1">
        <v>5.0022089999999997</v>
      </c>
      <c r="R3733" s="1">
        <v>5.0585399999999998</v>
      </c>
      <c r="S3733" s="1">
        <v>3.564098</v>
      </c>
      <c r="T3733" s="1" t="s">
        <v>76</v>
      </c>
      <c r="U3733" s="1" t="s">
        <v>76</v>
      </c>
      <c r="V3733" s="1" t="s">
        <v>76</v>
      </c>
    </row>
    <row r="3734" spans="1:22" x14ac:dyDescent="0.25">
      <c r="A3734" t="s">
        <v>32330</v>
      </c>
      <c r="B3734" t="s">
        <v>32331</v>
      </c>
      <c r="C3734" t="s">
        <v>32332</v>
      </c>
      <c r="D3734" t="s">
        <v>32333</v>
      </c>
      <c r="E3734" s="1">
        <v>4</v>
      </c>
      <c r="F3734" s="1">
        <v>4</v>
      </c>
      <c r="G3734" s="1">
        <v>4</v>
      </c>
      <c r="H3734" s="1">
        <v>26.7</v>
      </c>
      <c r="I3734" s="1">
        <v>26.55</v>
      </c>
      <c r="J3734" s="3">
        <v>9.2568999999999998E-22</v>
      </c>
      <c r="K3734" s="1" t="s">
        <v>76</v>
      </c>
      <c r="L3734" s="1" t="s">
        <v>76</v>
      </c>
      <c r="M3734" s="1" t="s">
        <v>76</v>
      </c>
      <c r="N3734" s="1" t="s">
        <v>76</v>
      </c>
      <c r="O3734" s="1" t="s">
        <v>76</v>
      </c>
      <c r="P3734" s="1" t="s">
        <v>76</v>
      </c>
      <c r="Q3734" s="1" t="s">
        <v>76</v>
      </c>
      <c r="R3734" s="1" t="s">
        <v>76</v>
      </c>
      <c r="S3734" s="1" t="s">
        <v>76</v>
      </c>
      <c r="T3734" s="1" t="s">
        <v>76</v>
      </c>
      <c r="U3734" s="1" t="s">
        <v>76</v>
      </c>
      <c r="V3734" s="1" t="s">
        <v>76</v>
      </c>
    </row>
    <row r="3735" spans="1:22" x14ac:dyDescent="0.25">
      <c r="A3735" t="s">
        <v>6445</v>
      </c>
      <c r="B3735" t="s">
        <v>6446</v>
      </c>
      <c r="C3735" t="s">
        <v>6447</v>
      </c>
      <c r="D3735" t="s">
        <v>6448</v>
      </c>
      <c r="E3735" s="1">
        <v>3</v>
      </c>
      <c r="F3735" s="1">
        <v>3</v>
      </c>
      <c r="G3735" s="1">
        <v>3</v>
      </c>
      <c r="H3735" s="1">
        <v>17.100000000000001</v>
      </c>
      <c r="I3735" s="1">
        <v>28.567</v>
      </c>
      <c r="J3735" s="3">
        <v>1.2711000000000001E-36</v>
      </c>
      <c r="K3735" s="1" t="s">
        <v>76</v>
      </c>
      <c r="L3735" s="1" t="s">
        <v>76</v>
      </c>
      <c r="M3735" s="1" t="s">
        <v>76</v>
      </c>
      <c r="N3735" s="1" t="s">
        <v>76</v>
      </c>
      <c r="O3735" s="1" t="s">
        <v>76</v>
      </c>
      <c r="P3735" s="1" t="s">
        <v>76</v>
      </c>
      <c r="Q3735" s="1" t="s">
        <v>76</v>
      </c>
      <c r="R3735" s="1" t="s">
        <v>76</v>
      </c>
      <c r="S3735" s="1" t="s">
        <v>76</v>
      </c>
      <c r="T3735" s="1" t="s">
        <v>76</v>
      </c>
      <c r="U3735" s="1" t="s">
        <v>76</v>
      </c>
      <c r="V3735" s="1" t="s">
        <v>76</v>
      </c>
    </row>
    <row r="3736" spans="1:22" x14ac:dyDescent="0.25">
      <c r="A3736" t="s">
        <v>28775</v>
      </c>
      <c r="B3736" t="s">
        <v>28776</v>
      </c>
      <c r="C3736" t="s">
        <v>28777</v>
      </c>
      <c r="D3736" t="s">
        <v>28778</v>
      </c>
      <c r="E3736" s="1">
        <v>2</v>
      </c>
      <c r="F3736" s="1">
        <v>2</v>
      </c>
      <c r="G3736" s="1">
        <v>2</v>
      </c>
      <c r="H3736" s="1">
        <v>5.6</v>
      </c>
      <c r="I3736" s="1">
        <v>64.873000000000005</v>
      </c>
      <c r="J3736" s="3">
        <v>5.7950999999999997E-38</v>
      </c>
      <c r="K3736" s="1">
        <v>4.5262359999999999</v>
      </c>
      <c r="L3736" s="1">
        <v>5.5551069999999996</v>
      </c>
      <c r="M3736" s="1" t="s">
        <v>76</v>
      </c>
      <c r="N3736" s="1">
        <v>5.0771139999999999</v>
      </c>
      <c r="O3736" s="1" t="s">
        <v>76</v>
      </c>
      <c r="P3736" s="1">
        <v>4.3441369999999999</v>
      </c>
      <c r="Q3736" s="1" t="s">
        <v>76</v>
      </c>
      <c r="R3736" s="1" t="s">
        <v>76</v>
      </c>
      <c r="S3736" s="1" t="s">
        <v>76</v>
      </c>
      <c r="T3736" s="1" t="s">
        <v>76</v>
      </c>
      <c r="U3736" s="1" t="s">
        <v>76</v>
      </c>
      <c r="V3736" s="1" t="s">
        <v>76</v>
      </c>
    </row>
    <row r="3737" spans="1:22" x14ac:dyDescent="0.25">
      <c r="A3737" t="s">
        <v>31907</v>
      </c>
      <c r="B3737" t="s">
        <v>31908</v>
      </c>
      <c r="C3737" t="s">
        <v>31909</v>
      </c>
      <c r="D3737" t="s">
        <v>31910</v>
      </c>
      <c r="E3737" s="1">
        <v>8</v>
      </c>
      <c r="F3737" s="1">
        <v>8</v>
      </c>
      <c r="G3737" s="1">
        <v>8</v>
      </c>
      <c r="H3737" s="1">
        <v>15.3</v>
      </c>
      <c r="I3737" s="1">
        <v>79.697000000000003</v>
      </c>
      <c r="J3737" s="1">
        <v>0</v>
      </c>
      <c r="K3737" s="1">
        <v>5.3022229999999997</v>
      </c>
      <c r="L3737" s="1">
        <v>5.6949829999999997</v>
      </c>
      <c r="M3737" s="1">
        <v>5.7500140000000002</v>
      </c>
      <c r="N3737" s="1">
        <v>6.3206860000000002</v>
      </c>
      <c r="O3737" s="1">
        <v>6.3567140000000002</v>
      </c>
      <c r="P3737" s="1">
        <v>5.8332430000000004</v>
      </c>
      <c r="Q3737" s="1">
        <v>4.5405040000000003</v>
      </c>
      <c r="R3737" s="1">
        <v>4.6259810000000003</v>
      </c>
      <c r="S3737" s="1">
        <v>5.3323780000000003</v>
      </c>
      <c r="T3737" s="1" t="s">
        <v>76</v>
      </c>
      <c r="U3737" s="1" t="s">
        <v>76</v>
      </c>
      <c r="V3737" s="1">
        <v>7.6634180000000001</v>
      </c>
    </row>
    <row r="3738" spans="1:22" x14ac:dyDescent="0.25">
      <c r="A3738" t="s">
        <v>27183</v>
      </c>
      <c r="B3738" t="s">
        <v>27184</v>
      </c>
      <c r="C3738" t="s">
        <v>27185</v>
      </c>
      <c r="D3738" t="s">
        <v>27186</v>
      </c>
      <c r="E3738" s="1">
        <v>5</v>
      </c>
      <c r="F3738" s="1">
        <v>5</v>
      </c>
      <c r="G3738" s="1">
        <v>5</v>
      </c>
      <c r="H3738" s="1">
        <v>23.9</v>
      </c>
      <c r="I3738" s="1">
        <v>32.155999999999999</v>
      </c>
      <c r="J3738" s="3">
        <v>1.2346999999999999E-279</v>
      </c>
      <c r="K3738" s="1">
        <v>5.1729820000000002</v>
      </c>
      <c r="L3738" s="1">
        <v>4.7427489999999999</v>
      </c>
      <c r="M3738" s="1" t="s">
        <v>76</v>
      </c>
      <c r="N3738" s="1">
        <v>6.2315209999999999</v>
      </c>
      <c r="O3738" s="1">
        <v>6.2489290000000004</v>
      </c>
      <c r="P3738" s="1">
        <v>5.6902670000000004</v>
      </c>
      <c r="Q3738" s="1" t="s">
        <v>76</v>
      </c>
      <c r="R3738" s="1">
        <v>5.5682020000000003</v>
      </c>
      <c r="S3738" s="1">
        <v>4.2105059999999996</v>
      </c>
      <c r="T3738" s="1" t="s">
        <v>76</v>
      </c>
      <c r="U3738" s="1" t="s">
        <v>76</v>
      </c>
      <c r="V3738" s="1" t="s">
        <v>76</v>
      </c>
    </row>
    <row r="3739" spans="1:22" x14ac:dyDescent="0.25">
      <c r="A3739" t="s">
        <v>22709</v>
      </c>
      <c r="B3739" t="s">
        <v>22710</v>
      </c>
      <c r="C3739" t="s">
        <v>22711</v>
      </c>
      <c r="D3739" t="s">
        <v>22712</v>
      </c>
      <c r="E3739" s="1">
        <v>3</v>
      </c>
      <c r="F3739" s="1">
        <v>2</v>
      </c>
      <c r="G3739" s="1">
        <v>2</v>
      </c>
      <c r="H3739" s="1">
        <v>9.1</v>
      </c>
      <c r="I3739" s="1">
        <v>34.392000000000003</v>
      </c>
      <c r="J3739" s="3">
        <v>3.5776999999999997E-8</v>
      </c>
      <c r="K3739" s="1">
        <v>5.2980010000000002</v>
      </c>
      <c r="L3739" s="1">
        <v>6.0085579999999998</v>
      </c>
      <c r="M3739" s="1">
        <v>4.8671899999999999</v>
      </c>
      <c r="N3739" s="1" t="s">
        <v>76</v>
      </c>
      <c r="O3739" s="1" t="s">
        <v>76</v>
      </c>
      <c r="P3739" s="1" t="s">
        <v>76</v>
      </c>
      <c r="Q3739" s="1" t="s">
        <v>76</v>
      </c>
      <c r="R3739" s="1" t="s">
        <v>76</v>
      </c>
      <c r="S3739" s="1" t="s">
        <v>76</v>
      </c>
      <c r="T3739" s="1" t="s">
        <v>76</v>
      </c>
      <c r="U3739" s="1" t="s">
        <v>76</v>
      </c>
      <c r="V3739" s="1" t="s">
        <v>76</v>
      </c>
    </row>
    <row r="3740" spans="1:22" x14ac:dyDescent="0.25">
      <c r="A3740" t="s">
        <v>15646</v>
      </c>
      <c r="B3740" t="s">
        <v>15647</v>
      </c>
      <c r="C3740" t="s">
        <v>15648</v>
      </c>
      <c r="D3740" t="s">
        <v>15649</v>
      </c>
      <c r="E3740" s="1">
        <v>14</v>
      </c>
      <c r="F3740" s="1">
        <v>14</v>
      </c>
      <c r="G3740" s="1">
        <v>4</v>
      </c>
      <c r="H3740" s="1">
        <v>25.8</v>
      </c>
      <c r="I3740" s="1">
        <v>99.441999999999993</v>
      </c>
      <c r="J3740" s="3">
        <v>7.4274000000000002E-270</v>
      </c>
      <c r="K3740" s="1">
        <v>4.642989</v>
      </c>
      <c r="L3740" s="1">
        <v>4.7852800000000002</v>
      </c>
      <c r="M3740" s="1">
        <v>5.3011379999999999</v>
      </c>
      <c r="N3740" s="1">
        <v>5.7575019999999997</v>
      </c>
      <c r="O3740" s="1">
        <v>5.6577440000000001</v>
      </c>
      <c r="P3740" s="1">
        <v>5.545579</v>
      </c>
      <c r="Q3740" s="1" t="s">
        <v>76</v>
      </c>
      <c r="R3740" s="1">
        <v>5.4625329999999996</v>
      </c>
      <c r="S3740" s="1">
        <v>4.7951980000000001</v>
      </c>
      <c r="T3740" s="1" t="s">
        <v>76</v>
      </c>
      <c r="U3740" s="1" t="s">
        <v>76</v>
      </c>
      <c r="V3740" s="1" t="s">
        <v>76</v>
      </c>
    </row>
    <row r="3741" spans="1:22" x14ac:dyDescent="0.25">
      <c r="A3741" t="s">
        <v>10800</v>
      </c>
      <c r="B3741" t="s">
        <v>10801</v>
      </c>
      <c r="C3741" t="s">
        <v>10802</v>
      </c>
      <c r="D3741" t="s">
        <v>10803</v>
      </c>
      <c r="E3741" s="1">
        <v>8</v>
      </c>
      <c r="F3741" s="1">
        <v>8</v>
      </c>
      <c r="G3741" s="1">
        <v>8</v>
      </c>
      <c r="H3741" s="1">
        <v>12.7</v>
      </c>
      <c r="I3741" s="1">
        <v>99.397999999999996</v>
      </c>
      <c r="J3741" s="3">
        <v>9.4120999999999998E-54</v>
      </c>
      <c r="K3741" s="1">
        <v>4.0722129999999996</v>
      </c>
      <c r="L3741" s="1" t="s">
        <v>76</v>
      </c>
      <c r="M3741" s="1">
        <v>4.7622590000000002</v>
      </c>
      <c r="N3741" s="1">
        <v>4.0613020000000004</v>
      </c>
      <c r="O3741" s="1" t="s">
        <v>76</v>
      </c>
      <c r="P3741" s="1">
        <v>4.8911519999999999</v>
      </c>
      <c r="Q3741" s="1" t="s">
        <v>76</v>
      </c>
      <c r="R3741" s="1">
        <v>4.2051230000000004</v>
      </c>
      <c r="S3741" s="1">
        <v>4.5476029999999996</v>
      </c>
      <c r="T3741" s="1" t="s">
        <v>76</v>
      </c>
      <c r="U3741" s="1" t="s">
        <v>76</v>
      </c>
      <c r="V3741" s="1">
        <v>6.8284859999999998</v>
      </c>
    </row>
    <row r="3742" spans="1:22" x14ac:dyDescent="0.25">
      <c r="A3742" t="s">
        <v>43994</v>
      </c>
      <c r="B3742" t="s">
        <v>43995</v>
      </c>
      <c r="C3742" t="s">
        <v>43996</v>
      </c>
      <c r="D3742" t="s">
        <v>43997</v>
      </c>
      <c r="E3742" s="1">
        <v>13</v>
      </c>
      <c r="F3742" s="1">
        <v>13</v>
      </c>
      <c r="G3742" s="1">
        <v>13</v>
      </c>
      <c r="H3742" s="1">
        <v>21.7</v>
      </c>
      <c r="I3742" s="1">
        <v>93.613</v>
      </c>
      <c r="J3742" s="3">
        <v>2.8521E-165</v>
      </c>
      <c r="K3742" s="1" t="s">
        <v>76</v>
      </c>
      <c r="L3742" s="1">
        <v>5.107685</v>
      </c>
      <c r="M3742" s="1" t="s">
        <v>76</v>
      </c>
      <c r="N3742" s="1" t="s">
        <v>76</v>
      </c>
      <c r="O3742" s="1">
        <v>4.4744060000000001</v>
      </c>
      <c r="P3742" s="1">
        <v>5.0601690000000001</v>
      </c>
      <c r="Q3742" s="1">
        <v>4.0994390000000003</v>
      </c>
      <c r="R3742" s="1" t="s">
        <v>76</v>
      </c>
      <c r="S3742" s="1" t="s">
        <v>76</v>
      </c>
      <c r="T3742" s="1" t="s">
        <v>76</v>
      </c>
      <c r="U3742" s="1" t="s">
        <v>76</v>
      </c>
      <c r="V3742" s="1" t="s">
        <v>76</v>
      </c>
    </row>
    <row r="3743" spans="1:22" x14ac:dyDescent="0.25">
      <c r="A3743" t="s">
        <v>22820</v>
      </c>
      <c r="B3743" t="s">
        <v>22821</v>
      </c>
      <c r="C3743" t="s">
        <v>22822</v>
      </c>
      <c r="D3743" t="s">
        <v>22823</v>
      </c>
      <c r="E3743" s="1">
        <v>5</v>
      </c>
      <c r="F3743" s="1">
        <v>5</v>
      </c>
      <c r="G3743" s="1">
        <v>5</v>
      </c>
      <c r="H3743" s="1">
        <v>17.7</v>
      </c>
      <c r="I3743" s="1">
        <v>41.911000000000001</v>
      </c>
      <c r="J3743" s="3">
        <v>2.4954999999999998E-196</v>
      </c>
      <c r="K3743" s="1" t="s">
        <v>76</v>
      </c>
      <c r="L3743" s="1" t="s">
        <v>76</v>
      </c>
      <c r="M3743" s="1">
        <v>3.7421199999999999</v>
      </c>
      <c r="N3743" s="1" t="s">
        <v>76</v>
      </c>
      <c r="O3743" s="1">
        <v>4.7781510000000003</v>
      </c>
      <c r="P3743" s="1">
        <v>4.7495200000000004</v>
      </c>
      <c r="Q3743" s="1">
        <v>4.5191059999999998</v>
      </c>
      <c r="R3743" s="1" t="s">
        <v>76</v>
      </c>
      <c r="S3743" s="1" t="s">
        <v>76</v>
      </c>
      <c r="T3743" s="1" t="s">
        <v>76</v>
      </c>
      <c r="U3743" s="1" t="s">
        <v>76</v>
      </c>
      <c r="V3743" s="1" t="s">
        <v>76</v>
      </c>
    </row>
    <row r="3744" spans="1:22" s="5" customFormat="1" x14ac:dyDescent="0.25">
      <c r="A3744" t="s">
        <v>38706</v>
      </c>
      <c r="B3744" t="s">
        <v>38707</v>
      </c>
      <c r="C3744" t="s">
        <v>38708</v>
      </c>
      <c r="D3744" t="s">
        <v>38709</v>
      </c>
      <c r="E3744" s="1">
        <v>8</v>
      </c>
      <c r="F3744" s="1">
        <v>8</v>
      </c>
      <c r="G3744" s="1">
        <v>8</v>
      </c>
      <c r="H3744" s="1">
        <v>24.1</v>
      </c>
      <c r="I3744" s="1">
        <v>38.140999999999998</v>
      </c>
      <c r="J3744" s="3">
        <v>1.3422999999999999E-19</v>
      </c>
      <c r="K3744" s="1" t="s">
        <v>76</v>
      </c>
      <c r="L3744" s="1" t="s">
        <v>76</v>
      </c>
      <c r="M3744" s="1">
        <v>5.4489229999999997</v>
      </c>
      <c r="N3744" s="1" t="s">
        <v>76</v>
      </c>
      <c r="O3744" s="1" t="s">
        <v>76</v>
      </c>
      <c r="P3744" s="1">
        <v>5.1911719999999999</v>
      </c>
      <c r="Q3744" s="1">
        <v>5.2416710000000002</v>
      </c>
      <c r="R3744" s="1">
        <v>6.099024</v>
      </c>
      <c r="S3744" s="1">
        <v>5.7968380000000002</v>
      </c>
      <c r="T3744" s="1" t="s">
        <v>76</v>
      </c>
      <c r="U3744" s="1" t="s">
        <v>76</v>
      </c>
      <c r="V3744" s="1">
        <v>7.1448549999999997</v>
      </c>
    </row>
    <row r="3745" spans="1:22" s="5" customFormat="1" x14ac:dyDescent="0.25">
      <c r="A3745" t="s">
        <v>13652</v>
      </c>
      <c r="B3745" t="s">
        <v>13653</v>
      </c>
      <c r="C3745" t="s">
        <v>13654</v>
      </c>
      <c r="D3745" t="s">
        <v>13655</v>
      </c>
      <c r="E3745" s="1">
        <v>1</v>
      </c>
      <c r="F3745" s="1">
        <v>1</v>
      </c>
      <c r="G3745" s="1">
        <v>1</v>
      </c>
      <c r="H3745" s="1">
        <v>3.6</v>
      </c>
      <c r="I3745" s="1">
        <v>53.161999999999999</v>
      </c>
      <c r="J3745" s="3">
        <v>8.8597999999999993E-28</v>
      </c>
      <c r="K3745" s="1" t="s">
        <v>76</v>
      </c>
      <c r="L3745" s="1" t="s">
        <v>76</v>
      </c>
      <c r="M3745" s="1" t="s">
        <v>76</v>
      </c>
      <c r="N3745" s="1" t="s">
        <v>76</v>
      </c>
      <c r="O3745" s="1" t="s">
        <v>76</v>
      </c>
      <c r="P3745" s="1" t="s">
        <v>76</v>
      </c>
      <c r="Q3745" s="1" t="s">
        <v>76</v>
      </c>
      <c r="R3745" s="1" t="s">
        <v>76</v>
      </c>
      <c r="S3745" s="1" t="s">
        <v>76</v>
      </c>
      <c r="T3745" s="1" t="s">
        <v>76</v>
      </c>
      <c r="U3745" s="1" t="s">
        <v>76</v>
      </c>
      <c r="V3745" s="1" t="s">
        <v>76</v>
      </c>
    </row>
    <row r="3746" spans="1:22" x14ac:dyDescent="0.25">
      <c r="A3746" t="s">
        <v>44744</v>
      </c>
      <c r="B3746" t="s">
        <v>44745</v>
      </c>
      <c r="C3746" t="s">
        <v>44746</v>
      </c>
      <c r="D3746" t="s">
        <v>44747</v>
      </c>
      <c r="E3746" s="1">
        <v>23</v>
      </c>
      <c r="F3746" s="1">
        <v>14</v>
      </c>
      <c r="G3746" s="1">
        <v>2</v>
      </c>
      <c r="H3746" s="1">
        <v>22.9</v>
      </c>
      <c r="I3746" s="1">
        <v>143.13999999999999</v>
      </c>
      <c r="J3746" s="3">
        <v>8.1938000000000005E-81</v>
      </c>
      <c r="K3746" s="1" t="s">
        <v>76</v>
      </c>
      <c r="L3746" s="1" t="s">
        <v>76</v>
      </c>
      <c r="M3746" s="1" t="s">
        <v>76</v>
      </c>
      <c r="N3746" s="1" t="s">
        <v>76</v>
      </c>
      <c r="O3746" s="1" t="s">
        <v>76</v>
      </c>
      <c r="P3746" s="1" t="s">
        <v>76</v>
      </c>
      <c r="Q3746" s="1" t="s">
        <v>76</v>
      </c>
      <c r="R3746" s="1">
        <v>4.2727469999999999</v>
      </c>
      <c r="S3746" s="1">
        <v>3.7375419999999999</v>
      </c>
      <c r="T3746" s="1" t="s">
        <v>76</v>
      </c>
      <c r="U3746" s="1" t="s">
        <v>76</v>
      </c>
      <c r="V3746" s="1" t="s">
        <v>76</v>
      </c>
    </row>
    <row r="3747" spans="1:22" x14ac:dyDescent="0.25">
      <c r="A3747" t="s">
        <v>32679</v>
      </c>
      <c r="B3747" t="s">
        <v>32680</v>
      </c>
      <c r="C3747" t="s">
        <v>32681</v>
      </c>
      <c r="D3747" t="s">
        <v>32682</v>
      </c>
      <c r="E3747" s="1">
        <v>16</v>
      </c>
      <c r="F3747" s="1">
        <v>10</v>
      </c>
      <c r="G3747" s="1">
        <v>9</v>
      </c>
      <c r="H3747" s="1">
        <v>14.6</v>
      </c>
      <c r="I3747" s="1">
        <v>133.49</v>
      </c>
      <c r="J3747" s="3">
        <v>1.8071000000000001E-286</v>
      </c>
      <c r="K3747" s="1" t="s">
        <v>76</v>
      </c>
      <c r="L3747" s="1" t="s">
        <v>76</v>
      </c>
      <c r="M3747" s="1">
        <v>3.4816289999999999</v>
      </c>
      <c r="N3747" s="1">
        <v>5.0264930000000003</v>
      </c>
      <c r="O3747" s="1" t="s">
        <v>76</v>
      </c>
      <c r="P3747" s="1" t="s">
        <v>76</v>
      </c>
      <c r="Q3747" s="1" t="s">
        <v>76</v>
      </c>
      <c r="R3747" s="1">
        <v>4.6724769999999998</v>
      </c>
      <c r="S3747" s="1">
        <v>3.689975</v>
      </c>
      <c r="T3747" s="1" t="s">
        <v>76</v>
      </c>
      <c r="U3747" s="1" t="s">
        <v>76</v>
      </c>
      <c r="V3747" s="1" t="s">
        <v>76</v>
      </c>
    </row>
    <row r="3748" spans="1:22" x14ac:dyDescent="0.25">
      <c r="A3748" t="s">
        <v>28333</v>
      </c>
      <c r="B3748" t="s">
        <v>28334</v>
      </c>
      <c r="C3748" t="s">
        <v>28335</v>
      </c>
      <c r="D3748" t="s">
        <v>28336</v>
      </c>
      <c r="E3748" s="1">
        <v>18</v>
      </c>
      <c r="F3748" s="1">
        <v>15</v>
      </c>
      <c r="G3748" s="1">
        <v>15</v>
      </c>
      <c r="H3748" s="1">
        <v>26.1</v>
      </c>
      <c r="I3748" s="1">
        <v>98.442999999999998</v>
      </c>
      <c r="J3748" s="3">
        <v>3.8913999999999999E-122</v>
      </c>
      <c r="K3748" s="1">
        <v>4.3441169999999998</v>
      </c>
      <c r="L3748" s="1" t="s">
        <v>76</v>
      </c>
      <c r="M3748" s="1">
        <v>4.9035780000000004</v>
      </c>
      <c r="N3748" s="1" t="s">
        <v>76</v>
      </c>
      <c r="O3748" s="1" t="s">
        <v>76</v>
      </c>
      <c r="P3748" s="1">
        <v>3.381043</v>
      </c>
      <c r="Q3748" s="1" t="s">
        <v>76</v>
      </c>
      <c r="R3748" s="1" t="s">
        <v>76</v>
      </c>
      <c r="S3748" s="1" t="s">
        <v>76</v>
      </c>
      <c r="T3748" s="1" t="s">
        <v>76</v>
      </c>
      <c r="U3748" s="1" t="s">
        <v>76</v>
      </c>
      <c r="V3748" s="1" t="s">
        <v>76</v>
      </c>
    </row>
    <row r="3749" spans="1:22" x14ac:dyDescent="0.25">
      <c r="A3749" t="s">
        <v>41217</v>
      </c>
      <c r="B3749" t="s">
        <v>41218</v>
      </c>
      <c r="C3749" t="s">
        <v>41219</v>
      </c>
      <c r="D3749" t="s">
        <v>41220</v>
      </c>
      <c r="E3749" s="1">
        <v>30</v>
      </c>
      <c r="F3749" s="1">
        <v>2</v>
      </c>
      <c r="G3749" s="1">
        <v>2</v>
      </c>
      <c r="H3749" s="1">
        <v>35.6</v>
      </c>
      <c r="I3749" s="1">
        <v>134.63</v>
      </c>
      <c r="J3749" s="1">
        <v>0</v>
      </c>
      <c r="K3749" s="1" t="s">
        <v>76</v>
      </c>
      <c r="L3749" s="1">
        <v>4.1002330000000002</v>
      </c>
      <c r="M3749" s="1" t="s">
        <v>76</v>
      </c>
      <c r="N3749" s="1" t="s">
        <v>76</v>
      </c>
      <c r="O3749" s="1" t="s">
        <v>76</v>
      </c>
      <c r="P3749" s="1" t="s">
        <v>76</v>
      </c>
      <c r="Q3749" s="1" t="s">
        <v>76</v>
      </c>
      <c r="R3749" s="1" t="s">
        <v>76</v>
      </c>
      <c r="S3749" s="1">
        <v>4.200933</v>
      </c>
      <c r="T3749" s="1" t="s">
        <v>76</v>
      </c>
      <c r="U3749" s="1" t="s">
        <v>76</v>
      </c>
      <c r="V3749" s="1" t="s">
        <v>76</v>
      </c>
    </row>
    <row r="3750" spans="1:22" x14ac:dyDescent="0.25">
      <c r="A3750" t="s">
        <v>22682</v>
      </c>
      <c r="B3750" t="s">
        <v>22683</v>
      </c>
      <c r="C3750" t="s">
        <v>22684</v>
      </c>
      <c r="D3750" t="s">
        <v>22685</v>
      </c>
      <c r="E3750" s="1">
        <v>18</v>
      </c>
      <c r="F3750" s="1">
        <v>18</v>
      </c>
      <c r="G3750" s="1">
        <v>10</v>
      </c>
      <c r="H3750" s="1">
        <v>27.3</v>
      </c>
      <c r="I3750" s="1">
        <v>91.760999999999996</v>
      </c>
      <c r="J3750" s="1">
        <v>0</v>
      </c>
      <c r="K3750" s="1">
        <v>4.1055780000000004</v>
      </c>
      <c r="L3750" s="1">
        <v>4.1614880000000003</v>
      </c>
      <c r="M3750" s="1" t="s">
        <v>76</v>
      </c>
      <c r="N3750" s="1">
        <v>5.8602299999999996</v>
      </c>
      <c r="O3750" s="1">
        <v>6.3617470000000003</v>
      </c>
      <c r="P3750" s="1">
        <v>5.7717340000000004</v>
      </c>
      <c r="Q3750" s="1">
        <v>4.92204</v>
      </c>
      <c r="R3750" s="1">
        <v>5.6892639999999997</v>
      </c>
      <c r="S3750" s="1">
        <v>4.7804539999999998</v>
      </c>
      <c r="T3750" s="1">
        <v>7.3841919999999996</v>
      </c>
      <c r="U3750" s="1" t="s">
        <v>76</v>
      </c>
      <c r="V3750" s="1">
        <v>7.413367</v>
      </c>
    </row>
    <row r="3751" spans="1:22" x14ac:dyDescent="0.25">
      <c r="A3751" t="s">
        <v>16249</v>
      </c>
      <c r="B3751" t="s">
        <v>16250</v>
      </c>
      <c r="C3751" t="s">
        <v>16251</v>
      </c>
      <c r="D3751" t="s">
        <v>16252</v>
      </c>
      <c r="E3751" s="1">
        <v>3</v>
      </c>
      <c r="F3751" s="1">
        <v>3</v>
      </c>
      <c r="G3751" s="1">
        <v>3</v>
      </c>
      <c r="H3751" s="1">
        <v>21.3</v>
      </c>
      <c r="I3751" s="1">
        <v>19.777000000000001</v>
      </c>
      <c r="J3751" s="3">
        <v>1.8902999999999999E-10</v>
      </c>
      <c r="K3751" s="1">
        <v>5.2181420000000003</v>
      </c>
      <c r="L3751" s="1">
        <v>5.9992650000000003</v>
      </c>
      <c r="M3751" s="1">
        <v>5.5919210000000001</v>
      </c>
      <c r="N3751" s="1" t="s">
        <v>76</v>
      </c>
      <c r="O3751" s="1" t="s">
        <v>76</v>
      </c>
      <c r="P3751" s="1" t="s">
        <v>76</v>
      </c>
      <c r="Q3751" s="1" t="s">
        <v>76</v>
      </c>
      <c r="R3751" s="1" t="s">
        <v>76</v>
      </c>
      <c r="S3751" s="1" t="s">
        <v>76</v>
      </c>
      <c r="T3751" s="1" t="s">
        <v>76</v>
      </c>
      <c r="U3751" s="1" t="s">
        <v>76</v>
      </c>
      <c r="V3751" s="1" t="s">
        <v>76</v>
      </c>
    </row>
    <row r="3752" spans="1:22" x14ac:dyDescent="0.25">
      <c r="A3752" t="s">
        <v>33316</v>
      </c>
      <c r="B3752" t="s">
        <v>33317</v>
      </c>
      <c r="C3752" t="s">
        <v>33318</v>
      </c>
      <c r="D3752" t="s">
        <v>33319</v>
      </c>
      <c r="E3752" s="1">
        <v>18</v>
      </c>
      <c r="F3752" s="1">
        <v>1</v>
      </c>
      <c r="G3752" s="1">
        <v>1</v>
      </c>
      <c r="H3752" s="1">
        <v>74</v>
      </c>
      <c r="I3752" s="1">
        <v>24.65</v>
      </c>
      <c r="J3752" s="1">
        <v>0</v>
      </c>
      <c r="K3752" s="1" t="s">
        <v>76</v>
      </c>
      <c r="L3752" s="1" t="s">
        <v>76</v>
      </c>
      <c r="M3752" s="1" t="s">
        <v>76</v>
      </c>
      <c r="N3752" s="1">
        <v>6.4462580000000003</v>
      </c>
      <c r="O3752" s="1" t="s">
        <v>76</v>
      </c>
      <c r="P3752" s="1">
        <v>6.0890219999999999</v>
      </c>
      <c r="Q3752" s="1">
        <v>6.8632099999999996</v>
      </c>
      <c r="R3752" s="1">
        <v>6.8158760000000003</v>
      </c>
      <c r="S3752" s="1">
        <v>6.9127799999999997</v>
      </c>
      <c r="T3752" s="1" t="s">
        <v>76</v>
      </c>
      <c r="U3752" s="1" t="s">
        <v>76</v>
      </c>
      <c r="V3752" s="1" t="s">
        <v>76</v>
      </c>
    </row>
    <row r="3753" spans="1:22" x14ac:dyDescent="0.25">
      <c r="A3753" t="s">
        <v>40052</v>
      </c>
      <c r="B3753" t="s">
        <v>40053</v>
      </c>
      <c r="C3753" t="s">
        <v>23713</v>
      </c>
      <c r="D3753" t="s">
        <v>40054</v>
      </c>
      <c r="E3753" s="1">
        <v>10</v>
      </c>
      <c r="F3753" s="1">
        <v>1</v>
      </c>
      <c r="G3753" s="1">
        <v>1</v>
      </c>
      <c r="H3753" s="1">
        <v>79.599999999999994</v>
      </c>
      <c r="I3753" s="1">
        <v>16.869</v>
      </c>
      <c r="J3753" s="3">
        <v>4.0177999999999999E-198</v>
      </c>
      <c r="K3753" s="1" t="s">
        <v>76</v>
      </c>
      <c r="L3753" s="1" t="s">
        <v>76</v>
      </c>
      <c r="M3753" s="1" t="s">
        <v>76</v>
      </c>
      <c r="N3753" s="1" t="s">
        <v>76</v>
      </c>
      <c r="O3753" s="1" t="s">
        <v>76</v>
      </c>
      <c r="P3753" s="1" t="s">
        <v>76</v>
      </c>
      <c r="Q3753" s="1" t="s">
        <v>76</v>
      </c>
      <c r="R3753" s="1" t="s">
        <v>76</v>
      </c>
      <c r="S3753" s="1">
        <v>4.3193770000000002</v>
      </c>
      <c r="T3753" s="1" t="s">
        <v>76</v>
      </c>
      <c r="U3753" s="1" t="s">
        <v>76</v>
      </c>
      <c r="V3753" s="1" t="s">
        <v>76</v>
      </c>
    </row>
    <row r="3754" spans="1:22" x14ac:dyDescent="0.25">
      <c r="A3754" t="s">
        <v>7240</v>
      </c>
      <c r="B3754" t="s">
        <v>7241</v>
      </c>
      <c r="C3754" t="s">
        <v>7242</v>
      </c>
      <c r="D3754" t="s">
        <v>7243</v>
      </c>
      <c r="E3754" s="1">
        <v>8</v>
      </c>
      <c r="F3754" s="1">
        <v>8</v>
      </c>
      <c r="G3754" s="1">
        <v>8</v>
      </c>
      <c r="H3754" s="1">
        <v>25</v>
      </c>
      <c r="I3754" s="1">
        <v>54.195999999999998</v>
      </c>
      <c r="J3754" s="1">
        <v>0</v>
      </c>
      <c r="K3754" s="1">
        <v>6.3831150000000001</v>
      </c>
      <c r="L3754" s="1">
        <v>6.6883039999999996</v>
      </c>
      <c r="M3754" s="1">
        <v>5.5969490000000004</v>
      </c>
      <c r="N3754" s="1">
        <v>6.6937620000000004</v>
      </c>
      <c r="O3754" s="1">
        <v>7.2138900000000001</v>
      </c>
      <c r="P3754" s="1">
        <v>6.4786820000000001</v>
      </c>
      <c r="Q3754" s="1">
        <v>5.9085229999999997</v>
      </c>
      <c r="R3754" s="1">
        <v>7.0916319999999997</v>
      </c>
      <c r="S3754" s="1">
        <v>6.3796140000000001</v>
      </c>
      <c r="T3754" s="1" t="s">
        <v>76</v>
      </c>
      <c r="U3754" s="1" t="s">
        <v>76</v>
      </c>
      <c r="V3754" s="1">
        <v>8.2517359999999993</v>
      </c>
    </row>
    <row r="3755" spans="1:22" x14ac:dyDescent="0.25">
      <c r="A3755" t="s">
        <v>29146</v>
      </c>
      <c r="B3755" t="s">
        <v>29147</v>
      </c>
      <c r="C3755" t="s">
        <v>29148</v>
      </c>
      <c r="D3755" t="s">
        <v>29149</v>
      </c>
      <c r="E3755" s="1">
        <v>1</v>
      </c>
      <c r="F3755" s="1">
        <v>1</v>
      </c>
      <c r="G3755" s="1">
        <v>1</v>
      </c>
      <c r="H3755" s="1">
        <v>3.5</v>
      </c>
      <c r="I3755" s="1">
        <v>38.938000000000002</v>
      </c>
      <c r="J3755" s="3">
        <v>9.3906999999999995E-8</v>
      </c>
      <c r="K3755" s="1" t="s">
        <v>76</v>
      </c>
      <c r="L3755" s="1" t="s">
        <v>76</v>
      </c>
      <c r="M3755" s="1" t="s">
        <v>76</v>
      </c>
      <c r="N3755" s="1" t="s">
        <v>76</v>
      </c>
      <c r="O3755" s="1">
        <v>5.3600060000000003</v>
      </c>
      <c r="P3755" s="1">
        <v>5.3610100000000003</v>
      </c>
      <c r="Q3755" s="1" t="s">
        <v>76</v>
      </c>
      <c r="R3755" s="1" t="s">
        <v>76</v>
      </c>
      <c r="S3755" s="1" t="s">
        <v>76</v>
      </c>
      <c r="T3755" s="1" t="s">
        <v>76</v>
      </c>
      <c r="U3755" s="1" t="s">
        <v>76</v>
      </c>
      <c r="V3755" s="1" t="s">
        <v>76</v>
      </c>
    </row>
    <row r="3756" spans="1:22" x14ac:dyDescent="0.25">
      <c r="A3756" t="s">
        <v>32821</v>
      </c>
      <c r="B3756" t="s">
        <v>32822</v>
      </c>
      <c r="C3756" t="s">
        <v>32823</v>
      </c>
      <c r="D3756" t="s">
        <v>32824</v>
      </c>
      <c r="E3756" s="1">
        <v>9</v>
      </c>
      <c r="F3756" s="1">
        <v>9</v>
      </c>
      <c r="G3756" s="1">
        <v>9</v>
      </c>
      <c r="H3756" s="1">
        <v>42.4</v>
      </c>
      <c r="I3756" s="1">
        <v>36.222999999999999</v>
      </c>
      <c r="J3756" s="1">
        <v>0</v>
      </c>
      <c r="K3756" s="1" t="s">
        <v>76</v>
      </c>
      <c r="L3756" s="1" t="s">
        <v>76</v>
      </c>
      <c r="M3756" s="1">
        <v>4.1684979999999996</v>
      </c>
      <c r="N3756" s="1">
        <v>6.0983669999999996</v>
      </c>
      <c r="O3756" s="1">
        <v>6.4423700000000004</v>
      </c>
      <c r="P3756" s="1">
        <v>6.0733519999999999</v>
      </c>
      <c r="Q3756" s="1" t="s">
        <v>76</v>
      </c>
      <c r="R3756" s="1" t="s">
        <v>76</v>
      </c>
      <c r="S3756" s="1" t="s">
        <v>76</v>
      </c>
      <c r="T3756" s="1" t="s">
        <v>76</v>
      </c>
      <c r="U3756" s="1" t="s">
        <v>76</v>
      </c>
      <c r="V3756" s="1" t="s">
        <v>76</v>
      </c>
    </row>
    <row r="3757" spans="1:22" x14ac:dyDescent="0.25">
      <c r="A3757" t="s">
        <v>11272</v>
      </c>
      <c r="B3757" t="s">
        <v>11273</v>
      </c>
      <c r="C3757" t="s">
        <v>11274</v>
      </c>
      <c r="D3757" t="s">
        <v>11275</v>
      </c>
      <c r="E3757" s="1">
        <v>5</v>
      </c>
      <c r="F3757" s="1">
        <v>5</v>
      </c>
      <c r="G3757" s="1">
        <v>5</v>
      </c>
      <c r="H3757" s="1">
        <v>13</v>
      </c>
      <c r="I3757" s="1">
        <v>51.100999999999999</v>
      </c>
      <c r="J3757" s="3">
        <v>2.0752999999999999E-42</v>
      </c>
      <c r="K3757" s="1" t="s">
        <v>76</v>
      </c>
      <c r="L3757" s="1">
        <v>4.5268170000000003</v>
      </c>
      <c r="M3757" s="1">
        <v>4.7763010000000001</v>
      </c>
      <c r="N3757" s="1" t="s">
        <v>76</v>
      </c>
      <c r="O3757" s="1" t="s">
        <v>76</v>
      </c>
      <c r="P3757" s="1">
        <v>4.6667519999999998</v>
      </c>
      <c r="Q3757" s="1" t="s">
        <v>76</v>
      </c>
      <c r="R3757" s="1" t="s">
        <v>76</v>
      </c>
      <c r="S3757" s="1" t="s">
        <v>76</v>
      </c>
      <c r="T3757" s="1" t="s">
        <v>76</v>
      </c>
      <c r="U3757" s="1" t="s">
        <v>76</v>
      </c>
      <c r="V3757" s="1" t="s">
        <v>76</v>
      </c>
    </row>
    <row r="3758" spans="1:22" x14ac:dyDescent="0.25">
      <c r="A3758" t="s">
        <v>28400</v>
      </c>
      <c r="B3758" t="s">
        <v>28401</v>
      </c>
      <c r="C3758" t="s">
        <v>28402</v>
      </c>
      <c r="D3758" t="s">
        <v>28403</v>
      </c>
      <c r="E3758" s="1">
        <v>9</v>
      </c>
      <c r="F3758" s="1">
        <v>9</v>
      </c>
      <c r="G3758" s="1">
        <v>9</v>
      </c>
      <c r="H3758" s="1">
        <v>27.1</v>
      </c>
      <c r="I3758" s="1">
        <v>55.725999999999999</v>
      </c>
      <c r="J3758" s="3">
        <v>6.1301999999999999E-109</v>
      </c>
      <c r="K3758" s="1" t="s">
        <v>76</v>
      </c>
      <c r="L3758" s="1" t="s">
        <v>76</v>
      </c>
      <c r="M3758" s="1" t="s">
        <v>76</v>
      </c>
      <c r="N3758" s="1" t="s">
        <v>76</v>
      </c>
      <c r="O3758" s="1" t="s">
        <v>76</v>
      </c>
      <c r="P3758" s="1" t="s">
        <v>76</v>
      </c>
      <c r="Q3758" s="1" t="s">
        <v>76</v>
      </c>
      <c r="R3758" s="1">
        <v>5.1645019999999997</v>
      </c>
      <c r="S3758" s="1" t="s">
        <v>76</v>
      </c>
      <c r="T3758" s="1" t="s">
        <v>76</v>
      </c>
      <c r="U3758" s="1" t="s">
        <v>76</v>
      </c>
      <c r="V3758" s="1" t="s">
        <v>76</v>
      </c>
    </row>
    <row r="3759" spans="1:22" x14ac:dyDescent="0.25">
      <c r="A3759" t="s">
        <v>27308</v>
      </c>
      <c r="B3759" t="s">
        <v>27309</v>
      </c>
      <c r="C3759" t="s">
        <v>27310</v>
      </c>
      <c r="D3759" t="s">
        <v>27311</v>
      </c>
      <c r="E3759" s="1">
        <v>14</v>
      </c>
      <c r="F3759" s="1">
        <v>14</v>
      </c>
      <c r="G3759" s="1">
        <v>14</v>
      </c>
      <c r="H3759" s="1">
        <v>42.1</v>
      </c>
      <c r="I3759" s="1">
        <v>37.033999999999999</v>
      </c>
      <c r="J3759" s="3">
        <v>1.632E-292</v>
      </c>
      <c r="K3759" s="1">
        <v>5.6898860000000004</v>
      </c>
      <c r="L3759" s="1">
        <v>6.0134270000000001</v>
      </c>
      <c r="M3759" s="1">
        <v>6.6630880000000001</v>
      </c>
      <c r="N3759" s="1" t="s">
        <v>76</v>
      </c>
      <c r="O3759" s="1">
        <v>5.5890000000000004</v>
      </c>
      <c r="P3759" s="1">
        <v>5.7395490000000002</v>
      </c>
      <c r="Q3759" s="1">
        <v>6.4003649999999999</v>
      </c>
      <c r="R3759" s="1">
        <v>5.7001410000000003</v>
      </c>
      <c r="S3759" s="1">
        <v>6.2809419999999996</v>
      </c>
      <c r="T3759" s="1">
        <v>8.0381029999999996</v>
      </c>
      <c r="U3759" s="1" t="s">
        <v>76</v>
      </c>
      <c r="V3759" s="1">
        <v>7.8595649999999999</v>
      </c>
    </row>
    <row r="3760" spans="1:22" x14ac:dyDescent="0.25">
      <c r="A3760" t="s">
        <v>22860</v>
      </c>
      <c r="B3760" t="s">
        <v>22861</v>
      </c>
      <c r="C3760" t="s">
        <v>22862</v>
      </c>
      <c r="D3760" t="s">
        <v>22863</v>
      </c>
      <c r="E3760" s="1">
        <v>2</v>
      </c>
      <c r="F3760" s="1">
        <v>2</v>
      </c>
      <c r="G3760" s="1">
        <v>2</v>
      </c>
      <c r="H3760" s="1">
        <v>6.5</v>
      </c>
      <c r="I3760" s="1">
        <v>36.561999999999998</v>
      </c>
      <c r="J3760" s="3">
        <v>1.7516000000000001E-14</v>
      </c>
      <c r="K3760" s="1" t="s">
        <v>76</v>
      </c>
      <c r="L3760" s="1" t="s">
        <v>76</v>
      </c>
      <c r="M3760" s="1" t="s">
        <v>76</v>
      </c>
      <c r="N3760" s="1" t="s">
        <v>76</v>
      </c>
      <c r="O3760" s="1" t="s">
        <v>76</v>
      </c>
      <c r="P3760" s="1">
        <v>5.518383</v>
      </c>
      <c r="Q3760" s="1" t="s">
        <v>76</v>
      </c>
      <c r="R3760" s="1" t="s">
        <v>76</v>
      </c>
      <c r="S3760" s="1">
        <v>5.0689279999999997</v>
      </c>
      <c r="T3760" s="1" t="s">
        <v>76</v>
      </c>
      <c r="U3760" s="1" t="s">
        <v>76</v>
      </c>
      <c r="V3760" s="1" t="s">
        <v>76</v>
      </c>
    </row>
    <row r="3761" spans="1:22" x14ac:dyDescent="0.25">
      <c r="A3761" t="s">
        <v>44987</v>
      </c>
      <c r="B3761" t="s">
        <v>44988</v>
      </c>
      <c r="D3761" t="s">
        <v>44989</v>
      </c>
      <c r="E3761" s="1">
        <v>42</v>
      </c>
      <c r="F3761" s="1">
        <v>2</v>
      </c>
      <c r="G3761" s="1">
        <v>2</v>
      </c>
      <c r="H3761" s="1">
        <v>89.8</v>
      </c>
      <c r="I3761" s="1">
        <v>39.837000000000003</v>
      </c>
      <c r="J3761" s="1">
        <v>0</v>
      </c>
      <c r="K3761" s="1" t="s">
        <v>76</v>
      </c>
      <c r="L3761" s="1" t="s">
        <v>76</v>
      </c>
      <c r="M3761" s="1" t="s">
        <v>76</v>
      </c>
      <c r="N3761" s="1" t="s">
        <v>76</v>
      </c>
      <c r="O3761" s="1" t="s">
        <v>76</v>
      </c>
      <c r="P3761" s="1" t="s">
        <v>76</v>
      </c>
      <c r="Q3761" s="1" t="s">
        <v>76</v>
      </c>
      <c r="R3761" s="1" t="s">
        <v>76</v>
      </c>
      <c r="S3761" s="1" t="s">
        <v>76</v>
      </c>
      <c r="T3761" s="1" t="s">
        <v>76</v>
      </c>
      <c r="U3761" s="1" t="s">
        <v>76</v>
      </c>
      <c r="V3761" s="1" t="s">
        <v>76</v>
      </c>
    </row>
    <row r="3762" spans="1:22" x14ac:dyDescent="0.25">
      <c r="A3762" t="s">
        <v>18816</v>
      </c>
      <c r="B3762" t="s">
        <v>18817</v>
      </c>
      <c r="C3762" t="s">
        <v>18818</v>
      </c>
      <c r="D3762" t="s">
        <v>18819</v>
      </c>
      <c r="E3762" s="1">
        <v>4</v>
      </c>
      <c r="F3762" s="1">
        <v>2</v>
      </c>
      <c r="G3762" s="1">
        <v>2</v>
      </c>
      <c r="H3762" s="1">
        <v>10.199999999999999</v>
      </c>
      <c r="I3762" s="1">
        <v>36.506999999999998</v>
      </c>
      <c r="J3762" s="3">
        <v>3.1236999999999998E-21</v>
      </c>
      <c r="K3762" s="1" t="s">
        <v>76</v>
      </c>
      <c r="L3762" s="1" t="s">
        <v>76</v>
      </c>
      <c r="M3762" s="1" t="s">
        <v>76</v>
      </c>
      <c r="N3762" s="1" t="s">
        <v>76</v>
      </c>
      <c r="O3762" s="1" t="s">
        <v>76</v>
      </c>
      <c r="P3762" s="1" t="s">
        <v>76</v>
      </c>
      <c r="Q3762" s="1" t="s">
        <v>76</v>
      </c>
      <c r="R3762" s="1" t="s">
        <v>76</v>
      </c>
      <c r="S3762" s="1" t="s">
        <v>76</v>
      </c>
      <c r="T3762" s="1" t="s">
        <v>76</v>
      </c>
      <c r="U3762" s="1" t="s">
        <v>76</v>
      </c>
      <c r="V3762" s="1" t="s">
        <v>76</v>
      </c>
    </row>
    <row r="3763" spans="1:22" x14ac:dyDescent="0.25">
      <c r="A3763" t="s">
        <v>8367</v>
      </c>
      <c r="B3763" t="s">
        <v>8368</v>
      </c>
      <c r="C3763" t="s">
        <v>8369</v>
      </c>
      <c r="D3763" t="s">
        <v>8370</v>
      </c>
      <c r="E3763" s="1">
        <v>3</v>
      </c>
      <c r="F3763" s="1">
        <v>1</v>
      </c>
      <c r="G3763" s="1">
        <v>1</v>
      </c>
      <c r="H3763" s="1">
        <v>8.6999999999999993</v>
      </c>
      <c r="I3763" s="1">
        <v>41.942</v>
      </c>
      <c r="J3763" s="3">
        <v>3.7080999999999997E-74</v>
      </c>
      <c r="K3763" s="1" t="s">
        <v>76</v>
      </c>
      <c r="L3763" s="1" t="s">
        <v>76</v>
      </c>
      <c r="M3763" s="1">
        <v>3.9399679999999999</v>
      </c>
      <c r="N3763" s="1" t="s">
        <v>76</v>
      </c>
      <c r="O3763" s="1" t="s">
        <v>76</v>
      </c>
      <c r="P3763" s="1" t="s">
        <v>76</v>
      </c>
      <c r="Q3763" s="1" t="s">
        <v>76</v>
      </c>
      <c r="R3763" s="1" t="s">
        <v>76</v>
      </c>
      <c r="S3763" s="1" t="s">
        <v>76</v>
      </c>
      <c r="T3763" s="1" t="s">
        <v>76</v>
      </c>
      <c r="U3763" s="1" t="s">
        <v>76</v>
      </c>
      <c r="V3763" s="1" t="s">
        <v>76</v>
      </c>
    </row>
    <row r="3764" spans="1:22" x14ac:dyDescent="0.25">
      <c r="A3764" t="s">
        <v>8830</v>
      </c>
      <c r="B3764" t="s">
        <v>8831</v>
      </c>
      <c r="C3764" t="s">
        <v>8832</v>
      </c>
      <c r="D3764" t="s">
        <v>8833</v>
      </c>
      <c r="E3764" s="1">
        <v>8</v>
      </c>
      <c r="F3764" s="1">
        <v>8</v>
      </c>
      <c r="G3764" s="1">
        <v>8</v>
      </c>
      <c r="H3764" s="1">
        <v>10.199999999999999</v>
      </c>
      <c r="I3764" s="1">
        <v>81.171000000000006</v>
      </c>
      <c r="J3764" s="3">
        <v>2.6291E-90</v>
      </c>
      <c r="K3764" s="1" t="s">
        <v>76</v>
      </c>
      <c r="L3764" s="1" t="s">
        <v>76</v>
      </c>
      <c r="M3764" s="1" t="s">
        <v>76</v>
      </c>
      <c r="N3764" s="1" t="s">
        <v>76</v>
      </c>
      <c r="O3764" s="1" t="s">
        <v>76</v>
      </c>
      <c r="P3764" s="1" t="s">
        <v>76</v>
      </c>
      <c r="Q3764" s="1">
        <v>4.2370910000000004</v>
      </c>
      <c r="R3764" s="1" t="s">
        <v>76</v>
      </c>
      <c r="S3764" s="1">
        <v>4.5037640000000003</v>
      </c>
      <c r="T3764" s="1" t="s">
        <v>76</v>
      </c>
      <c r="U3764" s="1" t="s">
        <v>76</v>
      </c>
      <c r="V3764" s="1" t="s">
        <v>76</v>
      </c>
    </row>
    <row r="3765" spans="1:22" x14ac:dyDescent="0.25">
      <c r="A3765" t="s">
        <v>33180</v>
      </c>
      <c r="B3765" t="s">
        <v>33181</v>
      </c>
      <c r="C3765" t="s">
        <v>33182</v>
      </c>
      <c r="D3765" t="s">
        <v>33183</v>
      </c>
      <c r="E3765" s="1">
        <v>25</v>
      </c>
      <c r="F3765" s="1">
        <v>25</v>
      </c>
      <c r="G3765" s="1">
        <v>25</v>
      </c>
      <c r="H3765" s="1">
        <v>36.4</v>
      </c>
      <c r="I3765" s="1">
        <v>94.614999999999995</v>
      </c>
      <c r="J3765" s="1">
        <v>0</v>
      </c>
      <c r="K3765" s="1">
        <v>5.009493</v>
      </c>
      <c r="L3765" s="1">
        <v>5.1310409999999997</v>
      </c>
      <c r="M3765" s="1">
        <v>4.6138630000000003</v>
      </c>
      <c r="N3765" s="1">
        <v>4.8321769999999997</v>
      </c>
      <c r="O3765" s="1">
        <v>5.4907589999999997</v>
      </c>
      <c r="P3765" s="1">
        <v>5.3066820000000003</v>
      </c>
      <c r="Q3765" s="1">
        <v>5.2213880000000001</v>
      </c>
      <c r="R3765" s="1">
        <v>4.8697239999999997</v>
      </c>
      <c r="S3765" s="1">
        <v>4.8546519999999997</v>
      </c>
      <c r="T3765" s="1">
        <v>7.3353780000000004</v>
      </c>
      <c r="U3765" s="1" t="s">
        <v>76</v>
      </c>
      <c r="V3765" s="1">
        <v>7.0247729999999997</v>
      </c>
    </row>
    <row r="3766" spans="1:22" x14ac:dyDescent="0.25">
      <c r="A3766" t="s">
        <v>42213</v>
      </c>
      <c r="B3766" t="s">
        <v>42214</v>
      </c>
      <c r="C3766" t="s">
        <v>42215</v>
      </c>
      <c r="D3766" t="s">
        <v>42216</v>
      </c>
      <c r="E3766" s="1">
        <v>13</v>
      </c>
      <c r="F3766" s="1">
        <v>11</v>
      </c>
      <c r="G3766" s="1">
        <v>11</v>
      </c>
      <c r="H3766" s="1">
        <v>5.8</v>
      </c>
      <c r="I3766" s="1">
        <v>314.52</v>
      </c>
      <c r="J3766" s="3">
        <v>1.4632E-8</v>
      </c>
      <c r="K3766" s="1" t="s">
        <v>76</v>
      </c>
      <c r="L3766" s="1" t="s">
        <v>76</v>
      </c>
      <c r="M3766" s="1">
        <v>3.7851089999999998</v>
      </c>
      <c r="N3766" s="1" t="s">
        <v>76</v>
      </c>
      <c r="O3766" s="1" t="s">
        <v>76</v>
      </c>
      <c r="P3766" s="1" t="s">
        <v>76</v>
      </c>
      <c r="Q3766" s="1" t="s">
        <v>76</v>
      </c>
      <c r="R3766" s="1" t="s">
        <v>76</v>
      </c>
      <c r="S3766" s="1">
        <v>4.0979859999999997</v>
      </c>
      <c r="T3766" s="1" t="s">
        <v>76</v>
      </c>
      <c r="U3766" s="1" t="s">
        <v>76</v>
      </c>
      <c r="V3766" s="1" t="s">
        <v>76</v>
      </c>
    </row>
    <row r="3767" spans="1:22" x14ac:dyDescent="0.25">
      <c r="A3767" t="s">
        <v>41018</v>
      </c>
      <c r="B3767" t="s">
        <v>41019</v>
      </c>
      <c r="C3767" t="s">
        <v>41020</v>
      </c>
      <c r="D3767" t="s">
        <v>41021</v>
      </c>
      <c r="E3767" s="1">
        <v>5</v>
      </c>
      <c r="F3767" s="1">
        <v>5</v>
      </c>
      <c r="G3767" s="1">
        <v>5</v>
      </c>
      <c r="H3767" s="1">
        <v>10.1</v>
      </c>
      <c r="I3767" s="1">
        <v>62.048999999999999</v>
      </c>
      <c r="J3767" s="3">
        <v>3.7769999999999999E-58</v>
      </c>
      <c r="K3767" s="1" t="s">
        <v>76</v>
      </c>
      <c r="L3767" s="1" t="s">
        <v>76</v>
      </c>
      <c r="M3767" s="1" t="s">
        <v>76</v>
      </c>
      <c r="N3767" s="1">
        <v>5.2700259999999997</v>
      </c>
      <c r="O3767" s="1">
        <v>5.7941599999999998</v>
      </c>
      <c r="P3767" s="1">
        <v>5.5923210000000001</v>
      </c>
      <c r="Q3767" s="1" t="s">
        <v>76</v>
      </c>
      <c r="R3767" s="1" t="s">
        <v>76</v>
      </c>
      <c r="S3767" s="1" t="s">
        <v>76</v>
      </c>
      <c r="T3767" s="1" t="s">
        <v>76</v>
      </c>
      <c r="U3767" s="1" t="s">
        <v>76</v>
      </c>
      <c r="V3767" s="1" t="s">
        <v>76</v>
      </c>
    </row>
    <row r="3768" spans="1:22" x14ac:dyDescent="0.25">
      <c r="A3768" t="s">
        <v>33705</v>
      </c>
      <c r="B3768" t="s">
        <v>33706</v>
      </c>
      <c r="C3768" t="s">
        <v>33707</v>
      </c>
      <c r="D3768" t="s">
        <v>33708</v>
      </c>
      <c r="E3768" s="1">
        <v>23</v>
      </c>
      <c r="F3768" s="1">
        <v>19</v>
      </c>
      <c r="G3768" s="1">
        <v>19</v>
      </c>
      <c r="H3768" s="1">
        <v>51.5</v>
      </c>
      <c r="I3768" s="1">
        <v>74.260999999999996</v>
      </c>
      <c r="J3768" s="1">
        <v>0</v>
      </c>
      <c r="K3768" s="1" t="s">
        <v>76</v>
      </c>
      <c r="L3768" s="1">
        <v>4.4428089999999996</v>
      </c>
      <c r="M3768" s="1" t="s">
        <v>76</v>
      </c>
      <c r="N3768" s="1" t="s">
        <v>76</v>
      </c>
      <c r="O3768" s="1">
        <v>4.9588929999999998</v>
      </c>
      <c r="P3768" s="1" t="s">
        <v>76</v>
      </c>
      <c r="Q3768" s="1" t="s">
        <v>76</v>
      </c>
      <c r="R3768" s="1" t="s">
        <v>76</v>
      </c>
      <c r="S3768" s="1" t="s">
        <v>76</v>
      </c>
      <c r="T3768" s="1" t="s">
        <v>76</v>
      </c>
      <c r="U3768" s="1" t="s">
        <v>76</v>
      </c>
      <c r="V3768" s="1" t="s">
        <v>76</v>
      </c>
    </row>
    <row r="3769" spans="1:22" x14ac:dyDescent="0.25">
      <c r="A3769" t="s">
        <v>42014</v>
      </c>
      <c r="B3769" t="s">
        <v>42015</v>
      </c>
      <c r="C3769" t="s">
        <v>42016</v>
      </c>
      <c r="D3769" t="s">
        <v>42017</v>
      </c>
      <c r="E3769" s="1">
        <v>58</v>
      </c>
      <c r="F3769" s="1">
        <v>1</v>
      </c>
      <c r="G3769" s="1">
        <v>1</v>
      </c>
      <c r="H3769" s="1">
        <v>52.3</v>
      </c>
      <c r="I3769" s="1">
        <v>158.38</v>
      </c>
      <c r="J3769" s="1">
        <v>0</v>
      </c>
      <c r="K3769" s="1" t="s">
        <v>76</v>
      </c>
      <c r="L3769" s="1" t="s">
        <v>76</v>
      </c>
      <c r="M3769" s="1" t="s">
        <v>76</v>
      </c>
      <c r="N3769" s="1" t="s">
        <v>76</v>
      </c>
      <c r="O3769" s="1" t="s">
        <v>76</v>
      </c>
      <c r="P3769" s="1" t="s">
        <v>76</v>
      </c>
      <c r="Q3769" s="1" t="s">
        <v>76</v>
      </c>
      <c r="R3769" s="1" t="s">
        <v>76</v>
      </c>
      <c r="S3769" s="1" t="s">
        <v>76</v>
      </c>
      <c r="T3769" s="1" t="s">
        <v>76</v>
      </c>
      <c r="U3769" s="1" t="s">
        <v>76</v>
      </c>
      <c r="V3769" s="1" t="s">
        <v>76</v>
      </c>
    </row>
    <row r="3770" spans="1:22" x14ac:dyDescent="0.25">
      <c r="A3770" t="s">
        <v>3928</v>
      </c>
      <c r="B3770" t="s">
        <v>3929</v>
      </c>
      <c r="C3770" t="s">
        <v>3930</v>
      </c>
      <c r="D3770" t="s">
        <v>3931</v>
      </c>
      <c r="E3770" s="1">
        <v>30</v>
      </c>
      <c r="F3770" s="1">
        <v>28</v>
      </c>
      <c r="G3770" s="1">
        <v>27</v>
      </c>
      <c r="H3770" s="1">
        <v>46.8</v>
      </c>
      <c r="I3770" s="1">
        <v>82.262</v>
      </c>
      <c r="J3770" s="1">
        <v>0</v>
      </c>
      <c r="K3770" s="1" t="s">
        <v>76</v>
      </c>
      <c r="L3770" s="1" t="s">
        <v>76</v>
      </c>
      <c r="M3770" s="1" t="s">
        <v>76</v>
      </c>
      <c r="N3770" s="1">
        <v>4.7523169999999997</v>
      </c>
      <c r="O3770" s="1">
        <v>4.5822909999999997</v>
      </c>
      <c r="P3770" s="1">
        <v>5.705025</v>
      </c>
      <c r="Q3770" s="1" t="s">
        <v>76</v>
      </c>
      <c r="R3770" s="1" t="s">
        <v>76</v>
      </c>
      <c r="S3770" s="1" t="s">
        <v>76</v>
      </c>
      <c r="T3770" s="1" t="s">
        <v>76</v>
      </c>
      <c r="U3770" s="1" t="s">
        <v>76</v>
      </c>
      <c r="V3770" s="1" t="s">
        <v>76</v>
      </c>
    </row>
    <row r="3771" spans="1:22" x14ac:dyDescent="0.25">
      <c r="A3771" t="s">
        <v>26979</v>
      </c>
      <c r="B3771" t="s">
        <v>26980</v>
      </c>
      <c r="C3771" t="s">
        <v>26981</v>
      </c>
      <c r="D3771" t="s">
        <v>26982</v>
      </c>
      <c r="E3771" s="1">
        <v>15</v>
      </c>
      <c r="F3771" s="1">
        <v>13</v>
      </c>
      <c r="G3771" s="1">
        <v>13</v>
      </c>
      <c r="H3771" s="1">
        <v>28.8</v>
      </c>
      <c r="I3771" s="1">
        <v>80.528000000000006</v>
      </c>
      <c r="J3771" s="3">
        <v>6.2957000000000003E-90</v>
      </c>
      <c r="K3771" s="1" t="s">
        <v>76</v>
      </c>
      <c r="L3771" s="1" t="s">
        <v>76</v>
      </c>
      <c r="M3771" s="1" t="s">
        <v>76</v>
      </c>
      <c r="N3771" s="1" t="s">
        <v>76</v>
      </c>
      <c r="O3771" s="1" t="s">
        <v>76</v>
      </c>
      <c r="P3771" s="1" t="s">
        <v>76</v>
      </c>
      <c r="Q3771" s="1" t="s">
        <v>76</v>
      </c>
      <c r="R3771" s="1">
        <v>4.651491</v>
      </c>
      <c r="S3771" s="1">
        <v>4.7213900000000004</v>
      </c>
      <c r="T3771" s="1" t="s">
        <v>76</v>
      </c>
      <c r="U3771" s="1" t="s">
        <v>76</v>
      </c>
      <c r="V3771" s="1" t="s">
        <v>76</v>
      </c>
    </row>
    <row r="3772" spans="1:22" x14ac:dyDescent="0.25">
      <c r="A3772" t="s">
        <v>34784</v>
      </c>
      <c r="B3772" t="s">
        <v>34785</v>
      </c>
      <c r="C3772" t="s">
        <v>34786</v>
      </c>
      <c r="D3772" t="s">
        <v>34787</v>
      </c>
      <c r="E3772" s="1">
        <v>12</v>
      </c>
      <c r="F3772" s="1">
        <v>8</v>
      </c>
      <c r="G3772" s="1">
        <v>2</v>
      </c>
      <c r="H3772" s="1">
        <v>26.8</v>
      </c>
      <c r="I3772" s="1">
        <v>71.106999999999999</v>
      </c>
      <c r="J3772" s="3">
        <v>5.5694000000000001E-243</v>
      </c>
      <c r="K3772" s="1" t="s">
        <v>76</v>
      </c>
      <c r="L3772" s="1">
        <v>4.5777900000000002</v>
      </c>
      <c r="M3772" s="1" t="s">
        <v>76</v>
      </c>
      <c r="N3772" s="1">
        <v>4.6156870000000003</v>
      </c>
      <c r="O3772" s="1">
        <v>5.5156879999999999</v>
      </c>
      <c r="P3772" s="1">
        <v>5.1296900000000001</v>
      </c>
      <c r="Q3772" s="1" t="s">
        <v>76</v>
      </c>
      <c r="R3772" s="1" t="s">
        <v>76</v>
      </c>
      <c r="S3772" s="1">
        <v>4.7427720000000004</v>
      </c>
      <c r="T3772" s="1" t="s">
        <v>76</v>
      </c>
      <c r="U3772" s="1" t="s">
        <v>76</v>
      </c>
      <c r="V3772" s="1" t="s">
        <v>76</v>
      </c>
    </row>
    <row r="3773" spans="1:22" x14ac:dyDescent="0.25">
      <c r="A3773" t="s">
        <v>6844</v>
      </c>
      <c r="B3773" t="s">
        <v>6845</v>
      </c>
      <c r="C3773" t="s">
        <v>6846</v>
      </c>
      <c r="D3773" t="s">
        <v>6847</v>
      </c>
      <c r="E3773" s="1">
        <v>14</v>
      </c>
      <c r="F3773" s="1">
        <v>14</v>
      </c>
      <c r="G3773" s="1">
        <v>14</v>
      </c>
      <c r="H3773" s="1">
        <v>21.9</v>
      </c>
      <c r="I3773" s="1">
        <v>87.322999999999993</v>
      </c>
      <c r="J3773" s="3">
        <v>3.3320999999999998E-233</v>
      </c>
      <c r="K3773" s="1" t="s">
        <v>76</v>
      </c>
      <c r="L3773" s="1" t="s">
        <v>76</v>
      </c>
      <c r="M3773" s="1" t="s">
        <v>76</v>
      </c>
      <c r="N3773" s="1" t="s">
        <v>76</v>
      </c>
      <c r="O3773" s="1" t="s">
        <v>76</v>
      </c>
      <c r="P3773" s="1" t="s">
        <v>76</v>
      </c>
      <c r="Q3773" s="1">
        <v>4.529058</v>
      </c>
      <c r="R3773" s="1">
        <v>6.4639680000000004</v>
      </c>
      <c r="S3773" s="1">
        <v>5.5571820000000001</v>
      </c>
      <c r="T3773" s="1" t="s">
        <v>76</v>
      </c>
      <c r="U3773" s="1" t="s">
        <v>76</v>
      </c>
      <c r="V3773" s="1">
        <v>7.643008</v>
      </c>
    </row>
    <row r="3774" spans="1:22" x14ac:dyDescent="0.25">
      <c r="A3774" t="s">
        <v>26109</v>
      </c>
      <c r="B3774" t="s">
        <v>26110</v>
      </c>
      <c r="C3774" t="s">
        <v>26111</v>
      </c>
      <c r="D3774" t="s">
        <v>26112</v>
      </c>
      <c r="E3774" s="1">
        <v>4</v>
      </c>
      <c r="F3774" s="1">
        <v>4</v>
      </c>
      <c r="G3774" s="1">
        <v>4</v>
      </c>
      <c r="H3774" s="1">
        <v>9.1</v>
      </c>
      <c r="I3774" s="1">
        <v>47.655000000000001</v>
      </c>
      <c r="J3774" s="3">
        <v>4.2125999999999998E-25</v>
      </c>
      <c r="K3774" s="1" t="s">
        <v>76</v>
      </c>
      <c r="L3774" s="1" t="s">
        <v>76</v>
      </c>
      <c r="M3774" s="1" t="s">
        <v>76</v>
      </c>
      <c r="N3774" s="1" t="s">
        <v>76</v>
      </c>
      <c r="O3774" s="1" t="s">
        <v>76</v>
      </c>
      <c r="P3774" s="1" t="s">
        <v>76</v>
      </c>
      <c r="Q3774" s="1">
        <v>5.0312070000000002</v>
      </c>
      <c r="R3774" s="1">
        <v>5.3515449999999998</v>
      </c>
      <c r="S3774" s="1">
        <v>4.9791150000000002</v>
      </c>
      <c r="T3774" s="1">
        <v>7.318543</v>
      </c>
      <c r="U3774" s="1" t="s">
        <v>76</v>
      </c>
      <c r="V3774" s="1" t="s">
        <v>76</v>
      </c>
    </row>
    <row r="3775" spans="1:22" x14ac:dyDescent="0.25">
      <c r="A3775" t="s">
        <v>14344</v>
      </c>
      <c r="B3775" t="s">
        <v>14345</v>
      </c>
      <c r="C3775" t="s">
        <v>14346</v>
      </c>
      <c r="D3775" t="s">
        <v>14347</v>
      </c>
      <c r="E3775" s="1">
        <v>4</v>
      </c>
      <c r="F3775" s="1">
        <v>4</v>
      </c>
      <c r="G3775" s="1">
        <v>4</v>
      </c>
      <c r="H3775" s="1">
        <v>8.4</v>
      </c>
      <c r="I3775" s="1">
        <v>59.713999999999999</v>
      </c>
      <c r="J3775" s="3">
        <v>5.0414000000000001E-7</v>
      </c>
      <c r="K3775" s="1" t="s">
        <v>76</v>
      </c>
      <c r="L3775" s="1" t="s">
        <v>76</v>
      </c>
      <c r="M3775" s="1" t="s">
        <v>76</v>
      </c>
      <c r="N3775" s="1" t="s">
        <v>76</v>
      </c>
      <c r="O3775" s="1" t="s">
        <v>76</v>
      </c>
      <c r="P3775" s="1" t="s">
        <v>76</v>
      </c>
      <c r="Q3775" s="1" t="s">
        <v>76</v>
      </c>
      <c r="R3775" s="1">
        <v>5.2762089999999997</v>
      </c>
      <c r="S3775" s="1">
        <v>4.041353</v>
      </c>
      <c r="T3775" s="1" t="s">
        <v>76</v>
      </c>
      <c r="U3775" s="1" t="s">
        <v>76</v>
      </c>
      <c r="V3775" s="1" t="s">
        <v>76</v>
      </c>
    </row>
    <row r="3776" spans="1:22" x14ac:dyDescent="0.25">
      <c r="A3776" t="s">
        <v>16549</v>
      </c>
      <c r="B3776" t="s">
        <v>16550</v>
      </c>
      <c r="C3776" t="s">
        <v>16551</v>
      </c>
      <c r="D3776" t="s">
        <v>16552</v>
      </c>
      <c r="E3776" s="1">
        <v>6</v>
      </c>
      <c r="F3776" s="1">
        <v>6</v>
      </c>
      <c r="G3776" s="1">
        <v>6</v>
      </c>
      <c r="H3776" s="1">
        <v>42.3</v>
      </c>
      <c r="I3776" s="1">
        <v>22.222000000000001</v>
      </c>
      <c r="J3776" s="3">
        <v>1.2550000000000001E-121</v>
      </c>
      <c r="K3776" s="1">
        <v>5.1897710000000004</v>
      </c>
      <c r="L3776" s="1">
        <v>5.7958309999999997</v>
      </c>
      <c r="M3776" s="1" t="s">
        <v>76</v>
      </c>
      <c r="N3776" s="1">
        <v>6.0151079999999997</v>
      </c>
      <c r="O3776" s="1">
        <v>6.0780940000000001</v>
      </c>
      <c r="P3776" s="1">
        <v>6.1526550000000002</v>
      </c>
      <c r="Q3776" s="1">
        <v>5.7135660000000001</v>
      </c>
      <c r="R3776" s="1" t="s">
        <v>76</v>
      </c>
      <c r="S3776" s="1">
        <v>5.6362069999999997</v>
      </c>
      <c r="T3776" s="1">
        <v>7.4450900000000004</v>
      </c>
      <c r="U3776" s="1" t="s">
        <v>76</v>
      </c>
      <c r="V3776" s="1">
        <v>7.4324880000000002</v>
      </c>
    </row>
    <row r="3777" spans="1:22" x14ac:dyDescent="0.25">
      <c r="A3777" t="s">
        <v>15587</v>
      </c>
      <c r="B3777" t="s">
        <v>15588</v>
      </c>
      <c r="C3777" t="s">
        <v>15589</v>
      </c>
      <c r="D3777" t="s">
        <v>15590</v>
      </c>
      <c r="E3777" s="1">
        <v>2</v>
      </c>
      <c r="F3777" s="1">
        <v>2</v>
      </c>
      <c r="G3777" s="1">
        <v>2</v>
      </c>
      <c r="H3777" s="1">
        <v>6.3</v>
      </c>
      <c r="I3777" s="1">
        <v>46.81</v>
      </c>
      <c r="J3777" s="1">
        <v>5.0076000000000001E-3</v>
      </c>
      <c r="K3777" s="1" t="s">
        <v>76</v>
      </c>
      <c r="L3777" s="1" t="s">
        <v>76</v>
      </c>
      <c r="M3777" s="1" t="s">
        <v>76</v>
      </c>
      <c r="N3777" s="1" t="s">
        <v>76</v>
      </c>
      <c r="O3777" s="1" t="s">
        <v>76</v>
      </c>
      <c r="P3777" s="1">
        <v>3.5871379999999999</v>
      </c>
      <c r="Q3777" s="1" t="s">
        <v>76</v>
      </c>
      <c r="R3777" s="1" t="s">
        <v>76</v>
      </c>
      <c r="S3777" s="1" t="s">
        <v>76</v>
      </c>
      <c r="T3777" s="1" t="s">
        <v>76</v>
      </c>
      <c r="U3777" s="1" t="s">
        <v>76</v>
      </c>
      <c r="V3777" s="1" t="s">
        <v>76</v>
      </c>
    </row>
    <row r="3778" spans="1:22" x14ac:dyDescent="0.25">
      <c r="A3778" t="s">
        <v>13676</v>
      </c>
      <c r="B3778" t="s">
        <v>13677</v>
      </c>
      <c r="C3778" t="s">
        <v>13678</v>
      </c>
      <c r="D3778" t="s">
        <v>13679</v>
      </c>
      <c r="E3778" s="1">
        <v>9</v>
      </c>
      <c r="F3778" s="1">
        <v>9</v>
      </c>
      <c r="G3778" s="1">
        <v>9</v>
      </c>
      <c r="H3778" s="1">
        <v>51.3</v>
      </c>
      <c r="I3778" s="1">
        <v>28.936</v>
      </c>
      <c r="J3778" s="3">
        <v>1.1028000000000001E-201</v>
      </c>
      <c r="K3778" s="1">
        <v>4.9709700000000003</v>
      </c>
      <c r="L3778" s="1">
        <v>4.490183</v>
      </c>
      <c r="M3778" s="1">
        <v>5.043323</v>
      </c>
      <c r="N3778" s="1">
        <v>6.6787729999999996</v>
      </c>
      <c r="O3778" s="1">
        <v>7.0677399999999997</v>
      </c>
      <c r="P3778" s="1">
        <v>6.8658849999999996</v>
      </c>
      <c r="Q3778" s="1" t="s">
        <v>76</v>
      </c>
      <c r="R3778" s="1" t="s">
        <v>76</v>
      </c>
      <c r="S3778" s="1" t="s">
        <v>76</v>
      </c>
      <c r="T3778" s="1" t="s">
        <v>76</v>
      </c>
      <c r="U3778" s="1" t="s">
        <v>76</v>
      </c>
      <c r="V3778" s="1" t="s">
        <v>76</v>
      </c>
    </row>
    <row r="3779" spans="1:22" x14ac:dyDescent="0.25">
      <c r="A3779" t="s">
        <v>357</v>
      </c>
      <c r="B3779" t="s">
        <v>358</v>
      </c>
      <c r="C3779" t="s">
        <v>359</v>
      </c>
      <c r="D3779" t="s">
        <v>360</v>
      </c>
      <c r="E3779" s="1">
        <v>10</v>
      </c>
      <c r="F3779" s="1">
        <v>10</v>
      </c>
      <c r="G3779" s="1">
        <v>10</v>
      </c>
      <c r="H3779" s="1">
        <v>47.9</v>
      </c>
      <c r="I3779" s="1">
        <v>23.263999999999999</v>
      </c>
      <c r="J3779" s="1">
        <v>0</v>
      </c>
      <c r="K3779" s="1" t="s">
        <v>76</v>
      </c>
      <c r="L3779" s="1" t="s">
        <v>76</v>
      </c>
      <c r="M3779" s="1">
        <v>5.4119900000000003</v>
      </c>
      <c r="N3779" s="1">
        <v>7.2224820000000003</v>
      </c>
      <c r="O3779" s="1">
        <v>7.3512360000000001</v>
      </c>
      <c r="P3779" s="1">
        <v>6.910139</v>
      </c>
      <c r="Q3779" s="1" t="s">
        <v>76</v>
      </c>
      <c r="R3779" s="1" t="s">
        <v>76</v>
      </c>
      <c r="S3779" s="1" t="s">
        <v>76</v>
      </c>
      <c r="T3779" s="1" t="s">
        <v>76</v>
      </c>
      <c r="U3779" s="1" t="s">
        <v>76</v>
      </c>
      <c r="V3779" s="1" t="s">
        <v>76</v>
      </c>
    </row>
    <row r="3780" spans="1:22" x14ac:dyDescent="0.25">
      <c r="A3780" t="s">
        <v>349</v>
      </c>
      <c r="B3780" t="s">
        <v>350</v>
      </c>
      <c r="C3780" t="s">
        <v>351</v>
      </c>
      <c r="D3780" t="s">
        <v>352</v>
      </c>
      <c r="E3780" s="1">
        <v>12</v>
      </c>
      <c r="F3780" s="1">
        <v>12</v>
      </c>
      <c r="G3780" s="1">
        <v>12</v>
      </c>
      <c r="H3780" s="1">
        <v>40.6</v>
      </c>
      <c r="I3780" s="1">
        <v>30.353999999999999</v>
      </c>
      <c r="J3780" s="1">
        <v>0</v>
      </c>
      <c r="K3780" s="1">
        <v>5.6864840000000001</v>
      </c>
      <c r="L3780" s="1">
        <v>6.3216609999999998</v>
      </c>
      <c r="M3780" s="1">
        <v>3.915289</v>
      </c>
      <c r="N3780" s="1">
        <v>7.149743</v>
      </c>
      <c r="O3780" s="1">
        <v>7.7645799999999996</v>
      </c>
      <c r="P3780" s="1">
        <v>7.2085759999999999</v>
      </c>
      <c r="Q3780" s="1" t="s">
        <v>76</v>
      </c>
      <c r="R3780" s="1" t="s">
        <v>76</v>
      </c>
      <c r="S3780" s="1" t="s">
        <v>76</v>
      </c>
      <c r="T3780" s="1" t="s">
        <v>76</v>
      </c>
      <c r="U3780" s="1" t="s">
        <v>76</v>
      </c>
      <c r="V3780" s="1" t="s">
        <v>76</v>
      </c>
    </row>
    <row r="3781" spans="1:22" x14ac:dyDescent="0.25">
      <c r="A3781" t="s">
        <v>117</v>
      </c>
      <c r="B3781" t="s">
        <v>118</v>
      </c>
      <c r="C3781" t="s">
        <v>119</v>
      </c>
      <c r="D3781" t="s">
        <v>120</v>
      </c>
      <c r="E3781" s="1">
        <v>18</v>
      </c>
      <c r="F3781" s="1">
        <v>18</v>
      </c>
      <c r="G3781" s="1">
        <v>16</v>
      </c>
      <c r="H3781" s="1">
        <v>26.6</v>
      </c>
      <c r="I3781" s="1">
        <v>95.375</v>
      </c>
      <c r="J3781" s="1">
        <v>0</v>
      </c>
      <c r="K3781" s="1">
        <v>4.8350429999999998</v>
      </c>
      <c r="L3781" s="1">
        <v>5.5288909999999998</v>
      </c>
      <c r="M3781" s="1">
        <v>5.8906840000000003</v>
      </c>
      <c r="N3781" s="1">
        <v>5.9522060000000003</v>
      </c>
      <c r="O3781" s="1">
        <v>5.9352150000000004</v>
      </c>
      <c r="P3781" s="1">
        <v>5.7373599999999998</v>
      </c>
      <c r="Q3781" s="1">
        <v>4.5888090000000004</v>
      </c>
      <c r="R3781" s="1" t="s">
        <v>76</v>
      </c>
      <c r="S3781" s="1">
        <v>5.1292059999999999</v>
      </c>
      <c r="T3781" s="1" t="s">
        <v>76</v>
      </c>
      <c r="U3781" s="1" t="s">
        <v>76</v>
      </c>
      <c r="V3781" s="1">
        <v>7.3086500000000001</v>
      </c>
    </row>
    <row r="3782" spans="1:22" x14ac:dyDescent="0.25">
      <c r="A3782" t="s">
        <v>33729</v>
      </c>
      <c r="B3782" t="s">
        <v>33730</v>
      </c>
      <c r="C3782" t="s">
        <v>33731</v>
      </c>
      <c r="D3782" t="s">
        <v>33732</v>
      </c>
      <c r="E3782" s="1">
        <v>7</v>
      </c>
      <c r="F3782" s="1">
        <v>7</v>
      </c>
      <c r="G3782" s="1">
        <v>7</v>
      </c>
      <c r="H3782" s="1">
        <v>19.899999999999999</v>
      </c>
      <c r="I3782" s="1">
        <v>76.192999999999998</v>
      </c>
      <c r="J3782" s="1">
        <v>0</v>
      </c>
      <c r="K3782" s="1" t="s">
        <v>76</v>
      </c>
      <c r="L3782" s="1">
        <v>4.7509629999999996</v>
      </c>
      <c r="M3782" s="1">
        <v>5.1635790000000004</v>
      </c>
      <c r="N3782" s="1" t="s">
        <v>76</v>
      </c>
      <c r="O3782" s="1">
        <v>6.1067010000000002</v>
      </c>
      <c r="P3782" s="1">
        <v>5.4729469999999996</v>
      </c>
      <c r="Q3782" s="1" t="s">
        <v>76</v>
      </c>
      <c r="R3782" s="1" t="s">
        <v>76</v>
      </c>
      <c r="S3782" s="1" t="s">
        <v>76</v>
      </c>
      <c r="T3782" s="1" t="s">
        <v>76</v>
      </c>
      <c r="U3782" s="1" t="s">
        <v>76</v>
      </c>
      <c r="V3782" s="1" t="s">
        <v>76</v>
      </c>
    </row>
    <row r="3783" spans="1:22" x14ac:dyDescent="0.25">
      <c r="A3783" t="s">
        <v>16445</v>
      </c>
      <c r="B3783" t="s">
        <v>16446</v>
      </c>
      <c r="C3783" t="s">
        <v>16447</v>
      </c>
      <c r="D3783" t="s">
        <v>16448</v>
      </c>
      <c r="E3783" s="1">
        <v>4</v>
      </c>
      <c r="F3783" s="1">
        <v>4</v>
      </c>
      <c r="G3783" s="1">
        <v>4</v>
      </c>
      <c r="H3783" s="1">
        <v>12.2</v>
      </c>
      <c r="I3783" s="1">
        <v>53.311</v>
      </c>
      <c r="J3783" s="1">
        <v>8.3578000000000005E-4</v>
      </c>
      <c r="K3783" s="1" t="s">
        <v>76</v>
      </c>
      <c r="L3783" s="1" t="s">
        <v>76</v>
      </c>
      <c r="M3783" s="1">
        <v>4.4003480000000001</v>
      </c>
      <c r="N3783" s="1">
        <v>4.4396009999999997</v>
      </c>
      <c r="O3783" s="1" t="s">
        <v>76</v>
      </c>
      <c r="P3783" s="1" t="s">
        <v>76</v>
      </c>
      <c r="Q3783" s="1" t="s">
        <v>76</v>
      </c>
      <c r="R3783" s="1" t="s">
        <v>76</v>
      </c>
      <c r="S3783" s="1" t="s">
        <v>76</v>
      </c>
      <c r="T3783" s="1" t="s">
        <v>76</v>
      </c>
      <c r="U3783" s="1" t="s">
        <v>76</v>
      </c>
      <c r="V3783" s="1" t="s">
        <v>76</v>
      </c>
    </row>
    <row r="3784" spans="1:22" x14ac:dyDescent="0.25">
      <c r="A3784" t="s">
        <v>39600</v>
      </c>
      <c r="B3784" t="s">
        <v>39601</v>
      </c>
      <c r="C3784" t="s">
        <v>39602</v>
      </c>
      <c r="D3784" t="s">
        <v>39603</v>
      </c>
      <c r="E3784" s="1">
        <v>7</v>
      </c>
      <c r="F3784" s="1">
        <v>4</v>
      </c>
      <c r="G3784" s="1">
        <v>4</v>
      </c>
      <c r="H3784" s="1">
        <v>5.0999999999999996</v>
      </c>
      <c r="I3784" s="1">
        <v>179.14</v>
      </c>
      <c r="J3784" s="3">
        <v>4.1512E-13</v>
      </c>
      <c r="K3784" s="1" t="s">
        <v>76</v>
      </c>
      <c r="L3784" s="1" t="s">
        <v>76</v>
      </c>
      <c r="M3784" s="1">
        <v>4.3154450000000004</v>
      </c>
      <c r="N3784" s="1" t="s">
        <v>76</v>
      </c>
      <c r="O3784" s="1" t="s">
        <v>76</v>
      </c>
      <c r="P3784" s="1" t="s">
        <v>76</v>
      </c>
      <c r="Q3784" s="1" t="s">
        <v>76</v>
      </c>
      <c r="R3784" s="1" t="s">
        <v>76</v>
      </c>
      <c r="S3784" s="1" t="s">
        <v>76</v>
      </c>
      <c r="T3784" s="1" t="s">
        <v>76</v>
      </c>
      <c r="U3784" s="1" t="s">
        <v>76</v>
      </c>
      <c r="V3784" s="1" t="s">
        <v>76</v>
      </c>
    </row>
    <row r="3785" spans="1:22" x14ac:dyDescent="0.25">
      <c r="A3785" t="s">
        <v>177</v>
      </c>
      <c r="B3785" t="s">
        <v>178</v>
      </c>
      <c r="C3785" t="s">
        <v>179</v>
      </c>
      <c r="D3785" t="s">
        <v>180</v>
      </c>
      <c r="E3785" s="1">
        <v>13</v>
      </c>
      <c r="F3785" s="1">
        <v>12</v>
      </c>
      <c r="G3785" s="1">
        <v>11</v>
      </c>
      <c r="H3785" s="1">
        <v>10.199999999999999</v>
      </c>
      <c r="I3785" s="1">
        <v>180.44</v>
      </c>
      <c r="J3785" s="3">
        <v>8.8166999999999996E-24</v>
      </c>
      <c r="K3785" s="1">
        <v>4.1438889999999997</v>
      </c>
      <c r="L3785" s="1">
        <v>3.7912759999999999</v>
      </c>
      <c r="M3785" s="1">
        <v>3.8045689999999999</v>
      </c>
      <c r="N3785" s="1" t="s">
        <v>76</v>
      </c>
      <c r="O3785" s="1">
        <v>4.7919359999999998</v>
      </c>
      <c r="P3785" s="1">
        <v>4.472054</v>
      </c>
      <c r="Q3785" s="1" t="s">
        <v>76</v>
      </c>
      <c r="R3785" s="1" t="s">
        <v>76</v>
      </c>
      <c r="S3785" s="1" t="s">
        <v>76</v>
      </c>
      <c r="T3785" s="1" t="s">
        <v>76</v>
      </c>
      <c r="U3785" s="1" t="s">
        <v>76</v>
      </c>
      <c r="V3785" s="1" t="s">
        <v>76</v>
      </c>
    </row>
    <row r="3786" spans="1:22" x14ac:dyDescent="0.25">
      <c r="A3786" t="s">
        <v>37544</v>
      </c>
      <c r="B3786" t="s">
        <v>37545</v>
      </c>
      <c r="C3786" t="s">
        <v>37546</v>
      </c>
      <c r="D3786" t="s">
        <v>37547</v>
      </c>
      <c r="E3786" s="1">
        <v>16</v>
      </c>
      <c r="F3786" s="1">
        <v>16</v>
      </c>
      <c r="G3786" s="1">
        <v>16</v>
      </c>
      <c r="H3786" s="1">
        <v>55.9</v>
      </c>
      <c r="I3786" s="1">
        <v>44.064999999999998</v>
      </c>
      <c r="J3786" s="1">
        <v>0</v>
      </c>
      <c r="K3786" s="1" t="s">
        <v>76</v>
      </c>
      <c r="L3786" s="1" t="s">
        <v>76</v>
      </c>
      <c r="M3786" s="1" t="s">
        <v>76</v>
      </c>
      <c r="N3786" s="1" t="s">
        <v>76</v>
      </c>
      <c r="O3786" s="1" t="s">
        <v>76</v>
      </c>
      <c r="P3786" s="1" t="s">
        <v>76</v>
      </c>
      <c r="Q3786" s="1" t="s">
        <v>76</v>
      </c>
      <c r="R3786" s="1" t="s">
        <v>76</v>
      </c>
      <c r="S3786" s="1" t="s">
        <v>76</v>
      </c>
      <c r="T3786" s="1" t="s">
        <v>76</v>
      </c>
      <c r="U3786" s="1" t="s">
        <v>76</v>
      </c>
      <c r="V3786" s="1" t="s">
        <v>76</v>
      </c>
    </row>
    <row r="3787" spans="1:22" x14ac:dyDescent="0.25">
      <c r="A3787" t="s">
        <v>43576</v>
      </c>
      <c r="B3787" t="s">
        <v>43577</v>
      </c>
      <c r="C3787" t="s">
        <v>43578</v>
      </c>
      <c r="D3787" t="s">
        <v>43579</v>
      </c>
      <c r="E3787" s="1">
        <v>11</v>
      </c>
      <c r="F3787" s="1">
        <v>2</v>
      </c>
      <c r="G3787" s="1">
        <v>2</v>
      </c>
      <c r="H3787" s="1">
        <v>6.1</v>
      </c>
      <c r="I3787" s="1">
        <v>232.42</v>
      </c>
      <c r="J3787" s="3">
        <v>2.019E-35</v>
      </c>
      <c r="K3787" s="1" t="s">
        <v>76</v>
      </c>
      <c r="L3787" s="1" t="s">
        <v>76</v>
      </c>
      <c r="M3787" s="1" t="s">
        <v>76</v>
      </c>
      <c r="N3787" s="1" t="s">
        <v>76</v>
      </c>
      <c r="O3787" s="1">
        <v>4.4940429999999996</v>
      </c>
      <c r="P3787" s="1" t="s">
        <v>76</v>
      </c>
      <c r="Q3787" s="1" t="s">
        <v>76</v>
      </c>
      <c r="R3787" s="1" t="s">
        <v>76</v>
      </c>
      <c r="S3787" s="1" t="s">
        <v>76</v>
      </c>
      <c r="T3787" s="1" t="s">
        <v>76</v>
      </c>
      <c r="U3787" s="1" t="s">
        <v>76</v>
      </c>
      <c r="V3787" s="1" t="s">
        <v>76</v>
      </c>
    </row>
    <row r="3788" spans="1:22" x14ac:dyDescent="0.25">
      <c r="A3788" t="s">
        <v>31299</v>
      </c>
      <c r="B3788" t="s">
        <v>31300</v>
      </c>
      <c r="C3788" t="s">
        <v>31301</v>
      </c>
      <c r="D3788" t="s">
        <v>31302</v>
      </c>
      <c r="E3788" s="1">
        <v>14</v>
      </c>
      <c r="F3788" s="1">
        <v>12</v>
      </c>
      <c r="G3788" s="1">
        <v>11</v>
      </c>
      <c r="H3788" s="1">
        <v>29.6</v>
      </c>
      <c r="I3788" s="1">
        <v>84.62</v>
      </c>
      <c r="J3788" s="3">
        <v>1.9266E-91</v>
      </c>
      <c r="K3788" s="1" t="s">
        <v>76</v>
      </c>
      <c r="L3788" s="1">
        <v>4.4678009999999997</v>
      </c>
      <c r="M3788" s="1">
        <v>4.723973</v>
      </c>
      <c r="N3788" s="1">
        <v>4.6030040000000003</v>
      </c>
      <c r="O3788" s="1" t="s">
        <v>76</v>
      </c>
      <c r="P3788" s="1">
        <v>4.8855810000000002</v>
      </c>
      <c r="Q3788" s="1">
        <v>3.0623939999999998</v>
      </c>
      <c r="R3788" s="1">
        <v>4.9561060000000001</v>
      </c>
      <c r="S3788" s="1">
        <v>4.9180619999999999</v>
      </c>
      <c r="T3788" s="1" t="s">
        <v>76</v>
      </c>
      <c r="U3788" s="1" t="s">
        <v>76</v>
      </c>
      <c r="V3788" s="1" t="s">
        <v>76</v>
      </c>
    </row>
    <row r="3789" spans="1:22" x14ac:dyDescent="0.25">
      <c r="A3789" t="s">
        <v>32033</v>
      </c>
      <c r="B3789" t="s">
        <v>32034</v>
      </c>
      <c r="C3789" t="s">
        <v>32035</v>
      </c>
      <c r="D3789" t="s">
        <v>32036</v>
      </c>
      <c r="E3789" s="1">
        <v>13</v>
      </c>
      <c r="F3789" s="1">
        <v>4</v>
      </c>
      <c r="G3789" s="1">
        <v>4</v>
      </c>
      <c r="H3789" s="1">
        <v>24.5</v>
      </c>
      <c r="I3789" s="1">
        <v>73.06</v>
      </c>
      <c r="J3789" s="3">
        <v>2.206E-194</v>
      </c>
      <c r="K3789" s="1" t="s">
        <v>76</v>
      </c>
      <c r="L3789" s="1">
        <v>3.7960470000000002</v>
      </c>
      <c r="M3789" s="1">
        <v>4.6485060000000002</v>
      </c>
      <c r="N3789" s="1" t="s">
        <v>76</v>
      </c>
      <c r="O3789" s="1">
        <v>4.0168660000000003</v>
      </c>
      <c r="P3789" s="1" t="s">
        <v>76</v>
      </c>
      <c r="Q3789" s="1" t="s">
        <v>76</v>
      </c>
      <c r="R3789" s="1">
        <v>4.4340729999999997</v>
      </c>
      <c r="S3789" s="1" t="s">
        <v>76</v>
      </c>
      <c r="T3789" s="1" t="s">
        <v>76</v>
      </c>
      <c r="U3789" s="1" t="s">
        <v>76</v>
      </c>
      <c r="V3789" s="1" t="s">
        <v>76</v>
      </c>
    </row>
    <row r="3790" spans="1:22" x14ac:dyDescent="0.25">
      <c r="A3790" t="s">
        <v>36811</v>
      </c>
      <c r="B3790" t="s">
        <v>36812</v>
      </c>
      <c r="C3790" t="s">
        <v>36813</v>
      </c>
      <c r="D3790" t="s">
        <v>36814</v>
      </c>
      <c r="E3790" s="1">
        <v>24</v>
      </c>
      <c r="F3790" s="1">
        <v>22</v>
      </c>
      <c r="G3790" s="1">
        <v>22</v>
      </c>
      <c r="H3790" s="1">
        <v>62.5</v>
      </c>
      <c r="I3790" s="1">
        <v>61.189</v>
      </c>
      <c r="J3790" s="1">
        <v>0</v>
      </c>
      <c r="K3790" s="1" t="s">
        <v>76</v>
      </c>
      <c r="L3790" s="1" t="s">
        <v>76</v>
      </c>
      <c r="M3790" s="1" t="s">
        <v>76</v>
      </c>
      <c r="N3790" s="1" t="s">
        <v>76</v>
      </c>
      <c r="O3790" s="1" t="s">
        <v>76</v>
      </c>
      <c r="P3790" s="1" t="s">
        <v>76</v>
      </c>
      <c r="Q3790" s="1" t="s">
        <v>76</v>
      </c>
      <c r="R3790" s="1" t="s">
        <v>76</v>
      </c>
      <c r="S3790" s="1" t="s">
        <v>76</v>
      </c>
      <c r="T3790" s="1" t="s">
        <v>76</v>
      </c>
      <c r="U3790" s="1" t="s">
        <v>76</v>
      </c>
      <c r="V3790" s="1" t="s">
        <v>76</v>
      </c>
    </row>
    <row r="3791" spans="1:22" x14ac:dyDescent="0.25">
      <c r="A3791" t="s">
        <v>31683</v>
      </c>
      <c r="B3791" t="s">
        <v>28940</v>
      </c>
      <c r="C3791" t="s">
        <v>28941</v>
      </c>
      <c r="D3791" t="s">
        <v>31684</v>
      </c>
      <c r="E3791" s="1">
        <v>5</v>
      </c>
      <c r="F3791" s="1">
        <v>1</v>
      </c>
      <c r="G3791" s="1">
        <v>1</v>
      </c>
      <c r="H3791" s="1">
        <v>41.6</v>
      </c>
      <c r="I3791" s="1">
        <v>18.736000000000001</v>
      </c>
      <c r="J3791" s="3">
        <v>1.6457999999999999E-93</v>
      </c>
      <c r="K3791" s="1">
        <v>6.478783</v>
      </c>
      <c r="L3791" s="1">
        <v>6.6433540000000004</v>
      </c>
      <c r="M3791" s="1" t="s">
        <v>76</v>
      </c>
      <c r="N3791" s="1">
        <v>6.7868789999999999</v>
      </c>
      <c r="O3791" s="1" t="s">
        <v>76</v>
      </c>
      <c r="P3791" s="1" t="s">
        <v>76</v>
      </c>
      <c r="Q3791" s="1" t="s">
        <v>76</v>
      </c>
      <c r="R3791" s="1" t="s">
        <v>76</v>
      </c>
      <c r="S3791" s="1" t="s">
        <v>76</v>
      </c>
      <c r="T3791" s="1" t="s">
        <v>76</v>
      </c>
      <c r="U3791" s="1" t="s">
        <v>76</v>
      </c>
      <c r="V3791" s="1" t="s">
        <v>76</v>
      </c>
    </row>
    <row r="3792" spans="1:22" x14ac:dyDescent="0.25">
      <c r="A3792" t="s">
        <v>28939</v>
      </c>
      <c r="B3792" t="s">
        <v>28940</v>
      </c>
      <c r="C3792" t="s">
        <v>28941</v>
      </c>
      <c r="D3792" t="s">
        <v>28942</v>
      </c>
      <c r="E3792" s="1">
        <v>6</v>
      </c>
      <c r="F3792" s="1">
        <v>6</v>
      </c>
      <c r="G3792" s="1">
        <v>2</v>
      </c>
      <c r="H3792" s="1">
        <v>60</v>
      </c>
      <c r="I3792" s="1">
        <v>13.513999999999999</v>
      </c>
      <c r="J3792" s="3">
        <v>3.6710999999999999E-93</v>
      </c>
      <c r="K3792" s="1" t="s">
        <v>76</v>
      </c>
      <c r="L3792" s="1">
        <v>5.338457</v>
      </c>
      <c r="M3792" s="1">
        <v>4.9516819999999999</v>
      </c>
      <c r="N3792" s="1">
        <v>4.7867509999999998</v>
      </c>
      <c r="O3792" s="1">
        <v>5.4096460000000004</v>
      </c>
      <c r="P3792" s="1" t="s">
        <v>76</v>
      </c>
      <c r="Q3792" s="1">
        <v>6.1372590000000002</v>
      </c>
      <c r="R3792" s="1">
        <v>6.6142120000000002</v>
      </c>
      <c r="S3792" s="1">
        <v>6.2666779999999997</v>
      </c>
      <c r="T3792" s="1" t="s">
        <v>76</v>
      </c>
      <c r="U3792" s="1" t="s">
        <v>76</v>
      </c>
      <c r="V3792" s="1">
        <v>7.218299</v>
      </c>
    </row>
    <row r="3793" spans="1:22" x14ac:dyDescent="0.25">
      <c r="A3793" t="s">
        <v>22093</v>
      </c>
      <c r="B3793" t="s">
        <v>22094</v>
      </c>
      <c r="C3793" t="s">
        <v>22095</v>
      </c>
      <c r="D3793" t="s">
        <v>22096</v>
      </c>
      <c r="E3793" s="1">
        <v>4</v>
      </c>
      <c r="F3793" s="1">
        <v>4</v>
      </c>
      <c r="G3793" s="1">
        <v>4</v>
      </c>
      <c r="H3793" s="1">
        <v>35.200000000000003</v>
      </c>
      <c r="I3793" s="1">
        <v>26.273</v>
      </c>
      <c r="J3793" s="1">
        <v>0</v>
      </c>
      <c r="K3793" s="1">
        <v>5.0752550000000003</v>
      </c>
      <c r="L3793" s="1">
        <v>5.4907170000000001</v>
      </c>
      <c r="M3793" s="1" t="s">
        <v>76</v>
      </c>
      <c r="N3793" s="1" t="s">
        <v>76</v>
      </c>
      <c r="O3793" s="1" t="s">
        <v>76</v>
      </c>
      <c r="P3793" s="1">
        <v>5.9235129999999998</v>
      </c>
      <c r="Q3793" s="1">
        <v>6.0977079999999999</v>
      </c>
      <c r="R3793" s="1">
        <v>6.9508270000000003</v>
      </c>
      <c r="S3793" s="1">
        <v>5.7857919999999998</v>
      </c>
      <c r="T3793" s="1" t="s">
        <v>76</v>
      </c>
      <c r="U3793" s="1" t="s">
        <v>76</v>
      </c>
      <c r="V3793" s="1">
        <v>7.6761169999999996</v>
      </c>
    </row>
    <row r="3794" spans="1:22" x14ac:dyDescent="0.25">
      <c r="A3794" t="s">
        <v>133</v>
      </c>
      <c r="B3794" t="s">
        <v>134</v>
      </c>
      <c r="C3794" t="s">
        <v>135</v>
      </c>
      <c r="D3794" t="s">
        <v>136</v>
      </c>
      <c r="E3794" s="1">
        <v>51</v>
      </c>
      <c r="F3794" s="1">
        <v>51</v>
      </c>
      <c r="G3794" s="1">
        <v>51</v>
      </c>
      <c r="H3794" s="1">
        <v>65.8</v>
      </c>
      <c r="I3794" s="1">
        <v>99.325999999999993</v>
      </c>
      <c r="J3794" s="1">
        <v>0</v>
      </c>
      <c r="K3794" s="1">
        <v>7.1598680000000003</v>
      </c>
      <c r="L3794" s="1">
        <v>7.62798</v>
      </c>
      <c r="M3794" s="1">
        <v>7.1829850000000004</v>
      </c>
      <c r="N3794" s="1">
        <v>7.736237</v>
      </c>
      <c r="O3794" s="1">
        <v>8.2058269999999993</v>
      </c>
      <c r="P3794" s="1">
        <v>7.8332040000000003</v>
      </c>
      <c r="Q3794" s="1" t="s">
        <v>76</v>
      </c>
      <c r="R3794" s="1" t="s">
        <v>76</v>
      </c>
      <c r="S3794" s="1" t="s">
        <v>76</v>
      </c>
      <c r="T3794" s="1" t="s">
        <v>76</v>
      </c>
      <c r="U3794" s="1" t="s">
        <v>76</v>
      </c>
      <c r="V3794" s="1" t="s">
        <v>76</v>
      </c>
    </row>
    <row r="3795" spans="1:22" x14ac:dyDescent="0.25">
      <c r="A3795" t="s">
        <v>21997</v>
      </c>
      <c r="B3795" t="s">
        <v>21998</v>
      </c>
      <c r="C3795" t="s">
        <v>21999</v>
      </c>
      <c r="D3795" t="s">
        <v>22000</v>
      </c>
      <c r="E3795" s="1">
        <v>6</v>
      </c>
      <c r="F3795" s="1">
        <v>6</v>
      </c>
      <c r="G3795" s="1">
        <v>6</v>
      </c>
      <c r="H3795" s="1">
        <v>12</v>
      </c>
      <c r="I3795" s="1">
        <v>66.989999999999995</v>
      </c>
      <c r="J3795" s="3">
        <v>2.0571E-27</v>
      </c>
      <c r="K3795" s="1">
        <v>4.1727189999999998</v>
      </c>
      <c r="L3795" s="1" t="s">
        <v>76</v>
      </c>
      <c r="M3795" s="1">
        <v>5.4270319999999996</v>
      </c>
      <c r="N3795" s="1">
        <v>5.0806979999999999</v>
      </c>
      <c r="O3795" s="1">
        <v>6.0816350000000003</v>
      </c>
      <c r="P3795" s="1">
        <v>4.1035300000000001</v>
      </c>
      <c r="Q3795" s="1" t="s">
        <v>76</v>
      </c>
      <c r="R3795" s="1">
        <v>5.2559709999999997</v>
      </c>
      <c r="S3795" s="1" t="s">
        <v>76</v>
      </c>
      <c r="T3795" s="1" t="s">
        <v>76</v>
      </c>
      <c r="U3795" s="1" t="s">
        <v>76</v>
      </c>
      <c r="V3795" s="1" t="s">
        <v>76</v>
      </c>
    </row>
    <row r="3796" spans="1:22" x14ac:dyDescent="0.25">
      <c r="A3796" t="s">
        <v>5444</v>
      </c>
      <c r="B3796" t="s">
        <v>5445</v>
      </c>
      <c r="C3796" t="s">
        <v>5446</v>
      </c>
      <c r="D3796" t="s">
        <v>5447</v>
      </c>
      <c r="E3796" s="1">
        <v>7</v>
      </c>
      <c r="F3796" s="1">
        <v>7</v>
      </c>
      <c r="G3796" s="1">
        <v>7</v>
      </c>
      <c r="H3796" s="1">
        <v>18.600000000000001</v>
      </c>
      <c r="I3796" s="1">
        <v>63.223999999999997</v>
      </c>
      <c r="J3796" s="3">
        <v>2.2407999999999999E-13</v>
      </c>
      <c r="K3796" s="1" t="s">
        <v>76</v>
      </c>
      <c r="L3796" s="1" t="s">
        <v>76</v>
      </c>
      <c r="M3796" s="1" t="s">
        <v>76</v>
      </c>
      <c r="N3796" s="1" t="s">
        <v>76</v>
      </c>
      <c r="O3796" s="1" t="s">
        <v>76</v>
      </c>
      <c r="P3796" s="1">
        <v>4.3892899999999999</v>
      </c>
      <c r="Q3796" s="1" t="s">
        <v>76</v>
      </c>
      <c r="R3796" s="1">
        <v>6.7730769999999998</v>
      </c>
      <c r="S3796" s="1" t="s">
        <v>76</v>
      </c>
      <c r="T3796" s="1" t="s">
        <v>76</v>
      </c>
      <c r="U3796" s="1" t="s">
        <v>76</v>
      </c>
      <c r="V3796" s="1" t="s">
        <v>76</v>
      </c>
    </row>
    <row r="3797" spans="1:22" x14ac:dyDescent="0.25">
      <c r="A3797" t="s">
        <v>38940</v>
      </c>
      <c r="B3797" t="s">
        <v>38941</v>
      </c>
      <c r="C3797" t="s">
        <v>38942</v>
      </c>
      <c r="D3797" t="s">
        <v>38943</v>
      </c>
      <c r="E3797" s="1">
        <v>2</v>
      </c>
      <c r="F3797" s="1">
        <v>1</v>
      </c>
      <c r="G3797" s="1">
        <v>1</v>
      </c>
      <c r="H3797" s="1">
        <v>8.1999999999999993</v>
      </c>
      <c r="I3797" s="1">
        <v>24.785</v>
      </c>
      <c r="J3797" s="3">
        <v>4.4686000000000001E-15</v>
      </c>
      <c r="K3797" s="1" t="s">
        <v>76</v>
      </c>
      <c r="L3797" s="1" t="s">
        <v>76</v>
      </c>
      <c r="M3797" s="1" t="s">
        <v>76</v>
      </c>
      <c r="N3797" s="1" t="s">
        <v>76</v>
      </c>
      <c r="O3797" s="1" t="s">
        <v>76</v>
      </c>
      <c r="P3797" s="1" t="s">
        <v>76</v>
      </c>
      <c r="Q3797" s="1">
        <v>5.9653330000000002</v>
      </c>
      <c r="R3797" s="1" t="s">
        <v>76</v>
      </c>
      <c r="S3797" s="1" t="s">
        <v>76</v>
      </c>
      <c r="T3797" s="1" t="s">
        <v>76</v>
      </c>
      <c r="U3797" s="1" t="s">
        <v>76</v>
      </c>
      <c r="V3797" s="1" t="s">
        <v>76</v>
      </c>
    </row>
    <row r="3798" spans="1:22" x14ac:dyDescent="0.25">
      <c r="A3798" t="s">
        <v>11584</v>
      </c>
      <c r="B3798" t="s">
        <v>11585</v>
      </c>
      <c r="C3798" t="s">
        <v>11586</v>
      </c>
      <c r="D3798" t="s">
        <v>11587</v>
      </c>
      <c r="E3798" s="1">
        <v>2</v>
      </c>
      <c r="F3798" s="1">
        <v>2</v>
      </c>
      <c r="G3798" s="1">
        <v>2</v>
      </c>
      <c r="H3798" s="1">
        <v>11.2</v>
      </c>
      <c r="I3798" s="1">
        <v>24.983000000000001</v>
      </c>
      <c r="J3798" s="3">
        <v>5.9051999999999998E-8</v>
      </c>
      <c r="K3798" s="1" t="s">
        <v>76</v>
      </c>
      <c r="L3798" s="1" t="s">
        <v>76</v>
      </c>
      <c r="M3798" s="1" t="s">
        <v>76</v>
      </c>
      <c r="N3798" s="1" t="s">
        <v>76</v>
      </c>
      <c r="O3798" s="1" t="s">
        <v>76</v>
      </c>
      <c r="P3798" s="1" t="s">
        <v>76</v>
      </c>
      <c r="Q3798" s="1" t="s">
        <v>76</v>
      </c>
      <c r="R3798" s="1" t="s">
        <v>76</v>
      </c>
      <c r="S3798" s="1" t="s">
        <v>76</v>
      </c>
      <c r="T3798" s="1" t="s">
        <v>76</v>
      </c>
      <c r="U3798" s="1" t="s">
        <v>76</v>
      </c>
      <c r="V3798" s="1" t="s">
        <v>76</v>
      </c>
    </row>
    <row r="3799" spans="1:22" x14ac:dyDescent="0.25">
      <c r="A3799" t="s">
        <v>12558</v>
      </c>
      <c r="B3799" t="s">
        <v>12559</v>
      </c>
      <c r="C3799" t="s">
        <v>12560</v>
      </c>
      <c r="D3799" t="s">
        <v>12561</v>
      </c>
      <c r="E3799" s="1">
        <v>12</v>
      </c>
      <c r="F3799" s="1">
        <v>12</v>
      </c>
      <c r="G3799" s="1">
        <v>12</v>
      </c>
      <c r="H3799" s="1">
        <v>31.3</v>
      </c>
      <c r="I3799" s="1">
        <v>54.624000000000002</v>
      </c>
      <c r="J3799" s="3">
        <v>1.258E-203</v>
      </c>
      <c r="K3799" s="1" t="s">
        <v>76</v>
      </c>
      <c r="L3799" s="1" t="s">
        <v>76</v>
      </c>
      <c r="M3799" s="1" t="s">
        <v>76</v>
      </c>
      <c r="N3799" s="1" t="s">
        <v>76</v>
      </c>
      <c r="O3799" s="1" t="s">
        <v>76</v>
      </c>
      <c r="P3799" s="1" t="s">
        <v>76</v>
      </c>
      <c r="Q3799" s="1" t="s">
        <v>76</v>
      </c>
      <c r="R3799" s="1" t="s">
        <v>76</v>
      </c>
      <c r="S3799" s="1" t="s">
        <v>76</v>
      </c>
      <c r="T3799" s="1" t="s">
        <v>76</v>
      </c>
      <c r="U3799" s="1" t="s">
        <v>76</v>
      </c>
      <c r="V3799" s="1" t="s">
        <v>76</v>
      </c>
    </row>
    <row r="3800" spans="1:22" x14ac:dyDescent="0.25">
      <c r="A3800" t="s">
        <v>27227</v>
      </c>
      <c r="B3800" t="s">
        <v>27228</v>
      </c>
      <c r="C3800" t="s">
        <v>27229</v>
      </c>
      <c r="D3800" t="s">
        <v>27230</v>
      </c>
      <c r="E3800" s="1">
        <v>8</v>
      </c>
      <c r="F3800" s="1">
        <v>8</v>
      </c>
      <c r="G3800" s="1">
        <v>8</v>
      </c>
      <c r="H3800" s="1">
        <v>19.100000000000001</v>
      </c>
      <c r="I3800" s="1">
        <v>60.186999999999998</v>
      </c>
      <c r="J3800" s="3">
        <v>1.8053E-33</v>
      </c>
      <c r="K3800" s="1" t="s">
        <v>76</v>
      </c>
      <c r="L3800" s="1" t="s">
        <v>76</v>
      </c>
      <c r="M3800" s="1" t="s">
        <v>76</v>
      </c>
      <c r="N3800" s="1" t="s">
        <v>76</v>
      </c>
      <c r="O3800" s="1" t="s">
        <v>76</v>
      </c>
      <c r="P3800" s="1" t="s">
        <v>76</v>
      </c>
      <c r="Q3800" s="1" t="s">
        <v>76</v>
      </c>
      <c r="R3800" s="1" t="s">
        <v>76</v>
      </c>
      <c r="S3800" s="1" t="s">
        <v>76</v>
      </c>
      <c r="T3800" s="1" t="s">
        <v>76</v>
      </c>
      <c r="U3800" s="1" t="s">
        <v>76</v>
      </c>
      <c r="V3800" s="1" t="s">
        <v>76</v>
      </c>
    </row>
    <row r="3801" spans="1:22" x14ac:dyDescent="0.25">
      <c r="A3801" t="s">
        <v>2892</v>
      </c>
      <c r="B3801" t="s">
        <v>2893</v>
      </c>
      <c r="C3801" t="s">
        <v>2894</v>
      </c>
      <c r="D3801" t="s">
        <v>2895</v>
      </c>
      <c r="E3801" s="1">
        <v>6</v>
      </c>
      <c r="F3801" s="1">
        <v>6</v>
      </c>
      <c r="G3801" s="1">
        <v>6</v>
      </c>
      <c r="H3801" s="1">
        <v>11.4</v>
      </c>
      <c r="I3801" s="1">
        <v>62.106999999999999</v>
      </c>
      <c r="J3801" s="3">
        <v>1.5588E-22</v>
      </c>
      <c r="K3801" s="1">
        <v>6.0546129999999998</v>
      </c>
      <c r="L3801" s="1">
        <v>7.6856159999999996</v>
      </c>
      <c r="M3801" s="1" t="s">
        <v>76</v>
      </c>
      <c r="N3801" s="1">
        <v>6.1649479999999999</v>
      </c>
      <c r="O3801" s="1">
        <v>7.548451</v>
      </c>
      <c r="P3801" s="1">
        <v>5.5920769999999997</v>
      </c>
      <c r="Q3801" s="1">
        <v>6.0971880000000001</v>
      </c>
      <c r="R3801" s="1">
        <v>7.718286</v>
      </c>
      <c r="S3801" s="1">
        <v>5.8841609999999998</v>
      </c>
      <c r="T3801" s="1" t="s">
        <v>76</v>
      </c>
      <c r="U3801" s="1" t="s">
        <v>76</v>
      </c>
      <c r="V3801" s="1" t="s">
        <v>76</v>
      </c>
    </row>
    <row r="3802" spans="1:22" x14ac:dyDescent="0.25">
      <c r="A3802" t="s">
        <v>2836</v>
      </c>
      <c r="B3802" t="s">
        <v>2837</v>
      </c>
      <c r="C3802" t="s">
        <v>2838</v>
      </c>
      <c r="D3802" t="s">
        <v>2839</v>
      </c>
      <c r="E3802" s="1">
        <v>4</v>
      </c>
      <c r="F3802" s="1">
        <v>4</v>
      </c>
      <c r="G3802" s="1">
        <v>4</v>
      </c>
      <c r="H3802" s="1">
        <v>14.9</v>
      </c>
      <c r="I3802" s="1">
        <v>46.709000000000003</v>
      </c>
      <c r="J3802" s="3">
        <v>1.4124000000000001E-48</v>
      </c>
      <c r="K3802" s="1">
        <v>4.3988769999999997</v>
      </c>
      <c r="L3802" s="1">
        <v>5.2504200000000001</v>
      </c>
      <c r="M3802" s="1">
        <v>5.6154770000000003</v>
      </c>
      <c r="N3802" s="1">
        <v>6.258877</v>
      </c>
      <c r="O3802" s="1" t="s">
        <v>76</v>
      </c>
      <c r="P3802" s="1">
        <v>5.6074440000000001</v>
      </c>
      <c r="Q3802" s="1">
        <v>5.8208380000000002</v>
      </c>
      <c r="R3802" s="1" t="s">
        <v>76</v>
      </c>
      <c r="S3802" s="1">
        <v>6.2020520000000001</v>
      </c>
      <c r="T3802" s="1" t="s">
        <v>76</v>
      </c>
      <c r="U3802" s="1" t="s">
        <v>76</v>
      </c>
      <c r="V3802" s="1" t="s">
        <v>76</v>
      </c>
    </row>
    <row r="3803" spans="1:22" x14ac:dyDescent="0.25">
      <c r="A3803" t="s">
        <v>5982</v>
      </c>
      <c r="B3803" t="s">
        <v>5983</v>
      </c>
      <c r="C3803" t="s">
        <v>5984</v>
      </c>
      <c r="D3803" t="s">
        <v>5985</v>
      </c>
      <c r="E3803" s="1">
        <v>5</v>
      </c>
      <c r="F3803" s="1">
        <v>5</v>
      </c>
      <c r="G3803" s="1">
        <v>5</v>
      </c>
      <c r="H3803" s="1">
        <v>38.5</v>
      </c>
      <c r="I3803" s="1">
        <v>14.281000000000001</v>
      </c>
      <c r="J3803" s="3">
        <v>7.0180999999999999E-32</v>
      </c>
      <c r="K3803" s="1" t="s">
        <v>76</v>
      </c>
      <c r="L3803" s="1" t="s">
        <v>76</v>
      </c>
      <c r="M3803" s="1">
        <v>4.4874919999999996</v>
      </c>
      <c r="N3803" s="1" t="s">
        <v>76</v>
      </c>
      <c r="O3803" s="1" t="s">
        <v>76</v>
      </c>
      <c r="P3803" s="1" t="s">
        <v>76</v>
      </c>
      <c r="Q3803" s="1" t="s">
        <v>76</v>
      </c>
      <c r="R3803" s="1" t="s">
        <v>76</v>
      </c>
      <c r="S3803" s="1" t="s">
        <v>76</v>
      </c>
      <c r="T3803" s="1" t="s">
        <v>76</v>
      </c>
      <c r="U3803" s="1" t="s">
        <v>76</v>
      </c>
      <c r="V3803" s="1" t="s">
        <v>76</v>
      </c>
    </row>
    <row r="3804" spans="1:22" x14ac:dyDescent="0.25">
      <c r="A3804" t="s">
        <v>3312</v>
      </c>
      <c r="B3804" t="s">
        <v>3313</v>
      </c>
      <c r="C3804" t="s">
        <v>3314</v>
      </c>
      <c r="D3804" t="s">
        <v>3315</v>
      </c>
      <c r="E3804" s="1">
        <v>6</v>
      </c>
      <c r="F3804" s="1">
        <v>5</v>
      </c>
      <c r="G3804" s="1">
        <v>5</v>
      </c>
      <c r="H3804" s="1">
        <v>51.6</v>
      </c>
      <c r="I3804" s="1">
        <v>10.757999999999999</v>
      </c>
      <c r="J3804" s="3">
        <v>6.0548999999999995E-73</v>
      </c>
      <c r="K3804" s="1">
        <v>5.4132160000000002</v>
      </c>
      <c r="L3804" s="1" t="s">
        <v>76</v>
      </c>
      <c r="M3804" s="1">
        <v>5.1399109999999997</v>
      </c>
      <c r="N3804" s="1">
        <v>6.4556820000000004</v>
      </c>
      <c r="O3804" s="1" t="s">
        <v>76</v>
      </c>
      <c r="P3804" s="1">
        <v>6.0626199999999999</v>
      </c>
      <c r="Q3804" s="1">
        <v>6.4129139999999998</v>
      </c>
      <c r="R3804" s="1" t="s">
        <v>76</v>
      </c>
      <c r="S3804" s="1">
        <v>4.387016</v>
      </c>
      <c r="T3804" s="1" t="s">
        <v>76</v>
      </c>
      <c r="U3804" s="1" t="s">
        <v>76</v>
      </c>
      <c r="V3804" s="1" t="s">
        <v>76</v>
      </c>
    </row>
    <row r="3805" spans="1:22" x14ac:dyDescent="0.25">
      <c r="A3805" t="s">
        <v>40021</v>
      </c>
      <c r="B3805" t="s">
        <v>40022</v>
      </c>
      <c r="C3805" t="s">
        <v>40023</v>
      </c>
      <c r="D3805" t="s">
        <v>40024</v>
      </c>
      <c r="E3805" s="1">
        <v>4</v>
      </c>
      <c r="F3805" s="1">
        <v>4</v>
      </c>
      <c r="G3805" s="1">
        <v>4</v>
      </c>
      <c r="H3805" s="1">
        <v>32.200000000000003</v>
      </c>
      <c r="I3805" s="1">
        <v>10.864000000000001</v>
      </c>
      <c r="J3805" s="1">
        <v>2.5640999999999999E-4</v>
      </c>
      <c r="K3805" s="1" t="s">
        <v>76</v>
      </c>
      <c r="L3805" s="1">
        <v>5.1260009999999996</v>
      </c>
      <c r="M3805" s="1" t="s">
        <v>76</v>
      </c>
      <c r="N3805" s="1">
        <v>4.93912</v>
      </c>
      <c r="O3805" s="1">
        <v>5.5146139999999999</v>
      </c>
      <c r="P3805" s="1" t="s">
        <v>76</v>
      </c>
      <c r="Q3805" s="1" t="s">
        <v>76</v>
      </c>
      <c r="R3805" s="1">
        <v>5.15137</v>
      </c>
      <c r="S3805" s="1">
        <v>5.1422949999999998</v>
      </c>
      <c r="T3805" s="1" t="s">
        <v>76</v>
      </c>
      <c r="U3805" s="1" t="s">
        <v>76</v>
      </c>
      <c r="V3805" s="1" t="s">
        <v>76</v>
      </c>
    </row>
    <row r="3806" spans="1:22" x14ac:dyDescent="0.25">
      <c r="A3806" t="s">
        <v>29476</v>
      </c>
      <c r="B3806" t="s">
        <v>29477</v>
      </c>
      <c r="C3806" t="s">
        <v>7246</v>
      </c>
      <c r="D3806" t="s">
        <v>29478</v>
      </c>
      <c r="E3806" s="1">
        <v>39</v>
      </c>
      <c r="F3806" s="1">
        <v>1</v>
      </c>
      <c r="G3806" s="1">
        <v>1</v>
      </c>
      <c r="H3806" s="1">
        <v>57.1</v>
      </c>
      <c r="I3806" s="1">
        <v>71.495999999999995</v>
      </c>
      <c r="J3806" s="1">
        <v>0</v>
      </c>
      <c r="K3806" s="1" t="s">
        <v>76</v>
      </c>
      <c r="L3806" s="1" t="s">
        <v>76</v>
      </c>
      <c r="M3806" s="1" t="s">
        <v>76</v>
      </c>
      <c r="N3806" s="1" t="s">
        <v>76</v>
      </c>
      <c r="O3806" s="1" t="s">
        <v>76</v>
      </c>
      <c r="P3806" s="1" t="s">
        <v>76</v>
      </c>
      <c r="Q3806" s="1" t="s">
        <v>76</v>
      </c>
      <c r="R3806" s="1" t="s">
        <v>76</v>
      </c>
      <c r="S3806" s="1" t="s">
        <v>76</v>
      </c>
      <c r="T3806" s="1" t="s">
        <v>76</v>
      </c>
      <c r="U3806" s="1" t="s">
        <v>76</v>
      </c>
      <c r="V3806" s="1" t="s">
        <v>76</v>
      </c>
    </row>
    <row r="3807" spans="1:22" x14ac:dyDescent="0.25">
      <c r="A3807" t="s">
        <v>16413</v>
      </c>
      <c r="B3807" t="s">
        <v>16414</v>
      </c>
      <c r="C3807" t="s">
        <v>16415</v>
      </c>
      <c r="D3807" t="s">
        <v>16416</v>
      </c>
      <c r="E3807" s="1">
        <v>7</v>
      </c>
      <c r="F3807" s="1">
        <v>6</v>
      </c>
      <c r="G3807" s="1">
        <v>6</v>
      </c>
      <c r="H3807" s="1">
        <v>44.9</v>
      </c>
      <c r="I3807" s="1">
        <v>25.003</v>
      </c>
      <c r="J3807" s="3">
        <v>5.4615999999999997E-147</v>
      </c>
      <c r="K3807" s="1">
        <v>4.7310970000000001</v>
      </c>
      <c r="L3807" s="1" t="s">
        <v>76</v>
      </c>
      <c r="M3807" s="1">
        <v>4.1283349999999999</v>
      </c>
      <c r="N3807" s="1" t="s">
        <v>76</v>
      </c>
      <c r="O3807" s="1" t="s">
        <v>76</v>
      </c>
      <c r="P3807" s="1">
        <v>4.5726740000000001</v>
      </c>
      <c r="Q3807" s="1">
        <v>5.5367860000000002</v>
      </c>
      <c r="R3807" s="1">
        <v>6.0128789999999999</v>
      </c>
      <c r="S3807" s="1">
        <v>6.0019929999999997</v>
      </c>
      <c r="T3807" s="1">
        <v>7.2138359999999997</v>
      </c>
      <c r="U3807" s="1" t="s">
        <v>76</v>
      </c>
      <c r="V3807" s="1">
        <v>7.6732880000000003</v>
      </c>
    </row>
    <row r="3808" spans="1:22" x14ac:dyDescent="0.25">
      <c r="A3808" t="s">
        <v>22812</v>
      </c>
      <c r="B3808" t="s">
        <v>22813</v>
      </c>
      <c r="C3808" t="s">
        <v>22814</v>
      </c>
      <c r="D3808" t="s">
        <v>22815</v>
      </c>
      <c r="E3808" s="1">
        <v>8</v>
      </c>
      <c r="F3808" s="1">
        <v>7</v>
      </c>
      <c r="G3808" s="1">
        <v>6</v>
      </c>
      <c r="H3808" s="1">
        <v>39.5</v>
      </c>
      <c r="I3808" s="1">
        <v>23.463000000000001</v>
      </c>
      <c r="J3808" s="3">
        <v>6.0754000000000001E-52</v>
      </c>
      <c r="K3808" s="1">
        <v>5.4872800000000002</v>
      </c>
      <c r="L3808" s="1">
        <v>5.9067069999999999</v>
      </c>
      <c r="M3808" s="1">
        <v>5.7485989999999996</v>
      </c>
      <c r="N3808" s="1" t="s">
        <v>76</v>
      </c>
      <c r="O3808" s="1" t="s">
        <v>76</v>
      </c>
      <c r="P3808" s="1" t="s">
        <v>76</v>
      </c>
      <c r="Q3808" s="1">
        <v>4.2821910000000001</v>
      </c>
      <c r="R3808" s="1">
        <v>5.4983110000000002</v>
      </c>
      <c r="S3808" s="1">
        <v>4.9399389999999999</v>
      </c>
      <c r="T3808" s="1" t="s">
        <v>76</v>
      </c>
      <c r="U3808" s="1" t="s">
        <v>76</v>
      </c>
      <c r="V3808" s="1" t="s">
        <v>76</v>
      </c>
    </row>
    <row r="3809" spans="1:22" x14ac:dyDescent="0.25">
      <c r="A3809" t="s">
        <v>39255</v>
      </c>
      <c r="B3809" t="s">
        <v>39256</v>
      </c>
      <c r="C3809" t="s">
        <v>39257</v>
      </c>
      <c r="D3809" t="s">
        <v>39258</v>
      </c>
      <c r="E3809" s="1">
        <v>6</v>
      </c>
      <c r="F3809" s="1">
        <v>6</v>
      </c>
      <c r="G3809" s="1">
        <v>6</v>
      </c>
      <c r="H3809" s="1">
        <v>27.1</v>
      </c>
      <c r="I3809" s="1">
        <v>34.536999999999999</v>
      </c>
      <c r="J3809" s="3">
        <v>4.0306E-26</v>
      </c>
      <c r="K3809" s="1" t="s">
        <v>76</v>
      </c>
      <c r="L3809" s="1" t="s">
        <v>76</v>
      </c>
      <c r="M3809" s="1">
        <v>5.4860620000000004</v>
      </c>
      <c r="N3809" s="1">
        <v>4.7626629999999999</v>
      </c>
      <c r="O3809" s="1">
        <v>4.9148610000000001</v>
      </c>
      <c r="P3809" s="1">
        <v>5.3949239999999996</v>
      </c>
      <c r="Q3809" s="1" t="s">
        <v>76</v>
      </c>
      <c r="R3809" s="1">
        <v>6.3551060000000001</v>
      </c>
      <c r="S3809" s="1">
        <v>5.5279780000000001</v>
      </c>
      <c r="T3809" s="1" t="s">
        <v>76</v>
      </c>
      <c r="U3809" s="1" t="s">
        <v>76</v>
      </c>
      <c r="V3809" s="1" t="s">
        <v>76</v>
      </c>
    </row>
    <row r="3810" spans="1:22" x14ac:dyDescent="0.25">
      <c r="A3810" t="s">
        <v>16669</v>
      </c>
      <c r="B3810" t="s">
        <v>16670</v>
      </c>
      <c r="C3810" t="s">
        <v>16671</v>
      </c>
      <c r="D3810" t="s">
        <v>16672</v>
      </c>
      <c r="E3810" s="1">
        <v>13</v>
      </c>
      <c r="F3810" s="1">
        <v>13</v>
      </c>
      <c r="G3810" s="1">
        <v>12</v>
      </c>
      <c r="H3810" s="1">
        <v>67.900000000000006</v>
      </c>
      <c r="I3810" s="1">
        <v>26.315999999999999</v>
      </c>
      <c r="J3810" s="3">
        <v>3.4800999999999998E-252</v>
      </c>
      <c r="K3810" s="1">
        <v>5.5573990000000002</v>
      </c>
      <c r="L3810" s="1">
        <v>6.7389150000000004</v>
      </c>
      <c r="M3810" s="1">
        <v>5.8200440000000002</v>
      </c>
      <c r="N3810" s="1">
        <v>5.5544289999999998</v>
      </c>
      <c r="O3810" s="1">
        <v>6.6839919999999999</v>
      </c>
      <c r="P3810" s="1">
        <v>5.1913390000000001</v>
      </c>
      <c r="Q3810" s="1">
        <v>5.2050419999999997</v>
      </c>
      <c r="R3810" s="1" t="s">
        <v>76</v>
      </c>
      <c r="S3810" s="1">
        <v>5.8191420000000003</v>
      </c>
      <c r="T3810" s="1" t="s">
        <v>76</v>
      </c>
      <c r="U3810" s="1" t="s">
        <v>76</v>
      </c>
      <c r="V3810" s="1">
        <v>6.9322299999999997</v>
      </c>
    </row>
    <row r="3811" spans="1:22" x14ac:dyDescent="0.25">
      <c r="A3811" t="s">
        <v>8754</v>
      </c>
      <c r="B3811" t="s">
        <v>8755</v>
      </c>
      <c r="C3811" t="s">
        <v>8756</v>
      </c>
      <c r="D3811" t="s">
        <v>8757</v>
      </c>
      <c r="E3811" s="1">
        <v>5</v>
      </c>
      <c r="F3811" s="1">
        <v>5</v>
      </c>
      <c r="G3811" s="1">
        <v>1</v>
      </c>
      <c r="H3811" s="1">
        <v>18.399999999999999</v>
      </c>
      <c r="I3811" s="1">
        <v>47.645000000000003</v>
      </c>
      <c r="J3811" s="3">
        <v>2.0384000000000001E-24</v>
      </c>
      <c r="K3811" s="1">
        <v>4.6346790000000002</v>
      </c>
      <c r="L3811" s="1">
        <v>5.5249280000000001</v>
      </c>
      <c r="M3811" s="1">
        <v>4.3810250000000002</v>
      </c>
      <c r="N3811" s="1" t="s">
        <v>76</v>
      </c>
      <c r="O3811" s="1">
        <v>5.3645319999999996</v>
      </c>
      <c r="P3811" s="1">
        <v>4.9527869999999998</v>
      </c>
      <c r="Q3811" s="1">
        <v>4.4588340000000004</v>
      </c>
      <c r="R3811" s="1">
        <v>5.2626169999999997</v>
      </c>
      <c r="S3811" s="1" t="s">
        <v>76</v>
      </c>
      <c r="T3811" s="1" t="s">
        <v>76</v>
      </c>
      <c r="U3811" s="1" t="s">
        <v>76</v>
      </c>
      <c r="V3811" s="1" t="s">
        <v>76</v>
      </c>
    </row>
    <row r="3812" spans="1:22" x14ac:dyDescent="0.25">
      <c r="A3812" t="s">
        <v>1601</v>
      </c>
      <c r="B3812" t="s">
        <v>1602</v>
      </c>
      <c r="C3812" t="s">
        <v>1603</v>
      </c>
      <c r="D3812" t="s">
        <v>1604</v>
      </c>
      <c r="E3812" s="1">
        <v>16</v>
      </c>
      <c r="F3812" s="1">
        <v>16</v>
      </c>
      <c r="G3812" s="1">
        <v>16</v>
      </c>
      <c r="H3812" s="1">
        <v>41.4</v>
      </c>
      <c r="I3812" s="1">
        <v>48.344000000000001</v>
      </c>
      <c r="J3812" s="3">
        <v>1.1413E-58</v>
      </c>
      <c r="K3812" s="1" t="s">
        <v>76</v>
      </c>
      <c r="L3812" s="1">
        <v>6.0434799999999997</v>
      </c>
      <c r="M3812" s="1" t="s">
        <v>76</v>
      </c>
      <c r="N3812" s="1">
        <v>6.385535</v>
      </c>
      <c r="O3812" s="1">
        <v>6.9158739999999996</v>
      </c>
      <c r="P3812" s="1">
        <v>5.6805890000000003</v>
      </c>
      <c r="Q3812" s="1">
        <v>5.6852939999999998</v>
      </c>
      <c r="R3812" s="1">
        <v>6.3609530000000003</v>
      </c>
      <c r="S3812" s="1">
        <v>5.9371109999999998</v>
      </c>
      <c r="T3812" s="1" t="s">
        <v>76</v>
      </c>
      <c r="U3812" s="1" t="s">
        <v>76</v>
      </c>
      <c r="V3812" s="1">
        <v>7.1654819999999999</v>
      </c>
    </row>
    <row r="3813" spans="1:22" x14ac:dyDescent="0.25">
      <c r="A3813" t="s">
        <v>38917</v>
      </c>
      <c r="B3813" t="s">
        <v>38918</v>
      </c>
      <c r="C3813" t="s">
        <v>38919</v>
      </c>
      <c r="D3813" t="s">
        <v>38920</v>
      </c>
      <c r="E3813" s="1">
        <v>2</v>
      </c>
      <c r="F3813" s="1">
        <v>2</v>
      </c>
      <c r="G3813" s="1">
        <v>2</v>
      </c>
      <c r="H3813" s="1">
        <v>11.3</v>
      </c>
      <c r="I3813" s="1">
        <v>43.863999999999997</v>
      </c>
      <c r="J3813" s="3">
        <v>1.4789000000000001E-138</v>
      </c>
      <c r="K3813" s="1" t="s">
        <v>76</v>
      </c>
      <c r="L3813" s="1" t="s">
        <v>76</v>
      </c>
      <c r="M3813" s="1" t="s">
        <v>76</v>
      </c>
      <c r="N3813" s="1" t="s">
        <v>76</v>
      </c>
      <c r="O3813" s="1" t="s">
        <v>76</v>
      </c>
      <c r="P3813" s="1" t="s">
        <v>76</v>
      </c>
      <c r="Q3813" s="1">
        <v>5.788189</v>
      </c>
      <c r="R3813" s="1">
        <v>6.3977839999999997</v>
      </c>
      <c r="S3813" s="1">
        <v>6.0244859999999996</v>
      </c>
      <c r="T3813" s="1">
        <v>6.3640439999999998</v>
      </c>
      <c r="U3813" s="1" t="s">
        <v>76</v>
      </c>
      <c r="V3813" s="1" t="s">
        <v>76</v>
      </c>
    </row>
    <row r="3814" spans="1:22" x14ac:dyDescent="0.25">
      <c r="A3814" t="s">
        <v>29663</v>
      </c>
      <c r="B3814" t="s">
        <v>29664</v>
      </c>
      <c r="C3814" t="s">
        <v>29665</v>
      </c>
      <c r="D3814" t="s">
        <v>29666</v>
      </c>
      <c r="E3814" s="1">
        <v>30</v>
      </c>
      <c r="F3814" s="1">
        <v>23</v>
      </c>
      <c r="G3814" s="1">
        <v>23</v>
      </c>
      <c r="H3814" s="1">
        <v>13.2</v>
      </c>
      <c r="I3814" s="1">
        <v>327.86</v>
      </c>
      <c r="J3814" s="3">
        <v>1.0073E-234</v>
      </c>
      <c r="K3814" s="1">
        <v>3.8345220000000002</v>
      </c>
      <c r="L3814" s="1">
        <v>4.5563510000000003</v>
      </c>
      <c r="M3814" s="1">
        <v>4.0966670000000001</v>
      </c>
      <c r="N3814" s="1" t="s">
        <v>76</v>
      </c>
      <c r="O3814" s="1">
        <v>4.5909639999999996</v>
      </c>
      <c r="P3814" s="1">
        <v>4.0745969999999998</v>
      </c>
      <c r="Q3814" s="1">
        <v>3.797911</v>
      </c>
      <c r="R3814" s="1">
        <v>4.626525</v>
      </c>
      <c r="S3814" s="1">
        <v>4.7361019999999998</v>
      </c>
      <c r="T3814" s="1" t="s">
        <v>76</v>
      </c>
      <c r="U3814" s="1" t="s">
        <v>76</v>
      </c>
      <c r="V3814" s="1" t="s">
        <v>76</v>
      </c>
    </row>
    <row r="3815" spans="1:22" x14ac:dyDescent="0.25">
      <c r="A3815" t="s">
        <v>23550</v>
      </c>
      <c r="B3815" t="s">
        <v>23551</v>
      </c>
      <c r="C3815" t="s">
        <v>5861</v>
      </c>
      <c r="D3815" t="s">
        <v>23552</v>
      </c>
      <c r="E3815" s="1">
        <v>14</v>
      </c>
      <c r="F3815" s="1">
        <v>1</v>
      </c>
      <c r="G3815" s="1">
        <v>1</v>
      </c>
      <c r="H3815" s="1">
        <v>22.7</v>
      </c>
      <c r="I3815" s="1">
        <v>101.54</v>
      </c>
      <c r="J3815" s="1">
        <v>0</v>
      </c>
      <c r="K3815" s="1" t="s">
        <v>76</v>
      </c>
      <c r="L3815" s="1" t="s">
        <v>76</v>
      </c>
      <c r="M3815" s="1" t="s">
        <v>76</v>
      </c>
      <c r="N3815" s="1" t="s">
        <v>76</v>
      </c>
      <c r="O3815" s="1" t="s">
        <v>76</v>
      </c>
      <c r="P3815" s="1">
        <v>3.8215400000000002</v>
      </c>
      <c r="Q3815" s="1" t="s">
        <v>76</v>
      </c>
      <c r="R3815" s="1" t="s">
        <v>76</v>
      </c>
      <c r="S3815" s="1" t="s">
        <v>76</v>
      </c>
      <c r="T3815" s="1" t="s">
        <v>76</v>
      </c>
      <c r="U3815" s="1" t="s">
        <v>76</v>
      </c>
      <c r="V3815" s="1" t="s">
        <v>76</v>
      </c>
    </row>
    <row r="3816" spans="1:22" x14ac:dyDescent="0.25">
      <c r="A3816" t="s">
        <v>5859</v>
      </c>
      <c r="B3816" t="s">
        <v>5860</v>
      </c>
      <c r="C3816" t="s">
        <v>5861</v>
      </c>
      <c r="D3816" t="s">
        <v>5862</v>
      </c>
      <c r="E3816" s="1">
        <v>21</v>
      </c>
      <c r="F3816" s="1">
        <v>13</v>
      </c>
      <c r="G3816" s="1">
        <v>0</v>
      </c>
      <c r="H3816" s="1">
        <v>24.8</v>
      </c>
      <c r="I3816" s="1">
        <v>100.42</v>
      </c>
      <c r="J3816" s="1">
        <v>0</v>
      </c>
      <c r="K3816" s="1">
        <v>4.647119</v>
      </c>
      <c r="L3816" s="1">
        <v>5.7912410000000003</v>
      </c>
      <c r="M3816" s="1">
        <v>3.6650839999999998</v>
      </c>
      <c r="N3816" s="1">
        <v>6.2735570000000003</v>
      </c>
      <c r="O3816" s="1">
        <v>6.789574</v>
      </c>
      <c r="P3816" s="1">
        <v>6.5359769999999999</v>
      </c>
      <c r="Q3816" s="1">
        <v>4.6479400000000002</v>
      </c>
      <c r="R3816" s="1">
        <v>4.8293100000000004</v>
      </c>
      <c r="S3816" s="1">
        <v>4.8392010000000001</v>
      </c>
      <c r="T3816" s="1" t="s">
        <v>76</v>
      </c>
      <c r="U3816" s="1" t="s">
        <v>76</v>
      </c>
      <c r="V3816" s="1">
        <v>7.0039769999999999</v>
      </c>
    </row>
    <row r="3817" spans="1:22" x14ac:dyDescent="0.25">
      <c r="A3817" t="s">
        <v>26648</v>
      </c>
      <c r="B3817" t="s">
        <v>26649</v>
      </c>
      <c r="C3817" t="s">
        <v>26650</v>
      </c>
      <c r="D3817" t="s">
        <v>26651</v>
      </c>
      <c r="E3817" s="1">
        <v>22</v>
      </c>
      <c r="F3817" s="1">
        <v>22</v>
      </c>
      <c r="G3817" s="1">
        <v>22</v>
      </c>
      <c r="H3817" s="1">
        <v>39.4</v>
      </c>
      <c r="I3817" s="1">
        <v>86.724000000000004</v>
      </c>
      <c r="J3817" s="1">
        <v>0</v>
      </c>
      <c r="K3817" s="1" t="s">
        <v>76</v>
      </c>
      <c r="L3817" s="1" t="s">
        <v>76</v>
      </c>
      <c r="M3817" s="1">
        <v>5.6339829999999997</v>
      </c>
      <c r="N3817" s="1">
        <v>6.7056930000000001</v>
      </c>
      <c r="O3817" s="1">
        <v>7.0194900000000002</v>
      </c>
      <c r="P3817" s="1">
        <v>6.7803459999999998</v>
      </c>
      <c r="Q3817" s="1" t="s">
        <v>76</v>
      </c>
      <c r="R3817" s="1" t="s">
        <v>76</v>
      </c>
      <c r="S3817" s="1" t="s">
        <v>76</v>
      </c>
      <c r="T3817" s="1" t="s">
        <v>76</v>
      </c>
      <c r="U3817" s="1" t="s">
        <v>76</v>
      </c>
      <c r="V3817" s="1" t="s">
        <v>76</v>
      </c>
    </row>
    <row r="3818" spans="1:22" x14ac:dyDescent="0.25">
      <c r="A3818" t="s">
        <v>29325</v>
      </c>
      <c r="B3818" t="s">
        <v>29326</v>
      </c>
      <c r="C3818" t="s">
        <v>29327</v>
      </c>
      <c r="D3818" t="s">
        <v>29328</v>
      </c>
      <c r="E3818" s="1">
        <v>8</v>
      </c>
      <c r="F3818" s="1">
        <v>8</v>
      </c>
      <c r="G3818" s="1">
        <v>8</v>
      </c>
      <c r="H3818" s="1">
        <v>13.8</v>
      </c>
      <c r="I3818" s="1">
        <v>84.483000000000004</v>
      </c>
      <c r="J3818" s="3">
        <v>1.0254999999999999E-41</v>
      </c>
      <c r="K3818" s="1" t="s">
        <v>76</v>
      </c>
      <c r="L3818" s="1" t="s">
        <v>76</v>
      </c>
      <c r="M3818" s="1" t="s">
        <v>76</v>
      </c>
      <c r="N3818" s="1" t="s">
        <v>76</v>
      </c>
      <c r="O3818" s="1" t="s">
        <v>76</v>
      </c>
      <c r="P3818" s="1" t="s">
        <v>76</v>
      </c>
      <c r="Q3818" s="1" t="s">
        <v>76</v>
      </c>
      <c r="R3818" s="1" t="s">
        <v>76</v>
      </c>
      <c r="S3818" s="1">
        <v>3.8539659999999998</v>
      </c>
      <c r="T3818" s="1" t="s">
        <v>76</v>
      </c>
      <c r="U3818" s="1" t="s">
        <v>76</v>
      </c>
      <c r="V3818" s="1" t="s">
        <v>76</v>
      </c>
    </row>
    <row r="3819" spans="1:22" x14ac:dyDescent="0.25">
      <c r="A3819" t="s">
        <v>1213</v>
      </c>
      <c r="B3819" t="s">
        <v>1214</v>
      </c>
      <c r="C3819" t="s">
        <v>1215</v>
      </c>
      <c r="D3819" t="s">
        <v>1216</v>
      </c>
      <c r="E3819" s="1">
        <v>4</v>
      </c>
      <c r="F3819" s="1">
        <v>4</v>
      </c>
      <c r="G3819" s="1">
        <v>4</v>
      </c>
      <c r="H3819" s="1">
        <v>15.6</v>
      </c>
      <c r="I3819" s="1">
        <v>46.944000000000003</v>
      </c>
      <c r="J3819" s="3">
        <v>5.4823999999999997E-80</v>
      </c>
      <c r="K3819" s="1" t="s">
        <v>76</v>
      </c>
      <c r="L3819" s="1" t="s">
        <v>76</v>
      </c>
      <c r="M3819" s="1" t="s">
        <v>76</v>
      </c>
      <c r="N3819" s="1" t="s">
        <v>76</v>
      </c>
      <c r="O3819" s="1" t="s">
        <v>76</v>
      </c>
      <c r="P3819" s="1" t="s">
        <v>76</v>
      </c>
      <c r="Q3819" s="1" t="s">
        <v>76</v>
      </c>
      <c r="R3819" s="1" t="s">
        <v>76</v>
      </c>
      <c r="S3819" s="1">
        <v>5.6499290000000002</v>
      </c>
      <c r="T3819" s="1" t="s">
        <v>76</v>
      </c>
      <c r="U3819" s="1" t="s">
        <v>76</v>
      </c>
      <c r="V3819" s="1" t="s">
        <v>76</v>
      </c>
    </row>
    <row r="3820" spans="1:22" x14ac:dyDescent="0.25">
      <c r="A3820" t="s">
        <v>27171</v>
      </c>
      <c r="B3820" t="s">
        <v>27172</v>
      </c>
      <c r="C3820" t="s">
        <v>27173</v>
      </c>
      <c r="D3820" t="s">
        <v>27174</v>
      </c>
      <c r="E3820" s="1">
        <v>12</v>
      </c>
      <c r="F3820" s="1">
        <v>12</v>
      </c>
      <c r="G3820" s="1">
        <v>12</v>
      </c>
      <c r="H3820" s="1">
        <v>17.5</v>
      </c>
      <c r="I3820" s="1">
        <v>76.177000000000007</v>
      </c>
      <c r="J3820" s="3">
        <v>1.8043E-158</v>
      </c>
      <c r="K3820" s="1" t="s">
        <v>76</v>
      </c>
      <c r="L3820" s="1">
        <v>5.2244549999999998</v>
      </c>
      <c r="M3820" s="1">
        <v>5.1396899999999999</v>
      </c>
      <c r="N3820" s="1">
        <v>4.9191510000000003</v>
      </c>
      <c r="O3820" s="1">
        <v>5.7563009999999997</v>
      </c>
      <c r="P3820" s="1">
        <v>5.1702029999999999</v>
      </c>
      <c r="Q3820" s="1">
        <v>4.8304989999999997</v>
      </c>
      <c r="R3820" s="1" t="s">
        <v>76</v>
      </c>
      <c r="S3820" s="1">
        <v>4.7021290000000002</v>
      </c>
      <c r="T3820" s="1" t="s">
        <v>76</v>
      </c>
      <c r="U3820" s="1" t="s">
        <v>76</v>
      </c>
      <c r="V3820" s="1">
        <v>6.5953419999999996</v>
      </c>
    </row>
    <row r="3821" spans="1:22" x14ac:dyDescent="0.25">
      <c r="A3821" t="s">
        <v>29819</v>
      </c>
      <c r="B3821" t="s">
        <v>29820</v>
      </c>
      <c r="C3821" t="s">
        <v>29821</v>
      </c>
      <c r="D3821" t="s">
        <v>29822</v>
      </c>
      <c r="E3821" s="1">
        <v>3</v>
      </c>
      <c r="F3821" s="1">
        <v>3</v>
      </c>
      <c r="G3821" s="1">
        <v>3</v>
      </c>
      <c r="H3821" s="1">
        <v>6.8</v>
      </c>
      <c r="I3821" s="1">
        <v>88.087000000000003</v>
      </c>
      <c r="J3821" s="3">
        <v>1.6756E-116</v>
      </c>
      <c r="K3821" s="1" t="s">
        <v>76</v>
      </c>
      <c r="L3821" s="1" t="s">
        <v>76</v>
      </c>
      <c r="M3821" s="1" t="s">
        <v>76</v>
      </c>
      <c r="N3821" s="1">
        <v>4.6633519999999997</v>
      </c>
      <c r="O3821" s="1">
        <v>5.556387</v>
      </c>
      <c r="P3821" s="1">
        <v>5.0267780000000002</v>
      </c>
      <c r="Q3821" s="1" t="s">
        <v>76</v>
      </c>
      <c r="R3821" s="1" t="s">
        <v>76</v>
      </c>
      <c r="S3821" s="1" t="s">
        <v>76</v>
      </c>
      <c r="T3821" s="1" t="s">
        <v>76</v>
      </c>
      <c r="U3821" s="1" t="s">
        <v>76</v>
      </c>
      <c r="V3821" s="1" t="s">
        <v>76</v>
      </c>
    </row>
    <row r="3822" spans="1:22" x14ac:dyDescent="0.25">
      <c r="A3822" t="s">
        <v>38078</v>
      </c>
      <c r="B3822" t="s">
        <v>38079</v>
      </c>
      <c r="C3822" t="s">
        <v>38080</v>
      </c>
      <c r="D3822" t="s">
        <v>38081</v>
      </c>
      <c r="E3822" s="1">
        <v>7</v>
      </c>
      <c r="F3822" s="1">
        <v>7</v>
      </c>
      <c r="G3822" s="1">
        <v>7</v>
      </c>
      <c r="H3822" s="1">
        <v>72.8</v>
      </c>
      <c r="I3822" s="1">
        <v>19.529</v>
      </c>
      <c r="J3822" s="1">
        <v>0</v>
      </c>
      <c r="K3822" s="1">
        <v>6.3159280000000004</v>
      </c>
      <c r="L3822" s="1">
        <v>6.3266220000000004</v>
      </c>
      <c r="M3822" s="1">
        <v>6.9191880000000001</v>
      </c>
      <c r="N3822" s="1" t="s">
        <v>76</v>
      </c>
      <c r="O3822" s="1" t="s">
        <v>76</v>
      </c>
      <c r="P3822" s="1" t="s">
        <v>76</v>
      </c>
      <c r="Q3822" s="1">
        <v>6.219716</v>
      </c>
      <c r="R3822" s="1">
        <v>5.7439330000000002</v>
      </c>
      <c r="S3822" s="1">
        <v>5.9515900000000004</v>
      </c>
      <c r="T3822" s="1" t="s">
        <v>76</v>
      </c>
      <c r="U3822" s="1" t="s">
        <v>76</v>
      </c>
      <c r="V3822" s="1">
        <v>6.9714850000000004</v>
      </c>
    </row>
    <row r="3823" spans="1:22" x14ac:dyDescent="0.25">
      <c r="A3823" t="s">
        <v>2856</v>
      </c>
      <c r="B3823" t="s">
        <v>2857</v>
      </c>
      <c r="C3823" t="s">
        <v>2858</v>
      </c>
      <c r="D3823" t="s">
        <v>2859</v>
      </c>
      <c r="E3823" s="1">
        <v>2</v>
      </c>
      <c r="F3823" s="1">
        <v>2</v>
      </c>
      <c r="G3823" s="1">
        <v>2</v>
      </c>
      <c r="H3823" s="1">
        <v>12.5</v>
      </c>
      <c r="I3823" s="1">
        <v>25.692</v>
      </c>
      <c r="J3823" s="1">
        <v>3.0237999999999999E-4</v>
      </c>
      <c r="K3823" s="1" t="s">
        <v>76</v>
      </c>
      <c r="L3823" s="1" t="s">
        <v>76</v>
      </c>
      <c r="M3823" s="1" t="s">
        <v>76</v>
      </c>
      <c r="N3823" s="1" t="s">
        <v>76</v>
      </c>
      <c r="O3823" s="1" t="s">
        <v>76</v>
      </c>
      <c r="P3823" s="1">
        <v>5.0522320000000001</v>
      </c>
      <c r="Q3823" s="1">
        <v>5.1023990000000001</v>
      </c>
      <c r="R3823" s="1">
        <v>5.4504799999999998</v>
      </c>
      <c r="S3823" s="1" t="s">
        <v>76</v>
      </c>
      <c r="T3823" s="1" t="s">
        <v>76</v>
      </c>
      <c r="U3823" s="1" t="s">
        <v>76</v>
      </c>
      <c r="V3823" s="1" t="s">
        <v>76</v>
      </c>
    </row>
    <row r="3824" spans="1:22" x14ac:dyDescent="0.25">
      <c r="A3824" t="s">
        <v>2336</v>
      </c>
      <c r="B3824" t="s">
        <v>2337</v>
      </c>
      <c r="C3824" t="s">
        <v>2338</v>
      </c>
      <c r="D3824" t="s">
        <v>2339</v>
      </c>
      <c r="E3824" s="1">
        <v>10</v>
      </c>
      <c r="F3824" s="1">
        <v>3</v>
      </c>
      <c r="G3824" s="1">
        <v>3</v>
      </c>
      <c r="H3824" s="1">
        <v>23.6</v>
      </c>
      <c r="I3824" s="1">
        <v>52.493000000000002</v>
      </c>
      <c r="J3824" s="3">
        <v>4.9439999999999999E-60</v>
      </c>
      <c r="K3824" s="1" t="s">
        <v>76</v>
      </c>
      <c r="L3824" s="1">
        <v>4.9055850000000003</v>
      </c>
      <c r="M3824" s="1" t="s">
        <v>76</v>
      </c>
      <c r="N3824" s="1" t="s">
        <v>76</v>
      </c>
      <c r="O3824" s="1" t="s">
        <v>76</v>
      </c>
      <c r="P3824" s="1" t="s">
        <v>76</v>
      </c>
      <c r="Q3824" s="1" t="s">
        <v>76</v>
      </c>
      <c r="R3824" s="1" t="s">
        <v>76</v>
      </c>
      <c r="S3824" s="1">
        <v>4.1075150000000002</v>
      </c>
      <c r="T3824" s="1" t="s">
        <v>76</v>
      </c>
      <c r="U3824" s="1" t="s">
        <v>76</v>
      </c>
      <c r="V3824" s="1" t="s">
        <v>76</v>
      </c>
    </row>
    <row r="3825" spans="1:22" x14ac:dyDescent="0.25">
      <c r="A3825" t="s">
        <v>17252</v>
      </c>
      <c r="B3825" t="s">
        <v>17253</v>
      </c>
      <c r="C3825" t="s">
        <v>17254</v>
      </c>
      <c r="D3825" t="s">
        <v>17255</v>
      </c>
      <c r="E3825" s="1">
        <v>2</v>
      </c>
      <c r="F3825" s="1">
        <v>1</v>
      </c>
      <c r="G3825" s="1">
        <v>1</v>
      </c>
      <c r="H3825" s="1">
        <v>6.4</v>
      </c>
      <c r="I3825" s="1">
        <v>38.521999999999998</v>
      </c>
      <c r="J3825" s="1">
        <v>2.9984E-3</v>
      </c>
      <c r="K3825" s="1" t="s">
        <v>76</v>
      </c>
      <c r="L3825" s="1" t="s">
        <v>76</v>
      </c>
      <c r="M3825" s="1" t="s">
        <v>76</v>
      </c>
      <c r="N3825" s="1" t="s">
        <v>76</v>
      </c>
      <c r="O3825" s="1" t="s">
        <v>76</v>
      </c>
      <c r="P3825" s="1" t="s">
        <v>76</v>
      </c>
      <c r="Q3825" s="1" t="s">
        <v>76</v>
      </c>
      <c r="R3825" s="1" t="s">
        <v>76</v>
      </c>
      <c r="S3825" s="1" t="s">
        <v>76</v>
      </c>
      <c r="T3825" s="1" t="s">
        <v>76</v>
      </c>
      <c r="U3825" s="1" t="s">
        <v>76</v>
      </c>
      <c r="V3825" s="1" t="s">
        <v>76</v>
      </c>
    </row>
    <row r="3826" spans="1:22" x14ac:dyDescent="0.25">
      <c r="A3826" t="s">
        <v>14456</v>
      </c>
      <c r="B3826" t="s">
        <v>14457</v>
      </c>
      <c r="C3826" t="s">
        <v>14458</v>
      </c>
      <c r="D3826" t="s">
        <v>14459</v>
      </c>
      <c r="E3826" s="1">
        <v>6</v>
      </c>
      <c r="F3826" s="1">
        <v>3</v>
      </c>
      <c r="G3826" s="1">
        <v>3</v>
      </c>
      <c r="H3826" s="1">
        <v>3.7</v>
      </c>
      <c r="I3826" s="1">
        <v>143.71</v>
      </c>
      <c r="J3826" s="1">
        <v>4.3182000000000002E-4</v>
      </c>
      <c r="K3826" s="1" t="s">
        <v>76</v>
      </c>
      <c r="L3826" s="1" t="s">
        <v>76</v>
      </c>
      <c r="M3826" s="1" t="s">
        <v>76</v>
      </c>
      <c r="N3826" s="1" t="s">
        <v>76</v>
      </c>
      <c r="O3826" s="1" t="s">
        <v>76</v>
      </c>
      <c r="P3826" s="1" t="s">
        <v>76</v>
      </c>
      <c r="Q3826" s="1">
        <v>4.3498020000000004</v>
      </c>
      <c r="R3826" s="1" t="s">
        <v>76</v>
      </c>
      <c r="S3826" s="1">
        <v>4.0148140000000003</v>
      </c>
      <c r="T3826" s="1" t="s">
        <v>76</v>
      </c>
      <c r="U3826" s="1" t="s">
        <v>76</v>
      </c>
      <c r="V3826" s="1" t="s">
        <v>76</v>
      </c>
    </row>
    <row r="3827" spans="1:22" x14ac:dyDescent="0.25">
      <c r="A3827" t="s">
        <v>43086</v>
      </c>
      <c r="B3827" t="s">
        <v>43087</v>
      </c>
      <c r="C3827" t="s">
        <v>43088</v>
      </c>
      <c r="D3827" t="s">
        <v>43089</v>
      </c>
      <c r="E3827" s="1">
        <v>5</v>
      </c>
      <c r="F3827" s="1">
        <v>4</v>
      </c>
      <c r="G3827" s="1">
        <v>4</v>
      </c>
      <c r="H3827" s="1">
        <v>8.5</v>
      </c>
      <c r="I3827" s="1">
        <v>83.215999999999994</v>
      </c>
      <c r="J3827" s="3">
        <v>1.1847999999999999E-21</v>
      </c>
      <c r="K3827" s="1" t="s">
        <v>76</v>
      </c>
      <c r="L3827" s="1" t="s">
        <v>76</v>
      </c>
      <c r="M3827" s="1" t="s">
        <v>76</v>
      </c>
      <c r="N3827" s="1" t="s">
        <v>76</v>
      </c>
      <c r="O3827" s="1">
        <v>4.9076639999999996</v>
      </c>
      <c r="P3827" s="1" t="s">
        <v>76</v>
      </c>
      <c r="Q3827" s="1">
        <v>4.1546060000000002</v>
      </c>
      <c r="R3827" s="1">
        <v>4.7443949999999999</v>
      </c>
      <c r="S3827" s="1">
        <v>4.6374700000000004</v>
      </c>
      <c r="T3827" s="1" t="s">
        <v>76</v>
      </c>
      <c r="U3827" s="1" t="s">
        <v>76</v>
      </c>
      <c r="V3827" s="1">
        <v>7.022964</v>
      </c>
    </row>
    <row r="3828" spans="1:22" x14ac:dyDescent="0.25">
      <c r="A3828" t="s">
        <v>44659</v>
      </c>
      <c r="B3828" t="s">
        <v>44660</v>
      </c>
      <c r="C3828" t="s">
        <v>44661</v>
      </c>
      <c r="D3828" t="s">
        <v>44662</v>
      </c>
      <c r="E3828" s="1">
        <v>12</v>
      </c>
      <c r="F3828" s="1">
        <v>12</v>
      </c>
      <c r="G3828" s="1">
        <v>8</v>
      </c>
      <c r="H3828" s="1">
        <v>35.4</v>
      </c>
      <c r="I3828" s="1">
        <v>50.317</v>
      </c>
      <c r="J3828" s="3">
        <v>1.3544000000000001E-193</v>
      </c>
      <c r="K3828" s="1" t="s">
        <v>76</v>
      </c>
      <c r="L3828" s="1" t="s">
        <v>76</v>
      </c>
      <c r="M3828" s="1" t="s">
        <v>76</v>
      </c>
      <c r="N3828" s="1" t="s">
        <v>76</v>
      </c>
      <c r="O3828" s="1" t="s">
        <v>76</v>
      </c>
      <c r="P3828" s="1">
        <v>5.1021929999999998</v>
      </c>
      <c r="Q3828" s="1">
        <v>4.8249329999999997</v>
      </c>
      <c r="R3828" s="1">
        <v>4.5047560000000004</v>
      </c>
      <c r="S3828" s="1">
        <v>5.1785449999999997</v>
      </c>
      <c r="T3828" s="1" t="s">
        <v>76</v>
      </c>
      <c r="U3828" s="1" t="s">
        <v>76</v>
      </c>
      <c r="V3828" s="1">
        <v>7.4861469999999999</v>
      </c>
    </row>
    <row r="3829" spans="1:22" x14ac:dyDescent="0.25">
      <c r="A3829" t="s">
        <v>32154</v>
      </c>
      <c r="B3829" t="s">
        <v>32155</v>
      </c>
      <c r="C3829" t="s">
        <v>32156</v>
      </c>
      <c r="D3829" t="s">
        <v>32157</v>
      </c>
      <c r="E3829" s="1">
        <v>4</v>
      </c>
      <c r="F3829" s="1">
        <v>4</v>
      </c>
      <c r="G3829" s="1">
        <v>4</v>
      </c>
      <c r="H3829" s="1">
        <v>15.8</v>
      </c>
      <c r="I3829" s="1">
        <v>34.561999999999998</v>
      </c>
      <c r="J3829" s="3">
        <v>1.3442E-119</v>
      </c>
      <c r="K3829" s="1" t="s">
        <v>76</v>
      </c>
      <c r="L3829" s="1" t="s">
        <v>76</v>
      </c>
      <c r="M3829" s="1">
        <v>5.9785089999999999</v>
      </c>
      <c r="N3829" s="1" t="s">
        <v>76</v>
      </c>
      <c r="O3829" s="1" t="s">
        <v>76</v>
      </c>
      <c r="P3829" s="1" t="s">
        <v>76</v>
      </c>
      <c r="Q3829" s="1" t="s">
        <v>76</v>
      </c>
      <c r="R3829" s="1" t="s">
        <v>76</v>
      </c>
      <c r="S3829" s="1" t="s">
        <v>76</v>
      </c>
      <c r="T3829" s="1" t="s">
        <v>76</v>
      </c>
      <c r="U3829" s="1" t="s">
        <v>76</v>
      </c>
      <c r="V3829" s="1" t="s">
        <v>76</v>
      </c>
    </row>
    <row r="3830" spans="1:22" x14ac:dyDescent="0.25">
      <c r="A3830" t="s">
        <v>30195</v>
      </c>
      <c r="B3830" t="s">
        <v>30196</v>
      </c>
      <c r="C3830" t="s">
        <v>30197</v>
      </c>
      <c r="D3830" t="s">
        <v>30198</v>
      </c>
      <c r="E3830" s="1">
        <v>1</v>
      </c>
      <c r="F3830" s="1">
        <v>1</v>
      </c>
      <c r="G3830" s="1">
        <v>1</v>
      </c>
      <c r="H3830" s="1">
        <v>3.6</v>
      </c>
      <c r="I3830" s="1">
        <v>39.185000000000002</v>
      </c>
      <c r="J3830" s="3">
        <v>5.5932999999999996E-51</v>
      </c>
      <c r="K3830" s="1">
        <v>5.0728010000000001</v>
      </c>
      <c r="L3830" s="1">
        <v>5.9386999999999999</v>
      </c>
      <c r="M3830" s="1" t="s">
        <v>76</v>
      </c>
      <c r="N3830" s="1">
        <v>5.0879240000000001</v>
      </c>
      <c r="O3830" s="1" t="s">
        <v>76</v>
      </c>
      <c r="P3830" s="1" t="s">
        <v>76</v>
      </c>
      <c r="Q3830" s="1">
        <v>5.5597989999999999</v>
      </c>
      <c r="R3830" s="1" t="s">
        <v>76</v>
      </c>
      <c r="S3830" s="1">
        <v>4.7473340000000004</v>
      </c>
      <c r="T3830" s="1">
        <v>7.4684650000000001</v>
      </c>
      <c r="U3830" s="1" t="s">
        <v>76</v>
      </c>
      <c r="V3830" s="1" t="s">
        <v>76</v>
      </c>
    </row>
    <row r="3831" spans="1:22" x14ac:dyDescent="0.25">
      <c r="A3831" t="s">
        <v>27256</v>
      </c>
      <c r="B3831" t="s">
        <v>27257</v>
      </c>
      <c r="C3831" t="s">
        <v>27258</v>
      </c>
      <c r="D3831" t="s">
        <v>27259</v>
      </c>
      <c r="E3831" s="1">
        <v>12</v>
      </c>
      <c r="F3831" s="1">
        <v>12</v>
      </c>
      <c r="G3831" s="1">
        <v>11</v>
      </c>
      <c r="H3831" s="1">
        <v>31.2</v>
      </c>
      <c r="I3831" s="1">
        <v>63.189</v>
      </c>
      <c r="J3831" s="3">
        <v>6.2841000000000003E-242</v>
      </c>
      <c r="K3831" s="1">
        <v>5.0903289999999997</v>
      </c>
      <c r="L3831" s="1">
        <v>5.6751909999999999</v>
      </c>
      <c r="M3831" s="1">
        <v>5.5173670000000001</v>
      </c>
      <c r="N3831" s="1">
        <v>5.2164830000000002</v>
      </c>
      <c r="O3831" s="1">
        <v>5.8684029999999998</v>
      </c>
      <c r="P3831" s="1">
        <v>5.7295540000000003</v>
      </c>
      <c r="Q3831" s="1">
        <v>4.3484610000000004</v>
      </c>
      <c r="R3831" s="1">
        <v>5.0435980000000002</v>
      </c>
      <c r="S3831" s="1">
        <v>5.3586200000000002</v>
      </c>
      <c r="T3831" s="1" t="s">
        <v>76</v>
      </c>
      <c r="U3831" s="1" t="s">
        <v>76</v>
      </c>
      <c r="V3831" s="1">
        <v>7.144387</v>
      </c>
    </row>
    <row r="3832" spans="1:22" x14ac:dyDescent="0.25">
      <c r="A3832" t="s">
        <v>41212</v>
      </c>
      <c r="B3832" t="s">
        <v>41213</v>
      </c>
      <c r="C3832" t="s">
        <v>41214</v>
      </c>
      <c r="D3832" t="s">
        <v>41215</v>
      </c>
      <c r="E3832" s="1">
        <v>4</v>
      </c>
      <c r="F3832" s="1">
        <v>4</v>
      </c>
      <c r="G3832" s="1">
        <v>4</v>
      </c>
      <c r="H3832" s="1">
        <v>6.8</v>
      </c>
      <c r="I3832" s="1">
        <v>56.280999999999999</v>
      </c>
      <c r="J3832" s="3">
        <v>2.4474E-34</v>
      </c>
      <c r="K3832" s="1" t="s">
        <v>76</v>
      </c>
      <c r="L3832" s="1" t="s">
        <v>76</v>
      </c>
      <c r="M3832" s="1">
        <v>5.3421070000000004</v>
      </c>
      <c r="N3832" s="1" t="s">
        <v>76</v>
      </c>
      <c r="O3832" s="1" t="s">
        <v>76</v>
      </c>
      <c r="P3832" s="1">
        <v>5.6674249999999997</v>
      </c>
      <c r="Q3832" s="1" t="s">
        <v>76</v>
      </c>
      <c r="R3832" s="1">
        <v>5.1300439999999998</v>
      </c>
      <c r="S3832" s="1">
        <v>5.5507049999999998</v>
      </c>
      <c r="T3832" s="1" t="s">
        <v>76</v>
      </c>
      <c r="U3832" s="1" t="s">
        <v>76</v>
      </c>
      <c r="V3832" s="1" t="s">
        <v>76</v>
      </c>
    </row>
    <row r="3833" spans="1:22" x14ac:dyDescent="0.25">
      <c r="A3833" t="s">
        <v>18465</v>
      </c>
      <c r="B3833" t="s">
        <v>18466</v>
      </c>
      <c r="C3833" t="s">
        <v>18467</v>
      </c>
      <c r="D3833" t="s">
        <v>18468</v>
      </c>
      <c r="E3833" s="1">
        <v>7</v>
      </c>
      <c r="F3833" s="1">
        <v>7</v>
      </c>
      <c r="G3833" s="1">
        <v>7</v>
      </c>
      <c r="H3833" s="1">
        <v>15.6</v>
      </c>
      <c r="I3833" s="1">
        <v>48.338999999999999</v>
      </c>
      <c r="J3833" s="3">
        <v>1.9274000000000001E-28</v>
      </c>
      <c r="K3833" s="1">
        <v>4.97506</v>
      </c>
      <c r="L3833" s="1">
        <v>5.2058530000000003</v>
      </c>
      <c r="M3833" s="1">
        <v>5.1493729999999998</v>
      </c>
      <c r="N3833" s="1">
        <v>6.6729099999999999</v>
      </c>
      <c r="O3833" s="1">
        <v>6.6938500000000003</v>
      </c>
      <c r="P3833" s="1">
        <v>6.3683430000000003</v>
      </c>
      <c r="Q3833" s="1">
        <v>5.4623530000000002</v>
      </c>
      <c r="R3833" s="1">
        <v>5.8708720000000003</v>
      </c>
      <c r="S3833" s="1">
        <v>5.1370060000000004</v>
      </c>
      <c r="T3833" s="1" t="s">
        <v>76</v>
      </c>
      <c r="U3833" s="1" t="s">
        <v>76</v>
      </c>
      <c r="V3833" s="1" t="s">
        <v>76</v>
      </c>
    </row>
    <row r="3834" spans="1:22" x14ac:dyDescent="0.25">
      <c r="A3834" t="s">
        <v>16921</v>
      </c>
      <c r="B3834" t="s">
        <v>16922</v>
      </c>
      <c r="C3834" t="s">
        <v>16923</v>
      </c>
      <c r="D3834" t="s">
        <v>16924</v>
      </c>
      <c r="E3834" s="1">
        <v>2</v>
      </c>
      <c r="F3834" s="1">
        <v>2</v>
      </c>
      <c r="G3834" s="1">
        <v>2</v>
      </c>
      <c r="H3834" s="1">
        <v>5.6</v>
      </c>
      <c r="I3834" s="1">
        <v>42.695</v>
      </c>
      <c r="J3834" s="3">
        <v>1.5885000000000001E-5</v>
      </c>
      <c r="K3834" s="1">
        <v>4.9445759999999996</v>
      </c>
      <c r="L3834" s="1">
        <v>5.7312339999999997</v>
      </c>
      <c r="M3834" s="1" t="s">
        <v>76</v>
      </c>
      <c r="N3834" s="1" t="s">
        <v>76</v>
      </c>
      <c r="O3834" s="1" t="s">
        <v>76</v>
      </c>
      <c r="P3834" s="1" t="s">
        <v>76</v>
      </c>
      <c r="Q3834" s="1" t="s">
        <v>76</v>
      </c>
      <c r="R3834" s="1" t="s">
        <v>76</v>
      </c>
      <c r="S3834" s="1" t="s">
        <v>76</v>
      </c>
      <c r="T3834" s="1" t="s">
        <v>76</v>
      </c>
      <c r="U3834" s="1" t="s">
        <v>76</v>
      </c>
      <c r="V3834" s="1" t="s">
        <v>76</v>
      </c>
    </row>
    <row r="3835" spans="1:22" x14ac:dyDescent="0.25">
      <c r="A3835" t="s">
        <v>28302</v>
      </c>
      <c r="B3835" t="s">
        <v>28303</v>
      </c>
      <c r="C3835" t="s">
        <v>20313</v>
      </c>
      <c r="D3835" t="s">
        <v>28304</v>
      </c>
      <c r="E3835" s="1">
        <v>6</v>
      </c>
      <c r="F3835" s="1">
        <v>6</v>
      </c>
      <c r="G3835" s="1">
        <v>3</v>
      </c>
      <c r="H3835" s="1">
        <v>18</v>
      </c>
      <c r="I3835" s="1">
        <v>49.764000000000003</v>
      </c>
      <c r="J3835" s="3">
        <v>1.0388999999999999E-121</v>
      </c>
      <c r="K3835" s="1">
        <v>5.5924759999999996</v>
      </c>
      <c r="L3835" s="1">
        <v>6.0552250000000001</v>
      </c>
      <c r="M3835" s="1" t="s">
        <v>76</v>
      </c>
      <c r="N3835" s="1">
        <v>5.9418290000000002</v>
      </c>
      <c r="O3835" s="1">
        <v>6.3309410000000002</v>
      </c>
      <c r="P3835" s="1">
        <v>5.8501560000000001</v>
      </c>
      <c r="Q3835" s="1">
        <v>4.5011010000000002</v>
      </c>
      <c r="R3835" s="1" t="s">
        <v>76</v>
      </c>
      <c r="S3835" s="1">
        <v>5.0869650000000002</v>
      </c>
      <c r="T3835" s="1" t="s">
        <v>76</v>
      </c>
      <c r="U3835" s="1" t="s">
        <v>76</v>
      </c>
      <c r="V3835" s="1">
        <v>7.3065319999999998</v>
      </c>
    </row>
    <row r="3836" spans="1:22" x14ac:dyDescent="0.25">
      <c r="A3836" t="s">
        <v>20311</v>
      </c>
      <c r="B3836" t="s">
        <v>20312</v>
      </c>
      <c r="C3836" t="s">
        <v>20313</v>
      </c>
      <c r="D3836" t="s">
        <v>20314</v>
      </c>
      <c r="E3836" s="1">
        <v>4</v>
      </c>
      <c r="F3836" s="1">
        <v>1</v>
      </c>
      <c r="G3836" s="1">
        <v>1</v>
      </c>
      <c r="H3836" s="1">
        <v>12.3</v>
      </c>
      <c r="I3836" s="1">
        <v>47.503999999999998</v>
      </c>
      <c r="J3836" s="3">
        <v>6.8230999999999995E-19</v>
      </c>
      <c r="K3836" s="1" t="s">
        <v>76</v>
      </c>
      <c r="L3836" s="1" t="s">
        <v>76</v>
      </c>
      <c r="M3836" s="1" t="s">
        <v>76</v>
      </c>
      <c r="N3836" s="1" t="s">
        <v>76</v>
      </c>
      <c r="O3836" s="1" t="s">
        <v>76</v>
      </c>
      <c r="P3836" s="1" t="s">
        <v>76</v>
      </c>
      <c r="Q3836" s="1" t="s">
        <v>76</v>
      </c>
      <c r="R3836" s="1" t="s">
        <v>76</v>
      </c>
      <c r="S3836" s="1" t="s">
        <v>76</v>
      </c>
      <c r="T3836" s="1" t="s">
        <v>76</v>
      </c>
      <c r="U3836" s="1" t="s">
        <v>76</v>
      </c>
      <c r="V3836" s="1" t="s">
        <v>76</v>
      </c>
    </row>
    <row r="3837" spans="1:22" x14ac:dyDescent="0.25">
      <c r="A3837" t="s">
        <v>41484</v>
      </c>
      <c r="B3837" t="s">
        <v>41485</v>
      </c>
      <c r="C3837" t="s">
        <v>41486</v>
      </c>
      <c r="D3837" t="s">
        <v>41487</v>
      </c>
      <c r="E3837" s="1">
        <v>6</v>
      </c>
      <c r="F3837" s="1">
        <v>2</v>
      </c>
      <c r="G3837" s="1">
        <v>2</v>
      </c>
      <c r="H3837" s="1">
        <v>12</v>
      </c>
      <c r="I3837" s="1">
        <v>50.427</v>
      </c>
      <c r="J3837" s="3">
        <v>4.0027000000000001E-59</v>
      </c>
      <c r="K3837" s="1" t="s">
        <v>76</v>
      </c>
      <c r="L3837" s="1" t="s">
        <v>76</v>
      </c>
      <c r="M3837" s="1" t="s">
        <v>76</v>
      </c>
      <c r="N3837" s="1" t="s">
        <v>76</v>
      </c>
      <c r="O3837" s="1">
        <v>4.4269670000000003</v>
      </c>
      <c r="P3837" s="1">
        <v>6.0695199999999998</v>
      </c>
      <c r="Q3837" s="1" t="s">
        <v>76</v>
      </c>
      <c r="R3837" s="1" t="s">
        <v>76</v>
      </c>
      <c r="S3837" s="1" t="s">
        <v>76</v>
      </c>
      <c r="T3837" s="1" t="s">
        <v>76</v>
      </c>
      <c r="U3837" s="1" t="s">
        <v>76</v>
      </c>
      <c r="V3837" s="1" t="s">
        <v>76</v>
      </c>
    </row>
    <row r="3838" spans="1:22" x14ac:dyDescent="0.25">
      <c r="A3838" t="s">
        <v>39613</v>
      </c>
      <c r="B3838" t="s">
        <v>39614</v>
      </c>
      <c r="C3838" t="s">
        <v>39615</v>
      </c>
      <c r="D3838" t="s">
        <v>39616</v>
      </c>
      <c r="E3838" s="1">
        <v>21</v>
      </c>
      <c r="F3838" s="1">
        <v>3</v>
      </c>
      <c r="G3838" s="1">
        <v>0</v>
      </c>
      <c r="H3838" s="1">
        <v>47.9</v>
      </c>
      <c r="I3838" s="1">
        <v>44.588000000000001</v>
      </c>
      <c r="J3838" s="1">
        <v>0</v>
      </c>
      <c r="K3838" s="1" t="s">
        <v>76</v>
      </c>
      <c r="L3838" s="1" t="s">
        <v>76</v>
      </c>
      <c r="M3838" s="1" t="s">
        <v>76</v>
      </c>
      <c r="N3838" s="1">
        <v>6.4540819999999997</v>
      </c>
      <c r="O3838" s="1">
        <v>7.1051010000000003</v>
      </c>
      <c r="P3838" s="1">
        <v>6.7944319999999996</v>
      </c>
      <c r="Q3838" s="1">
        <v>5.5583239999999998</v>
      </c>
      <c r="R3838" s="1">
        <v>6.2881600000000004</v>
      </c>
      <c r="S3838" s="1">
        <v>5.8994809999999998</v>
      </c>
      <c r="T3838" s="1" t="s">
        <v>76</v>
      </c>
      <c r="U3838" s="1" t="s">
        <v>76</v>
      </c>
      <c r="V3838" s="1" t="s">
        <v>76</v>
      </c>
    </row>
    <row r="3839" spans="1:22" x14ac:dyDescent="0.25">
      <c r="A3839" t="s">
        <v>11008</v>
      </c>
      <c r="B3839" t="s">
        <v>11009</v>
      </c>
      <c r="C3839" t="s">
        <v>11010</v>
      </c>
      <c r="D3839" t="s">
        <v>11011</v>
      </c>
      <c r="E3839" s="1">
        <v>6</v>
      </c>
      <c r="F3839" s="1">
        <v>6</v>
      </c>
      <c r="G3839" s="1">
        <v>6</v>
      </c>
      <c r="H3839" s="1">
        <v>20.7</v>
      </c>
      <c r="I3839" s="1">
        <v>30.768000000000001</v>
      </c>
      <c r="J3839" s="3">
        <v>1.5303E-95</v>
      </c>
      <c r="K3839" s="1">
        <v>5.7650649999999999</v>
      </c>
      <c r="L3839" s="1">
        <v>6.5319130000000003</v>
      </c>
      <c r="M3839" s="1">
        <v>6.261501</v>
      </c>
      <c r="N3839" s="1">
        <v>6.8698420000000002</v>
      </c>
      <c r="O3839" s="1">
        <v>7.7197699999999996</v>
      </c>
      <c r="P3839" s="1">
        <v>6.8548220000000004</v>
      </c>
      <c r="Q3839" s="1">
        <v>4.6471679999999997</v>
      </c>
      <c r="R3839" s="1">
        <v>5.6334580000000001</v>
      </c>
      <c r="S3839" s="1">
        <v>5.2491979999999998</v>
      </c>
      <c r="T3839" s="1" t="s">
        <v>76</v>
      </c>
      <c r="U3839" s="1" t="s">
        <v>76</v>
      </c>
      <c r="V3839" s="1" t="s">
        <v>76</v>
      </c>
    </row>
    <row r="3840" spans="1:22" x14ac:dyDescent="0.25">
      <c r="A3840" t="s">
        <v>2884</v>
      </c>
      <c r="B3840" t="s">
        <v>2885</v>
      </c>
      <c r="C3840" t="s">
        <v>2886</v>
      </c>
      <c r="D3840" t="s">
        <v>2887</v>
      </c>
      <c r="E3840" s="1">
        <v>3</v>
      </c>
      <c r="F3840" s="1">
        <v>1</v>
      </c>
      <c r="G3840" s="1">
        <v>1</v>
      </c>
      <c r="H3840" s="1">
        <v>7.2</v>
      </c>
      <c r="I3840" s="1">
        <v>52.908999999999999</v>
      </c>
      <c r="J3840" s="3">
        <v>9.6661999999999995E-14</v>
      </c>
      <c r="K3840" s="1" t="s">
        <v>76</v>
      </c>
      <c r="L3840" s="1" t="s">
        <v>76</v>
      </c>
      <c r="M3840" s="1" t="s">
        <v>76</v>
      </c>
      <c r="N3840" s="1" t="s">
        <v>76</v>
      </c>
      <c r="O3840" s="1" t="s">
        <v>76</v>
      </c>
      <c r="P3840" s="1">
        <v>3.8553920000000002</v>
      </c>
      <c r="Q3840" s="1" t="s">
        <v>76</v>
      </c>
      <c r="R3840" s="1" t="s">
        <v>76</v>
      </c>
      <c r="S3840" s="1" t="s">
        <v>76</v>
      </c>
      <c r="T3840" s="1" t="s">
        <v>76</v>
      </c>
      <c r="U3840" s="1" t="s">
        <v>76</v>
      </c>
      <c r="V3840" s="1" t="s">
        <v>76</v>
      </c>
    </row>
    <row r="3841" spans="1:22" x14ac:dyDescent="0.25">
      <c r="A3841" t="s">
        <v>45081</v>
      </c>
      <c r="B3841" t="s">
        <v>45082</v>
      </c>
      <c r="C3841" t="s">
        <v>45083</v>
      </c>
      <c r="D3841" t="s">
        <v>45084</v>
      </c>
      <c r="E3841" s="1">
        <v>11</v>
      </c>
      <c r="F3841" s="1">
        <v>10</v>
      </c>
      <c r="G3841" s="1">
        <v>10</v>
      </c>
      <c r="H3841" s="1">
        <v>33.4</v>
      </c>
      <c r="I3841" s="1">
        <v>67.128</v>
      </c>
      <c r="J3841" s="1">
        <v>0</v>
      </c>
      <c r="K3841" s="1" t="s">
        <v>76</v>
      </c>
      <c r="L3841" s="1" t="s">
        <v>76</v>
      </c>
      <c r="M3841" s="1">
        <v>4.4939600000000004</v>
      </c>
      <c r="N3841" s="1" t="s">
        <v>76</v>
      </c>
      <c r="O3841" s="1" t="s">
        <v>76</v>
      </c>
      <c r="P3841" s="1">
        <v>4.8441539999999996</v>
      </c>
      <c r="Q3841" s="1">
        <v>4.7136079999999998</v>
      </c>
      <c r="R3841" s="1">
        <v>5.5298790000000002</v>
      </c>
      <c r="S3841" s="1">
        <v>4.614465</v>
      </c>
      <c r="T3841" s="1" t="s">
        <v>76</v>
      </c>
      <c r="U3841" s="1" t="s">
        <v>76</v>
      </c>
      <c r="V3841" s="1" t="s">
        <v>76</v>
      </c>
    </row>
    <row r="3842" spans="1:22" x14ac:dyDescent="0.25">
      <c r="A3842" t="s">
        <v>14828</v>
      </c>
      <c r="B3842" t="s">
        <v>14829</v>
      </c>
      <c r="C3842" t="s">
        <v>14830</v>
      </c>
      <c r="D3842" t="s">
        <v>14831</v>
      </c>
      <c r="E3842" s="1">
        <v>3</v>
      </c>
      <c r="F3842" s="1">
        <v>3</v>
      </c>
      <c r="G3842" s="1">
        <v>3</v>
      </c>
      <c r="H3842" s="1">
        <v>8.3000000000000007</v>
      </c>
      <c r="I3842" s="1">
        <v>62.54</v>
      </c>
      <c r="J3842" s="3">
        <v>1.0616E-141</v>
      </c>
      <c r="K3842" s="1" t="s">
        <v>76</v>
      </c>
      <c r="L3842" s="1" t="s">
        <v>76</v>
      </c>
      <c r="M3842" s="1" t="s">
        <v>76</v>
      </c>
      <c r="N3842" s="1" t="s">
        <v>76</v>
      </c>
      <c r="O3842" s="1" t="s">
        <v>76</v>
      </c>
      <c r="P3842" s="1">
        <v>4.525887</v>
      </c>
      <c r="Q3842" s="1" t="s">
        <v>76</v>
      </c>
      <c r="R3842" s="1">
        <v>5.1768429999999999</v>
      </c>
      <c r="S3842" s="1" t="s">
        <v>76</v>
      </c>
      <c r="T3842" s="1" t="s">
        <v>76</v>
      </c>
      <c r="U3842" s="1" t="s">
        <v>76</v>
      </c>
      <c r="V3842" s="1" t="s">
        <v>76</v>
      </c>
    </row>
    <row r="3843" spans="1:22" x14ac:dyDescent="0.25">
      <c r="A3843" t="s">
        <v>27211</v>
      </c>
      <c r="B3843" t="s">
        <v>27212</v>
      </c>
      <c r="C3843" t="s">
        <v>27213</v>
      </c>
      <c r="D3843" t="s">
        <v>27214</v>
      </c>
      <c r="E3843" s="1">
        <v>5</v>
      </c>
      <c r="F3843" s="1">
        <v>5</v>
      </c>
      <c r="G3843" s="1">
        <v>5</v>
      </c>
      <c r="H3843" s="1">
        <v>10</v>
      </c>
      <c r="I3843" s="1">
        <v>59.823</v>
      </c>
      <c r="J3843" s="1">
        <v>1.8305000000000001E-3</v>
      </c>
      <c r="K3843" s="1" t="s">
        <v>76</v>
      </c>
      <c r="L3843" s="1" t="s">
        <v>76</v>
      </c>
      <c r="M3843" s="1" t="s">
        <v>76</v>
      </c>
      <c r="N3843" s="1" t="s">
        <v>76</v>
      </c>
      <c r="O3843" s="1" t="s">
        <v>76</v>
      </c>
      <c r="P3843" s="1">
        <v>4.1274930000000003</v>
      </c>
      <c r="Q3843" s="1" t="s">
        <v>76</v>
      </c>
      <c r="R3843" s="1" t="s">
        <v>76</v>
      </c>
      <c r="S3843" s="1">
        <v>4.760294</v>
      </c>
      <c r="T3843" s="1" t="s">
        <v>76</v>
      </c>
      <c r="U3843" s="1" t="s">
        <v>76</v>
      </c>
      <c r="V3843" s="1">
        <v>7.0530010000000001</v>
      </c>
    </row>
    <row r="3844" spans="1:22" x14ac:dyDescent="0.25">
      <c r="A3844" t="s">
        <v>39845</v>
      </c>
      <c r="B3844" t="s">
        <v>39846</v>
      </c>
      <c r="C3844" t="s">
        <v>1771</v>
      </c>
      <c r="D3844" t="s">
        <v>39847</v>
      </c>
      <c r="E3844" s="1">
        <v>9</v>
      </c>
      <c r="F3844" s="1">
        <v>1</v>
      </c>
      <c r="G3844" s="1">
        <v>1</v>
      </c>
      <c r="H3844" s="1">
        <v>57.1</v>
      </c>
      <c r="I3844" s="1">
        <v>29.786999999999999</v>
      </c>
      <c r="J3844" s="3">
        <v>2.0686E-103</v>
      </c>
      <c r="K3844" s="1" t="s">
        <v>76</v>
      </c>
      <c r="L3844" s="1" t="s">
        <v>76</v>
      </c>
      <c r="M3844" s="1" t="s">
        <v>76</v>
      </c>
      <c r="N3844" s="1" t="s">
        <v>76</v>
      </c>
      <c r="O3844" s="1" t="s">
        <v>76</v>
      </c>
      <c r="P3844" s="1" t="s">
        <v>76</v>
      </c>
      <c r="Q3844" s="1" t="s">
        <v>76</v>
      </c>
      <c r="R3844" s="1" t="s">
        <v>76</v>
      </c>
      <c r="S3844" s="1" t="s">
        <v>76</v>
      </c>
      <c r="T3844" s="1" t="s">
        <v>76</v>
      </c>
      <c r="U3844" s="1" t="s">
        <v>76</v>
      </c>
      <c r="V3844" s="1" t="s">
        <v>76</v>
      </c>
    </row>
    <row r="3845" spans="1:22" x14ac:dyDescent="0.25">
      <c r="A3845" t="s">
        <v>1769</v>
      </c>
      <c r="B3845" t="s">
        <v>1770</v>
      </c>
      <c r="C3845" t="s">
        <v>1771</v>
      </c>
      <c r="D3845" t="s">
        <v>1772</v>
      </c>
      <c r="E3845" s="1">
        <v>16</v>
      </c>
      <c r="F3845" s="1">
        <v>14</v>
      </c>
      <c r="G3845" s="1">
        <v>7</v>
      </c>
      <c r="H3845" s="1">
        <v>42.7</v>
      </c>
      <c r="I3845" s="1">
        <v>67.067999999999998</v>
      </c>
      <c r="J3845" s="1">
        <v>0</v>
      </c>
      <c r="K3845" s="1" t="s">
        <v>76</v>
      </c>
      <c r="L3845" s="1">
        <v>5.2395750000000003</v>
      </c>
      <c r="M3845" s="1" t="s">
        <v>76</v>
      </c>
      <c r="N3845" s="1">
        <v>5.6516849999999996</v>
      </c>
      <c r="O3845" s="1">
        <v>6.5090009999999996</v>
      </c>
      <c r="P3845" s="1">
        <v>6.4144220000000001</v>
      </c>
      <c r="Q3845" s="1">
        <v>5.2478009999999999</v>
      </c>
      <c r="R3845" s="1" t="s">
        <v>76</v>
      </c>
      <c r="S3845" s="1" t="s">
        <v>76</v>
      </c>
      <c r="T3845" s="1" t="s">
        <v>76</v>
      </c>
      <c r="U3845" s="1" t="s">
        <v>76</v>
      </c>
      <c r="V3845" s="1" t="s">
        <v>76</v>
      </c>
    </row>
    <row r="3846" spans="1:22" x14ac:dyDescent="0.25">
      <c r="A3846" t="s">
        <v>31953</v>
      </c>
      <c r="B3846" t="s">
        <v>31954</v>
      </c>
      <c r="C3846" t="s">
        <v>31955</v>
      </c>
      <c r="D3846" t="s">
        <v>31956</v>
      </c>
      <c r="E3846" s="1">
        <v>23</v>
      </c>
      <c r="F3846" s="1">
        <v>1</v>
      </c>
      <c r="G3846" s="1">
        <v>1</v>
      </c>
      <c r="H3846" s="1">
        <v>36.4</v>
      </c>
      <c r="I3846" s="1">
        <v>80.62</v>
      </c>
      <c r="J3846" s="1">
        <v>0</v>
      </c>
      <c r="K3846" s="1" t="s">
        <v>76</v>
      </c>
      <c r="L3846" s="1">
        <v>5.6195209999999998</v>
      </c>
      <c r="M3846" s="1">
        <v>4.0399690000000001</v>
      </c>
      <c r="N3846" s="1" t="s">
        <v>76</v>
      </c>
      <c r="O3846" s="1">
        <v>5.691859</v>
      </c>
      <c r="P3846" s="1">
        <v>5.413551</v>
      </c>
      <c r="Q3846" s="1">
        <v>5.6354340000000001</v>
      </c>
      <c r="R3846" s="1">
        <v>6.2234699999999998</v>
      </c>
      <c r="S3846" s="1">
        <v>5.4893960000000002</v>
      </c>
      <c r="T3846" s="1" t="s">
        <v>76</v>
      </c>
      <c r="U3846" s="1" t="s">
        <v>76</v>
      </c>
      <c r="V3846" s="1" t="s">
        <v>76</v>
      </c>
    </row>
    <row r="3847" spans="1:22" x14ac:dyDescent="0.25">
      <c r="A3847" t="s">
        <v>2692</v>
      </c>
      <c r="B3847" t="s">
        <v>2693</v>
      </c>
      <c r="C3847" t="s">
        <v>2694</v>
      </c>
      <c r="D3847" t="s">
        <v>2695</v>
      </c>
      <c r="E3847" s="1">
        <v>11</v>
      </c>
      <c r="F3847" s="1">
        <v>5</v>
      </c>
      <c r="G3847" s="1">
        <v>4</v>
      </c>
      <c r="H3847" s="1">
        <v>53.2</v>
      </c>
      <c r="I3847" s="1">
        <v>25.995999999999999</v>
      </c>
      <c r="J3847" s="3">
        <v>6.2995000000000003E-36</v>
      </c>
      <c r="K3847" s="1" t="s">
        <v>76</v>
      </c>
      <c r="L3847" s="1" t="s">
        <v>76</v>
      </c>
      <c r="M3847" s="1" t="s">
        <v>76</v>
      </c>
      <c r="N3847" s="1" t="s">
        <v>76</v>
      </c>
      <c r="O3847" s="1" t="s">
        <v>76</v>
      </c>
      <c r="P3847" s="1">
        <v>5.8302610000000001</v>
      </c>
      <c r="Q3847" s="1" t="s">
        <v>76</v>
      </c>
      <c r="R3847" s="1" t="s">
        <v>76</v>
      </c>
      <c r="S3847" s="1" t="s">
        <v>76</v>
      </c>
      <c r="T3847" s="1" t="s">
        <v>76</v>
      </c>
      <c r="U3847" s="1" t="s">
        <v>76</v>
      </c>
      <c r="V3847" s="1" t="s">
        <v>76</v>
      </c>
    </row>
    <row r="3848" spans="1:22" x14ac:dyDescent="0.25">
      <c r="A3848" t="s">
        <v>2432</v>
      </c>
      <c r="B3848" t="s">
        <v>2433</v>
      </c>
      <c r="C3848" t="s">
        <v>2434</v>
      </c>
      <c r="D3848" t="s">
        <v>2435</v>
      </c>
      <c r="E3848" s="1">
        <v>7</v>
      </c>
      <c r="F3848" s="1">
        <v>2</v>
      </c>
      <c r="G3848" s="1">
        <v>2</v>
      </c>
      <c r="H3848" s="1">
        <v>26.1</v>
      </c>
      <c r="I3848" s="1">
        <v>22.896000000000001</v>
      </c>
      <c r="J3848" s="1">
        <v>3.0186000000000001E-2</v>
      </c>
      <c r="K3848" s="1" t="s">
        <v>76</v>
      </c>
      <c r="L3848" s="1" t="s">
        <v>76</v>
      </c>
      <c r="M3848" s="1" t="s">
        <v>76</v>
      </c>
      <c r="N3848" s="1" t="s">
        <v>76</v>
      </c>
      <c r="O3848" s="1" t="s">
        <v>76</v>
      </c>
      <c r="P3848" s="1" t="s">
        <v>76</v>
      </c>
      <c r="Q3848" s="1" t="s">
        <v>76</v>
      </c>
      <c r="R3848" s="1" t="s">
        <v>76</v>
      </c>
      <c r="S3848" s="1" t="s">
        <v>76</v>
      </c>
      <c r="T3848" s="1" t="s">
        <v>76</v>
      </c>
      <c r="U3848" s="1" t="s">
        <v>76</v>
      </c>
      <c r="V3848" s="1" t="s">
        <v>76</v>
      </c>
    </row>
    <row r="3849" spans="1:22" x14ac:dyDescent="0.25">
      <c r="A3849" t="s">
        <v>41795</v>
      </c>
      <c r="B3849" t="s">
        <v>41796</v>
      </c>
      <c r="C3849" t="s">
        <v>41797</v>
      </c>
      <c r="D3849" t="s">
        <v>41798</v>
      </c>
      <c r="E3849" s="1">
        <v>6</v>
      </c>
      <c r="F3849" s="1">
        <v>1</v>
      </c>
      <c r="G3849" s="1">
        <v>1</v>
      </c>
      <c r="H3849" s="1">
        <v>42.5</v>
      </c>
      <c r="I3849" s="1">
        <v>13.188000000000001</v>
      </c>
      <c r="J3849" s="3">
        <v>2.5940000000000002E-32</v>
      </c>
      <c r="K3849" s="1" t="s">
        <v>76</v>
      </c>
      <c r="L3849" s="1" t="s">
        <v>76</v>
      </c>
      <c r="M3849" s="1" t="s">
        <v>76</v>
      </c>
      <c r="N3849" s="1" t="s">
        <v>76</v>
      </c>
      <c r="O3849" s="1" t="s">
        <v>76</v>
      </c>
      <c r="P3849" s="1" t="s">
        <v>76</v>
      </c>
      <c r="Q3849" s="1" t="s">
        <v>76</v>
      </c>
      <c r="R3849" s="1" t="s">
        <v>76</v>
      </c>
      <c r="S3849" s="1" t="s">
        <v>76</v>
      </c>
      <c r="T3849" s="1" t="s">
        <v>76</v>
      </c>
      <c r="U3849" s="1" t="s">
        <v>76</v>
      </c>
      <c r="V3849" s="1" t="s">
        <v>76</v>
      </c>
    </row>
    <row r="3850" spans="1:22" x14ac:dyDescent="0.25">
      <c r="A3850" t="s">
        <v>41378</v>
      </c>
      <c r="B3850" t="s">
        <v>41379</v>
      </c>
      <c r="C3850" t="s">
        <v>41380</v>
      </c>
      <c r="D3850" t="s">
        <v>41381</v>
      </c>
      <c r="E3850" s="1">
        <v>6</v>
      </c>
      <c r="F3850" s="1">
        <v>6</v>
      </c>
      <c r="G3850" s="1">
        <v>1</v>
      </c>
      <c r="H3850" s="1">
        <v>42.5</v>
      </c>
      <c r="I3850" s="1">
        <v>13.170999999999999</v>
      </c>
      <c r="J3850" s="3">
        <v>2.0638E-34</v>
      </c>
      <c r="K3850" s="1">
        <v>5.586767</v>
      </c>
      <c r="L3850" s="1" t="s">
        <v>76</v>
      </c>
      <c r="M3850" s="1" t="s">
        <v>76</v>
      </c>
      <c r="N3850" s="1">
        <v>6.3735559999999998</v>
      </c>
      <c r="O3850" s="1">
        <v>6.11843</v>
      </c>
      <c r="P3850" s="1">
        <v>6.0240340000000003</v>
      </c>
      <c r="Q3850" s="1" t="s">
        <v>76</v>
      </c>
      <c r="R3850" s="1" t="s">
        <v>76</v>
      </c>
      <c r="S3850" s="1">
        <v>5.8324129999999998</v>
      </c>
      <c r="T3850" s="1" t="s">
        <v>76</v>
      </c>
      <c r="U3850" s="1" t="s">
        <v>76</v>
      </c>
      <c r="V3850" s="1" t="s">
        <v>76</v>
      </c>
    </row>
    <row r="3851" spans="1:22" x14ac:dyDescent="0.25">
      <c r="A3851" t="s">
        <v>4060</v>
      </c>
      <c r="B3851" t="s">
        <v>4061</v>
      </c>
      <c r="C3851" t="s">
        <v>4062</v>
      </c>
      <c r="D3851" t="s">
        <v>4063</v>
      </c>
      <c r="E3851" s="1">
        <v>5</v>
      </c>
      <c r="F3851" s="1">
        <v>5</v>
      </c>
      <c r="G3851" s="1">
        <v>5</v>
      </c>
      <c r="H3851" s="1">
        <v>16.3</v>
      </c>
      <c r="I3851" s="1">
        <v>56.152999999999999</v>
      </c>
      <c r="J3851" s="3">
        <v>1.2287E-102</v>
      </c>
      <c r="K3851" s="1" t="s">
        <v>76</v>
      </c>
      <c r="L3851" s="1" t="s">
        <v>76</v>
      </c>
      <c r="M3851" s="1" t="s">
        <v>76</v>
      </c>
      <c r="N3851" s="1" t="s">
        <v>76</v>
      </c>
      <c r="O3851" s="1">
        <v>4.7992650000000001</v>
      </c>
      <c r="P3851" s="1" t="s">
        <v>76</v>
      </c>
      <c r="Q3851" s="1" t="s">
        <v>76</v>
      </c>
      <c r="R3851" s="1" t="s">
        <v>76</v>
      </c>
      <c r="S3851" s="1" t="s">
        <v>76</v>
      </c>
      <c r="T3851" s="1" t="s">
        <v>76</v>
      </c>
      <c r="U3851" s="1" t="s">
        <v>76</v>
      </c>
      <c r="V3851" s="1" t="s">
        <v>76</v>
      </c>
    </row>
    <row r="3852" spans="1:22" x14ac:dyDescent="0.25">
      <c r="A3852" t="s">
        <v>32386</v>
      </c>
      <c r="B3852" t="s">
        <v>32387</v>
      </c>
      <c r="C3852" t="s">
        <v>32388</v>
      </c>
      <c r="D3852" t="s">
        <v>32389</v>
      </c>
      <c r="E3852" s="1">
        <v>2</v>
      </c>
      <c r="F3852" s="1">
        <v>1</v>
      </c>
      <c r="G3852" s="1">
        <v>1</v>
      </c>
      <c r="H3852" s="1">
        <v>5.6</v>
      </c>
      <c r="I3852" s="1">
        <v>51.874000000000002</v>
      </c>
      <c r="J3852" s="3">
        <v>8.0300000000000003E-39</v>
      </c>
      <c r="K3852" s="1" t="s">
        <v>76</v>
      </c>
      <c r="L3852" s="1" t="s">
        <v>76</v>
      </c>
      <c r="M3852" s="1" t="s">
        <v>76</v>
      </c>
      <c r="N3852" s="1" t="s">
        <v>76</v>
      </c>
      <c r="O3852" s="1" t="s">
        <v>76</v>
      </c>
      <c r="P3852" s="1" t="s">
        <v>76</v>
      </c>
      <c r="Q3852" s="1" t="s">
        <v>76</v>
      </c>
      <c r="R3852" s="1" t="s">
        <v>76</v>
      </c>
      <c r="S3852" s="1">
        <v>4.7993959999999998</v>
      </c>
      <c r="T3852" s="1" t="s">
        <v>76</v>
      </c>
      <c r="U3852" s="1" t="s">
        <v>76</v>
      </c>
      <c r="V3852" s="1">
        <v>6.6296739999999996</v>
      </c>
    </row>
    <row r="3853" spans="1:22" x14ac:dyDescent="0.25">
      <c r="A3853" t="s">
        <v>19598</v>
      </c>
      <c r="B3853" t="s">
        <v>19599</v>
      </c>
      <c r="C3853" t="s">
        <v>19600</v>
      </c>
      <c r="D3853" t="s">
        <v>19601</v>
      </c>
      <c r="E3853" s="1">
        <v>4</v>
      </c>
      <c r="F3853" s="1">
        <v>3</v>
      </c>
      <c r="G3853" s="1">
        <v>3</v>
      </c>
      <c r="H3853" s="1">
        <v>11.4</v>
      </c>
      <c r="I3853" s="1">
        <v>54.22</v>
      </c>
      <c r="J3853" s="3">
        <v>2.3662E-8</v>
      </c>
      <c r="K3853" s="1" t="s">
        <v>76</v>
      </c>
      <c r="L3853" s="1" t="s">
        <v>76</v>
      </c>
      <c r="M3853" s="1">
        <v>4.3271139999999999</v>
      </c>
      <c r="N3853" s="1" t="s">
        <v>76</v>
      </c>
      <c r="O3853" s="1" t="s">
        <v>76</v>
      </c>
      <c r="P3853" s="1" t="s">
        <v>76</v>
      </c>
      <c r="Q3853" s="1" t="s">
        <v>76</v>
      </c>
      <c r="R3853" s="1" t="s">
        <v>76</v>
      </c>
      <c r="S3853" s="1" t="s">
        <v>76</v>
      </c>
      <c r="T3853" s="1" t="s">
        <v>76</v>
      </c>
      <c r="U3853" s="1" t="s">
        <v>76</v>
      </c>
      <c r="V3853" s="1" t="s">
        <v>76</v>
      </c>
    </row>
    <row r="3854" spans="1:22" x14ac:dyDescent="0.25">
      <c r="A3854" t="s">
        <v>22065</v>
      </c>
      <c r="B3854" t="s">
        <v>22066</v>
      </c>
      <c r="C3854" t="s">
        <v>22067</v>
      </c>
      <c r="D3854" t="s">
        <v>22068</v>
      </c>
      <c r="E3854" s="1">
        <v>10</v>
      </c>
      <c r="F3854" s="1">
        <v>3</v>
      </c>
      <c r="G3854" s="1">
        <v>3</v>
      </c>
      <c r="H3854" s="1">
        <v>16.600000000000001</v>
      </c>
      <c r="I3854" s="1">
        <v>89.001999999999995</v>
      </c>
      <c r="J3854" s="3">
        <v>1.8053000000000001E-238</v>
      </c>
      <c r="K3854" s="1" t="s">
        <v>76</v>
      </c>
      <c r="L3854" s="1" t="s">
        <v>76</v>
      </c>
      <c r="M3854" s="1">
        <v>4.3171020000000002</v>
      </c>
      <c r="N3854" s="1" t="s">
        <v>76</v>
      </c>
      <c r="O3854" s="1" t="s">
        <v>76</v>
      </c>
      <c r="P3854" s="1" t="s">
        <v>76</v>
      </c>
      <c r="Q3854" s="1" t="s">
        <v>76</v>
      </c>
      <c r="R3854" s="1" t="s">
        <v>76</v>
      </c>
      <c r="S3854" s="1">
        <v>4.7691480000000004</v>
      </c>
      <c r="T3854" s="1" t="s">
        <v>76</v>
      </c>
      <c r="U3854" s="1" t="s">
        <v>76</v>
      </c>
      <c r="V3854" s="1">
        <v>6.9094110000000004</v>
      </c>
    </row>
    <row r="3855" spans="1:22" x14ac:dyDescent="0.25">
      <c r="A3855" t="s">
        <v>10029</v>
      </c>
      <c r="B3855" t="s">
        <v>10030</v>
      </c>
      <c r="C3855" t="s">
        <v>10031</v>
      </c>
      <c r="D3855" t="s">
        <v>10032</v>
      </c>
      <c r="E3855" s="1">
        <v>5</v>
      </c>
      <c r="F3855" s="1">
        <v>3</v>
      </c>
      <c r="G3855" s="1">
        <v>3</v>
      </c>
      <c r="H3855" s="1">
        <v>9</v>
      </c>
      <c r="I3855" s="1">
        <v>82.519000000000005</v>
      </c>
      <c r="J3855" s="3">
        <v>4.2226999999999999E-67</v>
      </c>
      <c r="K3855" s="1" t="s">
        <v>76</v>
      </c>
      <c r="L3855" s="1" t="s">
        <v>76</v>
      </c>
      <c r="M3855" s="1">
        <v>3.430301</v>
      </c>
      <c r="N3855" s="1" t="s">
        <v>76</v>
      </c>
      <c r="O3855" s="1" t="s">
        <v>76</v>
      </c>
      <c r="P3855" s="1" t="s">
        <v>76</v>
      </c>
      <c r="Q3855" s="1" t="s">
        <v>76</v>
      </c>
      <c r="R3855" s="1">
        <v>4.1569729999999998</v>
      </c>
      <c r="S3855" s="1" t="s">
        <v>76</v>
      </c>
      <c r="T3855" s="1" t="s">
        <v>76</v>
      </c>
      <c r="U3855" s="1" t="s">
        <v>76</v>
      </c>
      <c r="V3855" s="1" t="s">
        <v>76</v>
      </c>
    </row>
    <row r="3856" spans="1:22" x14ac:dyDescent="0.25">
      <c r="A3856" t="s">
        <v>4896</v>
      </c>
      <c r="B3856" t="s">
        <v>4897</v>
      </c>
      <c r="C3856" t="s">
        <v>4898</v>
      </c>
      <c r="D3856" t="s">
        <v>4899</v>
      </c>
      <c r="E3856" s="1">
        <v>4</v>
      </c>
      <c r="F3856" s="1">
        <v>4</v>
      </c>
      <c r="G3856" s="1">
        <v>4</v>
      </c>
      <c r="H3856" s="1">
        <v>14.8</v>
      </c>
      <c r="I3856" s="1">
        <v>39.280999999999999</v>
      </c>
      <c r="J3856" s="3">
        <v>2.1645000000000001E-10</v>
      </c>
      <c r="K3856" s="1" t="s">
        <v>76</v>
      </c>
      <c r="L3856" s="1">
        <v>5.2592350000000003</v>
      </c>
      <c r="M3856" s="1" t="s">
        <v>76</v>
      </c>
      <c r="N3856" s="1" t="s">
        <v>76</v>
      </c>
      <c r="O3856" s="1">
        <v>5.5356230000000002</v>
      </c>
      <c r="P3856" s="1" t="s">
        <v>76</v>
      </c>
      <c r="Q3856" s="1" t="s">
        <v>76</v>
      </c>
      <c r="R3856" s="1">
        <v>5.4160579999999996</v>
      </c>
      <c r="S3856" s="1">
        <v>5.1431079999999998</v>
      </c>
      <c r="T3856" s="1" t="s">
        <v>76</v>
      </c>
      <c r="U3856" s="1" t="s">
        <v>76</v>
      </c>
      <c r="V3856" s="1" t="s">
        <v>76</v>
      </c>
    </row>
    <row r="3857" spans="1:22" x14ac:dyDescent="0.25">
      <c r="A3857" t="s">
        <v>42032</v>
      </c>
      <c r="B3857" t="s">
        <v>42033</v>
      </c>
      <c r="C3857" t="s">
        <v>42034</v>
      </c>
      <c r="D3857" t="s">
        <v>42035</v>
      </c>
      <c r="E3857" s="1">
        <v>3</v>
      </c>
      <c r="F3857" s="1">
        <v>3</v>
      </c>
      <c r="G3857" s="1">
        <v>3</v>
      </c>
      <c r="H3857" s="1">
        <v>2.6</v>
      </c>
      <c r="I3857" s="1">
        <v>164.47</v>
      </c>
      <c r="J3857" s="3">
        <v>3.8117E-9</v>
      </c>
      <c r="K3857" s="1" t="s">
        <v>76</v>
      </c>
      <c r="L3857" s="1" t="s">
        <v>76</v>
      </c>
      <c r="M3857" s="1">
        <v>3.615192</v>
      </c>
      <c r="N3857" s="1" t="s">
        <v>76</v>
      </c>
      <c r="O3857" s="1" t="s">
        <v>76</v>
      </c>
      <c r="P3857" s="1" t="s">
        <v>76</v>
      </c>
      <c r="Q3857" s="1" t="s">
        <v>76</v>
      </c>
      <c r="R3857" s="1" t="s">
        <v>76</v>
      </c>
      <c r="S3857" s="1">
        <v>4.3666099999999997</v>
      </c>
      <c r="T3857" s="1" t="s">
        <v>76</v>
      </c>
      <c r="U3857" s="1" t="s">
        <v>76</v>
      </c>
      <c r="V3857" s="1" t="s">
        <v>76</v>
      </c>
    </row>
    <row r="3858" spans="1:22" x14ac:dyDescent="0.25">
      <c r="A3858" t="s">
        <v>8802</v>
      </c>
      <c r="B3858" t="s">
        <v>8803</v>
      </c>
      <c r="C3858" t="s">
        <v>8804</v>
      </c>
      <c r="D3858" t="s">
        <v>8805</v>
      </c>
      <c r="E3858" s="1">
        <v>4</v>
      </c>
      <c r="F3858" s="1">
        <v>1</v>
      </c>
      <c r="G3858" s="1">
        <v>1</v>
      </c>
      <c r="H3858" s="1">
        <v>7.9</v>
      </c>
      <c r="I3858" s="1">
        <v>74.087999999999994</v>
      </c>
      <c r="J3858" s="3">
        <v>7.6679999999999997E-69</v>
      </c>
      <c r="K3858" s="1" t="s">
        <v>76</v>
      </c>
      <c r="L3858" s="1" t="s">
        <v>76</v>
      </c>
      <c r="M3858" s="1" t="s">
        <v>76</v>
      </c>
      <c r="N3858" s="1" t="s">
        <v>76</v>
      </c>
      <c r="O3858" s="1" t="s">
        <v>76</v>
      </c>
      <c r="P3858" s="1" t="s">
        <v>76</v>
      </c>
      <c r="Q3858" s="1">
        <v>4.553045</v>
      </c>
      <c r="R3858" s="1" t="s">
        <v>76</v>
      </c>
      <c r="S3858" s="1" t="s">
        <v>76</v>
      </c>
      <c r="T3858" s="1" t="s">
        <v>76</v>
      </c>
      <c r="U3858" s="1" t="s">
        <v>76</v>
      </c>
      <c r="V3858" s="1" t="s">
        <v>76</v>
      </c>
    </row>
    <row r="3859" spans="1:22" x14ac:dyDescent="0.25">
      <c r="A3859" t="s">
        <v>21025</v>
      </c>
      <c r="B3859" t="s">
        <v>21026</v>
      </c>
      <c r="C3859" t="s">
        <v>21027</v>
      </c>
      <c r="D3859" t="s">
        <v>21028</v>
      </c>
      <c r="E3859" s="1">
        <v>1</v>
      </c>
      <c r="F3859" s="1">
        <v>1</v>
      </c>
      <c r="G3859" s="1">
        <v>1</v>
      </c>
      <c r="H3859" s="1">
        <v>6.9</v>
      </c>
      <c r="I3859" s="1">
        <v>24.268999999999998</v>
      </c>
      <c r="J3859" s="3">
        <v>1.8811E-39</v>
      </c>
      <c r="K3859" s="1">
        <v>6.7318629999999997</v>
      </c>
      <c r="L3859" s="1">
        <v>6.4207150000000004</v>
      </c>
      <c r="M3859" s="1" t="s">
        <v>76</v>
      </c>
      <c r="N3859" s="1">
        <v>6.6460309999999998</v>
      </c>
      <c r="O3859" s="1">
        <v>7.0934569999999999</v>
      </c>
      <c r="P3859" s="1">
        <v>7.5814719999999998</v>
      </c>
      <c r="Q3859" s="1">
        <v>7.7008599999999996</v>
      </c>
      <c r="R3859" s="1">
        <v>8.1245039999999999</v>
      </c>
      <c r="S3859" s="1">
        <v>7.9407110000000003</v>
      </c>
      <c r="T3859" s="1" t="s">
        <v>76</v>
      </c>
      <c r="U3859" s="1" t="s">
        <v>76</v>
      </c>
      <c r="V3859" s="1">
        <v>8.6278880000000004</v>
      </c>
    </row>
    <row r="3860" spans="1:22" x14ac:dyDescent="0.25">
      <c r="A3860" t="s">
        <v>27106</v>
      </c>
      <c r="B3860" t="s">
        <v>27107</v>
      </c>
      <c r="C3860" t="s">
        <v>27108</v>
      </c>
      <c r="D3860" t="s">
        <v>27109</v>
      </c>
      <c r="E3860" s="1">
        <v>9</v>
      </c>
      <c r="F3860" s="1">
        <v>9</v>
      </c>
      <c r="G3860" s="1">
        <v>9</v>
      </c>
      <c r="H3860" s="1">
        <v>26</v>
      </c>
      <c r="I3860" s="1">
        <v>64.179000000000002</v>
      </c>
      <c r="J3860" s="3">
        <v>7.5875999999999995E-38</v>
      </c>
      <c r="K3860" s="1" t="s">
        <v>76</v>
      </c>
      <c r="L3860" s="1" t="s">
        <v>76</v>
      </c>
      <c r="M3860" s="1" t="s">
        <v>76</v>
      </c>
      <c r="N3860" s="1" t="s">
        <v>76</v>
      </c>
      <c r="O3860" s="1" t="s">
        <v>76</v>
      </c>
      <c r="P3860" s="1" t="s">
        <v>76</v>
      </c>
      <c r="Q3860" s="1">
        <v>5.0578560000000001</v>
      </c>
      <c r="R3860" s="1" t="s">
        <v>76</v>
      </c>
      <c r="S3860" s="1" t="s">
        <v>76</v>
      </c>
      <c r="T3860" s="1">
        <v>6.9962840000000002</v>
      </c>
      <c r="U3860" s="1" t="s">
        <v>76</v>
      </c>
      <c r="V3860" s="1" t="s">
        <v>76</v>
      </c>
    </row>
    <row r="3861" spans="1:22" x14ac:dyDescent="0.25">
      <c r="A3861" t="s">
        <v>16637</v>
      </c>
      <c r="B3861" t="s">
        <v>16638</v>
      </c>
      <c r="C3861" t="s">
        <v>16639</v>
      </c>
      <c r="D3861" t="s">
        <v>16640</v>
      </c>
      <c r="E3861" s="1">
        <v>1</v>
      </c>
      <c r="F3861" s="1">
        <v>1</v>
      </c>
      <c r="G3861" s="1">
        <v>1</v>
      </c>
      <c r="H3861" s="1">
        <v>3</v>
      </c>
      <c r="I3861" s="1">
        <v>44.91</v>
      </c>
      <c r="J3861" s="1">
        <v>3.0772999999999998E-4</v>
      </c>
      <c r="K3861" s="1" t="s">
        <v>76</v>
      </c>
      <c r="L3861" s="1" t="s">
        <v>76</v>
      </c>
      <c r="M3861" s="1" t="s">
        <v>76</v>
      </c>
      <c r="N3861" s="1" t="s">
        <v>76</v>
      </c>
      <c r="O3861" s="1" t="s">
        <v>76</v>
      </c>
      <c r="P3861" s="1" t="s">
        <v>76</v>
      </c>
      <c r="Q3861" s="1" t="s">
        <v>76</v>
      </c>
      <c r="R3861" s="1" t="s">
        <v>76</v>
      </c>
      <c r="S3861" s="1" t="s">
        <v>76</v>
      </c>
      <c r="T3861" s="1" t="s">
        <v>76</v>
      </c>
      <c r="U3861" s="1" t="s">
        <v>76</v>
      </c>
      <c r="V3861" s="1" t="s">
        <v>76</v>
      </c>
    </row>
    <row r="3862" spans="1:22" x14ac:dyDescent="0.25">
      <c r="A3862" t="s">
        <v>40264</v>
      </c>
      <c r="B3862" t="s">
        <v>40265</v>
      </c>
      <c r="C3862" t="s">
        <v>40266</v>
      </c>
      <c r="D3862" t="s">
        <v>40267</v>
      </c>
      <c r="E3862" s="1">
        <v>22</v>
      </c>
      <c r="F3862" s="1">
        <v>22</v>
      </c>
      <c r="G3862" s="1">
        <v>22</v>
      </c>
      <c r="H3862" s="1">
        <v>72</v>
      </c>
      <c r="I3862" s="1">
        <v>42.1</v>
      </c>
      <c r="J3862" s="1">
        <v>0</v>
      </c>
      <c r="K3862" s="1" t="s">
        <v>76</v>
      </c>
      <c r="L3862" s="1" t="s">
        <v>76</v>
      </c>
      <c r="M3862" s="1" t="s">
        <v>76</v>
      </c>
      <c r="N3862" s="1" t="s">
        <v>76</v>
      </c>
      <c r="O3862" s="1" t="s">
        <v>76</v>
      </c>
      <c r="P3862" s="1" t="s">
        <v>76</v>
      </c>
      <c r="Q3862" s="1" t="s">
        <v>76</v>
      </c>
      <c r="R3862" s="1" t="s">
        <v>76</v>
      </c>
      <c r="S3862" s="1" t="s">
        <v>76</v>
      </c>
      <c r="T3862" s="1" t="s">
        <v>76</v>
      </c>
      <c r="U3862" s="1" t="s">
        <v>76</v>
      </c>
      <c r="V3862" s="1" t="s">
        <v>76</v>
      </c>
    </row>
    <row r="3863" spans="1:22" x14ac:dyDescent="0.25">
      <c r="A3863" t="s">
        <v>11012</v>
      </c>
      <c r="B3863" t="s">
        <v>11013</v>
      </c>
      <c r="C3863" t="s">
        <v>11014</v>
      </c>
      <c r="D3863" t="s">
        <v>11015</v>
      </c>
      <c r="E3863" s="1">
        <v>11</v>
      </c>
      <c r="F3863" s="1">
        <v>10</v>
      </c>
      <c r="G3863" s="1">
        <v>10</v>
      </c>
      <c r="H3863" s="1">
        <v>14.4</v>
      </c>
      <c r="I3863" s="1">
        <v>109.86</v>
      </c>
      <c r="J3863" s="3">
        <v>9.9991000000000008E-295</v>
      </c>
      <c r="K3863" s="1" t="s">
        <v>76</v>
      </c>
      <c r="L3863" s="1" t="s">
        <v>76</v>
      </c>
      <c r="M3863" s="1" t="s">
        <v>76</v>
      </c>
      <c r="N3863" s="1">
        <v>5.7589420000000002</v>
      </c>
      <c r="O3863" s="1">
        <v>6.1414179999999998</v>
      </c>
      <c r="P3863" s="1">
        <v>5.8188129999999996</v>
      </c>
      <c r="Q3863" s="1" t="s">
        <v>76</v>
      </c>
      <c r="R3863" s="1" t="s">
        <v>76</v>
      </c>
      <c r="S3863" s="1">
        <v>3.1533880000000001</v>
      </c>
      <c r="T3863" s="1" t="s">
        <v>76</v>
      </c>
      <c r="U3863" s="1" t="s">
        <v>76</v>
      </c>
      <c r="V3863" s="1" t="s">
        <v>76</v>
      </c>
    </row>
    <row r="3864" spans="1:22" x14ac:dyDescent="0.25">
      <c r="A3864" t="s">
        <v>41325</v>
      </c>
      <c r="B3864" t="s">
        <v>41326</v>
      </c>
      <c r="C3864" t="s">
        <v>41327</v>
      </c>
      <c r="D3864" t="s">
        <v>41328</v>
      </c>
      <c r="E3864" s="1">
        <v>5</v>
      </c>
      <c r="F3864" s="1">
        <v>1</v>
      </c>
      <c r="G3864" s="1">
        <v>0</v>
      </c>
      <c r="H3864" s="1">
        <v>8.6999999999999993</v>
      </c>
      <c r="I3864" s="1">
        <v>88.745000000000005</v>
      </c>
      <c r="J3864" s="3">
        <v>7.2063999999999997E-15</v>
      </c>
      <c r="K3864" s="1" t="s">
        <v>76</v>
      </c>
      <c r="L3864" s="1" t="s">
        <v>76</v>
      </c>
      <c r="M3864" s="1" t="s">
        <v>76</v>
      </c>
      <c r="N3864" s="1" t="s">
        <v>76</v>
      </c>
      <c r="O3864" s="1" t="s">
        <v>76</v>
      </c>
      <c r="P3864" s="1" t="s">
        <v>76</v>
      </c>
      <c r="Q3864" s="1" t="s">
        <v>76</v>
      </c>
      <c r="R3864" s="1" t="s">
        <v>76</v>
      </c>
      <c r="S3864" s="1">
        <v>4.325844</v>
      </c>
      <c r="T3864" s="1" t="s">
        <v>76</v>
      </c>
      <c r="U3864" s="1" t="s">
        <v>76</v>
      </c>
      <c r="V3864" s="1">
        <v>6.4484430000000001</v>
      </c>
    </row>
    <row r="3865" spans="1:22" x14ac:dyDescent="0.25">
      <c r="A3865" t="s">
        <v>37699</v>
      </c>
      <c r="B3865" t="s">
        <v>37700</v>
      </c>
      <c r="D3865" t="s">
        <v>37701</v>
      </c>
      <c r="E3865" s="1">
        <v>4</v>
      </c>
      <c r="F3865" s="1">
        <v>1</v>
      </c>
      <c r="G3865" s="1">
        <v>0</v>
      </c>
      <c r="H3865" s="1">
        <v>5.5</v>
      </c>
      <c r="I3865" s="1">
        <v>80.994</v>
      </c>
      <c r="J3865" s="3">
        <v>7.1967000000000003E-48</v>
      </c>
      <c r="K3865" s="1" t="s">
        <v>76</v>
      </c>
      <c r="L3865" s="1" t="s">
        <v>76</v>
      </c>
      <c r="M3865" s="1" t="s">
        <v>76</v>
      </c>
      <c r="N3865" s="1" t="s">
        <v>76</v>
      </c>
      <c r="O3865" s="1" t="s">
        <v>76</v>
      </c>
      <c r="P3865" s="1" t="s">
        <v>76</v>
      </c>
      <c r="Q3865" s="1" t="s">
        <v>76</v>
      </c>
      <c r="R3865" s="1" t="s">
        <v>76</v>
      </c>
      <c r="S3865" s="1" t="s">
        <v>76</v>
      </c>
      <c r="T3865" s="1" t="s">
        <v>76</v>
      </c>
      <c r="U3865" s="1" t="s">
        <v>76</v>
      </c>
      <c r="V3865" s="1" t="s">
        <v>76</v>
      </c>
    </row>
    <row r="3866" spans="1:22" x14ac:dyDescent="0.25">
      <c r="A3866" t="s">
        <v>2852</v>
      </c>
      <c r="B3866" t="s">
        <v>2853</v>
      </c>
      <c r="C3866" t="s">
        <v>2854</v>
      </c>
      <c r="D3866" t="s">
        <v>2855</v>
      </c>
      <c r="E3866" s="1">
        <v>6</v>
      </c>
      <c r="F3866" s="1">
        <v>6</v>
      </c>
      <c r="G3866" s="1">
        <v>3</v>
      </c>
      <c r="H3866" s="1">
        <v>9.1</v>
      </c>
      <c r="I3866" s="1">
        <v>108.05</v>
      </c>
      <c r="J3866" s="3">
        <v>4.9529999999999997E-170</v>
      </c>
      <c r="K3866" s="1" t="s">
        <v>76</v>
      </c>
      <c r="L3866" s="1" t="s">
        <v>76</v>
      </c>
      <c r="M3866" s="1">
        <v>4.9051640000000001</v>
      </c>
      <c r="N3866" s="1" t="s">
        <v>76</v>
      </c>
      <c r="O3866" s="1" t="s">
        <v>76</v>
      </c>
      <c r="P3866" s="1">
        <v>4.7208620000000003</v>
      </c>
      <c r="Q3866" s="1" t="s">
        <v>76</v>
      </c>
      <c r="R3866" s="1" t="s">
        <v>76</v>
      </c>
      <c r="S3866" s="1">
        <v>4.4900710000000004</v>
      </c>
      <c r="T3866" s="1" t="s">
        <v>76</v>
      </c>
      <c r="U3866" s="1" t="s">
        <v>76</v>
      </c>
      <c r="V3866" s="1">
        <v>6.5083409999999997</v>
      </c>
    </row>
    <row r="3867" spans="1:22" x14ac:dyDescent="0.25">
      <c r="A3867" t="s">
        <v>2564</v>
      </c>
      <c r="B3867" t="s">
        <v>2565</v>
      </c>
      <c r="C3867" t="s">
        <v>2566</v>
      </c>
      <c r="D3867" t="s">
        <v>2567</v>
      </c>
      <c r="E3867" s="1">
        <v>2</v>
      </c>
      <c r="F3867" s="1">
        <v>2</v>
      </c>
      <c r="G3867" s="1">
        <v>2</v>
      </c>
      <c r="H3867" s="1">
        <v>6.6</v>
      </c>
      <c r="I3867" s="1">
        <v>52.816000000000003</v>
      </c>
      <c r="J3867" s="1">
        <v>2.4046000000000001E-4</v>
      </c>
      <c r="K3867" s="1" t="s">
        <v>76</v>
      </c>
      <c r="L3867" s="1" t="s">
        <v>76</v>
      </c>
      <c r="M3867" s="1" t="s">
        <v>76</v>
      </c>
      <c r="N3867" s="1" t="s">
        <v>76</v>
      </c>
      <c r="O3867" s="1" t="s">
        <v>76</v>
      </c>
      <c r="P3867" s="1" t="s">
        <v>76</v>
      </c>
      <c r="Q3867" s="1" t="s">
        <v>76</v>
      </c>
      <c r="R3867" s="1" t="s">
        <v>76</v>
      </c>
      <c r="S3867" s="1" t="s">
        <v>76</v>
      </c>
      <c r="T3867" s="1" t="s">
        <v>76</v>
      </c>
      <c r="U3867" s="1" t="s">
        <v>76</v>
      </c>
      <c r="V3867" s="1" t="s">
        <v>76</v>
      </c>
    </row>
    <row r="3868" spans="1:22" x14ac:dyDescent="0.25">
      <c r="A3868" t="s">
        <v>8547</v>
      </c>
      <c r="B3868" t="s">
        <v>8548</v>
      </c>
      <c r="C3868" t="s">
        <v>8549</v>
      </c>
      <c r="D3868" t="s">
        <v>8550</v>
      </c>
      <c r="E3868" s="1">
        <v>63</v>
      </c>
      <c r="F3868" s="1">
        <v>1</v>
      </c>
      <c r="G3868" s="1">
        <v>1</v>
      </c>
      <c r="H3868" s="1">
        <v>62.7</v>
      </c>
      <c r="I3868" s="1">
        <v>94.622</v>
      </c>
      <c r="J3868" s="1">
        <v>0</v>
      </c>
      <c r="K3868" s="1" t="s">
        <v>76</v>
      </c>
      <c r="L3868" s="1" t="s">
        <v>76</v>
      </c>
      <c r="M3868" s="1" t="s">
        <v>76</v>
      </c>
      <c r="N3868" s="1" t="s">
        <v>76</v>
      </c>
      <c r="O3868" s="1" t="s">
        <v>76</v>
      </c>
      <c r="P3868" s="1">
        <v>4.7891649999999997</v>
      </c>
      <c r="Q3868" s="1">
        <v>4.9043859999999997</v>
      </c>
      <c r="R3868" s="1">
        <v>5.8278990000000004</v>
      </c>
      <c r="S3868" s="1">
        <v>5.1342090000000002</v>
      </c>
      <c r="T3868" s="1" t="s">
        <v>76</v>
      </c>
      <c r="U3868" s="1" t="s">
        <v>76</v>
      </c>
      <c r="V3868" s="1" t="s">
        <v>76</v>
      </c>
    </row>
    <row r="3869" spans="1:22" x14ac:dyDescent="0.25">
      <c r="A3869" t="s">
        <v>789</v>
      </c>
      <c r="B3869" t="s">
        <v>790</v>
      </c>
      <c r="C3869" t="s">
        <v>791</v>
      </c>
      <c r="D3869" t="s">
        <v>792</v>
      </c>
      <c r="E3869" s="1">
        <v>12</v>
      </c>
      <c r="F3869" s="1">
        <v>12</v>
      </c>
      <c r="G3869" s="1">
        <v>12</v>
      </c>
      <c r="H3869" s="1">
        <v>18.8</v>
      </c>
      <c r="I3869" s="1">
        <v>94.769000000000005</v>
      </c>
      <c r="J3869" s="3">
        <v>2.2292000000000002E-77</v>
      </c>
      <c r="K3869" s="1" t="s">
        <v>76</v>
      </c>
      <c r="L3869" s="1" t="s">
        <v>76</v>
      </c>
      <c r="M3869" s="1" t="s">
        <v>76</v>
      </c>
      <c r="N3869" s="1" t="s">
        <v>76</v>
      </c>
      <c r="O3869" s="1" t="s">
        <v>76</v>
      </c>
      <c r="P3869" s="1" t="s">
        <v>76</v>
      </c>
      <c r="Q3869" s="1" t="s">
        <v>76</v>
      </c>
      <c r="R3869" s="1" t="s">
        <v>76</v>
      </c>
      <c r="S3869" s="1" t="s">
        <v>76</v>
      </c>
      <c r="T3869" s="1" t="s">
        <v>76</v>
      </c>
      <c r="U3869" s="1" t="s">
        <v>76</v>
      </c>
      <c r="V3869" s="1" t="s">
        <v>76</v>
      </c>
    </row>
    <row r="3870" spans="1:22" x14ac:dyDescent="0.25">
      <c r="A3870" t="s">
        <v>9517</v>
      </c>
      <c r="B3870" t="s">
        <v>9518</v>
      </c>
      <c r="C3870" t="s">
        <v>9519</v>
      </c>
      <c r="D3870" t="s">
        <v>9520</v>
      </c>
      <c r="E3870" s="1">
        <v>7</v>
      </c>
      <c r="F3870" s="1">
        <v>6</v>
      </c>
      <c r="G3870" s="1">
        <v>6</v>
      </c>
      <c r="H3870" s="1">
        <v>14.6</v>
      </c>
      <c r="I3870" s="1">
        <v>75.805999999999997</v>
      </c>
      <c r="J3870" s="3">
        <v>7.5908999999999996E-15</v>
      </c>
      <c r="K3870" s="1" t="s">
        <v>76</v>
      </c>
      <c r="L3870" s="1" t="s">
        <v>76</v>
      </c>
      <c r="M3870" s="1" t="s">
        <v>76</v>
      </c>
      <c r="N3870" s="1" t="s">
        <v>76</v>
      </c>
      <c r="O3870" s="1" t="s">
        <v>76</v>
      </c>
      <c r="P3870" s="1" t="s">
        <v>76</v>
      </c>
      <c r="Q3870" s="1" t="s">
        <v>76</v>
      </c>
      <c r="R3870" s="1" t="s">
        <v>76</v>
      </c>
      <c r="S3870" s="1" t="s">
        <v>76</v>
      </c>
      <c r="T3870" s="1" t="s">
        <v>76</v>
      </c>
      <c r="U3870" s="1" t="s">
        <v>76</v>
      </c>
      <c r="V3870" s="1" t="s">
        <v>76</v>
      </c>
    </row>
    <row r="3871" spans="1:22" x14ac:dyDescent="0.25">
      <c r="A3871" t="s">
        <v>36743</v>
      </c>
      <c r="B3871" t="s">
        <v>35605</v>
      </c>
      <c r="C3871" t="s">
        <v>35606</v>
      </c>
      <c r="D3871" t="s">
        <v>36744</v>
      </c>
      <c r="E3871" s="1">
        <v>5</v>
      </c>
      <c r="F3871" s="1">
        <v>1</v>
      </c>
      <c r="G3871" s="1">
        <v>1</v>
      </c>
      <c r="H3871" s="1">
        <v>32.799999999999997</v>
      </c>
      <c r="I3871" s="1">
        <v>18.207000000000001</v>
      </c>
      <c r="J3871" s="3">
        <v>1.0895999999999999E-21</v>
      </c>
      <c r="K3871" s="1" t="s">
        <v>76</v>
      </c>
      <c r="L3871" s="1" t="s">
        <v>76</v>
      </c>
      <c r="M3871" s="1">
        <v>4.6068429999999996</v>
      </c>
      <c r="N3871" s="1" t="s">
        <v>76</v>
      </c>
      <c r="O3871" s="1" t="s">
        <v>76</v>
      </c>
      <c r="P3871" s="1" t="s">
        <v>76</v>
      </c>
      <c r="Q3871" s="1" t="s">
        <v>76</v>
      </c>
      <c r="R3871" s="1" t="s">
        <v>76</v>
      </c>
      <c r="S3871" s="1" t="s">
        <v>76</v>
      </c>
      <c r="T3871" s="1" t="s">
        <v>76</v>
      </c>
      <c r="U3871" s="1" t="s">
        <v>76</v>
      </c>
      <c r="V3871" s="1" t="s">
        <v>76</v>
      </c>
    </row>
    <row r="3872" spans="1:22" x14ac:dyDescent="0.25">
      <c r="A3872" t="s">
        <v>35604</v>
      </c>
      <c r="B3872" t="s">
        <v>35605</v>
      </c>
      <c r="C3872" t="s">
        <v>35606</v>
      </c>
      <c r="D3872" t="s">
        <v>35607</v>
      </c>
      <c r="E3872" s="1">
        <v>6</v>
      </c>
      <c r="F3872" s="1">
        <v>2</v>
      </c>
      <c r="G3872" s="1">
        <v>2</v>
      </c>
      <c r="H3872" s="1">
        <v>35.299999999999997</v>
      </c>
      <c r="I3872" s="1">
        <v>21.466000000000001</v>
      </c>
      <c r="J3872" s="3">
        <v>6.1206E-37</v>
      </c>
      <c r="K3872" s="1" t="s">
        <v>76</v>
      </c>
      <c r="L3872" s="1" t="s">
        <v>76</v>
      </c>
      <c r="M3872" s="1" t="s">
        <v>76</v>
      </c>
      <c r="N3872" s="1" t="s">
        <v>76</v>
      </c>
      <c r="O3872" s="1" t="s">
        <v>76</v>
      </c>
      <c r="P3872" s="1">
        <v>5.0288149999999998</v>
      </c>
      <c r="Q3872" s="1">
        <v>5.1354189999999997</v>
      </c>
      <c r="R3872" s="1" t="s">
        <v>76</v>
      </c>
      <c r="S3872" s="1" t="s">
        <v>76</v>
      </c>
      <c r="T3872" s="1" t="s">
        <v>76</v>
      </c>
      <c r="U3872" s="1" t="s">
        <v>76</v>
      </c>
      <c r="V3872" s="1" t="s">
        <v>76</v>
      </c>
    </row>
    <row r="3873" spans="1:22" x14ac:dyDescent="0.25">
      <c r="A3873" t="s">
        <v>34879</v>
      </c>
      <c r="B3873" t="s">
        <v>34880</v>
      </c>
      <c r="C3873" t="s">
        <v>34881</v>
      </c>
      <c r="D3873" t="s">
        <v>34882</v>
      </c>
      <c r="E3873" s="1">
        <v>3</v>
      </c>
      <c r="F3873" s="1">
        <v>3</v>
      </c>
      <c r="G3873" s="1">
        <v>3</v>
      </c>
      <c r="H3873" s="1">
        <v>39.700000000000003</v>
      </c>
      <c r="I3873" s="1">
        <v>7.7469000000000001</v>
      </c>
      <c r="J3873" s="3">
        <v>1.42E-40</v>
      </c>
      <c r="K3873" s="1">
        <v>5.1615180000000001</v>
      </c>
      <c r="L3873" s="1" t="s">
        <v>76</v>
      </c>
      <c r="M3873" s="1">
        <v>6.3795780000000004</v>
      </c>
      <c r="N3873" s="1" t="s">
        <v>76</v>
      </c>
      <c r="O3873" s="1" t="s">
        <v>76</v>
      </c>
      <c r="P3873" s="1">
        <v>6.2886740000000003</v>
      </c>
      <c r="Q3873" s="1" t="s">
        <v>76</v>
      </c>
      <c r="R3873" s="1" t="s">
        <v>76</v>
      </c>
      <c r="S3873" s="1" t="s">
        <v>76</v>
      </c>
      <c r="T3873" s="1" t="s">
        <v>76</v>
      </c>
      <c r="U3873" s="1" t="s">
        <v>76</v>
      </c>
      <c r="V3873" s="1" t="s">
        <v>76</v>
      </c>
    </row>
    <row r="3874" spans="1:22" x14ac:dyDescent="0.25">
      <c r="A3874" t="s">
        <v>21394</v>
      </c>
      <c r="B3874" t="s">
        <v>21395</v>
      </c>
      <c r="C3874" t="s">
        <v>21396</v>
      </c>
      <c r="D3874" t="s">
        <v>21397</v>
      </c>
      <c r="E3874" s="1">
        <v>10</v>
      </c>
      <c r="F3874" s="1">
        <v>1</v>
      </c>
      <c r="G3874" s="1">
        <v>1</v>
      </c>
      <c r="H3874" s="1">
        <v>31.7</v>
      </c>
      <c r="I3874" s="1">
        <v>40.991999999999997</v>
      </c>
      <c r="J3874" s="1">
        <v>0</v>
      </c>
      <c r="K3874" s="1" t="s">
        <v>76</v>
      </c>
      <c r="L3874" s="1">
        <v>5.3485579999999997</v>
      </c>
      <c r="M3874" s="1" t="s">
        <v>76</v>
      </c>
      <c r="N3874" s="1" t="s">
        <v>76</v>
      </c>
      <c r="O3874" s="1">
        <v>5.9146289999999997</v>
      </c>
      <c r="P3874" s="1">
        <v>5.255827</v>
      </c>
      <c r="Q3874" s="1" t="s">
        <v>76</v>
      </c>
      <c r="R3874" s="1" t="s">
        <v>76</v>
      </c>
      <c r="S3874" s="1" t="s">
        <v>76</v>
      </c>
      <c r="T3874" s="1" t="s">
        <v>76</v>
      </c>
      <c r="U3874" s="1" t="s">
        <v>76</v>
      </c>
      <c r="V3874" s="1" t="s">
        <v>76</v>
      </c>
    </row>
    <row r="3875" spans="1:22" x14ac:dyDescent="0.25">
      <c r="A3875" t="s">
        <v>2236</v>
      </c>
      <c r="B3875" t="s">
        <v>2237</v>
      </c>
      <c r="C3875" t="s">
        <v>2238</v>
      </c>
      <c r="D3875" t="s">
        <v>2239</v>
      </c>
      <c r="E3875" s="1">
        <v>2</v>
      </c>
      <c r="F3875" s="1">
        <v>2</v>
      </c>
      <c r="G3875" s="1">
        <v>2</v>
      </c>
      <c r="H3875" s="1">
        <v>15</v>
      </c>
      <c r="I3875" s="1">
        <v>17.260000000000002</v>
      </c>
      <c r="J3875" s="3">
        <v>1.2104000000000001E-13</v>
      </c>
      <c r="K3875" s="1">
        <v>5.5058280000000002</v>
      </c>
      <c r="L3875" s="1" t="s">
        <v>76</v>
      </c>
      <c r="M3875" s="1" t="s">
        <v>76</v>
      </c>
      <c r="N3875" s="1">
        <v>5.909122</v>
      </c>
      <c r="O3875" s="1">
        <v>6.3696979999999996</v>
      </c>
      <c r="P3875" s="1" t="s">
        <v>76</v>
      </c>
      <c r="Q3875" s="1" t="s">
        <v>76</v>
      </c>
      <c r="R3875" s="1" t="s">
        <v>76</v>
      </c>
      <c r="S3875" s="1">
        <v>5.7328999999999999</v>
      </c>
      <c r="T3875" s="1" t="s">
        <v>76</v>
      </c>
      <c r="U3875" s="1" t="s">
        <v>76</v>
      </c>
      <c r="V3875" s="1" t="s">
        <v>76</v>
      </c>
    </row>
    <row r="3876" spans="1:22" x14ac:dyDescent="0.25">
      <c r="A3876" t="s">
        <v>10204</v>
      </c>
      <c r="B3876" t="s">
        <v>10205</v>
      </c>
      <c r="C3876" t="s">
        <v>10206</v>
      </c>
      <c r="D3876" t="s">
        <v>10207</v>
      </c>
      <c r="E3876" s="1">
        <v>3</v>
      </c>
      <c r="F3876" s="1">
        <v>3</v>
      </c>
      <c r="G3876" s="1">
        <v>3</v>
      </c>
      <c r="H3876" s="1">
        <v>41.3</v>
      </c>
      <c r="I3876" s="1">
        <v>7.2633999999999999</v>
      </c>
      <c r="J3876" s="3">
        <v>1.6325000000000001E-98</v>
      </c>
      <c r="K3876" s="1">
        <v>6.4581540000000004</v>
      </c>
      <c r="L3876" s="1">
        <v>5.9395439999999997</v>
      </c>
      <c r="M3876" s="1">
        <v>5.2794160000000003</v>
      </c>
      <c r="N3876" s="1">
        <v>5.9176580000000003</v>
      </c>
      <c r="O3876" s="1">
        <v>6.6177130000000002</v>
      </c>
      <c r="P3876" s="1">
        <v>6.4276489999999997</v>
      </c>
      <c r="Q3876" s="1">
        <v>6.5422399999999996</v>
      </c>
      <c r="R3876" s="1" t="s">
        <v>76</v>
      </c>
      <c r="S3876" s="1">
        <v>6.2982639999999996</v>
      </c>
      <c r="T3876" s="1">
        <v>7.0261649999999998</v>
      </c>
      <c r="U3876" s="1" t="s">
        <v>76</v>
      </c>
      <c r="V3876" s="1" t="s">
        <v>76</v>
      </c>
    </row>
    <row r="3877" spans="1:22" x14ac:dyDescent="0.25">
      <c r="A3877" t="s">
        <v>8854</v>
      </c>
      <c r="B3877" t="s">
        <v>8855</v>
      </c>
      <c r="C3877" t="s">
        <v>8856</v>
      </c>
      <c r="D3877" t="s">
        <v>8857</v>
      </c>
      <c r="E3877" s="1">
        <v>5</v>
      </c>
      <c r="F3877" s="1">
        <v>5</v>
      </c>
      <c r="G3877" s="1">
        <v>4</v>
      </c>
      <c r="H3877" s="1">
        <v>13.5</v>
      </c>
      <c r="I3877" s="1">
        <v>65.697999999999993</v>
      </c>
      <c r="J3877" s="3">
        <v>6.3221000000000002E-56</v>
      </c>
      <c r="K3877" s="1" t="s">
        <v>76</v>
      </c>
      <c r="L3877" s="1" t="s">
        <v>76</v>
      </c>
      <c r="M3877" s="1">
        <v>3.475104</v>
      </c>
      <c r="N3877" s="1" t="s">
        <v>76</v>
      </c>
      <c r="O3877" s="1" t="s">
        <v>76</v>
      </c>
      <c r="P3877" s="1" t="s">
        <v>76</v>
      </c>
      <c r="Q3877" s="1" t="s">
        <v>76</v>
      </c>
      <c r="R3877" s="1" t="s">
        <v>76</v>
      </c>
      <c r="S3877" s="1" t="s">
        <v>76</v>
      </c>
      <c r="T3877" s="1" t="s">
        <v>76</v>
      </c>
      <c r="U3877" s="1" t="s">
        <v>76</v>
      </c>
      <c r="V3877" s="1" t="s">
        <v>76</v>
      </c>
    </row>
    <row r="3878" spans="1:22" x14ac:dyDescent="0.25">
      <c r="A3878" t="s">
        <v>41978</v>
      </c>
      <c r="B3878" t="s">
        <v>41979</v>
      </c>
      <c r="C3878" t="s">
        <v>41980</v>
      </c>
      <c r="D3878" t="s">
        <v>41981</v>
      </c>
      <c r="E3878" s="1">
        <v>2</v>
      </c>
      <c r="F3878" s="1">
        <v>2</v>
      </c>
      <c r="G3878" s="1">
        <v>2</v>
      </c>
      <c r="H3878" s="1">
        <v>2.7</v>
      </c>
      <c r="I3878" s="1">
        <v>58.076999999999998</v>
      </c>
      <c r="J3878" s="1">
        <v>1.1529E-4</v>
      </c>
      <c r="K3878" s="1" t="s">
        <v>76</v>
      </c>
      <c r="L3878" s="1" t="s">
        <v>76</v>
      </c>
      <c r="M3878" s="1" t="s">
        <v>76</v>
      </c>
      <c r="N3878" s="1" t="s">
        <v>76</v>
      </c>
      <c r="O3878" s="1" t="s">
        <v>76</v>
      </c>
      <c r="P3878" s="1" t="s">
        <v>76</v>
      </c>
      <c r="Q3878" s="1" t="s">
        <v>76</v>
      </c>
      <c r="R3878" s="1" t="s">
        <v>76</v>
      </c>
      <c r="S3878" s="1" t="s">
        <v>76</v>
      </c>
      <c r="T3878" s="1" t="s">
        <v>76</v>
      </c>
      <c r="U3878" s="1" t="s">
        <v>76</v>
      </c>
      <c r="V3878" s="1" t="s">
        <v>76</v>
      </c>
    </row>
    <row r="3879" spans="1:22" x14ac:dyDescent="0.25">
      <c r="A3879" t="s">
        <v>7779</v>
      </c>
      <c r="B3879" t="s">
        <v>7780</v>
      </c>
      <c r="C3879" t="s">
        <v>7781</v>
      </c>
      <c r="D3879" t="s">
        <v>7782</v>
      </c>
      <c r="E3879" s="1">
        <v>4</v>
      </c>
      <c r="F3879" s="1">
        <v>4</v>
      </c>
      <c r="G3879" s="1">
        <v>4</v>
      </c>
      <c r="H3879" s="1">
        <v>7.2</v>
      </c>
      <c r="I3879" s="1">
        <v>64.527000000000001</v>
      </c>
      <c r="J3879" s="3">
        <v>1.9249000000000002E-15</v>
      </c>
      <c r="K3879" s="1">
        <v>4.1276229999999998</v>
      </c>
      <c r="L3879" s="1" t="s">
        <v>76</v>
      </c>
      <c r="M3879" s="1" t="s">
        <v>76</v>
      </c>
      <c r="N3879" s="1" t="s">
        <v>76</v>
      </c>
      <c r="O3879" s="1" t="s">
        <v>76</v>
      </c>
      <c r="P3879" s="1">
        <v>5.8293809999999997</v>
      </c>
      <c r="Q3879" s="1" t="s">
        <v>76</v>
      </c>
      <c r="R3879" s="1" t="s">
        <v>76</v>
      </c>
      <c r="S3879" s="1">
        <v>4.1856559999999998</v>
      </c>
      <c r="T3879" s="1" t="s">
        <v>76</v>
      </c>
      <c r="U3879" s="1" t="s">
        <v>76</v>
      </c>
      <c r="V3879" s="1" t="s">
        <v>76</v>
      </c>
    </row>
    <row r="3880" spans="1:22" x14ac:dyDescent="0.25">
      <c r="A3880" t="s">
        <v>201</v>
      </c>
      <c r="B3880" t="s">
        <v>202</v>
      </c>
      <c r="C3880" t="s">
        <v>203</v>
      </c>
      <c r="D3880" t="s">
        <v>204</v>
      </c>
      <c r="E3880" s="1">
        <v>4</v>
      </c>
      <c r="F3880" s="1">
        <v>4</v>
      </c>
      <c r="G3880" s="1">
        <v>4</v>
      </c>
      <c r="H3880" s="1">
        <v>54.7</v>
      </c>
      <c r="I3880" s="1">
        <v>13.129</v>
      </c>
      <c r="J3880" s="3">
        <v>7.3789000000000003E-218</v>
      </c>
      <c r="K3880" s="1" t="s">
        <v>76</v>
      </c>
      <c r="L3880" s="1" t="s">
        <v>76</v>
      </c>
      <c r="M3880" s="1" t="s">
        <v>76</v>
      </c>
      <c r="N3880" s="1" t="s">
        <v>76</v>
      </c>
      <c r="O3880" s="1">
        <v>5.5652100000000004</v>
      </c>
      <c r="P3880" s="1">
        <v>5.5668259999999998</v>
      </c>
      <c r="Q3880" s="1" t="s">
        <v>76</v>
      </c>
      <c r="R3880" s="1" t="s">
        <v>76</v>
      </c>
      <c r="S3880" s="1">
        <v>6.0325379999999997</v>
      </c>
      <c r="T3880" s="1" t="s">
        <v>76</v>
      </c>
      <c r="U3880" s="1" t="s">
        <v>76</v>
      </c>
      <c r="V3880" s="1">
        <v>7.1206399999999999</v>
      </c>
    </row>
    <row r="3881" spans="1:22" x14ac:dyDescent="0.25">
      <c r="A3881" t="s">
        <v>10504</v>
      </c>
      <c r="B3881" t="s">
        <v>10505</v>
      </c>
      <c r="C3881" t="s">
        <v>10506</v>
      </c>
      <c r="D3881" t="s">
        <v>10507</v>
      </c>
      <c r="E3881" s="1">
        <v>12</v>
      </c>
      <c r="F3881" s="1">
        <v>12</v>
      </c>
      <c r="G3881" s="1">
        <v>11</v>
      </c>
      <c r="H3881" s="1">
        <v>8.6</v>
      </c>
      <c r="I3881" s="1">
        <v>239.29</v>
      </c>
      <c r="J3881" s="3">
        <v>4.334E-73</v>
      </c>
      <c r="K3881" s="1" t="s">
        <v>76</v>
      </c>
      <c r="L3881" s="1" t="s">
        <v>76</v>
      </c>
      <c r="M3881" s="1">
        <v>4.5044849999999999</v>
      </c>
      <c r="N3881" s="1" t="s">
        <v>76</v>
      </c>
      <c r="O3881" s="1" t="s">
        <v>76</v>
      </c>
      <c r="P3881" s="1" t="s">
        <v>76</v>
      </c>
      <c r="Q3881" s="1" t="s">
        <v>76</v>
      </c>
      <c r="R3881" s="1">
        <v>5.3815299999999997</v>
      </c>
      <c r="S3881" s="1" t="s">
        <v>76</v>
      </c>
      <c r="T3881" s="1" t="s">
        <v>76</v>
      </c>
      <c r="U3881" s="1" t="s">
        <v>76</v>
      </c>
      <c r="V3881" s="1" t="s">
        <v>76</v>
      </c>
    </row>
    <row r="3882" spans="1:22" x14ac:dyDescent="0.25">
      <c r="A3882" t="s">
        <v>32837</v>
      </c>
      <c r="B3882" t="s">
        <v>32838</v>
      </c>
      <c r="C3882" t="s">
        <v>32839</v>
      </c>
      <c r="D3882" t="s">
        <v>32840</v>
      </c>
      <c r="E3882" s="1">
        <v>11</v>
      </c>
      <c r="F3882" s="1">
        <v>10</v>
      </c>
      <c r="G3882" s="1">
        <v>10</v>
      </c>
      <c r="H3882" s="1">
        <v>7.9</v>
      </c>
      <c r="I3882" s="1">
        <v>242.6</v>
      </c>
      <c r="J3882" s="3">
        <v>7.266E-41</v>
      </c>
      <c r="K3882" s="1" t="s">
        <v>76</v>
      </c>
      <c r="L3882" s="1" t="s">
        <v>76</v>
      </c>
      <c r="M3882" s="1">
        <v>4.1805269999999997</v>
      </c>
      <c r="N3882" s="1">
        <v>5.3263150000000001</v>
      </c>
      <c r="O3882" s="1" t="s">
        <v>76</v>
      </c>
      <c r="P3882" s="1">
        <v>4.3738489999999999</v>
      </c>
      <c r="Q3882" s="1" t="s">
        <v>76</v>
      </c>
      <c r="R3882" s="1" t="s">
        <v>76</v>
      </c>
      <c r="S3882" s="1" t="s">
        <v>76</v>
      </c>
      <c r="T3882" s="1" t="s">
        <v>76</v>
      </c>
      <c r="U3882" s="1" t="s">
        <v>76</v>
      </c>
      <c r="V3882" s="1" t="s">
        <v>76</v>
      </c>
    </row>
    <row r="3883" spans="1:22" x14ac:dyDescent="0.25">
      <c r="A3883" t="s">
        <v>29190</v>
      </c>
      <c r="B3883" t="s">
        <v>29191</v>
      </c>
      <c r="C3883" t="s">
        <v>29192</v>
      </c>
      <c r="D3883" t="s">
        <v>29193</v>
      </c>
      <c r="E3883" s="1">
        <v>4</v>
      </c>
      <c r="F3883" s="1">
        <v>4</v>
      </c>
      <c r="G3883" s="1">
        <v>4</v>
      </c>
      <c r="H3883" s="1">
        <v>19.5</v>
      </c>
      <c r="I3883" s="1">
        <v>24.452000000000002</v>
      </c>
      <c r="J3883" s="3">
        <v>2.2889999999999999E-19</v>
      </c>
      <c r="K3883" s="1" t="s">
        <v>76</v>
      </c>
      <c r="L3883" s="1" t="s">
        <v>76</v>
      </c>
      <c r="M3883" s="1" t="s">
        <v>76</v>
      </c>
      <c r="N3883" s="1">
        <v>5.5927540000000002</v>
      </c>
      <c r="O3883" s="1">
        <v>5.9991390000000004</v>
      </c>
      <c r="P3883" s="1">
        <v>6.2232099999999999</v>
      </c>
      <c r="Q3883" s="1">
        <v>5.8623760000000003</v>
      </c>
      <c r="R3883" s="1">
        <v>6.7252419999999997</v>
      </c>
      <c r="S3883" s="1">
        <v>6.0716979999999996</v>
      </c>
      <c r="T3883" s="1">
        <v>7.0511910000000002</v>
      </c>
      <c r="U3883" s="1" t="s">
        <v>76</v>
      </c>
      <c r="V3883" s="1">
        <v>7.566649</v>
      </c>
    </row>
    <row r="3884" spans="1:22" x14ac:dyDescent="0.25">
      <c r="A3884" t="s">
        <v>21194</v>
      </c>
      <c r="B3884" t="s">
        <v>21195</v>
      </c>
      <c r="C3884" t="s">
        <v>21196</v>
      </c>
      <c r="D3884" t="s">
        <v>21197</v>
      </c>
      <c r="E3884" s="1">
        <v>9</v>
      </c>
      <c r="F3884" s="1">
        <v>9</v>
      </c>
      <c r="G3884" s="1">
        <v>9</v>
      </c>
      <c r="H3884" s="1">
        <v>51.9</v>
      </c>
      <c r="I3884" s="1">
        <v>23.222000000000001</v>
      </c>
      <c r="J3884" s="3">
        <v>2.1413000000000001E-212</v>
      </c>
      <c r="K3884" s="1">
        <v>5.6900719999999998</v>
      </c>
      <c r="L3884" s="1" t="s">
        <v>76</v>
      </c>
      <c r="M3884" s="1">
        <v>5.2522950000000002</v>
      </c>
      <c r="N3884" s="1">
        <v>6.2529019999999997</v>
      </c>
      <c r="O3884" s="1" t="s">
        <v>76</v>
      </c>
      <c r="P3884" s="1">
        <v>5.7970600000000001</v>
      </c>
      <c r="Q3884" s="1">
        <v>5.988175</v>
      </c>
      <c r="R3884" s="1">
        <v>6.8977149999999998</v>
      </c>
      <c r="S3884" s="1">
        <v>6.2695129999999999</v>
      </c>
      <c r="T3884" s="1" t="s">
        <v>76</v>
      </c>
      <c r="U3884" s="1" t="s">
        <v>76</v>
      </c>
      <c r="V3884" s="1">
        <v>7.7078170000000004</v>
      </c>
    </row>
    <row r="3885" spans="1:22" x14ac:dyDescent="0.25">
      <c r="A3885" t="s">
        <v>6864</v>
      </c>
      <c r="B3885" t="s">
        <v>6865</v>
      </c>
      <c r="C3885" t="s">
        <v>6866</v>
      </c>
      <c r="D3885" t="s">
        <v>6867</v>
      </c>
      <c r="E3885" s="1">
        <v>3</v>
      </c>
      <c r="F3885" s="1">
        <v>3</v>
      </c>
      <c r="G3885" s="1">
        <v>3</v>
      </c>
      <c r="H3885" s="1">
        <v>36.1</v>
      </c>
      <c r="I3885" s="1">
        <v>15.564</v>
      </c>
      <c r="J3885" s="3">
        <v>1.2346E-111</v>
      </c>
      <c r="K3885" s="1">
        <v>5.6994040000000004</v>
      </c>
      <c r="L3885" s="1" t="s">
        <v>76</v>
      </c>
      <c r="M3885" s="1" t="s">
        <v>76</v>
      </c>
      <c r="N3885" s="1" t="s">
        <v>76</v>
      </c>
      <c r="O3885" s="1" t="s">
        <v>76</v>
      </c>
      <c r="P3885" s="1">
        <v>5.6537050000000004</v>
      </c>
      <c r="Q3885" s="1">
        <v>6.341316</v>
      </c>
      <c r="R3885" s="1">
        <v>5.677041</v>
      </c>
      <c r="S3885" s="1">
        <v>6.0921940000000001</v>
      </c>
      <c r="T3885" s="1">
        <v>7.2236260000000003</v>
      </c>
      <c r="U3885" s="1" t="s">
        <v>76</v>
      </c>
      <c r="V3885" s="1" t="s">
        <v>76</v>
      </c>
    </row>
    <row r="3886" spans="1:22" x14ac:dyDescent="0.25">
      <c r="A3886" t="s">
        <v>8890</v>
      </c>
      <c r="B3886" t="s">
        <v>8891</v>
      </c>
      <c r="C3886" t="s">
        <v>8892</v>
      </c>
      <c r="D3886" t="s">
        <v>8893</v>
      </c>
      <c r="E3886" s="1">
        <v>4</v>
      </c>
      <c r="F3886" s="1">
        <v>4</v>
      </c>
      <c r="G3886" s="1">
        <v>4</v>
      </c>
      <c r="H3886" s="1">
        <v>26</v>
      </c>
      <c r="I3886" s="1">
        <v>22.22</v>
      </c>
      <c r="J3886" s="3">
        <v>9.8923999999999993E-77</v>
      </c>
      <c r="K3886" s="1">
        <v>5.1248300000000002</v>
      </c>
      <c r="L3886" s="1">
        <v>5.5385609999999996</v>
      </c>
      <c r="M3886" s="1">
        <v>5.5518039999999997</v>
      </c>
      <c r="N3886" s="1">
        <v>3.7764470000000001</v>
      </c>
      <c r="O3886" s="1">
        <v>5.7517490000000002</v>
      </c>
      <c r="P3886" s="1">
        <v>5.4364970000000001</v>
      </c>
      <c r="Q3886" s="1">
        <v>5.7163040000000001</v>
      </c>
      <c r="R3886" s="1">
        <v>5.9529569999999996</v>
      </c>
      <c r="S3886" s="1">
        <v>5.9898150000000001</v>
      </c>
      <c r="T3886" s="1" t="s">
        <v>76</v>
      </c>
      <c r="U3886" s="1" t="s">
        <v>76</v>
      </c>
      <c r="V3886" s="1" t="s">
        <v>76</v>
      </c>
    </row>
    <row r="3887" spans="1:22" x14ac:dyDescent="0.25">
      <c r="A3887" t="s">
        <v>17060</v>
      </c>
      <c r="B3887" t="s">
        <v>17061</v>
      </c>
      <c r="C3887" t="s">
        <v>17062</v>
      </c>
      <c r="D3887" t="s">
        <v>17063</v>
      </c>
      <c r="E3887" s="1">
        <v>5</v>
      </c>
      <c r="F3887" s="1">
        <v>5</v>
      </c>
      <c r="G3887" s="1">
        <v>5</v>
      </c>
      <c r="H3887" s="1">
        <v>34.799999999999997</v>
      </c>
      <c r="I3887" s="1">
        <v>20.277000000000001</v>
      </c>
      <c r="J3887" s="3">
        <v>1.6907E-130</v>
      </c>
      <c r="K3887" s="1" t="s">
        <v>76</v>
      </c>
      <c r="L3887" s="1" t="s">
        <v>76</v>
      </c>
      <c r="M3887" s="1">
        <v>5.7535069999999999</v>
      </c>
      <c r="N3887" s="1">
        <v>5.2344410000000003</v>
      </c>
      <c r="O3887" s="1">
        <v>5.8089130000000004</v>
      </c>
      <c r="P3887" s="1" t="s">
        <v>76</v>
      </c>
      <c r="Q3887" s="1" t="s">
        <v>76</v>
      </c>
      <c r="R3887" s="1" t="s">
        <v>76</v>
      </c>
      <c r="S3887" s="1" t="s">
        <v>76</v>
      </c>
      <c r="T3887" s="1" t="s">
        <v>76</v>
      </c>
      <c r="U3887" s="1" t="s">
        <v>76</v>
      </c>
      <c r="V3887" s="1" t="s">
        <v>76</v>
      </c>
    </row>
    <row r="3888" spans="1:22" x14ac:dyDescent="0.25">
      <c r="A3888" t="s">
        <v>3348</v>
      </c>
      <c r="B3888" t="s">
        <v>3349</v>
      </c>
      <c r="C3888" t="s">
        <v>3350</v>
      </c>
      <c r="D3888" t="s">
        <v>3351</v>
      </c>
      <c r="E3888" s="1">
        <v>4</v>
      </c>
      <c r="F3888" s="1">
        <v>4</v>
      </c>
      <c r="G3888" s="1">
        <v>4</v>
      </c>
      <c r="H3888" s="1">
        <v>34.4</v>
      </c>
      <c r="I3888" s="1">
        <v>15.805</v>
      </c>
      <c r="J3888" s="3">
        <v>2.448E-24</v>
      </c>
      <c r="K3888" s="1">
        <v>5.0490240000000002</v>
      </c>
      <c r="L3888" s="1" t="s">
        <v>76</v>
      </c>
      <c r="M3888" s="1" t="s">
        <v>76</v>
      </c>
      <c r="N3888" s="1">
        <v>5.3676170000000001</v>
      </c>
      <c r="O3888" s="1">
        <v>6.0234579999999998</v>
      </c>
      <c r="P3888" s="1" t="s">
        <v>76</v>
      </c>
      <c r="Q3888" s="1">
        <v>5.6066390000000004</v>
      </c>
      <c r="R3888" s="1">
        <v>6.6466289999999999</v>
      </c>
      <c r="S3888" s="1">
        <v>5.5841390000000004</v>
      </c>
      <c r="T3888" s="1" t="s">
        <v>76</v>
      </c>
      <c r="U3888" s="1" t="s">
        <v>76</v>
      </c>
      <c r="V3888" s="1" t="s">
        <v>76</v>
      </c>
    </row>
    <row r="3889" spans="1:22" x14ac:dyDescent="0.25">
      <c r="A3889" t="s">
        <v>8686</v>
      </c>
      <c r="B3889" t="s">
        <v>8687</v>
      </c>
      <c r="C3889" t="s">
        <v>8688</v>
      </c>
      <c r="D3889" t="s">
        <v>8689</v>
      </c>
      <c r="E3889" s="1">
        <v>4</v>
      </c>
      <c r="F3889" s="1">
        <v>4</v>
      </c>
      <c r="G3889" s="1">
        <v>4</v>
      </c>
      <c r="H3889" s="1">
        <v>34.9</v>
      </c>
      <c r="I3889" s="1">
        <v>16.402999999999999</v>
      </c>
      <c r="J3889" s="3">
        <v>3.013E-172</v>
      </c>
      <c r="K3889" s="1">
        <v>4.8224099999999996</v>
      </c>
      <c r="L3889" s="1">
        <v>6.1771039999999999</v>
      </c>
      <c r="M3889" s="1" t="s">
        <v>76</v>
      </c>
      <c r="N3889" s="1" t="s">
        <v>76</v>
      </c>
      <c r="O3889" s="1">
        <v>6.2397999999999998</v>
      </c>
      <c r="P3889" s="1">
        <v>5.4545859999999999</v>
      </c>
      <c r="Q3889" s="1" t="s">
        <v>76</v>
      </c>
      <c r="R3889" s="1">
        <v>6.418831</v>
      </c>
      <c r="S3889" s="1">
        <v>5.9746449999999998</v>
      </c>
      <c r="T3889" s="1" t="s">
        <v>76</v>
      </c>
      <c r="U3889" s="1" t="s">
        <v>76</v>
      </c>
      <c r="V3889" s="1">
        <v>7.5188959999999998</v>
      </c>
    </row>
    <row r="3890" spans="1:22" x14ac:dyDescent="0.25">
      <c r="A3890" t="s">
        <v>43939</v>
      </c>
      <c r="B3890" t="s">
        <v>43940</v>
      </c>
      <c r="C3890" t="s">
        <v>43941</v>
      </c>
      <c r="D3890" t="s">
        <v>43942</v>
      </c>
      <c r="E3890" s="1">
        <v>3</v>
      </c>
      <c r="F3890" s="1">
        <v>1</v>
      </c>
      <c r="G3890" s="1">
        <v>1</v>
      </c>
      <c r="H3890" s="1">
        <v>15.1</v>
      </c>
      <c r="I3890" s="1">
        <v>21.167000000000002</v>
      </c>
      <c r="J3890" s="1">
        <v>2.6074000000000002E-3</v>
      </c>
      <c r="K3890" s="1" t="s">
        <v>76</v>
      </c>
      <c r="L3890" s="1" t="s">
        <v>76</v>
      </c>
      <c r="M3890" s="1" t="s">
        <v>76</v>
      </c>
      <c r="N3890" s="1" t="s">
        <v>76</v>
      </c>
      <c r="O3890" s="1" t="s">
        <v>76</v>
      </c>
      <c r="P3890" s="1" t="s">
        <v>76</v>
      </c>
      <c r="Q3890" s="1" t="s">
        <v>76</v>
      </c>
      <c r="R3890" s="1">
        <v>6.7685199999999996</v>
      </c>
      <c r="S3890" s="1" t="s">
        <v>76</v>
      </c>
      <c r="T3890" s="1" t="s">
        <v>76</v>
      </c>
      <c r="U3890" s="1" t="s">
        <v>76</v>
      </c>
      <c r="V3890" s="1" t="s">
        <v>76</v>
      </c>
    </row>
    <row r="3891" spans="1:22" x14ac:dyDescent="0.25">
      <c r="A3891" t="s">
        <v>25215</v>
      </c>
      <c r="B3891" t="s">
        <v>25216</v>
      </c>
      <c r="C3891" t="s">
        <v>25217</v>
      </c>
      <c r="D3891" t="s">
        <v>25218</v>
      </c>
      <c r="E3891" s="1">
        <v>9</v>
      </c>
      <c r="F3891" s="1">
        <v>9</v>
      </c>
      <c r="G3891" s="1">
        <v>9</v>
      </c>
      <c r="H3891" s="1">
        <v>39.6</v>
      </c>
      <c r="I3891" s="1">
        <v>42.192</v>
      </c>
      <c r="J3891" s="1">
        <v>0</v>
      </c>
      <c r="K3891" s="1" t="s">
        <v>76</v>
      </c>
      <c r="L3891" s="1" t="s">
        <v>76</v>
      </c>
      <c r="M3891" s="1" t="s">
        <v>76</v>
      </c>
      <c r="N3891" s="1" t="s">
        <v>76</v>
      </c>
      <c r="O3891" s="1">
        <v>5.6263610000000002</v>
      </c>
      <c r="P3891" s="1">
        <v>6.0450100000000004</v>
      </c>
      <c r="Q3891" s="1" t="s">
        <v>76</v>
      </c>
      <c r="R3891" s="1">
        <v>4.4955020000000001</v>
      </c>
      <c r="S3891" s="1">
        <v>5.0552250000000001</v>
      </c>
      <c r="T3891" s="1" t="s">
        <v>76</v>
      </c>
      <c r="U3891" s="1" t="s">
        <v>76</v>
      </c>
      <c r="V3891" s="1" t="s">
        <v>76</v>
      </c>
    </row>
    <row r="3892" spans="1:22" x14ac:dyDescent="0.25">
      <c r="A3892" t="s">
        <v>7483</v>
      </c>
      <c r="B3892" t="s">
        <v>7484</v>
      </c>
      <c r="C3892" t="s">
        <v>7485</v>
      </c>
      <c r="D3892" t="s">
        <v>7486</v>
      </c>
      <c r="E3892" s="1">
        <v>5</v>
      </c>
      <c r="F3892" s="1">
        <v>5</v>
      </c>
      <c r="G3892" s="1">
        <v>5</v>
      </c>
      <c r="H3892" s="1">
        <v>11.9</v>
      </c>
      <c r="I3892" s="1">
        <v>49.207000000000001</v>
      </c>
      <c r="J3892" s="3">
        <v>1.8772999999999999E-26</v>
      </c>
      <c r="K3892" s="1">
        <v>4.8499350000000003</v>
      </c>
      <c r="L3892" s="1">
        <v>5.2664900000000001</v>
      </c>
      <c r="M3892" s="1" t="s">
        <v>76</v>
      </c>
      <c r="N3892" s="1" t="s">
        <v>76</v>
      </c>
      <c r="O3892" s="1">
        <v>5.255827</v>
      </c>
      <c r="P3892" s="1">
        <v>5.0623189999999996</v>
      </c>
      <c r="Q3892" s="1" t="s">
        <v>76</v>
      </c>
      <c r="R3892" s="1" t="s">
        <v>76</v>
      </c>
      <c r="S3892" s="1" t="s">
        <v>76</v>
      </c>
      <c r="T3892" s="1" t="s">
        <v>76</v>
      </c>
      <c r="U3892" s="1" t="s">
        <v>76</v>
      </c>
      <c r="V3892" s="1" t="s">
        <v>76</v>
      </c>
    </row>
    <row r="3893" spans="1:22" x14ac:dyDescent="0.25">
      <c r="A3893" t="s">
        <v>22982</v>
      </c>
      <c r="B3893" t="s">
        <v>22983</v>
      </c>
      <c r="C3893" t="s">
        <v>22984</v>
      </c>
      <c r="D3893" t="s">
        <v>22985</v>
      </c>
      <c r="E3893" s="1">
        <v>4</v>
      </c>
      <c r="F3893" s="1">
        <v>1</v>
      </c>
      <c r="G3893" s="1">
        <v>1</v>
      </c>
      <c r="H3893" s="1">
        <v>5.0999999999999996</v>
      </c>
      <c r="I3893" s="1">
        <v>71.594999999999999</v>
      </c>
      <c r="J3893" s="3">
        <v>6.3446000000000001E-18</v>
      </c>
      <c r="K3893" s="1" t="s">
        <v>76</v>
      </c>
      <c r="L3893" s="1" t="s">
        <v>76</v>
      </c>
      <c r="M3893" s="1" t="s">
        <v>76</v>
      </c>
      <c r="N3893" s="1" t="s">
        <v>76</v>
      </c>
      <c r="O3893" s="1" t="s">
        <v>76</v>
      </c>
      <c r="P3893" s="1" t="s">
        <v>76</v>
      </c>
      <c r="Q3893" s="1" t="s">
        <v>76</v>
      </c>
      <c r="R3893" s="1" t="s">
        <v>76</v>
      </c>
      <c r="S3893" s="1">
        <v>4.2524160000000002</v>
      </c>
      <c r="T3893" s="1" t="s">
        <v>76</v>
      </c>
      <c r="U3893" s="1" t="s">
        <v>76</v>
      </c>
      <c r="V3893" s="1" t="s">
        <v>76</v>
      </c>
    </row>
    <row r="3894" spans="1:22" x14ac:dyDescent="0.25">
      <c r="A3894" t="s">
        <v>19738</v>
      </c>
      <c r="B3894" t="s">
        <v>19739</v>
      </c>
      <c r="C3894" t="s">
        <v>19740</v>
      </c>
      <c r="D3894" t="s">
        <v>19741</v>
      </c>
      <c r="E3894" s="1">
        <v>14</v>
      </c>
      <c r="F3894" s="1">
        <v>11</v>
      </c>
      <c r="G3894" s="1">
        <v>10</v>
      </c>
      <c r="H3894" s="1">
        <v>23.4</v>
      </c>
      <c r="I3894" s="1">
        <v>99.031000000000006</v>
      </c>
      <c r="J3894" s="1">
        <v>0</v>
      </c>
      <c r="K3894" s="1" t="s">
        <v>76</v>
      </c>
      <c r="L3894" s="1">
        <v>5.2940469999999999</v>
      </c>
      <c r="M3894" s="1">
        <v>4.6488959999999997</v>
      </c>
      <c r="N3894" s="1" t="s">
        <v>76</v>
      </c>
      <c r="O3894" s="1">
        <v>5.1009219999999997</v>
      </c>
      <c r="P3894" s="1" t="s">
        <v>76</v>
      </c>
      <c r="Q3894" s="1" t="s">
        <v>76</v>
      </c>
      <c r="R3894" s="1">
        <v>5.4896070000000003</v>
      </c>
      <c r="S3894" s="1">
        <v>5.4939179999999999</v>
      </c>
      <c r="T3894" s="1" t="s">
        <v>76</v>
      </c>
      <c r="U3894" s="1" t="s">
        <v>76</v>
      </c>
      <c r="V3894" s="1">
        <v>7.2854900000000002</v>
      </c>
    </row>
    <row r="3895" spans="1:22" x14ac:dyDescent="0.25">
      <c r="A3895" t="s">
        <v>30819</v>
      </c>
      <c r="B3895" t="s">
        <v>30820</v>
      </c>
      <c r="C3895" t="s">
        <v>30821</v>
      </c>
      <c r="D3895" t="s">
        <v>30822</v>
      </c>
      <c r="E3895" s="1">
        <v>16</v>
      </c>
      <c r="F3895" s="1">
        <v>14</v>
      </c>
      <c r="G3895" s="1">
        <v>6</v>
      </c>
      <c r="H3895" s="1">
        <v>20</v>
      </c>
      <c r="I3895" s="1">
        <v>119.16</v>
      </c>
      <c r="J3895" s="1">
        <v>0</v>
      </c>
      <c r="K3895" s="1">
        <v>5.3502479999999997</v>
      </c>
      <c r="L3895" s="1" t="s">
        <v>76</v>
      </c>
      <c r="M3895" s="1">
        <v>5.0647950000000002</v>
      </c>
      <c r="N3895" s="1" t="s">
        <v>76</v>
      </c>
      <c r="O3895" s="1" t="s">
        <v>76</v>
      </c>
      <c r="P3895" s="1">
        <v>5.5590679999999999</v>
      </c>
      <c r="Q3895" s="1">
        <v>5.4972620000000001</v>
      </c>
      <c r="R3895" s="1" t="s">
        <v>76</v>
      </c>
      <c r="S3895" s="1">
        <v>5.4240810000000002</v>
      </c>
      <c r="T3895" s="1" t="s">
        <v>76</v>
      </c>
      <c r="U3895" s="1" t="s">
        <v>76</v>
      </c>
      <c r="V3895" s="1">
        <v>7.3555669999999997</v>
      </c>
    </row>
    <row r="3896" spans="1:22" x14ac:dyDescent="0.25">
      <c r="A3896" t="s">
        <v>30083</v>
      </c>
      <c r="B3896" t="s">
        <v>30084</v>
      </c>
      <c r="C3896" t="s">
        <v>30085</v>
      </c>
      <c r="D3896" t="s">
        <v>30086</v>
      </c>
      <c r="E3896" s="1">
        <v>9</v>
      </c>
      <c r="F3896" s="1">
        <v>1</v>
      </c>
      <c r="G3896" s="1">
        <v>1</v>
      </c>
      <c r="H3896" s="1">
        <v>27.3</v>
      </c>
      <c r="I3896" s="1">
        <v>51.902000000000001</v>
      </c>
      <c r="J3896" s="3">
        <v>4.4960999999999997E-149</v>
      </c>
      <c r="K3896" s="1" t="s">
        <v>76</v>
      </c>
      <c r="L3896" s="1">
        <v>5.2541130000000003</v>
      </c>
      <c r="M3896" s="1" t="s">
        <v>76</v>
      </c>
      <c r="N3896" s="1" t="s">
        <v>76</v>
      </c>
      <c r="O3896" s="1" t="s">
        <v>76</v>
      </c>
      <c r="P3896" s="1" t="s">
        <v>76</v>
      </c>
      <c r="Q3896" s="1" t="s">
        <v>76</v>
      </c>
      <c r="R3896" s="1" t="s">
        <v>76</v>
      </c>
      <c r="S3896" s="1" t="s">
        <v>76</v>
      </c>
      <c r="T3896" s="1" t="s">
        <v>76</v>
      </c>
      <c r="U3896" s="1" t="s">
        <v>76</v>
      </c>
      <c r="V3896" s="1" t="s">
        <v>76</v>
      </c>
    </row>
    <row r="3897" spans="1:22" x14ac:dyDescent="0.25">
      <c r="A3897" t="s">
        <v>14564</v>
      </c>
      <c r="B3897" t="s">
        <v>14565</v>
      </c>
      <c r="C3897" t="s">
        <v>14566</v>
      </c>
      <c r="D3897" t="s">
        <v>14567</v>
      </c>
      <c r="E3897" s="1">
        <v>7</v>
      </c>
      <c r="F3897" s="1">
        <v>7</v>
      </c>
      <c r="G3897" s="1">
        <v>7</v>
      </c>
      <c r="H3897" s="1">
        <v>34.6</v>
      </c>
      <c r="I3897" s="1">
        <v>23.753</v>
      </c>
      <c r="J3897" s="3">
        <v>1.3312E-53</v>
      </c>
      <c r="K3897" s="1">
        <v>5.1251559999999996</v>
      </c>
      <c r="L3897" s="1" t="s">
        <v>76</v>
      </c>
      <c r="M3897" s="1" t="s">
        <v>76</v>
      </c>
      <c r="N3897" s="1" t="s">
        <v>76</v>
      </c>
      <c r="O3897" s="1">
        <v>6.9139460000000001</v>
      </c>
      <c r="P3897" s="1" t="s">
        <v>76</v>
      </c>
      <c r="Q3897" s="1">
        <v>5.2493699999999999</v>
      </c>
      <c r="R3897" s="1">
        <v>6.8850049999999996</v>
      </c>
      <c r="S3897" s="1" t="s">
        <v>76</v>
      </c>
      <c r="T3897" s="1" t="s">
        <v>76</v>
      </c>
      <c r="U3897" s="1" t="s">
        <v>76</v>
      </c>
      <c r="V3897" s="1" t="s">
        <v>76</v>
      </c>
    </row>
    <row r="3898" spans="1:22" x14ac:dyDescent="0.25">
      <c r="A3898" t="s">
        <v>14931</v>
      </c>
      <c r="B3898" t="s">
        <v>14932</v>
      </c>
      <c r="C3898" t="s">
        <v>14933</v>
      </c>
      <c r="D3898" t="s">
        <v>14934</v>
      </c>
      <c r="E3898" s="1">
        <v>6</v>
      </c>
      <c r="F3898" s="1">
        <v>6</v>
      </c>
      <c r="G3898" s="1">
        <v>6</v>
      </c>
      <c r="H3898" s="1">
        <v>49.2</v>
      </c>
      <c r="I3898" s="1">
        <v>13.622999999999999</v>
      </c>
      <c r="J3898" s="3">
        <v>3.2800000000000003E-275</v>
      </c>
      <c r="K3898" s="1">
        <v>6.1125720000000001</v>
      </c>
      <c r="L3898" s="1">
        <v>6.564476</v>
      </c>
      <c r="M3898" s="1" t="s">
        <v>76</v>
      </c>
      <c r="N3898" s="1">
        <v>6.4568209999999997</v>
      </c>
      <c r="O3898" s="1">
        <v>7.2305510000000002</v>
      </c>
      <c r="P3898" s="1">
        <v>6.845148</v>
      </c>
      <c r="Q3898" s="1">
        <v>6.358886</v>
      </c>
      <c r="R3898" s="1">
        <v>7.0382230000000003</v>
      </c>
      <c r="S3898" s="1">
        <v>6.7628740000000001</v>
      </c>
      <c r="T3898" s="1">
        <v>7.2957429999999999</v>
      </c>
      <c r="U3898" s="1" t="s">
        <v>76</v>
      </c>
      <c r="V3898" s="1" t="s">
        <v>76</v>
      </c>
    </row>
    <row r="3899" spans="1:22" x14ac:dyDescent="0.25">
      <c r="A3899" t="s">
        <v>16837</v>
      </c>
      <c r="B3899" t="s">
        <v>16838</v>
      </c>
      <c r="C3899" t="s">
        <v>16839</v>
      </c>
      <c r="D3899" t="s">
        <v>16840</v>
      </c>
      <c r="E3899" s="1">
        <v>2</v>
      </c>
      <c r="F3899" s="1">
        <v>2</v>
      </c>
      <c r="G3899" s="1">
        <v>2</v>
      </c>
      <c r="H3899" s="1">
        <v>12.8</v>
      </c>
      <c r="I3899" s="1">
        <v>26.433</v>
      </c>
      <c r="J3899" s="3">
        <v>1.1395E-7</v>
      </c>
      <c r="K3899" s="1" t="s">
        <v>76</v>
      </c>
      <c r="L3899" s="1" t="s">
        <v>76</v>
      </c>
      <c r="M3899" s="1" t="s">
        <v>76</v>
      </c>
      <c r="N3899" s="1" t="s">
        <v>76</v>
      </c>
      <c r="O3899" s="1">
        <v>4.5786730000000002</v>
      </c>
      <c r="P3899" s="1" t="s">
        <v>76</v>
      </c>
      <c r="Q3899" s="1" t="s">
        <v>76</v>
      </c>
      <c r="R3899" s="1">
        <v>4.6865560000000004</v>
      </c>
      <c r="S3899" s="1" t="s">
        <v>76</v>
      </c>
      <c r="T3899" s="1" t="s">
        <v>76</v>
      </c>
      <c r="U3899" s="1" t="s">
        <v>76</v>
      </c>
      <c r="V3899" s="1" t="s">
        <v>76</v>
      </c>
    </row>
    <row r="3900" spans="1:22" x14ac:dyDescent="0.25">
      <c r="A3900" t="s">
        <v>13700</v>
      </c>
      <c r="B3900" t="s">
        <v>13701</v>
      </c>
      <c r="C3900" t="s">
        <v>13702</v>
      </c>
      <c r="D3900" t="s">
        <v>13703</v>
      </c>
      <c r="E3900" s="1">
        <v>7</v>
      </c>
      <c r="F3900" s="1">
        <v>4</v>
      </c>
      <c r="G3900" s="1">
        <v>4</v>
      </c>
      <c r="H3900" s="1">
        <v>41</v>
      </c>
      <c r="I3900" s="1">
        <v>23.864999999999998</v>
      </c>
      <c r="J3900" s="3">
        <v>2.4013999999999999E-58</v>
      </c>
      <c r="K3900" s="1" t="s">
        <v>76</v>
      </c>
      <c r="L3900" s="1" t="s">
        <v>76</v>
      </c>
      <c r="M3900" s="1" t="s">
        <v>76</v>
      </c>
      <c r="N3900" s="1" t="s">
        <v>76</v>
      </c>
      <c r="O3900" s="1" t="s">
        <v>76</v>
      </c>
      <c r="P3900" s="1" t="s">
        <v>76</v>
      </c>
      <c r="Q3900" s="1">
        <v>4.3760659999999998</v>
      </c>
      <c r="R3900" s="1">
        <v>5.7616800000000001</v>
      </c>
      <c r="S3900" s="1">
        <v>5.3509260000000003</v>
      </c>
      <c r="T3900" s="1" t="s">
        <v>76</v>
      </c>
      <c r="U3900" s="1" t="s">
        <v>76</v>
      </c>
      <c r="V3900" s="1">
        <v>7.3941889999999999</v>
      </c>
    </row>
    <row r="3901" spans="1:22" x14ac:dyDescent="0.25">
      <c r="A3901" t="s">
        <v>9545</v>
      </c>
      <c r="B3901" t="s">
        <v>9546</v>
      </c>
      <c r="C3901" t="s">
        <v>9547</v>
      </c>
      <c r="D3901" t="s">
        <v>9548</v>
      </c>
      <c r="E3901" s="1">
        <v>15</v>
      </c>
      <c r="F3901" s="1">
        <v>14</v>
      </c>
      <c r="G3901" s="1">
        <v>13</v>
      </c>
      <c r="H3901" s="1">
        <v>34.4</v>
      </c>
      <c r="I3901" s="1">
        <v>57.889000000000003</v>
      </c>
      <c r="J3901" s="1">
        <v>0</v>
      </c>
      <c r="K3901" s="1">
        <v>4.9491459999999998</v>
      </c>
      <c r="L3901" s="1">
        <v>5.0426539999999997</v>
      </c>
      <c r="M3901" s="1">
        <v>4.5204310000000003</v>
      </c>
      <c r="N3901" s="1" t="s">
        <v>76</v>
      </c>
      <c r="O3901" s="1" t="s">
        <v>76</v>
      </c>
      <c r="P3901" s="1" t="s">
        <v>76</v>
      </c>
      <c r="Q3901" s="1" t="s">
        <v>76</v>
      </c>
      <c r="R3901" s="1" t="s">
        <v>76</v>
      </c>
      <c r="S3901" s="1" t="s">
        <v>76</v>
      </c>
      <c r="T3901" s="1" t="s">
        <v>76</v>
      </c>
      <c r="U3901" s="1" t="s">
        <v>76</v>
      </c>
      <c r="V3901" s="1" t="s">
        <v>76</v>
      </c>
    </row>
    <row r="3902" spans="1:22" x14ac:dyDescent="0.25">
      <c r="A3902" t="s">
        <v>36385</v>
      </c>
      <c r="B3902" t="s">
        <v>36386</v>
      </c>
      <c r="C3902" t="s">
        <v>36387</v>
      </c>
      <c r="D3902" t="s">
        <v>36388</v>
      </c>
      <c r="E3902" s="1">
        <v>11</v>
      </c>
      <c r="F3902" s="1">
        <v>1</v>
      </c>
      <c r="G3902" s="1">
        <v>1</v>
      </c>
      <c r="H3902" s="1">
        <v>58.5</v>
      </c>
      <c r="I3902" s="1">
        <v>34.819000000000003</v>
      </c>
      <c r="J3902" s="1">
        <v>0</v>
      </c>
      <c r="K3902" s="1">
        <v>5.3438809999999997</v>
      </c>
      <c r="L3902" s="1">
        <v>4.7713669999999997</v>
      </c>
      <c r="M3902" s="1" t="s">
        <v>76</v>
      </c>
      <c r="N3902" s="1">
        <v>6.1251239999999996</v>
      </c>
      <c r="O3902" s="1">
        <v>6.4485049999999999</v>
      </c>
      <c r="P3902" s="1" t="s">
        <v>76</v>
      </c>
      <c r="Q3902" s="1" t="s">
        <v>76</v>
      </c>
      <c r="R3902" s="1" t="s">
        <v>76</v>
      </c>
      <c r="S3902" s="1" t="s">
        <v>76</v>
      </c>
      <c r="T3902" s="1" t="s">
        <v>76</v>
      </c>
      <c r="U3902" s="1" t="s">
        <v>76</v>
      </c>
      <c r="V3902" s="1" t="s">
        <v>76</v>
      </c>
    </row>
    <row r="3903" spans="1:22" x14ac:dyDescent="0.25">
      <c r="A3903" t="s">
        <v>16305</v>
      </c>
      <c r="B3903" t="s">
        <v>16306</v>
      </c>
      <c r="C3903" t="s">
        <v>16307</v>
      </c>
      <c r="D3903" t="s">
        <v>16308</v>
      </c>
      <c r="E3903" s="1">
        <v>7</v>
      </c>
      <c r="F3903" s="1">
        <v>6</v>
      </c>
      <c r="G3903" s="1">
        <v>6</v>
      </c>
      <c r="H3903" s="1">
        <v>10.1</v>
      </c>
      <c r="I3903" s="1">
        <v>74.087999999999994</v>
      </c>
      <c r="J3903" s="3">
        <v>1.8918E-7</v>
      </c>
      <c r="K3903" s="1" t="s">
        <v>76</v>
      </c>
      <c r="L3903" s="1" t="s">
        <v>76</v>
      </c>
      <c r="M3903" s="1" t="s">
        <v>76</v>
      </c>
      <c r="N3903" s="1" t="s">
        <v>76</v>
      </c>
      <c r="O3903" s="1" t="s">
        <v>76</v>
      </c>
      <c r="P3903" s="1" t="s">
        <v>76</v>
      </c>
      <c r="Q3903" s="1" t="s">
        <v>76</v>
      </c>
      <c r="R3903" s="1" t="s">
        <v>76</v>
      </c>
      <c r="S3903" s="1" t="s">
        <v>76</v>
      </c>
      <c r="T3903" s="1" t="s">
        <v>76</v>
      </c>
      <c r="U3903" s="1" t="s">
        <v>76</v>
      </c>
      <c r="V3903" s="1" t="s">
        <v>76</v>
      </c>
    </row>
    <row r="3904" spans="1:22" x14ac:dyDescent="0.25">
      <c r="A3904" t="s">
        <v>23538</v>
      </c>
      <c r="B3904" t="s">
        <v>23539</v>
      </c>
      <c r="C3904" t="s">
        <v>23540</v>
      </c>
      <c r="D3904" t="s">
        <v>23541</v>
      </c>
      <c r="E3904" s="1">
        <v>5</v>
      </c>
      <c r="F3904" s="1">
        <v>1</v>
      </c>
      <c r="G3904" s="1">
        <v>1</v>
      </c>
      <c r="H3904" s="1">
        <v>25.5</v>
      </c>
      <c r="I3904" s="1">
        <v>32.722000000000001</v>
      </c>
      <c r="J3904" s="3">
        <v>9.6022000000000001E-54</v>
      </c>
      <c r="K3904" s="1" t="s">
        <v>76</v>
      </c>
      <c r="L3904" s="1" t="s">
        <v>76</v>
      </c>
      <c r="M3904" s="1" t="s">
        <v>76</v>
      </c>
      <c r="N3904" s="1">
        <v>3.465665</v>
      </c>
      <c r="O3904" s="1" t="s">
        <v>76</v>
      </c>
      <c r="P3904" s="1">
        <v>4.3800299999999996</v>
      </c>
      <c r="Q3904" s="1">
        <v>3.8574769999999998</v>
      </c>
      <c r="R3904" s="1" t="s">
        <v>76</v>
      </c>
      <c r="S3904" s="1" t="s">
        <v>76</v>
      </c>
      <c r="T3904" s="1">
        <v>5.6354540000000002</v>
      </c>
      <c r="U3904" s="1" t="s">
        <v>76</v>
      </c>
      <c r="V3904" s="1" t="s">
        <v>76</v>
      </c>
    </row>
    <row r="3905" spans="1:22" x14ac:dyDescent="0.25">
      <c r="A3905" t="s">
        <v>23429</v>
      </c>
      <c r="B3905" t="s">
        <v>23430</v>
      </c>
      <c r="C3905" t="s">
        <v>23431</v>
      </c>
      <c r="D3905" t="s">
        <v>23432</v>
      </c>
      <c r="E3905" s="1">
        <v>3</v>
      </c>
      <c r="F3905" s="1">
        <v>3</v>
      </c>
      <c r="G3905" s="1">
        <v>3</v>
      </c>
      <c r="H3905" s="1">
        <v>5.5</v>
      </c>
      <c r="I3905" s="1">
        <v>65.841999999999999</v>
      </c>
      <c r="J3905" s="3">
        <v>1.3180999999999999E-31</v>
      </c>
      <c r="K3905" s="1" t="s">
        <v>76</v>
      </c>
      <c r="L3905" s="1" t="s">
        <v>76</v>
      </c>
      <c r="M3905" s="1" t="s">
        <v>76</v>
      </c>
      <c r="N3905" s="1" t="s">
        <v>76</v>
      </c>
      <c r="O3905" s="1" t="s">
        <v>76</v>
      </c>
      <c r="P3905" s="1" t="s">
        <v>76</v>
      </c>
      <c r="Q3905" s="1" t="s">
        <v>76</v>
      </c>
      <c r="R3905" s="1" t="s">
        <v>76</v>
      </c>
      <c r="S3905" s="1" t="s">
        <v>76</v>
      </c>
      <c r="T3905" s="1" t="s">
        <v>76</v>
      </c>
      <c r="U3905" s="1" t="s">
        <v>76</v>
      </c>
      <c r="V3905" s="1" t="s">
        <v>76</v>
      </c>
    </row>
    <row r="3906" spans="1:22" x14ac:dyDescent="0.25">
      <c r="A3906" t="s">
        <v>6018</v>
      </c>
      <c r="B3906" t="s">
        <v>6019</v>
      </c>
      <c r="C3906" t="s">
        <v>6020</v>
      </c>
      <c r="D3906" t="s">
        <v>6021</v>
      </c>
      <c r="E3906" s="1">
        <v>8</v>
      </c>
      <c r="F3906" s="1">
        <v>1</v>
      </c>
      <c r="G3906" s="1">
        <v>1</v>
      </c>
      <c r="H3906" s="1">
        <v>19.399999999999999</v>
      </c>
      <c r="I3906" s="1">
        <v>43.747</v>
      </c>
      <c r="J3906" s="3">
        <v>2.8435E-40</v>
      </c>
      <c r="K3906" s="1" t="s">
        <v>76</v>
      </c>
      <c r="L3906" s="1" t="s">
        <v>76</v>
      </c>
      <c r="M3906" s="1">
        <v>5.8241779999999999</v>
      </c>
      <c r="N3906" s="1" t="s">
        <v>76</v>
      </c>
      <c r="O3906" s="1" t="s">
        <v>76</v>
      </c>
      <c r="P3906" s="1" t="s">
        <v>76</v>
      </c>
      <c r="Q3906" s="1" t="s">
        <v>76</v>
      </c>
      <c r="R3906" s="1" t="s">
        <v>76</v>
      </c>
      <c r="S3906" s="1" t="s">
        <v>76</v>
      </c>
      <c r="T3906" s="1" t="s">
        <v>76</v>
      </c>
      <c r="U3906" s="1" t="s">
        <v>76</v>
      </c>
      <c r="V3906" s="1" t="s">
        <v>76</v>
      </c>
    </row>
    <row r="3907" spans="1:22" x14ac:dyDescent="0.25">
      <c r="A3907" t="s">
        <v>24265</v>
      </c>
      <c r="B3907" t="s">
        <v>24266</v>
      </c>
      <c r="C3907" t="s">
        <v>6020</v>
      </c>
      <c r="D3907" t="s">
        <v>24267</v>
      </c>
      <c r="E3907" s="1">
        <v>9</v>
      </c>
      <c r="F3907" s="1">
        <v>9</v>
      </c>
      <c r="G3907" s="1">
        <v>2</v>
      </c>
      <c r="H3907" s="1">
        <v>20.3</v>
      </c>
      <c r="I3907" s="1">
        <v>44.237000000000002</v>
      </c>
      <c r="J3907" s="3">
        <v>2.8184E-73</v>
      </c>
      <c r="K3907" s="1">
        <v>6.3522600000000002</v>
      </c>
      <c r="L3907" s="1">
        <v>6.5716510000000001</v>
      </c>
      <c r="M3907" s="1">
        <v>6.6007439999999997</v>
      </c>
      <c r="N3907" s="1">
        <v>6.3602150000000002</v>
      </c>
      <c r="O3907" s="1">
        <v>6.5423150000000003</v>
      </c>
      <c r="P3907" s="1">
        <v>5.9808979999999998</v>
      </c>
      <c r="Q3907" s="1" t="s">
        <v>76</v>
      </c>
      <c r="R3907" s="1" t="s">
        <v>76</v>
      </c>
      <c r="S3907" s="1">
        <v>5.2858270000000003</v>
      </c>
      <c r="T3907" s="1" t="s">
        <v>76</v>
      </c>
      <c r="U3907" s="1" t="s">
        <v>76</v>
      </c>
      <c r="V3907" s="1">
        <v>7.2313419999999997</v>
      </c>
    </row>
    <row r="3908" spans="1:22" x14ac:dyDescent="0.25">
      <c r="A3908" t="s">
        <v>32290</v>
      </c>
      <c r="B3908" t="s">
        <v>32291</v>
      </c>
      <c r="C3908" t="s">
        <v>32292</v>
      </c>
      <c r="D3908" t="s">
        <v>32293</v>
      </c>
      <c r="E3908" s="1">
        <v>3</v>
      </c>
      <c r="F3908" s="1">
        <v>3</v>
      </c>
      <c r="G3908" s="1">
        <v>3</v>
      </c>
      <c r="H3908" s="1">
        <v>6.7</v>
      </c>
      <c r="I3908" s="1">
        <v>58.720999999999997</v>
      </c>
      <c r="J3908" s="3">
        <v>1.4524E-8</v>
      </c>
      <c r="K3908" s="1" t="s">
        <v>76</v>
      </c>
      <c r="L3908" s="1" t="s">
        <v>76</v>
      </c>
      <c r="M3908" s="1">
        <v>5.0672569999999997</v>
      </c>
      <c r="N3908" s="1">
        <v>5.2167729999999999</v>
      </c>
      <c r="O3908" s="1" t="s">
        <v>76</v>
      </c>
      <c r="P3908" s="1" t="s">
        <v>76</v>
      </c>
      <c r="Q3908" s="1" t="s">
        <v>76</v>
      </c>
      <c r="R3908" s="1" t="s">
        <v>76</v>
      </c>
      <c r="S3908" s="1" t="s">
        <v>76</v>
      </c>
      <c r="T3908" s="1" t="s">
        <v>76</v>
      </c>
      <c r="U3908" s="1" t="s">
        <v>76</v>
      </c>
      <c r="V3908" s="1" t="s">
        <v>76</v>
      </c>
    </row>
    <row r="3909" spans="1:22" x14ac:dyDescent="0.25">
      <c r="A3909" t="s">
        <v>43873</v>
      </c>
      <c r="B3909" t="s">
        <v>43874</v>
      </c>
      <c r="C3909" t="s">
        <v>43875</v>
      </c>
      <c r="D3909" t="s">
        <v>43876</v>
      </c>
      <c r="E3909" s="1">
        <v>5</v>
      </c>
      <c r="F3909" s="1">
        <v>5</v>
      </c>
      <c r="G3909" s="1">
        <v>5</v>
      </c>
      <c r="H3909" s="1">
        <v>29.1</v>
      </c>
      <c r="I3909" s="1">
        <v>21.881</v>
      </c>
      <c r="J3909" s="3">
        <v>3.5946999999999997E-182</v>
      </c>
      <c r="K3909" s="1">
        <v>6.1259040000000002</v>
      </c>
      <c r="L3909" s="1">
        <v>5.87683</v>
      </c>
      <c r="M3909" s="1">
        <v>5.3182099999999997</v>
      </c>
      <c r="N3909" s="1">
        <v>6.1259690000000004</v>
      </c>
      <c r="O3909" s="1" t="s">
        <v>76</v>
      </c>
      <c r="P3909" s="1" t="s">
        <v>76</v>
      </c>
      <c r="Q3909" s="1">
        <v>4.9812110000000001</v>
      </c>
      <c r="R3909" s="1" t="s">
        <v>76</v>
      </c>
      <c r="S3909" s="1">
        <v>5.9165489999999998</v>
      </c>
      <c r="T3909" s="1" t="s">
        <v>76</v>
      </c>
      <c r="U3909" s="1" t="s">
        <v>76</v>
      </c>
      <c r="V3909" s="1" t="s">
        <v>76</v>
      </c>
    </row>
    <row r="3910" spans="1:22" x14ac:dyDescent="0.25">
      <c r="A3910" t="s">
        <v>29959</v>
      </c>
      <c r="B3910" t="s">
        <v>29960</v>
      </c>
      <c r="C3910" t="s">
        <v>29961</v>
      </c>
      <c r="D3910" t="s">
        <v>29962</v>
      </c>
      <c r="E3910" s="1">
        <v>2</v>
      </c>
      <c r="F3910" s="1">
        <v>2</v>
      </c>
      <c r="G3910" s="1">
        <v>2</v>
      </c>
      <c r="H3910" s="1">
        <v>11.3</v>
      </c>
      <c r="I3910" s="1">
        <v>39.719000000000001</v>
      </c>
      <c r="J3910" s="3">
        <v>2.5652999999999999E-23</v>
      </c>
      <c r="K3910" s="1" t="s">
        <v>76</v>
      </c>
      <c r="L3910" s="1" t="s">
        <v>76</v>
      </c>
      <c r="M3910" s="1" t="s">
        <v>76</v>
      </c>
      <c r="N3910" s="1" t="s">
        <v>76</v>
      </c>
      <c r="O3910" s="1" t="s">
        <v>76</v>
      </c>
      <c r="P3910" s="1">
        <v>5.1088019999999998</v>
      </c>
      <c r="Q3910" s="1" t="s">
        <v>76</v>
      </c>
      <c r="R3910" s="1" t="s">
        <v>76</v>
      </c>
      <c r="S3910" s="1" t="s">
        <v>76</v>
      </c>
      <c r="T3910" s="1" t="s">
        <v>76</v>
      </c>
      <c r="U3910" s="1" t="s">
        <v>76</v>
      </c>
      <c r="V3910" s="1" t="s">
        <v>76</v>
      </c>
    </row>
    <row r="3911" spans="1:22" x14ac:dyDescent="0.25">
      <c r="A3911" t="s">
        <v>26292</v>
      </c>
      <c r="B3911" t="s">
        <v>26293</v>
      </c>
      <c r="C3911" t="s">
        <v>26294</v>
      </c>
      <c r="D3911" t="s">
        <v>26295</v>
      </c>
      <c r="E3911" s="1">
        <v>4</v>
      </c>
      <c r="F3911" s="1">
        <v>3</v>
      </c>
      <c r="G3911" s="1">
        <v>3</v>
      </c>
      <c r="H3911" s="1">
        <v>17.3</v>
      </c>
      <c r="I3911" s="1">
        <v>38.012999999999998</v>
      </c>
      <c r="J3911" s="3">
        <v>3.5739999999999998E-45</v>
      </c>
      <c r="K3911" s="1">
        <v>6.0252239999999997</v>
      </c>
      <c r="L3911" s="1">
        <v>6.0958670000000001</v>
      </c>
      <c r="M3911" s="1" t="s">
        <v>76</v>
      </c>
      <c r="N3911" s="1" t="s">
        <v>76</v>
      </c>
      <c r="O3911" s="1" t="s">
        <v>76</v>
      </c>
      <c r="P3911" s="1" t="s">
        <v>76</v>
      </c>
      <c r="Q3911" s="1" t="s">
        <v>76</v>
      </c>
      <c r="R3911" s="1" t="s">
        <v>76</v>
      </c>
      <c r="S3911" s="1" t="s">
        <v>76</v>
      </c>
      <c r="T3911" s="1" t="s">
        <v>76</v>
      </c>
      <c r="U3911" s="1" t="s">
        <v>76</v>
      </c>
      <c r="V3911" s="1" t="s">
        <v>76</v>
      </c>
    </row>
    <row r="3912" spans="1:22" x14ac:dyDescent="0.25">
      <c r="A3912" t="s">
        <v>44047</v>
      </c>
      <c r="B3912" t="s">
        <v>44048</v>
      </c>
      <c r="C3912" t="s">
        <v>44049</v>
      </c>
      <c r="D3912" t="s">
        <v>44050</v>
      </c>
      <c r="E3912" s="1">
        <v>26</v>
      </c>
      <c r="F3912" s="1">
        <v>1</v>
      </c>
      <c r="G3912" s="1">
        <v>1</v>
      </c>
      <c r="H3912" s="1">
        <v>16.8</v>
      </c>
      <c r="I3912" s="1">
        <v>235.7</v>
      </c>
      <c r="J3912" s="1">
        <v>0</v>
      </c>
      <c r="K3912" s="1" t="s">
        <v>76</v>
      </c>
      <c r="L3912" s="1" t="s">
        <v>76</v>
      </c>
      <c r="M3912" s="1" t="s">
        <v>76</v>
      </c>
      <c r="N3912" s="1" t="s">
        <v>76</v>
      </c>
      <c r="O3912" s="1" t="s">
        <v>76</v>
      </c>
      <c r="P3912" s="1" t="s">
        <v>76</v>
      </c>
      <c r="Q3912" s="1" t="s">
        <v>76</v>
      </c>
      <c r="R3912" s="1" t="s">
        <v>76</v>
      </c>
      <c r="S3912" s="1" t="s">
        <v>76</v>
      </c>
      <c r="T3912" s="1" t="s">
        <v>76</v>
      </c>
      <c r="U3912" s="1" t="s">
        <v>76</v>
      </c>
      <c r="V3912" s="1" t="s">
        <v>76</v>
      </c>
    </row>
    <row r="3913" spans="1:22" x14ac:dyDescent="0.25">
      <c r="A3913" t="s">
        <v>37817</v>
      </c>
      <c r="B3913" t="s">
        <v>37818</v>
      </c>
      <c r="C3913" t="s">
        <v>37819</v>
      </c>
      <c r="D3913" t="s">
        <v>37820</v>
      </c>
      <c r="E3913" s="1">
        <v>7</v>
      </c>
      <c r="F3913" s="1">
        <v>7</v>
      </c>
      <c r="G3913" s="1">
        <v>7</v>
      </c>
      <c r="H3913" s="1">
        <v>33.6</v>
      </c>
      <c r="I3913" s="1">
        <v>24.777000000000001</v>
      </c>
      <c r="J3913" s="1">
        <v>0</v>
      </c>
      <c r="K3913" s="1">
        <v>6.5794059999999996</v>
      </c>
      <c r="L3913" s="1">
        <v>6.4434979999999999</v>
      </c>
      <c r="M3913" s="1">
        <v>6.9115679999999999</v>
      </c>
      <c r="N3913" s="1">
        <v>5.4632209999999999</v>
      </c>
      <c r="O3913" s="1" t="s">
        <v>76</v>
      </c>
      <c r="P3913" s="1">
        <v>5.7668369999999998</v>
      </c>
      <c r="Q3913" s="1" t="s">
        <v>76</v>
      </c>
      <c r="R3913" s="1" t="s">
        <v>76</v>
      </c>
      <c r="S3913" s="1">
        <v>4.9932559999999997</v>
      </c>
      <c r="T3913" s="1" t="s">
        <v>76</v>
      </c>
      <c r="U3913" s="1" t="s">
        <v>76</v>
      </c>
      <c r="V3913" s="1" t="s">
        <v>76</v>
      </c>
    </row>
    <row r="3914" spans="1:22" x14ac:dyDescent="0.25">
      <c r="A3914" t="s">
        <v>20394</v>
      </c>
      <c r="B3914" t="s">
        <v>20395</v>
      </c>
      <c r="C3914" t="s">
        <v>20396</v>
      </c>
      <c r="D3914" t="s">
        <v>20397</v>
      </c>
      <c r="E3914" s="1">
        <v>3</v>
      </c>
      <c r="F3914" s="1">
        <v>3</v>
      </c>
      <c r="G3914" s="1">
        <v>3</v>
      </c>
      <c r="H3914" s="1">
        <v>10.4</v>
      </c>
      <c r="I3914" s="1">
        <v>55.256</v>
      </c>
      <c r="J3914" s="1">
        <v>2.1515000000000002E-3</v>
      </c>
      <c r="K3914" s="1" t="s">
        <v>76</v>
      </c>
      <c r="L3914" s="1" t="s">
        <v>76</v>
      </c>
      <c r="M3914" s="1" t="s">
        <v>76</v>
      </c>
      <c r="N3914" s="1" t="s">
        <v>76</v>
      </c>
      <c r="O3914" s="1" t="s">
        <v>76</v>
      </c>
      <c r="P3914" s="1" t="s">
        <v>76</v>
      </c>
      <c r="Q3914" s="1" t="s">
        <v>76</v>
      </c>
      <c r="R3914" s="1" t="s">
        <v>76</v>
      </c>
      <c r="S3914" s="1" t="s">
        <v>76</v>
      </c>
      <c r="T3914" s="1" t="s">
        <v>76</v>
      </c>
      <c r="U3914" s="1" t="s">
        <v>76</v>
      </c>
      <c r="V3914" s="1" t="s">
        <v>76</v>
      </c>
    </row>
    <row r="3915" spans="1:22" x14ac:dyDescent="0.25">
      <c r="A3915" t="s">
        <v>13064</v>
      </c>
      <c r="B3915" t="s">
        <v>13065</v>
      </c>
      <c r="C3915" t="s">
        <v>13066</v>
      </c>
      <c r="D3915" t="s">
        <v>13067</v>
      </c>
      <c r="E3915" s="1">
        <v>5</v>
      </c>
      <c r="F3915" s="1">
        <v>5</v>
      </c>
      <c r="G3915" s="1">
        <v>5</v>
      </c>
      <c r="H3915" s="1">
        <v>43.6</v>
      </c>
      <c r="I3915" s="1">
        <v>13.157</v>
      </c>
      <c r="J3915" s="3">
        <v>1.1997999999999999E-24</v>
      </c>
      <c r="K3915" s="1" t="s">
        <v>76</v>
      </c>
      <c r="L3915" s="1" t="s">
        <v>76</v>
      </c>
      <c r="M3915" s="1" t="s">
        <v>76</v>
      </c>
      <c r="N3915" s="1">
        <v>4.8410589999999996</v>
      </c>
      <c r="O3915" s="1" t="s">
        <v>76</v>
      </c>
      <c r="P3915" s="1">
        <v>5.5178560000000001</v>
      </c>
      <c r="Q3915" s="1" t="s">
        <v>76</v>
      </c>
      <c r="R3915" s="1" t="s">
        <v>76</v>
      </c>
      <c r="S3915" s="1">
        <v>5.2637780000000003</v>
      </c>
      <c r="T3915" s="1" t="s">
        <v>76</v>
      </c>
      <c r="U3915" s="1" t="s">
        <v>76</v>
      </c>
      <c r="V3915" s="1" t="s">
        <v>76</v>
      </c>
    </row>
    <row r="3916" spans="1:22" x14ac:dyDescent="0.25">
      <c r="A3916" t="s">
        <v>36788</v>
      </c>
      <c r="B3916" t="s">
        <v>20826</v>
      </c>
      <c r="C3916" t="s">
        <v>20827</v>
      </c>
      <c r="D3916" t="s">
        <v>36789</v>
      </c>
      <c r="E3916" s="1">
        <v>16</v>
      </c>
      <c r="F3916" s="1">
        <v>1</v>
      </c>
      <c r="G3916" s="1">
        <v>1</v>
      </c>
      <c r="H3916" s="1">
        <v>23.3</v>
      </c>
      <c r="I3916" s="1">
        <v>123.34</v>
      </c>
      <c r="J3916" s="3">
        <v>6.8091E-121</v>
      </c>
      <c r="K3916" s="1" t="s">
        <v>76</v>
      </c>
      <c r="L3916" s="1" t="s">
        <v>76</v>
      </c>
      <c r="M3916" s="1" t="s">
        <v>76</v>
      </c>
      <c r="N3916" s="1" t="s">
        <v>76</v>
      </c>
      <c r="O3916" s="1">
        <v>6.0521940000000001</v>
      </c>
      <c r="P3916" s="1" t="s">
        <v>76</v>
      </c>
      <c r="Q3916" s="1" t="s">
        <v>76</v>
      </c>
      <c r="R3916" s="1" t="s">
        <v>76</v>
      </c>
      <c r="S3916" s="1" t="s">
        <v>76</v>
      </c>
      <c r="T3916" s="1" t="s">
        <v>76</v>
      </c>
      <c r="U3916" s="1" t="s">
        <v>76</v>
      </c>
      <c r="V3916" s="1" t="s">
        <v>76</v>
      </c>
    </row>
    <row r="3917" spans="1:22" x14ac:dyDescent="0.25">
      <c r="A3917" t="s">
        <v>17704</v>
      </c>
      <c r="B3917" t="s">
        <v>17705</v>
      </c>
      <c r="C3917" t="s">
        <v>17706</v>
      </c>
      <c r="D3917" t="s">
        <v>17707</v>
      </c>
      <c r="E3917" s="1">
        <v>7</v>
      </c>
      <c r="F3917" s="1">
        <v>7</v>
      </c>
      <c r="G3917" s="1">
        <v>7</v>
      </c>
      <c r="H3917" s="1">
        <v>7.5</v>
      </c>
      <c r="I3917" s="1">
        <v>148.93</v>
      </c>
      <c r="J3917" s="3">
        <v>9.4259E-48</v>
      </c>
      <c r="K3917" s="1" t="s">
        <v>76</v>
      </c>
      <c r="L3917" s="1" t="s">
        <v>76</v>
      </c>
      <c r="M3917" s="1" t="s">
        <v>76</v>
      </c>
      <c r="N3917" s="1">
        <v>3.74322</v>
      </c>
      <c r="O3917" s="1">
        <v>5.2237299999999998</v>
      </c>
      <c r="P3917" s="1">
        <v>4.8814869999999999</v>
      </c>
      <c r="Q3917" s="1" t="s">
        <v>76</v>
      </c>
      <c r="R3917" s="1" t="s">
        <v>76</v>
      </c>
      <c r="S3917" s="1" t="s">
        <v>76</v>
      </c>
      <c r="T3917" s="1" t="s">
        <v>76</v>
      </c>
      <c r="U3917" s="1" t="s">
        <v>76</v>
      </c>
      <c r="V3917" s="1" t="s">
        <v>76</v>
      </c>
    </row>
    <row r="3918" spans="1:22" x14ac:dyDescent="0.25">
      <c r="A3918" t="s">
        <v>23456</v>
      </c>
      <c r="B3918" t="s">
        <v>23457</v>
      </c>
      <c r="C3918" t="s">
        <v>23458</v>
      </c>
      <c r="D3918" t="s">
        <v>23459</v>
      </c>
      <c r="E3918" s="1">
        <v>5</v>
      </c>
      <c r="F3918" s="1">
        <v>3</v>
      </c>
      <c r="G3918" s="1">
        <v>3</v>
      </c>
      <c r="H3918" s="1">
        <v>5.5</v>
      </c>
      <c r="I3918" s="1">
        <v>124.5</v>
      </c>
      <c r="J3918" s="3">
        <v>4.9672000000000002E-20</v>
      </c>
      <c r="K3918" s="1" t="s">
        <v>76</v>
      </c>
      <c r="L3918" s="1" t="s">
        <v>76</v>
      </c>
      <c r="M3918" s="1" t="s">
        <v>76</v>
      </c>
      <c r="N3918" s="1" t="s">
        <v>76</v>
      </c>
      <c r="O3918" s="1" t="s">
        <v>76</v>
      </c>
      <c r="P3918" s="1" t="s">
        <v>76</v>
      </c>
      <c r="Q3918" s="1" t="s">
        <v>76</v>
      </c>
      <c r="R3918" s="1" t="s">
        <v>76</v>
      </c>
      <c r="S3918" s="1">
        <v>3.8289369999999998</v>
      </c>
      <c r="T3918" s="1" t="s">
        <v>76</v>
      </c>
      <c r="U3918" s="1" t="s">
        <v>76</v>
      </c>
      <c r="V3918" s="1" t="s">
        <v>76</v>
      </c>
    </row>
    <row r="3919" spans="1:22" x14ac:dyDescent="0.25">
      <c r="A3919" t="s">
        <v>24951</v>
      </c>
      <c r="B3919" t="s">
        <v>24952</v>
      </c>
      <c r="C3919" t="s">
        <v>24953</v>
      </c>
      <c r="D3919" t="s">
        <v>24954</v>
      </c>
      <c r="E3919" s="1">
        <v>7</v>
      </c>
      <c r="F3919" s="1">
        <v>7</v>
      </c>
      <c r="G3919" s="1">
        <v>7</v>
      </c>
      <c r="H3919" s="1">
        <v>13</v>
      </c>
      <c r="I3919" s="1">
        <v>88.307000000000002</v>
      </c>
      <c r="J3919" s="3">
        <v>1.0502E-16</v>
      </c>
      <c r="K3919" s="1" t="s">
        <v>76</v>
      </c>
      <c r="L3919" s="1" t="s">
        <v>76</v>
      </c>
      <c r="M3919" s="1" t="s">
        <v>76</v>
      </c>
      <c r="N3919" s="1" t="s">
        <v>76</v>
      </c>
      <c r="O3919" s="1" t="s">
        <v>76</v>
      </c>
      <c r="P3919" s="1">
        <v>3.9021170000000001</v>
      </c>
      <c r="Q3919" s="1">
        <v>4.2381719999999996</v>
      </c>
      <c r="R3919" s="1" t="s">
        <v>76</v>
      </c>
      <c r="S3919" s="1">
        <v>3.9642460000000002</v>
      </c>
      <c r="T3919" s="1" t="s">
        <v>76</v>
      </c>
      <c r="U3919" s="1" t="s">
        <v>76</v>
      </c>
      <c r="V3919" s="1" t="s">
        <v>76</v>
      </c>
    </row>
    <row r="3920" spans="1:22" x14ac:dyDescent="0.25">
      <c r="A3920" t="s">
        <v>38968</v>
      </c>
      <c r="B3920" t="s">
        <v>38969</v>
      </c>
      <c r="C3920" t="s">
        <v>38970</v>
      </c>
      <c r="D3920" t="s">
        <v>38971</v>
      </c>
      <c r="E3920" s="1">
        <v>10</v>
      </c>
      <c r="F3920" s="1">
        <v>10</v>
      </c>
      <c r="G3920" s="1">
        <v>10</v>
      </c>
      <c r="H3920" s="1">
        <v>39.200000000000003</v>
      </c>
      <c r="I3920" s="1">
        <v>32.406999999999996</v>
      </c>
      <c r="J3920" s="3">
        <v>2.4047000000000001E-84</v>
      </c>
      <c r="K3920" s="1">
        <v>5.0617539999999996</v>
      </c>
      <c r="L3920" s="1">
        <v>5.8884550000000004</v>
      </c>
      <c r="M3920" s="1">
        <v>5.1424209999999997</v>
      </c>
      <c r="N3920" s="1">
        <v>4.4711590000000001</v>
      </c>
      <c r="O3920" s="1" t="s">
        <v>76</v>
      </c>
      <c r="P3920" s="1">
        <v>5.261952</v>
      </c>
      <c r="Q3920" s="1">
        <v>5.0330620000000001</v>
      </c>
      <c r="R3920" s="1">
        <v>6.0861460000000003</v>
      </c>
      <c r="S3920" s="1">
        <v>5.6748430000000001</v>
      </c>
      <c r="T3920" s="1" t="s">
        <v>76</v>
      </c>
      <c r="U3920" s="1" t="s">
        <v>76</v>
      </c>
      <c r="V3920" s="1">
        <v>7.3269909999999996</v>
      </c>
    </row>
    <row r="3921" spans="1:22" x14ac:dyDescent="0.25">
      <c r="A3921" t="s">
        <v>10652</v>
      </c>
      <c r="B3921" t="s">
        <v>10653</v>
      </c>
      <c r="C3921" t="s">
        <v>10654</v>
      </c>
      <c r="D3921" t="s">
        <v>10655</v>
      </c>
      <c r="E3921" s="1">
        <v>1</v>
      </c>
      <c r="F3921" s="1">
        <v>1</v>
      </c>
      <c r="G3921" s="1">
        <v>1</v>
      </c>
      <c r="H3921" s="1">
        <v>5.8</v>
      </c>
      <c r="I3921" s="1">
        <v>37.758000000000003</v>
      </c>
      <c r="J3921" s="1">
        <v>1.2821E-3</v>
      </c>
      <c r="K3921" s="1" t="s">
        <v>76</v>
      </c>
      <c r="L3921" s="1" t="s">
        <v>76</v>
      </c>
      <c r="M3921" s="1" t="s">
        <v>76</v>
      </c>
      <c r="N3921" s="1" t="s">
        <v>76</v>
      </c>
      <c r="O3921" s="1" t="s">
        <v>76</v>
      </c>
      <c r="P3921" s="1" t="s">
        <v>76</v>
      </c>
      <c r="Q3921" s="1" t="s">
        <v>76</v>
      </c>
      <c r="R3921" s="1" t="s">
        <v>76</v>
      </c>
      <c r="S3921" s="1" t="s">
        <v>76</v>
      </c>
      <c r="T3921" s="1" t="s">
        <v>76</v>
      </c>
      <c r="U3921" s="1" t="s">
        <v>76</v>
      </c>
      <c r="V3921" s="1" t="s">
        <v>76</v>
      </c>
    </row>
    <row r="3922" spans="1:22" x14ac:dyDescent="0.25">
      <c r="A3922" t="s">
        <v>27288</v>
      </c>
      <c r="B3922" t="s">
        <v>27289</v>
      </c>
      <c r="C3922" t="s">
        <v>27290</v>
      </c>
      <c r="D3922" t="s">
        <v>27291</v>
      </c>
      <c r="E3922" s="1">
        <v>5</v>
      </c>
      <c r="F3922" s="1">
        <v>4</v>
      </c>
      <c r="G3922" s="1">
        <v>4</v>
      </c>
      <c r="H3922" s="1">
        <v>10.3</v>
      </c>
      <c r="I3922" s="1">
        <v>59.944000000000003</v>
      </c>
      <c r="J3922" s="3">
        <v>9.9001000000000006E-77</v>
      </c>
      <c r="K3922" s="1" t="s">
        <v>76</v>
      </c>
      <c r="L3922" s="1" t="s">
        <v>76</v>
      </c>
      <c r="M3922" s="1" t="s">
        <v>76</v>
      </c>
      <c r="N3922" s="1" t="s">
        <v>76</v>
      </c>
      <c r="O3922" s="1" t="s">
        <v>76</v>
      </c>
      <c r="P3922" s="1">
        <v>4.6914090000000002</v>
      </c>
      <c r="Q3922" s="1">
        <v>4.7793510000000001</v>
      </c>
      <c r="R3922" s="1" t="s">
        <v>76</v>
      </c>
      <c r="S3922" s="1">
        <v>5.4971920000000001</v>
      </c>
      <c r="T3922" s="1" t="s">
        <v>76</v>
      </c>
      <c r="U3922" s="1" t="s">
        <v>76</v>
      </c>
      <c r="V3922" s="1" t="s">
        <v>76</v>
      </c>
    </row>
    <row r="3923" spans="1:22" x14ac:dyDescent="0.25">
      <c r="A3923" t="s">
        <v>35367</v>
      </c>
      <c r="B3923" t="s">
        <v>35368</v>
      </c>
      <c r="C3923" t="s">
        <v>35369</v>
      </c>
      <c r="D3923" t="s">
        <v>35370</v>
      </c>
      <c r="E3923" s="1">
        <v>7</v>
      </c>
      <c r="F3923" s="1">
        <v>7</v>
      </c>
      <c r="G3923" s="1">
        <v>4</v>
      </c>
      <c r="H3923" s="1">
        <v>17.3</v>
      </c>
      <c r="I3923" s="1">
        <v>61.996000000000002</v>
      </c>
      <c r="J3923" s="3">
        <v>1.7309E-23</v>
      </c>
      <c r="K3923" s="1" t="s">
        <v>76</v>
      </c>
      <c r="L3923" s="1" t="s">
        <v>76</v>
      </c>
      <c r="M3923" s="1" t="s">
        <v>76</v>
      </c>
      <c r="N3923" s="1">
        <v>4.1387130000000001</v>
      </c>
      <c r="O3923" s="1" t="s">
        <v>76</v>
      </c>
      <c r="P3923" s="1" t="s">
        <v>76</v>
      </c>
      <c r="Q3923" s="1">
        <v>5.0021659999999999</v>
      </c>
      <c r="R3923" s="1">
        <v>5.5498240000000001</v>
      </c>
      <c r="S3923" s="1">
        <v>4.6079049999999997</v>
      </c>
      <c r="T3923" s="1" t="s">
        <v>76</v>
      </c>
      <c r="U3923" s="1" t="s">
        <v>76</v>
      </c>
      <c r="V3923" s="1">
        <v>6.3132339999999996</v>
      </c>
    </row>
    <row r="3924" spans="1:22" x14ac:dyDescent="0.25">
      <c r="A3924" t="s">
        <v>27640</v>
      </c>
      <c r="B3924" t="s">
        <v>27641</v>
      </c>
      <c r="C3924" t="s">
        <v>27642</v>
      </c>
      <c r="D3924" t="s">
        <v>27643</v>
      </c>
      <c r="E3924" s="1">
        <v>11</v>
      </c>
      <c r="F3924" s="1">
        <v>11</v>
      </c>
      <c r="G3924" s="1">
        <v>11</v>
      </c>
      <c r="H3924" s="1">
        <v>41.2</v>
      </c>
      <c r="I3924" s="1">
        <v>38.83</v>
      </c>
      <c r="J3924" s="3">
        <v>6.4680000000000002E-304</v>
      </c>
      <c r="K3924" s="1">
        <v>5.2637309999999999</v>
      </c>
      <c r="L3924" s="1">
        <v>6.0708500000000001</v>
      </c>
      <c r="M3924" s="1" t="s">
        <v>76</v>
      </c>
      <c r="N3924" s="1">
        <v>6.601712</v>
      </c>
      <c r="O3924" s="1">
        <v>7.5401290000000003</v>
      </c>
      <c r="P3924" s="1">
        <v>6.4682880000000003</v>
      </c>
      <c r="Q3924" s="1" t="s">
        <v>76</v>
      </c>
      <c r="R3924" s="1" t="s">
        <v>76</v>
      </c>
      <c r="S3924" s="1" t="s">
        <v>76</v>
      </c>
      <c r="T3924" s="1" t="s">
        <v>76</v>
      </c>
      <c r="U3924" s="1" t="s">
        <v>76</v>
      </c>
      <c r="V3924" s="1" t="s">
        <v>76</v>
      </c>
    </row>
    <row r="3925" spans="1:22" x14ac:dyDescent="0.25">
      <c r="A3925" t="s">
        <v>44721</v>
      </c>
      <c r="B3925" t="s">
        <v>44722</v>
      </c>
      <c r="C3925" t="s">
        <v>44723</v>
      </c>
      <c r="D3925" t="s">
        <v>44724</v>
      </c>
      <c r="E3925" s="1">
        <v>37</v>
      </c>
      <c r="F3925" s="1">
        <v>1</v>
      </c>
      <c r="G3925" s="1">
        <v>1</v>
      </c>
      <c r="H3925" s="1">
        <v>51.2</v>
      </c>
      <c r="I3925" s="1">
        <v>113.29</v>
      </c>
      <c r="J3925" s="1">
        <v>0</v>
      </c>
      <c r="K3925" s="1" t="s">
        <v>76</v>
      </c>
      <c r="L3925" s="1" t="s">
        <v>76</v>
      </c>
      <c r="M3925" s="1" t="s">
        <v>76</v>
      </c>
      <c r="N3925" s="1">
        <v>5.4425270000000001</v>
      </c>
      <c r="O3925" s="1">
        <v>5.4141539999999999</v>
      </c>
      <c r="P3925" s="1" t="s">
        <v>76</v>
      </c>
      <c r="Q3925" s="1" t="s">
        <v>76</v>
      </c>
      <c r="R3925" s="1" t="s">
        <v>76</v>
      </c>
      <c r="S3925" s="1" t="s">
        <v>76</v>
      </c>
      <c r="T3925" s="1" t="s">
        <v>76</v>
      </c>
      <c r="U3925" s="1" t="s">
        <v>76</v>
      </c>
      <c r="V3925" s="1" t="s">
        <v>76</v>
      </c>
    </row>
    <row r="3926" spans="1:22" x14ac:dyDescent="0.25">
      <c r="A3926" t="s">
        <v>16853</v>
      </c>
      <c r="B3926" t="s">
        <v>16854</v>
      </c>
      <c r="C3926" t="s">
        <v>16855</v>
      </c>
      <c r="D3926" t="s">
        <v>16856</v>
      </c>
      <c r="E3926" s="1">
        <v>12</v>
      </c>
      <c r="F3926" s="1">
        <v>11</v>
      </c>
      <c r="G3926" s="1">
        <v>10</v>
      </c>
      <c r="H3926" s="1">
        <v>23.1</v>
      </c>
      <c r="I3926" s="1">
        <v>60.12</v>
      </c>
      <c r="J3926" s="1">
        <v>0</v>
      </c>
      <c r="K3926" s="1" t="s">
        <v>76</v>
      </c>
      <c r="L3926" s="1">
        <v>5.3841739999999998</v>
      </c>
      <c r="M3926" s="1">
        <v>4.8323939999999999</v>
      </c>
      <c r="N3926" s="1">
        <v>4.8483609999999997</v>
      </c>
      <c r="O3926" s="1">
        <v>6.1636980000000001</v>
      </c>
      <c r="P3926" s="1">
        <v>5.6116279999999996</v>
      </c>
      <c r="Q3926" s="1">
        <v>4.7463540000000002</v>
      </c>
      <c r="R3926" s="1">
        <v>5.6569029999999998</v>
      </c>
      <c r="S3926" s="1">
        <v>5.3793600000000001</v>
      </c>
      <c r="T3926" s="1" t="s">
        <v>76</v>
      </c>
      <c r="U3926" s="1" t="s">
        <v>76</v>
      </c>
      <c r="V3926" s="1">
        <v>7.7657800000000003</v>
      </c>
    </row>
    <row r="3927" spans="1:22" x14ac:dyDescent="0.25">
      <c r="A3927" t="s">
        <v>40649</v>
      </c>
      <c r="B3927" t="s">
        <v>40650</v>
      </c>
      <c r="C3927" t="s">
        <v>40651</v>
      </c>
      <c r="D3927" t="s">
        <v>40652</v>
      </c>
      <c r="E3927" s="1">
        <v>2</v>
      </c>
      <c r="F3927" s="1">
        <v>2</v>
      </c>
      <c r="G3927" s="1">
        <v>2</v>
      </c>
      <c r="H3927" s="1">
        <v>7.8</v>
      </c>
      <c r="I3927" s="1">
        <v>45.268999999999998</v>
      </c>
      <c r="J3927" s="1">
        <v>6.7323999999999997E-4</v>
      </c>
      <c r="K3927" s="1" t="s">
        <v>76</v>
      </c>
      <c r="L3927" s="1" t="s">
        <v>76</v>
      </c>
      <c r="M3927" s="1">
        <v>4.5961679999999996</v>
      </c>
      <c r="N3927" s="1" t="s">
        <v>76</v>
      </c>
      <c r="O3927" s="1" t="s">
        <v>76</v>
      </c>
      <c r="P3927" s="1" t="s">
        <v>76</v>
      </c>
      <c r="Q3927" s="1" t="s">
        <v>76</v>
      </c>
      <c r="R3927" s="1" t="s">
        <v>76</v>
      </c>
      <c r="S3927" s="1" t="s">
        <v>76</v>
      </c>
      <c r="T3927" s="1" t="s">
        <v>76</v>
      </c>
      <c r="U3927" s="1" t="s">
        <v>76</v>
      </c>
      <c r="V3927" s="1" t="s">
        <v>76</v>
      </c>
    </row>
    <row r="3928" spans="1:22" x14ac:dyDescent="0.25">
      <c r="A3928" t="s">
        <v>23510</v>
      </c>
      <c r="B3928" t="s">
        <v>23511</v>
      </c>
      <c r="C3928" t="s">
        <v>23512</v>
      </c>
      <c r="D3928" t="s">
        <v>23513</v>
      </c>
      <c r="E3928" s="1">
        <v>8</v>
      </c>
      <c r="F3928" s="1">
        <v>8</v>
      </c>
      <c r="G3928" s="1">
        <v>8</v>
      </c>
      <c r="H3928" s="1">
        <v>39.799999999999997</v>
      </c>
      <c r="I3928" s="1">
        <v>24.145</v>
      </c>
      <c r="J3928" s="3">
        <v>4.2959999999999998E-47</v>
      </c>
      <c r="K3928" s="1" t="s">
        <v>76</v>
      </c>
      <c r="L3928" s="1" t="s">
        <v>76</v>
      </c>
      <c r="M3928" s="1" t="s">
        <v>76</v>
      </c>
      <c r="N3928" s="1">
        <v>6.5919429999999997</v>
      </c>
      <c r="O3928" s="1">
        <v>6.9045589999999999</v>
      </c>
      <c r="P3928" s="1">
        <v>6.171405</v>
      </c>
      <c r="Q3928" s="1" t="s">
        <v>76</v>
      </c>
      <c r="R3928" s="1" t="s">
        <v>76</v>
      </c>
      <c r="S3928" s="1" t="s">
        <v>76</v>
      </c>
      <c r="T3928" s="1" t="s">
        <v>76</v>
      </c>
      <c r="U3928" s="1" t="s">
        <v>76</v>
      </c>
      <c r="V3928" s="1" t="s">
        <v>76</v>
      </c>
    </row>
    <row r="3929" spans="1:22" x14ac:dyDescent="0.25">
      <c r="A3929" t="s">
        <v>8778</v>
      </c>
      <c r="B3929" t="s">
        <v>8779</v>
      </c>
      <c r="C3929" t="s">
        <v>8780</v>
      </c>
      <c r="D3929" t="s">
        <v>8781</v>
      </c>
      <c r="E3929" s="1">
        <v>1</v>
      </c>
      <c r="F3929" s="1">
        <v>1</v>
      </c>
      <c r="G3929" s="1">
        <v>1</v>
      </c>
      <c r="H3929" s="1">
        <v>5.8</v>
      </c>
      <c r="I3929" s="1">
        <v>25.501999999999999</v>
      </c>
      <c r="J3929" s="1">
        <v>2.5685999999999999E-3</v>
      </c>
      <c r="K3929" s="1">
        <v>4.6124549999999997</v>
      </c>
      <c r="L3929" s="1" t="s">
        <v>76</v>
      </c>
      <c r="M3929" s="1" t="s">
        <v>76</v>
      </c>
      <c r="N3929" s="1">
        <v>4.6700699999999999</v>
      </c>
      <c r="O3929" s="1" t="s">
        <v>76</v>
      </c>
      <c r="P3929" s="1" t="s">
        <v>76</v>
      </c>
      <c r="Q3929" s="1" t="s">
        <v>76</v>
      </c>
      <c r="R3929" s="1" t="s">
        <v>76</v>
      </c>
      <c r="S3929" s="1">
        <v>5.717155</v>
      </c>
      <c r="T3929" s="1" t="s">
        <v>76</v>
      </c>
      <c r="U3929" s="1" t="s">
        <v>76</v>
      </c>
      <c r="V3929" s="1" t="s">
        <v>76</v>
      </c>
    </row>
    <row r="3930" spans="1:22" x14ac:dyDescent="0.25">
      <c r="A3930" t="s">
        <v>20636</v>
      </c>
      <c r="B3930" t="s">
        <v>20637</v>
      </c>
      <c r="C3930" t="s">
        <v>20638</v>
      </c>
      <c r="D3930" t="s">
        <v>20639</v>
      </c>
      <c r="E3930" s="1">
        <v>19</v>
      </c>
      <c r="F3930" s="1">
        <v>1</v>
      </c>
      <c r="G3930" s="1">
        <v>1</v>
      </c>
      <c r="H3930" s="1">
        <v>45.3</v>
      </c>
      <c r="I3930" s="1">
        <v>55.993000000000002</v>
      </c>
      <c r="J3930" s="1">
        <v>0</v>
      </c>
      <c r="K3930" s="1" t="s">
        <v>76</v>
      </c>
      <c r="L3930" s="1" t="s">
        <v>76</v>
      </c>
      <c r="M3930" s="1">
        <v>5.1782000000000004</v>
      </c>
      <c r="N3930" s="1" t="s">
        <v>76</v>
      </c>
      <c r="O3930" s="1" t="s">
        <v>76</v>
      </c>
      <c r="P3930" s="1" t="s">
        <v>76</v>
      </c>
      <c r="Q3930" s="1" t="s">
        <v>76</v>
      </c>
      <c r="R3930" s="1" t="s">
        <v>76</v>
      </c>
      <c r="S3930" s="1" t="s">
        <v>76</v>
      </c>
      <c r="T3930" s="1" t="s">
        <v>76</v>
      </c>
      <c r="U3930" s="1" t="s">
        <v>76</v>
      </c>
      <c r="V3930" s="1" t="s">
        <v>76</v>
      </c>
    </row>
    <row r="3931" spans="1:22" x14ac:dyDescent="0.25">
      <c r="A3931" t="s">
        <v>39633</v>
      </c>
      <c r="B3931" t="s">
        <v>39634</v>
      </c>
      <c r="C3931" t="s">
        <v>39635</v>
      </c>
      <c r="D3931" t="s">
        <v>39636</v>
      </c>
      <c r="E3931" s="1">
        <v>14</v>
      </c>
      <c r="F3931" s="1">
        <v>14</v>
      </c>
      <c r="G3931" s="1">
        <v>14</v>
      </c>
      <c r="H3931" s="1">
        <v>39.200000000000003</v>
      </c>
      <c r="I3931" s="1">
        <v>51.981000000000002</v>
      </c>
      <c r="J3931" s="1">
        <v>0</v>
      </c>
      <c r="K3931" s="1" t="s">
        <v>76</v>
      </c>
      <c r="L3931" s="1" t="s">
        <v>76</v>
      </c>
      <c r="M3931" s="1" t="s">
        <v>76</v>
      </c>
      <c r="N3931" s="1" t="s">
        <v>76</v>
      </c>
      <c r="O3931" s="1" t="s">
        <v>76</v>
      </c>
      <c r="P3931" s="1" t="s">
        <v>76</v>
      </c>
      <c r="Q3931" s="1" t="s">
        <v>76</v>
      </c>
      <c r="R3931" s="1" t="s">
        <v>76</v>
      </c>
      <c r="S3931" s="1" t="s">
        <v>76</v>
      </c>
      <c r="T3931" s="1" t="s">
        <v>76</v>
      </c>
      <c r="U3931" s="1" t="s">
        <v>76</v>
      </c>
      <c r="V3931" s="1" t="s">
        <v>76</v>
      </c>
    </row>
    <row r="3932" spans="1:22" x14ac:dyDescent="0.25">
      <c r="A3932" t="s">
        <v>12590</v>
      </c>
      <c r="B3932" t="s">
        <v>12591</v>
      </c>
      <c r="C3932" t="s">
        <v>12592</v>
      </c>
      <c r="D3932" t="s">
        <v>12593</v>
      </c>
      <c r="E3932" s="1">
        <v>2</v>
      </c>
      <c r="F3932" s="1">
        <v>1</v>
      </c>
      <c r="G3932" s="1">
        <v>1</v>
      </c>
      <c r="H3932" s="1">
        <v>32.299999999999997</v>
      </c>
      <c r="I3932" s="1">
        <v>6.1573000000000002</v>
      </c>
      <c r="J3932" s="1">
        <v>2.3180999999999999E-4</v>
      </c>
      <c r="K3932" s="1" t="s">
        <v>76</v>
      </c>
      <c r="L3932" s="1" t="s">
        <v>76</v>
      </c>
      <c r="M3932" s="1" t="s">
        <v>76</v>
      </c>
      <c r="N3932" s="1" t="s">
        <v>76</v>
      </c>
      <c r="O3932" s="1" t="s">
        <v>76</v>
      </c>
      <c r="P3932" s="1">
        <v>6.5433599999999998</v>
      </c>
      <c r="Q3932" s="1" t="s">
        <v>76</v>
      </c>
      <c r="R3932" s="1" t="s">
        <v>76</v>
      </c>
      <c r="S3932" s="1" t="s">
        <v>76</v>
      </c>
      <c r="T3932" s="1" t="s">
        <v>76</v>
      </c>
      <c r="U3932" s="1" t="s">
        <v>76</v>
      </c>
      <c r="V3932" s="1" t="s">
        <v>76</v>
      </c>
    </row>
    <row r="3933" spans="1:22" x14ac:dyDescent="0.25">
      <c r="A3933" t="s">
        <v>4299</v>
      </c>
      <c r="B3933" t="s">
        <v>4300</v>
      </c>
      <c r="C3933" t="s">
        <v>4301</v>
      </c>
      <c r="D3933" t="s">
        <v>4302</v>
      </c>
      <c r="E3933" s="1">
        <v>5</v>
      </c>
      <c r="F3933" s="1">
        <v>1</v>
      </c>
      <c r="G3933" s="1">
        <v>1</v>
      </c>
      <c r="H3933" s="1">
        <v>67.2</v>
      </c>
      <c r="I3933" s="1">
        <v>6.0682999999999998</v>
      </c>
      <c r="J3933" s="3">
        <v>7.776E-54</v>
      </c>
      <c r="K3933" s="1" t="s">
        <v>76</v>
      </c>
      <c r="L3933" s="1" t="s">
        <v>76</v>
      </c>
      <c r="M3933" s="1">
        <v>6.4055169999999997</v>
      </c>
      <c r="N3933" s="1" t="s">
        <v>76</v>
      </c>
      <c r="O3933" s="1" t="s">
        <v>76</v>
      </c>
      <c r="P3933" s="1" t="s">
        <v>76</v>
      </c>
      <c r="Q3933" s="1" t="s">
        <v>76</v>
      </c>
      <c r="R3933" s="1" t="s">
        <v>76</v>
      </c>
      <c r="S3933" s="1" t="s">
        <v>76</v>
      </c>
      <c r="T3933" s="1" t="s">
        <v>76</v>
      </c>
      <c r="U3933" s="1" t="s">
        <v>76</v>
      </c>
      <c r="V3933" s="1" t="s">
        <v>76</v>
      </c>
    </row>
    <row r="3934" spans="1:22" x14ac:dyDescent="0.25">
      <c r="A3934" t="s">
        <v>11168</v>
      </c>
      <c r="B3934" t="s">
        <v>11169</v>
      </c>
      <c r="C3934" t="s">
        <v>11170</v>
      </c>
      <c r="D3934" t="s">
        <v>11171</v>
      </c>
      <c r="E3934" s="1">
        <v>5</v>
      </c>
      <c r="F3934" s="1">
        <v>5</v>
      </c>
      <c r="G3934" s="1">
        <v>1</v>
      </c>
      <c r="H3934" s="1">
        <v>67.2</v>
      </c>
      <c r="I3934" s="1">
        <v>6.0422000000000002</v>
      </c>
      <c r="J3934" s="3">
        <v>7.1793999999999997E-94</v>
      </c>
      <c r="K3934" s="1">
        <v>6.5067890000000004</v>
      </c>
      <c r="L3934" s="1" t="s">
        <v>76</v>
      </c>
      <c r="M3934" s="1">
        <v>8.2187979999999996</v>
      </c>
      <c r="N3934" s="1">
        <v>7.3127060000000004</v>
      </c>
      <c r="O3934" s="1">
        <v>7.6979879999999996</v>
      </c>
      <c r="P3934" s="1">
        <v>8.1188269999999996</v>
      </c>
      <c r="Q3934" s="1">
        <v>7.0657290000000001</v>
      </c>
      <c r="R3934" s="1" t="s">
        <v>76</v>
      </c>
      <c r="S3934" s="1">
        <v>6.8910470000000004</v>
      </c>
      <c r="T3934" s="1">
        <v>7.3382370000000003</v>
      </c>
      <c r="U3934" s="1" t="s">
        <v>76</v>
      </c>
      <c r="V3934" s="1">
        <v>7.1089029999999998</v>
      </c>
    </row>
    <row r="3935" spans="1:22" x14ac:dyDescent="0.25">
      <c r="A3935" t="s">
        <v>6373</v>
      </c>
      <c r="B3935" t="s">
        <v>6374</v>
      </c>
      <c r="C3935" t="s">
        <v>6375</v>
      </c>
      <c r="D3935" t="s">
        <v>6376</v>
      </c>
      <c r="E3935" s="1">
        <v>32</v>
      </c>
      <c r="F3935" s="1">
        <v>1</v>
      </c>
      <c r="G3935" s="1">
        <v>1</v>
      </c>
      <c r="H3935" s="1">
        <v>47.1</v>
      </c>
      <c r="I3935" s="1">
        <v>80.784999999999997</v>
      </c>
      <c r="J3935" s="1">
        <v>0</v>
      </c>
      <c r="K3935" s="1" t="s">
        <v>76</v>
      </c>
      <c r="L3935" s="1" t="s">
        <v>76</v>
      </c>
      <c r="M3935" s="1" t="s">
        <v>76</v>
      </c>
      <c r="N3935" s="1" t="s">
        <v>76</v>
      </c>
      <c r="O3935" s="1" t="s">
        <v>76</v>
      </c>
      <c r="P3935" s="1" t="s">
        <v>76</v>
      </c>
      <c r="Q3935" s="1" t="s">
        <v>76</v>
      </c>
      <c r="R3935" s="1" t="s">
        <v>76</v>
      </c>
      <c r="S3935" s="1" t="s">
        <v>76</v>
      </c>
      <c r="T3935" s="1" t="s">
        <v>76</v>
      </c>
      <c r="U3935" s="1" t="s">
        <v>76</v>
      </c>
      <c r="V3935" s="1" t="s">
        <v>76</v>
      </c>
    </row>
    <row r="3936" spans="1:22" x14ac:dyDescent="0.25">
      <c r="A3936" t="s">
        <v>28019</v>
      </c>
      <c r="B3936" t="s">
        <v>28020</v>
      </c>
      <c r="C3936" t="s">
        <v>28021</v>
      </c>
      <c r="D3936" t="s">
        <v>28022</v>
      </c>
      <c r="E3936" s="1">
        <v>20</v>
      </c>
      <c r="F3936" s="1">
        <v>19</v>
      </c>
      <c r="G3936" s="1">
        <v>18</v>
      </c>
      <c r="H3936" s="1">
        <v>22</v>
      </c>
      <c r="I3936" s="1">
        <v>137.91</v>
      </c>
      <c r="J3936" s="3">
        <v>2.7102999999999999E-284</v>
      </c>
      <c r="K3936" s="1">
        <v>3.7451219999999998</v>
      </c>
      <c r="L3936" s="1">
        <v>4.9330619999999996</v>
      </c>
      <c r="M3936" s="1">
        <v>4.852773</v>
      </c>
      <c r="N3936" s="1">
        <v>4.3169550000000001</v>
      </c>
      <c r="O3936" s="1">
        <v>5.3502669999999997</v>
      </c>
      <c r="P3936" s="1">
        <v>5.318314</v>
      </c>
      <c r="Q3936" s="1">
        <v>4.7073229999999997</v>
      </c>
      <c r="R3936" s="1">
        <v>5.2590919999999999</v>
      </c>
      <c r="S3936" s="1">
        <v>5.1013349999999997</v>
      </c>
      <c r="T3936" s="1">
        <v>7.1219530000000004</v>
      </c>
      <c r="U3936" s="1" t="s">
        <v>76</v>
      </c>
      <c r="V3936" s="1">
        <v>7.4555910000000001</v>
      </c>
    </row>
    <row r="3937" spans="1:22" x14ac:dyDescent="0.25">
      <c r="A3937" t="s">
        <v>10684</v>
      </c>
      <c r="B3937" t="s">
        <v>10685</v>
      </c>
      <c r="C3937" t="s">
        <v>10686</v>
      </c>
      <c r="D3937" t="s">
        <v>10687</v>
      </c>
      <c r="E3937" s="1">
        <v>16</v>
      </c>
      <c r="F3937" s="1">
        <v>11</v>
      </c>
      <c r="G3937" s="1">
        <v>8</v>
      </c>
      <c r="H3937" s="1">
        <v>46.1</v>
      </c>
      <c r="I3937" s="1">
        <v>43.646999999999998</v>
      </c>
      <c r="J3937" s="1">
        <v>0</v>
      </c>
      <c r="K3937" s="1" t="s">
        <v>76</v>
      </c>
      <c r="L3937" s="1" t="s">
        <v>76</v>
      </c>
      <c r="M3937" s="1" t="s">
        <v>76</v>
      </c>
      <c r="N3937" s="1" t="s">
        <v>76</v>
      </c>
      <c r="O3937" s="1" t="s">
        <v>76</v>
      </c>
      <c r="P3937" s="1" t="s">
        <v>76</v>
      </c>
      <c r="Q3937" s="1" t="s">
        <v>76</v>
      </c>
      <c r="R3937" s="1">
        <v>4.472054</v>
      </c>
      <c r="S3937" s="1" t="s">
        <v>76</v>
      </c>
      <c r="T3937" s="1" t="s">
        <v>76</v>
      </c>
      <c r="U3937" s="1" t="s">
        <v>76</v>
      </c>
      <c r="V3937" s="1" t="s">
        <v>76</v>
      </c>
    </row>
    <row r="3938" spans="1:22" x14ac:dyDescent="0.25">
      <c r="A3938" t="s">
        <v>36580</v>
      </c>
      <c r="B3938" t="s">
        <v>36581</v>
      </c>
      <c r="C3938" t="s">
        <v>36582</v>
      </c>
      <c r="D3938" t="s">
        <v>36583</v>
      </c>
      <c r="E3938" s="1">
        <v>4</v>
      </c>
      <c r="F3938" s="1">
        <v>1</v>
      </c>
      <c r="G3938" s="1">
        <v>1</v>
      </c>
      <c r="H3938" s="1">
        <v>43</v>
      </c>
      <c r="I3938" s="1">
        <v>16.420999999999999</v>
      </c>
      <c r="J3938" s="1">
        <v>0</v>
      </c>
      <c r="K3938" s="1" t="s">
        <v>76</v>
      </c>
      <c r="L3938" s="1" t="s">
        <v>76</v>
      </c>
      <c r="M3938" s="1" t="s">
        <v>76</v>
      </c>
      <c r="N3938" s="1" t="s">
        <v>76</v>
      </c>
      <c r="O3938" s="1" t="s">
        <v>76</v>
      </c>
      <c r="P3938" s="1" t="s">
        <v>76</v>
      </c>
      <c r="Q3938" s="1" t="s">
        <v>76</v>
      </c>
      <c r="R3938" s="1" t="s">
        <v>76</v>
      </c>
      <c r="S3938" s="1" t="s">
        <v>76</v>
      </c>
      <c r="T3938" s="1" t="s">
        <v>76</v>
      </c>
      <c r="U3938" s="1" t="s">
        <v>76</v>
      </c>
      <c r="V3938" s="1" t="s">
        <v>76</v>
      </c>
    </row>
    <row r="3939" spans="1:22" x14ac:dyDescent="0.25">
      <c r="A3939" t="s">
        <v>28090</v>
      </c>
      <c r="B3939" t="s">
        <v>28091</v>
      </c>
      <c r="D3939" t="s">
        <v>28092</v>
      </c>
      <c r="E3939" s="1">
        <v>29</v>
      </c>
      <c r="F3939" s="1">
        <v>2</v>
      </c>
      <c r="G3939" s="1">
        <v>0</v>
      </c>
      <c r="H3939" s="1">
        <v>70.8</v>
      </c>
      <c r="I3939" s="1">
        <v>50.509</v>
      </c>
      <c r="J3939" s="1">
        <v>0</v>
      </c>
      <c r="K3939" s="1" t="s">
        <v>76</v>
      </c>
      <c r="L3939" s="1" t="s">
        <v>76</v>
      </c>
      <c r="M3939" s="1">
        <v>5.0051370000000004</v>
      </c>
      <c r="N3939" s="1" t="s">
        <v>76</v>
      </c>
      <c r="O3939" s="1" t="s">
        <v>76</v>
      </c>
      <c r="P3939" s="1" t="s">
        <v>76</v>
      </c>
      <c r="Q3939" s="1" t="s">
        <v>76</v>
      </c>
      <c r="R3939" s="1" t="s">
        <v>76</v>
      </c>
      <c r="S3939" s="1" t="s">
        <v>76</v>
      </c>
      <c r="T3939" s="1" t="s">
        <v>76</v>
      </c>
      <c r="U3939" s="1" t="s">
        <v>76</v>
      </c>
      <c r="V3939" s="1" t="s">
        <v>76</v>
      </c>
    </row>
    <row r="3940" spans="1:22" x14ac:dyDescent="0.25">
      <c r="A3940" t="s">
        <v>42403</v>
      </c>
      <c r="B3940" t="s">
        <v>42404</v>
      </c>
      <c r="C3940" t="s">
        <v>42405</v>
      </c>
      <c r="D3940" t="s">
        <v>42406</v>
      </c>
      <c r="E3940" s="1">
        <v>4</v>
      </c>
      <c r="F3940" s="1">
        <v>4</v>
      </c>
      <c r="G3940" s="1">
        <v>4</v>
      </c>
      <c r="H3940" s="1">
        <v>19.7</v>
      </c>
      <c r="I3940" s="1">
        <v>37.087000000000003</v>
      </c>
      <c r="J3940" s="3">
        <v>1.1469E-18</v>
      </c>
      <c r="K3940" s="1">
        <v>4.5082870000000002</v>
      </c>
      <c r="L3940" s="1" t="s">
        <v>76</v>
      </c>
      <c r="M3940" s="1" t="s">
        <v>76</v>
      </c>
      <c r="N3940" s="1">
        <v>4.6038259999999998</v>
      </c>
      <c r="O3940" s="1" t="s">
        <v>76</v>
      </c>
      <c r="P3940" s="1">
        <v>5.3495879999999998</v>
      </c>
      <c r="Q3940" s="1">
        <v>4.7842039999999999</v>
      </c>
      <c r="R3940" s="1" t="s">
        <v>76</v>
      </c>
      <c r="S3940" s="1">
        <v>4.1383660000000004</v>
      </c>
      <c r="T3940" s="1" t="s">
        <v>76</v>
      </c>
      <c r="U3940" s="1" t="s">
        <v>76</v>
      </c>
      <c r="V3940" s="1" t="s">
        <v>76</v>
      </c>
    </row>
    <row r="3941" spans="1:22" x14ac:dyDescent="0.25">
      <c r="A3941" t="s">
        <v>24872</v>
      </c>
      <c r="B3941" t="s">
        <v>24873</v>
      </c>
      <c r="C3941" t="s">
        <v>24874</v>
      </c>
      <c r="D3941" t="s">
        <v>24875</v>
      </c>
      <c r="E3941" s="1">
        <v>15</v>
      </c>
      <c r="F3941" s="1">
        <v>1</v>
      </c>
      <c r="G3941" s="1">
        <v>1</v>
      </c>
      <c r="H3941" s="1">
        <v>29</v>
      </c>
      <c r="I3941" s="1">
        <v>80.435000000000002</v>
      </c>
      <c r="J3941" s="1">
        <v>0</v>
      </c>
      <c r="K3941" s="1" t="s">
        <v>76</v>
      </c>
      <c r="L3941" s="1" t="s">
        <v>76</v>
      </c>
      <c r="M3941" s="1">
        <v>4.6392470000000001</v>
      </c>
      <c r="N3941" s="1" t="s">
        <v>76</v>
      </c>
      <c r="O3941" s="1" t="s">
        <v>76</v>
      </c>
      <c r="P3941" s="1" t="s">
        <v>76</v>
      </c>
      <c r="Q3941" s="1" t="s">
        <v>76</v>
      </c>
      <c r="R3941" s="1" t="s">
        <v>76</v>
      </c>
      <c r="S3941" s="1" t="s">
        <v>76</v>
      </c>
      <c r="T3941" s="1" t="s">
        <v>76</v>
      </c>
      <c r="U3941" s="1" t="s">
        <v>76</v>
      </c>
      <c r="V3941" s="1" t="s">
        <v>76</v>
      </c>
    </row>
    <row r="3942" spans="1:22" x14ac:dyDescent="0.25">
      <c r="A3942" t="s">
        <v>23182</v>
      </c>
      <c r="B3942" t="s">
        <v>23183</v>
      </c>
      <c r="C3942" t="s">
        <v>23184</v>
      </c>
      <c r="D3942" t="s">
        <v>23185</v>
      </c>
      <c r="E3942" s="1">
        <v>4</v>
      </c>
      <c r="F3942" s="1">
        <v>4</v>
      </c>
      <c r="G3942" s="1">
        <v>4</v>
      </c>
      <c r="H3942" s="1">
        <v>33.9</v>
      </c>
      <c r="I3942" s="1">
        <v>20.702000000000002</v>
      </c>
      <c r="J3942" s="3">
        <v>1.1429000000000001E-48</v>
      </c>
      <c r="K3942" s="1">
        <v>6.1050329999999997</v>
      </c>
      <c r="L3942" s="1" t="s">
        <v>76</v>
      </c>
      <c r="M3942" s="1">
        <v>5.6777620000000004</v>
      </c>
      <c r="N3942" s="1">
        <v>5.6431269999999998</v>
      </c>
      <c r="O3942" s="1" t="s">
        <v>76</v>
      </c>
      <c r="P3942" s="1" t="s">
        <v>76</v>
      </c>
      <c r="Q3942" s="1">
        <v>5.7952959999999996</v>
      </c>
      <c r="R3942" s="1" t="s">
        <v>76</v>
      </c>
      <c r="S3942" s="1">
        <v>5.9525889999999997</v>
      </c>
      <c r="T3942" s="1" t="s">
        <v>76</v>
      </c>
      <c r="U3942" s="1" t="s">
        <v>76</v>
      </c>
      <c r="V3942" s="1" t="s">
        <v>76</v>
      </c>
    </row>
    <row r="3943" spans="1:22" x14ac:dyDescent="0.25">
      <c r="A3943" t="s">
        <v>16513</v>
      </c>
      <c r="B3943" t="s">
        <v>16514</v>
      </c>
      <c r="C3943" t="s">
        <v>16515</v>
      </c>
      <c r="D3943" t="s">
        <v>16516</v>
      </c>
      <c r="E3943" s="1">
        <v>10</v>
      </c>
      <c r="F3943" s="1">
        <v>10</v>
      </c>
      <c r="G3943" s="1">
        <v>10</v>
      </c>
      <c r="H3943" s="1">
        <v>32.9</v>
      </c>
      <c r="I3943" s="1">
        <v>43.832000000000001</v>
      </c>
      <c r="J3943" s="3">
        <v>2.4984000000000001E-45</v>
      </c>
      <c r="K3943" s="1">
        <v>4.4167569999999996</v>
      </c>
      <c r="L3943" s="1" t="s">
        <v>76</v>
      </c>
      <c r="M3943" s="1" t="s">
        <v>76</v>
      </c>
      <c r="N3943" s="1">
        <v>4.7888469999999996</v>
      </c>
      <c r="O3943" s="1" t="s">
        <v>76</v>
      </c>
      <c r="P3943" s="1">
        <v>5.0965280000000002</v>
      </c>
      <c r="Q3943" s="1" t="s">
        <v>76</v>
      </c>
      <c r="R3943" s="1" t="s">
        <v>76</v>
      </c>
      <c r="S3943" s="1">
        <v>3.8233830000000002</v>
      </c>
      <c r="T3943" s="1" t="s">
        <v>76</v>
      </c>
      <c r="U3943" s="1" t="s">
        <v>76</v>
      </c>
      <c r="V3943" s="1" t="s">
        <v>76</v>
      </c>
    </row>
    <row r="3944" spans="1:22" x14ac:dyDescent="0.25">
      <c r="A3944" t="s">
        <v>37695</v>
      </c>
      <c r="B3944" t="s">
        <v>37696</v>
      </c>
      <c r="C3944" t="s">
        <v>37697</v>
      </c>
      <c r="D3944" t="s">
        <v>37698</v>
      </c>
      <c r="E3944" s="1">
        <v>2</v>
      </c>
      <c r="F3944" s="1">
        <v>1</v>
      </c>
      <c r="G3944" s="1">
        <v>1</v>
      </c>
      <c r="H3944" s="1">
        <v>16.899999999999999</v>
      </c>
      <c r="I3944" s="1">
        <v>13.539</v>
      </c>
      <c r="J3944" s="1">
        <v>2.8947000000000001E-3</v>
      </c>
      <c r="K3944" s="1" t="s">
        <v>76</v>
      </c>
      <c r="L3944" s="1" t="s">
        <v>76</v>
      </c>
      <c r="M3944" s="1">
        <v>4.898555</v>
      </c>
      <c r="N3944" s="1" t="s">
        <v>76</v>
      </c>
      <c r="O3944" s="1" t="s">
        <v>76</v>
      </c>
      <c r="P3944" s="1" t="s">
        <v>76</v>
      </c>
      <c r="Q3944" s="1" t="s">
        <v>76</v>
      </c>
      <c r="R3944" s="1" t="s">
        <v>76</v>
      </c>
      <c r="S3944" s="1" t="s">
        <v>76</v>
      </c>
      <c r="T3944" s="1" t="s">
        <v>76</v>
      </c>
      <c r="U3944" s="1" t="s">
        <v>76</v>
      </c>
      <c r="V3944" s="1" t="s">
        <v>76</v>
      </c>
    </row>
    <row r="3945" spans="1:22" x14ac:dyDescent="0.25">
      <c r="A3945" t="s">
        <v>1045</v>
      </c>
      <c r="B3945" t="s">
        <v>1046</v>
      </c>
      <c r="C3945" t="s">
        <v>1047</v>
      </c>
      <c r="D3945" t="s">
        <v>1048</v>
      </c>
      <c r="E3945" s="1">
        <v>12</v>
      </c>
      <c r="F3945" s="1">
        <v>12</v>
      </c>
      <c r="G3945" s="1">
        <v>12</v>
      </c>
      <c r="H3945" s="1">
        <v>25</v>
      </c>
      <c r="I3945" s="1">
        <v>78.963999999999999</v>
      </c>
      <c r="J3945" s="3">
        <v>5.7945000000000004E-290</v>
      </c>
      <c r="K3945" s="1" t="s">
        <v>76</v>
      </c>
      <c r="L3945" s="1" t="s">
        <v>76</v>
      </c>
      <c r="M3945" s="1" t="s">
        <v>76</v>
      </c>
      <c r="N3945" s="1">
        <v>4.6612159999999996</v>
      </c>
      <c r="O3945" s="1">
        <v>4.814927</v>
      </c>
      <c r="P3945" s="1">
        <v>5.4135169999999997</v>
      </c>
      <c r="Q3945" s="1">
        <v>4.0722500000000004</v>
      </c>
      <c r="R3945" s="1" t="s">
        <v>76</v>
      </c>
      <c r="S3945" s="1">
        <v>5.21577</v>
      </c>
      <c r="T3945" s="1" t="s">
        <v>76</v>
      </c>
      <c r="U3945" s="1" t="s">
        <v>76</v>
      </c>
      <c r="V3945" s="1">
        <v>7.2164830000000002</v>
      </c>
    </row>
    <row r="3946" spans="1:22" x14ac:dyDescent="0.25">
      <c r="A3946" t="s">
        <v>12107</v>
      </c>
      <c r="B3946" t="s">
        <v>12108</v>
      </c>
      <c r="C3946" t="s">
        <v>12109</v>
      </c>
      <c r="D3946" t="s">
        <v>12110</v>
      </c>
      <c r="E3946" s="1">
        <v>5</v>
      </c>
      <c r="F3946" s="1">
        <v>5</v>
      </c>
      <c r="G3946" s="1">
        <v>5</v>
      </c>
      <c r="H3946" s="1">
        <v>24.7</v>
      </c>
      <c r="I3946" s="1">
        <v>32.908000000000001</v>
      </c>
      <c r="J3946" s="3">
        <v>5.6978999999999999E-20</v>
      </c>
      <c r="K3946" s="1" t="s">
        <v>76</v>
      </c>
      <c r="L3946" s="1" t="s">
        <v>76</v>
      </c>
      <c r="M3946" s="1">
        <v>5.3480119999999998</v>
      </c>
      <c r="N3946" s="1" t="s">
        <v>76</v>
      </c>
      <c r="O3946" s="1">
        <v>5.410069</v>
      </c>
      <c r="P3946" s="1">
        <v>4.8933010000000001</v>
      </c>
      <c r="Q3946" s="1" t="s">
        <v>76</v>
      </c>
      <c r="R3946" s="1" t="s">
        <v>76</v>
      </c>
      <c r="S3946" s="1" t="s">
        <v>76</v>
      </c>
      <c r="T3946" s="1" t="s">
        <v>76</v>
      </c>
      <c r="U3946" s="1" t="s">
        <v>76</v>
      </c>
      <c r="V3946" s="1" t="s">
        <v>76</v>
      </c>
    </row>
    <row r="3947" spans="1:22" x14ac:dyDescent="0.25">
      <c r="A3947" t="s">
        <v>22899</v>
      </c>
      <c r="B3947" t="s">
        <v>22900</v>
      </c>
      <c r="C3947" t="s">
        <v>22901</v>
      </c>
      <c r="D3947" t="s">
        <v>22902</v>
      </c>
      <c r="E3947" s="1">
        <v>14</v>
      </c>
      <c r="F3947" s="1">
        <v>14</v>
      </c>
      <c r="G3947" s="1">
        <v>14</v>
      </c>
      <c r="H3947" s="1">
        <v>42.5</v>
      </c>
      <c r="I3947" s="1">
        <v>47.134999999999998</v>
      </c>
      <c r="J3947" s="3">
        <v>6.7803999999999996E-114</v>
      </c>
      <c r="K3947" s="1" t="s">
        <v>76</v>
      </c>
      <c r="L3947" s="1" t="s">
        <v>76</v>
      </c>
      <c r="M3947" s="1" t="s">
        <v>76</v>
      </c>
      <c r="N3947" s="1" t="s">
        <v>76</v>
      </c>
      <c r="O3947" s="1" t="s">
        <v>76</v>
      </c>
      <c r="P3947" s="1" t="s">
        <v>76</v>
      </c>
      <c r="Q3947" s="1" t="s">
        <v>76</v>
      </c>
      <c r="R3947" s="1" t="s">
        <v>76</v>
      </c>
      <c r="S3947" s="1">
        <v>4.6688520000000002</v>
      </c>
      <c r="T3947" s="1" t="s">
        <v>76</v>
      </c>
      <c r="U3947" s="1" t="s">
        <v>76</v>
      </c>
      <c r="V3947" s="1" t="s">
        <v>76</v>
      </c>
    </row>
    <row r="3948" spans="1:22" x14ac:dyDescent="0.25">
      <c r="A3948" t="s">
        <v>40157</v>
      </c>
      <c r="B3948" t="s">
        <v>40158</v>
      </c>
      <c r="C3948" t="s">
        <v>40159</v>
      </c>
      <c r="D3948" t="s">
        <v>40160</v>
      </c>
      <c r="E3948" s="1">
        <v>8</v>
      </c>
      <c r="F3948" s="1">
        <v>8</v>
      </c>
      <c r="G3948" s="1">
        <v>7</v>
      </c>
      <c r="H3948" s="1">
        <v>20.6</v>
      </c>
      <c r="I3948" s="1">
        <v>52.15</v>
      </c>
      <c r="J3948" s="3">
        <v>1.3710000000000001E-116</v>
      </c>
      <c r="K3948" s="1" t="s">
        <v>76</v>
      </c>
      <c r="L3948" s="1" t="s">
        <v>76</v>
      </c>
      <c r="M3948" s="1" t="s">
        <v>76</v>
      </c>
      <c r="N3948" s="1" t="s">
        <v>76</v>
      </c>
      <c r="O3948" s="1" t="s">
        <v>76</v>
      </c>
      <c r="P3948" s="1">
        <v>5.4949339999999998</v>
      </c>
      <c r="Q3948" s="1">
        <v>5.7330129999999997</v>
      </c>
      <c r="R3948" s="1">
        <v>5.9255440000000004</v>
      </c>
      <c r="S3948" s="1">
        <v>4.6960850000000001</v>
      </c>
      <c r="T3948" s="1">
        <v>7.4025020000000001</v>
      </c>
      <c r="U3948" s="1" t="s">
        <v>76</v>
      </c>
      <c r="V3948" s="1" t="s">
        <v>76</v>
      </c>
    </row>
    <row r="3949" spans="1:22" x14ac:dyDescent="0.25">
      <c r="A3949" t="s">
        <v>31350</v>
      </c>
      <c r="B3949" t="s">
        <v>31351</v>
      </c>
      <c r="C3949" t="s">
        <v>31352</v>
      </c>
      <c r="D3949" t="s">
        <v>31353</v>
      </c>
      <c r="E3949" s="1">
        <v>10</v>
      </c>
      <c r="F3949" s="1">
        <v>1</v>
      </c>
      <c r="G3949" s="1">
        <v>1</v>
      </c>
      <c r="H3949" s="1">
        <v>36.5</v>
      </c>
      <c r="I3949" s="1">
        <v>43.536999999999999</v>
      </c>
      <c r="J3949" s="1">
        <v>0</v>
      </c>
      <c r="K3949" s="1" t="s">
        <v>76</v>
      </c>
      <c r="L3949" s="1" t="s">
        <v>76</v>
      </c>
      <c r="M3949" s="1" t="s">
        <v>76</v>
      </c>
      <c r="N3949" s="1" t="s">
        <v>76</v>
      </c>
      <c r="O3949" s="1" t="s">
        <v>76</v>
      </c>
      <c r="P3949" s="1" t="s">
        <v>76</v>
      </c>
      <c r="Q3949" s="1" t="s">
        <v>76</v>
      </c>
      <c r="R3949" s="1" t="s">
        <v>76</v>
      </c>
      <c r="S3949" s="1" t="s">
        <v>76</v>
      </c>
      <c r="T3949" s="1" t="s">
        <v>76</v>
      </c>
      <c r="U3949" s="1" t="s">
        <v>76</v>
      </c>
      <c r="V3949" s="1" t="s">
        <v>76</v>
      </c>
    </row>
    <row r="3950" spans="1:22" x14ac:dyDescent="0.25">
      <c r="A3950" t="s">
        <v>21161</v>
      </c>
      <c r="B3950" t="s">
        <v>21162</v>
      </c>
      <c r="C3950" t="s">
        <v>21163</v>
      </c>
      <c r="D3950" t="s">
        <v>21164</v>
      </c>
      <c r="E3950" s="1">
        <v>4</v>
      </c>
      <c r="F3950" s="1">
        <v>3</v>
      </c>
      <c r="G3950" s="1">
        <v>3</v>
      </c>
      <c r="H3950" s="1">
        <v>11.6</v>
      </c>
      <c r="I3950" s="1">
        <v>33.250999999999998</v>
      </c>
      <c r="J3950" s="1">
        <v>1.4457000000000001E-3</v>
      </c>
      <c r="K3950" s="1" t="s">
        <v>76</v>
      </c>
      <c r="L3950" s="1" t="s">
        <v>76</v>
      </c>
      <c r="M3950" s="1" t="s">
        <v>76</v>
      </c>
      <c r="N3950" s="1" t="s">
        <v>76</v>
      </c>
      <c r="O3950" s="1" t="s">
        <v>76</v>
      </c>
      <c r="P3950" s="1">
        <v>4.5750489999999999</v>
      </c>
      <c r="Q3950" s="1">
        <v>4.6362569999999996</v>
      </c>
      <c r="R3950" s="1">
        <v>5.3839050000000004</v>
      </c>
      <c r="S3950" s="1">
        <v>5.2789820000000001</v>
      </c>
      <c r="T3950" s="1" t="s">
        <v>76</v>
      </c>
      <c r="U3950" s="1" t="s">
        <v>76</v>
      </c>
      <c r="V3950" s="1">
        <v>7.450634</v>
      </c>
    </row>
    <row r="3951" spans="1:22" x14ac:dyDescent="0.25">
      <c r="A3951" t="s">
        <v>17632</v>
      </c>
      <c r="B3951" t="s">
        <v>17633</v>
      </c>
      <c r="C3951" t="s">
        <v>17634</v>
      </c>
      <c r="D3951" t="s">
        <v>17635</v>
      </c>
      <c r="E3951" s="1">
        <v>8</v>
      </c>
      <c r="F3951" s="1">
        <v>8</v>
      </c>
      <c r="G3951" s="1">
        <v>8</v>
      </c>
      <c r="H3951" s="1">
        <v>34.700000000000003</v>
      </c>
      <c r="I3951" s="1">
        <v>31.416</v>
      </c>
      <c r="J3951" s="3">
        <v>1.0515E-43</v>
      </c>
      <c r="K3951" s="1">
        <v>5.756856</v>
      </c>
      <c r="L3951" s="1">
        <v>5.6901609999999998</v>
      </c>
      <c r="M3951" s="1">
        <v>6.0147719999999998</v>
      </c>
      <c r="N3951" s="1" t="s">
        <v>76</v>
      </c>
      <c r="O3951" s="1" t="s">
        <v>76</v>
      </c>
      <c r="P3951" s="1" t="s">
        <v>76</v>
      </c>
      <c r="Q3951" s="1">
        <v>5.2288110000000003</v>
      </c>
      <c r="R3951" s="1" t="s">
        <v>76</v>
      </c>
      <c r="S3951" s="1">
        <v>5.3455110000000001</v>
      </c>
      <c r="T3951" s="1" t="s">
        <v>76</v>
      </c>
      <c r="U3951" s="1" t="s">
        <v>76</v>
      </c>
      <c r="V3951" s="1" t="s">
        <v>76</v>
      </c>
    </row>
    <row r="3952" spans="1:22" x14ac:dyDescent="0.25">
      <c r="A3952" t="s">
        <v>30632</v>
      </c>
      <c r="B3952" t="s">
        <v>30633</v>
      </c>
      <c r="C3952" t="s">
        <v>30634</v>
      </c>
      <c r="D3952" t="s">
        <v>30635</v>
      </c>
      <c r="E3952" s="1">
        <v>15</v>
      </c>
      <c r="F3952" s="1">
        <v>1</v>
      </c>
      <c r="G3952" s="1">
        <v>1</v>
      </c>
      <c r="H3952" s="1">
        <v>57.6</v>
      </c>
      <c r="I3952" s="1">
        <v>37.503999999999998</v>
      </c>
      <c r="J3952" s="1">
        <v>0</v>
      </c>
      <c r="K3952" s="1" t="s">
        <v>76</v>
      </c>
      <c r="L3952" s="1" t="s">
        <v>76</v>
      </c>
      <c r="M3952" s="1" t="s">
        <v>76</v>
      </c>
      <c r="N3952" s="1" t="s">
        <v>76</v>
      </c>
      <c r="O3952" s="1" t="s">
        <v>76</v>
      </c>
      <c r="P3952" s="1" t="s">
        <v>76</v>
      </c>
      <c r="Q3952" s="1" t="s">
        <v>76</v>
      </c>
      <c r="R3952" s="1" t="s">
        <v>76</v>
      </c>
      <c r="S3952" s="1" t="s">
        <v>76</v>
      </c>
      <c r="T3952" s="1" t="s">
        <v>76</v>
      </c>
      <c r="U3952" s="1" t="s">
        <v>76</v>
      </c>
      <c r="V3952" s="1" t="s">
        <v>76</v>
      </c>
    </row>
    <row r="3953" spans="1:22" x14ac:dyDescent="0.25">
      <c r="A3953" t="s">
        <v>34933</v>
      </c>
      <c r="B3953" t="s">
        <v>34934</v>
      </c>
      <c r="C3953" t="s">
        <v>34935</v>
      </c>
      <c r="D3953" t="s">
        <v>34936</v>
      </c>
      <c r="E3953" s="1">
        <v>3</v>
      </c>
      <c r="F3953" s="1">
        <v>2</v>
      </c>
      <c r="G3953" s="1">
        <v>2</v>
      </c>
      <c r="H3953" s="1">
        <v>5.2</v>
      </c>
      <c r="I3953" s="1">
        <v>65.022000000000006</v>
      </c>
      <c r="J3953" s="3">
        <v>1.1219E-6</v>
      </c>
      <c r="K3953" s="1" t="s">
        <v>76</v>
      </c>
      <c r="L3953" s="1" t="s">
        <v>76</v>
      </c>
      <c r="M3953" s="1" t="s">
        <v>76</v>
      </c>
      <c r="N3953" s="1">
        <v>4.8677799999999998</v>
      </c>
      <c r="O3953" s="1" t="s">
        <v>76</v>
      </c>
      <c r="P3953" s="1">
        <v>5.3123250000000004</v>
      </c>
      <c r="Q3953" s="1" t="s">
        <v>76</v>
      </c>
      <c r="R3953" s="1">
        <v>4.5707409999999999</v>
      </c>
      <c r="S3953" s="1">
        <v>4.6690379999999996</v>
      </c>
      <c r="T3953" s="1" t="s">
        <v>76</v>
      </c>
      <c r="U3953" s="1" t="s">
        <v>76</v>
      </c>
      <c r="V3953" s="1" t="s">
        <v>76</v>
      </c>
    </row>
    <row r="3954" spans="1:22" x14ac:dyDescent="0.25">
      <c r="A3954" t="s">
        <v>45042</v>
      </c>
      <c r="B3954" t="s">
        <v>44189</v>
      </c>
      <c r="C3954" t="s">
        <v>44190</v>
      </c>
      <c r="D3954" t="s">
        <v>45043</v>
      </c>
      <c r="E3954" s="1">
        <v>10</v>
      </c>
      <c r="F3954" s="1">
        <v>1</v>
      </c>
      <c r="G3954" s="1">
        <v>0</v>
      </c>
      <c r="H3954" s="1">
        <v>49.2</v>
      </c>
      <c r="I3954" s="1">
        <v>21.02</v>
      </c>
      <c r="J3954" s="3">
        <v>1.3167E-119</v>
      </c>
      <c r="K3954" s="1" t="s">
        <v>76</v>
      </c>
      <c r="L3954" s="1" t="s">
        <v>76</v>
      </c>
      <c r="M3954" s="1" t="s">
        <v>76</v>
      </c>
      <c r="N3954" s="1" t="s">
        <v>76</v>
      </c>
      <c r="O3954" s="1" t="s">
        <v>76</v>
      </c>
      <c r="P3954" s="1" t="s">
        <v>76</v>
      </c>
      <c r="Q3954" s="1" t="s">
        <v>76</v>
      </c>
      <c r="R3954" s="1" t="s">
        <v>76</v>
      </c>
      <c r="S3954" s="1" t="s">
        <v>76</v>
      </c>
      <c r="T3954" s="1" t="s">
        <v>76</v>
      </c>
      <c r="U3954" s="1" t="s">
        <v>76</v>
      </c>
      <c r="V3954" s="1" t="s">
        <v>76</v>
      </c>
    </row>
    <row r="3955" spans="1:22" x14ac:dyDescent="0.25">
      <c r="A3955" t="s">
        <v>45097</v>
      </c>
      <c r="B3955" t="s">
        <v>44189</v>
      </c>
      <c r="C3955" t="s">
        <v>44190</v>
      </c>
      <c r="D3955" t="s">
        <v>45098</v>
      </c>
      <c r="E3955" s="1">
        <v>10</v>
      </c>
      <c r="F3955" s="1">
        <v>1</v>
      </c>
      <c r="G3955" s="1">
        <v>1</v>
      </c>
      <c r="H3955" s="1">
        <v>50.8</v>
      </c>
      <c r="I3955" s="1">
        <v>22.658000000000001</v>
      </c>
      <c r="J3955" s="3">
        <v>1.9395000000000001E-115</v>
      </c>
      <c r="K3955" s="1" t="s">
        <v>76</v>
      </c>
      <c r="L3955" s="1" t="s">
        <v>76</v>
      </c>
      <c r="M3955" s="1" t="s">
        <v>76</v>
      </c>
      <c r="N3955" s="1" t="s">
        <v>76</v>
      </c>
      <c r="O3955" s="1" t="s">
        <v>76</v>
      </c>
      <c r="P3955" s="1" t="s">
        <v>76</v>
      </c>
      <c r="Q3955" s="1" t="s">
        <v>76</v>
      </c>
      <c r="R3955" s="1" t="s">
        <v>76</v>
      </c>
      <c r="S3955" s="1" t="s">
        <v>76</v>
      </c>
      <c r="T3955" s="1" t="s">
        <v>76</v>
      </c>
      <c r="U3955" s="1" t="s">
        <v>76</v>
      </c>
      <c r="V3955" s="1" t="s">
        <v>76</v>
      </c>
    </row>
    <row r="3956" spans="1:22" x14ac:dyDescent="0.25">
      <c r="A3956" t="s">
        <v>45067</v>
      </c>
      <c r="B3956" t="s">
        <v>44189</v>
      </c>
      <c r="C3956" t="s">
        <v>44190</v>
      </c>
      <c r="D3956" t="s">
        <v>45068</v>
      </c>
      <c r="E3956" s="1">
        <v>11</v>
      </c>
      <c r="F3956" s="1">
        <v>1</v>
      </c>
      <c r="G3956" s="1">
        <v>1</v>
      </c>
      <c r="H3956" s="1">
        <v>58.6</v>
      </c>
      <c r="I3956" s="1">
        <v>20.981000000000002</v>
      </c>
      <c r="J3956" s="3">
        <v>4.5240999999999997E-118</v>
      </c>
      <c r="K3956" s="1" t="s">
        <v>76</v>
      </c>
      <c r="L3956" s="1" t="s">
        <v>76</v>
      </c>
      <c r="M3956" s="1" t="s">
        <v>76</v>
      </c>
      <c r="N3956" s="1" t="s">
        <v>76</v>
      </c>
      <c r="O3956" s="1" t="s">
        <v>76</v>
      </c>
      <c r="P3956" s="1" t="s">
        <v>76</v>
      </c>
      <c r="Q3956" s="1" t="s">
        <v>76</v>
      </c>
      <c r="R3956" s="1" t="s">
        <v>76</v>
      </c>
      <c r="S3956" s="1" t="s">
        <v>76</v>
      </c>
      <c r="T3956" s="1" t="s">
        <v>76</v>
      </c>
      <c r="U3956" s="1" t="s">
        <v>76</v>
      </c>
      <c r="V3956" s="1" t="s">
        <v>76</v>
      </c>
    </row>
    <row r="3957" spans="1:22" x14ac:dyDescent="0.25">
      <c r="A3957" t="s">
        <v>45107</v>
      </c>
      <c r="B3957" t="s">
        <v>44189</v>
      </c>
      <c r="C3957" t="s">
        <v>44190</v>
      </c>
      <c r="D3957" t="s">
        <v>45108</v>
      </c>
      <c r="E3957" s="1">
        <v>12</v>
      </c>
      <c r="F3957" s="1">
        <v>1</v>
      </c>
      <c r="G3957" s="1">
        <v>1</v>
      </c>
      <c r="H3957" s="1">
        <v>59.7</v>
      </c>
      <c r="I3957" s="1">
        <v>21.053000000000001</v>
      </c>
      <c r="J3957" s="3">
        <v>1.3497E-201</v>
      </c>
      <c r="K3957" s="1" t="s">
        <v>76</v>
      </c>
      <c r="L3957" s="1" t="s">
        <v>76</v>
      </c>
      <c r="M3957" s="1" t="s">
        <v>76</v>
      </c>
      <c r="N3957" s="1">
        <v>6.2051230000000004</v>
      </c>
      <c r="O3957" s="1" t="s">
        <v>76</v>
      </c>
      <c r="P3957" s="1" t="s">
        <v>76</v>
      </c>
      <c r="Q3957" s="1" t="s">
        <v>76</v>
      </c>
      <c r="R3957" s="1" t="s">
        <v>76</v>
      </c>
      <c r="S3957" s="1" t="s">
        <v>76</v>
      </c>
      <c r="T3957" s="1" t="s">
        <v>76</v>
      </c>
      <c r="U3957" s="1" t="s">
        <v>76</v>
      </c>
      <c r="V3957" s="1" t="s">
        <v>76</v>
      </c>
    </row>
    <row r="3958" spans="1:22" x14ac:dyDescent="0.25">
      <c r="A3958" t="s">
        <v>44366</v>
      </c>
      <c r="B3958" t="s">
        <v>44189</v>
      </c>
      <c r="C3958" t="s">
        <v>44367</v>
      </c>
      <c r="D3958" t="s">
        <v>44368</v>
      </c>
      <c r="E3958" s="1">
        <v>12</v>
      </c>
      <c r="F3958" s="1">
        <v>1</v>
      </c>
      <c r="G3958" s="1">
        <v>0</v>
      </c>
      <c r="H3958" s="1">
        <v>65.7</v>
      </c>
      <c r="I3958" s="1">
        <v>21.169</v>
      </c>
      <c r="J3958" s="3">
        <v>6.4175000000000005E-119</v>
      </c>
      <c r="K3958" s="1" t="s">
        <v>76</v>
      </c>
      <c r="L3958" s="1" t="s">
        <v>76</v>
      </c>
      <c r="M3958" s="1" t="s">
        <v>76</v>
      </c>
      <c r="N3958" s="1" t="s">
        <v>76</v>
      </c>
      <c r="O3958" s="1">
        <v>6.7182690000000003</v>
      </c>
      <c r="P3958" s="1" t="s">
        <v>76</v>
      </c>
      <c r="Q3958" s="1" t="s">
        <v>76</v>
      </c>
      <c r="R3958" s="1" t="s">
        <v>76</v>
      </c>
      <c r="S3958" s="1" t="s">
        <v>76</v>
      </c>
      <c r="T3958" s="1" t="s">
        <v>76</v>
      </c>
      <c r="U3958" s="1" t="s">
        <v>76</v>
      </c>
      <c r="V3958" s="1" t="s">
        <v>76</v>
      </c>
    </row>
    <row r="3959" spans="1:22" x14ac:dyDescent="0.25">
      <c r="A3959" t="s">
        <v>45136</v>
      </c>
      <c r="B3959" t="s">
        <v>44189</v>
      </c>
      <c r="C3959" t="s">
        <v>45137</v>
      </c>
      <c r="D3959" t="s">
        <v>45138</v>
      </c>
      <c r="E3959" s="1">
        <v>13</v>
      </c>
      <c r="F3959" s="1">
        <v>1</v>
      </c>
      <c r="G3959" s="1">
        <v>0</v>
      </c>
      <c r="H3959" s="1">
        <v>65.7</v>
      </c>
      <c r="I3959" s="1">
        <v>21.22</v>
      </c>
      <c r="J3959" s="3">
        <v>1.0628E-224</v>
      </c>
      <c r="K3959" s="1" t="s">
        <v>76</v>
      </c>
      <c r="L3959" s="1" t="s">
        <v>76</v>
      </c>
      <c r="M3959" s="1" t="s">
        <v>76</v>
      </c>
      <c r="N3959" s="1" t="s">
        <v>76</v>
      </c>
      <c r="O3959" s="1" t="s">
        <v>76</v>
      </c>
      <c r="P3959" s="1" t="s">
        <v>76</v>
      </c>
      <c r="Q3959" s="1" t="s">
        <v>76</v>
      </c>
      <c r="R3959" s="1" t="s">
        <v>76</v>
      </c>
      <c r="S3959" s="1" t="s">
        <v>76</v>
      </c>
      <c r="T3959" s="1" t="s">
        <v>76</v>
      </c>
      <c r="U3959" s="1" t="s">
        <v>76</v>
      </c>
      <c r="V3959" s="1" t="s">
        <v>76</v>
      </c>
    </row>
    <row r="3960" spans="1:22" x14ac:dyDescent="0.25">
      <c r="A3960" t="s">
        <v>45118</v>
      </c>
      <c r="B3960" t="s">
        <v>44189</v>
      </c>
      <c r="C3960" t="s">
        <v>44190</v>
      </c>
      <c r="D3960" t="s">
        <v>45119</v>
      </c>
      <c r="E3960" s="1">
        <v>13</v>
      </c>
      <c r="F3960" s="1">
        <v>1</v>
      </c>
      <c r="G3960" s="1">
        <v>1</v>
      </c>
      <c r="H3960" s="1">
        <v>63</v>
      </c>
      <c r="I3960" s="1">
        <v>21.096</v>
      </c>
      <c r="J3960" s="3">
        <v>1.8017000000000001E-119</v>
      </c>
      <c r="K3960" s="1" t="s">
        <v>76</v>
      </c>
      <c r="L3960" s="1" t="s">
        <v>76</v>
      </c>
      <c r="M3960" s="1" t="s">
        <v>76</v>
      </c>
      <c r="N3960" s="1" t="s">
        <v>76</v>
      </c>
      <c r="O3960" s="1" t="s">
        <v>76</v>
      </c>
      <c r="P3960" s="1" t="s">
        <v>76</v>
      </c>
      <c r="Q3960" s="1" t="s">
        <v>76</v>
      </c>
      <c r="R3960" s="1" t="s">
        <v>76</v>
      </c>
      <c r="S3960" s="1" t="s">
        <v>76</v>
      </c>
      <c r="T3960" s="1" t="s">
        <v>76</v>
      </c>
      <c r="U3960" s="1" t="s">
        <v>76</v>
      </c>
      <c r="V3960" s="1" t="s">
        <v>76</v>
      </c>
    </row>
    <row r="3961" spans="1:22" x14ac:dyDescent="0.25">
      <c r="A3961" t="s">
        <v>44188</v>
      </c>
      <c r="B3961" t="s">
        <v>44189</v>
      </c>
      <c r="C3961" t="s">
        <v>44190</v>
      </c>
      <c r="D3961" t="s">
        <v>44191</v>
      </c>
      <c r="E3961" s="1">
        <v>16</v>
      </c>
      <c r="F3961" s="1">
        <v>1</v>
      </c>
      <c r="G3961" s="1">
        <v>0</v>
      </c>
      <c r="H3961" s="1">
        <v>57.1</v>
      </c>
      <c r="I3961" s="1">
        <v>31.588000000000001</v>
      </c>
      <c r="J3961" s="1">
        <v>0</v>
      </c>
      <c r="K3961" s="1" t="s">
        <v>76</v>
      </c>
      <c r="L3961" s="1" t="s">
        <v>76</v>
      </c>
      <c r="M3961" s="1" t="s">
        <v>76</v>
      </c>
      <c r="N3961" s="1">
        <v>5.837809</v>
      </c>
      <c r="O3961" s="1">
        <v>7.2723060000000004</v>
      </c>
      <c r="P3961" s="1">
        <v>6.6399840000000001</v>
      </c>
      <c r="Q3961" s="1" t="s">
        <v>76</v>
      </c>
      <c r="R3961" s="1" t="s">
        <v>76</v>
      </c>
      <c r="S3961" s="1" t="s">
        <v>76</v>
      </c>
      <c r="T3961" s="1" t="s">
        <v>76</v>
      </c>
      <c r="U3961" s="1" t="s">
        <v>76</v>
      </c>
      <c r="V3961" s="1" t="s">
        <v>76</v>
      </c>
    </row>
    <row r="3962" spans="1:22" x14ac:dyDescent="0.25">
      <c r="A3962" t="s">
        <v>45143</v>
      </c>
      <c r="B3962" t="s">
        <v>44189</v>
      </c>
      <c r="C3962" t="s">
        <v>45144</v>
      </c>
      <c r="D3962" t="s">
        <v>45145</v>
      </c>
      <c r="E3962" s="1">
        <v>22</v>
      </c>
      <c r="F3962" s="1">
        <v>3</v>
      </c>
      <c r="G3962" s="1">
        <v>1</v>
      </c>
      <c r="H3962" s="1">
        <v>60.8</v>
      </c>
      <c r="I3962" s="1">
        <v>37.215000000000003</v>
      </c>
      <c r="J3962" s="1">
        <v>0</v>
      </c>
      <c r="K3962" s="1" t="s">
        <v>76</v>
      </c>
      <c r="L3962" s="1" t="s">
        <v>76</v>
      </c>
      <c r="M3962" s="1" t="s">
        <v>76</v>
      </c>
      <c r="N3962" s="1" t="s">
        <v>76</v>
      </c>
      <c r="O3962" s="1" t="s">
        <v>76</v>
      </c>
      <c r="P3962" s="1">
        <v>4.8507930000000004</v>
      </c>
      <c r="Q3962" s="1" t="s">
        <v>76</v>
      </c>
      <c r="R3962" s="1" t="s">
        <v>76</v>
      </c>
      <c r="S3962" s="1" t="s">
        <v>76</v>
      </c>
      <c r="T3962" s="1" t="s">
        <v>76</v>
      </c>
      <c r="U3962" s="1" t="s">
        <v>76</v>
      </c>
      <c r="V3962" s="1" t="s">
        <v>76</v>
      </c>
    </row>
    <row r="3963" spans="1:22" x14ac:dyDescent="0.25">
      <c r="A3963" t="s">
        <v>44211</v>
      </c>
      <c r="B3963" t="s">
        <v>44212</v>
      </c>
      <c r="C3963" t="s">
        <v>44213</v>
      </c>
      <c r="D3963" t="s">
        <v>44214</v>
      </c>
      <c r="E3963" s="1">
        <v>18</v>
      </c>
      <c r="F3963" s="1">
        <v>1</v>
      </c>
      <c r="G3963" s="1">
        <v>0</v>
      </c>
      <c r="H3963" s="1">
        <v>64.8</v>
      </c>
      <c r="I3963" s="1">
        <v>31.721</v>
      </c>
      <c r="J3963" s="1">
        <v>0</v>
      </c>
      <c r="K3963" s="1" t="s">
        <v>76</v>
      </c>
      <c r="L3963" s="1" t="s">
        <v>76</v>
      </c>
      <c r="M3963" s="1">
        <v>4.5024129999999998</v>
      </c>
      <c r="N3963" s="1" t="s">
        <v>76</v>
      </c>
      <c r="O3963" s="1" t="s">
        <v>76</v>
      </c>
      <c r="P3963" s="1" t="s">
        <v>76</v>
      </c>
      <c r="Q3963" s="1" t="s">
        <v>76</v>
      </c>
      <c r="R3963" s="1" t="s">
        <v>76</v>
      </c>
      <c r="S3963" s="1" t="s">
        <v>76</v>
      </c>
      <c r="T3963" s="1" t="s">
        <v>76</v>
      </c>
      <c r="U3963" s="1" t="s">
        <v>76</v>
      </c>
      <c r="V3963" s="1" t="s">
        <v>76</v>
      </c>
    </row>
    <row r="3964" spans="1:22" x14ac:dyDescent="0.25">
      <c r="A3964" t="s">
        <v>45091</v>
      </c>
      <c r="B3964" t="s">
        <v>45092</v>
      </c>
      <c r="C3964" t="s">
        <v>44190</v>
      </c>
      <c r="D3964" t="s">
        <v>45093</v>
      </c>
      <c r="E3964" s="1">
        <v>20</v>
      </c>
      <c r="F3964" s="1">
        <v>6</v>
      </c>
      <c r="G3964" s="1">
        <v>0</v>
      </c>
      <c r="H3964" s="1">
        <v>51.4</v>
      </c>
      <c r="I3964" s="1">
        <v>40.529000000000003</v>
      </c>
      <c r="J3964" s="1">
        <v>0</v>
      </c>
      <c r="K3964" s="1" t="s">
        <v>76</v>
      </c>
      <c r="L3964" s="1" t="s">
        <v>76</v>
      </c>
      <c r="M3964" s="1" t="s">
        <v>76</v>
      </c>
      <c r="N3964" s="1">
        <v>7.5312359999999998</v>
      </c>
      <c r="O3964" s="1">
        <v>7.838584</v>
      </c>
      <c r="P3964" s="1">
        <v>6.9989480000000004</v>
      </c>
      <c r="Q3964" s="1">
        <v>5.6632290000000003</v>
      </c>
      <c r="R3964" s="1" t="s">
        <v>76</v>
      </c>
      <c r="S3964" s="1">
        <v>5.9392399999999999</v>
      </c>
      <c r="T3964" s="1">
        <v>7.0771139999999999</v>
      </c>
      <c r="U3964" s="1" t="s">
        <v>76</v>
      </c>
      <c r="V3964" s="1" t="s">
        <v>76</v>
      </c>
    </row>
    <row r="3965" spans="1:22" x14ac:dyDescent="0.25">
      <c r="A3965" t="s">
        <v>44947</v>
      </c>
      <c r="B3965" t="s">
        <v>44948</v>
      </c>
      <c r="C3965" t="s">
        <v>44949</v>
      </c>
      <c r="D3965" t="s">
        <v>44950</v>
      </c>
      <c r="E3965" s="1">
        <v>20</v>
      </c>
      <c r="F3965" s="1">
        <v>1</v>
      </c>
      <c r="G3965" s="1">
        <v>0</v>
      </c>
      <c r="H3965" s="1">
        <v>50.3</v>
      </c>
      <c r="I3965" s="1">
        <v>40.493000000000002</v>
      </c>
      <c r="J3965" s="1">
        <v>0</v>
      </c>
      <c r="K3965" s="1" t="s">
        <v>76</v>
      </c>
      <c r="L3965" s="1" t="s">
        <v>76</v>
      </c>
      <c r="M3965" s="1" t="s">
        <v>76</v>
      </c>
      <c r="N3965" s="1" t="s">
        <v>76</v>
      </c>
      <c r="O3965" s="1" t="s">
        <v>76</v>
      </c>
      <c r="P3965" s="1">
        <v>5.4975379999999996</v>
      </c>
      <c r="Q3965" s="1" t="s">
        <v>76</v>
      </c>
      <c r="R3965" s="1" t="s">
        <v>76</v>
      </c>
      <c r="S3965" s="1" t="s">
        <v>76</v>
      </c>
      <c r="T3965" s="1" t="s">
        <v>76</v>
      </c>
      <c r="U3965" s="1" t="s">
        <v>76</v>
      </c>
      <c r="V3965" s="1" t="s">
        <v>76</v>
      </c>
    </row>
    <row r="3966" spans="1:22" x14ac:dyDescent="0.25">
      <c r="A3966" t="s">
        <v>44222</v>
      </c>
      <c r="B3966" t="s">
        <v>44223</v>
      </c>
      <c r="C3966" t="s">
        <v>44213</v>
      </c>
      <c r="D3966" t="s">
        <v>44224</v>
      </c>
      <c r="E3966" s="1">
        <v>19</v>
      </c>
      <c r="F3966" s="1">
        <v>3</v>
      </c>
      <c r="G3966" s="1">
        <v>0</v>
      </c>
      <c r="H3966" s="1">
        <v>70.3</v>
      </c>
      <c r="I3966" s="1">
        <v>31.702000000000002</v>
      </c>
      <c r="J3966" s="1">
        <v>0</v>
      </c>
      <c r="K3966" s="1" t="s">
        <v>76</v>
      </c>
      <c r="L3966" s="1" t="s">
        <v>76</v>
      </c>
      <c r="M3966" s="1" t="s">
        <v>76</v>
      </c>
      <c r="N3966" s="1">
        <v>6.9608650000000001</v>
      </c>
      <c r="O3966" s="1">
        <v>7.2853770000000004</v>
      </c>
      <c r="P3966" s="1">
        <v>6.4706900000000003</v>
      </c>
      <c r="Q3966" s="1" t="s">
        <v>76</v>
      </c>
      <c r="R3966" s="1" t="s">
        <v>76</v>
      </c>
      <c r="S3966" s="1" t="s">
        <v>76</v>
      </c>
      <c r="T3966" s="1" t="s">
        <v>76</v>
      </c>
      <c r="U3966" s="1" t="s">
        <v>76</v>
      </c>
      <c r="V3966" s="1" t="s">
        <v>76</v>
      </c>
    </row>
    <row r="3967" spans="1:22" x14ac:dyDescent="0.25">
      <c r="A3967" t="s">
        <v>42793</v>
      </c>
      <c r="B3967" t="s">
        <v>42794</v>
      </c>
      <c r="C3967" t="s">
        <v>42795</v>
      </c>
      <c r="D3967" t="s">
        <v>42796</v>
      </c>
      <c r="E3967" s="1">
        <v>17</v>
      </c>
      <c r="F3967" s="1">
        <v>3</v>
      </c>
      <c r="G3967" s="1">
        <v>1</v>
      </c>
      <c r="H3967" s="1">
        <v>38.1</v>
      </c>
      <c r="I3967" s="1">
        <v>47.951999999999998</v>
      </c>
      <c r="J3967" s="1">
        <v>0</v>
      </c>
      <c r="K3967" s="1" t="s">
        <v>76</v>
      </c>
      <c r="L3967" s="1" t="s">
        <v>76</v>
      </c>
      <c r="M3967" s="1" t="s">
        <v>76</v>
      </c>
      <c r="N3967" s="1" t="s">
        <v>76</v>
      </c>
      <c r="O3967" s="1" t="s">
        <v>76</v>
      </c>
      <c r="P3967" s="1" t="s">
        <v>76</v>
      </c>
      <c r="Q3967" s="1" t="s">
        <v>76</v>
      </c>
      <c r="R3967" s="1" t="s">
        <v>76</v>
      </c>
      <c r="S3967" s="1" t="s">
        <v>76</v>
      </c>
      <c r="T3967" s="1" t="s">
        <v>76</v>
      </c>
      <c r="U3967" s="1" t="s">
        <v>76</v>
      </c>
      <c r="V3967" s="1" t="s">
        <v>76</v>
      </c>
    </row>
    <row r="3968" spans="1:22" x14ac:dyDescent="0.25">
      <c r="A3968" t="s">
        <v>39008</v>
      </c>
      <c r="B3968" t="s">
        <v>39009</v>
      </c>
      <c r="C3968" t="s">
        <v>39010</v>
      </c>
      <c r="D3968" t="s">
        <v>39011</v>
      </c>
      <c r="E3968" s="1">
        <v>17</v>
      </c>
      <c r="F3968" s="1">
        <v>5</v>
      </c>
      <c r="G3968" s="1">
        <v>0</v>
      </c>
      <c r="H3968" s="1">
        <v>43.7</v>
      </c>
      <c r="I3968" s="1">
        <v>44.36</v>
      </c>
      <c r="J3968" s="1">
        <v>0</v>
      </c>
      <c r="K3968" s="1" t="s">
        <v>76</v>
      </c>
      <c r="L3968" s="1" t="s">
        <v>76</v>
      </c>
      <c r="M3968" s="1" t="s">
        <v>76</v>
      </c>
      <c r="N3968" s="1" t="s">
        <v>76</v>
      </c>
      <c r="O3968" s="1" t="s">
        <v>76</v>
      </c>
      <c r="P3968" s="1" t="s">
        <v>76</v>
      </c>
      <c r="Q3968" s="1" t="s">
        <v>76</v>
      </c>
      <c r="R3968" s="1" t="s">
        <v>76</v>
      </c>
      <c r="S3968" s="1" t="s">
        <v>76</v>
      </c>
      <c r="T3968" s="1" t="s">
        <v>76</v>
      </c>
      <c r="U3968" s="1" t="s">
        <v>76</v>
      </c>
      <c r="V3968" s="1" t="s">
        <v>76</v>
      </c>
    </row>
    <row r="3969" spans="1:22" x14ac:dyDescent="0.25">
      <c r="A3969" t="s">
        <v>45094</v>
      </c>
      <c r="B3969" t="s">
        <v>45095</v>
      </c>
      <c r="C3969" t="s">
        <v>44190</v>
      </c>
      <c r="D3969" t="s">
        <v>45096</v>
      </c>
      <c r="E3969" s="1">
        <v>2</v>
      </c>
      <c r="F3969" s="1">
        <v>1</v>
      </c>
      <c r="G3969" s="1">
        <v>1</v>
      </c>
      <c r="H3969" s="1">
        <v>35.9</v>
      </c>
      <c r="I3969" s="1">
        <v>9.0257000000000005</v>
      </c>
      <c r="J3969" s="3">
        <v>1.1288E-23</v>
      </c>
      <c r="K3969" s="1" t="s">
        <v>76</v>
      </c>
      <c r="L3969" s="1" t="s">
        <v>76</v>
      </c>
      <c r="M3969" s="1" t="s">
        <v>76</v>
      </c>
      <c r="N3969" s="1" t="s">
        <v>76</v>
      </c>
      <c r="O3969" s="1" t="s">
        <v>76</v>
      </c>
      <c r="P3969" s="1" t="s">
        <v>76</v>
      </c>
      <c r="Q3969" s="1" t="s">
        <v>76</v>
      </c>
      <c r="R3969" s="1" t="s">
        <v>76</v>
      </c>
      <c r="S3969" s="1" t="s">
        <v>76</v>
      </c>
      <c r="T3969" s="1" t="s">
        <v>76</v>
      </c>
      <c r="U3969" s="1" t="s">
        <v>76</v>
      </c>
      <c r="V3969" s="1" t="s">
        <v>76</v>
      </c>
    </row>
    <row r="3970" spans="1:22" x14ac:dyDescent="0.25">
      <c r="A3970" t="s">
        <v>18641</v>
      </c>
      <c r="B3970" t="s">
        <v>18642</v>
      </c>
      <c r="C3970" t="s">
        <v>18643</v>
      </c>
      <c r="D3970" t="s">
        <v>18644</v>
      </c>
      <c r="E3970" s="1">
        <v>2</v>
      </c>
      <c r="F3970" s="1">
        <v>2</v>
      </c>
      <c r="G3970" s="1">
        <v>1</v>
      </c>
      <c r="H3970" s="1">
        <v>12</v>
      </c>
      <c r="I3970" s="1">
        <v>42.914999999999999</v>
      </c>
      <c r="J3970" s="3">
        <v>2.5057999999999999E-153</v>
      </c>
      <c r="K3970" s="1" t="s">
        <v>76</v>
      </c>
      <c r="L3970" s="1" t="s">
        <v>76</v>
      </c>
      <c r="M3970" s="1">
        <v>5.1010939999999998</v>
      </c>
      <c r="N3970" s="1" t="s">
        <v>76</v>
      </c>
      <c r="O3970" s="1" t="s">
        <v>76</v>
      </c>
      <c r="P3970" s="1" t="s">
        <v>76</v>
      </c>
      <c r="Q3970" s="1" t="s">
        <v>76</v>
      </c>
      <c r="R3970" s="1" t="s">
        <v>76</v>
      </c>
      <c r="S3970" s="1" t="s">
        <v>76</v>
      </c>
      <c r="T3970" s="1" t="s">
        <v>76</v>
      </c>
      <c r="U3970" s="1" t="s">
        <v>76</v>
      </c>
      <c r="V3970" s="1" t="s">
        <v>76</v>
      </c>
    </row>
    <row r="3971" spans="1:22" x14ac:dyDescent="0.25">
      <c r="A3971" t="s">
        <v>45112</v>
      </c>
      <c r="B3971" t="s">
        <v>45113</v>
      </c>
      <c r="C3971" t="s">
        <v>44367</v>
      </c>
      <c r="D3971" t="s">
        <v>45114</v>
      </c>
      <c r="E3971" s="1">
        <v>10</v>
      </c>
      <c r="F3971" s="1">
        <v>1</v>
      </c>
      <c r="G3971" s="1">
        <v>1</v>
      </c>
      <c r="H3971" s="1">
        <v>91</v>
      </c>
      <c r="I3971" s="1">
        <v>10.291</v>
      </c>
      <c r="J3971" s="3">
        <v>3.2071999999999999E-164</v>
      </c>
      <c r="K3971" s="1" t="s">
        <v>76</v>
      </c>
      <c r="L3971" s="1" t="s">
        <v>76</v>
      </c>
      <c r="M3971" s="1" t="s">
        <v>76</v>
      </c>
      <c r="N3971" s="1" t="s">
        <v>76</v>
      </c>
      <c r="O3971" s="1">
        <v>5.43377</v>
      </c>
      <c r="P3971" s="1" t="s">
        <v>76</v>
      </c>
      <c r="Q3971" s="1" t="s">
        <v>76</v>
      </c>
      <c r="R3971" s="1" t="s">
        <v>76</v>
      </c>
      <c r="S3971" s="1" t="s">
        <v>76</v>
      </c>
      <c r="T3971" s="1" t="s">
        <v>76</v>
      </c>
      <c r="U3971" s="1" t="s">
        <v>76</v>
      </c>
      <c r="V3971" s="1" t="s">
        <v>76</v>
      </c>
    </row>
    <row r="3972" spans="1:22" x14ac:dyDescent="0.25">
      <c r="A3972" t="s">
        <v>36727</v>
      </c>
      <c r="B3972" t="s">
        <v>36728</v>
      </c>
      <c r="C3972" t="s">
        <v>36729</v>
      </c>
      <c r="D3972" t="s">
        <v>36730</v>
      </c>
      <c r="E3972" s="1">
        <v>4</v>
      </c>
      <c r="F3972" s="1">
        <v>4</v>
      </c>
      <c r="G3972" s="1">
        <v>4</v>
      </c>
      <c r="H3972" s="1">
        <v>35.9</v>
      </c>
      <c r="I3972" s="1">
        <v>18.643999999999998</v>
      </c>
      <c r="J3972" s="3">
        <v>7.9567999999999994E-34</v>
      </c>
      <c r="K3972" s="1" t="s">
        <v>76</v>
      </c>
      <c r="L3972" s="1">
        <v>5.6317279999999998</v>
      </c>
      <c r="M3972" s="1" t="s">
        <v>76</v>
      </c>
      <c r="N3972" s="1" t="s">
        <v>76</v>
      </c>
      <c r="O3972" s="1" t="s">
        <v>76</v>
      </c>
      <c r="P3972" s="1" t="s">
        <v>76</v>
      </c>
      <c r="Q3972" s="1" t="s">
        <v>76</v>
      </c>
      <c r="R3972" s="1">
        <v>5.6820459999999997</v>
      </c>
      <c r="S3972" s="1">
        <v>4.2517839999999998</v>
      </c>
      <c r="T3972" s="1" t="s">
        <v>76</v>
      </c>
      <c r="U3972" s="1" t="s">
        <v>76</v>
      </c>
      <c r="V3972" s="1" t="s">
        <v>76</v>
      </c>
    </row>
    <row r="3973" spans="1:22" x14ac:dyDescent="0.25">
      <c r="A3973" t="s">
        <v>42861</v>
      </c>
      <c r="B3973" t="s">
        <v>42862</v>
      </c>
      <c r="C3973" t="s">
        <v>42863</v>
      </c>
      <c r="D3973" t="s">
        <v>42864</v>
      </c>
      <c r="E3973" s="1">
        <v>2</v>
      </c>
      <c r="F3973" s="1">
        <v>1</v>
      </c>
      <c r="G3973" s="1">
        <v>1</v>
      </c>
      <c r="H3973" s="1">
        <v>9.1</v>
      </c>
      <c r="I3973" s="1">
        <v>43.097999999999999</v>
      </c>
      <c r="J3973" s="3">
        <v>3.0609E-151</v>
      </c>
      <c r="K3973" s="1" t="s">
        <v>76</v>
      </c>
      <c r="L3973" s="1" t="s">
        <v>76</v>
      </c>
      <c r="M3973" s="1" t="s">
        <v>76</v>
      </c>
      <c r="N3973" s="1" t="s">
        <v>76</v>
      </c>
      <c r="O3973" s="1" t="s">
        <v>76</v>
      </c>
      <c r="P3973" s="1" t="s">
        <v>76</v>
      </c>
      <c r="Q3973" s="1" t="s">
        <v>76</v>
      </c>
      <c r="R3973" s="1" t="s">
        <v>76</v>
      </c>
      <c r="S3973" s="1" t="s">
        <v>76</v>
      </c>
      <c r="T3973" s="1" t="s">
        <v>76</v>
      </c>
      <c r="U3973" s="1" t="s">
        <v>76</v>
      </c>
      <c r="V3973" s="1" t="s">
        <v>76</v>
      </c>
    </row>
    <row r="3974" spans="1:22" x14ac:dyDescent="0.25">
      <c r="A3974" t="s">
        <v>23226</v>
      </c>
      <c r="B3974" t="s">
        <v>23227</v>
      </c>
      <c r="C3974" t="s">
        <v>23228</v>
      </c>
      <c r="D3974" t="s">
        <v>23229</v>
      </c>
      <c r="E3974" s="1">
        <v>20</v>
      </c>
      <c r="F3974" s="1">
        <v>19</v>
      </c>
      <c r="G3974" s="1">
        <v>19</v>
      </c>
      <c r="H3974" s="1">
        <v>28</v>
      </c>
      <c r="I3974" s="1">
        <v>97.501000000000005</v>
      </c>
      <c r="J3974" s="3">
        <v>4.5903999999999999E-288</v>
      </c>
      <c r="K3974" s="1" t="s">
        <v>76</v>
      </c>
      <c r="L3974" s="1">
        <v>4.9801989999999998</v>
      </c>
      <c r="M3974" s="1">
        <v>3.8672960000000001</v>
      </c>
      <c r="N3974" s="1">
        <v>5.7028869999999996</v>
      </c>
      <c r="O3974" s="1">
        <v>5.3620679999999998</v>
      </c>
      <c r="P3974" s="1">
        <v>5.7980289999999997</v>
      </c>
      <c r="Q3974" s="1" t="s">
        <v>76</v>
      </c>
      <c r="R3974" s="1" t="s">
        <v>76</v>
      </c>
      <c r="S3974" s="1">
        <v>4.058046</v>
      </c>
      <c r="T3974" s="1" t="s">
        <v>76</v>
      </c>
      <c r="U3974" s="1" t="s">
        <v>76</v>
      </c>
      <c r="V3974" s="1" t="s">
        <v>76</v>
      </c>
    </row>
    <row r="3975" spans="1:22" x14ac:dyDescent="0.25">
      <c r="A3975" t="s">
        <v>977</v>
      </c>
      <c r="B3975" t="s">
        <v>978</v>
      </c>
      <c r="C3975" t="s">
        <v>979</v>
      </c>
      <c r="D3975" t="s">
        <v>980</v>
      </c>
      <c r="E3975" s="1">
        <v>2</v>
      </c>
      <c r="F3975" s="1">
        <v>2</v>
      </c>
      <c r="G3975" s="1">
        <v>2</v>
      </c>
      <c r="H3975" s="1">
        <v>4.0999999999999996</v>
      </c>
      <c r="I3975" s="1">
        <v>92.771000000000001</v>
      </c>
      <c r="J3975" s="3">
        <v>5.7928999999999998E-61</v>
      </c>
      <c r="K3975" s="1" t="s">
        <v>76</v>
      </c>
      <c r="L3975" s="1" t="s">
        <v>76</v>
      </c>
      <c r="M3975" s="1" t="s">
        <v>76</v>
      </c>
      <c r="N3975" s="1" t="s">
        <v>76</v>
      </c>
      <c r="O3975" s="1" t="s">
        <v>76</v>
      </c>
      <c r="P3975" s="1" t="s">
        <v>76</v>
      </c>
      <c r="Q3975" s="1">
        <v>4.6301940000000004</v>
      </c>
      <c r="R3975" s="1" t="s">
        <v>76</v>
      </c>
      <c r="S3975" s="1" t="s">
        <v>76</v>
      </c>
      <c r="T3975" s="1" t="s">
        <v>76</v>
      </c>
      <c r="U3975" s="1" t="s">
        <v>76</v>
      </c>
      <c r="V3975" s="1" t="s">
        <v>76</v>
      </c>
    </row>
    <row r="3976" spans="1:22" x14ac:dyDescent="0.25">
      <c r="A3976" t="s">
        <v>11304</v>
      </c>
      <c r="B3976" t="s">
        <v>11305</v>
      </c>
      <c r="C3976" t="s">
        <v>11306</v>
      </c>
      <c r="D3976" t="s">
        <v>11307</v>
      </c>
      <c r="E3976" s="1">
        <v>2</v>
      </c>
      <c r="F3976" s="1">
        <v>2</v>
      </c>
      <c r="G3976" s="1">
        <v>2</v>
      </c>
      <c r="H3976" s="1">
        <v>4.7</v>
      </c>
      <c r="I3976" s="1">
        <v>40.164999999999999</v>
      </c>
      <c r="J3976" s="3">
        <v>8.4055999999999994E-18</v>
      </c>
      <c r="K3976" s="1" t="s">
        <v>76</v>
      </c>
      <c r="L3976" s="1" t="s">
        <v>76</v>
      </c>
      <c r="M3976" s="1" t="s">
        <v>76</v>
      </c>
      <c r="N3976" s="1">
        <v>4.474653</v>
      </c>
      <c r="O3976" s="1" t="s">
        <v>76</v>
      </c>
      <c r="P3976" s="1">
        <v>4.6771409999999998</v>
      </c>
      <c r="Q3976" s="1" t="s">
        <v>76</v>
      </c>
      <c r="R3976" s="1" t="s">
        <v>76</v>
      </c>
      <c r="S3976" s="1">
        <v>4.7679640000000001</v>
      </c>
      <c r="T3976" s="1" t="s">
        <v>76</v>
      </c>
      <c r="U3976" s="1" t="s">
        <v>76</v>
      </c>
      <c r="V3976" s="1" t="s">
        <v>76</v>
      </c>
    </row>
    <row r="3977" spans="1:22" x14ac:dyDescent="0.25">
      <c r="A3977" t="s">
        <v>10708</v>
      </c>
      <c r="B3977" t="s">
        <v>10709</v>
      </c>
      <c r="C3977" t="s">
        <v>10710</v>
      </c>
      <c r="D3977" t="s">
        <v>10711</v>
      </c>
      <c r="E3977" s="1">
        <v>8</v>
      </c>
      <c r="F3977" s="1">
        <v>8</v>
      </c>
      <c r="G3977" s="1">
        <v>8</v>
      </c>
      <c r="H3977" s="1">
        <v>34.799999999999997</v>
      </c>
      <c r="I3977" s="1">
        <v>17.597999999999999</v>
      </c>
      <c r="J3977" s="1">
        <v>0</v>
      </c>
      <c r="K3977" s="1">
        <v>8.1203769999999995</v>
      </c>
      <c r="L3977" s="1">
        <v>8.3687710000000006</v>
      </c>
      <c r="M3977" s="1">
        <v>7.0968400000000003</v>
      </c>
      <c r="N3977" s="1">
        <v>8.1199820000000003</v>
      </c>
      <c r="O3977" s="1">
        <v>8.3176450000000006</v>
      </c>
      <c r="P3977" s="1">
        <v>7.9057360000000001</v>
      </c>
      <c r="Q3977" s="1" t="s">
        <v>76</v>
      </c>
      <c r="R3977" s="1" t="s">
        <v>76</v>
      </c>
      <c r="S3977" s="1" t="s">
        <v>76</v>
      </c>
      <c r="T3977" s="1" t="s">
        <v>76</v>
      </c>
      <c r="U3977" s="1" t="s">
        <v>76</v>
      </c>
      <c r="V3977" s="1" t="s">
        <v>76</v>
      </c>
    </row>
    <row r="3978" spans="1:22" x14ac:dyDescent="0.25">
      <c r="A3978" t="s">
        <v>27420</v>
      </c>
      <c r="B3978" t="s">
        <v>27421</v>
      </c>
      <c r="C3978" t="s">
        <v>27422</v>
      </c>
      <c r="D3978" t="s">
        <v>27423</v>
      </c>
      <c r="E3978" s="1">
        <v>4</v>
      </c>
      <c r="F3978" s="1">
        <v>4</v>
      </c>
      <c r="G3978" s="1">
        <v>4</v>
      </c>
      <c r="H3978" s="1">
        <v>19.100000000000001</v>
      </c>
      <c r="I3978" s="1">
        <v>17.102</v>
      </c>
      <c r="J3978" s="3">
        <v>2.6319999999999999E-20</v>
      </c>
      <c r="K3978" s="1">
        <v>6.9846490000000001</v>
      </c>
      <c r="L3978" s="1">
        <v>7.1450100000000001</v>
      </c>
      <c r="M3978" s="1">
        <v>7.225619</v>
      </c>
      <c r="N3978" s="1">
        <v>5.8342929999999997</v>
      </c>
      <c r="O3978" s="1" t="s">
        <v>76</v>
      </c>
      <c r="P3978" s="1" t="s">
        <v>76</v>
      </c>
      <c r="Q3978" s="1" t="s">
        <v>76</v>
      </c>
      <c r="R3978" s="1" t="s">
        <v>76</v>
      </c>
      <c r="S3978" s="1" t="s">
        <v>76</v>
      </c>
      <c r="T3978" s="1" t="s">
        <v>76</v>
      </c>
      <c r="U3978" s="1" t="s">
        <v>76</v>
      </c>
      <c r="V3978" s="1" t="s">
        <v>76</v>
      </c>
    </row>
    <row r="3979" spans="1:22" x14ac:dyDescent="0.25">
      <c r="A3979" t="s">
        <v>24047</v>
      </c>
      <c r="B3979" t="s">
        <v>24048</v>
      </c>
      <c r="C3979" t="s">
        <v>24049</v>
      </c>
      <c r="D3979" t="s">
        <v>24050</v>
      </c>
      <c r="E3979" s="1">
        <v>6</v>
      </c>
      <c r="F3979" s="1">
        <v>6</v>
      </c>
      <c r="G3979" s="1">
        <v>6</v>
      </c>
      <c r="H3979" s="1">
        <v>27.1</v>
      </c>
      <c r="I3979" s="1">
        <v>21.542000000000002</v>
      </c>
      <c r="J3979" s="3">
        <v>1.2985E-233</v>
      </c>
      <c r="K3979" s="1" t="s">
        <v>76</v>
      </c>
      <c r="L3979" s="1">
        <v>5.4913619999999996</v>
      </c>
      <c r="M3979" s="1" t="s">
        <v>76</v>
      </c>
      <c r="N3979" s="1" t="s">
        <v>76</v>
      </c>
      <c r="O3979" s="1">
        <v>5.6574669999999996</v>
      </c>
      <c r="P3979" s="1" t="s">
        <v>76</v>
      </c>
      <c r="Q3979" s="1" t="s">
        <v>76</v>
      </c>
      <c r="R3979" s="1">
        <v>5.2362349999999998</v>
      </c>
      <c r="S3979" s="1">
        <v>4.755509</v>
      </c>
      <c r="T3979" s="1" t="s">
        <v>76</v>
      </c>
      <c r="U3979" s="1" t="s">
        <v>76</v>
      </c>
      <c r="V3979" s="1" t="s">
        <v>76</v>
      </c>
    </row>
    <row r="3980" spans="1:22" x14ac:dyDescent="0.25">
      <c r="A3980" t="s">
        <v>27074</v>
      </c>
      <c r="B3980" t="s">
        <v>27075</v>
      </c>
      <c r="C3980" t="s">
        <v>27076</v>
      </c>
      <c r="D3980" t="s">
        <v>27077</v>
      </c>
      <c r="E3980" s="1">
        <v>35</v>
      </c>
      <c r="F3980" s="1">
        <v>35</v>
      </c>
      <c r="G3980" s="1">
        <v>35</v>
      </c>
      <c r="H3980" s="1">
        <v>45.6</v>
      </c>
      <c r="I3980" s="1">
        <v>102.6</v>
      </c>
      <c r="J3980" s="1">
        <v>0</v>
      </c>
      <c r="K3980" s="1" t="s">
        <v>76</v>
      </c>
      <c r="L3980" s="1" t="s">
        <v>76</v>
      </c>
      <c r="M3980" s="1" t="s">
        <v>76</v>
      </c>
      <c r="N3980" s="1" t="s">
        <v>76</v>
      </c>
      <c r="O3980" s="1" t="s">
        <v>76</v>
      </c>
      <c r="P3980" s="1">
        <v>3.584184</v>
      </c>
      <c r="Q3980" s="1" t="s">
        <v>76</v>
      </c>
      <c r="R3980" s="1" t="s">
        <v>76</v>
      </c>
      <c r="S3980" s="1" t="s">
        <v>76</v>
      </c>
      <c r="T3980" s="1" t="s">
        <v>76</v>
      </c>
      <c r="U3980" s="1" t="s">
        <v>76</v>
      </c>
      <c r="V3980" s="1" t="s">
        <v>76</v>
      </c>
    </row>
    <row r="3981" spans="1:22" x14ac:dyDescent="0.25">
      <c r="A3981" t="s">
        <v>34543</v>
      </c>
      <c r="B3981" t="s">
        <v>34544</v>
      </c>
      <c r="C3981" t="s">
        <v>25213</v>
      </c>
      <c r="D3981" t="s">
        <v>34545</v>
      </c>
      <c r="E3981" s="1">
        <v>205</v>
      </c>
      <c r="F3981" s="1">
        <v>37</v>
      </c>
      <c r="G3981" s="1">
        <v>35</v>
      </c>
      <c r="H3981" s="1">
        <v>41.8</v>
      </c>
      <c r="I3981" s="1">
        <v>670.14</v>
      </c>
      <c r="J3981" s="1">
        <v>0</v>
      </c>
      <c r="K3981" s="1">
        <v>3.8923619999999999</v>
      </c>
      <c r="L3981" s="1">
        <v>4.3526259999999999</v>
      </c>
      <c r="M3981" s="1">
        <v>3.7266050000000002</v>
      </c>
      <c r="N3981" s="1">
        <v>5.1103540000000001</v>
      </c>
      <c r="O3981" s="1">
        <v>5.5952529999999996</v>
      </c>
      <c r="P3981" s="1">
        <v>5.2816010000000002</v>
      </c>
      <c r="Q3981" s="1" t="s">
        <v>76</v>
      </c>
      <c r="R3981" s="1" t="s">
        <v>76</v>
      </c>
      <c r="S3981" s="1">
        <v>3.9075989999999998</v>
      </c>
      <c r="T3981" s="1" t="s">
        <v>76</v>
      </c>
      <c r="U3981" s="1" t="s">
        <v>76</v>
      </c>
      <c r="V3981" s="1" t="s">
        <v>76</v>
      </c>
    </row>
    <row r="3982" spans="1:22" x14ac:dyDescent="0.25">
      <c r="A3982" t="s">
        <v>25207</v>
      </c>
      <c r="B3982" t="s">
        <v>25208</v>
      </c>
      <c r="C3982" t="s">
        <v>25209</v>
      </c>
      <c r="D3982" t="s">
        <v>25210</v>
      </c>
      <c r="E3982" s="1">
        <v>14</v>
      </c>
      <c r="F3982" s="1">
        <v>2</v>
      </c>
      <c r="G3982" s="1">
        <v>2</v>
      </c>
      <c r="H3982" s="1">
        <v>39.299999999999997</v>
      </c>
      <c r="I3982" s="1">
        <v>50.521000000000001</v>
      </c>
      <c r="J3982" s="1">
        <v>0</v>
      </c>
      <c r="K3982" s="1" t="s">
        <v>76</v>
      </c>
      <c r="L3982" s="1" t="s">
        <v>76</v>
      </c>
      <c r="M3982" s="1">
        <v>4.2760480000000003</v>
      </c>
      <c r="N3982" s="1" t="s">
        <v>76</v>
      </c>
      <c r="O3982" s="1" t="s">
        <v>76</v>
      </c>
      <c r="P3982" s="1">
        <v>5.5014560000000001</v>
      </c>
      <c r="Q3982" s="1" t="s">
        <v>76</v>
      </c>
      <c r="R3982" s="1" t="s">
        <v>76</v>
      </c>
      <c r="S3982" s="1" t="s">
        <v>76</v>
      </c>
      <c r="T3982" s="1" t="s">
        <v>76</v>
      </c>
      <c r="U3982" s="1" t="s">
        <v>76</v>
      </c>
      <c r="V3982" s="1" t="s">
        <v>76</v>
      </c>
    </row>
    <row r="3983" spans="1:22" x14ac:dyDescent="0.25">
      <c r="A3983" t="s">
        <v>1641</v>
      </c>
      <c r="B3983" t="s">
        <v>1642</v>
      </c>
      <c r="C3983" t="s">
        <v>1643</v>
      </c>
      <c r="D3983" t="s">
        <v>1644</v>
      </c>
      <c r="E3983" s="1">
        <v>7</v>
      </c>
      <c r="F3983" s="1">
        <v>7</v>
      </c>
      <c r="G3983" s="1">
        <v>7</v>
      </c>
      <c r="H3983" s="1">
        <v>4.9000000000000004</v>
      </c>
      <c r="I3983" s="1">
        <v>199.52</v>
      </c>
      <c r="J3983" s="3">
        <v>4.3743000000000004E-25</v>
      </c>
      <c r="K3983" s="1" t="s">
        <v>76</v>
      </c>
      <c r="L3983" s="1" t="s">
        <v>76</v>
      </c>
      <c r="M3983" s="1" t="s">
        <v>76</v>
      </c>
      <c r="N3983" s="1" t="s">
        <v>76</v>
      </c>
      <c r="O3983" s="1" t="s">
        <v>76</v>
      </c>
      <c r="P3983" s="1">
        <v>4.6188010000000004</v>
      </c>
      <c r="Q3983" s="1" t="s">
        <v>76</v>
      </c>
      <c r="R3983" s="1">
        <v>3.4789409999999998</v>
      </c>
      <c r="S3983" s="1" t="s">
        <v>76</v>
      </c>
      <c r="T3983" s="1" t="s">
        <v>76</v>
      </c>
      <c r="U3983" s="1" t="s">
        <v>76</v>
      </c>
      <c r="V3983" s="1" t="s">
        <v>76</v>
      </c>
    </row>
    <row r="3984" spans="1:22" x14ac:dyDescent="0.25">
      <c r="A3984" t="s">
        <v>44166</v>
      </c>
      <c r="B3984" t="s">
        <v>44167</v>
      </c>
      <c r="C3984" t="s">
        <v>32404</v>
      </c>
      <c r="D3984" t="s">
        <v>44168</v>
      </c>
      <c r="E3984" s="1">
        <v>44</v>
      </c>
      <c r="F3984" s="1">
        <v>1</v>
      </c>
      <c r="G3984" s="1">
        <v>1</v>
      </c>
      <c r="H3984" s="1">
        <v>56.2</v>
      </c>
      <c r="I3984" s="1">
        <v>85.281000000000006</v>
      </c>
      <c r="J3984" s="1">
        <v>0</v>
      </c>
      <c r="K3984" s="1" t="s">
        <v>76</v>
      </c>
      <c r="L3984" s="1" t="s">
        <v>76</v>
      </c>
      <c r="M3984" s="1">
        <v>3.7012830000000001</v>
      </c>
      <c r="N3984" s="1" t="s">
        <v>76</v>
      </c>
      <c r="O3984" s="1" t="s">
        <v>76</v>
      </c>
      <c r="P3984" s="1" t="s">
        <v>76</v>
      </c>
      <c r="Q3984" s="1" t="s">
        <v>76</v>
      </c>
      <c r="R3984" s="1" t="s">
        <v>76</v>
      </c>
      <c r="S3984" s="1" t="s">
        <v>76</v>
      </c>
      <c r="T3984" s="1" t="s">
        <v>76</v>
      </c>
      <c r="U3984" s="1" t="s">
        <v>76</v>
      </c>
      <c r="V3984" s="1" t="s">
        <v>76</v>
      </c>
    </row>
    <row r="3985" spans="1:22" x14ac:dyDescent="0.25">
      <c r="A3985" t="s">
        <v>33285</v>
      </c>
      <c r="B3985" t="s">
        <v>33286</v>
      </c>
      <c r="C3985" t="s">
        <v>32404</v>
      </c>
      <c r="D3985" t="s">
        <v>33287</v>
      </c>
      <c r="E3985" s="1">
        <v>55</v>
      </c>
      <c r="F3985" s="1">
        <v>19</v>
      </c>
      <c r="G3985" s="1">
        <v>18</v>
      </c>
      <c r="H3985" s="1">
        <v>69.3</v>
      </c>
      <c r="I3985" s="1">
        <v>92.744</v>
      </c>
      <c r="J3985" s="1">
        <v>0</v>
      </c>
      <c r="K3985" s="1" t="s">
        <v>76</v>
      </c>
      <c r="L3985" s="1">
        <v>4.6306820000000002</v>
      </c>
      <c r="M3985" s="1">
        <v>5.3928200000000004</v>
      </c>
      <c r="N3985" s="1">
        <v>4.4270149999999999</v>
      </c>
      <c r="O3985" s="1">
        <v>5.2231319999999997</v>
      </c>
      <c r="P3985" s="1">
        <v>5.7384950000000003</v>
      </c>
      <c r="Q3985" s="1">
        <v>4.5772050000000002</v>
      </c>
      <c r="R3985" s="1">
        <v>5.1514930000000003</v>
      </c>
      <c r="S3985" s="1">
        <v>4.0500319999999999</v>
      </c>
      <c r="T3985" s="1" t="s">
        <v>76</v>
      </c>
      <c r="U3985" s="1" t="s">
        <v>76</v>
      </c>
      <c r="V3985" s="1" t="s">
        <v>76</v>
      </c>
    </row>
    <row r="3986" spans="1:22" x14ac:dyDescent="0.25">
      <c r="A3986" t="s">
        <v>13108</v>
      </c>
      <c r="B3986" t="s">
        <v>13109</v>
      </c>
      <c r="C3986" t="s">
        <v>13110</v>
      </c>
      <c r="D3986" t="s">
        <v>13111</v>
      </c>
      <c r="E3986" s="1">
        <v>13</v>
      </c>
      <c r="F3986" s="1">
        <v>1</v>
      </c>
      <c r="G3986" s="1">
        <v>1</v>
      </c>
      <c r="H3986" s="1">
        <v>44.9</v>
      </c>
      <c r="I3986" s="1">
        <v>40.006</v>
      </c>
      <c r="J3986" s="3">
        <v>7.3069999999999998E-293</v>
      </c>
      <c r="K3986" s="1" t="s">
        <v>76</v>
      </c>
      <c r="L3986" s="1" t="s">
        <v>76</v>
      </c>
      <c r="M3986" s="1" t="s">
        <v>76</v>
      </c>
      <c r="N3986" s="1" t="s">
        <v>76</v>
      </c>
      <c r="O3986" s="1" t="s">
        <v>76</v>
      </c>
      <c r="P3986" s="1" t="s">
        <v>76</v>
      </c>
      <c r="Q3986" s="1" t="s">
        <v>76</v>
      </c>
      <c r="R3986" s="1" t="s">
        <v>76</v>
      </c>
      <c r="S3986" s="1" t="s">
        <v>76</v>
      </c>
      <c r="T3986" s="1" t="s">
        <v>76</v>
      </c>
      <c r="U3986" s="1" t="s">
        <v>76</v>
      </c>
      <c r="V3986" s="1" t="s">
        <v>76</v>
      </c>
    </row>
    <row r="3987" spans="1:22" x14ac:dyDescent="0.25">
      <c r="A3987" t="s">
        <v>23398</v>
      </c>
      <c r="B3987" t="s">
        <v>23399</v>
      </c>
      <c r="C3987" t="s">
        <v>13110</v>
      </c>
      <c r="D3987" t="s">
        <v>23400</v>
      </c>
      <c r="E3987" s="1">
        <v>14</v>
      </c>
      <c r="F3987" s="1">
        <v>1</v>
      </c>
      <c r="G3987" s="1">
        <v>1</v>
      </c>
      <c r="H3987" s="1">
        <v>23.5</v>
      </c>
      <c r="I3987" s="1">
        <v>80.966999999999999</v>
      </c>
      <c r="J3987" s="1">
        <v>0</v>
      </c>
      <c r="K3987" s="1" t="s">
        <v>76</v>
      </c>
      <c r="L3987" s="1" t="s">
        <v>76</v>
      </c>
      <c r="M3987" s="1" t="s">
        <v>76</v>
      </c>
      <c r="N3987" s="1" t="s">
        <v>76</v>
      </c>
      <c r="O3987" s="1" t="s">
        <v>76</v>
      </c>
      <c r="P3987" s="1" t="s">
        <v>76</v>
      </c>
      <c r="Q3987" s="1" t="s">
        <v>76</v>
      </c>
      <c r="R3987" s="1" t="s">
        <v>76</v>
      </c>
      <c r="S3987" s="1" t="s">
        <v>76</v>
      </c>
      <c r="T3987" s="1" t="s">
        <v>76</v>
      </c>
      <c r="U3987" s="1" t="s">
        <v>76</v>
      </c>
      <c r="V3987" s="1" t="s">
        <v>76</v>
      </c>
    </row>
    <row r="3988" spans="1:22" x14ac:dyDescent="0.25">
      <c r="A3988" t="s">
        <v>18911</v>
      </c>
      <c r="B3988" t="s">
        <v>18912</v>
      </c>
      <c r="C3988" t="s">
        <v>18913</v>
      </c>
      <c r="D3988" t="s">
        <v>18914</v>
      </c>
      <c r="E3988" s="1">
        <v>3</v>
      </c>
      <c r="F3988" s="1">
        <v>3</v>
      </c>
      <c r="G3988" s="1">
        <v>1</v>
      </c>
      <c r="H3988" s="1">
        <v>22.4</v>
      </c>
      <c r="I3988" s="1">
        <v>14.628</v>
      </c>
      <c r="J3988" s="3">
        <v>2.1965000000000001E-14</v>
      </c>
      <c r="K3988" s="1">
        <v>6.627694</v>
      </c>
      <c r="L3988" s="1">
        <v>7.1083619999999996</v>
      </c>
      <c r="M3988" s="1" t="s">
        <v>76</v>
      </c>
      <c r="N3988" s="1">
        <v>7.5156619999999998</v>
      </c>
      <c r="O3988" s="1">
        <v>8.0277580000000004</v>
      </c>
      <c r="P3988" s="1">
        <v>7.4016929999999999</v>
      </c>
      <c r="Q3988" s="1">
        <v>6.6120419999999998</v>
      </c>
      <c r="R3988" s="1">
        <v>7.0201950000000002</v>
      </c>
      <c r="S3988" s="1">
        <v>7.1631910000000003</v>
      </c>
      <c r="T3988" s="1" t="s">
        <v>76</v>
      </c>
      <c r="U3988" s="1" t="s">
        <v>76</v>
      </c>
      <c r="V3988" s="1" t="s">
        <v>76</v>
      </c>
    </row>
    <row r="3989" spans="1:22" x14ac:dyDescent="0.25">
      <c r="A3989" t="s">
        <v>13660</v>
      </c>
      <c r="B3989" t="s">
        <v>13661</v>
      </c>
      <c r="C3989" t="s">
        <v>13662</v>
      </c>
      <c r="D3989" t="s">
        <v>13663</v>
      </c>
      <c r="E3989" s="1">
        <v>4</v>
      </c>
      <c r="F3989" s="1">
        <v>1</v>
      </c>
      <c r="G3989" s="1">
        <v>1</v>
      </c>
      <c r="H3989" s="1">
        <v>3.2</v>
      </c>
      <c r="I3989" s="1">
        <v>170.68</v>
      </c>
      <c r="J3989" s="3">
        <v>3.6353000000000002E-13</v>
      </c>
      <c r="K3989" s="1" t="s">
        <v>76</v>
      </c>
      <c r="L3989" s="1" t="s">
        <v>76</v>
      </c>
      <c r="M3989" s="1" t="s">
        <v>76</v>
      </c>
      <c r="N3989" s="1" t="s">
        <v>76</v>
      </c>
      <c r="O3989" s="1" t="s">
        <v>76</v>
      </c>
      <c r="P3989" s="1" t="s">
        <v>76</v>
      </c>
      <c r="Q3989" s="1" t="s">
        <v>76</v>
      </c>
      <c r="R3989" s="1">
        <v>4.318543</v>
      </c>
      <c r="S3989" s="1">
        <v>5.0880999999999998</v>
      </c>
      <c r="T3989" s="1" t="s">
        <v>76</v>
      </c>
      <c r="U3989" s="1" t="s">
        <v>76</v>
      </c>
      <c r="V3989" s="1">
        <v>6.8989830000000003</v>
      </c>
    </row>
    <row r="3990" spans="1:22" x14ac:dyDescent="0.25">
      <c r="A3990" t="s">
        <v>36538</v>
      </c>
      <c r="B3990" t="s">
        <v>36539</v>
      </c>
      <c r="C3990" t="s">
        <v>36540</v>
      </c>
      <c r="D3990" t="s">
        <v>36541</v>
      </c>
      <c r="E3990" s="1">
        <v>11</v>
      </c>
      <c r="F3990" s="1">
        <v>9</v>
      </c>
      <c r="G3990" s="1">
        <v>7</v>
      </c>
      <c r="H3990" s="1">
        <v>9</v>
      </c>
      <c r="I3990" s="1">
        <v>196.43</v>
      </c>
      <c r="J3990" s="3">
        <v>8.6741000000000005E-26</v>
      </c>
      <c r="K3990" s="1" t="s">
        <v>76</v>
      </c>
      <c r="L3990" s="1" t="s">
        <v>76</v>
      </c>
      <c r="M3990" s="1">
        <v>3.1114310000000001</v>
      </c>
      <c r="N3990" s="1" t="s">
        <v>76</v>
      </c>
      <c r="O3990" s="1" t="s">
        <v>76</v>
      </c>
      <c r="P3990" s="1">
        <v>4.0032880000000004</v>
      </c>
      <c r="Q3990" s="1">
        <v>4.4182519999999998</v>
      </c>
      <c r="R3990" s="1">
        <v>3.9519980000000001</v>
      </c>
      <c r="S3990" s="1">
        <v>4.7725489999999997</v>
      </c>
      <c r="T3990" s="1">
        <v>6.7200519999999999</v>
      </c>
      <c r="U3990" s="1" t="s">
        <v>76</v>
      </c>
      <c r="V3990" s="1">
        <v>7.4752929999999997</v>
      </c>
    </row>
    <row r="3991" spans="1:22" x14ac:dyDescent="0.25">
      <c r="A3991" t="s">
        <v>14100</v>
      </c>
      <c r="B3991" t="s">
        <v>14101</v>
      </c>
      <c r="C3991" t="s">
        <v>14102</v>
      </c>
      <c r="D3991" t="s">
        <v>14103</v>
      </c>
      <c r="E3991" s="1">
        <v>14</v>
      </c>
      <c r="F3991" s="1">
        <v>13</v>
      </c>
      <c r="G3991" s="1">
        <v>2</v>
      </c>
      <c r="H3991" s="1">
        <v>15</v>
      </c>
      <c r="I3991" s="1">
        <v>143.13999999999999</v>
      </c>
      <c r="J3991" s="3">
        <v>2.8124999999999998E-52</v>
      </c>
      <c r="K3991" s="1" t="s">
        <v>76</v>
      </c>
      <c r="L3991" s="1" t="s">
        <v>76</v>
      </c>
      <c r="M3991" s="1" t="s">
        <v>76</v>
      </c>
      <c r="N3991" s="1" t="s">
        <v>76</v>
      </c>
      <c r="O3991" s="1">
        <v>3.8217889999999999</v>
      </c>
      <c r="P3991" s="1" t="s">
        <v>76</v>
      </c>
      <c r="Q3991" s="1">
        <v>3.9414920000000002</v>
      </c>
      <c r="R3991" s="1" t="s">
        <v>76</v>
      </c>
      <c r="S3991" s="1">
        <v>4.1237539999999999</v>
      </c>
      <c r="T3991" s="1" t="s">
        <v>76</v>
      </c>
      <c r="U3991" s="1" t="s">
        <v>76</v>
      </c>
      <c r="V3991" s="1" t="s">
        <v>76</v>
      </c>
    </row>
    <row r="3992" spans="1:22" x14ac:dyDescent="0.25">
      <c r="A3992" t="s">
        <v>40525</v>
      </c>
      <c r="B3992" t="s">
        <v>40526</v>
      </c>
      <c r="C3992" t="s">
        <v>40527</v>
      </c>
      <c r="D3992" t="s">
        <v>40528</v>
      </c>
      <c r="E3992" s="1">
        <v>11</v>
      </c>
      <c r="F3992" s="1">
        <v>10</v>
      </c>
      <c r="G3992" s="1">
        <v>9</v>
      </c>
      <c r="H3992" s="1">
        <v>5.4</v>
      </c>
      <c r="I3992" s="1">
        <v>284.37</v>
      </c>
      <c r="J3992" s="3">
        <v>5.6322000000000002E-31</v>
      </c>
      <c r="K3992" s="1" t="s">
        <v>76</v>
      </c>
      <c r="L3992" s="1" t="s">
        <v>76</v>
      </c>
      <c r="M3992" s="1" t="s">
        <v>76</v>
      </c>
      <c r="N3992" s="1" t="s">
        <v>76</v>
      </c>
      <c r="O3992" s="1" t="s">
        <v>76</v>
      </c>
      <c r="P3992" s="1">
        <v>4.663748</v>
      </c>
      <c r="Q3992" s="1" t="s">
        <v>76</v>
      </c>
      <c r="R3992" s="1" t="s">
        <v>76</v>
      </c>
      <c r="S3992" s="1" t="s">
        <v>76</v>
      </c>
      <c r="T3992" s="1" t="s">
        <v>76</v>
      </c>
      <c r="U3992" s="1" t="s">
        <v>76</v>
      </c>
      <c r="V3992" s="1" t="s">
        <v>76</v>
      </c>
    </row>
    <row r="3993" spans="1:22" x14ac:dyDescent="0.25">
      <c r="A3993" t="s">
        <v>14300</v>
      </c>
      <c r="B3993" t="s">
        <v>14301</v>
      </c>
      <c r="C3993" t="s">
        <v>14302</v>
      </c>
      <c r="D3993" t="s">
        <v>14303</v>
      </c>
      <c r="E3993" s="1">
        <v>26</v>
      </c>
      <c r="F3993" s="1">
        <v>25</v>
      </c>
      <c r="G3993" s="1">
        <v>22</v>
      </c>
      <c r="H3993" s="1">
        <v>43.5</v>
      </c>
      <c r="I3993" s="1">
        <v>75.25</v>
      </c>
      <c r="J3993" s="1">
        <v>0</v>
      </c>
      <c r="K3993" s="1">
        <v>6.726629</v>
      </c>
      <c r="L3993" s="1">
        <v>6.7896229999999997</v>
      </c>
      <c r="M3993" s="1">
        <v>6.848706</v>
      </c>
      <c r="N3993" s="1">
        <v>6.5366970000000002</v>
      </c>
      <c r="O3993" s="1">
        <v>6.7495890000000003</v>
      </c>
      <c r="P3993" s="1">
        <v>6.2762549999999999</v>
      </c>
      <c r="Q3993" s="1">
        <v>5.0134689999999997</v>
      </c>
      <c r="R3993" s="1">
        <v>5.5091619999999999</v>
      </c>
      <c r="S3993" s="1">
        <v>5.5334029999999998</v>
      </c>
      <c r="T3993" s="1">
        <v>7.5291730000000001</v>
      </c>
      <c r="U3993" s="1" t="s">
        <v>76</v>
      </c>
      <c r="V3993" s="1">
        <v>7.6099040000000002</v>
      </c>
    </row>
    <row r="3994" spans="1:22" x14ac:dyDescent="0.25">
      <c r="A3994" t="s">
        <v>17324</v>
      </c>
      <c r="B3994" t="s">
        <v>17325</v>
      </c>
      <c r="C3994" t="s">
        <v>17326</v>
      </c>
      <c r="D3994" t="s">
        <v>17327</v>
      </c>
      <c r="E3994" s="1">
        <v>9</v>
      </c>
      <c r="F3994" s="1">
        <v>5</v>
      </c>
      <c r="G3994" s="1">
        <v>5</v>
      </c>
      <c r="H3994" s="1">
        <v>14.1</v>
      </c>
      <c r="I3994" s="1">
        <v>83.209000000000003</v>
      </c>
      <c r="J3994" s="3">
        <v>5.8402999999999998E-6</v>
      </c>
      <c r="K3994" s="1" t="s">
        <v>76</v>
      </c>
      <c r="L3994" s="1" t="s">
        <v>76</v>
      </c>
      <c r="M3994" s="1">
        <v>4.4278760000000004</v>
      </c>
      <c r="N3994" s="1" t="s">
        <v>76</v>
      </c>
      <c r="O3994" s="1" t="s">
        <v>76</v>
      </c>
      <c r="P3994" s="1">
        <v>4.8024589999999998</v>
      </c>
      <c r="Q3994" s="1" t="s">
        <v>76</v>
      </c>
      <c r="R3994" s="1" t="s">
        <v>76</v>
      </c>
      <c r="S3994" s="1">
        <v>4.146128</v>
      </c>
      <c r="T3994" s="1" t="s">
        <v>76</v>
      </c>
      <c r="U3994" s="1" t="s">
        <v>76</v>
      </c>
      <c r="V3994" s="1" t="s">
        <v>76</v>
      </c>
    </row>
    <row r="3995" spans="1:22" x14ac:dyDescent="0.25">
      <c r="A3995" t="s">
        <v>5152</v>
      </c>
      <c r="B3995" t="s">
        <v>5153</v>
      </c>
      <c r="C3995" t="s">
        <v>5154</v>
      </c>
      <c r="D3995" t="s">
        <v>5155</v>
      </c>
      <c r="E3995" s="1">
        <v>7</v>
      </c>
      <c r="F3995" s="1">
        <v>7</v>
      </c>
      <c r="G3995" s="1">
        <v>7</v>
      </c>
      <c r="H3995" s="1">
        <v>38.299999999999997</v>
      </c>
      <c r="I3995" s="1">
        <v>25.422999999999998</v>
      </c>
      <c r="J3995" s="3">
        <v>6.3025000000000001E-240</v>
      </c>
      <c r="K3995" s="1">
        <v>4.7970389999999998</v>
      </c>
      <c r="L3995" s="1">
        <v>4.3254950000000001</v>
      </c>
      <c r="M3995" s="1">
        <v>5.4889169999999998</v>
      </c>
      <c r="N3995" s="1">
        <v>5.5875320000000004</v>
      </c>
      <c r="O3995" s="1">
        <v>4.9074970000000002</v>
      </c>
      <c r="P3995" s="1">
        <v>6.0974659999999998</v>
      </c>
      <c r="Q3995" s="1">
        <v>5.7655570000000003</v>
      </c>
      <c r="R3995" s="1">
        <v>4.5531790000000001</v>
      </c>
      <c r="S3995" s="1">
        <v>5.6656750000000002</v>
      </c>
      <c r="T3995" s="1">
        <v>7.4959600000000002</v>
      </c>
      <c r="U3995" s="1" t="s">
        <v>76</v>
      </c>
      <c r="V3995" s="1">
        <v>7.5948010000000004</v>
      </c>
    </row>
    <row r="3996" spans="1:22" x14ac:dyDescent="0.25">
      <c r="A3996" t="s">
        <v>44844</v>
      </c>
      <c r="B3996" t="s">
        <v>44845</v>
      </c>
      <c r="C3996" t="s">
        <v>44846</v>
      </c>
      <c r="D3996" t="s">
        <v>44847</v>
      </c>
      <c r="E3996" s="1">
        <v>28</v>
      </c>
      <c r="F3996" s="1">
        <v>28</v>
      </c>
      <c r="G3996" s="1">
        <v>27</v>
      </c>
      <c r="H3996" s="1">
        <v>32.5</v>
      </c>
      <c r="I3996" s="1">
        <v>124.61</v>
      </c>
      <c r="J3996" s="1">
        <v>0</v>
      </c>
      <c r="K3996" s="1">
        <v>5.9480849999999998</v>
      </c>
      <c r="L3996" s="1">
        <v>6.0940519999999996</v>
      </c>
      <c r="M3996" s="1" t="s">
        <v>76</v>
      </c>
      <c r="N3996" s="1">
        <v>4.9676369999999999</v>
      </c>
      <c r="O3996" s="1">
        <v>6.5232260000000002</v>
      </c>
      <c r="P3996" s="1" t="s">
        <v>76</v>
      </c>
      <c r="Q3996" s="1">
        <v>4.6338520000000001</v>
      </c>
      <c r="R3996" s="1" t="s">
        <v>76</v>
      </c>
      <c r="S3996" s="1">
        <v>4.712885</v>
      </c>
      <c r="T3996" s="1" t="s">
        <v>76</v>
      </c>
      <c r="U3996" s="1" t="s">
        <v>76</v>
      </c>
      <c r="V3996" s="1" t="s">
        <v>76</v>
      </c>
    </row>
    <row r="3997" spans="1:22" x14ac:dyDescent="0.25">
      <c r="A3997" t="s">
        <v>34308</v>
      </c>
      <c r="B3997" t="s">
        <v>34309</v>
      </c>
      <c r="C3997" t="s">
        <v>34310</v>
      </c>
      <c r="D3997" t="s">
        <v>34311</v>
      </c>
      <c r="E3997" s="1">
        <v>54</v>
      </c>
      <c r="F3997" s="1">
        <v>54</v>
      </c>
      <c r="G3997" s="1">
        <v>52</v>
      </c>
      <c r="H3997" s="1">
        <v>63.7</v>
      </c>
      <c r="I3997" s="1">
        <v>116.44</v>
      </c>
      <c r="J3997" s="1">
        <v>0</v>
      </c>
      <c r="K3997" s="1" t="s">
        <v>76</v>
      </c>
      <c r="L3997" s="1" t="s">
        <v>76</v>
      </c>
      <c r="M3997" s="1">
        <v>4.9561109999999999</v>
      </c>
      <c r="N3997" s="1" t="s">
        <v>76</v>
      </c>
      <c r="O3997" s="1" t="s">
        <v>76</v>
      </c>
      <c r="P3997" s="1" t="s">
        <v>76</v>
      </c>
      <c r="Q3997" s="1">
        <v>4.9223929999999996</v>
      </c>
      <c r="R3997" s="1">
        <v>5.4708370000000004</v>
      </c>
      <c r="S3997" s="1">
        <v>5.3178960000000002</v>
      </c>
      <c r="T3997" s="1" t="s">
        <v>76</v>
      </c>
      <c r="U3997" s="1" t="s">
        <v>76</v>
      </c>
      <c r="V3997" s="1">
        <v>7.8399679999999998</v>
      </c>
    </row>
    <row r="3998" spans="1:22" x14ac:dyDescent="0.25">
      <c r="A3998" t="s">
        <v>23613</v>
      </c>
      <c r="B3998" t="s">
        <v>23614</v>
      </c>
      <c r="C3998" t="s">
        <v>23615</v>
      </c>
      <c r="D3998" t="s">
        <v>23616</v>
      </c>
      <c r="E3998" s="1">
        <v>9</v>
      </c>
      <c r="F3998" s="1">
        <v>8</v>
      </c>
      <c r="G3998" s="1">
        <v>8</v>
      </c>
      <c r="H3998" s="1">
        <v>52.8</v>
      </c>
      <c r="I3998" s="1">
        <v>13.824999999999999</v>
      </c>
      <c r="J3998" s="1">
        <v>0</v>
      </c>
      <c r="K3998" s="1">
        <v>6.1731860000000003</v>
      </c>
      <c r="L3998" s="1">
        <v>6.4712040000000002</v>
      </c>
      <c r="M3998" s="1">
        <v>4.7552500000000002</v>
      </c>
      <c r="N3998" s="1">
        <v>6.58779</v>
      </c>
      <c r="O3998" s="1">
        <v>5.9705139999999997</v>
      </c>
      <c r="P3998" s="1">
        <v>6.5142949999999997</v>
      </c>
      <c r="Q3998" s="1">
        <v>7.0152340000000004</v>
      </c>
      <c r="R3998" s="1">
        <v>6.9630929999999998</v>
      </c>
      <c r="S3998" s="1">
        <v>7.1905840000000003</v>
      </c>
      <c r="T3998" s="1" t="s">
        <v>76</v>
      </c>
      <c r="U3998" s="1" t="s">
        <v>76</v>
      </c>
      <c r="V3998" s="1">
        <v>8.1941260000000007</v>
      </c>
    </row>
    <row r="3999" spans="1:22" x14ac:dyDescent="0.25">
      <c r="A3999" t="s">
        <v>40423</v>
      </c>
      <c r="B3999" t="s">
        <v>40424</v>
      </c>
      <c r="C3999" t="s">
        <v>40425</v>
      </c>
      <c r="D3999" t="s">
        <v>40426</v>
      </c>
      <c r="E3999" s="1">
        <v>4</v>
      </c>
      <c r="F3999" s="1">
        <v>1</v>
      </c>
      <c r="G3999" s="1">
        <v>1</v>
      </c>
      <c r="H3999" s="1">
        <v>34.9</v>
      </c>
      <c r="I3999" s="1">
        <v>18.010000000000002</v>
      </c>
      <c r="J3999" s="3">
        <v>1.8510999999999999E-92</v>
      </c>
      <c r="K3999" s="1">
        <v>5.7501689999999996</v>
      </c>
      <c r="L3999" s="1">
        <v>6.804964</v>
      </c>
      <c r="M3999" s="1" t="s">
        <v>76</v>
      </c>
      <c r="N3999" s="1">
        <v>5.5456159999999999</v>
      </c>
      <c r="O3999" s="1">
        <v>6.2385479999999998</v>
      </c>
      <c r="P3999" s="1">
        <v>5.8435569999999997</v>
      </c>
      <c r="Q3999" s="1">
        <v>6.097118</v>
      </c>
      <c r="R3999" s="1">
        <v>6.6654869999999997</v>
      </c>
      <c r="S3999" s="1">
        <v>6.1990689999999997</v>
      </c>
      <c r="T3999" s="1" t="s">
        <v>76</v>
      </c>
      <c r="U3999" s="1" t="s">
        <v>76</v>
      </c>
      <c r="V3999" s="1" t="s">
        <v>76</v>
      </c>
    </row>
    <row r="4000" spans="1:22" x14ac:dyDescent="0.25">
      <c r="A4000" t="s">
        <v>8307</v>
      </c>
      <c r="B4000" t="s">
        <v>8308</v>
      </c>
      <c r="C4000" t="s">
        <v>8309</v>
      </c>
      <c r="D4000" t="s">
        <v>8310</v>
      </c>
      <c r="E4000" s="1">
        <v>3</v>
      </c>
      <c r="F4000" s="1">
        <v>3</v>
      </c>
      <c r="G4000" s="1">
        <v>3</v>
      </c>
      <c r="H4000" s="1">
        <v>22.1</v>
      </c>
      <c r="I4000" s="1">
        <v>16.297999999999998</v>
      </c>
      <c r="J4000" s="1">
        <v>1.1113E-4</v>
      </c>
      <c r="K4000" s="1">
        <v>6.903931</v>
      </c>
      <c r="L4000" s="1">
        <v>7.0273089999999998</v>
      </c>
      <c r="M4000" s="1">
        <v>5.5477379999999998</v>
      </c>
      <c r="N4000" s="1">
        <v>6.676666</v>
      </c>
      <c r="O4000" s="1">
        <v>7.0147300000000001</v>
      </c>
      <c r="P4000" s="1" t="s">
        <v>76</v>
      </c>
      <c r="Q4000" s="1" t="s">
        <v>76</v>
      </c>
      <c r="R4000" s="1" t="s">
        <v>76</v>
      </c>
      <c r="S4000" s="1" t="s">
        <v>76</v>
      </c>
      <c r="T4000" s="1" t="s">
        <v>76</v>
      </c>
      <c r="U4000" s="1" t="s">
        <v>76</v>
      </c>
      <c r="V4000" s="1" t="s">
        <v>76</v>
      </c>
    </row>
    <row r="4001" spans="1:22" x14ac:dyDescent="0.25">
      <c r="A4001" t="s">
        <v>6341</v>
      </c>
      <c r="B4001" t="s">
        <v>6342</v>
      </c>
      <c r="C4001" t="s">
        <v>6343</v>
      </c>
      <c r="D4001" t="s">
        <v>6344</v>
      </c>
      <c r="E4001" s="1">
        <v>8</v>
      </c>
      <c r="F4001" s="1">
        <v>8</v>
      </c>
      <c r="G4001" s="1">
        <v>8</v>
      </c>
      <c r="H4001" s="1">
        <v>30.1</v>
      </c>
      <c r="I4001" s="1">
        <v>33.302999999999997</v>
      </c>
      <c r="J4001" s="3">
        <v>1.5285E-62</v>
      </c>
      <c r="K4001" s="1">
        <v>4.4644599999999999</v>
      </c>
      <c r="L4001" s="1" t="s">
        <v>76</v>
      </c>
      <c r="M4001" s="1">
        <v>5.133858</v>
      </c>
      <c r="N4001" s="1" t="s">
        <v>76</v>
      </c>
      <c r="O4001" s="1" t="s">
        <v>76</v>
      </c>
      <c r="P4001" s="1" t="s">
        <v>76</v>
      </c>
      <c r="Q4001" s="1">
        <v>4.5569420000000003</v>
      </c>
      <c r="R4001" s="1">
        <v>5.6683859999999999</v>
      </c>
      <c r="S4001" s="1">
        <v>5.7863329999999999</v>
      </c>
      <c r="T4001" s="1" t="s">
        <v>76</v>
      </c>
      <c r="U4001" s="1" t="s">
        <v>76</v>
      </c>
      <c r="V4001" s="1">
        <v>7.5624830000000003</v>
      </c>
    </row>
    <row r="4002" spans="1:22" x14ac:dyDescent="0.25">
      <c r="A4002" t="s">
        <v>31984</v>
      </c>
      <c r="B4002" t="s">
        <v>31985</v>
      </c>
      <c r="C4002" t="s">
        <v>31986</v>
      </c>
      <c r="D4002" t="s">
        <v>31987</v>
      </c>
      <c r="E4002" s="1">
        <v>16</v>
      </c>
      <c r="F4002" s="1">
        <v>16</v>
      </c>
      <c r="G4002" s="1">
        <v>16</v>
      </c>
      <c r="H4002" s="1">
        <v>47</v>
      </c>
      <c r="I4002" s="1">
        <v>41.543999999999997</v>
      </c>
      <c r="J4002" s="3">
        <v>1.0263E-184</v>
      </c>
      <c r="K4002" s="1">
        <v>6.1274610000000003</v>
      </c>
      <c r="L4002" s="1">
        <v>6.4819300000000002</v>
      </c>
      <c r="M4002" s="1">
        <v>5.1071080000000002</v>
      </c>
      <c r="N4002" s="1">
        <v>6.7256580000000001</v>
      </c>
      <c r="O4002" s="1">
        <v>6.9504910000000004</v>
      </c>
      <c r="P4002" s="1">
        <v>6.0320539999999996</v>
      </c>
      <c r="Q4002" s="1">
        <v>6.2044189999999997</v>
      </c>
      <c r="R4002" s="1">
        <v>4.9509970000000001</v>
      </c>
      <c r="S4002" s="1">
        <v>5.7802090000000002</v>
      </c>
      <c r="T4002" s="1">
        <v>7.7597889999999996</v>
      </c>
      <c r="U4002" s="1" t="s">
        <v>76</v>
      </c>
      <c r="V4002" s="1">
        <v>7.7471170000000003</v>
      </c>
    </row>
    <row r="4003" spans="1:22" x14ac:dyDescent="0.25">
      <c r="A4003" t="s">
        <v>4864</v>
      </c>
      <c r="B4003" t="s">
        <v>4865</v>
      </c>
      <c r="C4003" t="s">
        <v>4866</v>
      </c>
      <c r="D4003" t="s">
        <v>4867</v>
      </c>
      <c r="E4003" s="1">
        <v>4</v>
      </c>
      <c r="F4003" s="1">
        <v>4</v>
      </c>
      <c r="G4003" s="1">
        <v>3</v>
      </c>
      <c r="H4003" s="1">
        <v>17.5</v>
      </c>
      <c r="I4003" s="1">
        <v>33.671999999999997</v>
      </c>
      <c r="J4003" s="3">
        <v>6.3488000000000001E-112</v>
      </c>
      <c r="K4003" s="1">
        <v>4.5624830000000003</v>
      </c>
      <c r="L4003" s="1" t="s">
        <v>76</v>
      </c>
      <c r="M4003" s="1" t="s">
        <v>76</v>
      </c>
      <c r="N4003" s="1">
        <v>4.7945159999999998</v>
      </c>
      <c r="O4003" s="1">
        <v>5.2816239999999999</v>
      </c>
      <c r="P4003" s="1" t="s">
        <v>76</v>
      </c>
      <c r="Q4003" s="1" t="s">
        <v>76</v>
      </c>
      <c r="R4003" s="1" t="s">
        <v>76</v>
      </c>
      <c r="S4003" s="1" t="s">
        <v>76</v>
      </c>
      <c r="T4003" s="1" t="s">
        <v>76</v>
      </c>
      <c r="U4003" s="1" t="s">
        <v>76</v>
      </c>
      <c r="V4003" s="1" t="s">
        <v>76</v>
      </c>
    </row>
    <row r="4004" spans="1:22" x14ac:dyDescent="0.25">
      <c r="A4004" t="s">
        <v>7923</v>
      </c>
      <c r="B4004" t="s">
        <v>7924</v>
      </c>
      <c r="C4004" t="s">
        <v>7925</v>
      </c>
      <c r="D4004" t="s">
        <v>7926</v>
      </c>
      <c r="E4004" s="1">
        <v>14</v>
      </c>
      <c r="F4004" s="1">
        <v>2</v>
      </c>
      <c r="G4004" s="1">
        <v>2</v>
      </c>
      <c r="H4004" s="1">
        <v>60.8</v>
      </c>
      <c r="I4004" s="1">
        <v>32.145000000000003</v>
      </c>
      <c r="J4004" s="1">
        <v>0</v>
      </c>
      <c r="K4004" s="1">
        <v>5.9805580000000003</v>
      </c>
      <c r="L4004" s="1" t="s">
        <v>76</v>
      </c>
      <c r="M4004" s="1" t="s">
        <v>76</v>
      </c>
      <c r="N4004" s="1">
        <v>5.6037939999999997</v>
      </c>
      <c r="O4004" s="1" t="s">
        <v>76</v>
      </c>
      <c r="P4004" s="1">
        <v>5.3839769999999998</v>
      </c>
      <c r="Q4004" s="1">
        <v>6.3171020000000002</v>
      </c>
      <c r="R4004" s="1" t="s">
        <v>76</v>
      </c>
      <c r="S4004" s="1" t="s">
        <v>76</v>
      </c>
      <c r="T4004" s="1">
        <v>7.4335300000000002</v>
      </c>
      <c r="U4004" s="1" t="s">
        <v>76</v>
      </c>
      <c r="V4004" s="1" t="s">
        <v>76</v>
      </c>
    </row>
    <row r="4005" spans="1:22" x14ac:dyDescent="0.25">
      <c r="A4005" t="s">
        <v>12965</v>
      </c>
      <c r="B4005" t="s">
        <v>12966</v>
      </c>
      <c r="C4005" t="s">
        <v>12289</v>
      </c>
      <c r="D4005" t="s">
        <v>12967</v>
      </c>
      <c r="E4005" s="1">
        <v>16</v>
      </c>
      <c r="F4005" s="1">
        <v>1</v>
      </c>
      <c r="G4005" s="1">
        <v>1</v>
      </c>
      <c r="H4005" s="1">
        <v>52.3</v>
      </c>
      <c r="I4005" s="1">
        <v>38.463999999999999</v>
      </c>
      <c r="J4005" s="1">
        <v>0</v>
      </c>
      <c r="K4005" s="1" t="s">
        <v>76</v>
      </c>
      <c r="L4005" s="1" t="s">
        <v>76</v>
      </c>
      <c r="M4005" s="1" t="s">
        <v>76</v>
      </c>
      <c r="N4005" s="1" t="s">
        <v>76</v>
      </c>
      <c r="O4005" s="1" t="s">
        <v>76</v>
      </c>
      <c r="P4005" s="1" t="s">
        <v>76</v>
      </c>
      <c r="Q4005" s="1" t="s">
        <v>76</v>
      </c>
      <c r="R4005" s="1" t="s">
        <v>76</v>
      </c>
      <c r="S4005" s="1" t="s">
        <v>76</v>
      </c>
      <c r="T4005" s="1" t="s">
        <v>76</v>
      </c>
      <c r="U4005" s="1" t="s">
        <v>76</v>
      </c>
      <c r="V4005" s="1" t="s">
        <v>76</v>
      </c>
    </row>
    <row r="4006" spans="1:22" x14ac:dyDescent="0.25">
      <c r="A4006" t="s">
        <v>12287</v>
      </c>
      <c r="B4006" t="s">
        <v>12288</v>
      </c>
      <c r="C4006" t="s">
        <v>12289</v>
      </c>
      <c r="D4006" t="s">
        <v>12290</v>
      </c>
      <c r="E4006" s="1">
        <v>16</v>
      </c>
      <c r="F4006" s="1">
        <v>16</v>
      </c>
      <c r="G4006" s="1">
        <v>1</v>
      </c>
      <c r="H4006" s="1">
        <v>59.1</v>
      </c>
      <c r="I4006" s="1">
        <v>32.972999999999999</v>
      </c>
      <c r="J4006" s="1">
        <v>0</v>
      </c>
      <c r="K4006" s="1">
        <v>6.3986340000000004</v>
      </c>
      <c r="L4006" s="1">
        <v>6.7438940000000001</v>
      </c>
      <c r="M4006" s="1">
        <v>6.4321190000000001</v>
      </c>
      <c r="N4006" s="1">
        <v>6.4306549999999998</v>
      </c>
      <c r="O4006" s="1">
        <v>6.6918059999999997</v>
      </c>
      <c r="P4006" s="1">
        <v>6.5110409999999996</v>
      </c>
      <c r="Q4006" s="1" t="s">
        <v>76</v>
      </c>
      <c r="R4006" s="1">
        <v>6.3446870000000004</v>
      </c>
      <c r="S4006" s="1">
        <v>5.885599</v>
      </c>
      <c r="T4006" s="1" t="s">
        <v>76</v>
      </c>
      <c r="U4006" s="1" t="s">
        <v>76</v>
      </c>
      <c r="V4006" s="1">
        <v>7.7226920000000003</v>
      </c>
    </row>
    <row r="4007" spans="1:22" x14ac:dyDescent="0.25">
      <c r="A4007" t="s">
        <v>28097</v>
      </c>
      <c r="B4007" t="s">
        <v>28098</v>
      </c>
      <c r="C4007" t="s">
        <v>28099</v>
      </c>
      <c r="D4007" t="s">
        <v>28100</v>
      </c>
      <c r="E4007" s="1">
        <v>11</v>
      </c>
      <c r="F4007" s="1">
        <v>11</v>
      </c>
      <c r="G4007" s="1">
        <v>11</v>
      </c>
      <c r="H4007" s="1">
        <v>46.7</v>
      </c>
      <c r="I4007" s="1">
        <v>35.406999999999996</v>
      </c>
      <c r="J4007" s="3">
        <v>3.5172999999999998E-123</v>
      </c>
      <c r="K4007" s="1">
        <v>4.6314640000000002</v>
      </c>
      <c r="L4007" s="1">
        <v>4.6482039999999998</v>
      </c>
      <c r="M4007" s="1" t="s">
        <v>76</v>
      </c>
      <c r="N4007" s="1">
        <v>5.6968019999999999</v>
      </c>
      <c r="O4007" s="1">
        <v>5.5866319999999998</v>
      </c>
      <c r="P4007" s="1">
        <v>5.8019660000000002</v>
      </c>
      <c r="Q4007" s="1">
        <v>5.3724699999999999</v>
      </c>
      <c r="R4007" s="1">
        <v>5.8969839999999998</v>
      </c>
      <c r="S4007" s="1">
        <v>5.4581689999999998</v>
      </c>
      <c r="T4007" s="1" t="s">
        <v>76</v>
      </c>
      <c r="U4007" s="1" t="s">
        <v>76</v>
      </c>
      <c r="V4007" s="1">
        <v>6.7632329999999996</v>
      </c>
    </row>
    <row r="4008" spans="1:22" x14ac:dyDescent="0.25">
      <c r="A4008" t="s">
        <v>477</v>
      </c>
      <c r="B4008" t="s">
        <v>478</v>
      </c>
      <c r="C4008" t="s">
        <v>479</v>
      </c>
      <c r="D4008" t="s">
        <v>480</v>
      </c>
      <c r="E4008" s="1">
        <v>3</v>
      </c>
      <c r="F4008" s="1">
        <v>3</v>
      </c>
      <c r="G4008" s="1">
        <v>3</v>
      </c>
      <c r="H4008" s="1">
        <v>18.600000000000001</v>
      </c>
      <c r="I4008" s="1">
        <v>20.030999999999999</v>
      </c>
      <c r="J4008" s="3">
        <v>1.7124000000000001E-43</v>
      </c>
      <c r="K4008" s="1">
        <v>6.0022089999999997</v>
      </c>
      <c r="L4008" s="1">
        <v>6.7902009999999997</v>
      </c>
      <c r="M4008" s="1">
        <v>6.1139770000000002</v>
      </c>
      <c r="N4008" s="1">
        <v>6.0732049999999997</v>
      </c>
      <c r="O4008" s="1" t="s">
        <v>76</v>
      </c>
      <c r="P4008" s="1">
        <v>6.1617569999999997</v>
      </c>
      <c r="Q4008" s="1">
        <v>6.4029660000000002</v>
      </c>
      <c r="R4008" s="1">
        <v>7.0972569999999999</v>
      </c>
      <c r="S4008" s="1">
        <v>6.2233919999999996</v>
      </c>
      <c r="T4008" s="1" t="s">
        <v>76</v>
      </c>
      <c r="U4008" s="1" t="s">
        <v>76</v>
      </c>
      <c r="V4008" s="1" t="s">
        <v>76</v>
      </c>
    </row>
    <row r="4009" spans="1:22" x14ac:dyDescent="0.25">
      <c r="A4009" t="s">
        <v>569</v>
      </c>
      <c r="B4009" t="s">
        <v>570</v>
      </c>
      <c r="C4009" t="s">
        <v>571</v>
      </c>
      <c r="D4009" t="s">
        <v>572</v>
      </c>
      <c r="E4009" s="1">
        <v>7</v>
      </c>
      <c r="F4009" s="1">
        <v>7</v>
      </c>
      <c r="G4009" s="1">
        <v>7</v>
      </c>
      <c r="H4009" s="1">
        <v>83.1</v>
      </c>
      <c r="I4009" s="1">
        <v>10.378</v>
      </c>
      <c r="J4009" s="1">
        <v>0</v>
      </c>
      <c r="K4009" s="1">
        <v>7.2747349999999997</v>
      </c>
      <c r="L4009" s="1">
        <v>7.0214790000000002</v>
      </c>
      <c r="M4009" s="1">
        <v>6.9428010000000002</v>
      </c>
      <c r="N4009" s="1">
        <v>6.7406940000000004</v>
      </c>
      <c r="O4009" s="1">
        <v>7.1502039999999996</v>
      </c>
      <c r="P4009" s="1">
        <v>6.7121779999999998</v>
      </c>
      <c r="Q4009" s="1">
        <v>6.900957</v>
      </c>
      <c r="R4009" s="1">
        <v>6.3271550000000003</v>
      </c>
      <c r="S4009" s="1">
        <v>6.8443969999999998</v>
      </c>
      <c r="T4009" s="1">
        <v>7.3280940000000001</v>
      </c>
      <c r="U4009" s="1" t="s">
        <v>76</v>
      </c>
      <c r="V4009" s="1">
        <v>7.5385989999999996</v>
      </c>
    </row>
    <row r="4010" spans="1:22" x14ac:dyDescent="0.25">
      <c r="A4010" t="s">
        <v>19231</v>
      </c>
      <c r="B4010" t="s">
        <v>19232</v>
      </c>
      <c r="C4010" t="s">
        <v>19233</v>
      </c>
      <c r="D4010" t="s">
        <v>19234</v>
      </c>
      <c r="E4010" s="1">
        <v>5</v>
      </c>
      <c r="F4010" s="1">
        <v>5</v>
      </c>
      <c r="G4010" s="1">
        <v>5</v>
      </c>
      <c r="H4010" s="1">
        <v>20.8</v>
      </c>
      <c r="I4010" s="1">
        <v>33.915999999999997</v>
      </c>
      <c r="J4010" s="3">
        <v>1.2404999999999999E-25</v>
      </c>
      <c r="K4010" s="1" t="s">
        <v>76</v>
      </c>
      <c r="L4010" s="1" t="s">
        <v>76</v>
      </c>
      <c r="M4010" s="1" t="s">
        <v>76</v>
      </c>
      <c r="N4010" s="1" t="s">
        <v>76</v>
      </c>
      <c r="O4010" s="1">
        <v>4.7697830000000003</v>
      </c>
      <c r="P4010" s="1" t="s">
        <v>76</v>
      </c>
      <c r="Q4010" s="1">
        <v>6.3758650000000001</v>
      </c>
      <c r="R4010" s="1" t="s">
        <v>76</v>
      </c>
      <c r="S4010" s="1" t="s">
        <v>76</v>
      </c>
      <c r="T4010" s="1" t="s">
        <v>76</v>
      </c>
      <c r="U4010" s="1" t="s">
        <v>76</v>
      </c>
      <c r="V4010" s="1" t="s">
        <v>76</v>
      </c>
    </row>
    <row r="4011" spans="1:22" x14ac:dyDescent="0.25">
      <c r="A4011" t="s">
        <v>31992</v>
      </c>
      <c r="B4011" t="s">
        <v>31993</v>
      </c>
      <c r="C4011" t="s">
        <v>31994</v>
      </c>
      <c r="D4011" t="s">
        <v>31995</v>
      </c>
      <c r="E4011" s="1">
        <v>3</v>
      </c>
      <c r="F4011" s="1">
        <v>3</v>
      </c>
      <c r="G4011" s="1">
        <v>3</v>
      </c>
      <c r="H4011" s="1">
        <v>68.900000000000006</v>
      </c>
      <c r="I4011" s="1">
        <v>8.0018999999999991</v>
      </c>
      <c r="J4011" s="3">
        <v>3.0524000000000002E-121</v>
      </c>
      <c r="K4011" s="1">
        <v>6.6245909999999997</v>
      </c>
      <c r="L4011" s="1" t="s">
        <v>76</v>
      </c>
      <c r="M4011" s="1">
        <v>6.7647360000000001</v>
      </c>
      <c r="N4011" s="1">
        <v>6.5696199999999996</v>
      </c>
      <c r="O4011" s="1" t="s">
        <v>76</v>
      </c>
      <c r="P4011" s="1" t="s">
        <v>76</v>
      </c>
      <c r="Q4011" s="1">
        <v>6.890968</v>
      </c>
      <c r="R4011" s="1">
        <v>7.8425900000000004</v>
      </c>
      <c r="S4011" s="1">
        <v>6.5165749999999996</v>
      </c>
      <c r="T4011" s="1" t="s">
        <v>76</v>
      </c>
      <c r="U4011" s="1" t="s">
        <v>76</v>
      </c>
      <c r="V4011" s="1" t="s">
        <v>76</v>
      </c>
    </row>
    <row r="4012" spans="1:22" x14ac:dyDescent="0.25">
      <c r="A4012" t="s">
        <v>16769</v>
      </c>
      <c r="B4012" t="s">
        <v>16770</v>
      </c>
      <c r="C4012" t="s">
        <v>16771</v>
      </c>
      <c r="D4012" t="s">
        <v>16772</v>
      </c>
      <c r="E4012" s="1">
        <v>6</v>
      </c>
      <c r="F4012" s="1">
        <v>6</v>
      </c>
      <c r="G4012" s="1">
        <v>6</v>
      </c>
      <c r="H4012" s="1">
        <v>18.5</v>
      </c>
      <c r="I4012" s="1">
        <v>42.19</v>
      </c>
      <c r="J4012" s="3">
        <v>2.4569000000000002E-56</v>
      </c>
      <c r="K4012" s="1">
        <v>5.4371320000000001</v>
      </c>
      <c r="L4012" s="1">
        <v>5.8808939999999996</v>
      </c>
      <c r="M4012" s="1">
        <v>4.1737109999999999</v>
      </c>
      <c r="N4012" s="1">
        <v>5.8608169999999999</v>
      </c>
      <c r="O4012" s="1">
        <v>5.9504960000000002</v>
      </c>
      <c r="P4012" s="1">
        <v>5.7976070000000002</v>
      </c>
      <c r="Q4012" s="1">
        <v>5.7009980000000002</v>
      </c>
      <c r="R4012" s="1">
        <v>6.3853030000000004</v>
      </c>
      <c r="S4012" s="1">
        <v>5.3737389999999996</v>
      </c>
      <c r="T4012" s="1" t="s">
        <v>76</v>
      </c>
      <c r="U4012" s="1" t="s">
        <v>76</v>
      </c>
      <c r="V4012" s="1">
        <v>7.2152940000000001</v>
      </c>
    </row>
    <row r="4013" spans="1:22" x14ac:dyDescent="0.25">
      <c r="A4013" t="s">
        <v>39498</v>
      </c>
      <c r="B4013" t="s">
        <v>39499</v>
      </c>
      <c r="C4013" t="s">
        <v>39500</v>
      </c>
      <c r="D4013" t="s">
        <v>39501</v>
      </c>
      <c r="E4013" s="1">
        <v>1</v>
      </c>
      <c r="F4013" s="1">
        <v>1</v>
      </c>
      <c r="G4013" s="1">
        <v>1</v>
      </c>
      <c r="H4013" s="1">
        <v>5.6</v>
      </c>
      <c r="I4013" s="1">
        <v>37.322000000000003</v>
      </c>
      <c r="J4013" s="3">
        <v>6.7309000000000002E-5</v>
      </c>
      <c r="K4013" s="1" t="s">
        <v>76</v>
      </c>
      <c r="L4013" s="1" t="s">
        <v>76</v>
      </c>
      <c r="M4013" s="1" t="s">
        <v>76</v>
      </c>
      <c r="N4013" s="1" t="s">
        <v>76</v>
      </c>
      <c r="O4013" s="1" t="s">
        <v>76</v>
      </c>
      <c r="P4013" s="1" t="s">
        <v>76</v>
      </c>
      <c r="Q4013" s="1" t="s">
        <v>76</v>
      </c>
      <c r="R4013" s="1" t="s">
        <v>76</v>
      </c>
      <c r="S4013" s="1" t="s">
        <v>76</v>
      </c>
      <c r="T4013" s="1" t="s">
        <v>76</v>
      </c>
      <c r="U4013" s="1" t="s">
        <v>76</v>
      </c>
      <c r="V4013" s="1" t="s">
        <v>76</v>
      </c>
    </row>
    <row r="4014" spans="1:22" x14ac:dyDescent="0.25">
      <c r="A4014" t="s">
        <v>40438</v>
      </c>
      <c r="B4014" t="s">
        <v>40439</v>
      </c>
      <c r="C4014" t="s">
        <v>40440</v>
      </c>
      <c r="D4014" t="s">
        <v>40441</v>
      </c>
      <c r="E4014" s="1">
        <v>4</v>
      </c>
      <c r="F4014" s="1">
        <v>4</v>
      </c>
      <c r="G4014" s="1">
        <v>4</v>
      </c>
      <c r="H4014" s="1">
        <v>14.7</v>
      </c>
      <c r="I4014" s="1">
        <v>38.637999999999998</v>
      </c>
      <c r="J4014" s="3">
        <v>1.8746999999999999E-16</v>
      </c>
      <c r="K4014" s="1">
        <v>5.5210330000000001</v>
      </c>
      <c r="L4014" s="1">
        <v>6.0592600000000001</v>
      </c>
      <c r="M4014" s="1">
        <v>6.0228820000000001</v>
      </c>
      <c r="N4014" s="1">
        <v>5.1710820000000002</v>
      </c>
      <c r="O4014" s="1">
        <v>5.8519610000000002</v>
      </c>
      <c r="P4014" s="1">
        <v>5.2387730000000001</v>
      </c>
      <c r="Q4014" s="1" t="s">
        <v>76</v>
      </c>
      <c r="R4014" s="1" t="s">
        <v>76</v>
      </c>
      <c r="S4014" s="1">
        <v>5.0494890000000003</v>
      </c>
      <c r="T4014" s="1" t="s">
        <v>76</v>
      </c>
      <c r="U4014" s="1" t="s">
        <v>76</v>
      </c>
      <c r="V4014" s="1" t="s">
        <v>76</v>
      </c>
    </row>
    <row r="4015" spans="1:22" x14ac:dyDescent="0.25">
      <c r="A4015" t="s">
        <v>36340</v>
      </c>
      <c r="B4015" t="s">
        <v>36341</v>
      </c>
      <c r="C4015" t="s">
        <v>36342</v>
      </c>
      <c r="D4015" t="s">
        <v>36343</v>
      </c>
      <c r="E4015" s="1">
        <v>2</v>
      </c>
      <c r="F4015" s="1">
        <v>2</v>
      </c>
      <c r="G4015" s="1">
        <v>1</v>
      </c>
      <c r="H4015" s="1">
        <v>4.0999999999999996</v>
      </c>
      <c r="I4015" s="1">
        <v>57.563000000000002</v>
      </c>
      <c r="J4015" s="1">
        <v>2.9569000000000002E-3</v>
      </c>
      <c r="K4015" s="1" t="s">
        <v>76</v>
      </c>
      <c r="L4015" s="1" t="s">
        <v>76</v>
      </c>
      <c r="M4015" s="1" t="s">
        <v>76</v>
      </c>
      <c r="N4015" s="1" t="s">
        <v>76</v>
      </c>
      <c r="O4015" s="1" t="s">
        <v>76</v>
      </c>
      <c r="P4015" s="1">
        <v>4.2377450000000003</v>
      </c>
      <c r="Q4015" s="1" t="s">
        <v>76</v>
      </c>
      <c r="R4015" s="1" t="s">
        <v>76</v>
      </c>
      <c r="S4015" s="1">
        <v>4.2609529999999998</v>
      </c>
      <c r="T4015" s="1" t="s">
        <v>76</v>
      </c>
      <c r="U4015" s="1" t="s">
        <v>76</v>
      </c>
      <c r="V4015" s="1" t="s">
        <v>76</v>
      </c>
    </row>
    <row r="4016" spans="1:22" x14ac:dyDescent="0.25">
      <c r="A4016" t="s">
        <v>3996</v>
      </c>
      <c r="B4016" t="s">
        <v>3997</v>
      </c>
      <c r="C4016" t="s">
        <v>3998</v>
      </c>
      <c r="D4016" t="s">
        <v>3999</v>
      </c>
      <c r="E4016" s="1">
        <v>3</v>
      </c>
      <c r="F4016" s="1">
        <v>1</v>
      </c>
      <c r="G4016" s="1">
        <v>1</v>
      </c>
      <c r="H4016" s="1">
        <v>40.200000000000003</v>
      </c>
      <c r="I4016" s="1">
        <v>12.542999999999999</v>
      </c>
      <c r="J4016" s="3">
        <v>1.6224000000000001E-45</v>
      </c>
      <c r="K4016" s="1">
        <v>6.3815840000000001</v>
      </c>
      <c r="L4016" s="1" t="s">
        <v>76</v>
      </c>
      <c r="M4016" s="1" t="s">
        <v>76</v>
      </c>
      <c r="N4016" s="1" t="s">
        <v>76</v>
      </c>
      <c r="O4016" s="1" t="s">
        <v>76</v>
      </c>
      <c r="P4016" s="1">
        <v>6.1282050000000003</v>
      </c>
      <c r="Q4016" s="1" t="s">
        <v>76</v>
      </c>
      <c r="R4016" s="1" t="s">
        <v>76</v>
      </c>
      <c r="S4016" s="1">
        <v>5.3834920000000004</v>
      </c>
      <c r="T4016" s="1" t="s">
        <v>76</v>
      </c>
      <c r="U4016" s="1" t="s">
        <v>76</v>
      </c>
      <c r="V4016" s="1">
        <v>6.7081489999999997</v>
      </c>
    </row>
    <row r="4017" spans="1:22" x14ac:dyDescent="0.25">
      <c r="A4017" t="s">
        <v>1441</v>
      </c>
      <c r="B4017" t="s">
        <v>1442</v>
      </c>
      <c r="C4017" t="s">
        <v>1443</v>
      </c>
      <c r="D4017" t="s">
        <v>1444</v>
      </c>
      <c r="E4017" s="1">
        <v>11</v>
      </c>
      <c r="F4017" s="1">
        <v>11</v>
      </c>
      <c r="G4017" s="1">
        <v>11</v>
      </c>
      <c r="H4017" s="1">
        <v>48.2</v>
      </c>
      <c r="I4017" s="1">
        <v>32.735999999999997</v>
      </c>
      <c r="J4017" s="3">
        <v>4.1469999999999999E-162</v>
      </c>
      <c r="K4017" s="1">
        <v>5.6463739999999998</v>
      </c>
      <c r="L4017" s="1">
        <v>6.4329049999999999</v>
      </c>
      <c r="M4017" s="1">
        <v>5.3877100000000002</v>
      </c>
      <c r="N4017" s="1">
        <v>5.6953329999999998</v>
      </c>
      <c r="O4017" s="1">
        <v>5.6036099999999998</v>
      </c>
      <c r="P4017" s="1">
        <v>5.209193</v>
      </c>
      <c r="Q4017" s="1">
        <v>5.6110429999999996</v>
      </c>
      <c r="R4017" s="1">
        <v>5.8403510000000001</v>
      </c>
      <c r="S4017" s="1">
        <v>5.5328049999999998</v>
      </c>
      <c r="T4017" s="1">
        <v>7.1597780000000002</v>
      </c>
      <c r="U4017" s="1" t="s">
        <v>76</v>
      </c>
      <c r="V4017" s="1" t="s">
        <v>76</v>
      </c>
    </row>
    <row r="4018" spans="1:22" x14ac:dyDescent="0.25">
      <c r="A4018" t="s">
        <v>34554</v>
      </c>
      <c r="B4018" t="s">
        <v>23175</v>
      </c>
      <c r="C4018" t="s">
        <v>23176</v>
      </c>
      <c r="D4018" t="s">
        <v>34555</v>
      </c>
      <c r="E4018" s="1">
        <v>21</v>
      </c>
      <c r="F4018" s="1">
        <v>1</v>
      </c>
      <c r="G4018" s="1">
        <v>0</v>
      </c>
      <c r="H4018" s="1">
        <v>43.2</v>
      </c>
      <c r="I4018" s="1">
        <v>70.783000000000001</v>
      </c>
      <c r="J4018" s="1">
        <v>0</v>
      </c>
      <c r="K4018" s="1" t="s">
        <v>76</v>
      </c>
      <c r="L4018" s="1" t="s">
        <v>76</v>
      </c>
      <c r="M4018" s="1" t="s">
        <v>76</v>
      </c>
      <c r="N4018" s="1" t="s">
        <v>76</v>
      </c>
      <c r="O4018" s="1" t="s">
        <v>76</v>
      </c>
      <c r="P4018" s="1" t="s">
        <v>76</v>
      </c>
      <c r="Q4018" s="1" t="s">
        <v>76</v>
      </c>
      <c r="R4018" s="1" t="s">
        <v>76</v>
      </c>
      <c r="S4018" s="1" t="s">
        <v>76</v>
      </c>
      <c r="T4018" s="1" t="s">
        <v>76</v>
      </c>
      <c r="U4018" s="1" t="s">
        <v>76</v>
      </c>
      <c r="V4018" s="1" t="s">
        <v>76</v>
      </c>
    </row>
    <row r="4019" spans="1:22" x14ac:dyDescent="0.25">
      <c r="A4019" t="s">
        <v>9258</v>
      </c>
      <c r="B4019" t="s">
        <v>9259</v>
      </c>
      <c r="C4019" t="s">
        <v>9260</v>
      </c>
      <c r="D4019" t="s">
        <v>9261</v>
      </c>
      <c r="E4019" s="1">
        <v>9</v>
      </c>
      <c r="F4019" s="1">
        <v>9</v>
      </c>
      <c r="G4019" s="1">
        <v>9</v>
      </c>
      <c r="H4019" s="1">
        <v>28.1</v>
      </c>
      <c r="I4019" s="1">
        <v>30.539000000000001</v>
      </c>
      <c r="J4019" s="3">
        <v>1.1625000000000001E-33</v>
      </c>
      <c r="K4019" s="1">
        <v>4.8162279999999997</v>
      </c>
      <c r="L4019" s="1" t="s">
        <v>76</v>
      </c>
      <c r="M4019" s="1">
        <v>6.3593419999999998</v>
      </c>
      <c r="N4019" s="1">
        <v>6.097118</v>
      </c>
      <c r="O4019" s="1">
        <v>6.1666970000000001</v>
      </c>
      <c r="P4019" s="1">
        <v>4.3374790000000001</v>
      </c>
      <c r="Q4019" s="1">
        <v>5.9521870000000003</v>
      </c>
      <c r="R4019" s="1">
        <v>6.606897</v>
      </c>
      <c r="S4019" s="1">
        <v>6.1981339999999996</v>
      </c>
      <c r="T4019" s="1" t="s">
        <v>76</v>
      </c>
      <c r="U4019" s="1" t="s">
        <v>76</v>
      </c>
      <c r="V4019" s="1">
        <v>7.3883140000000003</v>
      </c>
    </row>
    <row r="4020" spans="1:22" x14ac:dyDescent="0.25">
      <c r="A4020" t="s">
        <v>41205</v>
      </c>
      <c r="B4020" t="s">
        <v>41206</v>
      </c>
      <c r="C4020" t="s">
        <v>41207</v>
      </c>
      <c r="D4020" t="s">
        <v>41208</v>
      </c>
      <c r="E4020" s="1">
        <v>5</v>
      </c>
      <c r="F4020" s="1">
        <v>1</v>
      </c>
      <c r="G4020" s="1">
        <v>1</v>
      </c>
      <c r="H4020" s="1">
        <v>66.7</v>
      </c>
      <c r="I4020" s="1">
        <v>12.297000000000001</v>
      </c>
      <c r="J4020" s="3">
        <v>9.2113000000000001E-135</v>
      </c>
      <c r="K4020" s="1" t="s">
        <v>76</v>
      </c>
      <c r="L4020" s="1" t="s">
        <v>76</v>
      </c>
      <c r="M4020" s="1" t="s">
        <v>76</v>
      </c>
      <c r="N4020" s="1" t="s">
        <v>76</v>
      </c>
      <c r="O4020" s="1" t="s">
        <v>76</v>
      </c>
      <c r="P4020" s="1" t="s">
        <v>76</v>
      </c>
      <c r="Q4020" s="1" t="s">
        <v>76</v>
      </c>
      <c r="R4020" s="1" t="s">
        <v>76</v>
      </c>
      <c r="S4020" s="1" t="s">
        <v>76</v>
      </c>
      <c r="T4020" s="1" t="s">
        <v>76</v>
      </c>
      <c r="U4020" s="1" t="s">
        <v>76</v>
      </c>
      <c r="V4020" s="1" t="s">
        <v>76</v>
      </c>
    </row>
    <row r="4021" spans="1:22" x14ac:dyDescent="0.25">
      <c r="A4021" t="s">
        <v>35339</v>
      </c>
      <c r="B4021" t="s">
        <v>35340</v>
      </c>
      <c r="C4021" t="s">
        <v>35341</v>
      </c>
      <c r="D4021" t="s">
        <v>35342</v>
      </c>
      <c r="E4021" s="1">
        <v>3</v>
      </c>
      <c r="F4021" s="1">
        <v>3</v>
      </c>
      <c r="G4021" s="1">
        <v>3</v>
      </c>
      <c r="H4021" s="1">
        <v>17.899999999999999</v>
      </c>
      <c r="I4021" s="1">
        <v>29.381</v>
      </c>
      <c r="J4021" s="1">
        <v>6.7555000000000002E-3</v>
      </c>
      <c r="K4021" s="1" t="s">
        <v>76</v>
      </c>
      <c r="L4021" s="1">
        <v>5.1076509999999997</v>
      </c>
      <c r="M4021" s="1" t="s">
        <v>76</v>
      </c>
      <c r="N4021" s="1" t="s">
        <v>76</v>
      </c>
      <c r="O4021" s="1">
        <v>5.5634459999999999</v>
      </c>
      <c r="P4021" s="1" t="s">
        <v>76</v>
      </c>
      <c r="Q4021" s="1" t="s">
        <v>76</v>
      </c>
      <c r="R4021" s="1" t="s">
        <v>76</v>
      </c>
      <c r="S4021" s="1" t="s">
        <v>76</v>
      </c>
      <c r="T4021" s="1" t="s">
        <v>76</v>
      </c>
      <c r="U4021" s="1" t="s">
        <v>76</v>
      </c>
      <c r="V4021" s="1" t="s">
        <v>76</v>
      </c>
    </row>
    <row r="4022" spans="1:22" x14ac:dyDescent="0.25">
      <c r="A4022" t="s">
        <v>8027</v>
      </c>
      <c r="B4022" t="s">
        <v>8028</v>
      </c>
      <c r="C4022" t="s">
        <v>8029</v>
      </c>
      <c r="D4022" t="s">
        <v>8030</v>
      </c>
      <c r="E4022" s="1">
        <v>5</v>
      </c>
      <c r="F4022" s="1">
        <v>5</v>
      </c>
      <c r="G4022" s="1">
        <v>5</v>
      </c>
      <c r="H4022" s="1">
        <v>14.3</v>
      </c>
      <c r="I4022" s="1">
        <v>45.777999999999999</v>
      </c>
      <c r="J4022" s="3">
        <v>2.2690000000000001E-32</v>
      </c>
      <c r="K4022" s="1" t="s">
        <v>76</v>
      </c>
      <c r="L4022" s="1" t="s">
        <v>76</v>
      </c>
      <c r="M4022" s="1" t="s">
        <v>76</v>
      </c>
      <c r="N4022" s="1" t="s">
        <v>76</v>
      </c>
      <c r="O4022" s="1">
        <v>6.4979930000000001</v>
      </c>
      <c r="P4022" s="1">
        <v>4.1417950000000001</v>
      </c>
      <c r="Q4022" s="1" t="s">
        <v>76</v>
      </c>
      <c r="R4022" s="1">
        <v>4.9161279999999996</v>
      </c>
      <c r="S4022" s="1">
        <v>4.3348959999999996</v>
      </c>
      <c r="T4022" s="1" t="s">
        <v>76</v>
      </c>
      <c r="U4022" s="1" t="s">
        <v>76</v>
      </c>
      <c r="V4022" s="1" t="s">
        <v>76</v>
      </c>
    </row>
    <row r="4023" spans="1:22" x14ac:dyDescent="0.25">
      <c r="A4023" t="s">
        <v>26832</v>
      </c>
      <c r="B4023" t="s">
        <v>26833</v>
      </c>
      <c r="C4023" t="s">
        <v>26834</v>
      </c>
      <c r="D4023" t="s">
        <v>26835</v>
      </c>
      <c r="E4023" s="1">
        <v>8</v>
      </c>
      <c r="F4023" s="1">
        <v>7</v>
      </c>
      <c r="G4023" s="1">
        <v>7</v>
      </c>
      <c r="H4023" s="1">
        <v>21.1</v>
      </c>
      <c r="I4023" s="1">
        <v>43.598999999999997</v>
      </c>
      <c r="J4023" s="3">
        <v>2.8524000000000001E-87</v>
      </c>
      <c r="K4023" s="1" t="s">
        <v>76</v>
      </c>
      <c r="L4023" s="1" t="s">
        <v>76</v>
      </c>
      <c r="M4023" s="1">
        <v>4.8955830000000002</v>
      </c>
      <c r="N4023" s="1" t="s">
        <v>76</v>
      </c>
      <c r="O4023" s="1" t="s">
        <v>76</v>
      </c>
      <c r="P4023" s="1" t="s">
        <v>76</v>
      </c>
      <c r="Q4023" s="1">
        <v>5.5273979999999998</v>
      </c>
      <c r="R4023" s="1">
        <v>5.8815780000000002</v>
      </c>
      <c r="S4023" s="1">
        <v>5.3130870000000003</v>
      </c>
      <c r="T4023" s="1" t="s">
        <v>76</v>
      </c>
      <c r="U4023" s="1" t="s">
        <v>76</v>
      </c>
      <c r="V4023" s="1">
        <v>7.3327819999999999</v>
      </c>
    </row>
    <row r="4024" spans="1:22" x14ac:dyDescent="0.25">
      <c r="A4024" t="s">
        <v>43083</v>
      </c>
      <c r="B4024" t="s">
        <v>43084</v>
      </c>
      <c r="C4024" t="s">
        <v>38276</v>
      </c>
      <c r="D4024" t="s">
        <v>43085</v>
      </c>
      <c r="E4024" s="1">
        <v>13</v>
      </c>
      <c r="F4024" s="1">
        <v>1</v>
      </c>
      <c r="G4024" s="1">
        <v>1</v>
      </c>
      <c r="H4024" s="1">
        <v>28.7</v>
      </c>
      <c r="I4024" s="1">
        <v>50.04</v>
      </c>
      <c r="J4024" s="3">
        <v>1.2450999999999999E-135</v>
      </c>
      <c r="K4024" s="1" t="s">
        <v>76</v>
      </c>
      <c r="L4024" s="1" t="s">
        <v>76</v>
      </c>
      <c r="M4024" s="1" t="s">
        <v>76</v>
      </c>
      <c r="N4024" s="1" t="s">
        <v>76</v>
      </c>
      <c r="O4024" s="1" t="s">
        <v>76</v>
      </c>
      <c r="P4024" s="1" t="s">
        <v>76</v>
      </c>
      <c r="Q4024" s="1" t="s">
        <v>76</v>
      </c>
      <c r="R4024" s="1" t="s">
        <v>76</v>
      </c>
      <c r="S4024" s="1" t="s">
        <v>76</v>
      </c>
      <c r="T4024" s="1" t="s">
        <v>76</v>
      </c>
      <c r="U4024" s="1" t="s">
        <v>76</v>
      </c>
      <c r="V4024" s="1" t="s">
        <v>76</v>
      </c>
    </row>
    <row r="4025" spans="1:22" x14ac:dyDescent="0.25">
      <c r="A4025" t="s">
        <v>9657</v>
      </c>
      <c r="B4025" t="s">
        <v>9658</v>
      </c>
      <c r="C4025" t="s">
        <v>9659</v>
      </c>
      <c r="D4025" t="s">
        <v>9660</v>
      </c>
      <c r="E4025" s="1">
        <v>2</v>
      </c>
      <c r="F4025" s="1">
        <v>1</v>
      </c>
      <c r="G4025" s="1">
        <v>1</v>
      </c>
      <c r="H4025" s="1">
        <v>5.5</v>
      </c>
      <c r="I4025" s="1">
        <v>41.356999999999999</v>
      </c>
      <c r="J4025" s="1">
        <v>3.7217000000000001E-4</v>
      </c>
      <c r="K4025" s="1" t="s">
        <v>76</v>
      </c>
      <c r="L4025" s="1" t="s">
        <v>76</v>
      </c>
      <c r="M4025" s="1" t="s">
        <v>76</v>
      </c>
      <c r="N4025" s="1" t="s">
        <v>76</v>
      </c>
      <c r="O4025" s="1" t="s">
        <v>76</v>
      </c>
      <c r="P4025" s="1" t="s">
        <v>76</v>
      </c>
      <c r="Q4025" s="1" t="s">
        <v>76</v>
      </c>
      <c r="R4025" s="1" t="s">
        <v>76</v>
      </c>
      <c r="S4025" s="1" t="s">
        <v>76</v>
      </c>
      <c r="T4025" s="1" t="s">
        <v>76</v>
      </c>
      <c r="U4025" s="1" t="s">
        <v>76</v>
      </c>
      <c r="V4025" s="1" t="s">
        <v>76</v>
      </c>
    </row>
    <row r="4026" spans="1:22" x14ac:dyDescent="0.25">
      <c r="A4026" t="s">
        <v>2624</v>
      </c>
      <c r="B4026" t="s">
        <v>2625</v>
      </c>
      <c r="C4026" t="s">
        <v>2626</v>
      </c>
      <c r="D4026" t="s">
        <v>2627</v>
      </c>
      <c r="E4026" s="1">
        <v>14</v>
      </c>
      <c r="F4026" s="1">
        <v>13</v>
      </c>
      <c r="G4026" s="1">
        <v>11</v>
      </c>
      <c r="H4026" s="1">
        <v>50.1</v>
      </c>
      <c r="I4026" s="1">
        <v>42.088999999999999</v>
      </c>
      <c r="J4026" s="3">
        <v>2.1354000000000001E-116</v>
      </c>
      <c r="K4026" s="1" t="s">
        <v>76</v>
      </c>
      <c r="L4026" s="1" t="s">
        <v>76</v>
      </c>
      <c r="M4026" s="1" t="s">
        <v>76</v>
      </c>
      <c r="N4026" s="1" t="s">
        <v>76</v>
      </c>
      <c r="O4026" s="1" t="s">
        <v>76</v>
      </c>
      <c r="P4026" s="1" t="s">
        <v>76</v>
      </c>
      <c r="Q4026" s="1">
        <v>5.7502690000000003</v>
      </c>
      <c r="R4026" s="1">
        <v>5.6387289999999997</v>
      </c>
      <c r="S4026" s="1">
        <v>5.5248239999999997</v>
      </c>
      <c r="T4026" s="1" t="s">
        <v>76</v>
      </c>
      <c r="U4026" s="1" t="s">
        <v>76</v>
      </c>
      <c r="V4026" s="1">
        <v>7.3541080000000001</v>
      </c>
    </row>
    <row r="4027" spans="1:22" x14ac:dyDescent="0.25">
      <c r="A4027" t="s">
        <v>13856</v>
      </c>
      <c r="B4027" t="s">
        <v>13857</v>
      </c>
      <c r="C4027" t="s">
        <v>13858</v>
      </c>
      <c r="D4027" t="s">
        <v>13859</v>
      </c>
      <c r="E4027" s="1">
        <v>7</v>
      </c>
      <c r="F4027" s="1">
        <v>7</v>
      </c>
      <c r="G4027" s="1">
        <v>7</v>
      </c>
      <c r="H4027" s="1">
        <v>21.5</v>
      </c>
      <c r="I4027" s="1">
        <v>59.122</v>
      </c>
      <c r="J4027" s="3">
        <v>1.1027E-172</v>
      </c>
      <c r="K4027" s="1">
        <v>4.6496170000000001</v>
      </c>
      <c r="L4027" s="1">
        <v>4.5696430000000001</v>
      </c>
      <c r="M4027" s="1" t="s">
        <v>76</v>
      </c>
      <c r="N4027" s="1">
        <v>5.1950409999999998</v>
      </c>
      <c r="O4027" s="1">
        <v>5.7365240000000002</v>
      </c>
      <c r="P4027" s="1">
        <v>5.2790509999999999</v>
      </c>
      <c r="Q4027" s="1">
        <v>5.3926090000000002</v>
      </c>
      <c r="R4027" s="1">
        <v>5.1346550000000004</v>
      </c>
      <c r="S4027" s="1">
        <v>5.6447139999999996</v>
      </c>
      <c r="T4027" s="1">
        <v>7.0880299999999998</v>
      </c>
      <c r="U4027" s="1" t="s">
        <v>76</v>
      </c>
      <c r="V4027" s="1">
        <v>7.2424670000000004</v>
      </c>
    </row>
    <row r="4028" spans="1:22" x14ac:dyDescent="0.25">
      <c r="A4028" t="s">
        <v>445</v>
      </c>
      <c r="B4028" t="s">
        <v>446</v>
      </c>
      <c r="C4028" t="s">
        <v>447</v>
      </c>
      <c r="D4028" t="s">
        <v>448</v>
      </c>
      <c r="E4028" s="1">
        <v>4</v>
      </c>
      <c r="F4028" s="1">
        <v>4</v>
      </c>
      <c r="G4028" s="1">
        <v>4</v>
      </c>
      <c r="H4028" s="1">
        <v>6.8</v>
      </c>
      <c r="I4028" s="1">
        <v>92.686999999999998</v>
      </c>
      <c r="J4028" s="3">
        <v>1.0718000000000001E-6</v>
      </c>
      <c r="K4028" s="1" t="s">
        <v>76</v>
      </c>
      <c r="L4028" s="1" t="s">
        <v>76</v>
      </c>
      <c r="M4028" s="1">
        <v>3.29108</v>
      </c>
      <c r="N4028" s="1" t="s">
        <v>76</v>
      </c>
      <c r="O4028" s="1" t="s">
        <v>76</v>
      </c>
      <c r="P4028" s="1">
        <v>4.7440579999999999</v>
      </c>
      <c r="Q4028" s="1" t="s">
        <v>76</v>
      </c>
      <c r="R4028" s="1" t="s">
        <v>76</v>
      </c>
      <c r="S4028" s="1" t="s">
        <v>76</v>
      </c>
      <c r="T4028" s="1" t="s">
        <v>76</v>
      </c>
      <c r="U4028" s="1" t="s">
        <v>76</v>
      </c>
      <c r="V4028" s="1" t="s">
        <v>76</v>
      </c>
    </row>
    <row r="4029" spans="1:22" x14ac:dyDescent="0.25">
      <c r="A4029" t="s">
        <v>23658</v>
      </c>
      <c r="B4029" t="s">
        <v>23659</v>
      </c>
      <c r="C4029" t="s">
        <v>23660</v>
      </c>
      <c r="D4029" t="s">
        <v>23661</v>
      </c>
      <c r="E4029" s="1">
        <v>16</v>
      </c>
      <c r="F4029" s="1">
        <v>15</v>
      </c>
      <c r="G4029" s="1">
        <v>15</v>
      </c>
      <c r="H4029" s="1">
        <v>31.5</v>
      </c>
      <c r="I4029" s="1">
        <v>67.194999999999993</v>
      </c>
      <c r="J4029" s="3">
        <v>1.2372999999999999E-268</v>
      </c>
      <c r="K4029" s="1">
        <v>5.5868909999999996</v>
      </c>
      <c r="L4029" s="1">
        <v>5.1238520000000003</v>
      </c>
      <c r="M4029" s="1">
        <v>5.4029319999999998</v>
      </c>
      <c r="N4029" s="1">
        <v>5.539866</v>
      </c>
      <c r="O4029" s="1" t="s">
        <v>76</v>
      </c>
      <c r="P4029" s="1">
        <v>5.7639589999999998</v>
      </c>
      <c r="Q4029" s="1">
        <v>5.9115039999999999</v>
      </c>
      <c r="R4029" s="1">
        <v>5.7653629999999998</v>
      </c>
      <c r="S4029" s="1">
        <v>6.114611</v>
      </c>
      <c r="T4029" s="1">
        <v>7.5754530000000004</v>
      </c>
      <c r="U4029" s="1" t="s">
        <v>76</v>
      </c>
      <c r="V4029" s="1">
        <v>7.9872059999999996</v>
      </c>
    </row>
    <row r="4030" spans="1:22" x14ac:dyDescent="0.25">
      <c r="A4030" t="s">
        <v>40408</v>
      </c>
      <c r="B4030" t="s">
        <v>40409</v>
      </c>
      <c r="C4030" t="s">
        <v>40410</v>
      </c>
      <c r="D4030" t="s">
        <v>40411</v>
      </c>
      <c r="E4030" s="1">
        <v>19</v>
      </c>
      <c r="F4030" s="1">
        <v>19</v>
      </c>
      <c r="G4030" s="1">
        <v>19</v>
      </c>
      <c r="H4030" s="1">
        <v>32.799999999999997</v>
      </c>
      <c r="I4030" s="1">
        <v>90.424000000000007</v>
      </c>
      <c r="J4030" s="1">
        <v>0</v>
      </c>
      <c r="K4030" s="1" t="s">
        <v>76</v>
      </c>
      <c r="L4030" s="1">
        <v>5.2599520000000002</v>
      </c>
      <c r="M4030" s="1" t="s">
        <v>76</v>
      </c>
      <c r="N4030" s="1" t="s">
        <v>76</v>
      </c>
      <c r="O4030" s="1" t="s">
        <v>76</v>
      </c>
      <c r="P4030" s="1" t="s">
        <v>76</v>
      </c>
      <c r="Q4030" s="1" t="s">
        <v>76</v>
      </c>
      <c r="R4030" s="1" t="s">
        <v>76</v>
      </c>
      <c r="S4030" s="1" t="s">
        <v>76</v>
      </c>
      <c r="T4030" s="1" t="s">
        <v>76</v>
      </c>
      <c r="U4030" s="1" t="s">
        <v>76</v>
      </c>
      <c r="V4030" s="1" t="s">
        <v>76</v>
      </c>
    </row>
    <row r="4031" spans="1:22" x14ac:dyDescent="0.25">
      <c r="A4031" t="s">
        <v>15223</v>
      </c>
      <c r="B4031" t="s">
        <v>15224</v>
      </c>
      <c r="C4031" t="s">
        <v>15225</v>
      </c>
      <c r="D4031" t="s">
        <v>15226</v>
      </c>
      <c r="E4031" s="1">
        <v>7</v>
      </c>
      <c r="F4031" s="1">
        <v>7</v>
      </c>
      <c r="G4031" s="1">
        <v>7</v>
      </c>
      <c r="H4031" s="1">
        <v>31.7</v>
      </c>
      <c r="I4031" s="1">
        <v>34.341999999999999</v>
      </c>
      <c r="J4031" s="3">
        <v>5.4291000000000002E-303</v>
      </c>
      <c r="K4031" s="1">
        <v>4.8348979999999999</v>
      </c>
      <c r="L4031" s="1">
        <v>5.4590449999999997</v>
      </c>
      <c r="M4031" s="1">
        <v>5.8769739999999997</v>
      </c>
      <c r="N4031" s="1" t="s">
        <v>76</v>
      </c>
      <c r="O4031" s="1" t="s">
        <v>76</v>
      </c>
      <c r="P4031" s="1">
        <v>5.0192410000000001</v>
      </c>
      <c r="Q4031" s="1">
        <v>5.4050390000000004</v>
      </c>
      <c r="R4031" s="1">
        <v>5.8491429999999998</v>
      </c>
      <c r="S4031" s="1">
        <v>5.9743320000000004</v>
      </c>
      <c r="T4031" s="1" t="s">
        <v>76</v>
      </c>
      <c r="U4031" s="1" t="s">
        <v>76</v>
      </c>
      <c r="V4031" s="1" t="s">
        <v>76</v>
      </c>
    </row>
    <row r="4032" spans="1:22" x14ac:dyDescent="0.25">
      <c r="A4032" t="s">
        <v>15371</v>
      </c>
      <c r="B4032" t="s">
        <v>15372</v>
      </c>
      <c r="C4032" t="s">
        <v>15373</v>
      </c>
      <c r="D4032" t="s">
        <v>15374</v>
      </c>
      <c r="E4032" s="1">
        <v>4</v>
      </c>
      <c r="F4032" s="1">
        <v>4</v>
      </c>
      <c r="G4032" s="1">
        <v>4</v>
      </c>
      <c r="H4032" s="1">
        <v>9.5</v>
      </c>
      <c r="I4032" s="1">
        <v>26.21</v>
      </c>
      <c r="J4032" s="3">
        <v>1.736E-17</v>
      </c>
      <c r="K4032" s="1">
        <v>6.9651500000000004</v>
      </c>
      <c r="L4032" s="1">
        <v>7.4919500000000001</v>
      </c>
      <c r="M4032" s="1">
        <v>6.5324739999999997</v>
      </c>
      <c r="N4032" s="1">
        <v>7.2408739999999998</v>
      </c>
      <c r="O4032" s="1">
        <v>7.5845120000000001</v>
      </c>
      <c r="P4032" s="1">
        <v>7.1604989999999997</v>
      </c>
      <c r="Q4032" s="1">
        <v>7.1944590000000002</v>
      </c>
      <c r="R4032" s="1">
        <v>7.9882059999999999</v>
      </c>
      <c r="S4032" s="1">
        <v>7.385999</v>
      </c>
      <c r="T4032" s="1">
        <v>7.991943</v>
      </c>
      <c r="U4032" s="1" t="s">
        <v>76</v>
      </c>
      <c r="V4032" s="1" t="s">
        <v>76</v>
      </c>
    </row>
    <row r="4033" spans="1:22" x14ac:dyDescent="0.25">
      <c r="A4033" t="s">
        <v>28131</v>
      </c>
      <c r="B4033" t="s">
        <v>28132</v>
      </c>
      <c r="C4033" t="s">
        <v>28133</v>
      </c>
      <c r="D4033" t="s">
        <v>28134</v>
      </c>
      <c r="E4033" s="1">
        <v>8</v>
      </c>
      <c r="F4033" s="1">
        <v>8</v>
      </c>
      <c r="G4033" s="1">
        <v>8</v>
      </c>
      <c r="H4033" s="1">
        <v>27.5</v>
      </c>
      <c r="I4033" s="1">
        <v>52.73</v>
      </c>
      <c r="J4033" s="3">
        <v>1.8057999999999999E-167</v>
      </c>
      <c r="K4033" s="1" t="s">
        <v>76</v>
      </c>
      <c r="L4033" s="1" t="s">
        <v>76</v>
      </c>
      <c r="M4033" s="1" t="s">
        <v>76</v>
      </c>
      <c r="N4033" s="1" t="s">
        <v>76</v>
      </c>
      <c r="O4033" s="1" t="s">
        <v>76</v>
      </c>
      <c r="P4033" s="1" t="s">
        <v>76</v>
      </c>
      <c r="Q4033" s="1" t="s">
        <v>76</v>
      </c>
      <c r="R4033" s="1" t="s">
        <v>76</v>
      </c>
      <c r="S4033" s="1" t="s">
        <v>76</v>
      </c>
      <c r="T4033" s="1" t="s">
        <v>76</v>
      </c>
      <c r="U4033" s="1" t="s">
        <v>76</v>
      </c>
      <c r="V4033" s="1" t="s">
        <v>76</v>
      </c>
    </row>
    <row r="4034" spans="1:22" x14ac:dyDescent="0.25">
      <c r="A4034" t="s">
        <v>21677</v>
      </c>
      <c r="B4034" t="s">
        <v>21678</v>
      </c>
      <c r="C4034" t="s">
        <v>21679</v>
      </c>
      <c r="D4034" t="s">
        <v>21680</v>
      </c>
      <c r="E4034" s="1">
        <v>16</v>
      </c>
      <c r="F4034" s="1">
        <v>15</v>
      </c>
      <c r="G4034" s="1">
        <v>15</v>
      </c>
      <c r="H4034" s="1">
        <v>38</v>
      </c>
      <c r="I4034" s="1">
        <v>54.478000000000002</v>
      </c>
      <c r="J4034" s="3">
        <v>1.9609000000000001E-180</v>
      </c>
      <c r="K4034" s="1">
        <v>5.3879770000000002</v>
      </c>
      <c r="L4034" s="1">
        <v>5.2679689999999999</v>
      </c>
      <c r="M4034" s="1" t="s">
        <v>76</v>
      </c>
      <c r="N4034" s="1" t="s">
        <v>76</v>
      </c>
      <c r="O4034" s="1">
        <v>5.3063820000000002</v>
      </c>
      <c r="P4034" s="1">
        <v>4.1427649999999998</v>
      </c>
      <c r="Q4034" s="1" t="s">
        <v>76</v>
      </c>
      <c r="R4034" s="1" t="s">
        <v>76</v>
      </c>
      <c r="S4034" s="1" t="s">
        <v>76</v>
      </c>
      <c r="T4034" s="1" t="s">
        <v>76</v>
      </c>
      <c r="U4034" s="1" t="s">
        <v>76</v>
      </c>
      <c r="V4034" s="1" t="s">
        <v>76</v>
      </c>
    </row>
    <row r="4035" spans="1:22" x14ac:dyDescent="0.25">
      <c r="A4035" t="s">
        <v>30039</v>
      </c>
      <c r="B4035" t="s">
        <v>30040</v>
      </c>
      <c r="C4035" t="s">
        <v>30041</v>
      </c>
      <c r="D4035" t="s">
        <v>30042</v>
      </c>
      <c r="E4035" s="1">
        <v>9</v>
      </c>
      <c r="F4035" s="1">
        <v>7</v>
      </c>
      <c r="G4035" s="1">
        <v>7</v>
      </c>
      <c r="H4035" s="1">
        <v>20.399999999999999</v>
      </c>
      <c r="I4035" s="1">
        <v>51.53</v>
      </c>
      <c r="J4035" s="3">
        <v>8.3162999999999997E-61</v>
      </c>
      <c r="K4035" s="1">
        <v>4.0767499999999997</v>
      </c>
      <c r="L4035" s="1" t="s">
        <v>76</v>
      </c>
      <c r="M4035" s="1">
        <v>4.6323059999999998</v>
      </c>
      <c r="N4035" s="1" t="s">
        <v>76</v>
      </c>
      <c r="O4035" s="1">
        <v>4.9830800000000002</v>
      </c>
      <c r="P4035" s="1">
        <v>5.201943</v>
      </c>
      <c r="Q4035" s="1" t="s">
        <v>76</v>
      </c>
      <c r="R4035" s="1" t="s">
        <v>76</v>
      </c>
      <c r="S4035" s="1" t="s">
        <v>76</v>
      </c>
      <c r="T4035" s="1" t="s">
        <v>76</v>
      </c>
      <c r="U4035" s="1" t="s">
        <v>76</v>
      </c>
      <c r="V4035" s="1" t="s">
        <v>76</v>
      </c>
    </row>
    <row r="4036" spans="1:22" x14ac:dyDescent="0.25">
      <c r="A4036" t="s">
        <v>39993</v>
      </c>
      <c r="B4036" t="s">
        <v>39994</v>
      </c>
      <c r="C4036" t="s">
        <v>39995</v>
      </c>
      <c r="D4036" t="s">
        <v>39996</v>
      </c>
      <c r="E4036" s="1">
        <v>5</v>
      </c>
      <c r="F4036" s="1">
        <v>1</v>
      </c>
      <c r="G4036" s="1">
        <v>1</v>
      </c>
      <c r="H4036" s="1">
        <v>24.7</v>
      </c>
      <c r="I4036" s="1">
        <v>25.817</v>
      </c>
      <c r="J4036" s="1">
        <v>1.7527000000000001E-2</v>
      </c>
      <c r="K4036" s="1" t="s">
        <v>76</v>
      </c>
      <c r="L4036" s="1" t="s">
        <v>76</v>
      </c>
      <c r="M4036" s="1" t="s">
        <v>76</v>
      </c>
      <c r="N4036" s="1" t="s">
        <v>76</v>
      </c>
      <c r="O4036" s="1" t="s">
        <v>76</v>
      </c>
      <c r="P4036" s="1" t="s">
        <v>76</v>
      </c>
      <c r="Q4036" s="1" t="s">
        <v>76</v>
      </c>
      <c r="R4036" s="1" t="s">
        <v>76</v>
      </c>
      <c r="S4036" s="1" t="s">
        <v>76</v>
      </c>
      <c r="T4036" s="1" t="s">
        <v>76</v>
      </c>
      <c r="U4036" s="1" t="s">
        <v>76</v>
      </c>
      <c r="V4036" s="1" t="s">
        <v>76</v>
      </c>
    </row>
    <row r="4037" spans="1:22" x14ac:dyDescent="0.25">
      <c r="A4037" t="s">
        <v>6186</v>
      </c>
      <c r="B4037" t="s">
        <v>6187</v>
      </c>
      <c r="C4037" t="s">
        <v>6188</v>
      </c>
      <c r="D4037" t="s">
        <v>6189</v>
      </c>
      <c r="E4037" s="1">
        <v>5</v>
      </c>
      <c r="F4037" s="1">
        <v>5</v>
      </c>
      <c r="G4037" s="1">
        <v>1</v>
      </c>
      <c r="H4037" s="1">
        <v>26.9</v>
      </c>
      <c r="I4037" s="1">
        <v>26.654</v>
      </c>
      <c r="J4037" s="3">
        <v>9.0055000000000001E-87</v>
      </c>
      <c r="K4037" s="1">
        <v>5.7517709999999997</v>
      </c>
      <c r="L4037" s="1" t="s">
        <v>76</v>
      </c>
      <c r="M4037" s="1">
        <v>5.6897440000000001</v>
      </c>
      <c r="N4037" s="1">
        <v>6.0890570000000004</v>
      </c>
      <c r="O4037" s="1">
        <v>6.6110119999999997</v>
      </c>
      <c r="P4037" s="1">
        <v>5.6583930000000002</v>
      </c>
      <c r="Q4037" s="1" t="s">
        <v>76</v>
      </c>
      <c r="R4037" s="1" t="s">
        <v>76</v>
      </c>
      <c r="S4037" s="1" t="s">
        <v>76</v>
      </c>
      <c r="T4037" s="1" t="s">
        <v>76</v>
      </c>
      <c r="U4037" s="1" t="s">
        <v>76</v>
      </c>
      <c r="V4037" s="1" t="s">
        <v>76</v>
      </c>
    </row>
    <row r="4038" spans="1:22" x14ac:dyDescent="0.25">
      <c r="A4038" t="s">
        <v>36648</v>
      </c>
      <c r="B4038" t="s">
        <v>36649</v>
      </c>
      <c r="C4038" t="s">
        <v>36650</v>
      </c>
      <c r="D4038" t="s">
        <v>36651</v>
      </c>
      <c r="E4038" s="1">
        <v>11</v>
      </c>
      <c r="F4038" s="1">
        <v>2</v>
      </c>
      <c r="G4038" s="1">
        <v>2</v>
      </c>
      <c r="H4038" s="1">
        <v>51.9</v>
      </c>
      <c r="I4038" s="1">
        <v>25.091000000000001</v>
      </c>
      <c r="J4038" s="1">
        <v>0</v>
      </c>
      <c r="K4038" s="1" t="s">
        <v>76</v>
      </c>
      <c r="L4038" s="1" t="s">
        <v>76</v>
      </c>
      <c r="M4038" s="1" t="s">
        <v>76</v>
      </c>
      <c r="N4038" s="1" t="s">
        <v>76</v>
      </c>
      <c r="O4038" s="1" t="s">
        <v>76</v>
      </c>
      <c r="P4038" s="1" t="s">
        <v>76</v>
      </c>
      <c r="Q4038" s="1" t="s">
        <v>76</v>
      </c>
      <c r="R4038" s="1" t="s">
        <v>76</v>
      </c>
      <c r="S4038" s="1" t="s">
        <v>76</v>
      </c>
      <c r="T4038" s="1" t="s">
        <v>76</v>
      </c>
      <c r="U4038" s="1" t="s">
        <v>76</v>
      </c>
      <c r="V4038" s="1" t="s">
        <v>76</v>
      </c>
    </row>
    <row r="4039" spans="1:22" x14ac:dyDescent="0.25">
      <c r="A4039" t="s">
        <v>19734</v>
      </c>
      <c r="B4039" t="s">
        <v>19735</v>
      </c>
      <c r="C4039" t="s">
        <v>19736</v>
      </c>
      <c r="D4039" t="s">
        <v>19737</v>
      </c>
      <c r="E4039" s="1">
        <v>6</v>
      </c>
      <c r="F4039" s="1">
        <v>6</v>
      </c>
      <c r="G4039" s="1">
        <v>5</v>
      </c>
      <c r="H4039" s="1">
        <v>33.6</v>
      </c>
      <c r="I4039" s="1">
        <v>25.463999999999999</v>
      </c>
      <c r="J4039" s="3">
        <v>2.7981E-74</v>
      </c>
      <c r="K4039" s="1" t="s">
        <v>76</v>
      </c>
      <c r="L4039" s="1" t="s">
        <v>76</v>
      </c>
      <c r="M4039" s="1" t="s">
        <v>76</v>
      </c>
      <c r="N4039" s="1" t="s">
        <v>76</v>
      </c>
      <c r="O4039" s="1">
        <v>5.555167</v>
      </c>
      <c r="P4039" s="1">
        <v>5.0604329999999997</v>
      </c>
      <c r="Q4039" s="1" t="s">
        <v>76</v>
      </c>
      <c r="R4039" s="1" t="s">
        <v>76</v>
      </c>
      <c r="S4039" s="1" t="s">
        <v>76</v>
      </c>
      <c r="T4039" s="1" t="s">
        <v>76</v>
      </c>
      <c r="U4039" s="1" t="s">
        <v>76</v>
      </c>
      <c r="V4039" s="1" t="s">
        <v>76</v>
      </c>
    </row>
    <row r="4040" spans="1:22" x14ac:dyDescent="0.25">
      <c r="A4040" t="s">
        <v>30763</v>
      </c>
      <c r="B4040" t="s">
        <v>30764</v>
      </c>
      <c r="C4040" t="s">
        <v>30765</v>
      </c>
      <c r="D4040" t="s">
        <v>30766</v>
      </c>
      <c r="E4040" s="1">
        <v>5</v>
      </c>
      <c r="F4040" s="1">
        <v>4</v>
      </c>
      <c r="G4040" s="1">
        <v>4</v>
      </c>
      <c r="H4040" s="1">
        <v>25</v>
      </c>
      <c r="I4040" s="1">
        <v>25.463000000000001</v>
      </c>
      <c r="J4040" s="3">
        <v>1.7335E-6</v>
      </c>
      <c r="K4040" s="1" t="s">
        <v>76</v>
      </c>
      <c r="L4040" s="1" t="s">
        <v>76</v>
      </c>
      <c r="M4040" s="1" t="s">
        <v>76</v>
      </c>
      <c r="N4040" s="1" t="s">
        <v>76</v>
      </c>
      <c r="O4040" s="1" t="s">
        <v>76</v>
      </c>
      <c r="P4040" s="1" t="s">
        <v>76</v>
      </c>
      <c r="Q4040" s="1" t="s">
        <v>76</v>
      </c>
      <c r="R4040" s="1" t="s">
        <v>76</v>
      </c>
      <c r="S4040" s="1" t="s">
        <v>76</v>
      </c>
      <c r="T4040" s="1" t="s">
        <v>76</v>
      </c>
      <c r="U4040" s="1" t="s">
        <v>76</v>
      </c>
      <c r="V4040" s="1" t="s">
        <v>76</v>
      </c>
    </row>
    <row r="4041" spans="1:22" x14ac:dyDescent="0.25">
      <c r="A4041" t="s">
        <v>1313</v>
      </c>
      <c r="B4041" t="s">
        <v>1314</v>
      </c>
      <c r="C4041" t="s">
        <v>1315</v>
      </c>
      <c r="D4041" t="s">
        <v>1316</v>
      </c>
      <c r="E4041" s="1">
        <v>6</v>
      </c>
      <c r="F4041" s="1">
        <v>6</v>
      </c>
      <c r="G4041" s="1">
        <v>6</v>
      </c>
      <c r="H4041" s="1">
        <v>53.4</v>
      </c>
      <c r="I4041" s="1">
        <v>9.7552000000000003</v>
      </c>
      <c r="J4041" s="3">
        <v>1.4719999999999999E-28</v>
      </c>
      <c r="K4041" s="1">
        <v>5.4037040000000003</v>
      </c>
      <c r="L4041" s="1">
        <v>5.071072</v>
      </c>
      <c r="M4041" s="1">
        <v>6.3391929999999999</v>
      </c>
      <c r="N4041" s="1">
        <v>5.3317709999999998</v>
      </c>
      <c r="O4041" s="1">
        <v>5.8394209999999998</v>
      </c>
      <c r="P4041" s="1">
        <v>5.6209680000000004</v>
      </c>
      <c r="Q4041" s="1">
        <v>6.4766719999999998</v>
      </c>
      <c r="R4041" s="1">
        <v>6.1989869999999998</v>
      </c>
      <c r="S4041" s="1">
        <v>6.4722150000000003</v>
      </c>
      <c r="T4041" s="1">
        <v>7.164561</v>
      </c>
      <c r="U4041" s="1" t="s">
        <v>76</v>
      </c>
      <c r="V4041" s="1">
        <v>7.374015</v>
      </c>
    </row>
    <row r="4042" spans="1:22" x14ac:dyDescent="0.25">
      <c r="A4042" t="s">
        <v>14800</v>
      </c>
      <c r="B4042" t="s">
        <v>14801</v>
      </c>
      <c r="C4042" t="s">
        <v>14802</v>
      </c>
      <c r="D4042" t="s">
        <v>14803</v>
      </c>
      <c r="E4042" s="1">
        <v>3</v>
      </c>
      <c r="F4042" s="1">
        <v>3</v>
      </c>
      <c r="G4042" s="1">
        <v>3</v>
      </c>
      <c r="H4042" s="1">
        <v>21.1</v>
      </c>
      <c r="I4042" s="1">
        <v>28.585000000000001</v>
      </c>
      <c r="J4042" s="1">
        <v>8.0108000000000002E-4</v>
      </c>
      <c r="K4042" s="1" t="s">
        <v>76</v>
      </c>
      <c r="L4042" s="1" t="s">
        <v>76</v>
      </c>
      <c r="M4042" s="1">
        <v>5.9406910000000002</v>
      </c>
      <c r="N4042" s="1" t="s">
        <v>76</v>
      </c>
      <c r="O4042" s="1" t="s">
        <v>76</v>
      </c>
      <c r="P4042" s="1" t="s">
        <v>76</v>
      </c>
      <c r="Q4042" s="1" t="s">
        <v>76</v>
      </c>
      <c r="R4042" s="1" t="s">
        <v>76</v>
      </c>
      <c r="S4042" s="1" t="s">
        <v>76</v>
      </c>
      <c r="T4042" s="1" t="s">
        <v>76</v>
      </c>
      <c r="U4042" s="1" t="s">
        <v>76</v>
      </c>
      <c r="V4042" s="1" t="s">
        <v>76</v>
      </c>
    </row>
    <row r="4043" spans="1:22" x14ac:dyDescent="0.25">
      <c r="A4043" t="s">
        <v>40487</v>
      </c>
      <c r="B4043" t="s">
        <v>40488</v>
      </c>
      <c r="C4043" t="s">
        <v>3206</v>
      </c>
      <c r="D4043" t="s">
        <v>40489</v>
      </c>
      <c r="E4043" s="1">
        <v>28</v>
      </c>
      <c r="F4043" s="1">
        <v>1</v>
      </c>
      <c r="G4043" s="1">
        <v>1</v>
      </c>
      <c r="H4043" s="1">
        <v>38.4</v>
      </c>
      <c r="I4043" s="1">
        <v>135.49</v>
      </c>
      <c r="J4043" s="1">
        <v>0</v>
      </c>
      <c r="K4043" s="1" t="s">
        <v>76</v>
      </c>
      <c r="L4043" s="1">
        <v>5.4617829999999996</v>
      </c>
      <c r="M4043" s="1" t="s">
        <v>76</v>
      </c>
      <c r="N4043" s="1" t="s">
        <v>76</v>
      </c>
      <c r="O4043" s="1" t="s">
        <v>76</v>
      </c>
      <c r="P4043" s="1" t="s">
        <v>76</v>
      </c>
      <c r="Q4043" s="1">
        <v>5.2091130000000003</v>
      </c>
      <c r="R4043" s="1">
        <v>5.7497210000000001</v>
      </c>
      <c r="S4043" s="1">
        <v>5.2650779999999999</v>
      </c>
      <c r="T4043" s="1" t="s">
        <v>76</v>
      </c>
      <c r="U4043" s="1" t="s">
        <v>76</v>
      </c>
      <c r="V4043" s="1" t="s">
        <v>76</v>
      </c>
    </row>
    <row r="4044" spans="1:22" x14ac:dyDescent="0.25">
      <c r="A4044" t="s">
        <v>30676</v>
      </c>
      <c r="B4044" t="s">
        <v>30677</v>
      </c>
      <c r="C4044" t="s">
        <v>30678</v>
      </c>
      <c r="D4044" t="s">
        <v>30679</v>
      </c>
      <c r="E4044" s="1">
        <v>93</v>
      </c>
      <c r="F4044" s="1">
        <v>1</v>
      </c>
      <c r="G4044" s="1">
        <v>1</v>
      </c>
      <c r="H4044" s="1">
        <v>57.6</v>
      </c>
      <c r="I4044" s="1">
        <v>196.44</v>
      </c>
      <c r="J4044" s="1">
        <v>0</v>
      </c>
      <c r="K4044" s="1" t="s">
        <v>76</v>
      </c>
      <c r="L4044" s="1" t="s">
        <v>76</v>
      </c>
      <c r="M4044" s="1" t="s">
        <v>76</v>
      </c>
      <c r="N4044" s="1" t="s">
        <v>76</v>
      </c>
      <c r="O4044" s="1" t="s">
        <v>76</v>
      </c>
      <c r="P4044" s="1" t="s">
        <v>76</v>
      </c>
      <c r="Q4044" s="1" t="s">
        <v>76</v>
      </c>
      <c r="R4044" s="1" t="s">
        <v>76</v>
      </c>
      <c r="S4044" s="1" t="s">
        <v>76</v>
      </c>
      <c r="T4044" s="1" t="s">
        <v>76</v>
      </c>
      <c r="U4044" s="1" t="s">
        <v>76</v>
      </c>
      <c r="V4044" s="1" t="s">
        <v>76</v>
      </c>
    </row>
    <row r="4045" spans="1:22" x14ac:dyDescent="0.25">
      <c r="A4045" t="s">
        <v>19510</v>
      </c>
      <c r="B4045" t="s">
        <v>19511</v>
      </c>
      <c r="C4045" t="s">
        <v>19512</v>
      </c>
      <c r="D4045" t="s">
        <v>19513</v>
      </c>
      <c r="E4045" s="1">
        <v>27</v>
      </c>
      <c r="F4045" s="1">
        <v>26</v>
      </c>
      <c r="G4045" s="1">
        <v>3</v>
      </c>
      <c r="H4045" s="1">
        <v>34.200000000000003</v>
      </c>
      <c r="I4045" s="1">
        <v>119.82</v>
      </c>
      <c r="J4045" s="1">
        <v>0</v>
      </c>
      <c r="K4045" s="1" t="s">
        <v>76</v>
      </c>
      <c r="L4045" s="1">
        <v>4.2890980000000001</v>
      </c>
      <c r="M4045" s="1">
        <v>5.0505339999999999</v>
      </c>
      <c r="N4045" s="1">
        <v>5.7971430000000002</v>
      </c>
      <c r="O4045" s="1">
        <v>6.3334669999999997</v>
      </c>
      <c r="P4045" s="1">
        <v>6.1159759999999999</v>
      </c>
      <c r="Q4045" s="1">
        <v>4.5247339999999996</v>
      </c>
      <c r="R4045" s="1">
        <v>3.9816189999999998</v>
      </c>
      <c r="S4045" s="1">
        <v>4.687538</v>
      </c>
      <c r="T4045" s="1" t="s">
        <v>76</v>
      </c>
      <c r="U4045" s="1" t="s">
        <v>76</v>
      </c>
      <c r="V4045" s="1">
        <v>7.1109929999999997</v>
      </c>
    </row>
    <row r="4046" spans="1:22" x14ac:dyDescent="0.25">
      <c r="A4046" t="s">
        <v>38922</v>
      </c>
      <c r="B4046" t="s">
        <v>38923</v>
      </c>
      <c r="C4046" t="s">
        <v>38924</v>
      </c>
      <c r="D4046" t="s">
        <v>38925</v>
      </c>
      <c r="E4046" s="1">
        <v>25</v>
      </c>
      <c r="F4046" s="1">
        <v>1</v>
      </c>
      <c r="G4046" s="1">
        <v>1</v>
      </c>
      <c r="H4046" s="1">
        <v>34.4</v>
      </c>
      <c r="I4046" s="1">
        <v>108.55</v>
      </c>
      <c r="J4046" s="1">
        <v>0</v>
      </c>
      <c r="K4046" s="1" t="s">
        <v>76</v>
      </c>
      <c r="L4046" s="1" t="s">
        <v>76</v>
      </c>
      <c r="M4046" s="1" t="s">
        <v>76</v>
      </c>
      <c r="N4046" s="1" t="s">
        <v>76</v>
      </c>
      <c r="O4046" s="1" t="s">
        <v>76</v>
      </c>
      <c r="P4046" s="1" t="s">
        <v>76</v>
      </c>
      <c r="Q4046" s="1" t="s">
        <v>76</v>
      </c>
      <c r="R4046" s="1" t="s">
        <v>76</v>
      </c>
      <c r="S4046" s="1" t="s">
        <v>76</v>
      </c>
      <c r="T4046" s="1" t="s">
        <v>76</v>
      </c>
      <c r="U4046" s="1" t="s">
        <v>76</v>
      </c>
      <c r="V4046" s="1" t="s">
        <v>76</v>
      </c>
    </row>
    <row r="4047" spans="1:22" x14ac:dyDescent="0.25">
      <c r="A4047" t="s">
        <v>3180</v>
      </c>
      <c r="B4047" t="s">
        <v>3181</v>
      </c>
      <c r="C4047" t="s">
        <v>3182</v>
      </c>
      <c r="D4047" t="s">
        <v>3183</v>
      </c>
      <c r="E4047" s="1">
        <v>11</v>
      </c>
      <c r="F4047" s="1">
        <v>11</v>
      </c>
      <c r="G4047" s="1">
        <v>11</v>
      </c>
      <c r="H4047" s="1">
        <v>20.9</v>
      </c>
      <c r="I4047" s="1">
        <v>49.469000000000001</v>
      </c>
      <c r="J4047" s="3">
        <v>3.8624000000000001E-174</v>
      </c>
      <c r="K4047" s="1" t="s">
        <v>76</v>
      </c>
      <c r="L4047" s="1" t="s">
        <v>76</v>
      </c>
      <c r="M4047" s="1">
        <v>4.5038450000000001</v>
      </c>
      <c r="N4047" s="1">
        <v>7.3341719999999997</v>
      </c>
      <c r="O4047" s="1">
        <v>7.8832180000000003</v>
      </c>
      <c r="P4047" s="1">
        <v>7.138776</v>
      </c>
      <c r="Q4047" s="1" t="s">
        <v>76</v>
      </c>
      <c r="R4047" s="1" t="s">
        <v>76</v>
      </c>
      <c r="S4047" s="1" t="s">
        <v>76</v>
      </c>
      <c r="T4047" s="1" t="s">
        <v>76</v>
      </c>
      <c r="U4047" s="1" t="s">
        <v>76</v>
      </c>
      <c r="V4047" s="1" t="s">
        <v>76</v>
      </c>
    </row>
    <row r="4048" spans="1:22" x14ac:dyDescent="0.25">
      <c r="A4048" t="s">
        <v>2924</v>
      </c>
      <c r="B4048" t="s">
        <v>2925</v>
      </c>
      <c r="C4048" t="s">
        <v>2926</v>
      </c>
      <c r="D4048" t="s">
        <v>2927</v>
      </c>
      <c r="E4048" s="1">
        <v>2</v>
      </c>
      <c r="F4048" s="1">
        <v>2</v>
      </c>
      <c r="G4048" s="1">
        <v>2</v>
      </c>
      <c r="H4048" s="1">
        <v>5.5</v>
      </c>
      <c r="I4048" s="1">
        <v>54.021000000000001</v>
      </c>
      <c r="J4048" s="3">
        <v>1.5382E-140</v>
      </c>
      <c r="K4048" s="1" t="s">
        <v>76</v>
      </c>
      <c r="L4048" s="1">
        <v>5.168291</v>
      </c>
      <c r="M4048" s="1">
        <v>5.2141279999999997</v>
      </c>
      <c r="N4048" s="1" t="s">
        <v>76</v>
      </c>
      <c r="O4048" s="1" t="s">
        <v>76</v>
      </c>
      <c r="P4048" s="1" t="s">
        <v>76</v>
      </c>
      <c r="Q4048" s="1" t="s">
        <v>76</v>
      </c>
      <c r="R4048" s="1" t="s">
        <v>76</v>
      </c>
      <c r="S4048" s="1" t="s">
        <v>76</v>
      </c>
      <c r="T4048" s="1" t="s">
        <v>76</v>
      </c>
      <c r="U4048" s="1" t="s">
        <v>76</v>
      </c>
      <c r="V4048" s="1" t="s">
        <v>76</v>
      </c>
    </row>
    <row r="4049" spans="1:22" x14ac:dyDescent="0.25">
      <c r="A4049" t="s">
        <v>269</v>
      </c>
      <c r="B4049" t="s">
        <v>270</v>
      </c>
      <c r="C4049" t="s">
        <v>271</v>
      </c>
      <c r="D4049" t="s">
        <v>272</v>
      </c>
      <c r="E4049" s="1">
        <v>4</v>
      </c>
      <c r="F4049" s="1">
        <v>4</v>
      </c>
      <c r="G4049" s="1">
        <v>4</v>
      </c>
      <c r="H4049" s="1">
        <v>8.5</v>
      </c>
      <c r="I4049" s="1">
        <v>66.400000000000006</v>
      </c>
      <c r="J4049" s="1">
        <v>6.9514999999999996E-4</v>
      </c>
      <c r="K4049" s="1">
        <v>4.5175919999999996</v>
      </c>
      <c r="L4049" s="1" t="s">
        <v>76</v>
      </c>
      <c r="M4049" s="1">
        <v>5.7662719999999998</v>
      </c>
      <c r="N4049" s="1">
        <v>6.3243850000000004</v>
      </c>
      <c r="O4049" s="1" t="s">
        <v>76</v>
      </c>
      <c r="P4049" s="1">
        <v>6.0302759999999997</v>
      </c>
      <c r="Q4049" s="1" t="s">
        <v>76</v>
      </c>
      <c r="R4049" s="1" t="s">
        <v>76</v>
      </c>
      <c r="S4049" s="1" t="s">
        <v>76</v>
      </c>
      <c r="T4049" s="1" t="s">
        <v>76</v>
      </c>
      <c r="U4049" s="1" t="s">
        <v>76</v>
      </c>
      <c r="V4049" s="1" t="s">
        <v>76</v>
      </c>
    </row>
    <row r="4050" spans="1:22" x14ac:dyDescent="0.25">
      <c r="A4050" t="s">
        <v>5372</v>
      </c>
      <c r="B4050" t="s">
        <v>5373</v>
      </c>
      <c r="C4050" t="s">
        <v>5374</v>
      </c>
      <c r="D4050" t="s">
        <v>5375</v>
      </c>
      <c r="E4050" s="1">
        <v>7</v>
      </c>
      <c r="F4050" s="1">
        <v>7</v>
      </c>
      <c r="G4050" s="1">
        <v>7</v>
      </c>
      <c r="H4050" s="1">
        <v>34</v>
      </c>
      <c r="I4050" s="1">
        <v>36.978000000000002</v>
      </c>
      <c r="J4050" s="1">
        <v>0</v>
      </c>
      <c r="K4050" s="1" t="s">
        <v>76</v>
      </c>
      <c r="L4050" s="1" t="s">
        <v>76</v>
      </c>
      <c r="M4050" s="1">
        <v>5.4435760000000002</v>
      </c>
      <c r="N4050" s="1">
        <v>5.016114</v>
      </c>
      <c r="O4050" s="1" t="s">
        <v>76</v>
      </c>
      <c r="P4050" s="1">
        <v>5.6386589999999996</v>
      </c>
      <c r="Q4050" s="1" t="s">
        <v>76</v>
      </c>
      <c r="R4050" s="1" t="s">
        <v>76</v>
      </c>
      <c r="S4050" s="1" t="s">
        <v>76</v>
      </c>
      <c r="T4050" s="1" t="s">
        <v>76</v>
      </c>
      <c r="U4050" s="1" t="s">
        <v>76</v>
      </c>
      <c r="V4050" s="1" t="s">
        <v>76</v>
      </c>
    </row>
    <row r="4051" spans="1:22" x14ac:dyDescent="0.25">
      <c r="A4051" t="s">
        <v>36890</v>
      </c>
      <c r="B4051" t="s">
        <v>36891</v>
      </c>
      <c r="C4051" t="s">
        <v>36892</v>
      </c>
      <c r="D4051" t="s">
        <v>36893</v>
      </c>
      <c r="E4051" s="1">
        <v>2</v>
      </c>
      <c r="F4051" s="1">
        <v>1</v>
      </c>
      <c r="G4051" s="1">
        <v>1</v>
      </c>
      <c r="H4051" s="1">
        <v>4.3</v>
      </c>
      <c r="I4051" s="1">
        <v>55.99</v>
      </c>
      <c r="J4051" s="3">
        <v>4.2576000000000001E-19</v>
      </c>
      <c r="K4051" s="1">
        <v>5.5483039999999999</v>
      </c>
      <c r="L4051" s="1" t="s">
        <v>76</v>
      </c>
      <c r="M4051" s="1">
        <v>4.8542509999999996</v>
      </c>
      <c r="N4051" s="1" t="s">
        <v>76</v>
      </c>
      <c r="O4051" s="1" t="s">
        <v>76</v>
      </c>
      <c r="P4051" s="1" t="s">
        <v>76</v>
      </c>
      <c r="Q4051" s="1" t="s">
        <v>76</v>
      </c>
      <c r="R4051" s="1" t="s">
        <v>76</v>
      </c>
      <c r="S4051" s="1" t="s">
        <v>76</v>
      </c>
      <c r="T4051" s="1" t="s">
        <v>76</v>
      </c>
      <c r="U4051" s="1" t="s">
        <v>76</v>
      </c>
      <c r="V4051" s="1" t="s">
        <v>76</v>
      </c>
    </row>
    <row r="4052" spans="1:22" x14ac:dyDescent="0.25">
      <c r="A4052" t="s">
        <v>14272</v>
      </c>
      <c r="B4052" t="s">
        <v>14273</v>
      </c>
      <c r="C4052" t="s">
        <v>14274</v>
      </c>
      <c r="D4052" t="s">
        <v>14275</v>
      </c>
      <c r="E4052" s="1">
        <v>4</v>
      </c>
      <c r="F4052" s="1">
        <v>4</v>
      </c>
      <c r="G4052" s="1">
        <v>4</v>
      </c>
      <c r="H4052" s="1">
        <v>15.5</v>
      </c>
      <c r="I4052" s="1">
        <v>40.076000000000001</v>
      </c>
      <c r="J4052" s="3">
        <v>7.0190000000000003E-29</v>
      </c>
      <c r="K4052" s="1" t="s">
        <v>76</v>
      </c>
      <c r="L4052" s="1" t="s">
        <v>76</v>
      </c>
      <c r="M4052" s="1" t="s">
        <v>76</v>
      </c>
      <c r="N4052" s="1" t="s">
        <v>76</v>
      </c>
      <c r="O4052" s="1">
        <v>5.5958160000000001</v>
      </c>
      <c r="P4052" s="1">
        <v>5.0526169999999997</v>
      </c>
      <c r="Q4052" s="1" t="s">
        <v>76</v>
      </c>
      <c r="R4052" s="1" t="s">
        <v>76</v>
      </c>
      <c r="S4052" s="1" t="s">
        <v>76</v>
      </c>
      <c r="T4052" s="1" t="s">
        <v>76</v>
      </c>
      <c r="U4052" s="1" t="s">
        <v>76</v>
      </c>
      <c r="V4052" s="1" t="s">
        <v>76</v>
      </c>
    </row>
    <row r="4053" spans="1:22" x14ac:dyDescent="0.25">
      <c r="A4053" t="s">
        <v>35061</v>
      </c>
      <c r="B4053" t="s">
        <v>35062</v>
      </c>
      <c r="C4053" t="s">
        <v>35063</v>
      </c>
      <c r="D4053" t="s">
        <v>35064</v>
      </c>
      <c r="E4053" s="1">
        <v>29</v>
      </c>
      <c r="F4053" s="1">
        <v>28</v>
      </c>
      <c r="G4053" s="1">
        <v>27</v>
      </c>
      <c r="H4053" s="1">
        <v>37.700000000000003</v>
      </c>
      <c r="I4053" s="1">
        <v>117.82</v>
      </c>
      <c r="J4053" s="1">
        <v>0</v>
      </c>
      <c r="K4053" s="1">
        <v>4.8176379999999996</v>
      </c>
      <c r="L4053" s="1" t="s">
        <v>76</v>
      </c>
      <c r="M4053" s="1">
        <v>4.0865739999999997</v>
      </c>
      <c r="N4053" s="1" t="s">
        <v>76</v>
      </c>
      <c r="O4053" s="1" t="s">
        <v>76</v>
      </c>
      <c r="P4053" s="1">
        <v>4.8578029999999996</v>
      </c>
      <c r="Q4053" s="1">
        <v>5.3447459999999998</v>
      </c>
      <c r="R4053" s="1">
        <v>5.145289</v>
      </c>
      <c r="S4053" s="1">
        <v>5.6886780000000003</v>
      </c>
      <c r="T4053" s="1">
        <v>7.5352439999999996</v>
      </c>
      <c r="U4053" s="1" t="s">
        <v>76</v>
      </c>
      <c r="V4053" s="1">
        <v>7.5641689999999997</v>
      </c>
    </row>
    <row r="4054" spans="1:22" x14ac:dyDescent="0.25">
      <c r="A4054" t="s">
        <v>19718</v>
      </c>
      <c r="B4054" t="s">
        <v>19719</v>
      </c>
      <c r="C4054" t="s">
        <v>19720</v>
      </c>
      <c r="D4054" t="s">
        <v>19721</v>
      </c>
      <c r="E4054" s="1">
        <v>15</v>
      </c>
      <c r="F4054" s="1">
        <v>14</v>
      </c>
      <c r="G4054" s="1">
        <v>14</v>
      </c>
      <c r="H4054" s="1">
        <v>20.2</v>
      </c>
      <c r="I4054" s="1">
        <v>106.35</v>
      </c>
      <c r="J4054" s="3">
        <v>3.412E-48</v>
      </c>
      <c r="K4054" s="1">
        <v>4.5323849999999997</v>
      </c>
      <c r="L4054" s="1">
        <v>5.0999569999999999</v>
      </c>
      <c r="M4054" s="1">
        <v>5.2398749999999996</v>
      </c>
      <c r="N4054" s="1" t="s">
        <v>76</v>
      </c>
      <c r="O4054" s="1" t="s">
        <v>76</v>
      </c>
      <c r="P4054" s="1" t="s">
        <v>76</v>
      </c>
      <c r="Q4054" s="1" t="s">
        <v>76</v>
      </c>
      <c r="R4054" s="1">
        <v>4.537693</v>
      </c>
      <c r="S4054" s="1">
        <v>4.5973439999999997</v>
      </c>
      <c r="T4054" s="1" t="s">
        <v>76</v>
      </c>
      <c r="U4054" s="1" t="s">
        <v>76</v>
      </c>
      <c r="V4054" s="1" t="s">
        <v>76</v>
      </c>
    </row>
    <row r="4055" spans="1:22" x14ac:dyDescent="0.25">
      <c r="A4055" t="s">
        <v>10240</v>
      </c>
      <c r="B4055" t="s">
        <v>10241</v>
      </c>
      <c r="C4055" t="s">
        <v>10242</v>
      </c>
      <c r="D4055" t="s">
        <v>10243</v>
      </c>
      <c r="E4055" s="1">
        <v>4</v>
      </c>
      <c r="F4055" s="1">
        <v>4</v>
      </c>
      <c r="G4055" s="1">
        <v>4</v>
      </c>
      <c r="H4055" s="1">
        <v>42.5</v>
      </c>
      <c r="I4055" s="1">
        <v>14.648999999999999</v>
      </c>
      <c r="J4055" s="1">
        <v>0</v>
      </c>
      <c r="K4055" s="1">
        <v>4.6500260000000004</v>
      </c>
      <c r="L4055" s="1">
        <v>5.517315</v>
      </c>
      <c r="M4055" s="1">
        <v>5.9689870000000003</v>
      </c>
      <c r="N4055" s="1" t="s">
        <v>76</v>
      </c>
      <c r="O4055" s="1" t="s">
        <v>76</v>
      </c>
      <c r="P4055" s="1">
        <v>5.0300330000000004</v>
      </c>
      <c r="Q4055" s="1">
        <v>5.5080850000000003</v>
      </c>
      <c r="R4055" s="1" t="s">
        <v>76</v>
      </c>
      <c r="S4055" s="1">
        <v>4.9498290000000003</v>
      </c>
      <c r="T4055" s="1" t="s">
        <v>76</v>
      </c>
      <c r="U4055" s="1" t="s">
        <v>76</v>
      </c>
      <c r="V4055" s="1" t="s">
        <v>76</v>
      </c>
    </row>
    <row r="4056" spans="1:22" x14ac:dyDescent="0.25">
      <c r="A4056" t="s">
        <v>29010</v>
      </c>
      <c r="B4056" t="s">
        <v>29011</v>
      </c>
      <c r="C4056" t="s">
        <v>29012</v>
      </c>
      <c r="D4056" t="s">
        <v>29013</v>
      </c>
      <c r="E4056" s="1">
        <v>10</v>
      </c>
      <c r="F4056" s="1">
        <v>10</v>
      </c>
      <c r="G4056" s="1">
        <v>9</v>
      </c>
      <c r="H4056" s="1">
        <v>37</v>
      </c>
      <c r="I4056" s="1">
        <v>39.453000000000003</v>
      </c>
      <c r="J4056" s="3">
        <v>1.4771000000000001E-166</v>
      </c>
      <c r="K4056" s="1">
        <v>4.1031190000000004</v>
      </c>
      <c r="L4056" s="1">
        <v>6.0913849999999998</v>
      </c>
      <c r="M4056" s="1">
        <v>5.4314280000000004</v>
      </c>
      <c r="N4056" s="1" t="s">
        <v>76</v>
      </c>
      <c r="O4056" s="1" t="s">
        <v>76</v>
      </c>
      <c r="P4056" s="1" t="s">
        <v>76</v>
      </c>
      <c r="Q4056" s="1">
        <v>6.1137759999999997</v>
      </c>
      <c r="R4056" s="1">
        <v>6.0539610000000001</v>
      </c>
      <c r="S4056" s="1">
        <v>6.1108589999999996</v>
      </c>
      <c r="T4056" s="1">
        <v>7.4284749999999997</v>
      </c>
      <c r="U4056" s="1" t="s">
        <v>76</v>
      </c>
      <c r="V4056" s="1">
        <v>7.482774</v>
      </c>
    </row>
    <row r="4057" spans="1:22" x14ac:dyDescent="0.25">
      <c r="A4057" t="s">
        <v>30230</v>
      </c>
      <c r="B4057" t="s">
        <v>30231</v>
      </c>
      <c r="C4057" t="s">
        <v>30232</v>
      </c>
      <c r="D4057" t="s">
        <v>30233</v>
      </c>
      <c r="E4057" s="1">
        <v>9</v>
      </c>
      <c r="F4057" s="1">
        <v>8</v>
      </c>
      <c r="G4057" s="1">
        <v>8</v>
      </c>
      <c r="H4057" s="1">
        <v>27.2</v>
      </c>
      <c r="I4057" s="1">
        <v>38.023000000000003</v>
      </c>
      <c r="J4057" s="3">
        <v>9.6780000000000008E-38</v>
      </c>
      <c r="K4057" s="1">
        <v>4.4796329999999998</v>
      </c>
      <c r="L4057" s="1">
        <v>5.3866059999999996</v>
      </c>
      <c r="M4057" s="1" t="s">
        <v>76</v>
      </c>
      <c r="N4057" s="1" t="s">
        <v>76</v>
      </c>
      <c r="O4057" s="1" t="s">
        <v>76</v>
      </c>
      <c r="P4057" s="1">
        <v>4.5329579999999998</v>
      </c>
      <c r="Q4057" s="1">
        <v>5.5616139999999996</v>
      </c>
      <c r="R4057" s="1">
        <v>5.7527549999999996</v>
      </c>
      <c r="S4057" s="1">
        <v>5.6752279999999997</v>
      </c>
      <c r="T4057" s="1">
        <v>6.8717189999999997</v>
      </c>
      <c r="U4057" s="1" t="s">
        <v>76</v>
      </c>
      <c r="V4057" s="1">
        <v>7.5162180000000003</v>
      </c>
    </row>
    <row r="4058" spans="1:22" x14ac:dyDescent="0.25">
      <c r="A4058" t="s">
        <v>33631</v>
      </c>
      <c r="B4058" t="s">
        <v>33632</v>
      </c>
      <c r="C4058" t="s">
        <v>33633</v>
      </c>
      <c r="D4058" t="s">
        <v>33634</v>
      </c>
      <c r="E4058" s="1">
        <v>13</v>
      </c>
      <c r="F4058" s="1">
        <v>13</v>
      </c>
      <c r="G4058" s="1">
        <v>13</v>
      </c>
      <c r="H4058" s="1">
        <v>74.3</v>
      </c>
      <c r="I4058" s="1">
        <v>30.210999999999999</v>
      </c>
      <c r="J4058" s="1">
        <v>0</v>
      </c>
      <c r="K4058" s="1">
        <v>4.4107440000000002</v>
      </c>
      <c r="L4058" s="1" t="s">
        <v>76</v>
      </c>
      <c r="M4058" s="1" t="s">
        <v>76</v>
      </c>
      <c r="N4058" s="1">
        <v>5.8429830000000003</v>
      </c>
      <c r="O4058" s="1">
        <v>6.3839589999999999</v>
      </c>
      <c r="P4058" s="1">
        <v>6.4264950000000001</v>
      </c>
      <c r="Q4058" s="1" t="s">
        <v>76</v>
      </c>
      <c r="R4058" s="1">
        <v>5.5779399999999999</v>
      </c>
      <c r="S4058" s="1">
        <v>5.2164299999999999</v>
      </c>
      <c r="T4058" s="1" t="s">
        <v>76</v>
      </c>
      <c r="U4058" s="1" t="s">
        <v>76</v>
      </c>
      <c r="V4058" s="1" t="s">
        <v>76</v>
      </c>
    </row>
    <row r="4059" spans="1:22" x14ac:dyDescent="0.25">
      <c r="A4059" t="s">
        <v>6429</v>
      </c>
      <c r="B4059" t="s">
        <v>6430</v>
      </c>
      <c r="C4059" t="s">
        <v>6431</v>
      </c>
      <c r="D4059" t="s">
        <v>6432</v>
      </c>
      <c r="E4059" s="1">
        <v>2</v>
      </c>
      <c r="F4059" s="1">
        <v>2</v>
      </c>
      <c r="G4059" s="1">
        <v>2</v>
      </c>
      <c r="H4059" s="1">
        <v>6.2</v>
      </c>
      <c r="I4059" s="1">
        <v>53.497</v>
      </c>
      <c r="J4059" s="3">
        <v>1.5179000000000001E-11</v>
      </c>
      <c r="K4059" s="1" t="s">
        <v>76</v>
      </c>
      <c r="L4059" s="1" t="s">
        <v>76</v>
      </c>
      <c r="M4059" s="1">
        <v>4.2364360000000003</v>
      </c>
      <c r="N4059" s="1" t="s">
        <v>76</v>
      </c>
      <c r="O4059" s="1" t="s">
        <v>76</v>
      </c>
      <c r="P4059" s="1" t="s">
        <v>76</v>
      </c>
      <c r="Q4059" s="1" t="s">
        <v>76</v>
      </c>
      <c r="R4059" s="1" t="s">
        <v>76</v>
      </c>
      <c r="S4059" s="1" t="s">
        <v>76</v>
      </c>
      <c r="T4059" s="1" t="s">
        <v>76</v>
      </c>
      <c r="U4059" s="1" t="s">
        <v>76</v>
      </c>
      <c r="V4059" s="1" t="s">
        <v>76</v>
      </c>
    </row>
    <row r="4060" spans="1:22" x14ac:dyDescent="0.25">
      <c r="A4060" t="s">
        <v>14844</v>
      </c>
      <c r="B4060" t="s">
        <v>14845</v>
      </c>
      <c r="C4060" t="s">
        <v>14846</v>
      </c>
      <c r="D4060" t="s">
        <v>14847</v>
      </c>
      <c r="E4060" s="1">
        <v>7</v>
      </c>
      <c r="F4060" s="1">
        <v>7</v>
      </c>
      <c r="G4060" s="1">
        <v>7</v>
      </c>
      <c r="H4060" s="1">
        <v>7.5</v>
      </c>
      <c r="I4060" s="1">
        <v>156.4</v>
      </c>
      <c r="J4060" s="3">
        <v>1.7221999999999999E-64</v>
      </c>
      <c r="K4060" s="1" t="s">
        <v>76</v>
      </c>
      <c r="L4060" s="1">
        <v>4.3630659999999999</v>
      </c>
      <c r="M4060" s="1" t="s">
        <v>76</v>
      </c>
      <c r="N4060" s="1">
        <v>4.8511420000000003</v>
      </c>
      <c r="O4060" s="1">
        <v>5.173565</v>
      </c>
      <c r="P4060" s="1">
        <v>3.9048989999999999</v>
      </c>
      <c r="Q4060" s="1">
        <v>4.0394940000000004</v>
      </c>
      <c r="R4060" s="1">
        <v>4.1354819999999997</v>
      </c>
      <c r="S4060" s="1">
        <v>4.9988469999999996</v>
      </c>
      <c r="T4060" s="1" t="s">
        <v>76</v>
      </c>
      <c r="U4060" s="1" t="s">
        <v>76</v>
      </c>
      <c r="V4060" s="1" t="s">
        <v>76</v>
      </c>
    </row>
    <row r="4061" spans="1:22" x14ac:dyDescent="0.25">
      <c r="A4061" t="s">
        <v>37809</v>
      </c>
      <c r="B4061" t="s">
        <v>37810</v>
      </c>
      <c r="C4061" t="s">
        <v>37811</v>
      </c>
      <c r="D4061" t="s">
        <v>37812</v>
      </c>
      <c r="E4061" s="1">
        <v>7</v>
      </c>
      <c r="F4061" s="1">
        <v>7</v>
      </c>
      <c r="G4061" s="1">
        <v>7</v>
      </c>
      <c r="H4061" s="1">
        <v>49.3</v>
      </c>
      <c r="I4061" s="1">
        <v>24.085999999999999</v>
      </c>
      <c r="J4061" s="1">
        <v>0</v>
      </c>
      <c r="K4061" s="1" t="s">
        <v>76</v>
      </c>
      <c r="L4061" s="1" t="s">
        <v>76</v>
      </c>
      <c r="M4061" s="1" t="s">
        <v>76</v>
      </c>
      <c r="N4061" s="1">
        <v>5.9921340000000001</v>
      </c>
      <c r="O4061" s="1">
        <v>5.7103539999999997</v>
      </c>
      <c r="P4061" s="1">
        <v>6.3165779999999998</v>
      </c>
      <c r="Q4061" s="1" t="s">
        <v>76</v>
      </c>
      <c r="R4061" s="1" t="s">
        <v>76</v>
      </c>
      <c r="S4061" s="1">
        <v>4.014856</v>
      </c>
      <c r="T4061" s="1" t="s">
        <v>76</v>
      </c>
      <c r="U4061" s="1" t="s">
        <v>76</v>
      </c>
      <c r="V4061" s="1" t="s">
        <v>76</v>
      </c>
    </row>
    <row r="4062" spans="1:22" x14ac:dyDescent="0.25">
      <c r="A4062" t="s">
        <v>8019</v>
      </c>
      <c r="B4062" t="s">
        <v>8020</v>
      </c>
      <c r="C4062" t="s">
        <v>8021</v>
      </c>
      <c r="D4062" t="s">
        <v>8022</v>
      </c>
      <c r="E4062" s="1">
        <v>7</v>
      </c>
      <c r="F4062" s="1">
        <v>7</v>
      </c>
      <c r="G4062" s="1">
        <v>7</v>
      </c>
      <c r="H4062" s="1">
        <v>38.1</v>
      </c>
      <c r="I4062" s="1">
        <v>18.995000000000001</v>
      </c>
      <c r="J4062" s="1">
        <v>0</v>
      </c>
      <c r="K4062" s="1">
        <v>6.1193879999999998</v>
      </c>
      <c r="L4062" s="1">
        <v>5.1431399999999998</v>
      </c>
      <c r="M4062" s="1">
        <v>5.3185219999999997</v>
      </c>
      <c r="N4062" s="1">
        <v>5.034548</v>
      </c>
      <c r="O4062" s="1">
        <v>6.232513</v>
      </c>
      <c r="P4062" s="1">
        <v>6.0678140000000003</v>
      </c>
      <c r="Q4062" s="1">
        <v>6.5361289999999999</v>
      </c>
      <c r="R4062" s="1">
        <v>6.2946869999999997</v>
      </c>
      <c r="S4062" s="1">
        <v>6.6710989999999999</v>
      </c>
      <c r="T4062" s="1">
        <v>8.3452369999999991</v>
      </c>
      <c r="U4062" s="1" t="s">
        <v>76</v>
      </c>
      <c r="V4062" s="1">
        <v>7.8015410000000003</v>
      </c>
    </row>
    <row r="4063" spans="1:22" x14ac:dyDescent="0.25">
      <c r="A4063" t="s">
        <v>21382</v>
      </c>
      <c r="B4063" t="s">
        <v>21383</v>
      </c>
      <c r="C4063" t="s">
        <v>21384</v>
      </c>
      <c r="D4063" t="s">
        <v>21385</v>
      </c>
      <c r="E4063" s="1">
        <v>6</v>
      </c>
      <c r="F4063" s="1">
        <v>6</v>
      </c>
      <c r="G4063" s="1">
        <v>6</v>
      </c>
      <c r="H4063" s="1">
        <v>6.5</v>
      </c>
      <c r="I4063" s="1">
        <v>116.13</v>
      </c>
      <c r="J4063" s="3">
        <v>3.1041000000000003E-5</v>
      </c>
      <c r="K4063" s="1" t="s">
        <v>76</v>
      </c>
      <c r="L4063" s="1" t="s">
        <v>76</v>
      </c>
      <c r="M4063" s="1" t="s">
        <v>76</v>
      </c>
      <c r="N4063" s="1" t="s">
        <v>76</v>
      </c>
      <c r="O4063" s="1" t="s">
        <v>76</v>
      </c>
      <c r="P4063" s="1" t="s">
        <v>76</v>
      </c>
      <c r="Q4063" s="1" t="s">
        <v>76</v>
      </c>
      <c r="R4063" s="1">
        <v>4.0958310000000004</v>
      </c>
      <c r="S4063" s="1">
        <v>5.0015609999999997</v>
      </c>
      <c r="T4063" s="1" t="s">
        <v>76</v>
      </c>
      <c r="U4063" s="1" t="s">
        <v>76</v>
      </c>
      <c r="V4063" s="1">
        <v>7.1771320000000003</v>
      </c>
    </row>
    <row r="4064" spans="1:22" x14ac:dyDescent="0.25">
      <c r="A4064" t="s">
        <v>38286</v>
      </c>
      <c r="B4064" t="s">
        <v>38287</v>
      </c>
      <c r="C4064" t="s">
        <v>38288</v>
      </c>
      <c r="D4064" t="s">
        <v>38289</v>
      </c>
      <c r="E4064" s="1">
        <v>5</v>
      </c>
      <c r="F4064" s="1">
        <v>5</v>
      </c>
      <c r="G4064" s="1">
        <v>5</v>
      </c>
      <c r="H4064" s="1">
        <v>27.7</v>
      </c>
      <c r="I4064" s="1">
        <v>23.18</v>
      </c>
      <c r="J4064" s="3">
        <v>5.2758000000000002E-47</v>
      </c>
      <c r="K4064" s="1" t="s">
        <v>76</v>
      </c>
      <c r="L4064" s="1">
        <v>5.4484899999999996</v>
      </c>
      <c r="M4064" s="1">
        <v>5.216456</v>
      </c>
      <c r="N4064" s="1">
        <v>4.549849</v>
      </c>
      <c r="O4064" s="1">
        <v>5.6652899999999997</v>
      </c>
      <c r="P4064" s="1">
        <v>4.8915879999999996</v>
      </c>
      <c r="Q4064" s="1" t="s">
        <v>76</v>
      </c>
      <c r="R4064" s="1">
        <v>4.629073</v>
      </c>
      <c r="S4064" s="1">
        <v>5.6243850000000002</v>
      </c>
      <c r="T4064" s="1" t="s">
        <v>76</v>
      </c>
      <c r="U4064" s="1" t="s">
        <v>76</v>
      </c>
      <c r="V4064" s="1">
        <v>6.7334300000000002</v>
      </c>
    </row>
    <row r="4065" spans="1:22" x14ac:dyDescent="0.25">
      <c r="A4065" t="s">
        <v>9629</v>
      </c>
      <c r="B4065" t="s">
        <v>9630</v>
      </c>
      <c r="C4065" t="s">
        <v>9631</v>
      </c>
      <c r="D4065" t="s">
        <v>9632</v>
      </c>
      <c r="E4065" s="1">
        <v>6</v>
      </c>
      <c r="F4065" s="1">
        <v>6</v>
      </c>
      <c r="G4065" s="1">
        <v>6</v>
      </c>
      <c r="H4065" s="1">
        <v>45.6</v>
      </c>
      <c r="I4065" s="1">
        <v>22.417000000000002</v>
      </c>
      <c r="J4065" s="3">
        <v>9.1149E-201</v>
      </c>
      <c r="K4065" s="1" t="s">
        <v>76</v>
      </c>
      <c r="L4065" s="1">
        <v>5.9701610000000001</v>
      </c>
      <c r="M4065" s="1">
        <v>5.4806100000000004</v>
      </c>
      <c r="N4065" s="1">
        <v>5.5805939999999996</v>
      </c>
      <c r="O4065" s="1">
        <v>6.1622060000000003</v>
      </c>
      <c r="P4065" s="1">
        <v>5.7227160000000001</v>
      </c>
      <c r="Q4065" s="1">
        <v>6.2969939999999998</v>
      </c>
      <c r="R4065" s="1">
        <v>6.6729750000000001</v>
      </c>
      <c r="S4065" s="1">
        <v>6.1154109999999999</v>
      </c>
      <c r="T4065" s="1" t="s">
        <v>76</v>
      </c>
      <c r="U4065" s="1" t="s">
        <v>76</v>
      </c>
      <c r="V4065" s="1" t="s">
        <v>76</v>
      </c>
    </row>
    <row r="4066" spans="1:22" x14ac:dyDescent="0.25">
      <c r="A4066" t="s">
        <v>32003</v>
      </c>
      <c r="B4066" t="s">
        <v>32004</v>
      </c>
      <c r="C4066" t="s">
        <v>32005</v>
      </c>
      <c r="D4066" t="s">
        <v>32006</v>
      </c>
      <c r="E4066" s="1">
        <v>28</v>
      </c>
      <c r="F4066" s="1">
        <v>1</v>
      </c>
      <c r="G4066" s="1">
        <v>1</v>
      </c>
      <c r="H4066" s="1">
        <v>55</v>
      </c>
      <c r="I4066" s="1">
        <v>61.929000000000002</v>
      </c>
      <c r="J4066" s="1">
        <v>0</v>
      </c>
      <c r="K4066" s="1" t="s">
        <v>76</v>
      </c>
      <c r="L4066" s="1" t="s">
        <v>76</v>
      </c>
      <c r="M4066" s="1" t="s">
        <v>76</v>
      </c>
      <c r="N4066" s="1" t="s">
        <v>76</v>
      </c>
      <c r="O4066" s="1" t="s">
        <v>76</v>
      </c>
      <c r="P4066" s="1" t="s">
        <v>76</v>
      </c>
      <c r="Q4066" s="1" t="s">
        <v>76</v>
      </c>
      <c r="R4066" s="1" t="s">
        <v>76</v>
      </c>
      <c r="S4066" s="1" t="s">
        <v>76</v>
      </c>
      <c r="T4066" s="1" t="s">
        <v>76</v>
      </c>
      <c r="U4066" s="1" t="s">
        <v>76</v>
      </c>
      <c r="V4066" s="1" t="s">
        <v>76</v>
      </c>
    </row>
    <row r="4067" spans="1:22" x14ac:dyDescent="0.25">
      <c r="A4067" t="s">
        <v>31840</v>
      </c>
      <c r="B4067" t="s">
        <v>31841</v>
      </c>
      <c r="C4067" t="s">
        <v>31842</v>
      </c>
      <c r="D4067" t="s">
        <v>31843</v>
      </c>
      <c r="E4067" s="1">
        <v>3</v>
      </c>
      <c r="F4067" s="1">
        <v>3</v>
      </c>
      <c r="G4067" s="1">
        <v>3</v>
      </c>
      <c r="H4067" s="1">
        <v>22.3</v>
      </c>
      <c r="I4067" s="1">
        <v>20.148</v>
      </c>
      <c r="J4067" s="3">
        <v>4.6188000000000001E-96</v>
      </c>
      <c r="K4067" s="1" t="s">
        <v>76</v>
      </c>
      <c r="L4067" s="1" t="s">
        <v>76</v>
      </c>
      <c r="M4067" s="1" t="s">
        <v>76</v>
      </c>
      <c r="N4067" s="1" t="s">
        <v>76</v>
      </c>
      <c r="O4067" s="1" t="s">
        <v>76</v>
      </c>
      <c r="P4067" s="1">
        <v>6.0139319999999996</v>
      </c>
      <c r="Q4067" s="1" t="s">
        <v>76</v>
      </c>
      <c r="R4067" s="1" t="s">
        <v>76</v>
      </c>
      <c r="S4067" s="1" t="s">
        <v>76</v>
      </c>
      <c r="T4067" s="1" t="s">
        <v>76</v>
      </c>
      <c r="U4067" s="1" t="s">
        <v>76</v>
      </c>
      <c r="V4067" s="1" t="s">
        <v>76</v>
      </c>
    </row>
    <row r="4068" spans="1:22" x14ac:dyDescent="0.25">
      <c r="A4068" t="s">
        <v>31512</v>
      </c>
      <c r="B4068" t="s">
        <v>31513</v>
      </c>
      <c r="D4068" t="s">
        <v>31514</v>
      </c>
      <c r="E4068" s="1">
        <v>7</v>
      </c>
      <c r="F4068" s="1">
        <v>1</v>
      </c>
      <c r="G4068" s="1">
        <v>1</v>
      </c>
      <c r="H4068" s="1">
        <v>46.8</v>
      </c>
      <c r="I4068" s="1">
        <v>16.966000000000001</v>
      </c>
      <c r="J4068" s="3">
        <v>1.251E-156</v>
      </c>
      <c r="K4068" s="1" t="s">
        <v>76</v>
      </c>
      <c r="L4068" s="1" t="s">
        <v>76</v>
      </c>
      <c r="M4068" s="1" t="s">
        <v>76</v>
      </c>
      <c r="N4068" s="1">
        <v>6.940372</v>
      </c>
      <c r="O4068" s="1">
        <v>7.2596889999999998</v>
      </c>
      <c r="P4068" s="1">
        <v>6.6727999999999996</v>
      </c>
      <c r="Q4068" s="1" t="s">
        <v>76</v>
      </c>
      <c r="R4068" s="1" t="s">
        <v>76</v>
      </c>
      <c r="S4068" s="1">
        <v>5.6221829999999997</v>
      </c>
      <c r="T4068" s="1" t="s">
        <v>76</v>
      </c>
      <c r="U4068" s="1" t="s">
        <v>76</v>
      </c>
      <c r="V4068" s="1" t="s">
        <v>76</v>
      </c>
    </row>
    <row r="4069" spans="1:22" x14ac:dyDescent="0.25">
      <c r="A4069" t="s">
        <v>10564</v>
      </c>
      <c r="B4069" t="s">
        <v>10565</v>
      </c>
      <c r="C4069" t="s">
        <v>10566</v>
      </c>
      <c r="D4069" t="s">
        <v>10567</v>
      </c>
      <c r="E4069" s="1">
        <v>4</v>
      </c>
      <c r="F4069" s="1">
        <v>4</v>
      </c>
      <c r="G4069" s="1">
        <v>3</v>
      </c>
      <c r="H4069" s="1">
        <v>11</v>
      </c>
      <c r="I4069" s="1">
        <v>71.191000000000003</v>
      </c>
      <c r="J4069" s="3">
        <v>4.5296E-22</v>
      </c>
      <c r="K4069" s="1" t="s">
        <v>76</v>
      </c>
      <c r="L4069" s="1" t="s">
        <v>76</v>
      </c>
      <c r="M4069" s="1" t="s">
        <v>76</v>
      </c>
      <c r="N4069" s="1" t="s">
        <v>76</v>
      </c>
      <c r="O4069" s="1" t="s">
        <v>76</v>
      </c>
      <c r="P4069" s="1" t="s">
        <v>76</v>
      </c>
      <c r="Q4069" s="1" t="s">
        <v>76</v>
      </c>
      <c r="R4069" s="1" t="s">
        <v>76</v>
      </c>
      <c r="S4069" s="1" t="s">
        <v>76</v>
      </c>
      <c r="T4069" s="1" t="s">
        <v>76</v>
      </c>
      <c r="U4069" s="1" t="s">
        <v>76</v>
      </c>
      <c r="V4069" s="1" t="s">
        <v>76</v>
      </c>
    </row>
    <row r="4070" spans="1:22" x14ac:dyDescent="0.25">
      <c r="A4070" t="s">
        <v>38027</v>
      </c>
      <c r="B4070" t="s">
        <v>38028</v>
      </c>
      <c r="C4070" t="s">
        <v>38029</v>
      </c>
      <c r="D4070" t="s">
        <v>38030</v>
      </c>
      <c r="E4070" s="1">
        <v>5</v>
      </c>
      <c r="F4070" s="1">
        <v>5</v>
      </c>
      <c r="G4070" s="1">
        <v>5</v>
      </c>
      <c r="H4070" s="1">
        <v>14.6</v>
      </c>
      <c r="I4070" s="1">
        <v>42.094999999999999</v>
      </c>
      <c r="J4070" s="3">
        <v>3.1495000000000001E-28</v>
      </c>
      <c r="K4070" s="1">
        <v>4.65245</v>
      </c>
      <c r="L4070" s="1">
        <v>5.4302849999999996</v>
      </c>
      <c r="M4070" s="1">
        <v>5.0992319999999998</v>
      </c>
      <c r="N4070" s="1" t="s">
        <v>76</v>
      </c>
      <c r="O4070" s="1">
        <v>5.4187979999999998</v>
      </c>
      <c r="P4070" s="1" t="s">
        <v>76</v>
      </c>
      <c r="Q4070" s="1" t="s">
        <v>76</v>
      </c>
      <c r="R4070" s="1" t="s">
        <v>76</v>
      </c>
      <c r="S4070" s="1" t="s">
        <v>76</v>
      </c>
      <c r="T4070" s="1" t="s">
        <v>76</v>
      </c>
      <c r="U4070" s="1" t="s">
        <v>76</v>
      </c>
      <c r="V4070" s="1" t="s">
        <v>76</v>
      </c>
    </row>
    <row r="4071" spans="1:22" x14ac:dyDescent="0.25">
      <c r="A4071" t="s">
        <v>22251</v>
      </c>
      <c r="B4071" t="s">
        <v>22252</v>
      </c>
      <c r="C4071" t="s">
        <v>22253</v>
      </c>
      <c r="D4071" t="s">
        <v>22254</v>
      </c>
      <c r="E4071" s="1">
        <v>4</v>
      </c>
      <c r="F4071" s="1">
        <v>4</v>
      </c>
      <c r="G4071" s="1">
        <v>4</v>
      </c>
      <c r="H4071" s="1">
        <v>16.899999999999999</v>
      </c>
      <c r="I4071" s="1">
        <v>35.411999999999999</v>
      </c>
      <c r="J4071" s="3">
        <v>4.3231000000000001E-28</v>
      </c>
      <c r="K4071" s="1" t="s">
        <v>76</v>
      </c>
      <c r="L4071" s="1">
        <v>6.5651869999999999</v>
      </c>
      <c r="M4071" s="1" t="s">
        <v>76</v>
      </c>
      <c r="N4071" s="1">
        <v>5.7357110000000002</v>
      </c>
      <c r="O4071" s="1" t="s">
        <v>76</v>
      </c>
      <c r="P4071" s="1" t="s">
        <v>76</v>
      </c>
      <c r="Q4071" s="1" t="s">
        <v>76</v>
      </c>
      <c r="R4071" s="1" t="s">
        <v>76</v>
      </c>
      <c r="S4071" s="1" t="s">
        <v>76</v>
      </c>
      <c r="T4071" s="1" t="s">
        <v>76</v>
      </c>
      <c r="U4071" s="1" t="s">
        <v>76</v>
      </c>
      <c r="V4071" s="1" t="s">
        <v>76</v>
      </c>
    </row>
    <row r="4072" spans="1:22" x14ac:dyDescent="0.25">
      <c r="A4072" t="s">
        <v>43775</v>
      </c>
      <c r="B4072" t="s">
        <v>43776</v>
      </c>
      <c r="C4072" t="s">
        <v>43777</v>
      </c>
      <c r="D4072" t="s">
        <v>43778</v>
      </c>
      <c r="E4072" s="1">
        <v>18</v>
      </c>
      <c r="F4072" s="1">
        <v>18</v>
      </c>
      <c r="G4072" s="1">
        <v>1</v>
      </c>
      <c r="H4072" s="1">
        <v>6.3</v>
      </c>
      <c r="I4072" s="1">
        <v>648.79999999999995</v>
      </c>
      <c r="J4072" s="3">
        <v>4.4565000000000002E-252</v>
      </c>
      <c r="K4072" s="1">
        <v>4.8166320000000002</v>
      </c>
      <c r="L4072" s="1">
        <v>4.4999209999999996</v>
      </c>
      <c r="M4072" s="1">
        <v>5.2191390000000002</v>
      </c>
      <c r="N4072" s="1" t="s">
        <v>76</v>
      </c>
      <c r="O4072" s="1" t="s">
        <v>76</v>
      </c>
      <c r="P4072" s="1" t="s">
        <v>76</v>
      </c>
      <c r="Q4072" s="1" t="s">
        <v>76</v>
      </c>
      <c r="R4072" s="1" t="s">
        <v>76</v>
      </c>
      <c r="S4072" s="1" t="s">
        <v>76</v>
      </c>
      <c r="T4072" s="1" t="s">
        <v>76</v>
      </c>
      <c r="U4072" s="1" t="s">
        <v>76</v>
      </c>
      <c r="V4072" s="1" t="s">
        <v>76</v>
      </c>
    </row>
    <row r="4073" spans="1:22" x14ac:dyDescent="0.25">
      <c r="A4073" t="s">
        <v>42024</v>
      </c>
      <c r="B4073" t="s">
        <v>42025</v>
      </c>
      <c r="C4073" t="s">
        <v>42026</v>
      </c>
      <c r="D4073" t="s">
        <v>42027</v>
      </c>
      <c r="E4073" s="1">
        <v>17</v>
      </c>
      <c r="F4073" s="1">
        <v>1</v>
      </c>
      <c r="G4073" s="1">
        <v>1</v>
      </c>
      <c r="H4073" s="1">
        <v>6.5</v>
      </c>
      <c r="I4073" s="1">
        <v>596.67999999999995</v>
      </c>
      <c r="J4073" s="3">
        <v>1.4411E-254</v>
      </c>
      <c r="K4073" s="1" t="s">
        <v>76</v>
      </c>
      <c r="L4073" s="1">
        <v>3.6382989999999999</v>
      </c>
      <c r="M4073" s="1" t="s">
        <v>76</v>
      </c>
      <c r="N4073" s="1" t="s">
        <v>76</v>
      </c>
      <c r="O4073" s="1" t="s">
        <v>76</v>
      </c>
      <c r="P4073" s="1" t="s">
        <v>76</v>
      </c>
      <c r="Q4073" s="1" t="s">
        <v>76</v>
      </c>
      <c r="R4073" s="1" t="s">
        <v>76</v>
      </c>
      <c r="S4073" s="1" t="s">
        <v>76</v>
      </c>
      <c r="T4073" s="1" t="s">
        <v>76</v>
      </c>
      <c r="U4073" s="1" t="s">
        <v>76</v>
      </c>
      <c r="V4073" s="1" t="s">
        <v>76</v>
      </c>
    </row>
    <row r="4074" spans="1:22" x14ac:dyDescent="0.25">
      <c r="A4074" t="s">
        <v>441</v>
      </c>
      <c r="B4074" t="s">
        <v>442</v>
      </c>
      <c r="C4074" t="s">
        <v>443</v>
      </c>
      <c r="D4074" t="s">
        <v>444</v>
      </c>
      <c r="E4074" s="1">
        <v>5</v>
      </c>
      <c r="F4074" s="1">
        <v>5</v>
      </c>
      <c r="G4074" s="1">
        <v>5</v>
      </c>
      <c r="H4074" s="1">
        <v>25.8</v>
      </c>
      <c r="I4074" s="1">
        <v>33.774999999999999</v>
      </c>
      <c r="J4074" s="3">
        <v>4.1756000000000002E-21</v>
      </c>
      <c r="K4074" s="1" t="s">
        <v>76</v>
      </c>
      <c r="L4074" s="1" t="s">
        <v>76</v>
      </c>
      <c r="M4074" s="1">
        <v>3.3735740000000001</v>
      </c>
      <c r="N4074" s="1" t="s">
        <v>76</v>
      </c>
      <c r="O4074" s="1" t="s">
        <v>76</v>
      </c>
      <c r="P4074" s="1" t="s">
        <v>76</v>
      </c>
      <c r="Q4074" s="1">
        <v>4.9951569999999998</v>
      </c>
      <c r="R4074" s="1" t="s">
        <v>76</v>
      </c>
      <c r="S4074" s="1" t="s">
        <v>76</v>
      </c>
      <c r="T4074" s="1" t="s">
        <v>76</v>
      </c>
      <c r="U4074" s="1" t="s">
        <v>76</v>
      </c>
      <c r="V4074" s="1" t="s">
        <v>76</v>
      </c>
    </row>
    <row r="4075" spans="1:22" x14ac:dyDescent="0.25">
      <c r="A4075" t="s">
        <v>35482</v>
      </c>
      <c r="B4075" t="s">
        <v>35483</v>
      </c>
      <c r="C4075" t="s">
        <v>35484</v>
      </c>
      <c r="D4075" t="s">
        <v>35485</v>
      </c>
      <c r="E4075" s="1">
        <v>2</v>
      </c>
      <c r="F4075" s="1">
        <v>2</v>
      </c>
      <c r="G4075" s="1">
        <v>2</v>
      </c>
      <c r="H4075" s="1">
        <v>7.3</v>
      </c>
      <c r="I4075" s="1">
        <v>63.548000000000002</v>
      </c>
      <c r="J4075" s="1">
        <v>2.0322999999999999E-4</v>
      </c>
      <c r="K4075" s="1" t="s">
        <v>76</v>
      </c>
      <c r="L4075" s="1" t="s">
        <v>76</v>
      </c>
      <c r="M4075" s="1">
        <v>4.980035</v>
      </c>
      <c r="N4075" s="1" t="s">
        <v>76</v>
      </c>
      <c r="O4075" s="1" t="s">
        <v>76</v>
      </c>
      <c r="P4075" s="1" t="s">
        <v>76</v>
      </c>
      <c r="Q4075" s="1" t="s">
        <v>76</v>
      </c>
      <c r="R4075" s="1" t="s">
        <v>76</v>
      </c>
      <c r="S4075" s="1" t="s">
        <v>76</v>
      </c>
      <c r="T4075" s="1" t="s">
        <v>76</v>
      </c>
      <c r="U4075" s="1" t="s">
        <v>76</v>
      </c>
      <c r="V4075" s="1" t="s">
        <v>76</v>
      </c>
    </row>
    <row r="4076" spans="1:22" x14ac:dyDescent="0.25">
      <c r="A4076" t="s">
        <v>22212</v>
      </c>
      <c r="B4076" t="s">
        <v>22213</v>
      </c>
      <c r="C4076" t="s">
        <v>22214</v>
      </c>
      <c r="D4076" t="s">
        <v>22215</v>
      </c>
      <c r="E4076" s="1">
        <v>4</v>
      </c>
      <c r="F4076" s="1">
        <v>3</v>
      </c>
      <c r="G4076" s="1">
        <v>3</v>
      </c>
      <c r="H4076" s="1">
        <v>4</v>
      </c>
      <c r="I4076" s="1">
        <v>111.62</v>
      </c>
      <c r="J4076" s="3">
        <v>2.4944E-5</v>
      </c>
      <c r="K4076" s="1" t="s">
        <v>76</v>
      </c>
      <c r="L4076" s="1" t="s">
        <v>76</v>
      </c>
      <c r="M4076" s="1" t="s">
        <v>76</v>
      </c>
      <c r="N4076" s="1">
        <v>5.2782499999999999</v>
      </c>
      <c r="O4076" s="1" t="s">
        <v>76</v>
      </c>
      <c r="P4076" s="1" t="s">
        <v>76</v>
      </c>
      <c r="Q4076" s="1" t="s">
        <v>76</v>
      </c>
      <c r="R4076" s="1" t="s">
        <v>76</v>
      </c>
      <c r="S4076" s="1" t="s">
        <v>76</v>
      </c>
      <c r="T4076" s="1" t="s">
        <v>76</v>
      </c>
      <c r="U4076" s="1" t="s">
        <v>76</v>
      </c>
      <c r="V4076" s="1" t="s">
        <v>76</v>
      </c>
    </row>
    <row r="4077" spans="1:22" x14ac:dyDescent="0.25">
      <c r="A4077" t="s">
        <v>35267</v>
      </c>
      <c r="B4077" t="s">
        <v>35268</v>
      </c>
      <c r="C4077" t="s">
        <v>35269</v>
      </c>
      <c r="D4077" t="s">
        <v>35270</v>
      </c>
      <c r="E4077" s="1">
        <v>5</v>
      </c>
      <c r="F4077" s="1">
        <v>4</v>
      </c>
      <c r="G4077" s="1">
        <v>4</v>
      </c>
      <c r="H4077" s="1">
        <v>8.1999999999999993</v>
      </c>
      <c r="I4077" s="1">
        <v>99.602999999999994</v>
      </c>
      <c r="J4077" s="3">
        <v>6.1963E-34</v>
      </c>
      <c r="K4077" s="1" t="s">
        <v>76</v>
      </c>
      <c r="L4077" s="1" t="s">
        <v>76</v>
      </c>
      <c r="M4077" s="1" t="s">
        <v>76</v>
      </c>
      <c r="N4077" s="1" t="s">
        <v>76</v>
      </c>
      <c r="O4077" s="1">
        <v>6.566249</v>
      </c>
      <c r="P4077" s="1" t="s">
        <v>76</v>
      </c>
      <c r="Q4077" s="1" t="s">
        <v>76</v>
      </c>
      <c r="R4077" s="1" t="s">
        <v>76</v>
      </c>
      <c r="S4077" s="1" t="s">
        <v>76</v>
      </c>
      <c r="T4077" s="1" t="s">
        <v>76</v>
      </c>
      <c r="U4077" s="1" t="s">
        <v>76</v>
      </c>
      <c r="V4077" s="1" t="s">
        <v>76</v>
      </c>
    </row>
    <row r="4078" spans="1:22" x14ac:dyDescent="0.25">
      <c r="A4078" t="s">
        <v>27023</v>
      </c>
      <c r="B4078" t="s">
        <v>27024</v>
      </c>
      <c r="C4078" t="s">
        <v>27025</v>
      </c>
      <c r="D4078" t="s">
        <v>27026</v>
      </c>
      <c r="E4078" s="1">
        <v>6</v>
      </c>
      <c r="F4078" s="1">
        <v>6</v>
      </c>
      <c r="G4078" s="1">
        <v>6</v>
      </c>
      <c r="H4078" s="1">
        <v>4.7</v>
      </c>
      <c r="I4078" s="1">
        <v>167.92</v>
      </c>
      <c r="J4078" s="3">
        <v>2.1687999999999999E-43</v>
      </c>
      <c r="K4078" s="1">
        <v>4.9116580000000001</v>
      </c>
      <c r="L4078" s="1" t="s">
        <v>76</v>
      </c>
      <c r="M4078" s="1" t="s">
        <v>76</v>
      </c>
      <c r="N4078" s="1">
        <v>5.5303659999999999</v>
      </c>
      <c r="O4078" s="1" t="s">
        <v>76</v>
      </c>
      <c r="P4078" s="1" t="s">
        <v>76</v>
      </c>
      <c r="Q4078" s="1">
        <v>4.2222999999999997</v>
      </c>
      <c r="R4078" s="1" t="s">
        <v>76</v>
      </c>
      <c r="S4078" s="1">
        <v>4.6278370000000004</v>
      </c>
      <c r="T4078" s="1" t="s">
        <v>76</v>
      </c>
      <c r="U4078" s="1" t="s">
        <v>76</v>
      </c>
      <c r="V4078" s="1" t="s">
        <v>76</v>
      </c>
    </row>
    <row r="4079" spans="1:22" x14ac:dyDescent="0.25">
      <c r="A4079" t="s">
        <v>8742</v>
      </c>
      <c r="B4079" t="s">
        <v>8743</v>
      </c>
      <c r="C4079" t="s">
        <v>8744</v>
      </c>
      <c r="D4079" t="s">
        <v>8745</v>
      </c>
      <c r="E4079" s="1">
        <v>8</v>
      </c>
      <c r="F4079" s="1">
        <v>8</v>
      </c>
      <c r="G4079" s="1">
        <v>8</v>
      </c>
      <c r="H4079" s="1">
        <v>7.4</v>
      </c>
      <c r="I4079" s="1">
        <v>167.68</v>
      </c>
      <c r="J4079" s="3">
        <v>3.3069999999999999E-205</v>
      </c>
      <c r="K4079" s="1" t="s">
        <v>76</v>
      </c>
      <c r="L4079" s="1" t="s">
        <v>76</v>
      </c>
      <c r="M4079" s="1">
        <v>4.2649359999999996</v>
      </c>
      <c r="N4079" s="1">
        <v>4.7623259999999998</v>
      </c>
      <c r="O4079" s="1">
        <v>5.2253090000000002</v>
      </c>
      <c r="P4079" s="1">
        <v>5.0957619999999997</v>
      </c>
      <c r="Q4079" s="1" t="s">
        <v>76</v>
      </c>
      <c r="R4079" s="1" t="s">
        <v>76</v>
      </c>
      <c r="S4079" s="1" t="s">
        <v>76</v>
      </c>
      <c r="T4079" s="1" t="s">
        <v>76</v>
      </c>
      <c r="U4079" s="1" t="s">
        <v>76</v>
      </c>
      <c r="V4079" s="1" t="s">
        <v>76</v>
      </c>
    </row>
    <row r="4080" spans="1:22" x14ac:dyDescent="0.25">
      <c r="A4080" t="s">
        <v>40718</v>
      </c>
      <c r="B4080" t="s">
        <v>40719</v>
      </c>
      <c r="C4080" t="s">
        <v>23504</v>
      </c>
      <c r="D4080" t="s">
        <v>40720</v>
      </c>
      <c r="E4080" s="1">
        <v>13</v>
      </c>
      <c r="F4080" s="1">
        <v>1</v>
      </c>
      <c r="G4080" s="1">
        <v>1</v>
      </c>
      <c r="H4080" s="1">
        <v>31</v>
      </c>
      <c r="I4080" s="1">
        <v>53.484000000000002</v>
      </c>
      <c r="J4080" s="3">
        <v>7.398E-80</v>
      </c>
      <c r="K4080" s="1" t="s">
        <v>76</v>
      </c>
      <c r="L4080" s="1" t="s">
        <v>76</v>
      </c>
      <c r="M4080" s="1" t="s">
        <v>76</v>
      </c>
      <c r="N4080" s="1" t="s">
        <v>76</v>
      </c>
      <c r="O4080" s="1" t="s">
        <v>76</v>
      </c>
      <c r="P4080" s="1" t="s">
        <v>76</v>
      </c>
      <c r="Q4080" s="1" t="s">
        <v>76</v>
      </c>
      <c r="R4080" s="1" t="s">
        <v>76</v>
      </c>
      <c r="S4080" s="1" t="s">
        <v>76</v>
      </c>
      <c r="T4080" s="1" t="s">
        <v>76</v>
      </c>
      <c r="U4080" s="1" t="s">
        <v>76</v>
      </c>
      <c r="V4080" s="1" t="s">
        <v>76</v>
      </c>
    </row>
    <row r="4081" spans="1:22" x14ac:dyDescent="0.25">
      <c r="A4081" t="s">
        <v>19795</v>
      </c>
      <c r="B4081" t="s">
        <v>19796</v>
      </c>
      <c r="C4081" t="s">
        <v>19797</v>
      </c>
      <c r="D4081" t="s">
        <v>19798</v>
      </c>
      <c r="E4081" s="1">
        <v>5</v>
      </c>
      <c r="F4081" s="1">
        <v>2</v>
      </c>
      <c r="G4081" s="1">
        <v>2</v>
      </c>
      <c r="H4081" s="1">
        <v>3.9</v>
      </c>
      <c r="I4081" s="1">
        <v>202.12</v>
      </c>
      <c r="J4081" s="1">
        <v>2.9085E-4</v>
      </c>
      <c r="K4081" s="1" t="s">
        <v>76</v>
      </c>
      <c r="L4081" s="1" t="s">
        <v>76</v>
      </c>
      <c r="M4081" s="1" t="s">
        <v>76</v>
      </c>
      <c r="N4081" s="1" t="s">
        <v>76</v>
      </c>
      <c r="O4081" s="1" t="s">
        <v>76</v>
      </c>
      <c r="P4081" s="1" t="s">
        <v>76</v>
      </c>
      <c r="Q4081" s="1" t="s">
        <v>76</v>
      </c>
      <c r="R4081" s="1" t="s">
        <v>76</v>
      </c>
      <c r="S4081" s="1">
        <v>4.0251010000000003</v>
      </c>
      <c r="T4081" s="1" t="s">
        <v>76</v>
      </c>
      <c r="U4081" s="1" t="s">
        <v>76</v>
      </c>
      <c r="V4081" s="1">
        <v>7.0283680000000004</v>
      </c>
    </row>
    <row r="4082" spans="1:22" x14ac:dyDescent="0.25">
      <c r="A4082" t="s">
        <v>36304</v>
      </c>
      <c r="B4082" t="s">
        <v>36305</v>
      </c>
      <c r="C4082" t="s">
        <v>36306</v>
      </c>
      <c r="D4082" t="s">
        <v>36307</v>
      </c>
      <c r="E4082" s="1">
        <v>17</v>
      </c>
      <c r="F4082" s="1">
        <v>17</v>
      </c>
      <c r="G4082" s="1">
        <v>14</v>
      </c>
      <c r="H4082" s="1">
        <v>15.5</v>
      </c>
      <c r="I4082" s="1">
        <v>180.68</v>
      </c>
      <c r="J4082" s="3">
        <v>1.1799E-295</v>
      </c>
      <c r="K4082" s="1" t="s">
        <v>76</v>
      </c>
      <c r="L4082" s="1" t="s">
        <v>76</v>
      </c>
      <c r="M4082" s="1" t="s">
        <v>76</v>
      </c>
      <c r="N4082" s="1">
        <v>4.5198280000000004</v>
      </c>
      <c r="O4082" s="1">
        <v>4.7331729999999999</v>
      </c>
      <c r="P4082" s="1">
        <v>4.581836</v>
      </c>
      <c r="Q4082" s="1">
        <v>3.8676029999999999</v>
      </c>
      <c r="R4082" s="1">
        <v>4.6957440000000004</v>
      </c>
      <c r="S4082" s="1">
        <v>4.7871129999999997</v>
      </c>
      <c r="T4082" s="1">
        <v>6.7531540000000003</v>
      </c>
      <c r="U4082" s="1" t="s">
        <v>76</v>
      </c>
      <c r="V4082" s="1">
        <v>7.103154</v>
      </c>
    </row>
    <row r="4083" spans="1:22" x14ac:dyDescent="0.25">
      <c r="A4083" t="s">
        <v>35160</v>
      </c>
      <c r="B4083" t="s">
        <v>35161</v>
      </c>
      <c r="C4083" t="s">
        <v>35162</v>
      </c>
      <c r="D4083" t="s">
        <v>35163</v>
      </c>
      <c r="E4083" s="1">
        <v>34</v>
      </c>
      <c r="F4083" s="1">
        <v>33</v>
      </c>
      <c r="G4083" s="1">
        <v>33</v>
      </c>
      <c r="H4083" s="1">
        <v>43.4</v>
      </c>
      <c r="I4083" s="1">
        <v>128.82</v>
      </c>
      <c r="J4083" s="1">
        <v>0</v>
      </c>
      <c r="K4083" s="1">
        <v>4.8346299999999998</v>
      </c>
      <c r="L4083" s="1">
        <v>5.6263300000000003</v>
      </c>
      <c r="M4083" s="1">
        <v>4.8039889999999996</v>
      </c>
      <c r="N4083" s="1">
        <v>4.8890890000000002</v>
      </c>
      <c r="O4083" s="1">
        <v>5.7704250000000004</v>
      </c>
      <c r="P4083" s="1">
        <v>4.5241369999999996</v>
      </c>
      <c r="Q4083" s="1" t="s">
        <v>76</v>
      </c>
      <c r="R4083" s="1" t="s">
        <v>76</v>
      </c>
      <c r="S4083" s="1" t="s">
        <v>76</v>
      </c>
      <c r="T4083" s="1" t="s">
        <v>76</v>
      </c>
      <c r="U4083" s="1" t="s">
        <v>76</v>
      </c>
      <c r="V4083" s="1" t="s">
        <v>76</v>
      </c>
    </row>
    <row r="4084" spans="1:22" x14ac:dyDescent="0.25">
      <c r="A4084" t="s">
        <v>27504</v>
      </c>
      <c r="B4084" t="s">
        <v>27505</v>
      </c>
      <c r="C4084" t="s">
        <v>27506</v>
      </c>
      <c r="D4084" t="s">
        <v>27507</v>
      </c>
      <c r="E4084" s="1">
        <v>4</v>
      </c>
      <c r="F4084" s="1">
        <v>1</v>
      </c>
      <c r="G4084" s="1">
        <v>1</v>
      </c>
      <c r="H4084" s="1">
        <v>1.9</v>
      </c>
      <c r="I4084" s="1">
        <v>226.77</v>
      </c>
      <c r="J4084" s="3">
        <v>6.4423000000000001E-6</v>
      </c>
      <c r="K4084" s="1" t="s">
        <v>76</v>
      </c>
      <c r="L4084" s="1" t="s">
        <v>76</v>
      </c>
      <c r="M4084" s="1" t="s">
        <v>76</v>
      </c>
      <c r="N4084" s="1" t="s">
        <v>76</v>
      </c>
      <c r="O4084" s="1" t="s">
        <v>76</v>
      </c>
      <c r="P4084" s="1">
        <v>3.9736500000000001</v>
      </c>
      <c r="Q4084" s="1" t="s">
        <v>76</v>
      </c>
      <c r="R4084" s="1" t="s">
        <v>76</v>
      </c>
      <c r="S4084" s="1" t="s">
        <v>76</v>
      </c>
      <c r="T4084" s="1" t="s">
        <v>76</v>
      </c>
      <c r="U4084" s="1" t="s">
        <v>76</v>
      </c>
      <c r="V4084" s="1" t="s">
        <v>76</v>
      </c>
    </row>
    <row r="4085" spans="1:22" x14ac:dyDescent="0.25">
      <c r="A4085" t="s">
        <v>19922</v>
      </c>
      <c r="B4085" t="s">
        <v>19923</v>
      </c>
      <c r="C4085" t="s">
        <v>19924</v>
      </c>
      <c r="D4085" t="s">
        <v>19925</v>
      </c>
      <c r="E4085" s="1">
        <v>20</v>
      </c>
      <c r="F4085" s="1">
        <v>1</v>
      </c>
      <c r="G4085" s="1">
        <v>1</v>
      </c>
      <c r="H4085" s="1">
        <v>41.3</v>
      </c>
      <c r="I4085" s="1">
        <v>72.064999999999998</v>
      </c>
      <c r="J4085" s="1">
        <v>0</v>
      </c>
      <c r="K4085" s="1" t="s">
        <v>76</v>
      </c>
      <c r="L4085" s="1">
        <v>4.8075419999999998</v>
      </c>
      <c r="M4085" s="1" t="s">
        <v>76</v>
      </c>
      <c r="N4085" s="1" t="s">
        <v>76</v>
      </c>
      <c r="O4085" s="1" t="s">
        <v>76</v>
      </c>
      <c r="P4085" s="1" t="s">
        <v>76</v>
      </c>
      <c r="Q4085" s="1" t="s">
        <v>76</v>
      </c>
      <c r="R4085" s="1" t="s">
        <v>76</v>
      </c>
      <c r="S4085" s="1" t="s">
        <v>76</v>
      </c>
      <c r="T4085" s="1" t="s">
        <v>76</v>
      </c>
      <c r="U4085" s="1" t="s">
        <v>76</v>
      </c>
      <c r="V4085" s="1" t="s">
        <v>76</v>
      </c>
    </row>
    <row r="4086" spans="1:22" x14ac:dyDescent="0.25">
      <c r="A4086" t="s">
        <v>21845</v>
      </c>
      <c r="B4086" t="s">
        <v>21846</v>
      </c>
      <c r="C4086" t="s">
        <v>21847</v>
      </c>
      <c r="D4086" t="s">
        <v>21848</v>
      </c>
      <c r="E4086" s="1">
        <v>6</v>
      </c>
      <c r="F4086" s="1">
        <v>1</v>
      </c>
      <c r="G4086" s="1">
        <v>1</v>
      </c>
      <c r="H4086" s="1">
        <v>18.2</v>
      </c>
      <c r="I4086" s="1">
        <v>40.517000000000003</v>
      </c>
      <c r="J4086" s="3">
        <v>1.0429E-13</v>
      </c>
      <c r="K4086" s="1" t="s">
        <v>76</v>
      </c>
      <c r="L4086" s="1" t="s">
        <v>76</v>
      </c>
      <c r="M4086" s="1" t="s">
        <v>76</v>
      </c>
      <c r="N4086" s="1" t="s">
        <v>76</v>
      </c>
      <c r="O4086" s="1">
        <v>5.4136179999999996</v>
      </c>
      <c r="P4086" s="1" t="s">
        <v>76</v>
      </c>
      <c r="Q4086" s="1" t="s">
        <v>76</v>
      </c>
      <c r="R4086" s="1" t="s">
        <v>76</v>
      </c>
      <c r="S4086" s="1" t="s">
        <v>76</v>
      </c>
      <c r="T4086" s="1" t="s">
        <v>76</v>
      </c>
      <c r="U4086" s="1" t="s">
        <v>76</v>
      </c>
      <c r="V4086" s="1" t="s">
        <v>76</v>
      </c>
    </row>
    <row r="4087" spans="1:22" x14ac:dyDescent="0.25">
      <c r="A4087" t="s">
        <v>5739</v>
      </c>
      <c r="B4087" t="s">
        <v>5740</v>
      </c>
      <c r="C4087" t="s">
        <v>5741</v>
      </c>
      <c r="D4087" t="s">
        <v>5742</v>
      </c>
      <c r="E4087" s="1">
        <v>2</v>
      </c>
      <c r="F4087" s="1">
        <v>2</v>
      </c>
      <c r="G4087" s="1">
        <v>1</v>
      </c>
      <c r="H4087" s="1">
        <v>4.5999999999999996</v>
      </c>
      <c r="I4087" s="1">
        <v>60.465000000000003</v>
      </c>
      <c r="J4087" s="3">
        <v>1.9066E-8</v>
      </c>
      <c r="K4087" s="1" t="s">
        <v>76</v>
      </c>
      <c r="L4087" s="1" t="s">
        <v>76</v>
      </c>
      <c r="M4087" s="1" t="s">
        <v>76</v>
      </c>
      <c r="N4087" s="1">
        <v>3.695989</v>
      </c>
      <c r="O4087" s="1" t="s">
        <v>76</v>
      </c>
      <c r="P4087" s="1">
        <v>4.5389629999999999</v>
      </c>
      <c r="Q4087" s="1" t="s">
        <v>76</v>
      </c>
      <c r="R4087" s="1" t="s">
        <v>76</v>
      </c>
      <c r="S4087" s="1" t="s">
        <v>76</v>
      </c>
      <c r="T4087" s="1" t="s">
        <v>76</v>
      </c>
      <c r="U4087" s="1" t="s">
        <v>76</v>
      </c>
      <c r="V4087" s="1" t="s">
        <v>76</v>
      </c>
    </row>
    <row r="4088" spans="1:22" x14ac:dyDescent="0.25">
      <c r="A4088" t="s">
        <v>4996</v>
      </c>
      <c r="B4088" t="s">
        <v>4997</v>
      </c>
      <c r="C4088" t="s">
        <v>4998</v>
      </c>
      <c r="D4088" t="s">
        <v>4999</v>
      </c>
      <c r="E4088" s="1">
        <v>3</v>
      </c>
      <c r="F4088" s="1">
        <v>1</v>
      </c>
      <c r="G4088" s="1">
        <v>1</v>
      </c>
      <c r="H4088" s="1">
        <v>7.5</v>
      </c>
      <c r="I4088" s="1">
        <v>55.43</v>
      </c>
      <c r="J4088" s="3">
        <v>4.5034000000000002E-18</v>
      </c>
      <c r="K4088" s="1" t="s">
        <v>76</v>
      </c>
      <c r="L4088" s="1" t="s">
        <v>76</v>
      </c>
      <c r="M4088" s="1" t="s">
        <v>76</v>
      </c>
      <c r="N4088" s="1" t="s">
        <v>76</v>
      </c>
      <c r="O4088" s="1" t="s">
        <v>76</v>
      </c>
      <c r="P4088" s="1" t="s">
        <v>76</v>
      </c>
      <c r="Q4088" s="1" t="s">
        <v>76</v>
      </c>
      <c r="R4088" s="1" t="s">
        <v>76</v>
      </c>
      <c r="S4088" s="1">
        <v>4.0624690000000001</v>
      </c>
      <c r="T4088" s="1" t="s">
        <v>76</v>
      </c>
      <c r="U4088" s="1" t="s">
        <v>76</v>
      </c>
      <c r="V4088" s="1" t="s">
        <v>76</v>
      </c>
    </row>
    <row r="4089" spans="1:22" x14ac:dyDescent="0.25">
      <c r="A4089" t="s">
        <v>6317</v>
      </c>
      <c r="B4089" t="s">
        <v>6318</v>
      </c>
      <c r="C4089" t="s">
        <v>6319</v>
      </c>
      <c r="D4089" t="s">
        <v>6320</v>
      </c>
      <c r="E4089" s="1">
        <v>4</v>
      </c>
      <c r="F4089" s="1">
        <v>4</v>
      </c>
      <c r="G4089" s="1">
        <v>4</v>
      </c>
      <c r="H4089" s="1">
        <v>17.899999999999999</v>
      </c>
      <c r="I4089" s="1">
        <v>47.165999999999997</v>
      </c>
      <c r="J4089" s="3">
        <v>5.2210000000000002E-116</v>
      </c>
      <c r="K4089" s="1" t="s">
        <v>76</v>
      </c>
      <c r="L4089" s="1">
        <v>4.5957939999999997</v>
      </c>
      <c r="M4089" s="1">
        <v>4.788062</v>
      </c>
      <c r="N4089" s="1">
        <v>4.177969</v>
      </c>
      <c r="O4089" s="1">
        <v>5.0926499999999999</v>
      </c>
      <c r="P4089" s="1">
        <v>4.989681</v>
      </c>
      <c r="Q4089" s="1">
        <v>5.1837819999999999</v>
      </c>
      <c r="R4089" s="1">
        <v>5.1644119999999996</v>
      </c>
      <c r="S4089" s="1">
        <v>5.7243329999999997</v>
      </c>
      <c r="T4089" s="1" t="s">
        <v>76</v>
      </c>
      <c r="U4089" s="1" t="s">
        <v>76</v>
      </c>
      <c r="V4089" s="1">
        <v>7.3343129999999999</v>
      </c>
    </row>
    <row r="4090" spans="1:22" x14ac:dyDescent="0.25">
      <c r="A4090" t="s">
        <v>31582</v>
      </c>
      <c r="B4090" t="s">
        <v>31583</v>
      </c>
      <c r="C4090" t="s">
        <v>31584</v>
      </c>
      <c r="D4090" t="s">
        <v>31585</v>
      </c>
      <c r="E4090" s="1">
        <v>2</v>
      </c>
      <c r="F4090" s="1">
        <v>2</v>
      </c>
      <c r="G4090" s="1">
        <v>2</v>
      </c>
      <c r="H4090" s="1">
        <v>1.8</v>
      </c>
      <c r="I4090" s="1">
        <v>78.766000000000005</v>
      </c>
      <c r="J4090" s="3">
        <v>1.2405E-6</v>
      </c>
      <c r="K4090" s="1" t="s">
        <v>76</v>
      </c>
      <c r="L4090" s="1" t="s">
        <v>76</v>
      </c>
      <c r="M4090" s="1" t="s">
        <v>76</v>
      </c>
      <c r="N4090" s="1" t="s">
        <v>76</v>
      </c>
      <c r="O4090" s="1" t="s">
        <v>76</v>
      </c>
      <c r="P4090" s="1" t="s">
        <v>76</v>
      </c>
      <c r="Q4090" s="1" t="s">
        <v>76</v>
      </c>
      <c r="R4090" s="1">
        <v>5.9138719999999996</v>
      </c>
      <c r="S4090" s="1" t="s">
        <v>76</v>
      </c>
      <c r="T4090" s="1" t="s">
        <v>76</v>
      </c>
      <c r="U4090" s="1" t="s">
        <v>76</v>
      </c>
      <c r="V4090" s="1" t="s">
        <v>76</v>
      </c>
    </row>
    <row r="4091" spans="1:22" x14ac:dyDescent="0.25">
      <c r="A4091" t="s">
        <v>33733</v>
      </c>
      <c r="B4091" t="s">
        <v>33734</v>
      </c>
      <c r="C4091" t="s">
        <v>33735</v>
      </c>
      <c r="D4091" t="s">
        <v>33736</v>
      </c>
      <c r="E4091" s="1">
        <v>5</v>
      </c>
      <c r="F4091" s="1">
        <v>5</v>
      </c>
      <c r="G4091" s="1">
        <v>5</v>
      </c>
      <c r="H4091" s="1">
        <v>9.5</v>
      </c>
      <c r="I4091" s="1">
        <v>60.314</v>
      </c>
      <c r="J4091" s="3">
        <v>1.2217E-16</v>
      </c>
      <c r="K4091" s="1" t="s">
        <v>76</v>
      </c>
      <c r="L4091" s="1">
        <v>4.7761199999999997</v>
      </c>
      <c r="M4091" s="1" t="s">
        <v>76</v>
      </c>
      <c r="N4091" s="1" t="s">
        <v>76</v>
      </c>
      <c r="O4091" s="1" t="s">
        <v>76</v>
      </c>
      <c r="P4091" s="1" t="s">
        <v>76</v>
      </c>
      <c r="Q4091" s="1" t="s">
        <v>76</v>
      </c>
      <c r="R4091" s="1">
        <v>3.888404</v>
      </c>
      <c r="S4091" s="1">
        <v>4.1270069999999999</v>
      </c>
      <c r="T4091" s="1" t="s">
        <v>76</v>
      </c>
      <c r="U4091" s="1" t="s">
        <v>76</v>
      </c>
      <c r="V4091" s="1" t="s">
        <v>76</v>
      </c>
    </row>
    <row r="4092" spans="1:22" x14ac:dyDescent="0.25">
      <c r="A4092" t="s">
        <v>11644</v>
      </c>
      <c r="B4092" t="s">
        <v>11645</v>
      </c>
      <c r="D4092" t="s">
        <v>11646</v>
      </c>
      <c r="E4092" s="1">
        <v>8</v>
      </c>
      <c r="F4092" s="1">
        <v>1</v>
      </c>
      <c r="G4092" s="1">
        <v>1</v>
      </c>
      <c r="H4092" s="1">
        <v>44.3</v>
      </c>
      <c r="I4092" s="1">
        <v>23.524999999999999</v>
      </c>
      <c r="J4092" s="1">
        <v>0</v>
      </c>
      <c r="K4092" s="1" t="s">
        <v>76</v>
      </c>
      <c r="L4092" s="1" t="s">
        <v>76</v>
      </c>
      <c r="M4092" s="1" t="s">
        <v>76</v>
      </c>
      <c r="N4092" s="1" t="s">
        <v>76</v>
      </c>
      <c r="O4092" s="1" t="s">
        <v>76</v>
      </c>
      <c r="P4092" s="1" t="s">
        <v>76</v>
      </c>
      <c r="Q4092" s="1" t="s">
        <v>76</v>
      </c>
      <c r="R4092" s="1">
        <v>6.3249820000000003</v>
      </c>
      <c r="S4092" s="1" t="s">
        <v>76</v>
      </c>
      <c r="T4092" s="1" t="s">
        <v>76</v>
      </c>
      <c r="U4092" s="1" t="s">
        <v>76</v>
      </c>
      <c r="V4092" s="1" t="s">
        <v>76</v>
      </c>
    </row>
    <row r="4093" spans="1:22" x14ac:dyDescent="0.25">
      <c r="A4093" t="s">
        <v>9877</v>
      </c>
      <c r="B4093" t="s">
        <v>9878</v>
      </c>
      <c r="C4093" t="s">
        <v>9879</v>
      </c>
      <c r="D4093" t="s">
        <v>9880</v>
      </c>
      <c r="E4093" s="1">
        <v>10</v>
      </c>
      <c r="F4093" s="1">
        <v>10</v>
      </c>
      <c r="G4093" s="1">
        <v>10</v>
      </c>
      <c r="H4093" s="1">
        <v>19.7</v>
      </c>
      <c r="I4093" s="1">
        <v>78.763000000000005</v>
      </c>
      <c r="J4093" s="3">
        <v>7.223E-124</v>
      </c>
      <c r="K4093" s="1">
        <v>4.14445</v>
      </c>
      <c r="L4093" s="1">
        <v>4.3936630000000001</v>
      </c>
      <c r="M4093" s="1">
        <v>4.3675790000000001</v>
      </c>
      <c r="N4093" s="1" t="s">
        <v>76</v>
      </c>
      <c r="O4093" s="1" t="s">
        <v>76</v>
      </c>
      <c r="P4093" s="1">
        <v>4.168939</v>
      </c>
      <c r="Q4093" s="1">
        <v>5.3036490000000001</v>
      </c>
      <c r="R4093" s="1">
        <v>5.1646200000000002</v>
      </c>
      <c r="S4093" s="1">
        <v>5.6670230000000004</v>
      </c>
      <c r="T4093" s="1">
        <v>7.5664730000000002</v>
      </c>
      <c r="U4093" s="1" t="s">
        <v>76</v>
      </c>
      <c r="V4093" s="1">
        <v>7.7262709999999997</v>
      </c>
    </row>
    <row r="4094" spans="1:22" x14ac:dyDescent="0.25">
      <c r="A4094" t="s">
        <v>29955</v>
      </c>
      <c r="B4094" t="s">
        <v>29956</v>
      </c>
      <c r="C4094" t="s">
        <v>29957</v>
      </c>
      <c r="D4094" t="s">
        <v>29958</v>
      </c>
      <c r="E4094" s="1">
        <v>1</v>
      </c>
      <c r="F4094" s="1">
        <v>1</v>
      </c>
      <c r="G4094" s="1">
        <v>1</v>
      </c>
      <c r="H4094" s="1">
        <v>5.8</v>
      </c>
      <c r="I4094" s="1">
        <v>42.508000000000003</v>
      </c>
      <c r="J4094" s="3">
        <v>2.0561000000000001E-168</v>
      </c>
      <c r="K4094" s="1" t="s">
        <v>76</v>
      </c>
      <c r="L4094" s="1">
        <v>4.8137679999999996</v>
      </c>
      <c r="M4094" s="1" t="s">
        <v>76</v>
      </c>
      <c r="N4094" s="1" t="s">
        <v>76</v>
      </c>
      <c r="O4094" s="1" t="s">
        <v>76</v>
      </c>
      <c r="P4094" s="1" t="s">
        <v>76</v>
      </c>
      <c r="Q4094" s="1" t="s">
        <v>76</v>
      </c>
      <c r="R4094" s="1">
        <v>5.0051370000000004</v>
      </c>
      <c r="S4094" s="1">
        <v>5.5973550000000003</v>
      </c>
      <c r="T4094" s="1" t="s">
        <v>76</v>
      </c>
      <c r="U4094" s="1" t="s">
        <v>76</v>
      </c>
      <c r="V4094" s="1" t="s">
        <v>76</v>
      </c>
    </row>
    <row r="4095" spans="1:22" x14ac:dyDescent="0.25">
      <c r="A4095" t="s">
        <v>37929</v>
      </c>
      <c r="B4095" t="s">
        <v>25400</v>
      </c>
      <c r="C4095" t="s">
        <v>25401</v>
      </c>
      <c r="D4095" t="s">
        <v>37930</v>
      </c>
      <c r="E4095" s="1">
        <v>61</v>
      </c>
      <c r="F4095" s="1">
        <v>1</v>
      </c>
      <c r="G4095" s="1">
        <v>1</v>
      </c>
      <c r="H4095" s="1">
        <v>16.5</v>
      </c>
      <c r="I4095" s="1">
        <v>509.7</v>
      </c>
      <c r="J4095" s="1">
        <v>0</v>
      </c>
      <c r="K4095" s="1" t="s">
        <v>76</v>
      </c>
      <c r="L4095" s="1" t="s">
        <v>76</v>
      </c>
      <c r="M4095" s="1" t="s">
        <v>76</v>
      </c>
      <c r="N4095" s="1" t="s">
        <v>76</v>
      </c>
      <c r="O4095" s="1" t="s">
        <v>76</v>
      </c>
      <c r="P4095" s="1" t="s">
        <v>76</v>
      </c>
      <c r="Q4095" s="1" t="s">
        <v>76</v>
      </c>
      <c r="R4095" s="1" t="s">
        <v>76</v>
      </c>
      <c r="S4095" s="1">
        <v>3.6390980000000002</v>
      </c>
      <c r="T4095" s="1" t="s">
        <v>76</v>
      </c>
      <c r="U4095" s="1" t="s">
        <v>76</v>
      </c>
      <c r="V4095" s="1" t="s">
        <v>76</v>
      </c>
    </row>
    <row r="4096" spans="1:22" x14ac:dyDescent="0.25">
      <c r="A4096" t="s">
        <v>5918</v>
      </c>
      <c r="B4096" t="s">
        <v>5919</v>
      </c>
      <c r="C4096" t="s">
        <v>5920</v>
      </c>
      <c r="D4096" t="s">
        <v>5921</v>
      </c>
      <c r="E4096" s="1">
        <v>3</v>
      </c>
      <c r="F4096" s="1">
        <v>3</v>
      </c>
      <c r="G4096" s="1">
        <v>3</v>
      </c>
      <c r="H4096" s="1">
        <v>7.3</v>
      </c>
      <c r="I4096" s="1">
        <v>88.534000000000006</v>
      </c>
      <c r="J4096" s="3">
        <v>3.6954000000000004E-18</v>
      </c>
      <c r="K4096" s="1" t="s">
        <v>76</v>
      </c>
      <c r="L4096" s="1" t="s">
        <v>76</v>
      </c>
      <c r="M4096" s="1" t="s">
        <v>76</v>
      </c>
      <c r="N4096" s="1" t="s">
        <v>76</v>
      </c>
      <c r="O4096" s="1" t="s">
        <v>76</v>
      </c>
      <c r="P4096" s="1" t="s">
        <v>76</v>
      </c>
      <c r="Q4096" s="1" t="s">
        <v>76</v>
      </c>
      <c r="R4096" s="1" t="s">
        <v>76</v>
      </c>
      <c r="S4096" s="1" t="s">
        <v>76</v>
      </c>
      <c r="T4096" s="1" t="s">
        <v>76</v>
      </c>
      <c r="U4096" s="1" t="s">
        <v>76</v>
      </c>
      <c r="V4096" s="1" t="s">
        <v>76</v>
      </c>
    </row>
    <row r="4097" spans="1:22" x14ac:dyDescent="0.25">
      <c r="A4097" t="s">
        <v>21589</v>
      </c>
      <c r="B4097" t="s">
        <v>21590</v>
      </c>
      <c r="C4097" t="s">
        <v>21591</v>
      </c>
      <c r="D4097" t="s">
        <v>21592</v>
      </c>
      <c r="E4097" s="1">
        <v>5</v>
      </c>
      <c r="F4097" s="1">
        <v>4</v>
      </c>
      <c r="G4097" s="1">
        <v>4</v>
      </c>
      <c r="H4097" s="1">
        <v>4.8</v>
      </c>
      <c r="I4097" s="1">
        <v>124.4</v>
      </c>
      <c r="J4097" s="3">
        <v>9.4258E-22</v>
      </c>
      <c r="K4097" s="1" t="s">
        <v>76</v>
      </c>
      <c r="L4097" s="1" t="s">
        <v>76</v>
      </c>
      <c r="M4097" s="1">
        <v>4.75047</v>
      </c>
      <c r="N4097" s="1" t="s">
        <v>76</v>
      </c>
      <c r="O4097" s="1" t="s">
        <v>76</v>
      </c>
      <c r="P4097" s="1" t="s">
        <v>76</v>
      </c>
      <c r="Q4097" s="1" t="s">
        <v>76</v>
      </c>
      <c r="R4097" s="1" t="s">
        <v>76</v>
      </c>
      <c r="S4097" s="1" t="s">
        <v>76</v>
      </c>
      <c r="T4097" s="1" t="s">
        <v>76</v>
      </c>
      <c r="U4097" s="1" t="s">
        <v>76</v>
      </c>
      <c r="V4097" s="1" t="s">
        <v>76</v>
      </c>
    </row>
    <row r="4098" spans="1:22" x14ac:dyDescent="0.25">
      <c r="A4098" t="s">
        <v>11192</v>
      </c>
      <c r="B4098" t="s">
        <v>11193</v>
      </c>
      <c r="C4098" t="s">
        <v>11194</v>
      </c>
      <c r="D4098" t="s">
        <v>11195</v>
      </c>
      <c r="E4098" s="1">
        <v>7</v>
      </c>
      <c r="F4098" s="1">
        <v>7</v>
      </c>
      <c r="G4098" s="1">
        <v>3</v>
      </c>
      <c r="H4098" s="1">
        <v>24.2</v>
      </c>
      <c r="I4098" s="1">
        <v>29.082000000000001</v>
      </c>
      <c r="J4098" s="3">
        <v>4.4091000000000002E-35</v>
      </c>
      <c r="K4098" s="1">
        <v>6.5172090000000003</v>
      </c>
      <c r="L4098" s="1">
        <v>6.4297360000000001</v>
      </c>
      <c r="M4098" s="1">
        <v>7.6824430000000001</v>
      </c>
      <c r="N4098" s="1">
        <v>6.7984920000000004</v>
      </c>
      <c r="O4098" s="1">
        <v>6.1135760000000001</v>
      </c>
      <c r="P4098" s="1">
        <v>6.4406410000000003</v>
      </c>
      <c r="Q4098" s="1">
        <v>6.1876899999999999</v>
      </c>
      <c r="R4098" s="1">
        <v>6.7381060000000002</v>
      </c>
      <c r="S4098" s="1">
        <v>6.4589999999999996</v>
      </c>
      <c r="T4098" s="1" t="s">
        <v>76</v>
      </c>
      <c r="U4098" s="1" t="s">
        <v>76</v>
      </c>
      <c r="V4098" s="1" t="s">
        <v>76</v>
      </c>
    </row>
    <row r="4099" spans="1:22" x14ac:dyDescent="0.25">
      <c r="A4099" t="s">
        <v>33192</v>
      </c>
      <c r="B4099" t="s">
        <v>33193</v>
      </c>
      <c r="C4099" t="s">
        <v>33194</v>
      </c>
      <c r="D4099" t="s">
        <v>33195</v>
      </c>
      <c r="E4099" s="1">
        <v>5</v>
      </c>
      <c r="F4099" s="1">
        <v>1</v>
      </c>
      <c r="G4099" s="1">
        <v>1</v>
      </c>
      <c r="H4099" s="1">
        <v>19.100000000000001</v>
      </c>
      <c r="I4099" s="1">
        <v>22.760999999999999</v>
      </c>
      <c r="J4099" s="3">
        <v>1.1056999999999999E-20</v>
      </c>
      <c r="K4099" s="1" t="s">
        <v>76</v>
      </c>
      <c r="L4099" s="1" t="s">
        <v>76</v>
      </c>
      <c r="M4099" s="1">
        <v>5.4398059999999999</v>
      </c>
      <c r="N4099" s="1" t="s">
        <v>76</v>
      </c>
      <c r="O4099" s="1" t="s">
        <v>76</v>
      </c>
      <c r="P4099" s="1" t="s">
        <v>76</v>
      </c>
      <c r="Q4099" s="1" t="s">
        <v>76</v>
      </c>
      <c r="R4099" s="1" t="s">
        <v>76</v>
      </c>
      <c r="S4099" s="1" t="s">
        <v>76</v>
      </c>
      <c r="T4099" s="1" t="s">
        <v>76</v>
      </c>
      <c r="U4099" s="1" t="s">
        <v>76</v>
      </c>
      <c r="V4099" s="1" t="s">
        <v>76</v>
      </c>
    </row>
    <row r="4100" spans="1:22" x14ac:dyDescent="0.25">
      <c r="A4100" t="s">
        <v>16117</v>
      </c>
      <c r="B4100" t="s">
        <v>16118</v>
      </c>
      <c r="C4100" t="s">
        <v>16119</v>
      </c>
      <c r="D4100" t="s">
        <v>16120</v>
      </c>
      <c r="E4100" s="1">
        <v>1</v>
      </c>
      <c r="F4100" s="1">
        <v>1</v>
      </c>
      <c r="G4100" s="1">
        <v>1</v>
      </c>
      <c r="H4100" s="1">
        <v>7.5</v>
      </c>
      <c r="I4100" s="1">
        <v>30.626999999999999</v>
      </c>
      <c r="J4100" s="3">
        <v>5.7017999999999999E-80</v>
      </c>
      <c r="K4100" s="1" t="s">
        <v>76</v>
      </c>
      <c r="L4100" s="1" t="s">
        <v>76</v>
      </c>
      <c r="M4100" s="1" t="s">
        <v>76</v>
      </c>
      <c r="N4100" s="1" t="s">
        <v>76</v>
      </c>
      <c r="O4100" s="1" t="s">
        <v>76</v>
      </c>
      <c r="P4100" s="1" t="s">
        <v>76</v>
      </c>
      <c r="Q4100" s="1" t="s">
        <v>76</v>
      </c>
      <c r="R4100" s="1" t="s">
        <v>76</v>
      </c>
      <c r="S4100" s="1">
        <v>5.1984370000000002</v>
      </c>
      <c r="T4100" s="1" t="s">
        <v>76</v>
      </c>
      <c r="U4100" s="1" t="s">
        <v>76</v>
      </c>
      <c r="V4100" s="1">
        <v>6.7946340000000003</v>
      </c>
    </row>
    <row r="4101" spans="1:22" x14ac:dyDescent="0.25">
      <c r="A4101" t="s">
        <v>11452</v>
      </c>
      <c r="B4101" t="s">
        <v>11453</v>
      </c>
      <c r="C4101" t="s">
        <v>11454</v>
      </c>
      <c r="D4101" t="s">
        <v>11455</v>
      </c>
      <c r="E4101" s="1">
        <v>6</v>
      </c>
      <c r="F4101" s="1">
        <v>6</v>
      </c>
      <c r="G4101" s="1">
        <v>6</v>
      </c>
      <c r="H4101" s="1">
        <v>35.5</v>
      </c>
      <c r="I4101" s="1">
        <v>28.146999999999998</v>
      </c>
      <c r="J4101" s="3">
        <v>1.3040000000000001E-51</v>
      </c>
      <c r="K4101" s="1">
        <v>5.9149830000000003</v>
      </c>
      <c r="L4101" s="1" t="s">
        <v>76</v>
      </c>
      <c r="M4101" s="1">
        <v>6.3296619999999999</v>
      </c>
      <c r="N4101" s="1" t="s">
        <v>76</v>
      </c>
      <c r="O4101" s="1" t="s">
        <v>76</v>
      </c>
      <c r="P4101" s="1" t="s">
        <v>76</v>
      </c>
      <c r="Q4101" s="1">
        <v>6.310905</v>
      </c>
      <c r="R4101" s="1">
        <v>6.1774209999999998</v>
      </c>
      <c r="S4101" s="1" t="s">
        <v>76</v>
      </c>
      <c r="T4101" s="1">
        <v>7.2026789999999998</v>
      </c>
      <c r="U4101" s="1" t="s">
        <v>76</v>
      </c>
      <c r="V4101" s="1" t="s">
        <v>76</v>
      </c>
    </row>
    <row r="4102" spans="1:22" x14ac:dyDescent="0.25">
      <c r="A4102" t="s">
        <v>45085</v>
      </c>
      <c r="B4102" t="s">
        <v>45086</v>
      </c>
      <c r="C4102" t="s">
        <v>45087</v>
      </c>
      <c r="D4102" t="s">
        <v>45088</v>
      </c>
      <c r="E4102" s="1">
        <v>2</v>
      </c>
      <c r="F4102" s="1">
        <v>2</v>
      </c>
      <c r="G4102" s="1">
        <v>1</v>
      </c>
      <c r="H4102" s="1">
        <v>14.2</v>
      </c>
      <c r="I4102" s="1">
        <v>21.26</v>
      </c>
      <c r="J4102" s="3">
        <v>5.7411000000000001E-84</v>
      </c>
      <c r="K4102" s="1" t="s">
        <v>76</v>
      </c>
      <c r="L4102" s="1">
        <v>5.2391490000000003</v>
      </c>
      <c r="M4102" s="1" t="s">
        <v>76</v>
      </c>
      <c r="N4102" s="1" t="s">
        <v>76</v>
      </c>
      <c r="O4102" s="1" t="s">
        <v>76</v>
      </c>
      <c r="P4102" s="1">
        <v>5.2301419999999998</v>
      </c>
      <c r="Q4102" s="1" t="s">
        <v>76</v>
      </c>
      <c r="R4102" s="1">
        <v>6.1359909999999998</v>
      </c>
      <c r="S4102" s="1">
        <v>5.5781809999999998</v>
      </c>
      <c r="T4102" s="1" t="s">
        <v>76</v>
      </c>
      <c r="U4102" s="1" t="s">
        <v>76</v>
      </c>
      <c r="V4102" s="1" t="s">
        <v>76</v>
      </c>
    </row>
    <row r="4103" spans="1:22" x14ac:dyDescent="0.25">
      <c r="A4103" t="s">
        <v>6569</v>
      </c>
      <c r="B4103" t="s">
        <v>6570</v>
      </c>
      <c r="C4103" t="s">
        <v>6571</v>
      </c>
      <c r="D4103" t="s">
        <v>6572</v>
      </c>
      <c r="E4103" s="1">
        <v>2</v>
      </c>
      <c r="F4103" s="1">
        <v>2</v>
      </c>
      <c r="G4103" s="1">
        <v>2</v>
      </c>
      <c r="H4103" s="1">
        <v>3.2</v>
      </c>
      <c r="I4103" s="1">
        <v>45.835999999999999</v>
      </c>
      <c r="J4103" s="1">
        <v>1.0056E-4</v>
      </c>
      <c r="K4103" s="1">
        <v>4.9981499999999999</v>
      </c>
      <c r="L4103" s="1">
        <v>6.2615720000000001</v>
      </c>
      <c r="M4103" s="1" t="s">
        <v>76</v>
      </c>
      <c r="N4103" s="1">
        <v>5.9106459999999998</v>
      </c>
      <c r="O4103" s="1">
        <v>6.0419450000000001</v>
      </c>
      <c r="P4103" s="1">
        <v>5.5011419999999998</v>
      </c>
      <c r="Q4103" s="1" t="s">
        <v>76</v>
      </c>
      <c r="R4103" s="1">
        <v>6.3477009999999998</v>
      </c>
      <c r="S4103" s="1">
        <v>5.6593359999999997</v>
      </c>
      <c r="T4103" s="1" t="s">
        <v>76</v>
      </c>
      <c r="U4103" s="1" t="s">
        <v>76</v>
      </c>
      <c r="V4103" s="1" t="s">
        <v>76</v>
      </c>
    </row>
    <row r="4104" spans="1:22" x14ac:dyDescent="0.25">
      <c r="A4104" t="s">
        <v>41166</v>
      </c>
      <c r="B4104" t="s">
        <v>41167</v>
      </c>
      <c r="C4104" t="s">
        <v>41168</v>
      </c>
      <c r="D4104" t="s">
        <v>41169</v>
      </c>
      <c r="E4104" s="1">
        <v>14</v>
      </c>
      <c r="F4104" s="1">
        <v>14</v>
      </c>
      <c r="G4104" s="1">
        <v>14</v>
      </c>
      <c r="H4104" s="1">
        <v>57</v>
      </c>
      <c r="I4104" s="1">
        <v>35.311999999999998</v>
      </c>
      <c r="J4104" s="1">
        <v>0</v>
      </c>
      <c r="K4104" s="1">
        <v>5.4172560000000001</v>
      </c>
      <c r="L4104" s="1">
        <v>5.7766140000000004</v>
      </c>
      <c r="M4104" s="1">
        <v>5.4554229999999997</v>
      </c>
      <c r="N4104" s="1">
        <v>5.7345280000000001</v>
      </c>
      <c r="O4104" s="1">
        <v>6.0991280000000003</v>
      </c>
      <c r="P4104" s="1">
        <v>5.7202010000000003</v>
      </c>
      <c r="Q4104" s="1">
        <v>5.7155769999999997</v>
      </c>
      <c r="R4104" s="1">
        <v>5.2547410000000001</v>
      </c>
      <c r="S4104" s="1">
        <v>5.0683340000000001</v>
      </c>
      <c r="T4104" s="1">
        <v>7.5881040000000004</v>
      </c>
      <c r="U4104" s="1" t="s">
        <v>76</v>
      </c>
      <c r="V4104" s="1">
        <v>7.2518330000000004</v>
      </c>
    </row>
    <row r="4105" spans="1:22" x14ac:dyDescent="0.25">
      <c r="A4105" t="s">
        <v>40521</v>
      </c>
      <c r="B4105" t="s">
        <v>40522</v>
      </c>
      <c r="C4105" t="s">
        <v>40523</v>
      </c>
      <c r="D4105" t="s">
        <v>40524</v>
      </c>
      <c r="E4105" s="1">
        <v>12</v>
      </c>
      <c r="F4105" s="1">
        <v>1</v>
      </c>
      <c r="G4105" s="1">
        <v>1</v>
      </c>
      <c r="H4105" s="1">
        <v>53.1</v>
      </c>
      <c r="I4105" s="1">
        <v>28.619</v>
      </c>
      <c r="J4105" s="3">
        <v>2.9548999999999998E-283</v>
      </c>
      <c r="K4105" s="1" t="s">
        <v>76</v>
      </c>
      <c r="L4105" s="1">
        <v>5.5744600000000002</v>
      </c>
      <c r="M4105" s="1">
        <v>4.5494940000000001</v>
      </c>
      <c r="N4105" s="1">
        <v>5.7383050000000004</v>
      </c>
      <c r="O4105" s="1">
        <v>5.9980589999999996</v>
      </c>
      <c r="P4105" s="1">
        <v>5.6458149999999998</v>
      </c>
      <c r="Q4105" s="1">
        <v>5.6490229999999997</v>
      </c>
      <c r="R4105" s="1">
        <v>6.6307840000000002</v>
      </c>
      <c r="S4105" s="1">
        <v>5.8331220000000004</v>
      </c>
      <c r="T4105" s="1" t="s">
        <v>76</v>
      </c>
      <c r="U4105" s="1" t="s">
        <v>76</v>
      </c>
      <c r="V4105" s="1">
        <v>8.0019500000000008</v>
      </c>
    </row>
    <row r="4106" spans="1:22" x14ac:dyDescent="0.25">
      <c r="A4106" t="s">
        <v>33872</v>
      </c>
      <c r="B4106" t="s">
        <v>33873</v>
      </c>
      <c r="C4106" t="s">
        <v>33874</v>
      </c>
      <c r="D4106" t="s">
        <v>33875</v>
      </c>
      <c r="E4106" s="1">
        <v>54</v>
      </c>
      <c r="F4106" s="1">
        <v>1</v>
      </c>
      <c r="G4106" s="1">
        <v>1</v>
      </c>
      <c r="H4106" s="1">
        <v>50.6</v>
      </c>
      <c r="I4106" s="1">
        <v>124.95</v>
      </c>
      <c r="J4106" s="1">
        <v>0</v>
      </c>
      <c r="K4106" s="1" t="s">
        <v>76</v>
      </c>
      <c r="L4106" s="1">
        <v>5.0912449999999998</v>
      </c>
      <c r="M4106" s="1" t="s">
        <v>76</v>
      </c>
      <c r="N4106" s="1" t="s">
        <v>76</v>
      </c>
      <c r="O4106" s="1" t="s">
        <v>76</v>
      </c>
      <c r="P4106" s="1" t="s">
        <v>76</v>
      </c>
      <c r="Q4106" s="1" t="s">
        <v>76</v>
      </c>
      <c r="R4106" s="1" t="s">
        <v>76</v>
      </c>
      <c r="S4106" s="1" t="s">
        <v>76</v>
      </c>
      <c r="T4106" s="1" t="s">
        <v>76</v>
      </c>
      <c r="U4106" s="1" t="s">
        <v>76</v>
      </c>
      <c r="V4106" s="1" t="s">
        <v>76</v>
      </c>
    </row>
    <row r="4107" spans="1:22" x14ac:dyDescent="0.25">
      <c r="A4107" t="s">
        <v>26388</v>
      </c>
      <c r="B4107" t="s">
        <v>26389</v>
      </c>
      <c r="C4107" t="s">
        <v>26390</v>
      </c>
      <c r="D4107" t="s">
        <v>26391</v>
      </c>
      <c r="E4107" s="1">
        <v>4</v>
      </c>
      <c r="F4107" s="1">
        <v>3</v>
      </c>
      <c r="G4107" s="1">
        <v>3</v>
      </c>
      <c r="H4107" s="1">
        <v>34.5</v>
      </c>
      <c r="I4107" s="1">
        <v>12.805</v>
      </c>
      <c r="J4107" s="3">
        <v>5.7823E-21</v>
      </c>
      <c r="K4107" s="1" t="s">
        <v>76</v>
      </c>
      <c r="L4107" s="1" t="s">
        <v>76</v>
      </c>
      <c r="M4107" s="1" t="s">
        <v>76</v>
      </c>
      <c r="N4107" s="1">
        <v>5.7696500000000004</v>
      </c>
      <c r="O4107" s="1">
        <v>5.5563390000000004</v>
      </c>
      <c r="P4107" s="1">
        <v>6.0457530000000004</v>
      </c>
      <c r="Q4107" s="1">
        <v>5.0568280000000003</v>
      </c>
      <c r="R4107" s="1">
        <v>5.9020570000000001</v>
      </c>
      <c r="S4107" s="1">
        <v>5.1917580000000001</v>
      </c>
      <c r="T4107" s="1" t="s">
        <v>76</v>
      </c>
      <c r="U4107" s="1" t="s">
        <v>76</v>
      </c>
      <c r="V4107" s="1" t="s">
        <v>76</v>
      </c>
    </row>
    <row r="4108" spans="1:22" x14ac:dyDescent="0.25">
      <c r="A4108" t="s">
        <v>23972</v>
      </c>
      <c r="B4108" t="s">
        <v>23973</v>
      </c>
      <c r="C4108" t="s">
        <v>23974</v>
      </c>
      <c r="D4108" t="s">
        <v>23975</v>
      </c>
      <c r="E4108" s="1">
        <v>3</v>
      </c>
      <c r="F4108" s="1">
        <v>1</v>
      </c>
      <c r="G4108" s="1">
        <v>1</v>
      </c>
      <c r="H4108" s="1">
        <v>6.3</v>
      </c>
      <c r="I4108" s="1">
        <v>54.811</v>
      </c>
      <c r="J4108" s="3">
        <v>6.7668000000000002E-21</v>
      </c>
      <c r="K4108" s="1" t="s">
        <v>76</v>
      </c>
      <c r="L4108" s="1" t="s">
        <v>76</v>
      </c>
      <c r="M4108" s="1" t="s">
        <v>76</v>
      </c>
      <c r="N4108" s="1" t="s">
        <v>76</v>
      </c>
      <c r="O4108" s="1" t="s">
        <v>76</v>
      </c>
      <c r="P4108" s="1" t="s">
        <v>76</v>
      </c>
      <c r="Q4108" s="1" t="s">
        <v>76</v>
      </c>
      <c r="R4108" s="1" t="s">
        <v>76</v>
      </c>
      <c r="S4108" s="1">
        <v>3.6350310000000001</v>
      </c>
      <c r="T4108" s="1" t="s">
        <v>76</v>
      </c>
      <c r="U4108" s="1" t="s">
        <v>76</v>
      </c>
      <c r="V4108" s="1" t="s">
        <v>76</v>
      </c>
    </row>
    <row r="4109" spans="1:22" x14ac:dyDescent="0.25">
      <c r="A4109" t="s">
        <v>23976</v>
      </c>
      <c r="B4109" t="s">
        <v>23977</v>
      </c>
      <c r="C4109" t="s">
        <v>23974</v>
      </c>
      <c r="D4109" t="s">
        <v>23978</v>
      </c>
      <c r="E4109" s="1">
        <v>3</v>
      </c>
      <c r="F4109" s="1">
        <v>1</v>
      </c>
      <c r="G4109" s="1">
        <v>1</v>
      </c>
      <c r="H4109" s="1">
        <v>6.3</v>
      </c>
      <c r="I4109" s="1">
        <v>54.441000000000003</v>
      </c>
      <c r="J4109" s="3">
        <v>4.0073999999999999E-25</v>
      </c>
      <c r="K4109" s="1" t="s">
        <v>76</v>
      </c>
      <c r="L4109" s="1" t="s">
        <v>76</v>
      </c>
      <c r="M4109" s="1" t="s">
        <v>76</v>
      </c>
      <c r="N4109" s="1" t="s">
        <v>76</v>
      </c>
      <c r="O4109" s="1" t="s">
        <v>76</v>
      </c>
      <c r="P4109" s="1">
        <v>5.2862539999999996</v>
      </c>
      <c r="Q4109" s="1">
        <v>4.7290109999999999</v>
      </c>
      <c r="R4109" s="1" t="s">
        <v>76</v>
      </c>
      <c r="S4109" s="1">
        <v>4.9985080000000002</v>
      </c>
      <c r="T4109" s="1" t="s">
        <v>76</v>
      </c>
      <c r="U4109" s="1" t="s">
        <v>76</v>
      </c>
      <c r="V4109" s="1" t="s">
        <v>76</v>
      </c>
    </row>
    <row r="4110" spans="1:22" x14ac:dyDescent="0.25">
      <c r="A4110" t="s">
        <v>453</v>
      </c>
      <c r="B4110" t="s">
        <v>454</v>
      </c>
      <c r="C4110" t="s">
        <v>455</v>
      </c>
      <c r="D4110" t="s">
        <v>456</v>
      </c>
      <c r="E4110" s="1">
        <v>3</v>
      </c>
      <c r="F4110" s="1">
        <v>2</v>
      </c>
      <c r="G4110" s="1">
        <v>2</v>
      </c>
      <c r="H4110" s="1">
        <v>30.3</v>
      </c>
      <c r="I4110" s="1">
        <v>15.396000000000001</v>
      </c>
      <c r="J4110" s="3">
        <v>7.9097999999999996E-17</v>
      </c>
      <c r="K4110" s="1" t="s">
        <v>76</v>
      </c>
      <c r="L4110" s="1" t="s">
        <v>76</v>
      </c>
      <c r="M4110" s="1">
        <v>6.0938420000000004</v>
      </c>
      <c r="N4110" s="1" t="s">
        <v>76</v>
      </c>
      <c r="O4110" s="1" t="s">
        <v>76</v>
      </c>
      <c r="P4110" s="1" t="s">
        <v>76</v>
      </c>
      <c r="Q4110" s="1" t="s">
        <v>76</v>
      </c>
      <c r="R4110" s="1" t="s">
        <v>76</v>
      </c>
      <c r="S4110" s="1" t="s">
        <v>76</v>
      </c>
      <c r="T4110" s="1" t="s">
        <v>76</v>
      </c>
      <c r="U4110" s="1" t="s">
        <v>76</v>
      </c>
      <c r="V4110" s="1" t="s">
        <v>76</v>
      </c>
    </row>
    <row r="4111" spans="1:22" x14ac:dyDescent="0.25">
      <c r="A4111" t="s">
        <v>29863</v>
      </c>
      <c r="B4111" t="s">
        <v>454</v>
      </c>
      <c r="C4111" t="s">
        <v>455</v>
      </c>
      <c r="D4111" t="s">
        <v>29864</v>
      </c>
      <c r="E4111" s="1">
        <v>8</v>
      </c>
      <c r="F4111" s="1">
        <v>8</v>
      </c>
      <c r="G4111" s="1">
        <v>6</v>
      </c>
      <c r="H4111" s="1">
        <v>34.299999999999997</v>
      </c>
      <c r="I4111" s="1">
        <v>42.875</v>
      </c>
      <c r="J4111" s="1">
        <v>0</v>
      </c>
      <c r="K4111" s="1">
        <v>5.5186320000000002</v>
      </c>
      <c r="L4111" s="1" t="s">
        <v>76</v>
      </c>
      <c r="M4111" s="1" t="s">
        <v>76</v>
      </c>
      <c r="N4111" s="1">
        <v>5.8606129999999999</v>
      </c>
      <c r="O4111" s="1">
        <v>6.5753839999999997</v>
      </c>
      <c r="P4111" s="1">
        <v>5.7082759999999997</v>
      </c>
      <c r="Q4111" s="1">
        <v>6.0111889999999999</v>
      </c>
      <c r="R4111" s="1">
        <v>5.1292390000000001</v>
      </c>
      <c r="S4111" s="1">
        <v>5.5429500000000003</v>
      </c>
      <c r="T4111" s="1">
        <v>7.7964149999999997</v>
      </c>
      <c r="U4111" s="1" t="s">
        <v>76</v>
      </c>
      <c r="V4111" s="1">
        <v>7.648828</v>
      </c>
    </row>
    <row r="4112" spans="1:22" x14ac:dyDescent="0.25">
      <c r="A4112" t="s">
        <v>23158</v>
      </c>
      <c r="B4112" t="s">
        <v>23159</v>
      </c>
      <c r="C4112" t="s">
        <v>23160</v>
      </c>
      <c r="D4112" t="s">
        <v>23161</v>
      </c>
      <c r="E4112" s="1">
        <v>7</v>
      </c>
      <c r="F4112" s="1">
        <v>1</v>
      </c>
      <c r="G4112" s="1">
        <v>1</v>
      </c>
      <c r="H4112" s="1">
        <v>48.7</v>
      </c>
      <c r="I4112" s="1">
        <v>17.184000000000001</v>
      </c>
      <c r="J4112" s="3">
        <v>3.0803000000000001E-120</v>
      </c>
      <c r="K4112" s="1" t="s">
        <v>76</v>
      </c>
      <c r="L4112" s="1" t="s">
        <v>76</v>
      </c>
      <c r="M4112" s="1" t="s">
        <v>76</v>
      </c>
      <c r="N4112" s="1" t="s">
        <v>76</v>
      </c>
      <c r="O4112" s="1" t="s">
        <v>76</v>
      </c>
      <c r="P4112" s="1" t="s">
        <v>76</v>
      </c>
      <c r="Q4112" s="1" t="s">
        <v>76</v>
      </c>
      <c r="R4112" s="1" t="s">
        <v>76</v>
      </c>
      <c r="S4112" s="1" t="s">
        <v>76</v>
      </c>
      <c r="T4112" s="1" t="s">
        <v>76</v>
      </c>
      <c r="U4112" s="1" t="s">
        <v>76</v>
      </c>
      <c r="V4112" s="1" t="s">
        <v>76</v>
      </c>
    </row>
    <row r="4113" spans="1:22" x14ac:dyDescent="0.25">
      <c r="A4113" t="s">
        <v>31772</v>
      </c>
      <c r="B4113" t="s">
        <v>31773</v>
      </c>
      <c r="C4113" t="s">
        <v>31774</v>
      </c>
      <c r="D4113" t="s">
        <v>31775</v>
      </c>
      <c r="E4113" s="1">
        <v>3</v>
      </c>
      <c r="F4113" s="1">
        <v>2</v>
      </c>
      <c r="G4113" s="1">
        <v>2</v>
      </c>
      <c r="H4113" s="1">
        <v>5.7</v>
      </c>
      <c r="I4113" s="1">
        <v>68.680999999999997</v>
      </c>
      <c r="J4113" s="3">
        <v>8.3482000000000005E-64</v>
      </c>
      <c r="K4113" s="1" t="s">
        <v>76</v>
      </c>
      <c r="L4113" s="1" t="s">
        <v>76</v>
      </c>
      <c r="M4113" s="1" t="s">
        <v>76</v>
      </c>
      <c r="N4113" s="1" t="s">
        <v>76</v>
      </c>
      <c r="O4113" s="1" t="s">
        <v>76</v>
      </c>
      <c r="P4113" s="1" t="s">
        <v>76</v>
      </c>
      <c r="Q4113" s="1">
        <v>3.3812959999999999</v>
      </c>
      <c r="R4113" s="1" t="s">
        <v>76</v>
      </c>
      <c r="S4113" s="1" t="s">
        <v>76</v>
      </c>
      <c r="T4113" s="1" t="s">
        <v>76</v>
      </c>
      <c r="U4113" s="1" t="s">
        <v>76</v>
      </c>
      <c r="V4113" s="1" t="s">
        <v>76</v>
      </c>
    </row>
    <row r="4114" spans="1:22" x14ac:dyDescent="0.25">
      <c r="A4114" t="s">
        <v>18793</v>
      </c>
      <c r="B4114" t="s">
        <v>18794</v>
      </c>
      <c r="C4114" t="s">
        <v>18795</v>
      </c>
      <c r="D4114" t="s">
        <v>18796</v>
      </c>
      <c r="E4114" s="1">
        <v>2</v>
      </c>
      <c r="F4114" s="1">
        <v>2</v>
      </c>
      <c r="G4114" s="1">
        <v>1</v>
      </c>
      <c r="H4114" s="1">
        <v>24.8</v>
      </c>
      <c r="I4114" s="1">
        <v>11.353999999999999</v>
      </c>
      <c r="J4114" s="3">
        <v>1.4272E-42</v>
      </c>
      <c r="K4114" s="1">
        <v>6.6587079999999998</v>
      </c>
      <c r="L4114" s="1">
        <v>7.4485210000000004</v>
      </c>
      <c r="M4114" s="1">
        <v>5.0658779999999997</v>
      </c>
      <c r="N4114" s="1" t="s">
        <v>76</v>
      </c>
      <c r="O4114" s="1">
        <v>7.1029819999999999</v>
      </c>
      <c r="P4114" s="1">
        <v>7.0761669999999999</v>
      </c>
      <c r="Q4114" s="1" t="s">
        <v>76</v>
      </c>
      <c r="R4114" s="1">
        <v>7.5560010000000002</v>
      </c>
      <c r="S4114" s="1">
        <v>7.220866</v>
      </c>
      <c r="T4114" s="1" t="s">
        <v>76</v>
      </c>
      <c r="U4114" s="1" t="s">
        <v>76</v>
      </c>
      <c r="V4114" s="1">
        <v>7.7952820000000003</v>
      </c>
    </row>
    <row r="4115" spans="1:22" x14ac:dyDescent="0.25">
      <c r="A4115" t="s">
        <v>42965</v>
      </c>
      <c r="B4115" t="s">
        <v>42966</v>
      </c>
      <c r="C4115" t="s">
        <v>42967</v>
      </c>
      <c r="D4115" t="s">
        <v>42968</v>
      </c>
      <c r="E4115" s="1">
        <v>16</v>
      </c>
      <c r="F4115" s="1">
        <v>16</v>
      </c>
      <c r="G4115" s="1">
        <v>15</v>
      </c>
      <c r="H4115" s="1">
        <v>24.8</v>
      </c>
      <c r="I4115" s="1">
        <v>109.13</v>
      </c>
      <c r="J4115" s="3">
        <v>4.5345999999999997E-197</v>
      </c>
      <c r="K4115" s="1" t="s">
        <v>76</v>
      </c>
      <c r="L4115" s="1">
        <v>5.7123470000000003</v>
      </c>
      <c r="M4115" s="1">
        <v>4.3874430000000002</v>
      </c>
      <c r="N4115" s="1" t="s">
        <v>76</v>
      </c>
      <c r="O4115" s="1" t="s">
        <v>76</v>
      </c>
      <c r="P4115" s="1">
        <v>3.9929860000000001</v>
      </c>
      <c r="Q4115" s="1" t="s">
        <v>76</v>
      </c>
      <c r="R4115" s="1">
        <v>4.9260950000000001</v>
      </c>
      <c r="S4115" s="1">
        <v>4.9371369999999999</v>
      </c>
      <c r="T4115" s="1" t="s">
        <v>76</v>
      </c>
      <c r="U4115" s="1" t="s">
        <v>76</v>
      </c>
      <c r="V4115" s="1">
        <v>6.7935249999999998</v>
      </c>
    </row>
    <row r="4116" spans="1:22" x14ac:dyDescent="0.25">
      <c r="A4116" t="s">
        <v>10116</v>
      </c>
      <c r="B4116" t="s">
        <v>10117</v>
      </c>
      <c r="C4116" t="s">
        <v>10118</v>
      </c>
      <c r="D4116" t="s">
        <v>10119</v>
      </c>
      <c r="E4116" s="1">
        <v>36</v>
      </c>
      <c r="F4116" s="1">
        <v>3</v>
      </c>
      <c r="G4116" s="1">
        <v>3</v>
      </c>
      <c r="H4116" s="1">
        <v>14.8</v>
      </c>
      <c r="I4116" s="1">
        <v>234.23</v>
      </c>
      <c r="J4116" s="1">
        <v>0</v>
      </c>
      <c r="K4116" s="1">
        <v>3.3037570000000001</v>
      </c>
      <c r="L4116" s="1" t="s">
        <v>76</v>
      </c>
      <c r="M4116" s="1" t="s">
        <v>76</v>
      </c>
      <c r="N4116" s="1" t="s">
        <v>76</v>
      </c>
      <c r="O4116" s="1" t="s">
        <v>76</v>
      </c>
      <c r="P4116" s="1" t="s">
        <v>76</v>
      </c>
      <c r="Q4116" s="1" t="s">
        <v>76</v>
      </c>
      <c r="R4116" s="1" t="s">
        <v>76</v>
      </c>
      <c r="S4116" s="1" t="s">
        <v>76</v>
      </c>
      <c r="T4116" s="1" t="s">
        <v>76</v>
      </c>
      <c r="U4116" s="1" t="s">
        <v>76</v>
      </c>
      <c r="V4116" s="1" t="s">
        <v>76</v>
      </c>
    </row>
    <row r="4117" spans="1:22" x14ac:dyDescent="0.25">
      <c r="A4117" t="s">
        <v>3840</v>
      </c>
      <c r="B4117" t="s">
        <v>3841</v>
      </c>
      <c r="C4117" t="s">
        <v>3842</v>
      </c>
      <c r="D4117" t="s">
        <v>3843</v>
      </c>
      <c r="E4117" s="1">
        <v>9</v>
      </c>
      <c r="F4117" s="1">
        <v>6</v>
      </c>
      <c r="G4117" s="1">
        <v>3</v>
      </c>
      <c r="H4117" s="1">
        <v>5.0999999999999996</v>
      </c>
      <c r="I4117" s="1">
        <v>223.68</v>
      </c>
      <c r="J4117" s="3">
        <v>2.6911E-6</v>
      </c>
      <c r="K4117" s="1" t="s">
        <v>76</v>
      </c>
      <c r="L4117" s="1" t="s">
        <v>76</v>
      </c>
      <c r="M4117" s="1">
        <v>4.0181180000000003</v>
      </c>
      <c r="N4117" s="1" t="s">
        <v>76</v>
      </c>
      <c r="O4117" s="1" t="s">
        <v>76</v>
      </c>
      <c r="P4117" s="1" t="s">
        <v>76</v>
      </c>
      <c r="Q4117" s="1" t="s">
        <v>76</v>
      </c>
      <c r="R4117" s="1" t="s">
        <v>76</v>
      </c>
      <c r="S4117" s="1">
        <v>4.4582899999999999</v>
      </c>
      <c r="T4117" s="1" t="s">
        <v>76</v>
      </c>
      <c r="U4117" s="1" t="s">
        <v>76</v>
      </c>
      <c r="V4117" s="1" t="s">
        <v>76</v>
      </c>
    </row>
    <row r="4118" spans="1:22" x14ac:dyDescent="0.25">
      <c r="A4118" t="s">
        <v>30875</v>
      </c>
      <c r="B4118" t="s">
        <v>30876</v>
      </c>
      <c r="C4118" t="s">
        <v>30877</v>
      </c>
      <c r="D4118" t="s">
        <v>30878</v>
      </c>
      <c r="E4118" s="1">
        <v>85</v>
      </c>
      <c r="F4118" s="1">
        <v>1</v>
      </c>
      <c r="G4118" s="1">
        <v>1</v>
      </c>
      <c r="H4118" s="1">
        <v>47.9</v>
      </c>
      <c r="I4118" s="1">
        <v>228</v>
      </c>
      <c r="J4118" s="1">
        <v>0</v>
      </c>
      <c r="K4118" s="1" t="s">
        <v>76</v>
      </c>
      <c r="L4118" s="1" t="s">
        <v>76</v>
      </c>
      <c r="M4118" s="1">
        <v>3.8912749999999998</v>
      </c>
      <c r="N4118" s="1" t="s">
        <v>76</v>
      </c>
      <c r="O4118" s="1" t="s">
        <v>76</v>
      </c>
      <c r="P4118" s="1" t="s">
        <v>76</v>
      </c>
      <c r="Q4118" s="1" t="s">
        <v>76</v>
      </c>
      <c r="R4118" s="1" t="s">
        <v>76</v>
      </c>
      <c r="S4118" s="1" t="s">
        <v>76</v>
      </c>
      <c r="T4118" s="1" t="s">
        <v>76</v>
      </c>
      <c r="U4118" s="1" t="s">
        <v>76</v>
      </c>
      <c r="V4118" s="1" t="s">
        <v>76</v>
      </c>
    </row>
    <row r="4119" spans="1:22" x14ac:dyDescent="0.25">
      <c r="A4119" t="s">
        <v>725</v>
      </c>
      <c r="B4119" t="s">
        <v>726</v>
      </c>
      <c r="C4119" t="s">
        <v>727</v>
      </c>
      <c r="D4119" t="s">
        <v>728</v>
      </c>
      <c r="E4119" s="1">
        <v>5</v>
      </c>
      <c r="F4119" s="1">
        <v>3</v>
      </c>
      <c r="G4119" s="1">
        <v>1</v>
      </c>
      <c r="H4119" s="1">
        <v>3.1</v>
      </c>
      <c r="I4119" s="1">
        <v>223.07</v>
      </c>
      <c r="J4119" s="3">
        <v>3.8420999999999997E-5</v>
      </c>
      <c r="K4119" s="1" t="s">
        <v>76</v>
      </c>
      <c r="L4119" s="1" t="s">
        <v>76</v>
      </c>
      <c r="M4119" s="1" t="s">
        <v>76</v>
      </c>
      <c r="N4119" s="1" t="s">
        <v>76</v>
      </c>
      <c r="O4119" s="1" t="s">
        <v>76</v>
      </c>
      <c r="P4119" s="1" t="s">
        <v>76</v>
      </c>
      <c r="Q4119" s="1" t="s">
        <v>76</v>
      </c>
      <c r="R4119" s="1" t="s">
        <v>76</v>
      </c>
      <c r="S4119" s="1" t="s">
        <v>76</v>
      </c>
      <c r="T4119" s="1" t="s">
        <v>76</v>
      </c>
      <c r="U4119" s="1" t="s">
        <v>76</v>
      </c>
      <c r="V4119" s="1" t="s">
        <v>76</v>
      </c>
    </row>
    <row r="4120" spans="1:22" x14ac:dyDescent="0.25">
      <c r="A4120" t="s">
        <v>39462</v>
      </c>
      <c r="B4120" t="s">
        <v>39463</v>
      </c>
      <c r="C4120" t="s">
        <v>5278</v>
      </c>
      <c r="D4120" t="s">
        <v>39464</v>
      </c>
      <c r="E4120" s="1">
        <v>60</v>
      </c>
      <c r="F4120" s="1">
        <v>1</v>
      </c>
      <c r="G4120" s="1">
        <v>1</v>
      </c>
      <c r="H4120" s="1">
        <v>58.5</v>
      </c>
      <c r="I4120" s="1">
        <v>121.72</v>
      </c>
      <c r="J4120" s="1">
        <v>0</v>
      </c>
      <c r="K4120" s="1" t="s">
        <v>76</v>
      </c>
      <c r="L4120" s="1" t="s">
        <v>76</v>
      </c>
      <c r="M4120" s="1" t="s">
        <v>76</v>
      </c>
      <c r="N4120" s="1" t="s">
        <v>76</v>
      </c>
      <c r="O4120" s="1" t="s">
        <v>76</v>
      </c>
      <c r="P4120" s="1" t="s">
        <v>76</v>
      </c>
      <c r="Q4120" s="1" t="s">
        <v>76</v>
      </c>
      <c r="R4120" s="1" t="s">
        <v>76</v>
      </c>
      <c r="S4120" s="1" t="s">
        <v>76</v>
      </c>
      <c r="T4120" s="1" t="s">
        <v>76</v>
      </c>
      <c r="U4120" s="1" t="s">
        <v>76</v>
      </c>
      <c r="V4120" s="1" t="s">
        <v>76</v>
      </c>
    </row>
    <row r="4121" spans="1:22" x14ac:dyDescent="0.25">
      <c r="A4121" t="s">
        <v>5276</v>
      </c>
      <c r="B4121" t="s">
        <v>5277</v>
      </c>
      <c r="C4121" t="s">
        <v>5278</v>
      </c>
      <c r="D4121" t="s">
        <v>5279</v>
      </c>
      <c r="E4121" s="1">
        <v>59</v>
      </c>
      <c r="F4121" s="1">
        <v>1</v>
      </c>
      <c r="G4121" s="1">
        <v>1</v>
      </c>
      <c r="H4121" s="1">
        <v>58.9</v>
      </c>
      <c r="I4121" s="1">
        <v>117.95</v>
      </c>
      <c r="J4121" s="1">
        <v>0</v>
      </c>
      <c r="K4121" s="1" t="s">
        <v>76</v>
      </c>
      <c r="L4121" s="1" t="s">
        <v>76</v>
      </c>
      <c r="M4121" s="1">
        <v>5.0857190000000001</v>
      </c>
      <c r="N4121" s="1" t="s">
        <v>76</v>
      </c>
      <c r="O4121" s="1" t="s">
        <v>76</v>
      </c>
      <c r="P4121" s="1" t="s">
        <v>76</v>
      </c>
      <c r="Q4121" s="1" t="s">
        <v>76</v>
      </c>
      <c r="R4121" s="1" t="s">
        <v>76</v>
      </c>
      <c r="S4121" s="1" t="s">
        <v>76</v>
      </c>
      <c r="T4121" s="1" t="s">
        <v>76</v>
      </c>
      <c r="U4121" s="1" t="s">
        <v>76</v>
      </c>
      <c r="V4121" s="1" t="s">
        <v>76</v>
      </c>
    </row>
    <row r="4122" spans="1:22" x14ac:dyDescent="0.25">
      <c r="A4122" t="s">
        <v>31816</v>
      </c>
      <c r="B4122" t="s">
        <v>31817</v>
      </c>
      <c r="C4122" t="s">
        <v>31818</v>
      </c>
      <c r="D4122" t="s">
        <v>31819</v>
      </c>
      <c r="E4122" s="1">
        <v>9</v>
      </c>
      <c r="F4122" s="1">
        <v>9</v>
      </c>
      <c r="G4122" s="1">
        <v>7</v>
      </c>
      <c r="H4122" s="1">
        <v>55.3</v>
      </c>
      <c r="I4122" s="1">
        <v>21.564</v>
      </c>
      <c r="J4122" s="3">
        <v>7.8279000000000005E-68</v>
      </c>
      <c r="K4122" s="1" t="s">
        <v>76</v>
      </c>
      <c r="L4122" s="1" t="s">
        <v>76</v>
      </c>
      <c r="M4122" s="1" t="s">
        <v>76</v>
      </c>
      <c r="N4122" s="1" t="s">
        <v>76</v>
      </c>
      <c r="O4122" s="1" t="s">
        <v>76</v>
      </c>
      <c r="P4122" s="1" t="s">
        <v>76</v>
      </c>
      <c r="Q4122" s="1" t="s">
        <v>76</v>
      </c>
      <c r="R4122" s="1" t="s">
        <v>76</v>
      </c>
      <c r="S4122" s="1" t="s">
        <v>76</v>
      </c>
      <c r="T4122" s="1" t="s">
        <v>76</v>
      </c>
      <c r="U4122" s="1" t="s">
        <v>76</v>
      </c>
      <c r="V4122" s="1" t="s">
        <v>76</v>
      </c>
    </row>
    <row r="4123" spans="1:22" x14ac:dyDescent="0.25">
      <c r="A4123" t="s">
        <v>22487</v>
      </c>
      <c r="B4123" t="s">
        <v>22488</v>
      </c>
      <c r="C4123" t="s">
        <v>22489</v>
      </c>
      <c r="D4123" t="s">
        <v>22490</v>
      </c>
      <c r="E4123" s="1">
        <v>6</v>
      </c>
      <c r="F4123" s="1">
        <v>2</v>
      </c>
      <c r="G4123" s="1">
        <v>2</v>
      </c>
      <c r="H4123" s="1">
        <v>26.3</v>
      </c>
      <c r="I4123" s="1">
        <v>21.145</v>
      </c>
      <c r="J4123" s="3">
        <v>8.8668000000000002E-94</v>
      </c>
      <c r="K4123" s="1" t="s">
        <v>76</v>
      </c>
      <c r="L4123" s="1">
        <v>6.0155269999999996</v>
      </c>
      <c r="M4123" s="1" t="s">
        <v>76</v>
      </c>
      <c r="N4123" s="1" t="s">
        <v>76</v>
      </c>
      <c r="O4123" s="1" t="s">
        <v>76</v>
      </c>
      <c r="P4123" s="1" t="s">
        <v>76</v>
      </c>
      <c r="Q4123" s="1" t="s">
        <v>76</v>
      </c>
      <c r="R4123" s="1" t="s">
        <v>76</v>
      </c>
      <c r="S4123" s="1" t="s">
        <v>76</v>
      </c>
      <c r="T4123" s="1" t="s">
        <v>76</v>
      </c>
      <c r="U4123" s="1" t="s">
        <v>76</v>
      </c>
      <c r="V4123" s="1" t="s">
        <v>76</v>
      </c>
    </row>
    <row r="4124" spans="1:22" x14ac:dyDescent="0.25">
      <c r="A4124" t="s">
        <v>17072</v>
      </c>
      <c r="B4124" t="s">
        <v>17073</v>
      </c>
      <c r="C4124" t="s">
        <v>17074</v>
      </c>
      <c r="D4124" t="s">
        <v>17075</v>
      </c>
      <c r="E4124" s="1">
        <v>4</v>
      </c>
      <c r="F4124" s="1">
        <v>4</v>
      </c>
      <c r="G4124" s="1">
        <v>4</v>
      </c>
      <c r="H4124" s="1">
        <v>14.6</v>
      </c>
      <c r="I4124" s="1">
        <v>57.811</v>
      </c>
      <c r="J4124" s="3">
        <v>4.1990000000000001E-8</v>
      </c>
      <c r="K4124" s="1" t="s">
        <v>76</v>
      </c>
      <c r="L4124" s="1" t="s">
        <v>76</v>
      </c>
      <c r="M4124" s="1" t="s">
        <v>76</v>
      </c>
      <c r="N4124" s="1" t="s">
        <v>76</v>
      </c>
      <c r="O4124" s="1" t="s">
        <v>76</v>
      </c>
      <c r="P4124" s="1" t="s">
        <v>76</v>
      </c>
      <c r="Q4124" s="1" t="s">
        <v>76</v>
      </c>
      <c r="R4124" s="1" t="s">
        <v>76</v>
      </c>
      <c r="S4124" s="1" t="s">
        <v>76</v>
      </c>
      <c r="T4124" s="1" t="s">
        <v>76</v>
      </c>
      <c r="U4124" s="1" t="s">
        <v>76</v>
      </c>
      <c r="V4124" s="1" t="s">
        <v>76</v>
      </c>
    </row>
    <row r="4125" spans="1:22" x14ac:dyDescent="0.25">
      <c r="A4125" t="s">
        <v>37393</v>
      </c>
      <c r="B4125" t="s">
        <v>37394</v>
      </c>
      <c r="C4125" t="s">
        <v>37395</v>
      </c>
      <c r="D4125" t="s">
        <v>37396</v>
      </c>
      <c r="E4125" s="1">
        <v>9</v>
      </c>
      <c r="F4125" s="1">
        <v>2</v>
      </c>
      <c r="G4125" s="1">
        <v>2</v>
      </c>
      <c r="H4125" s="1">
        <v>54.7</v>
      </c>
      <c r="I4125" s="1">
        <v>21.274999999999999</v>
      </c>
      <c r="J4125" s="3">
        <v>1.4208999999999999E-237</v>
      </c>
      <c r="K4125" s="1" t="s">
        <v>76</v>
      </c>
      <c r="L4125" s="1" t="s">
        <v>76</v>
      </c>
      <c r="M4125" s="1">
        <v>4.9564659999999998</v>
      </c>
      <c r="N4125" s="1" t="s">
        <v>76</v>
      </c>
      <c r="O4125" s="1" t="s">
        <v>76</v>
      </c>
      <c r="P4125" s="1" t="s">
        <v>76</v>
      </c>
      <c r="Q4125" s="1" t="s">
        <v>76</v>
      </c>
      <c r="R4125" s="1" t="s">
        <v>76</v>
      </c>
      <c r="S4125" s="1" t="s">
        <v>76</v>
      </c>
      <c r="T4125" s="1" t="s">
        <v>76</v>
      </c>
      <c r="U4125" s="1" t="s">
        <v>76</v>
      </c>
      <c r="V4125" s="1" t="s">
        <v>76</v>
      </c>
    </row>
    <row r="4126" spans="1:22" x14ac:dyDescent="0.25">
      <c r="A4126" t="s">
        <v>40473</v>
      </c>
      <c r="B4126" t="s">
        <v>40474</v>
      </c>
      <c r="C4126" t="s">
        <v>40475</v>
      </c>
      <c r="D4126" t="s">
        <v>40476</v>
      </c>
      <c r="E4126" s="1">
        <v>25</v>
      </c>
      <c r="F4126" s="1">
        <v>25</v>
      </c>
      <c r="G4126" s="1">
        <v>25</v>
      </c>
      <c r="H4126" s="1">
        <v>25.1</v>
      </c>
      <c r="I4126" s="1">
        <v>167.12</v>
      </c>
      <c r="J4126" s="1">
        <v>0</v>
      </c>
      <c r="K4126" s="1">
        <v>5.9903209999999998</v>
      </c>
      <c r="L4126" s="1">
        <v>6.4721270000000004</v>
      </c>
      <c r="M4126" s="1">
        <v>5.7933849999999998</v>
      </c>
      <c r="N4126" s="1">
        <v>4.784789</v>
      </c>
      <c r="O4126" s="1" t="s">
        <v>76</v>
      </c>
      <c r="P4126" s="1">
        <v>4.373151</v>
      </c>
      <c r="Q4126" s="1" t="s">
        <v>76</v>
      </c>
      <c r="R4126" s="1">
        <v>3.0236230000000002</v>
      </c>
      <c r="S4126" s="1" t="s">
        <v>76</v>
      </c>
      <c r="T4126" s="1" t="s">
        <v>76</v>
      </c>
      <c r="U4126" s="1" t="s">
        <v>76</v>
      </c>
      <c r="V4126" s="1" t="s">
        <v>76</v>
      </c>
    </row>
    <row r="4127" spans="1:22" x14ac:dyDescent="0.25">
      <c r="A4127" t="s">
        <v>29456</v>
      </c>
      <c r="B4127" t="s">
        <v>29457</v>
      </c>
      <c r="C4127" t="s">
        <v>29458</v>
      </c>
      <c r="D4127" t="s">
        <v>29459</v>
      </c>
      <c r="E4127" s="1">
        <v>14</v>
      </c>
      <c r="F4127" s="1">
        <v>13</v>
      </c>
      <c r="G4127" s="1">
        <v>13</v>
      </c>
      <c r="H4127" s="1">
        <v>6.9</v>
      </c>
      <c r="I4127" s="1">
        <v>285.45</v>
      </c>
      <c r="J4127" s="3">
        <v>1.9898E-7</v>
      </c>
      <c r="K4127" s="1" t="s">
        <v>76</v>
      </c>
      <c r="L4127" s="1" t="s">
        <v>76</v>
      </c>
      <c r="M4127" s="1" t="s">
        <v>76</v>
      </c>
      <c r="N4127" s="1" t="s">
        <v>76</v>
      </c>
      <c r="O4127" s="1" t="s">
        <v>76</v>
      </c>
      <c r="P4127" s="1" t="s">
        <v>76</v>
      </c>
      <c r="Q4127" s="1" t="s">
        <v>76</v>
      </c>
      <c r="R4127" s="1" t="s">
        <v>76</v>
      </c>
      <c r="S4127" s="1">
        <v>3.6762450000000002</v>
      </c>
      <c r="T4127" s="1" t="s">
        <v>76</v>
      </c>
      <c r="U4127" s="1" t="s">
        <v>76</v>
      </c>
      <c r="V4127" s="1" t="s">
        <v>76</v>
      </c>
    </row>
    <row r="4128" spans="1:22" x14ac:dyDescent="0.25">
      <c r="A4128" t="s">
        <v>41561</v>
      </c>
      <c r="B4128" t="s">
        <v>41562</v>
      </c>
      <c r="C4128" t="s">
        <v>41376</v>
      </c>
      <c r="D4128" t="s">
        <v>41563</v>
      </c>
      <c r="E4128" s="1">
        <v>77</v>
      </c>
      <c r="F4128" s="1">
        <v>1</v>
      </c>
      <c r="G4128" s="1">
        <v>1</v>
      </c>
      <c r="H4128" s="1">
        <v>59.4</v>
      </c>
      <c r="I4128" s="1">
        <v>145.01</v>
      </c>
      <c r="J4128" s="1">
        <v>0</v>
      </c>
      <c r="K4128" s="1" t="s">
        <v>76</v>
      </c>
      <c r="L4128" s="1" t="s">
        <v>76</v>
      </c>
      <c r="M4128" s="1" t="s">
        <v>76</v>
      </c>
      <c r="N4128" s="1" t="s">
        <v>76</v>
      </c>
      <c r="O4128" s="1" t="s">
        <v>76</v>
      </c>
      <c r="P4128" s="1" t="s">
        <v>76</v>
      </c>
      <c r="Q4128" s="1" t="s">
        <v>76</v>
      </c>
      <c r="R4128" s="1" t="s">
        <v>76</v>
      </c>
      <c r="S4128" s="1" t="s">
        <v>76</v>
      </c>
      <c r="T4128" s="1" t="s">
        <v>76</v>
      </c>
      <c r="U4128" s="1" t="s">
        <v>76</v>
      </c>
      <c r="V4128" s="1" t="s">
        <v>76</v>
      </c>
    </row>
    <row r="4129" spans="1:22" x14ac:dyDescent="0.25">
      <c r="A4129" t="s">
        <v>8898</v>
      </c>
      <c r="B4129" t="s">
        <v>8899</v>
      </c>
      <c r="C4129" t="s">
        <v>8900</v>
      </c>
      <c r="D4129" t="s">
        <v>8901</v>
      </c>
      <c r="E4129" s="1">
        <v>18</v>
      </c>
      <c r="F4129" s="1">
        <v>14</v>
      </c>
      <c r="G4129" s="1">
        <v>14</v>
      </c>
      <c r="H4129" s="1">
        <v>7.4</v>
      </c>
      <c r="I4129" s="1">
        <v>300.5</v>
      </c>
      <c r="J4129" s="3">
        <v>2.7524E-44</v>
      </c>
      <c r="K4129" s="1" t="s">
        <v>76</v>
      </c>
      <c r="L4129" s="1">
        <v>4.3915879999999996</v>
      </c>
      <c r="M4129" s="1">
        <v>4.4249309999999999</v>
      </c>
      <c r="N4129" s="1">
        <v>3.388652</v>
      </c>
      <c r="O4129" s="1">
        <v>4.9387949999999998</v>
      </c>
      <c r="P4129" s="1">
        <v>4.1345280000000004</v>
      </c>
      <c r="Q4129" s="1" t="s">
        <v>76</v>
      </c>
      <c r="R4129" s="1" t="s">
        <v>76</v>
      </c>
      <c r="S4129" s="1">
        <v>4.1675829999999996</v>
      </c>
      <c r="T4129" s="1" t="s">
        <v>76</v>
      </c>
      <c r="U4129" s="1" t="s">
        <v>76</v>
      </c>
      <c r="V4129" s="1" t="s">
        <v>76</v>
      </c>
    </row>
    <row r="4130" spans="1:22" x14ac:dyDescent="0.25">
      <c r="A4130" t="s">
        <v>30847</v>
      </c>
      <c r="B4130" t="s">
        <v>30848</v>
      </c>
      <c r="C4130" t="s">
        <v>30849</v>
      </c>
      <c r="D4130" t="s">
        <v>30850</v>
      </c>
      <c r="E4130" s="1">
        <v>47</v>
      </c>
      <c r="F4130" s="1">
        <v>1</v>
      </c>
      <c r="G4130" s="1">
        <v>1</v>
      </c>
      <c r="H4130" s="1">
        <v>28.4</v>
      </c>
      <c r="I4130" s="1">
        <v>243.56</v>
      </c>
      <c r="J4130" s="1">
        <v>0</v>
      </c>
      <c r="K4130" s="1" t="s">
        <v>76</v>
      </c>
      <c r="L4130" s="1" t="s">
        <v>76</v>
      </c>
      <c r="M4130" s="1" t="s">
        <v>76</v>
      </c>
      <c r="N4130" s="1" t="s">
        <v>76</v>
      </c>
      <c r="O4130" s="1" t="s">
        <v>76</v>
      </c>
      <c r="P4130" s="1" t="s">
        <v>76</v>
      </c>
      <c r="Q4130" s="1" t="s">
        <v>76</v>
      </c>
      <c r="R4130" s="1" t="s">
        <v>76</v>
      </c>
      <c r="S4130" s="1" t="s">
        <v>76</v>
      </c>
      <c r="T4130" s="1" t="s">
        <v>76</v>
      </c>
      <c r="U4130" s="1" t="s">
        <v>76</v>
      </c>
      <c r="V4130" s="1" t="s">
        <v>76</v>
      </c>
    </row>
    <row r="4131" spans="1:22" x14ac:dyDescent="0.25">
      <c r="A4131" t="s">
        <v>41374</v>
      </c>
      <c r="B4131" t="s">
        <v>41375</v>
      </c>
      <c r="C4131" t="s">
        <v>41376</v>
      </c>
      <c r="D4131" t="s">
        <v>41377</v>
      </c>
      <c r="E4131" s="1">
        <v>77</v>
      </c>
      <c r="F4131" s="1">
        <v>1</v>
      </c>
      <c r="G4131" s="1">
        <v>1</v>
      </c>
      <c r="H4131" s="1">
        <v>57.3</v>
      </c>
      <c r="I4131" s="1">
        <v>148.68</v>
      </c>
      <c r="J4131" s="1">
        <v>0</v>
      </c>
      <c r="K4131" s="1" t="s">
        <v>76</v>
      </c>
      <c r="L4131" s="1" t="s">
        <v>76</v>
      </c>
      <c r="M4131" s="1" t="s">
        <v>76</v>
      </c>
      <c r="N4131" s="1" t="s">
        <v>76</v>
      </c>
      <c r="O4131" s="1" t="s">
        <v>76</v>
      </c>
      <c r="P4131" s="1" t="s">
        <v>76</v>
      </c>
      <c r="Q4131" s="1" t="s">
        <v>76</v>
      </c>
      <c r="R4131" s="1" t="s">
        <v>76</v>
      </c>
      <c r="S4131" s="1" t="s">
        <v>76</v>
      </c>
      <c r="T4131" s="1" t="s">
        <v>76</v>
      </c>
      <c r="U4131" s="1" t="s">
        <v>76</v>
      </c>
      <c r="V4131" s="1" t="s">
        <v>76</v>
      </c>
    </row>
    <row r="4132" spans="1:22" x14ac:dyDescent="0.25">
      <c r="A4132" t="s">
        <v>6605</v>
      </c>
      <c r="B4132" t="s">
        <v>6606</v>
      </c>
      <c r="C4132" t="s">
        <v>6607</v>
      </c>
      <c r="D4132" t="s">
        <v>6608</v>
      </c>
      <c r="E4132" s="1">
        <v>6</v>
      </c>
      <c r="F4132" s="1">
        <v>4</v>
      </c>
      <c r="G4132" s="1">
        <v>4</v>
      </c>
      <c r="H4132" s="1">
        <v>2.7</v>
      </c>
      <c r="I4132" s="1">
        <v>254.4</v>
      </c>
      <c r="J4132" s="1">
        <v>1.1932999999999999E-2</v>
      </c>
      <c r="K4132" s="1" t="s">
        <v>76</v>
      </c>
      <c r="L4132" s="1" t="s">
        <v>76</v>
      </c>
      <c r="M4132" s="1" t="s">
        <v>76</v>
      </c>
      <c r="N4132" s="1" t="s">
        <v>76</v>
      </c>
      <c r="O4132" s="1" t="s">
        <v>76</v>
      </c>
      <c r="P4132" s="1">
        <v>4.2776550000000002</v>
      </c>
      <c r="Q4132" s="1" t="s">
        <v>76</v>
      </c>
      <c r="R4132" s="1" t="s">
        <v>76</v>
      </c>
      <c r="S4132" s="1">
        <v>3.0928260000000001</v>
      </c>
      <c r="T4132" s="1" t="s">
        <v>76</v>
      </c>
      <c r="U4132" s="1" t="s">
        <v>76</v>
      </c>
      <c r="V4132" s="1" t="s">
        <v>76</v>
      </c>
    </row>
    <row r="4133" spans="1:22" x14ac:dyDescent="0.25">
      <c r="A4133" t="s">
        <v>44545</v>
      </c>
      <c r="B4133" t="s">
        <v>44546</v>
      </c>
      <c r="C4133" t="s">
        <v>44547</v>
      </c>
      <c r="D4133" t="s">
        <v>44548</v>
      </c>
      <c r="E4133" s="1">
        <v>18</v>
      </c>
      <c r="F4133" s="1">
        <v>18</v>
      </c>
      <c r="G4133" s="1">
        <v>18</v>
      </c>
      <c r="H4133" s="1">
        <v>10.6</v>
      </c>
      <c r="I4133" s="1">
        <v>238.51</v>
      </c>
      <c r="J4133" s="3">
        <v>1.366E-215</v>
      </c>
      <c r="K4133" s="1">
        <v>4.4594829999999996</v>
      </c>
      <c r="L4133" s="1">
        <v>4.7013689999999997</v>
      </c>
      <c r="M4133" s="1">
        <v>3.92902</v>
      </c>
      <c r="N4133" s="1" t="s">
        <v>76</v>
      </c>
      <c r="O4133" s="1">
        <v>4.8370449999999998</v>
      </c>
      <c r="P4133" s="1">
        <v>4.9175899999999997</v>
      </c>
      <c r="Q4133" s="1" t="s">
        <v>76</v>
      </c>
      <c r="R4133" s="1">
        <v>6.4134669999999998</v>
      </c>
      <c r="S4133" s="1">
        <v>3.7690079999999999</v>
      </c>
      <c r="T4133" s="1" t="s">
        <v>76</v>
      </c>
      <c r="U4133" s="1" t="s">
        <v>76</v>
      </c>
      <c r="V4133" s="1" t="s">
        <v>76</v>
      </c>
    </row>
    <row r="4134" spans="1:22" x14ac:dyDescent="0.25">
      <c r="A4134" t="s">
        <v>39917</v>
      </c>
      <c r="B4134" t="s">
        <v>39918</v>
      </c>
      <c r="C4134" t="s">
        <v>39919</v>
      </c>
      <c r="D4134" t="s">
        <v>39920</v>
      </c>
      <c r="E4134" s="1">
        <v>17</v>
      </c>
      <c r="F4134" s="1">
        <v>16</v>
      </c>
      <c r="G4134" s="1">
        <v>15</v>
      </c>
      <c r="H4134" s="1">
        <v>34.200000000000003</v>
      </c>
      <c r="I4134" s="1">
        <v>69.930999999999997</v>
      </c>
      <c r="J4134" s="1">
        <v>0</v>
      </c>
      <c r="K4134" s="1">
        <v>4.1356099999999998</v>
      </c>
      <c r="L4134" s="1">
        <v>4.7419469999999997</v>
      </c>
      <c r="M4134" s="1">
        <v>4.5567609999999998</v>
      </c>
      <c r="N4134" s="1">
        <v>5.4522469999999998</v>
      </c>
      <c r="O4134" s="1">
        <v>5.9235499999999996</v>
      </c>
      <c r="P4134" s="1">
        <v>5.3529929999999997</v>
      </c>
      <c r="Q4134" s="1" t="s">
        <v>76</v>
      </c>
      <c r="R4134" s="1">
        <v>6.0988509999999998</v>
      </c>
      <c r="S4134" s="1">
        <v>5.1221180000000004</v>
      </c>
      <c r="T4134" s="1" t="s">
        <v>76</v>
      </c>
      <c r="U4134" s="1" t="s">
        <v>76</v>
      </c>
      <c r="V4134" s="1">
        <v>6.9540350000000002</v>
      </c>
    </row>
    <row r="4135" spans="1:22" x14ac:dyDescent="0.25">
      <c r="A4135" t="s">
        <v>39219</v>
      </c>
      <c r="B4135" t="s">
        <v>39220</v>
      </c>
      <c r="C4135" t="s">
        <v>39221</v>
      </c>
      <c r="D4135" t="s">
        <v>39222</v>
      </c>
      <c r="E4135" s="1">
        <v>12</v>
      </c>
      <c r="F4135" s="1">
        <v>12</v>
      </c>
      <c r="G4135" s="1">
        <v>12</v>
      </c>
      <c r="H4135" s="1">
        <v>22.9</v>
      </c>
      <c r="I4135" s="1">
        <v>88.272000000000006</v>
      </c>
      <c r="J4135" s="3">
        <v>2.8598999999999999E-224</v>
      </c>
      <c r="K4135" s="1">
        <v>3.8898220000000001</v>
      </c>
      <c r="L4135" s="1">
        <v>5.3713449999999998</v>
      </c>
      <c r="M4135" s="1">
        <v>4.4152570000000004</v>
      </c>
      <c r="N4135" s="1">
        <v>4.9976960000000004</v>
      </c>
      <c r="O4135" s="1">
        <v>5.7816049999999999</v>
      </c>
      <c r="P4135" s="1">
        <v>5.0633340000000002</v>
      </c>
      <c r="Q4135" s="1" t="s">
        <v>76</v>
      </c>
      <c r="R4135" s="1">
        <v>5.2765079999999998</v>
      </c>
      <c r="S4135" s="1">
        <v>5.0551870000000001</v>
      </c>
      <c r="T4135" s="1" t="s">
        <v>76</v>
      </c>
      <c r="U4135" s="1" t="s">
        <v>76</v>
      </c>
      <c r="V4135" s="1">
        <v>7.4503719999999998</v>
      </c>
    </row>
    <row r="4136" spans="1:22" x14ac:dyDescent="0.25">
      <c r="A4136" t="s">
        <v>7288</v>
      </c>
      <c r="B4136" t="s">
        <v>7289</v>
      </c>
      <c r="C4136" t="s">
        <v>7290</v>
      </c>
      <c r="D4136" t="s">
        <v>7291</v>
      </c>
      <c r="E4136" s="1">
        <v>19</v>
      </c>
      <c r="F4136" s="1">
        <v>18</v>
      </c>
      <c r="G4136" s="1">
        <v>2</v>
      </c>
      <c r="H4136" s="1">
        <v>39.700000000000003</v>
      </c>
      <c r="I4136" s="1">
        <v>73.38</v>
      </c>
      <c r="J4136" s="1">
        <v>0</v>
      </c>
      <c r="K4136" s="1">
        <v>4.730944</v>
      </c>
      <c r="L4136" s="1">
        <v>5.2259289999999998</v>
      </c>
      <c r="M4136" s="1">
        <v>4.0365890000000002</v>
      </c>
      <c r="N4136" s="1">
        <v>5.030519</v>
      </c>
      <c r="O4136" s="1">
        <v>5.7719040000000001</v>
      </c>
      <c r="P4136" s="1">
        <v>5.8722789999999998</v>
      </c>
      <c r="Q4136" s="1">
        <v>5.8712580000000001</v>
      </c>
      <c r="R4136" s="1">
        <v>5.8365650000000002</v>
      </c>
      <c r="S4136" s="1">
        <v>5.855804</v>
      </c>
      <c r="T4136" s="1">
        <v>8.1658670000000004</v>
      </c>
      <c r="U4136" s="1" t="s">
        <v>76</v>
      </c>
      <c r="V4136" s="1">
        <v>7.9154419999999996</v>
      </c>
    </row>
    <row r="4137" spans="1:22" x14ac:dyDescent="0.25">
      <c r="A4137" t="s">
        <v>23581</v>
      </c>
      <c r="B4137" t="s">
        <v>23582</v>
      </c>
      <c r="C4137" t="s">
        <v>23583</v>
      </c>
      <c r="D4137" t="s">
        <v>23584</v>
      </c>
      <c r="E4137" s="1">
        <v>49</v>
      </c>
      <c r="F4137" s="1">
        <v>1</v>
      </c>
      <c r="G4137" s="1">
        <v>1</v>
      </c>
      <c r="H4137" s="1">
        <v>35.4</v>
      </c>
      <c r="I4137" s="1">
        <v>211.76</v>
      </c>
      <c r="J4137" s="1">
        <v>0</v>
      </c>
      <c r="K4137" s="1" t="s">
        <v>76</v>
      </c>
      <c r="L4137" s="1" t="s">
        <v>76</v>
      </c>
      <c r="M4137" s="1" t="s">
        <v>76</v>
      </c>
      <c r="N4137" s="1" t="s">
        <v>76</v>
      </c>
      <c r="O4137" s="1" t="s">
        <v>76</v>
      </c>
      <c r="P4137" s="1" t="s">
        <v>76</v>
      </c>
      <c r="Q4137" s="1" t="s">
        <v>76</v>
      </c>
      <c r="R4137" s="1" t="s">
        <v>76</v>
      </c>
      <c r="S4137" s="1" t="s">
        <v>76</v>
      </c>
      <c r="T4137" s="1" t="s">
        <v>76</v>
      </c>
      <c r="U4137" s="1" t="s">
        <v>76</v>
      </c>
      <c r="V4137" s="1" t="s">
        <v>76</v>
      </c>
    </row>
    <row r="4138" spans="1:22" x14ac:dyDescent="0.25">
      <c r="A4138" t="s">
        <v>18270</v>
      </c>
      <c r="B4138" t="s">
        <v>18271</v>
      </c>
      <c r="C4138" t="s">
        <v>18272</v>
      </c>
      <c r="D4138" t="s">
        <v>18273</v>
      </c>
      <c r="E4138" s="1">
        <v>4</v>
      </c>
      <c r="F4138" s="1">
        <v>4</v>
      </c>
      <c r="G4138" s="1">
        <v>4</v>
      </c>
      <c r="H4138" s="1">
        <v>31.3</v>
      </c>
      <c r="I4138" s="1">
        <v>24.504999999999999</v>
      </c>
      <c r="J4138" s="3">
        <v>1.4226000000000001E-100</v>
      </c>
      <c r="K4138" s="1" t="s">
        <v>76</v>
      </c>
      <c r="L4138" s="1" t="s">
        <v>76</v>
      </c>
      <c r="M4138" s="1" t="s">
        <v>76</v>
      </c>
      <c r="N4138" s="1" t="s">
        <v>76</v>
      </c>
      <c r="O4138" s="1" t="s">
        <v>76</v>
      </c>
      <c r="P4138" s="1" t="s">
        <v>76</v>
      </c>
      <c r="Q4138" s="1" t="s">
        <v>76</v>
      </c>
      <c r="R4138" s="1" t="s">
        <v>76</v>
      </c>
      <c r="S4138" s="1">
        <v>5.6270280000000001</v>
      </c>
      <c r="T4138" s="1" t="s">
        <v>76</v>
      </c>
      <c r="U4138" s="1" t="s">
        <v>76</v>
      </c>
      <c r="V4138" s="1" t="s">
        <v>76</v>
      </c>
    </row>
    <row r="4139" spans="1:22" x14ac:dyDescent="0.25">
      <c r="A4139" t="s">
        <v>41431</v>
      </c>
      <c r="B4139" t="s">
        <v>41432</v>
      </c>
      <c r="C4139" t="s">
        <v>41433</v>
      </c>
      <c r="D4139" t="s">
        <v>41434</v>
      </c>
      <c r="E4139" s="1">
        <v>4</v>
      </c>
      <c r="F4139" s="1">
        <v>4</v>
      </c>
      <c r="G4139" s="1">
        <v>4</v>
      </c>
      <c r="H4139" s="1">
        <v>18.399999999999999</v>
      </c>
      <c r="I4139" s="1">
        <v>39.484999999999999</v>
      </c>
      <c r="J4139" s="3">
        <v>3.2704000000000002E-9</v>
      </c>
      <c r="K4139" s="1" t="s">
        <v>76</v>
      </c>
      <c r="L4139" s="1" t="s">
        <v>76</v>
      </c>
      <c r="M4139" s="1" t="s">
        <v>76</v>
      </c>
      <c r="N4139" s="1" t="s">
        <v>76</v>
      </c>
      <c r="O4139" s="1" t="s">
        <v>76</v>
      </c>
      <c r="P4139" s="1" t="s">
        <v>76</v>
      </c>
      <c r="Q4139" s="1" t="s">
        <v>76</v>
      </c>
      <c r="R4139" s="1" t="s">
        <v>76</v>
      </c>
      <c r="S4139" s="1" t="s">
        <v>76</v>
      </c>
      <c r="T4139" s="1" t="s">
        <v>76</v>
      </c>
      <c r="U4139" s="1" t="s">
        <v>76</v>
      </c>
      <c r="V4139" s="1" t="s">
        <v>76</v>
      </c>
    </row>
    <row r="4140" spans="1:22" x14ac:dyDescent="0.25">
      <c r="A4140" t="s">
        <v>5208</v>
      </c>
      <c r="B4140" t="s">
        <v>5209</v>
      </c>
      <c r="C4140" t="s">
        <v>5210</v>
      </c>
      <c r="D4140" t="s">
        <v>5211</v>
      </c>
      <c r="E4140" s="1">
        <v>3</v>
      </c>
      <c r="F4140" s="1">
        <v>3</v>
      </c>
      <c r="G4140" s="1">
        <v>3</v>
      </c>
      <c r="H4140" s="1">
        <v>4</v>
      </c>
      <c r="I4140" s="1">
        <v>100.37</v>
      </c>
      <c r="J4140" s="3">
        <v>9.0363000000000002E-5</v>
      </c>
      <c r="K4140" s="1" t="s">
        <v>76</v>
      </c>
      <c r="L4140" s="1">
        <v>4.2311639999999997</v>
      </c>
      <c r="M4140" s="1" t="s">
        <v>76</v>
      </c>
      <c r="N4140" s="1" t="s">
        <v>76</v>
      </c>
      <c r="O4140" s="1" t="s">
        <v>76</v>
      </c>
      <c r="P4140" s="1" t="s">
        <v>76</v>
      </c>
      <c r="Q4140" s="1" t="s">
        <v>76</v>
      </c>
      <c r="R4140" s="1" t="s">
        <v>76</v>
      </c>
      <c r="S4140" s="1" t="s">
        <v>76</v>
      </c>
      <c r="T4140" s="1" t="s">
        <v>76</v>
      </c>
      <c r="U4140" s="1" t="s">
        <v>76</v>
      </c>
      <c r="V4140" s="1" t="s">
        <v>76</v>
      </c>
    </row>
    <row r="4141" spans="1:22" x14ac:dyDescent="0.25">
      <c r="A4141" t="s">
        <v>30191</v>
      </c>
      <c r="B4141" t="s">
        <v>30192</v>
      </c>
      <c r="C4141" t="s">
        <v>30193</v>
      </c>
      <c r="D4141" t="s">
        <v>30194</v>
      </c>
      <c r="E4141" s="1">
        <v>4</v>
      </c>
      <c r="F4141" s="1">
        <v>4</v>
      </c>
      <c r="G4141" s="1">
        <v>4</v>
      </c>
      <c r="H4141" s="1">
        <v>9</v>
      </c>
      <c r="I4141" s="1">
        <v>63.061</v>
      </c>
      <c r="J4141" s="3">
        <v>1.7845000000000001E-15</v>
      </c>
      <c r="K4141" s="1" t="s">
        <v>76</v>
      </c>
      <c r="L4141" s="1" t="s">
        <v>76</v>
      </c>
      <c r="M4141" s="1" t="s">
        <v>76</v>
      </c>
      <c r="N4141" s="1" t="s">
        <v>76</v>
      </c>
      <c r="O4141" s="1" t="s">
        <v>76</v>
      </c>
      <c r="P4141" s="1" t="s">
        <v>76</v>
      </c>
      <c r="Q4141" s="1">
        <v>5.1893779999999996</v>
      </c>
      <c r="R4141" s="1" t="s">
        <v>76</v>
      </c>
      <c r="S4141" s="1" t="s">
        <v>76</v>
      </c>
      <c r="T4141" s="1" t="s">
        <v>76</v>
      </c>
      <c r="U4141" s="1" t="s">
        <v>76</v>
      </c>
      <c r="V4141" s="1" t="s">
        <v>76</v>
      </c>
    </row>
    <row r="4142" spans="1:22" x14ac:dyDescent="0.25">
      <c r="A4142" t="s">
        <v>1237</v>
      </c>
      <c r="B4142" t="s">
        <v>1238</v>
      </c>
      <c r="C4142" t="s">
        <v>1239</v>
      </c>
      <c r="D4142" t="s">
        <v>1240</v>
      </c>
      <c r="E4142" s="1">
        <v>2</v>
      </c>
      <c r="F4142" s="1">
        <v>2</v>
      </c>
      <c r="G4142" s="1">
        <v>2</v>
      </c>
      <c r="H4142" s="1">
        <v>2.8</v>
      </c>
      <c r="I4142" s="1">
        <v>91.519000000000005</v>
      </c>
      <c r="J4142" s="3">
        <v>1.1451E-12</v>
      </c>
      <c r="K4142" s="1" t="s">
        <v>76</v>
      </c>
      <c r="L4142" s="1" t="s">
        <v>76</v>
      </c>
      <c r="M4142" s="1" t="s">
        <v>76</v>
      </c>
      <c r="N4142" s="1" t="s">
        <v>76</v>
      </c>
      <c r="O4142" s="1" t="s">
        <v>76</v>
      </c>
      <c r="P4142" s="1" t="s">
        <v>76</v>
      </c>
      <c r="Q4142" s="1" t="s">
        <v>76</v>
      </c>
      <c r="R4142" s="1" t="s">
        <v>76</v>
      </c>
      <c r="S4142" s="1" t="s">
        <v>76</v>
      </c>
      <c r="T4142" s="1" t="s">
        <v>76</v>
      </c>
      <c r="U4142" s="1" t="s">
        <v>76</v>
      </c>
      <c r="V4142" s="1" t="s">
        <v>76</v>
      </c>
    </row>
    <row r="4143" spans="1:22" x14ac:dyDescent="0.25">
      <c r="A4143" t="s">
        <v>16461</v>
      </c>
      <c r="B4143" t="s">
        <v>16462</v>
      </c>
      <c r="C4143" t="s">
        <v>16463</v>
      </c>
      <c r="D4143" t="s">
        <v>16464</v>
      </c>
      <c r="E4143" s="1">
        <v>4</v>
      </c>
      <c r="F4143" s="1">
        <v>4</v>
      </c>
      <c r="G4143" s="1">
        <v>4</v>
      </c>
      <c r="H4143" s="1">
        <v>6.1</v>
      </c>
      <c r="I4143" s="1">
        <v>80.13</v>
      </c>
      <c r="J4143" s="3">
        <v>5.7093000000000002E-48</v>
      </c>
      <c r="K4143" s="1">
        <v>4.5072760000000001</v>
      </c>
      <c r="L4143" s="1" t="s">
        <v>76</v>
      </c>
      <c r="M4143" s="1" t="s">
        <v>76</v>
      </c>
      <c r="N4143" s="1" t="s">
        <v>76</v>
      </c>
      <c r="O4143" s="1">
        <v>5.4601160000000002</v>
      </c>
      <c r="P4143" s="1">
        <v>4.6823259999999998</v>
      </c>
      <c r="Q4143" s="1">
        <v>4.7100749999999998</v>
      </c>
      <c r="R4143" s="1" t="s">
        <v>76</v>
      </c>
      <c r="S4143" s="1">
        <v>5.1116320000000002</v>
      </c>
      <c r="T4143" s="1" t="s">
        <v>76</v>
      </c>
      <c r="U4143" s="1" t="s">
        <v>76</v>
      </c>
      <c r="V4143" s="1" t="s">
        <v>76</v>
      </c>
    </row>
    <row r="4144" spans="1:22" x14ac:dyDescent="0.25">
      <c r="A4144" t="s">
        <v>26848</v>
      </c>
      <c r="B4144" t="s">
        <v>26849</v>
      </c>
      <c r="C4144" t="s">
        <v>26850</v>
      </c>
      <c r="D4144" t="s">
        <v>26851</v>
      </c>
      <c r="E4144" s="1">
        <v>8</v>
      </c>
      <c r="F4144" s="1">
        <v>8</v>
      </c>
      <c r="G4144" s="1">
        <v>8</v>
      </c>
      <c r="H4144" s="1">
        <v>16</v>
      </c>
      <c r="I4144" s="1">
        <v>70.335999999999999</v>
      </c>
      <c r="J4144" s="3">
        <v>8.9623999999999997E-159</v>
      </c>
      <c r="K4144" s="1">
        <v>5.3087780000000002</v>
      </c>
      <c r="L4144" s="1">
        <v>5.9649239999999999</v>
      </c>
      <c r="M4144" s="1">
        <v>5.1890970000000003</v>
      </c>
      <c r="N4144" s="1">
        <v>5.4655760000000004</v>
      </c>
      <c r="O4144" s="1">
        <v>6.023746</v>
      </c>
      <c r="P4144" s="1">
        <v>5.8009510000000004</v>
      </c>
      <c r="Q4144" s="1" t="s">
        <v>76</v>
      </c>
      <c r="R4144" s="1" t="s">
        <v>76</v>
      </c>
      <c r="S4144" s="1">
        <v>5.4864730000000002</v>
      </c>
      <c r="T4144" s="1" t="s">
        <v>76</v>
      </c>
      <c r="U4144" s="1" t="s">
        <v>76</v>
      </c>
      <c r="V4144" s="1" t="s">
        <v>76</v>
      </c>
    </row>
    <row r="4145" spans="1:22" x14ac:dyDescent="0.25">
      <c r="A4145" t="s">
        <v>22156</v>
      </c>
      <c r="B4145" t="s">
        <v>22157</v>
      </c>
      <c r="C4145" t="s">
        <v>22158</v>
      </c>
      <c r="D4145" t="s">
        <v>22159</v>
      </c>
      <c r="E4145" s="1">
        <v>2</v>
      </c>
      <c r="F4145" s="1">
        <v>2</v>
      </c>
      <c r="G4145" s="1">
        <v>2</v>
      </c>
      <c r="H4145" s="1">
        <v>5.2</v>
      </c>
      <c r="I4145" s="1">
        <v>55.771999999999998</v>
      </c>
      <c r="J4145" s="3">
        <v>3.5191E-75</v>
      </c>
      <c r="K4145" s="1" t="s">
        <v>76</v>
      </c>
      <c r="L4145" s="1" t="s">
        <v>76</v>
      </c>
      <c r="M4145" s="1" t="s">
        <v>76</v>
      </c>
      <c r="N4145" s="1" t="s">
        <v>76</v>
      </c>
      <c r="O4145" s="1" t="s">
        <v>76</v>
      </c>
      <c r="P4145" s="1" t="s">
        <v>76</v>
      </c>
      <c r="Q4145" s="1" t="s">
        <v>76</v>
      </c>
      <c r="R4145" s="1" t="s">
        <v>76</v>
      </c>
      <c r="S4145" s="1" t="s">
        <v>76</v>
      </c>
      <c r="T4145" s="1" t="s">
        <v>76</v>
      </c>
      <c r="U4145" s="1" t="s">
        <v>76</v>
      </c>
      <c r="V4145" s="1" t="s">
        <v>76</v>
      </c>
    </row>
    <row r="4146" spans="1:22" x14ac:dyDescent="0.25">
      <c r="A4146" t="s">
        <v>45099</v>
      </c>
      <c r="B4146" t="s">
        <v>45100</v>
      </c>
      <c r="C4146" t="s">
        <v>45101</v>
      </c>
      <c r="D4146" t="s">
        <v>45102</v>
      </c>
      <c r="E4146" s="1">
        <v>3</v>
      </c>
      <c r="F4146" s="1">
        <v>3</v>
      </c>
      <c r="G4146" s="1">
        <v>3</v>
      </c>
      <c r="H4146" s="1">
        <v>2.1</v>
      </c>
      <c r="I4146" s="1">
        <v>219.13</v>
      </c>
      <c r="J4146" s="3">
        <v>2.0436999999999999E-20</v>
      </c>
      <c r="K4146" s="1" t="s">
        <v>76</v>
      </c>
      <c r="L4146" s="1" t="s">
        <v>76</v>
      </c>
      <c r="M4146" s="1" t="s">
        <v>76</v>
      </c>
      <c r="N4146" s="1">
        <v>4.3672069999999996</v>
      </c>
      <c r="O4146" s="1" t="s">
        <v>76</v>
      </c>
      <c r="P4146" s="1">
        <v>4.7696880000000004</v>
      </c>
      <c r="Q4146" s="1" t="s">
        <v>76</v>
      </c>
      <c r="R4146" s="1" t="s">
        <v>76</v>
      </c>
      <c r="S4146" s="1" t="s">
        <v>76</v>
      </c>
      <c r="T4146" s="1" t="s">
        <v>76</v>
      </c>
      <c r="U4146" s="1" t="s">
        <v>76</v>
      </c>
      <c r="V4146" s="1" t="s">
        <v>76</v>
      </c>
    </row>
    <row r="4147" spans="1:22" x14ac:dyDescent="0.25">
      <c r="A4147" t="s">
        <v>15455</v>
      </c>
      <c r="B4147" t="s">
        <v>15456</v>
      </c>
      <c r="C4147" t="s">
        <v>15457</v>
      </c>
      <c r="D4147" t="s">
        <v>15458</v>
      </c>
      <c r="E4147" s="1">
        <v>3</v>
      </c>
      <c r="F4147" s="1">
        <v>3</v>
      </c>
      <c r="G4147" s="1">
        <v>3</v>
      </c>
      <c r="H4147" s="1">
        <v>25</v>
      </c>
      <c r="I4147" s="1">
        <v>28.530999999999999</v>
      </c>
      <c r="J4147" s="3">
        <v>1.8661E-13</v>
      </c>
      <c r="K4147" s="1" t="s">
        <v>76</v>
      </c>
      <c r="L4147" s="1" t="s">
        <v>76</v>
      </c>
      <c r="M4147" s="1" t="s">
        <v>76</v>
      </c>
      <c r="N4147" s="1" t="s">
        <v>76</v>
      </c>
      <c r="O4147" s="1" t="s">
        <v>76</v>
      </c>
      <c r="P4147" s="1" t="s">
        <v>76</v>
      </c>
      <c r="Q4147" s="1">
        <v>4.7835460000000003</v>
      </c>
      <c r="R4147" s="1">
        <v>5.5543440000000004</v>
      </c>
      <c r="S4147" s="1">
        <v>4.8101250000000002</v>
      </c>
      <c r="T4147" s="1" t="s">
        <v>76</v>
      </c>
      <c r="U4147" s="1" t="s">
        <v>76</v>
      </c>
      <c r="V4147" s="1" t="s">
        <v>76</v>
      </c>
    </row>
    <row r="4148" spans="1:22" x14ac:dyDescent="0.25">
      <c r="A4148" t="s">
        <v>19674</v>
      </c>
      <c r="B4148" t="s">
        <v>19675</v>
      </c>
      <c r="C4148" t="s">
        <v>19676</v>
      </c>
      <c r="D4148" t="s">
        <v>19677</v>
      </c>
      <c r="E4148" s="1">
        <v>4</v>
      </c>
      <c r="F4148" s="1">
        <v>4</v>
      </c>
      <c r="G4148" s="1">
        <v>4</v>
      </c>
      <c r="H4148" s="1">
        <v>10.7</v>
      </c>
      <c r="I4148" s="1">
        <v>65.343000000000004</v>
      </c>
      <c r="J4148" s="3">
        <v>4.4871999999999998E-40</v>
      </c>
      <c r="K4148" s="1">
        <v>4.3550300000000002</v>
      </c>
      <c r="L4148" s="1">
        <v>5.6879479999999996</v>
      </c>
      <c r="M4148" s="1" t="s">
        <v>76</v>
      </c>
      <c r="N4148" s="1" t="s">
        <v>76</v>
      </c>
      <c r="O4148" s="1">
        <v>5.2000570000000002</v>
      </c>
      <c r="P4148" s="1" t="s">
        <v>76</v>
      </c>
      <c r="Q4148" s="1" t="s">
        <v>76</v>
      </c>
      <c r="R4148" s="1" t="s">
        <v>76</v>
      </c>
      <c r="S4148" s="1" t="s">
        <v>76</v>
      </c>
      <c r="T4148" s="1" t="s">
        <v>76</v>
      </c>
      <c r="U4148" s="1" t="s">
        <v>76</v>
      </c>
      <c r="V4148" s="1" t="s">
        <v>76</v>
      </c>
    </row>
    <row r="4149" spans="1:22" x14ac:dyDescent="0.25">
      <c r="A4149" t="s">
        <v>19411</v>
      </c>
      <c r="B4149" t="s">
        <v>19412</v>
      </c>
      <c r="C4149" t="s">
        <v>19413</v>
      </c>
      <c r="D4149" t="s">
        <v>19414</v>
      </c>
      <c r="E4149" s="1">
        <v>2</v>
      </c>
      <c r="F4149" s="1">
        <v>2</v>
      </c>
      <c r="G4149" s="1">
        <v>2</v>
      </c>
      <c r="H4149" s="1">
        <v>11.2</v>
      </c>
      <c r="I4149" s="1">
        <v>27.451000000000001</v>
      </c>
      <c r="J4149" s="3">
        <v>7.1800999999999998E-10</v>
      </c>
      <c r="K4149" s="1" t="s">
        <v>76</v>
      </c>
      <c r="L4149" s="1" t="s">
        <v>76</v>
      </c>
      <c r="M4149" s="1">
        <v>4.7173040000000004</v>
      </c>
      <c r="N4149" s="1" t="s">
        <v>76</v>
      </c>
      <c r="O4149" s="1" t="s">
        <v>76</v>
      </c>
      <c r="P4149" s="1" t="s">
        <v>76</v>
      </c>
      <c r="Q4149" s="1" t="s">
        <v>76</v>
      </c>
      <c r="R4149" s="1" t="s">
        <v>76</v>
      </c>
      <c r="S4149" s="1" t="s">
        <v>76</v>
      </c>
      <c r="T4149" s="1" t="s">
        <v>76</v>
      </c>
      <c r="U4149" s="1" t="s">
        <v>76</v>
      </c>
      <c r="V4149" s="1" t="s">
        <v>76</v>
      </c>
    </row>
    <row r="4150" spans="1:22" x14ac:dyDescent="0.25">
      <c r="A4150" t="s">
        <v>8311</v>
      </c>
      <c r="B4150" t="s">
        <v>8312</v>
      </c>
      <c r="C4150" t="s">
        <v>8313</v>
      </c>
      <c r="D4150" t="s">
        <v>8314</v>
      </c>
      <c r="E4150" s="1">
        <v>5</v>
      </c>
      <c r="F4150" s="1">
        <v>5</v>
      </c>
      <c r="G4150" s="1">
        <v>5</v>
      </c>
      <c r="H4150" s="1">
        <v>26.9</v>
      </c>
      <c r="I4150" s="1">
        <v>33.831000000000003</v>
      </c>
      <c r="J4150" s="3">
        <v>3.7413999999999997E-89</v>
      </c>
      <c r="K4150" s="1" t="s">
        <v>76</v>
      </c>
      <c r="L4150" s="1" t="s">
        <v>76</v>
      </c>
      <c r="M4150" s="1" t="s">
        <v>76</v>
      </c>
      <c r="N4150" s="1" t="s">
        <v>76</v>
      </c>
      <c r="O4150" s="1">
        <v>5.8874599999999999</v>
      </c>
      <c r="P4150" s="1">
        <v>5.7600230000000003</v>
      </c>
      <c r="Q4150" s="1" t="s">
        <v>76</v>
      </c>
      <c r="R4150" s="1">
        <v>6.024527</v>
      </c>
      <c r="S4150" s="1">
        <v>5.0230050000000004</v>
      </c>
      <c r="T4150" s="1" t="s">
        <v>76</v>
      </c>
      <c r="U4150" s="1" t="s">
        <v>76</v>
      </c>
      <c r="V4150" s="1" t="s">
        <v>76</v>
      </c>
    </row>
    <row r="4151" spans="1:22" x14ac:dyDescent="0.25">
      <c r="A4151" t="s">
        <v>31546</v>
      </c>
      <c r="B4151" t="s">
        <v>31547</v>
      </c>
      <c r="C4151" t="s">
        <v>31548</v>
      </c>
      <c r="D4151" t="s">
        <v>31549</v>
      </c>
      <c r="E4151" s="1">
        <v>9</v>
      </c>
      <c r="F4151" s="1">
        <v>1</v>
      </c>
      <c r="G4151" s="1">
        <v>1</v>
      </c>
      <c r="H4151" s="1">
        <v>47.2</v>
      </c>
      <c r="I4151" s="1">
        <v>22.291</v>
      </c>
      <c r="J4151" s="3">
        <v>1.3663000000000001E-63</v>
      </c>
      <c r="K4151" s="1" t="s">
        <v>76</v>
      </c>
      <c r="L4151" s="1" t="s">
        <v>76</v>
      </c>
      <c r="M4151" s="1" t="s">
        <v>76</v>
      </c>
      <c r="N4151" s="1" t="s">
        <v>76</v>
      </c>
      <c r="O4151" s="1" t="s">
        <v>76</v>
      </c>
      <c r="P4151" s="1" t="s">
        <v>76</v>
      </c>
      <c r="Q4151" s="1" t="s">
        <v>76</v>
      </c>
      <c r="R4151" s="1" t="s">
        <v>76</v>
      </c>
      <c r="S4151" s="1" t="s">
        <v>76</v>
      </c>
      <c r="T4151" s="1" t="s">
        <v>76</v>
      </c>
      <c r="U4151" s="1" t="s">
        <v>76</v>
      </c>
      <c r="V4151" s="1" t="s">
        <v>76</v>
      </c>
    </row>
    <row r="4152" spans="1:22" x14ac:dyDescent="0.25">
      <c r="A4152" t="s">
        <v>8175</v>
      </c>
      <c r="B4152" t="s">
        <v>8176</v>
      </c>
      <c r="C4152" t="s">
        <v>8177</v>
      </c>
      <c r="D4152" t="s">
        <v>8178</v>
      </c>
      <c r="E4152" s="1">
        <v>39</v>
      </c>
      <c r="F4152" s="1">
        <v>39</v>
      </c>
      <c r="G4152" s="1">
        <v>20</v>
      </c>
      <c r="H4152" s="1">
        <v>37.5</v>
      </c>
      <c r="I4152" s="1">
        <v>120.51</v>
      </c>
      <c r="J4152" s="1">
        <v>0</v>
      </c>
      <c r="K4152" s="1">
        <v>6.2737879999999997</v>
      </c>
      <c r="L4152" s="1">
        <v>6.7043400000000002</v>
      </c>
      <c r="M4152" s="1">
        <v>5.8432329999999997</v>
      </c>
      <c r="N4152" s="1" t="s">
        <v>76</v>
      </c>
      <c r="O4152" s="1" t="s">
        <v>76</v>
      </c>
      <c r="P4152" s="1" t="s">
        <v>76</v>
      </c>
      <c r="Q4152" s="1" t="s">
        <v>76</v>
      </c>
      <c r="R4152" s="1" t="s">
        <v>76</v>
      </c>
      <c r="S4152" s="1" t="s">
        <v>76</v>
      </c>
      <c r="T4152" s="1" t="s">
        <v>76</v>
      </c>
      <c r="U4152" s="1" t="s">
        <v>76</v>
      </c>
      <c r="V4152" s="1" t="s">
        <v>76</v>
      </c>
    </row>
    <row r="4153" spans="1:22" x14ac:dyDescent="0.25">
      <c r="A4153" t="s">
        <v>44484</v>
      </c>
      <c r="B4153" t="s">
        <v>44485</v>
      </c>
      <c r="C4153" t="s">
        <v>44486</v>
      </c>
      <c r="D4153" t="s">
        <v>44487</v>
      </c>
      <c r="E4153" s="1">
        <v>18</v>
      </c>
      <c r="F4153" s="1">
        <v>2</v>
      </c>
      <c r="G4153" s="1">
        <v>2</v>
      </c>
      <c r="H4153" s="1">
        <v>60.7</v>
      </c>
      <c r="I4153" s="1">
        <v>34.594000000000001</v>
      </c>
      <c r="J4153" s="1">
        <v>0</v>
      </c>
      <c r="K4153" s="1" t="s">
        <v>76</v>
      </c>
      <c r="L4153" s="1">
        <v>5.3542240000000003</v>
      </c>
      <c r="M4153" s="1" t="s">
        <v>76</v>
      </c>
      <c r="N4153" s="1">
        <v>5.5608269999999997</v>
      </c>
      <c r="O4153" s="1">
        <v>6.0701489999999998</v>
      </c>
      <c r="P4153" s="1">
        <v>3.752087</v>
      </c>
      <c r="Q4153" s="1" t="s">
        <v>76</v>
      </c>
      <c r="R4153" s="1" t="s">
        <v>76</v>
      </c>
      <c r="S4153" s="1" t="s">
        <v>76</v>
      </c>
      <c r="T4153" s="1" t="s">
        <v>76</v>
      </c>
      <c r="U4153" s="1" t="s">
        <v>76</v>
      </c>
      <c r="V4153" s="1" t="s">
        <v>76</v>
      </c>
    </row>
    <row r="4154" spans="1:22" x14ac:dyDescent="0.25">
      <c r="A4154" t="s">
        <v>30752</v>
      </c>
      <c r="B4154" t="s">
        <v>30753</v>
      </c>
      <c r="D4154" t="s">
        <v>30754</v>
      </c>
      <c r="E4154" s="1">
        <v>16</v>
      </c>
      <c r="F4154" s="1">
        <v>1</v>
      </c>
      <c r="G4154" s="1">
        <v>1</v>
      </c>
      <c r="H4154" s="1">
        <v>48.9</v>
      </c>
      <c r="I4154" s="1">
        <v>41.468000000000004</v>
      </c>
      <c r="J4154" s="1">
        <v>0</v>
      </c>
      <c r="K4154" s="1" t="s">
        <v>76</v>
      </c>
      <c r="L4154" s="1" t="s">
        <v>76</v>
      </c>
      <c r="M4154" s="1" t="s">
        <v>76</v>
      </c>
      <c r="N4154" s="1" t="s">
        <v>76</v>
      </c>
      <c r="O4154" s="1" t="s">
        <v>76</v>
      </c>
      <c r="P4154" s="1" t="s">
        <v>76</v>
      </c>
      <c r="Q4154" s="1" t="s">
        <v>76</v>
      </c>
      <c r="R4154" s="1" t="s">
        <v>76</v>
      </c>
      <c r="S4154" s="1" t="s">
        <v>76</v>
      </c>
      <c r="T4154" s="1" t="s">
        <v>76</v>
      </c>
      <c r="U4154" s="1" t="s">
        <v>76</v>
      </c>
      <c r="V4154" s="1" t="s">
        <v>76</v>
      </c>
    </row>
    <row r="4155" spans="1:22" x14ac:dyDescent="0.25">
      <c r="A4155" t="s">
        <v>41022</v>
      </c>
      <c r="B4155" t="s">
        <v>41023</v>
      </c>
      <c r="C4155" t="s">
        <v>41024</v>
      </c>
      <c r="D4155" t="s">
        <v>41025</v>
      </c>
      <c r="E4155" s="1">
        <v>7</v>
      </c>
      <c r="F4155" s="1">
        <v>7</v>
      </c>
      <c r="G4155" s="1">
        <v>5</v>
      </c>
      <c r="H4155" s="1">
        <v>22.2</v>
      </c>
      <c r="I4155" s="1">
        <v>49.228000000000002</v>
      </c>
      <c r="J4155" s="3">
        <v>9.1716999999999997E-37</v>
      </c>
      <c r="K4155" s="1" t="s">
        <v>76</v>
      </c>
      <c r="L4155" s="1" t="s">
        <v>76</v>
      </c>
      <c r="M4155" s="1" t="s">
        <v>76</v>
      </c>
      <c r="N4155" s="1">
        <v>5.3614439999999997</v>
      </c>
      <c r="O4155" s="1" t="s">
        <v>76</v>
      </c>
      <c r="P4155" s="1">
        <v>5.2651240000000001</v>
      </c>
      <c r="Q4155" s="1">
        <v>5.426723</v>
      </c>
      <c r="R4155" s="1" t="s">
        <v>76</v>
      </c>
      <c r="S4155" s="1">
        <v>4.7529089999999998</v>
      </c>
      <c r="T4155" s="1" t="s">
        <v>76</v>
      </c>
      <c r="U4155" s="1" t="s">
        <v>76</v>
      </c>
      <c r="V4155" s="1" t="s">
        <v>76</v>
      </c>
    </row>
    <row r="4156" spans="1:22" x14ac:dyDescent="0.25">
      <c r="A4156" t="s">
        <v>31590</v>
      </c>
      <c r="B4156" t="s">
        <v>31591</v>
      </c>
      <c r="D4156" t="s">
        <v>31592</v>
      </c>
      <c r="E4156" s="1">
        <v>6</v>
      </c>
      <c r="F4156" s="1">
        <v>2</v>
      </c>
      <c r="G4156" s="1">
        <v>2</v>
      </c>
      <c r="H4156" s="1">
        <v>55.6</v>
      </c>
      <c r="I4156" s="1">
        <v>14.881</v>
      </c>
      <c r="J4156" s="3">
        <v>2.4899000000000001E-29</v>
      </c>
      <c r="K4156" s="1" t="s">
        <v>76</v>
      </c>
      <c r="L4156" s="1">
        <v>6.3791969999999996</v>
      </c>
      <c r="M4156" s="1" t="s">
        <v>76</v>
      </c>
      <c r="N4156" s="1" t="s">
        <v>76</v>
      </c>
      <c r="O4156" s="1">
        <v>6.424963</v>
      </c>
      <c r="P4156" s="1" t="s">
        <v>76</v>
      </c>
      <c r="Q4156" s="1" t="s">
        <v>76</v>
      </c>
      <c r="R4156" s="1">
        <v>6.721654</v>
      </c>
      <c r="S4156" s="1">
        <v>4.4803090000000001</v>
      </c>
      <c r="T4156" s="1" t="s">
        <v>76</v>
      </c>
      <c r="U4156" s="1" t="s">
        <v>76</v>
      </c>
      <c r="V4156" s="1" t="s">
        <v>76</v>
      </c>
    </row>
    <row r="4157" spans="1:22" x14ac:dyDescent="0.25">
      <c r="A4157" t="s">
        <v>8395</v>
      </c>
      <c r="B4157" t="s">
        <v>8396</v>
      </c>
      <c r="C4157" t="s">
        <v>8397</v>
      </c>
      <c r="D4157" t="s">
        <v>8398</v>
      </c>
      <c r="E4157" s="1">
        <v>9</v>
      </c>
      <c r="F4157" s="1">
        <v>9</v>
      </c>
      <c r="G4157" s="1">
        <v>9</v>
      </c>
      <c r="H4157" s="1">
        <v>41.9</v>
      </c>
      <c r="I4157" s="1">
        <v>33.881</v>
      </c>
      <c r="J4157" s="3">
        <v>2.638E-171</v>
      </c>
      <c r="K4157" s="1">
        <v>4.8791250000000002</v>
      </c>
      <c r="L4157" s="1">
        <v>5.4529820000000004</v>
      </c>
      <c r="M4157" s="1">
        <v>5.2114940000000001</v>
      </c>
      <c r="N4157" s="1">
        <v>5.5192889999999997</v>
      </c>
      <c r="O4157" s="1">
        <v>5.6999940000000002</v>
      </c>
      <c r="P4157" s="1">
        <v>4.476585</v>
      </c>
      <c r="Q4157" s="1">
        <v>4.4003829999999997</v>
      </c>
      <c r="R4157" s="1">
        <v>6.0778400000000001</v>
      </c>
      <c r="S4157" s="1" t="s">
        <v>76</v>
      </c>
      <c r="T4157" s="1" t="s">
        <v>76</v>
      </c>
      <c r="U4157" s="1" t="s">
        <v>76</v>
      </c>
      <c r="V4157" s="1" t="s">
        <v>76</v>
      </c>
    </row>
    <row r="4158" spans="1:22" x14ac:dyDescent="0.25">
      <c r="A4158" t="s">
        <v>31593</v>
      </c>
      <c r="B4158" t="s">
        <v>31594</v>
      </c>
      <c r="C4158" t="s">
        <v>31595</v>
      </c>
      <c r="D4158" t="s">
        <v>31596</v>
      </c>
      <c r="E4158" s="1">
        <v>9</v>
      </c>
      <c r="F4158" s="1">
        <v>9</v>
      </c>
      <c r="G4158" s="1">
        <v>9</v>
      </c>
      <c r="H4158" s="1">
        <v>28.7</v>
      </c>
      <c r="I4158" s="1">
        <v>39.118000000000002</v>
      </c>
      <c r="J4158" s="3">
        <v>1.6162999999999999E-17</v>
      </c>
      <c r="K4158" s="1">
        <v>4.9604799999999996</v>
      </c>
      <c r="L4158" s="1" t="s">
        <v>76</v>
      </c>
      <c r="M4158" s="1" t="s">
        <v>76</v>
      </c>
      <c r="N4158" s="1" t="s">
        <v>76</v>
      </c>
      <c r="O4158" s="1" t="s">
        <v>76</v>
      </c>
      <c r="P4158" s="1" t="s">
        <v>76</v>
      </c>
      <c r="Q4158" s="1">
        <v>5.7062229999999996</v>
      </c>
      <c r="R4158" s="1" t="s">
        <v>76</v>
      </c>
      <c r="S4158" s="1" t="s">
        <v>76</v>
      </c>
      <c r="T4158" s="1" t="s">
        <v>76</v>
      </c>
      <c r="U4158" s="1" t="s">
        <v>76</v>
      </c>
      <c r="V4158" s="1" t="s">
        <v>76</v>
      </c>
    </row>
    <row r="4159" spans="1:22" x14ac:dyDescent="0.25">
      <c r="A4159" t="s">
        <v>30696</v>
      </c>
      <c r="B4159" t="s">
        <v>30697</v>
      </c>
      <c r="C4159" t="s">
        <v>30698</v>
      </c>
      <c r="D4159" t="s">
        <v>30699</v>
      </c>
      <c r="E4159" s="1">
        <v>5</v>
      </c>
      <c r="F4159" s="1">
        <v>5</v>
      </c>
      <c r="G4159" s="1">
        <v>5</v>
      </c>
      <c r="H4159" s="1">
        <v>19</v>
      </c>
      <c r="I4159" s="1">
        <v>44.898000000000003</v>
      </c>
      <c r="J4159" s="3">
        <v>1.5812E-21</v>
      </c>
      <c r="K4159" s="1" t="s">
        <v>76</v>
      </c>
      <c r="L4159" s="1" t="s">
        <v>76</v>
      </c>
      <c r="M4159" s="1">
        <v>4.0733889999999997</v>
      </c>
      <c r="N4159" s="1" t="s">
        <v>76</v>
      </c>
      <c r="O4159" s="1" t="s">
        <v>76</v>
      </c>
      <c r="P4159" s="1" t="s">
        <v>76</v>
      </c>
      <c r="Q4159" s="1" t="s">
        <v>76</v>
      </c>
      <c r="R4159" s="1" t="s">
        <v>76</v>
      </c>
      <c r="S4159" s="1" t="s">
        <v>76</v>
      </c>
      <c r="T4159" s="1" t="s">
        <v>76</v>
      </c>
      <c r="U4159" s="1" t="s">
        <v>76</v>
      </c>
      <c r="V4159" s="1" t="s">
        <v>76</v>
      </c>
    </row>
    <row r="4160" spans="1:22" x14ac:dyDescent="0.25">
      <c r="A4160" t="s">
        <v>12079</v>
      </c>
      <c r="B4160" t="s">
        <v>12080</v>
      </c>
      <c r="C4160" t="s">
        <v>12081</v>
      </c>
      <c r="D4160" t="s">
        <v>12082</v>
      </c>
      <c r="E4160" s="1">
        <v>5</v>
      </c>
      <c r="F4160" s="1">
        <v>5</v>
      </c>
      <c r="G4160" s="1">
        <v>5</v>
      </c>
      <c r="H4160" s="1">
        <v>39.1</v>
      </c>
      <c r="I4160" s="1">
        <v>9.9656000000000002</v>
      </c>
      <c r="J4160" s="3">
        <v>2.8403999999999999E-7</v>
      </c>
      <c r="K4160" s="1" t="s">
        <v>76</v>
      </c>
      <c r="L4160" s="1" t="s">
        <v>76</v>
      </c>
      <c r="M4160" s="1" t="s">
        <v>76</v>
      </c>
      <c r="N4160" s="1" t="s">
        <v>76</v>
      </c>
      <c r="O4160" s="1" t="s">
        <v>76</v>
      </c>
      <c r="P4160" s="1" t="s">
        <v>76</v>
      </c>
      <c r="Q4160" s="1" t="s">
        <v>76</v>
      </c>
      <c r="R4160" s="1" t="s">
        <v>76</v>
      </c>
      <c r="S4160" s="1" t="s">
        <v>76</v>
      </c>
      <c r="T4160" s="1" t="s">
        <v>76</v>
      </c>
      <c r="U4160" s="1" t="s">
        <v>76</v>
      </c>
      <c r="V4160" s="1" t="s">
        <v>76</v>
      </c>
    </row>
    <row r="4161" spans="1:22" x14ac:dyDescent="0.25">
      <c r="A4161" t="s">
        <v>4172</v>
      </c>
      <c r="B4161" t="s">
        <v>4173</v>
      </c>
      <c r="C4161" t="s">
        <v>4174</v>
      </c>
      <c r="D4161" t="s">
        <v>4175</v>
      </c>
      <c r="E4161" s="1">
        <v>3</v>
      </c>
      <c r="F4161" s="1">
        <v>3</v>
      </c>
      <c r="G4161" s="1">
        <v>3</v>
      </c>
      <c r="H4161" s="1">
        <v>8.9</v>
      </c>
      <c r="I4161" s="1">
        <v>51.710999999999999</v>
      </c>
      <c r="J4161" s="3">
        <v>1.2911E-18</v>
      </c>
      <c r="K4161" s="1">
        <v>5.9273809999999996</v>
      </c>
      <c r="L4161" s="1">
        <v>5.4450900000000004</v>
      </c>
      <c r="M4161" s="1" t="s">
        <v>76</v>
      </c>
      <c r="N4161" s="1">
        <v>6.2557309999999999</v>
      </c>
      <c r="O4161" s="1">
        <v>6.3862670000000001</v>
      </c>
      <c r="P4161" s="1">
        <v>5.5110539999999997</v>
      </c>
      <c r="Q4161" s="1">
        <v>5.4630710000000002</v>
      </c>
      <c r="R4161" s="1">
        <v>6.1760619999999999</v>
      </c>
      <c r="S4161" s="1">
        <v>5.4777290000000001</v>
      </c>
      <c r="T4161" s="1" t="s">
        <v>76</v>
      </c>
      <c r="U4161" s="1" t="s">
        <v>76</v>
      </c>
      <c r="V4161" s="1" t="s">
        <v>76</v>
      </c>
    </row>
    <row r="4162" spans="1:22" x14ac:dyDescent="0.25">
      <c r="A4162" t="s">
        <v>43865</v>
      </c>
      <c r="B4162" t="s">
        <v>43866</v>
      </c>
      <c r="C4162" t="s">
        <v>43867</v>
      </c>
      <c r="D4162" t="s">
        <v>43868</v>
      </c>
      <c r="E4162" s="1">
        <v>2</v>
      </c>
      <c r="F4162" s="1">
        <v>2</v>
      </c>
      <c r="G4162" s="1">
        <v>2</v>
      </c>
      <c r="H4162" s="1">
        <v>21.1</v>
      </c>
      <c r="I4162" s="1">
        <v>18.753</v>
      </c>
      <c r="J4162" s="3">
        <v>1.0460000000000001E-23</v>
      </c>
      <c r="K4162" s="1">
        <v>6.3252079999999999</v>
      </c>
      <c r="L4162" s="1" t="s">
        <v>76</v>
      </c>
      <c r="M4162" s="1" t="s">
        <v>76</v>
      </c>
      <c r="N4162" s="1" t="s">
        <v>76</v>
      </c>
      <c r="O4162" s="1" t="s">
        <v>76</v>
      </c>
      <c r="P4162" s="1" t="s">
        <v>76</v>
      </c>
      <c r="Q4162" s="1">
        <v>5.9579760000000004</v>
      </c>
      <c r="R4162" s="1">
        <v>5.7535069999999999</v>
      </c>
      <c r="S4162" s="1">
        <v>5.7958660000000002</v>
      </c>
      <c r="T4162" s="1" t="s">
        <v>76</v>
      </c>
      <c r="U4162" s="1" t="s">
        <v>76</v>
      </c>
      <c r="V4162" s="1" t="s">
        <v>76</v>
      </c>
    </row>
    <row r="4163" spans="1:22" x14ac:dyDescent="0.25">
      <c r="A4163" t="s">
        <v>3920</v>
      </c>
      <c r="B4163" t="s">
        <v>3921</v>
      </c>
      <c r="C4163" t="s">
        <v>3922</v>
      </c>
      <c r="D4163" t="s">
        <v>3923</v>
      </c>
      <c r="E4163" s="1">
        <v>1</v>
      </c>
      <c r="F4163" s="1">
        <v>1</v>
      </c>
      <c r="G4163" s="1">
        <v>1</v>
      </c>
      <c r="H4163" s="1">
        <v>2.6</v>
      </c>
      <c r="I4163" s="1">
        <v>39.533000000000001</v>
      </c>
      <c r="J4163" s="1">
        <v>1.4299E-3</v>
      </c>
      <c r="K4163" s="1">
        <v>6.4935280000000004</v>
      </c>
      <c r="L4163" s="1">
        <v>7.0200300000000002</v>
      </c>
      <c r="M4163" s="1" t="s">
        <v>76</v>
      </c>
      <c r="N4163" s="1">
        <v>6.6898330000000001</v>
      </c>
      <c r="O4163" s="1">
        <v>7.3748040000000001</v>
      </c>
      <c r="P4163" s="1">
        <v>6.5961460000000001</v>
      </c>
      <c r="Q4163" s="1">
        <v>6.5981990000000001</v>
      </c>
      <c r="R4163" s="1">
        <v>7.299747</v>
      </c>
      <c r="S4163" s="1">
        <v>6.7399909999999998</v>
      </c>
      <c r="T4163" s="1" t="s">
        <v>76</v>
      </c>
      <c r="U4163" s="1" t="s">
        <v>76</v>
      </c>
      <c r="V4163" s="1" t="s">
        <v>76</v>
      </c>
    </row>
    <row r="4164" spans="1:22" x14ac:dyDescent="0.25">
      <c r="A4164" t="s">
        <v>31748</v>
      </c>
      <c r="B4164" t="s">
        <v>31749</v>
      </c>
      <c r="C4164" t="s">
        <v>31750</v>
      </c>
      <c r="D4164" t="s">
        <v>31751</v>
      </c>
      <c r="E4164" s="1">
        <v>2</v>
      </c>
      <c r="F4164" s="1">
        <v>2</v>
      </c>
      <c r="G4164" s="1">
        <v>2</v>
      </c>
      <c r="H4164" s="1">
        <v>50</v>
      </c>
      <c r="I4164" s="1">
        <v>7.6593</v>
      </c>
      <c r="J4164" s="3">
        <v>8.2739999999999997E-20</v>
      </c>
      <c r="K4164" s="1">
        <v>6.9577790000000004</v>
      </c>
      <c r="L4164" s="1">
        <v>7.1921210000000002</v>
      </c>
      <c r="M4164" s="1">
        <v>6.6954380000000002</v>
      </c>
      <c r="N4164" s="1">
        <v>6.6114259999999998</v>
      </c>
      <c r="O4164" s="1">
        <v>7.2393989999999997</v>
      </c>
      <c r="P4164" s="1">
        <v>6.7973650000000001</v>
      </c>
      <c r="Q4164" s="1">
        <v>6.9215099999999996</v>
      </c>
      <c r="R4164" s="1">
        <v>7.2737420000000004</v>
      </c>
      <c r="S4164" s="1">
        <v>7.0781299999999998</v>
      </c>
      <c r="T4164" s="1" t="s">
        <v>76</v>
      </c>
      <c r="U4164" s="1" t="s">
        <v>76</v>
      </c>
      <c r="V4164" s="1" t="s">
        <v>76</v>
      </c>
    </row>
    <row r="4165" spans="1:22" x14ac:dyDescent="0.25">
      <c r="A4165" t="s">
        <v>39881</v>
      </c>
      <c r="B4165" t="s">
        <v>39882</v>
      </c>
      <c r="C4165" t="s">
        <v>39883</v>
      </c>
      <c r="D4165" t="s">
        <v>39884</v>
      </c>
      <c r="E4165" s="1">
        <v>12</v>
      </c>
      <c r="F4165" s="1">
        <v>12</v>
      </c>
      <c r="G4165" s="1">
        <v>12</v>
      </c>
      <c r="H4165" s="1">
        <v>37.1</v>
      </c>
      <c r="I4165" s="1">
        <v>67.686999999999998</v>
      </c>
      <c r="J4165" s="1">
        <v>0</v>
      </c>
      <c r="K4165" s="1" t="s">
        <v>76</v>
      </c>
      <c r="L4165" s="1">
        <v>5.3201260000000001</v>
      </c>
      <c r="M4165" s="1">
        <v>4.0880650000000003</v>
      </c>
      <c r="N4165" s="1" t="s">
        <v>76</v>
      </c>
      <c r="O4165" s="1">
        <v>5.256958</v>
      </c>
      <c r="P4165" s="1">
        <v>6.2396250000000002</v>
      </c>
      <c r="Q4165" s="1">
        <v>5.209193</v>
      </c>
      <c r="R4165" s="1">
        <v>4.7753990000000002</v>
      </c>
      <c r="S4165" s="1">
        <v>5.5092020000000002</v>
      </c>
      <c r="T4165" s="1">
        <v>7.3285020000000003</v>
      </c>
      <c r="U4165" s="1" t="s">
        <v>76</v>
      </c>
      <c r="V4165" s="1">
        <v>7.5207319999999998</v>
      </c>
    </row>
    <row r="4166" spans="1:22" x14ac:dyDescent="0.25">
      <c r="A4166" t="s">
        <v>35077</v>
      </c>
      <c r="B4166" t="s">
        <v>35078</v>
      </c>
      <c r="C4166" t="s">
        <v>35079</v>
      </c>
      <c r="D4166" t="s">
        <v>35080</v>
      </c>
      <c r="E4166" s="1">
        <v>9</v>
      </c>
      <c r="F4166" s="1">
        <v>2</v>
      </c>
      <c r="G4166" s="1">
        <v>2</v>
      </c>
      <c r="H4166" s="1">
        <v>41</v>
      </c>
      <c r="I4166" s="1">
        <v>25.978999999999999</v>
      </c>
      <c r="J4166" s="3">
        <v>3.7117999999999998E-52</v>
      </c>
      <c r="K4166" s="1" t="s">
        <v>76</v>
      </c>
      <c r="L4166" s="1" t="s">
        <v>76</v>
      </c>
      <c r="M4166" s="1" t="s">
        <v>76</v>
      </c>
      <c r="N4166" s="1" t="s">
        <v>76</v>
      </c>
      <c r="O4166" s="1" t="s">
        <v>76</v>
      </c>
      <c r="P4166" s="1" t="s">
        <v>76</v>
      </c>
      <c r="Q4166" s="1" t="s">
        <v>76</v>
      </c>
      <c r="R4166" s="1" t="s">
        <v>76</v>
      </c>
      <c r="S4166" s="1" t="s">
        <v>76</v>
      </c>
      <c r="T4166" s="1" t="s">
        <v>76</v>
      </c>
      <c r="U4166" s="1" t="s">
        <v>76</v>
      </c>
      <c r="V4166" s="1" t="s">
        <v>76</v>
      </c>
    </row>
    <row r="4167" spans="1:22" x14ac:dyDescent="0.25">
      <c r="A4167" t="s">
        <v>24275</v>
      </c>
      <c r="B4167" t="s">
        <v>24276</v>
      </c>
      <c r="C4167" t="s">
        <v>24277</v>
      </c>
      <c r="D4167" t="s">
        <v>24278</v>
      </c>
      <c r="E4167" s="1">
        <v>7</v>
      </c>
      <c r="F4167" s="1">
        <v>7</v>
      </c>
      <c r="G4167" s="1">
        <v>7</v>
      </c>
      <c r="H4167" s="1">
        <v>99</v>
      </c>
      <c r="I4167" s="1">
        <v>10.403</v>
      </c>
      <c r="J4167" s="1">
        <v>0</v>
      </c>
      <c r="K4167" s="1">
        <v>6.3389540000000002</v>
      </c>
      <c r="L4167" s="1">
        <v>6.655062</v>
      </c>
      <c r="M4167" s="1">
        <v>6.8897719999999998</v>
      </c>
      <c r="N4167" s="1">
        <v>5.8575619999999997</v>
      </c>
      <c r="O4167" s="1">
        <v>7.0030289999999997</v>
      </c>
      <c r="P4167" s="1">
        <v>7.5055839999999998</v>
      </c>
      <c r="Q4167" s="1">
        <v>7.3901219999999999</v>
      </c>
      <c r="R4167" s="1">
        <v>7.5318750000000003</v>
      </c>
      <c r="S4167" s="1">
        <v>7.4561080000000004</v>
      </c>
      <c r="T4167" s="1">
        <v>8.6283379999999994</v>
      </c>
      <c r="U4167" s="1" t="s">
        <v>76</v>
      </c>
      <c r="V4167" s="1">
        <v>8.7452380000000005</v>
      </c>
    </row>
    <row r="4168" spans="1:22" x14ac:dyDescent="0.25">
      <c r="A4168" t="s">
        <v>36592</v>
      </c>
      <c r="B4168" t="s">
        <v>36593</v>
      </c>
      <c r="C4168" t="s">
        <v>36594</v>
      </c>
      <c r="D4168" t="s">
        <v>36595</v>
      </c>
      <c r="E4168" s="1">
        <v>21</v>
      </c>
      <c r="F4168" s="1">
        <v>1</v>
      </c>
      <c r="G4168" s="1">
        <v>1</v>
      </c>
      <c r="H4168" s="1">
        <v>39.1</v>
      </c>
      <c r="I4168" s="1">
        <v>63.694000000000003</v>
      </c>
      <c r="J4168" s="1">
        <v>0</v>
      </c>
      <c r="K4168" s="1" t="s">
        <v>76</v>
      </c>
      <c r="L4168" s="1" t="s">
        <v>76</v>
      </c>
      <c r="M4168" s="1" t="s">
        <v>76</v>
      </c>
      <c r="N4168" s="1" t="s">
        <v>76</v>
      </c>
      <c r="O4168" s="1" t="s">
        <v>76</v>
      </c>
      <c r="P4168" s="1" t="s">
        <v>76</v>
      </c>
      <c r="Q4168" s="1" t="s">
        <v>76</v>
      </c>
      <c r="R4168" s="1" t="s">
        <v>76</v>
      </c>
      <c r="S4168" s="1" t="s">
        <v>76</v>
      </c>
      <c r="T4168" s="1" t="s">
        <v>76</v>
      </c>
      <c r="U4168" s="1" t="s">
        <v>76</v>
      </c>
      <c r="V4168" s="1" t="s">
        <v>76</v>
      </c>
    </row>
    <row r="4169" spans="1:22" x14ac:dyDescent="0.25">
      <c r="A4169" t="s">
        <v>18461</v>
      </c>
      <c r="B4169" t="s">
        <v>18462</v>
      </c>
      <c r="C4169" t="s">
        <v>18463</v>
      </c>
      <c r="D4169" t="s">
        <v>18464</v>
      </c>
      <c r="E4169" s="1">
        <v>1</v>
      </c>
      <c r="F4169" s="1">
        <v>1</v>
      </c>
      <c r="G4169" s="1">
        <v>1</v>
      </c>
      <c r="H4169" s="1">
        <v>11</v>
      </c>
      <c r="I4169" s="1">
        <v>14.715</v>
      </c>
      <c r="J4169" s="1">
        <v>1.4642999999999999E-4</v>
      </c>
      <c r="K4169" s="1" t="s">
        <v>76</v>
      </c>
      <c r="L4169" s="1" t="s">
        <v>76</v>
      </c>
      <c r="M4169" s="1" t="s">
        <v>76</v>
      </c>
      <c r="N4169" s="1" t="s">
        <v>76</v>
      </c>
      <c r="O4169" s="1" t="s">
        <v>76</v>
      </c>
      <c r="P4169" s="1" t="s">
        <v>76</v>
      </c>
      <c r="Q4169" s="1" t="s">
        <v>76</v>
      </c>
      <c r="R4169" s="1">
        <v>6.0809870000000004</v>
      </c>
      <c r="S4169" s="1">
        <v>4.860913</v>
      </c>
      <c r="T4169" s="1" t="s">
        <v>76</v>
      </c>
      <c r="U4169" s="1" t="s">
        <v>76</v>
      </c>
      <c r="V4169" s="1" t="s">
        <v>76</v>
      </c>
    </row>
    <row r="4170" spans="1:22" x14ac:dyDescent="0.25">
      <c r="A4170" t="s">
        <v>36748</v>
      </c>
      <c r="B4170" t="s">
        <v>36749</v>
      </c>
      <c r="C4170" t="s">
        <v>28232</v>
      </c>
      <c r="D4170" t="s">
        <v>36750</v>
      </c>
      <c r="E4170" s="1">
        <v>10</v>
      </c>
      <c r="F4170" s="1">
        <v>10</v>
      </c>
      <c r="G4170" s="1">
        <v>2</v>
      </c>
      <c r="H4170" s="1">
        <v>33.299999999999997</v>
      </c>
      <c r="I4170" s="1">
        <v>48.246000000000002</v>
      </c>
      <c r="J4170" s="1">
        <v>0</v>
      </c>
      <c r="K4170" s="1">
        <v>5.174118</v>
      </c>
      <c r="L4170" s="1">
        <v>5.8426900000000002</v>
      </c>
      <c r="M4170" s="1">
        <v>5.1039399999999997</v>
      </c>
      <c r="N4170" s="1">
        <v>4.2674529999999997</v>
      </c>
      <c r="O4170" s="1">
        <v>4.8311529999999996</v>
      </c>
      <c r="P4170" s="1">
        <v>5.6648300000000003</v>
      </c>
      <c r="Q4170" s="1">
        <v>4.9266610000000002</v>
      </c>
      <c r="R4170" s="1">
        <v>4.2105589999999999</v>
      </c>
      <c r="S4170" s="1">
        <v>5.9361009999999998</v>
      </c>
      <c r="T4170" s="1" t="s">
        <v>76</v>
      </c>
      <c r="U4170" s="1" t="s">
        <v>76</v>
      </c>
      <c r="V4170" s="1">
        <v>7.4350480000000001</v>
      </c>
    </row>
    <row r="4171" spans="1:22" x14ac:dyDescent="0.25">
      <c r="A4171" t="s">
        <v>28230</v>
      </c>
      <c r="B4171" t="s">
        <v>28231</v>
      </c>
      <c r="C4171" t="s">
        <v>28232</v>
      </c>
      <c r="D4171" t="s">
        <v>28233</v>
      </c>
      <c r="E4171" s="1">
        <v>10</v>
      </c>
      <c r="F4171" s="1">
        <v>2</v>
      </c>
      <c r="G4171" s="1">
        <v>2</v>
      </c>
      <c r="H4171" s="1">
        <v>25.8</v>
      </c>
      <c r="I4171" s="1">
        <v>61.856999999999999</v>
      </c>
      <c r="J4171" s="1">
        <v>0</v>
      </c>
      <c r="K4171" s="1" t="s">
        <v>76</v>
      </c>
      <c r="L4171" s="1">
        <v>4.5684009999999997</v>
      </c>
      <c r="M4171" s="1" t="s">
        <v>76</v>
      </c>
      <c r="N4171" s="1" t="s">
        <v>76</v>
      </c>
      <c r="O4171" s="1" t="s">
        <v>76</v>
      </c>
      <c r="P4171" s="1" t="s">
        <v>76</v>
      </c>
      <c r="Q4171" s="1" t="s">
        <v>76</v>
      </c>
      <c r="R4171" s="1" t="s">
        <v>76</v>
      </c>
      <c r="S4171" s="1" t="s">
        <v>76</v>
      </c>
      <c r="T4171" s="1" t="s">
        <v>76</v>
      </c>
      <c r="U4171" s="1" t="s">
        <v>76</v>
      </c>
      <c r="V4171" s="1" t="s">
        <v>76</v>
      </c>
    </row>
    <row r="4172" spans="1:22" x14ac:dyDescent="0.25">
      <c r="A4172" t="s">
        <v>21660</v>
      </c>
      <c r="B4172" t="s">
        <v>21661</v>
      </c>
      <c r="C4172" t="s">
        <v>21662</v>
      </c>
      <c r="D4172" t="s">
        <v>21663</v>
      </c>
      <c r="E4172" s="1">
        <v>2</v>
      </c>
      <c r="F4172" s="1">
        <v>2</v>
      </c>
      <c r="G4172" s="1">
        <v>2</v>
      </c>
      <c r="H4172" s="1">
        <v>31.1</v>
      </c>
      <c r="I4172" s="1">
        <v>5.2287999999999997</v>
      </c>
      <c r="J4172" s="3">
        <v>2.8745999999999999E-12</v>
      </c>
      <c r="K4172" s="1" t="s">
        <v>76</v>
      </c>
      <c r="L4172" s="1" t="s">
        <v>76</v>
      </c>
      <c r="M4172" s="1" t="s">
        <v>76</v>
      </c>
      <c r="N4172" s="1" t="s">
        <v>76</v>
      </c>
      <c r="O4172" s="1" t="s">
        <v>76</v>
      </c>
      <c r="P4172" s="1" t="s">
        <v>76</v>
      </c>
      <c r="Q4172" s="1">
        <v>6.8298240000000003</v>
      </c>
      <c r="R4172" s="1">
        <v>6.8591559999999996</v>
      </c>
      <c r="S4172" s="1">
        <v>6.7183770000000003</v>
      </c>
      <c r="T4172" s="1">
        <v>8.3379580000000004</v>
      </c>
      <c r="U4172" s="1" t="s">
        <v>76</v>
      </c>
      <c r="V4172" s="1">
        <v>7.7610780000000004</v>
      </c>
    </row>
    <row r="4173" spans="1:22" x14ac:dyDescent="0.25">
      <c r="A4173" t="s">
        <v>40737</v>
      </c>
      <c r="B4173" t="s">
        <v>40738</v>
      </c>
      <c r="C4173" t="s">
        <v>40739</v>
      </c>
      <c r="D4173" t="s">
        <v>40740</v>
      </c>
      <c r="E4173" s="1">
        <v>13</v>
      </c>
      <c r="F4173" s="1">
        <v>2</v>
      </c>
      <c r="G4173" s="1">
        <v>2</v>
      </c>
      <c r="H4173" s="1">
        <v>35.799999999999997</v>
      </c>
      <c r="I4173" s="1">
        <v>44.7</v>
      </c>
      <c r="J4173" s="1">
        <v>0</v>
      </c>
      <c r="K4173" s="1" t="s">
        <v>76</v>
      </c>
      <c r="L4173" s="1" t="s">
        <v>76</v>
      </c>
      <c r="M4173" s="1" t="s">
        <v>76</v>
      </c>
      <c r="N4173" s="1">
        <v>5.4670009999999998</v>
      </c>
      <c r="O4173" s="1">
        <v>5.4686279999999998</v>
      </c>
      <c r="P4173" s="1">
        <v>5.7970870000000003</v>
      </c>
      <c r="Q4173" s="1">
        <v>6.6215809999999999</v>
      </c>
      <c r="R4173" s="1">
        <v>6.6605049999999997</v>
      </c>
      <c r="S4173" s="1">
        <v>6.7562249999999997</v>
      </c>
      <c r="T4173" s="1">
        <v>8.1317470000000007</v>
      </c>
      <c r="U4173" s="1" t="s">
        <v>76</v>
      </c>
      <c r="V4173" s="1">
        <v>8.3843359999999993</v>
      </c>
    </row>
    <row r="4174" spans="1:22" x14ac:dyDescent="0.25">
      <c r="A4174" t="s">
        <v>41013</v>
      </c>
      <c r="B4174" t="s">
        <v>41014</v>
      </c>
      <c r="C4174" t="s">
        <v>41015</v>
      </c>
      <c r="D4174" t="s">
        <v>41016</v>
      </c>
      <c r="E4174" s="1">
        <v>7</v>
      </c>
      <c r="F4174" s="1">
        <v>7</v>
      </c>
      <c r="G4174" s="1">
        <v>7</v>
      </c>
      <c r="H4174" s="1">
        <v>9.6</v>
      </c>
      <c r="I4174" s="1">
        <v>139.46</v>
      </c>
      <c r="J4174" s="3">
        <v>1.4270000000000001E-16</v>
      </c>
      <c r="K4174" s="1" t="s">
        <v>76</v>
      </c>
      <c r="L4174" s="1" t="s">
        <v>76</v>
      </c>
      <c r="M4174" s="1" t="s">
        <v>76</v>
      </c>
      <c r="N4174" s="1" t="s">
        <v>76</v>
      </c>
      <c r="O4174" s="1" t="s">
        <v>76</v>
      </c>
      <c r="P4174" s="1" t="s">
        <v>76</v>
      </c>
      <c r="Q4174" s="1" t="s">
        <v>76</v>
      </c>
      <c r="R4174" s="1" t="s">
        <v>76</v>
      </c>
      <c r="S4174" s="1">
        <v>3.9795069999999999</v>
      </c>
      <c r="T4174" s="1" t="s">
        <v>76</v>
      </c>
      <c r="U4174" s="1" t="s">
        <v>76</v>
      </c>
      <c r="V4174" s="1" t="s">
        <v>76</v>
      </c>
    </row>
    <row r="4175" spans="1:22" x14ac:dyDescent="0.25">
      <c r="A4175" t="s">
        <v>41535</v>
      </c>
      <c r="B4175" t="s">
        <v>41536</v>
      </c>
      <c r="C4175" t="s">
        <v>41537</v>
      </c>
      <c r="D4175" t="s">
        <v>41538</v>
      </c>
      <c r="E4175" s="1">
        <v>4</v>
      </c>
      <c r="F4175" s="1">
        <v>1</v>
      </c>
      <c r="G4175" s="1">
        <v>0</v>
      </c>
      <c r="H4175" s="1">
        <v>3.8</v>
      </c>
      <c r="I4175" s="1">
        <v>116.62</v>
      </c>
      <c r="J4175" s="1">
        <v>3.0939000000000001E-3</v>
      </c>
      <c r="K4175" s="1" t="s">
        <v>76</v>
      </c>
      <c r="L4175" s="1">
        <v>4.6630029999999998</v>
      </c>
      <c r="M4175" s="1" t="s">
        <v>76</v>
      </c>
      <c r="N4175" s="1" t="s">
        <v>76</v>
      </c>
      <c r="O4175" s="1" t="s">
        <v>76</v>
      </c>
      <c r="P4175" s="1" t="s">
        <v>76</v>
      </c>
      <c r="Q4175" s="1" t="s">
        <v>76</v>
      </c>
      <c r="R4175" s="1">
        <v>5.1859950000000001</v>
      </c>
      <c r="S4175" s="1" t="s">
        <v>76</v>
      </c>
      <c r="T4175" s="1" t="s">
        <v>76</v>
      </c>
      <c r="U4175" s="1" t="s">
        <v>76</v>
      </c>
      <c r="V4175" s="1" t="s">
        <v>76</v>
      </c>
    </row>
    <row r="4176" spans="1:22" x14ac:dyDescent="0.25">
      <c r="A4176" t="s">
        <v>465</v>
      </c>
      <c r="B4176" t="s">
        <v>466</v>
      </c>
      <c r="C4176" t="s">
        <v>467</v>
      </c>
      <c r="D4176" t="s">
        <v>468</v>
      </c>
      <c r="E4176" s="1">
        <v>7</v>
      </c>
      <c r="F4176" s="1">
        <v>7</v>
      </c>
      <c r="G4176" s="1">
        <v>7</v>
      </c>
      <c r="H4176" s="1">
        <v>26.8</v>
      </c>
      <c r="I4176" s="1">
        <v>36.085000000000001</v>
      </c>
      <c r="J4176" s="3">
        <v>8.6910999999999997E-31</v>
      </c>
      <c r="K4176" s="1" t="s">
        <v>76</v>
      </c>
      <c r="L4176" s="1" t="s">
        <v>76</v>
      </c>
      <c r="M4176" s="1" t="s">
        <v>76</v>
      </c>
      <c r="N4176" s="1" t="s">
        <v>76</v>
      </c>
      <c r="O4176" s="1" t="s">
        <v>76</v>
      </c>
      <c r="P4176" s="1" t="s">
        <v>76</v>
      </c>
      <c r="Q4176" s="1" t="s">
        <v>76</v>
      </c>
      <c r="R4176" s="1" t="s">
        <v>76</v>
      </c>
      <c r="S4176" s="1" t="s">
        <v>76</v>
      </c>
      <c r="T4176" s="1" t="s">
        <v>76</v>
      </c>
      <c r="U4176" s="1" t="s">
        <v>76</v>
      </c>
      <c r="V4176" s="1" t="s">
        <v>76</v>
      </c>
    </row>
    <row r="4177" spans="1:22" x14ac:dyDescent="0.25">
      <c r="A4177" t="s">
        <v>24039</v>
      </c>
      <c r="B4177" t="s">
        <v>24040</v>
      </c>
      <c r="C4177" t="s">
        <v>24041</v>
      </c>
      <c r="D4177" t="s">
        <v>24042</v>
      </c>
      <c r="E4177" s="1">
        <v>7</v>
      </c>
      <c r="F4177" s="1">
        <v>7</v>
      </c>
      <c r="G4177" s="1">
        <v>7</v>
      </c>
      <c r="H4177" s="1">
        <v>17</v>
      </c>
      <c r="I4177" s="1">
        <v>45.302</v>
      </c>
      <c r="J4177" s="3">
        <v>6.6037999999999995E-129</v>
      </c>
      <c r="K4177" s="1">
        <v>6.7769190000000004</v>
      </c>
      <c r="L4177" s="1">
        <v>6.9964069999999996</v>
      </c>
      <c r="M4177" s="1">
        <v>6.5215949999999996</v>
      </c>
      <c r="N4177" s="1">
        <v>6.312875</v>
      </c>
      <c r="O4177" s="1">
        <v>6.7625060000000001</v>
      </c>
      <c r="P4177" s="1">
        <v>6.0338260000000004</v>
      </c>
      <c r="Q4177" s="1">
        <v>4.4758889999999996</v>
      </c>
      <c r="R4177" s="1">
        <v>6.7026810000000001</v>
      </c>
      <c r="S4177" s="1">
        <v>6.0179099999999996</v>
      </c>
      <c r="T4177" s="1" t="s">
        <v>76</v>
      </c>
      <c r="U4177" s="1" t="s">
        <v>76</v>
      </c>
      <c r="V4177" s="1">
        <v>7.1157769999999996</v>
      </c>
    </row>
    <row r="4178" spans="1:22" x14ac:dyDescent="0.25">
      <c r="A4178" t="s">
        <v>31828</v>
      </c>
      <c r="B4178" t="s">
        <v>31829</v>
      </c>
      <c r="C4178" t="s">
        <v>31830</v>
      </c>
      <c r="D4178" t="s">
        <v>31831</v>
      </c>
      <c r="E4178" s="1">
        <v>2</v>
      </c>
      <c r="F4178" s="1">
        <v>2</v>
      </c>
      <c r="G4178" s="1">
        <v>2</v>
      </c>
      <c r="H4178" s="1">
        <v>5.7</v>
      </c>
      <c r="I4178" s="1">
        <v>36.389000000000003</v>
      </c>
      <c r="J4178" s="3">
        <v>1.7997000000000001E-68</v>
      </c>
      <c r="K4178" s="1" t="s">
        <v>76</v>
      </c>
      <c r="L4178" s="1" t="s">
        <v>76</v>
      </c>
      <c r="M4178" s="1" t="s">
        <v>76</v>
      </c>
      <c r="N4178" s="1" t="s">
        <v>76</v>
      </c>
      <c r="O4178" s="1" t="s">
        <v>76</v>
      </c>
      <c r="P4178" s="1">
        <v>5.4816000000000003</v>
      </c>
      <c r="Q4178" s="1" t="s">
        <v>76</v>
      </c>
      <c r="R4178" s="1" t="s">
        <v>76</v>
      </c>
      <c r="S4178" s="1" t="s">
        <v>76</v>
      </c>
      <c r="T4178" s="1" t="s">
        <v>76</v>
      </c>
      <c r="U4178" s="1" t="s">
        <v>76</v>
      </c>
      <c r="V4178" s="1" t="s">
        <v>76</v>
      </c>
    </row>
    <row r="4179" spans="1:22" x14ac:dyDescent="0.25">
      <c r="A4179" t="s">
        <v>1973</v>
      </c>
      <c r="B4179" t="s">
        <v>1974</v>
      </c>
      <c r="C4179" t="s">
        <v>1975</v>
      </c>
      <c r="D4179" t="s">
        <v>1976</v>
      </c>
      <c r="E4179" s="1">
        <v>7</v>
      </c>
      <c r="F4179" s="1">
        <v>6</v>
      </c>
      <c r="G4179" s="1">
        <v>6</v>
      </c>
      <c r="H4179" s="1">
        <v>12.5</v>
      </c>
      <c r="I4179" s="1">
        <v>60.469000000000001</v>
      </c>
      <c r="J4179" s="1">
        <v>8.7031999999999995E-4</v>
      </c>
      <c r="K4179" s="1" t="s">
        <v>76</v>
      </c>
      <c r="L4179" s="1" t="s">
        <v>76</v>
      </c>
      <c r="M4179" s="1" t="s">
        <v>76</v>
      </c>
      <c r="N4179" s="1" t="s">
        <v>76</v>
      </c>
      <c r="O4179" s="1" t="s">
        <v>76</v>
      </c>
      <c r="P4179" s="1" t="s">
        <v>76</v>
      </c>
      <c r="Q4179" s="1" t="s">
        <v>76</v>
      </c>
      <c r="R4179" s="1" t="s">
        <v>76</v>
      </c>
      <c r="S4179" s="1" t="s">
        <v>76</v>
      </c>
      <c r="T4179" s="1" t="s">
        <v>76</v>
      </c>
      <c r="U4179" s="1" t="s">
        <v>76</v>
      </c>
      <c r="V4179" s="1" t="s">
        <v>76</v>
      </c>
    </row>
    <row r="4180" spans="1:22" x14ac:dyDescent="0.25">
      <c r="A4180" t="s">
        <v>16557</v>
      </c>
      <c r="B4180" t="s">
        <v>16558</v>
      </c>
      <c r="C4180" t="s">
        <v>16559</v>
      </c>
      <c r="D4180" t="s">
        <v>16560</v>
      </c>
      <c r="E4180" s="1">
        <v>6</v>
      </c>
      <c r="F4180" s="1">
        <v>6</v>
      </c>
      <c r="G4180" s="1">
        <v>6</v>
      </c>
      <c r="H4180" s="1">
        <v>38.4</v>
      </c>
      <c r="I4180" s="1">
        <v>21.077000000000002</v>
      </c>
      <c r="J4180" s="3">
        <v>3.6833999999999998E-83</v>
      </c>
      <c r="K4180" s="1" t="s">
        <v>76</v>
      </c>
      <c r="L4180" s="1" t="s">
        <v>76</v>
      </c>
      <c r="M4180" s="1" t="s">
        <v>76</v>
      </c>
      <c r="N4180" s="1">
        <v>5.560098</v>
      </c>
      <c r="O4180" s="1">
        <v>6.0457530000000004</v>
      </c>
      <c r="P4180" s="1">
        <v>5.5300719999999997</v>
      </c>
      <c r="Q4180" s="1">
        <v>4.7269639999999997</v>
      </c>
      <c r="R4180" s="1">
        <v>6.4565630000000001</v>
      </c>
      <c r="S4180" s="1">
        <v>5.7583890000000002</v>
      </c>
      <c r="T4180" s="1" t="s">
        <v>76</v>
      </c>
      <c r="U4180" s="1" t="s">
        <v>76</v>
      </c>
      <c r="V4180" s="1" t="s">
        <v>76</v>
      </c>
    </row>
    <row r="4181" spans="1:22" x14ac:dyDescent="0.25">
      <c r="A4181" t="s">
        <v>29162</v>
      </c>
      <c r="B4181" t="s">
        <v>29163</v>
      </c>
      <c r="C4181" t="s">
        <v>29164</v>
      </c>
      <c r="D4181" t="s">
        <v>29165</v>
      </c>
      <c r="E4181" s="1">
        <v>2</v>
      </c>
      <c r="F4181" s="1">
        <v>2</v>
      </c>
      <c r="G4181" s="1">
        <v>2</v>
      </c>
      <c r="H4181" s="1">
        <v>8.4</v>
      </c>
      <c r="I4181" s="1">
        <v>48.585999999999999</v>
      </c>
      <c r="J4181" s="3">
        <v>2.1932E-35</v>
      </c>
      <c r="K4181" s="1" t="s">
        <v>76</v>
      </c>
      <c r="L4181" s="1" t="s">
        <v>76</v>
      </c>
      <c r="M4181" s="1">
        <v>4.7348879999999998</v>
      </c>
      <c r="N4181" s="1" t="s">
        <v>76</v>
      </c>
      <c r="O4181" s="1" t="s">
        <v>76</v>
      </c>
      <c r="P4181" s="1" t="s">
        <v>76</v>
      </c>
      <c r="Q4181" s="1" t="s">
        <v>76</v>
      </c>
      <c r="R4181" s="1" t="s">
        <v>76</v>
      </c>
      <c r="S4181" s="1" t="s">
        <v>76</v>
      </c>
      <c r="T4181" s="1" t="s">
        <v>76</v>
      </c>
      <c r="U4181" s="1" t="s">
        <v>76</v>
      </c>
      <c r="V4181" s="1" t="s">
        <v>76</v>
      </c>
    </row>
    <row r="4182" spans="1:22" x14ac:dyDescent="0.25">
      <c r="A4182" t="s">
        <v>44270</v>
      </c>
      <c r="B4182" t="s">
        <v>44271</v>
      </c>
      <c r="C4182" t="s">
        <v>44272</v>
      </c>
      <c r="D4182" t="s">
        <v>44273</v>
      </c>
      <c r="E4182" s="1">
        <v>2</v>
      </c>
      <c r="F4182" s="1">
        <v>1</v>
      </c>
      <c r="G4182" s="1">
        <v>1</v>
      </c>
      <c r="H4182" s="1">
        <v>3</v>
      </c>
      <c r="I4182" s="1">
        <v>58.281999999999996</v>
      </c>
      <c r="J4182" s="1">
        <v>2.2418000000000001E-4</v>
      </c>
      <c r="K4182" s="1" t="s">
        <v>76</v>
      </c>
      <c r="L4182" s="1" t="s">
        <v>76</v>
      </c>
      <c r="M4182" s="1" t="s">
        <v>76</v>
      </c>
      <c r="N4182" s="1" t="s">
        <v>76</v>
      </c>
      <c r="O4182" s="1" t="s">
        <v>76</v>
      </c>
      <c r="P4182" s="1" t="s">
        <v>76</v>
      </c>
      <c r="Q4182" s="1" t="s">
        <v>76</v>
      </c>
      <c r="R4182" s="1" t="s">
        <v>76</v>
      </c>
      <c r="S4182" s="1" t="s">
        <v>76</v>
      </c>
      <c r="T4182" s="1" t="s">
        <v>76</v>
      </c>
      <c r="U4182" s="1" t="s">
        <v>76</v>
      </c>
      <c r="V4182" s="1" t="s">
        <v>76</v>
      </c>
    </row>
    <row r="4183" spans="1:22" x14ac:dyDescent="0.25">
      <c r="A4183" t="s">
        <v>37859</v>
      </c>
      <c r="B4183" t="s">
        <v>37860</v>
      </c>
      <c r="C4183" t="s">
        <v>37861</v>
      </c>
      <c r="D4183" t="s">
        <v>37862</v>
      </c>
      <c r="E4183" s="1">
        <v>7</v>
      </c>
      <c r="F4183" s="1">
        <v>7</v>
      </c>
      <c r="G4183" s="1">
        <v>7</v>
      </c>
      <c r="H4183" s="1">
        <v>6.9</v>
      </c>
      <c r="I4183" s="1">
        <v>153.78</v>
      </c>
      <c r="J4183" s="3">
        <v>8.0274999999999999E-27</v>
      </c>
      <c r="K4183" s="1" t="s">
        <v>76</v>
      </c>
      <c r="L4183" s="1">
        <v>4.564737</v>
      </c>
      <c r="M4183" s="1">
        <v>4.2279900000000001</v>
      </c>
      <c r="N4183" s="1" t="s">
        <v>76</v>
      </c>
      <c r="O4183" s="1" t="s">
        <v>76</v>
      </c>
      <c r="P4183" s="1" t="s">
        <v>76</v>
      </c>
      <c r="Q4183" s="1">
        <v>4.1384290000000004</v>
      </c>
      <c r="R4183" s="1">
        <v>4.570379</v>
      </c>
      <c r="S4183" s="1">
        <v>4.794111</v>
      </c>
      <c r="T4183" s="1" t="s">
        <v>76</v>
      </c>
      <c r="U4183" s="1" t="s">
        <v>76</v>
      </c>
      <c r="V4183" s="1" t="s">
        <v>76</v>
      </c>
    </row>
    <row r="4184" spans="1:22" x14ac:dyDescent="0.25">
      <c r="A4184" t="s">
        <v>21311</v>
      </c>
      <c r="B4184" t="s">
        <v>21312</v>
      </c>
      <c r="C4184" t="s">
        <v>21313</v>
      </c>
      <c r="D4184" t="s">
        <v>21314</v>
      </c>
      <c r="E4184" s="1">
        <v>6</v>
      </c>
      <c r="F4184" s="1">
        <v>5</v>
      </c>
      <c r="G4184" s="1">
        <v>5</v>
      </c>
      <c r="H4184" s="1">
        <v>6.5</v>
      </c>
      <c r="I4184" s="1">
        <v>157.6</v>
      </c>
      <c r="J4184" s="3">
        <v>3.0312E-69</v>
      </c>
      <c r="K4184" s="1" t="s">
        <v>76</v>
      </c>
      <c r="L4184" s="1" t="s">
        <v>76</v>
      </c>
      <c r="M4184" s="1">
        <v>3.5960580000000002</v>
      </c>
      <c r="N4184" s="1" t="s">
        <v>76</v>
      </c>
      <c r="O4184" s="1" t="s">
        <v>76</v>
      </c>
      <c r="P4184" s="1">
        <v>3.7594789999999998</v>
      </c>
      <c r="Q4184" s="1" t="s">
        <v>76</v>
      </c>
      <c r="R4184" s="1">
        <v>5.9538609999999998</v>
      </c>
      <c r="S4184" s="1">
        <v>3.4124940000000001</v>
      </c>
      <c r="T4184" s="1" t="s">
        <v>76</v>
      </c>
      <c r="U4184" s="1" t="s">
        <v>76</v>
      </c>
      <c r="V4184" s="1" t="s">
        <v>76</v>
      </c>
    </row>
    <row r="4185" spans="1:22" x14ac:dyDescent="0.25">
      <c r="A4185" t="s">
        <v>26724</v>
      </c>
      <c r="B4185" t="s">
        <v>26725</v>
      </c>
      <c r="C4185" t="s">
        <v>26726</v>
      </c>
      <c r="D4185" t="s">
        <v>26727</v>
      </c>
      <c r="E4185" s="1">
        <v>2</v>
      </c>
      <c r="F4185" s="1">
        <v>2</v>
      </c>
      <c r="G4185" s="1">
        <v>2</v>
      </c>
      <c r="H4185" s="1">
        <v>21.1</v>
      </c>
      <c r="I4185" s="1">
        <v>16.388999999999999</v>
      </c>
      <c r="J4185" s="3">
        <v>2.2425000000000001E-234</v>
      </c>
      <c r="K4185" s="1" t="s">
        <v>76</v>
      </c>
      <c r="L4185" s="1" t="s">
        <v>76</v>
      </c>
      <c r="M4185" s="1" t="s">
        <v>76</v>
      </c>
      <c r="N4185" s="1" t="s">
        <v>76</v>
      </c>
      <c r="O4185" s="1" t="s">
        <v>76</v>
      </c>
      <c r="P4185" s="1">
        <v>5.8134810000000003</v>
      </c>
      <c r="Q4185" s="1" t="s">
        <v>76</v>
      </c>
      <c r="R4185" s="1" t="s">
        <v>76</v>
      </c>
      <c r="S4185" s="1" t="s">
        <v>76</v>
      </c>
      <c r="T4185" s="1" t="s">
        <v>76</v>
      </c>
      <c r="U4185" s="1" t="s">
        <v>76</v>
      </c>
      <c r="V4185" s="1" t="s">
        <v>76</v>
      </c>
    </row>
    <row r="4186" spans="1:22" x14ac:dyDescent="0.25">
      <c r="A4186" t="s">
        <v>15343</v>
      </c>
      <c r="B4186" t="s">
        <v>15344</v>
      </c>
      <c r="C4186" t="s">
        <v>15345</v>
      </c>
      <c r="D4186" t="s">
        <v>15346</v>
      </c>
      <c r="E4186" s="1">
        <v>19</v>
      </c>
      <c r="F4186" s="1">
        <v>19</v>
      </c>
      <c r="G4186" s="1">
        <v>19</v>
      </c>
      <c r="H4186" s="1">
        <v>50.1</v>
      </c>
      <c r="I4186" s="1">
        <v>60.741</v>
      </c>
      <c r="J4186" s="1">
        <v>0</v>
      </c>
      <c r="K4186" s="1">
        <v>6.0543449999999996</v>
      </c>
      <c r="L4186" s="1">
        <v>6.3780159999999997</v>
      </c>
      <c r="M4186" s="1">
        <v>4.6491889999999998</v>
      </c>
      <c r="N4186" s="1">
        <v>7.4159079999999999</v>
      </c>
      <c r="O4186" s="1">
        <v>7.8037510000000001</v>
      </c>
      <c r="P4186" s="1">
        <v>7.2133580000000004</v>
      </c>
      <c r="Q4186" s="1" t="s">
        <v>76</v>
      </c>
      <c r="R4186" s="1">
        <v>4.7686229999999998</v>
      </c>
      <c r="S4186" s="1">
        <v>4.3452359999999999</v>
      </c>
      <c r="T4186" s="1" t="s">
        <v>76</v>
      </c>
      <c r="U4186" s="1" t="s">
        <v>76</v>
      </c>
      <c r="V4186" s="1" t="s">
        <v>76</v>
      </c>
    </row>
    <row r="4187" spans="1:22" x14ac:dyDescent="0.25">
      <c r="A4187" t="s">
        <v>43104</v>
      </c>
      <c r="B4187" t="s">
        <v>43105</v>
      </c>
      <c r="C4187" t="s">
        <v>43106</v>
      </c>
      <c r="D4187" t="s">
        <v>43107</v>
      </c>
      <c r="E4187" s="1">
        <v>5</v>
      </c>
      <c r="F4187" s="1">
        <v>5</v>
      </c>
      <c r="G4187" s="1">
        <v>5</v>
      </c>
      <c r="H4187" s="1">
        <v>30.5</v>
      </c>
      <c r="I4187" s="1">
        <v>30.346</v>
      </c>
      <c r="J4187" s="3">
        <v>1.7491000000000001E-199</v>
      </c>
      <c r="K4187" s="1" t="s">
        <v>76</v>
      </c>
      <c r="L4187" s="1" t="s">
        <v>76</v>
      </c>
      <c r="M4187" s="1" t="s">
        <v>76</v>
      </c>
      <c r="N4187" s="1" t="s">
        <v>76</v>
      </c>
      <c r="O4187" s="1" t="s">
        <v>76</v>
      </c>
      <c r="P4187" s="1">
        <v>5.0149819999999998</v>
      </c>
      <c r="Q4187" s="1">
        <v>5.0483250000000002</v>
      </c>
      <c r="R4187" s="1">
        <v>5.7212170000000002</v>
      </c>
      <c r="S4187" s="1">
        <v>5.7744150000000003</v>
      </c>
      <c r="T4187" s="1" t="s">
        <v>76</v>
      </c>
      <c r="U4187" s="1" t="s">
        <v>76</v>
      </c>
      <c r="V4187" s="1">
        <v>7.0917019999999997</v>
      </c>
    </row>
    <row r="4188" spans="1:22" x14ac:dyDescent="0.25">
      <c r="A4188" t="s">
        <v>41584</v>
      </c>
      <c r="B4188" t="s">
        <v>41585</v>
      </c>
      <c r="C4188" t="s">
        <v>41586</v>
      </c>
      <c r="D4188" t="s">
        <v>41587</v>
      </c>
      <c r="E4188" s="1">
        <v>23</v>
      </c>
      <c r="F4188" s="1">
        <v>1</v>
      </c>
      <c r="G4188" s="1">
        <v>1</v>
      </c>
      <c r="H4188" s="1">
        <v>52.5</v>
      </c>
      <c r="I4188" s="1">
        <v>65.808999999999997</v>
      </c>
      <c r="J4188" s="1">
        <v>0</v>
      </c>
      <c r="K4188" s="1" t="s">
        <v>76</v>
      </c>
      <c r="L4188" s="1" t="s">
        <v>76</v>
      </c>
      <c r="M4188" s="1" t="s">
        <v>76</v>
      </c>
      <c r="N4188" s="1" t="s">
        <v>76</v>
      </c>
      <c r="O4188" s="1" t="s">
        <v>76</v>
      </c>
      <c r="P4188" s="1" t="s">
        <v>76</v>
      </c>
      <c r="Q4188" s="1" t="s">
        <v>76</v>
      </c>
      <c r="R4188" s="1" t="s">
        <v>76</v>
      </c>
      <c r="S4188" s="1" t="s">
        <v>76</v>
      </c>
      <c r="T4188" s="1" t="s">
        <v>76</v>
      </c>
      <c r="U4188" s="1" t="s">
        <v>76</v>
      </c>
      <c r="V4188" s="1" t="s">
        <v>76</v>
      </c>
    </row>
    <row r="4189" spans="1:22" x14ac:dyDescent="0.25">
      <c r="A4189" t="s">
        <v>32165</v>
      </c>
      <c r="B4189" t="s">
        <v>32166</v>
      </c>
      <c r="C4189" t="s">
        <v>32167</v>
      </c>
      <c r="D4189" t="s">
        <v>32168</v>
      </c>
      <c r="E4189" s="1">
        <v>18</v>
      </c>
      <c r="F4189" s="1">
        <v>18</v>
      </c>
      <c r="G4189" s="1">
        <v>18</v>
      </c>
      <c r="H4189" s="1">
        <v>20.399999999999999</v>
      </c>
      <c r="I4189" s="1">
        <v>112.22</v>
      </c>
      <c r="J4189" s="3">
        <v>2.8829E-84</v>
      </c>
      <c r="K4189" s="1" t="s">
        <v>76</v>
      </c>
      <c r="L4189" s="1" t="s">
        <v>76</v>
      </c>
      <c r="M4189" s="1">
        <v>4.0209409999999997</v>
      </c>
      <c r="N4189" s="1" t="s">
        <v>76</v>
      </c>
      <c r="O4189" s="1" t="s">
        <v>76</v>
      </c>
      <c r="P4189" s="1" t="s">
        <v>76</v>
      </c>
      <c r="Q4189" s="1">
        <v>3.9218060000000001</v>
      </c>
      <c r="R4189" s="1">
        <v>4.0691870000000003</v>
      </c>
      <c r="S4189" s="1" t="s">
        <v>76</v>
      </c>
      <c r="T4189" s="1" t="s">
        <v>76</v>
      </c>
      <c r="U4189" s="1" t="s">
        <v>76</v>
      </c>
      <c r="V4189" s="1" t="s">
        <v>76</v>
      </c>
    </row>
    <row r="4190" spans="1:22" x14ac:dyDescent="0.25">
      <c r="A4190" t="s">
        <v>32083</v>
      </c>
      <c r="B4190" t="s">
        <v>32084</v>
      </c>
      <c r="C4190" t="s">
        <v>32085</v>
      </c>
      <c r="D4190" t="s">
        <v>32086</v>
      </c>
      <c r="E4190" s="1">
        <v>6</v>
      </c>
      <c r="F4190" s="1">
        <v>6</v>
      </c>
      <c r="G4190" s="1">
        <v>6</v>
      </c>
      <c r="H4190" s="1">
        <v>13.9</v>
      </c>
      <c r="I4190" s="1">
        <v>74.372</v>
      </c>
      <c r="J4190" s="3">
        <v>4.6542000000000002E-79</v>
      </c>
      <c r="K4190" s="1" t="s">
        <v>76</v>
      </c>
      <c r="L4190" s="1" t="s">
        <v>76</v>
      </c>
      <c r="M4190" s="1">
        <v>4.5235390000000004</v>
      </c>
      <c r="N4190" s="1">
        <v>3.9675989999999999</v>
      </c>
      <c r="O4190" s="1">
        <v>4.8236169999999996</v>
      </c>
      <c r="P4190" s="1">
        <v>4.6527200000000004</v>
      </c>
      <c r="Q4190" s="1" t="s">
        <v>76</v>
      </c>
      <c r="R4190" s="1" t="s">
        <v>76</v>
      </c>
      <c r="S4190" s="1" t="s">
        <v>76</v>
      </c>
      <c r="T4190" s="1" t="s">
        <v>76</v>
      </c>
      <c r="U4190" s="1" t="s">
        <v>76</v>
      </c>
      <c r="V4190" s="1" t="s">
        <v>76</v>
      </c>
    </row>
    <row r="4191" spans="1:22" x14ac:dyDescent="0.25">
      <c r="A4191" t="s">
        <v>31362</v>
      </c>
      <c r="B4191" t="s">
        <v>31363</v>
      </c>
      <c r="C4191" t="s">
        <v>31364</v>
      </c>
      <c r="D4191" t="s">
        <v>31365</v>
      </c>
      <c r="E4191" s="1">
        <v>44</v>
      </c>
      <c r="F4191" s="1">
        <v>44</v>
      </c>
      <c r="G4191" s="1">
        <v>43</v>
      </c>
      <c r="H4191" s="1">
        <v>56</v>
      </c>
      <c r="I4191" s="1">
        <v>93.045000000000002</v>
      </c>
      <c r="J4191" s="1">
        <v>0</v>
      </c>
      <c r="K4191" s="1">
        <v>6.0788919999999997</v>
      </c>
      <c r="L4191" s="1" t="s">
        <v>76</v>
      </c>
      <c r="M4191" s="1" t="s">
        <v>76</v>
      </c>
      <c r="N4191" s="1" t="s">
        <v>76</v>
      </c>
      <c r="O4191" s="1" t="s">
        <v>76</v>
      </c>
      <c r="P4191" s="1" t="s">
        <v>76</v>
      </c>
      <c r="Q4191" s="1" t="s">
        <v>76</v>
      </c>
      <c r="R4191" s="1" t="s">
        <v>76</v>
      </c>
      <c r="S4191" s="1" t="s">
        <v>76</v>
      </c>
      <c r="T4191" s="1" t="s">
        <v>76</v>
      </c>
      <c r="U4191" s="1" t="s">
        <v>76</v>
      </c>
      <c r="V4191" s="1" t="s">
        <v>76</v>
      </c>
    </row>
    <row r="4192" spans="1:22" x14ac:dyDescent="0.25">
      <c r="A4192" t="s">
        <v>30684</v>
      </c>
      <c r="B4192" t="s">
        <v>30685</v>
      </c>
      <c r="C4192" t="s">
        <v>30686</v>
      </c>
      <c r="D4192" t="s">
        <v>30687</v>
      </c>
      <c r="E4192" s="1">
        <v>41</v>
      </c>
      <c r="F4192" s="1">
        <v>41</v>
      </c>
      <c r="G4192" s="1">
        <v>38</v>
      </c>
      <c r="H4192" s="1">
        <v>37.200000000000003</v>
      </c>
      <c r="I4192" s="1">
        <v>139.52000000000001</v>
      </c>
      <c r="J4192" s="1">
        <v>0</v>
      </c>
      <c r="K4192" s="1">
        <v>4.3208310000000001</v>
      </c>
      <c r="L4192" s="1" t="s">
        <v>76</v>
      </c>
      <c r="M4192" s="1" t="s">
        <v>76</v>
      </c>
      <c r="N4192" s="1">
        <v>7.2299629999999997</v>
      </c>
      <c r="O4192" s="1">
        <v>7.5948339999999996</v>
      </c>
      <c r="P4192" s="1">
        <v>7.1986020000000002</v>
      </c>
      <c r="Q4192" s="1" t="s">
        <v>76</v>
      </c>
      <c r="R4192" s="1" t="s">
        <v>76</v>
      </c>
      <c r="S4192" s="1" t="s">
        <v>76</v>
      </c>
      <c r="T4192" s="1" t="s">
        <v>76</v>
      </c>
      <c r="U4192" s="1" t="s">
        <v>76</v>
      </c>
      <c r="V4192" s="1" t="s">
        <v>76</v>
      </c>
    </row>
    <row r="4193" spans="1:22" x14ac:dyDescent="0.25">
      <c r="A4193" t="s">
        <v>38142</v>
      </c>
      <c r="B4193" t="s">
        <v>38143</v>
      </c>
      <c r="C4193" t="s">
        <v>36626</v>
      </c>
      <c r="D4193" t="s">
        <v>38144</v>
      </c>
      <c r="E4193" s="1">
        <v>17</v>
      </c>
      <c r="F4193" s="1">
        <v>1</v>
      </c>
      <c r="G4193" s="1">
        <v>1</v>
      </c>
      <c r="H4193" s="1">
        <v>51.1</v>
      </c>
      <c r="I4193" s="1">
        <v>57.927999999999997</v>
      </c>
      <c r="J4193" s="1">
        <v>0</v>
      </c>
      <c r="K4193" s="1" t="s">
        <v>76</v>
      </c>
      <c r="L4193" s="1" t="s">
        <v>76</v>
      </c>
      <c r="M4193" s="1" t="s">
        <v>76</v>
      </c>
      <c r="N4193" s="1" t="s">
        <v>76</v>
      </c>
      <c r="O4193" s="1">
        <v>5.4341379999999999</v>
      </c>
      <c r="P4193" s="1" t="s">
        <v>76</v>
      </c>
      <c r="Q4193" s="1" t="s">
        <v>76</v>
      </c>
      <c r="R4193" s="1" t="s">
        <v>76</v>
      </c>
      <c r="S4193" s="1" t="s">
        <v>76</v>
      </c>
      <c r="T4193" s="1" t="s">
        <v>76</v>
      </c>
      <c r="U4193" s="1" t="s">
        <v>76</v>
      </c>
      <c r="V4193" s="1" t="s">
        <v>76</v>
      </c>
    </row>
    <row r="4194" spans="1:22" x14ac:dyDescent="0.25">
      <c r="A4194" t="s">
        <v>27888</v>
      </c>
      <c r="B4194" t="s">
        <v>27889</v>
      </c>
      <c r="C4194" t="s">
        <v>27890</v>
      </c>
      <c r="D4194" t="s">
        <v>27891</v>
      </c>
      <c r="E4194" s="1">
        <v>1</v>
      </c>
      <c r="F4194" s="1">
        <v>1</v>
      </c>
      <c r="G4194" s="1">
        <v>1</v>
      </c>
      <c r="H4194" s="1">
        <v>5.7</v>
      </c>
      <c r="I4194" s="1">
        <v>42.75</v>
      </c>
      <c r="J4194" s="3">
        <v>7.3998999999999994E-15</v>
      </c>
      <c r="K4194" s="1" t="s">
        <v>76</v>
      </c>
      <c r="L4194" s="1" t="s">
        <v>76</v>
      </c>
      <c r="M4194" s="1" t="s">
        <v>76</v>
      </c>
      <c r="N4194" s="1" t="s">
        <v>76</v>
      </c>
      <c r="O4194" s="1" t="s">
        <v>76</v>
      </c>
      <c r="P4194" s="1" t="s">
        <v>76</v>
      </c>
      <c r="Q4194" s="1" t="s">
        <v>76</v>
      </c>
      <c r="R4194" s="1" t="s">
        <v>76</v>
      </c>
      <c r="S4194" s="1" t="s">
        <v>76</v>
      </c>
      <c r="T4194" s="1" t="s">
        <v>76</v>
      </c>
      <c r="U4194" s="1" t="s">
        <v>76</v>
      </c>
      <c r="V4194" s="1" t="s">
        <v>76</v>
      </c>
    </row>
    <row r="4195" spans="1:22" x14ac:dyDescent="0.25">
      <c r="A4195" t="s">
        <v>41873</v>
      </c>
      <c r="B4195" t="s">
        <v>41874</v>
      </c>
      <c r="C4195" t="s">
        <v>41875</v>
      </c>
      <c r="D4195" t="s">
        <v>41876</v>
      </c>
      <c r="E4195" s="1">
        <v>14</v>
      </c>
      <c r="F4195" s="1">
        <v>12</v>
      </c>
      <c r="G4195" s="1">
        <v>12</v>
      </c>
      <c r="H4195" s="1">
        <v>13.5</v>
      </c>
      <c r="I4195" s="1">
        <v>167.41</v>
      </c>
      <c r="J4195" s="3">
        <v>7.0810000000000001E-107</v>
      </c>
      <c r="K4195" s="1">
        <v>3.2902130000000001</v>
      </c>
      <c r="L4195" s="1" t="s">
        <v>76</v>
      </c>
      <c r="M4195" s="1">
        <v>4.0736080000000001</v>
      </c>
      <c r="N4195" s="1">
        <v>4.0878519999999998</v>
      </c>
      <c r="O4195" s="1">
        <v>4.9109230000000004</v>
      </c>
      <c r="P4195" s="1">
        <v>4.9759190000000002</v>
      </c>
      <c r="Q4195" s="1">
        <v>4.7327310000000002</v>
      </c>
      <c r="R4195" s="1">
        <v>4.5307500000000003</v>
      </c>
      <c r="S4195" s="1">
        <v>4.0134270000000001</v>
      </c>
      <c r="T4195" s="1" t="s">
        <v>76</v>
      </c>
      <c r="U4195" s="1" t="s">
        <v>76</v>
      </c>
      <c r="V4195" s="1" t="s">
        <v>76</v>
      </c>
    </row>
    <row r="4196" spans="1:22" x14ac:dyDescent="0.25">
      <c r="A4196" t="s">
        <v>17176</v>
      </c>
      <c r="B4196" t="s">
        <v>17177</v>
      </c>
      <c r="C4196" t="s">
        <v>17178</v>
      </c>
      <c r="D4196" t="s">
        <v>17179</v>
      </c>
      <c r="E4196" s="1">
        <v>14</v>
      </c>
      <c r="F4196" s="1">
        <v>14</v>
      </c>
      <c r="G4196" s="1">
        <v>14</v>
      </c>
      <c r="H4196" s="1">
        <v>11.5</v>
      </c>
      <c r="I4196" s="1">
        <v>166.9</v>
      </c>
      <c r="J4196" s="3">
        <v>1.3446000000000001E-106</v>
      </c>
      <c r="K4196" s="1" t="s">
        <v>76</v>
      </c>
      <c r="L4196" s="1" t="s">
        <v>76</v>
      </c>
      <c r="M4196" s="1">
        <v>4.1369109999999996</v>
      </c>
      <c r="N4196" s="1">
        <v>3.816122</v>
      </c>
      <c r="O4196" s="1">
        <v>5.1308160000000003</v>
      </c>
      <c r="P4196" s="1">
        <v>4.5370629999999998</v>
      </c>
      <c r="Q4196" s="1" t="s">
        <v>76</v>
      </c>
      <c r="R4196" s="1">
        <v>5.6444089999999996</v>
      </c>
      <c r="S4196" s="1">
        <v>5.2385979999999996</v>
      </c>
      <c r="T4196" s="1" t="s">
        <v>76</v>
      </c>
      <c r="U4196" s="1" t="s">
        <v>76</v>
      </c>
      <c r="V4196" s="1">
        <v>7.8520830000000004</v>
      </c>
    </row>
    <row r="4197" spans="1:22" x14ac:dyDescent="0.25">
      <c r="A4197" t="s">
        <v>19566</v>
      </c>
      <c r="B4197" t="s">
        <v>19567</v>
      </c>
      <c r="C4197" t="s">
        <v>19568</v>
      </c>
      <c r="D4197" t="s">
        <v>19569</v>
      </c>
      <c r="E4197" s="1">
        <v>6</v>
      </c>
      <c r="F4197" s="1">
        <v>6</v>
      </c>
      <c r="G4197" s="1">
        <v>6</v>
      </c>
      <c r="H4197" s="1">
        <v>7</v>
      </c>
      <c r="I4197" s="1">
        <v>121.89</v>
      </c>
      <c r="J4197" s="3">
        <v>3.0602E-53</v>
      </c>
      <c r="K4197" s="1" t="s">
        <v>76</v>
      </c>
      <c r="L4197" s="1" t="s">
        <v>76</v>
      </c>
      <c r="M4197" s="1" t="s">
        <v>76</v>
      </c>
      <c r="N4197" s="1" t="s">
        <v>76</v>
      </c>
      <c r="O4197" s="1" t="s">
        <v>76</v>
      </c>
      <c r="P4197" s="1">
        <v>3.960604</v>
      </c>
      <c r="Q4197" s="1" t="s">
        <v>76</v>
      </c>
      <c r="R4197" s="1" t="s">
        <v>76</v>
      </c>
      <c r="S4197" s="1" t="s">
        <v>76</v>
      </c>
      <c r="T4197" s="1" t="s">
        <v>76</v>
      </c>
      <c r="U4197" s="1" t="s">
        <v>76</v>
      </c>
      <c r="V4197" s="1" t="s">
        <v>76</v>
      </c>
    </row>
    <row r="4198" spans="1:22" x14ac:dyDescent="0.25">
      <c r="A4198" t="s">
        <v>32218</v>
      </c>
      <c r="B4198" t="s">
        <v>32219</v>
      </c>
      <c r="C4198" t="s">
        <v>32220</v>
      </c>
      <c r="D4198" t="s">
        <v>32221</v>
      </c>
      <c r="E4198" s="1">
        <v>6</v>
      </c>
      <c r="F4198" s="1">
        <v>2</v>
      </c>
      <c r="G4198" s="1">
        <v>2</v>
      </c>
      <c r="H4198" s="1">
        <v>26.4</v>
      </c>
      <c r="I4198" s="1">
        <v>22.245000000000001</v>
      </c>
      <c r="J4198" s="3">
        <v>1.7338000000000001E-15</v>
      </c>
      <c r="K4198" s="1">
        <v>5.3134240000000004</v>
      </c>
      <c r="L4198" s="1">
        <v>5.57179</v>
      </c>
      <c r="M4198" s="1" t="s">
        <v>76</v>
      </c>
      <c r="N4198" s="1">
        <v>5.1886749999999999</v>
      </c>
      <c r="O4198" s="1" t="s">
        <v>76</v>
      </c>
      <c r="P4198" s="1" t="s">
        <v>76</v>
      </c>
      <c r="Q4198" s="1" t="s">
        <v>76</v>
      </c>
      <c r="R4198" s="1" t="s">
        <v>76</v>
      </c>
      <c r="S4198" s="1" t="s">
        <v>76</v>
      </c>
      <c r="T4198" s="1" t="s">
        <v>76</v>
      </c>
      <c r="U4198" s="1" t="s">
        <v>76</v>
      </c>
      <c r="V4198" s="1" t="s">
        <v>76</v>
      </c>
    </row>
    <row r="4199" spans="1:22" x14ac:dyDescent="0.25">
      <c r="A4199" t="s">
        <v>12362</v>
      </c>
      <c r="B4199" t="s">
        <v>12363</v>
      </c>
      <c r="C4199" t="s">
        <v>12364</v>
      </c>
      <c r="D4199" t="s">
        <v>12365</v>
      </c>
      <c r="E4199" s="1">
        <v>2</v>
      </c>
      <c r="F4199" s="1">
        <v>2</v>
      </c>
      <c r="G4199" s="1">
        <v>2</v>
      </c>
      <c r="H4199" s="1">
        <v>4.8</v>
      </c>
      <c r="I4199" s="1">
        <v>59.262999999999998</v>
      </c>
      <c r="J4199" s="1">
        <v>5.8184999999999999E-3</v>
      </c>
      <c r="K4199" s="1" t="s">
        <v>76</v>
      </c>
      <c r="L4199" s="1" t="s">
        <v>76</v>
      </c>
      <c r="M4199" s="1" t="s">
        <v>76</v>
      </c>
      <c r="N4199" s="1" t="s">
        <v>76</v>
      </c>
      <c r="O4199" s="1" t="s">
        <v>76</v>
      </c>
      <c r="P4199" s="1" t="s">
        <v>76</v>
      </c>
      <c r="Q4199" s="1">
        <v>4.7635480000000001</v>
      </c>
      <c r="R4199" s="1" t="s">
        <v>76</v>
      </c>
      <c r="S4199" s="1">
        <v>5.1449480000000003</v>
      </c>
      <c r="T4199" s="1" t="s">
        <v>76</v>
      </c>
      <c r="U4199" s="1" t="s">
        <v>76</v>
      </c>
      <c r="V4199" s="1" t="s">
        <v>76</v>
      </c>
    </row>
    <row r="4200" spans="1:22" x14ac:dyDescent="0.25">
      <c r="A4200" t="s">
        <v>14104</v>
      </c>
      <c r="B4200" t="s">
        <v>14105</v>
      </c>
      <c r="C4200" t="s">
        <v>14106</v>
      </c>
      <c r="D4200" t="s">
        <v>14107</v>
      </c>
      <c r="E4200" s="1">
        <v>8</v>
      </c>
      <c r="F4200" s="1">
        <v>1</v>
      </c>
      <c r="G4200" s="1">
        <v>1</v>
      </c>
      <c r="H4200" s="1">
        <v>40.299999999999997</v>
      </c>
      <c r="I4200" s="1">
        <v>25.609000000000002</v>
      </c>
      <c r="J4200" s="1">
        <v>0</v>
      </c>
      <c r="K4200" s="1">
        <v>6.9646650000000001</v>
      </c>
      <c r="L4200" s="1">
        <v>7.5264430000000004</v>
      </c>
      <c r="M4200" s="1" t="s">
        <v>76</v>
      </c>
      <c r="N4200" s="1">
        <v>7.0982279999999998</v>
      </c>
      <c r="O4200" s="1">
        <v>7.8748469999999999</v>
      </c>
      <c r="P4200" s="1">
        <v>6.5158610000000001</v>
      </c>
      <c r="Q4200" s="1">
        <v>6.8858079999999999</v>
      </c>
      <c r="R4200" s="1">
        <v>7.7277449999999996</v>
      </c>
      <c r="S4200" s="1">
        <v>6.8054059999999996</v>
      </c>
      <c r="T4200" s="1" t="s">
        <v>76</v>
      </c>
      <c r="U4200" s="1" t="s">
        <v>76</v>
      </c>
      <c r="V4200" s="1" t="s">
        <v>76</v>
      </c>
    </row>
    <row r="4201" spans="1:22" x14ac:dyDescent="0.25">
      <c r="A4201" t="s">
        <v>32725</v>
      </c>
      <c r="B4201" t="s">
        <v>32726</v>
      </c>
      <c r="C4201" t="s">
        <v>32727</v>
      </c>
      <c r="D4201" t="s">
        <v>32728</v>
      </c>
      <c r="E4201" s="1">
        <v>12</v>
      </c>
      <c r="F4201" s="1">
        <v>12</v>
      </c>
      <c r="G4201" s="1">
        <v>5</v>
      </c>
      <c r="H4201" s="1">
        <v>15.4</v>
      </c>
      <c r="I4201" s="1">
        <v>112.61</v>
      </c>
      <c r="J4201" s="1">
        <v>0</v>
      </c>
      <c r="K4201" s="1">
        <v>6.578227</v>
      </c>
      <c r="L4201" s="1">
        <v>6.7587000000000002</v>
      </c>
      <c r="M4201" s="1">
        <v>6.4282969999999997</v>
      </c>
      <c r="N4201" s="1">
        <v>6.629308</v>
      </c>
      <c r="O4201" s="1">
        <v>6.6613959999999999</v>
      </c>
      <c r="P4201" s="1">
        <v>5.9450349999999998</v>
      </c>
      <c r="Q4201" s="1">
        <v>6.0227170000000001</v>
      </c>
      <c r="R4201" s="1">
        <v>4.5149990000000004</v>
      </c>
      <c r="S4201" s="1">
        <v>5.9875550000000004</v>
      </c>
      <c r="T4201" s="1">
        <v>7.8626560000000003</v>
      </c>
      <c r="U4201" s="1" t="s">
        <v>76</v>
      </c>
      <c r="V4201" s="1">
        <v>7.7608819999999996</v>
      </c>
    </row>
    <row r="4202" spans="1:22" x14ac:dyDescent="0.25">
      <c r="A4202" t="s">
        <v>31820</v>
      </c>
      <c r="B4202" t="s">
        <v>31821</v>
      </c>
      <c r="C4202" t="s">
        <v>31822</v>
      </c>
      <c r="D4202" t="s">
        <v>31823</v>
      </c>
      <c r="E4202" s="1">
        <v>3</v>
      </c>
      <c r="F4202" s="1">
        <v>3</v>
      </c>
      <c r="G4202" s="1">
        <v>3</v>
      </c>
      <c r="H4202" s="1">
        <v>2.7</v>
      </c>
      <c r="I4202" s="1">
        <v>150.02000000000001</v>
      </c>
      <c r="J4202" s="1">
        <v>7.8740000000000008E-3</v>
      </c>
      <c r="K4202" s="1" t="s">
        <v>76</v>
      </c>
      <c r="L4202" s="1" t="s">
        <v>76</v>
      </c>
      <c r="M4202" s="1" t="s">
        <v>76</v>
      </c>
      <c r="N4202" s="1" t="s">
        <v>76</v>
      </c>
      <c r="O4202" s="1" t="s">
        <v>76</v>
      </c>
      <c r="P4202" s="1">
        <v>4.5742750000000001</v>
      </c>
      <c r="Q4202" s="1" t="s">
        <v>76</v>
      </c>
      <c r="R4202" s="1" t="s">
        <v>76</v>
      </c>
      <c r="S4202" s="1" t="s">
        <v>76</v>
      </c>
      <c r="T4202" s="1" t="s">
        <v>76</v>
      </c>
      <c r="U4202" s="1" t="s">
        <v>76</v>
      </c>
      <c r="V4202" s="1" t="s">
        <v>76</v>
      </c>
    </row>
    <row r="4203" spans="1:22" x14ac:dyDescent="0.25">
      <c r="A4203" t="s">
        <v>6573</v>
      </c>
      <c r="B4203" t="s">
        <v>6574</v>
      </c>
      <c r="C4203" t="s">
        <v>6575</v>
      </c>
      <c r="D4203" t="s">
        <v>6576</v>
      </c>
      <c r="E4203" s="1">
        <v>10</v>
      </c>
      <c r="F4203" s="1">
        <v>3</v>
      </c>
      <c r="G4203" s="1">
        <v>3</v>
      </c>
      <c r="H4203" s="1">
        <v>16.8</v>
      </c>
      <c r="I4203" s="1">
        <v>53.777999999999999</v>
      </c>
      <c r="J4203" s="3">
        <v>2.7720000000000002E-105</v>
      </c>
      <c r="K4203" s="1" t="s">
        <v>76</v>
      </c>
      <c r="L4203" s="1" t="s">
        <v>76</v>
      </c>
      <c r="M4203" s="1" t="s">
        <v>76</v>
      </c>
      <c r="N4203" s="1" t="s">
        <v>76</v>
      </c>
      <c r="O4203" s="1" t="s">
        <v>76</v>
      </c>
      <c r="P4203" s="1" t="s">
        <v>76</v>
      </c>
      <c r="Q4203" s="1">
        <v>4.3661799999999999</v>
      </c>
      <c r="R4203" s="1" t="s">
        <v>76</v>
      </c>
      <c r="S4203" s="1">
        <v>4.4637739999999999</v>
      </c>
      <c r="T4203" s="1">
        <v>6.4336099999999998</v>
      </c>
      <c r="U4203" s="1" t="s">
        <v>76</v>
      </c>
      <c r="V4203" s="1" t="s">
        <v>76</v>
      </c>
    </row>
    <row r="4204" spans="1:22" x14ac:dyDescent="0.25">
      <c r="A4204" t="s">
        <v>33540</v>
      </c>
      <c r="B4204" t="s">
        <v>33541</v>
      </c>
      <c r="C4204" t="s">
        <v>33542</v>
      </c>
      <c r="D4204" t="s">
        <v>33543</v>
      </c>
      <c r="E4204" s="1">
        <v>8</v>
      </c>
      <c r="F4204" s="1">
        <v>5</v>
      </c>
      <c r="G4204" s="1">
        <v>5</v>
      </c>
      <c r="H4204" s="1">
        <v>4.3</v>
      </c>
      <c r="I4204" s="1">
        <v>272.44</v>
      </c>
      <c r="J4204" s="3">
        <v>7.6777000000000002E-47</v>
      </c>
      <c r="K4204" s="1" t="s">
        <v>76</v>
      </c>
      <c r="L4204" s="1" t="s">
        <v>76</v>
      </c>
      <c r="M4204" s="1" t="s">
        <v>76</v>
      </c>
      <c r="N4204" s="1" t="s">
        <v>76</v>
      </c>
      <c r="O4204" s="1" t="s">
        <v>76</v>
      </c>
      <c r="P4204" s="1" t="s">
        <v>76</v>
      </c>
      <c r="Q4204" s="1" t="s">
        <v>76</v>
      </c>
      <c r="R4204" s="1" t="s">
        <v>76</v>
      </c>
      <c r="S4204" s="1">
        <v>3.7302170000000001</v>
      </c>
      <c r="T4204" s="1" t="s">
        <v>76</v>
      </c>
      <c r="U4204" s="1" t="s">
        <v>76</v>
      </c>
      <c r="V4204" s="1" t="s">
        <v>76</v>
      </c>
    </row>
    <row r="4205" spans="1:22" x14ac:dyDescent="0.25">
      <c r="A4205" t="s">
        <v>14576</v>
      </c>
      <c r="B4205" t="s">
        <v>14577</v>
      </c>
      <c r="C4205" t="s">
        <v>14578</v>
      </c>
      <c r="D4205" t="s">
        <v>14579</v>
      </c>
      <c r="E4205" s="1">
        <v>9</v>
      </c>
      <c r="F4205" s="1">
        <v>7</v>
      </c>
      <c r="G4205" s="1">
        <v>7</v>
      </c>
      <c r="H4205" s="1">
        <v>5.9</v>
      </c>
      <c r="I4205" s="1">
        <v>243.66</v>
      </c>
      <c r="J4205" s="3">
        <v>4.407E-232</v>
      </c>
      <c r="K4205" s="1" t="s">
        <v>76</v>
      </c>
      <c r="L4205" s="1" t="s">
        <v>76</v>
      </c>
      <c r="M4205" s="1" t="s">
        <v>76</v>
      </c>
      <c r="N4205" s="1" t="s">
        <v>76</v>
      </c>
      <c r="O4205" s="1" t="s">
        <v>76</v>
      </c>
      <c r="P4205" s="1" t="s">
        <v>76</v>
      </c>
      <c r="Q4205" s="1" t="s">
        <v>76</v>
      </c>
      <c r="R4205" s="1" t="s">
        <v>76</v>
      </c>
      <c r="S4205" s="1" t="s">
        <v>76</v>
      </c>
      <c r="T4205" s="1" t="s">
        <v>76</v>
      </c>
      <c r="U4205" s="1" t="s">
        <v>76</v>
      </c>
      <c r="V4205" s="1" t="s">
        <v>76</v>
      </c>
    </row>
    <row r="4206" spans="1:22" x14ac:dyDescent="0.25">
      <c r="A4206" t="s">
        <v>5396</v>
      </c>
      <c r="B4206" t="s">
        <v>5397</v>
      </c>
      <c r="C4206" t="s">
        <v>5398</v>
      </c>
      <c r="D4206" t="s">
        <v>5399</v>
      </c>
      <c r="E4206" s="1">
        <v>1</v>
      </c>
      <c r="F4206" s="1">
        <v>1</v>
      </c>
      <c r="G4206" s="1">
        <v>1</v>
      </c>
      <c r="H4206" s="1">
        <v>9.1999999999999993</v>
      </c>
      <c r="I4206" s="1">
        <v>19.741</v>
      </c>
      <c r="J4206" s="3">
        <v>6.7482000000000002E-5</v>
      </c>
      <c r="K4206" s="1" t="s">
        <v>76</v>
      </c>
      <c r="L4206" s="1" t="s">
        <v>76</v>
      </c>
      <c r="M4206" s="1" t="s">
        <v>76</v>
      </c>
      <c r="N4206" s="1" t="s">
        <v>76</v>
      </c>
      <c r="O4206" s="1" t="s">
        <v>76</v>
      </c>
      <c r="P4206" s="1" t="s">
        <v>76</v>
      </c>
      <c r="Q4206" s="1" t="s">
        <v>76</v>
      </c>
      <c r="R4206" s="1" t="s">
        <v>76</v>
      </c>
      <c r="S4206" s="1" t="s">
        <v>76</v>
      </c>
      <c r="T4206" s="1" t="s">
        <v>76</v>
      </c>
      <c r="U4206" s="1" t="s">
        <v>76</v>
      </c>
      <c r="V4206" s="1" t="s">
        <v>76</v>
      </c>
    </row>
    <row r="4207" spans="1:22" x14ac:dyDescent="0.25">
      <c r="A4207" t="s">
        <v>22915</v>
      </c>
      <c r="B4207" t="s">
        <v>22916</v>
      </c>
      <c r="C4207" t="s">
        <v>22917</v>
      </c>
      <c r="D4207" t="s">
        <v>22918</v>
      </c>
      <c r="E4207" s="1">
        <v>8</v>
      </c>
      <c r="F4207" s="1">
        <v>8</v>
      </c>
      <c r="G4207" s="1">
        <v>7</v>
      </c>
      <c r="H4207" s="1">
        <v>4.0999999999999996</v>
      </c>
      <c r="I4207" s="1">
        <v>255.62</v>
      </c>
      <c r="J4207" s="1">
        <v>2.6851000000000002E-3</v>
      </c>
      <c r="K4207" s="1" t="s">
        <v>76</v>
      </c>
      <c r="L4207" s="1" t="s">
        <v>76</v>
      </c>
      <c r="M4207" s="1">
        <v>3.6037940000000002</v>
      </c>
      <c r="N4207" s="1" t="s">
        <v>76</v>
      </c>
      <c r="O4207" s="1" t="s">
        <v>76</v>
      </c>
      <c r="P4207" s="1">
        <v>4.2506880000000002</v>
      </c>
      <c r="Q4207" s="1" t="s">
        <v>76</v>
      </c>
      <c r="R4207" s="1" t="s">
        <v>76</v>
      </c>
      <c r="S4207" s="1" t="s">
        <v>76</v>
      </c>
      <c r="T4207" s="1" t="s">
        <v>76</v>
      </c>
      <c r="U4207" s="1" t="s">
        <v>76</v>
      </c>
      <c r="V4207" s="1" t="s">
        <v>76</v>
      </c>
    </row>
    <row r="4208" spans="1:22" x14ac:dyDescent="0.25">
      <c r="A4208" t="s">
        <v>30596</v>
      </c>
      <c r="B4208" t="s">
        <v>30597</v>
      </c>
      <c r="C4208" t="s">
        <v>30598</v>
      </c>
      <c r="D4208" t="s">
        <v>30599</v>
      </c>
      <c r="E4208" s="1">
        <v>13</v>
      </c>
      <c r="F4208" s="1">
        <v>13</v>
      </c>
      <c r="G4208" s="1">
        <v>13</v>
      </c>
      <c r="H4208" s="1">
        <v>15.1</v>
      </c>
      <c r="I4208" s="1">
        <v>144.37</v>
      </c>
      <c r="J4208" s="3">
        <v>1.3414999999999999E-77</v>
      </c>
      <c r="K4208" s="1">
        <v>5.2437079999999998</v>
      </c>
      <c r="L4208" s="1">
        <v>5.5860810000000001</v>
      </c>
      <c r="M4208" s="1">
        <v>6.0030289999999997</v>
      </c>
      <c r="N4208" s="1" t="s">
        <v>76</v>
      </c>
      <c r="O4208" s="1" t="s">
        <v>76</v>
      </c>
      <c r="P4208" s="1" t="s">
        <v>76</v>
      </c>
      <c r="Q4208" s="1" t="s">
        <v>76</v>
      </c>
      <c r="R4208" s="1" t="s">
        <v>76</v>
      </c>
      <c r="S4208" s="1" t="s">
        <v>76</v>
      </c>
      <c r="T4208" s="1" t="s">
        <v>76</v>
      </c>
      <c r="U4208" s="1" t="s">
        <v>76</v>
      </c>
      <c r="V4208" s="1" t="s">
        <v>76</v>
      </c>
    </row>
    <row r="4209" spans="1:22" x14ac:dyDescent="0.25">
      <c r="A4209" t="s">
        <v>38207</v>
      </c>
      <c r="B4209" t="s">
        <v>38208</v>
      </c>
      <c r="C4209" t="s">
        <v>38209</v>
      </c>
      <c r="D4209" t="s">
        <v>38210</v>
      </c>
      <c r="E4209" s="1">
        <v>6</v>
      </c>
      <c r="F4209" s="1">
        <v>2</v>
      </c>
      <c r="G4209" s="1">
        <v>2</v>
      </c>
      <c r="H4209" s="1">
        <v>23.1</v>
      </c>
      <c r="I4209" s="1">
        <v>27.622</v>
      </c>
      <c r="J4209" s="3">
        <v>1.1415999999999999E-13</v>
      </c>
      <c r="K4209" s="1" t="s">
        <v>76</v>
      </c>
      <c r="L4209" s="1" t="s">
        <v>76</v>
      </c>
      <c r="M4209" s="1" t="s">
        <v>76</v>
      </c>
      <c r="N4209" s="1" t="s">
        <v>76</v>
      </c>
      <c r="O4209" s="1" t="s">
        <v>76</v>
      </c>
      <c r="P4209" s="1" t="s">
        <v>76</v>
      </c>
      <c r="Q4209" s="1">
        <v>5.2648890000000002</v>
      </c>
      <c r="R4209" s="1" t="s">
        <v>76</v>
      </c>
      <c r="S4209" s="1">
        <v>5.3156559999999997</v>
      </c>
      <c r="T4209" s="1" t="s">
        <v>76</v>
      </c>
      <c r="U4209" s="1" t="s">
        <v>76</v>
      </c>
      <c r="V4209" s="1" t="s">
        <v>76</v>
      </c>
    </row>
    <row r="4210" spans="1:22" x14ac:dyDescent="0.25">
      <c r="A4210" t="s">
        <v>24583</v>
      </c>
      <c r="B4210" t="s">
        <v>24584</v>
      </c>
      <c r="C4210" t="s">
        <v>24585</v>
      </c>
      <c r="D4210" t="s">
        <v>24586</v>
      </c>
      <c r="E4210" s="1">
        <v>9</v>
      </c>
      <c r="F4210" s="1">
        <v>7</v>
      </c>
      <c r="G4210" s="1">
        <v>7</v>
      </c>
      <c r="H4210" s="1">
        <v>20.6</v>
      </c>
      <c r="I4210" s="1">
        <v>47.122</v>
      </c>
      <c r="J4210" s="3">
        <v>8.0699E-65</v>
      </c>
      <c r="K4210" s="1" t="s">
        <v>76</v>
      </c>
      <c r="L4210" s="1" t="s">
        <v>76</v>
      </c>
      <c r="M4210" s="1" t="s">
        <v>76</v>
      </c>
      <c r="N4210" s="1" t="s">
        <v>76</v>
      </c>
      <c r="O4210" s="1" t="s">
        <v>76</v>
      </c>
      <c r="P4210" s="1" t="s">
        <v>76</v>
      </c>
      <c r="Q4210" s="1" t="s">
        <v>76</v>
      </c>
      <c r="R4210" s="1" t="s">
        <v>76</v>
      </c>
      <c r="S4210" s="1" t="s">
        <v>76</v>
      </c>
      <c r="T4210" s="1" t="s">
        <v>76</v>
      </c>
      <c r="U4210" s="1" t="s">
        <v>76</v>
      </c>
      <c r="V4210" s="1" t="s">
        <v>76</v>
      </c>
    </row>
    <row r="4211" spans="1:22" x14ac:dyDescent="0.25">
      <c r="A4211" t="s">
        <v>2752</v>
      </c>
      <c r="B4211" t="s">
        <v>2753</v>
      </c>
      <c r="C4211" t="s">
        <v>2754</v>
      </c>
      <c r="D4211" t="s">
        <v>2755</v>
      </c>
      <c r="E4211" s="1">
        <v>3</v>
      </c>
      <c r="F4211" s="1">
        <v>3</v>
      </c>
      <c r="G4211" s="1">
        <v>2</v>
      </c>
      <c r="H4211" s="1">
        <v>11.3</v>
      </c>
      <c r="I4211" s="1">
        <v>24.893000000000001</v>
      </c>
      <c r="J4211" s="3">
        <v>1.8158E-15</v>
      </c>
      <c r="K4211" s="1" t="s">
        <v>76</v>
      </c>
      <c r="L4211" s="1">
        <v>5.1281730000000003</v>
      </c>
      <c r="M4211" s="1">
        <v>5.6736469999999999</v>
      </c>
      <c r="N4211" s="1" t="s">
        <v>76</v>
      </c>
      <c r="O4211" s="1">
        <v>6.022964</v>
      </c>
      <c r="P4211" s="1">
        <v>6.1443560000000002</v>
      </c>
      <c r="Q4211" s="1" t="s">
        <v>76</v>
      </c>
      <c r="R4211" s="1">
        <v>5.6568160000000001</v>
      </c>
      <c r="S4211" s="1">
        <v>5.174525</v>
      </c>
      <c r="T4211" s="1" t="s">
        <v>76</v>
      </c>
      <c r="U4211" s="1" t="s">
        <v>76</v>
      </c>
      <c r="V4211" s="1" t="s">
        <v>76</v>
      </c>
    </row>
    <row r="4212" spans="1:22" x14ac:dyDescent="0.25">
      <c r="A4212" t="s">
        <v>2208</v>
      </c>
      <c r="B4212" t="s">
        <v>2209</v>
      </c>
      <c r="C4212" t="s">
        <v>2210</v>
      </c>
      <c r="D4212" t="s">
        <v>2211</v>
      </c>
      <c r="E4212" s="1">
        <v>8</v>
      </c>
      <c r="F4212" s="1">
        <v>6</v>
      </c>
      <c r="G4212" s="1">
        <v>2</v>
      </c>
      <c r="H4212" s="1">
        <v>24.5</v>
      </c>
      <c r="I4212" s="1">
        <v>39.594999999999999</v>
      </c>
      <c r="J4212" s="3">
        <v>1.315E-153</v>
      </c>
      <c r="K4212" s="1" t="s">
        <v>76</v>
      </c>
      <c r="L4212" s="1" t="s">
        <v>76</v>
      </c>
      <c r="M4212" s="1" t="s">
        <v>76</v>
      </c>
      <c r="N4212" s="1">
        <v>4.5943149999999999</v>
      </c>
      <c r="O4212" s="1" t="s">
        <v>76</v>
      </c>
      <c r="P4212" s="1">
        <v>6.2159019999999998</v>
      </c>
      <c r="Q4212" s="1">
        <v>5.2965989999999996</v>
      </c>
      <c r="R4212" s="1" t="s">
        <v>76</v>
      </c>
      <c r="S4212" s="1">
        <v>5.8673140000000004</v>
      </c>
      <c r="T4212" s="1">
        <v>7.133858</v>
      </c>
      <c r="U4212" s="1" t="s">
        <v>76</v>
      </c>
      <c r="V4212" s="1">
        <v>7.7215220000000002</v>
      </c>
    </row>
    <row r="4213" spans="1:22" x14ac:dyDescent="0.25">
      <c r="A4213" t="s">
        <v>9521</v>
      </c>
      <c r="B4213" t="s">
        <v>9522</v>
      </c>
      <c r="C4213" t="s">
        <v>9523</v>
      </c>
      <c r="D4213" t="s">
        <v>9524</v>
      </c>
      <c r="E4213" s="1">
        <v>5</v>
      </c>
      <c r="F4213" s="1">
        <v>3</v>
      </c>
      <c r="G4213" s="1">
        <v>3</v>
      </c>
      <c r="H4213" s="1">
        <v>14.3</v>
      </c>
      <c r="I4213" s="1">
        <v>52.055</v>
      </c>
      <c r="J4213" s="3">
        <v>1.3813E-61</v>
      </c>
      <c r="K4213" s="1" t="s">
        <v>76</v>
      </c>
      <c r="L4213" s="1">
        <v>4.5740080000000001</v>
      </c>
      <c r="M4213" s="1">
        <v>4.8868850000000004</v>
      </c>
      <c r="N4213" s="1" t="s">
        <v>76</v>
      </c>
      <c r="O4213" s="1" t="s">
        <v>76</v>
      </c>
      <c r="P4213" s="1" t="s">
        <v>76</v>
      </c>
      <c r="Q4213" s="1" t="s">
        <v>76</v>
      </c>
      <c r="R4213" s="1">
        <v>5.4278760000000004</v>
      </c>
      <c r="S4213" s="1">
        <v>4.0235820000000002</v>
      </c>
      <c r="T4213" s="1" t="s">
        <v>76</v>
      </c>
      <c r="U4213" s="1" t="s">
        <v>76</v>
      </c>
      <c r="V4213" s="1" t="s">
        <v>76</v>
      </c>
    </row>
    <row r="4214" spans="1:22" x14ac:dyDescent="0.25">
      <c r="A4214" t="s">
        <v>28101</v>
      </c>
      <c r="B4214" t="s">
        <v>28102</v>
      </c>
      <c r="C4214" t="s">
        <v>28103</v>
      </c>
      <c r="D4214" t="s">
        <v>28104</v>
      </c>
      <c r="E4214" s="1">
        <v>8</v>
      </c>
      <c r="F4214" s="1">
        <v>8</v>
      </c>
      <c r="G4214" s="1">
        <v>8</v>
      </c>
      <c r="H4214" s="1">
        <v>10.7</v>
      </c>
      <c r="I4214" s="1">
        <v>101.98</v>
      </c>
      <c r="J4214" s="3">
        <v>5.4047000000000003E-276</v>
      </c>
      <c r="K4214" s="1">
        <v>4.7871480000000002</v>
      </c>
      <c r="L4214" s="1">
        <v>5.2835729999999996</v>
      </c>
      <c r="M4214" s="1">
        <v>5.006894</v>
      </c>
      <c r="N4214" s="1">
        <v>4.3828990000000001</v>
      </c>
      <c r="O4214" s="1" t="s">
        <v>76</v>
      </c>
      <c r="P4214" s="1">
        <v>5.4150070000000001</v>
      </c>
      <c r="Q4214" s="1" t="s">
        <v>76</v>
      </c>
      <c r="R4214" s="1" t="s">
        <v>76</v>
      </c>
      <c r="S4214" s="1">
        <v>5.9823930000000001</v>
      </c>
      <c r="T4214" s="1" t="s">
        <v>76</v>
      </c>
      <c r="U4214" s="1" t="s">
        <v>76</v>
      </c>
      <c r="V4214" s="1">
        <v>7.6782269999999997</v>
      </c>
    </row>
    <row r="4215" spans="1:22" x14ac:dyDescent="0.25">
      <c r="A4215" t="s">
        <v>25351</v>
      </c>
      <c r="B4215" t="s">
        <v>25352</v>
      </c>
      <c r="C4215" t="s">
        <v>25353</v>
      </c>
      <c r="D4215" t="s">
        <v>25354</v>
      </c>
      <c r="E4215" s="1">
        <v>1</v>
      </c>
      <c r="F4215" s="1">
        <v>1</v>
      </c>
      <c r="G4215" s="1">
        <v>1</v>
      </c>
      <c r="H4215" s="1">
        <v>2.8</v>
      </c>
      <c r="I4215" s="1">
        <v>67.257000000000005</v>
      </c>
      <c r="J4215" s="1">
        <v>1.2076000000000001E-3</v>
      </c>
      <c r="K4215" s="1" t="s">
        <v>76</v>
      </c>
      <c r="L4215" s="1" t="s">
        <v>76</v>
      </c>
      <c r="M4215" s="1" t="s">
        <v>76</v>
      </c>
      <c r="N4215" s="1" t="s">
        <v>76</v>
      </c>
      <c r="O4215" s="1" t="s">
        <v>76</v>
      </c>
      <c r="P4215" s="1" t="s">
        <v>76</v>
      </c>
      <c r="Q4215" s="1" t="s">
        <v>76</v>
      </c>
      <c r="R4215" s="1" t="s">
        <v>76</v>
      </c>
      <c r="S4215" s="1" t="s">
        <v>76</v>
      </c>
      <c r="T4215" s="1" t="s">
        <v>76</v>
      </c>
      <c r="U4215" s="1" t="s">
        <v>76</v>
      </c>
      <c r="V4215" s="1" t="s">
        <v>76</v>
      </c>
    </row>
    <row r="4216" spans="1:22" x14ac:dyDescent="0.25">
      <c r="A4216" t="s">
        <v>8035</v>
      </c>
      <c r="B4216" t="s">
        <v>8036</v>
      </c>
      <c r="C4216" t="s">
        <v>8037</v>
      </c>
      <c r="D4216" t="s">
        <v>8038</v>
      </c>
      <c r="E4216" s="1">
        <v>7</v>
      </c>
      <c r="F4216" s="1">
        <v>7</v>
      </c>
      <c r="G4216" s="1">
        <v>7</v>
      </c>
      <c r="H4216" s="1">
        <v>17.600000000000001</v>
      </c>
      <c r="I4216" s="1">
        <v>46.426000000000002</v>
      </c>
      <c r="J4216" s="3">
        <v>2.0388E-16</v>
      </c>
      <c r="K4216" s="1" t="s">
        <v>76</v>
      </c>
      <c r="L4216" s="1" t="s">
        <v>76</v>
      </c>
      <c r="M4216" s="1" t="s">
        <v>76</v>
      </c>
      <c r="N4216" s="1" t="s">
        <v>76</v>
      </c>
      <c r="O4216" s="1" t="s">
        <v>76</v>
      </c>
      <c r="P4216" s="1" t="s">
        <v>76</v>
      </c>
      <c r="Q4216" s="1" t="s">
        <v>76</v>
      </c>
      <c r="R4216" s="1" t="s">
        <v>76</v>
      </c>
      <c r="S4216" s="1">
        <v>5.0403650000000004</v>
      </c>
      <c r="T4216" s="1" t="s">
        <v>76</v>
      </c>
      <c r="U4216" s="1" t="s">
        <v>76</v>
      </c>
      <c r="V4216" s="1">
        <v>6.812659</v>
      </c>
    </row>
    <row r="4217" spans="1:22" x14ac:dyDescent="0.25">
      <c r="A4217" t="s">
        <v>34774</v>
      </c>
      <c r="B4217" t="s">
        <v>34775</v>
      </c>
      <c r="C4217" t="s">
        <v>34776</v>
      </c>
      <c r="D4217" t="s">
        <v>34777</v>
      </c>
      <c r="E4217" s="1">
        <v>3</v>
      </c>
      <c r="F4217" s="1">
        <v>3</v>
      </c>
      <c r="G4217" s="1">
        <v>3</v>
      </c>
      <c r="H4217" s="1">
        <v>14.1</v>
      </c>
      <c r="I4217" s="1">
        <v>39.225999999999999</v>
      </c>
      <c r="J4217" s="3">
        <v>7.3246999999999999E-7</v>
      </c>
      <c r="K4217" s="1" t="s">
        <v>76</v>
      </c>
      <c r="L4217" s="1" t="s">
        <v>76</v>
      </c>
      <c r="M4217" s="1" t="s">
        <v>76</v>
      </c>
      <c r="N4217" s="1" t="s">
        <v>76</v>
      </c>
      <c r="O4217" s="1" t="s">
        <v>76</v>
      </c>
      <c r="P4217" s="1" t="s">
        <v>76</v>
      </c>
      <c r="Q4217" s="1" t="s">
        <v>76</v>
      </c>
      <c r="R4217" s="1" t="s">
        <v>76</v>
      </c>
      <c r="S4217" s="1" t="s">
        <v>76</v>
      </c>
      <c r="T4217" s="1" t="s">
        <v>76</v>
      </c>
      <c r="U4217" s="1" t="s">
        <v>76</v>
      </c>
      <c r="V4217" s="1" t="s">
        <v>76</v>
      </c>
    </row>
    <row r="4218" spans="1:22" x14ac:dyDescent="0.25">
      <c r="A4218" t="s">
        <v>5260</v>
      </c>
      <c r="B4218" t="s">
        <v>5261</v>
      </c>
      <c r="C4218" t="s">
        <v>5262</v>
      </c>
      <c r="D4218" t="s">
        <v>5263</v>
      </c>
      <c r="E4218" s="1">
        <v>8</v>
      </c>
      <c r="F4218" s="1">
        <v>7</v>
      </c>
      <c r="G4218" s="1">
        <v>7</v>
      </c>
      <c r="H4218" s="1">
        <v>11.8</v>
      </c>
      <c r="I4218" s="1">
        <v>104.28</v>
      </c>
      <c r="J4218" s="3">
        <v>1.3841000000000001E-91</v>
      </c>
      <c r="K4218" s="1">
        <v>4.3887049999999999</v>
      </c>
      <c r="L4218" s="1">
        <v>5.4376550000000003</v>
      </c>
      <c r="M4218" s="1">
        <v>4.5953200000000001</v>
      </c>
      <c r="N4218" s="1">
        <v>4.154363</v>
      </c>
      <c r="O4218" s="1">
        <v>4.9250590000000001</v>
      </c>
      <c r="P4218" s="1">
        <v>5.3779070000000004</v>
      </c>
      <c r="Q4218" s="1">
        <v>4.3882079999999997</v>
      </c>
      <c r="R4218" s="1">
        <v>5.3735369999999998</v>
      </c>
      <c r="S4218" s="1">
        <v>4.2940250000000004</v>
      </c>
      <c r="T4218" s="1" t="s">
        <v>76</v>
      </c>
      <c r="U4218" s="1" t="s">
        <v>76</v>
      </c>
      <c r="V4218" s="1" t="s">
        <v>76</v>
      </c>
    </row>
    <row r="4219" spans="1:22" x14ac:dyDescent="0.25">
      <c r="A4219" t="s">
        <v>28971</v>
      </c>
      <c r="B4219" t="s">
        <v>28972</v>
      </c>
      <c r="C4219" t="s">
        <v>28973</v>
      </c>
      <c r="D4219" t="s">
        <v>28974</v>
      </c>
      <c r="E4219" s="1">
        <v>12</v>
      </c>
      <c r="F4219" s="1">
        <v>12</v>
      </c>
      <c r="G4219" s="1">
        <v>12</v>
      </c>
      <c r="H4219" s="1">
        <v>14.1</v>
      </c>
      <c r="I4219" s="1">
        <v>104.76</v>
      </c>
      <c r="J4219" s="3">
        <v>1.0318E-21</v>
      </c>
      <c r="K4219" s="1" t="s">
        <v>76</v>
      </c>
      <c r="L4219" s="1" t="s">
        <v>76</v>
      </c>
      <c r="M4219" s="1" t="s">
        <v>76</v>
      </c>
      <c r="N4219" s="1" t="s">
        <v>76</v>
      </c>
      <c r="O4219" s="1" t="s">
        <v>76</v>
      </c>
      <c r="P4219" s="1">
        <v>4.7842820000000001</v>
      </c>
      <c r="Q4219" s="1" t="s">
        <v>76</v>
      </c>
      <c r="R4219" s="1" t="s">
        <v>76</v>
      </c>
      <c r="S4219" s="1">
        <v>4.6184979999999998</v>
      </c>
      <c r="T4219" s="1" t="s">
        <v>76</v>
      </c>
      <c r="U4219" s="1" t="s">
        <v>76</v>
      </c>
      <c r="V4219" s="1" t="s">
        <v>76</v>
      </c>
    </row>
    <row r="4220" spans="1:22" x14ac:dyDescent="0.25">
      <c r="A4220" t="s">
        <v>25909</v>
      </c>
      <c r="B4220" t="s">
        <v>25910</v>
      </c>
      <c r="C4220" t="s">
        <v>25911</v>
      </c>
      <c r="D4220" t="s">
        <v>25912</v>
      </c>
      <c r="E4220" s="1">
        <v>8</v>
      </c>
      <c r="F4220" s="1">
        <v>8</v>
      </c>
      <c r="G4220" s="1">
        <v>8</v>
      </c>
      <c r="H4220" s="1">
        <v>12.5</v>
      </c>
      <c r="I4220" s="1">
        <v>104.35</v>
      </c>
      <c r="J4220" s="3">
        <v>8.0648999999999996E-8</v>
      </c>
      <c r="K4220" s="1" t="s">
        <v>76</v>
      </c>
      <c r="L4220" s="1" t="s">
        <v>76</v>
      </c>
      <c r="M4220" s="1" t="s">
        <v>76</v>
      </c>
      <c r="N4220" s="1" t="s">
        <v>76</v>
      </c>
      <c r="O4220" s="1" t="s">
        <v>76</v>
      </c>
      <c r="P4220" s="1">
        <v>3.7653560000000001</v>
      </c>
      <c r="Q4220" s="1" t="s">
        <v>76</v>
      </c>
      <c r="R4220" s="1" t="s">
        <v>76</v>
      </c>
      <c r="S4220" s="1" t="s">
        <v>76</v>
      </c>
      <c r="T4220" s="1" t="s">
        <v>76</v>
      </c>
      <c r="U4220" s="1" t="s">
        <v>76</v>
      </c>
      <c r="V4220" s="1" t="s">
        <v>76</v>
      </c>
    </row>
    <row r="4221" spans="1:22" x14ac:dyDescent="0.25">
      <c r="A4221" t="s">
        <v>40941</v>
      </c>
      <c r="B4221" t="s">
        <v>40942</v>
      </c>
      <c r="C4221" t="s">
        <v>40943</v>
      </c>
      <c r="D4221" t="s">
        <v>40944</v>
      </c>
      <c r="E4221" s="1">
        <v>31</v>
      </c>
      <c r="F4221" s="1">
        <v>1</v>
      </c>
      <c r="G4221" s="1">
        <v>1</v>
      </c>
      <c r="H4221" s="1">
        <v>47.6</v>
      </c>
      <c r="I4221" s="1">
        <v>97.808999999999997</v>
      </c>
      <c r="J4221" s="1">
        <v>0</v>
      </c>
      <c r="K4221" s="1" t="s">
        <v>76</v>
      </c>
      <c r="L4221" s="1" t="s">
        <v>76</v>
      </c>
      <c r="M4221" s="1" t="s">
        <v>76</v>
      </c>
      <c r="N4221" s="1" t="s">
        <v>76</v>
      </c>
      <c r="O4221" s="1" t="s">
        <v>76</v>
      </c>
      <c r="P4221" s="1" t="s">
        <v>76</v>
      </c>
      <c r="Q4221" s="1" t="s">
        <v>76</v>
      </c>
      <c r="R4221" s="1" t="s">
        <v>76</v>
      </c>
      <c r="S4221" s="1" t="s">
        <v>76</v>
      </c>
      <c r="T4221" s="1" t="s">
        <v>76</v>
      </c>
      <c r="U4221" s="1" t="s">
        <v>76</v>
      </c>
      <c r="V4221" s="1" t="s">
        <v>76</v>
      </c>
    </row>
    <row r="4222" spans="1:22" x14ac:dyDescent="0.25">
      <c r="A4222" t="s">
        <v>10336</v>
      </c>
      <c r="B4222" t="s">
        <v>10337</v>
      </c>
      <c r="C4222" t="s">
        <v>10338</v>
      </c>
      <c r="D4222" t="s">
        <v>10339</v>
      </c>
      <c r="E4222" s="1">
        <v>4</v>
      </c>
      <c r="F4222" s="1">
        <v>4</v>
      </c>
      <c r="G4222" s="1">
        <v>4</v>
      </c>
      <c r="H4222" s="1">
        <v>7.5</v>
      </c>
      <c r="I4222" s="1">
        <v>67.587999999999994</v>
      </c>
      <c r="J4222" s="3">
        <v>8.5132000000000001E-6</v>
      </c>
      <c r="K4222" s="1" t="s">
        <v>76</v>
      </c>
      <c r="L4222" s="1" t="s">
        <v>76</v>
      </c>
      <c r="M4222" s="1" t="s">
        <v>76</v>
      </c>
      <c r="N4222" s="1" t="s">
        <v>76</v>
      </c>
      <c r="O4222" s="1">
        <v>6.9214370000000001</v>
      </c>
      <c r="P4222" s="1">
        <v>5.1232629999999997</v>
      </c>
      <c r="Q4222" s="1" t="s">
        <v>76</v>
      </c>
      <c r="R4222" s="1">
        <v>4.7008679999999998</v>
      </c>
      <c r="S4222" s="1" t="s">
        <v>76</v>
      </c>
      <c r="T4222" s="1" t="s">
        <v>76</v>
      </c>
      <c r="U4222" s="1" t="s">
        <v>76</v>
      </c>
      <c r="V4222" s="1" t="s">
        <v>76</v>
      </c>
    </row>
    <row r="4223" spans="1:22" x14ac:dyDescent="0.25">
      <c r="A4223" t="s">
        <v>21913</v>
      </c>
      <c r="B4223" t="s">
        <v>21914</v>
      </c>
      <c r="C4223" t="s">
        <v>21915</v>
      </c>
      <c r="D4223" t="s">
        <v>21916</v>
      </c>
      <c r="E4223" s="1">
        <v>5</v>
      </c>
      <c r="F4223" s="1">
        <v>5</v>
      </c>
      <c r="G4223" s="1">
        <v>5</v>
      </c>
      <c r="H4223" s="1">
        <v>14.1</v>
      </c>
      <c r="I4223" s="1">
        <v>47.09</v>
      </c>
      <c r="J4223" s="3">
        <v>4.8621000000000003E-24</v>
      </c>
      <c r="K4223" s="1" t="s">
        <v>76</v>
      </c>
      <c r="L4223" s="1" t="s">
        <v>76</v>
      </c>
      <c r="M4223" s="1" t="s">
        <v>76</v>
      </c>
      <c r="N4223" s="1" t="s">
        <v>76</v>
      </c>
      <c r="O4223" s="1" t="s">
        <v>76</v>
      </c>
      <c r="P4223" s="1">
        <v>3.8485339999999999</v>
      </c>
      <c r="Q4223" s="1" t="s">
        <v>76</v>
      </c>
      <c r="R4223" s="1">
        <v>4.6437679999999997</v>
      </c>
      <c r="S4223" s="1">
        <v>4.6779260000000003</v>
      </c>
      <c r="T4223" s="1" t="s">
        <v>76</v>
      </c>
      <c r="U4223" s="1" t="s">
        <v>76</v>
      </c>
      <c r="V4223" s="1" t="s">
        <v>76</v>
      </c>
    </row>
    <row r="4224" spans="1:22" x14ac:dyDescent="0.25">
      <c r="A4224" t="s">
        <v>13632</v>
      </c>
      <c r="B4224" t="s">
        <v>13633</v>
      </c>
      <c r="C4224" t="s">
        <v>13634</v>
      </c>
      <c r="D4224" t="s">
        <v>13635</v>
      </c>
      <c r="E4224" s="1">
        <v>7</v>
      </c>
      <c r="F4224" s="1">
        <v>7</v>
      </c>
      <c r="G4224" s="1">
        <v>4</v>
      </c>
      <c r="H4224" s="1">
        <v>17.100000000000001</v>
      </c>
      <c r="I4224" s="1">
        <v>77.869</v>
      </c>
      <c r="J4224" s="1">
        <v>0</v>
      </c>
      <c r="K4224" s="1">
        <v>5.237946</v>
      </c>
      <c r="L4224" s="1" t="s">
        <v>76</v>
      </c>
      <c r="M4224" s="1">
        <v>5.6134930000000001</v>
      </c>
      <c r="N4224" s="1" t="s">
        <v>76</v>
      </c>
      <c r="O4224" s="1" t="s">
        <v>76</v>
      </c>
      <c r="P4224" s="1">
        <v>5.4566549999999996</v>
      </c>
      <c r="Q4224" s="1">
        <v>6.5713010000000001</v>
      </c>
      <c r="R4224" s="1">
        <v>6.8144739999999997</v>
      </c>
      <c r="S4224" s="1">
        <v>6.4119729999999997</v>
      </c>
      <c r="T4224" s="1">
        <v>7.4767450000000002</v>
      </c>
      <c r="U4224" s="1" t="s">
        <v>76</v>
      </c>
      <c r="V4224" s="1">
        <v>7.5362049999999998</v>
      </c>
    </row>
    <row r="4225" spans="1:22" x14ac:dyDescent="0.25">
      <c r="A4225" t="s">
        <v>25098</v>
      </c>
      <c r="B4225" t="s">
        <v>25099</v>
      </c>
      <c r="C4225" t="s">
        <v>25100</v>
      </c>
      <c r="D4225" t="s">
        <v>25101</v>
      </c>
      <c r="E4225" s="1">
        <v>9</v>
      </c>
      <c r="F4225" s="1">
        <v>9</v>
      </c>
      <c r="G4225" s="1">
        <v>9</v>
      </c>
      <c r="H4225" s="1">
        <v>15.2</v>
      </c>
      <c r="I4225" s="1">
        <v>100.14</v>
      </c>
      <c r="J4225" s="3">
        <v>6.2789E-90</v>
      </c>
      <c r="K4225" s="1" t="s">
        <v>76</v>
      </c>
      <c r="L4225" s="1" t="s">
        <v>76</v>
      </c>
      <c r="M4225" s="1" t="s">
        <v>76</v>
      </c>
      <c r="N4225" s="1" t="s">
        <v>76</v>
      </c>
      <c r="O4225" s="1" t="s">
        <v>76</v>
      </c>
      <c r="P4225" s="1">
        <v>4.866949</v>
      </c>
      <c r="Q4225" s="1" t="s">
        <v>76</v>
      </c>
      <c r="R4225" s="1" t="s">
        <v>76</v>
      </c>
      <c r="S4225" s="1" t="s">
        <v>76</v>
      </c>
      <c r="T4225" s="1" t="s">
        <v>76</v>
      </c>
      <c r="U4225" s="1" t="s">
        <v>76</v>
      </c>
      <c r="V4225" s="1" t="s">
        <v>76</v>
      </c>
    </row>
    <row r="4226" spans="1:22" x14ac:dyDescent="0.25">
      <c r="A4226" t="s">
        <v>15483</v>
      </c>
      <c r="B4226" t="s">
        <v>15484</v>
      </c>
      <c r="C4226" t="s">
        <v>15485</v>
      </c>
      <c r="D4226" t="s">
        <v>15486</v>
      </c>
      <c r="E4226" s="1">
        <v>8</v>
      </c>
      <c r="F4226" s="1">
        <v>8</v>
      </c>
      <c r="G4226" s="1">
        <v>7</v>
      </c>
      <c r="H4226" s="1">
        <v>13</v>
      </c>
      <c r="I4226" s="1">
        <v>101.24</v>
      </c>
      <c r="J4226" s="3">
        <v>3.1921E-11</v>
      </c>
      <c r="K4226" s="1" t="s">
        <v>76</v>
      </c>
      <c r="L4226" s="1">
        <v>4.0979169999999998</v>
      </c>
      <c r="M4226" s="1">
        <v>5.6028630000000001</v>
      </c>
      <c r="N4226" s="1" t="s">
        <v>76</v>
      </c>
      <c r="O4226" s="1" t="s">
        <v>76</v>
      </c>
      <c r="P4226" s="1" t="s">
        <v>76</v>
      </c>
      <c r="Q4226" s="1" t="s">
        <v>76</v>
      </c>
      <c r="R4226" s="1">
        <v>4.3096509999999997</v>
      </c>
      <c r="S4226" s="1">
        <v>4.0247729999999997</v>
      </c>
      <c r="T4226" s="1" t="s">
        <v>76</v>
      </c>
      <c r="U4226" s="1" t="s">
        <v>76</v>
      </c>
      <c r="V4226" s="1" t="s">
        <v>76</v>
      </c>
    </row>
    <row r="4227" spans="1:22" x14ac:dyDescent="0.25">
      <c r="A4227" t="s">
        <v>42462</v>
      </c>
      <c r="B4227" t="s">
        <v>42463</v>
      </c>
      <c r="C4227" t="s">
        <v>42464</v>
      </c>
      <c r="D4227" t="s">
        <v>42465</v>
      </c>
      <c r="E4227" s="1">
        <v>12</v>
      </c>
      <c r="F4227" s="1">
        <v>1</v>
      </c>
      <c r="G4227" s="1">
        <v>1</v>
      </c>
      <c r="H4227" s="1">
        <v>13.6</v>
      </c>
      <c r="I4227" s="1">
        <v>167.73</v>
      </c>
      <c r="J4227" s="3">
        <v>3.8286999999999999E-228</v>
      </c>
      <c r="K4227" s="1" t="s">
        <v>76</v>
      </c>
      <c r="L4227" s="1" t="s">
        <v>76</v>
      </c>
      <c r="M4227" s="1" t="s">
        <v>76</v>
      </c>
      <c r="N4227" s="1" t="s">
        <v>76</v>
      </c>
      <c r="O4227" s="1" t="s">
        <v>76</v>
      </c>
      <c r="P4227" s="1" t="s">
        <v>76</v>
      </c>
      <c r="Q4227" s="1" t="s">
        <v>76</v>
      </c>
      <c r="R4227" s="1" t="s">
        <v>76</v>
      </c>
      <c r="S4227" s="1" t="s">
        <v>76</v>
      </c>
      <c r="T4227" s="1" t="s">
        <v>76</v>
      </c>
      <c r="U4227" s="1" t="s">
        <v>76</v>
      </c>
      <c r="V4227" s="1" t="s">
        <v>76</v>
      </c>
    </row>
    <row r="4228" spans="1:22" x14ac:dyDescent="0.25">
      <c r="A4228" t="s">
        <v>14768</v>
      </c>
      <c r="B4228" t="s">
        <v>14769</v>
      </c>
      <c r="C4228" t="s">
        <v>14770</v>
      </c>
      <c r="D4228" t="s">
        <v>14771</v>
      </c>
      <c r="E4228" s="1">
        <v>13</v>
      </c>
      <c r="F4228" s="1">
        <v>12</v>
      </c>
      <c r="G4228" s="1">
        <v>1</v>
      </c>
      <c r="H4228" s="1">
        <v>22</v>
      </c>
      <c r="I4228" s="1">
        <v>115.59</v>
      </c>
      <c r="J4228" s="1">
        <v>0</v>
      </c>
      <c r="K4228" s="1" t="s">
        <v>76</v>
      </c>
      <c r="L4228" s="1" t="s">
        <v>76</v>
      </c>
      <c r="M4228" s="1">
        <v>4.5773650000000004</v>
      </c>
      <c r="N4228" s="1" t="s">
        <v>76</v>
      </c>
      <c r="O4228" s="1">
        <v>4.6559730000000004</v>
      </c>
      <c r="P4228" s="1">
        <v>3.9106459999999998</v>
      </c>
      <c r="Q4228" s="1">
        <v>4.2492720000000004</v>
      </c>
      <c r="R4228" s="1" t="s">
        <v>76</v>
      </c>
      <c r="S4228" s="1">
        <v>4.7214150000000004</v>
      </c>
      <c r="T4228" s="1" t="s">
        <v>76</v>
      </c>
      <c r="U4228" s="1" t="s">
        <v>76</v>
      </c>
      <c r="V4228" s="1">
        <v>7.193848</v>
      </c>
    </row>
    <row r="4229" spans="1:22" x14ac:dyDescent="0.25">
      <c r="A4229" t="s">
        <v>22244</v>
      </c>
      <c r="B4229" t="s">
        <v>22245</v>
      </c>
      <c r="C4229" t="s">
        <v>14770</v>
      </c>
      <c r="D4229" t="s">
        <v>22246</v>
      </c>
      <c r="E4229" s="1">
        <v>13</v>
      </c>
      <c r="F4229" s="1">
        <v>1</v>
      </c>
      <c r="G4229" s="1">
        <v>1</v>
      </c>
      <c r="H4229" s="1">
        <v>32.5</v>
      </c>
      <c r="I4229" s="1">
        <v>77.180999999999997</v>
      </c>
      <c r="J4229" s="1">
        <v>0</v>
      </c>
      <c r="K4229" s="1">
        <v>5.3661430000000001</v>
      </c>
      <c r="L4229" s="1">
        <v>5.3573630000000003</v>
      </c>
      <c r="M4229" s="1" t="s">
        <v>76</v>
      </c>
      <c r="N4229" s="1">
        <v>5.896058</v>
      </c>
      <c r="O4229" s="1">
        <v>5.8473069999999998</v>
      </c>
      <c r="P4229" s="1" t="s">
        <v>76</v>
      </c>
      <c r="Q4229" s="1" t="s">
        <v>76</v>
      </c>
      <c r="R4229" s="1" t="s">
        <v>76</v>
      </c>
      <c r="S4229" s="1" t="s">
        <v>76</v>
      </c>
      <c r="T4229" s="1" t="s">
        <v>76</v>
      </c>
      <c r="U4229" s="1" t="s">
        <v>76</v>
      </c>
      <c r="V4229" s="1" t="s">
        <v>76</v>
      </c>
    </row>
    <row r="4230" spans="1:22" x14ac:dyDescent="0.25">
      <c r="A4230" t="s">
        <v>19610</v>
      </c>
      <c r="B4230" t="s">
        <v>19611</v>
      </c>
      <c r="C4230" t="s">
        <v>19612</v>
      </c>
      <c r="D4230" t="s">
        <v>19613</v>
      </c>
      <c r="E4230" s="1">
        <v>8</v>
      </c>
      <c r="F4230" s="1">
        <v>8</v>
      </c>
      <c r="G4230" s="1">
        <v>8</v>
      </c>
      <c r="H4230" s="1">
        <v>33</v>
      </c>
      <c r="I4230" s="1">
        <v>37.777999999999999</v>
      </c>
      <c r="J4230" s="3">
        <v>5.8917999999999999E-92</v>
      </c>
      <c r="K4230" s="1">
        <v>4.8937400000000002</v>
      </c>
      <c r="L4230" s="1">
        <v>5.5139630000000004</v>
      </c>
      <c r="M4230" s="1">
        <v>5.1122030000000001</v>
      </c>
      <c r="N4230" s="1">
        <v>4.937824</v>
      </c>
      <c r="O4230" s="1">
        <v>4.9236069999999996</v>
      </c>
      <c r="P4230" s="1">
        <v>5.4928720000000002</v>
      </c>
      <c r="Q4230" s="1">
        <v>4.3667220000000002</v>
      </c>
      <c r="R4230" s="1" t="s">
        <v>76</v>
      </c>
      <c r="S4230" s="1">
        <v>5.0994390000000003</v>
      </c>
      <c r="T4230" s="1" t="s">
        <v>76</v>
      </c>
      <c r="U4230" s="1" t="s">
        <v>76</v>
      </c>
      <c r="V4230" s="1" t="s">
        <v>76</v>
      </c>
    </row>
    <row r="4231" spans="1:22" x14ac:dyDescent="0.25">
      <c r="A4231" t="s">
        <v>3604</v>
      </c>
      <c r="B4231" t="s">
        <v>3605</v>
      </c>
      <c r="C4231" t="s">
        <v>3606</v>
      </c>
      <c r="D4231" t="s">
        <v>3607</v>
      </c>
      <c r="E4231" s="1">
        <v>10</v>
      </c>
      <c r="F4231" s="1">
        <v>10</v>
      </c>
      <c r="G4231" s="1">
        <v>9</v>
      </c>
      <c r="H4231" s="1">
        <v>30.8</v>
      </c>
      <c r="I4231" s="1">
        <v>53.942999999999998</v>
      </c>
      <c r="J4231" s="1">
        <v>0</v>
      </c>
      <c r="K4231" s="1">
        <v>5.960642</v>
      </c>
      <c r="L4231" s="1">
        <v>6.4581689999999998</v>
      </c>
      <c r="M4231" s="1">
        <v>5.7575329999999996</v>
      </c>
      <c r="N4231" s="1">
        <v>7.1352599999999997</v>
      </c>
      <c r="O4231" s="1">
        <v>7.6037400000000002</v>
      </c>
      <c r="P4231" s="1">
        <v>7.2304740000000001</v>
      </c>
      <c r="Q4231" s="1">
        <v>5.5469249999999999</v>
      </c>
      <c r="R4231" s="1" t="s">
        <v>76</v>
      </c>
      <c r="S4231" s="1">
        <v>5.7441129999999996</v>
      </c>
      <c r="T4231" s="1" t="s">
        <v>76</v>
      </c>
      <c r="U4231" s="1" t="s">
        <v>76</v>
      </c>
      <c r="V4231" s="1" t="s">
        <v>76</v>
      </c>
    </row>
    <row r="4232" spans="1:22" x14ac:dyDescent="0.25">
      <c r="A4232" t="s">
        <v>37440</v>
      </c>
      <c r="B4232" t="s">
        <v>37441</v>
      </c>
      <c r="C4232" t="s">
        <v>37442</v>
      </c>
      <c r="D4232" t="s">
        <v>37443</v>
      </c>
      <c r="E4232" s="1">
        <v>5</v>
      </c>
      <c r="F4232" s="1">
        <v>5</v>
      </c>
      <c r="G4232" s="1">
        <v>5</v>
      </c>
      <c r="H4232" s="1">
        <v>17.600000000000001</v>
      </c>
      <c r="I4232" s="1">
        <v>38.281999999999996</v>
      </c>
      <c r="J4232" s="3">
        <v>1.2014E-41</v>
      </c>
      <c r="K4232" s="1">
        <v>5.0709980000000003</v>
      </c>
      <c r="L4232" s="1">
        <v>5.0932120000000003</v>
      </c>
      <c r="M4232" s="1" t="s">
        <v>76</v>
      </c>
      <c r="N4232" s="1">
        <v>5.5348509999999997</v>
      </c>
      <c r="O4232" s="1">
        <v>6.0783839999999998</v>
      </c>
      <c r="P4232" s="1">
        <v>5.0509209999999998</v>
      </c>
      <c r="Q4232" s="1" t="s">
        <v>76</v>
      </c>
      <c r="R4232" s="1">
        <v>4.9153950000000002</v>
      </c>
      <c r="S4232" s="1" t="s">
        <v>76</v>
      </c>
      <c r="T4232" s="1" t="s">
        <v>76</v>
      </c>
      <c r="U4232" s="1" t="s">
        <v>76</v>
      </c>
      <c r="V4232" s="1" t="s">
        <v>76</v>
      </c>
    </row>
    <row r="4233" spans="1:22" x14ac:dyDescent="0.25">
      <c r="A4233" t="s">
        <v>35085</v>
      </c>
      <c r="B4233" t="s">
        <v>35086</v>
      </c>
      <c r="C4233" t="s">
        <v>35087</v>
      </c>
      <c r="D4233" t="s">
        <v>35088</v>
      </c>
      <c r="E4233" s="1">
        <v>10</v>
      </c>
      <c r="F4233" s="1">
        <v>1</v>
      </c>
      <c r="G4233" s="1">
        <v>1</v>
      </c>
      <c r="H4233" s="1">
        <v>12.2</v>
      </c>
      <c r="I4233" s="1">
        <v>175.14</v>
      </c>
      <c r="J4233" s="3">
        <v>3.1823000000000002E-131</v>
      </c>
      <c r="K4233" s="1" t="s">
        <v>76</v>
      </c>
      <c r="L4233" s="1" t="s">
        <v>76</v>
      </c>
      <c r="M4233" s="1" t="s">
        <v>76</v>
      </c>
      <c r="N4233" s="1">
        <v>4.4487829999999997</v>
      </c>
      <c r="O4233" s="1" t="s">
        <v>76</v>
      </c>
      <c r="P4233" s="1" t="s">
        <v>76</v>
      </c>
      <c r="Q4233" s="1" t="s">
        <v>76</v>
      </c>
      <c r="R4233" s="1" t="s">
        <v>76</v>
      </c>
      <c r="S4233" s="1" t="s">
        <v>76</v>
      </c>
      <c r="T4233" s="1" t="s">
        <v>76</v>
      </c>
      <c r="U4233" s="1" t="s">
        <v>76</v>
      </c>
      <c r="V4233" s="1" t="s">
        <v>76</v>
      </c>
    </row>
    <row r="4234" spans="1:22" x14ac:dyDescent="0.25">
      <c r="A4234" t="s">
        <v>13504</v>
      </c>
      <c r="B4234" t="s">
        <v>13505</v>
      </c>
      <c r="C4234" t="s">
        <v>13506</v>
      </c>
      <c r="D4234" t="s">
        <v>13507</v>
      </c>
      <c r="E4234" s="1">
        <v>12</v>
      </c>
      <c r="F4234" s="1">
        <v>12</v>
      </c>
      <c r="G4234" s="1">
        <v>12</v>
      </c>
      <c r="H4234" s="1">
        <v>47</v>
      </c>
      <c r="I4234" s="1">
        <v>29.574000000000002</v>
      </c>
      <c r="J4234" s="3">
        <v>1.9842E-263</v>
      </c>
      <c r="K4234" s="1">
        <v>7.6449889999999998</v>
      </c>
      <c r="L4234" s="1">
        <v>7.7449570000000003</v>
      </c>
      <c r="M4234" s="1">
        <v>5.8692780000000004</v>
      </c>
      <c r="N4234" s="1">
        <v>7.6526230000000002</v>
      </c>
      <c r="O4234" s="1">
        <v>7.7708370000000002</v>
      </c>
      <c r="P4234" s="1">
        <v>6.9645289999999997</v>
      </c>
      <c r="Q4234" s="1" t="s">
        <v>76</v>
      </c>
      <c r="R4234" s="1" t="s">
        <v>76</v>
      </c>
      <c r="S4234" s="1" t="s">
        <v>76</v>
      </c>
      <c r="T4234" s="1" t="s">
        <v>76</v>
      </c>
      <c r="U4234" s="1" t="s">
        <v>76</v>
      </c>
      <c r="V4234" s="1" t="s">
        <v>76</v>
      </c>
    </row>
    <row r="4235" spans="1:22" x14ac:dyDescent="0.25">
      <c r="A4235" t="s">
        <v>21486</v>
      </c>
      <c r="B4235" t="s">
        <v>21487</v>
      </c>
      <c r="C4235" t="s">
        <v>21488</v>
      </c>
      <c r="D4235" t="s">
        <v>21489</v>
      </c>
      <c r="E4235" s="1">
        <v>5</v>
      </c>
      <c r="F4235" s="1">
        <v>5</v>
      </c>
      <c r="G4235" s="1">
        <v>5</v>
      </c>
      <c r="H4235" s="1">
        <v>36.200000000000003</v>
      </c>
      <c r="I4235" s="1">
        <v>23.193000000000001</v>
      </c>
      <c r="J4235" s="3">
        <v>9.2227999999999992E-6</v>
      </c>
      <c r="K4235" s="1" t="s">
        <v>76</v>
      </c>
      <c r="L4235" s="1" t="s">
        <v>76</v>
      </c>
      <c r="M4235" s="1" t="s">
        <v>76</v>
      </c>
      <c r="N4235" s="1" t="s">
        <v>76</v>
      </c>
      <c r="O4235" s="1" t="s">
        <v>76</v>
      </c>
      <c r="P4235" s="1">
        <v>4.2371920000000003</v>
      </c>
      <c r="Q4235" s="1" t="s">
        <v>76</v>
      </c>
      <c r="R4235" s="1" t="s">
        <v>76</v>
      </c>
      <c r="S4235" s="1">
        <v>5.1498660000000003</v>
      </c>
      <c r="T4235" s="1" t="s">
        <v>76</v>
      </c>
      <c r="U4235" s="1" t="s">
        <v>76</v>
      </c>
      <c r="V4235" s="1">
        <v>7.081779</v>
      </c>
    </row>
    <row r="4236" spans="1:22" x14ac:dyDescent="0.25">
      <c r="A4236" t="s">
        <v>27963</v>
      </c>
      <c r="B4236" t="s">
        <v>27964</v>
      </c>
      <c r="C4236" t="s">
        <v>27965</v>
      </c>
      <c r="D4236" t="s">
        <v>27966</v>
      </c>
      <c r="E4236" s="1">
        <v>12</v>
      </c>
      <c r="F4236" s="1">
        <v>12</v>
      </c>
      <c r="G4236" s="1">
        <v>12</v>
      </c>
      <c r="H4236" s="1">
        <v>55.9</v>
      </c>
      <c r="I4236" s="1">
        <v>30.815000000000001</v>
      </c>
      <c r="J4236" s="1">
        <v>0</v>
      </c>
      <c r="K4236" s="1" t="s">
        <v>76</v>
      </c>
      <c r="L4236" s="1" t="s">
        <v>76</v>
      </c>
      <c r="M4236" s="1" t="s">
        <v>76</v>
      </c>
      <c r="N4236" s="1">
        <v>4.9211450000000001</v>
      </c>
      <c r="O4236" s="1" t="s">
        <v>76</v>
      </c>
      <c r="P4236" s="1">
        <v>5.0588810000000004</v>
      </c>
      <c r="Q4236" s="1">
        <v>4.872681</v>
      </c>
      <c r="R4236" s="1">
        <v>6.3754809999999997</v>
      </c>
      <c r="S4236" s="1">
        <v>5.6157500000000002</v>
      </c>
      <c r="T4236" s="1" t="s">
        <v>76</v>
      </c>
      <c r="U4236" s="1" t="s">
        <v>76</v>
      </c>
      <c r="V4236" s="1" t="s">
        <v>76</v>
      </c>
    </row>
    <row r="4237" spans="1:22" x14ac:dyDescent="0.25">
      <c r="A4237" t="s">
        <v>14080</v>
      </c>
      <c r="B4237" t="s">
        <v>14081</v>
      </c>
      <c r="C4237" t="s">
        <v>14082</v>
      </c>
      <c r="D4237" t="s">
        <v>14083</v>
      </c>
      <c r="E4237" s="1">
        <v>4</v>
      </c>
      <c r="F4237" s="1">
        <v>3</v>
      </c>
      <c r="G4237" s="1">
        <v>3</v>
      </c>
      <c r="H4237" s="1">
        <v>3.2</v>
      </c>
      <c r="I4237" s="1">
        <v>151.38999999999999</v>
      </c>
      <c r="J4237" s="3">
        <v>2.3689999999999998E-5</v>
      </c>
      <c r="K4237" s="1" t="s">
        <v>76</v>
      </c>
      <c r="L4237" s="1" t="s">
        <v>76</v>
      </c>
      <c r="M4237" s="1" t="s">
        <v>76</v>
      </c>
      <c r="N4237" s="1" t="s">
        <v>76</v>
      </c>
      <c r="O4237" s="1" t="s">
        <v>76</v>
      </c>
      <c r="P4237" s="1">
        <v>3.7237100000000001</v>
      </c>
      <c r="Q4237" s="1" t="s">
        <v>76</v>
      </c>
      <c r="R4237" s="1" t="s">
        <v>76</v>
      </c>
      <c r="S4237" s="1">
        <v>4.5543800000000001</v>
      </c>
      <c r="T4237" s="1" t="s">
        <v>76</v>
      </c>
      <c r="U4237" s="1" t="s">
        <v>76</v>
      </c>
      <c r="V4237" s="1" t="s">
        <v>76</v>
      </c>
    </row>
    <row r="4238" spans="1:22" x14ac:dyDescent="0.25">
      <c r="A4238" t="s">
        <v>2412</v>
      </c>
      <c r="B4238" t="s">
        <v>2413</v>
      </c>
      <c r="C4238" t="s">
        <v>2414</v>
      </c>
      <c r="D4238" t="s">
        <v>2415</v>
      </c>
      <c r="E4238" s="1">
        <v>13</v>
      </c>
      <c r="F4238" s="1">
        <v>13</v>
      </c>
      <c r="G4238" s="1">
        <v>7</v>
      </c>
      <c r="H4238" s="1">
        <v>35.5</v>
      </c>
      <c r="I4238" s="1">
        <v>50.244999999999997</v>
      </c>
      <c r="J4238" s="3">
        <v>3.3515999999999999E-81</v>
      </c>
      <c r="K4238" s="1" t="s">
        <v>76</v>
      </c>
      <c r="L4238" s="1">
        <v>4.8089599999999999</v>
      </c>
      <c r="M4238" s="1" t="s">
        <v>76</v>
      </c>
      <c r="N4238" s="1" t="s">
        <v>76</v>
      </c>
      <c r="O4238" s="1">
        <v>4.9761389999999999</v>
      </c>
      <c r="P4238" s="1">
        <v>3.854355</v>
      </c>
      <c r="Q4238" s="1" t="s">
        <v>76</v>
      </c>
      <c r="R4238" s="1">
        <v>4.608066</v>
      </c>
      <c r="S4238" s="1" t="s">
        <v>76</v>
      </c>
      <c r="T4238" s="1" t="s">
        <v>76</v>
      </c>
      <c r="U4238" s="1" t="s">
        <v>76</v>
      </c>
      <c r="V4238" s="1" t="s">
        <v>76</v>
      </c>
    </row>
    <row r="4239" spans="1:22" x14ac:dyDescent="0.25">
      <c r="A4239" t="s">
        <v>40070</v>
      </c>
      <c r="B4239" t="s">
        <v>40071</v>
      </c>
      <c r="C4239" t="s">
        <v>40072</v>
      </c>
      <c r="D4239" t="s">
        <v>40073</v>
      </c>
      <c r="E4239" s="1">
        <v>1</v>
      </c>
      <c r="F4239" s="1">
        <v>1</v>
      </c>
      <c r="G4239" s="1">
        <v>1</v>
      </c>
      <c r="H4239" s="1">
        <v>5.7</v>
      </c>
      <c r="I4239" s="1">
        <v>44.741</v>
      </c>
      <c r="J4239" s="3">
        <v>8.2140999999999996E-11</v>
      </c>
      <c r="K4239" s="1" t="s">
        <v>76</v>
      </c>
      <c r="L4239" s="1" t="s">
        <v>76</v>
      </c>
      <c r="M4239" s="1" t="s">
        <v>76</v>
      </c>
      <c r="N4239" s="1" t="s">
        <v>76</v>
      </c>
      <c r="O4239" s="1" t="s">
        <v>76</v>
      </c>
      <c r="P4239" s="1" t="s">
        <v>76</v>
      </c>
      <c r="Q4239" s="1" t="s">
        <v>76</v>
      </c>
      <c r="R4239" s="1" t="s">
        <v>76</v>
      </c>
      <c r="S4239" s="1">
        <v>4.3256800000000002</v>
      </c>
      <c r="T4239" s="1" t="s">
        <v>76</v>
      </c>
      <c r="U4239" s="1" t="s">
        <v>76</v>
      </c>
      <c r="V4239" s="1">
        <v>6.3468419999999997</v>
      </c>
    </row>
    <row r="4240" spans="1:22" x14ac:dyDescent="0.25">
      <c r="A4240" t="s">
        <v>7439</v>
      </c>
      <c r="B4240" t="s">
        <v>7440</v>
      </c>
      <c r="C4240" t="s">
        <v>7441</v>
      </c>
      <c r="D4240" t="s">
        <v>7442</v>
      </c>
      <c r="E4240" s="1">
        <v>3</v>
      </c>
      <c r="F4240" s="1">
        <v>1</v>
      </c>
      <c r="G4240" s="1">
        <v>1</v>
      </c>
      <c r="H4240" s="1">
        <v>9.5</v>
      </c>
      <c r="I4240" s="1">
        <v>46.24</v>
      </c>
      <c r="J4240" s="3">
        <v>7.8920999999999996E-7</v>
      </c>
      <c r="K4240" s="1" t="s">
        <v>76</v>
      </c>
      <c r="L4240" s="1" t="s">
        <v>76</v>
      </c>
      <c r="M4240" s="1" t="s">
        <v>76</v>
      </c>
      <c r="N4240" s="1" t="s">
        <v>76</v>
      </c>
      <c r="O4240" s="1" t="s">
        <v>76</v>
      </c>
      <c r="P4240" s="1" t="s">
        <v>76</v>
      </c>
      <c r="Q4240" s="1" t="s">
        <v>76</v>
      </c>
      <c r="R4240" s="1" t="s">
        <v>76</v>
      </c>
      <c r="S4240" s="1" t="s">
        <v>76</v>
      </c>
      <c r="T4240" s="1" t="s">
        <v>76</v>
      </c>
      <c r="U4240" s="1" t="s">
        <v>76</v>
      </c>
      <c r="V4240" s="1" t="s">
        <v>76</v>
      </c>
    </row>
    <row r="4241" spans="1:22" x14ac:dyDescent="0.25">
      <c r="A4241" t="s">
        <v>35656</v>
      </c>
      <c r="B4241" t="s">
        <v>35657</v>
      </c>
      <c r="C4241" t="s">
        <v>35658</v>
      </c>
      <c r="D4241" t="s">
        <v>35659</v>
      </c>
      <c r="E4241" s="1">
        <v>8</v>
      </c>
      <c r="F4241" s="1">
        <v>8</v>
      </c>
      <c r="G4241" s="1">
        <v>8</v>
      </c>
      <c r="H4241" s="1">
        <v>9.1</v>
      </c>
      <c r="I4241" s="1">
        <v>110.01</v>
      </c>
      <c r="J4241" s="3">
        <v>5.9890000000000001E-24</v>
      </c>
      <c r="K4241" s="1" t="s">
        <v>76</v>
      </c>
      <c r="L4241" s="1">
        <v>5.0319739999999999</v>
      </c>
      <c r="M4241" s="1">
        <v>5.4003829999999997</v>
      </c>
      <c r="N4241" s="1" t="s">
        <v>76</v>
      </c>
      <c r="O4241" s="1">
        <v>3.5024000000000002</v>
      </c>
      <c r="P4241" s="1" t="s">
        <v>76</v>
      </c>
      <c r="Q4241" s="1">
        <v>4.4942099999999998</v>
      </c>
      <c r="R4241" s="1">
        <v>4.755547</v>
      </c>
      <c r="S4241" s="1">
        <v>4.4167740000000002</v>
      </c>
      <c r="T4241" s="1" t="s">
        <v>76</v>
      </c>
      <c r="U4241" s="1" t="s">
        <v>76</v>
      </c>
      <c r="V4241" s="1" t="s">
        <v>76</v>
      </c>
    </row>
    <row r="4242" spans="1:22" x14ac:dyDescent="0.25">
      <c r="A4242" t="s">
        <v>39672</v>
      </c>
      <c r="B4242" t="s">
        <v>39673</v>
      </c>
      <c r="C4242" t="s">
        <v>39674</v>
      </c>
      <c r="D4242" t="s">
        <v>39675</v>
      </c>
      <c r="E4242" s="1">
        <v>14</v>
      </c>
      <c r="F4242" s="1">
        <v>14</v>
      </c>
      <c r="G4242" s="1">
        <v>14</v>
      </c>
      <c r="H4242" s="1">
        <v>42.1</v>
      </c>
      <c r="I4242" s="1">
        <v>37.051000000000002</v>
      </c>
      <c r="J4242" s="3">
        <v>7.7520999999999995E-141</v>
      </c>
      <c r="K4242" s="1">
        <v>5.4214060000000002</v>
      </c>
      <c r="L4242" s="1">
        <v>5.8097349999999999</v>
      </c>
      <c r="M4242" s="1">
        <v>4.9041629999999996</v>
      </c>
      <c r="N4242" s="1">
        <v>5.2650069999999998</v>
      </c>
      <c r="O4242" s="1">
        <v>5.3993099999999998</v>
      </c>
      <c r="P4242" s="1">
        <v>5.6919649999999997</v>
      </c>
      <c r="Q4242" s="1" t="s">
        <v>76</v>
      </c>
      <c r="R4242" s="1" t="s">
        <v>76</v>
      </c>
      <c r="S4242" s="1" t="s">
        <v>76</v>
      </c>
      <c r="T4242" s="1" t="s">
        <v>76</v>
      </c>
      <c r="U4242" s="1" t="s">
        <v>76</v>
      </c>
      <c r="V4242" s="1" t="s">
        <v>76</v>
      </c>
    </row>
    <row r="4243" spans="1:22" x14ac:dyDescent="0.25">
      <c r="A4243" t="s">
        <v>6214</v>
      </c>
      <c r="B4243" t="s">
        <v>6215</v>
      </c>
      <c r="C4243" t="s">
        <v>6216</v>
      </c>
      <c r="D4243" t="s">
        <v>6217</v>
      </c>
      <c r="E4243" s="1">
        <v>19</v>
      </c>
      <c r="F4243" s="1">
        <v>19</v>
      </c>
      <c r="G4243" s="1">
        <v>19</v>
      </c>
      <c r="H4243" s="1">
        <v>70</v>
      </c>
      <c r="I4243" s="1">
        <v>35.055999999999997</v>
      </c>
      <c r="J4243" s="1">
        <v>0</v>
      </c>
      <c r="K4243" s="1" t="s">
        <v>76</v>
      </c>
      <c r="L4243" s="1" t="s">
        <v>76</v>
      </c>
      <c r="M4243" s="1">
        <v>5.7826019999999998</v>
      </c>
      <c r="N4243" s="1">
        <v>6.4483509999999997</v>
      </c>
      <c r="O4243" s="1">
        <v>6.3490830000000003</v>
      </c>
      <c r="P4243" s="1">
        <v>6.2586370000000002</v>
      </c>
      <c r="Q4243" s="1" t="s">
        <v>76</v>
      </c>
      <c r="R4243" s="1" t="s">
        <v>76</v>
      </c>
      <c r="S4243" s="1" t="s">
        <v>76</v>
      </c>
      <c r="T4243" s="1" t="s">
        <v>76</v>
      </c>
      <c r="U4243" s="1" t="s">
        <v>76</v>
      </c>
      <c r="V4243" s="1" t="s">
        <v>76</v>
      </c>
    </row>
    <row r="4244" spans="1:22" x14ac:dyDescent="0.25">
      <c r="A4244" t="s">
        <v>30155</v>
      </c>
      <c r="B4244" t="s">
        <v>30156</v>
      </c>
      <c r="C4244" t="s">
        <v>30157</v>
      </c>
      <c r="D4244" t="s">
        <v>30158</v>
      </c>
      <c r="E4244" s="1">
        <v>57</v>
      </c>
      <c r="F4244" s="1">
        <v>1</v>
      </c>
      <c r="G4244" s="1">
        <v>1</v>
      </c>
      <c r="H4244" s="1">
        <v>66.400000000000006</v>
      </c>
      <c r="I4244" s="1">
        <v>134.35</v>
      </c>
      <c r="J4244" s="1">
        <v>0</v>
      </c>
      <c r="K4244" s="1" t="s">
        <v>76</v>
      </c>
      <c r="L4244" s="1" t="s">
        <v>76</v>
      </c>
      <c r="M4244" s="1" t="s">
        <v>76</v>
      </c>
      <c r="N4244" s="1" t="s">
        <v>76</v>
      </c>
      <c r="O4244" s="1" t="s">
        <v>76</v>
      </c>
      <c r="P4244" s="1" t="s">
        <v>76</v>
      </c>
      <c r="Q4244" s="1" t="s">
        <v>76</v>
      </c>
      <c r="R4244" s="1" t="s">
        <v>76</v>
      </c>
      <c r="S4244" s="1" t="s">
        <v>76</v>
      </c>
      <c r="T4244" s="1" t="s">
        <v>76</v>
      </c>
      <c r="U4244" s="1" t="s">
        <v>76</v>
      </c>
      <c r="V4244" s="1" t="s">
        <v>76</v>
      </c>
    </row>
    <row r="4245" spans="1:22" x14ac:dyDescent="0.25">
      <c r="A4245" t="s">
        <v>42253</v>
      </c>
      <c r="B4245" t="s">
        <v>42254</v>
      </c>
      <c r="C4245" t="s">
        <v>42255</v>
      </c>
      <c r="D4245" t="s">
        <v>42256</v>
      </c>
      <c r="E4245" s="1">
        <v>56</v>
      </c>
      <c r="F4245" s="1">
        <v>1</v>
      </c>
      <c r="G4245" s="1">
        <v>0</v>
      </c>
      <c r="H4245" s="1">
        <v>63.7</v>
      </c>
      <c r="I4245" s="1">
        <v>134.18</v>
      </c>
      <c r="J4245" s="1">
        <v>0</v>
      </c>
      <c r="K4245" s="1" t="s">
        <v>76</v>
      </c>
      <c r="L4245" s="1" t="s">
        <v>76</v>
      </c>
      <c r="M4245" s="1" t="s">
        <v>76</v>
      </c>
      <c r="N4245" s="1" t="s">
        <v>76</v>
      </c>
      <c r="O4245" s="1" t="s">
        <v>76</v>
      </c>
      <c r="P4245" s="1">
        <v>4.4537620000000002</v>
      </c>
      <c r="Q4245" s="1" t="s">
        <v>76</v>
      </c>
      <c r="R4245" s="1" t="s">
        <v>76</v>
      </c>
      <c r="S4245" s="1" t="s">
        <v>76</v>
      </c>
      <c r="T4245" s="1" t="s">
        <v>76</v>
      </c>
      <c r="U4245" s="1" t="s">
        <v>76</v>
      </c>
      <c r="V4245" s="1" t="s">
        <v>76</v>
      </c>
    </row>
    <row r="4246" spans="1:22" x14ac:dyDescent="0.25">
      <c r="A4246" t="s">
        <v>26840</v>
      </c>
      <c r="B4246" t="s">
        <v>26841</v>
      </c>
      <c r="C4246" t="s">
        <v>26842</v>
      </c>
      <c r="D4246" t="s">
        <v>26843</v>
      </c>
      <c r="E4246" s="1">
        <v>2</v>
      </c>
      <c r="F4246" s="1">
        <v>2</v>
      </c>
      <c r="G4246" s="1">
        <v>2</v>
      </c>
      <c r="H4246" s="1">
        <v>5.3</v>
      </c>
      <c r="I4246" s="1">
        <v>51.386000000000003</v>
      </c>
      <c r="J4246" s="1">
        <v>1.2930999999999999E-3</v>
      </c>
      <c r="K4246" s="1" t="s">
        <v>76</v>
      </c>
      <c r="L4246" s="1" t="s">
        <v>76</v>
      </c>
      <c r="M4246" s="1" t="s">
        <v>76</v>
      </c>
      <c r="N4246" s="1" t="s">
        <v>76</v>
      </c>
      <c r="O4246" s="1" t="s">
        <v>76</v>
      </c>
      <c r="P4246" s="1" t="s">
        <v>76</v>
      </c>
      <c r="Q4246" s="1" t="s">
        <v>76</v>
      </c>
      <c r="R4246" s="1" t="s">
        <v>76</v>
      </c>
      <c r="S4246" s="1" t="s">
        <v>76</v>
      </c>
      <c r="T4246" s="1" t="s">
        <v>76</v>
      </c>
      <c r="U4246" s="1" t="s">
        <v>76</v>
      </c>
      <c r="V4246" s="1" t="s">
        <v>76</v>
      </c>
    </row>
    <row r="4247" spans="1:22" x14ac:dyDescent="0.25">
      <c r="A4247" t="s">
        <v>29877</v>
      </c>
      <c r="B4247" t="s">
        <v>29878</v>
      </c>
      <c r="C4247" t="s">
        <v>29879</v>
      </c>
      <c r="D4247" t="s">
        <v>29880</v>
      </c>
      <c r="E4247" s="1">
        <v>1</v>
      </c>
      <c r="F4247" s="1">
        <v>1</v>
      </c>
      <c r="G4247" s="1">
        <v>1</v>
      </c>
      <c r="H4247" s="1">
        <v>2.9</v>
      </c>
      <c r="I4247" s="1">
        <v>46.104999999999997</v>
      </c>
      <c r="J4247" s="1">
        <v>1.2932E-3</v>
      </c>
      <c r="K4247" s="1" t="s">
        <v>76</v>
      </c>
      <c r="L4247" s="1" t="s">
        <v>76</v>
      </c>
      <c r="M4247" s="1" t="s">
        <v>76</v>
      </c>
      <c r="N4247" s="1" t="s">
        <v>76</v>
      </c>
      <c r="O4247" s="1" t="s">
        <v>76</v>
      </c>
      <c r="P4247" s="1" t="s">
        <v>76</v>
      </c>
      <c r="Q4247" s="1" t="s">
        <v>76</v>
      </c>
      <c r="R4247" s="1" t="s">
        <v>76</v>
      </c>
      <c r="S4247" s="1" t="s">
        <v>76</v>
      </c>
      <c r="T4247" s="1" t="s">
        <v>76</v>
      </c>
      <c r="U4247" s="1" t="s">
        <v>76</v>
      </c>
      <c r="V4247" s="1" t="s">
        <v>76</v>
      </c>
    </row>
    <row r="4248" spans="1:22" x14ac:dyDescent="0.25">
      <c r="A4248" t="s">
        <v>16833</v>
      </c>
      <c r="B4248" t="s">
        <v>16834</v>
      </c>
      <c r="C4248" t="s">
        <v>16835</v>
      </c>
      <c r="D4248" t="s">
        <v>16836</v>
      </c>
      <c r="E4248" s="1">
        <v>3</v>
      </c>
      <c r="F4248" s="1">
        <v>3</v>
      </c>
      <c r="G4248" s="1">
        <v>3</v>
      </c>
      <c r="H4248" s="1">
        <v>15.7</v>
      </c>
      <c r="I4248" s="1">
        <v>33.223999999999997</v>
      </c>
      <c r="J4248" s="3">
        <v>5.7177999999999997E-30</v>
      </c>
      <c r="K4248" s="1" t="s">
        <v>76</v>
      </c>
      <c r="L4248" s="1">
        <v>4.2423929999999999</v>
      </c>
      <c r="M4248" s="1">
        <v>4.8446879999999997</v>
      </c>
      <c r="N4248" s="1" t="s">
        <v>76</v>
      </c>
      <c r="O4248" s="1">
        <v>5.0277570000000003</v>
      </c>
      <c r="P4248" s="1" t="s">
        <v>76</v>
      </c>
      <c r="Q4248" s="1" t="s">
        <v>76</v>
      </c>
      <c r="R4248" s="1" t="s">
        <v>76</v>
      </c>
      <c r="S4248" s="1" t="s">
        <v>76</v>
      </c>
      <c r="T4248" s="1" t="s">
        <v>76</v>
      </c>
      <c r="U4248" s="1" t="s">
        <v>76</v>
      </c>
      <c r="V4248" s="1" t="s">
        <v>76</v>
      </c>
    </row>
    <row r="4249" spans="1:22" x14ac:dyDescent="0.25">
      <c r="A4249" t="s">
        <v>23944</v>
      </c>
      <c r="B4249" t="s">
        <v>23945</v>
      </c>
      <c r="C4249" t="s">
        <v>23946</v>
      </c>
      <c r="D4249" t="s">
        <v>23947</v>
      </c>
      <c r="E4249" s="1">
        <v>8</v>
      </c>
      <c r="F4249" s="1">
        <v>1</v>
      </c>
      <c r="G4249" s="1">
        <v>1</v>
      </c>
      <c r="H4249" s="1">
        <v>40.700000000000003</v>
      </c>
      <c r="I4249" s="1">
        <v>22.251999999999999</v>
      </c>
      <c r="J4249" s="1">
        <v>0</v>
      </c>
      <c r="K4249" s="1" t="s">
        <v>76</v>
      </c>
      <c r="L4249" s="1" t="s">
        <v>76</v>
      </c>
      <c r="M4249" s="1" t="s">
        <v>76</v>
      </c>
      <c r="N4249" s="1" t="s">
        <v>76</v>
      </c>
      <c r="O4249" s="1" t="s">
        <v>76</v>
      </c>
      <c r="P4249" s="1" t="s">
        <v>76</v>
      </c>
      <c r="Q4249" s="1" t="s">
        <v>76</v>
      </c>
      <c r="R4249" s="1" t="s">
        <v>76</v>
      </c>
      <c r="S4249" s="1" t="s">
        <v>76</v>
      </c>
      <c r="T4249" s="1" t="s">
        <v>76</v>
      </c>
      <c r="U4249" s="1" t="s">
        <v>76</v>
      </c>
      <c r="V4249" s="1" t="s">
        <v>76</v>
      </c>
    </row>
    <row r="4250" spans="1:22" x14ac:dyDescent="0.25">
      <c r="A4250" t="s">
        <v>2124</v>
      </c>
      <c r="B4250" t="s">
        <v>2125</v>
      </c>
      <c r="C4250" t="s">
        <v>2126</v>
      </c>
      <c r="D4250" t="s">
        <v>2127</v>
      </c>
      <c r="E4250" s="1">
        <v>5</v>
      </c>
      <c r="F4250" s="1">
        <v>5</v>
      </c>
      <c r="G4250" s="1">
        <v>5</v>
      </c>
      <c r="H4250" s="1">
        <v>23.8</v>
      </c>
      <c r="I4250" s="1">
        <v>38.244</v>
      </c>
      <c r="J4250" s="3">
        <v>7.4046E-63</v>
      </c>
      <c r="K4250" s="1">
        <v>4.3987210000000001</v>
      </c>
      <c r="L4250" s="1" t="s">
        <v>76</v>
      </c>
      <c r="M4250" s="1" t="s">
        <v>76</v>
      </c>
      <c r="N4250" s="1" t="s">
        <v>76</v>
      </c>
      <c r="O4250" s="1" t="s">
        <v>76</v>
      </c>
      <c r="P4250" s="1" t="s">
        <v>76</v>
      </c>
      <c r="Q4250" s="1" t="s">
        <v>76</v>
      </c>
      <c r="R4250" s="1" t="s">
        <v>76</v>
      </c>
      <c r="S4250" s="1">
        <v>4.9536629999999997</v>
      </c>
      <c r="T4250" s="1" t="s">
        <v>76</v>
      </c>
      <c r="U4250" s="1" t="s">
        <v>76</v>
      </c>
      <c r="V4250" s="1" t="s">
        <v>76</v>
      </c>
    </row>
    <row r="4251" spans="1:22" x14ac:dyDescent="0.25">
      <c r="A4251" t="s">
        <v>3292</v>
      </c>
      <c r="B4251" t="s">
        <v>3293</v>
      </c>
      <c r="C4251" t="s">
        <v>3294</v>
      </c>
      <c r="D4251" t="s">
        <v>3295</v>
      </c>
      <c r="E4251" s="1">
        <v>6</v>
      </c>
      <c r="F4251" s="1">
        <v>6</v>
      </c>
      <c r="G4251" s="1">
        <v>6</v>
      </c>
      <c r="H4251" s="1">
        <v>29.6</v>
      </c>
      <c r="I4251" s="1">
        <v>35.198</v>
      </c>
      <c r="J4251" s="3">
        <v>2.6654000000000002E-71</v>
      </c>
      <c r="K4251" s="1">
        <v>5.1131070000000003</v>
      </c>
      <c r="L4251" s="1">
        <v>5.1959549999999997</v>
      </c>
      <c r="M4251" s="1">
        <v>5.618665</v>
      </c>
      <c r="N4251" s="1">
        <v>5.6309969999999998</v>
      </c>
      <c r="O4251" s="1">
        <v>5.7664869999999997</v>
      </c>
      <c r="P4251" s="1">
        <v>5.1695570000000002</v>
      </c>
      <c r="Q4251" s="1">
        <v>5.4462580000000003</v>
      </c>
      <c r="R4251" s="1" t="s">
        <v>76</v>
      </c>
      <c r="S4251" s="1">
        <v>4.2744580000000001</v>
      </c>
      <c r="T4251" s="1" t="s">
        <v>76</v>
      </c>
      <c r="U4251" s="1" t="s">
        <v>76</v>
      </c>
      <c r="V4251" s="1" t="s">
        <v>76</v>
      </c>
    </row>
    <row r="4252" spans="1:22" x14ac:dyDescent="0.25">
      <c r="A4252" t="s">
        <v>36956</v>
      </c>
      <c r="B4252" t="s">
        <v>36957</v>
      </c>
      <c r="C4252" t="s">
        <v>36958</v>
      </c>
      <c r="D4252" t="s">
        <v>36959</v>
      </c>
      <c r="E4252" s="1">
        <v>8</v>
      </c>
      <c r="F4252" s="1">
        <v>8</v>
      </c>
      <c r="G4252" s="1">
        <v>8</v>
      </c>
      <c r="H4252" s="1">
        <v>47.2</v>
      </c>
      <c r="I4252" s="1">
        <v>35.290999999999997</v>
      </c>
      <c r="J4252" s="3">
        <v>4.7033E-260</v>
      </c>
      <c r="K4252" s="1" t="s">
        <v>76</v>
      </c>
      <c r="L4252" s="1" t="s">
        <v>76</v>
      </c>
      <c r="M4252" s="1" t="s">
        <v>76</v>
      </c>
      <c r="N4252" s="1" t="s">
        <v>76</v>
      </c>
      <c r="O4252" s="1">
        <v>5.3616710000000003</v>
      </c>
      <c r="P4252" s="1">
        <v>4.5874410000000001</v>
      </c>
      <c r="Q4252" s="1">
        <v>5.6382589999999997</v>
      </c>
      <c r="R4252" s="1">
        <v>6.1473360000000001</v>
      </c>
      <c r="S4252" s="1">
        <v>6.0069369999999997</v>
      </c>
      <c r="T4252" s="1" t="s">
        <v>76</v>
      </c>
      <c r="U4252" s="1" t="s">
        <v>76</v>
      </c>
      <c r="V4252" s="1" t="s">
        <v>76</v>
      </c>
    </row>
    <row r="4253" spans="1:22" x14ac:dyDescent="0.25">
      <c r="A4253" t="s">
        <v>11068</v>
      </c>
      <c r="B4253" t="s">
        <v>11069</v>
      </c>
      <c r="C4253" t="s">
        <v>11070</v>
      </c>
      <c r="D4253" t="s">
        <v>11071</v>
      </c>
      <c r="E4253" s="1">
        <v>17</v>
      </c>
      <c r="F4253" s="1">
        <v>15</v>
      </c>
      <c r="G4253" s="1">
        <v>15</v>
      </c>
      <c r="H4253" s="1">
        <v>21.7</v>
      </c>
      <c r="I4253" s="1">
        <v>133.65</v>
      </c>
      <c r="J4253" s="3">
        <v>2.0241999999999998E-198</v>
      </c>
      <c r="K4253" s="1" t="s">
        <v>76</v>
      </c>
      <c r="L4253" s="1" t="s">
        <v>76</v>
      </c>
      <c r="M4253" s="1">
        <v>4.3245909999999999</v>
      </c>
      <c r="N4253" s="1">
        <v>4.0749630000000003</v>
      </c>
      <c r="O4253" s="1">
        <v>5.224844</v>
      </c>
      <c r="P4253" s="1">
        <v>5.0596009999999998</v>
      </c>
      <c r="Q4253" s="1">
        <v>4.6432060000000002</v>
      </c>
      <c r="R4253" s="1">
        <v>4.9004709999999996</v>
      </c>
      <c r="S4253" s="1">
        <v>5.1663119999999996</v>
      </c>
      <c r="T4253" s="1" t="s">
        <v>76</v>
      </c>
      <c r="U4253" s="1" t="s">
        <v>76</v>
      </c>
      <c r="V4253" s="1" t="s">
        <v>76</v>
      </c>
    </row>
    <row r="4254" spans="1:22" x14ac:dyDescent="0.25">
      <c r="A4254" t="s">
        <v>5603</v>
      </c>
      <c r="B4254" t="s">
        <v>5604</v>
      </c>
      <c r="C4254" t="s">
        <v>5605</v>
      </c>
      <c r="D4254" t="s">
        <v>5606</v>
      </c>
      <c r="E4254" s="1">
        <v>7</v>
      </c>
      <c r="F4254" s="1">
        <v>7</v>
      </c>
      <c r="G4254" s="1">
        <v>7</v>
      </c>
      <c r="H4254" s="1">
        <v>17.2</v>
      </c>
      <c r="I4254" s="1">
        <v>54.695999999999998</v>
      </c>
      <c r="J4254" s="1">
        <v>2.5311000000000001E-3</v>
      </c>
      <c r="K4254" s="1" t="s">
        <v>76</v>
      </c>
      <c r="L4254" s="1" t="s">
        <v>76</v>
      </c>
      <c r="M4254" s="1" t="s">
        <v>76</v>
      </c>
      <c r="N4254" s="1" t="s">
        <v>76</v>
      </c>
      <c r="O4254" s="1" t="s">
        <v>76</v>
      </c>
      <c r="P4254" s="1" t="s">
        <v>76</v>
      </c>
      <c r="Q4254" s="1" t="s">
        <v>76</v>
      </c>
      <c r="R4254" s="1" t="s">
        <v>76</v>
      </c>
      <c r="S4254" s="1" t="s">
        <v>76</v>
      </c>
      <c r="T4254" s="1" t="s">
        <v>76</v>
      </c>
      <c r="U4254" s="1" t="s">
        <v>76</v>
      </c>
      <c r="V4254" s="1" t="s">
        <v>76</v>
      </c>
    </row>
    <row r="4255" spans="1:22" x14ac:dyDescent="0.25">
      <c r="A4255" t="s">
        <v>22053</v>
      </c>
      <c r="B4255" t="s">
        <v>22054</v>
      </c>
      <c r="C4255" t="s">
        <v>22055</v>
      </c>
      <c r="D4255" t="s">
        <v>22056</v>
      </c>
      <c r="E4255" s="1">
        <v>9</v>
      </c>
      <c r="F4255" s="1">
        <v>9</v>
      </c>
      <c r="G4255" s="1">
        <v>2</v>
      </c>
      <c r="H4255" s="1">
        <v>41</v>
      </c>
      <c r="I4255" s="1">
        <v>30.855</v>
      </c>
      <c r="J4255" s="1">
        <v>0</v>
      </c>
      <c r="K4255" s="1">
        <v>5.3785800000000004</v>
      </c>
      <c r="L4255" s="1">
        <v>5.8094320000000002</v>
      </c>
      <c r="M4255" s="1">
        <v>5.6008969999999998</v>
      </c>
      <c r="N4255" s="1" t="s">
        <v>76</v>
      </c>
      <c r="O4255" s="1">
        <v>5.7347919999999997</v>
      </c>
      <c r="P4255" s="1">
        <v>4.0988860000000003</v>
      </c>
      <c r="Q4255" s="1">
        <v>5.2599280000000004</v>
      </c>
      <c r="R4255" s="1">
        <v>5.3100339999999999</v>
      </c>
      <c r="S4255" s="1">
        <v>5.6189679999999997</v>
      </c>
      <c r="T4255" s="1">
        <v>6.9809890000000001</v>
      </c>
      <c r="U4255" s="1" t="s">
        <v>76</v>
      </c>
      <c r="V4255" s="1">
        <v>6.8611820000000003</v>
      </c>
    </row>
    <row r="4256" spans="1:22" x14ac:dyDescent="0.25">
      <c r="A4256" t="s">
        <v>11891</v>
      </c>
      <c r="B4256" t="s">
        <v>11892</v>
      </c>
      <c r="C4256" t="s">
        <v>11893</v>
      </c>
      <c r="D4256" t="s">
        <v>11894</v>
      </c>
      <c r="E4256" s="1">
        <v>3</v>
      </c>
      <c r="F4256" s="1">
        <v>3</v>
      </c>
      <c r="G4256" s="1">
        <v>3</v>
      </c>
      <c r="H4256" s="1">
        <v>21.4</v>
      </c>
      <c r="I4256" s="1">
        <v>28.03</v>
      </c>
      <c r="J4256" s="1">
        <v>0</v>
      </c>
      <c r="K4256" s="1">
        <v>6.1655410000000002</v>
      </c>
      <c r="L4256" s="1">
        <v>6.3226120000000003</v>
      </c>
      <c r="M4256" s="1">
        <v>5.0050949999999998</v>
      </c>
      <c r="N4256" s="1">
        <v>6.3084150000000001</v>
      </c>
      <c r="O4256" s="1">
        <v>6.5067750000000002</v>
      </c>
      <c r="P4256" s="1">
        <v>6.6041400000000001</v>
      </c>
      <c r="Q4256" s="1" t="s">
        <v>76</v>
      </c>
      <c r="R4256" s="1" t="s">
        <v>76</v>
      </c>
      <c r="S4256" s="1" t="s">
        <v>76</v>
      </c>
      <c r="T4256" s="1" t="s">
        <v>76</v>
      </c>
      <c r="U4256" s="1" t="s">
        <v>76</v>
      </c>
      <c r="V4256" s="1" t="s">
        <v>76</v>
      </c>
    </row>
    <row r="4257" spans="1:22" x14ac:dyDescent="0.25">
      <c r="A4257" t="s">
        <v>38605</v>
      </c>
      <c r="B4257" t="s">
        <v>38606</v>
      </c>
      <c r="C4257" t="s">
        <v>38607</v>
      </c>
      <c r="D4257" t="s">
        <v>38608</v>
      </c>
      <c r="E4257" s="1">
        <v>9</v>
      </c>
      <c r="F4257" s="1">
        <v>1</v>
      </c>
      <c r="G4257" s="1">
        <v>0</v>
      </c>
      <c r="H4257" s="1">
        <v>66.400000000000006</v>
      </c>
      <c r="I4257" s="1">
        <v>16.012</v>
      </c>
      <c r="J4257" s="3">
        <v>1.4762000000000001E-244</v>
      </c>
      <c r="K4257" s="1" t="s">
        <v>76</v>
      </c>
      <c r="L4257" s="1" t="s">
        <v>76</v>
      </c>
      <c r="M4257" s="1" t="s">
        <v>76</v>
      </c>
      <c r="N4257" s="1" t="s">
        <v>76</v>
      </c>
      <c r="O4257" s="1">
        <v>5.8816360000000003</v>
      </c>
      <c r="P4257" s="1" t="s">
        <v>76</v>
      </c>
      <c r="Q4257" s="1" t="s">
        <v>76</v>
      </c>
      <c r="R4257" s="1" t="s">
        <v>76</v>
      </c>
      <c r="S4257" s="1" t="s">
        <v>76</v>
      </c>
      <c r="T4257" s="1" t="s">
        <v>76</v>
      </c>
      <c r="U4257" s="1" t="s">
        <v>76</v>
      </c>
      <c r="V4257" s="1" t="s">
        <v>76</v>
      </c>
    </row>
    <row r="4258" spans="1:22" x14ac:dyDescent="0.25">
      <c r="A4258" t="s">
        <v>24261</v>
      </c>
      <c r="B4258" t="s">
        <v>24262</v>
      </c>
      <c r="C4258" t="s">
        <v>24263</v>
      </c>
      <c r="D4258" t="s">
        <v>24264</v>
      </c>
      <c r="E4258" s="1">
        <v>3</v>
      </c>
      <c r="F4258" s="1">
        <v>2</v>
      </c>
      <c r="G4258" s="1">
        <v>1</v>
      </c>
      <c r="H4258" s="1">
        <v>2.1</v>
      </c>
      <c r="I4258" s="1">
        <v>152.37</v>
      </c>
      <c r="J4258" s="1">
        <v>1.0182E-2</v>
      </c>
      <c r="K4258" s="1" t="s">
        <v>76</v>
      </c>
      <c r="L4258" s="1">
        <v>2.8852709999999999</v>
      </c>
      <c r="M4258" s="1" t="s">
        <v>76</v>
      </c>
      <c r="N4258" s="1" t="s">
        <v>76</v>
      </c>
      <c r="O4258" s="1">
        <v>3.3023530000000001</v>
      </c>
      <c r="P4258" s="1" t="s">
        <v>76</v>
      </c>
      <c r="Q4258" s="1" t="s">
        <v>76</v>
      </c>
      <c r="R4258" s="1" t="s">
        <v>76</v>
      </c>
      <c r="S4258" s="1">
        <v>4.2955449999999997</v>
      </c>
      <c r="T4258" s="1" t="s">
        <v>76</v>
      </c>
      <c r="U4258" s="1" t="s">
        <v>76</v>
      </c>
      <c r="V4258" s="1">
        <v>6.6900899999999996</v>
      </c>
    </row>
    <row r="4259" spans="1:22" x14ac:dyDescent="0.25">
      <c r="A4259" t="s">
        <v>36632</v>
      </c>
      <c r="B4259" t="s">
        <v>36633</v>
      </c>
      <c r="C4259" t="s">
        <v>36634</v>
      </c>
      <c r="D4259" t="s">
        <v>36635</v>
      </c>
      <c r="E4259" s="1">
        <v>2</v>
      </c>
      <c r="F4259" s="1">
        <v>1</v>
      </c>
      <c r="G4259" s="1">
        <v>1</v>
      </c>
      <c r="H4259" s="1">
        <v>58.2</v>
      </c>
      <c r="I4259" s="1">
        <v>7.5164</v>
      </c>
      <c r="J4259" s="3">
        <v>5.1053000000000003E-157</v>
      </c>
      <c r="K4259" s="1" t="s">
        <v>76</v>
      </c>
      <c r="L4259" s="1" t="s">
        <v>76</v>
      </c>
      <c r="M4259" s="1" t="s">
        <v>76</v>
      </c>
      <c r="N4259" s="1" t="s">
        <v>76</v>
      </c>
      <c r="O4259" s="1" t="s">
        <v>76</v>
      </c>
      <c r="P4259" s="1" t="s">
        <v>76</v>
      </c>
      <c r="Q4259" s="1" t="s">
        <v>76</v>
      </c>
      <c r="R4259" s="1" t="s">
        <v>76</v>
      </c>
      <c r="S4259" s="1" t="s">
        <v>76</v>
      </c>
      <c r="T4259" s="1" t="s">
        <v>76</v>
      </c>
      <c r="U4259" s="1" t="s">
        <v>76</v>
      </c>
      <c r="V4259" s="1" t="s">
        <v>76</v>
      </c>
    </row>
    <row r="4260" spans="1:22" x14ac:dyDescent="0.25">
      <c r="A4260" t="s">
        <v>31896</v>
      </c>
      <c r="B4260" t="s">
        <v>31897</v>
      </c>
      <c r="C4260" t="s">
        <v>31898</v>
      </c>
      <c r="D4260" t="s">
        <v>31899</v>
      </c>
      <c r="E4260" s="1">
        <v>5</v>
      </c>
      <c r="F4260" s="1">
        <v>1</v>
      </c>
      <c r="G4260" s="1">
        <v>1</v>
      </c>
      <c r="H4260" s="1">
        <v>34.6</v>
      </c>
      <c r="I4260" s="1">
        <v>15.428000000000001</v>
      </c>
      <c r="J4260" s="1">
        <v>1.8037999999999998E-2</v>
      </c>
      <c r="K4260" s="1" t="s">
        <v>76</v>
      </c>
      <c r="L4260" s="1" t="s">
        <v>76</v>
      </c>
      <c r="M4260" s="1" t="s">
        <v>76</v>
      </c>
      <c r="N4260" s="1" t="s">
        <v>76</v>
      </c>
      <c r="O4260" s="1" t="s">
        <v>76</v>
      </c>
      <c r="P4260" s="1" t="s">
        <v>76</v>
      </c>
      <c r="Q4260" s="1" t="s">
        <v>76</v>
      </c>
      <c r="R4260" s="1" t="s">
        <v>76</v>
      </c>
      <c r="S4260" s="1" t="s">
        <v>76</v>
      </c>
      <c r="T4260" s="1" t="s">
        <v>76</v>
      </c>
      <c r="U4260" s="1" t="s">
        <v>76</v>
      </c>
      <c r="V4260" s="1" t="s">
        <v>76</v>
      </c>
    </row>
    <row r="4261" spans="1:22" x14ac:dyDescent="0.25">
      <c r="A4261" t="s">
        <v>249</v>
      </c>
      <c r="B4261" t="s">
        <v>250</v>
      </c>
      <c r="C4261" t="s">
        <v>251</v>
      </c>
      <c r="D4261" t="s">
        <v>252</v>
      </c>
      <c r="E4261" s="1">
        <v>3</v>
      </c>
      <c r="F4261" s="1">
        <v>3</v>
      </c>
      <c r="G4261" s="1">
        <v>3</v>
      </c>
      <c r="H4261" s="1">
        <v>14.4</v>
      </c>
      <c r="I4261" s="1">
        <v>13.137</v>
      </c>
      <c r="J4261" s="3">
        <v>1.6926000000000001E-28</v>
      </c>
      <c r="K4261" s="1" t="s">
        <v>76</v>
      </c>
      <c r="L4261" s="1">
        <v>5.3305150000000001</v>
      </c>
      <c r="M4261" s="1" t="s">
        <v>76</v>
      </c>
      <c r="N4261" s="1" t="s">
        <v>76</v>
      </c>
      <c r="O4261" s="1" t="s">
        <v>76</v>
      </c>
      <c r="P4261" s="1">
        <v>5.9549320000000003</v>
      </c>
      <c r="Q4261" s="1" t="s">
        <v>76</v>
      </c>
      <c r="R4261" s="1" t="s">
        <v>76</v>
      </c>
      <c r="S4261" s="1">
        <v>5.2844309999999997</v>
      </c>
      <c r="T4261" s="1" t="s">
        <v>76</v>
      </c>
      <c r="U4261" s="1" t="s">
        <v>76</v>
      </c>
      <c r="V4261" s="1" t="s">
        <v>76</v>
      </c>
    </row>
    <row r="4262" spans="1:22" x14ac:dyDescent="0.25">
      <c r="A4262" t="s">
        <v>28979</v>
      </c>
      <c r="B4262" t="s">
        <v>28980</v>
      </c>
      <c r="C4262" t="s">
        <v>28981</v>
      </c>
      <c r="D4262" t="s">
        <v>28982</v>
      </c>
      <c r="E4262" s="1">
        <v>3</v>
      </c>
      <c r="F4262" s="1">
        <v>3</v>
      </c>
      <c r="G4262" s="1">
        <v>3</v>
      </c>
      <c r="H4262" s="1">
        <v>10.9</v>
      </c>
      <c r="I4262" s="1">
        <v>63.091999999999999</v>
      </c>
      <c r="J4262" s="3">
        <v>1.1702E-27</v>
      </c>
      <c r="K4262" s="1" t="s">
        <v>76</v>
      </c>
      <c r="L4262" s="1" t="s">
        <v>76</v>
      </c>
      <c r="M4262" s="1">
        <v>4.2362849999999996</v>
      </c>
      <c r="N4262" s="1" t="s">
        <v>76</v>
      </c>
      <c r="O4262" s="1" t="s">
        <v>76</v>
      </c>
      <c r="P4262" s="1" t="s">
        <v>76</v>
      </c>
      <c r="Q4262" s="1" t="s">
        <v>76</v>
      </c>
      <c r="R4262" s="1" t="s">
        <v>76</v>
      </c>
      <c r="S4262" s="1" t="s">
        <v>76</v>
      </c>
      <c r="T4262" s="1" t="s">
        <v>76</v>
      </c>
      <c r="U4262" s="1" t="s">
        <v>76</v>
      </c>
      <c r="V4262" s="1" t="s">
        <v>76</v>
      </c>
    </row>
    <row r="4263" spans="1:22" x14ac:dyDescent="0.25">
      <c r="A4263" t="s">
        <v>39760</v>
      </c>
      <c r="B4263" t="s">
        <v>39761</v>
      </c>
      <c r="C4263" t="s">
        <v>39762</v>
      </c>
      <c r="D4263" t="s">
        <v>39763</v>
      </c>
      <c r="E4263" s="1">
        <v>7</v>
      </c>
      <c r="F4263" s="1">
        <v>6</v>
      </c>
      <c r="G4263" s="1">
        <v>6</v>
      </c>
      <c r="H4263" s="1">
        <v>11.6</v>
      </c>
      <c r="I4263" s="1">
        <v>89.245999999999995</v>
      </c>
      <c r="J4263" s="1">
        <v>8.5608000000000004E-2</v>
      </c>
      <c r="K4263" s="1" t="s">
        <v>76</v>
      </c>
      <c r="L4263" s="1" t="s">
        <v>76</v>
      </c>
      <c r="M4263" s="1" t="s">
        <v>76</v>
      </c>
      <c r="N4263" s="1" t="s">
        <v>76</v>
      </c>
      <c r="O4263" s="1" t="s">
        <v>76</v>
      </c>
      <c r="P4263" s="1" t="s">
        <v>76</v>
      </c>
      <c r="Q4263" s="1" t="s">
        <v>76</v>
      </c>
      <c r="R4263" s="1">
        <v>5.0609999999999999</v>
      </c>
      <c r="S4263" s="1">
        <v>4.3896800000000002</v>
      </c>
      <c r="T4263" s="1" t="s">
        <v>76</v>
      </c>
      <c r="U4263" s="1" t="s">
        <v>76</v>
      </c>
      <c r="V4263" s="1" t="s">
        <v>76</v>
      </c>
    </row>
    <row r="4264" spans="1:22" x14ac:dyDescent="0.25">
      <c r="A4264" t="s">
        <v>19949</v>
      </c>
      <c r="B4264" t="s">
        <v>19950</v>
      </c>
      <c r="C4264" t="s">
        <v>19951</v>
      </c>
      <c r="D4264" t="s">
        <v>19952</v>
      </c>
      <c r="E4264" s="1">
        <v>19</v>
      </c>
      <c r="F4264" s="1">
        <v>19</v>
      </c>
      <c r="G4264" s="1">
        <v>1</v>
      </c>
      <c r="H4264" s="1">
        <v>29.2</v>
      </c>
      <c r="I4264" s="1">
        <v>89.805999999999997</v>
      </c>
      <c r="J4264" s="3">
        <v>2.3811000000000001E-230</v>
      </c>
      <c r="K4264" s="1" t="s">
        <v>76</v>
      </c>
      <c r="L4264" s="1" t="s">
        <v>76</v>
      </c>
      <c r="M4264" s="1">
        <v>4.5652460000000001</v>
      </c>
      <c r="N4264" s="1" t="s">
        <v>76</v>
      </c>
      <c r="O4264" s="1">
        <v>4.931</v>
      </c>
      <c r="P4264" s="1">
        <v>3.8999350000000002</v>
      </c>
      <c r="Q4264" s="1">
        <v>5.9268720000000004</v>
      </c>
      <c r="R4264" s="1">
        <v>5.8937670000000004</v>
      </c>
      <c r="S4264" s="1">
        <v>5.8240410000000002</v>
      </c>
      <c r="T4264" s="1">
        <v>7.1935700000000002</v>
      </c>
      <c r="U4264" s="1" t="s">
        <v>76</v>
      </c>
      <c r="V4264" s="1">
        <v>7.0892689999999998</v>
      </c>
    </row>
    <row r="4265" spans="1:22" x14ac:dyDescent="0.25">
      <c r="A4265" t="s">
        <v>38157</v>
      </c>
      <c r="B4265" t="s">
        <v>19950</v>
      </c>
      <c r="C4265" t="s">
        <v>19951</v>
      </c>
      <c r="D4265" t="s">
        <v>38158</v>
      </c>
      <c r="E4265" s="1">
        <v>19</v>
      </c>
      <c r="F4265" s="1">
        <v>1</v>
      </c>
      <c r="G4265" s="1">
        <v>1</v>
      </c>
      <c r="H4265" s="1">
        <v>29.2</v>
      </c>
      <c r="I4265" s="1">
        <v>92.722999999999999</v>
      </c>
      <c r="J4265" s="3">
        <v>1.2548000000000001E-228</v>
      </c>
      <c r="K4265" s="1" t="s">
        <v>76</v>
      </c>
      <c r="L4265" s="1" t="s">
        <v>76</v>
      </c>
      <c r="M4265" s="1" t="s">
        <v>76</v>
      </c>
      <c r="N4265" s="1" t="s">
        <v>76</v>
      </c>
      <c r="O4265" s="1" t="s">
        <v>76</v>
      </c>
      <c r="P4265" s="1" t="s">
        <v>76</v>
      </c>
      <c r="Q4265" s="1" t="s">
        <v>76</v>
      </c>
      <c r="R4265" s="1" t="s">
        <v>76</v>
      </c>
      <c r="S4265" s="1" t="s">
        <v>76</v>
      </c>
      <c r="T4265" s="1" t="s">
        <v>76</v>
      </c>
      <c r="U4265" s="1" t="s">
        <v>76</v>
      </c>
      <c r="V4265" s="1" t="s">
        <v>76</v>
      </c>
    </row>
    <row r="4266" spans="1:22" x14ac:dyDescent="0.25">
      <c r="A4266" t="s">
        <v>12095</v>
      </c>
      <c r="B4266" t="s">
        <v>12096</v>
      </c>
      <c r="C4266" t="s">
        <v>12097</v>
      </c>
      <c r="D4266" t="s">
        <v>12098</v>
      </c>
      <c r="E4266" s="1">
        <v>6</v>
      </c>
      <c r="F4266" s="1">
        <v>4</v>
      </c>
      <c r="G4266" s="1">
        <v>4</v>
      </c>
      <c r="H4266" s="1">
        <v>6.8</v>
      </c>
      <c r="I4266" s="1">
        <v>83.673000000000002</v>
      </c>
      <c r="J4266" s="3">
        <v>3.6463E-5</v>
      </c>
      <c r="K4266" s="1" t="s">
        <v>76</v>
      </c>
      <c r="L4266" s="1" t="s">
        <v>76</v>
      </c>
      <c r="M4266" s="1" t="s">
        <v>76</v>
      </c>
      <c r="N4266" s="1" t="s">
        <v>76</v>
      </c>
      <c r="O4266" s="1" t="s">
        <v>76</v>
      </c>
      <c r="P4266" s="1" t="s">
        <v>76</v>
      </c>
      <c r="Q4266" s="1">
        <v>4.2267289999999997</v>
      </c>
      <c r="R4266" s="1" t="s">
        <v>76</v>
      </c>
      <c r="S4266" s="1">
        <v>4.3698649999999999</v>
      </c>
      <c r="T4266" s="1">
        <v>6.5617210000000004</v>
      </c>
      <c r="U4266" s="1" t="s">
        <v>76</v>
      </c>
      <c r="V4266" s="1" t="s">
        <v>76</v>
      </c>
    </row>
    <row r="4267" spans="1:22" x14ac:dyDescent="0.25">
      <c r="A4267" t="s">
        <v>22013</v>
      </c>
      <c r="B4267" t="s">
        <v>22014</v>
      </c>
      <c r="C4267" t="s">
        <v>22015</v>
      </c>
      <c r="D4267" t="s">
        <v>22016</v>
      </c>
      <c r="E4267" s="1">
        <v>8</v>
      </c>
      <c r="F4267" s="1">
        <v>7</v>
      </c>
      <c r="G4267" s="1">
        <v>7</v>
      </c>
      <c r="H4267" s="1">
        <v>12.6</v>
      </c>
      <c r="I4267" s="1">
        <v>77.828000000000003</v>
      </c>
      <c r="J4267" s="3">
        <v>1.4348E-26</v>
      </c>
      <c r="K4267" s="1" t="s">
        <v>76</v>
      </c>
      <c r="L4267" s="1" t="s">
        <v>76</v>
      </c>
      <c r="M4267" s="1" t="s">
        <v>76</v>
      </c>
      <c r="N4267" s="1" t="s">
        <v>76</v>
      </c>
      <c r="O4267" s="1" t="s">
        <v>76</v>
      </c>
      <c r="P4267" s="1" t="s">
        <v>76</v>
      </c>
      <c r="Q4267" s="1" t="s">
        <v>76</v>
      </c>
      <c r="R4267" s="1" t="s">
        <v>76</v>
      </c>
      <c r="S4267" s="1">
        <v>4.128787</v>
      </c>
      <c r="T4267" s="1" t="s">
        <v>76</v>
      </c>
      <c r="U4267" s="1" t="s">
        <v>76</v>
      </c>
      <c r="V4267" s="1" t="s">
        <v>76</v>
      </c>
    </row>
    <row r="4268" spans="1:22" x14ac:dyDescent="0.25">
      <c r="A4268" t="s">
        <v>7727</v>
      </c>
      <c r="B4268" t="s">
        <v>7728</v>
      </c>
      <c r="C4268" t="s">
        <v>7729</v>
      </c>
      <c r="D4268" t="s">
        <v>7730</v>
      </c>
      <c r="E4268" s="1">
        <v>17</v>
      </c>
      <c r="F4268" s="1">
        <v>9</v>
      </c>
      <c r="G4268" s="1">
        <v>9</v>
      </c>
      <c r="H4268" s="1">
        <v>27.6</v>
      </c>
      <c r="I4268" s="1">
        <v>100.47</v>
      </c>
      <c r="J4268" s="1">
        <v>0</v>
      </c>
      <c r="K4268" s="1" t="s">
        <v>76</v>
      </c>
      <c r="L4268" s="1" t="s">
        <v>76</v>
      </c>
      <c r="M4268" s="1" t="s">
        <v>76</v>
      </c>
      <c r="N4268" s="1" t="s">
        <v>76</v>
      </c>
      <c r="O4268" s="1">
        <v>4.2742959999999997</v>
      </c>
      <c r="P4268" s="1" t="s">
        <v>76</v>
      </c>
      <c r="Q4268" s="1">
        <v>5.5638490000000003</v>
      </c>
      <c r="R4268" s="1">
        <v>5.8355769999999998</v>
      </c>
      <c r="S4268" s="1">
        <v>5.0663260000000001</v>
      </c>
      <c r="T4268" s="1">
        <v>7.3970180000000001</v>
      </c>
      <c r="U4268" s="1" t="s">
        <v>76</v>
      </c>
      <c r="V4268" s="1" t="s">
        <v>76</v>
      </c>
    </row>
    <row r="4269" spans="1:22" x14ac:dyDescent="0.25">
      <c r="A4269" t="s">
        <v>14256</v>
      </c>
      <c r="B4269" t="s">
        <v>14257</v>
      </c>
      <c r="C4269" t="s">
        <v>14258</v>
      </c>
      <c r="D4269" t="s">
        <v>14259</v>
      </c>
      <c r="E4269" s="1">
        <v>29</v>
      </c>
      <c r="F4269" s="1">
        <v>27</v>
      </c>
      <c r="G4269" s="1">
        <v>27</v>
      </c>
      <c r="H4269" s="1">
        <v>45.9</v>
      </c>
      <c r="I4269" s="1">
        <v>81.864000000000004</v>
      </c>
      <c r="J4269" s="1">
        <v>0</v>
      </c>
      <c r="K4269" s="1" t="s">
        <v>76</v>
      </c>
      <c r="L4269" s="1" t="s">
        <v>76</v>
      </c>
      <c r="M4269" s="1" t="s">
        <v>76</v>
      </c>
      <c r="N4269" s="1" t="s">
        <v>76</v>
      </c>
      <c r="O4269" s="1" t="s">
        <v>76</v>
      </c>
      <c r="P4269" s="1" t="s">
        <v>76</v>
      </c>
      <c r="Q4269" s="1">
        <v>4.2398499999999997</v>
      </c>
      <c r="R4269" s="1" t="s">
        <v>76</v>
      </c>
      <c r="S4269" s="1">
        <v>5.2146319999999999</v>
      </c>
      <c r="T4269" s="1" t="s">
        <v>76</v>
      </c>
      <c r="U4269" s="1" t="s">
        <v>76</v>
      </c>
      <c r="V4269" s="1">
        <v>7.3264379999999996</v>
      </c>
    </row>
    <row r="4270" spans="1:22" x14ac:dyDescent="0.25">
      <c r="A4270" t="s">
        <v>10488</v>
      </c>
      <c r="B4270" t="s">
        <v>10489</v>
      </c>
      <c r="C4270" t="s">
        <v>10490</v>
      </c>
      <c r="D4270" t="s">
        <v>10491</v>
      </c>
      <c r="E4270" s="1">
        <v>2</v>
      </c>
      <c r="F4270" s="1">
        <v>2</v>
      </c>
      <c r="G4270" s="1">
        <v>2</v>
      </c>
      <c r="H4270" s="1">
        <v>3.5</v>
      </c>
      <c r="I4270" s="1">
        <v>144.88999999999999</v>
      </c>
      <c r="J4270" s="3">
        <v>3.1186000000000002E-123</v>
      </c>
      <c r="K4270" s="1" t="s">
        <v>76</v>
      </c>
      <c r="L4270" s="1" t="s">
        <v>76</v>
      </c>
      <c r="M4270" s="1" t="s">
        <v>76</v>
      </c>
      <c r="N4270" s="1" t="s">
        <v>76</v>
      </c>
      <c r="O4270" s="1" t="s">
        <v>76</v>
      </c>
      <c r="P4270" s="1" t="s">
        <v>76</v>
      </c>
      <c r="Q4270" s="1" t="s">
        <v>76</v>
      </c>
      <c r="R4270" s="1" t="s">
        <v>76</v>
      </c>
      <c r="S4270" s="1">
        <v>4.8488170000000004</v>
      </c>
      <c r="T4270" s="1" t="s">
        <v>76</v>
      </c>
      <c r="U4270" s="1" t="s">
        <v>76</v>
      </c>
      <c r="V4270" s="1" t="s">
        <v>76</v>
      </c>
    </row>
    <row r="4271" spans="1:22" x14ac:dyDescent="0.25">
      <c r="A4271" t="s">
        <v>1465</v>
      </c>
      <c r="B4271" t="s">
        <v>1466</v>
      </c>
      <c r="C4271" t="s">
        <v>1467</v>
      </c>
      <c r="D4271" t="s">
        <v>1468</v>
      </c>
      <c r="E4271" s="1">
        <v>4</v>
      </c>
      <c r="F4271" s="1">
        <v>4</v>
      </c>
      <c r="G4271" s="1">
        <v>4</v>
      </c>
      <c r="H4271" s="1">
        <v>9</v>
      </c>
      <c r="I4271" s="1">
        <v>55.673000000000002</v>
      </c>
      <c r="J4271" s="3">
        <v>1.4023999999999999E-17</v>
      </c>
      <c r="K4271" s="1">
        <v>5.5284279999999999</v>
      </c>
      <c r="L4271" s="1" t="s">
        <v>76</v>
      </c>
      <c r="M4271" s="1" t="s">
        <v>76</v>
      </c>
      <c r="N4271" s="1">
        <v>6.0007380000000001</v>
      </c>
      <c r="O4271" s="1">
        <v>6.0786379999999998</v>
      </c>
      <c r="P4271" s="1" t="s">
        <v>76</v>
      </c>
      <c r="Q4271" s="1" t="s">
        <v>76</v>
      </c>
      <c r="R4271" s="1">
        <v>6.8048820000000001</v>
      </c>
      <c r="S4271" s="1">
        <v>6.6095189999999997</v>
      </c>
      <c r="T4271" s="1" t="s">
        <v>76</v>
      </c>
      <c r="U4271" s="1" t="s">
        <v>76</v>
      </c>
      <c r="V4271" s="1">
        <v>7.6353730000000004</v>
      </c>
    </row>
    <row r="4272" spans="1:22" x14ac:dyDescent="0.25">
      <c r="A4272" t="s">
        <v>23917</v>
      </c>
      <c r="B4272" t="s">
        <v>23918</v>
      </c>
      <c r="C4272" t="s">
        <v>23919</v>
      </c>
      <c r="D4272" t="s">
        <v>23920</v>
      </c>
      <c r="E4272" s="1">
        <v>15</v>
      </c>
      <c r="F4272" s="1">
        <v>15</v>
      </c>
      <c r="G4272" s="1">
        <v>15</v>
      </c>
      <c r="H4272" s="1">
        <v>71</v>
      </c>
      <c r="I4272" s="1">
        <v>25.952000000000002</v>
      </c>
      <c r="J4272" s="1">
        <v>0</v>
      </c>
      <c r="K4272" s="1">
        <v>5.3372989999999998</v>
      </c>
      <c r="L4272" s="1">
        <v>6.2340359999999997</v>
      </c>
      <c r="M4272" s="1">
        <v>6.7462759999999999</v>
      </c>
      <c r="N4272" s="1">
        <v>6.4722439999999999</v>
      </c>
      <c r="O4272" s="1">
        <v>7.1158429999999999</v>
      </c>
      <c r="P4272" s="1">
        <v>6.9422160000000002</v>
      </c>
      <c r="Q4272" s="1">
        <v>5.2303980000000001</v>
      </c>
      <c r="R4272" s="1">
        <v>5.8018840000000003</v>
      </c>
      <c r="S4272" s="1">
        <v>5.6416029999999999</v>
      </c>
      <c r="T4272" s="1" t="s">
        <v>76</v>
      </c>
      <c r="U4272" s="1" t="s">
        <v>76</v>
      </c>
      <c r="V4272" s="1">
        <v>7.1711410000000004</v>
      </c>
    </row>
    <row r="4273" spans="1:22" x14ac:dyDescent="0.25">
      <c r="A4273" t="s">
        <v>16489</v>
      </c>
      <c r="B4273" t="s">
        <v>16490</v>
      </c>
      <c r="C4273" t="s">
        <v>16491</v>
      </c>
      <c r="D4273" t="s">
        <v>16492</v>
      </c>
      <c r="E4273" s="1">
        <v>6</v>
      </c>
      <c r="F4273" s="1">
        <v>6</v>
      </c>
      <c r="G4273" s="1">
        <v>6</v>
      </c>
      <c r="H4273" s="1">
        <v>26.3</v>
      </c>
      <c r="I4273" s="1">
        <v>37.076000000000001</v>
      </c>
      <c r="J4273" s="3">
        <v>2.7432000000000002E-19</v>
      </c>
      <c r="K4273" s="1">
        <v>4.4406569999999999</v>
      </c>
      <c r="L4273" s="1">
        <v>5.4048170000000004</v>
      </c>
      <c r="M4273" s="1">
        <v>3.6925210000000002</v>
      </c>
      <c r="N4273" s="1" t="s">
        <v>76</v>
      </c>
      <c r="O4273" s="1" t="s">
        <v>76</v>
      </c>
      <c r="P4273" s="1">
        <v>4.9879879999999996</v>
      </c>
      <c r="Q4273" s="1" t="s">
        <v>76</v>
      </c>
      <c r="R4273" s="1" t="s">
        <v>76</v>
      </c>
      <c r="S4273" s="1">
        <v>4.9028460000000003</v>
      </c>
      <c r="T4273" s="1" t="s">
        <v>76</v>
      </c>
      <c r="U4273" s="1" t="s">
        <v>76</v>
      </c>
      <c r="V4273" s="1" t="s">
        <v>76</v>
      </c>
    </row>
    <row r="4274" spans="1:22" x14ac:dyDescent="0.25">
      <c r="A4274" t="s">
        <v>9869</v>
      </c>
      <c r="B4274" t="s">
        <v>9870</v>
      </c>
      <c r="C4274" t="s">
        <v>9871</v>
      </c>
      <c r="D4274" t="s">
        <v>9872</v>
      </c>
      <c r="E4274" s="1">
        <v>15</v>
      </c>
      <c r="F4274" s="1">
        <v>15</v>
      </c>
      <c r="G4274" s="1">
        <v>15</v>
      </c>
      <c r="H4274" s="1">
        <v>44.8</v>
      </c>
      <c r="I4274" s="1">
        <v>56.695</v>
      </c>
      <c r="J4274" s="1">
        <v>0</v>
      </c>
      <c r="K4274" s="1">
        <v>4.1671990000000001</v>
      </c>
      <c r="L4274" s="1">
        <v>5.2788680000000001</v>
      </c>
      <c r="M4274" s="1">
        <v>4.5076130000000001</v>
      </c>
      <c r="N4274" s="1">
        <v>5.648282</v>
      </c>
      <c r="O4274" s="1">
        <v>6.7366279999999996</v>
      </c>
      <c r="P4274" s="1">
        <v>6.0528089999999999</v>
      </c>
      <c r="Q4274" s="1">
        <v>5.7811159999999999</v>
      </c>
      <c r="R4274" s="1">
        <v>6.245044</v>
      </c>
      <c r="S4274" s="1">
        <v>6.1848619999999999</v>
      </c>
      <c r="T4274" s="1">
        <v>7.8676969999999997</v>
      </c>
      <c r="U4274" s="1" t="s">
        <v>76</v>
      </c>
      <c r="V4274" s="1">
        <v>7.947997</v>
      </c>
    </row>
    <row r="4275" spans="1:22" x14ac:dyDescent="0.25">
      <c r="A4275" t="s">
        <v>1269</v>
      </c>
      <c r="B4275" t="s">
        <v>1270</v>
      </c>
      <c r="C4275" t="s">
        <v>1271</v>
      </c>
      <c r="D4275" t="s">
        <v>1272</v>
      </c>
      <c r="E4275" s="1">
        <v>10</v>
      </c>
      <c r="F4275" s="1">
        <v>10</v>
      </c>
      <c r="G4275" s="1">
        <v>5</v>
      </c>
      <c r="H4275" s="1">
        <v>26.5</v>
      </c>
      <c r="I4275" s="1">
        <v>47.945</v>
      </c>
      <c r="J4275" s="3">
        <v>1.7720000000000001E-162</v>
      </c>
      <c r="K4275" s="1">
        <v>5.4419149999999998</v>
      </c>
      <c r="L4275" s="1">
        <v>5.5246940000000002</v>
      </c>
      <c r="M4275" s="1" t="s">
        <v>76</v>
      </c>
      <c r="N4275" s="1" t="s">
        <v>76</v>
      </c>
      <c r="O4275" s="1" t="s">
        <v>76</v>
      </c>
      <c r="P4275" s="1">
        <v>5.4686130000000004</v>
      </c>
      <c r="Q4275" s="1" t="s">
        <v>76</v>
      </c>
      <c r="R4275" s="1">
        <v>6.1642929999999998</v>
      </c>
      <c r="S4275" s="1">
        <v>5.2382470000000003</v>
      </c>
      <c r="T4275" s="1" t="s">
        <v>76</v>
      </c>
      <c r="U4275" s="1" t="s">
        <v>76</v>
      </c>
      <c r="V4275" s="1" t="s">
        <v>76</v>
      </c>
    </row>
    <row r="4276" spans="1:22" x14ac:dyDescent="0.25">
      <c r="A4276" t="s">
        <v>24742</v>
      </c>
      <c r="B4276" t="s">
        <v>24743</v>
      </c>
      <c r="C4276" t="s">
        <v>24744</v>
      </c>
      <c r="D4276" t="s">
        <v>24745</v>
      </c>
      <c r="E4276" s="1">
        <v>2</v>
      </c>
      <c r="F4276" s="1">
        <v>1</v>
      </c>
      <c r="G4276" s="1">
        <v>1</v>
      </c>
      <c r="H4276" s="1">
        <v>14.7</v>
      </c>
      <c r="I4276" s="1">
        <v>22.728000000000002</v>
      </c>
      <c r="J4276" s="3">
        <v>6.5512999999999999E-10</v>
      </c>
      <c r="K4276" s="1" t="s">
        <v>76</v>
      </c>
      <c r="L4276" s="1" t="s">
        <v>76</v>
      </c>
      <c r="M4276" s="1" t="s">
        <v>76</v>
      </c>
      <c r="N4276" s="1" t="s">
        <v>76</v>
      </c>
      <c r="O4276" s="1">
        <v>5.8717480000000002</v>
      </c>
      <c r="P4276" s="1" t="s">
        <v>76</v>
      </c>
      <c r="Q4276" s="1" t="s">
        <v>76</v>
      </c>
      <c r="R4276" s="1" t="s">
        <v>76</v>
      </c>
      <c r="S4276" s="1" t="s">
        <v>76</v>
      </c>
      <c r="T4276" s="1" t="s">
        <v>76</v>
      </c>
      <c r="U4276" s="1" t="s">
        <v>76</v>
      </c>
      <c r="V4276" s="1" t="s">
        <v>76</v>
      </c>
    </row>
    <row r="4277" spans="1:22" x14ac:dyDescent="0.25">
      <c r="A4277" t="s">
        <v>18785</v>
      </c>
      <c r="B4277" t="s">
        <v>18786</v>
      </c>
      <c r="C4277" t="s">
        <v>18787</v>
      </c>
      <c r="D4277" t="s">
        <v>18788</v>
      </c>
      <c r="E4277" s="1">
        <v>2</v>
      </c>
      <c r="F4277" s="1">
        <v>2</v>
      </c>
      <c r="G4277" s="1">
        <v>2</v>
      </c>
      <c r="H4277" s="1">
        <v>4</v>
      </c>
      <c r="I4277" s="1">
        <v>35.164000000000001</v>
      </c>
      <c r="J4277" s="3">
        <v>4.2314E-10</v>
      </c>
      <c r="K4277" s="1" t="s">
        <v>76</v>
      </c>
      <c r="L4277" s="1" t="s">
        <v>76</v>
      </c>
      <c r="M4277" s="1" t="s">
        <v>76</v>
      </c>
      <c r="N4277" s="1" t="s">
        <v>76</v>
      </c>
      <c r="O4277" s="1" t="s">
        <v>76</v>
      </c>
      <c r="P4277" s="1" t="s">
        <v>76</v>
      </c>
      <c r="Q4277" s="1" t="s">
        <v>76</v>
      </c>
      <c r="R4277" s="1" t="s">
        <v>76</v>
      </c>
      <c r="S4277" s="1" t="s">
        <v>76</v>
      </c>
      <c r="T4277" s="1" t="s">
        <v>76</v>
      </c>
      <c r="U4277" s="1" t="s">
        <v>76</v>
      </c>
      <c r="V4277" s="1" t="s">
        <v>76</v>
      </c>
    </row>
    <row r="4278" spans="1:22" x14ac:dyDescent="0.25">
      <c r="A4278" t="s">
        <v>7355</v>
      </c>
      <c r="B4278" t="s">
        <v>7356</v>
      </c>
      <c r="C4278" t="s">
        <v>7357</v>
      </c>
      <c r="D4278" t="s">
        <v>7358</v>
      </c>
      <c r="E4278" s="1">
        <v>5</v>
      </c>
      <c r="F4278" s="1">
        <v>5</v>
      </c>
      <c r="G4278" s="1">
        <v>5</v>
      </c>
      <c r="H4278" s="1">
        <v>42.9</v>
      </c>
      <c r="I4278" s="1">
        <v>13.596</v>
      </c>
      <c r="J4278" s="3">
        <v>6.7981000000000003E-12</v>
      </c>
      <c r="K4278" s="1" t="s">
        <v>76</v>
      </c>
      <c r="L4278" s="1">
        <v>5.820792</v>
      </c>
      <c r="M4278" s="1">
        <v>5.5093240000000003</v>
      </c>
      <c r="N4278" s="1" t="s">
        <v>76</v>
      </c>
      <c r="O4278" s="1">
        <v>6.0286119999999999</v>
      </c>
      <c r="P4278" s="1">
        <v>5.3935930000000001</v>
      </c>
      <c r="Q4278" s="1">
        <v>3.3202919999999998</v>
      </c>
      <c r="R4278" s="1" t="s">
        <v>76</v>
      </c>
      <c r="S4278" s="1">
        <v>6.2539920000000002</v>
      </c>
      <c r="T4278" s="1" t="s">
        <v>76</v>
      </c>
      <c r="U4278" s="1" t="s">
        <v>76</v>
      </c>
      <c r="V4278" s="1">
        <v>7.8184699999999996</v>
      </c>
    </row>
    <row r="4279" spans="1:22" x14ac:dyDescent="0.25">
      <c r="A4279" t="s">
        <v>30461</v>
      </c>
      <c r="B4279" t="s">
        <v>30462</v>
      </c>
      <c r="C4279" t="s">
        <v>30463</v>
      </c>
      <c r="D4279" t="s">
        <v>30464</v>
      </c>
      <c r="E4279" s="1">
        <v>51</v>
      </c>
      <c r="F4279" s="1">
        <v>1</v>
      </c>
      <c r="G4279" s="1">
        <v>1</v>
      </c>
      <c r="H4279" s="1">
        <v>75.099999999999994</v>
      </c>
      <c r="I4279" s="1">
        <v>86.266999999999996</v>
      </c>
      <c r="J4279" s="1">
        <v>0</v>
      </c>
      <c r="K4279" s="1" t="s">
        <v>76</v>
      </c>
      <c r="L4279" s="1" t="s">
        <v>76</v>
      </c>
      <c r="M4279" s="1" t="s">
        <v>76</v>
      </c>
      <c r="N4279" s="1" t="s">
        <v>76</v>
      </c>
      <c r="O4279" s="1" t="s">
        <v>76</v>
      </c>
      <c r="P4279" s="1" t="s">
        <v>76</v>
      </c>
      <c r="Q4279" s="1" t="s">
        <v>76</v>
      </c>
      <c r="R4279" s="1" t="s">
        <v>76</v>
      </c>
      <c r="S4279" s="1" t="s">
        <v>76</v>
      </c>
      <c r="T4279" s="1" t="s">
        <v>76</v>
      </c>
      <c r="U4279" s="1" t="s">
        <v>76</v>
      </c>
      <c r="V4279" s="1" t="s">
        <v>76</v>
      </c>
    </row>
    <row r="4280" spans="1:22" x14ac:dyDescent="0.25">
      <c r="A4280" t="s">
        <v>13516</v>
      </c>
      <c r="B4280" t="s">
        <v>13517</v>
      </c>
      <c r="C4280" t="s">
        <v>13518</v>
      </c>
      <c r="D4280" t="s">
        <v>13519</v>
      </c>
      <c r="E4280" s="1">
        <v>8</v>
      </c>
      <c r="F4280" s="1">
        <v>6</v>
      </c>
      <c r="G4280" s="1">
        <v>6</v>
      </c>
      <c r="H4280" s="1">
        <v>13.3</v>
      </c>
      <c r="I4280" s="1">
        <v>67.004999999999995</v>
      </c>
      <c r="J4280" s="3">
        <v>2.3420999999999999E-12</v>
      </c>
      <c r="K4280" s="1" t="s">
        <v>76</v>
      </c>
      <c r="L4280" s="1" t="s">
        <v>76</v>
      </c>
      <c r="M4280" s="1" t="s">
        <v>76</v>
      </c>
      <c r="N4280" s="1">
        <v>5.6512979999999997</v>
      </c>
      <c r="O4280" s="1">
        <v>4.5309679999999997</v>
      </c>
      <c r="P4280" s="1">
        <v>4.7807130000000004</v>
      </c>
      <c r="Q4280" s="1" t="s">
        <v>76</v>
      </c>
      <c r="R4280" s="1" t="s">
        <v>76</v>
      </c>
      <c r="S4280" s="1" t="s">
        <v>76</v>
      </c>
      <c r="T4280" s="1" t="s">
        <v>76</v>
      </c>
      <c r="U4280" s="1" t="s">
        <v>76</v>
      </c>
      <c r="V4280" s="1" t="s">
        <v>76</v>
      </c>
    </row>
    <row r="4281" spans="1:22" x14ac:dyDescent="0.25">
      <c r="A4281" t="s">
        <v>43062</v>
      </c>
      <c r="B4281" t="s">
        <v>43063</v>
      </c>
      <c r="C4281" t="s">
        <v>43064</v>
      </c>
      <c r="D4281" t="s">
        <v>43065</v>
      </c>
      <c r="E4281" s="1">
        <v>17</v>
      </c>
      <c r="F4281" s="1">
        <v>3</v>
      </c>
      <c r="G4281" s="1">
        <v>2</v>
      </c>
      <c r="H4281" s="1">
        <v>22.6</v>
      </c>
      <c r="I4281" s="1">
        <v>127.72</v>
      </c>
      <c r="J4281" s="1">
        <v>0</v>
      </c>
      <c r="K4281" s="1" t="s">
        <v>76</v>
      </c>
      <c r="L4281" s="1">
        <v>4.9770599999999998</v>
      </c>
      <c r="M4281" s="1">
        <v>4.5107189999999999</v>
      </c>
      <c r="N4281" s="1" t="s">
        <v>76</v>
      </c>
      <c r="O4281" s="1" t="s">
        <v>76</v>
      </c>
      <c r="P4281" s="1" t="s">
        <v>76</v>
      </c>
      <c r="Q4281" s="1" t="s">
        <v>76</v>
      </c>
      <c r="R4281" s="1" t="s">
        <v>76</v>
      </c>
      <c r="S4281" s="1" t="s">
        <v>76</v>
      </c>
      <c r="T4281" s="1" t="s">
        <v>76</v>
      </c>
      <c r="U4281" s="1" t="s">
        <v>76</v>
      </c>
      <c r="V4281" s="1" t="s">
        <v>76</v>
      </c>
    </row>
    <row r="4282" spans="1:22" x14ac:dyDescent="0.25">
      <c r="A4282" t="s">
        <v>14516</v>
      </c>
      <c r="B4282" t="s">
        <v>14517</v>
      </c>
      <c r="C4282" t="s">
        <v>14518</v>
      </c>
      <c r="D4282" t="s">
        <v>14519</v>
      </c>
      <c r="E4282" s="1">
        <v>13</v>
      </c>
      <c r="F4282" s="1">
        <v>9</v>
      </c>
      <c r="G4282" s="1">
        <v>7</v>
      </c>
      <c r="H4282" s="1">
        <v>35.9</v>
      </c>
      <c r="I4282" s="1">
        <v>60.893000000000001</v>
      </c>
      <c r="J4282" s="3">
        <v>2.8565000000000002E-214</v>
      </c>
      <c r="K4282" s="1" t="s">
        <v>76</v>
      </c>
      <c r="L4282" s="1" t="s">
        <v>76</v>
      </c>
      <c r="M4282" s="1">
        <v>4.9621320000000004</v>
      </c>
      <c r="N4282" s="1" t="s">
        <v>76</v>
      </c>
      <c r="O4282" s="1" t="s">
        <v>76</v>
      </c>
      <c r="P4282" s="1" t="s">
        <v>76</v>
      </c>
      <c r="Q4282" s="1" t="s">
        <v>76</v>
      </c>
      <c r="R4282" s="1">
        <v>5.0754380000000001</v>
      </c>
      <c r="S4282" s="1">
        <v>5.1865610000000002</v>
      </c>
      <c r="T4282" s="1" t="s">
        <v>76</v>
      </c>
      <c r="U4282" s="1" t="s">
        <v>76</v>
      </c>
      <c r="V4282" s="1">
        <v>7.2015880000000001</v>
      </c>
    </row>
    <row r="4283" spans="1:22" x14ac:dyDescent="0.25">
      <c r="A4283" t="s">
        <v>14556</v>
      </c>
      <c r="B4283" t="s">
        <v>14557</v>
      </c>
      <c r="C4283" t="s">
        <v>14558</v>
      </c>
      <c r="D4283" t="s">
        <v>14559</v>
      </c>
      <c r="E4283" s="1">
        <v>18</v>
      </c>
      <c r="F4283" s="1">
        <v>1</v>
      </c>
      <c r="G4283" s="1">
        <v>1</v>
      </c>
      <c r="H4283" s="1">
        <v>42.3</v>
      </c>
      <c r="I4283" s="1">
        <v>55.57</v>
      </c>
      <c r="J4283" s="1">
        <v>0</v>
      </c>
      <c r="K4283" s="1" t="s">
        <v>76</v>
      </c>
      <c r="L4283" s="1" t="s">
        <v>76</v>
      </c>
      <c r="M4283" s="1" t="s">
        <v>76</v>
      </c>
      <c r="N4283" s="1" t="s">
        <v>76</v>
      </c>
      <c r="O4283" s="1" t="s">
        <v>76</v>
      </c>
      <c r="P4283" s="1" t="s">
        <v>76</v>
      </c>
      <c r="Q4283" s="1" t="s">
        <v>76</v>
      </c>
      <c r="R4283" s="1" t="s">
        <v>76</v>
      </c>
      <c r="S4283" s="1" t="s">
        <v>76</v>
      </c>
      <c r="T4283" s="1" t="s">
        <v>76</v>
      </c>
      <c r="U4283" s="1" t="s">
        <v>76</v>
      </c>
      <c r="V4283" s="1" t="s">
        <v>76</v>
      </c>
    </row>
    <row r="4284" spans="1:22" x14ac:dyDescent="0.25">
      <c r="A4284" t="s">
        <v>35680</v>
      </c>
      <c r="B4284" t="s">
        <v>35681</v>
      </c>
      <c r="C4284" t="s">
        <v>35682</v>
      </c>
      <c r="D4284" t="s">
        <v>35683</v>
      </c>
      <c r="E4284" s="1">
        <v>12</v>
      </c>
      <c r="F4284" s="1">
        <v>7</v>
      </c>
      <c r="G4284" s="1">
        <v>7</v>
      </c>
      <c r="H4284" s="1">
        <v>28.4</v>
      </c>
      <c r="I4284" s="1">
        <v>63.432000000000002</v>
      </c>
      <c r="J4284" s="1">
        <v>0</v>
      </c>
      <c r="K4284" s="1" t="s">
        <v>76</v>
      </c>
      <c r="L4284" s="1" t="s">
        <v>76</v>
      </c>
      <c r="M4284" s="1">
        <v>4.1589349999999996</v>
      </c>
      <c r="N4284" s="1" t="s">
        <v>76</v>
      </c>
      <c r="O4284" s="1" t="s">
        <v>76</v>
      </c>
      <c r="P4284" s="1" t="s">
        <v>76</v>
      </c>
      <c r="Q4284" s="1">
        <v>3.7884859999999998</v>
      </c>
      <c r="R4284" s="1" t="s">
        <v>76</v>
      </c>
      <c r="S4284" s="1">
        <v>4.8572360000000003</v>
      </c>
      <c r="T4284" s="1" t="s">
        <v>76</v>
      </c>
      <c r="U4284" s="1" t="s">
        <v>76</v>
      </c>
      <c r="V4284" s="1" t="s">
        <v>76</v>
      </c>
    </row>
    <row r="4285" spans="1:22" x14ac:dyDescent="0.25">
      <c r="A4285" t="s">
        <v>36636</v>
      </c>
      <c r="B4285" t="s">
        <v>36637</v>
      </c>
      <c r="C4285" t="s">
        <v>36638</v>
      </c>
      <c r="D4285" t="s">
        <v>36639</v>
      </c>
      <c r="E4285" s="1">
        <v>12</v>
      </c>
      <c r="F4285" s="1">
        <v>12</v>
      </c>
      <c r="G4285" s="1">
        <v>1</v>
      </c>
      <c r="H4285" s="1">
        <v>13.7</v>
      </c>
      <c r="I4285" s="1">
        <v>167.81</v>
      </c>
      <c r="J4285" s="3">
        <v>8.9980999999999995E-283</v>
      </c>
      <c r="K4285" s="1">
        <v>4.462682</v>
      </c>
      <c r="L4285" s="1">
        <v>5.0162389999999997</v>
      </c>
      <c r="M4285" s="1" t="s">
        <v>76</v>
      </c>
      <c r="N4285" s="1">
        <v>4.9367450000000002</v>
      </c>
      <c r="O4285" s="1">
        <v>5.4088000000000003</v>
      </c>
      <c r="P4285" s="1">
        <v>5.5686710000000001</v>
      </c>
      <c r="Q4285" s="1" t="s">
        <v>76</v>
      </c>
      <c r="R4285" s="1" t="s">
        <v>76</v>
      </c>
      <c r="S4285" s="1">
        <v>5.2427900000000003</v>
      </c>
      <c r="T4285" s="1" t="s">
        <v>76</v>
      </c>
      <c r="U4285" s="1" t="s">
        <v>76</v>
      </c>
      <c r="V4285" s="1">
        <v>7.2713299999999998</v>
      </c>
    </row>
    <row r="4286" spans="1:22" x14ac:dyDescent="0.25">
      <c r="A4286" t="s">
        <v>8738</v>
      </c>
      <c r="B4286" t="s">
        <v>8739</v>
      </c>
      <c r="C4286" t="s">
        <v>8740</v>
      </c>
      <c r="D4286" t="s">
        <v>8741</v>
      </c>
      <c r="E4286" s="1">
        <v>9</v>
      </c>
      <c r="F4286" s="1">
        <v>9</v>
      </c>
      <c r="G4286" s="1">
        <v>9</v>
      </c>
      <c r="H4286" s="1">
        <v>20.2</v>
      </c>
      <c r="I4286" s="1">
        <v>56.298999999999999</v>
      </c>
      <c r="J4286" s="3">
        <v>1.1721E-11</v>
      </c>
      <c r="K4286" s="1" t="s">
        <v>76</v>
      </c>
      <c r="L4286" s="1" t="s">
        <v>76</v>
      </c>
      <c r="M4286" s="1">
        <v>5.0317720000000001</v>
      </c>
      <c r="N4286" s="1" t="s">
        <v>76</v>
      </c>
      <c r="O4286" s="1" t="s">
        <v>76</v>
      </c>
      <c r="P4286" s="1" t="s">
        <v>76</v>
      </c>
      <c r="Q4286" s="1" t="s">
        <v>76</v>
      </c>
      <c r="R4286" s="1">
        <v>4.827337</v>
      </c>
      <c r="S4286" s="1">
        <v>5.2484149999999996</v>
      </c>
      <c r="T4286" s="1" t="s">
        <v>76</v>
      </c>
      <c r="U4286" s="1" t="s">
        <v>76</v>
      </c>
      <c r="V4286" s="1" t="s">
        <v>76</v>
      </c>
    </row>
    <row r="4287" spans="1:22" x14ac:dyDescent="0.25">
      <c r="A4287" t="s">
        <v>2932</v>
      </c>
      <c r="B4287" t="s">
        <v>2933</v>
      </c>
      <c r="C4287" t="s">
        <v>2934</v>
      </c>
      <c r="D4287" t="s">
        <v>2935</v>
      </c>
      <c r="E4287" s="1">
        <v>140</v>
      </c>
      <c r="F4287" s="1">
        <v>1</v>
      </c>
      <c r="G4287" s="1">
        <v>1</v>
      </c>
      <c r="H4287" s="1">
        <v>68.3</v>
      </c>
      <c r="I4287" s="1">
        <v>236.51</v>
      </c>
      <c r="J4287" s="1">
        <v>0</v>
      </c>
      <c r="K4287" s="1">
        <v>4.8147469999999997</v>
      </c>
      <c r="L4287" s="1" t="s">
        <v>76</v>
      </c>
      <c r="M4287" s="1">
        <v>4.7074170000000004</v>
      </c>
      <c r="N4287" s="1">
        <v>4.5663429999999998</v>
      </c>
      <c r="O4287" s="1" t="s">
        <v>76</v>
      </c>
      <c r="P4287" s="1">
        <v>3.3960249999999998</v>
      </c>
      <c r="Q4287" s="1">
        <v>5.4025020000000001</v>
      </c>
      <c r="R4287" s="1" t="s">
        <v>76</v>
      </c>
      <c r="S4287" s="1">
        <v>5.3179169999999996</v>
      </c>
      <c r="T4287" s="1" t="s">
        <v>76</v>
      </c>
      <c r="U4287" s="1" t="s">
        <v>76</v>
      </c>
      <c r="V4287" s="1" t="s">
        <v>76</v>
      </c>
    </row>
    <row r="4288" spans="1:22" x14ac:dyDescent="0.25">
      <c r="A4288" t="s">
        <v>28572</v>
      </c>
      <c r="B4288" t="s">
        <v>28573</v>
      </c>
      <c r="C4288" t="s">
        <v>28574</v>
      </c>
      <c r="D4288" t="s">
        <v>28575</v>
      </c>
      <c r="E4288" s="1">
        <v>2</v>
      </c>
      <c r="F4288" s="1">
        <v>2</v>
      </c>
      <c r="G4288" s="1">
        <v>2</v>
      </c>
      <c r="H4288" s="1">
        <v>6.4</v>
      </c>
      <c r="I4288" s="1">
        <v>80.733999999999995</v>
      </c>
      <c r="J4288" s="1">
        <v>6.0207000000000001E-4</v>
      </c>
      <c r="K4288" s="1" t="s">
        <v>76</v>
      </c>
      <c r="L4288" s="1" t="s">
        <v>76</v>
      </c>
      <c r="M4288" s="1" t="s">
        <v>76</v>
      </c>
      <c r="N4288" s="1" t="s">
        <v>76</v>
      </c>
      <c r="O4288" s="1" t="s">
        <v>76</v>
      </c>
      <c r="P4288" s="1" t="s">
        <v>76</v>
      </c>
      <c r="Q4288" s="1" t="s">
        <v>76</v>
      </c>
      <c r="R4288" s="1" t="s">
        <v>76</v>
      </c>
      <c r="S4288" s="1" t="s">
        <v>76</v>
      </c>
      <c r="T4288" s="1" t="s">
        <v>76</v>
      </c>
      <c r="U4288" s="1" t="s">
        <v>76</v>
      </c>
      <c r="V4288" s="1" t="s">
        <v>76</v>
      </c>
    </row>
    <row r="4289" spans="1:22" x14ac:dyDescent="0.25">
      <c r="A4289" t="s">
        <v>25614</v>
      </c>
      <c r="B4289" t="s">
        <v>25615</v>
      </c>
      <c r="C4289" t="s">
        <v>25616</v>
      </c>
      <c r="D4289" t="s">
        <v>25617</v>
      </c>
      <c r="E4289" s="1">
        <v>10</v>
      </c>
      <c r="F4289" s="1">
        <v>10</v>
      </c>
      <c r="G4289" s="1">
        <v>10</v>
      </c>
      <c r="H4289" s="1">
        <v>12.3</v>
      </c>
      <c r="I4289" s="1">
        <v>154.29</v>
      </c>
      <c r="J4289" s="3">
        <v>2.8515999999999999E-123</v>
      </c>
      <c r="K4289" s="1" t="s">
        <v>76</v>
      </c>
      <c r="L4289" s="1" t="s">
        <v>76</v>
      </c>
      <c r="M4289" s="1">
        <v>3.1865610000000002</v>
      </c>
      <c r="N4289" s="1" t="s">
        <v>76</v>
      </c>
      <c r="O4289" s="1" t="s">
        <v>76</v>
      </c>
      <c r="P4289" s="1" t="s">
        <v>76</v>
      </c>
      <c r="Q4289" s="1" t="s">
        <v>76</v>
      </c>
      <c r="R4289" s="1" t="s">
        <v>76</v>
      </c>
      <c r="S4289" s="1">
        <v>4.437449</v>
      </c>
      <c r="T4289" s="1" t="s">
        <v>76</v>
      </c>
      <c r="U4289" s="1" t="s">
        <v>76</v>
      </c>
      <c r="V4289" s="1" t="s">
        <v>76</v>
      </c>
    </row>
    <row r="4290" spans="1:22" x14ac:dyDescent="0.25">
      <c r="A4290" t="s">
        <v>10224</v>
      </c>
      <c r="B4290" t="s">
        <v>10225</v>
      </c>
      <c r="C4290" t="s">
        <v>10226</v>
      </c>
      <c r="D4290" t="s">
        <v>10227</v>
      </c>
      <c r="E4290" s="1">
        <v>4</v>
      </c>
      <c r="F4290" s="1">
        <v>3</v>
      </c>
      <c r="G4290" s="1">
        <v>3</v>
      </c>
      <c r="H4290" s="1">
        <v>9.9</v>
      </c>
      <c r="I4290" s="1">
        <v>66.632000000000005</v>
      </c>
      <c r="J4290" s="1">
        <v>4.7909E-4</v>
      </c>
      <c r="K4290" s="1" t="s">
        <v>76</v>
      </c>
      <c r="L4290" s="1" t="s">
        <v>76</v>
      </c>
      <c r="M4290" s="1">
        <v>4.214791</v>
      </c>
      <c r="N4290" s="1" t="s">
        <v>76</v>
      </c>
      <c r="O4290" s="1" t="s">
        <v>76</v>
      </c>
      <c r="P4290" s="1" t="s">
        <v>76</v>
      </c>
      <c r="Q4290" s="1" t="s">
        <v>76</v>
      </c>
      <c r="R4290" s="1" t="s">
        <v>76</v>
      </c>
      <c r="S4290" s="1" t="s">
        <v>76</v>
      </c>
      <c r="T4290" s="1" t="s">
        <v>76</v>
      </c>
      <c r="U4290" s="1" t="s">
        <v>76</v>
      </c>
      <c r="V4290" s="1" t="s">
        <v>76</v>
      </c>
    </row>
    <row r="4291" spans="1:22" x14ac:dyDescent="0.25">
      <c r="A4291" t="s">
        <v>33971</v>
      </c>
      <c r="B4291" t="s">
        <v>33972</v>
      </c>
      <c r="C4291" t="s">
        <v>33973</v>
      </c>
      <c r="D4291" t="s">
        <v>33974</v>
      </c>
      <c r="E4291" s="1">
        <v>12</v>
      </c>
      <c r="F4291" s="1">
        <v>5</v>
      </c>
      <c r="G4291" s="1">
        <v>5</v>
      </c>
      <c r="H4291" s="1">
        <v>30.1</v>
      </c>
      <c r="I4291" s="1">
        <v>50.811</v>
      </c>
      <c r="J4291" s="3">
        <v>5.3055000000000001E-118</v>
      </c>
      <c r="K4291" s="1">
        <v>4.7873260000000002</v>
      </c>
      <c r="L4291" s="1">
        <v>4.9545079999999997</v>
      </c>
      <c r="M4291" s="1">
        <v>5.5632200000000003</v>
      </c>
      <c r="N4291" s="1">
        <v>5.0333030000000001</v>
      </c>
      <c r="O4291" s="1">
        <v>5.2597849999999999</v>
      </c>
      <c r="P4291" s="1">
        <v>4.8385030000000002</v>
      </c>
      <c r="Q4291" s="1">
        <v>4.6327809999999996</v>
      </c>
      <c r="R4291" s="1">
        <v>6.0499150000000004</v>
      </c>
      <c r="S4291" s="1">
        <v>4.1968670000000001</v>
      </c>
      <c r="T4291" s="1" t="s">
        <v>76</v>
      </c>
      <c r="U4291" s="1" t="s">
        <v>76</v>
      </c>
      <c r="V4291" s="1" t="s">
        <v>76</v>
      </c>
    </row>
    <row r="4292" spans="1:22" x14ac:dyDescent="0.25">
      <c r="A4292" t="s">
        <v>9445</v>
      </c>
      <c r="B4292" t="s">
        <v>9446</v>
      </c>
      <c r="C4292" t="s">
        <v>9447</v>
      </c>
      <c r="D4292" t="s">
        <v>9448</v>
      </c>
      <c r="E4292" s="1">
        <v>5</v>
      </c>
      <c r="F4292" s="1">
        <v>5</v>
      </c>
      <c r="G4292" s="1">
        <v>5</v>
      </c>
      <c r="H4292" s="1">
        <v>12.6</v>
      </c>
      <c r="I4292" s="1">
        <v>67.313999999999993</v>
      </c>
      <c r="J4292" s="3">
        <v>1.3627000000000001E-71</v>
      </c>
      <c r="K4292" s="1" t="s">
        <v>76</v>
      </c>
      <c r="L4292" s="1" t="s">
        <v>76</v>
      </c>
      <c r="M4292" s="1" t="s">
        <v>76</v>
      </c>
      <c r="N4292" s="1" t="s">
        <v>76</v>
      </c>
      <c r="O4292" s="1" t="s">
        <v>76</v>
      </c>
      <c r="P4292" s="1" t="s">
        <v>76</v>
      </c>
      <c r="Q4292" s="1" t="s">
        <v>76</v>
      </c>
      <c r="R4292" s="1">
        <v>5.4230330000000002</v>
      </c>
      <c r="S4292" s="1">
        <v>4.7876589999999997</v>
      </c>
      <c r="T4292" s="1" t="s">
        <v>76</v>
      </c>
      <c r="U4292" s="1" t="s">
        <v>76</v>
      </c>
      <c r="V4292" s="1">
        <v>7.0279610000000003</v>
      </c>
    </row>
    <row r="4293" spans="1:22" x14ac:dyDescent="0.25">
      <c r="A4293" t="s">
        <v>10528</v>
      </c>
      <c r="B4293" t="s">
        <v>10529</v>
      </c>
      <c r="C4293" t="s">
        <v>10530</v>
      </c>
      <c r="D4293" t="s">
        <v>10531</v>
      </c>
      <c r="E4293" s="1">
        <v>7</v>
      </c>
      <c r="F4293" s="1">
        <v>6</v>
      </c>
      <c r="G4293" s="1">
        <v>6</v>
      </c>
      <c r="H4293" s="1">
        <v>25.7</v>
      </c>
      <c r="I4293" s="1">
        <v>42.978999999999999</v>
      </c>
      <c r="J4293" s="3">
        <v>2.1131999999999999E-60</v>
      </c>
      <c r="K4293" s="1">
        <v>4.1397849999999998</v>
      </c>
      <c r="L4293" s="1">
        <v>5.5652929999999996</v>
      </c>
      <c r="M4293" s="1">
        <v>4.9288410000000002</v>
      </c>
      <c r="N4293" s="1" t="s">
        <v>76</v>
      </c>
      <c r="O4293" s="1">
        <v>5.3944520000000002</v>
      </c>
      <c r="P4293" s="1" t="s">
        <v>76</v>
      </c>
      <c r="Q4293" s="1">
        <v>5.1708480000000003</v>
      </c>
      <c r="R4293" s="1">
        <v>5.844576</v>
      </c>
      <c r="S4293" s="1">
        <v>5.6561079999999997</v>
      </c>
      <c r="T4293" s="1" t="s">
        <v>76</v>
      </c>
      <c r="U4293" s="1" t="s">
        <v>76</v>
      </c>
      <c r="V4293" s="1">
        <v>7.1672289999999998</v>
      </c>
    </row>
    <row r="4294" spans="1:22" x14ac:dyDescent="0.25">
      <c r="A4294" t="s">
        <v>30453</v>
      </c>
      <c r="B4294" t="s">
        <v>30454</v>
      </c>
      <c r="C4294" t="s">
        <v>30455</v>
      </c>
      <c r="D4294" t="s">
        <v>30456</v>
      </c>
      <c r="E4294" s="1">
        <v>12</v>
      </c>
      <c r="F4294" s="1">
        <v>12</v>
      </c>
      <c r="G4294" s="1">
        <v>12</v>
      </c>
      <c r="H4294" s="1">
        <v>33</v>
      </c>
      <c r="I4294" s="1">
        <v>67.343999999999994</v>
      </c>
      <c r="J4294" s="3">
        <v>2.9603999999999999E-224</v>
      </c>
      <c r="K4294" s="1">
        <v>4.0427720000000003</v>
      </c>
      <c r="L4294" s="1" t="s">
        <v>76</v>
      </c>
      <c r="M4294" s="1">
        <v>4.8493389999999996</v>
      </c>
      <c r="N4294" s="1">
        <v>4.2447220000000003</v>
      </c>
      <c r="O4294" s="1" t="s">
        <v>76</v>
      </c>
      <c r="P4294" s="1">
        <v>4.3443139999999998</v>
      </c>
      <c r="Q4294" s="1">
        <v>4.8522049999999997</v>
      </c>
      <c r="R4294" s="1">
        <v>4.9932910000000001</v>
      </c>
      <c r="S4294" s="1">
        <v>5.19407</v>
      </c>
      <c r="T4294" s="1">
        <v>6.7513249999999996</v>
      </c>
      <c r="U4294" s="1" t="s">
        <v>76</v>
      </c>
      <c r="V4294" s="1">
        <v>6.3483049999999999</v>
      </c>
    </row>
    <row r="4295" spans="1:22" x14ac:dyDescent="0.25">
      <c r="A4295" t="s">
        <v>20642</v>
      </c>
      <c r="B4295" t="s">
        <v>20643</v>
      </c>
      <c r="C4295" t="s">
        <v>20644</v>
      </c>
      <c r="D4295" t="s">
        <v>20645</v>
      </c>
      <c r="E4295" s="1">
        <v>3</v>
      </c>
      <c r="F4295" s="1">
        <v>2</v>
      </c>
      <c r="G4295" s="1">
        <v>1</v>
      </c>
      <c r="H4295" s="1">
        <v>5.6</v>
      </c>
      <c r="I4295" s="1">
        <v>98.98</v>
      </c>
      <c r="J4295" s="3">
        <v>5.6764999999999999E-8</v>
      </c>
      <c r="K4295" s="1" t="s">
        <v>76</v>
      </c>
      <c r="L4295" s="1" t="s">
        <v>76</v>
      </c>
      <c r="M4295" s="1" t="s">
        <v>76</v>
      </c>
      <c r="N4295" s="1" t="s">
        <v>76</v>
      </c>
      <c r="O4295" s="1" t="s">
        <v>76</v>
      </c>
      <c r="P4295" s="1" t="s">
        <v>76</v>
      </c>
      <c r="Q4295" s="1" t="s">
        <v>76</v>
      </c>
      <c r="R4295" s="1" t="s">
        <v>76</v>
      </c>
      <c r="S4295" s="1" t="s">
        <v>76</v>
      </c>
      <c r="T4295" s="1" t="s">
        <v>76</v>
      </c>
      <c r="U4295" s="1" t="s">
        <v>76</v>
      </c>
      <c r="V4295" s="1" t="s">
        <v>76</v>
      </c>
    </row>
    <row r="4296" spans="1:22" x14ac:dyDescent="0.25">
      <c r="A4296" t="s">
        <v>29238</v>
      </c>
      <c r="B4296" t="s">
        <v>29239</v>
      </c>
      <c r="C4296" t="s">
        <v>29240</v>
      </c>
      <c r="D4296" t="s">
        <v>29241</v>
      </c>
      <c r="E4296" s="1">
        <v>10</v>
      </c>
      <c r="F4296" s="1">
        <v>10</v>
      </c>
      <c r="G4296" s="1">
        <v>10</v>
      </c>
      <c r="H4296" s="1">
        <v>34.6</v>
      </c>
      <c r="I4296" s="1">
        <v>40.427</v>
      </c>
      <c r="J4296" s="3">
        <v>7.8413999999999999E-125</v>
      </c>
      <c r="K4296" s="1">
        <v>4.5768129999999996</v>
      </c>
      <c r="L4296" s="1">
        <v>4.9201079999999999</v>
      </c>
      <c r="M4296" s="1" t="s">
        <v>76</v>
      </c>
      <c r="N4296" s="1" t="s">
        <v>76</v>
      </c>
      <c r="O4296" s="1">
        <v>6.2654079999999999</v>
      </c>
      <c r="P4296" s="1">
        <v>5.4497869999999997</v>
      </c>
      <c r="Q4296" s="1">
        <v>6.0231700000000004</v>
      </c>
      <c r="R4296" s="1" t="s">
        <v>76</v>
      </c>
      <c r="S4296" s="1">
        <v>5.1626539999999999</v>
      </c>
      <c r="T4296" s="1" t="s">
        <v>76</v>
      </c>
      <c r="U4296" s="1" t="s">
        <v>76</v>
      </c>
      <c r="V4296" s="1" t="s">
        <v>76</v>
      </c>
    </row>
    <row r="4297" spans="1:22" x14ac:dyDescent="0.25">
      <c r="A4297" t="s">
        <v>20534</v>
      </c>
      <c r="B4297" t="s">
        <v>20535</v>
      </c>
      <c r="C4297" t="s">
        <v>20536</v>
      </c>
      <c r="D4297" t="s">
        <v>20537</v>
      </c>
      <c r="E4297" s="1">
        <v>5</v>
      </c>
      <c r="F4297" s="1">
        <v>4</v>
      </c>
      <c r="G4297" s="1">
        <v>3</v>
      </c>
      <c r="H4297" s="1">
        <v>11.4</v>
      </c>
      <c r="I4297" s="1">
        <v>57.802</v>
      </c>
      <c r="J4297" s="3">
        <v>1.6304000000000002E-8</v>
      </c>
      <c r="K4297" s="1" t="s">
        <v>76</v>
      </c>
      <c r="L4297" s="1">
        <v>4.9833369999999997</v>
      </c>
      <c r="M4297" s="1" t="s">
        <v>76</v>
      </c>
      <c r="N4297" s="1">
        <v>4.8257310000000002</v>
      </c>
      <c r="O4297" s="1">
        <v>5.9059949999999999</v>
      </c>
      <c r="P4297" s="1">
        <v>4.492229</v>
      </c>
      <c r="Q4297" s="1" t="s">
        <v>76</v>
      </c>
      <c r="R4297" s="1" t="s">
        <v>76</v>
      </c>
      <c r="S4297" s="1">
        <v>3.9260950000000001</v>
      </c>
      <c r="T4297" s="1" t="s">
        <v>76</v>
      </c>
      <c r="U4297" s="1" t="s">
        <v>76</v>
      </c>
      <c r="V4297" s="1" t="s">
        <v>76</v>
      </c>
    </row>
    <row r="4298" spans="1:22" x14ac:dyDescent="0.25">
      <c r="A4298" t="s">
        <v>35335</v>
      </c>
      <c r="B4298" t="s">
        <v>35336</v>
      </c>
      <c r="C4298" t="s">
        <v>35337</v>
      </c>
      <c r="D4298" t="s">
        <v>35338</v>
      </c>
      <c r="E4298" s="1">
        <v>9</v>
      </c>
      <c r="F4298" s="1">
        <v>8</v>
      </c>
      <c r="G4298" s="1">
        <v>8</v>
      </c>
      <c r="H4298" s="1">
        <v>33.299999999999997</v>
      </c>
      <c r="I4298" s="1">
        <v>52.786999999999999</v>
      </c>
      <c r="J4298" s="3">
        <v>1.2590999999999999E-162</v>
      </c>
      <c r="K4298" s="1" t="s">
        <v>76</v>
      </c>
      <c r="L4298" s="1" t="s">
        <v>76</v>
      </c>
      <c r="M4298" s="1">
        <v>4.1589049999999999</v>
      </c>
      <c r="N4298" s="1" t="s">
        <v>76</v>
      </c>
      <c r="O4298" s="1" t="s">
        <v>76</v>
      </c>
      <c r="P4298" s="1">
        <v>4.9720409999999999</v>
      </c>
      <c r="Q4298" s="1">
        <v>4.5515840000000001</v>
      </c>
      <c r="R4298" s="1">
        <v>5.458018</v>
      </c>
      <c r="S4298" s="1">
        <v>5.3965310000000004</v>
      </c>
      <c r="T4298" s="1" t="s">
        <v>76</v>
      </c>
      <c r="U4298" s="1" t="s">
        <v>76</v>
      </c>
      <c r="V4298" s="1">
        <v>7.1697920000000002</v>
      </c>
    </row>
    <row r="4299" spans="1:22" x14ac:dyDescent="0.25">
      <c r="A4299" t="s">
        <v>41516</v>
      </c>
      <c r="B4299" t="s">
        <v>41517</v>
      </c>
      <c r="C4299" t="s">
        <v>41518</v>
      </c>
      <c r="D4299" t="s">
        <v>41519</v>
      </c>
      <c r="E4299" s="1">
        <v>18</v>
      </c>
      <c r="F4299" s="1">
        <v>18</v>
      </c>
      <c r="G4299" s="1">
        <v>18</v>
      </c>
      <c r="H4299" s="1">
        <v>24.8</v>
      </c>
      <c r="I4299" s="1">
        <v>124.39</v>
      </c>
      <c r="J4299" s="1">
        <v>0</v>
      </c>
      <c r="K4299" s="1">
        <v>4.5868679999999999</v>
      </c>
      <c r="L4299" s="1">
        <v>5.0418659999999997</v>
      </c>
      <c r="M4299" s="1">
        <v>5.0230050000000004</v>
      </c>
      <c r="N4299" s="1">
        <v>4.3596459999999997</v>
      </c>
      <c r="O4299" s="1">
        <v>4.9410189999999998</v>
      </c>
      <c r="P4299" s="1">
        <v>5.0015609999999997</v>
      </c>
      <c r="Q4299" s="1">
        <v>4.750184</v>
      </c>
      <c r="R4299" s="1">
        <v>5.0295459999999999</v>
      </c>
      <c r="S4299" s="1">
        <v>5.1885909999999997</v>
      </c>
      <c r="T4299" s="1">
        <v>7.1571850000000001</v>
      </c>
      <c r="U4299" s="1" t="s">
        <v>76</v>
      </c>
      <c r="V4299" s="1">
        <v>7.3909349999999998</v>
      </c>
    </row>
    <row r="4300" spans="1:22" x14ac:dyDescent="0.25">
      <c r="A4300" t="s">
        <v>8539</v>
      </c>
      <c r="B4300" t="s">
        <v>8540</v>
      </c>
      <c r="C4300" t="s">
        <v>8541</v>
      </c>
      <c r="D4300" t="s">
        <v>8542</v>
      </c>
      <c r="E4300" s="1">
        <v>6</v>
      </c>
      <c r="F4300" s="1">
        <v>6</v>
      </c>
      <c r="G4300" s="1">
        <v>6</v>
      </c>
      <c r="H4300" s="1">
        <v>29.7</v>
      </c>
      <c r="I4300" s="1">
        <v>18.86</v>
      </c>
      <c r="J4300" s="3">
        <v>2.8113999999999999E-80</v>
      </c>
      <c r="K4300" s="1">
        <v>6.05227</v>
      </c>
      <c r="L4300" s="1">
        <v>6.2383470000000001</v>
      </c>
      <c r="M4300" s="1">
        <v>5.5306100000000002</v>
      </c>
      <c r="N4300" s="1">
        <v>5.8343629999999997</v>
      </c>
      <c r="O4300" s="1">
        <v>6.3372599999999997</v>
      </c>
      <c r="P4300" s="1">
        <v>6.3077740000000002</v>
      </c>
      <c r="Q4300" s="1">
        <v>5.5662609999999999</v>
      </c>
      <c r="R4300" s="1">
        <v>5.7727170000000001</v>
      </c>
      <c r="S4300" s="1">
        <v>6.5942489999999996</v>
      </c>
      <c r="T4300" s="1">
        <v>7.3873360000000003</v>
      </c>
      <c r="U4300" s="1" t="s">
        <v>76</v>
      </c>
      <c r="V4300" s="1">
        <v>7.6428500000000001</v>
      </c>
    </row>
    <row r="4301" spans="1:22" x14ac:dyDescent="0.25">
      <c r="A4301" t="s">
        <v>2105</v>
      </c>
      <c r="B4301" t="s">
        <v>2106</v>
      </c>
      <c r="C4301" t="s">
        <v>2107</v>
      </c>
      <c r="D4301" t="s">
        <v>2108</v>
      </c>
      <c r="E4301" s="1">
        <v>6</v>
      </c>
      <c r="F4301" s="1">
        <v>6</v>
      </c>
      <c r="G4301" s="1">
        <v>6</v>
      </c>
      <c r="H4301" s="1">
        <v>24.7</v>
      </c>
      <c r="I4301" s="1">
        <v>36.201000000000001</v>
      </c>
      <c r="J4301" s="3">
        <v>1.1568E-44</v>
      </c>
      <c r="K4301" s="1">
        <v>4.073315</v>
      </c>
      <c r="L4301" s="1" t="s">
        <v>76</v>
      </c>
      <c r="M4301" s="1">
        <v>4.7938599999999996</v>
      </c>
      <c r="N4301" s="1" t="s">
        <v>76</v>
      </c>
      <c r="O4301" s="1" t="s">
        <v>76</v>
      </c>
      <c r="P4301" s="1">
        <v>4.774108</v>
      </c>
      <c r="Q4301" s="1">
        <v>5.5351800000000004</v>
      </c>
      <c r="R4301" s="1" t="s">
        <v>76</v>
      </c>
      <c r="S4301" s="1">
        <v>4.8909130000000003</v>
      </c>
      <c r="T4301" s="1" t="s">
        <v>76</v>
      </c>
      <c r="U4301" s="1" t="s">
        <v>76</v>
      </c>
      <c r="V4301" s="1" t="s">
        <v>76</v>
      </c>
    </row>
    <row r="4302" spans="1:22" x14ac:dyDescent="0.25">
      <c r="A4302" t="s">
        <v>38340</v>
      </c>
      <c r="B4302" t="s">
        <v>38341</v>
      </c>
      <c r="C4302" t="s">
        <v>38342</v>
      </c>
      <c r="D4302" t="s">
        <v>38343</v>
      </c>
      <c r="E4302" s="1">
        <v>8</v>
      </c>
      <c r="F4302" s="1">
        <v>8</v>
      </c>
      <c r="G4302" s="1">
        <v>8</v>
      </c>
      <c r="H4302" s="1">
        <v>17.2</v>
      </c>
      <c r="I4302" s="1">
        <v>59.591999999999999</v>
      </c>
      <c r="J4302" s="3">
        <v>1.4947000000000001E-11</v>
      </c>
      <c r="K4302" s="1">
        <v>5.142671</v>
      </c>
      <c r="L4302" s="1">
        <v>5.1416060000000003</v>
      </c>
      <c r="M4302" s="1" t="s">
        <v>76</v>
      </c>
      <c r="N4302" s="1">
        <v>4.7626929999999996</v>
      </c>
      <c r="O4302" s="1">
        <v>6.1726609999999997</v>
      </c>
      <c r="P4302" s="1">
        <v>6.2699790000000002</v>
      </c>
      <c r="Q4302" s="1">
        <v>5.8796290000000004</v>
      </c>
      <c r="R4302" s="1">
        <v>6.0597149999999997</v>
      </c>
      <c r="S4302" s="1">
        <v>5.767557</v>
      </c>
      <c r="T4302" s="1">
        <v>7.8642849999999997</v>
      </c>
      <c r="U4302" s="1" t="s">
        <v>76</v>
      </c>
      <c r="V4302" s="1">
        <v>7.2416460000000002</v>
      </c>
    </row>
    <row r="4303" spans="1:22" x14ac:dyDescent="0.25">
      <c r="A4303" t="s">
        <v>6728</v>
      </c>
      <c r="B4303" t="s">
        <v>6729</v>
      </c>
      <c r="C4303" t="s">
        <v>6730</v>
      </c>
      <c r="D4303" t="s">
        <v>6731</v>
      </c>
      <c r="E4303" s="1">
        <v>10</v>
      </c>
      <c r="F4303" s="1">
        <v>9</v>
      </c>
      <c r="G4303" s="1">
        <v>9</v>
      </c>
      <c r="H4303" s="1">
        <v>53.1</v>
      </c>
      <c r="I4303" s="1">
        <v>24.663</v>
      </c>
      <c r="J4303" s="3">
        <v>1.5624E-290</v>
      </c>
      <c r="K4303" s="1" t="s">
        <v>76</v>
      </c>
      <c r="L4303" s="1">
        <v>5.8441099999999997</v>
      </c>
      <c r="M4303" s="1">
        <v>5.5064780000000004</v>
      </c>
      <c r="N4303" s="1" t="s">
        <v>76</v>
      </c>
      <c r="O4303" s="1">
        <v>5.237368</v>
      </c>
      <c r="P4303" s="1">
        <v>5.8455510000000004</v>
      </c>
      <c r="Q4303" s="1">
        <v>5.6770129999999996</v>
      </c>
      <c r="R4303" s="1">
        <v>6.1960930000000003</v>
      </c>
      <c r="S4303" s="1">
        <v>5.5693149999999996</v>
      </c>
      <c r="T4303" s="1" t="s">
        <v>76</v>
      </c>
      <c r="U4303" s="1" t="s">
        <v>76</v>
      </c>
      <c r="V4303" s="1">
        <v>6.8527420000000001</v>
      </c>
    </row>
    <row r="4304" spans="1:22" x14ac:dyDescent="0.25">
      <c r="A4304" t="s">
        <v>25781</v>
      </c>
      <c r="B4304" t="s">
        <v>25782</v>
      </c>
      <c r="C4304" t="s">
        <v>25783</v>
      </c>
      <c r="D4304" t="s">
        <v>25784</v>
      </c>
      <c r="E4304" s="1">
        <v>12</v>
      </c>
      <c r="F4304" s="1">
        <v>2</v>
      </c>
      <c r="G4304" s="1">
        <v>2</v>
      </c>
      <c r="H4304" s="1">
        <v>51</v>
      </c>
      <c r="I4304" s="1">
        <v>42.963000000000001</v>
      </c>
      <c r="J4304" s="1">
        <v>0</v>
      </c>
      <c r="K4304" s="1">
        <v>5.2140490000000002</v>
      </c>
      <c r="L4304" s="1">
        <v>5.4303330000000001</v>
      </c>
      <c r="M4304" s="1">
        <v>6.0059519999999997</v>
      </c>
      <c r="N4304" s="1">
        <v>5.3426200000000001</v>
      </c>
      <c r="O4304" s="1">
        <v>5.7381460000000004</v>
      </c>
      <c r="P4304" s="1">
        <v>5.4016590000000004</v>
      </c>
      <c r="Q4304" s="1">
        <v>5.9664979999999996</v>
      </c>
      <c r="R4304" s="1">
        <v>6.0862530000000001</v>
      </c>
      <c r="S4304" s="1">
        <v>6.7494040000000002</v>
      </c>
      <c r="T4304" s="1" t="s">
        <v>76</v>
      </c>
      <c r="U4304" s="1" t="s">
        <v>76</v>
      </c>
      <c r="V4304" s="1" t="s">
        <v>76</v>
      </c>
    </row>
    <row r="4305" spans="1:22" x14ac:dyDescent="0.25">
      <c r="A4305" t="s">
        <v>2484</v>
      </c>
      <c r="B4305" t="s">
        <v>2485</v>
      </c>
      <c r="C4305" t="s">
        <v>2486</v>
      </c>
      <c r="D4305" t="s">
        <v>2487</v>
      </c>
      <c r="E4305" s="1">
        <v>16</v>
      </c>
      <c r="F4305" s="1">
        <v>1</v>
      </c>
      <c r="G4305" s="1">
        <v>1</v>
      </c>
      <c r="H4305" s="1">
        <v>55.2</v>
      </c>
      <c r="I4305" s="1">
        <v>41.59</v>
      </c>
      <c r="J4305" s="1">
        <v>0</v>
      </c>
      <c r="K4305" s="1">
        <v>5.9336440000000001</v>
      </c>
      <c r="L4305" s="1">
        <v>6.341316</v>
      </c>
      <c r="M4305" s="1" t="s">
        <v>76</v>
      </c>
      <c r="N4305" s="1">
        <v>5.5837310000000002</v>
      </c>
      <c r="O4305" s="1">
        <v>6.4161910000000004</v>
      </c>
      <c r="P4305" s="1">
        <v>6.0016470000000002</v>
      </c>
      <c r="Q4305" s="1">
        <v>6.4810699999999999</v>
      </c>
      <c r="R4305" s="1">
        <v>6.5996870000000003</v>
      </c>
      <c r="S4305" s="1">
        <v>5.6193119999999999</v>
      </c>
      <c r="T4305" s="1" t="s">
        <v>76</v>
      </c>
      <c r="U4305" s="1" t="s">
        <v>76</v>
      </c>
      <c r="V4305" s="1" t="s">
        <v>76</v>
      </c>
    </row>
    <row r="4306" spans="1:22" x14ac:dyDescent="0.25">
      <c r="A4306" t="s">
        <v>29787</v>
      </c>
      <c r="B4306" t="s">
        <v>29788</v>
      </c>
      <c r="C4306" t="s">
        <v>29789</v>
      </c>
      <c r="D4306" t="s">
        <v>29790</v>
      </c>
      <c r="E4306" s="1">
        <v>4</v>
      </c>
      <c r="F4306" s="1">
        <v>4</v>
      </c>
      <c r="G4306" s="1">
        <v>4</v>
      </c>
      <c r="H4306" s="1">
        <v>22.4</v>
      </c>
      <c r="I4306" s="1">
        <v>24.152000000000001</v>
      </c>
      <c r="J4306" s="3">
        <v>3.0424000000000001E-49</v>
      </c>
      <c r="K4306" s="1" t="s">
        <v>76</v>
      </c>
      <c r="L4306" s="1" t="s">
        <v>76</v>
      </c>
      <c r="M4306" s="1" t="s">
        <v>76</v>
      </c>
      <c r="N4306" s="1" t="s">
        <v>76</v>
      </c>
      <c r="O4306" s="1" t="s">
        <v>76</v>
      </c>
      <c r="P4306" s="1" t="s">
        <v>76</v>
      </c>
      <c r="Q4306" s="1" t="s">
        <v>76</v>
      </c>
      <c r="R4306" s="1" t="s">
        <v>76</v>
      </c>
      <c r="S4306" s="1" t="s">
        <v>76</v>
      </c>
      <c r="T4306" s="1" t="s">
        <v>76</v>
      </c>
      <c r="U4306" s="1" t="s">
        <v>76</v>
      </c>
      <c r="V4306" s="1" t="s">
        <v>76</v>
      </c>
    </row>
    <row r="4307" spans="1:22" x14ac:dyDescent="0.25">
      <c r="A4307" t="s">
        <v>6493</v>
      </c>
      <c r="B4307" t="s">
        <v>6494</v>
      </c>
      <c r="C4307" t="s">
        <v>6495</v>
      </c>
      <c r="D4307" t="s">
        <v>6496</v>
      </c>
      <c r="E4307" s="1">
        <v>6</v>
      </c>
      <c r="F4307" s="1">
        <v>6</v>
      </c>
      <c r="G4307" s="1">
        <v>6</v>
      </c>
      <c r="H4307" s="1">
        <v>32.6</v>
      </c>
      <c r="I4307" s="1">
        <v>25.46</v>
      </c>
      <c r="J4307" s="3">
        <v>6.3233000000000004E-107</v>
      </c>
      <c r="K4307" s="1">
        <v>5.8121109999999998</v>
      </c>
      <c r="L4307" s="1">
        <v>6.4497099999999996</v>
      </c>
      <c r="M4307" s="1">
        <v>5.933897</v>
      </c>
      <c r="N4307" s="1" t="s">
        <v>76</v>
      </c>
      <c r="O4307" s="1" t="s">
        <v>76</v>
      </c>
      <c r="P4307" s="1">
        <v>4.5753490000000001</v>
      </c>
      <c r="Q4307" s="1">
        <v>5.2097559999999996</v>
      </c>
      <c r="R4307" s="1">
        <v>6.2680629999999997</v>
      </c>
      <c r="S4307" s="1">
        <v>6.279941</v>
      </c>
      <c r="T4307" s="1" t="s">
        <v>76</v>
      </c>
      <c r="U4307" s="1" t="s">
        <v>76</v>
      </c>
      <c r="V4307" s="1" t="s">
        <v>76</v>
      </c>
    </row>
    <row r="4308" spans="1:22" x14ac:dyDescent="0.25">
      <c r="A4308" t="s">
        <v>13588</v>
      </c>
      <c r="B4308" t="s">
        <v>13589</v>
      </c>
      <c r="C4308" t="s">
        <v>13590</v>
      </c>
      <c r="D4308" t="s">
        <v>13591</v>
      </c>
      <c r="E4308" s="1">
        <v>9</v>
      </c>
      <c r="F4308" s="1">
        <v>9</v>
      </c>
      <c r="G4308" s="1">
        <v>9</v>
      </c>
      <c r="H4308" s="1">
        <v>26.6</v>
      </c>
      <c r="I4308" s="1">
        <v>52.075000000000003</v>
      </c>
      <c r="J4308" s="3">
        <v>1.6711E-182</v>
      </c>
      <c r="K4308" s="1" t="s">
        <v>76</v>
      </c>
      <c r="L4308" s="1" t="s">
        <v>76</v>
      </c>
      <c r="M4308" s="1" t="s">
        <v>76</v>
      </c>
      <c r="N4308" s="1">
        <v>5.3385360000000004</v>
      </c>
      <c r="O4308" s="1">
        <v>5.9874650000000003</v>
      </c>
      <c r="P4308" s="1">
        <v>5.5065730000000004</v>
      </c>
      <c r="Q4308" s="1">
        <v>5.4964310000000003</v>
      </c>
      <c r="R4308" s="1" t="s">
        <v>76</v>
      </c>
      <c r="S4308" s="1">
        <v>5.8114340000000002</v>
      </c>
      <c r="T4308" s="1">
        <v>7.1683500000000002</v>
      </c>
      <c r="U4308" s="1" t="s">
        <v>76</v>
      </c>
      <c r="V4308" s="1">
        <v>7.3853559999999998</v>
      </c>
    </row>
    <row r="4309" spans="1:22" x14ac:dyDescent="0.25">
      <c r="A4309" t="s">
        <v>33528</v>
      </c>
      <c r="B4309" t="s">
        <v>33529</v>
      </c>
      <c r="C4309" t="s">
        <v>33530</v>
      </c>
      <c r="D4309" t="s">
        <v>33531</v>
      </c>
      <c r="E4309" s="1">
        <v>3</v>
      </c>
      <c r="F4309" s="1">
        <v>3</v>
      </c>
      <c r="G4309" s="1">
        <v>3</v>
      </c>
      <c r="H4309" s="1">
        <v>16.2</v>
      </c>
      <c r="I4309" s="1">
        <v>24.117999999999999</v>
      </c>
      <c r="J4309" s="3">
        <v>6.9524999999999996E-33</v>
      </c>
      <c r="K4309" s="1">
        <v>4.8045140000000002</v>
      </c>
      <c r="L4309" s="1" t="s">
        <v>76</v>
      </c>
      <c r="M4309" s="1" t="s">
        <v>76</v>
      </c>
      <c r="N4309" s="1">
        <v>5.053731</v>
      </c>
      <c r="O4309" s="1" t="s">
        <v>76</v>
      </c>
      <c r="P4309" s="1">
        <v>4.801177</v>
      </c>
      <c r="Q4309" s="1">
        <v>4.586373</v>
      </c>
      <c r="R4309" s="1">
        <v>4.9691549999999998</v>
      </c>
      <c r="S4309" s="1">
        <v>5.039612</v>
      </c>
      <c r="T4309" s="1" t="s">
        <v>76</v>
      </c>
      <c r="U4309" s="1" t="s">
        <v>76</v>
      </c>
      <c r="V4309" s="1" t="s">
        <v>76</v>
      </c>
    </row>
    <row r="4310" spans="1:22" x14ac:dyDescent="0.25">
      <c r="A4310" t="s">
        <v>23358</v>
      </c>
      <c r="B4310" t="s">
        <v>23359</v>
      </c>
      <c r="C4310" t="s">
        <v>23360</v>
      </c>
      <c r="D4310" t="s">
        <v>23361</v>
      </c>
      <c r="E4310" s="1">
        <v>8</v>
      </c>
      <c r="F4310" s="1">
        <v>8</v>
      </c>
      <c r="G4310" s="1">
        <v>8</v>
      </c>
      <c r="H4310" s="1">
        <v>18.399999999999999</v>
      </c>
      <c r="I4310" s="1">
        <v>58.662999999999997</v>
      </c>
      <c r="J4310" s="1">
        <v>0</v>
      </c>
      <c r="K4310" s="1">
        <v>4.8053720000000002</v>
      </c>
      <c r="L4310" s="1">
        <v>4.9536730000000002</v>
      </c>
      <c r="M4310" s="1">
        <v>4.6913729999999996</v>
      </c>
      <c r="N4310" s="1">
        <v>5.6729010000000004</v>
      </c>
      <c r="O4310" s="1">
        <v>6.1395330000000001</v>
      </c>
      <c r="P4310" s="1">
        <v>5.9072769999999997</v>
      </c>
      <c r="Q4310" s="1">
        <v>5.5082469999999999</v>
      </c>
      <c r="R4310" s="1" t="s">
        <v>76</v>
      </c>
      <c r="S4310" s="1" t="s">
        <v>76</v>
      </c>
      <c r="T4310" s="1">
        <v>6.6470500000000001</v>
      </c>
      <c r="U4310" s="1" t="s">
        <v>76</v>
      </c>
      <c r="V4310" s="1" t="s">
        <v>76</v>
      </c>
    </row>
    <row r="4311" spans="1:22" x14ac:dyDescent="0.25">
      <c r="A4311" t="s">
        <v>15311</v>
      </c>
      <c r="B4311" t="s">
        <v>15312</v>
      </c>
      <c r="C4311" t="s">
        <v>15313</v>
      </c>
      <c r="D4311" t="s">
        <v>15314</v>
      </c>
      <c r="E4311" s="1">
        <v>1</v>
      </c>
      <c r="F4311" s="1">
        <v>1</v>
      </c>
      <c r="G4311" s="1">
        <v>1</v>
      </c>
      <c r="H4311" s="1">
        <v>5.5</v>
      </c>
      <c r="I4311" s="1">
        <v>33.338000000000001</v>
      </c>
      <c r="J4311" s="1">
        <v>1.2110000000000001E-3</v>
      </c>
      <c r="K4311" s="1" t="s">
        <v>76</v>
      </c>
      <c r="L4311" s="1" t="s">
        <v>76</v>
      </c>
      <c r="M4311" s="1" t="s">
        <v>76</v>
      </c>
      <c r="N4311" s="1" t="s">
        <v>76</v>
      </c>
      <c r="O4311" s="1" t="s">
        <v>76</v>
      </c>
      <c r="P4311" s="1" t="s">
        <v>76</v>
      </c>
      <c r="Q4311" s="1" t="s">
        <v>76</v>
      </c>
      <c r="R4311" s="1" t="s">
        <v>76</v>
      </c>
      <c r="S4311" s="1" t="s">
        <v>76</v>
      </c>
      <c r="T4311" s="1" t="s">
        <v>76</v>
      </c>
      <c r="U4311" s="1" t="s">
        <v>76</v>
      </c>
      <c r="V4311" s="1" t="s">
        <v>76</v>
      </c>
    </row>
    <row r="4312" spans="1:22" x14ac:dyDescent="0.25">
      <c r="A4312" t="s">
        <v>35020</v>
      </c>
      <c r="B4312" t="s">
        <v>35021</v>
      </c>
      <c r="C4312" t="s">
        <v>35022</v>
      </c>
      <c r="D4312" t="s">
        <v>35023</v>
      </c>
      <c r="E4312" s="1">
        <v>2</v>
      </c>
      <c r="F4312" s="1">
        <v>2</v>
      </c>
      <c r="G4312" s="1">
        <v>2</v>
      </c>
      <c r="H4312" s="1">
        <v>10.9</v>
      </c>
      <c r="I4312" s="1">
        <v>26.942</v>
      </c>
      <c r="J4312" s="3">
        <v>5.5202999999999995E-20</v>
      </c>
      <c r="K4312" s="1" t="s">
        <v>76</v>
      </c>
      <c r="L4312" s="1" t="s">
        <v>76</v>
      </c>
      <c r="M4312" s="1" t="s">
        <v>76</v>
      </c>
      <c r="N4312" s="1" t="s">
        <v>76</v>
      </c>
      <c r="O4312" s="1" t="s">
        <v>76</v>
      </c>
      <c r="P4312" s="1">
        <v>6.6492279999999999</v>
      </c>
      <c r="Q4312" s="1" t="s">
        <v>76</v>
      </c>
      <c r="R4312" s="1" t="s">
        <v>76</v>
      </c>
      <c r="S4312" s="1">
        <v>5.1164079999999998</v>
      </c>
      <c r="T4312" s="1" t="s">
        <v>76</v>
      </c>
      <c r="U4312" s="1" t="s">
        <v>76</v>
      </c>
      <c r="V4312" s="1">
        <v>6.6804079999999999</v>
      </c>
    </row>
    <row r="4313" spans="1:22" x14ac:dyDescent="0.25">
      <c r="A4313" t="s">
        <v>25757</v>
      </c>
      <c r="B4313" t="s">
        <v>25758</v>
      </c>
      <c r="C4313" t="s">
        <v>25759</v>
      </c>
      <c r="D4313" t="s">
        <v>25760</v>
      </c>
      <c r="E4313" s="1">
        <v>9</v>
      </c>
      <c r="F4313" s="1">
        <v>9</v>
      </c>
      <c r="G4313" s="1">
        <v>9</v>
      </c>
      <c r="H4313" s="1">
        <v>42.8</v>
      </c>
      <c r="I4313" s="1">
        <v>25.37</v>
      </c>
      <c r="J4313" s="3">
        <v>9.2830999999999996E-106</v>
      </c>
      <c r="K4313" s="1" t="s">
        <v>76</v>
      </c>
      <c r="L4313" s="1">
        <v>4.4289440000000004</v>
      </c>
      <c r="M4313" s="1">
        <v>4.0992660000000001</v>
      </c>
      <c r="N4313" s="1" t="s">
        <v>76</v>
      </c>
      <c r="O4313" s="1" t="s">
        <v>76</v>
      </c>
      <c r="P4313" s="1">
        <v>5.3691789999999999</v>
      </c>
      <c r="Q4313" s="1">
        <v>5.0011279999999996</v>
      </c>
      <c r="R4313" s="1" t="s">
        <v>76</v>
      </c>
      <c r="S4313" s="1">
        <v>5.9440679999999997</v>
      </c>
      <c r="T4313" s="1" t="s">
        <v>76</v>
      </c>
      <c r="U4313" s="1" t="s">
        <v>76</v>
      </c>
      <c r="V4313" s="1">
        <v>7.5618639999999999</v>
      </c>
    </row>
    <row r="4314" spans="1:22" x14ac:dyDescent="0.25">
      <c r="A4314" t="s">
        <v>17368</v>
      </c>
      <c r="B4314" t="s">
        <v>17369</v>
      </c>
      <c r="C4314" t="s">
        <v>17370</v>
      </c>
      <c r="D4314" t="s">
        <v>17371</v>
      </c>
      <c r="E4314" s="1">
        <v>6</v>
      </c>
      <c r="F4314" s="1">
        <v>5</v>
      </c>
      <c r="G4314" s="1">
        <v>5</v>
      </c>
      <c r="H4314" s="1">
        <v>23.1</v>
      </c>
      <c r="I4314" s="1">
        <v>19.593</v>
      </c>
      <c r="J4314" s="3">
        <v>8.0596000000000004E-28</v>
      </c>
      <c r="K4314" s="1" t="s">
        <v>76</v>
      </c>
      <c r="L4314" s="1" t="s">
        <v>76</v>
      </c>
      <c r="M4314" s="1">
        <v>5.3396699999999999</v>
      </c>
      <c r="N4314" s="1">
        <v>4.4489850000000004</v>
      </c>
      <c r="O4314" s="1">
        <v>4.4014009999999999</v>
      </c>
      <c r="P4314" s="1">
        <v>5.9492539999999998</v>
      </c>
      <c r="Q4314" s="1" t="s">
        <v>76</v>
      </c>
      <c r="R4314" s="1" t="s">
        <v>76</v>
      </c>
      <c r="S4314" s="1" t="s">
        <v>76</v>
      </c>
      <c r="T4314" s="1" t="s">
        <v>76</v>
      </c>
      <c r="U4314" s="1" t="s">
        <v>76</v>
      </c>
      <c r="V4314" s="1" t="s">
        <v>76</v>
      </c>
    </row>
    <row r="4315" spans="1:22" x14ac:dyDescent="0.25">
      <c r="A4315" t="s">
        <v>31724</v>
      </c>
      <c r="B4315" t="s">
        <v>31725</v>
      </c>
      <c r="C4315" t="s">
        <v>31726</v>
      </c>
      <c r="D4315" t="s">
        <v>31727</v>
      </c>
      <c r="E4315" s="1">
        <v>7</v>
      </c>
      <c r="F4315" s="1">
        <v>7</v>
      </c>
      <c r="G4315" s="1">
        <v>6</v>
      </c>
      <c r="H4315" s="1">
        <v>30.7</v>
      </c>
      <c r="I4315" s="1">
        <v>34.082000000000001</v>
      </c>
      <c r="J4315" s="3">
        <v>1.4524000000000001E-284</v>
      </c>
      <c r="K4315" s="1">
        <v>4.8559850000000004</v>
      </c>
      <c r="L4315" s="1">
        <v>5.2284259999999998</v>
      </c>
      <c r="M4315" s="1">
        <v>4.1942919999999999</v>
      </c>
      <c r="N4315" s="1">
        <v>4.8027600000000001</v>
      </c>
      <c r="O4315" s="1">
        <v>5.3605179999999999</v>
      </c>
      <c r="P4315" s="1">
        <v>5.1219210000000004</v>
      </c>
      <c r="Q4315" s="1">
        <v>5.420979</v>
      </c>
      <c r="R4315" s="1">
        <v>5.1053059999999997</v>
      </c>
      <c r="S4315" s="1">
        <v>5.1658670000000004</v>
      </c>
      <c r="T4315" s="1" t="s">
        <v>76</v>
      </c>
      <c r="U4315" s="1" t="s">
        <v>76</v>
      </c>
      <c r="V4315" s="1" t="s">
        <v>76</v>
      </c>
    </row>
    <row r="4316" spans="1:22" x14ac:dyDescent="0.25">
      <c r="A4316" t="s">
        <v>1133</v>
      </c>
      <c r="B4316" t="s">
        <v>1134</v>
      </c>
      <c r="C4316" t="s">
        <v>1135</v>
      </c>
      <c r="D4316" t="s">
        <v>1136</v>
      </c>
      <c r="E4316" s="1">
        <v>12</v>
      </c>
      <c r="F4316" s="1">
        <v>8</v>
      </c>
      <c r="G4316" s="1">
        <v>8</v>
      </c>
      <c r="H4316" s="1">
        <v>21.2</v>
      </c>
      <c r="I4316" s="1">
        <v>64.891000000000005</v>
      </c>
      <c r="J4316" s="3">
        <v>3.4271999999999997E-80</v>
      </c>
      <c r="K4316" s="1" t="s">
        <v>76</v>
      </c>
      <c r="L4316" s="1">
        <v>3.6959369999999998</v>
      </c>
      <c r="M4316" s="1">
        <v>5.881767</v>
      </c>
      <c r="N4316" s="1" t="s">
        <v>76</v>
      </c>
      <c r="O4316" s="1" t="s">
        <v>76</v>
      </c>
      <c r="P4316" s="1" t="s">
        <v>76</v>
      </c>
      <c r="Q4316" s="1" t="s">
        <v>76</v>
      </c>
      <c r="R4316" s="1">
        <v>5.8346109999999998</v>
      </c>
      <c r="S4316" s="1" t="s">
        <v>76</v>
      </c>
      <c r="T4316" s="1" t="s">
        <v>76</v>
      </c>
      <c r="U4316" s="1" t="s">
        <v>76</v>
      </c>
      <c r="V4316" s="1" t="s">
        <v>76</v>
      </c>
    </row>
    <row r="4317" spans="1:22" x14ac:dyDescent="0.25">
      <c r="A4317" t="s">
        <v>41945</v>
      </c>
      <c r="B4317" t="s">
        <v>41946</v>
      </c>
      <c r="C4317" t="s">
        <v>41947</v>
      </c>
      <c r="D4317" t="s">
        <v>41948</v>
      </c>
      <c r="E4317" s="1">
        <v>10</v>
      </c>
      <c r="F4317" s="1">
        <v>8</v>
      </c>
      <c r="G4317" s="1">
        <v>8</v>
      </c>
      <c r="H4317" s="1">
        <v>1.6</v>
      </c>
      <c r="I4317" s="1">
        <v>924.96</v>
      </c>
      <c r="J4317" s="1">
        <v>0.57801000000000002</v>
      </c>
      <c r="K4317" s="1">
        <v>3.5879910000000002</v>
      </c>
      <c r="L4317" s="1" t="s">
        <v>76</v>
      </c>
      <c r="M4317" s="1" t="s">
        <v>76</v>
      </c>
      <c r="N4317" s="1">
        <v>3.8050320000000002</v>
      </c>
      <c r="O4317" s="1">
        <v>4.7736989999999997</v>
      </c>
      <c r="P4317" s="1" t="s">
        <v>76</v>
      </c>
      <c r="Q4317" s="1">
        <v>3.8224689999999999</v>
      </c>
      <c r="R4317" s="1">
        <v>4.2261360000000003</v>
      </c>
      <c r="S4317" s="1">
        <v>4.1136429999999997</v>
      </c>
      <c r="T4317" s="1">
        <v>7.4403740000000003</v>
      </c>
      <c r="U4317" s="1" t="s">
        <v>76</v>
      </c>
      <c r="V4317" s="1" t="s">
        <v>76</v>
      </c>
    </row>
    <row r="4318" spans="1:22" x14ac:dyDescent="0.25">
      <c r="A4318" t="s">
        <v>39925</v>
      </c>
      <c r="B4318" t="s">
        <v>39926</v>
      </c>
      <c r="C4318" t="s">
        <v>39927</v>
      </c>
      <c r="D4318" t="s">
        <v>39928</v>
      </c>
      <c r="E4318" s="1">
        <v>4</v>
      </c>
      <c r="F4318" s="1">
        <v>1</v>
      </c>
      <c r="G4318" s="1">
        <v>1</v>
      </c>
      <c r="H4318" s="1">
        <v>12.1</v>
      </c>
      <c r="I4318" s="1">
        <v>47.551000000000002</v>
      </c>
      <c r="J4318" s="3">
        <v>5.1659999999999999E-36</v>
      </c>
      <c r="K4318" s="1" t="s">
        <v>76</v>
      </c>
      <c r="L4318" s="1" t="s">
        <v>76</v>
      </c>
      <c r="M4318" s="1" t="s">
        <v>76</v>
      </c>
      <c r="N4318" s="1" t="s">
        <v>76</v>
      </c>
      <c r="O4318" s="1" t="s">
        <v>76</v>
      </c>
      <c r="P4318" s="1" t="s">
        <v>76</v>
      </c>
      <c r="Q4318" s="1" t="s">
        <v>76</v>
      </c>
      <c r="R4318" s="1" t="s">
        <v>76</v>
      </c>
      <c r="S4318" s="1" t="s">
        <v>76</v>
      </c>
      <c r="T4318" s="1" t="s">
        <v>76</v>
      </c>
      <c r="U4318" s="1" t="s">
        <v>76</v>
      </c>
      <c r="V4318" s="1" t="s">
        <v>76</v>
      </c>
    </row>
    <row r="4319" spans="1:22" x14ac:dyDescent="0.25">
      <c r="A4319" t="s">
        <v>27119</v>
      </c>
      <c r="B4319" t="s">
        <v>27120</v>
      </c>
      <c r="C4319" t="s">
        <v>27121</v>
      </c>
      <c r="D4319" t="s">
        <v>27122</v>
      </c>
      <c r="E4319" s="1">
        <v>7</v>
      </c>
      <c r="F4319" s="1">
        <v>7</v>
      </c>
      <c r="G4319" s="1">
        <v>7</v>
      </c>
      <c r="H4319" s="1">
        <v>25.1</v>
      </c>
      <c r="I4319" s="1">
        <v>36.497999999999998</v>
      </c>
      <c r="J4319" s="3">
        <v>4.9242000000000004E-13</v>
      </c>
      <c r="K4319" s="1" t="s">
        <v>76</v>
      </c>
      <c r="L4319" s="1" t="s">
        <v>76</v>
      </c>
      <c r="M4319" s="1">
        <v>3.9006780000000001</v>
      </c>
      <c r="N4319" s="1">
        <v>5.9090800000000003</v>
      </c>
      <c r="O4319" s="1">
        <v>6.1298190000000004</v>
      </c>
      <c r="P4319" s="1">
        <v>5.5750029999999997</v>
      </c>
      <c r="Q4319" s="1" t="s">
        <v>76</v>
      </c>
      <c r="R4319" s="1" t="s">
        <v>76</v>
      </c>
      <c r="S4319" s="1" t="s">
        <v>76</v>
      </c>
      <c r="T4319" s="1" t="s">
        <v>76</v>
      </c>
      <c r="U4319" s="1" t="s">
        <v>76</v>
      </c>
      <c r="V4319" s="1" t="s">
        <v>76</v>
      </c>
    </row>
    <row r="4320" spans="1:22" x14ac:dyDescent="0.25">
      <c r="A4320" t="s">
        <v>37902</v>
      </c>
      <c r="B4320" t="s">
        <v>37903</v>
      </c>
      <c r="C4320" t="s">
        <v>37904</v>
      </c>
      <c r="D4320" t="s">
        <v>37905</v>
      </c>
      <c r="E4320" s="1">
        <v>36</v>
      </c>
      <c r="F4320" s="1">
        <v>1</v>
      </c>
      <c r="G4320" s="1">
        <v>1</v>
      </c>
      <c r="H4320" s="1">
        <v>46.5</v>
      </c>
      <c r="I4320" s="1">
        <v>115.7</v>
      </c>
      <c r="J4320" s="1">
        <v>0</v>
      </c>
      <c r="K4320" s="1" t="s">
        <v>76</v>
      </c>
      <c r="L4320" s="1" t="s">
        <v>76</v>
      </c>
      <c r="M4320" s="1">
        <v>4.7701820000000001</v>
      </c>
      <c r="N4320" s="1" t="s">
        <v>76</v>
      </c>
      <c r="O4320" s="1">
        <v>5.2346940000000002</v>
      </c>
      <c r="P4320" s="1" t="s">
        <v>76</v>
      </c>
      <c r="Q4320" s="1">
        <v>4.6646229999999997</v>
      </c>
      <c r="R4320" s="1" t="s">
        <v>76</v>
      </c>
      <c r="S4320" s="1">
        <v>5.0583879999999999</v>
      </c>
      <c r="T4320" s="1" t="s">
        <v>76</v>
      </c>
      <c r="U4320" s="1" t="s">
        <v>76</v>
      </c>
      <c r="V4320" s="1" t="s">
        <v>76</v>
      </c>
    </row>
    <row r="4321" spans="1:22" x14ac:dyDescent="0.25">
      <c r="A4321" t="s">
        <v>14648</v>
      </c>
      <c r="B4321" t="s">
        <v>14649</v>
      </c>
      <c r="C4321" t="s">
        <v>14650</v>
      </c>
      <c r="D4321" t="s">
        <v>14651</v>
      </c>
      <c r="E4321" s="1">
        <v>2</v>
      </c>
      <c r="F4321" s="1">
        <v>2</v>
      </c>
      <c r="G4321" s="1">
        <v>2</v>
      </c>
      <c r="H4321" s="1">
        <v>12.5</v>
      </c>
      <c r="I4321" s="1">
        <v>29.931000000000001</v>
      </c>
      <c r="J4321" s="3">
        <v>3.3970000000000002E-38</v>
      </c>
      <c r="K4321" s="1" t="s">
        <v>76</v>
      </c>
      <c r="L4321" s="1" t="s">
        <v>76</v>
      </c>
      <c r="M4321" s="1" t="s">
        <v>76</v>
      </c>
      <c r="N4321" s="1" t="s">
        <v>76</v>
      </c>
      <c r="O4321" s="1" t="s">
        <v>76</v>
      </c>
      <c r="P4321" s="1" t="s">
        <v>76</v>
      </c>
      <c r="Q4321" s="1" t="s">
        <v>76</v>
      </c>
      <c r="R4321" s="1" t="s">
        <v>76</v>
      </c>
      <c r="S4321" s="1" t="s">
        <v>76</v>
      </c>
      <c r="T4321" s="1" t="s">
        <v>76</v>
      </c>
      <c r="U4321" s="1" t="s">
        <v>76</v>
      </c>
      <c r="V4321" s="1" t="s">
        <v>76</v>
      </c>
    </row>
    <row r="4322" spans="1:22" x14ac:dyDescent="0.25">
      <c r="A4322" t="s">
        <v>35806</v>
      </c>
      <c r="B4322" t="s">
        <v>35807</v>
      </c>
      <c r="C4322" t="s">
        <v>35808</v>
      </c>
      <c r="D4322" t="s">
        <v>35809</v>
      </c>
      <c r="E4322" s="1">
        <v>1</v>
      </c>
      <c r="F4322" s="1">
        <v>1</v>
      </c>
      <c r="G4322" s="1">
        <v>1</v>
      </c>
      <c r="H4322" s="1">
        <v>1.7</v>
      </c>
      <c r="I4322" s="1">
        <v>84.126000000000005</v>
      </c>
      <c r="J4322" s="3">
        <v>2.5534E-6</v>
      </c>
      <c r="K4322" s="1" t="s">
        <v>76</v>
      </c>
      <c r="L4322" s="1" t="s">
        <v>76</v>
      </c>
      <c r="M4322" s="1" t="s">
        <v>76</v>
      </c>
      <c r="N4322" s="1" t="s">
        <v>76</v>
      </c>
      <c r="O4322" s="1" t="s">
        <v>76</v>
      </c>
      <c r="P4322" s="1">
        <v>5.1245039999999999</v>
      </c>
      <c r="Q4322" s="1" t="s">
        <v>76</v>
      </c>
      <c r="R4322" s="1" t="s">
        <v>76</v>
      </c>
      <c r="S4322" s="1" t="s">
        <v>76</v>
      </c>
      <c r="T4322" s="1" t="s">
        <v>76</v>
      </c>
      <c r="U4322" s="1" t="s">
        <v>76</v>
      </c>
      <c r="V4322" s="1" t="s">
        <v>76</v>
      </c>
    </row>
    <row r="4323" spans="1:22" x14ac:dyDescent="0.25">
      <c r="A4323" t="s">
        <v>15303</v>
      </c>
      <c r="B4323" t="s">
        <v>15304</v>
      </c>
      <c r="C4323" t="s">
        <v>15305</v>
      </c>
      <c r="D4323" t="s">
        <v>15306</v>
      </c>
      <c r="E4323" s="1">
        <v>3</v>
      </c>
      <c r="F4323" s="1">
        <v>3</v>
      </c>
      <c r="G4323" s="1">
        <v>3</v>
      </c>
      <c r="H4323" s="1">
        <v>24.6</v>
      </c>
      <c r="I4323" s="1">
        <v>24.773</v>
      </c>
      <c r="J4323" s="3">
        <v>4.3543999999999998E-199</v>
      </c>
      <c r="K4323" s="1" t="s">
        <v>76</v>
      </c>
      <c r="L4323" s="1" t="s">
        <v>76</v>
      </c>
      <c r="M4323" s="1" t="s">
        <v>76</v>
      </c>
      <c r="N4323" s="1" t="s">
        <v>76</v>
      </c>
      <c r="O4323" s="1">
        <v>5.4410350000000003</v>
      </c>
      <c r="P4323" s="1">
        <v>5.671589</v>
      </c>
      <c r="Q4323" s="1">
        <v>5.7677719999999999</v>
      </c>
      <c r="R4323" s="1">
        <v>6.254766</v>
      </c>
      <c r="S4323" s="1">
        <v>5.9872420000000002</v>
      </c>
      <c r="T4323" s="1" t="s">
        <v>76</v>
      </c>
      <c r="U4323" s="1" t="s">
        <v>76</v>
      </c>
      <c r="V4323" s="1" t="s">
        <v>76</v>
      </c>
    </row>
    <row r="4324" spans="1:22" x14ac:dyDescent="0.25">
      <c r="A4324" t="s">
        <v>737</v>
      </c>
      <c r="B4324" t="s">
        <v>738</v>
      </c>
      <c r="C4324" t="s">
        <v>739</v>
      </c>
      <c r="D4324" t="s">
        <v>740</v>
      </c>
      <c r="E4324" s="1">
        <v>8</v>
      </c>
      <c r="F4324" s="1">
        <v>8</v>
      </c>
      <c r="G4324" s="1">
        <v>8</v>
      </c>
      <c r="H4324" s="1">
        <v>14.5</v>
      </c>
      <c r="I4324" s="1">
        <v>91.64</v>
      </c>
      <c r="J4324" s="3">
        <v>6.5665999999999999E-37</v>
      </c>
      <c r="K4324" s="1" t="s">
        <v>76</v>
      </c>
      <c r="L4324" s="1" t="s">
        <v>76</v>
      </c>
      <c r="M4324" s="1" t="s">
        <v>76</v>
      </c>
      <c r="N4324" s="1">
        <v>3.994326</v>
      </c>
      <c r="O4324" s="1">
        <v>4.6821270000000004</v>
      </c>
      <c r="P4324" s="1">
        <v>4.9948670000000002</v>
      </c>
      <c r="Q4324" s="1" t="s">
        <v>76</v>
      </c>
      <c r="R4324" s="1" t="s">
        <v>76</v>
      </c>
      <c r="S4324" s="1" t="s">
        <v>76</v>
      </c>
      <c r="T4324" s="1" t="s">
        <v>76</v>
      </c>
      <c r="U4324" s="1" t="s">
        <v>76</v>
      </c>
      <c r="V4324" s="1" t="s">
        <v>76</v>
      </c>
    </row>
    <row r="4325" spans="1:22" x14ac:dyDescent="0.25">
      <c r="A4325" t="s">
        <v>7284</v>
      </c>
      <c r="B4325" t="s">
        <v>7285</v>
      </c>
      <c r="C4325" t="s">
        <v>7286</v>
      </c>
      <c r="D4325" t="s">
        <v>7287</v>
      </c>
      <c r="E4325" s="1">
        <v>6</v>
      </c>
      <c r="F4325" s="1">
        <v>4</v>
      </c>
      <c r="G4325" s="1">
        <v>4</v>
      </c>
      <c r="H4325" s="1">
        <v>20.9</v>
      </c>
      <c r="I4325" s="1">
        <v>33.307000000000002</v>
      </c>
      <c r="J4325" s="3">
        <v>4.3554999999999997E-14</v>
      </c>
      <c r="K4325" s="1" t="s">
        <v>76</v>
      </c>
      <c r="L4325" s="1" t="s">
        <v>76</v>
      </c>
      <c r="M4325" s="1">
        <v>5.4853949999999996</v>
      </c>
      <c r="N4325" s="1" t="s">
        <v>76</v>
      </c>
      <c r="O4325" s="1" t="s">
        <v>76</v>
      </c>
      <c r="P4325" s="1" t="s">
        <v>76</v>
      </c>
      <c r="Q4325" s="1" t="s">
        <v>76</v>
      </c>
      <c r="R4325" s="1" t="s">
        <v>76</v>
      </c>
      <c r="S4325" s="1">
        <v>4.4899300000000002</v>
      </c>
      <c r="T4325" s="1" t="s">
        <v>76</v>
      </c>
      <c r="U4325" s="1" t="s">
        <v>76</v>
      </c>
      <c r="V4325" s="1" t="s">
        <v>76</v>
      </c>
    </row>
    <row r="4326" spans="1:22" x14ac:dyDescent="0.25">
      <c r="A4326" t="s">
        <v>10596</v>
      </c>
      <c r="B4326" t="s">
        <v>10597</v>
      </c>
      <c r="C4326" t="s">
        <v>10598</v>
      </c>
      <c r="D4326" t="s">
        <v>10599</v>
      </c>
      <c r="E4326" s="1">
        <v>23</v>
      </c>
      <c r="F4326" s="1">
        <v>1</v>
      </c>
      <c r="G4326" s="1">
        <v>1</v>
      </c>
      <c r="H4326" s="1">
        <v>53.2</v>
      </c>
      <c r="I4326" s="1">
        <v>73.323999999999998</v>
      </c>
      <c r="J4326" s="1">
        <v>0</v>
      </c>
      <c r="K4326" s="1" t="s">
        <v>76</v>
      </c>
      <c r="L4326" s="1" t="s">
        <v>76</v>
      </c>
      <c r="M4326" s="1" t="s">
        <v>76</v>
      </c>
      <c r="N4326" s="1" t="s">
        <v>76</v>
      </c>
      <c r="O4326" s="1" t="s">
        <v>76</v>
      </c>
      <c r="P4326" s="1" t="s">
        <v>76</v>
      </c>
      <c r="Q4326" s="1" t="s">
        <v>76</v>
      </c>
      <c r="R4326" s="1" t="s">
        <v>76</v>
      </c>
      <c r="S4326" s="1" t="s">
        <v>76</v>
      </c>
      <c r="T4326" s="1" t="s">
        <v>76</v>
      </c>
      <c r="U4326" s="1" t="s">
        <v>76</v>
      </c>
      <c r="V4326" s="1" t="s">
        <v>76</v>
      </c>
    </row>
    <row r="4327" spans="1:22" x14ac:dyDescent="0.25">
      <c r="A4327" t="s">
        <v>31884</v>
      </c>
      <c r="B4327" t="s">
        <v>31885</v>
      </c>
      <c r="C4327" t="s">
        <v>31886</v>
      </c>
      <c r="D4327" t="s">
        <v>31887</v>
      </c>
      <c r="E4327" s="1">
        <v>2</v>
      </c>
      <c r="F4327" s="1">
        <v>2</v>
      </c>
      <c r="G4327" s="1">
        <v>2</v>
      </c>
      <c r="H4327" s="1">
        <v>6</v>
      </c>
      <c r="I4327" s="1">
        <v>51.250999999999998</v>
      </c>
      <c r="J4327" s="3">
        <v>3.6273000000000001E-11</v>
      </c>
      <c r="K4327" s="1" t="s">
        <v>76</v>
      </c>
      <c r="L4327" s="1" t="s">
        <v>76</v>
      </c>
      <c r="M4327" s="1" t="s">
        <v>76</v>
      </c>
      <c r="N4327" s="1" t="s">
        <v>76</v>
      </c>
      <c r="O4327" s="1" t="s">
        <v>76</v>
      </c>
      <c r="P4327" s="1" t="s">
        <v>76</v>
      </c>
      <c r="Q4327" s="1" t="s">
        <v>76</v>
      </c>
      <c r="R4327" s="1" t="s">
        <v>76</v>
      </c>
      <c r="S4327" s="1" t="s">
        <v>76</v>
      </c>
      <c r="T4327" s="1" t="s">
        <v>76</v>
      </c>
      <c r="U4327" s="1" t="s">
        <v>76</v>
      </c>
      <c r="V4327" s="1" t="s">
        <v>76</v>
      </c>
    </row>
    <row r="4328" spans="1:22" x14ac:dyDescent="0.25">
      <c r="A4328" t="s">
        <v>9230</v>
      </c>
      <c r="B4328" t="s">
        <v>9231</v>
      </c>
      <c r="C4328" t="s">
        <v>9232</v>
      </c>
      <c r="D4328" t="s">
        <v>9233</v>
      </c>
      <c r="E4328" s="1">
        <v>3</v>
      </c>
      <c r="F4328" s="1">
        <v>3</v>
      </c>
      <c r="G4328" s="1">
        <v>3</v>
      </c>
      <c r="H4328" s="1">
        <v>30.2</v>
      </c>
      <c r="I4328" s="1">
        <v>19.995999999999999</v>
      </c>
      <c r="J4328" s="3">
        <v>2.3736999999999999E-95</v>
      </c>
      <c r="K4328" s="1">
        <v>5.1838959999999998</v>
      </c>
      <c r="L4328" s="1">
        <v>5.4566699999999999</v>
      </c>
      <c r="M4328" s="1" t="s">
        <v>76</v>
      </c>
      <c r="N4328" s="1">
        <v>4.7855650000000001</v>
      </c>
      <c r="O4328" s="1">
        <v>4.7732599999999996</v>
      </c>
      <c r="P4328" s="1" t="s">
        <v>76</v>
      </c>
      <c r="Q4328" s="1" t="s">
        <v>76</v>
      </c>
      <c r="R4328" s="1" t="s">
        <v>76</v>
      </c>
      <c r="S4328" s="1" t="s">
        <v>76</v>
      </c>
      <c r="T4328" s="1" t="s">
        <v>76</v>
      </c>
      <c r="U4328" s="1" t="s">
        <v>76</v>
      </c>
      <c r="V4328" s="1" t="s">
        <v>76</v>
      </c>
    </row>
    <row r="4329" spans="1:22" x14ac:dyDescent="0.25">
      <c r="A4329" t="s">
        <v>13028</v>
      </c>
      <c r="B4329" t="s">
        <v>13029</v>
      </c>
      <c r="C4329" t="s">
        <v>13030</v>
      </c>
      <c r="D4329" t="s">
        <v>13031</v>
      </c>
      <c r="E4329" s="1">
        <v>17</v>
      </c>
      <c r="F4329" s="1">
        <v>17</v>
      </c>
      <c r="G4329" s="1">
        <v>16</v>
      </c>
      <c r="H4329" s="1">
        <v>18.100000000000001</v>
      </c>
      <c r="I4329" s="1">
        <v>116.67</v>
      </c>
      <c r="J4329" s="3">
        <v>1.2302000000000001E-28</v>
      </c>
      <c r="K4329" s="1">
        <v>4.6155290000000004</v>
      </c>
      <c r="L4329" s="1">
        <v>5.0502250000000002</v>
      </c>
      <c r="M4329" s="1">
        <v>4.376887</v>
      </c>
      <c r="N4329" s="1">
        <v>5.1256440000000003</v>
      </c>
      <c r="O4329" s="1" t="s">
        <v>76</v>
      </c>
      <c r="P4329" s="1">
        <v>5.5546220000000002</v>
      </c>
      <c r="Q4329" s="1">
        <v>5.4025189999999998</v>
      </c>
      <c r="R4329" s="1">
        <v>5.1078200000000002</v>
      </c>
      <c r="S4329" s="1">
        <v>6.0065090000000003</v>
      </c>
      <c r="T4329" s="1">
        <v>7.8982419999999998</v>
      </c>
      <c r="U4329" s="1" t="s">
        <v>76</v>
      </c>
      <c r="V4329" s="1">
        <v>8.022964</v>
      </c>
    </row>
    <row r="4330" spans="1:22" x14ac:dyDescent="0.25">
      <c r="A4330" t="s">
        <v>31460</v>
      </c>
      <c r="B4330" t="s">
        <v>31461</v>
      </c>
      <c r="D4330" t="s">
        <v>31462</v>
      </c>
      <c r="E4330" s="1">
        <v>2</v>
      </c>
      <c r="F4330" s="1">
        <v>2</v>
      </c>
      <c r="G4330" s="1">
        <v>2</v>
      </c>
      <c r="H4330" s="1">
        <v>11.2</v>
      </c>
      <c r="I4330" s="1">
        <v>25.419</v>
      </c>
      <c r="J4330" s="1">
        <v>4.1667000000000001E-4</v>
      </c>
      <c r="K4330" s="1" t="s">
        <v>76</v>
      </c>
      <c r="L4330" s="1" t="s">
        <v>76</v>
      </c>
      <c r="M4330" s="1" t="s">
        <v>76</v>
      </c>
      <c r="N4330" s="1">
        <v>5.28355</v>
      </c>
      <c r="O4330" s="1" t="s">
        <v>76</v>
      </c>
      <c r="P4330" s="1" t="s">
        <v>76</v>
      </c>
      <c r="Q4330" s="1" t="s">
        <v>76</v>
      </c>
      <c r="R4330" s="1" t="s">
        <v>76</v>
      </c>
      <c r="S4330" s="1" t="s">
        <v>76</v>
      </c>
      <c r="T4330" s="1" t="s">
        <v>76</v>
      </c>
      <c r="U4330" s="1" t="s">
        <v>76</v>
      </c>
      <c r="V4330" s="1" t="s">
        <v>76</v>
      </c>
    </row>
    <row r="4331" spans="1:22" x14ac:dyDescent="0.25">
      <c r="A4331" t="s">
        <v>35632</v>
      </c>
      <c r="B4331" t="s">
        <v>35633</v>
      </c>
      <c r="C4331" t="s">
        <v>35634</v>
      </c>
      <c r="D4331" t="s">
        <v>35635</v>
      </c>
      <c r="E4331" s="1">
        <v>5</v>
      </c>
      <c r="F4331" s="1">
        <v>4</v>
      </c>
      <c r="G4331" s="1">
        <v>4</v>
      </c>
      <c r="H4331" s="1">
        <v>8.3000000000000007</v>
      </c>
      <c r="I4331" s="1">
        <v>61.350999999999999</v>
      </c>
      <c r="J4331" s="3">
        <v>5.1445999999999998E-16</v>
      </c>
      <c r="K4331" s="1" t="s">
        <v>76</v>
      </c>
      <c r="L4331" s="1" t="s">
        <v>76</v>
      </c>
      <c r="M4331" s="1">
        <v>5.9568450000000004</v>
      </c>
      <c r="N4331" s="1" t="s">
        <v>76</v>
      </c>
      <c r="O4331" s="1" t="s">
        <v>76</v>
      </c>
      <c r="P4331" s="1" t="s">
        <v>76</v>
      </c>
      <c r="Q4331" s="1" t="s">
        <v>76</v>
      </c>
      <c r="R4331" s="1" t="s">
        <v>76</v>
      </c>
      <c r="S4331" s="1" t="s">
        <v>76</v>
      </c>
      <c r="T4331" s="1" t="s">
        <v>76</v>
      </c>
      <c r="U4331" s="1" t="s">
        <v>76</v>
      </c>
      <c r="V4331" s="1" t="s">
        <v>76</v>
      </c>
    </row>
    <row r="4332" spans="1:22" x14ac:dyDescent="0.25">
      <c r="A4332" t="s">
        <v>6629</v>
      </c>
      <c r="B4332" t="s">
        <v>6630</v>
      </c>
      <c r="C4332" t="s">
        <v>6631</v>
      </c>
      <c r="D4332" t="s">
        <v>6632</v>
      </c>
      <c r="E4332" s="1">
        <v>12</v>
      </c>
      <c r="F4332" s="1">
        <v>12</v>
      </c>
      <c r="G4332" s="1">
        <v>11</v>
      </c>
      <c r="H4332" s="1">
        <v>17.2</v>
      </c>
      <c r="I4332" s="1">
        <v>97.349000000000004</v>
      </c>
      <c r="J4332" s="3">
        <v>3.7688999999999998E-288</v>
      </c>
      <c r="K4332" s="1">
        <v>4.2830750000000002</v>
      </c>
      <c r="L4332" s="1">
        <v>4.8996009999999997</v>
      </c>
      <c r="M4332" s="1">
        <v>4.6082159999999996</v>
      </c>
      <c r="N4332" s="1" t="s">
        <v>76</v>
      </c>
      <c r="O4332" s="1" t="s">
        <v>76</v>
      </c>
      <c r="P4332" s="1" t="s">
        <v>76</v>
      </c>
      <c r="Q4332" s="1">
        <v>4.6567590000000001</v>
      </c>
      <c r="R4332" s="1">
        <v>5.5035730000000003</v>
      </c>
      <c r="S4332" s="1">
        <v>5.3538969999999999</v>
      </c>
      <c r="T4332" s="1" t="s">
        <v>76</v>
      </c>
      <c r="U4332" s="1" t="s">
        <v>76</v>
      </c>
      <c r="V4332" s="1">
        <v>7.358943</v>
      </c>
    </row>
    <row r="4333" spans="1:22" x14ac:dyDescent="0.25">
      <c r="A4333" t="s">
        <v>649</v>
      </c>
      <c r="B4333" t="s">
        <v>650</v>
      </c>
      <c r="C4333" t="s">
        <v>651</v>
      </c>
      <c r="D4333" t="s">
        <v>652</v>
      </c>
      <c r="E4333" s="1">
        <v>9</v>
      </c>
      <c r="F4333" s="1">
        <v>9</v>
      </c>
      <c r="G4333" s="1">
        <v>9</v>
      </c>
      <c r="H4333" s="1">
        <v>46.4</v>
      </c>
      <c r="I4333" s="1">
        <v>28.106999999999999</v>
      </c>
      <c r="J4333" s="3">
        <v>1.5079000000000001E-239</v>
      </c>
      <c r="K4333" s="1" t="s">
        <v>76</v>
      </c>
      <c r="L4333" s="1" t="s">
        <v>76</v>
      </c>
      <c r="M4333" s="1" t="s">
        <v>76</v>
      </c>
      <c r="N4333" s="1">
        <v>6.2112809999999996</v>
      </c>
      <c r="O4333" s="1" t="s">
        <v>76</v>
      </c>
      <c r="P4333" s="1">
        <v>3.8815559999999998</v>
      </c>
      <c r="Q4333" s="1">
        <v>5.9159430000000004</v>
      </c>
      <c r="R4333" s="1">
        <v>5.4263320000000004</v>
      </c>
      <c r="S4333" s="1">
        <v>6.0609999999999999</v>
      </c>
      <c r="T4333" s="1" t="s">
        <v>76</v>
      </c>
      <c r="U4333" s="1" t="s">
        <v>76</v>
      </c>
      <c r="V4333" s="1">
        <v>7.1433270000000002</v>
      </c>
    </row>
    <row r="4334" spans="1:22" x14ac:dyDescent="0.25">
      <c r="A4334" t="s">
        <v>32873</v>
      </c>
      <c r="B4334" t="s">
        <v>32874</v>
      </c>
      <c r="C4334" t="s">
        <v>32875</v>
      </c>
      <c r="D4334" t="s">
        <v>32876</v>
      </c>
      <c r="E4334" s="1">
        <v>7</v>
      </c>
      <c r="F4334" s="1">
        <v>7</v>
      </c>
      <c r="G4334" s="1">
        <v>7</v>
      </c>
      <c r="H4334" s="1">
        <v>46.1</v>
      </c>
      <c r="I4334" s="1">
        <v>21.856999999999999</v>
      </c>
      <c r="J4334" s="1">
        <v>0</v>
      </c>
      <c r="K4334" s="1" t="s">
        <v>76</v>
      </c>
      <c r="L4334" s="1" t="s">
        <v>76</v>
      </c>
      <c r="M4334" s="1" t="s">
        <v>76</v>
      </c>
      <c r="N4334" s="1">
        <v>5.0348290000000002</v>
      </c>
      <c r="O4334" s="1" t="s">
        <v>76</v>
      </c>
      <c r="P4334" s="1">
        <v>3.9114879999999999</v>
      </c>
      <c r="Q4334" s="1">
        <v>5.1947919999999996</v>
      </c>
      <c r="R4334" s="1">
        <v>5.3689</v>
      </c>
      <c r="S4334" s="1">
        <v>5.0704070000000003</v>
      </c>
      <c r="T4334" s="1" t="s">
        <v>76</v>
      </c>
      <c r="U4334" s="1" t="s">
        <v>76</v>
      </c>
      <c r="V4334" s="1" t="s">
        <v>76</v>
      </c>
    </row>
    <row r="4335" spans="1:22" x14ac:dyDescent="0.25">
      <c r="A4335" t="s">
        <v>20033</v>
      </c>
      <c r="B4335" t="s">
        <v>20034</v>
      </c>
      <c r="C4335" t="s">
        <v>20035</v>
      </c>
      <c r="D4335" t="s">
        <v>20036</v>
      </c>
      <c r="E4335" s="1">
        <v>5</v>
      </c>
      <c r="F4335" s="1">
        <v>2</v>
      </c>
      <c r="G4335" s="1">
        <v>2</v>
      </c>
      <c r="H4335" s="1">
        <v>33.299999999999997</v>
      </c>
      <c r="I4335" s="1">
        <v>17.494</v>
      </c>
      <c r="J4335" s="3">
        <v>1.0906E-129</v>
      </c>
      <c r="K4335" s="1">
        <v>5.832643</v>
      </c>
      <c r="L4335" s="1" t="s">
        <v>76</v>
      </c>
      <c r="M4335" s="1">
        <v>6.0397319999999999</v>
      </c>
      <c r="N4335" s="1" t="s">
        <v>76</v>
      </c>
      <c r="O4335" s="1" t="s">
        <v>76</v>
      </c>
      <c r="P4335" s="1">
        <v>5.8545610000000003</v>
      </c>
      <c r="Q4335" s="1" t="s">
        <v>76</v>
      </c>
      <c r="R4335" s="1" t="s">
        <v>76</v>
      </c>
      <c r="S4335" s="1" t="s">
        <v>76</v>
      </c>
      <c r="T4335" s="1" t="s">
        <v>76</v>
      </c>
      <c r="U4335" s="1" t="s">
        <v>76</v>
      </c>
      <c r="V4335" s="1" t="s">
        <v>76</v>
      </c>
    </row>
    <row r="4336" spans="1:22" x14ac:dyDescent="0.25">
      <c r="A4336" t="s">
        <v>4176</v>
      </c>
      <c r="B4336" t="s">
        <v>4177</v>
      </c>
      <c r="C4336" t="s">
        <v>4178</v>
      </c>
      <c r="D4336" t="s">
        <v>4179</v>
      </c>
      <c r="E4336" s="1">
        <v>5</v>
      </c>
      <c r="F4336" s="1">
        <v>5</v>
      </c>
      <c r="G4336" s="1">
        <v>4</v>
      </c>
      <c r="H4336" s="1">
        <v>11.5</v>
      </c>
      <c r="I4336" s="1">
        <v>51.148000000000003</v>
      </c>
      <c r="J4336" s="3">
        <v>8.3836999999999997E-22</v>
      </c>
      <c r="K4336" s="1" t="s">
        <v>76</v>
      </c>
      <c r="L4336" s="1" t="s">
        <v>76</v>
      </c>
      <c r="M4336" s="1" t="s">
        <v>76</v>
      </c>
      <c r="N4336" s="1" t="s">
        <v>76</v>
      </c>
      <c r="O4336" s="1" t="s">
        <v>76</v>
      </c>
      <c r="P4336" s="1" t="s">
        <v>76</v>
      </c>
      <c r="Q4336" s="1" t="s">
        <v>76</v>
      </c>
      <c r="R4336" s="1" t="s">
        <v>76</v>
      </c>
      <c r="S4336" s="1" t="s">
        <v>76</v>
      </c>
      <c r="T4336" s="1" t="s">
        <v>76</v>
      </c>
      <c r="U4336" s="1" t="s">
        <v>76</v>
      </c>
      <c r="V4336" s="1" t="s">
        <v>76</v>
      </c>
    </row>
    <row r="4337" spans="1:22" x14ac:dyDescent="0.25">
      <c r="A4337" t="s">
        <v>11112</v>
      </c>
      <c r="B4337" t="s">
        <v>11113</v>
      </c>
      <c r="C4337" t="s">
        <v>11114</v>
      </c>
      <c r="D4337" t="s">
        <v>11115</v>
      </c>
      <c r="E4337" s="1">
        <v>4</v>
      </c>
      <c r="F4337" s="1">
        <v>4</v>
      </c>
      <c r="G4337" s="1">
        <v>3</v>
      </c>
      <c r="H4337" s="1">
        <v>23.9</v>
      </c>
      <c r="I4337" s="1">
        <v>23.539000000000001</v>
      </c>
      <c r="J4337" s="3">
        <v>1.5437999999999999E-25</v>
      </c>
      <c r="K4337" s="1" t="s">
        <v>76</v>
      </c>
      <c r="L4337" s="1" t="s">
        <v>76</v>
      </c>
      <c r="M4337" s="1" t="s">
        <v>76</v>
      </c>
      <c r="N4337" s="1" t="s">
        <v>76</v>
      </c>
      <c r="O4337" s="1" t="s">
        <v>76</v>
      </c>
      <c r="P4337" s="1" t="s">
        <v>76</v>
      </c>
      <c r="Q4337" s="1" t="s">
        <v>76</v>
      </c>
      <c r="R4337" s="1" t="s">
        <v>76</v>
      </c>
      <c r="S4337" s="1" t="s">
        <v>76</v>
      </c>
      <c r="T4337" s="1" t="s">
        <v>76</v>
      </c>
      <c r="U4337" s="1" t="s">
        <v>76</v>
      </c>
      <c r="V4337" s="1" t="s">
        <v>76</v>
      </c>
    </row>
    <row r="4338" spans="1:22" x14ac:dyDescent="0.25">
      <c r="A4338" t="s">
        <v>34909</v>
      </c>
      <c r="B4338" t="s">
        <v>34910</v>
      </c>
      <c r="C4338" t="s">
        <v>34911</v>
      </c>
      <c r="D4338" t="s">
        <v>34912</v>
      </c>
      <c r="E4338" s="1">
        <v>2</v>
      </c>
      <c r="F4338" s="1">
        <v>1</v>
      </c>
      <c r="G4338" s="1">
        <v>1</v>
      </c>
      <c r="H4338" s="1">
        <v>11.1</v>
      </c>
      <c r="I4338" s="1">
        <v>21.292999999999999</v>
      </c>
      <c r="J4338" s="3">
        <v>5.5840999999999997E-8</v>
      </c>
      <c r="K4338" s="1" t="s">
        <v>76</v>
      </c>
      <c r="L4338" s="1" t="s">
        <v>76</v>
      </c>
      <c r="M4338" s="1">
        <v>5.7257400000000001</v>
      </c>
      <c r="N4338" s="1" t="s">
        <v>76</v>
      </c>
      <c r="O4338" s="1" t="s">
        <v>76</v>
      </c>
      <c r="P4338" s="1" t="s">
        <v>76</v>
      </c>
      <c r="Q4338" s="1" t="s">
        <v>76</v>
      </c>
      <c r="R4338" s="1" t="s">
        <v>76</v>
      </c>
      <c r="S4338" s="1" t="s">
        <v>76</v>
      </c>
      <c r="T4338" s="1" t="s">
        <v>76</v>
      </c>
      <c r="U4338" s="1" t="s">
        <v>76</v>
      </c>
      <c r="V4338" s="1" t="s">
        <v>76</v>
      </c>
    </row>
    <row r="4339" spans="1:22" x14ac:dyDescent="0.25">
      <c r="A4339" t="s">
        <v>42106</v>
      </c>
      <c r="B4339" t="s">
        <v>42107</v>
      </c>
      <c r="C4339" t="s">
        <v>42108</v>
      </c>
      <c r="D4339" t="s">
        <v>42109</v>
      </c>
      <c r="E4339" s="1">
        <v>7</v>
      </c>
      <c r="F4339" s="1">
        <v>7</v>
      </c>
      <c r="G4339" s="1">
        <v>7</v>
      </c>
      <c r="H4339" s="1">
        <v>25.6</v>
      </c>
      <c r="I4339" s="1">
        <v>45.122</v>
      </c>
      <c r="J4339" s="3">
        <v>1.2152E-16</v>
      </c>
      <c r="K4339" s="1" t="s">
        <v>76</v>
      </c>
      <c r="L4339" s="1" t="s">
        <v>76</v>
      </c>
      <c r="M4339" s="1" t="s">
        <v>76</v>
      </c>
      <c r="N4339" s="1">
        <v>5.1779400000000004</v>
      </c>
      <c r="O4339" s="1" t="s">
        <v>76</v>
      </c>
      <c r="P4339" s="1">
        <v>5.3719539999999997</v>
      </c>
      <c r="Q4339" s="1">
        <v>4.9594180000000003</v>
      </c>
      <c r="R4339" s="1" t="s">
        <v>76</v>
      </c>
      <c r="S4339" s="1">
        <v>5.3176040000000002</v>
      </c>
      <c r="T4339" s="1" t="s">
        <v>76</v>
      </c>
      <c r="U4339" s="1" t="s">
        <v>76</v>
      </c>
      <c r="V4339" s="1" t="s">
        <v>76</v>
      </c>
    </row>
    <row r="4340" spans="1:22" x14ac:dyDescent="0.25">
      <c r="A4340" t="s">
        <v>21929</v>
      </c>
      <c r="B4340" t="s">
        <v>21930</v>
      </c>
      <c r="C4340" t="s">
        <v>21931</v>
      </c>
      <c r="D4340" t="s">
        <v>21932</v>
      </c>
      <c r="E4340" s="1">
        <v>15</v>
      </c>
      <c r="F4340" s="1">
        <v>15</v>
      </c>
      <c r="G4340" s="1">
        <v>15</v>
      </c>
      <c r="H4340" s="1">
        <v>27.4</v>
      </c>
      <c r="I4340" s="1">
        <v>85.98</v>
      </c>
      <c r="J4340" s="3">
        <v>4.2039E-53</v>
      </c>
      <c r="K4340" s="1" t="s">
        <v>76</v>
      </c>
      <c r="L4340" s="1" t="s">
        <v>76</v>
      </c>
      <c r="M4340" s="1" t="s">
        <v>76</v>
      </c>
      <c r="N4340" s="1" t="s">
        <v>76</v>
      </c>
      <c r="O4340" s="1" t="s">
        <v>76</v>
      </c>
      <c r="P4340" s="1" t="s">
        <v>76</v>
      </c>
      <c r="Q4340" s="1" t="s">
        <v>76</v>
      </c>
      <c r="R4340" s="1" t="s">
        <v>76</v>
      </c>
      <c r="S4340" s="1" t="s">
        <v>76</v>
      </c>
      <c r="T4340" s="1" t="s">
        <v>76</v>
      </c>
      <c r="U4340" s="1" t="s">
        <v>76</v>
      </c>
      <c r="V4340" s="1" t="s">
        <v>76</v>
      </c>
    </row>
    <row r="4341" spans="1:22" x14ac:dyDescent="0.25">
      <c r="A4341" t="s">
        <v>20562</v>
      </c>
      <c r="B4341" t="s">
        <v>20563</v>
      </c>
      <c r="C4341" t="s">
        <v>20564</v>
      </c>
      <c r="D4341" t="s">
        <v>20565</v>
      </c>
      <c r="E4341" s="1">
        <v>2</v>
      </c>
      <c r="F4341" s="1">
        <v>2</v>
      </c>
      <c r="G4341" s="1">
        <v>2</v>
      </c>
      <c r="H4341" s="1">
        <v>4.0999999999999996</v>
      </c>
      <c r="I4341" s="1">
        <v>98.28</v>
      </c>
      <c r="J4341" s="3">
        <v>3.1088999999999998E-29</v>
      </c>
      <c r="K4341" s="1" t="s">
        <v>76</v>
      </c>
      <c r="L4341" s="1" t="s">
        <v>76</v>
      </c>
      <c r="M4341" s="1" t="s">
        <v>76</v>
      </c>
      <c r="N4341" s="1" t="s">
        <v>76</v>
      </c>
      <c r="O4341" s="1" t="s">
        <v>76</v>
      </c>
      <c r="P4341" s="1" t="s">
        <v>76</v>
      </c>
      <c r="Q4341" s="1" t="s">
        <v>76</v>
      </c>
      <c r="R4341" s="1" t="s">
        <v>76</v>
      </c>
      <c r="S4341" s="1" t="s">
        <v>76</v>
      </c>
      <c r="T4341" s="1" t="s">
        <v>76</v>
      </c>
      <c r="U4341" s="1" t="s">
        <v>76</v>
      </c>
      <c r="V4341" s="1" t="s">
        <v>76</v>
      </c>
    </row>
    <row r="4342" spans="1:22" x14ac:dyDescent="0.25">
      <c r="A4342" t="s">
        <v>8998</v>
      </c>
      <c r="B4342" t="s">
        <v>8999</v>
      </c>
      <c r="C4342" t="s">
        <v>9000</v>
      </c>
      <c r="D4342" t="s">
        <v>9001</v>
      </c>
      <c r="E4342" s="1">
        <v>7</v>
      </c>
      <c r="F4342" s="1">
        <v>7</v>
      </c>
      <c r="G4342" s="1">
        <v>7</v>
      </c>
      <c r="H4342" s="1">
        <v>32.1</v>
      </c>
      <c r="I4342" s="1">
        <v>29.411000000000001</v>
      </c>
      <c r="J4342" s="1">
        <v>0</v>
      </c>
      <c r="K4342" s="1">
        <v>4.618906</v>
      </c>
      <c r="L4342" s="1">
        <v>5.3406820000000002</v>
      </c>
      <c r="M4342" s="1" t="s">
        <v>76</v>
      </c>
      <c r="N4342" s="1" t="s">
        <v>76</v>
      </c>
      <c r="O4342" s="1" t="s">
        <v>76</v>
      </c>
      <c r="P4342" s="1">
        <v>5.4864309999999996</v>
      </c>
      <c r="Q4342" s="1">
        <v>4.7510789999999998</v>
      </c>
      <c r="R4342" s="1">
        <v>5.0361900000000004</v>
      </c>
      <c r="S4342" s="1">
        <v>5.7520790000000002</v>
      </c>
      <c r="T4342" s="1" t="s">
        <v>76</v>
      </c>
      <c r="U4342" s="1" t="s">
        <v>76</v>
      </c>
      <c r="V4342" s="1" t="s">
        <v>76</v>
      </c>
    </row>
    <row r="4343" spans="1:22" x14ac:dyDescent="0.25">
      <c r="A4343" t="s">
        <v>3912</v>
      </c>
      <c r="B4343" t="s">
        <v>3913</v>
      </c>
      <c r="C4343" t="s">
        <v>3914</v>
      </c>
      <c r="D4343" t="s">
        <v>3915</v>
      </c>
      <c r="E4343" s="1">
        <v>4</v>
      </c>
      <c r="F4343" s="1">
        <v>1</v>
      </c>
      <c r="G4343" s="1">
        <v>1</v>
      </c>
      <c r="H4343" s="1">
        <v>6.8</v>
      </c>
      <c r="I4343" s="1">
        <v>93.313000000000002</v>
      </c>
      <c r="J4343" s="3">
        <v>1.4526E-14</v>
      </c>
      <c r="K4343" s="1" t="s">
        <v>76</v>
      </c>
      <c r="L4343" s="1" t="s">
        <v>76</v>
      </c>
      <c r="M4343" s="1" t="s">
        <v>76</v>
      </c>
      <c r="N4343" s="1" t="s">
        <v>76</v>
      </c>
      <c r="O4343" s="1" t="s">
        <v>76</v>
      </c>
      <c r="P4343" s="1" t="s">
        <v>76</v>
      </c>
      <c r="Q4343" s="1" t="s">
        <v>76</v>
      </c>
      <c r="R4343" s="1" t="s">
        <v>76</v>
      </c>
      <c r="S4343" s="1" t="s">
        <v>76</v>
      </c>
      <c r="T4343" s="1" t="s">
        <v>76</v>
      </c>
      <c r="U4343" s="1" t="s">
        <v>76</v>
      </c>
      <c r="V4343" s="1" t="s">
        <v>76</v>
      </c>
    </row>
    <row r="4344" spans="1:22" x14ac:dyDescent="0.25">
      <c r="A4344" t="s">
        <v>27892</v>
      </c>
      <c r="B4344" t="s">
        <v>27893</v>
      </c>
      <c r="C4344" t="s">
        <v>27894</v>
      </c>
      <c r="D4344" t="s">
        <v>27895</v>
      </c>
      <c r="E4344" s="1">
        <v>21</v>
      </c>
      <c r="F4344" s="1">
        <v>20</v>
      </c>
      <c r="G4344" s="1">
        <v>20</v>
      </c>
      <c r="H4344" s="1">
        <v>32.200000000000003</v>
      </c>
      <c r="I4344" s="1">
        <v>92.966999999999999</v>
      </c>
      <c r="J4344" s="3">
        <v>1.1834999999999999E-262</v>
      </c>
      <c r="K4344" s="1">
        <v>5.8028490000000001</v>
      </c>
      <c r="L4344" s="1">
        <v>5.7852370000000004</v>
      </c>
      <c r="M4344" s="1">
        <v>4.8794459999999997</v>
      </c>
      <c r="N4344" s="1">
        <v>6.1141100000000002</v>
      </c>
      <c r="O4344" s="1">
        <v>6.6799359999999997</v>
      </c>
      <c r="P4344" s="1">
        <v>6.2016159999999996</v>
      </c>
      <c r="Q4344" s="1" t="s">
        <v>76</v>
      </c>
      <c r="R4344" s="1" t="s">
        <v>76</v>
      </c>
      <c r="S4344" s="1" t="s">
        <v>76</v>
      </c>
      <c r="T4344" s="1" t="s">
        <v>76</v>
      </c>
      <c r="U4344" s="1" t="s">
        <v>76</v>
      </c>
      <c r="V4344" s="1" t="s">
        <v>76</v>
      </c>
    </row>
    <row r="4345" spans="1:22" x14ac:dyDescent="0.25">
      <c r="A4345" t="s">
        <v>30043</v>
      </c>
      <c r="B4345" t="s">
        <v>30044</v>
      </c>
      <c r="C4345" t="s">
        <v>30045</v>
      </c>
      <c r="D4345" t="s">
        <v>30046</v>
      </c>
      <c r="E4345" s="1">
        <v>3</v>
      </c>
      <c r="F4345" s="1">
        <v>3</v>
      </c>
      <c r="G4345" s="1">
        <v>3</v>
      </c>
      <c r="H4345" s="1">
        <v>11.7</v>
      </c>
      <c r="I4345" s="1">
        <v>37.256</v>
      </c>
      <c r="J4345" s="3">
        <v>7.4026000000000001E-6</v>
      </c>
      <c r="K4345" s="1" t="s">
        <v>76</v>
      </c>
      <c r="L4345" s="1" t="s">
        <v>76</v>
      </c>
      <c r="M4345" s="1">
        <v>5.4861190000000004</v>
      </c>
      <c r="N4345" s="1">
        <v>6.1506030000000003</v>
      </c>
      <c r="O4345" s="1">
        <v>6.7172130000000001</v>
      </c>
      <c r="P4345" s="1">
        <v>5.695919</v>
      </c>
      <c r="Q4345" s="1" t="s">
        <v>76</v>
      </c>
      <c r="R4345" s="1" t="s">
        <v>76</v>
      </c>
      <c r="S4345" s="1">
        <v>5.5771360000000003</v>
      </c>
      <c r="T4345" s="1" t="s">
        <v>76</v>
      </c>
      <c r="U4345" s="1" t="s">
        <v>76</v>
      </c>
      <c r="V4345" s="1" t="s">
        <v>76</v>
      </c>
    </row>
    <row r="4346" spans="1:22" x14ac:dyDescent="0.25">
      <c r="A4346" t="s">
        <v>41743</v>
      </c>
      <c r="B4346" t="s">
        <v>41744</v>
      </c>
      <c r="C4346" t="s">
        <v>41745</v>
      </c>
      <c r="D4346" t="s">
        <v>41746</v>
      </c>
      <c r="E4346" s="1">
        <v>3</v>
      </c>
      <c r="F4346" s="1">
        <v>3</v>
      </c>
      <c r="G4346" s="1">
        <v>3</v>
      </c>
      <c r="H4346" s="1">
        <v>12.1</v>
      </c>
      <c r="I4346" s="1">
        <v>45.124000000000002</v>
      </c>
      <c r="J4346" s="1">
        <v>0</v>
      </c>
      <c r="K4346" s="1" t="s">
        <v>76</v>
      </c>
      <c r="L4346" s="1" t="s">
        <v>76</v>
      </c>
      <c r="M4346" s="1" t="s">
        <v>76</v>
      </c>
      <c r="N4346" s="1" t="s">
        <v>76</v>
      </c>
      <c r="O4346" s="1" t="s">
        <v>76</v>
      </c>
      <c r="P4346" s="1" t="s">
        <v>76</v>
      </c>
      <c r="Q4346" s="1">
        <v>5.5349139999999997</v>
      </c>
      <c r="R4346" s="1" t="s">
        <v>76</v>
      </c>
      <c r="S4346" s="1">
        <v>5.7990919999999999</v>
      </c>
      <c r="T4346" s="1" t="s">
        <v>76</v>
      </c>
      <c r="U4346" s="1" t="s">
        <v>76</v>
      </c>
      <c r="V4346" s="1">
        <v>7.4612429999999996</v>
      </c>
    </row>
    <row r="4347" spans="1:22" x14ac:dyDescent="0.25">
      <c r="A4347" t="s">
        <v>19111</v>
      </c>
      <c r="B4347" t="s">
        <v>19112</v>
      </c>
      <c r="C4347" t="s">
        <v>19113</v>
      </c>
      <c r="D4347" t="s">
        <v>19114</v>
      </c>
      <c r="E4347" s="1">
        <v>2</v>
      </c>
      <c r="F4347" s="1">
        <v>1</v>
      </c>
      <c r="G4347" s="1">
        <v>1</v>
      </c>
      <c r="H4347" s="1">
        <v>2.2999999999999998</v>
      </c>
      <c r="I4347" s="1">
        <v>101.43</v>
      </c>
      <c r="J4347" s="3">
        <v>4.5445999999999997E-6</v>
      </c>
      <c r="K4347" s="1" t="s">
        <v>76</v>
      </c>
      <c r="L4347" s="1" t="s">
        <v>76</v>
      </c>
      <c r="M4347" s="1" t="s">
        <v>76</v>
      </c>
      <c r="N4347" s="1" t="s">
        <v>76</v>
      </c>
      <c r="O4347" s="1" t="s">
        <v>76</v>
      </c>
      <c r="P4347" s="1" t="s">
        <v>76</v>
      </c>
      <c r="Q4347" s="1" t="s">
        <v>76</v>
      </c>
      <c r="R4347" s="1" t="s">
        <v>76</v>
      </c>
      <c r="S4347" s="1" t="s">
        <v>76</v>
      </c>
      <c r="T4347" s="1" t="s">
        <v>76</v>
      </c>
      <c r="U4347" s="1" t="s">
        <v>76</v>
      </c>
      <c r="V4347" s="1" t="s">
        <v>76</v>
      </c>
    </row>
    <row r="4348" spans="1:22" x14ac:dyDescent="0.25">
      <c r="A4348" t="s">
        <v>4664</v>
      </c>
      <c r="B4348" t="s">
        <v>4665</v>
      </c>
      <c r="C4348" t="s">
        <v>4666</v>
      </c>
      <c r="D4348" t="s">
        <v>4667</v>
      </c>
      <c r="E4348" s="1">
        <v>13</v>
      </c>
      <c r="F4348" s="1">
        <v>13</v>
      </c>
      <c r="G4348" s="1">
        <v>13</v>
      </c>
      <c r="H4348" s="1">
        <v>20.3</v>
      </c>
      <c r="I4348" s="1">
        <v>89.613</v>
      </c>
      <c r="J4348" s="3">
        <v>1.4822E-125</v>
      </c>
      <c r="K4348" s="1" t="s">
        <v>76</v>
      </c>
      <c r="L4348" s="1" t="s">
        <v>76</v>
      </c>
      <c r="M4348" s="1" t="s">
        <v>76</v>
      </c>
      <c r="N4348" s="1" t="s">
        <v>76</v>
      </c>
      <c r="O4348" s="1">
        <v>4.9403569999999997</v>
      </c>
      <c r="P4348" s="1" t="s">
        <v>76</v>
      </c>
      <c r="Q4348" s="1" t="s">
        <v>76</v>
      </c>
      <c r="R4348" s="1" t="s">
        <v>76</v>
      </c>
      <c r="S4348" s="1" t="s">
        <v>76</v>
      </c>
      <c r="T4348" s="1" t="s">
        <v>76</v>
      </c>
      <c r="U4348" s="1" t="s">
        <v>76</v>
      </c>
      <c r="V4348" s="1" t="s">
        <v>76</v>
      </c>
    </row>
    <row r="4349" spans="1:22" x14ac:dyDescent="0.25">
      <c r="A4349" t="s">
        <v>11871</v>
      </c>
      <c r="B4349" t="s">
        <v>11872</v>
      </c>
      <c r="C4349" t="s">
        <v>11873</v>
      </c>
      <c r="D4349" t="s">
        <v>11874</v>
      </c>
      <c r="E4349" s="1">
        <v>21</v>
      </c>
      <c r="F4349" s="1">
        <v>1</v>
      </c>
      <c r="G4349" s="1">
        <v>1</v>
      </c>
      <c r="H4349" s="1">
        <v>76.7</v>
      </c>
      <c r="I4349" s="1">
        <v>30.411999999999999</v>
      </c>
      <c r="J4349" s="1">
        <v>0</v>
      </c>
      <c r="K4349" s="1" t="s">
        <v>76</v>
      </c>
      <c r="L4349" s="1" t="s">
        <v>76</v>
      </c>
      <c r="M4349" s="1" t="s">
        <v>76</v>
      </c>
      <c r="N4349" s="1" t="s">
        <v>76</v>
      </c>
      <c r="O4349" s="1" t="s">
        <v>76</v>
      </c>
      <c r="P4349" s="1" t="s">
        <v>76</v>
      </c>
      <c r="Q4349" s="1" t="s">
        <v>76</v>
      </c>
      <c r="R4349" s="1" t="s">
        <v>76</v>
      </c>
      <c r="S4349" s="1" t="s">
        <v>76</v>
      </c>
      <c r="T4349" s="1" t="s">
        <v>76</v>
      </c>
      <c r="U4349" s="1" t="s">
        <v>76</v>
      </c>
      <c r="V4349" s="1" t="s">
        <v>76</v>
      </c>
    </row>
    <row r="4350" spans="1:22" x14ac:dyDescent="0.25">
      <c r="A4350" t="s">
        <v>26638</v>
      </c>
      <c r="B4350" t="s">
        <v>15424</v>
      </c>
      <c r="C4350" t="s">
        <v>15425</v>
      </c>
      <c r="D4350" t="s">
        <v>26639</v>
      </c>
      <c r="E4350" s="1">
        <v>21</v>
      </c>
      <c r="F4350" s="1">
        <v>1</v>
      </c>
      <c r="G4350" s="1">
        <v>1</v>
      </c>
      <c r="H4350" s="1">
        <v>69.7</v>
      </c>
      <c r="I4350" s="1">
        <v>30.789000000000001</v>
      </c>
      <c r="J4350" s="1">
        <v>0</v>
      </c>
      <c r="K4350" s="1" t="s">
        <v>76</v>
      </c>
      <c r="L4350" s="1" t="s">
        <v>76</v>
      </c>
      <c r="M4350" s="1">
        <v>5.7706379999999999</v>
      </c>
      <c r="N4350" s="1" t="s">
        <v>76</v>
      </c>
      <c r="O4350" s="1" t="s">
        <v>76</v>
      </c>
      <c r="P4350" s="1" t="s">
        <v>76</v>
      </c>
      <c r="Q4350" s="1" t="s">
        <v>76</v>
      </c>
      <c r="R4350" s="1" t="s">
        <v>76</v>
      </c>
      <c r="S4350" s="1">
        <v>5.0053520000000002</v>
      </c>
      <c r="T4350" s="1" t="s">
        <v>76</v>
      </c>
      <c r="U4350" s="1" t="s">
        <v>76</v>
      </c>
      <c r="V4350" s="1" t="s">
        <v>76</v>
      </c>
    </row>
    <row r="4351" spans="1:22" x14ac:dyDescent="0.25">
      <c r="A4351" t="s">
        <v>37190</v>
      </c>
      <c r="B4351" t="s">
        <v>37191</v>
      </c>
      <c r="C4351" t="s">
        <v>37192</v>
      </c>
      <c r="D4351" t="s">
        <v>37193</v>
      </c>
      <c r="E4351" s="1">
        <v>15</v>
      </c>
      <c r="F4351" s="1">
        <v>15</v>
      </c>
      <c r="G4351" s="1">
        <v>11</v>
      </c>
      <c r="H4351" s="1">
        <v>60.7</v>
      </c>
      <c r="I4351" s="1">
        <v>29.6</v>
      </c>
      <c r="J4351" s="1">
        <v>0</v>
      </c>
      <c r="K4351" s="1">
        <v>5.5636000000000001</v>
      </c>
      <c r="L4351" s="1">
        <v>4.3391529999999996</v>
      </c>
      <c r="M4351" s="1">
        <v>5.6772600000000004</v>
      </c>
      <c r="N4351" s="1">
        <v>6.1390289999999998</v>
      </c>
      <c r="O4351" s="1">
        <v>6.2034409999999998</v>
      </c>
      <c r="P4351" s="1">
        <v>6.4176549999999999</v>
      </c>
      <c r="Q4351" s="1">
        <v>6.3576870000000003</v>
      </c>
      <c r="R4351" s="1">
        <v>5.7839390000000002</v>
      </c>
      <c r="S4351" s="1">
        <v>6.5427140000000001</v>
      </c>
      <c r="T4351" s="1">
        <v>7.7894119999999996</v>
      </c>
      <c r="U4351" s="1" t="s">
        <v>76</v>
      </c>
      <c r="V4351" s="1">
        <v>8.1166079999999994</v>
      </c>
    </row>
    <row r="4352" spans="1:22" x14ac:dyDescent="0.25">
      <c r="A4352" t="s">
        <v>40450</v>
      </c>
      <c r="B4352" t="s">
        <v>40451</v>
      </c>
      <c r="C4352" t="s">
        <v>40452</v>
      </c>
      <c r="D4352" t="s">
        <v>40453</v>
      </c>
      <c r="E4352" s="1">
        <v>43</v>
      </c>
      <c r="F4352" s="1">
        <v>1</v>
      </c>
      <c r="G4352" s="1">
        <v>1</v>
      </c>
      <c r="H4352" s="1">
        <v>67.400000000000006</v>
      </c>
      <c r="I4352" s="1">
        <v>65.400999999999996</v>
      </c>
      <c r="J4352" s="1">
        <v>0</v>
      </c>
      <c r="K4352" s="1">
        <v>5.0437159999999999</v>
      </c>
      <c r="L4352" s="1" t="s">
        <v>76</v>
      </c>
      <c r="M4352" s="1" t="s">
        <v>76</v>
      </c>
      <c r="N4352" s="1" t="s">
        <v>76</v>
      </c>
      <c r="O4352" s="1" t="s">
        <v>76</v>
      </c>
      <c r="P4352" s="1">
        <v>5.105442</v>
      </c>
      <c r="Q4352" s="1" t="s">
        <v>76</v>
      </c>
      <c r="R4352" s="1" t="s">
        <v>76</v>
      </c>
      <c r="S4352" s="1" t="s">
        <v>76</v>
      </c>
      <c r="T4352" s="1" t="s">
        <v>76</v>
      </c>
      <c r="U4352" s="1" t="s">
        <v>76</v>
      </c>
      <c r="V4352" s="1" t="s">
        <v>76</v>
      </c>
    </row>
    <row r="4353" spans="1:22" x14ac:dyDescent="0.25">
      <c r="A4353" t="s">
        <v>30933</v>
      </c>
      <c r="B4353" t="s">
        <v>30934</v>
      </c>
      <c r="C4353" t="s">
        <v>30935</v>
      </c>
      <c r="D4353" t="s">
        <v>30936</v>
      </c>
      <c r="E4353" s="1">
        <v>2</v>
      </c>
      <c r="F4353" s="1">
        <v>2</v>
      </c>
      <c r="G4353" s="1">
        <v>2</v>
      </c>
      <c r="H4353" s="1">
        <v>5</v>
      </c>
      <c r="I4353" s="1">
        <v>60.82</v>
      </c>
      <c r="J4353" s="3">
        <v>1.7864E-65</v>
      </c>
      <c r="K4353" s="1" t="s">
        <v>76</v>
      </c>
      <c r="L4353" s="1" t="s">
        <v>76</v>
      </c>
      <c r="M4353" s="1">
        <v>4.6828669999999999</v>
      </c>
      <c r="N4353" s="1" t="s">
        <v>76</v>
      </c>
      <c r="O4353" s="1" t="s">
        <v>76</v>
      </c>
      <c r="P4353" s="1" t="s">
        <v>76</v>
      </c>
      <c r="Q4353" s="1" t="s">
        <v>76</v>
      </c>
      <c r="R4353" s="1" t="s">
        <v>76</v>
      </c>
      <c r="S4353" s="1" t="s">
        <v>76</v>
      </c>
      <c r="T4353" s="1" t="s">
        <v>76</v>
      </c>
      <c r="U4353" s="1" t="s">
        <v>76</v>
      </c>
      <c r="V4353" s="1" t="s">
        <v>76</v>
      </c>
    </row>
    <row r="4354" spans="1:22" x14ac:dyDescent="0.25">
      <c r="A4354" t="s">
        <v>20199</v>
      </c>
      <c r="B4354" t="s">
        <v>20200</v>
      </c>
      <c r="C4354" t="s">
        <v>20201</v>
      </c>
      <c r="D4354" t="s">
        <v>20202</v>
      </c>
      <c r="E4354" s="1">
        <v>17</v>
      </c>
      <c r="F4354" s="1">
        <v>1</v>
      </c>
      <c r="G4354" s="1">
        <v>1</v>
      </c>
      <c r="H4354" s="1">
        <v>28.1</v>
      </c>
      <c r="I4354" s="1">
        <v>97.968999999999994</v>
      </c>
      <c r="J4354" s="1">
        <v>0</v>
      </c>
      <c r="K4354" s="1" t="s">
        <v>76</v>
      </c>
      <c r="L4354" s="1" t="s">
        <v>76</v>
      </c>
      <c r="M4354" s="1" t="s">
        <v>76</v>
      </c>
      <c r="N4354" s="1" t="s">
        <v>76</v>
      </c>
      <c r="O4354" s="1" t="s">
        <v>76</v>
      </c>
      <c r="P4354" s="1" t="s">
        <v>76</v>
      </c>
      <c r="Q4354" s="1" t="s">
        <v>76</v>
      </c>
      <c r="R4354" s="1" t="s">
        <v>76</v>
      </c>
      <c r="S4354" s="1">
        <v>3.8477329999999998</v>
      </c>
      <c r="T4354" s="1" t="s">
        <v>76</v>
      </c>
      <c r="U4354" s="1" t="s">
        <v>76</v>
      </c>
      <c r="V4354" s="1" t="s">
        <v>76</v>
      </c>
    </row>
    <row r="4355" spans="1:22" x14ac:dyDescent="0.25">
      <c r="A4355" t="s">
        <v>39799</v>
      </c>
      <c r="B4355" t="s">
        <v>39800</v>
      </c>
      <c r="C4355" t="s">
        <v>20201</v>
      </c>
      <c r="D4355" t="s">
        <v>39801</v>
      </c>
      <c r="E4355" s="1">
        <v>6</v>
      </c>
      <c r="F4355" s="1">
        <v>1</v>
      </c>
      <c r="G4355" s="1">
        <v>1</v>
      </c>
      <c r="H4355" s="1">
        <v>36.200000000000003</v>
      </c>
      <c r="I4355" s="1">
        <v>27.690999999999999</v>
      </c>
      <c r="J4355" s="3">
        <v>2.3120000000000001E-7</v>
      </c>
      <c r="K4355" s="1" t="s">
        <v>76</v>
      </c>
      <c r="L4355" s="1" t="s">
        <v>76</v>
      </c>
      <c r="M4355" s="1" t="s">
        <v>76</v>
      </c>
      <c r="N4355" s="1" t="s">
        <v>76</v>
      </c>
      <c r="O4355" s="1" t="s">
        <v>76</v>
      </c>
      <c r="P4355" s="1" t="s">
        <v>76</v>
      </c>
      <c r="Q4355" s="1" t="s">
        <v>76</v>
      </c>
      <c r="R4355" s="1" t="s">
        <v>76</v>
      </c>
      <c r="S4355" s="1" t="s">
        <v>76</v>
      </c>
      <c r="T4355" s="1" t="s">
        <v>76</v>
      </c>
      <c r="U4355" s="1" t="s">
        <v>76</v>
      </c>
      <c r="V4355" s="1" t="s">
        <v>76</v>
      </c>
    </row>
    <row r="4356" spans="1:22" x14ac:dyDescent="0.25">
      <c r="A4356" t="s">
        <v>17052</v>
      </c>
      <c r="B4356" t="s">
        <v>17053</v>
      </c>
      <c r="C4356" t="s">
        <v>17054</v>
      </c>
      <c r="D4356" t="s">
        <v>17055</v>
      </c>
      <c r="E4356" s="1">
        <v>6</v>
      </c>
      <c r="F4356" s="1">
        <v>6</v>
      </c>
      <c r="G4356" s="1">
        <v>6</v>
      </c>
      <c r="H4356" s="1">
        <v>21.2</v>
      </c>
      <c r="I4356" s="1">
        <v>36.819000000000003</v>
      </c>
      <c r="J4356" s="3">
        <v>1.3682E-64</v>
      </c>
      <c r="K4356" s="1">
        <v>4.5486110000000002</v>
      </c>
      <c r="L4356" s="1" t="s">
        <v>76</v>
      </c>
      <c r="M4356" s="1">
        <v>3.4686279999999998</v>
      </c>
      <c r="N4356" s="1" t="s">
        <v>76</v>
      </c>
      <c r="O4356" s="1" t="s">
        <v>76</v>
      </c>
      <c r="P4356" s="1">
        <v>4.7535369999999997</v>
      </c>
      <c r="Q4356" s="1">
        <v>3.936941</v>
      </c>
      <c r="R4356" s="1" t="s">
        <v>76</v>
      </c>
      <c r="S4356" s="1">
        <v>5.3958329999999997</v>
      </c>
      <c r="T4356" s="1" t="s">
        <v>76</v>
      </c>
      <c r="U4356" s="1" t="s">
        <v>76</v>
      </c>
      <c r="V4356" s="1">
        <v>7.4002100000000004</v>
      </c>
    </row>
    <row r="4357" spans="1:22" x14ac:dyDescent="0.25">
      <c r="A4357" t="s">
        <v>37103</v>
      </c>
      <c r="B4357" t="s">
        <v>37104</v>
      </c>
      <c r="C4357" t="s">
        <v>37105</v>
      </c>
      <c r="D4357" t="s">
        <v>37106</v>
      </c>
      <c r="E4357" s="1">
        <v>7</v>
      </c>
      <c r="F4357" s="1">
        <v>7</v>
      </c>
      <c r="G4357" s="1">
        <v>7</v>
      </c>
      <c r="H4357" s="1">
        <v>19</v>
      </c>
      <c r="I4357" s="1">
        <v>48.713000000000001</v>
      </c>
      <c r="J4357" s="3">
        <v>5.2322000000000001E-32</v>
      </c>
      <c r="K4357" s="1" t="s">
        <v>76</v>
      </c>
      <c r="L4357" s="1" t="s">
        <v>76</v>
      </c>
      <c r="M4357" s="1">
        <v>5.9239899999999999</v>
      </c>
      <c r="N4357" s="1" t="s">
        <v>76</v>
      </c>
      <c r="O4357" s="1" t="s">
        <v>76</v>
      </c>
      <c r="P4357" s="1" t="s">
        <v>76</v>
      </c>
      <c r="Q4357" s="1" t="s">
        <v>76</v>
      </c>
      <c r="R4357" s="1" t="s">
        <v>76</v>
      </c>
      <c r="S4357" s="1">
        <v>4.4982280000000001</v>
      </c>
      <c r="T4357" s="1" t="s">
        <v>76</v>
      </c>
      <c r="U4357" s="1" t="s">
        <v>76</v>
      </c>
      <c r="V4357" s="1" t="s">
        <v>76</v>
      </c>
    </row>
    <row r="4358" spans="1:22" x14ac:dyDescent="0.25">
      <c r="A4358" t="s">
        <v>19312</v>
      </c>
      <c r="B4358" t="s">
        <v>19313</v>
      </c>
      <c r="C4358" t="s">
        <v>19314</v>
      </c>
      <c r="D4358" t="s">
        <v>19315</v>
      </c>
      <c r="E4358" s="1">
        <v>20</v>
      </c>
      <c r="F4358" s="1">
        <v>18</v>
      </c>
      <c r="G4358" s="1">
        <v>18</v>
      </c>
      <c r="H4358" s="1">
        <v>29</v>
      </c>
      <c r="I4358" s="1">
        <v>98.614999999999995</v>
      </c>
      <c r="J4358" s="1">
        <v>0</v>
      </c>
      <c r="K4358" s="1">
        <v>3.7249880000000002</v>
      </c>
      <c r="L4358" s="1">
        <v>4.674944</v>
      </c>
      <c r="M4358" s="1" t="s">
        <v>76</v>
      </c>
      <c r="N4358" s="1">
        <v>5.0888450000000001</v>
      </c>
      <c r="O4358" s="1">
        <v>5.8117830000000001</v>
      </c>
      <c r="P4358" s="1">
        <v>5.1888719999999999</v>
      </c>
      <c r="Q4358" s="1">
        <v>3.8448060000000002</v>
      </c>
      <c r="R4358" s="1">
        <v>5.0406420000000001</v>
      </c>
      <c r="S4358" s="1" t="s">
        <v>76</v>
      </c>
      <c r="T4358" s="1" t="s">
        <v>76</v>
      </c>
      <c r="U4358" s="1" t="s">
        <v>76</v>
      </c>
      <c r="V4358" s="1" t="s">
        <v>76</v>
      </c>
    </row>
    <row r="4359" spans="1:22" x14ac:dyDescent="0.25">
      <c r="A4359" t="s">
        <v>15918</v>
      </c>
      <c r="B4359" t="s">
        <v>15919</v>
      </c>
      <c r="C4359" t="s">
        <v>15920</v>
      </c>
      <c r="D4359" t="s">
        <v>15921</v>
      </c>
      <c r="E4359" s="1">
        <v>16</v>
      </c>
      <c r="F4359" s="1">
        <v>14</v>
      </c>
      <c r="G4359" s="1">
        <v>14</v>
      </c>
      <c r="H4359" s="1">
        <v>30.4</v>
      </c>
      <c r="I4359" s="1">
        <v>83.968999999999994</v>
      </c>
      <c r="J4359" s="3">
        <v>4.2991E-141</v>
      </c>
      <c r="K4359" s="1" t="s">
        <v>76</v>
      </c>
      <c r="L4359" s="1">
        <v>5.0603199999999999</v>
      </c>
      <c r="M4359" s="1" t="s">
        <v>76</v>
      </c>
      <c r="N4359" s="1">
        <v>4.727468</v>
      </c>
      <c r="O4359" s="1">
        <v>6.2500299999999998</v>
      </c>
      <c r="P4359" s="1">
        <v>5.2012330000000002</v>
      </c>
      <c r="Q4359" s="1">
        <v>4.8904040000000002</v>
      </c>
      <c r="R4359" s="1">
        <v>5.6404509999999997</v>
      </c>
      <c r="S4359" s="1">
        <v>4.9643870000000003</v>
      </c>
      <c r="T4359" s="1" t="s">
        <v>76</v>
      </c>
      <c r="U4359" s="1" t="s">
        <v>76</v>
      </c>
      <c r="V4359" s="1" t="s">
        <v>76</v>
      </c>
    </row>
    <row r="4360" spans="1:22" x14ac:dyDescent="0.25">
      <c r="A4360" t="s">
        <v>7148</v>
      </c>
      <c r="B4360" t="s">
        <v>7149</v>
      </c>
      <c r="C4360" t="s">
        <v>7150</v>
      </c>
      <c r="D4360" t="s">
        <v>7151</v>
      </c>
      <c r="E4360" s="1">
        <v>14</v>
      </c>
      <c r="F4360" s="1">
        <v>14</v>
      </c>
      <c r="G4360" s="1">
        <v>14</v>
      </c>
      <c r="H4360" s="1">
        <v>39</v>
      </c>
      <c r="I4360" s="1">
        <v>55.201000000000001</v>
      </c>
      <c r="J4360" s="3">
        <v>4.5134999999999999E-119</v>
      </c>
      <c r="K4360" s="1">
        <v>4.5981120000000004</v>
      </c>
      <c r="L4360" s="1">
        <v>5.2489780000000001</v>
      </c>
      <c r="M4360" s="1">
        <v>4.288875</v>
      </c>
      <c r="N4360" s="1">
        <v>5.6493929999999999</v>
      </c>
      <c r="O4360" s="1">
        <v>6.3522600000000002</v>
      </c>
      <c r="P4360" s="1">
        <v>5.4572760000000002</v>
      </c>
      <c r="Q4360" s="1">
        <v>5.294378</v>
      </c>
      <c r="R4360" s="1" t="s">
        <v>76</v>
      </c>
      <c r="S4360" s="1">
        <v>5.6973859999999998</v>
      </c>
      <c r="T4360" s="1" t="s">
        <v>76</v>
      </c>
      <c r="U4360" s="1" t="s">
        <v>76</v>
      </c>
      <c r="V4360" s="1">
        <v>7.3401269999999998</v>
      </c>
    </row>
    <row r="4361" spans="1:22" x14ac:dyDescent="0.25">
      <c r="A4361" t="s">
        <v>32094</v>
      </c>
      <c r="B4361" t="s">
        <v>32095</v>
      </c>
      <c r="C4361" t="s">
        <v>32096</v>
      </c>
      <c r="D4361" t="s">
        <v>32097</v>
      </c>
      <c r="E4361" s="1">
        <v>36</v>
      </c>
      <c r="F4361" s="1">
        <v>1</v>
      </c>
      <c r="G4361" s="1">
        <v>0</v>
      </c>
      <c r="H4361" s="1">
        <v>49.9</v>
      </c>
      <c r="I4361" s="1">
        <v>99.712999999999994</v>
      </c>
      <c r="J4361" s="1">
        <v>0</v>
      </c>
      <c r="K4361" s="1" t="s">
        <v>76</v>
      </c>
      <c r="L4361" s="1" t="s">
        <v>76</v>
      </c>
      <c r="M4361" s="1">
        <v>4.5157550000000004</v>
      </c>
      <c r="N4361" s="1" t="s">
        <v>76</v>
      </c>
      <c r="O4361" s="1" t="s">
        <v>76</v>
      </c>
      <c r="P4361" s="1" t="s">
        <v>76</v>
      </c>
      <c r="Q4361" s="1" t="s">
        <v>76</v>
      </c>
      <c r="R4361" s="1">
        <v>4.5285950000000001</v>
      </c>
      <c r="S4361" s="1">
        <v>4.6717370000000003</v>
      </c>
      <c r="T4361" s="1" t="s">
        <v>76</v>
      </c>
      <c r="U4361" s="1" t="s">
        <v>76</v>
      </c>
      <c r="V4361" s="1" t="s">
        <v>76</v>
      </c>
    </row>
    <row r="4362" spans="1:22" x14ac:dyDescent="0.25">
      <c r="A4362" t="s">
        <v>23609</v>
      </c>
      <c r="B4362" t="s">
        <v>23610</v>
      </c>
      <c r="C4362" t="s">
        <v>23611</v>
      </c>
      <c r="D4362" t="s">
        <v>23612</v>
      </c>
      <c r="E4362" s="1">
        <v>24</v>
      </c>
      <c r="F4362" s="1">
        <v>1</v>
      </c>
      <c r="G4362" s="1">
        <v>0</v>
      </c>
      <c r="H4362" s="1">
        <v>41.4</v>
      </c>
      <c r="I4362" s="1">
        <v>83.784999999999997</v>
      </c>
      <c r="J4362" s="1">
        <v>0</v>
      </c>
      <c r="K4362" s="1" t="s">
        <v>76</v>
      </c>
      <c r="L4362" s="1" t="s">
        <v>76</v>
      </c>
      <c r="M4362" s="1" t="s">
        <v>76</v>
      </c>
      <c r="N4362" s="1" t="s">
        <v>76</v>
      </c>
      <c r="O4362" s="1">
        <v>4.8060650000000003</v>
      </c>
      <c r="P4362" s="1" t="s">
        <v>76</v>
      </c>
      <c r="Q4362" s="1" t="s">
        <v>76</v>
      </c>
      <c r="R4362" s="1">
        <v>5.7060779999999998</v>
      </c>
      <c r="S4362" s="1">
        <v>5.5480210000000003</v>
      </c>
      <c r="T4362" s="1" t="s">
        <v>76</v>
      </c>
      <c r="U4362" s="1" t="s">
        <v>76</v>
      </c>
      <c r="V4362" s="1">
        <v>6.8140210000000003</v>
      </c>
    </row>
    <row r="4363" spans="1:22" x14ac:dyDescent="0.25">
      <c r="A4363" t="s">
        <v>38993</v>
      </c>
      <c r="B4363" t="s">
        <v>38994</v>
      </c>
      <c r="D4363" t="s">
        <v>38995</v>
      </c>
      <c r="E4363" s="1">
        <v>4</v>
      </c>
      <c r="F4363" s="1">
        <v>1</v>
      </c>
      <c r="G4363" s="1">
        <v>1</v>
      </c>
      <c r="H4363" s="1">
        <v>37.700000000000003</v>
      </c>
      <c r="I4363" s="1">
        <v>15.866</v>
      </c>
      <c r="J4363" s="3">
        <v>8.6495000000000003E-119</v>
      </c>
      <c r="K4363" s="1" t="s">
        <v>76</v>
      </c>
      <c r="L4363" s="1" t="s">
        <v>76</v>
      </c>
      <c r="M4363" s="1" t="s">
        <v>76</v>
      </c>
      <c r="N4363" s="1" t="s">
        <v>76</v>
      </c>
      <c r="O4363" s="1" t="s">
        <v>76</v>
      </c>
      <c r="P4363" s="1" t="s">
        <v>76</v>
      </c>
      <c r="Q4363" s="1" t="s">
        <v>76</v>
      </c>
      <c r="R4363" s="1" t="s">
        <v>76</v>
      </c>
      <c r="S4363" s="1" t="s">
        <v>76</v>
      </c>
      <c r="T4363" s="1" t="s">
        <v>76</v>
      </c>
      <c r="U4363" s="1" t="s">
        <v>76</v>
      </c>
      <c r="V4363" s="1" t="s">
        <v>76</v>
      </c>
    </row>
    <row r="4364" spans="1:22" x14ac:dyDescent="0.25">
      <c r="A4364" t="s">
        <v>25515</v>
      </c>
      <c r="B4364" t="s">
        <v>25516</v>
      </c>
      <c r="C4364" t="s">
        <v>25517</v>
      </c>
      <c r="D4364" t="s">
        <v>25518</v>
      </c>
      <c r="E4364" s="1">
        <v>4</v>
      </c>
      <c r="F4364" s="1">
        <v>4</v>
      </c>
      <c r="G4364" s="1">
        <v>4</v>
      </c>
      <c r="H4364" s="1">
        <v>8.9</v>
      </c>
      <c r="I4364" s="1">
        <v>97.4</v>
      </c>
      <c r="J4364" s="3">
        <v>1.2468E-18</v>
      </c>
      <c r="K4364" s="1" t="s">
        <v>76</v>
      </c>
      <c r="L4364" s="1">
        <v>4.5443040000000003</v>
      </c>
      <c r="M4364" s="1" t="s">
        <v>76</v>
      </c>
      <c r="N4364" s="1" t="s">
        <v>76</v>
      </c>
      <c r="O4364" s="1" t="s">
        <v>76</v>
      </c>
      <c r="P4364" s="1" t="s">
        <v>76</v>
      </c>
      <c r="Q4364" s="1" t="s">
        <v>76</v>
      </c>
      <c r="R4364" s="1" t="s">
        <v>76</v>
      </c>
      <c r="S4364" s="1" t="s">
        <v>76</v>
      </c>
      <c r="T4364" s="1" t="s">
        <v>76</v>
      </c>
      <c r="U4364" s="1" t="s">
        <v>76</v>
      </c>
      <c r="V4364" s="1" t="s">
        <v>76</v>
      </c>
    </row>
    <row r="4365" spans="1:22" x14ac:dyDescent="0.25">
      <c r="A4365" t="s">
        <v>26097</v>
      </c>
      <c r="B4365" t="s">
        <v>26098</v>
      </c>
      <c r="C4365" t="s">
        <v>26099</v>
      </c>
      <c r="D4365" t="s">
        <v>26100</v>
      </c>
      <c r="E4365" s="1">
        <v>8</v>
      </c>
      <c r="F4365" s="1">
        <v>7</v>
      </c>
      <c r="G4365" s="1">
        <v>7</v>
      </c>
      <c r="H4365" s="1">
        <v>10.3</v>
      </c>
      <c r="I4365" s="1">
        <v>126.45</v>
      </c>
      <c r="J4365" s="3">
        <v>1.6959000000000001E-32</v>
      </c>
      <c r="K4365" s="1" t="s">
        <v>76</v>
      </c>
      <c r="L4365" s="1" t="s">
        <v>76</v>
      </c>
      <c r="M4365" s="1" t="s">
        <v>76</v>
      </c>
      <c r="N4365" s="1" t="s">
        <v>76</v>
      </c>
      <c r="O4365" s="1" t="s">
        <v>76</v>
      </c>
      <c r="P4365" s="1" t="s">
        <v>76</v>
      </c>
      <c r="Q4365" s="1" t="s">
        <v>76</v>
      </c>
      <c r="R4365" s="1" t="s">
        <v>76</v>
      </c>
      <c r="S4365" s="1" t="s">
        <v>76</v>
      </c>
      <c r="T4365" s="1" t="s">
        <v>76</v>
      </c>
      <c r="U4365" s="1" t="s">
        <v>76</v>
      </c>
      <c r="V4365" s="1" t="s">
        <v>76</v>
      </c>
    </row>
    <row r="4366" spans="1:22" x14ac:dyDescent="0.25">
      <c r="A4366" t="s">
        <v>32394</v>
      </c>
      <c r="B4366" t="s">
        <v>32395</v>
      </c>
      <c r="C4366" t="s">
        <v>32396</v>
      </c>
      <c r="D4366" t="s">
        <v>32397</v>
      </c>
      <c r="E4366" s="1">
        <v>11</v>
      </c>
      <c r="F4366" s="1">
        <v>10</v>
      </c>
      <c r="G4366" s="1">
        <v>10</v>
      </c>
      <c r="H4366" s="1">
        <v>10.8</v>
      </c>
      <c r="I4366" s="1">
        <v>133.47</v>
      </c>
      <c r="J4366" s="3">
        <v>1.4316E-23</v>
      </c>
      <c r="K4366" s="1">
        <v>4.0222220000000002</v>
      </c>
      <c r="L4366" s="1" t="s">
        <v>76</v>
      </c>
      <c r="M4366" s="1">
        <v>3.1467480000000001</v>
      </c>
      <c r="N4366" s="1" t="s">
        <v>76</v>
      </c>
      <c r="O4366" s="1" t="s">
        <v>76</v>
      </c>
      <c r="P4366" s="1">
        <v>4.8273630000000001</v>
      </c>
      <c r="Q4366" s="1" t="s">
        <v>76</v>
      </c>
      <c r="R4366" s="1" t="s">
        <v>76</v>
      </c>
      <c r="S4366" s="1">
        <v>5.0335039999999998</v>
      </c>
      <c r="T4366" s="1" t="s">
        <v>76</v>
      </c>
      <c r="U4366" s="1" t="s">
        <v>76</v>
      </c>
      <c r="V4366" s="1" t="s">
        <v>76</v>
      </c>
    </row>
    <row r="4367" spans="1:22" x14ac:dyDescent="0.25">
      <c r="A4367" t="s">
        <v>8095</v>
      </c>
      <c r="B4367" t="s">
        <v>8096</v>
      </c>
      <c r="C4367" t="s">
        <v>8097</v>
      </c>
      <c r="D4367" t="s">
        <v>8098</v>
      </c>
      <c r="E4367" s="1">
        <v>3</v>
      </c>
      <c r="F4367" s="1">
        <v>1</v>
      </c>
      <c r="G4367" s="1">
        <v>1</v>
      </c>
      <c r="H4367" s="1">
        <v>2.4</v>
      </c>
      <c r="I4367" s="1">
        <v>146.81</v>
      </c>
      <c r="J4367" s="1">
        <v>5.0635000000000003E-4</v>
      </c>
      <c r="K4367" s="1" t="s">
        <v>76</v>
      </c>
      <c r="L4367" s="1" t="s">
        <v>76</v>
      </c>
      <c r="M4367" s="1" t="s">
        <v>76</v>
      </c>
      <c r="N4367" s="1" t="s">
        <v>76</v>
      </c>
      <c r="O4367" s="1" t="s">
        <v>76</v>
      </c>
      <c r="P4367" s="1" t="s">
        <v>76</v>
      </c>
      <c r="Q4367" s="1" t="s">
        <v>76</v>
      </c>
      <c r="R4367" s="1" t="s">
        <v>76</v>
      </c>
      <c r="S4367" s="1" t="s">
        <v>76</v>
      </c>
      <c r="T4367" s="1" t="s">
        <v>76</v>
      </c>
      <c r="U4367" s="1" t="s">
        <v>76</v>
      </c>
      <c r="V4367" s="1" t="s">
        <v>76</v>
      </c>
    </row>
    <row r="4368" spans="1:22" x14ac:dyDescent="0.25">
      <c r="A4368" t="s">
        <v>12135</v>
      </c>
      <c r="B4368" t="s">
        <v>12136</v>
      </c>
      <c r="C4368" t="s">
        <v>12137</v>
      </c>
      <c r="D4368" t="s">
        <v>12138</v>
      </c>
      <c r="E4368" s="1">
        <v>4</v>
      </c>
      <c r="F4368" s="1">
        <v>2</v>
      </c>
      <c r="G4368" s="1">
        <v>2</v>
      </c>
      <c r="H4368" s="1">
        <v>6.3</v>
      </c>
      <c r="I4368" s="1">
        <v>74.867999999999995</v>
      </c>
      <c r="J4368" s="3">
        <v>5.4200000000000003E-5</v>
      </c>
      <c r="K4368" s="1" t="s">
        <v>76</v>
      </c>
      <c r="L4368" s="1" t="s">
        <v>76</v>
      </c>
      <c r="M4368" s="1" t="s">
        <v>76</v>
      </c>
      <c r="N4368" s="1" t="s">
        <v>76</v>
      </c>
      <c r="O4368" s="1" t="s">
        <v>76</v>
      </c>
      <c r="P4368" s="1" t="s">
        <v>76</v>
      </c>
      <c r="Q4368" s="1" t="s">
        <v>76</v>
      </c>
      <c r="R4368" s="1" t="s">
        <v>76</v>
      </c>
      <c r="S4368" s="1" t="s">
        <v>76</v>
      </c>
      <c r="T4368" s="1" t="s">
        <v>76</v>
      </c>
      <c r="U4368" s="1" t="s">
        <v>76</v>
      </c>
      <c r="V4368" s="1" t="s">
        <v>76</v>
      </c>
    </row>
    <row r="4369" spans="1:22" x14ac:dyDescent="0.25">
      <c r="A4369" t="s">
        <v>11492</v>
      </c>
      <c r="B4369" t="s">
        <v>11493</v>
      </c>
      <c r="C4369" t="s">
        <v>11494</v>
      </c>
      <c r="D4369" t="s">
        <v>11495</v>
      </c>
      <c r="E4369" s="1">
        <v>9</v>
      </c>
      <c r="F4369" s="1">
        <v>1</v>
      </c>
      <c r="G4369" s="1">
        <v>1</v>
      </c>
      <c r="H4369" s="1">
        <v>41.7</v>
      </c>
      <c r="I4369" s="1">
        <v>21.379000000000001</v>
      </c>
      <c r="J4369" s="3">
        <v>4.1073999999999997E-117</v>
      </c>
      <c r="K4369" s="1" t="s">
        <v>76</v>
      </c>
      <c r="L4369" s="1" t="s">
        <v>76</v>
      </c>
      <c r="M4369" s="1" t="s">
        <v>76</v>
      </c>
      <c r="N4369" s="1" t="s">
        <v>76</v>
      </c>
      <c r="O4369" s="1" t="s">
        <v>76</v>
      </c>
      <c r="P4369" s="1" t="s">
        <v>76</v>
      </c>
      <c r="Q4369" s="1" t="s">
        <v>76</v>
      </c>
      <c r="R4369" s="1">
        <v>6.763503</v>
      </c>
      <c r="S4369" s="1" t="s">
        <v>76</v>
      </c>
      <c r="T4369" s="1" t="s">
        <v>76</v>
      </c>
      <c r="U4369" s="1" t="s">
        <v>76</v>
      </c>
      <c r="V4369" s="1" t="s">
        <v>76</v>
      </c>
    </row>
    <row r="4370" spans="1:22" x14ac:dyDescent="0.25">
      <c r="A4370" t="s">
        <v>10064</v>
      </c>
      <c r="B4370" t="s">
        <v>10065</v>
      </c>
      <c r="C4370" t="s">
        <v>10066</v>
      </c>
      <c r="D4370" t="s">
        <v>10067</v>
      </c>
      <c r="E4370" s="1">
        <v>10</v>
      </c>
      <c r="F4370" s="1">
        <v>7</v>
      </c>
      <c r="G4370" s="1">
        <v>7</v>
      </c>
      <c r="H4370" s="1">
        <v>44</v>
      </c>
      <c r="I4370" s="1">
        <v>23.48</v>
      </c>
      <c r="J4370" s="3">
        <v>1.7030999999999999E-266</v>
      </c>
      <c r="K4370" s="1">
        <v>6.3786699999999996</v>
      </c>
      <c r="L4370" s="1">
        <v>7.0484030000000004</v>
      </c>
      <c r="M4370" s="1" t="s">
        <v>76</v>
      </c>
      <c r="N4370" s="1">
        <v>7.2435590000000003</v>
      </c>
      <c r="O4370" s="1">
        <v>7.5914320000000002</v>
      </c>
      <c r="P4370" s="1">
        <v>6.9601850000000001</v>
      </c>
      <c r="Q4370" s="1" t="s">
        <v>76</v>
      </c>
      <c r="R4370" s="1" t="s">
        <v>76</v>
      </c>
      <c r="S4370" s="1" t="s">
        <v>76</v>
      </c>
      <c r="T4370" s="1" t="s">
        <v>76</v>
      </c>
      <c r="U4370" s="1" t="s">
        <v>76</v>
      </c>
      <c r="V4370" s="1" t="s">
        <v>76</v>
      </c>
    </row>
    <row r="4371" spans="1:22" x14ac:dyDescent="0.25">
      <c r="A4371" t="s">
        <v>26559</v>
      </c>
      <c r="B4371" t="s">
        <v>26560</v>
      </c>
      <c r="C4371" t="s">
        <v>26561</v>
      </c>
      <c r="D4371" t="s">
        <v>26562</v>
      </c>
      <c r="E4371" s="1">
        <v>18</v>
      </c>
      <c r="F4371" s="1">
        <v>18</v>
      </c>
      <c r="G4371" s="1">
        <v>18</v>
      </c>
      <c r="H4371" s="1">
        <v>9.9</v>
      </c>
      <c r="I4371" s="1">
        <v>290.49</v>
      </c>
      <c r="J4371" s="3">
        <v>2.7499E-105</v>
      </c>
      <c r="K4371" s="1" t="s">
        <v>76</v>
      </c>
      <c r="L4371" s="1">
        <v>4.3187730000000002</v>
      </c>
      <c r="M4371" s="1">
        <v>4.2893210000000002</v>
      </c>
      <c r="N4371" s="1" t="s">
        <v>76</v>
      </c>
      <c r="O4371" s="1">
        <v>4.1281400000000001</v>
      </c>
      <c r="P4371" s="1">
        <v>4.2230020000000001</v>
      </c>
      <c r="Q4371" s="1" t="s">
        <v>76</v>
      </c>
      <c r="R4371" s="1" t="s">
        <v>76</v>
      </c>
      <c r="S4371" s="1" t="s">
        <v>76</v>
      </c>
      <c r="T4371" s="1" t="s">
        <v>76</v>
      </c>
      <c r="U4371" s="1" t="s">
        <v>76</v>
      </c>
      <c r="V4371" s="1" t="s">
        <v>76</v>
      </c>
    </row>
    <row r="4372" spans="1:22" x14ac:dyDescent="0.25">
      <c r="A4372" t="s">
        <v>10132</v>
      </c>
      <c r="B4372" t="s">
        <v>10133</v>
      </c>
      <c r="C4372" t="s">
        <v>10134</v>
      </c>
      <c r="D4372" t="s">
        <v>10135</v>
      </c>
      <c r="E4372" s="1">
        <v>12</v>
      </c>
      <c r="F4372" s="1">
        <v>12</v>
      </c>
      <c r="G4372" s="1">
        <v>12</v>
      </c>
      <c r="H4372" s="1">
        <v>44.8</v>
      </c>
      <c r="I4372" s="1">
        <v>29.344999999999999</v>
      </c>
      <c r="J4372" s="3">
        <v>7.2871000000000006E-86</v>
      </c>
      <c r="K4372" s="1">
        <v>5.618665</v>
      </c>
      <c r="L4372" s="1">
        <v>5.8118559999999997</v>
      </c>
      <c r="M4372" s="1">
        <v>4.8664529999999999</v>
      </c>
      <c r="N4372" s="1">
        <v>5.4402160000000004</v>
      </c>
      <c r="O4372" s="1" t="s">
        <v>76</v>
      </c>
      <c r="P4372" s="1">
        <v>5.426723</v>
      </c>
      <c r="Q4372" s="1" t="s">
        <v>76</v>
      </c>
      <c r="R4372" s="1">
        <v>4.1085649999999996</v>
      </c>
      <c r="S4372" s="1">
        <v>5.5795320000000004</v>
      </c>
      <c r="T4372" s="1" t="s">
        <v>76</v>
      </c>
      <c r="U4372" s="1" t="s">
        <v>76</v>
      </c>
      <c r="V4372" s="1">
        <v>7.5367230000000003</v>
      </c>
    </row>
    <row r="4373" spans="1:22" x14ac:dyDescent="0.25">
      <c r="A4373" t="s">
        <v>2312</v>
      </c>
      <c r="B4373" t="s">
        <v>2313</v>
      </c>
      <c r="C4373" t="s">
        <v>2314</v>
      </c>
      <c r="D4373" t="s">
        <v>2315</v>
      </c>
      <c r="E4373" s="1">
        <v>2</v>
      </c>
      <c r="F4373" s="1">
        <v>2</v>
      </c>
      <c r="G4373" s="1">
        <v>1</v>
      </c>
      <c r="H4373" s="1">
        <v>5.5</v>
      </c>
      <c r="I4373" s="1">
        <v>61.579000000000001</v>
      </c>
      <c r="J4373" s="3">
        <v>2.9890000000000002E-29</v>
      </c>
      <c r="K4373" s="1" t="s">
        <v>76</v>
      </c>
      <c r="L4373" s="1" t="s">
        <v>76</v>
      </c>
      <c r="M4373" s="1" t="s">
        <v>76</v>
      </c>
      <c r="N4373" s="1">
        <v>3.0663260000000001</v>
      </c>
      <c r="O4373" s="1" t="s">
        <v>76</v>
      </c>
      <c r="P4373" s="1" t="s">
        <v>76</v>
      </c>
      <c r="Q4373" s="1">
        <v>3.82795</v>
      </c>
      <c r="R4373" s="1">
        <v>4.579097</v>
      </c>
      <c r="S4373" s="1">
        <v>4.3601960000000002</v>
      </c>
      <c r="T4373" s="1" t="s">
        <v>76</v>
      </c>
      <c r="U4373" s="1" t="s">
        <v>76</v>
      </c>
      <c r="V4373" s="1" t="s">
        <v>76</v>
      </c>
    </row>
    <row r="4374" spans="1:22" x14ac:dyDescent="0.25">
      <c r="A4374" t="s">
        <v>40569</v>
      </c>
      <c r="B4374" t="s">
        <v>40570</v>
      </c>
      <c r="D4374" t="s">
        <v>40571</v>
      </c>
      <c r="E4374" s="1">
        <v>5</v>
      </c>
      <c r="F4374" s="1">
        <v>1</v>
      </c>
      <c r="G4374" s="1">
        <v>1</v>
      </c>
      <c r="H4374" s="1">
        <v>66.2</v>
      </c>
      <c r="I4374" s="1">
        <v>7.2874999999999996</v>
      </c>
      <c r="J4374" s="1">
        <v>0</v>
      </c>
      <c r="K4374" s="1" t="s">
        <v>76</v>
      </c>
      <c r="L4374" s="1" t="s">
        <v>76</v>
      </c>
      <c r="M4374" s="1" t="s">
        <v>76</v>
      </c>
      <c r="N4374" s="1" t="s">
        <v>76</v>
      </c>
      <c r="O4374" s="1" t="s">
        <v>76</v>
      </c>
      <c r="P4374" s="1" t="s">
        <v>76</v>
      </c>
      <c r="Q4374" s="1" t="s">
        <v>76</v>
      </c>
      <c r="R4374" s="1" t="s">
        <v>76</v>
      </c>
      <c r="S4374" s="1" t="s">
        <v>76</v>
      </c>
      <c r="T4374" s="1" t="s">
        <v>76</v>
      </c>
      <c r="U4374" s="1" t="s">
        <v>76</v>
      </c>
      <c r="V4374" s="1" t="s">
        <v>76</v>
      </c>
    </row>
    <row r="4375" spans="1:22" x14ac:dyDescent="0.25">
      <c r="A4375" t="s">
        <v>34578</v>
      </c>
      <c r="B4375" t="s">
        <v>34579</v>
      </c>
      <c r="D4375" t="s">
        <v>34580</v>
      </c>
      <c r="E4375" s="1">
        <v>3</v>
      </c>
      <c r="F4375" s="1">
        <v>1</v>
      </c>
      <c r="G4375" s="1">
        <v>1</v>
      </c>
      <c r="H4375" s="1">
        <v>16.7</v>
      </c>
      <c r="I4375" s="1">
        <v>14.968999999999999</v>
      </c>
      <c r="J4375" s="1">
        <v>7.9122000000000003E-4</v>
      </c>
      <c r="K4375" s="1" t="s">
        <v>76</v>
      </c>
      <c r="L4375" s="1" t="s">
        <v>76</v>
      </c>
      <c r="M4375" s="1" t="s">
        <v>76</v>
      </c>
      <c r="N4375" s="1" t="s">
        <v>76</v>
      </c>
      <c r="O4375" s="1" t="s">
        <v>76</v>
      </c>
      <c r="P4375" s="1" t="s">
        <v>76</v>
      </c>
      <c r="Q4375" s="1" t="s">
        <v>76</v>
      </c>
      <c r="R4375" s="1" t="s">
        <v>76</v>
      </c>
      <c r="S4375" s="1" t="s">
        <v>76</v>
      </c>
      <c r="T4375" s="1" t="s">
        <v>76</v>
      </c>
      <c r="U4375" s="1" t="s">
        <v>76</v>
      </c>
      <c r="V4375" s="1" t="s">
        <v>76</v>
      </c>
    </row>
    <row r="4376" spans="1:22" x14ac:dyDescent="0.25">
      <c r="A4376" t="s">
        <v>29851</v>
      </c>
      <c r="B4376" t="s">
        <v>29852</v>
      </c>
      <c r="C4376" t="s">
        <v>29853</v>
      </c>
      <c r="D4376" t="s">
        <v>29854</v>
      </c>
      <c r="E4376" s="1">
        <v>4</v>
      </c>
      <c r="F4376" s="1">
        <v>4</v>
      </c>
      <c r="G4376" s="1">
        <v>4</v>
      </c>
      <c r="H4376" s="1">
        <v>10.9</v>
      </c>
      <c r="I4376" s="1">
        <v>42.636000000000003</v>
      </c>
      <c r="J4376" s="3">
        <v>4.5768999999999998E-8</v>
      </c>
      <c r="K4376" s="1" t="s">
        <v>76</v>
      </c>
      <c r="L4376" s="1" t="s">
        <v>76</v>
      </c>
      <c r="M4376" s="1">
        <v>4.4581090000000003</v>
      </c>
      <c r="N4376" s="1" t="s">
        <v>76</v>
      </c>
      <c r="O4376" s="1" t="s">
        <v>76</v>
      </c>
      <c r="P4376" s="1" t="s">
        <v>76</v>
      </c>
      <c r="Q4376" s="1" t="s">
        <v>76</v>
      </c>
      <c r="R4376" s="1" t="s">
        <v>76</v>
      </c>
      <c r="S4376" s="1" t="s">
        <v>76</v>
      </c>
      <c r="T4376" s="1" t="s">
        <v>76</v>
      </c>
      <c r="U4376" s="1" t="s">
        <v>76</v>
      </c>
      <c r="V4376" s="1" t="s">
        <v>76</v>
      </c>
    </row>
    <row r="4377" spans="1:22" x14ac:dyDescent="0.25">
      <c r="A4377" t="s">
        <v>4044</v>
      </c>
      <c r="B4377" t="s">
        <v>4045</v>
      </c>
      <c r="C4377" t="s">
        <v>4046</v>
      </c>
      <c r="D4377" t="s">
        <v>4047</v>
      </c>
      <c r="E4377" s="1">
        <v>2</v>
      </c>
      <c r="F4377" s="1">
        <v>2</v>
      </c>
      <c r="G4377" s="1">
        <v>2</v>
      </c>
      <c r="H4377" s="1">
        <v>12.8</v>
      </c>
      <c r="I4377" s="1">
        <v>32.058999999999997</v>
      </c>
      <c r="J4377" s="1">
        <v>3.3691999999999999E-4</v>
      </c>
      <c r="K4377" s="1" t="s">
        <v>76</v>
      </c>
      <c r="L4377" s="1" t="s">
        <v>76</v>
      </c>
      <c r="M4377" s="1" t="s">
        <v>76</v>
      </c>
      <c r="N4377" s="1" t="s">
        <v>76</v>
      </c>
      <c r="O4377" s="1" t="s">
        <v>76</v>
      </c>
      <c r="P4377" s="1" t="s">
        <v>76</v>
      </c>
      <c r="Q4377" s="1">
        <v>5.1768429999999999</v>
      </c>
      <c r="R4377" s="1" t="s">
        <v>76</v>
      </c>
      <c r="S4377" s="1">
        <v>5.424588</v>
      </c>
      <c r="T4377" s="1" t="s">
        <v>76</v>
      </c>
      <c r="U4377" s="1" t="s">
        <v>76</v>
      </c>
      <c r="V4377" s="1">
        <v>6.8545129999999999</v>
      </c>
    </row>
    <row r="4378" spans="1:22" x14ac:dyDescent="0.25">
      <c r="A4378" t="s">
        <v>31615</v>
      </c>
      <c r="B4378" t="s">
        <v>31616</v>
      </c>
      <c r="C4378" t="s">
        <v>31617</v>
      </c>
      <c r="D4378" t="s">
        <v>31618</v>
      </c>
      <c r="E4378" s="1">
        <v>2</v>
      </c>
      <c r="F4378" s="1">
        <v>2</v>
      </c>
      <c r="G4378" s="1">
        <v>2</v>
      </c>
      <c r="H4378" s="1">
        <v>5.5</v>
      </c>
      <c r="I4378" s="1">
        <v>68.001000000000005</v>
      </c>
      <c r="J4378" s="3">
        <v>5.6485999999999997E-16</v>
      </c>
      <c r="K4378" s="1">
        <v>3.878654</v>
      </c>
      <c r="L4378" s="1">
        <v>5.0503030000000004</v>
      </c>
      <c r="M4378" s="1">
        <v>3.9742630000000001</v>
      </c>
      <c r="N4378" s="1" t="s">
        <v>76</v>
      </c>
      <c r="O4378" s="1" t="s">
        <v>76</v>
      </c>
      <c r="P4378" s="1" t="s">
        <v>76</v>
      </c>
      <c r="Q4378" s="1" t="s">
        <v>76</v>
      </c>
      <c r="R4378" s="1" t="s">
        <v>76</v>
      </c>
      <c r="S4378" s="1" t="s">
        <v>76</v>
      </c>
      <c r="T4378" s="1" t="s">
        <v>76</v>
      </c>
      <c r="U4378" s="1" t="s">
        <v>76</v>
      </c>
      <c r="V4378" s="1" t="s">
        <v>76</v>
      </c>
    </row>
    <row r="4379" spans="1:22" x14ac:dyDescent="0.25">
      <c r="A4379" t="s">
        <v>2664</v>
      </c>
      <c r="B4379" t="s">
        <v>2665</v>
      </c>
      <c r="C4379" t="s">
        <v>2666</v>
      </c>
      <c r="D4379" t="s">
        <v>2667</v>
      </c>
      <c r="E4379" s="1">
        <v>6</v>
      </c>
      <c r="F4379" s="1">
        <v>6</v>
      </c>
      <c r="G4379" s="1">
        <v>6</v>
      </c>
      <c r="H4379" s="1">
        <v>14.7</v>
      </c>
      <c r="I4379" s="1">
        <v>66.674000000000007</v>
      </c>
      <c r="J4379" s="3">
        <v>2.1344E-131</v>
      </c>
      <c r="K4379" s="1" t="s">
        <v>76</v>
      </c>
      <c r="L4379" s="1" t="s">
        <v>76</v>
      </c>
      <c r="M4379" s="1" t="s">
        <v>76</v>
      </c>
      <c r="N4379" s="1" t="s">
        <v>76</v>
      </c>
      <c r="O4379" s="1" t="s">
        <v>76</v>
      </c>
      <c r="P4379" s="1" t="s">
        <v>76</v>
      </c>
      <c r="Q4379" s="1" t="s">
        <v>76</v>
      </c>
      <c r="R4379" s="1" t="s">
        <v>76</v>
      </c>
      <c r="S4379" s="1" t="s">
        <v>76</v>
      </c>
      <c r="T4379" s="1" t="s">
        <v>76</v>
      </c>
      <c r="U4379" s="1" t="s">
        <v>76</v>
      </c>
      <c r="V4379" s="1" t="s">
        <v>76</v>
      </c>
    </row>
    <row r="4380" spans="1:22" x14ac:dyDescent="0.25">
      <c r="A4380" t="s">
        <v>2896</v>
      </c>
      <c r="B4380" t="s">
        <v>2897</v>
      </c>
      <c r="C4380" t="s">
        <v>2898</v>
      </c>
      <c r="D4380" t="s">
        <v>2899</v>
      </c>
      <c r="E4380" s="1">
        <v>1</v>
      </c>
      <c r="F4380" s="1">
        <v>1</v>
      </c>
      <c r="G4380" s="1">
        <v>1</v>
      </c>
      <c r="H4380" s="1">
        <v>1.9</v>
      </c>
      <c r="I4380" s="1">
        <v>69.623000000000005</v>
      </c>
      <c r="J4380" s="3">
        <v>6.7151999999999995E-75</v>
      </c>
      <c r="K4380" s="1" t="s">
        <v>76</v>
      </c>
      <c r="L4380" s="1" t="s">
        <v>76</v>
      </c>
      <c r="M4380" s="1" t="s">
        <v>76</v>
      </c>
      <c r="N4380" s="1" t="s">
        <v>76</v>
      </c>
      <c r="O4380" s="1" t="s">
        <v>76</v>
      </c>
      <c r="P4380" s="1" t="s">
        <v>76</v>
      </c>
      <c r="Q4380" s="1">
        <v>4.473166</v>
      </c>
      <c r="R4380" s="1">
        <v>5.0159459999999996</v>
      </c>
      <c r="S4380" s="1">
        <v>4.6400740000000003</v>
      </c>
      <c r="T4380" s="1" t="s">
        <v>76</v>
      </c>
      <c r="U4380" s="1" t="s">
        <v>76</v>
      </c>
      <c r="V4380" s="1">
        <v>7.0152340000000004</v>
      </c>
    </row>
    <row r="4381" spans="1:22" x14ac:dyDescent="0.25">
      <c r="A4381" t="s">
        <v>13836</v>
      </c>
      <c r="B4381" t="s">
        <v>13837</v>
      </c>
      <c r="C4381" t="s">
        <v>13838</v>
      </c>
      <c r="D4381" t="s">
        <v>13839</v>
      </c>
      <c r="E4381" s="1">
        <v>8</v>
      </c>
      <c r="F4381" s="1">
        <v>8</v>
      </c>
      <c r="G4381" s="1">
        <v>2</v>
      </c>
      <c r="H4381" s="1">
        <v>29.3</v>
      </c>
      <c r="I4381" s="1">
        <v>50.406999999999996</v>
      </c>
      <c r="J4381" s="3">
        <v>1.9186999999999999E-219</v>
      </c>
      <c r="K4381" s="1" t="s">
        <v>76</v>
      </c>
      <c r="L4381" s="1" t="s">
        <v>76</v>
      </c>
      <c r="M4381" s="1" t="s">
        <v>76</v>
      </c>
      <c r="N4381" s="1">
        <v>4.8694139999999999</v>
      </c>
      <c r="O4381" s="1" t="s">
        <v>76</v>
      </c>
      <c r="P4381" s="1">
        <v>4.5705780000000003</v>
      </c>
      <c r="Q4381" s="1" t="s">
        <v>76</v>
      </c>
      <c r="R4381" s="1" t="s">
        <v>76</v>
      </c>
      <c r="S4381" s="1" t="s">
        <v>76</v>
      </c>
      <c r="T4381" s="1" t="s">
        <v>76</v>
      </c>
      <c r="U4381" s="1" t="s">
        <v>76</v>
      </c>
      <c r="V4381" s="1" t="s">
        <v>76</v>
      </c>
    </row>
    <row r="4382" spans="1:22" x14ac:dyDescent="0.25">
      <c r="A4382" t="s">
        <v>9358</v>
      </c>
      <c r="B4382" t="s">
        <v>9359</v>
      </c>
      <c r="C4382" t="s">
        <v>9360</v>
      </c>
      <c r="D4382" t="s">
        <v>9361</v>
      </c>
      <c r="E4382" s="1">
        <v>2</v>
      </c>
      <c r="F4382" s="1">
        <v>2</v>
      </c>
      <c r="G4382" s="1">
        <v>2</v>
      </c>
      <c r="H4382" s="1">
        <v>6.3</v>
      </c>
      <c r="I4382" s="1">
        <v>50.945999999999998</v>
      </c>
      <c r="J4382" s="3">
        <v>1.5796000000000001E-128</v>
      </c>
      <c r="K4382" s="1" t="s">
        <v>76</v>
      </c>
      <c r="L4382" s="1">
        <v>5.3101839999999996</v>
      </c>
      <c r="M4382" s="1" t="s">
        <v>76</v>
      </c>
      <c r="N4382" s="1" t="s">
        <v>76</v>
      </c>
      <c r="O4382" s="1">
        <v>4.3165360000000002</v>
      </c>
      <c r="P4382" s="1">
        <v>4.8127469999999999</v>
      </c>
      <c r="Q4382" s="1" t="s">
        <v>76</v>
      </c>
      <c r="R4382" s="1" t="s">
        <v>76</v>
      </c>
      <c r="S4382" s="1" t="s">
        <v>76</v>
      </c>
      <c r="T4382" s="1" t="s">
        <v>76</v>
      </c>
      <c r="U4382" s="1" t="s">
        <v>76</v>
      </c>
      <c r="V4382" s="1" t="s">
        <v>76</v>
      </c>
    </row>
    <row r="4383" spans="1:22" x14ac:dyDescent="0.25">
      <c r="A4383" t="s">
        <v>8435</v>
      </c>
      <c r="B4383" t="s">
        <v>8436</v>
      </c>
      <c r="C4383" t="s">
        <v>8437</v>
      </c>
      <c r="D4383" t="s">
        <v>8438</v>
      </c>
      <c r="E4383" s="1">
        <v>2</v>
      </c>
      <c r="F4383" s="1">
        <v>1</v>
      </c>
      <c r="G4383" s="1">
        <v>1</v>
      </c>
      <c r="H4383" s="1">
        <v>3.8</v>
      </c>
      <c r="I4383" s="1">
        <v>59.478000000000002</v>
      </c>
      <c r="J4383" s="3">
        <v>2.4985E-9</v>
      </c>
      <c r="K4383" s="1" t="s">
        <v>76</v>
      </c>
      <c r="L4383" s="1" t="s">
        <v>76</v>
      </c>
      <c r="M4383" s="1" t="s">
        <v>76</v>
      </c>
      <c r="N4383" s="1" t="s">
        <v>76</v>
      </c>
      <c r="O4383" s="1" t="s">
        <v>76</v>
      </c>
      <c r="P4383" s="1" t="s">
        <v>76</v>
      </c>
      <c r="Q4383" s="1" t="s">
        <v>76</v>
      </c>
      <c r="R4383" s="1" t="s">
        <v>76</v>
      </c>
      <c r="S4383" s="1">
        <v>4.2115479999999996</v>
      </c>
      <c r="T4383" s="1" t="s">
        <v>76</v>
      </c>
      <c r="U4383" s="1" t="s">
        <v>76</v>
      </c>
      <c r="V4383" s="1" t="s">
        <v>76</v>
      </c>
    </row>
    <row r="4384" spans="1:22" x14ac:dyDescent="0.25">
      <c r="A4384" t="s">
        <v>37989</v>
      </c>
      <c r="B4384" t="s">
        <v>37990</v>
      </c>
      <c r="C4384" t="s">
        <v>37991</v>
      </c>
      <c r="D4384" t="s">
        <v>37992</v>
      </c>
      <c r="E4384" s="1">
        <v>16</v>
      </c>
      <c r="F4384" s="1">
        <v>2</v>
      </c>
      <c r="G4384" s="1">
        <v>2</v>
      </c>
      <c r="H4384" s="1">
        <v>31.3</v>
      </c>
      <c r="I4384" s="1">
        <v>60.158000000000001</v>
      </c>
      <c r="J4384" s="1">
        <v>0</v>
      </c>
      <c r="K4384" s="1" t="s">
        <v>76</v>
      </c>
      <c r="L4384" s="1" t="s">
        <v>76</v>
      </c>
      <c r="M4384" s="1" t="s">
        <v>76</v>
      </c>
      <c r="N4384" s="1" t="s">
        <v>76</v>
      </c>
      <c r="O4384" s="1" t="s">
        <v>76</v>
      </c>
      <c r="P4384" s="1" t="s">
        <v>76</v>
      </c>
      <c r="Q4384" s="1" t="s">
        <v>76</v>
      </c>
      <c r="R4384" s="1" t="s">
        <v>76</v>
      </c>
      <c r="S4384" s="1" t="s">
        <v>76</v>
      </c>
      <c r="T4384" s="1" t="s">
        <v>76</v>
      </c>
      <c r="U4384" s="1" t="s">
        <v>76</v>
      </c>
      <c r="V4384" s="1" t="s">
        <v>76</v>
      </c>
    </row>
    <row r="4385" spans="1:22" x14ac:dyDescent="0.25">
      <c r="A4385" t="s">
        <v>30151</v>
      </c>
      <c r="B4385" t="s">
        <v>30152</v>
      </c>
      <c r="C4385" t="s">
        <v>30153</v>
      </c>
      <c r="D4385" t="s">
        <v>30154</v>
      </c>
      <c r="E4385" s="1">
        <v>17</v>
      </c>
      <c r="F4385" s="1">
        <v>16</v>
      </c>
      <c r="G4385" s="1">
        <v>16</v>
      </c>
      <c r="H4385" s="1">
        <v>32.1</v>
      </c>
      <c r="I4385" s="1">
        <v>59.497999999999998</v>
      </c>
      <c r="J4385" s="3">
        <v>8.0098E-293</v>
      </c>
      <c r="K4385" s="1">
        <v>5.6343969999999999</v>
      </c>
      <c r="L4385" s="1">
        <v>5.9024219999999996</v>
      </c>
      <c r="M4385" s="1">
        <v>6.264653</v>
      </c>
      <c r="N4385" s="1">
        <v>4.4000019999999997</v>
      </c>
      <c r="O4385" s="1">
        <v>5.7513180000000004</v>
      </c>
      <c r="P4385" s="1">
        <v>5.5617330000000003</v>
      </c>
      <c r="Q4385" s="1">
        <v>5.0380640000000003</v>
      </c>
      <c r="R4385" s="1">
        <v>5.5516699999999997</v>
      </c>
      <c r="S4385" s="1">
        <v>5.0276759999999996</v>
      </c>
      <c r="T4385" s="1" t="s">
        <v>76</v>
      </c>
      <c r="U4385" s="1" t="s">
        <v>76</v>
      </c>
      <c r="V4385" s="1" t="s">
        <v>76</v>
      </c>
    </row>
    <row r="4386" spans="1:22" x14ac:dyDescent="0.25">
      <c r="A4386" t="s">
        <v>4656</v>
      </c>
      <c r="B4386" t="s">
        <v>4657</v>
      </c>
      <c r="C4386" t="s">
        <v>4658</v>
      </c>
      <c r="D4386" t="s">
        <v>4659</v>
      </c>
      <c r="E4386" s="1">
        <v>2</v>
      </c>
      <c r="F4386" s="1">
        <v>2</v>
      </c>
      <c r="G4386" s="1">
        <v>2</v>
      </c>
      <c r="H4386" s="1">
        <v>6.6</v>
      </c>
      <c r="I4386" s="1">
        <v>47.573</v>
      </c>
      <c r="J4386" s="3">
        <v>4.2414999999999997E-23</v>
      </c>
      <c r="K4386" s="1">
        <v>4.746486</v>
      </c>
      <c r="L4386" s="1">
        <v>5.4400589999999998</v>
      </c>
      <c r="M4386" s="1" t="s">
        <v>76</v>
      </c>
      <c r="N4386" s="1" t="s">
        <v>76</v>
      </c>
      <c r="O4386" s="1" t="s">
        <v>76</v>
      </c>
      <c r="P4386" s="1" t="s">
        <v>76</v>
      </c>
      <c r="Q4386" s="1" t="s">
        <v>76</v>
      </c>
      <c r="R4386" s="1" t="s">
        <v>76</v>
      </c>
      <c r="S4386" s="1">
        <v>4.5171299999999999</v>
      </c>
      <c r="T4386" s="1" t="s">
        <v>76</v>
      </c>
      <c r="U4386" s="1" t="s">
        <v>76</v>
      </c>
      <c r="V4386" s="1">
        <v>6.8778090000000001</v>
      </c>
    </row>
    <row r="4387" spans="1:22" x14ac:dyDescent="0.25">
      <c r="A4387" t="s">
        <v>28669</v>
      </c>
      <c r="B4387" t="s">
        <v>28670</v>
      </c>
      <c r="C4387" t="s">
        <v>28671</v>
      </c>
      <c r="D4387" t="s">
        <v>28672</v>
      </c>
      <c r="E4387" s="1">
        <v>15</v>
      </c>
      <c r="F4387" s="1">
        <v>9</v>
      </c>
      <c r="G4387" s="1">
        <v>6</v>
      </c>
      <c r="H4387" s="1">
        <v>29.1</v>
      </c>
      <c r="I4387" s="1">
        <v>84.436000000000007</v>
      </c>
      <c r="J4387" s="1">
        <v>0</v>
      </c>
      <c r="K4387" s="1">
        <v>4.640123</v>
      </c>
      <c r="L4387" s="1" t="s">
        <v>76</v>
      </c>
      <c r="M4387" s="1" t="s">
        <v>76</v>
      </c>
      <c r="N4387" s="1">
        <v>5.0407609999999998</v>
      </c>
      <c r="O4387" s="1">
        <v>5.5395399999999997</v>
      </c>
      <c r="P4387" s="1">
        <v>5.8674140000000001</v>
      </c>
      <c r="Q4387" s="1">
        <v>5.5347749999999998</v>
      </c>
      <c r="R4387" s="1">
        <v>6.1670809999999996</v>
      </c>
      <c r="S4387" s="1">
        <v>5.5060039999999999</v>
      </c>
      <c r="T4387" s="1" t="s">
        <v>76</v>
      </c>
      <c r="U4387" s="1" t="s">
        <v>76</v>
      </c>
      <c r="V4387" s="1">
        <v>7.7579729999999998</v>
      </c>
    </row>
    <row r="4388" spans="1:22" x14ac:dyDescent="0.25">
      <c r="A4388" t="s">
        <v>14276</v>
      </c>
      <c r="B4388" t="s">
        <v>14277</v>
      </c>
      <c r="C4388" t="s">
        <v>14278</v>
      </c>
      <c r="D4388" t="s">
        <v>14279</v>
      </c>
      <c r="E4388" s="1">
        <v>20</v>
      </c>
      <c r="F4388" s="1">
        <v>18</v>
      </c>
      <c r="G4388" s="1">
        <v>17</v>
      </c>
      <c r="H4388" s="1">
        <v>31.5</v>
      </c>
      <c r="I4388" s="1">
        <v>94.637</v>
      </c>
      <c r="J4388" s="1">
        <v>0</v>
      </c>
      <c r="K4388" s="1" t="s">
        <v>76</v>
      </c>
      <c r="L4388" s="1" t="s">
        <v>76</v>
      </c>
      <c r="M4388" s="1" t="s">
        <v>76</v>
      </c>
      <c r="N4388" s="1">
        <v>4.3959549999999998</v>
      </c>
      <c r="O4388" s="1">
        <v>5.7040309999999996</v>
      </c>
      <c r="P4388" s="1">
        <v>4.9478350000000004</v>
      </c>
      <c r="Q4388" s="1">
        <v>4.220631</v>
      </c>
      <c r="R4388" s="1" t="s">
        <v>76</v>
      </c>
      <c r="S4388" s="1">
        <v>4.3092680000000003</v>
      </c>
      <c r="T4388" s="1" t="s">
        <v>76</v>
      </c>
      <c r="U4388" s="1" t="s">
        <v>76</v>
      </c>
      <c r="V4388" s="1" t="s">
        <v>76</v>
      </c>
    </row>
    <row r="4389" spans="1:22" x14ac:dyDescent="0.25">
      <c r="A4389" t="s">
        <v>41313</v>
      </c>
      <c r="B4389" t="s">
        <v>41314</v>
      </c>
      <c r="C4389" t="s">
        <v>41315</v>
      </c>
      <c r="D4389" t="s">
        <v>41316</v>
      </c>
      <c r="E4389" s="1">
        <v>32</v>
      </c>
      <c r="F4389" s="1">
        <v>1</v>
      </c>
      <c r="G4389" s="1">
        <v>1</v>
      </c>
      <c r="H4389" s="1">
        <v>62.6</v>
      </c>
      <c r="I4389" s="1">
        <v>45.151000000000003</v>
      </c>
      <c r="J4389" s="1">
        <v>0</v>
      </c>
      <c r="K4389" s="1" t="s">
        <v>76</v>
      </c>
      <c r="L4389" s="1" t="s">
        <v>76</v>
      </c>
      <c r="M4389" s="1" t="s">
        <v>76</v>
      </c>
      <c r="N4389" s="1" t="s">
        <v>76</v>
      </c>
      <c r="O4389" s="1" t="s">
        <v>76</v>
      </c>
      <c r="P4389" s="1" t="s">
        <v>76</v>
      </c>
      <c r="Q4389" s="1">
        <v>5.3819990000000004</v>
      </c>
      <c r="R4389" s="1">
        <v>5.778867</v>
      </c>
      <c r="S4389" s="1">
        <v>5.0504569999999998</v>
      </c>
      <c r="T4389" s="1" t="s">
        <v>76</v>
      </c>
      <c r="U4389" s="1" t="s">
        <v>76</v>
      </c>
      <c r="V4389" s="1" t="s">
        <v>76</v>
      </c>
    </row>
    <row r="4390" spans="1:22" x14ac:dyDescent="0.25">
      <c r="A4390" t="s">
        <v>36584</v>
      </c>
      <c r="B4390" t="s">
        <v>36585</v>
      </c>
      <c r="C4390" t="s">
        <v>36586</v>
      </c>
      <c r="D4390" t="s">
        <v>36587</v>
      </c>
      <c r="E4390" s="1">
        <v>7</v>
      </c>
      <c r="F4390" s="1">
        <v>7</v>
      </c>
      <c r="G4390" s="1">
        <v>7</v>
      </c>
      <c r="H4390" s="1">
        <v>14.6</v>
      </c>
      <c r="I4390" s="1">
        <v>89.403999999999996</v>
      </c>
      <c r="J4390" s="3">
        <v>1.3646E-168</v>
      </c>
      <c r="K4390" s="1" t="s">
        <v>76</v>
      </c>
      <c r="L4390" s="1" t="s">
        <v>76</v>
      </c>
      <c r="M4390" s="1">
        <v>4.240799</v>
      </c>
      <c r="N4390" s="1">
        <v>4.4530580000000004</v>
      </c>
      <c r="O4390" s="1" t="s">
        <v>76</v>
      </c>
      <c r="P4390" s="1">
        <v>4.7177790000000002</v>
      </c>
      <c r="Q4390" s="1" t="s">
        <v>76</v>
      </c>
      <c r="R4390" s="1">
        <v>5.8129200000000001</v>
      </c>
      <c r="S4390" s="1">
        <v>5.2473099999999997</v>
      </c>
      <c r="T4390" s="1" t="s">
        <v>76</v>
      </c>
      <c r="U4390" s="1" t="s">
        <v>76</v>
      </c>
      <c r="V4390" s="1">
        <v>7.075583</v>
      </c>
    </row>
    <row r="4391" spans="1:22" x14ac:dyDescent="0.25">
      <c r="A4391" t="s">
        <v>14156</v>
      </c>
      <c r="B4391" t="s">
        <v>14157</v>
      </c>
      <c r="C4391" t="s">
        <v>14158</v>
      </c>
      <c r="D4391" t="s">
        <v>14159</v>
      </c>
      <c r="E4391" s="1">
        <v>4</v>
      </c>
      <c r="F4391" s="1">
        <v>3</v>
      </c>
      <c r="G4391" s="1">
        <v>3</v>
      </c>
      <c r="H4391" s="1">
        <v>6.2</v>
      </c>
      <c r="I4391" s="1">
        <v>99.626999999999995</v>
      </c>
      <c r="J4391" s="3">
        <v>1.4455000000000001E-20</v>
      </c>
      <c r="K4391" s="1" t="s">
        <v>76</v>
      </c>
      <c r="L4391" s="1" t="s">
        <v>76</v>
      </c>
      <c r="M4391" s="1" t="s">
        <v>76</v>
      </c>
      <c r="N4391" s="1">
        <v>5.0679629999999998</v>
      </c>
      <c r="O4391" s="1" t="s">
        <v>76</v>
      </c>
      <c r="P4391" s="1" t="s">
        <v>76</v>
      </c>
      <c r="Q4391" s="1" t="s">
        <v>76</v>
      </c>
      <c r="R4391" s="1" t="s">
        <v>76</v>
      </c>
      <c r="S4391" s="1">
        <v>4.8280669999999999</v>
      </c>
      <c r="T4391" s="1" t="s">
        <v>76</v>
      </c>
      <c r="U4391" s="1" t="s">
        <v>76</v>
      </c>
      <c r="V4391" s="1" t="s">
        <v>76</v>
      </c>
    </row>
    <row r="4392" spans="1:22" x14ac:dyDescent="0.25">
      <c r="A4392" t="s">
        <v>26475</v>
      </c>
      <c r="B4392" t="s">
        <v>26476</v>
      </c>
      <c r="C4392" t="s">
        <v>26477</v>
      </c>
      <c r="D4392" t="s">
        <v>26478</v>
      </c>
      <c r="E4392" s="1">
        <v>3</v>
      </c>
      <c r="F4392" s="1">
        <v>3</v>
      </c>
      <c r="G4392" s="1">
        <v>3</v>
      </c>
      <c r="H4392" s="1">
        <v>6.3</v>
      </c>
      <c r="I4392" s="1">
        <v>75.563000000000002</v>
      </c>
      <c r="J4392" s="3">
        <v>2.5782999999999999E-17</v>
      </c>
      <c r="K4392" s="1" t="s">
        <v>76</v>
      </c>
      <c r="L4392" s="1" t="s">
        <v>76</v>
      </c>
      <c r="M4392" s="1" t="s">
        <v>76</v>
      </c>
      <c r="N4392" s="1" t="s">
        <v>76</v>
      </c>
      <c r="O4392" s="1" t="s">
        <v>76</v>
      </c>
      <c r="P4392" s="1" t="s">
        <v>76</v>
      </c>
      <c r="Q4392" s="1" t="s">
        <v>76</v>
      </c>
      <c r="R4392" s="1" t="s">
        <v>76</v>
      </c>
      <c r="S4392" s="1" t="s">
        <v>76</v>
      </c>
      <c r="T4392" s="1" t="s">
        <v>76</v>
      </c>
      <c r="U4392" s="1" t="s">
        <v>76</v>
      </c>
      <c r="V4392" s="1" t="s">
        <v>76</v>
      </c>
    </row>
    <row r="4393" spans="1:22" x14ac:dyDescent="0.25">
      <c r="A4393" t="s">
        <v>35700</v>
      </c>
      <c r="B4393" t="s">
        <v>33248</v>
      </c>
      <c r="C4393" t="s">
        <v>33249</v>
      </c>
      <c r="D4393" t="s">
        <v>35701</v>
      </c>
      <c r="E4393" s="1">
        <v>34</v>
      </c>
      <c r="F4393" s="1">
        <v>3</v>
      </c>
      <c r="G4393" s="1">
        <v>0</v>
      </c>
      <c r="H4393" s="1">
        <v>70</v>
      </c>
      <c r="I4393" s="1">
        <v>43.134999999999998</v>
      </c>
      <c r="J4393" s="1">
        <v>0</v>
      </c>
      <c r="K4393" s="1" t="s">
        <v>76</v>
      </c>
      <c r="L4393" s="1" t="s">
        <v>76</v>
      </c>
      <c r="M4393" s="1" t="s">
        <v>76</v>
      </c>
      <c r="N4393" s="1" t="s">
        <v>76</v>
      </c>
      <c r="O4393" s="1" t="s">
        <v>76</v>
      </c>
      <c r="P4393" s="1">
        <v>5.3579920000000003</v>
      </c>
      <c r="Q4393" s="1" t="s">
        <v>76</v>
      </c>
      <c r="R4393" s="1">
        <v>6.5861479999999997</v>
      </c>
      <c r="S4393" s="1">
        <v>5.9431880000000001</v>
      </c>
      <c r="T4393" s="1" t="s">
        <v>76</v>
      </c>
      <c r="U4393" s="1" t="s">
        <v>76</v>
      </c>
      <c r="V4393" s="1">
        <v>7.7154769999999999</v>
      </c>
    </row>
    <row r="4394" spans="1:22" x14ac:dyDescent="0.25">
      <c r="A4394" t="s">
        <v>35696</v>
      </c>
      <c r="B4394" t="s">
        <v>35697</v>
      </c>
      <c r="C4394" t="s">
        <v>35698</v>
      </c>
      <c r="D4394" t="s">
        <v>35699</v>
      </c>
      <c r="E4394" s="1">
        <v>33</v>
      </c>
      <c r="F4394" s="1">
        <v>1</v>
      </c>
      <c r="G4394" s="1">
        <v>0</v>
      </c>
      <c r="H4394" s="1">
        <v>69.900000000000006</v>
      </c>
      <c r="I4394" s="1">
        <v>44.256</v>
      </c>
      <c r="J4394" s="1">
        <v>0</v>
      </c>
      <c r="K4394" s="1" t="s">
        <v>76</v>
      </c>
      <c r="L4394" s="1" t="s">
        <v>76</v>
      </c>
      <c r="M4394" s="1">
        <v>5.5746219999999997</v>
      </c>
      <c r="N4394" s="1" t="s">
        <v>76</v>
      </c>
      <c r="O4394" s="1" t="s">
        <v>76</v>
      </c>
      <c r="P4394" s="1" t="s">
        <v>76</v>
      </c>
      <c r="Q4394" s="1" t="s">
        <v>76</v>
      </c>
      <c r="R4394" s="1" t="s">
        <v>76</v>
      </c>
      <c r="S4394" s="1" t="s">
        <v>76</v>
      </c>
      <c r="T4394" s="1" t="s">
        <v>76</v>
      </c>
      <c r="U4394" s="1" t="s">
        <v>76</v>
      </c>
      <c r="V4394" s="1" t="s">
        <v>76</v>
      </c>
    </row>
    <row r="4395" spans="1:22" x14ac:dyDescent="0.25">
      <c r="A4395" t="s">
        <v>15722</v>
      </c>
      <c r="B4395" t="s">
        <v>15723</v>
      </c>
      <c r="C4395" t="s">
        <v>15724</v>
      </c>
      <c r="D4395" t="s">
        <v>15725</v>
      </c>
      <c r="E4395" s="1">
        <v>3</v>
      </c>
      <c r="F4395" s="1">
        <v>3</v>
      </c>
      <c r="G4395" s="1">
        <v>2</v>
      </c>
      <c r="H4395" s="1">
        <v>16.7</v>
      </c>
      <c r="I4395" s="1">
        <v>31.690999999999999</v>
      </c>
      <c r="J4395" s="1">
        <v>0</v>
      </c>
      <c r="K4395" s="1" t="s">
        <v>76</v>
      </c>
      <c r="L4395" s="1" t="s">
        <v>76</v>
      </c>
      <c r="M4395" s="1" t="s">
        <v>76</v>
      </c>
      <c r="N4395" s="1" t="s">
        <v>76</v>
      </c>
      <c r="O4395" s="1" t="s">
        <v>76</v>
      </c>
      <c r="P4395" s="1" t="s">
        <v>76</v>
      </c>
      <c r="Q4395" s="1" t="s">
        <v>76</v>
      </c>
      <c r="R4395" s="1" t="s">
        <v>76</v>
      </c>
      <c r="S4395" s="1" t="s">
        <v>76</v>
      </c>
      <c r="T4395" s="1" t="s">
        <v>76</v>
      </c>
      <c r="U4395" s="1" t="s">
        <v>76</v>
      </c>
      <c r="V4395" s="1" t="s">
        <v>76</v>
      </c>
    </row>
    <row r="4396" spans="1:22" x14ac:dyDescent="0.25">
      <c r="A4396" t="s">
        <v>7739</v>
      </c>
      <c r="B4396" t="s">
        <v>7740</v>
      </c>
      <c r="C4396" t="s">
        <v>7741</v>
      </c>
      <c r="D4396" t="s">
        <v>7742</v>
      </c>
      <c r="E4396" s="1">
        <v>11</v>
      </c>
      <c r="F4396" s="1">
        <v>11</v>
      </c>
      <c r="G4396" s="1">
        <v>11</v>
      </c>
      <c r="H4396" s="1">
        <v>29.2</v>
      </c>
      <c r="I4396" s="1">
        <v>62.756999999999998</v>
      </c>
      <c r="J4396" s="1">
        <v>0</v>
      </c>
      <c r="K4396" s="1" t="s">
        <v>76</v>
      </c>
      <c r="L4396" s="1" t="s">
        <v>76</v>
      </c>
      <c r="M4396" s="1" t="s">
        <v>76</v>
      </c>
      <c r="N4396" s="1" t="s">
        <v>76</v>
      </c>
      <c r="O4396" s="1" t="s">
        <v>76</v>
      </c>
      <c r="P4396" s="1" t="s">
        <v>76</v>
      </c>
      <c r="Q4396" s="1" t="s">
        <v>76</v>
      </c>
      <c r="R4396" s="1" t="s">
        <v>76</v>
      </c>
      <c r="S4396" s="1" t="s">
        <v>76</v>
      </c>
      <c r="T4396" s="1" t="s">
        <v>76</v>
      </c>
      <c r="U4396" s="1" t="s">
        <v>76</v>
      </c>
      <c r="V4396" s="1" t="s">
        <v>76</v>
      </c>
    </row>
    <row r="4397" spans="1:22" x14ac:dyDescent="0.25">
      <c r="A4397" t="s">
        <v>36115</v>
      </c>
      <c r="B4397" t="s">
        <v>36116</v>
      </c>
      <c r="C4397" t="s">
        <v>36117</v>
      </c>
      <c r="D4397" t="s">
        <v>36118</v>
      </c>
      <c r="E4397" s="1">
        <v>30</v>
      </c>
      <c r="F4397" s="1">
        <v>1</v>
      </c>
      <c r="G4397" s="1">
        <v>1</v>
      </c>
      <c r="H4397" s="1">
        <v>60</v>
      </c>
      <c r="I4397" s="1">
        <v>74.667000000000002</v>
      </c>
      <c r="J4397" s="1">
        <v>0</v>
      </c>
      <c r="K4397" s="1" t="s">
        <v>76</v>
      </c>
      <c r="L4397" s="1" t="s">
        <v>76</v>
      </c>
      <c r="M4397" s="1" t="s">
        <v>76</v>
      </c>
      <c r="N4397" s="1" t="s">
        <v>76</v>
      </c>
      <c r="O4397" s="1">
        <v>5.2849719999999998</v>
      </c>
      <c r="P4397" s="1" t="s">
        <v>76</v>
      </c>
      <c r="Q4397" s="1" t="s">
        <v>76</v>
      </c>
      <c r="R4397" s="1" t="s">
        <v>76</v>
      </c>
      <c r="S4397" s="1" t="s">
        <v>76</v>
      </c>
      <c r="T4397" s="1" t="s">
        <v>76</v>
      </c>
      <c r="U4397" s="1" t="s">
        <v>76</v>
      </c>
      <c r="V4397" s="1" t="s">
        <v>76</v>
      </c>
    </row>
    <row r="4398" spans="1:22" x14ac:dyDescent="0.25">
      <c r="A4398" t="s">
        <v>27828</v>
      </c>
      <c r="B4398" t="s">
        <v>27829</v>
      </c>
      <c r="C4398" t="s">
        <v>27830</v>
      </c>
      <c r="D4398" t="s">
        <v>27831</v>
      </c>
      <c r="E4398" s="1">
        <v>1</v>
      </c>
      <c r="F4398" s="1">
        <v>1</v>
      </c>
      <c r="G4398" s="1">
        <v>1</v>
      </c>
      <c r="H4398" s="1">
        <v>1.7</v>
      </c>
      <c r="I4398" s="1">
        <v>59.48</v>
      </c>
      <c r="J4398" s="1">
        <v>2.3175000000000001E-3</v>
      </c>
      <c r="K4398" s="1" t="s">
        <v>76</v>
      </c>
      <c r="L4398" s="1" t="s">
        <v>76</v>
      </c>
      <c r="M4398" s="1" t="s">
        <v>76</v>
      </c>
      <c r="N4398" s="1" t="s">
        <v>76</v>
      </c>
      <c r="O4398" s="1" t="s">
        <v>76</v>
      </c>
      <c r="P4398" s="1" t="s">
        <v>76</v>
      </c>
      <c r="Q4398" s="1" t="s">
        <v>76</v>
      </c>
      <c r="R4398" s="1" t="s">
        <v>76</v>
      </c>
      <c r="S4398" s="1" t="s">
        <v>76</v>
      </c>
      <c r="T4398" s="1" t="s">
        <v>76</v>
      </c>
      <c r="U4398" s="1" t="s">
        <v>76</v>
      </c>
      <c r="V4398" s="1" t="s">
        <v>76</v>
      </c>
    </row>
    <row r="4399" spans="1:22" x14ac:dyDescent="0.25">
      <c r="A4399" t="s">
        <v>10184</v>
      </c>
      <c r="B4399" t="s">
        <v>10185</v>
      </c>
      <c r="C4399" t="s">
        <v>10186</v>
      </c>
      <c r="D4399" t="s">
        <v>10187</v>
      </c>
      <c r="E4399" s="1">
        <v>1</v>
      </c>
      <c r="F4399" s="1">
        <v>1</v>
      </c>
      <c r="G4399" s="1">
        <v>1</v>
      </c>
      <c r="H4399" s="1">
        <v>30.4</v>
      </c>
      <c r="I4399" s="1">
        <v>8.5067000000000004</v>
      </c>
      <c r="J4399" s="3">
        <v>3.9792000000000003E-58</v>
      </c>
      <c r="K4399" s="1" t="s">
        <v>76</v>
      </c>
      <c r="L4399" s="1" t="s">
        <v>76</v>
      </c>
      <c r="M4399" s="1" t="s">
        <v>76</v>
      </c>
      <c r="N4399" s="1" t="s">
        <v>76</v>
      </c>
      <c r="O4399" s="1" t="s">
        <v>76</v>
      </c>
      <c r="P4399" s="1" t="s">
        <v>76</v>
      </c>
      <c r="Q4399" s="1" t="s">
        <v>76</v>
      </c>
      <c r="R4399" s="1" t="s">
        <v>76</v>
      </c>
      <c r="S4399" s="1" t="s">
        <v>76</v>
      </c>
      <c r="T4399" s="1" t="s">
        <v>76</v>
      </c>
      <c r="U4399" s="1" t="s">
        <v>76</v>
      </c>
      <c r="V4399" s="1" t="s">
        <v>76</v>
      </c>
    </row>
    <row r="4400" spans="1:22" x14ac:dyDescent="0.25">
      <c r="A4400" t="s">
        <v>19107</v>
      </c>
      <c r="B4400" t="s">
        <v>19108</v>
      </c>
      <c r="C4400" t="s">
        <v>19109</v>
      </c>
      <c r="D4400" t="s">
        <v>19110</v>
      </c>
      <c r="E4400" s="1">
        <v>8</v>
      </c>
      <c r="F4400" s="1">
        <v>4</v>
      </c>
      <c r="G4400" s="1">
        <v>1</v>
      </c>
      <c r="H4400" s="1">
        <v>13.7</v>
      </c>
      <c r="I4400" s="1">
        <v>64.338999999999999</v>
      </c>
      <c r="J4400" s="3">
        <v>2.4635E-42</v>
      </c>
      <c r="K4400" s="1" t="s">
        <v>76</v>
      </c>
      <c r="L4400" s="1" t="s">
        <v>76</v>
      </c>
      <c r="M4400" s="1" t="s">
        <v>76</v>
      </c>
      <c r="N4400" s="1">
        <v>4.2053940000000001</v>
      </c>
      <c r="O4400" s="1" t="s">
        <v>76</v>
      </c>
      <c r="P4400" s="1">
        <v>4.5696779999999997</v>
      </c>
      <c r="Q4400" s="1">
        <v>5.0843619999999996</v>
      </c>
      <c r="R4400" s="1">
        <v>4.8947320000000003</v>
      </c>
      <c r="S4400" s="1">
        <v>5.2777700000000003</v>
      </c>
      <c r="T4400" s="1">
        <v>7.2495649999999996</v>
      </c>
      <c r="U4400" s="1" t="s">
        <v>76</v>
      </c>
      <c r="V4400" s="1" t="s">
        <v>76</v>
      </c>
    </row>
    <row r="4401" spans="1:22" x14ac:dyDescent="0.25">
      <c r="A4401" t="s">
        <v>21414</v>
      </c>
      <c r="B4401" t="s">
        <v>21415</v>
      </c>
      <c r="C4401" t="s">
        <v>21416</v>
      </c>
      <c r="D4401" t="s">
        <v>21417</v>
      </c>
      <c r="E4401" s="1">
        <v>12</v>
      </c>
      <c r="F4401" s="1">
        <v>9</v>
      </c>
      <c r="G4401" s="1">
        <v>8</v>
      </c>
      <c r="H4401" s="1">
        <v>37.6</v>
      </c>
      <c r="I4401" s="1">
        <v>41.094000000000001</v>
      </c>
      <c r="J4401" s="3">
        <v>4.0852000000000003E-33</v>
      </c>
      <c r="K4401" s="1">
        <v>4.5487330000000004</v>
      </c>
      <c r="L4401" s="1">
        <v>5.4648770000000004</v>
      </c>
      <c r="M4401" s="1" t="s">
        <v>76</v>
      </c>
      <c r="N4401" s="1">
        <v>5.5206410000000004</v>
      </c>
      <c r="O4401" s="1">
        <v>5.4211429999999998</v>
      </c>
      <c r="P4401" s="1" t="s">
        <v>76</v>
      </c>
      <c r="Q4401" s="1" t="s">
        <v>76</v>
      </c>
      <c r="R4401" s="1" t="s">
        <v>76</v>
      </c>
      <c r="S4401" s="1">
        <v>4.0811310000000001</v>
      </c>
      <c r="T4401" s="1" t="s">
        <v>76</v>
      </c>
      <c r="U4401" s="1" t="s">
        <v>76</v>
      </c>
      <c r="V4401" s="1" t="s">
        <v>76</v>
      </c>
    </row>
    <row r="4402" spans="1:22" x14ac:dyDescent="0.25">
      <c r="A4402" t="s">
        <v>20346</v>
      </c>
      <c r="B4402" t="s">
        <v>20347</v>
      </c>
      <c r="C4402" t="s">
        <v>20348</v>
      </c>
      <c r="D4402" t="s">
        <v>20349</v>
      </c>
      <c r="E4402" s="1">
        <v>3</v>
      </c>
      <c r="F4402" s="1">
        <v>3</v>
      </c>
      <c r="G4402" s="1">
        <v>3</v>
      </c>
      <c r="H4402" s="1">
        <v>9.5</v>
      </c>
      <c r="I4402" s="1">
        <v>56.027000000000001</v>
      </c>
      <c r="J4402" s="3">
        <v>1.3678E-5</v>
      </c>
      <c r="K4402" s="1" t="s">
        <v>76</v>
      </c>
      <c r="L4402" s="1">
        <v>4.5547069999999996</v>
      </c>
      <c r="M4402" s="1">
        <v>3.940661</v>
      </c>
      <c r="N4402" s="1" t="s">
        <v>76</v>
      </c>
      <c r="O4402" s="1" t="s">
        <v>76</v>
      </c>
      <c r="P4402" s="1">
        <v>4.1735069999999999</v>
      </c>
      <c r="Q4402" s="1" t="s">
        <v>76</v>
      </c>
      <c r="R4402" s="1" t="s">
        <v>76</v>
      </c>
      <c r="S4402" s="1" t="s">
        <v>76</v>
      </c>
      <c r="T4402" s="1" t="s">
        <v>76</v>
      </c>
      <c r="U4402" s="1" t="s">
        <v>76</v>
      </c>
      <c r="V4402" s="1" t="s">
        <v>76</v>
      </c>
    </row>
    <row r="4403" spans="1:22" x14ac:dyDescent="0.25">
      <c r="A4403" t="s">
        <v>24329</v>
      </c>
      <c r="B4403" t="s">
        <v>24330</v>
      </c>
      <c r="C4403" t="s">
        <v>24331</v>
      </c>
      <c r="D4403" t="s">
        <v>24332</v>
      </c>
      <c r="E4403" s="1">
        <v>7</v>
      </c>
      <c r="F4403" s="1">
        <v>1</v>
      </c>
      <c r="G4403" s="1">
        <v>1</v>
      </c>
      <c r="H4403" s="1">
        <v>27.4</v>
      </c>
      <c r="I4403" s="1">
        <v>37.156999999999996</v>
      </c>
      <c r="J4403" s="3">
        <v>1.4499999999999999E-171</v>
      </c>
      <c r="K4403" s="1" t="s">
        <v>76</v>
      </c>
      <c r="L4403" s="1" t="s">
        <v>76</v>
      </c>
      <c r="M4403" s="1" t="s">
        <v>76</v>
      </c>
      <c r="N4403" s="1" t="s">
        <v>76</v>
      </c>
      <c r="O4403" s="1" t="s">
        <v>76</v>
      </c>
      <c r="P4403" s="1" t="s">
        <v>76</v>
      </c>
      <c r="Q4403" s="1" t="s">
        <v>76</v>
      </c>
      <c r="R4403" s="1" t="s">
        <v>76</v>
      </c>
      <c r="S4403" s="1" t="s">
        <v>76</v>
      </c>
      <c r="T4403" s="1" t="s">
        <v>76</v>
      </c>
      <c r="U4403" s="1" t="s">
        <v>76</v>
      </c>
      <c r="V4403" s="1" t="s">
        <v>76</v>
      </c>
    </row>
    <row r="4404" spans="1:22" x14ac:dyDescent="0.25">
      <c r="A4404" t="s">
        <v>28128</v>
      </c>
      <c r="B4404" t="s">
        <v>28129</v>
      </c>
      <c r="C4404" t="s">
        <v>24331</v>
      </c>
      <c r="D4404" t="s">
        <v>28130</v>
      </c>
      <c r="E4404" s="1">
        <v>9</v>
      </c>
      <c r="F4404" s="1">
        <v>9</v>
      </c>
      <c r="G4404" s="1">
        <v>3</v>
      </c>
      <c r="H4404" s="1">
        <v>29.7</v>
      </c>
      <c r="I4404" s="1">
        <v>42.075000000000003</v>
      </c>
      <c r="J4404" s="1">
        <v>0</v>
      </c>
      <c r="K4404" s="1">
        <v>4.4014350000000002</v>
      </c>
      <c r="L4404" s="1">
        <v>5.0227170000000001</v>
      </c>
      <c r="M4404" s="1">
        <v>5.2237299999999998</v>
      </c>
      <c r="N4404" s="1" t="s">
        <v>76</v>
      </c>
      <c r="O4404" s="1">
        <v>4.7370260000000002</v>
      </c>
      <c r="P4404" s="1" t="s">
        <v>76</v>
      </c>
      <c r="Q4404" s="1">
        <v>5.0724710000000002</v>
      </c>
      <c r="R4404" s="1">
        <v>5.3075390000000002</v>
      </c>
      <c r="S4404" s="1">
        <v>5.6589840000000002</v>
      </c>
      <c r="T4404" s="1" t="s">
        <v>76</v>
      </c>
      <c r="U4404" s="1" t="s">
        <v>76</v>
      </c>
      <c r="V4404" s="1">
        <v>6.9859020000000003</v>
      </c>
    </row>
    <row r="4405" spans="1:22" x14ac:dyDescent="0.25">
      <c r="A4405" t="s">
        <v>25114</v>
      </c>
      <c r="B4405" t="s">
        <v>25115</v>
      </c>
      <c r="C4405" t="s">
        <v>25116</v>
      </c>
      <c r="D4405" t="s">
        <v>25117</v>
      </c>
      <c r="E4405" s="1">
        <v>9</v>
      </c>
      <c r="F4405" s="1">
        <v>9</v>
      </c>
      <c r="G4405" s="1">
        <v>9</v>
      </c>
      <c r="H4405" s="1">
        <v>13.5</v>
      </c>
      <c r="I4405" s="1">
        <v>71.694999999999993</v>
      </c>
      <c r="J4405" s="3">
        <v>5.7112000000000001E-12</v>
      </c>
      <c r="K4405" s="1" t="s">
        <v>76</v>
      </c>
      <c r="L4405" s="1" t="s">
        <v>76</v>
      </c>
      <c r="M4405" s="1" t="s">
        <v>76</v>
      </c>
      <c r="N4405" s="1" t="s">
        <v>76</v>
      </c>
      <c r="O4405" s="1" t="s">
        <v>76</v>
      </c>
      <c r="P4405" s="1">
        <v>3.5716860000000001</v>
      </c>
      <c r="Q4405" s="1">
        <v>4.3586010000000002</v>
      </c>
      <c r="R4405" s="1" t="s">
        <v>76</v>
      </c>
      <c r="S4405" s="1">
        <v>4.1161430000000001</v>
      </c>
      <c r="T4405" s="1" t="s">
        <v>76</v>
      </c>
      <c r="U4405" s="1" t="s">
        <v>76</v>
      </c>
      <c r="V4405" s="1" t="s">
        <v>76</v>
      </c>
    </row>
    <row r="4406" spans="1:22" x14ac:dyDescent="0.25">
      <c r="A4406" t="s">
        <v>17950</v>
      </c>
      <c r="B4406" t="s">
        <v>17951</v>
      </c>
      <c r="C4406" t="s">
        <v>17952</v>
      </c>
      <c r="D4406" t="s">
        <v>17953</v>
      </c>
      <c r="E4406" s="1">
        <v>19</v>
      </c>
      <c r="F4406" s="1">
        <v>19</v>
      </c>
      <c r="G4406" s="1">
        <v>19</v>
      </c>
      <c r="H4406" s="1">
        <v>72.8</v>
      </c>
      <c r="I4406" s="1">
        <v>39.017000000000003</v>
      </c>
      <c r="J4406" s="1">
        <v>0</v>
      </c>
      <c r="K4406" s="1">
        <v>4.8787750000000001</v>
      </c>
      <c r="L4406" s="1" t="s">
        <v>76</v>
      </c>
      <c r="M4406" s="1">
        <v>4.4722289999999996</v>
      </c>
      <c r="N4406" s="1">
        <v>5.9681139999999999</v>
      </c>
      <c r="O4406" s="1" t="s">
        <v>76</v>
      </c>
      <c r="P4406" s="1" t="s">
        <v>76</v>
      </c>
      <c r="Q4406" s="1">
        <v>5.5825180000000003</v>
      </c>
      <c r="R4406" s="1">
        <v>6.5924430000000003</v>
      </c>
      <c r="S4406" s="1">
        <v>5.2740650000000002</v>
      </c>
      <c r="T4406" s="1" t="s">
        <v>76</v>
      </c>
      <c r="U4406" s="1" t="s">
        <v>76</v>
      </c>
      <c r="V4406" s="1">
        <v>7.306597</v>
      </c>
    </row>
    <row r="4407" spans="1:22" x14ac:dyDescent="0.25">
      <c r="A4407" t="s">
        <v>9433</v>
      </c>
      <c r="B4407" t="s">
        <v>9434</v>
      </c>
      <c r="C4407" t="s">
        <v>9435</v>
      </c>
      <c r="D4407" t="s">
        <v>9436</v>
      </c>
      <c r="E4407" s="1">
        <v>12</v>
      </c>
      <c r="F4407" s="1">
        <v>12</v>
      </c>
      <c r="G4407" s="1">
        <v>10</v>
      </c>
      <c r="H4407" s="1">
        <v>44.4</v>
      </c>
      <c r="I4407" s="1">
        <v>41.182000000000002</v>
      </c>
      <c r="J4407" s="3">
        <v>7.3356000000000005E-100</v>
      </c>
      <c r="K4407" s="1">
        <v>5.5893240000000004</v>
      </c>
      <c r="L4407" s="1">
        <v>6.0747799999999996</v>
      </c>
      <c r="M4407" s="1" t="s">
        <v>76</v>
      </c>
      <c r="N4407" s="1">
        <v>5.7379879999999996</v>
      </c>
      <c r="O4407" s="1">
        <v>5.9603330000000003</v>
      </c>
      <c r="P4407" s="1">
        <v>5.2515900000000002</v>
      </c>
      <c r="Q4407" s="1">
        <v>5.028734</v>
      </c>
      <c r="R4407" s="1" t="s">
        <v>76</v>
      </c>
      <c r="S4407" s="1">
        <v>5.6536949999999999</v>
      </c>
      <c r="T4407" s="1" t="s">
        <v>76</v>
      </c>
      <c r="U4407" s="1" t="s">
        <v>76</v>
      </c>
      <c r="V4407" s="1">
        <v>7.5623050000000003</v>
      </c>
    </row>
    <row r="4408" spans="1:22" x14ac:dyDescent="0.25">
      <c r="A4408" t="s">
        <v>31508</v>
      </c>
      <c r="B4408" t="s">
        <v>31509</v>
      </c>
      <c r="C4408" t="s">
        <v>31510</v>
      </c>
      <c r="D4408" t="s">
        <v>31511</v>
      </c>
      <c r="E4408" s="1">
        <v>7</v>
      </c>
      <c r="F4408" s="1">
        <v>6</v>
      </c>
      <c r="G4408" s="1">
        <v>6</v>
      </c>
      <c r="H4408" s="1">
        <v>15.6</v>
      </c>
      <c r="I4408" s="1">
        <v>71.533000000000001</v>
      </c>
      <c r="J4408" s="3">
        <v>1.3054000000000001E-101</v>
      </c>
      <c r="K4408" s="1" t="s">
        <v>76</v>
      </c>
      <c r="L4408" s="1" t="s">
        <v>76</v>
      </c>
      <c r="M4408" s="1" t="s">
        <v>76</v>
      </c>
      <c r="N4408" s="1">
        <v>5.1805560000000002</v>
      </c>
      <c r="O4408" s="1">
        <v>5.4629219999999998</v>
      </c>
      <c r="P4408" s="1">
        <v>5.1236560000000004</v>
      </c>
      <c r="Q4408" s="1">
        <v>4.047275</v>
      </c>
      <c r="R4408" s="1">
        <v>3.8604159999999998</v>
      </c>
      <c r="S4408" s="1" t="s">
        <v>76</v>
      </c>
      <c r="T4408" s="1" t="s">
        <v>76</v>
      </c>
      <c r="U4408" s="1" t="s">
        <v>76</v>
      </c>
      <c r="V4408" s="1" t="s">
        <v>76</v>
      </c>
    </row>
    <row r="4409" spans="1:22" x14ac:dyDescent="0.25">
      <c r="A4409" t="s">
        <v>28991</v>
      </c>
      <c r="B4409" t="s">
        <v>28992</v>
      </c>
      <c r="C4409" t="s">
        <v>28993</v>
      </c>
      <c r="D4409" t="s">
        <v>28994</v>
      </c>
      <c r="E4409" s="1">
        <v>11</v>
      </c>
      <c r="F4409" s="1">
        <v>1</v>
      </c>
      <c r="G4409" s="1">
        <v>1</v>
      </c>
      <c r="H4409" s="1">
        <v>67.2</v>
      </c>
      <c r="I4409" s="1">
        <v>22.655000000000001</v>
      </c>
      <c r="J4409" s="1">
        <v>0</v>
      </c>
      <c r="K4409" s="1" t="s">
        <v>76</v>
      </c>
      <c r="L4409" s="1" t="s">
        <v>76</v>
      </c>
      <c r="M4409" s="1" t="s">
        <v>76</v>
      </c>
      <c r="N4409" s="1" t="s">
        <v>76</v>
      </c>
      <c r="O4409" s="1" t="s">
        <v>76</v>
      </c>
      <c r="P4409" s="1" t="s">
        <v>76</v>
      </c>
      <c r="Q4409" s="1" t="s">
        <v>76</v>
      </c>
      <c r="R4409" s="1" t="s">
        <v>76</v>
      </c>
      <c r="S4409" s="1">
        <v>5.0525399999999996</v>
      </c>
      <c r="T4409" s="1" t="s">
        <v>76</v>
      </c>
      <c r="U4409" s="1" t="s">
        <v>76</v>
      </c>
      <c r="V4409" s="1" t="s">
        <v>76</v>
      </c>
    </row>
    <row r="4410" spans="1:22" x14ac:dyDescent="0.25">
      <c r="A4410" t="s">
        <v>21853</v>
      </c>
      <c r="B4410" t="s">
        <v>21854</v>
      </c>
      <c r="C4410" t="s">
        <v>21855</v>
      </c>
      <c r="D4410" t="s">
        <v>21856</v>
      </c>
      <c r="E4410" s="1">
        <v>27</v>
      </c>
      <c r="F4410" s="1">
        <v>26</v>
      </c>
      <c r="G4410" s="1">
        <v>26</v>
      </c>
      <c r="H4410" s="1">
        <v>21.2</v>
      </c>
      <c r="I4410" s="1">
        <v>180.83</v>
      </c>
      <c r="J4410" s="3">
        <v>2.7323999999999999E-278</v>
      </c>
      <c r="K4410" s="1" t="s">
        <v>76</v>
      </c>
      <c r="L4410" s="1" t="s">
        <v>76</v>
      </c>
      <c r="M4410" s="1" t="s">
        <v>76</v>
      </c>
      <c r="N4410" s="1" t="s">
        <v>76</v>
      </c>
      <c r="O4410" s="1" t="s">
        <v>76</v>
      </c>
      <c r="P4410" s="1" t="s">
        <v>76</v>
      </c>
      <c r="Q4410" s="1" t="s">
        <v>76</v>
      </c>
      <c r="R4410" s="1" t="s">
        <v>76</v>
      </c>
      <c r="S4410" s="1" t="s">
        <v>76</v>
      </c>
      <c r="T4410" s="1" t="s">
        <v>76</v>
      </c>
      <c r="U4410" s="1" t="s">
        <v>76</v>
      </c>
      <c r="V4410" s="1" t="s">
        <v>76</v>
      </c>
    </row>
    <row r="4411" spans="1:22" x14ac:dyDescent="0.25">
      <c r="A4411" t="s">
        <v>625</v>
      </c>
      <c r="B4411" t="s">
        <v>626</v>
      </c>
      <c r="C4411" t="s">
        <v>627</v>
      </c>
      <c r="D4411" t="s">
        <v>628</v>
      </c>
      <c r="E4411" s="1">
        <v>2</v>
      </c>
      <c r="F4411" s="1">
        <v>2</v>
      </c>
      <c r="G4411" s="1">
        <v>2</v>
      </c>
      <c r="H4411" s="1">
        <v>12.6</v>
      </c>
      <c r="I4411" s="1">
        <v>27.716000000000001</v>
      </c>
      <c r="J4411" s="3">
        <v>3.2962E-91</v>
      </c>
      <c r="K4411" s="1">
        <v>4.2900790000000004</v>
      </c>
      <c r="L4411" s="1" t="s">
        <v>76</v>
      </c>
      <c r="M4411" s="1" t="s">
        <v>76</v>
      </c>
      <c r="N4411" s="1" t="s">
        <v>76</v>
      </c>
      <c r="O4411" s="1" t="s">
        <v>76</v>
      </c>
      <c r="P4411" s="1">
        <v>5.8255749999999997</v>
      </c>
      <c r="Q4411" s="1">
        <v>5.8068650000000002</v>
      </c>
      <c r="R4411" s="1">
        <v>6.3339100000000004</v>
      </c>
      <c r="S4411" s="1">
        <v>5.9008149999999997</v>
      </c>
      <c r="T4411" s="1">
        <v>7.3216809999999999</v>
      </c>
      <c r="U4411" s="1" t="s">
        <v>76</v>
      </c>
      <c r="V4411" s="1" t="s">
        <v>76</v>
      </c>
    </row>
    <row r="4412" spans="1:22" x14ac:dyDescent="0.25">
      <c r="A4412" t="s">
        <v>3908</v>
      </c>
      <c r="B4412" t="s">
        <v>3909</v>
      </c>
      <c r="C4412" t="s">
        <v>3910</v>
      </c>
      <c r="D4412" t="s">
        <v>3911</v>
      </c>
      <c r="E4412" s="1">
        <v>13</v>
      </c>
      <c r="F4412" s="1">
        <v>13</v>
      </c>
      <c r="G4412" s="1">
        <v>13</v>
      </c>
      <c r="H4412" s="1">
        <v>28.1</v>
      </c>
      <c r="I4412" s="1">
        <v>67.813999999999993</v>
      </c>
      <c r="J4412" s="3">
        <v>1.4587000000000001E-150</v>
      </c>
      <c r="K4412" s="1">
        <v>4.7668509999999999</v>
      </c>
      <c r="L4412" s="1">
        <v>5.310098</v>
      </c>
      <c r="M4412" s="1" t="s">
        <v>76</v>
      </c>
      <c r="N4412" s="1" t="s">
        <v>76</v>
      </c>
      <c r="O4412" s="1" t="s">
        <v>76</v>
      </c>
      <c r="P4412" s="1">
        <v>4.7221570000000002</v>
      </c>
      <c r="Q4412" s="1">
        <v>5.6530189999999996</v>
      </c>
      <c r="R4412" s="1">
        <v>5.4740120000000001</v>
      </c>
      <c r="S4412" s="1">
        <v>5.9170800000000003</v>
      </c>
      <c r="T4412" s="1">
        <v>7.276783</v>
      </c>
      <c r="U4412" s="1" t="s">
        <v>76</v>
      </c>
      <c r="V4412" s="1">
        <v>7.3106720000000003</v>
      </c>
    </row>
    <row r="4413" spans="1:22" x14ac:dyDescent="0.25">
      <c r="A4413" t="s">
        <v>17100</v>
      </c>
      <c r="B4413" t="s">
        <v>17101</v>
      </c>
      <c r="C4413" t="s">
        <v>17102</v>
      </c>
      <c r="D4413" t="s">
        <v>17103</v>
      </c>
      <c r="E4413" s="1">
        <v>8</v>
      </c>
      <c r="F4413" s="1">
        <v>8</v>
      </c>
      <c r="G4413" s="1">
        <v>8</v>
      </c>
      <c r="H4413" s="1">
        <v>28.8</v>
      </c>
      <c r="I4413" s="1">
        <v>43.817999999999998</v>
      </c>
      <c r="J4413" s="3">
        <v>5.6161000000000002E-22</v>
      </c>
      <c r="K4413" s="1" t="s">
        <v>76</v>
      </c>
      <c r="L4413" s="1" t="s">
        <v>76</v>
      </c>
      <c r="M4413" s="1">
        <v>3.9418790000000001</v>
      </c>
      <c r="N4413" s="1" t="s">
        <v>76</v>
      </c>
      <c r="O4413" s="1">
        <v>5.8494809999999999</v>
      </c>
      <c r="P4413" s="1">
        <v>5.0659530000000004</v>
      </c>
      <c r="Q4413" s="1">
        <v>5.5716270000000003</v>
      </c>
      <c r="R4413" s="1">
        <v>5.8955830000000002</v>
      </c>
      <c r="S4413" s="1">
        <v>5.6435510000000004</v>
      </c>
      <c r="T4413" s="1" t="s">
        <v>76</v>
      </c>
      <c r="U4413" s="1" t="s">
        <v>76</v>
      </c>
      <c r="V4413" s="1">
        <v>7.206016</v>
      </c>
    </row>
    <row r="4414" spans="1:22" x14ac:dyDescent="0.25">
      <c r="A4414" t="s">
        <v>11846</v>
      </c>
      <c r="B4414" t="s">
        <v>11847</v>
      </c>
      <c r="C4414" t="s">
        <v>11848</v>
      </c>
      <c r="D4414" t="s">
        <v>11849</v>
      </c>
      <c r="E4414" s="1">
        <v>5</v>
      </c>
      <c r="F4414" s="1">
        <v>1</v>
      </c>
      <c r="G4414" s="1">
        <v>1</v>
      </c>
      <c r="H4414" s="1">
        <v>12.4</v>
      </c>
      <c r="I4414" s="1">
        <v>42.933</v>
      </c>
      <c r="J4414" s="3">
        <v>1.8611999999999998E-127</v>
      </c>
      <c r="K4414" s="1" t="s">
        <v>76</v>
      </c>
      <c r="L4414" s="1" t="s">
        <v>76</v>
      </c>
      <c r="M4414" s="1" t="s">
        <v>76</v>
      </c>
      <c r="N4414" s="1" t="s">
        <v>76</v>
      </c>
      <c r="O4414" s="1" t="s">
        <v>76</v>
      </c>
      <c r="P4414" s="1" t="s">
        <v>76</v>
      </c>
      <c r="Q4414" s="1" t="s">
        <v>76</v>
      </c>
      <c r="R4414" s="1" t="s">
        <v>76</v>
      </c>
      <c r="S4414" s="1" t="s">
        <v>76</v>
      </c>
      <c r="T4414" s="1" t="s">
        <v>76</v>
      </c>
      <c r="U4414" s="1" t="s">
        <v>76</v>
      </c>
      <c r="V4414" s="1" t="s">
        <v>76</v>
      </c>
    </row>
    <row r="4415" spans="1:22" x14ac:dyDescent="0.25">
      <c r="A4415" t="s">
        <v>32530</v>
      </c>
      <c r="B4415" t="s">
        <v>32531</v>
      </c>
      <c r="C4415" t="s">
        <v>32532</v>
      </c>
      <c r="D4415" t="s">
        <v>32533</v>
      </c>
      <c r="E4415" s="1">
        <v>10</v>
      </c>
      <c r="F4415" s="1">
        <v>10</v>
      </c>
      <c r="G4415" s="1">
        <v>10</v>
      </c>
      <c r="H4415" s="1">
        <v>38.9</v>
      </c>
      <c r="I4415" s="1">
        <v>37.457999999999998</v>
      </c>
      <c r="J4415" s="3">
        <v>7.6885999999999996E-230</v>
      </c>
      <c r="K4415" s="1">
        <v>5.6253330000000004</v>
      </c>
      <c r="L4415" s="1">
        <v>5.5798519999999998</v>
      </c>
      <c r="M4415" s="1">
        <v>5.3003130000000001</v>
      </c>
      <c r="N4415" s="1">
        <v>5.6782269999999997</v>
      </c>
      <c r="O4415" s="1">
        <v>6.3127690000000003</v>
      </c>
      <c r="P4415" s="1">
        <v>6.450742</v>
      </c>
      <c r="Q4415" s="1">
        <v>5.1545459999999999</v>
      </c>
      <c r="R4415" s="1">
        <v>5.7883519999999997</v>
      </c>
      <c r="S4415" s="1">
        <v>5.6664810000000001</v>
      </c>
      <c r="T4415" s="1" t="s">
        <v>76</v>
      </c>
      <c r="U4415" s="1" t="s">
        <v>76</v>
      </c>
      <c r="V4415" s="1">
        <v>7.6462560000000002</v>
      </c>
    </row>
    <row r="4416" spans="1:22" x14ac:dyDescent="0.25">
      <c r="A4416" t="s">
        <v>42293</v>
      </c>
      <c r="B4416" t="s">
        <v>42294</v>
      </c>
      <c r="C4416" t="s">
        <v>42295</v>
      </c>
      <c r="D4416" t="s">
        <v>42296</v>
      </c>
      <c r="E4416" s="1">
        <v>24</v>
      </c>
      <c r="F4416" s="1">
        <v>1</v>
      </c>
      <c r="G4416" s="1">
        <v>0</v>
      </c>
      <c r="H4416" s="1">
        <v>20.2</v>
      </c>
      <c r="I4416" s="1">
        <v>185.22</v>
      </c>
      <c r="J4416" s="3">
        <v>2.5349000000000001E-262</v>
      </c>
      <c r="K4416" s="1" t="s">
        <v>76</v>
      </c>
      <c r="L4416" s="1" t="s">
        <v>76</v>
      </c>
      <c r="M4416" s="1">
        <v>4.0448529999999998</v>
      </c>
      <c r="N4416" s="1" t="s">
        <v>76</v>
      </c>
      <c r="O4416" s="1" t="s">
        <v>76</v>
      </c>
      <c r="P4416" s="1">
        <v>4.151186</v>
      </c>
      <c r="Q4416" s="1" t="s">
        <v>76</v>
      </c>
      <c r="R4416" s="1" t="s">
        <v>76</v>
      </c>
      <c r="S4416" s="1">
        <v>4.0498380000000003</v>
      </c>
      <c r="T4416" s="1" t="s">
        <v>76</v>
      </c>
      <c r="U4416" s="1" t="s">
        <v>76</v>
      </c>
      <c r="V4416" s="1" t="s">
        <v>76</v>
      </c>
    </row>
    <row r="4417" spans="1:22" x14ac:dyDescent="0.25">
      <c r="A4417" t="s">
        <v>37234</v>
      </c>
      <c r="B4417" t="s">
        <v>37235</v>
      </c>
      <c r="C4417" t="s">
        <v>37236</v>
      </c>
      <c r="D4417" t="s">
        <v>37237</v>
      </c>
      <c r="E4417" s="1">
        <v>7</v>
      </c>
      <c r="F4417" s="1">
        <v>6</v>
      </c>
      <c r="G4417" s="1">
        <v>6</v>
      </c>
      <c r="H4417" s="1">
        <v>59.1</v>
      </c>
      <c r="I4417" s="1">
        <v>19.492000000000001</v>
      </c>
      <c r="J4417" s="3">
        <v>2.3124E-227</v>
      </c>
      <c r="K4417" s="1">
        <v>5.4165409999999996</v>
      </c>
      <c r="L4417" s="1">
        <v>5.499206</v>
      </c>
      <c r="M4417" s="1">
        <v>4.7912340000000002</v>
      </c>
      <c r="N4417" s="1">
        <v>5.6731410000000002</v>
      </c>
      <c r="O4417" s="1">
        <v>6.2275010000000002</v>
      </c>
      <c r="P4417" s="1">
        <v>5.5967289999999998</v>
      </c>
      <c r="Q4417" s="1" t="s">
        <v>76</v>
      </c>
      <c r="R4417" s="1" t="s">
        <v>76</v>
      </c>
      <c r="S4417" s="1">
        <v>5.95777</v>
      </c>
      <c r="T4417" s="1" t="s">
        <v>76</v>
      </c>
      <c r="U4417" s="1" t="s">
        <v>76</v>
      </c>
      <c r="V4417" s="1">
        <v>7.4295099999999996</v>
      </c>
    </row>
    <row r="4418" spans="1:22" x14ac:dyDescent="0.25">
      <c r="A4418" t="s">
        <v>20578</v>
      </c>
      <c r="B4418" t="s">
        <v>20579</v>
      </c>
      <c r="C4418" t="s">
        <v>20580</v>
      </c>
      <c r="D4418" t="s">
        <v>20581</v>
      </c>
      <c r="E4418" s="1">
        <v>23</v>
      </c>
      <c r="F4418" s="1">
        <v>23</v>
      </c>
      <c r="G4418" s="1">
        <v>23</v>
      </c>
      <c r="H4418" s="1">
        <v>25.8</v>
      </c>
      <c r="I4418" s="1">
        <v>128.56</v>
      </c>
      <c r="J4418" s="1">
        <v>0</v>
      </c>
      <c r="K4418" s="1">
        <v>4.8029919999999997</v>
      </c>
      <c r="L4418" s="1">
        <v>5.5348629999999996</v>
      </c>
      <c r="M4418" s="1">
        <v>5.975441</v>
      </c>
      <c r="N4418" s="1">
        <v>4.5178820000000002</v>
      </c>
      <c r="O4418" s="1">
        <v>5.201397</v>
      </c>
      <c r="P4418" s="1">
        <v>4.8410900000000003</v>
      </c>
      <c r="Q4418" s="1">
        <v>4.7033860000000001</v>
      </c>
      <c r="R4418" s="1">
        <v>5.2511520000000003</v>
      </c>
      <c r="S4418" s="1">
        <v>5.3006830000000003</v>
      </c>
      <c r="T4418" s="1">
        <v>7.3425209999999996</v>
      </c>
      <c r="U4418" s="1" t="s">
        <v>76</v>
      </c>
      <c r="V4418" s="1">
        <v>7.5980460000000001</v>
      </c>
    </row>
    <row r="4419" spans="1:22" x14ac:dyDescent="0.25">
      <c r="A4419" t="s">
        <v>29735</v>
      </c>
      <c r="B4419" t="s">
        <v>29736</v>
      </c>
      <c r="C4419" t="s">
        <v>29737</v>
      </c>
      <c r="D4419" t="s">
        <v>29738</v>
      </c>
      <c r="E4419" s="1">
        <v>6</v>
      </c>
      <c r="F4419" s="1">
        <v>5</v>
      </c>
      <c r="G4419" s="1">
        <v>5</v>
      </c>
      <c r="H4419" s="1">
        <v>27.3</v>
      </c>
      <c r="I4419" s="1">
        <v>34.353999999999999</v>
      </c>
      <c r="J4419" s="3">
        <v>2.9315999999999999E-169</v>
      </c>
      <c r="K4419" s="1" t="s">
        <v>76</v>
      </c>
      <c r="L4419" s="1" t="s">
        <v>76</v>
      </c>
      <c r="M4419" s="1" t="s">
        <v>76</v>
      </c>
      <c r="N4419" s="1" t="s">
        <v>76</v>
      </c>
      <c r="O4419" s="1" t="s">
        <v>76</v>
      </c>
      <c r="P4419" s="1" t="s">
        <v>76</v>
      </c>
      <c r="Q4419" s="1" t="s">
        <v>76</v>
      </c>
      <c r="R4419" s="1" t="s">
        <v>76</v>
      </c>
      <c r="S4419" s="1" t="s">
        <v>76</v>
      </c>
      <c r="T4419" s="1" t="s">
        <v>76</v>
      </c>
      <c r="U4419" s="1" t="s">
        <v>76</v>
      </c>
      <c r="V4419" s="1" t="s">
        <v>76</v>
      </c>
    </row>
    <row r="4420" spans="1:22" x14ac:dyDescent="0.25">
      <c r="A4420" t="s">
        <v>29571</v>
      </c>
      <c r="B4420" t="s">
        <v>29572</v>
      </c>
      <c r="C4420" t="s">
        <v>29573</v>
      </c>
      <c r="D4420" t="s">
        <v>29574</v>
      </c>
      <c r="E4420" s="1">
        <v>7</v>
      </c>
      <c r="F4420" s="1">
        <v>5</v>
      </c>
      <c r="G4420" s="1">
        <v>5</v>
      </c>
      <c r="H4420" s="1">
        <v>28.8</v>
      </c>
      <c r="I4420" s="1">
        <v>33.981000000000002</v>
      </c>
      <c r="J4420" s="3">
        <v>2.3755000000000002E-217</v>
      </c>
      <c r="K4420" s="1" t="s">
        <v>76</v>
      </c>
      <c r="L4420" s="1" t="s">
        <v>76</v>
      </c>
      <c r="M4420" s="1" t="s">
        <v>76</v>
      </c>
      <c r="N4420" s="1" t="s">
        <v>76</v>
      </c>
      <c r="O4420" s="1" t="s">
        <v>76</v>
      </c>
      <c r="P4420" s="1" t="s">
        <v>76</v>
      </c>
      <c r="Q4420" s="1" t="s">
        <v>76</v>
      </c>
      <c r="R4420" s="1" t="s">
        <v>76</v>
      </c>
      <c r="S4420" s="1">
        <v>5.0381030000000004</v>
      </c>
      <c r="T4420" s="1" t="s">
        <v>76</v>
      </c>
      <c r="U4420" s="1" t="s">
        <v>76</v>
      </c>
      <c r="V4420" s="1" t="s">
        <v>76</v>
      </c>
    </row>
    <row r="4421" spans="1:22" x14ac:dyDescent="0.25">
      <c r="A4421" t="s">
        <v>42102</v>
      </c>
      <c r="B4421" t="s">
        <v>42103</v>
      </c>
      <c r="C4421" t="s">
        <v>42104</v>
      </c>
      <c r="D4421" t="s">
        <v>42105</v>
      </c>
      <c r="E4421" s="1">
        <v>13</v>
      </c>
      <c r="F4421" s="1">
        <v>13</v>
      </c>
      <c r="G4421" s="1">
        <v>12</v>
      </c>
      <c r="H4421" s="1">
        <v>8.8000000000000007</v>
      </c>
      <c r="I4421" s="1">
        <v>222.04</v>
      </c>
      <c r="J4421" s="1">
        <v>0</v>
      </c>
      <c r="K4421" s="1">
        <v>5.7039280000000003</v>
      </c>
      <c r="L4421" s="1" t="s">
        <v>76</v>
      </c>
      <c r="M4421" s="1">
        <v>4.1098819999999998</v>
      </c>
      <c r="N4421" s="1">
        <v>6.1479540000000004</v>
      </c>
      <c r="O4421" s="1">
        <v>5.1921210000000002</v>
      </c>
      <c r="P4421" s="1">
        <v>5.5448740000000001</v>
      </c>
      <c r="Q4421" s="1">
        <v>4.4199390000000003</v>
      </c>
      <c r="R4421" s="1">
        <v>5.7124139999999999</v>
      </c>
      <c r="S4421" s="1">
        <v>4.8934680000000004</v>
      </c>
      <c r="T4421" s="1" t="s">
        <v>76</v>
      </c>
      <c r="U4421" s="1" t="s">
        <v>76</v>
      </c>
      <c r="V4421" s="1">
        <v>7.717104</v>
      </c>
    </row>
    <row r="4422" spans="1:22" x14ac:dyDescent="0.25">
      <c r="A4422" t="s">
        <v>9022</v>
      </c>
      <c r="B4422" t="s">
        <v>9023</v>
      </c>
      <c r="C4422" t="s">
        <v>9024</v>
      </c>
      <c r="D4422" t="s">
        <v>9025</v>
      </c>
      <c r="E4422" s="1">
        <v>6</v>
      </c>
      <c r="F4422" s="1">
        <v>6</v>
      </c>
      <c r="G4422" s="1">
        <v>6</v>
      </c>
      <c r="H4422" s="1">
        <v>20.100000000000001</v>
      </c>
      <c r="I4422" s="1">
        <v>30.381</v>
      </c>
      <c r="J4422" s="3">
        <v>1.1519E-23</v>
      </c>
      <c r="K4422" s="1">
        <v>6.6150450000000003</v>
      </c>
      <c r="L4422" s="1">
        <v>6.1278499999999996</v>
      </c>
      <c r="M4422" s="1" t="s">
        <v>76</v>
      </c>
      <c r="N4422" s="1">
        <v>7.1437020000000002</v>
      </c>
      <c r="O4422" s="1">
        <v>7.1859380000000002</v>
      </c>
      <c r="P4422" s="1">
        <v>6.8819150000000002</v>
      </c>
      <c r="Q4422" s="1">
        <v>6.5836860000000001</v>
      </c>
      <c r="R4422" s="1">
        <v>7.0430080000000004</v>
      </c>
      <c r="S4422" s="1">
        <v>6.9183450000000004</v>
      </c>
      <c r="T4422" s="1">
        <v>7.9682449999999996</v>
      </c>
      <c r="U4422" s="1" t="s">
        <v>76</v>
      </c>
      <c r="V4422" s="1">
        <v>8.2440789999999993</v>
      </c>
    </row>
    <row r="4423" spans="1:22" x14ac:dyDescent="0.25">
      <c r="A4423" t="s">
        <v>29975</v>
      </c>
      <c r="B4423" t="s">
        <v>29976</v>
      </c>
      <c r="C4423" t="s">
        <v>29977</v>
      </c>
      <c r="D4423" t="s">
        <v>29978</v>
      </c>
      <c r="E4423" s="1">
        <v>1</v>
      </c>
      <c r="F4423" s="1">
        <v>1</v>
      </c>
      <c r="G4423" s="1">
        <v>1</v>
      </c>
      <c r="H4423" s="1">
        <v>5.5</v>
      </c>
      <c r="I4423" s="1">
        <v>25.89</v>
      </c>
      <c r="J4423" s="3">
        <v>1.9440000000000001E-8</v>
      </c>
      <c r="K4423" s="1" t="s">
        <v>76</v>
      </c>
      <c r="L4423" s="1" t="s">
        <v>76</v>
      </c>
      <c r="M4423" s="1" t="s">
        <v>76</v>
      </c>
      <c r="N4423" s="1" t="s">
        <v>76</v>
      </c>
      <c r="O4423" s="1" t="s">
        <v>76</v>
      </c>
      <c r="P4423" s="1" t="s">
        <v>76</v>
      </c>
      <c r="Q4423" s="1" t="s">
        <v>76</v>
      </c>
      <c r="R4423" s="1" t="s">
        <v>76</v>
      </c>
      <c r="S4423" s="1" t="s">
        <v>76</v>
      </c>
      <c r="T4423" s="1" t="s">
        <v>76</v>
      </c>
      <c r="U4423" s="1" t="s">
        <v>76</v>
      </c>
      <c r="V4423" s="1" t="s">
        <v>76</v>
      </c>
    </row>
    <row r="4424" spans="1:22" x14ac:dyDescent="0.25">
      <c r="A4424" t="s">
        <v>24971</v>
      </c>
      <c r="B4424" t="s">
        <v>24972</v>
      </c>
      <c r="C4424" t="s">
        <v>24973</v>
      </c>
      <c r="D4424" t="s">
        <v>24974</v>
      </c>
      <c r="E4424" s="1">
        <v>1</v>
      </c>
      <c r="F4424" s="1">
        <v>1</v>
      </c>
      <c r="G4424" s="1">
        <v>1</v>
      </c>
      <c r="H4424" s="1">
        <v>4.5999999999999996</v>
      </c>
      <c r="I4424" s="1">
        <v>31.538</v>
      </c>
      <c r="J4424" s="3">
        <v>1.7681999999999999E-8</v>
      </c>
      <c r="K4424" s="1" t="s">
        <v>76</v>
      </c>
      <c r="L4424" s="1" t="s">
        <v>76</v>
      </c>
      <c r="M4424" s="1" t="s">
        <v>76</v>
      </c>
      <c r="N4424" s="1" t="s">
        <v>76</v>
      </c>
      <c r="O4424" s="1" t="s">
        <v>76</v>
      </c>
      <c r="P4424" s="1" t="s">
        <v>76</v>
      </c>
      <c r="Q4424" s="1" t="s">
        <v>76</v>
      </c>
      <c r="R4424" s="1" t="s">
        <v>76</v>
      </c>
      <c r="S4424" s="1" t="s">
        <v>76</v>
      </c>
      <c r="T4424" s="1" t="s">
        <v>76</v>
      </c>
      <c r="U4424" s="1" t="s">
        <v>76</v>
      </c>
      <c r="V4424" s="1" t="s">
        <v>76</v>
      </c>
    </row>
    <row r="4425" spans="1:22" x14ac:dyDescent="0.25">
      <c r="A4425" t="s">
        <v>12850</v>
      </c>
      <c r="B4425" t="s">
        <v>12851</v>
      </c>
      <c r="C4425" t="s">
        <v>12852</v>
      </c>
      <c r="D4425" t="s">
        <v>12853</v>
      </c>
      <c r="E4425" s="1">
        <v>5</v>
      </c>
      <c r="F4425" s="1">
        <v>5</v>
      </c>
      <c r="G4425" s="1">
        <v>5</v>
      </c>
      <c r="H4425" s="1">
        <v>20.2</v>
      </c>
      <c r="I4425" s="1">
        <v>52.305</v>
      </c>
      <c r="J4425" s="3">
        <v>3.0352999999999999E-78</v>
      </c>
      <c r="K4425" s="1" t="s">
        <v>76</v>
      </c>
      <c r="L4425" s="1">
        <v>4.5928089999999999</v>
      </c>
      <c r="M4425" s="1" t="s">
        <v>76</v>
      </c>
      <c r="N4425" s="1" t="s">
        <v>76</v>
      </c>
      <c r="O4425" s="1" t="s">
        <v>76</v>
      </c>
      <c r="P4425" s="1">
        <v>4.9745900000000001</v>
      </c>
      <c r="Q4425" s="1" t="s">
        <v>76</v>
      </c>
      <c r="R4425" s="1">
        <v>5.2601430000000002</v>
      </c>
      <c r="S4425" s="1">
        <v>5.0234579999999998</v>
      </c>
      <c r="T4425" s="1" t="s">
        <v>76</v>
      </c>
      <c r="U4425" s="1" t="s">
        <v>76</v>
      </c>
      <c r="V4425" s="1" t="s">
        <v>76</v>
      </c>
    </row>
    <row r="4426" spans="1:22" x14ac:dyDescent="0.25">
      <c r="A4426" t="s">
        <v>11408</v>
      </c>
      <c r="B4426" t="s">
        <v>11409</v>
      </c>
      <c r="C4426" t="s">
        <v>11410</v>
      </c>
      <c r="D4426" t="s">
        <v>11411</v>
      </c>
      <c r="E4426" s="1">
        <v>2</v>
      </c>
      <c r="F4426" s="1">
        <v>2</v>
      </c>
      <c r="G4426" s="1">
        <v>2</v>
      </c>
      <c r="H4426" s="1">
        <v>65.8</v>
      </c>
      <c r="I4426" s="1">
        <v>8.1875</v>
      </c>
      <c r="J4426" s="3">
        <v>2.4111E-11</v>
      </c>
      <c r="K4426" s="1" t="s">
        <v>76</v>
      </c>
      <c r="L4426" s="1" t="s">
        <v>76</v>
      </c>
      <c r="M4426" s="1" t="s">
        <v>76</v>
      </c>
      <c r="N4426" s="1" t="s">
        <v>76</v>
      </c>
      <c r="O4426" s="1" t="s">
        <v>76</v>
      </c>
      <c r="P4426" s="1" t="s">
        <v>76</v>
      </c>
      <c r="Q4426" s="1" t="s">
        <v>76</v>
      </c>
      <c r="R4426" s="1" t="s">
        <v>76</v>
      </c>
      <c r="S4426" s="1" t="s">
        <v>76</v>
      </c>
      <c r="T4426" s="1" t="s">
        <v>76</v>
      </c>
      <c r="U4426" s="1" t="s">
        <v>76</v>
      </c>
      <c r="V4426" s="1" t="s">
        <v>76</v>
      </c>
    </row>
    <row r="4427" spans="1:22" x14ac:dyDescent="0.25">
      <c r="A4427" t="s">
        <v>34570</v>
      </c>
      <c r="B4427" t="s">
        <v>34571</v>
      </c>
      <c r="C4427" t="s">
        <v>34572</v>
      </c>
      <c r="D4427" t="s">
        <v>34573</v>
      </c>
      <c r="E4427" s="1">
        <v>9</v>
      </c>
      <c r="F4427" s="1">
        <v>9</v>
      </c>
      <c r="G4427" s="1">
        <v>9</v>
      </c>
      <c r="H4427" s="1">
        <v>12.1</v>
      </c>
      <c r="I4427" s="1">
        <v>96.766000000000005</v>
      </c>
      <c r="J4427" s="3">
        <v>9.1373000000000003E-128</v>
      </c>
      <c r="K4427" s="1" t="s">
        <v>76</v>
      </c>
      <c r="L4427" s="1" t="s">
        <v>76</v>
      </c>
      <c r="M4427" s="1">
        <v>4.4116869999999997</v>
      </c>
      <c r="N4427" s="1">
        <v>4.8823650000000001</v>
      </c>
      <c r="O4427" s="1">
        <v>5.448258</v>
      </c>
      <c r="P4427" s="1">
        <v>5.6264329999999996</v>
      </c>
      <c r="Q4427" s="1">
        <v>4.0121200000000004</v>
      </c>
      <c r="R4427" s="1">
        <v>4.8945429999999996</v>
      </c>
      <c r="S4427" s="1">
        <v>4.4012460000000004</v>
      </c>
      <c r="T4427" s="1" t="s">
        <v>76</v>
      </c>
      <c r="U4427" s="1" t="s">
        <v>76</v>
      </c>
      <c r="V4427" s="1">
        <v>6.0445399999999996</v>
      </c>
    </row>
    <row r="4428" spans="1:22" x14ac:dyDescent="0.25">
      <c r="A4428" t="s">
        <v>21339</v>
      </c>
      <c r="B4428" t="s">
        <v>21340</v>
      </c>
      <c r="C4428" t="s">
        <v>21341</v>
      </c>
      <c r="D4428" t="s">
        <v>21342</v>
      </c>
      <c r="E4428" s="1">
        <v>10</v>
      </c>
      <c r="F4428" s="1">
        <v>10</v>
      </c>
      <c r="G4428" s="1">
        <v>10</v>
      </c>
      <c r="H4428" s="1">
        <v>15.9</v>
      </c>
      <c r="I4428" s="1">
        <v>108.4</v>
      </c>
      <c r="J4428" s="3">
        <v>1.8473000000000001E-152</v>
      </c>
      <c r="K4428" s="1" t="s">
        <v>76</v>
      </c>
      <c r="L4428" s="1" t="s">
        <v>76</v>
      </c>
      <c r="M4428" s="1" t="s">
        <v>76</v>
      </c>
      <c r="N4428" s="1">
        <v>5.3726909999999997</v>
      </c>
      <c r="O4428" s="1">
        <v>5.7563469999999999</v>
      </c>
      <c r="P4428" s="1">
        <v>5.5350789999999996</v>
      </c>
      <c r="Q4428" s="1">
        <v>3.4527220000000001</v>
      </c>
      <c r="R4428" s="1" t="s">
        <v>76</v>
      </c>
      <c r="S4428" s="1">
        <v>3.9218839999999999</v>
      </c>
      <c r="T4428" s="1" t="s">
        <v>76</v>
      </c>
      <c r="U4428" s="1" t="s">
        <v>76</v>
      </c>
      <c r="V4428" s="1" t="s">
        <v>76</v>
      </c>
    </row>
    <row r="4429" spans="1:22" x14ac:dyDescent="0.25">
      <c r="A4429" t="s">
        <v>17488</v>
      </c>
      <c r="B4429" t="s">
        <v>17489</v>
      </c>
      <c r="C4429" t="s">
        <v>17490</v>
      </c>
      <c r="D4429" t="s">
        <v>17491</v>
      </c>
      <c r="E4429" s="1">
        <v>6</v>
      </c>
      <c r="F4429" s="1">
        <v>1</v>
      </c>
      <c r="G4429" s="1">
        <v>0</v>
      </c>
      <c r="H4429" s="1">
        <v>19.100000000000001</v>
      </c>
      <c r="I4429" s="1">
        <v>19.324999999999999</v>
      </c>
      <c r="J4429" s="3">
        <v>3.1623000000000001E-13</v>
      </c>
      <c r="K4429" s="1" t="s">
        <v>76</v>
      </c>
      <c r="L4429" s="1" t="s">
        <v>76</v>
      </c>
      <c r="M4429" s="1" t="s">
        <v>76</v>
      </c>
      <c r="N4429" s="1" t="s">
        <v>76</v>
      </c>
      <c r="O4429" s="1" t="s">
        <v>76</v>
      </c>
      <c r="P4429" s="1" t="s">
        <v>76</v>
      </c>
      <c r="Q4429" s="1" t="s">
        <v>76</v>
      </c>
      <c r="R4429" s="1" t="s">
        <v>76</v>
      </c>
      <c r="S4429" s="1" t="s">
        <v>76</v>
      </c>
      <c r="T4429" s="1" t="s">
        <v>76</v>
      </c>
      <c r="U4429" s="1" t="s">
        <v>76</v>
      </c>
      <c r="V4429" s="1" t="s">
        <v>76</v>
      </c>
    </row>
    <row r="4430" spans="1:22" x14ac:dyDescent="0.25">
      <c r="A4430" t="s">
        <v>41100</v>
      </c>
      <c r="B4430" t="s">
        <v>41101</v>
      </c>
      <c r="C4430" t="s">
        <v>2966</v>
      </c>
      <c r="D4430" t="s">
        <v>41102</v>
      </c>
      <c r="E4430" s="1">
        <v>54</v>
      </c>
      <c r="F4430" s="1">
        <v>1</v>
      </c>
      <c r="G4430" s="1">
        <v>1</v>
      </c>
      <c r="H4430" s="1">
        <v>33.9</v>
      </c>
      <c r="I4430" s="1">
        <v>222.17</v>
      </c>
      <c r="J4430" s="1">
        <v>0</v>
      </c>
      <c r="K4430" s="1">
        <v>3.8345729999999998</v>
      </c>
      <c r="L4430" s="1" t="s">
        <v>76</v>
      </c>
      <c r="M4430" s="1" t="s">
        <v>76</v>
      </c>
      <c r="N4430" s="1" t="s">
        <v>76</v>
      </c>
      <c r="O4430" s="1" t="s">
        <v>76</v>
      </c>
      <c r="P4430" s="1" t="s">
        <v>76</v>
      </c>
      <c r="Q4430" s="1" t="s">
        <v>76</v>
      </c>
      <c r="R4430" s="1" t="s">
        <v>76</v>
      </c>
      <c r="S4430" s="1" t="s">
        <v>76</v>
      </c>
      <c r="T4430" s="1" t="s">
        <v>76</v>
      </c>
      <c r="U4430" s="1" t="s">
        <v>76</v>
      </c>
      <c r="V4430" s="1" t="s">
        <v>76</v>
      </c>
    </row>
    <row r="4431" spans="1:22" x14ac:dyDescent="0.25">
      <c r="A4431" t="s">
        <v>38159</v>
      </c>
      <c r="B4431" t="s">
        <v>38160</v>
      </c>
      <c r="C4431" t="s">
        <v>38161</v>
      </c>
      <c r="D4431" t="s">
        <v>38162</v>
      </c>
      <c r="E4431" s="1">
        <v>1</v>
      </c>
      <c r="F4431" s="1">
        <v>1</v>
      </c>
      <c r="G4431" s="1">
        <v>1</v>
      </c>
      <c r="H4431" s="1">
        <v>7.2</v>
      </c>
      <c r="I4431" s="1">
        <v>32.436999999999998</v>
      </c>
      <c r="J4431" s="3">
        <v>8.0933999999999995E-110</v>
      </c>
      <c r="K4431" s="1" t="s">
        <v>76</v>
      </c>
      <c r="L4431" s="1" t="s">
        <v>76</v>
      </c>
      <c r="M4431" s="1">
        <v>4.1072439999999997</v>
      </c>
      <c r="N4431" s="1" t="s">
        <v>76</v>
      </c>
      <c r="O4431" s="1" t="s">
        <v>76</v>
      </c>
      <c r="P4431" s="1">
        <v>5.358943</v>
      </c>
      <c r="Q4431" s="1" t="s">
        <v>76</v>
      </c>
      <c r="R4431" s="1">
        <v>5.1050329999999997</v>
      </c>
      <c r="S4431" s="1">
        <v>5.6317579999999996</v>
      </c>
      <c r="T4431" s="1" t="s">
        <v>76</v>
      </c>
      <c r="U4431" s="1" t="s">
        <v>76</v>
      </c>
      <c r="V4431" s="1" t="s">
        <v>76</v>
      </c>
    </row>
    <row r="4432" spans="1:22" x14ac:dyDescent="0.25">
      <c r="A4432" t="s">
        <v>33271</v>
      </c>
      <c r="B4432" t="s">
        <v>33272</v>
      </c>
      <c r="C4432" t="s">
        <v>33273</v>
      </c>
      <c r="D4432" t="s">
        <v>33274</v>
      </c>
      <c r="E4432" s="1">
        <v>14</v>
      </c>
      <c r="F4432" s="1">
        <v>14</v>
      </c>
      <c r="G4432" s="1">
        <v>14</v>
      </c>
      <c r="H4432" s="1">
        <v>14</v>
      </c>
      <c r="I4432" s="1">
        <v>142.87</v>
      </c>
      <c r="J4432" s="3">
        <v>3.3142000000000002E-64</v>
      </c>
      <c r="K4432" s="1">
        <v>3.9227820000000002</v>
      </c>
      <c r="L4432" s="1">
        <v>5.0723229999999999</v>
      </c>
      <c r="M4432" s="1">
        <v>3.2487330000000001</v>
      </c>
      <c r="N4432" s="1" t="s">
        <v>76</v>
      </c>
      <c r="O4432" s="1">
        <v>4.3509260000000003</v>
      </c>
      <c r="P4432" s="1">
        <v>4.1768150000000004</v>
      </c>
      <c r="Q4432" s="1">
        <v>4.5098070000000003</v>
      </c>
      <c r="R4432" s="1">
        <v>5.2765079999999998</v>
      </c>
      <c r="S4432" s="1">
        <v>4.9392399999999999</v>
      </c>
      <c r="T4432" s="1" t="s">
        <v>76</v>
      </c>
      <c r="U4432" s="1" t="s">
        <v>76</v>
      </c>
      <c r="V4432" s="1">
        <v>7.0846830000000001</v>
      </c>
    </row>
    <row r="4433" spans="1:22" x14ac:dyDescent="0.25">
      <c r="A4433" t="s">
        <v>14987</v>
      </c>
      <c r="B4433" t="s">
        <v>14988</v>
      </c>
      <c r="C4433" t="s">
        <v>14989</v>
      </c>
      <c r="D4433" t="s">
        <v>14990</v>
      </c>
      <c r="E4433" s="1">
        <v>5</v>
      </c>
      <c r="F4433" s="1">
        <v>5</v>
      </c>
      <c r="G4433" s="1">
        <v>5</v>
      </c>
      <c r="H4433" s="1">
        <v>22.4</v>
      </c>
      <c r="I4433" s="1">
        <v>37.069000000000003</v>
      </c>
      <c r="J4433" s="3">
        <v>5.6985000000000002E-70</v>
      </c>
      <c r="K4433" s="1" t="s">
        <v>76</v>
      </c>
      <c r="L4433" s="1" t="s">
        <v>76</v>
      </c>
      <c r="M4433" s="1">
        <v>4.5540890000000003</v>
      </c>
      <c r="N4433" s="1" t="s">
        <v>76</v>
      </c>
      <c r="O4433" s="1" t="s">
        <v>76</v>
      </c>
      <c r="P4433" s="1" t="s">
        <v>76</v>
      </c>
      <c r="Q4433" s="1" t="s">
        <v>76</v>
      </c>
      <c r="R4433" s="1" t="s">
        <v>76</v>
      </c>
      <c r="S4433" s="1">
        <v>5.2272439999999998</v>
      </c>
      <c r="T4433" s="1" t="s">
        <v>76</v>
      </c>
      <c r="U4433" s="1" t="s">
        <v>76</v>
      </c>
      <c r="V4433" s="1" t="s">
        <v>76</v>
      </c>
    </row>
    <row r="4434" spans="1:22" x14ac:dyDescent="0.25">
      <c r="A4434" t="s">
        <v>17032</v>
      </c>
      <c r="B4434" t="s">
        <v>17033</v>
      </c>
      <c r="C4434" t="s">
        <v>17034</v>
      </c>
      <c r="D4434" t="s">
        <v>17035</v>
      </c>
      <c r="E4434" s="1">
        <v>3</v>
      </c>
      <c r="F4434" s="1">
        <v>3</v>
      </c>
      <c r="G4434" s="1">
        <v>3</v>
      </c>
      <c r="H4434" s="1">
        <v>16.600000000000001</v>
      </c>
      <c r="I4434" s="1">
        <v>26.635999999999999</v>
      </c>
      <c r="J4434" s="3">
        <v>1.7414E-46</v>
      </c>
      <c r="K4434" s="1" t="s">
        <v>76</v>
      </c>
      <c r="L4434" s="1" t="s">
        <v>76</v>
      </c>
      <c r="M4434" s="1" t="s">
        <v>76</v>
      </c>
      <c r="N4434" s="1" t="s">
        <v>76</v>
      </c>
      <c r="O4434" s="1" t="s">
        <v>76</v>
      </c>
      <c r="P4434" s="1" t="s">
        <v>76</v>
      </c>
      <c r="Q4434" s="1" t="s">
        <v>76</v>
      </c>
      <c r="R4434" s="1" t="s">
        <v>76</v>
      </c>
      <c r="S4434" s="1" t="s">
        <v>76</v>
      </c>
      <c r="T4434" s="1" t="s">
        <v>76</v>
      </c>
      <c r="U4434" s="1" t="s">
        <v>76</v>
      </c>
      <c r="V4434" s="1" t="s">
        <v>76</v>
      </c>
    </row>
    <row r="4435" spans="1:22" x14ac:dyDescent="0.25">
      <c r="A4435" t="s">
        <v>6297</v>
      </c>
      <c r="B4435" t="s">
        <v>6298</v>
      </c>
      <c r="C4435" t="s">
        <v>6299</v>
      </c>
      <c r="D4435" t="s">
        <v>6300</v>
      </c>
      <c r="E4435" s="1">
        <v>6</v>
      </c>
      <c r="F4435" s="1">
        <v>6</v>
      </c>
      <c r="G4435" s="1">
        <v>6</v>
      </c>
      <c r="H4435" s="1">
        <v>27</v>
      </c>
      <c r="I4435" s="1">
        <v>40.796999999999997</v>
      </c>
      <c r="J4435" s="3">
        <v>1.2657E-167</v>
      </c>
      <c r="K4435" s="1" t="s">
        <v>76</v>
      </c>
      <c r="L4435" s="1" t="s">
        <v>76</v>
      </c>
      <c r="M4435" s="1" t="s">
        <v>76</v>
      </c>
      <c r="N4435" s="1" t="s">
        <v>76</v>
      </c>
      <c r="O4435" s="1" t="s">
        <v>76</v>
      </c>
      <c r="P4435" s="1">
        <v>4.8882469999999998</v>
      </c>
      <c r="Q4435" s="1" t="s">
        <v>76</v>
      </c>
      <c r="R4435" s="1">
        <v>5.3626149999999999</v>
      </c>
      <c r="S4435" s="1">
        <v>5.5804229999999997</v>
      </c>
      <c r="T4435" s="1" t="s">
        <v>76</v>
      </c>
      <c r="U4435" s="1" t="s">
        <v>76</v>
      </c>
      <c r="V4435" s="1">
        <v>7.0067649999999997</v>
      </c>
    </row>
    <row r="4436" spans="1:22" x14ac:dyDescent="0.25">
      <c r="A4436" t="s">
        <v>12015</v>
      </c>
      <c r="B4436" t="s">
        <v>12016</v>
      </c>
      <c r="C4436" t="s">
        <v>12017</v>
      </c>
      <c r="D4436" t="s">
        <v>12018</v>
      </c>
      <c r="E4436" s="1">
        <v>6</v>
      </c>
      <c r="F4436" s="1">
        <v>6</v>
      </c>
      <c r="G4436" s="1">
        <v>6</v>
      </c>
      <c r="H4436" s="1">
        <v>22.1</v>
      </c>
      <c r="I4436" s="1">
        <v>44.128999999999998</v>
      </c>
      <c r="J4436" s="3">
        <v>2.6833999999999999E-22</v>
      </c>
      <c r="K4436" s="1">
        <v>5.2983510000000003</v>
      </c>
      <c r="L4436" s="1">
        <v>4.7983120000000001</v>
      </c>
      <c r="M4436" s="1">
        <v>5.1065990000000001</v>
      </c>
      <c r="N4436" s="1" t="s">
        <v>76</v>
      </c>
      <c r="O4436" s="1">
        <v>5.0689640000000002</v>
      </c>
      <c r="P4436" s="1" t="s">
        <v>76</v>
      </c>
      <c r="Q4436" s="1" t="s">
        <v>76</v>
      </c>
      <c r="R4436" s="1" t="s">
        <v>76</v>
      </c>
      <c r="S4436" s="1" t="s">
        <v>76</v>
      </c>
      <c r="T4436" s="1" t="s">
        <v>76</v>
      </c>
      <c r="U4436" s="1" t="s">
        <v>76</v>
      </c>
      <c r="V4436" s="1" t="s">
        <v>76</v>
      </c>
    </row>
    <row r="4437" spans="1:22" x14ac:dyDescent="0.25">
      <c r="A4437" t="s">
        <v>12530</v>
      </c>
      <c r="B4437" t="s">
        <v>12531</v>
      </c>
      <c r="C4437" t="s">
        <v>12532</v>
      </c>
      <c r="D4437" t="s">
        <v>12533</v>
      </c>
      <c r="E4437" s="1">
        <v>9</v>
      </c>
      <c r="F4437" s="1">
        <v>9</v>
      </c>
      <c r="G4437" s="1">
        <v>9</v>
      </c>
      <c r="H4437" s="1">
        <v>30</v>
      </c>
      <c r="I4437" s="1">
        <v>41.235999999999997</v>
      </c>
      <c r="J4437" s="1">
        <v>0</v>
      </c>
      <c r="K4437" s="1">
        <v>5.655494</v>
      </c>
      <c r="L4437" s="1">
        <v>6.0706660000000001</v>
      </c>
      <c r="M4437" s="1">
        <v>5.15238</v>
      </c>
      <c r="N4437" s="1">
        <v>5.7846099999999998</v>
      </c>
      <c r="O4437" s="1">
        <v>6.8296770000000002</v>
      </c>
      <c r="P4437" s="1">
        <v>6.498462</v>
      </c>
      <c r="Q4437" s="1">
        <v>6.3131919999999999</v>
      </c>
      <c r="R4437" s="1">
        <v>6.039256</v>
      </c>
      <c r="S4437" s="1">
        <v>6.4217019999999998</v>
      </c>
      <c r="T4437" s="1">
        <v>7.523695</v>
      </c>
      <c r="U4437" s="1" t="s">
        <v>76</v>
      </c>
      <c r="V4437" s="1">
        <v>7.5484629999999999</v>
      </c>
    </row>
    <row r="4438" spans="1:22" x14ac:dyDescent="0.25">
      <c r="A4438" t="s">
        <v>3220</v>
      </c>
      <c r="B4438" t="s">
        <v>3221</v>
      </c>
      <c r="C4438" t="s">
        <v>3222</v>
      </c>
      <c r="D4438" t="s">
        <v>3223</v>
      </c>
      <c r="E4438" s="1">
        <v>9</v>
      </c>
      <c r="F4438" s="1">
        <v>9</v>
      </c>
      <c r="G4438" s="1">
        <v>9</v>
      </c>
      <c r="H4438" s="1">
        <v>36.6</v>
      </c>
      <c r="I4438" s="1">
        <v>38.642000000000003</v>
      </c>
      <c r="J4438" s="3">
        <v>2.6524000000000001E-23</v>
      </c>
      <c r="K4438" s="1">
        <v>5.2897670000000003</v>
      </c>
      <c r="L4438" s="1" t="s">
        <v>76</v>
      </c>
      <c r="M4438" s="1" t="s">
        <v>76</v>
      </c>
      <c r="N4438" s="1">
        <v>5.3411569999999999</v>
      </c>
      <c r="O4438" s="1" t="s">
        <v>76</v>
      </c>
      <c r="P4438" s="1">
        <v>5.1100510000000003</v>
      </c>
      <c r="Q4438" s="1" t="s">
        <v>76</v>
      </c>
      <c r="R4438" s="1" t="s">
        <v>76</v>
      </c>
      <c r="S4438" s="1">
        <v>5.3736100000000002</v>
      </c>
      <c r="T4438" s="1" t="s">
        <v>76</v>
      </c>
      <c r="U4438" s="1" t="s">
        <v>76</v>
      </c>
      <c r="V4438" s="1" t="s">
        <v>76</v>
      </c>
    </row>
    <row r="4439" spans="1:22" x14ac:dyDescent="0.25">
      <c r="A4439" t="s">
        <v>19892</v>
      </c>
      <c r="B4439" t="s">
        <v>19893</v>
      </c>
      <c r="C4439" t="s">
        <v>15888</v>
      </c>
      <c r="D4439" t="s">
        <v>19894</v>
      </c>
      <c r="E4439" s="1">
        <v>18</v>
      </c>
      <c r="F4439" s="1">
        <v>1</v>
      </c>
      <c r="G4439" s="1">
        <v>1</v>
      </c>
      <c r="H4439" s="1">
        <v>43.1</v>
      </c>
      <c r="I4439" s="1">
        <v>69.870999999999995</v>
      </c>
      <c r="J4439" s="1">
        <v>0</v>
      </c>
      <c r="K4439" s="1" t="s">
        <v>76</v>
      </c>
      <c r="L4439" s="1" t="s">
        <v>76</v>
      </c>
      <c r="M4439" s="1" t="s">
        <v>76</v>
      </c>
      <c r="N4439" s="1" t="s">
        <v>76</v>
      </c>
      <c r="O4439" s="1" t="s">
        <v>76</v>
      </c>
      <c r="P4439" s="1" t="s">
        <v>76</v>
      </c>
      <c r="Q4439" s="1" t="s">
        <v>76</v>
      </c>
      <c r="R4439" s="1" t="s">
        <v>76</v>
      </c>
      <c r="S4439" s="1" t="s">
        <v>76</v>
      </c>
      <c r="T4439" s="1" t="s">
        <v>76</v>
      </c>
      <c r="U4439" s="1" t="s">
        <v>76</v>
      </c>
      <c r="V4439" s="1" t="s">
        <v>76</v>
      </c>
    </row>
    <row r="4440" spans="1:22" x14ac:dyDescent="0.25">
      <c r="A4440" t="s">
        <v>27756</v>
      </c>
      <c r="B4440" t="s">
        <v>27757</v>
      </c>
      <c r="C4440" t="s">
        <v>27758</v>
      </c>
      <c r="D4440" t="s">
        <v>27759</v>
      </c>
      <c r="E4440" s="1">
        <v>12</v>
      </c>
      <c r="F4440" s="1">
        <v>12</v>
      </c>
      <c r="G4440" s="1">
        <v>12</v>
      </c>
      <c r="H4440" s="1">
        <v>24.7</v>
      </c>
      <c r="I4440" s="1">
        <v>104.06</v>
      </c>
      <c r="J4440" s="3">
        <v>2.3240000000000001E-130</v>
      </c>
      <c r="K4440" s="1" t="s">
        <v>76</v>
      </c>
      <c r="L4440" s="1">
        <v>4.4696009999999999</v>
      </c>
      <c r="M4440" s="1" t="s">
        <v>76</v>
      </c>
      <c r="N4440" s="1" t="s">
        <v>76</v>
      </c>
      <c r="O4440" s="1" t="s">
        <v>76</v>
      </c>
      <c r="P4440" s="1">
        <v>4.8728379999999998</v>
      </c>
      <c r="Q4440" s="1" t="s">
        <v>76</v>
      </c>
      <c r="R4440" s="1">
        <v>4.9571670000000001</v>
      </c>
      <c r="S4440" s="1" t="s">
        <v>76</v>
      </c>
      <c r="T4440" s="1" t="s">
        <v>76</v>
      </c>
      <c r="U4440" s="1" t="s">
        <v>76</v>
      </c>
      <c r="V4440" s="1" t="s">
        <v>76</v>
      </c>
    </row>
    <row r="4441" spans="1:22" x14ac:dyDescent="0.25">
      <c r="A4441" t="s">
        <v>6305</v>
      </c>
      <c r="B4441" t="s">
        <v>6306</v>
      </c>
      <c r="C4441" t="s">
        <v>6307</v>
      </c>
      <c r="D4441" t="s">
        <v>6308</v>
      </c>
      <c r="E4441" s="1">
        <v>7</v>
      </c>
      <c r="F4441" s="1">
        <v>7</v>
      </c>
      <c r="G4441" s="1">
        <v>7</v>
      </c>
      <c r="H4441" s="1">
        <v>35.299999999999997</v>
      </c>
      <c r="I4441" s="1">
        <v>35.890999999999998</v>
      </c>
      <c r="J4441" s="3">
        <v>1.291E-73</v>
      </c>
      <c r="K4441" s="1" t="s">
        <v>76</v>
      </c>
      <c r="L4441" s="1" t="s">
        <v>76</v>
      </c>
      <c r="M4441" s="1" t="s">
        <v>76</v>
      </c>
      <c r="N4441" s="1">
        <v>5.3913409999999997</v>
      </c>
      <c r="O4441" s="1">
        <v>5.090681</v>
      </c>
      <c r="P4441" s="1" t="s">
        <v>76</v>
      </c>
      <c r="Q4441" s="1">
        <v>5.0241980000000002</v>
      </c>
      <c r="R4441" s="1">
        <v>5.3375589999999997</v>
      </c>
      <c r="S4441" s="1">
        <v>5.3852310000000001</v>
      </c>
      <c r="T4441" s="1" t="s">
        <v>76</v>
      </c>
      <c r="U4441" s="1" t="s">
        <v>76</v>
      </c>
      <c r="V4441" s="1" t="s">
        <v>76</v>
      </c>
    </row>
    <row r="4442" spans="1:22" x14ac:dyDescent="0.25">
      <c r="A4442" t="s">
        <v>28560</v>
      </c>
      <c r="B4442" t="s">
        <v>28561</v>
      </c>
      <c r="C4442" t="s">
        <v>28562</v>
      </c>
      <c r="D4442" t="s">
        <v>28563</v>
      </c>
      <c r="E4442" s="1">
        <v>10</v>
      </c>
      <c r="F4442" s="1">
        <v>10</v>
      </c>
      <c r="G4442" s="1">
        <v>10</v>
      </c>
      <c r="H4442" s="1">
        <v>23.5</v>
      </c>
      <c r="I4442" s="1">
        <v>59.308</v>
      </c>
      <c r="J4442" s="3">
        <v>8.5570000000000002E-187</v>
      </c>
      <c r="K4442" s="1">
        <v>5.2346940000000002</v>
      </c>
      <c r="L4442" s="1">
        <v>5.7116559999999996</v>
      </c>
      <c r="M4442" s="1">
        <v>5.269139</v>
      </c>
      <c r="N4442" s="1" t="s">
        <v>76</v>
      </c>
      <c r="O4442" s="1" t="s">
        <v>76</v>
      </c>
      <c r="P4442" s="1" t="s">
        <v>76</v>
      </c>
      <c r="Q4442" s="1">
        <v>4.062093</v>
      </c>
      <c r="R4442" s="1">
        <v>5.249663</v>
      </c>
      <c r="S4442" s="1">
        <v>4.8843990000000002</v>
      </c>
      <c r="T4442" s="1" t="s">
        <v>76</v>
      </c>
      <c r="U4442" s="1" t="s">
        <v>76</v>
      </c>
      <c r="V4442" s="1" t="s">
        <v>76</v>
      </c>
    </row>
    <row r="4443" spans="1:22" x14ac:dyDescent="0.25">
      <c r="A4443" t="s">
        <v>34161</v>
      </c>
      <c r="B4443" t="s">
        <v>34162</v>
      </c>
      <c r="C4443" t="s">
        <v>34163</v>
      </c>
      <c r="D4443" t="s">
        <v>34164</v>
      </c>
      <c r="E4443" s="1">
        <v>3</v>
      </c>
      <c r="F4443" s="1">
        <v>3</v>
      </c>
      <c r="G4443" s="1">
        <v>3</v>
      </c>
      <c r="H4443" s="1">
        <v>2</v>
      </c>
      <c r="I4443" s="1">
        <v>177.54</v>
      </c>
      <c r="J4443" s="3">
        <v>5.1904999999999998E-10</v>
      </c>
      <c r="K4443" s="1" t="s">
        <v>76</v>
      </c>
      <c r="L4443" s="1">
        <v>5.4805529999999996</v>
      </c>
      <c r="M4443" s="1" t="s">
        <v>76</v>
      </c>
      <c r="N4443" s="1" t="s">
        <v>76</v>
      </c>
      <c r="O4443" s="1" t="s">
        <v>76</v>
      </c>
      <c r="P4443" s="1">
        <v>4.3424820000000004</v>
      </c>
      <c r="Q4443" s="1" t="s">
        <v>76</v>
      </c>
      <c r="R4443" s="1" t="s">
        <v>76</v>
      </c>
      <c r="S4443" s="1" t="s">
        <v>76</v>
      </c>
      <c r="T4443" s="1" t="s">
        <v>76</v>
      </c>
      <c r="U4443" s="1" t="s">
        <v>76</v>
      </c>
      <c r="V4443" s="1" t="s">
        <v>76</v>
      </c>
    </row>
    <row r="4444" spans="1:22" x14ac:dyDescent="0.25">
      <c r="A4444" t="s">
        <v>25849</v>
      </c>
      <c r="B4444" t="s">
        <v>25850</v>
      </c>
      <c r="C4444" t="s">
        <v>25851</v>
      </c>
      <c r="D4444" t="s">
        <v>25852</v>
      </c>
      <c r="E4444" s="1">
        <v>9</v>
      </c>
      <c r="F4444" s="1">
        <v>9</v>
      </c>
      <c r="G4444" s="1">
        <v>9</v>
      </c>
      <c r="H4444" s="1">
        <v>51.1</v>
      </c>
      <c r="I4444" s="1">
        <v>18.925000000000001</v>
      </c>
      <c r="J4444" s="3">
        <v>4.2864000000000001E-85</v>
      </c>
      <c r="K4444" s="1">
        <v>6.4687900000000003</v>
      </c>
      <c r="L4444" s="1">
        <v>6.7260669999999996</v>
      </c>
      <c r="M4444" s="1">
        <v>7.1578799999999996</v>
      </c>
      <c r="N4444" s="1">
        <v>6.2943119999999997</v>
      </c>
      <c r="O4444" s="1" t="s">
        <v>76</v>
      </c>
      <c r="P4444" s="1">
        <v>6.3745649999999996</v>
      </c>
      <c r="Q4444" s="1">
        <v>7.2822139999999997</v>
      </c>
      <c r="R4444" s="1" t="s">
        <v>76</v>
      </c>
      <c r="S4444" s="1">
        <v>7.0514609999999998</v>
      </c>
      <c r="T4444" s="1">
        <v>8.1593269999999993</v>
      </c>
      <c r="U4444" s="1" t="s">
        <v>76</v>
      </c>
      <c r="V4444" s="1">
        <v>7.9863330000000001</v>
      </c>
    </row>
    <row r="4445" spans="1:22" x14ac:dyDescent="0.25">
      <c r="A4445" t="s">
        <v>39231</v>
      </c>
      <c r="B4445" t="s">
        <v>39232</v>
      </c>
      <c r="C4445" t="s">
        <v>39233</v>
      </c>
      <c r="D4445" t="s">
        <v>39234</v>
      </c>
      <c r="E4445" s="1">
        <v>3</v>
      </c>
      <c r="F4445" s="1">
        <v>3</v>
      </c>
      <c r="G4445" s="1">
        <v>3</v>
      </c>
      <c r="H4445" s="1">
        <v>12.3</v>
      </c>
      <c r="I4445" s="1">
        <v>39.838999999999999</v>
      </c>
      <c r="J4445" s="3">
        <v>1.8388000000000001E-9</v>
      </c>
      <c r="K4445" s="1" t="s">
        <v>76</v>
      </c>
      <c r="L4445" s="1" t="s">
        <v>76</v>
      </c>
      <c r="M4445" s="1" t="s">
        <v>76</v>
      </c>
      <c r="N4445" s="1" t="s">
        <v>76</v>
      </c>
      <c r="O4445" s="1" t="s">
        <v>76</v>
      </c>
      <c r="P4445" s="1" t="s">
        <v>76</v>
      </c>
      <c r="Q4445" s="1" t="s">
        <v>76</v>
      </c>
      <c r="R4445" s="1" t="s">
        <v>76</v>
      </c>
      <c r="S4445" s="1" t="s">
        <v>76</v>
      </c>
      <c r="T4445" s="1" t="s">
        <v>76</v>
      </c>
      <c r="U4445" s="1" t="s">
        <v>76</v>
      </c>
      <c r="V4445" s="1" t="s">
        <v>76</v>
      </c>
    </row>
    <row r="4446" spans="1:22" x14ac:dyDescent="0.25">
      <c r="A4446" t="s">
        <v>1009</v>
      </c>
      <c r="B4446" t="s">
        <v>1010</v>
      </c>
      <c r="C4446" t="s">
        <v>1011</v>
      </c>
      <c r="D4446" t="s">
        <v>1012</v>
      </c>
      <c r="E4446" s="1">
        <v>7</v>
      </c>
      <c r="F4446" s="1">
        <v>7</v>
      </c>
      <c r="G4446" s="1">
        <v>6</v>
      </c>
      <c r="H4446" s="1">
        <v>42.2</v>
      </c>
      <c r="I4446" s="1">
        <v>27.797000000000001</v>
      </c>
      <c r="J4446" s="1">
        <v>0</v>
      </c>
      <c r="K4446" s="1" t="s">
        <v>76</v>
      </c>
      <c r="L4446" s="1" t="s">
        <v>76</v>
      </c>
      <c r="M4446" s="1" t="s">
        <v>76</v>
      </c>
      <c r="N4446" s="1">
        <v>5.6438179999999996</v>
      </c>
      <c r="O4446" s="1" t="s">
        <v>76</v>
      </c>
      <c r="P4446" s="1">
        <v>5.8039889999999996</v>
      </c>
      <c r="Q4446" s="1">
        <v>6.0345079999999998</v>
      </c>
      <c r="R4446" s="1" t="s">
        <v>76</v>
      </c>
      <c r="S4446" s="1">
        <v>5.6800360000000003</v>
      </c>
      <c r="T4446" s="1">
        <v>7.6790640000000003</v>
      </c>
      <c r="U4446" s="1" t="s">
        <v>76</v>
      </c>
      <c r="V4446" s="1">
        <v>7.5645360000000004</v>
      </c>
    </row>
    <row r="4447" spans="1:22" x14ac:dyDescent="0.25">
      <c r="A4447" t="s">
        <v>27376</v>
      </c>
      <c r="B4447" t="s">
        <v>27377</v>
      </c>
      <c r="C4447" t="s">
        <v>27378</v>
      </c>
      <c r="D4447" t="s">
        <v>27379</v>
      </c>
      <c r="E4447" s="1">
        <v>5</v>
      </c>
      <c r="F4447" s="1">
        <v>1</v>
      </c>
      <c r="G4447" s="1">
        <v>1</v>
      </c>
      <c r="H4447" s="1">
        <v>5.0999999999999996</v>
      </c>
      <c r="I4447" s="1">
        <v>184.67</v>
      </c>
      <c r="J4447" s="3">
        <v>8.0703999999999996E-30</v>
      </c>
      <c r="K4447" s="1" t="s">
        <v>76</v>
      </c>
      <c r="L4447" s="1" t="s">
        <v>76</v>
      </c>
      <c r="M4447" s="1" t="s">
        <v>76</v>
      </c>
      <c r="N4447" s="1" t="s">
        <v>76</v>
      </c>
      <c r="O4447" s="1" t="s">
        <v>76</v>
      </c>
      <c r="P4447" s="1" t="s">
        <v>76</v>
      </c>
      <c r="Q4447" s="1" t="s">
        <v>76</v>
      </c>
      <c r="R4447" s="1" t="s">
        <v>76</v>
      </c>
      <c r="S4447" s="1" t="s">
        <v>76</v>
      </c>
      <c r="T4447" s="1" t="s">
        <v>76</v>
      </c>
      <c r="U4447" s="1" t="s">
        <v>76</v>
      </c>
      <c r="V4447" s="1" t="s">
        <v>76</v>
      </c>
    </row>
    <row r="4448" spans="1:22" x14ac:dyDescent="0.25">
      <c r="A4448" t="s">
        <v>21295</v>
      </c>
      <c r="B4448" t="s">
        <v>21296</v>
      </c>
      <c r="C4448" t="s">
        <v>21297</v>
      </c>
      <c r="D4448" t="s">
        <v>21298</v>
      </c>
      <c r="E4448" s="1">
        <v>8</v>
      </c>
      <c r="F4448" s="1">
        <v>8</v>
      </c>
      <c r="G4448" s="1">
        <v>1</v>
      </c>
      <c r="H4448" s="1">
        <v>10.199999999999999</v>
      </c>
      <c r="I4448" s="1">
        <v>146.75</v>
      </c>
      <c r="J4448" s="3">
        <v>7.6441999999999996E-187</v>
      </c>
      <c r="K4448" s="1" t="s">
        <v>76</v>
      </c>
      <c r="L4448" s="1" t="s">
        <v>76</v>
      </c>
      <c r="M4448" s="1" t="s">
        <v>76</v>
      </c>
      <c r="N4448" s="1" t="s">
        <v>76</v>
      </c>
      <c r="O4448" s="1" t="s">
        <v>76</v>
      </c>
      <c r="P4448" s="1">
        <v>4.7893549999999996</v>
      </c>
      <c r="Q4448" s="1" t="s">
        <v>76</v>
      </c>
      <c r="R4448" s="1" t="s">
        <v>76</v>
      </c>
      <c r="S4448" s="1">
        <v>4.7359020000000003</v>
      </c>
      <c r="T4448" s="1" t="s">
        <v>76</v>
      </c>
      <c r="U4448" s="1" t="s">
        <v>76</v>
      </c>
      <c r="V4448" s="1" t="s">
        <v>76</v>
      </c>
    </row>
    <row r="4449" spans="1:22" x14ac:dyDescent="0.25">
      <c r="A4449" t="s">
        <v>36045</v>
      </c>
      <c r="B4449" t="s">
        <v>21296</v>
      </c>
      <c r="C4449" t="s">
        <v>21297</v>
      </c>
      <c r="D4449" t="s">
        <v>36046</v>
      </c>
      <c r="E4449" s="1">
        <v>8</v>
      </c>
      <c r="F4449" s="1">
        <v>1</v>
      </c>
      <c r="G4449" s="1">
        <v>1</v>
      </c>
      <c r="H4449" s="1">
        <v>11.9</v>
      </c>
      <c r="I4449" s="1">
        <v>107.08</v>
      </c>
      <c r="J4449" s="3">
        <v>4.5851999999999999E-181</v>
      </c>
      <c r="K4449" s="1" t="s">
        <v>76</v>
      </c>
      <c r="L4449" s="1" t="s">
        <v>76</v>
      </c>
      <c r="M4449" s="1" t="s">
        <v>76</v>
      </c>
      <c r="N4449" s="1" t="s">
        <v>76</v>
      </c>
      <c r="O4449" s="1" t="s">
        <v>76</v>
      </c>
      <c r="P4449" s="1" t="s">
        <v>76</v>
      </c>
      <c r="Q4449" s="1" t="s">
        <v>76</v>
      </c>
      <c r="R4449" s="1" t="s">
        <v>76</v>
      </c>
      <c r="S4449" s="1" t="s">
        <v>76</v>
      </c>
      <c r="T4449" s="1" t="s">
        <v>76</v>
      </c>
      <c r="U4449" s="1" t="s">
        <v>76</v>
      </c>
      <c r="V4449" s="1" t="s">
        <v>76</v>
      </c>
    </row>
    <row r="4450" spans="1:22" x14ac:dyDescent="0.25">
      <c r="A4450" t="s">
        <v>753</v>
      </c>
      <c r="B4450" t="s">
        <v>754</v>
      </c>
      <c r="C4450" t="s">
        <v>755</v>
      </c>
      <c r="D4450" t="s">
        <v>756</v>
      </c>
      <c r="E4450" s="1">
        <v>16</v>
      </c>
      <c r="F4450" s="1">
        <v>16</v>
      </c>
      <c r="G4450" s="1">
        <v>16</v>
      </c>
      <c r="H4450" s="1">
        <v>14.4</v>
      </c>
      <c r="I4450" s="1">
        <v>178.61</v>
      </c>
      <c r="J4450" s="3">
        <v>4.0968999999999999E-247</v>
      </c>
      <c r="K4450" s="1">
        <v>4.571313</v>
      </c>
      <c r="L4450" s="1">
        <v>4.8297610000000004</v>
      </c>
      <c r="M4450" s="1">
        <v>5.4107770000000004</v>
      </c>
      <c r="N4450" s="1">
        <v>4.5282989999999996</v>
      </c>
      <c r="O4450" s="1">
        <v>4.5513279999999998</v>
      </c>
      <c r="P4450" s="1">
        <v>4.5896480000000004</v>
      </c>
      <c r="Q4450" s="1">
        <v>5.0872489999999999</v>
      </c>
      <c r="R4450" s="1">
        <v>4.4968329999999996</v>
      </c>
      <c r="S4450" s="1">
        <v>5.069483</v>
      </c>
      <c r="T4450" s="1">
        <v>7.5571580000000003</v>
      </c>
      <c r="U4450" s="1" t="s">
        <v>76</v>
      </c>
      <c r="V4450" s="1">
        <v>7.3158659999999998</v>
      </c>
    </row>
    <row r="4451" spans="1:22" x14ac:dyDescent="0.25">
      <c r="A4451" t="s">
        <v>26125</v>
      </c>
      <c r="B4451" t="s">
        <v>26126</v>
      </c>
      <c r="C4451" t="s">
        <v>26127</v>
      </c>
      <c r="D4451" t="s">
        <v>26128</v>
      </c>
      <c r="E4451" s="1">
        <v>7</v>
      </c>
      <c r="F4451" s="1">
        <v>7</v>
      </c>
      <c r="G4451" s="1">
        <v>7</v>
      </c>
      <c r="H4451" s="1">
        <v>12.6</v>
      </c>
      <c r="I4451" s="1">
        <v>109.7</v>
      </c>
      <c r="J4451" s="3">
        <v>5.2821000000000001E-73</v>
      </c>
      <c r="K4451" s="1" t="s">
        <v>76</v>
      </c>
      <c r="L4451" s="1" t="s">
        <v>76</v>
      </c>
      <c r="M4451" s="1" t="s">
        <v>76</v>
      </c>
      <c r="N4451" s="1" t="s">
        <v>76</v>
      </c>
      <c r="O4451" s="1" t="s">
        <v>76</v>
      </c>
      <c r="P4451" s="1" t="s">
        <v>76</v>
      </c>
      <c r="Q4451" s="1" t="s">
        <v>76</v>
      </c>
      <c r="R4451" s="1" t="s">
        <v>76</v>
      </c>
      <c r="S4451" s="1">
        <v>4.0472359999999998</v>
      </c>
      <c r="T4451" s="1" t="s">
        <v>76</v>
      </c>
      <c r="U4451" s="1" t="s">
        <v>76</v>
      </c>
      <c r="V4451" s="1" t="s">
        <v>76</v>
      </c>
    </row>
    <row r="4452" spans="1:22" x14ac:dyDescent="0.25">
      <c r="A4452" t="s">
        <v>5643</v>
      </c>
      <c r="B4452" t="s">
        <v>5644</v>
      </c>
      <c r="C4452" t="s">
        <v>5645</v>
      </c>
      <c r="D4452" t="s">
        <v>5646</v>
      </c>
      <c r="E4452" s="1">
        <v>7</v>
      </c>
      <c r="F4452" s="1">
        <v>7</v>
      </c>
      <c r="G4452" s="1">
        <v>7</v>
      </c>
      <c r="H4452" s="1">
        <v>15.3</v>
      </c>
      <c r="I4452" s="1">
        <v>62.076999999999998</v>
      </c>
      <c r="J4452" s="3">
        <v>1.1317000000000001E-86</v>
      </c>
      <c r="K4452" s="1" t="s">
        <v>76</v>
      </c>
      <c r="L4452" s="1" t="s">
        <v>76</v>
      </c>
      <c r="M4452" s="1" t="s">
        <v>76</v>
      </c>
      <c r="N4452" s="1">
        <v>5.2007139999999996</v>
      </c>
      <c r="O4452" s="1">
        <v>5.5797489999999996</v>
      </c>
      <c r="P4452" s="1">
        <v>5.5411669999999997</v>
      </c>
      <c r="Q4452" s="1" t="s">
        <v>76</v>
      </c>
      <c r="R4452" s="1" t="s">
        <v>76</v>
      </c>
      <c r="S4452" s="1">
        <v>4.5315560000000001</v>
      </c>
      <c r="T4452" s="1" t="s">
        <v>76</v>
      </c>
      <c r="U4452" s="1" t="s">
        <v>76</v>
      </c>
      <c r="V4452" s="1">
        <v>6.4683619999999999</v>
      </c>
    </row>
    <row r="4453" spans="1:22" x14ac:dyDescent="0.25">
      <c r="A4453" t="s">
        <v>32188</v>
      </c>
      <c r="B4453" t="s">
        <v>32189</v>
      </c>
      <c r="C4453" t="s">
        <v>32190</v>
      </c>
      <c r="D4453" t="s">
        <v>32191</v>
      </c>
      <c r="E4453" s="1">
        <v>7</v>
      </c>
      <c r="F4453" s="1">
        <v>7</v>
      </c>
      <c r="G4453" s="1">
        <v>7</v>
      </c>
      <c r="H4453" s="1">
        <v>9</v>
      </c>
      <c r="I4453" s="1">
        <v>95.531999999999996</v>
      </c>
      <c r="J4453" s="3">
        <v>4.0139999999999999E-60</v>
      </c>
      <c r="K4453" s="1" t="s">
        <v>76</v>
      </c>
      <c r="L4453" s="1">
        <v>4.6549269999999998</v>
      </c>
      <c r="M4453" s="1">
        <v>4.6626630000000002</v>
      </c>
      <c r="N4453" s="1" t="s">
        <v>76</v>
      </c>
      <c r="O4453" s="1" t="s">
        <v>76</v>
      </c>
      <c r="P4453" s="1" t="s">
        <v>76</v>
      </c>
      <c r="Q4453" s="1" t="s">
        <v>76</v>
      </c>
      <c r="R4453" s="1" t="s">
        <v>76</v>
      </c>
      <c r="S4453" s="1" t="s">
        <v>76</v>
      </c>
      <c r="T4453" s="1" t="s">
        <v>76</v>
      </c>
      <c r="U4453" s="1" t="s">
        <v>76</v>
      </c>
      <c r="V4453" s="1" t="s">
        <v>76</v>
      </c>
    </row>
    <row r="4454" spans="1:22" x14ac:dyDescent="0.25">
      <c r="A4454" t="s">
        <v>19003</v>
      </c>
      <c r="B4454" t="s">
        <v>19004</v>
      </c>
      <c r="C4454" t="s">
        <v>19005</v>
      </c>
      <c r="D4454" t="s">
        <v>19006</v>
      </c>
      <c r="E4454" s="1">
        <v>5</v>
      </c>
      <c r="F4454" s="1">
        <v>5</v>
      </c>
      <c r="G4454" s="1">
        <v>5</v>
      </c>
      <c r="H4454" s="1">
        <v>30.4</v>
      </c>
      <c r="I4454" s="1">
        <v>22.510999999999999</v>
      </c>
      <c r="J4454" s="1">
        <v>1.1645E-4</v>
      </c>
      <c r="K4454" s="1">
        <v>4.1131739999999999</v>
      </c>
      <c r="L4454" s="1" t="s">
        <v>76</v>
      </c>
      <c r="M4454" s="1" t="s">
        <v>76</v>
      </c>
      <c r="N4454" s="1" t="s">
        <v>76</v>
      </c>
      <c r="O4454" s="1" t="s">
        <v>76</v>
      </c>
      <c r="P4454" s="1" t="s">
        <v>76</v>
      </c>
      <c r="Q4454" s="1" t="s">
        <v>76</v>
      </c>
      <c r="R4454" s="1" t="s">
        <v>76</v>
      </c>
      <c r="S4454" s="1" t="s">
        <v>76</v>
      </c>
      <c r="T4454" s="1" t="s">
        <v>76</v>
      </c>
      <c r="U4454" s="1" t="s">
        <v>76</v>
      </c>
      <c r="V4454" s="1" t="s">
        <v>76</v>
      </c>
    </row>
    <row r="4455" spans="1:22" x14ac:dyDescent="0.25">
      <c r="A4455" t="s">
        <v>37338</v>
      </c>
      <c r="B4455" t="s">
        <v>37339</v>
      </c>
      <c r="C4455" t="s">
        <v>37340</v>
      </c>
      <c r="D4455" t="s">
        <v>37341</v>
      </c>
      <c r="E4455" s="1">
        <v>19</v>
      </c>
      <c r="F4455" s="1">
        <v>1</v>
      </c>
      <c r="G4455" s="1">
        <v>1</v>
      </c>
      <c r="H4455" s="1">
        <v>66.7</v>
      </c>
      <c r="I4455" s="1">
        <v>41.360999999999997</v>
      </c>
      <c r="J4455" s="1">
        <v>0</v>
      </c>
      <c r="K4455" s="1" t="s">
        <v>76</v>
      </c>
      <c r="L4455" s="1" t="s">
        <v>76</v>
      </c>
      <c r="M4455" s="1">
        <v>4.3837440000000001</v>
      </c>
      <c r="N4455" s="1" t="s">
        <v>76</v>
      </c>
      <c r="O4455" s="1" t="s">
        <v>76</v>
      </c>
      <c r="P4455" s="1">
        <v>5.1861930000000003</v>
      </c>
      <c r="Q4455" s="1">
        <v>5.2454879999999999</v>
      </c>
      <c r="R4455" s="1">
        <v>5.8342619999999998</v>
      </c>
      <c r="S4455" s="1">
        <v>5.4999479999999998</v>
      </c>
      <c r="T4455" s="1" t="s">
        <v>76</v>
      </c>
      <c r="U4455" s="1" t="s">
        <v>76</v>
      </c>
      <c r="V4455" s="1" t="s">
        <v>76</v>
      </c>
    </row>
    <row r="4456" spans="1:22" x14ac:dyDescent="0.25">
      <c r="A4456" t="s">
        <v>8702</v>
      </c>
      <c r="B4456" t="s">
        <v>8703</v>
      </c>
      <c r="C4456" t="s">
        <v>8704</v>
      </c>
      <c r="D4456" t="s">
        <v>8705</v>
      </c>
      <c r="E4456" s="1">
        <v>23</v>
      </c>
      <c r="F4456" s="1">
        <v>23</v>
      </c>
      <c r="G4456" s="1">
        <v>23</v>
      </c>
      <c r="H4456" s="1">
        <v>60.8</v>
      </c>
      <c r="I4456" s="1">
        <v>51.860999999999997</v>
      </c>
      <c r="J4456" s="1">
        <v>0</v>
      </c>
      <c r="K4456" s="1" t="s">
        <v>76</v>
      </c>
      <c r="L4456" s="1" t="s">
        <v>76</v>
      </c>
      <c r="M4456" s="1">
        <v>3.9300009999999999</v>
      </c>
      <c r="N4456" s="1" t="s">
        <v>76</v>
      </c>
      <c r="O4456" s="1" t="s">
        <v>76</v>
      </c>
      <c r="P4456" s="1" t="s">
        <v>76</v>
      </c>
      <c r="Q4456" s="1" t="s">
        <v>76</v>
      </c>
      <c r="R4456" s="1" t="s">
        <v>76</v>
      </c>
      <c r="S4456" s="1" t="s">
        <v>76</v>
      </c>
      <c r="T4456" s="1" t="s">
        <v>76</v>
      </c>
      <c r="U4456" s="1" t="s">
        <v>76</v>
      </c>
      <c r="V4456" s="1" t="s">
        <v>76</v>
      </c>
    </row>
    <row r="4457" spans="1:22" x14ac:dyDescent="0.25">
      <c r="A4457" t="s">
        <v>39016</v>
      </c>
      <c r="B4457" t="s">
        <v>39017</v>
      </c>
      <c r="C4457" t="s">
        <v>39018</v>
      </c>
      <c r="D4457" t="s">
        <v>39019</v>
      </c>
      <c r="E4457" s="1">
        <v>11</v>
      </c>
      <c r="F4457" s="1">
        <v>1</v>
      </c>
      <c r="G4457" s="1">
        <v>0</v>
      </c>
      <c r="H4457" s="1">
        <v>43.3</v>
      </c>
      <c r="I4457" s="1">
        <v>25.388000000000002</v>
      </c>
      <c r="J4457" s="3">
        <v>2.3541E-57</v>
      </c>
      <c r="K4457" s="1">
        <v>4.4676229999999997</v>
      </c>
      <c r="L4457" s="1">
        <v>4.1348459999999996</v>
      </c>
      <c r="M4457" s="1" t="s">
        <v>76</v>
      </c>
      <c r="N4457" s="1" t="s">
        <v>76</v>
      </c>
      <c r="O4457" s="1" t="s">
        <v>76</v>
      </c>
      <c r="P4457" s="1" t="s">
        <v>76</v>
      </c>
      <c r="Q4457" s="1" t="s">
        <v>76</v>
      </c>
      <c r="R4457" s="1" t="s">
        <v>76</v>
      </c>
      <c r="S4457" s="1" t="s">
        <v>76</v>
      </c>
      <c r="T4457" s="1" t="s">
        <v>76</v>
      </c>
      <c r="U4457" s="1" t="s">
        <v>76</v>
      </c>
      <c r="V4457" s="1" t="s">
        <v>76</v>
      </c>
    </row>
    <row r="4458" spans="1:22" x14ac:dyDescent="0.25">
      <c r="A4458" t="s">
        <v>25078</v>
      </c>
      <c r="B4458" t="s">
        <v>25079</v>
      </c>
      <c r="C4458" t="s">
        <v>25080</v>
      </c>
      <c r="D4458" t="s">
        <v>25081</v>
      </c>
      <c r="E4458" s="1">
        <v>6</v>
      </c>
      <c r="F4458" s="1">
        <v>1</v>
      </c>
      <c r="G4458" s="1">
        <v>1</v>
      </c>
      <c r="H4458" s="1">
        <v>14.9</v>
      </c>
      <c r="I4458" s="1">
        <v>51.026000000000003</v>
      </c>
      <c r="J4458" s="3">
        <v>2.1723000000000001E-17</v>
      </c>
      <c r="K4458" s="1" t="s">
        <v>76</v>
      </c>
      <c r="L4458" s="1" t="s">
        <v>76</v>
      </c>
      <c r="M4458" s="1" t="s">
        <v>76</v>
      </c>
      <c r="N4458" s="1" t="s">
        <v>76</v>
      </c>
      <c r="O4458" s="1" t="s">
        <v>76</v>
      </c>
      <c r="P4458" s="1" t="s">
        <v>76</v>
      </c>
      <c r="Q4458" s="1" t="s">
        <v>76</v>
      </c>
      <c r="R4458" s="1" t="s">
        <v>76</v>
      </c>
      <c r="S4458" s="1" t="s">
        <v>76</v>
      </c>
      <c r="T4458" s="1" t="s">
        <v>76</v>
      </c>
      <c r="U4458" s="1" t="s">
        <v>76</v>
      </c>
      <c r="V4458" s="1" t="s">
        <v>76</v>
      </c>
    </row>
    <row r="4459" spans="1:22" x14ac:dyDescent="0.25">
      <c r="A4459" t="s">
        <v>38372</v>
      </c>
      <c r="B4459" t="s">
        <v>38373</v>
      </c>
      <c r="C4459" t="s">
        <v>38374</v>
      </c>
      <c r="D4459" t="s">
        <v>38375</v>
      </c>
      <c r="E4459" s="1">
        <v>8</v>
      </c>
      <c r="F4459" s="1">
        <v>8</v>
      </c>
      <c r="G4459" s="1">
        <v>8</v>
      </c>
      <c r="H4459" s="1">
        <v>16.899999999999999</v>
      </c>
      <c r="I4459" s="1">
        <v>69.56</v>
      </c>
      <c r="J4459" s="3">
        <v>2.0074999999999999E-165</v>
      </c>
      <c r="K4459" s="1" t="s">
        <v>76</v>
      </c>
      <c r="L4459" s="1" t="s">
        <v>76</v>
      </c>
      <c r="M4459" s="1" t="s">
        <v>76</v>
      </c>
      <c r="N4459" s="1" t="s">
        <v>76</v>
      </c>
      <c r="O4459" s="1" t="s">
        <v>76</v>
      </c>
      <c r="P4459" s="1" t="s">
        <v>76</v>
      </c>
      <c r="Q4459" s="1">
        <v>4.6273559999999998</v>
      </c>
      <c r="R4459" s="1">
        <v>5.1417950000000001</v>
      </c>
      <c r="S4459" s="1">
        <v>4.5629590000000002</v>
      </c>
      <c r="T4459" s="1" t="s">
        <v>76</v>
      </c>
      <c r="U4459" s="1" t="s">
        <v>76</v>
      </c>
      <c r="V4459" s="1" t="s">
        <v>76</v>
      </c>
    </row>
    <row r="4460" spans="1:22" x14ac:dyDescent="0.25">
      <c r="A4460" t="s">
        <v>38087</v>
      </c>
      <c r="B4460" t="s">
        <v>38088</v>
      </c>
      <c r="C4460" t="s">
        <v>38089</v>
      </c>
      <c r="D4460" t="s">
        <v>38090</v>
      </c>
      <c r="E4460" s="1">
        <v>6</v>
      </c>
      <c r="F4460" s="1">
        <v>1</v>
      </c>
      <c r="G4460" s="1">
        <v>1</v>
      </c>
      <c r="H4460" s="1">
        <v>10.199999999999999</v>
      </c>
      <c r="I4460" s="1">
        <v>95.245000000000005</v>
      </c>
      <c r="J4460" s="3">
        <v>2.1502999999999999E-175</v>
      </c>
      <c r="K4460" s="1" t="s">
        <v>76</v>
      </c>
      <c r="L4460" s="1" t="s">
        <v>76</v>
      </c>
      <c r="M4460" s="1" t="s">
        <v>76</v>
      </c>
      <c r="N4460" s="1">
        <v>5.6281540000000003</v>
      </c>
      <c r="O4460" s="1" t="s">
        <v>76</v>
      </c>
      <c r="P4460" s="1" t="s">
        <v>76</v>
      </c>
      <c r="Q4460" s="1" t="s">
        <v>76</v>
      </c>
      <c r="R4460" s="1" t="s">
        <v>76</v>
      </c>
      <c r="S4460" s="1" t="s">
        <v>76</v>
      </c>
      <c r="T4460" s="1" t="s">
        <v>76</v>
      </c>
      <c r="U4460" s="1" t="s">
        <v>76</v>
      </c>
      <c r="V4460" s="1" t="s">
        <v>76</v>
      </c>
    </row>
    <row r="4461" spans="1:22" x14ac:dyDescent="0.25">
      <c r="A4461" t="s">
        <v>27524</v>
      </c>
      <c r="B4461" t="s">
        <v>27525</v>
      </c>
      <c r="C4461" t="s">
        <v>27526</v>
      </c>
      <c r="D4461" t="s">
        <v>27527</v>
      </c>
      <c r="E4461" s="1">
        <v>11</v>
      </c>
      <c r="F4461" s="1">
        <v>11</v>
      </c>
      <c r="G4461" s="1">
        <v>11</v>
      </c>
      <c r="H4461" s="1">
        <v>48.5</v>
      </c>
      <c r="I4461" s="1">
        <v>34.280999999999999</v>
      </c>
      <c r="J4461" s="1">
        <v>0</v>
      </c>
      <c r="K4461" s="1">
        <v>4.2627600000000001</v>
      </c>
      <c r="L4461" s="1" t="s">
        <v>76</v>
      </c>
      <c r="M4461" s="1">
        <v>5.191535</v>
      </c>
      <c r="N4461" s="1">
        <v>3.2976510000000001</v>
      </c>
      <c r="O4461" s="1" t="s">
        <v>76</v>
      </c>
      <c r="P4461" s="1">
        <v>5.6511519999999997</v>
      </c>
      <c r="Q4461" s="1">
        <v>5.0119930000000004</v>
      </c>
      <c r="R4461" s="1">
        <v>4.8906609999999997</v>
      </c>
      <c r="S4461" s="1">
        <v>5.4486759999999999</v>
      </c>
      <c r="T4461" s="1" t="s">
        <v>76</v>
      </c>
      <c r="U4461" s="1" t="s">
        <v>76</v>
      </c>
      <c r="V4461" s="1" t="s">
        <v>76</v>
      </c>
    </row>
    <row r="4462" spans="1:22" x14ac:dyDescent="0.25">
      <c r="A4462" t="s">
        <v>32889</v>
      </c>
      <c r="B4462" t="s">
        <v>32890</v>
      </c>
      <c r="C4462" t="s">
        <v>32891</v>
      </c>
      <c r="D4462" t="s">
        <v>32892</v>
      </c>
      <c r="E4462" s="1">
        <v>5</v>
      </c>
      <c r="F4462" s="1">
        <v>4</v>
      </c>
      <c r="G4462" s="1">
        <v>4</v>
      </c>
      <c r="H4462" s="1">
        <v>11</v>
      </c>
      <c r="I4462" s="1">
        <v>70.725999999999999</v>
      </c>
      <c r="J4462" s="3">
        <v>3.7685000000000004E-96</v>
      </c>
      <c r="K4462" s="1" t="s">
        <v>76</v>
      </c>
      <c r="L4462" s="1" t="s">
        <v>76</v>
      </c>
      <c r="M4462" s="1">
        <v>3.797399</v>
      </c>
      <c r="N4462" s="1" t="s">
        <v>76</v>
      </c>
      <c r="O4462" s="1" t="s">
        <v>76</v>
      </c>
      <c r="P4462" s="1" t="s">
        <v>76</v>
      </c>
      <c r="Q4462" s="1">
        <v>4.4666600000000001</v>
      </c>
      <c r="R4462" s="1">
        <v>5.0197390000000004</v>
      </c>
      <c r="S4462" s="1" t="s">
        <v>76</v>
      </c>
      <c r="T4462" s="1" t="s">
        <v>76</v>
      </c>
      <c r="U4462" s="1" t="s">
        <v>76</v>
      </c>
      <c r="V4462" s="1" t="s">
        <v>76</v>
      </c>
    </row>
    <row r="4463" spans="1:22" x14ac:dyDescent="0.25">
      <c r="A4463" t="s">
        <v>38944</v>
      </c>
      <c r="B4463" t="s">
        <v>38945</v>
      </c>
      <c r="C4463" t="s">
        <v>38946</v>
      </c>
      <c r="D4463" t="s">
        <v>38947</v>
      </c>
      <c r="E4463" s="1">
        <v>7</v>
      </c>
      <c r="F4463" s="1">
        <v>7</v>
      </c>
      <c r="G4463" s="1">
        <v>7</v>
      </c>
      <c r="H4463" s="1">
        <v>38.6</v>
      </c>
      <c r="I4463" s="1">
        <v>32.192999999999998</v>
      </c>
      <c r="J4463" s="3">
        <v>7.0657999999999998E-107</v>
      </c>
      <c r="K4463" s="1">
        <v>4.87683</v>
      </c>
      <c r="L4463" s="1">
        <v>5.7329239999999997</v>
      </c>
      <c r="M4463" s="1">
        <v>5.9146979999999996</v>
      </c>
      <c r="N4463" s="1" t="s">
        <v>76</v>
      </c>
      <c r="O4463" s="1">
        <v>6.1297220000000001</v>
      </c>
      <c r="P4463" s="1">
        <v>5.9463439999999999</v>
      </c>
      <c r="Q4463" s="1" t="s">
        <v>76</v>
      </c>
      <c r="R4463" s="1" t="s">
        <v>76</v>
      </c>
      <c r="S4463" s="1">
        <v>4.6233320000000004</v>
      </c>
      <c r="T4463" s="1" t="s">
        <v>76</v>
      </c>
      <c r="U4463" s="1" t="s">
        <v>76</v>
      </c>
      <c r="V4463" s="1" t="s">
        <v>76</v>
      </c>
    </row>
    <row r="4464" spans="1:22" x14ac:dyDescent="0.25">
      <c r="A4464" t="s">
        <v>23601</v>
      </c>
      <c r="B4464" t="s">
        <v>23602</v>
      </c>
      <c r="C4464" t="s">
        <v>23603</v>
      </c>
      <c r="D4464" t="s">
        <v>23604</v>
      </c>
      <c r="E4464" s="1">
        <v>27</v>
      </c>
      <c r="F4464" s="1">
        <v>1</v>
      </c>
      <c r="G4464" s="1">
        <v>1</v>
      </c>
      <c r="H4464" s="1">
        <v>38</v>
      </c>
      <c r="I4464" s="1">
        <v>106.09</v>
      </c>
      <c r="J4464" s="1">
        <v>0</v>
      </c>
      <c r="K4464" s="1" t="s">
        <v>76</v>
      </c>
      <c r="L4464" s="1" t="s">
        <v>76</v>
      </c>
      <c r="M4464" s="1" t="s">
        <v>76</v>
      </c>
      <c r="N4464" s="1" t="s">
        <v>76</v>
      </c>
      <c r="O4464" s="1" t="s">
        <v>76</v>
      </c>
      <c r="P4464" s="1">
        <v>4.0004340000000003</v>
      </c>
      <c r="Q4464" s="1">
        <v>3.253314</v>
      </c>
      <c r="R4464" s="1" t="s">
        <v>76</v>
      </c>
      <c r="S4464" s="1">
        <v>3.947292</v>
      </c>
      <c r="T4464" s="1" t="s">
        <v>76</v>
      </c>
      <c r="U4464" s="1" t="s">
        <v>76</v>
      </c>
      <c r="V4464" s="1" t="s">
        <v>76</v>
      </c>
    </row>
    <row r="4465" spans="1:22" x14ac:dyDescent="0.25">
      <c r="A4465" t="s">
        <v>26736</v>
      </c>
      <c r="B4465" t="s">
        <v>23602</v>
      </c>
      <c r="C4465" t="s">
        <v>23603</v>
      </c>
      <c r="D4465" t="s">
        <v>26737</v>
      </c>
      <c r="E4465" s="1">
        <v>48</v>
      </c>
      <c r="F4465" s="1">
        <v>48</v>
      </c>
      <c r="G4465" s="1">
        <v>21</v>
      </c>
      <c r="H4465" s="1">
        <v>37.299999999999997</v>
      </c>
      <c r="I4465" s="1">
        <v>186.2</v>
      </c>
      <c r="J4465" s="1">
        <v>0</v>
      </c>
      <c r="K4465" s="1" t="s">
        <v>76</v>
      </c>
      <c r="L4465" s="1">
        <v>4.5094849999999997</v>
      </c>
      <c r="M4465" s="1" t="s">
        <v>76</v>
      </c>
      <c r="N4465" s="1">
        <v>2.851099</v>
      </c>
      <c r="O4465" s="1" t="s">
        <v>76</v>
      </c>
      <c r="P4465" s="1" t="s">
        <v>76</v>
      </c>
      <c r="Q4465" s="1" t="s">
        <v>76</v>
      </c>
      <c r="R4465" s="1">
        <v>5.3618220000000001</v>
      </c>
      <c r="S4465" s="1">
        <v>5.1331230000000003</v>
      </c>
      <c r="T4465" s="1" t="s">
        <v>76</v>
      </c>
      <c r="U4465" s="1" t="s">
        <v>76</v>
      </c>
      <c r="V4465" s="1">
        <v>8.6304680000000005</v>
      </c>
    </row>
    <row r="4466" spans="1:22" x14ac:dyDescent="0.25">
      <c r="A4466" t="s">
        <v>10856</v>
      </c>
      <c r="B4466" t="s">
        <v>10857</v>
      </c>
      <c r="C4466" t="s">
        <v>10858</v>
      </c>
      <c r="D4466" t="s">
        <v>10859</v>
      </c>
      <c r="E4466" s="1">
        <v>4</v>
      </c>
      <c r="F4466" s="1">
        <v>4</v>
      </c>
      <c r="G4466" s="1">
        <v>4</v>
      </c>
      <c r="H4466" s="1">
        <v>7.1</v>
      </c>
      <c r="I4466" s="1">
        <v>103.63</v>
      </c>
      <c r="J4466" s="3">
        <v>4.0435000000000001E-200</v>
      </c>
      <c r="K4466" s="1" t="s">
        <v>76</v>
      </c>
      <c r="L4466" s="1" t="s">
        <v>76</v>
      </c>
      <c r="M4466" s="1" t="s">
        <v>76</v>
      </c>
      <c r="N4466" s="1">
        <v>4.657419</v>
      </c>
      <c r="O4466" s="1">
        <v>4.4333859999999996</v>
      </c>
      <c r="P4466" s="1" t="s">
        <v>76</v>
      </c>
      <c r="Q4466" s="1" t="s">
        <v>76</v>
      </c>
      <c r="R4466" s="1">
        <v>4.0757659999999998</v>
      </c>
      <c r="S4466" s="1">
        <v>4.2421930000000003</v>
      </c>
      <c r="T4466" s="1" t="s">
        <v>76</v>
      </c>
      <c r="U4466" s="1" t="s">
        <v>76</v>
      </c>
      <c r="V4466" s="1" t="s">
        <v>76</v>
      </c>
    </row>
    <row r="4467" spans="1:22" x14ac:dyDescent="0.25">
      <c r="A4467" t="s">
        <v>5899</v>
      </c>
      <c r="B4467" t="s">
        <v>5900</v>
      </c>
      <c r="C4467" t="s">
        <v>5901</v>
      </c>
      <c r="D4467" t="s">
        <v>5902</v>
      </c>
      <c r="E4467" s="1">
        <v>17</v>
      </c>
      <c r="F4467" s="1">
        <v>15</v>
      </c>
      <c r="G4467" s="1">
        <v>15</v>
      </c>
      <c r="H4467" s="1">
        <v>35.299999999999997</v>
      </c>
      <c r="I4467" s="1">
        <v>81.623000000000005</v>
      </c>
      <c r="J4467" s="1">
        <v>0</v>
      </c>
      <c r="K4467" s="1">
        <v>3.7555170000000002</v>
      </c>
      <c r="L4467" s="1">
        <v>5.1432019999999996</v>
      </c>
      <c r="M4467" s="1">
        <v>3.6454909999999998</v>
      </c>
      <c r="N4467" s="1">
        <v>4.1438569999999997</v>
      </c>
      <c r="O4467" s="1">
        <v>5.5075190000000003</v>
      </c>
      <c r="P4467" s="1">
        <v>5.7201760000000004</v>
      </c>
      <c r="Q4467" s="1" t="s">
        <v>76</v>
      </c>
      <c r="R4467" s="1">
        <v>5.9533050000000003</v>
      </c>
      <c r="S4467" s="1">
        <v>5.2343650000000004</v>
      </c>
      <c r="T4467" s="1" t="s">
        <v>76</v>
      </c>
      <c r="U4467" s="1" t="s">
        <v>76</v>
      </c>
      <c r="V4467" s="1">
        <v>7.191395</v>
      </c>
    </row>
    <row r="4468" spans="1:22" x14ac:dyDescent="0.25">
      <c r="A4468" t="s">
        <v>27528</v>
      </c>
      <c r="B4468" t="s">
        <v>27529</v>
      </c>
      <c r="C4468" t="s">
        <v>27530</v>
      </c>
      <c r="D4468" t="s">
        <v>27531</v>
      </c>
      <c r="E4468" s="1">
        <v>14</v>
      </c>
      <c r="F4468" s="1">
        <v>12</v>
      </c>
      <c r="G4468" s="1">
        <v>12</v>
      </c>
      <c r="H4468" s="1">
        <v>17.399999999999999</v>
      </c>
      <c r="I4468" s="1">
        <v>122</v>
      </c>
      <c r="J4468" s="3">
        <v>9.6865000000000002E-113</v>
      </c>
      <c r="K4468" s="1" t="s">
        <v>76</v>
      </c>
      <c r="L4468" s="1" t="s">
        <v>76</v>
      </c>
      <c r="M4468" s="1" t="s">
        <v>76</v>
      </c>
      <c r="N4468" s="1">
        <v>4.0915270000000001</v>
      </c>
      <c r="O4468" s="1" t="s">
        <v>76</v>
      </c>
      <c r="P4468" s="1">
        <v>4.9511430000000001</v>
      </c>
      <c r="Q4468" s="1" t="s">
        <v>76</v>
      </c>
      <c r="R4468" s="1" t="s">
        <v>76</v>
      </c>
      <c r="S4468" s="1" t="s">
        <v>76</v>
      </c>
      <c r="T4468" s="1" t="s">
        <v>76</v>
      </c>
      <c r="U4468" s="1" t="s">
        <v>76</v>
      </c>
      <c r="V4468" s="1" t="s">
        <v>76</v>
      </c>
    </row>
    <row r="4469" spans="1:22" x14ac:dyDescent="0.25">
      <c r="A4469" t="s">
        <v>25709</v>
      </c>
      <c r="B4469" t="s">
        <v>25710</v>
      </c>
      <c r="C4469" t="s">
        <v>25711</v>
      </c>
      <c r="D4469" t="s">
        <v>25712</v>
      </c>
      <c r="E4469" s="1">
        <v>7</v>
      </c>
      <c r="F4469" s="1">
        <v>6</v>
      </c>
      <c r="G4469" s="1">
        <v>6</v>
      </c>
      <c r="H4469" s="1">
        <v>15.8</v>
      </c>
      <c r="I4469" s="1">
        <v>54.744</v>
      </c>
      <c r="J4469" s="3">
        <v>1.244E-104</v>
      </c>
      <c r="K4469" s="1" t="s">
        <v>76</v>
      </c>
      <c r="L4469" s="1" t="s">
        <v>76</v>
      </c>
      <c r="M4469" s="1" t="s">
        <v>76</v>
      </c>
      <c r="N4469" s="1">
        <v>4.697273</v>
      </c>
      <c r="O4469" s="1">
        <v>5.9553849999999997</v>
      </c>
      <c r="P4469" s="1">
        <v>5.1221180000000004</v>
      </c>
      <c r="Q4469" s="1">
        <v>4.7294970000000003</v>
      </c>
      <c r="R4469" s="1" t="s">
        <v>76</v>
      </c>
      <c r="S4469" s="1">
        <v>4.6203240000000001</v>
      </c>
      <c r="T4469" s="1" t="s">
        <v>76</v>
      </c>
      <c r="U4469" s="1" t="s">
        <v>76</v>
      </c>
      <c r="V4469" s="1" t="s">
        <v>76</v>
      </c>
    </row>
    <row r="4470" spans="1:22" x14ac:dyDescent="0.25">
      <c r="A4470" t="s">
        <v>14128</v>
      </c>
      <c r="B4470" t="s">
        <v>14129</v>
      </c>
      <c r="C4470" t="s">
        <v>14130</v>
      </c>
      <c r="D4470" t="s">
        <v>14131</v>
      </c>
      <c r="E4470" s="1">
        <v>9</v>
      </c>
      <c r="F4470" s="1">
        <v>6</v>
      </c>
      <c r="G4470" s="1">
        <v>6</v>
      </c>
      <c r="H4470" s="1">
        <v>16.100000000000001</v>
      </c>
      <c r="I4470" s="1">
        <v>77.483000000000004</v>
      </c>
      <c r="J4470" s="3">
        <v>1.5601999999999999E-63</v>
      </c>
      <c r="K4470" s="1" t="s">
        <v>76</v>
      </c>
      <c r="L4470" s="1">
        <v>4.98142</v>
      </c>
      <c r="M4470" s="1" t="s">
        <v>76</v>
      </c>
      <c r="N4470" s="1">
        <v>5.1511550000000002</v>
      </c>
      <c r="O4470" s="1">
        <v>6.0952039999999998</v>
      </c>
      <c r="P4470" s="1">
        <v>5.2664669999999996</v>
      </c>
      <c r="Q4470" s="1" t="s">
        <v>76</v>
      </c>
      <c r="R4470" s="1">
        <v>5.3966529999999997</v>
      </c>
      <c r="S4470" s="1" t="s">
        <v>76</v>
      </c>
      <c r="T4470" s="1" t="s">
        <v>76</v>
      </c>
      <c r="U4470" s="1" t="s">
        <v>76</v>
      </c>
      <c r="V4470" s="1" t="s">
        <v>76</v>
      </c>
    </row>
    <row r="4471" spans="1:22" x14ac:dyDescent="0.25">
      <c r="A4471" t="s">
        <v>10792</v>
      </c>
      <c r="B4471" t="s">
        <v>10793</v>
      </c>
      <c r="C4471" t="s">
        <v>10794</v>
      </c>
      <c r="D4471" t="s">
        <v>10795</v>
      </c>
      <c r="E4471" s="1">
        <v>3</v>
      </c>
      <c r="F4471" s="1">
        <v>2</v>
      </c>
      <c r="G4471" s="1">
        <v>2</v>
      </c>
      <c r="H4471" s="1">
        <v>8.1</v>
      </c>
      <c r="I4471" s="1">
        <v>33.582000000000001</v>
      </c>
      <c r="J4471" s="3">
        <v>5.2348000000000003E-7</v>
      </c>
      <c r="K4471" s="1" t="s">
        <v>76</v>
      </c>
      <c r="L4471" s="1" t="s">
        <v>76</v>
      </c>
      <c r="M4471" s="1" t="s">
        <v>76</v>
      </c>
      <c r="N4471" s="1" t="s">
        <v>76</v>
      </c>
      <c r="O4471" s="1" t="s">
        <v>76</v>
      </c>
      <c r="P4471" s="1">
        <v>5.5062340000000001</v>
      </c>
      <c r="Q4471" s="1" t="s">
        <v>76</v>
      </c>
      <c r="R4471" s="1" t="s">
        <v>76</v>
      </c>
      <c r="S4471" s="1" t="s">
        <v>76</v>
      </c>
      <c r="T4471" s="1" t="s">
        <v>76</v>
      </c>
      <c r="U4471" s="1" t="s">
        <v>76</v>
      </c>
      <c r="V4471" s="1" t="s">
        <v>76</v>
      </c>
    </row>
    <row r="4472" spans="1:22" x14ac:dyDescent="0.25">
      <c r="A4472" t="s">
        <v>15099</v>
      </c>
      <c r="B4472" t="s">
        <v>15100</v>
      </c>
      <c r="C4472" t="s">
        <v>15101</v>
      </c>
      <c r="D4472" t="s">
        <v>15102</v>
      </c>
      <c r="E4472" s="1">
        <v>21</v>
      </c>
      <c r="F4472" s="1">
        <v>21</v>
      </c>
      <c r="G4472" s="1">
        <v>18</v>
      </c>
      <c r="H4472" s="1">
        <v>26.4</v>
      </c>
      <c r="I4472" s="1">
        <v>122.76</v>
      </c>
      <c r="J4472" s="3">
        <v>2.2459000000000002E-142</v>
      </c>
      <c r="K4472" s="1">
        <v>4.2287850000000002</v>
      </c>
      <c r="L4472" s="1">
        <v>4.7535449999999999</v>
      </c>
      <c r="M4472" s="1" t="s">
        <v>76</v>
      </c>
      <c r="N4472" s="1">
        <v>4.4535020000000003</v>
      </c>
      <c r="O4472" s="1">
        <v>5.5562779999999998</v>
      </c>
      <c r="P4472" s="1">
        <v>5.3763389999999998</v>
      </c>
      <c r="Q4472" s="1">
        <v>4.1695279999999997</v>
      </c>
      <c r="R4472" s="1">
        <v>5.0750719999999996</v>
      </c>
      <c r="S4472" s="1">
        <v>4.7504470000000003</v>
      </c>
      <c r="T4472" s="1" t="s">
        <v>76</v>
      </c>
      <c r="U4472" s="1" t="s">
        <v>76</v>
      </c>
      <c r="V4472" s="1">
        <v>6.8921340000000004</v>
      </c>
    </row>
    <row r="4473" spans="1:22" x14ac:dyDescent="0.25">
      <c r="A4473" t="s">
        <v>14368</v>
      </c>
      <c r="B4473" t="s">
        <v>14369</v>
      </c>
      <c r="C4473" t="s">
        <v>14370</v>
      </c>
      <c r="D4473" t="s">
        <v>14371</v>
      </c>
      <c r="E4473" s="1">
        <v>4</v>
      </c>
      <c r="F4473" s="1">
        <v>4</v>
      </c>
      <c r="G4473" s="1">
        <v>4</v>
      </c>
      <c r="H4473" s="1">
        <v>19.7</v>
      </c>
      <c r="I4473" s="1">
        <v>33.860999999999997</v>
      </c>
      <c r="J4473" s="3">
        <v>3.1035000000000002E-51</v>
      </c>
      <c r="K4473" s="1" t="s">
        <v>76</v>
      </c>
      <c r="L4473" s="1" t="s">
        <v>76</v>
      </c>
      <c r="M4473" s="1" t="s">
        <v>76</v>
      </c>
      <c r="N4473" s="1">
        <v>5.1053740000000003</v>
      </c>
      <c r="O4473" s="1">
        <v>6.1311369999999998</v>
      </c>
      <c r="P4473" s="1">
        <v>5.7822069999999997</v>
      </c>
      <c r="Q4473" s="1">
        <v>4.9646319999999999</v>
      </c>
      <c r="R4473" s="1" t="s">
        <v>76</v>
      </c>
      <c r="S4473" s="1">
        <v>4.7571760000000003</v>
      </c>
      <c r="T4473" s="1" t="s">
        <v>76</v>
      </c>
      <c r="U4473" s="1" t="s">
        <v>76</v>
      </c>
      <c r="V4473" s="1" t="s">
        <v>76</v>
      </c>
    </row>
    <row r="4474" spans="1:22" x14ac:dyDescent="0.25">
      <c r="A4474" t="s">
        <v>16485</v>
      </c>
      <c r="B4474" t="s">
        <v>16486</v>
      </c>
      <c r="C4474" t="s">
        <v>16487</v>
      </c>
      <c r="D4474" t="s">
        <v>16488</v>
      </c>
      <c r="E4474" s="1">
        <v>5</v>
      </c>
      <c r="F4474" s="1">
        <v>5</v>
      </c>
      <c r="G4474" s="1">
        <v>5</v>
      </c>
      <c r="H4474" s="1">
        <v>28.6</v>
      </c>
      <c r="I4474" s="1">
        <v>30.974</v>
      </c>
      <c r="J4474" s="3">
        <v>1.3297E-236</v>
      </c>
      <c r="K4474" s="1" t="s">
        <v>76</v>
      </c>
      <c r="L4474" s="1" t="s">
        <v>76</v>
      </c>
      <c r="M4474" s="1">
        <v>5.5099419999999997</v>
      </c>
      <c r="N4474" s="1" t="s">
        <v>76</v>
      </c>
      <c r="O4474" s="1">
        <v>5.684145</v>
      </c>
      <c r="P4474" s="1">
        <v>5.2654310000000004</v>
      </c>
      <c r="Q4474" s="1">
        <v>5.2542099999999996</v>
      </c>
      <c r="R4474" s="1">
        <v>5.3631979999999997</v>
      </c>
      <c r="S4474" s="1">
        <v>5.9364129999999999</v>
      </c>
      <c r="T4474" s="1" t="s">
        <v>76</v>
      </c>
      <c r="U4474" s="1" t="s">
        <v>76</v>
      </c>
      <c r="V4474" s="1">
        <v>7.3586200000000002</v>
      </c>
    </row>
    <row r="4475" spans="1:22" x14ac:dyDescent="0.25">
      <c r="A4475" t="s">
        <v>26507</v>
      </c>
      <c r="B4475" t="s">
        <v>26508</v>
      </c>
      <c r="C4475" t="s">
        <v>26509</v>
      </c>
      <c r="D4475" t="s">
        <v>26510</v>
      </c>
      <c r="E4475" s="1">
        <v>40</v>
      </c>
      <c r="F4475" s="1">
        <v>1</v>
      </c>
      <c r="G4475" s="1">
        <v>1</v>
      </c>
      <c r="H4475" s="1">
        <v>70</v>
      </c>
      <c r="I4475" s="1">
        <v>70.635999999999996</v>
      </c>
      <c r="J4475" s="1">
        <v>0</v>
      </c>
      <c r="K4475" s="1" t="s">
        <v>76</v>
      </c>
      <c r="L4475" s="1" t="s">
        <v>76</v>
      </c>
      <c r="M4475" s="1" t="s">
        <v>76</v>
      </c>
      <c r="N4475" s="1" t="s">
        <v>76</v>
      </c>
      <c r="O4475" s="1" t="s">
        <v>76</v>
      </c>
      <c r="P4475" s="1" t="s">
        <v>76</v>
      </c>
      <c r="Q4475" s="1" t="s">
        <v>76</v>
      </c>
      <c r="R4475" s="1" t="s">
        <v>76</v>
      </c>
      <c r="S4475" s="1" t="s">
        <v>76</v>
      </c>
      <c r="T4475" s="1" t="s">
        <v>76</v>
      </c>
      <c r="U4475" s="1" t="s">
        <v>76</v>
      </c>
      <c r="V4475" s="1" t="s">
        <v>76</v>
      </c>
    </row>
    <row r="4476" spans="1:22" x14ac:dyDescent="0.25">
      <c r="A4476" t="s">
        <v>26117</v>
      </c>
      <c r="B4476" t="s">
        <v>26118</v>
      </c>
      <c r="C4476" t="s">
        <v>26119</v>
      </c>
      <c r="D4476" t="s">
        <v>26120</v>
      </c>
      <c r="E4476" s="1">
        <v>4</v>
      </c>
      <c r="F4476" s="1">
        <v>1</v>
      </c>
      <c r="G4476" s="1">
        <v>1</v>
      </c>
      <c r="H4476" s="1">
        <v>6.8</v>
      </c>
      <c r="I4476" s="1">
        <v>69.194000000000003</v>
      </c>
      <c r="J4476" s="3">
        <v>3.7878999999999998E-48</v>
      </c>
      <c r="K4476" s="1" t="s">
        <v>76</v>
      </c>
      <c r="L4476" s="1" t="s">
        <v>76</v>
      </c>
      <c r="M4476" s="1" t="s">
        <v>76</v>
      </c>
      <c r="N4476" s="1" t="s">
        <v>76</v>
      </c>
      <c r="O4476" s="1" t="s">
        <v>76</v>
      </c>
      <c r="P4476" s="1">
        <v>4.3706240000000003</v>
      </c>
      <c r="Q4476" s="1" t="s">
        <v>76</v>
      </c>
      <c r="R4476" s="1" t="s">
        <v>76</v>
      </c>
      <c r="S4476" s="1" t="s">
        <v>76</v>
      </c>
      <c r="T4476" s="1" t="s">
        <v>76</v>
      </c>
      <c r="U4476" s="1" t="s">
        <v>76</v>
      </c>
      <c r="V4476" s="1" t="s">
        <v>76</v>
      </c>
    </row>
    <row r="4477" spans="1:22" x14ac:dyDescent="0.25">
      <c r="A4477" t="s">
        <v>43493</v>
      </c>
      <c r="B4477" t="s">
        <v>43262</v>
      </c>
      <c r="D4477" t="s">
        <v>43494</v>
      </c>
      <c r="E4477" s="1">
        <v>20</v>
      </c>
      <c r="F4477" s="1">
        <v>1</v>
      </c>
      <c r="G4477" s="1">
        <v>1</v>
      </c>
      <c r="H4477" s="1">
        <v>99.4</v>
      </c>
      <c r="I4477" s="1">
        <v>17.05</v>
      </c>
      <c r="J4477" s="1">
        <v>0</v>
      </c>
      <c r="K4477" s="1" t="s">
        <v>76</v>
      </c>
      <c r="L4477" s="1" t="s">
        <v>76</v>
      </c>
      <c r="M4477" s="1" t="s">
        <v>76</v>
      </c>
      <c r="N4477" s="1" t="s">
        <v>76</v>
      </c>
      <c r="O4477" s="1">
        <v>6.6428599999999998</v>
      </c>
      <c r="P4477" s="1" t="s">
        <v>76</v>
      </c>
      <c r="Q4477" s="1">
        <v>5.5294299999999996</v>
      </c>
      <c r="R4477" s="1" t="s">
        <v>76</v>
      </c>
      <c r="S4477" s="1" t="s">
        <v>76</v>
      </c>
      <c r="T4477" s="1" t="s">
        <v>76</v>
      </c>
      <c r="U4477" s="1" t="s">
        <v>76</v>
      </c>
      <c r="V4477" s="1" t="s">
        <v>76</v>
      </c>
    </row>
    <row r="4478" spans="1:22" x14ac:dyDescent="0.25">
      <c r="A4478" t="s">
        <v>43261</v>
      </c>
      <c r="B4478" t="s">
        <v>43262</v>
      </c>
      <c r="D4478" t="s">
        <v>43263</v>
      </c>
      <c r="E4478" s="1">
        <v>30</v>
      </c>
      <c r="F4478" s="1">
        <v>1</v>
      </c>
      <c r="G4478" s="1">
        <v>1</v>
      </c>
      <c r="H4478" s="1">
        <v>88.6</v>
      </c>
      <c r="I4478" s="1">
        <v>29.992000000000001</v>
      </c>
      <c r="J4478" s="1">
        <v>0</v>
      </c>
      <c r="K4478" s="1" t="s">
        <v>76</v>
      </c>
      <c r="L4478" s="1" t="s">
        <v>76</v>
      </c>
      <c r="M4478" s="1" t="s">
        <v>76</v>
      </c>
      <c r="N4478" s="1" t="s">
        <v>76</v>
      </c>
      <c r="O4478" s="1" t="s">
        <v>76</v>
      </c>
      <c r="P4478" s="1" t="s">
        <v>76</v>
      </c>
      <c r="Q4478" s="1" t="s">
        <v>76</v>
      </c>
      <c r="R4478" s="1" t="s">
        <v>76</v>
      </c>
      <c r="S4478" s="1" t="s">
        <v>76</v>
      </c>
      <c r="T4478" s="1" t="s">
        <v>76</v>
      </c>
      <c r="U4478" s="1" t="s">
        <v>76</v>
      </c>
      <c r="V4478" s="1" t="s">
        <v>76</v>
      </c>
    </row>
    <row r="4479" spans="1:22" x14ac:dyDescent="0.25">
      <c r="A4479" t="s">
        <v>24102</v>
      </c>
      <c r="B4479" t="s">
        <v>24103</v>
      </c>
      <c r="C4479" t="s">
        <v>24104</v>
      </c>
      <c r="D4479" t="s">
        <v>24105</v>
      </c>
      <c r="E4479" s="1">
        <v>15</v>
      </c>
      <c r="F4479" s="1">
        <v>4</v>
      </c>
      <c r="G4479" s="1">
        <v>4</v>
      </c>
      <c r="H4479" s="1">
        <v>33.299999999999997</v>
      </c>
      <c r="I4479" s="1">
        <v>44.795999999999999</v>
      </c>
      <c r="J4479" s="1">
        <v>0</v>
      </c>
      <c r="K4479" s="1">
        <v>5.0249779999999999</v>
      </c>
      <c r="L4479" s="1">
        <v>5.2064750000000002</v>
      </c>
      <c r="M4479" s="1" t="s">
        <v>76</v>
      </c>
      <c r="N4479" s="1">
        <v>5.4308170000000002</v>
      </c>
      <c r="O4479" s="1">
        <v>6.1010249999999999</v>
      </c>
      <c r="P4479" s="1">
        <v>5.6599640000000004</v>
      </c>
      <c r="Q4479" s="1" t="s">
        <v>76</v>
      </c>
      <c r="R4479" s="1">
        <v>5.0489850000000001</v>
      </c>
      <c r="S4479" s="1" t="s">
        <v>76</v>
      </c>
      <c r="T4479" s="1" t="s">
        <v>76</v>
      </c>
      <c r="U4479" s="1" t="s">
        <v>76</v>
      </c>
      <c r="V4479" s="1" t="s">
        <v>76</v>
      </c>
    </row>
    <row r="4480" spans="1:22" x14ac:dyDescent="0.25">
      <c r="A4480" t="s">
        <v>21165</v>
      </c>
      <c r="B4480" t="s">
        <v>21166</v>
      </c>
      <c r="C4480" t="s">
        <v>21167</v>
      </c>
      <c r="D4480" t="s">
        <v>21168</v>
      </c>
      <c r="E4480" s="1">
        <v>9</v>
      </c>
      <c r="F4480" s="1">
        <v>9</v>
      </c>
      <c r="G4480" s="1">
        <v>9</v>
      </c>
      <c r="H4480" s="1">
        <v>47.8</v>
      </c>
      <c r="I4480" s="1">
        <v>22.843</v>
      </c>
      <c r="J4480" s="3">
        <v>1.8807E-142</v>
      </c>
      <c r="K4480" s="1">
        <v>4.93187</v>
      </c>
      <c r="L4480" s="1">
        <v>5.911759</v>
      </c>
      <c r="M4480" s="1">
        <v>5.5138299999999996</v>
      </c>
      <c r="N4480" s="1">
        <v>6.1289160000000003</v>
      </c>
      <c r="O4480" s="1">
        <v>5.953068</v>
      </c>
      <c r="P4480" s="1">
        <v>5.7837389999999997</v>
      </c>
      <c r="Q4480" s="1">
        <v>5.6694659999999999</v>
      </c>
      <c r="R4480" s="1">
        <v>4.6705990000000002</v>
      </c>
      <c r="S4480" s="1">
        <v>5.6644819999999996</v>
      </c>
      <c r="T4480" s="1">
        <v>7.5528259999999996</v>
      </c>
      <c r="U4480" s="1" t="s">
        <v>76</v>
      </c>
      <c r="V4480" s="1">
        <v>7.1890970000000003</v>
      </c>
    </row>
    <row r="4481" spans="1:22" x14ac:dyDescent="0.25">
      <c r="A4481" t="s">
        <v>14384</v>
      </c>
      <c r="B4481" t="s">
        <v>14385</v>
      </c>
      <c r="C4481" t="s">
        <v>14386</v>
      </c>
      <c r="D4481" t="s">
        <v>14387</v>
      </c>
      <c r="E4481" s="1">
        <v>25</v>
      </c>
      <c r="F4481" s="1">
        <v>25</v>
      </c>
      <c r="G4481" s="1">
        <v>1</v>
      </c>
      <c r="H4481" s="1">
        <v>27.9</v>
      </c>
      <c r="I4481" s="1">
        <v>134.32</v>
      </c>
      <c r="J4481" s="3">
        <v>5.8348E-301</v>
      </c>
      <c r="K4481" s="1">
        <v>4.4879720000000001</v>
      </c>
      <c r="L4481" s="1">
        <v>4.619542</v>
      </c>
      <c r="M4481" s="1">
        <v>5.3331850000000003</v>
      </c>
      <c r="N4481" s="1">
        <v>5.7720500000000001</v>
      </c>
      <c r="O4481" s="1">
        <v>6.015066</v>
      </c>
      <c r="P4481" s="1">
        <v>5.8853780000000002</v>
      </c>
      <c r="Q4481" s="1">
        <v>5.1829280000000004</v>
      </c>
      <c r="R4481" s="1">
        <v>5.3166409999999997</v>
      </c>
      <c r="S4481" s="1">
        <v>5.3719729999999997</v>
      </c>
      <c r="T4481" s="1">
        <v>7.6440939999999999</v>
      </c>
      <c r="U4481" s="1" t="s">
        <v>76</v>
      </c>
      <c r="V4481" s="1">
        <v>7.6049920000000002</v>
      </c>
    </row>
    <row r="4482" spans="1:22" x14ac:dyDescent="0.25">
      <c r="A4482" t="s">
        <v>32748</v>
      </c>
      <c r="B4482" t="s">
        <v>32749</v>
      </c>
      <c r="C4482" t="s">
        <v>32750</v>
      </c>
      <c r="D4482" t="s">
        <v>32751</v>
      </c>
      <c r="E4482" s="1">
        <v>5</v>
      </c>
      <c r="F4482" s="1">
        <v>2</v>
      </c>
      <c r="G4482" s="1">
        <v>2</v>
      </c>
      <c r="H4482" s="1">
        <v>22.6</v>
      </c>
      <c r="I4482" s="1">
        <v>20.963999999999999</v>
      </c>
      <c r="J4482" s="1">
        <v>0</v>
      </c>
      <c r="K4482" s="1">
        <v>5.3867659999999997</v>
      </c>
      <c r="L4482" s="1">
        <v>6.3743819999999998</v>
      </c>
      <c r="M4482" s="1">
        <v>6.7907289999999998</v>
      </c>
      <c r="N4482" s="1" t="s">
        <v>76</v>
      </c>
      <c r="O4482" s="1">
        <v>6.1399109999999997</v>
      </c>
      <c r="P4482" s="1" t="s">
        <v>76</v>
      </c>
      <c r="Q4482" s="1">
        <v>6.2801460000000002</v>
      </c>
      <c r="R4482" s="1" t="s">
        <v>76</v>
      </c>
      <c r="S4482" s="1">
        <v>6.5199590000000001</v>
      </c>
      <c r="T4482" s="1">
        <v>7.5401670000000003</v>
      </c>
      <c r="U4482" s="1" t="s">
        <v>76</v>
      </c>
      <c r="V4482" s="1">
        <v>7.7855860000000003</v>
      </c>
    </row>
    <row r="4483" spans="1:22" x14ac:dyDescent="0.25">
      <c r="A4483" t="s">
        <v>2368</v>
      </c>
      <c r="B4483" t="s">
        <v>2369</v>
      </c>
      <c r="C4483" t="s">
        <v>2370</v>
      </c>
      <c r="D4483" t="s">
        <v>2371</v>
      </c>
      <c r="E4483" s="1">
        <v>7</v>
      </c>
      <c r="F4483" s="1">
        <v>7</v>
      </c>
      <c r="G4483" s="1">
        <v>7</v>
      </c>
      <c r="H4483" s="1">
        <v>43</v>
      </c>
      <c r="I4483" s="1">
        <v>29.164999999999999</v>
      </c>
      <c r="J4483" s="1">
        <v>0</v>
      </c>
      <c r="K4483" s="1" t="s">
        <v>76</v>
      </c>
      <c r="L4483" s="1" t="s">
        <v>76</v>
      </c>
      <c r="M4483" s="1" t="s">
        <v>76</v>
      </c>
      <c r="N4483" s="1" t="s">
        <v>76</v>
      </c>
      <c r="O4483" s="1">
        <v>5.9098769999999998</v>
      </c>
      <c r="P4483" s="1">
        <v>5.6624559999999997</v>
      </c>
      <c r="Q4483" s="1" t="s">
        <v>76</v>
      </c>
      <c r="R4483" s="1">
        <v>6.7003750000000002</v>
      </c>
      <c r="S4483" s="1">
        <v>6.0868580000000003</v>
      </c>
      <c r="T4483" s="1" t="s">
        <v>76</v>
      </c>
      <c r="U4483" s="1" t="s">
        <v>76</v>
      </c>
      <c r="V4483" s="1">
        <v>7.3167460000000002</v>
      </c>
    </row>
    <row r="4484" spans="1:22" x14ac:dyDescent="0.25">
      <c r="A4484" t="s">
        <v>38651</v>
      </c>
      <c r="B4484" t="s">
        <v>38062</v>
      </c>
      <c r="C4484" t="s">
        <v>38652</v>
      </c>
      <c r="D4484" t="s">
        <v>38653</v>
      </c>
      <c r="E4484" s="1">
        <v>8</v>
      </c>
      <c r="F4484" s="1">
        <v>1</v>
      </c>
      <c r="G4484" s="1">
        <v>1</v>
      </c>
      <c r="H4484" s="1">
        <v>50.2</v>
      </c>
      <c r="I4484" s="1">
        <v>22.658000000000001</v>
      </c>
      <c r="J4484" s="3">
        <v>3.0330999999999998E-88</v>
      </c>
      <c r="K4484" s="1" t="s">
        <v>76</v>
      </c>
      <c r="L4484" s="1" t="s">
        <v>76</v>
      </c>
      <c r="M4484" s="1">
        <v>4.254766</v>
      </c>
      <c r="N4484" s="1" t="s">
        <v>76</v>
      </c>
      <c r="O4484" s="1" t="s">
        <v>76</v>
      </c>
      <c r="P4484" s="1" t="s">
        <v>76</v>
      </c>
      <c r="Q4484" s="1" t="s">
        <v>76</v>
      </c>
      <c r="R4484" s="1" t="s">
        <v>76</v>
      </c>
      <c r="S4484" s="1" t="s">
        <v>76</v>
      </c>
      <c r="T4484" s="1" t="s">
        <v>76</v>
      </c>
      <c r="U4484" s="1" t="s">
        <v>76</v>
      </c>
      <c r="V4484" s="1" t="s">
        <v>76</v>
      </c>
    </row>
    <row r="4485" spans="1:22" x14ac:dyDescent="0.25">
      <c r="A4485" t="s">
        <v>38061</v>
      </c>
      <c r="B4485" t="s">
        <v>38062</v>
      </c>
      <c r="C4485" t="s">
        <v>38063</v>
      </c>
      <c r="D4485" t="s">
        <v>38064</v>
      </c>
      <c r="E4485" s="1">
        <v>13</v>
      </c>
      <c r="F4485" s="1">
        <v>1</v>
      </c>
      <c r="G4485" s="1">
        <v>1</v>
      </c>
      <c r="H4485" s="1">
        <v>87.7</v>
      </c>
      <c r="I4485" s="1">
        <v>15.645</v>
      </c>
      <c r="J4485" s="3">
        <v>2.1858999999999998E-186</v>
      </c>
      <c r="K4485" s="1" t="s">
        <v>76</v>
      </c>
      <c r="L4485" s="1" t="s">
        <v>76</v>
      </c>
      <c r="M4485" s="1" t="s">
        <v>76</v>
      </c>
      <c r="N4485" s="1" t="s">
        <v>76</v>
      </c>
      <c r="O4485" s="1" t="s">
        <v>76</v>
      </c>
      <c r="P4485" s="1" t="s">
        <v>76</v>
      </c>
      <c r="Q4485" s="1" t="s">
        <v>76</v>
      </c>
      <c r="R4485" s="1" t="s">
        <v>76</v>
      </c>
      <c r="S4485" s="1" t="s">
        <v>76</v>
      </c>
      <c r="T4485" s="1" t="s">
        <v>76</v>
      </c>
      <c r="U4485" s="1" t="s">
        <v>76</v>
      </c>
      <c r="V4485" s="1" t="s">
        <v>76</v>
      </c>
    </row>
    <row r="4486" spans="1:22" x14ac:dyDescent="0.25">
      <c r="A4486" t="s">
        <v>24125</v>
      </c>
      <c r="B4486" t="s">
        <v>24126</v>
      </c>
      <c r="C4486" t="s">
        <v>24127</v>
      </c>
      <c r="D4486" t="s">
        <v>24128</v>
      </c>
      <c r="E4486" s="1">
        <v>23</v>
      </c>
      <c r="F4486" s="1">
        <v>10</v>
      </c>
      <c r="G4486" s="1">
        <v>9</v>
      </c>
      <c r="H4486" s="1">
        <v>63.2</v>
      </c>
      <c r="I4486" s="1">
        <v>35.054000000000002</v>
      </c>
      <c r="J4486" s="1">
        <v>0</v>
      </c>
      <c r="K4486" s="1">
        <v>6.4504799999999998</v>
      </c>
      <c r="L4486" s="1">
        <v>5.9101869999999996</v>
      </c>
      <c r="M4486" s="1">
        <v>5.892328</v>
      </c>
      <c r="N4486" s="1">
        <v>6.2848139999999999</v>
      </c>
      <c r="O4486" s="1">
        <v>6.6343360000000002</v>
      </c>
      <c r="P4486" s="1">
        <v>5.5619240000000003</v>
      </c>
      <c r="Q4486" s="1">
        <v>5.4358279999999999</v>
      </c>
      <c r="R4486" s="1">
        <v>6.2368389999999998</v>
      </c>
      <c r="S4486" s="1">
        <v>6.4635939999999996</v>
      </c>
      <c r="T4486" s="1" t="s">
        <v>76</v>
      </c>
      <c r="U4486" s="1" t="s">
        <v>76</v>
      </c>
      <c r="V4486" s="1">
        <v>7.656644</v>
      </c>
    </row>
    <row r="4487" spans="1:22" x14ac:dyDescent="0.25">
      <c r="A4487" t="s">
        <v>44853</v>
      </c>
      <c r="B4487" t="s">
        <v>44854</v>
      </c>
      <c r="C4487" t="s">
        <v>44855</v>
      </c>
      <c r="D4487" t="s">
        <v>44856</v>
      </c>
      <c r="E4487" s="1">
        <v>5</v>
      </c>
      <c r="F4487" s="1">
        <v>5</v>
      </c>
      <c r="G4487" s="1">
        <v>4</v>
      </c>
      <c r="H4487" s="1">
        <v>3.4</v>
      </c>
      <c r="I4487" s="1">
        <v>260.49</v>
      </c>
      <c r="J4487" s="1">
        <v>4.7599000000000001E-3</v>
      </c>
      <c r="K4487" s="1" t="s">
        <v>76</v>
      </c>
      <c r="L4487" s="1">
        <v>4.4715699999999998</v>
      </c>
      <c r="M4487" s="1" t="s">
        <v>76</v>
      </c>
      <c r="N4487" s="1" t="s">
        <v>76</v>
      </c>
      <c r="O4487" s="1">
        <v>3.8612060000000001</v>
      </c>
      <c r="P4487" s="1" t="s">
        <v>76</v>
      </c>
      <c r="Q4487" s="1" t="s">
        <v>76</v>
      </c>
      <c r="R4487" s="1" t="s">
        <v>76</v>
      </c>
      <c r="S4487" s="1" t="s">
        <v>76</v>
      </c>
      <c r="T4487" s="1" t="s">
        <v>76</v>
      </c>
      <c r="U4487" s="1" t="s">
        <v>76</v>
      </c>
      <c r="V4487" s="1" t="s">
        <v>76</v>
      </c>
    </row>
    <row r="4488" spans="1:22" x14ac:dyDescent="0.25">
      <c r="A4488" t="s">
        <v>6860</v>
      </c>
      <c r="B4488" t="s">
        <v>6861</v>
      </c>
      <c r="C4488" t="s">
        <v>6862</v>
      </c>
      <c r="D4488" t="s">
        <v>6863</v>
      </c>
      <c r="E4488" s="1">
        <v>5</v>
      </c>
      <c r="F4488" s="1">
        <v>1</v>
      </c>
      <c r="G4488" s="1">
        <v>1</v>
      </c>
      <c r="H4488" s="1">
        <v>22.4</v>
      </c>
      <c r="I4488" s="1">
        <v>45.720999999999997</v>
      </c>
      <c r="J4488" s="1">
        <v>0</v>
      </c>
      <c r="K4488" s="1" t="s">
        <v>76</v>
      </c>
      <c r="L4488" s="1" t="s">
        <v>76</v>
      </c>
      <c r="M4488" s="1" t="s">
        <v>76</v>
      </c>
      <c r="N4488" s="1" t="s">
        <v>76</v>
      </c>
      <c r="O4488" s="1" t="s">
        <v>76</v>
      </c>
      <c r="P4488" s="1" t="s">
        <v>76</v>
      </c>
      <c r="Q4488" s="1" t="s">
        <v>76</v>
      </c>
      <c r="R4488" s="1" t="s">
        <v>76</v>
      </c>
      <c r="S4488" s="1" t="s">
        <v>76</v>
      </c>
      <c r="T4488" s="1" t="s">
        <v>76</v>
      </c>
      <c r="U4488" s="1" t="s">
        <v>76</v>
      </c>
      <c r="V4488" s="1" t="s">
        <v>76</v>
      </c>
    </row>
    <row r="4489" spans="1:22" x14ac:dyDescent="0.25">
      <c r="A4489" t="s">
        <v>42897</v>
      </c>
      <c r="B4489" t="s">
        <v>42898</v>
      </c>
      <c r="C4489" t="s">
        <v>42899</v>
      </c>
      <c r="D4489" t="s">
        <v>42900</v>
      </c>
      <c r="E4489" s="1">
        <v>18</v>
      </c>
      <c r="F4489" s="1">
        <v>2</v>
      </c>
      <c r="G4489" s="1">
        <v>1</v>
      </c>
      <c r="H4489" s="1">
        <v>61.9</v>
      </c>
      <c r="I4489" s="1">
        <v>41.756999999999998</v>
      </c>
      <c r="J4489" s="1">
        <v>0</v>
      </c>
      <c r="K4489" s="1" t="s">
        <v>76</v>
      </c>
      <c r="L4489" s="1" t="s">
        <v>76</v>
      </c>
      <c r="M4489" s="1" t="s">
        <v>76</v>
      </c>
      <c r="N4489" s="1" t="s">
        <v>76</v>
      </c>
      <c r="O4489" s="1" t="s">
        <v>76</v>
      </c>
      <c r="P4489" s="1" t="s">
        <v>76</v>
      </c>
      <c r="Q4489" s="1" t="s">
        <v>76</v>
      </c>
      <c r="R4489" s="1" t="s">
        <v>76</v>
      </c>
      <c r="S4489" s="1" t="s">
        <v>76</v>
      </c>
      <c r="T4489" s="1" t="s">
        <v>76</v>
      </c>
      <c r="U4489" s="1" t="s">
        <v>76</v>
      </c>
      <c r="V4489" s="1" t="s">
        <v>76</v>
      </c>
    </row>
    <row r="4490" spans="1:22" x14ac:dyDescent="0.25">
      <c r="A4490" t="s">
        <v>19191</v>
      </c>
      <c r="B4490" t="s">
        <v>19192</v>
      </c>
      <c r="C4490" t="s">
        <v>19193</v>
      </c>
      <c r="D4490" t="s">
        <v>19194</v>
      </c>
      <c r="E4490" s="1">
        <v>20</v>
      </c>
      <c r="F4490" s="1">
        <v>20</v>
      </c>
      <c r="G4490" s="1">
        <v>19</v>
      </c>
      <c r="H4490" s="1">
        <v>42.4</v>
      </c>
      <c r="I4490" s="1">
        <v>67.941999999999993</v>
      </c>
      <c r="J4490" s="1">
        <v>0</v>
      </c>
      <c r="K4490" s="1">
        <v>4.7425519999999999</v>
      </c>
      <c r="L4490" s="1">
        <v>5.9600809999999997</v>
      </c>
      <c r="M4490" s="1">
        <v>6.1108260000000003</v>
      </c>
      <c r="N4490" s="1">
        <v>6.0962149999999999</v>
      </c>
      <c r="O4490" s="1">
        <v>6.1290449999999996</v>
      </c>
      <c r="P4490" s="1">
        <v>6.3887229999999997</v>
      </c>
      <c r="Q4490" s="1">
        <v>4.5919660000000002</v>
      </c>
      <c r="R4490" s="1" t="s">
        <v>76</v>
      </c>
      <c r="S4490" s="1" t="s">
        <v>76</v>
      </c>
      <c r="T4490" s="1" t="s">
        <v>76</v>
      </c>
      <c r="U4490" s="1" t="s">
        <v>76</v>
      </c>
      <c r="V4490" s="1" t="s">
        <v>76</v>
      </c>
    </row>
    <row r="4491" spans="1:22" x14ac:dyDescent="0.25">
      <c r="A4491" t="s">
        <v>24141</v>
      </c>
      <c r="B4491" t="s">
        <v>24142</v>
      </c>
      <c r="C4491" t="s">
        <v>24143</v>
      </c>
      <c r="D4491" t="s">
        <v>24144</v>
      </c>
      <c r="E4491" s="1">
        <v>10</v>
      </c>
      <c r="F4491" s="1">
        <v>10</v>
      </c>
      <c r="G4491" s="1">
        <v>10</v>
      </c>
      <c r="H4491" s="1">
        <v>29.3</v>
      </c>
      <c r="I4491" s="1">
        <v>40.936999999999998</v>
      </c>
      <c r="J4491" s="3">
        <v>1.8921E-64</v>
      </c>
      <c r="K4491" s="1">
        <v>4.4580029999999997</v>
      </c>
      <c r="L4491" s="1">
        <v>5.345942</v>
      </c>
      <c r="M4491" s="1" t="s">
        <v>76</v>
      </c>
      <c r="N4491" s="1">
        <v>4.817545</v>
      </c>
      <c r="O4491" s="1" t="s">
        <v>76</v>
      </c>
      <c r="P4491" s="1">
        <v>5.8509950000000002</v>
      </c>
      <c r="Q4491" s="1">
        <v>4.9093850000000003</v>
      </c>
      <c r="R4491" s="1" t="s">
        <v>76</v>
      </c>
      <c r="S4491" s="1">
        <v>5.3020490000000002</v>
      </c>
      <c r="T4491" s="1" t="s">
        <v>76</v>
      </c>
      <c r="U4491" s="1" t="s">
        <v>76</v>
      </c>
      <c r="V4491" s="1">
        <v>7.7589649999999999</v>
      </c>
    </row>
    <row r="4492" spans="1:22" x14ac:dyDescent="0.25">
      <c r="A4492" t="s">
        <v>16996</v>
      </c>
      <c r="B4492" t="s">
        <v>16997</v>
      </c>
      <c r="C4492" t="s">
        <v>16998</v>
      </c>
      <c r="D4492" t="s">
        <v>16999</v>
      </c>
      <c r="E4492" s="1">
        <v>1</v>
      </c>
      <c r="F4492" s="1">
        <v>1</v>
      </c>
      <c r="G4492" s="1">
        <v>1</v>
      </c>
      <c r="H4492" s="1">
        <v>4.7</v>
      </c>
      <c r="I4492" s="1">
        <v>32.595999999999997</v>
      </c>
      <c r="J4492" s="3">
        <v>2.6434000000000001E-5</v>
      </c>
      <c r="K4492" s="1" t="s">
        <v>76</v>
      </c>
      <c r="L4492" s="1" t="s">
        <v>76</v>
      </c>
      <c r="M4492" s="1" t="s">
        <v>76</v>
      </c>
      <c r="N4492" s="1" t="s">
        <v>76</v>
      </c>
      <c r="O4492" s="1" t="s">
        <v>76</v>
      </c>
      <c r="P4492" s="1" t="s">
        <v>76</v>
      </c>
      <c r="Q4492" s="1" t="s">
        <v>76</v>
      </c>
      <c r="R4492" s="1" t="s">
        <v>76</v>
      </c>
      <c r="S4492" s="1">
        <v>4.9814109999999996</v>
      </c>
      <c r="T4492" s="1" t="s">
        <v>76</v>
      </c>
      <c r="U4492" s="1" t="s">
        <v>76</v>
      </c>
      <c r="V4492" s="1" t="s">
        <v>76</v>
      </c>
    </row>
    <row r="4493" spans="1:22" x14ac:dyDescent="0.25">
      <c r="A4493" t="s">
        <v>10852</v>
      </c>
      <c r="B4493" t="s">
        <v>10853</v>
      </c>
      <c r="C4493" t="s">
        <v>10854</v>
      </c>
      <c r="D4493" t="s">
        <v>10855</v>
      </c>
      <c r="E4493" s="1">
        <v>3</v>
      </c>
      <c r="F4493" s="1">
        <v>1</v>
      </c>
      <c r="G4493" s="1">
        <v>1</v>
      </c>
      <c r="H4493" s="1">
        <v>8.5</v>
      </c>
      <c r="I4493" s="1">
        <v>37.572000000000003</v>
      </c>
      <c r="J4493" s="1">
        <v>2.5357000000000001E-3</v>
      </c>
      <c r="K4493" s="1" t="s">
        <v>76</v>
      </c>
      <c r="L4493" s="1" t="s">
        <v>76</v>
      </c>
      <c r="M4493" s="1" t="s">
        <v>76</v>
      </c>
      <c r="N4493" s="1" t="s">
        <v>76</v>
      </c>
      <c r="O4493" s="1" t="s">
        <v>76</v>
      </c>
      <c r="P4493" s="1" t="s">
        <v>76</v>
      </c>
      <c r="Q4493" s="1" t="s">
        <v>76</v>
      </c>
      <c r="R4493" s="1" t="s">
        <v>76</v>
      </c>
      <c r="S4493" s="1">
        <v>5.3127690000000003</v>
      </c>
      <c r="T4493" s="1" t="s">
        <v>76</v>
      </c>
      <c r="U4493" s="1" t="s">
        <v>76</v>
      </c>
      <c r="V4493" s="1" t="s">
        <v>76</v>
      </c>
    </row>
    <row r="4494" spans="1:22" x14ac:dyDescent="0.25">
      <c r="A4494" t="s">
        <v>25331</v>
      </c>
      <c r="B4494" t="s">
        <v>25332</v>
      </c>
      <c r="C4494" t="s">
        <v>25333</v>
      </c>
      <c r="D4494" t="s">
        <v>25334</v>
      </c>
      <c r="E4494" s="1">
        <v>14</v>
      </c>
      <c r="F4494" s="1">
        <v>14</v>
      </c>
      <c r="G4494" s="1">
        <v>12</v>
      </c>
      <c r="H4494" s="1">
        <v>43.1</v>
      </c>
      <c r="I4494" s="1">
        <v>42.5</v>
      </c>
      <c r="J4494" s="3">
        <v>1.2466999999999999E-206</v>
      </c>
      <c r="K4494" s="1" t="s">
        <v>76</v>
      </c>
      <c r="L4494" s="1" t="s">
        <v>76</v>
      </c>
      <c r="M4494" s="1" t="s">
        <v>76</v>
      </c>
      <c r="N4494" s="1" t="s">
        <v>76</v>
      </c>
      <c r="O4494" s="1" t="s">
        <v>76</v>
      </c>
      <c r="P4494" s="1" t="s">
        <v>76</v>
      </c>
      <c r="Q4494" s="1" t="s">
        <v>76</v>
      </c>
      <c r="R4494" s="1" t="s">
        <v>76</v>
      </c>
      <c r="S4494" s="1" t="s">
        <v>76</v>
      </c>
      <c r="T4494" s="1" t="s">
        <v>76</v>
      </c>
      <c r="U4494" s="1" t="s">
        <v>76</v>
      </c>
      <c r="V4494" s="1" t="s">
        <v>76</v>
      </c>
    </row>
    <row r="4495" spans="1:22" x14ac:dyDescent="0.25">
      <c r="A4495" t="s">
        <v>21274</v>
      </c>
      <c r="B4495" t="s">
        <v>21275</v>
      </c>
      <c r="C4495" t="s">
        <v>21276</v>
      </c>
      <c r="D4495" t="s">
        <v>21277</v>
      </c>
      <c r="E4495" s="1">
        <v>12</v>
      </c>
      <c r="F4495" s="1">
        <v>11</v>
      </c>
      <c r="G4495" s="1">
        <v>6</v>
      </c>
      <c r="H4495" s="1">
        <v>11.8</v>
      </c>
      <c r="I4495" s="1">
        <v>115.48</v>
      </c>
      <c r="J4495" s="3">
        <v>2.9905000000000001E-140</v>
      </c>
      <c r="K4495" s="1" t="s">
        <v>76</v>
      </c>
      <c r="L4495" s="1" t="s">
        <v>76</v>
      </c>
      <c r="M4495" s="1">
        <v>5.1285610000000004</v>
      </c>
      <c r="N4495" s="1">
        <v>5.2507130000000002</v>
      </c>
      <c r="O4495" s="1">
        <v>5.4258439999999997</v>
      </c>
      <c r="P4495" s="1">
        <v>5.0435980000000002</v>
      </c>
      <c r="Q4495" s="1">
        <v>3.1336979999999999</v>
      </c>
      <c r="R4495" s="1">
        <v>5.4160909999999998</v>
      </c>
      <c r="S4495" s="1">
        <v>4.8636679999999997</v>
      </c>
      <c r="T4495" s="1" t="s">
        <v>76</v>
      </c>
      <c r="U4495" s="1" t="s">
        <v>76</v>
      </c>
      <c r="V4495" s="1" t="s">
        <v>76</v>
      </c>
    </row>
    <row r="4496" spans="1:22" x14ac:dyDescent="0.25">
      <c r="A4496" t="s">
        <v>25407</v>
      </c>
      <c r="B4496" t="s">
        <v>25408</v>
      </c>
      <c r="C4496" t="s">
        <v>25409</v>
      </c>
      <c r="D4496" t="s">
        <v>25410</v>
      </c>
      <c r="E4496" s="1">
        <v>7</v>
      </c>
      <c r="F4496" s="1">
        <v>1</v>
      </c>
      <c r="G4496" s="1">
        <v>1</v>
      </c>
      <c r="H4496" s="1">
        <v>5.8</v>
      </c>
      <c r="I4496" s="1">
        <v>96.536000000000001</v>
      </c>
      <c r="J4496" s="3">
        <v>1.1563E-29</v>
      </c>
      <c r="K4496" s="1" t="s">
        <v>76</v>
      </c>
      <c r="L4496" s="1" t="s">
        <v>76</v>
      </c>
      <c r="M4496" s="1" t="s">
        <v>76</v>
      </c>
      <c r="N4496" s="1" t="s">
        <v>76</v>
      </c>
      <c r="O4496" s="1" t="s">
        <v>76</v>
      </c>
      <c r="P4496" s="1" t="s">
        <v>76</v>
      </c>
      <c r="Q4496" s="1" t="s">
        <v>76</v>
      </c>
      <c r="R4496" s="1" t="s">
        <v>76</v>
      </c>
      <c r="S4496" s="1">
        <v>4.9623650000000001</v>
      </c>
      <c r="T4496" s="1" t="s">
        <v>76</v>
      </c>
      <c r="U4496" s="1" t="s">
        <v>76</v>
      </c>
      <c r="V4496" s="1" t="s">
        <v>76</v>
      </c>
    </row>
    <row r="4497" spans="1:22" x14ac:dyDescent="0.25">
      <c r="A4497" t="s">
        <v>32829</v>
      </c>
      <c r="B4497" t="s">
        <v>32830</v>
      </c>
      <c r="C4497" t="s">
        <v>32831</v>
      </c>
      <c r="D4497" t="s">
        <v>32832</v>
      </c>
      <c r="E4497" s="1">
        <v>5</v>
      </c>
      <c r="F4497" s="1">
        <v>5</v>
      </c>
      <c r="G4497" s="1">
        <v>5</v>
      </c>
      <c r="H4497" s="1">
        <v>31.2</v>
      </c>
      <c r="I4497" s="1">
        <v>26.106000000000002</v>
      </c>
      <c r="J4497" s="3">
        <v>2.5823999999999999E-33</v>
      </c>
      <c r="K4497" s="1">
        <v>4.9706580000000002</v>
      </c>
      <c r="L4497" s="1">
        <v>5.7815469999999998</v>
      </c>
      <c r="M4497" s="1" t="s">
        <v>76</v>
      </c>
      <c r="N4497" s="1">
        <v>5.2980229999999997</v>
      </c>
      <c r="O4497" s="1" t="s">
        <v>76</v>
      </c>
      <c r="P4497" s="1">
        <v>5.7008330000000003</v>
      </c>
      <c r="Q4497" s="1">
        <v>5.5460000000000003</v>
      </c>
      <c r="R4497" s="1" t="s">
        <v>76</v>
      </c>
      <c r="S4497" s="1">
        <v>5.9351839999999996</v>
      </c>
      <c r="T4497" s="1" t="s">
        <v>76</v>
      </c>
      <c r="U4497" s="1" t="s">
        <v>76</v>
      </c>
      <c r="V4497" s="1" t="s">
        <v>76</v>
      </c>
    </row>
    <row r="4498" spans="1:22" x14ac:dyDescent="0.25">
      <c r="A4498" t="s">
        <v>30481</v>
      </c>
      <c r="B4498" t="s">
        <v>30482</v>
      </c>
      <c r="C4498" t="s">
        <v>30483</v>
      </c>
      <c r="D4498" t="s">
        <v>30484</v>
      </c>
      <c r="E4498" s="1">
        <v>2</v>
      </c>
      <c r="F4498" s="1">
        <v>2</v>
      </c>
      <c r="G4498" s="1">
        <v>2</v>
      </c>
      <c r="H4498" s="1">
        <v>11.6</v>
      </c>
      <c r="I4498" s="1">
        <v>34.19</v>
      </c>
      <c r="J4498" s="3">
        <v>5.8833000000000001E-58</v>
      </c>
      <c r="K4498" s="1" t="s">
        <v>76</v>
      </c>
      <c r="L4498" s="1" t="s">
        <v>76</v>
      </c>
      <c r="M4498" s="1" t="s">
        <v>76</v>
      </c>
      <c r="N4498" s="1" t="s">
        <v>76</v>
      </c>
      <c r="O4498" s="1" t="s">
        <v>76</v>
      </c>
      <c r="P4498" s="1" t="s">
        <v>76</v>
      </c>
      <c r="Q4498" s="1" t="s">
        <v>76</v>
      </c>
      <c r="R4498" s="1" t="s">
        <v>76</v>
      </c>
      <c r="S4498" s="1" t="s">
        <v>76</v>
      </c>
      <c r="T4498" s="1" t="s">
        <v>76</v>
      </c>
      <c r="U4498" s="1" t="s">
        <v>76</v>
      </c>
      <c r="V4498" s="1" t="s">
        <v>76</v>
      </c>
    </row>
    <row r="4499" spans="1:22" x14ac:dyDescent="0.25">
      <c r="A4499" t="s">
        <v>35684</v>
      </c>
      <c r="B4499" t="s">
        <v>35685</v>
      </c>
      <c r="C4499" t="s">
        <v>35686</v>
      </c>
      <c r="D4499" t="s">
        <v>35687</v>
      </c>
      <c r="E4499" s="1">
        <v>1</v>
      </c>
      <c r="F4499" s="1">
        <v>1</v>
      </c>
      <c r="G4499" s="1">
        <v>1</v>
      </c>
      <c r="H4499" s="1">
        <v>5.3</v>
      </c>
      <c r="I4499" s="1">
        <v>36.497999999999998</v>
      </c>
      <c r="J4499" s="3">
        <v>1.94E-20</v>
      </c>
      <c r="K4499" s="1">
        <v>4.7202169999999999</v>
      </c>
      <c r="L4499" s="1" t="s">
        <v>76</v>
      </c>
      <c r="M4499" s="1" t="s">
        <v>76</v>
      </c>
      <c r="N4499" s="1" t="s">
        <v>76</v>
      </c>
      <c r="O4499" s="1" t="s">
        <v>76</v>
      </c>
      <c r="P4499" s="1" t="s">
        <v>76</v>
      </c>
      <c r="Q4499" s="1" t="s">
        <v>76</v>
      </c>
      <c r="R4499" s="1" t="s">
        <v>76</v>
      </c>
      <c r="S4499" s="1" t="s">
        <v>76</v>
      </c>
      <c r="T4499" s="1" t="s">
        <v>76</v>
      </c>
      <c r="U4499" s="1" t="s">
        <v>76</v>
      </c>
      <c r="V4499" s="1" t="s">
        <v>76</v>
      </c>
    </row>
    <row r="4500" spans="1:22" x14ac:dyDescent="0.25">
      <c r="A4500" t="s">
        <v>37346</v>
      </c>
      <c r="B4500" t="s">
        <v>37347</v>
      </c>
      <c r="C4500" t="s">
        <v>37348</v>
      </c>
      <c r="D4500" t="s">
        <v>37349</v>
      </c>
      <c r="E4500" s="1">
        <v>11</v>
      </c>
      <c r="F4500" s="1">
        <v>1</v>
      </c>
      <c r="G4500" s="1">
        <v>1</v>
      </c>
      <c r="H4500" s="1">
        <v>71.2</v>
      </c>
      <c r="I4500" s="1">
        <v>20.206</v>
      </c>
      <c r="J4500" s="3">
        <v>6.7287000000000004E-94</v>
      </c>
      <c r="K4500" s="1" t="s">
        <v>76</v>
      </c>
      <c r="L4500" s="1" t="s">
        <v>76</v>
      </c>
      <c r="M4500" s="1" t="s">
        <v>76</v>
      </c>
      <c r="N4500" s="1" t="s">
        <v>76</v>
      </c>
      <c r="O4500" s="1" t="s">
        <v>76</v>
      </c>
      <c r="P4500" s="1" t="s">
        <v>76</v>
      </c>
      <c r="Q4500" s="1" t="s">
        <v>76</v>
      </c>
      <c r="R4500" s="1" t="s">
        <v>76</v>
      </c>
      <c r="S4500" s="1" t="s">
        <v>76</v>
      </c>
      <c r="T4500" s="1" t="s">
        <v>76</v>
      </c>
      <c r="U4500" s="1" t="s">
        <v>76</v>
      </c>
      <c r="V4500" s="1" t="s">
        <v>76</v>
      </c>
    </row>
    <row r="4501" spans="1:22" x14ac:dyDescent="0.25">
      <c r="A4501" t="s">
        <v>45013</v>
      </c>
      <c r="B4501" t="s">
        <v>45014</v>
      </c>
      <c r="C4501" t="s">
        <v>40512</v>
      </c>
      <c r="D4501" t="s">
        <v>45015</v>
      </c>
      <c r="E4501" s="1">
        <v>49</v>
      </c>
      <c r="F4501" s="1">
        <v>3</v>
      </c>
      <c r="G4501" s="1">
        <v>2</v>
      </c>
      <c r="H4501" s="1">
        <v>54.5</v>
      </c>
      <c r="I4501" s="1">
        <v>117.51</v>
      </c>
      <c r="J4501" s="1">
        <v>0</v>
      </c>
      <c r="K4501" s="1" t="s">
        <v>76</v>
      </c>
      <c r="L4501" s="1" t="s">
        <v>76</v>
      </c>
      <c r="M4501" s="1" t="s">
        <v>76</v>
      </c>
      <c r="N4501" s="1" t="s">
        <v>76</v>
      </c>
      <c r="O4501" s="1" t="s">
        <v>76</v>
      </c>
      <c r="P4501" s="1" t="s">
        <v>76</v>
      </c>
      <c r="Q4501" s="1" t="s">
        <v>76</v>
      </c>
      <c r="R4501" s="1" t="s">
        <v>76</v>
      </c>
      <c r="S4501" s="1" t="s">
        <v>76</v>
      </c>
      <c r="T4501" s="1" t="s">
        <v>76</v>
      </c>
      <c r="U4501" s="1" t="s">
        <v>76</v>
      </c>
      <c r="V4501" s="1" t="s">
        <v>76</v>
      </c>
    </row>
    <row r="4502" spans="1:22" x14ac:dyDescent="0.25">
      <c r="A4502" t="s">
        <v>11790</v>
      </c>
      <c r="B4502" t="s">
        <v>11791</v>
      </c>
      <c r="C4502" t="s">
        <v>11792</v>
      </c>
      <c r="D4502" t="s">
        <v>11793</v>
      </c>
      <c r="E4502" s="1">
        <v>3</v>
      </c>
      <c r="F4502" s="1">
        <v>3</v>
      </c>
      <c r="G4502" s="1">
        <v>3</v>
      </c>
      <c r="H4502" s="1">
        <v>17.8</v>
      </c>
      <c r="I4502" s="1">
        <v>20.324000000000002</v>
      </c>
      <c r="J4502" s="3">
        <v>2.4940000000000001E-61</v>
      </c>
      <c r="K4502" s="1">
        <v>6.277609</v>
      </c>
      <c r="L4502" s="1">
        <v>6.9158590000000002</v>
      </c>
      <c r="M4502" s="1">
        <v>4.9575110000000002</v>
      </c>
      <c r="N4502" s="1">
        <v>7.3686210000000001</v>
      </c>
      <c r="O4502" s="1">
        <v>7.8009709999999997</v>
      </c>
      <c r="P4502" s="1">
        <v>7.4282000000000004</v>
      </c>
      <c r="Q4502" s="1">
        <v>6.4411290000000001</v>
      </c>
      <c r="R4502" s="1">
        <v>7.0769679999999999</v>
      </c>
      <c r="S4502" s="1">
        <v>6.2082259999999998</v>
      </c>
      <c r="T4502" s="1" t="s">
        <v>76</v>
      </c>
      <c r="U4502" s="1" t="s">
        <v>76</v>
      </c>
      <c r="V4502" s="1" t="s">
        <v>76</v>
      </c>
    </row>
    <row r="4503" spans="1:22" x14ac:dyDescent="0.25">
      <c r="A4503" t="s">
        <v>30957</v>
      </c>
      <c r="B4503" t="s">
        <v>30958</v>
      </c>
      <c r="C4503" t="s">
        <v>30955</v>
      </c>
      <c r="D4503" t="s">
        <v>30959</v>
      </c>
      <c r="E4503" s="1">
        <v>13</v>
      </c>
      <c r="F4503" s="1">
        <v>1</v>
      </c>
      <c r="G4503" s="1">
        <v>1</v>
      </c>
      <c r="H4503" s="1">
        <v>19.5</v>
      </c>
      <c r="I4503" s="1">
        <v>82.346999999999994</v>
      </c>
      <c r="J4503" s="1">
        <v>0</v>
      </c>
      <c r="K4503" s="1" t="s">
        <v>76</v>
      </c>
      <c r="L4503" s="1" t="s">
        <v>76</v>
      </c>
      <c r="M4503" s="1" t="s">
        <v>76</v>
      </c>
      <c r="N4503" s="1" t="s">
        <v>76</v>
      </c>
      <c r="O4503" s="1" t="s">
        <v>76</v>
      </c>
      <c r="P4503" s="1" t="s">
        <v>76</v>
      </c>
      <c r="Q4503" s="1" t="s">
        <v>76</v>
      </c>
      <c r="R4503" s="1" t="s">
        <v>76</v>
      </c>
      <c r="S4503" s="1">
        <v>5.1897149999999996</v>
      </c>
      <c r="T4503" s="1" t="s">
        <v>76</v>
      </c>
      <c r="U4503" s="1" t="s">
        <v>76</v>
      </c>
      <c r="V4503" s="1" t="s">
        <v>76</v>
      </c>
    </row>
    <row r="4504" spans="1:22" x14ac:dyDescent="0.25">
      <c r="A4504" t="s">
        <v>30564</v>
      </c>
      <c r="B4504" t="s">
        <v>30565</v>
      </c>
      <c r="C4504" t="s">
        <v>30566</v>
      </c>
      <c r="D4504" t="s">
        <v>30567</v>
      </c>
      <c r="E4504" s="1">
        <v>11</v>
      </c>
      <c r="F4504" s="1">
        <v>6</v>
      </c>
      <c r="G4504" s="1">
        <v>6</v>
      </c>
      <c r="H4504" s="1">
        <v>16.3</v>
      </c>
      <c r="I4504" s="1">
        <v>89.022000000000006</v>
      </c>
      <c r="J4504" s="3">
        <v>4.8238E-142</v>
      </c>
      <c r="K4504" s="1" t="s">
        <v>76</v>
      </c>
      <c r="L4504" s="1" t="s">
        <v>76</v>
      </c>
      <c r="M4504" s="1" t="s">
        <v>76</v>
      </c>
      <c r="N4504" s="1" t="s">
        <v>76</v>
      </c>
      <c r="O4504" s="1" t="s">
        <v>76</v>
      </c>
      <c r="P4504" s="1" t="s">
        <v>76</v>
      </c>
      <c r="Q4504" s="1">
        <v>4.6418210000000002</v>
      </c>
      <c r="R4504" s="1">
        <v>5.1479229999999996</v>
      </c>
      <c r="S4504" s="1">
        <v>4.7851090000000003</v>
      </c>
      <c r="T4504" s="1" t="s">
        <v>76</v>
      </c>
      <c r="U4504" s="1" t="s">
        <v>76</v>
      </c>
      <c r="V4504" s="1">
        <v>7.2297840000000004</v>
      </c>
    </row>
    <row r="4505" spans="1:22" x14ac:dyDescent="0.25">
      <c r="A4505" t="s">
        <v>27704</v>
      </c>
      <c r="B4505" t="s">
        <v>27705</v>
      </c>
      <c r="C4505" t="s">
        <v>27706</v>
      </c>
      <c r="D4505" t="s">
        <v>27707</v>
      </c>
      <c r="E4505" s="1">
        <v>3</v>
      </c>
      <c r="F4505" s="1">
        <v>3</v>
      </c>
      <c r="G4505" s="1">
        <v>3</v>
      </c>
      <c r="H4505" s="1">
        <v>14.3</v>
      </c>
      <c r="I4505" s="1">
        <v>29.466000000000001</v>
      </c>
      <c r="J4505" s="3">
        <v>1.5206999999999999E-43</v>
      </c>
      <c r="K4505" s="1">
        <v>5.1496810000000002</v>
      </c>
      <c r="L4505" s="1" t="s">
        <v>76</v>
      </c>
      <c r="M4505" s="1">
        <v>5.3743999999999996</v>
      </c>
      <c r="N4505" s="1" t="s">
        <v>76</v>
      </c>
      <c r="O4505" s="1" t="s">
        <v>76</v>
      </c>
      <c r="P4505" s="1" t="s">
        <v>76</v>
      </c>
      <c r="Q4505" s="1" t="s">
        <v>76</v>
      </c>
      <c r="R4505" s="1" t="s">
        <v>76</v>
      </c>
      <c r="S4505" s="1" t="s">
        <v>76</v>
      </c>
      <c r="T4505" s="1" t="s">
        <v>76</v>
      </c>
      <c r="U4505" s="1" t="s">
        <v>76</v>
      </c>
      <c r="V4505" s="1" t="s">
        <v>76</v>
      </c>
    </row>
    <row r="4506" spans="1:22" x14ac:dyDescent="0.25">
      <c r="A4506" t="s">
        <v>4088</v>
      </c>
      <c r="B4506" t="s">
        <v>4089</v>
      </c>
      <c r="C4506" t="s">
        <v>4090</v>
      </c>
      <c r="D4506" t="s">
        <v>4091</v>
      </c>
      <c r="E4506" s="1">
        <v>4</v>
      </c>
      <c r="F4506" s="1">
        <v>1</v>
      </c>
      <c r="G4506" s="1">
        <v>0</v>
      </c>
      <c r="H4506" s="1">
        <v>19.100000000000001</v>
      </c>
      <c r="I4506" s="1">
        <v>30.885000000000002</v>
      </c>
      <c r="J4506" s="3">
        <v>5.1230999999999999E-45</v>
      </c>
      <c r="K4506" s="1" t="s">
        <v>76</v>
      </c>
      <c r="L4506" s="1" t="s">
        <v>76</v>
      </c>
      <c r="M4506" s="1" t="s">
        <v>76</v>
      </c>
      <c r="N4506" s="1" t="s">
        <v>76</v>
      </c>
      <c r="O4506" s="1" t="s">
        <v>76</v>
      </c>
      <c r="P4506" s="1" t="s">
        <v>76</v>
      </c>
      <c r="Q4506" s="1" t="s">
        <v>76</v>
      </c>
      <c r="R4506" s="1" t="s">
        <v>76</v>
      </c>
      <c r="S4506" s="1" t="s">
        <v>76</v>
      </c>
      <c r="T4506" s="1" t="s">
        <v>76</v>
      </c>
      <c r="U4506" s="1" t="s">
        <v>76</v>
      </c>
      <c r="V4506" s="1" t="s">
        <v>76</v>
      </c>
    </row>
    <row r="4507" spans="1:22" x14ac:dyDescent="0.25">
      <c r="A4507" t="s">
        <v>17440</v>
      </c>
      <c r="B4507" t="s">
        <v>17441</v>
      </c>
      <c r="C4507" t="s">
        <v>17442</v>
      </c>
      <c r="D4507" t="s">
        <v>17443</v>
      </c>
      <c r="E4507" s="1">
        <v>3</v>
      </c>
      <c r="F4507" s="1">
        <v>3</v>
      </c>
      <c r="G4507" s="1">
        <v>3</v>
      </c>
      <c r="H4507" s="1">
        <v>18.100000000000001</v>
      </c>
      <c r="I4507" s="1">
        <v>27.265000000000001</v>
      </c>
      <c r="J4507" s="3">
        <v>1.0128E-26</v>
      </c>
      <c r="K4507" s="1" t="s">
        <v>76</v>
      </c>
      <c r="L4507" s="1" t="s">
        <v>76</v>
      </c>
      <c r="M4507" s="1" t="s">
        <v>76</v>
      </c>
      <c r="N4507" s="1" t="s">
        <v>76</v>
      </c>
      <c r="O4507" s="1" t="s">
        <v>76</v>
      </c>
      <c r="P4507" s="1" t="s">
        <v>76</v>
      </c>
      <c r="Q4507" s="1" t="s">
        <v>76</v>
      </c>
      <c r="R4507" s="1" t="s">
        <v>76</v>
      </c>
      <c r="S4507" s="1" t="s">
        <v>76</v>
      </c>
      <c r="T4507" s="1" t="s">
        <v>76</v>
      </c>
      <c r="U4507" s="1" t="s">
        <v>76</v>
      </c>
      <c r="V4507" s="1" t="s">
        <v>76</v>
      </c>
    </row>
    <row r="4508" spans="1:22" x14ac:dyDescent="0.25">
      <c r="A4508" t="s">
        <v>4479</v>
      </c>
      <c r="B4508" t="s">
        <v>4480</v>
      </c>
      <c r="C4508" t="s">
        <v>4481</v>
      </c>
      <c r="D4508" t="s">
        <v>4482</v>
      </c>
      <c r="E4508" s="1">
        <v>2</v>
      </c>
      <c r="F4508" s="1">
        <v>2</v>
      </c>
      <c r="G4508" s="1">
        <v>2</v>
      </c>
      <c r="H4508" s="1">
        <v>13.6</v>
      </c>
      <c r="I4508" s="1">
        <v>26.934000000000001</v>
      </c>
      <c r="J4508" s="3">
        <v>3.8792000000000002E-186</v>
      </c>
      <c r="K4508" s="1">
        <v>4.8438059999999998</v>
      </c>
      <c r="L4508" s="1">
        <v>5.2481939999999998</v>
      </c>
      <c r="M4508" s="1">
        <v>6.0877100000000004</v>
      </c>
      <c r="N4508" s="1" t="s">
        <v>76</v>
      </c>
      <c r="O4508" s="1" t="s">
        <v>76</v>
      </c>
      <c r="P4508" s="1" t="s">
        <v>76</v>
      </c>
      <c r="Q4508" s="1" t="s">
        <v>76</v>
      </c>
      <c r="R4508" s="1" t="s">
        <v>76</v>
      </c>
      <c r="S4508" s="1" t="s">
        <v>76</v>
      </c>
      <c r="T4508" s="1" t="s">
        <v>76</v>
      </c>
      <c r="U4508" s="1" t="s">
        <v>76</v>
      </c>
      <c r="V4508" s="1" t="s">
        <v>76</v>
      </c>
    </row>
    <row r="4509" spans="1:22" x14ac:dyDescent="0.25">
      <c r="A4509" t="s">
        <v>20745</v>
      </c>
      <c r="B4509" t="s">
        <v>20746</v>
      </c>
      <c r="C4509" t="s">
        <v>20747</v>
      </c>
      <c r="D4509" t="s">
        <v>20748</v>
      </c>
      <c r="E4509" s="1">
        <v>5</v>
      </c>
      <c r="F4509" s="1">
        <v>5</v>
      </c>
      <c r="G4509" s="1">
        <v>5</v>
      </c>
      <c r="H4509" s="1">
        <v>19.100000000000001</v>
      </c>
      <c r="I4509" s="1">
        <v>38.197000000000003</v>
      </c>
      <c r="J4509" s="3">
        <v>5.0758E-112</v>
      </c>
      <c r="K4509" s="1" t="s">
        <v>76</v>
      </c>
      <c r="L4509" s="1" t="s">
        <v>76</v>
      </c>
      <c r="M4509" s="1" t="s">
        <v>76</v>
      </c>
      <c r="N4509" s="1">
        <v>4.5708700000000002</v>
      </c>
      <c r="O4509" s="1">
        <v>5.8277239999999999</v>
      </c>
      <c r="P4509" s="1">
        <v>5.7770130000000002</v>
      </c>
      <c r="Q4509" s="1">
        <v>4.882911</v>
      </c>
      <c r="R4509" s="1">
        <v>6.1291089999999997</v>
      </c>
      <c r="S4509" s="1">
        <v>5.6591839999999998</v>
      </c>
      <c r="T4509" s="1" t="s">
        <v>76</v>
      </c>
      <c r="U4509" s="1" t="s">
        <v>76</v>
      </c>
      <c r="V4509" s="1" t="s">
        <v>76</v>
      </c>
    </row>
    <row r="4510" spans="1:22" x14ac:dyDescent="0.25">
      <c r="A4510" t="s">
        <v>33215</v>
      </c>
      <c r="B4510" t="s">
        <v>33216</v>
      </c>
      <c r="C4510" t="s">
        <v>33217</v>
      </c>
      <c r="D4510" t="s">
        <v>33218</v>
      </c>
      <c r="E4510" s="1">
        <v>1</v>
      </c>
      <c r="F4510" s="1">
        <v>1</v>
      </c>
      <c r="G4510" s="1">
        <v>1</v>
      </c>
      <c r="H4510" s="1">
        <v>22.6</v>
      </c>
      <c r="I4510" s="1">
        <v>12.507</v>
      </c>
      <c r="J4510" s="3">
        <v>1.3107E-151</v>
      </c>
      <c r="K4510" s="1" t="s">
        <v>76</v>
      </c>
      <c r="L4510" s="1" t="s">
        <v>76</v>
      </c>
      <c r="M4510" s="1" t="s">
        <v>76</v>
      </c>
      <c r="N4510" s="1">
        <v>6.7180280000000003</v>
      </c>
      <c r="O4510" s="1" t="s">
        <v>76</v>
      </c>
      <c r="P4510" s="1">
        <v>7.1362449999999997</v>
      </c>
      <c r="Q4510" s="1" t="s">
        <v>76</v>
      </c>
      <c r="R4510" s="1" t="s">
        <v>76</v>
      </c>
      <c r="S4510" s="1" t="s">
        <v>76</v>
      </c>
      <c r="T4510" s="1" t="s">
        <v>76</v>
      </c>
      <c r="U4510" s="1" t="s">
        <v>76</v>
      </c>
      <c r="V4510" s="1" t="s">
        <v>76</v>
      </c>
    </row>
    <row r="4511" spans="1:22" x14ac:dyDescent="0.25">
      <c r="A4511" t="s">
        <v>42772</v>
      </c>
      <c r="B4511" t="s">
        <v>42773</v>
      </c>
      <c r="C4511" t="s">
        <v>18164</v>
      </c>
      <c r="D4511" t="s">
        <v>42774</v>
      </c>
      <c r="E4511" s="1">
        <v>4</v>
      </c>
      <c r="F4511" s="1">
        <v>1</v>
      </c>
      <c r="G4511" s="1">
        <v>1</v>
      </c>
      <c r="H4511" s="1">
        <v>81.400000000000006</v>
      </c>
      <c r="I4511" s="1">
        <v>10.488</v>
      </c>
      <c r="J4511" s="1">
        <v>0</v>
      </c>
      <c r="K4511" s="1" t="s">
        <v>76</v>
      </c>
      <c r="L4511" s="1" t="s">
        <v>76</v>
      </c>
      <c r="M4511" s="1" t="s">
        <v>76</v>
      </c>
      <c r="N4511" s="1" t="s">
        <v>76</v>
      </c>
      <c r="O4511" s="1" t="s">
        <v>76</v>
      </c>
      <c r="P4511" s="1" t="s">
        <v>76</v>
      </c>
      <c r="Q4511" s="1" t="s">
        <v>76</v>
      </c>
      <c r="R4511" s="1" t="s">
        <v>76</v>
      </c>
      <c r="S4511" s="1" t="s">
        <v>76</v>
      </c>
      <c r="T4511" s="1" t="s">
        <v>76</v>
      </c>
      <c r="U4511" s="1" t="s">
        <v>76</v>
      </c>
      <c r="V4511" s="1" t="s">
        <v>76</v>
      </c>
    </row>
    <row r="4512" spans="1:22" x14ac:dyDescent="0.25">
      <c r="A4512" t="s">
        <v>18162</v>
      </c>
      <c r="B4512" t="s">
        <v>18163</v>
      </c>
      <c r="C4512" t="s">
        <v>18164</v>
      </c>
      <c r="D4512" t="s">
        <v>18165</v>
      </c>
      <c r="E4512" s="1">
        <v>7</v>
      </c>
      <c r="F4512" s="1">
        <v>7</v>
      </c>
      <c r="G4512" s="1">
        <v>4</v>
      </c>
      <c r="H4512" s="1">
        <v>65.599999999999994</v>
      </c>
      <c r="I4512" s="1">
        <v>20.693999999999999</v>
      </c>
      <c r="J4512" s="1">
        <v>0</v>
      </c>
      <c r="K4512" s="1" t="s">
        <v>76</v>
      </c>
      <c r="L4512" s="1" t="s">
        <v>76</v>
      </c>
      <c r="M4512" s="1" t="s">
        <v>76</v>
      </c>
      <c r="N4512" s="1" t="s">
        <v>76</v>
      </c>
      <c r="O4512" s="1" t="s">
        <v>76</v>
      </c>
      <c r="P4512" s="1" t="s">
        <v>76</v>
      </c>
      <c r="Q4512" s="1" t="s">
        <v>76</v>
      </c>
      <c r="R4512" s="1" t="s">
        <v>76</v>
      </c>
      <c r="S4512" s="1" t="s">
        <v>76</v>
      </c>
      <c r="T4512" s="1" t="s">
        <v>76</v>
      </c>
      <c r="U4512" s="1" t="s">
        <v>76</v>
      </c>
      <c r="V4512" s="1" t="s">
        <v>76</v>
      </c>
    </row>
    <row r="4513" spans="1:22" x14ac:dyDescent="0.25">
      <c r="A4513" t="s">
        <v>15698</v>
      </c>
      <c r="B4513" t="s">
        <v>15699</v>
      </c>
      <c r="C4513" t="s">
        <v>15700</v>
      </c>
      <c r="D4513" t="s">
        <v>15701</v>
      </c>
      <c r="E4513" s="1">
        <v>1</v>
      </c>
      <c r="F4513" s="1">
        <v>1</v>
      </c>
      <c r="G4513" s="1">
        <v>1</v>
      </c>
      <c r="H4513" s="1">
        <v>12.6</v>
      </c>
      <c r="I4513" s="1">
        <v>19.986000000000001</v>
      </c>
      <c r="J4513" s="3">
        <v>3.9420000000000002E-45</v>
      </c>
      <c r="K4513" s="1" t="s">
        <v>76</v>
      </c>
      <c r="L4513" s="1" t="s">
        <v>76</v>
      </c>
      <c r="M4513" s="1" t="s">
        <v>76</v>
      </c>
      <c r="N4513" s="1" t="s">
        <v>76</v>
      </c>
      <c r="O4513" s="1" t="s">
        <v>76</v>
      </c>
      <c r="P4513" s="1" t="s">
        <v>76</v>
      </c>
      <c r="Q4513" s="1" t="s">
        <v>76</v>
      </c>
      <c r="R4513" s="1" t="s">
        <v>76</v>
      </c>
      <c r="S4513" s="1" t="s">
        <v>76</v>
      </c>
      <c r="T4513" s="1" t="s">
        <v>76</v>
      </c>
      <c r="U4513" s="1" t="s">
        <v>76</v>
      </c>
      <c r="V4513" s="1" t="s">
        <v>76</v>
      </c>
    </row>
    <row r="4514" spans="1:22" x14ac:dyDescent="0.25">
      <c r="A4514" t="s">
        <v>11100</v>
      </c>
      <c r="B4514" t="s">
        <v>11101</v>
      </c>
      <c r="C4514" t="s">
        <v>11102</v>
      </c>
      <c r="D4514" t="s">
        <v>11103</v>
      </c>
      <c r="E4514" s="1">
        <v>6</v>
      </c>
      <c r="F4514" s="1">
        <v>6</v>
      </c>
      <c r="G4514" s="1">
        <v>6</v>
      </c>
      <c r="H4514" s="1">
        <v>29.4</v>
      </c>
      <c r="I4514" s="1">
        <v>23.01</v>
      </c>
      <c r="J4514" s="3">
        <v>4.1457000000000003E-25</v>
      </c>
      <c r="K4514" s="1" t="s">
        <v>76</v>
      </c>
      <c r="L4514" s="1" t="s">
        <v>76</v>
      </c>
      <c r="M4514" s="1" t="s">
        <v>76</v>
      </c>
      <c r="N4514" s="1" t="s">
        <v>76</v>
      </c>
      <c r="O4514" s="1" t="s">
        <v>76</v>
      </c>
      <c r="P4514" s="1" t="s">
        <v>76</v>
      </c>
      <c r="Q4514" s="1" t="s">
        <v>76</v>
      </c>
      <c r="R4514" s="1" t="s">
        <v>76</v>
      </c>
      <c r="S4514" s="1" t="s">
        <v>76</v>
      </c>
      <c r="T4514" s="1" t="s">
        <v>76</v>
      </c>
      <c r="U4514" s="1" t="s">
        <v>76</v>
      </c>
      <c r="V4514" s="1" t="s">
        <v>76</v>
      </c>
    </row>
    <row r="4515" spans="1:22" x14ac:dyDescent="0.25">
      <c r="A4515" t="s">
        <v>29282</v>
      </c>
      <c r="B4515" t="s">
        <v>29283</v>
      </c>
      <c r="C4515" t="s">
        <v>29284</v>
      </c>
      <c r="D4515" t="s">
        <v>29285</v>
      </c>
      <c r="E4515" s="1">
        <v>2</v>
      </c>
      <c r="F4515" s="1">
        <v>2</v>
      </c>
      <c r="G4515" s="1">
        <v>2</v>
      </c>
      <c r="H4515" s="1">
        <v>10.9</v>
      </c>
      <c r="I4515" s="1">
        <v>40.095999999999997</v>
      </c>
      <c r="J4515" s="3">
        <v>2.0319000000000001E-255</v>
      </c>
      <c r="K4515" s="1" t="s">
        <v>76</v>
      </c>
      <c r="L4515" s="1" t="s">
        <v>76</v>
      </c>
      <c r="M4515" s="1" t="s">
        <v>76</v>
      </c>
      <c r="N4515" s="1" t="s">
        <v>76</v>
      </c>
      <c r="O4515" s="1" t="s">
        <v>76</v>
      </c>
      <c r="P4515" s="1" t="s">
        <v>76</v>
      </c>
      <c r="Q4515" s="1" t="s">
        <v>76</v>
      </c>
      <c r="R4515" s="1" t="s">
        <v>76</v>
      </c>
      <c r="S4515" s="1" t="s">
        <v>76</v>
      </c>
      <c r="T4515" s="1" t="s">
        <v>76</v>
      </c>
      <c r="U4515" s="1" t="s">
        <v>76</v>
      </c>
      <c r="V4515" s="1" t="s">
        <v>76</v>
      </c>
    </row>
    <row r="4516" spans="1:22" x14ac:dyDescent="0.25">
      <c r="A4516" t="s">
        <v>7679</v>
      </c>
      <c r="B4516" t="s">
        <v>7680</v>
      </c>
      <c r="C4516" t="s">
        <v>7681</v>
      </c>
      <c r="D4516" t="s">
        <v>7682</v>
      </c>
      <c r="E4516" s="1">
        <v>4</v>
      </c>
      <c r="F4516" s="1">
        <v>4</v>
      </c>
      <c r="G4516" s="1">
        <v>4</v>
      </c>
      <c r="H4516" s="1">
        <v>17.899999999999999</v>
      </c>
      <c r="I4516" s="1">
        <v>44.034999999999997</v>
      </c>
      <c r="J4516" s="3">
        <v>1.0998E-17</v>
      </c>
      <c r="K4516" s="1" t="s">
        <v>76</v>
      </c>
      <c r="L4516" s="1">
        <v>4.8112259999999996</v>
      </c>
      <c r="M4516" s="1" t="s">
        <v>76</v>
      </c>
      <c r="N4516" s="1" t="s">
        <v>76</v>
      </c>
      <c r="O4516" s="1">
        <v>5.3221160000000003</v>
      </c>
      <c r="P4516" s="1">
        <v>4.6656089999999999</v>
      </c>
      <c r="Q4516" s="1" t="s">
        <v>76</v>
      </c>
      <c r="R4516" s="1" t="s">
        <v>76</v>
      </c>
      <c r="S4516" s="1" t="s">
        <v>76</v>
      </c>
      <c r="T4516" s="1" t="s">
        <v>76</v>
      </c>
      <c r="U4516" s="1" t="s">
        <v>76</v>
      </c>
      <c r="V4516" s="1" t="s">
        <v>76</v>
      </c>
    </row>
    <row r="4517" spans="1:22" x14ac:dyDescent="0.25">
      <c r="A4517" t="s">
        <v>36021</v>
      </c>
      <c r="B4517" t="s">
        <v>36022</v>
      </c>
      <c r="C4517" t="s">
        <v>36023</v>
      </c>
      <c r="D4517" t="s">
        <v>36024</v>
      </c>
      <c r="E4517" s="1">
        <v>18</v>
      </c>
      <c r="F4517" s="1">
        <v>18</v>
      </c>
      <c r="G4517" s="1">
        <v>18</v>
      </c>
      <c r="H4517" s="1">
        <v>21.3</v>
      </c>
      <c r="I4517" s="1">
        <v>119.29</v>
      </c>
      <c r="J4517" s="3">
        <v>1.5794999999999999E-169</v>
      </c>
      <c r="K4517" s="1">
        <v>4.3653009999999997</v>
      </c>
      <c r="L4517" s="1">
        <v>5.6068540000000002</v>
      </c>
      <c r="M4517" s="1">
        <v>5.2492229999999998</v>
      </c>
      <c r="N4517" s="1" t="s">
        <v>76</v>
      </c>
      <c r="O4517" s="1">
        <v>4.9972989999999999</v>
      </c>
      <c r="P4517" s="1" t="s">
        <v>76</v>
      </c>
      <c r="Q4517" s="1" t="s">
        <v>76</v>
      </c>
      <c r="R4517" s="1" t="s">
        <v>76</v>
      </c>
      <c r="S4517" s="1" t="s">
        <v>76</v>
      </c>
      <c r="T4517" s="1" t="s">
        <v>76</v>
      </c>
      <c r="U4517" s="1" t="s">
        <v>76</v>
      </c>
      <c r="V4517" s="1" t="s">
        <v>76</v>
      </c>
    </row>
    <row r="4518" spans="1:22" x14ac:dyDescent="0.25">
      <c r="A4518" t="s">
        <v>25869</v>
      </c>
      <c r="B4518" t="s">
        <v>25870</v>
      </c>
      <c r="C4518" t="s">
        <v>25871</v>
      </c>
      <c r="D4518" t="s">
        <v>25872</v>
      </c>
      <c r="E4518" s="1">
        <v>15</v>
      </c>
      <c r="F4518" s="1">
        <v>15</v>
      </c>
      <c r="G4518" s="1">
        <v>15</v>
      </c>
      <c r="H4518" s="1">
        <v>19.8</v>
      </c>
      <c r="I4518" s="1">
        <v>134.41</v>
      </c>
      <c r="J4518" s="3">
        <v>8.6705000000000005E-215</v>
      </c>
      <c r="K4518" s="1">
        <v>5.1761489999999997</v>
      </c>
      <c r="L4518" s="1">
        <v>5.356198</v>
      </c>
      <c r="M4518" s="1">
        <v>5.3886520000000004</v>
      </c>
      <c r="N4518" s="1" t="s">
        <v>76</v>
      </c>
      <c r="O4518" s="1" t="s">
        <v>76</v>
      </c>
      <c r="P4518" s="1">
        <v>3.3898389999999998</v>
      </c>
      <c r="Q4518" s="1">
        <v>4.698518</v>
      </c>
      <c r="R4518" s="1" t="s">
        <v>76</v>
      </c>
      <c r="S4518" s="1">
        <v>4.3751879999999996</v>
      </c>
      <c r="T4518" s="1" t="s">
        <v>76</v>
      </c>
      <c r="U4518" s="1" t="s">
        <v>76</v>
      </c>
      <c r="V4518" s="1">
        <v>7.0023390000000001</v>
      </c>
    </row>
    <row r="4519" spans="1:22" x14ac:dyDescent="0.25">
      <c r="A4519" t="s">
        <v>12582</v>
      </c>
      <c r="B4519" t="s">
        <v>12583</v>
      </c>
      <c r="C4519" t="s">
        <v>12584</v>
      </c>
      <c r="D4519" t="s">
        <v>12585</v>
      </c>
      <c r="E4519" s="1">
        <v>14</v>
      </c>
      <c r="F4519" s="1">
        <v>13</v>
      </c>
      <c r="G4519" s="1">
        <v>10</v>
      </c>
      <c r="H4519" s="1">
        <v>15.4</v>
      </c>
      <c r="I4519" s="1">
        <v>130.80000000000001</v>
      </c>
      <c r="J4519" s="3">
        <v>1.3371E-15</v>
      </c>
      <c r="K4519" s="1" t="s">
        <v>76</v>
      </c>
      <c r="L4519" s="1">
        <v>4.3681760000000001</v>
      </c>
      <c r="M4519" s="1" t="s">
        <v>76</v>
      </c>
      <c r="N4519" s="1" t="s">
        <v>76</v>
      </c>
      <c r="O4519" s="1" t="s">
        <v>76</v>
      </c>
      <c r="P4519" s="1" t="s">
        <v>76</v>
      </c>
      <c r="Q4519" s="1">
        <v>4.2147379999999997</v>
      </c>
      <c r="R4519" s="1" t="s">
        <v>76</v>
      </c>
      <c r="S4519" s="1">
        <v>5.0198219999999996</v>
      </c>
      <c r="T4519" s="1" t="s">
        <v>76</v>
      </c>
      <c r="U4519" s="1" t="s">
        <v>76</v>
      </c>
      <c r="V4519" s="1">
        <v>7.2979349999999998</v>
      </c>
    </row>
    <row r="4520" spans="1:22" x14ac:dyDescent="0.25">
      <c r="A4520" t="s">
        <v>33012</v>
      </c>
      <c r="B4520" t="s">
        <v>33013</v>
      </c>
      <c r="C4520" t="s">
        <v>33014</v>
      </c>
      <c r="D4520" t="s">
        <v>33015</v>
      </c>
      <c r="E4520" s="1">
        <v>3</v>
      </c>
      <c r="F4520" s="1">
        <v>3</v>
      </c>
      <c r="G4520" s="1">
        <v>3</v>
      </c>
      <c r="H4520" s="1">
        <v>2.5</v>
      </c>
      <c r="I4520" s="1">
        <v>168.23</v>
      </c>
      <c r="J4520" s="1">
        <v>1.0324E-2</v>
      </c>
      <c r="K4520" s="1" t="s">
        <v>76</v>
      </c>
      <c r="L4520" s="1" t="s">
        <v>76</v>
      </c>
      <c r="M4520" s="1" t="s">
        <v>76</v>
      </c>
      <c r="N4520" s="1" t="s">
        <v>76</v>
      </c>
      <c r="O4520" s="1" t="s">
        <v>76</v>
      </c>
      <c r="P4520" s="1" t="s">
        <v>76</v>
      </c>
      <c r="Q4520" s="1" t="s">
        <v>76</v>
      </c>
      <c r="R4520" s="1" t="s">
        <v>76</v>
      </c>
      <c r="S4520" s="1" t="s">
        <v>76</v>
      </c>
      <c r="T4520" s="1" t="s">
        <v>76</v>
      </c>
      <c r="U4520" s="1" t="s">
        <v>76</v>
      </c>
      <c r="V4520" s="1" t="s">
        <v>76</v>
      </c>
    </row>
    <row r="4521" spans="1:22" x14ac:dyDescent="0.25">
      <c r="A4521" t="s">
        <v>19259</v>
      </c>
      <c r="B4521" t="s">
        <v>19260</v>
      </c>
      <c r="C4521" t="s">
        <v>19261</v>
      </c>
      <c r="D4521" t="s">
        <v>19262</v>
      </c>
      <c r="E4521" s="1">
        <v>8</v>
      </c>
      <c r="F4521" s="1">
        <v>1</v>
      </c>
      <c r="G4521" s="1">
        <v>1</v>
      </c>
      <c r="H4521" s="1">
        <v>14.4</v>
      </c>
      <c r="I4521" s="1">
        <v>85.325000000000003</v>
      </c>
      <c r="J4521" s="3">
        <v>2.7499E-34</v>
      </c>
      <c r="K4521" s="1" t="s">
        <v>76</v>
      </c>
      <c r="L4521" s="1" t="s">
        <v>76</v>
      </c>
      <c r="M4521" s="1" t="s">
        <v>76</v>
      </c>
      <c r="N4521" s="1" t="s">
        <v>76</v>
      </c>
      <c r="O4521" s="1" t="s">
        <v>76</v>
      </c>
      <c r="P4521" s="1" t="s">
        <v>76</v>
      </c>
      <c r="Q4521" s="1" t="s">
        <v>76</v>
      </c>
      <c r="R4521" s="1" t="s">
        <v>76</v>
      </c>
      <c r="S4521" s="1" t="s">
        <v>76</v>
      </c>
      <c r="T4521" s="1" t="s">
        <v>76</v>
      </c>
      <c r="U4521" s="1" t="s">
        <v>76</v>
      </c>
      <c r="V4521" s="1" t="s">
        <v>76</v>
      </c>
    </row>
    <row r="4522" spans="1:22" x14ac:dyDescent="0.25">
      <c r="A4522" t="s">
        <v>23022</v>
      </c>
      <c r="B4522" t="s">
        <v>23023</v>
      </c>
      <c r="C4522" t="s">
        <v>23024</v>
      </c>
      <c r="D4522" t="s">
        <v>23025</v>
      </c>
      <c r="E4522" s="1">
        <v>9</v>
      </c>
      <c r="F4522" s="1">
        <v>9</v>
      </c>
      <c r="G4522" s="1">
        <v>9</v>
      </c>
      <c r="H4522" s="1">
        <v>12.9</v>
      </c>
      <c r="I4522" s="1">
        <v>123.24</v>
      </c>
      <c r="J4522" s="3">
        <v>2.7935E-51</v>
      </c>
      <c r="K4522" s="1">
        <v>4.1251239999999996</v>
      </c>
      <c r="L4522" s="1" t="s">
        <v>76</v>
      </c>
      <c r="M4522" s="1">
        <v>3.718734</v>
      </c>
      <c r="N4522" s="1">
        <v>4.5891450000000003</v>
      </c>
      <c r="O4522" s="1">
        <v>5.5384099999999998</v>
      </c>
      <c r="P4522" s="1">
        <v>4.9633149999999997</v>
      </c>
      <c r="Q4522" s="1" t="s">
        <v>76</v>
      </c>
      <c r="R4522" s="1" t="s">
        <v>76</v>
      </c>
      <c r="S4522" s="1">
        <v>4.5000720000000003</v>
      </c>
      <c r="T4522" s="1" t="s">
        <v>76</v>
      </c>
      <c r="U4522" s="1" t="s">
        <v>76</v>
      </c>
      <c r="V4522" s="1" t="s">
        <v>76</v>
      </c>
    </row>
    <row r="4523" spans="1:22" x14ac:dyDescent="0.25">
      <c r="A4523" t="s">
        <v>30457</v>
      </c>
      <c r="B4523" t="s">
        <v>30458</v>
      </c>
      <c r="C4523" t="s">
        <v>30459</v>
      </c>
      <c r="D4523" t="s">
        <v>30460</v>
      </c>
      <c r="E4523" s="1">
        <v>11</v>
      </c>
      <c r="F4523" s="1">
        <v>11</v>
      </c>
      <c r="G4523" s="1">
        <v>11</v>
      </c>
      <c r="H4523" s="1">
        <v>30.6</v>
      </c>
      <c r="I4523" s="1">
        <v>53.348999999999997</v>
      </c>
      <c r="J4523" s="1">
        <v>0</v>
      </c>
      <c r="K4523" s="1" t="s">
        <v>76</v>
      </c>
      <c r="L4523" s="1" t="s">
        <v>76</v>
      </c>
      <c r="M4523" s="1" t="s">
        <v>76</v>
      </c>
      <c r="N4523" s="1">
        <v>5.5843990000000003</v>
      </c>
      <c r="O4523" s="1">
        <v>6.5952869999999999</v>
      </c>
      <c r="P4523" s="1">
        <v>6.5015660000000004</v>
      </c>
      <c r="Q4523" s="1" t="s">
        <v>76</v>
      </c>
      <c r="R4523" s="1">
        <v>5.2629729999999997</v>
      </c>
      <c r="S4523" s="1">
        <v>4.8764019999999997</v>
      </c>
      <c r="T4523" s="1" t="s">
        <v>76</v>
      </c>
      <c r="U4523" s="1" t="s">
        <v>76</v>
      </c>
      <c r="V4523" s="1" t="s">
        <v>76</v>
      </c>
    </row>
    <row r="4524" spans="1:22" x14ac:dyDescent="0.25">
      <c r="A4524" t="s">
        <v>30266</v>
      </c>
      <c r="B4524" t="s">
        <v>30267</v>
      </c>
      <c r="C4524" t="s">
        <v>30268</v>
      </c>
      <c r="D4524" t="s">
        <v>30269</v>
      </c>
      <c r="E4524" s="1">
        <v>4</v>
      </c>
      <c r="F4524" s="1">
        <v>4</v>
      </c>
      <c r="G4524" s="1">
        <v>4</v>
      </c>
      <c r="H4524" s="1">
        <v>40.200000000000003</v>
      </c>
      <c r="I4524" s="1">
        <v>13.891</v>
      </c>
      <c r="J4524" s="3">
        <v>2.6266E-21</v>
      </c>
      <c r="K4524" s="1" t="s">
        <v>76</v>
      </c>
      <c r="L4524" s="1" t="s">
        <v>76</v>
      </c>
      <c r="M4524" s="1">
        <v>4.1394700000000002</v>
      </c>
      <c r="N4524" s="1" t="s">
        <v>76</v>
      </c>
      <c r="O4524" s="1" t="s">
        <v>76</v>
      </c>
      <c r="P4524" s="1" t="s">
        <v>76</v>
      </c>
      <c r="Q4524" s="1" t="s">
        <v>76</v>
      </c>
      <c r="R4524" s="1" t="s">
        <v>76</v>
      </c>
      <c r="S4524" s="1" t="s">
        <v>76</v>
      </c>
      <c r="T4524" s="1" t="s">
        <v>76</v>
      </c>
      <c r="U4524" s="1" t="s">
        <v>76</v>
      </c>
      <c r="V4524" s="1" t="s">
        <v>76</v>
      </c>
    </row>
    <row r="4525" spans="1:22" x14ac:dyDescent="0.25">
      <c r="A4525" t="s">
        <v>20526</v>
      </c>
      <c r="B4525" t="s">
        <v>20527</v>
      </c>
      <c r="C4525" t="s">
        <v>20528</v>
      </c>
      <c r="D4525" t="s">
        <v>20529</v>
      </c>
      <c r="E4525" s="1">
        <v>41</v>
      </c>
      <c r="F4525" s="1">
        <v>1</v>
      </c>
      <c r="G4525" s="1">
        <v>1</v>
      </c>
      <c r="H4525" s="1">
        <v>37.6</v>
      </c>
      <c r="I4525" s="1">
        <v>139.97</v>
      </c>
      <c r="J4525" s="1">
        <v>0</v>
      </c>
      <c r="K4525" s="1" t="s">
        <v>76</v>
      </c>
      <c r="L4525" s="1" t="s">
        <v>76</v>
      </c>
      <c r="M4525" s="1">
        <v>4.6937889999999998</v>
      </c>
      <c r="N4525" s="1" t="s">
        <v>76</v>
      </c>
      <c r="O4525" s="1" t="s">
        <v>76</v>
      </c>
      <c r="P4525" s="1" t="s">
        <v>76</v>
      </c>
      <c r="Q4525" s="1" t="s">
        <v>76</v>
      </c>
      <c r="R4525" s="1" t="s">
        <v>76</v>
      </c>
      <c r="S4525" s="1" t="s">
        <v>76</v>
      </c>
      <c r="T4525" s="1" t="s">
        <v>76</v>
      </c>
      <c r="U4525" s="1" t="s">
        <v>76</v>
      </c>
      <c r="V4525" s="1" t="s">
        <v>76</v>
      </c>
    </row>
    <row r="4526" spans="1:22" x14ac:dyDescent="0.25">
      <c r="A4526" t="s">
        <v>33100</v>
      </c>
      <c r="B4526" t="s">
        <v>33101</v>
      </c>
      <c r="C4526" t="s">
        <v>33102</v>
      </c>
      <c r="D4526" t="s">
        <v>33103</v>
      </c>
      <c r="E4526" s="1">
        <v>41</v>
      </c>
      <c r="F4526" s="1">
        <v>40</v>
      </c>
      <c r="G4526" s="1">
        <v>1</v>
      </c>
      <c r="H4526" s="1">
        <v>37.700000000000003</v>
      </c>
      <c r="I4526" s="1">
        <v>142.16</v>
      </c>
      <c r="J4526" s="1">
        <v>0</v>
      </c>
      <c r="K4526" s="1">
        <v>4.9266100000000002</v>
      </c>
      <c r="L4526" s="1">
        <v>5.7496280000000004</v>
      </c>
      <c r="M4526" s="1">
        <v>5.6768489999999998</v>
      </c>
      <c r="N4526" s="1">
        <v>6.1435149999999998</v>
      </c>
      <c r="O4526" s="1">
        <v>6.4718780000000002</v>
      </c>
      <c r="P4526" s="1">
        <v>6.3451190000000004</v>
      </c>
      <c r="Q4526" s="1">
        <v>4.2196629999999997</v>
      </c>
      <c r="R4526" s="1">
        <v>4.9472329999999998</v>
      </c>
      <c r="S4526" s="1">
        <v>4.697813</v>
      </c>
      <c r="T4526" s="1">
        <v>7.2036309999999997</v>
      </c>
      <c r="U4526" s="1" t="s">
        <v>76</v>
      </c>
      <c r="V4526" s="1">
        <v>7.1332509999999996</v>
      </c>
    </row>
    <row r="4527" spans="1:22" x14ac:dyDescent="0.25">
      <c r="A4527" t="s">
        <v>4547</v>
      </c>
      <c r="B4527" t="s">
        <v>4548</v>
      </c>
      <c r="C4527" t="s">
        <v>4549</v>
      </c>
      <c r="D4527" t="s">
        <v>4550</v>
      </c>
      <c r="E4527" s="1">
        <v>10</v>
      </c>
      <c r="F4527" s="1">
        <v>10</v>
      </c>
      <c r="G4527" s="1">
        <v>10</v>
      </c>
      <c r="H4527" s="1">
        <v>36.5</v>
      </c>
      <c r="I4527" s="1">
        <v>39.97</v>
      </c>
      <c r="J4527" s="1">
        <v>0</v>
      </c>
      <c r="K4527" s="1" t="s">
        <v>76</v>
      </c>
      <c r="L4527" s="1">
        <v>4.6238590000000004</v>
      </c>
      <c r="M4527" s="1" t="s">
        <v>76</v>
      </c>
      <c r="N4527" s="1" t="s">
        <v>76</v>
      </c>
      <c r="O4527" s="1" t="s">
        <v>76</v>
      </c>
      <c r="P4527" s="1" t="s">
        <v>76</v>
      </c>
      <c r="Q4527" s="1" t="s">
        <v>76</v>
      </c>
      <c r="R4527" s="1" t="s">
        <v>76</v>
      </c>
      <c r="S4527" s="1" t="s">
        <v>76</v>
      </c>
      <c r="T4527" s="1" t="s">
        <v>76</v>
      </c>
      <c r="U4527" s="1" t="s">
        <v>76</v>
      </c>
      <c r="V4527" s="1" t="s">
        <v>76</v>
      </c>
    </row>
    <row r="4528" spans="1:22" x14ac:dyDescent="0.25">
      <c r="A4528" t="s">
        <v>1153</v>
      </c>
      <c r="B4528" t="s">
        <v>1154</v>
      </c>
      <c r="C4528" t="s">
        <v>1155</v>
      </c>
      <c r="D4528" t="s">
        <v>1156</v>
      </c>
      <c r="E4528" s="1">
        <v>1</v>
      </c>
      <c r="F4528" s="1">
        <v>1</v>
      </c>
      <c r="G4528" s="1">
        <v>1</v>
      </c>
      <c r="H4528" s="1">
        <v>3.4</v>
      </c>
      <c r="I4528" s="1">
        <v>55.908999999999999</v>
      </c>
      <c r="J4528" s="3">
        <v>3.5153999999999998E-41</v>
      </c>
      <c r="K4528" s="1" t="s">
        <v>76</v>
      </c>
      <c r="L4528" s="1" t="s">
        <v>76</v>
      </c>
      <c r="M4528" s="1" t="s">
        <v>76</v>
      </c>
      <c r="N4528" s="1" t="s">
        <v>76</v>
      </c>
      <c r="O4528" s="1" t="s">
        <v>76</v>
      </c>
      <c r="P4528" s="1" t="s">
        <v>76</v>
      </c>
      <c r="Q4528" s="1" t="s">
        <v>76</v>
      </c>
      <c r="R4528" s="1" t="s">
        <v>76</v>
      </c>
      <c r="S4528" s="1" t="s">
        <v>76</v>
      </c>
      <c r="T4528" s="1" t="s">
        <v>76</v>
      </c>
      <c r="U4528" s="1" t="s">
        <v>76</v>
      </c>
      <c r="V4528" s="1" t="s">
        <v>76</v>
      </c>
    </row>
    <row r="4529" spans="1:22" x14ac:dyDescent="0.25">
      <c r="A4529" t="s">
        <v>5008</v>
      </c>
      <c r="B4529" t="s">
        <v>5009</v>
      </c>
      <c r="C4529" t="s">
        <v>5010</v>
      </c>
      <c r="D4529" t="s">
        <v>5011</v>
      </c>
      <c r="E4529" s="1">
        <v>1</v>
      </c>
      <c r="F4529" s="1">
        <v>1</v>
      </c>
      <c r="G4529" s="1">
        <v>1</v>
      </c>
      <c r="H4529" s="1">
        <v>3.4</v>
      </c>
      <c r="I4529" s="1">
        <v>54.582999999999998</v>
      </c>
      <c r="J4529" s="3">
        <v>6.0169000000000002E-49</v>
      </c>
      <c r="K4529" s="1" t="s">
        <v>76</v>
      </c>
      <c r="L4529" s="1" t="s">
        <v>76</v>
      </c>
      <c r="M4529" s="1" t="s">
        <v>76</v>
      </c>
      <c r="N4529" s="1" t="s">
        <v>76</v>
      </c>
      <c r="O4529" s="1" t="s">
        <v>76</v>
      </c>
      <c r="P4529" s="1" t="s">
        <v>76</v>
      </c>
      <c r="Q4529" s="1" t="s">
        <v>76</v>
      </c>
      <c r="R4529" s="1" t="s">
        <v>76</v>
      </c>
      <c r="S4529" s="1" t="s">
        <v>76</v>
      </c>
      <c r="T4529" s="1" t="s">
        <v>76</v>
      </c>
      <c r="U4529" s="1" t="s">
        <v>76</v>
      </c>
      <c r="V4529" s="1" t="s">
        <v>76</v>
      </c>
    </row>
    <row r="4530" spans="1:22" x14ac:dyDescent="0.25">
      <c r="A4530" t="s">
        <v>39320</v>
      </c>
      <c r="B4530" t="s">
        <v>39321</v>
      </c>
      <c r="C4530" t="s">
        <v>39322</v>
      </c>
      <c r="D4530" t="s">
        <v>39323</v>
      </c>
      <c r="E4530" s="1">
        <v>3</v>
      </c>
      <c r="F4530" s="1">
        <v>2</v>
      </c>
      <c r="G4530" s="1">
        <v>2</v>
      </c>
      <c r="H4530" s="1">
        <v>4.3</v>
      </c>
      <c r="I4530" s="1">
        <v>92.775000000000006</v>
      </c>
      <c r="J4530" s="3">
        <v>1.6217E-11</v>
      </c>
      <c r="K4530" s="1" t="s">
        <v>76</v>
      </c>
      <c r="L4530" s="1" t="s">
        <v>76</v>
      </c>
      <c r="M4530" s="1" t="s">
        <v>76</v>
      </c>
      <c r="N4530" s="1" t="s">
        <v>76</v>
      </c>
      <c r="O4530" s="1" t="s">
        <v>76</v>
      </c>
      <c r="P4530" s="1" t="s">
        <v>76</v>
      </c>
      <c r="Q4530" s="1" t="s">
        <v>76</v>
      </c>
      <c r="R4530" s="1" t="s">
        <v>76</v>
      </c>
      <c r="S4530" s="1">
        <v>4.5912990000000002</v>
      </c>
      <c r="T4530" s="1" t="s">
        <v>76</v>
      </c>
      <c r="U4530" s="1" t="s">
        <v>76</v>
      </c>
      <c r="V4530" s="1" t="s">
        <v>76</v>
      </c>
    </row>
    <row r="4531" spans="1:22" x14ac:dyDescent="0.25">
      <c r="A4531" t="s">
        <v>42925</v>
      </c>
      <c r="B4531" t="s">
        <v>42926</v>
      </c>
      <c r="C4531" t="s">
        <v>42927</v>
      </c>
      <c r="D4531" t="s">
        <v>42928</v>
      </c>
      <c r="E4531" s="1">
        <v>8</v>
      </c>
      <c r="F4531" s="1">
        <v>8</v>
      </c>
      <c r="G4531" s="1">
        <v>7</v>
      </c>
      <c r="H4531" s="1">
        <v>8.6</v>
      </c>
      <c r="I4531" s="1">
        <v>93.128</v>
      </c>
      <c r="J4531" s="3">
        <v>1.4292000000000001E-7</v>
      </c>
      <c r="K4531" s="1" t="s">
        <v>76</v>
      </c>
      <c r="L4531" s="1">
        <v>4.6630219999999998</v>
      </c>
      <c r="M4531" s="1">
        <v>4.0416689999999997</v>
      </c>
      <c r="N4531" s="1" t="s">
        <v>76</v>
      </c>
      <c r="O4531" s="1" t="s">
        <v>76</v>
      </c>
      <c r="P4531" s="1" t="s">
        <v>76</v>
      </c>
      <c r="Q4531" s="1">
        <v>4.2511999999999999</v>
      </c>
      <c r="R4531" s="1" t="s">
        <v>76</v>
      </c>
      <c r="S4531" s="1">
        <v>5.1271050000000002</v>
      </c>
      <c r="T4531" s="1" t="s">
        <v>76</v>
      </c>
      <c r="U4531" s="1" t="s">
        <v>76</v>
      </c>
      <c r="V4531" s="1" t="s">
        <v>76</v>
      </c>
    </row>
    <row r="4532" spans="1:22" x14ac:dyDescent="0.25">
      <c r="A4532" t="s">
        <v>16309</v>
      </c>
      <c r="B4532" t="s">
        <v>16310</v>
      </c>
      <c r="C4532" t="s">
        <v>16311</v>
      </c>
      <c r="D4532" t="s">
        <v>16312</v>
      </c>
      <c r="E4532" s="1">
        <v>6</v>
      </c>
      <c r="F4532" s="1">
        <v>6</v>
      </c>
      <c r="G4532" s="1">
        <v>6</v>
      </c>
      <c r="H4532" s="1">
        <v>12.3</v>
      </c>
      <c r="I4532" s="1">
        <v>59.582000000000001</v>
      </c>
      <c r="J4532" s="3">
        <v>2.3312999999999999E-13</v>
      </c>
      <c r="K4532" s="1" t="s">
        <v>76</v>
      </c>
      <c r="L4532" s="1" t="s">
        <v>76</v>
      </c>
      <c r="M4532" s="1" t="s">
        <v>76</v>
      </c>
      <c r="N4532" s="1" t="s">
        <v>76</v>
      </c>
      <c r="O4532" s="1" t="s">
        <v>76</v>
      </c>
      <c r="P4532" s="1" t="s">
        <v>76</v>
      </c>
      <c r="Q4532" s="1" t="s">
        <v>76</v>
      </c>
      <c r="R4532" s="1" t="s">
        <v>76</v>
      </c>
      <c r="S4532" s="1" t="s">
        <v>76</v>
      </c>
      <c r="T4532" s="1" t="s">
        <v>76</v>
      </c>
      <c r="U4532" s="1" t="s">
        <v>76</v>
      </c>
      <c r="V4532" s="1" t="s">
        <v>76</v>
      </c>
    </row>
    <row r="4533" spans="1:22" x14ac:dyDescent="0.25">
      <c r="A4533" t="s">
        <v>10212</v>
      </c>
      <c r="B4533" t="s">
        <v>10213</v>
      </c>
      <c r="C4533" t="s">
        <v>10214</v>
      </c>
      <c r="D4533" t="s">
        <v>10215</v>
      </c>
      <c r="E4533" s="1">
        <v>16</v>
      </c>
      <c r="F4533" s="1">
        <v>9</v>
      </c>
      <c r="G4533" s="1">
        <v>9</v>
      </c>
      <c r="H4533" s="1">
        <v>11.4</v>
      </c>
      <c r="I4533" s="1">
        <v>207.7</v>
      </c>
      <c r="J4533" s="3">
        <v>1.2814000000000001E-83</v>
      </c>
      <c r="K4533" s="1" t="s">
        <v>76</v>
      </c>
      <c r="L4533" s="1" t="s">
        <v>76</v>
      </c>
      <c r="M4533" s="1" t="s">
        <v>76</v>
      </c>
      <c r="N4533" s="1">
        <v>4.948296</v>
      </c>
      <c r="O4533" s="1">
        <v>4.7921529999999999</v>
      </c>
      <c r="P4533" s="1">
        <v>4.5770210000000002</v>
      </c>
      <c r="Q4533" s="1" t="s">
        <v>76</v>
      </c>
      <c r="R4533" s="1">
        <v>4.6368090000000004</v>
      </c>
      <c r="S4533" s="1" t="s">
        <v>76</v>
      </c>
      <c r="T4533" s="1" t="s">
        <v>76</v>
      </c>
      <c r="U4533" s="1" t="s">
        <v>76</v>
      </c>
      <c r="V4533" s="1" t="s">
        <v>76</v>
      </c>
    </row>
    <row r="4534" spans="1:22" x14ac:dyDescent="0.25">
      <c r="A4534" t="s">
        <v>42310</v>
      </c>
      <c r="B4534" t="s">
        <v>42311</v>
      </c>
      <c r="C4534" t="s">
        <v>42312</v>
      </c>
      <c r="D4534" t="s">
        <v>42313</v>
      </c>
      <c r="E4534" s="1">
        <v>13</v>
      </c>
      <c r="F4534" s="1">
        <v>9</v>
      </c>
      <c r="G4534" s="1">
        <v>8</v>
      </c>
      <c r="H4534" s="1">
        <v>8.5</v>
      </c>
      <c r="I4534" s="1">
        <v>212.65</v>
      </c>
      <c r="J4534" s="1">
        <v>1.2454E-3</v>
      </c>
      <c r="K4534" s="1" t="s">
        <v>76</v>
      </c>
      <c r="L4534" s="1" t="s">
        <v>76</v>
      </c>
      <c r="M4534" s="1">
        <v>2.767074</v>
      </c>
      <c r="N4534" s="1">
        <v>3.8756750000000002</v>
      </c>
      <c r="O4534" s="1">
        <v>4.7002280000000001</v>
      </c>
      <c r="P4534" s="1">
        <v>4.0926499999999999</v>
      </c>
      <c r="Q4534" s="1">
        <v>3.5627089999999999</v>
      </c>
      <c r="R4534" s="1">
        <v>5.0699639999999997</v>
      </c>
      <c r="S4534" s="1">
        <v>4.603567</v>
      </c>
      <c r="T4534" s="1" t="s">
        <v>76</v>
      </c>
      <c r="U4534" s="1" t="s">
        <v>76</v>
      </c>
      <c r="V4534" s="1" t="s">
        <v>76</v>
      </c>
    </row>
    <row r="4535" spans="1:22" x14ac:dyDescent="0.25">
      <c r="A4535" t="s">
        <v>19973</v>
      </c>
      <c r="B4535" t="s">
        <v>19974</v>
      </c>
      <c r="C4535" t="s">
        <v>19975</v>
      </c>
      <c r="D4535" t="s">
        <v>19976</v>
      </c>
      <c r="E4535" s="1">
        <v>8</v>
      </c>
      <c r="F4535" s="1">
        <v>2</v>
      </c>
      <c r="G4535" s="1">
        <v>2</v>
      </c>
      <c r="H4535" s="1">
        <v>4.0999999999999996</v>
      </c>
      <c r="I4535" s="1">
        <v>212.45</v>
      </c>
      <c r="J4535" s="3">
        <v>7.8038000000000003E-25</v>
      </c>
      <c r="K4535" s="1" t="s">
        <v>76</v>
      </c>
      <c r="L4535" s="1">
        <v>5.8803559999999999</v>
      </c>
      <c r="M4535" s="1" t="s">
        <v>76</v>
      </c>
      <c r="N4535" s="1" t="s">
        <v>76</v>
      </c>
      <c r="O4535" s="1">
        <v>5.8763740000000002</v>
      </c>
      <c r="P4535" s="1">
        <v>4.3923449999999997</v>
      </c>
      <c r="Q4535" s="1" t="s">
        <v>76</v>
      </c>
      <c r="R4535" s="1">
        <v>6.0606600000000004</v>
      </c>
      <c r="S4535" s="1" t="s">
        <v>76</v>
      </c>
      <c r="T4535" s="1" t="s">
        <v>76</v>
      </c>
      <c r="U4535" s="1" t="s">
        <v>76</v>
      </c>
      <c r="V4535" s="1" t="s">
        <v>76</v>
      </c>
    </row>
    <row r="4536" spans="1:22" x14ac:dyDescent="0.25">
      <c r="A4536" t="s">
        <v>3152</v>
      </c>
      <c r="B4536" t="s">
        <v>3153</v>
      </c>
      <c r="C4536" t="s">
        <v>3154</v>
      </c>
      <c r="D4536" t="s">
        <v>3155</v>
      </c>
      <c r="E4536" s="1">
        <v>14</v>
      </c>
      <c r="F4536" s="1">
        <v>14</v>
      </c>
      <c r="G4536" s="1">
        <v>14</v>
      </c>
      <c r="H4536" s="1">
        <v>9.6</v>
      </c>
      <c r="I4536" s="1">
        <v>232.3</v>
      </c>
      <c r="J4536" s="3">
        <v>2.4675000000000002E-18</v>
      </c>
      <c r="K4536" s="1" t="s">
        <v>76</v>
      </c>
      <c r="L4536" s="1" t="s">
        <v>76</v>
      </c>
      <c r="M4536" s="1">
        <v>4.4632949999999996</v>
      </c>
      <c r="N4536" s="1" t="s">
        <v>76</v>
      </c>
      <c r="O4536" s="1" t="s">
        <v>76</v>
      </c>
      <c r="P4536" s="1">
        <v>4.0297890000000001</v>
      </c>
      <c r="Q4536" s="1" t="s">
        <v>76</v>
      </c>
      <c r="R4536" s="1" t="s">
        <v>76</v>
      </c>
      <c r="S4536" s="1">
        <v>5.3396299999999997</v>
      </c>
      <c r="T4536" s="1" t="s">
        <v>76</v>
      </c>
      <c r="U4536" s="1" t="s">
        <v>76</v>
      </c>
      <c r="V4536" s="1" t="s">
        <v>76</v>
      </c>
    </row>
    <row r="4537" spans="1:22" x14ac:dyDescent="0.25">
      <c r="A4537" t="s">
        <v>33469</v>
      </c>
      <c r="B4537" t="s">
        <v>33470</v>
      </c>
      <c r="C4537" t="s">
        <v>33471</v>
      </c>
      <c r="D4537" t="s">
        <v>33472</v>
      </c>
      <c r="E4537" s="1">
        <v>16</v>
      </c>
      <c r="F4537" s="1">
        <v>14</v>
      </c>
      <c r="G4537" s="1">
        <v>13</v>
      </c>
      <c r="H4537" s="1">
        <v>11.2</v>
      </c>
      <c r="I4537" s="1">
        <v>212.09</v>
      </c>
      <c r="J4537" s="3">
        <v>6.7183000000000002E-261</v>
      </c>
      <c r="K4537" s="1">
        <v>4.2496140000000002</v>
      </c>
      <c r="L4537" s="1" t="s">
        <v>76</v>
      </c>
      <c r="M4537" s="1" t="s">
        <v>76</v>
      </c>
      <c r="N4537" s="1" t="s">
        <v>76</v>
      </c>
      <c r="O4537" s="1" t="s">
        <v>76</v>
      </c>
      <c r="P4537" s="1" t="s">
        <v>76</v>
      </c>
      <c r="Q4537" s="1" t="s">
        <v>76</v>
      </c>
      <c r="R4537" s="1">
        <v>4.217536</v>
      </c>
      <c r="S4537" s="1" t="s">
        <v>76</v>
      </c>
      <c r="T4537" s="1" t="s">
        <v>76</v>
      </c>
      <c r="U4537" s="1" t="s">
        <v>76</v>
      </c>
      <c r="V4537" s="1" t="s">
        <v>76</v>
      </c>
    </row>
    <row r="4538" spans="1:22" x14ac:dyDescent="0.25">
      <c r="A4538" t="s">
        <v>44990</v>
      </c>
      <c r="B4538" t="s">
        <v>44991</v>
      </c>
      <c r="C4538" t="s">
        <v>44992</v>
      </c>
      <c r="D4538" t="s">
        <v>44993</v>
      </c>
      <c r="E4538" s="1">
        <v>41</v>
      </c>
      <c r="F4538" s="1">
        <v>1</v>
      </c>
      <c r="G4538" s="1">
        <v>1</v>
      </c>
      <c r="H4538" s="1">
        <v>62.7</v>
      </c>
      <c r="I4538" s="1">
        <v>69.349999999999994</v>
      </c>
      <c r="J4538" s="1">
        <v>0</v>
      </c>
      <c r="K4538" s="1" t="s">
        <v>76</v>
      </c>
      <c r="L4538" s="1" t="s">
        <v>76</v>
      </c>
      <c r="M4538" s="1" t="s">
        <v>76</v>
      </c>
      <c r="N4538" s="1" t="s">
        <v>76</v>
      </c>
      <c r="O4538" s="1" t="s">
        <v>76</v>
      </c>
      <c r="P4538" s="1" t="s">
        <v>76</v>
      </c>
      <c r="Q4538" s="1" t="s">
        <v>76</v>
      </c>
      <c r="R4538" s="1" t="s">
        <v>76</v>
      </c>
      <c r="S4538" s="1">
        <v>4.0266970000000004</v>
      </c>
      <c r="T4538" s="1" t="s">
        <v>76</v>
      </c>
      <c r="U4538" s="1" t="s">
        <v>76</v>
      </c>
      <c r="V4538" s="1" t="s">
        <v>76</v>
      </c>
    </row>
    <row r="4539" spans="1:22" x14ac:dyDescent="0.25">
      <c r="A4539" t="s">
        <v>41382</v>
      </c>
      <c r="B4539" t="s">
        <v>41383</v>
      </c>
      <c r="C4539" t="s">
        <v>41384</v>
      </c>
      <c r="D4539" t="s">
        <v>41385</v>
      </c>
      <c r="E4539" s="1">
        <v>12</v>
      </c>
      <c r="F4539" s="1">
        <v>1</v>
      </c>
      <c r="G4539" s="1">
        <v>1</v>
      </c>
      <c r="H4539" s="1">
        <v>35.4</v>
      </c>
      <c r="I4539" s="1">
        <v>56.276000000000003</v>
      </c>
      <c r="J4539" s="3">
        <v>9.5390000000000003E-259</v>
      </c>
      <c r="K4539" s="1" t="s">
        <v>76</v>
      </c>
      <c r="L4539" s="1">
        <v>5.1868429999999996</v>
      </c>
      <c r="M4539" s="1">
        <v>5.0146879999999996</v>
      </c>
      <c r="N4539" s="1" t="s">
        <v>76</v>
      </c>
      <c r="O4539" s="1" t="s">
        <v>76</v>
      </c>
      <c r="P4539" s="1" t="s">
        <v>76</v>
      </c>
      <c r="Q4539" s="1">
        <v>5.923508</v>
      </c>
      <c r="R4539" s="1" t="s">
        <v>76</v>
      </c>
      <c r="S4539" s="1">
        <v>5.7816979999999996</v>
      </c>
      <c r="T4539" s="1" t="s">
        <v>76</v>
      </c>
      <c r="U4539" s="1" t="s">
        <v>76</v>
      </c>
      <c r="V4539" s="1" t="s">
        <v>76</v>
      </c>
    </row>
    <row r="4540" spans="1:22" x14ac:dyDescent="0.25">
      <c r="A4540" t="s">
        <v>41408</v>
      </c>
      <c r="B4540" t="s">
        <v>41409</v>
      </c>
      <c r="C4540" t="s">
        <v>41410</v>
      </c>
      <c r="D4540" t="s">
        <v>41411</v>
      </c>
      <c r="E4540" s="1">
        <v>5</v>
      </c>
      <c r="F4540" s="1">
        <v>1</v>
      </c>
      <c r="G4540" s="1">
        <v>1</v>
      </c>
      <c r="H4540" s="1">
        <v>13.4</v>
      </c>
      <c r="I4540" s="1">
        <v>48.457000000000001</v>
      </c>
      <c r="J4540" s="3">
        <v>1.9444999999999999E-28</v>
      </c>
      <c r="K4540" s="1" t="s">
        <v>76</v>
      </c>
      <c r="L4540" s="1" t="s">
        <v>76</v>
      </c>
      <c r="M4540" s="1" t="s">
        <v>76</v>
      </c>
      <c r="N4540" s="1" t="s">
        <v>76</v>
      </c>
      <c r="O4540" s="1" t="s">
        <v>76</v>
      </c>
      <c r="P4540" s="1">
        <v>4.6816300000000002</v>
      </c>
      <c r="Q4540" s="1" t="s">
        <v>76</v>
      </c>
      <c r="R4540" s="1" t="s">
        <v>76</v>
      </c>
      <c r="S4540" s="1" t="s">
        <v>76</v>
      </c>
      <c r="T4540" s="1" t="s">
        <v>76</v>
      </c>
      <c r="U4540" s="1" t="s">
        <v>76</v>
      </c>
      <c r="V4540" s="1" t="s">
        <v>76</v>
      </c>
    </row>
    <row r="4541" spans="1:22" x14ac:dyDescent="0.25">
      <c r="A4541" t="s">
        <v>42425</v>
      </c>
      <c r="B4541" t="s">
        <v>42426</v>
      </c>
      <c r="C4541" t="s">
        <v>42427</v>
      </c>
      <c r="D4541" t="s">
        <v>42428</v>
      </c>
      <c r="E4541" s="1">
        <v>28</v>
      </c>
      <c r="F4541" s="1">
        <v>6</v>
      </c>
      <c r="G4541" s="1">
        <v>3</v>
      </c>
      <c r="H4541" s="1">
        <v>39</v>
      </c>
      <c r="I4541" s="1">
        <v>89.281000000000006</v>
      </c>
      <c r="J4541" s="1">
        <v>0</v>
      </c>
      <c r="K4541" s="1" t="s">
        <v>76</v>
      </c>
      <c r="L4541" s="1" t="s">
        <v>76</v>
      </c>
      <c r="M4541" s="1">
        <v>4.8388929999999997</v>
      </c>
      <c r="N4541" s="1" t="s">
        <v>76</v>
      </c>
      <c r="O4541" s="1" t="s">
        <v>76</v>
      </c>
      <c r="P4541" s="1">
        <v>3.5063019999999998</v>
      </c>
      <c r="Q4541" s="1" t="s">
        <v>76</v>
      </c>
      <c r="R4541" s="1">
        <v>4.4466609999999998</v>
      </c>
      <c r="S4541" s="1" t="s">
        <v>76</v>
      </c>
      <c r="T4541" s="1" t="s">
        <v>76</v>
      </c>
      <c r="U4541" s="1" t="s">
        <v>76</v>
      </c>
      <c r="V4541" s="1" t="s">
        <v>76</v>
      </c>
    </row>
    <row r="4542" spans="1:22" x14ac:dyDescent="0.25">
      <c r="A4542" t="s">
        <v>7371</v>
      </c>
      <c r="B4542" t="s">
        <v>7372</v>
      </c>
      <c r="C4542" t="s">
        <v>7373</v>
      </c>
      <c r="D4542" t="s">
        <v>7374</v>
      </c>
      <c r="E4542" s="1">
        <v>2</v>
      </c>
      <c r="F4542" s="1">
        <v>1</v>
      </c>
      <c r="G4542" s="1">
        <v>1</v>
      </c>
      <c r="H4542" s="1">
        <v>11.5</v>
      </c>
      <c r="I4542" s="1">
        <v>28.553999999999998</v>
      </c>
      <c r="J4542" s="3">
        <v>8.1116000000000001E-76</v>
      </c>
      <c r="K4542" s="1" t="s">
        <v>76</v>
      </c>
      <c r="L4542" s="1" t="s">
        <v>76</v>
      </c>
      <c r="M4542" s="1">
        <v>5.8222009999999997</v>
      </c>
      <c r="N4542" s="1" t="s">
        <v>76</v>
      </c>
      <c r="O4542" s="1">
        <v>6.0112319999999997</v>
      </c>
      <c r="P4542" s="1">
        <v>4.8774230000000003</v>
      </c>
      <c r="Q4542" s="1" t="s">
        <v>76</v>
      </c>
      <c r="R4542" s="1" t="s">
        <v>76</v>
      </c>
      <c r="S4542" s="1" t="s">
        <v>76</v>
      </c>
      <c r="T4542" s="1" t="s">
        <v>76</v>
      </c>
      <c r="U4542" s="1" t="s">
        <v>76</v>
      </c>
      <c r="V4542" s="1" t="s">
        <v>76</v>
      </c>
    </row>
    <row r="4543" spans="1:22" x14ac:dyDescent="0.25">
      <c r="A4543" t="s">
        <v>31453</v>
      </c>
      <c r="B4543" t="s">
        <v>31454</v>
      </c>
      <c r="D4543" t="s">
        <v>31455</v>
      </c>
      <c r="E4543" s="1">
        <v>7</v>
      </c>
      <c r="F4543" s="1">
        <v>1</v>
      </c>
      <c r="G4543" s="1">
        <v>0</v>
      </c>
      <c r="H4543" s="1">
        <v>60.8</v>
      </c>
      <c r="I4543" s="1">
        <v>9.0246999999999993</v>
      </c>
      <c r="J4543" s="3">
        <v>1.2906E-172</v>
      </c>
      <c r="K4543" s="1" t="s">
        <v>76</v>
      </c>
      <c r="L4543" s="1" t="s">
        <v>76</v>
      </c>
      <c r="M4543" s="1" t="s">
        <v>76</v>
      </c>
      <c r="N4543" s="1" t="s">
        <v>76</v>
      </c>
      <c r="O4543" s="1" t="s">
        <v>76</v>
      </c>
      <c r="P4543" s="1" t="s">
        <v>76</v>
      </c>
      <c r="Q4543" s="1" t="s">
        <v>76</v>
      </c>
      <c r="R4543" s="1" t="s">
        <v>76</v>
      </c>
      <c r="S4543" s="1" t="s">
        <v>76</v>
      </c>
      <c r="T4543" s="1" t="s">
        <v>76</v>
      </c>
      <c r="U4543" s="1" t="s">
        <v>76</v>
      </c>
      <c r="V4543" s="1" t="s">
        <v>76</v>
      </c>
    </row>
    <row r="4544" spans="1:22" x14ac:dyDescent="0.25">
      <c r="A4544" t="s">
        <v>37729</v>
      </c>
      <c r="B4544" t="s">
        <v>37730</v>
      </c>
      <c r="D4544" t="s">
        <v>37731</v>
      </c>
      <c r="E4544" s="1">
        <v>3</v>
      </c>
      <c r="F4544" s="1">
        <v>1</v>
      </c>
      <c r="G4544" s="1">
        <v>1</v>
      </c>
      <c r="H4544" s="1">
        <v>39</v>
      </c>
      <c r="I4544" s="1">
        <v>8.0411999999999999</v>
      </c>
      <c r="J4544" s="1">
        <v>0</v>
      </c>
      <c r="K4544" s="1" t="s">
        <v>76</v>
      </c>
      <c r="L4544" s="1" t="s">
        <v>76</v>
      </c>
      <c r="M4544" s="1">
        <v>5.510008</v>
      </c>
      <c r="N4544" s="1" t="s">
        <v>76</v>
      </c>
      <c r="O4544" s="1" t="s">
        <v>76</v>
      </c>
      <c r="P4544" s="1" t="s">
        <v>76</v>
      </c>
      <c r="Q4544" s="1" t="s">
        <v>76</v>
      </c>
      <c r="R4544" s="1" t="s">
        <v>76</v>
      </c>
      <c r="S4544" s="1" t="s">
        <v>76</v>
      </c>
      <c r="T4544" s="1" t="s">
        <v>76</v>
      </c>
      <c r="U4544" s="1" t="s">
        <v>76</v>
      </c>
      <c r="V4544" s="1" t="s">
        <v>76</v>
      </c>
    </row>
    <row r="4545" spans="1:22" x14ac:dyDescent="0.25">
      <c r="A4545" t="s">
        <v>657</v>
      </c>
      <c r="B4545" t="s">
        <v>658</v>
      </c>
      <c r="C4545" t="s">
        <v>659</v>
      </c>
      <c r="D4545" t="s">
        <v>660</v>
      </c>
      <c r="E4545" s="1">
        <v>8</v>
      </c>
      <c r="F4545" s="1">
        <v>8</v>
      </c>
      <c r="G4545" s="1">
        <v>7</v>
      </c>
      <c r="H4545" s="1">
        <v>15.4</v>
      </c>
      <c r="I4545" s="1">
        <v>69.442999999999998</v>
      </c>
      <c r="J4545" s="3">
        <v>4.0399999999999998E-210</v>
      </c>
      <c r="K4545" s="1">
        <v>4.427778</v>
      </c>
      <c r="L4545" s="1" t="s">
        <v>76</v>
      </c>
      <c r="M4545" s="1">
        <v>4.5026450000000002</v>
      </c>
      <c r="N4545" s="1" t="s">
        <v>76</v>
      </c>
      <c r="O4545" s="1" t="s">
        <v>76</v>
      </c>
      <c r="P4545" s="1" t="s">
        <v>76</v>
      </c>
      <c r="Q4545" s="1">
        <v>4.5914650000000004</v>
      </c>
      <c r="R4545" s="1">
        <v>5.6655530000000001</v>
      </c>
      <c r="S4545" s="1">
        <v>4.9337200000000001</v>
      </c>
      <c r="T4545" s="1" t="s">
        <v>76</v>
      </c>
      <c r="U4545" s="1" t="s">
        <v>76</v>
      </c>
      <c r="V4545" s="1">
        <v>6.7221979999999997</v>
      </c>
    </row>
    <row r="4546" spans="1:22" x14ac:dyDescent="0.25">
      <c r="A4546" t="s">
        <v>33267</v>
      </c>
      <c r="B4546" t="s">
        <v>33268</v>
      </c>
      <c r="C4546" t="s">
        <v>33269</v>
      </c>
      <c r="D4546" t="s">
        <v>33270</v>
      </c>
      <c r="E4546" s="1">
        <v>36</v>
      </c>
      <c r="F4546" s="1">
        <v>1</v>
      </c>
      <c r="G4546" s="1">
        <v>1</v>
      </c>
      <c r="H4546" s="1">
        <v>40.5</v>
      </c>
      <c r="I4546" s="1">
        <v>151.21</v>
      </c>
      <c r="J4546" s="1">
        <v>0</v>
      </c>
      <c r="K4546" s="1" t="s">
        <v>76</v>
      </c>
      <c r="L4546" s="1" t="s">
        <v>76</v>
      </c>
      <c r="M4546" s="1" t="s">
        <v>76</v>
      </c>
      <c r="N4546" s="1" t="s">
        <v>76</v>
      </c>
      <c r="O4546" s="1" t="s">
        <v>76</v>
      </c>
      <c r="P4546" s="1" t="s">
        <v>76</v>
      </c>
      <c r="Q4546" s="1" t="s">
        <v>76</v>
      </c>
      <c r="R4546" s="1" t="s">
        <v>76</v>
      </c>
      <c r="S4546" s="1" t="s">
        <v>76</v>
      </c>
      <c r="T4546" s="1" t="s">
        <v>76</v>
      </c>
      <c r="U4546" s="1" t="s">
        <v>76</v>
      </c>
      <c r="V4546" s="1" t="s">
        <v>76</v>
      </c>
    </row>
    <row r="4547" spans="1:22" x14ac:dyDescent="0.25">
      <c r="A4547" t="s">
        <v>17192</v>
      </c>
      <c r="B4547" t="s">
        <v>17193</v>
      </c>
      <c r="C4547" t="s">
        <v>17194</v>
      </c>
      <c r="D4547" t="s">
        <v>17195</v>
      </c>
      <c r="E4547" s="1">
        <v>7</v>
      </c>
      <c r="F4547" s="1">
        <v>7</v>
      </c>
      <c r="G4547" s="1">
        <v>7</v>
      </c>
      <c r="H4547" s="1">
        <v>10</v>
      </c>
      <c r="I4547" s="1">
        <v>111.4</v>
      </c>
      <c r="J4547" s="3">
        <v>3.2374000000000001E-200</v>
      </c>
      <c r="K4547" s="1" t="s">
        <v>76</v>
      </c>
      <c r="L4547" s="1" t="s">
        <v>76</v>
      </c>
      <c r="M4547" s="1" t="s">
        <v>76</v>
      </c>
      <c r="N4547" s="1">
        <v>5.121232</v>
      </c>
      <c r="O4547" s="1">
        <v>5.6334790000000003</v>
      </c>
      <c r="P4547" s="1">
        <v>4.3213090000000003</v>
      </c>
      <c r="Q4547" s="1" t="s">
        <v>76</v>
      </c>
      <c r="R4547" s="1" t="s">
        <v>76</v>
      </c>
      <c r="S4547" s="1" t="s">
        <v>76</v>
      </c>
      <c r="T4547" s="1" t="s">
        <v>76</v>
      </c>
      <c r="U4547" s="1" t="s">
        <v>76</v>
      </c>
      <c r="V4547" s="1" t="s">
        <v>76</v>
      </c>
    </row>
    <row r="4548" spans="1:22" x14ac:dyDescent="0.25">
      <c r="A4548" t="s">
        <v>4608</v>
      </c>
      <c r="B4548" t="s">
        <v>4609</v>
      </c>
      <c r="C4548" t="s">
        <v>4610</v>
      </c>
      <c r="D4548" t="s">
        <v>4611</v>
      </c>
      <c r="E4548" s="1">
        <v>13</v>
      </c>
      <c r="F4548" s="1">
        <v>12</v>
      </c>
      <c r="G4548" s="1">
        <v>10</v>
      </c>
      <c r="H4548" s="1">
        <v>20.399999999999999</v>
      </c>
      <c r="I4548" s="1">
        <v>79.063000000000002</v>
      </c>
      <c r="J4548" s="3">
        <v>5.9263999999999997E-38</v>
      </c>
      <c r="K4548" s="1" t="s">
        <v>76</v>
      </c>
      <c r="L4548" s="1">
        <v>4.548451</v>
      </c>
      <c r="M4548" s="1">
        <v>4.59511</v>
      </c>
      <c r="N4548" s="1">
        <v>5.4342170000000003</v>
      </c>
      <c r="O4548" s="1">
        <v>5.4802939999999998</v>
      </c>
      <c r="P4548" s="1">
        <v>4.9961130000000002</v>
      </c>
      <c r="Q4548" s="1">
        <v>4.611904</v>
      </c>
      <c r="R4548" s="1" t="s">
        <v>76</v>
      </c>
      <c r="S4548" s="1">
        <v>4.9639249999999997</v>
      </c>
      <c r="T4548" s="1" t="s">
        <v>76</v>
      </c>
      <c r="U4548" s="1" t="s">
        <v>76</v>
      </c>
      <c r="V4548" s="1" t="s">
        <v>76</v>
      </c>
    </row>
    <row r="4549" spans="1:22" x14ac:dyDescent="0.25">
      <c r="A4549" t="s">
        <v>27215</v>
      </c>
      <c r="B4549" t="s">
        <v>27216</v>
      </c>
      <c r="C4549" t="s">
        <v>27217</v>
      </c>
      <c r="D4549" t="s">
        <v>27218</v>
      </c>
      <c r="E4549" s="1">
        <v>6</v>
      </c>
      <c r="F4549" s="1">
        <v>6</v>
      </c>
      <c r="G4549" s="1">
        <v>6</v>
      </c>
      <c r="H4549" s="1">
        <v>21.1</v>
      </c>
      <c r="I4549" s="1">
        <v>36.469000000000001</v>
      </c>
      <c r="J4549" s="3">
        <v>3.4831000000000002E-6</v>
      </c>
      <c r="K4549" s="1">
        <v>4.5344959999999999</v>
      </c>
      <c r="L4549" s="1" t="s">
        <v>76</v>
      </c>
      <c r="M4549" s="1" t="s">
        <v>76</v>
      </c>
      <c r="N4549" s="1" t="s">
        <v>76</v>
      </c>
      <c r="O4549" s="1">
        <v>5.1800110000000004</v>
      </c>
      <c r="P4549" s="1" t="s">
        <v>76</v>
      </c>
      <c r="Q4549" s="1" t="s">
        <v>76</v>
      </c>
      <c r="R4549" s="1">
        <v>5.728256</v>
      </c>
      <c r="S4549" s="1" t="s">
        <v>76</v>
      </c>
      <c r="T4549" s="1" t="s">
        <v>76</v>
      </c>
      <c r="U4549" s="1" t="s">
        <v>76</v>
      </c>
      <c r="V4549" s="1" t="s">
        <v>76</v>
      </c>
    </row>
    <row r="4550" spans="1:22" x14ac:dyDescent="0.25">
      <c r="A4550" t="s">
        <v>10580</v>
      </c>
      <c r="B4550" t="s">
        <v>10581</v>
      </c>
      <c r="C4550" t="s">
        <v>10582</v>
      </c>
      <c r="D4550" t="s">
        <v>10583</v>
      </c>
      <c r="E4550" s="1">
        <v>4</v>
      </c>
      <c r="F4550" s="1">
        <v>2</v>
      </c>
      <c r="G4550" s="1">
        <v>2</v>
      </c>
      <c r="H4550" s="1">
        <v>4.9000000000000004</v>
      </c>
      <c r="I4550" s="1">
        <v>142.04</v>
      </c>
      <c r="J4550" s="3">
        <v>3.7296999999999998E-15</v>
      </c>
      <c r="K4550" s="1" t="s">
        <v>76</v>
      </c>
      <c r="L4550" s="1" t="s">
        <v>76</v>
      </c>
      <c r="M4550" s="1" t="s">
        <v>76</v>
      </c>
      <c r="N4550" s="1" t="s">
        <v>76</v>
      </c>
      <c r="O4550" s="1" t="s">
        <v>76</v>
      </c>
      <c r="P4550" s="1" t="s">
        <v>76</v>
      </c>
      <c r="Q4550" s="1" t="s">
        <v>76</v>
      </c>
      <c r="R4550" s="1" t="s">
        <v>76</v>
      </c>
      <c r="S4550" s="1" t="s">
        <v>76</v>
      </c>
      <c r="T4550" s="1" t="s">
        <v>76</v>
      </c>
      <c r="U4550" s="1" t="s">
        <v>76</v>
      </c>
      <c r="V4550" s="1" t="s">
        <v>76</v>
      </c>
    </row>
    <row r="4551" spans="1:22" x14ac:dyDescent="0.25">
      <c r="A4551" t="s">
        <v>9533</v>
      </c>
      <c r="B4551" t="s">
        <v>9534</v>
      </c>
      <c r="C4551" t="s">
        <v>9535</v>
      </c>
      <c r="D4551" t="s">
        <v>9536</v>
      </c>
      <c r="E4551" s="1">
        <v>7</v>
      </c>
      <c r="F4551" s="1">
        <v>7</v>
      </c>
      <c r="G4551" s="1">
        <v>5</v>
      </c>
      <c r="H4551" s="1">
        <v>9.3000000000000007</v>
      </c>
      <c r="I4551" s="1">
        <v>126.92</v>
      </c>
      <c r="J4551" s="3">
        <v>9.6524E-21</v>
      </c>
      <c r="K4551" s="1" t="s">
        <v>76</v>
      </c>
      <c r="L4551" s="1">
        <v>5.8264250000000004</v>
      </c>
      <c r="M4551" s="1" t="s">
        <v>76</v>
      </c>
      <c r="N4551" s="1" t="s">
        <v>76</v>
      </c>
      <c r="O4551" s="1" t="s">
        <v>76</v>
      </c>
      <c r="P4551" s="1" t="s">
        <v>76</v>
      </c>
      <c r="Q4551" s="1" t="s">
        <v>76</v>
      </c>
      <c r="R4551" s="1" t="s">
        <v>76</v>
      </c>
      <c r="S4551" s="1">
        <v>4.7069140000000003</v>
      </c>
      <c r="T4551" s="1" t="s">
        <v>76</v>
      </c>
      <c r="U4551" s="1" t="s">
        <v>76</v>
      </c>
      <c r="V4551" s="1" t="s">
        <v>76</v>
      </c>
    </row>
    <row r="4552" spans="1:22" x14ac:dyDescent="0.25">
      <c r="A4552" t="s">
        <v>20865</v>
      </c>
      <c r="B4552" t="s">
        <v>20866</v>
      </c>
      <c r="C4552" t="s">
        <v>20867</v>
      </c>
      <c r="D4552" t="s">
        <v>20868</v>
      </c>
      <c r="E4552" s="1">
        <v>2</v>
      </c>
      <c r="F4552" s="1">
        <v>2</v>
      </c>
      <c r="G4552" s="1">
        <v>2</v>
      </c>
      <c r="H4552" s="1">
        <v>3.3</v>
      </c>
      <c r="I4552" s="1">
        <v>95.87</v>
      </c>
      <c r="J4552" s="3">
        <v>1.1968E-7</v>
      </c>
      <c r="K4552" s="1">
        <v>4.6643309999999998</v>
      </c>
      <c r="L4552" s="1">
        <v>4.3517770000000002</v>
      </c>
      <c r="M4552" s="1" t="s">
        <v>76</v>
      </c>
      <c r="N4552" s="1" t="s">
        <v>76</v>
      </c>
      <c r="O4552" s="1" t="s">
        <v>76</v>
      </c>
      <c r="P4552" s="1" t="s">
        <v>76</v>
      </c>
      <c r="Q4552" s="1" t="s">
        <v>76</v>
      </c>
      <c r="R4552" s="1" t="s">
        <v>76</v>
      </c>
      <c r="S4552" s="1" t="s">
        <v>76</v>
      </c>
      <c r="T4552" s="1" t="s">
        <v>76</v>
      </c>
      <c r="U4552" s="1" t="s">
        <v>76</v>
      </c>
      <c r="V4552" s="1" t="s">
        <v>76</v>
      </c>
    </row>
    <row r="4553" spans="1:22" x14ac:dyDescent="0.25">
      <c r="A4553" t="s">
        <v>22959</v>
      </c>
      <c r="B4553" t="s">
        <v>22960</v>
      </c>
      <c r="C4553" t="s">
        <v>22961</v>
      </c>
      <c r="D4553" t="s">
        <v>22962</v>
      </c>
      <c r="E4553" s="1">
        <v>4</v>
      </c>
      <c r="F4553" s="1">
        <v>1</v>
      </c>
      <c r="G4553" s="1">
        <v>1</v>
      </c>
      <c r="H4553" s="1">
        <v>19.5</v>
      </c>
      <c r="I4553" s="1">
        <v>22.798999999999999</v>
      </c>
      <c r="J4553" s="3">
        <v>1.9091000000000001E-11</v>
      </c>
      <c r="K4553" s="1" t="s">
        <v>76</v>
      </c>
      <c r="L4553" s="1" t="s">
        <v>76</v>
      </c>
      <c r="M4553" s="1" t="s">
        <v>76</v>
      </c>
      <c r="N4553" s="1" t="s">
        <v>76</v>
      </c>
      <c r="O4553" s="1" t="s">
        <v>76</v>
      </c>
      <c r="P4553" s="1" t="s">
        <v>76</v>
      </c>
      <c r="Q4553" s="1" t="s">
        <v>76</v>
      </c>
      <c r="R4553" s="1" t="s">
        <v>76</v>
      </c>
      <c r="S4553" s="1" t="s">
        <v>76</v>
      </c>
      <c r="T4553" s="1" t="s">
        <v>76</v>
      </c>
      <c r="U4553" s="1" t="s">
        <v>76</v>
      </c>
      <c r="V4553" s="1" t="s">
        <v>76</v>
      </c>
    </row>
    <row r="4554" spans="1:22" x14ac:dyDescent="0.25">
      <c r="A4554" t="s">
        <v>28175</v>
      </c>
      <c r="B4554" t="s">
        <v>28176</v>
      </c>
      <c r="C4554" t="s">
        <v>28177</v>
      </c>
      <c r="D4554" t="s">
        <v>28178</v>
      </c>
      <c r="E4554" s="1">
        <v>31</v>
      </c>
      <c r="F4554" s="1">
        <v>1</v>
      </c>
      <c r="G4554" s="1">
        <v>1</v>
      </c>
      <c r="H4554" s="1">
        <v>35.200000000000003</v>
      </c>
      <c r="I4554" s="1">
        <v>70.03</v>
      </c>
      <c r="J4554" s="1">
        <v>0</v>
      </c>
      <c r="K4554" s="1" t="s">
        <v>76</v>
      </c>
      <c r="L4554" s="1" t="s">
        <v>76</v>
      </c>
      <c r="M4554" s="1" t="s">
        <v>76</v>
      </c>
      <c r="N4554" s="1" t="s">
        <v>76</v>
      </c>
      <c r="O4554" s="1" t="s">
        <v>76</v>
      </c>
      <c r="P4554" s="1" t="s">
        <v>76</v>
      </c>
      <c r="Q4554" s="1" t="s">
        <v>76</v>
      </c>
      <c r="R4554" s="1" t="s">
        <v>76</v>
      </c>
      <c r="S4554" s="1" t="s">
        <v>76</v>
      </c>
      <c r="T4554" s="1" t="s">
        <v>76</v>
      </c>
      <c r="U4554" s="1" t="s">
        <v>76</v>
      </c>
      <c r="V4554" s="1" t="s">
        <v>76</v>
      </c>
    </row>
    <row r="4555" spans="1:22" x14ac:dyDescent="0.25">
      <c r="A4555" t="s">
        <v>42775</v>
      </c>
      <c r="B4555" t="s">
        <v>42776</v>
      </c>
      <c r="C4555" t="s">
        <v>42777</v>
      </c>
      <c r="D4555" t="s">
        <v>42778</v>
      </c>
      <c r="E4555" s="1">
        <v>5</v>
      </c>
      <c r="F4555" s="1">
        <v>2</v>
      </c>
      <c r="G4555" s="1">
        <v>2</v>
      </c>
      <c r="H4555" s="1">
        <v>11.6</v>
      </c>
      <c r="I4555" s="1">
        <v>41.853000000000002</v>
      </c>
      <c r="J4555" s="3">
        <v>2.9156000000000001E-58</v>
      </c>
      <c r="K4555" s="1" t="s">
        <v>76</v>
      </c>
      <c r="L4555" s="1" t="s">
        <v>76</v>
      </c>
      <c r="M4555" s="1" t="s">
        <v>76</v>
      </c>
      <c r="N4555" s="1" t="s">
        <v>76</v>
      </c>
      <c r="O4555" s="1" t="s">
        <v>76</v>
      </c>
      <c r="P4555" s="1" t="s">
        <v>76</v>
      </c>
      <c r="Q4555" s="1" t="s">
        <v>76</v>
      </c>
      <c r="R4555" s="1" t="s">
        <v>76</v>
      </c>
      <c r="S4555" s="1">
        <v>3.9500479999999998</v>
      </c>
      <c r="T4555" s="1" t="s">
        <v>76</v>
      </c>
      <c r="U4555" s="1" t="s">
        <v>76</v>
      </c>
      <c r="V4555" s="1" t="s">
        <v>76</v>
      </c>
    </row>
    <row r="4556" spans="1:22" x14ac:dyDescent="0.25">
      <c r="A4556" t="s">
        <v>16849</v>
      </c>
      <c r="B4556" t="s">
        <v>16850</v>
      </c>
      <c r="C4556" t="s">
        <v>16851</v>
      </c>
      <c r="D4556" t="s">
        <v>16852</v>
      </c>
      <c r="E4556" s="1">
        <v>8</v>
      </c>
      <c r="F4556" s="1">
        <v>4</v>
      </c>
      <c r="G4556" s="1">
        <v>4</v>
      </c>
      <c r="H4556" s="1">
        <v>14.4</v>
      </c>
      <c r="I4556" s="1">
        <v>43.33</v>
      </c>
      <c r="J4556" s="3">
        <v>1.0282E-13</v>
      </c>
      <c r="K4556" s="1" t="s">
        <v>76</v>
      </c>
      <c r="L4556" s="1" t="s">
        <v>76</v>
      </c>
      <c r="M4556" s="1" t="s">
        <v>76</v>
      </c>
      <c r="N4556" s="1" t="s">
        <v>76</v>
      </c>
      <c r="O4556" s="1" t="s">
        <v>76</v>
      </c>
      <c r="P4556" s="1" t="s">
        <v>76</v>
      </c>
      <c r="Q4556" s="1" t="s">
        <v>76</v>
      </c>
      <c r="R4556" s="1" t="s">
        <v>76</v>
      </c>
      <c r="S4556" s="1" t="s">
        <v>76</v>
      </c>
      <c r="T4556" s="1" t="s">
        <v>76</v>
      </c>
      <c r="U4556" s="1" t="s">
        <v>76</v>
      </c>
      <c r="V4556" s="1" t="s">
        <v>76</v>
      </c>
    </row>
    <row r="4557" spans="1:22" x14ac:dyDescent="0.25">
      <c r="A4557" t="s">
        <v>34366</v>
      </c>
      <c r="B4557" t="s">
        <v>34367</v>
      </c>
      <c r="C4557" t="s">
        <v>34368</v>
      </c>
      <c r="D4557" t="s">
        <v>34369</v>
      </c>
      <c r="E4557" s="1">
        <v>6</v>
      </c>
      <c r="F4557" s="1">
        <v>5</v>
      </c>
      <c r="G4557" s="1">
        <v>5</v>
      </c>
      <c r="H4557" s="1">
        <v>16.2</v>
      </c>
      <c r="I4557" s="1">
        <v>64.986999999999995</v>
      </c>
      <c r="J4557" s="3">
        <v>2.7919000000000002E-169</v>
      </c>
      <c r="K4557" s="1">
        <v>4.5895359999999998</v>
      </c>
      <c r="L4557" s="1">
        <v>5.301355</v>
      </c>
      <c r="M4557" s="1">
        <v>5.0307620000000002</v>
      </c>
      <c r="N4557" s="1" t="s">
        <v>76</v>
      </c>
      <c r="O4557" s="1" t="s">
        <v>76</v>
      </c>
      <c r="P4557" s="1" t="s">
        <v>76</v>
      </c>
      <c r="Q4557" s="1" t="s">
        <v>76</v>
      </c>
      <c r="R4557" s="1" t="s">
        <v>76</v>
      </c>
      <c r="S4557" s="1" t="s">
        <v>76</v>
      </c>
      <c r="T4557" s="1" t="s">
        <v>76</v>
      </c>
      <c r="U4557" s="1" t="s">
        <v>76</v>
      </c>
      <c r="V4557" s="1" t="s">
        <v>76</v>
      </c>
    </row>
    <row r="4558" spans="1:22" x14ac:dyDescent="0.25">
      <c r="A4558" t="s">
        <v>36870</v>
      </c>
      <c r="B4558" t="s">
        <v>36871</v>
      </c>
      <c r="C4558" t="s">
        <v>36872</v>
      </c>
      <c r="D4558" t="s">
        <v>36873</v>
      </c>
      <c r="E4558" s="1">
        <v>8</v>
      </c>
      <c r="F4558" s="1">
        <v>8</v>
      </c>
      <c r="G4558" s="1">
        <v>8</v>
      </c>
      <c r="H4558" s="1">
        <v>51.2</v>
      </c>
      <c r="I4558" s="1">
        <v>23.338999999999999</v>
      </c>
      <c r="J4558" s="1">
        <v>0</v>
      </c>
      <c r="K4558" s="1">
        <v>5.4183839999999996</v>
      </c>
      <c r="L4558" s="1">
        <v>5.2375689999999997</v>
      </c>
      <c r="M4558" s="1">
        <v>5.6727169999999996</v>
      </c>
      <c r="N4558" s="1">
        <v>4.7051879999999997</v>
      </c>
      <c r="O4558" s="1">
        <v>5.1238840000000003</v>
      </c>
      <c r="P4558" s="1">
        <v>4.4215710000000001</v>
      </c>
      <c r="Q4558" s="1">
        <v>5.597289</v>
      </c>
      <c r="R4558" s="1" t="s">
        <v>76</v>
      </c>
      <c r="S4558" s="1">
        <v>5.5617330000000003</v>
      </c>
      <c r="T4558" s="1">
        <v>7.0511140000000001</v>
      </c>
      <c r="U4558" s="1" t="s">
        <v>76</v>
      </c>
      <c r="V4558" s="1">
        <v>7.1432019999999996</v>
      </c>
    </row>
    <row r="4559" spans="1:22" x14ac:dyDescent="0.25">
      <c r="A4559" t="s">
        <v>8551</v>
      </c>
      <c r="B4559" t="s">
        <v>8552</v>
      </c>
      <c r="C4559" t="s">
        <v>8553</v>
      </c>
      <c r="D4559" t="s">
        <v>8554</v>
      </c>
      <c r="E4559" s="1">
        <v>6</v>
      </c>
      <c r="F4559" s="1">
        <v>6</v>
      </c>
      <c r="G4559" s="1">
        <v>4</v>
      </c>
      <c r="H4559" s="1">
        <v>23.6</v>
      </c>
      <c r="I4559" s="1">
        <v>36.948999999999998</v>
      </c>
      <c r="J4559" s="3">
        <v>1.2302000000000001E-292</v>
      </c>
      <c r="K4559" s="1">
        <v>5.5636939999999999</v>
      </c>
      <c r="L4559" s="1" t="s">
        <v>76</v>
      </c>
      <c r="M4559" s="1" t="s">
        <v>76</v>
      </c>
      <c r="N4559" s="1">
        <v>4.3281349999999996</v>
      </c>
      <c r="O4559" s="1" t="s">
        <v>76</v>
      </c>
      <c r="P4559" s="1">
        <v>4.8296380000000001</v>
      </c>
      <c r="Q4559" s="1">
        <v>5.5312229999999998</v>
      </c>
      <c r="R4559" s="1">
        <v>5.9586550000000003</v>
      </c>
      <c r="S4559" s="1">
        <v>5.2581340000000001</v>
      </c>
      <c r="T4559" s="1" t="s">
        <v>76</v>
      </c>
      <c r="U4559" s="1" t="s">
        <v>76</v>
      </c>
      <c r="V4559" s="1" t="s">
        <v>76</v>
      </c>
    </row>
    <row r="4560" spans="1:22" x14ac:dyDescent="0.25">
      <c r="A4560" t="s">
        <v>22220</v>
      </c>
      <c r="B4560" t="s">
        <v>22221</v>
      </c>
      <c r="C4560" t="s">
        <v>22222</v>
      </c>
      <c r="D4560" t="s">
        <v>22223</v>
      </c>
      <c r="E4560" s="1">
        <v>4</v>
      </c>
      <c r="F4560" s="1">
        <v>3</v>
      </c>
      <c r="G4560" s="1">
        <v>3</v>
      </c>
      <c r="H4560" s="1">
        <v>7</v>
      </c>
      <c r="I4560" s="1">
        <v>73.352999999999994</v>
      </c>
      <c r="J4560" s="1">
        <v>9.1604000000000002E-4</v>
      </c>
      <c r="K4560" s="1" t="s">
        <v>76</v>
      </c>
      <c r="L4560" s="1" t="s">
        <v>76</v>
      </c>
      <c r="M4560" s="1" t="s">
        <v>76</v>
      </c>
      <c r="N4560" s="1" t="s">
        <v>76</v>
      </c>
      <c r="O4560" s="1" t="s">
        <v>76</v>
      </c>
      <c r="P4560" s="1" t="s">
        <v>76</v>
      </c>
      <c r="Q4560" s="1" t="s">
        <v>76</v>
      </c>
      <c r="R4560" s="1" t="s">
        <v>76</v>
      </c>
      <c r="S4560" s="1" t="s">
        <v>76</v>
      </c>
      <c r="T4560" s="1" t="s">
        <v>76</v>
      </c>
      <c r="U4560" s="1" t="s">
        <v>76</v>
      </c>
      <c r="V4560" s="1" t="s">
        <v>76</v>
      </c>
    </row>
    <row r="4561" spans="1:22" x14ac:dyDescent="0.25">
      <c r="A4561" t="s">
        <v>35949</v>
      </c>
      <c r="B4561" t="s">
        <v>35950</v>
      </c>
      <c r="C4561" t="s">
        <v>35951</v>
      </c>
      <c r="D4561" t="s">
        <v>35952</v>
      </c>
      <c r="E4561" s="1">
        <v>5</v>
      </c>
      <c r="F4561" s="1">
        <v>5</v>
      </c>
      <c r="G4561" s="1">
        <v>5</v>
      </c>
      <c r="H4561" s="1">
        <v>9.6999999999999993</v>
      </c>
      <c r="I4561" s="1">
        <v>105.55</v>
      </c>
      <c r="J4561" s="3">
        <v>1.8923000000000001E-124</v>
      </c>
      <c r="K4561" s="1" t="s">
        <v>76</v>
      </c>
      <c r="L4561" s="1" t="s">
        <v>76</v>
      </c>
      <c r="M4561" s="1">
        <v>4.1184960000000004</v>
      </c>
      <c r="N4561" s="1" t="s">
        <v>76</v>
      </c>
      <c r="O4561" s="1" t="s">
        <v>76</v>
      </c>
      <c r="P4561" s="1" t="s">
        <v>76</v>
      </c>
      <c r="Q4561" s="1" t="s">
        <v>76</v>
      </c>
      <c r="R4561" s="1">
        <v>3.8993829999999998</v>
      </c>
      <c r="S4561" s="1">
        <v>5.2443020000000002</v>
      </c>
      <c r="T4561" s="1" t="s">
        <v>76</v>
      </c>
      <c r="U4561" s="1" t="s">
        <v>76</v>
      </c>
      <c r="V4561" s="1">
        <v>6.9655639999999996</v>
      </c>
    </row>
    <row r="4562" spans="1:22" x14ac:dyDescent="0.25">
      <c r="A4562" t="s">
        <v>37358</v>
      </c>
      <c r="B4562" t="s">
        <v>37359</v>
      </c>
      <c r="C4562" t="s">
        <v>37360</v>
      </c>
      <c r="D4562" t="s">
        <v>37361</v>
      </c>
      <c r="E4562" s="1">
        <v>7</v>
      </c>
      <c r="F4562" s="1">
        <v>1</v>
      </c>
      <c r="G4562" s="1">
        <v>1</v>
      </c>
      <c r="H4562" s="1">
        <v>67.900000000000006</v>
      </c>
      <c r="I4562" s="1">
        <v>16.084</v>
      </c>
      <c r="J4562" s="1">
        <v>0</v>
      </c>
      <c r="K4562" s="1">
        <v>5.3090760000000001</v>
      </c>
      <c r="L4562" s="1" t="s">
        <v>76</v>
      </c>
      <c r="M4562" s="1" t="s">
        <v>76</v>
      </c>
      <c r="N4562" s="1" t="s">
        <v>76</v>
      </c>
      <c r="O4562" s="1" t="s">
        <v>76</v>
      </c>
      <c r="P4562" s="1" t="s">
        <v>76</v>
      </c>
      <c r="Q4562" s="1" t="s">
        <v>76</v>
      </c>
      <c r="R4562" s="1" t="s">
        <v>76</v>
      </c>
      <c r="S4562" s="1" t="s">
        <v>76</v>
      </c>
      <c r="T4562" s="1" t="s">
        <v>76</v>
      </c>
      <c r="U4562" s="1" t="s">
        <v>76</v>
      </c>
      <c r="V4562" s="1" t="s">
        <v>76</v>
      </c>
    </row>
    <row r="4563" spans="1:22" x14ac:dyDescent="0.25">
      <c r="A4563" t="s">
        <v>12027</v>
      </c>
      <c r="B4563" t="s">
        <v>12028</v>
      </c>
      <c r="C4563" t="s">
        <v>12029</v>
      </c>
      <c r="D4563" t="s">
        <v>12030</v>
      </c>
      <c r="E4563" s="1">
        <v>11</v>
      </c>
      <c r="F4563" s="1">
        <v>11</v>
      </c>
      <c r="G4563" s="1">
        <v>10</v>
      </c>
      <c r="H4563" s="1">
        <v>33.6</v>
      </c>
      <c r="I4563" s="1">
        <v>47.645000000000003</v>
      </c>
      <c r="J4563" s="1">
        <v>0</v>
      </c>
      <c r="K4563" s="1">
        <v>4.7157030000000004</v>
      </c>
      <c r="L4563" s="1">
        <v>5.5355470000000002</v>
      </c>
      <c r="M4563" s="1">
        <v>5.0184509999999998</v>
      </c>
      <c r="N4563" s="1" t="s">
        <v>76</v>
      </c>
      <c r="O4563" s="1">
        <v>5.3292349999999997</v>
      </c>
      <c r="P4563" s="1">
        <v>4.3490830000000003</v>
      </c>
      <c r="Q4563" s="1">
        <v>5.6412259999999996</v>
      </c>
      <c r="R4563" s="1">
        <v>5.0540770000000004</v>
      </c>
      <c r="S4563" s="1">
        <v>6.2630210000000002</v>
      </c>
      <c r="T4563" s="1">
        <v>7.4229669999999999</v>
      </c>
      <c r="U4563" s="1" t="s">
        <v>76</v>
      </c>
      <c r="V4563" s="1">
        <v>7.3405430000000003</v>
      </c>
    </row>
    <row r="4564" spans="1:22" x14ac:dyDescent="0.25">
      <c r="A4564" t="s">
        <v>12738</v>
      </c>
      <c r="B4564" t="s">
        <v>12739</v>
      </c>
      <c r="C4564" t="s">
        <v>12740</v>
      </c>
      <c r="D4564" t="s">
        <v>12741</v>
      </c>
      <c r="E4564" s="1">
        <v>17</v>
      </c>
      <c r="F4564" s="1">
        <v>16</v>
      </c>
      <c r="G4564" s="1">
        <v>13</v>
      </c>
      <c r="H4564" s="1">
        <v>37.6</v>
      </c>
      <c r="I4564" s="1">
        <v>64.218000000000004</v>
      </c>
      <c r="J4564" s="3">
        <v>1.3156000000000001E-109</v>
      </c>
      <c r="K4564" s="1">
        <v>6.4423859999999999</v>
      </c>
      <c r="L4564" s="1">
        <v>6.7608290000000002</v>
      </c>
      <c r="M4564" s="1">
        <v>5.9780850000000001</v>
      </c>
      <c r="N4564" s="1">
        <v>5.1930129999999997</v>
      </c>
      <c r="O4564" s="1">
        <v>5.4067959999999999</v>
      </c>
      <c r="P4564" s="1">
        <v>5.5532399999999997</v>
      </c>
      <c r="Q4564" s="1">
        <v>4.8517840000000003</v>
      </c>
      <c r="R4564" s="1">
        <v>5.2987000000000002</v>
      </c>
      <c r="S4564" s="1">
        <v>4.935225</v>
      </c>
      <c r="T4564" s="1" t="s">
        <v>76</v>
      </c>
      <c r="U4564" s="1" t="s">
        <v>76</v>
      </c>
      <c r="V4564" s="1">
        <v>6.9760520000000001</v>
      </c>
    </row>
    <row r="4565" spans="1:22" x14ac:dyDescent="0.25">
      <c r="A4565" t="s">
        <v>31129</v>
      </c>
      <c r="B4565" t="s">
        <v>31130</v>
      </c>
      <c r="C4565" t="s">
        <v>31131</v>
      </c>
      <c r="D4565" t="s">
        <v>31132</v>
      </c>
      <c r="E4565" s="1">
        <v>11</v>
      </c>
      <c r="F4565" s="1">
        <v>11</v>
      </c>
      <c r="G4565" s="1">
        <v>11</v>
      </c>
      <c r="H4565" s="1">
        <v>23.4</v>
      </c>
      <c r="I4565" s="1">
        <v>68.991</v>
      </c>
      <c r="J4565" s="3">
        <v>1.1933000000000001E-141</v>
      </c>
      <c r="K4565" s="1">
        <v>5.5022359999999999</v>
      </c>
      <c r="L4565" s="1">
        <v>5.8161680000000002</v>
      </c>
      <c r="M4565" s="1">
        <v>5.6404810000000003</v>
      </c>
      <c r="N4565" s="1">
        <v>5</v>
      </c>
      <c r="O4565" s="1">
        <v>5.848725</v>
      </c>
      <c r="P4565" s="1">
        <v>5.4713500000000002</v>
      </c>
      <c r="Q4565" s="1">
        <v>4.5744829999999999</v>
      </c>
      <c r="R4565" s="1">
        <v>4.2242740000000003</v>
      </c>
      <c r="S4565" s="1">
        <v>4.9315699999999998</v>
      </c>
      <c r="T4565" s="1" t="s">
        <v>76</v>
      </c>
      <c r="U4565" s="1" t="s">
        <v>76</v>
      </c>
      <c r="V4565" s="1" t="s">
        <v>76</v>
      </c>
    </row>
    <row r="4566" spans="1:22" x14ac:dyDescent="0.25">
      <c r="A4566" t="s">
        <v>35144</v>
      </c>
      <c r="B4566" t="s">
        <v>35145</v>
      </c>
      <c r="C4566" t="s">
        <v>35146</v>
      </c>
      <c r="D4566" t="s">
        <v>35147</v>
      </c>
      <c r="E4566" s="1">
        <v>6</v>
      </c>
      <c r="F4566" s="1">
        <v>6</v>
      </c>
      <c r="G4566" s="1">
        <v>4</v>
      </c>
      <c r="H4566" s="1">
        <v>11.8</v>
      </c>
      <c r="I4566" s="1">
        <v>68.918000000000006</v>
      </c>
      <c r="J4566" s="1">
        <v>2.4819000000000002E-4</v>
      </c>
      <c r="K4566" s="1" t="s">
        <v>76</v>
      </c>
      <c r="L4566" s="1">
        <v>4.5544169999999999</v>
      </c>
      <c r="M4566" s="1" t="s">
        <v>76</v>
      </c>
      <c r="N4566" s="1">
        <v>4.7446140000000003</v>
      </c>
      <c r="O4566" s="1">
        <v>5.2688119999999996</v>
      </c>
      <c r="P4566" s="1" t="s">
        <v>76</v>
      </c>
      <c r="Q4566" s="1" t="s">
        <v>76</v>
      </c>
      <c r="R4566" s="1" t="s">
        <v>76</v>
      </c>
      <c r="S4566" s="1" t="s">
        <v>76</v>
      </c>
      <c r="T4566" s="1" t="s">
        <v>76</v>
      </c>
      <c r="U4566" s="1" t="s">
        <v>76</v>
      </c>
      <c r="V4566" s="1" t="s">
        <v>76</v>
      </c>
    </row>
    <row r="4567" spans="1:22" x14ac:dyDescent="0.25">
      <c r="A4567" t="s">
        <v>35117</v>
      </c>
      <c r="B4567" t="s">
        <v>35118</v>
      </c>
      <c r="C4567" t="s">
        <v>35119</v>
      </c>
      <c r="D4567" t="s">
        <v>35120</v>
      </c>
      <c r="E4567" s="1">
        <v>6</v>
      </c>
      <c r="F4567" s="1">
        <v>6</v>
      </c>
      <c r="G4567" s="1">
        <v>6</v>
      </c>
      <c r="H4567" s="1">
        <v>12.2</v>
      </c>
      <c r="I4567" s="1">
        <v>66.938000000000002</v>
      </c>
      <c r="J4567" s="3">
        <v>1.9159000000000001E-17</v>
      </c>
      <c r="K4567" s="1" t="s">
        <v>76</v>
      </c>
      <c r="L4567" s="1" t="s">
        <v>76</v>
      </c>
      <c r="M4567" s="1" t="s">
        <v>76</v>
      </c>
      <c r="N4567" s="1">
        <v>4.0756930000000002</v>
      </c>
      <c r="O4567" s="1" t="s">
        <v>76</v>
      </c>
      <c r="P4567" s="1" t="s">
        <v>76</v>
      </c>
      <c r="Q4567" s="1" t="s">
        <v>76</v>
      </c>
      <c r="R4567" s="1">
        <v>4.6046360000000002</v>
      </c>
      <c r="S4567" s="1">
        <v>4.5294939999999997</v>
      </c>
      <c r="T4567" s="1" t="s">
        <v>76</v>
      </c>
      <c r="U4567" s="1" t="s">
        <v>76</v>
      </c>
      <c r="V4567" s="1" t="s">
        <v>76</v>
      </c>
    </row>
    <row r="4568" spans="1:22" x14ac:dyDescent="0.25">
      <c r="A4568" t="s">
        <v>2049</v>
      </c>
      <c r="B4568" t="s">
        <v>2050</v>
      </c>
      <c r="C4568" t="s">
        <v>2051</v>
      </c>
      <c r="D4568" t="s">
        <v>2052</v>
      </c>
      <c r="E4568" s="1">
        <v>14</v>
      </c>
      <c r="F4568" s="1">
        <v>13</v>
      </c>
      <c r="G4568" s="1">
        <v>13</v>
      </c>
      <c r="H4568" s="1">
        <v>27.6</v>
      </c>
      <c r="I4568" s="1">
        <v>72.608999999999995</v>
      </c>
      <c r="J4568" s="1">
        <v>0</v>
      </c>
      <c r="K4568" s="1" t="s">
        <v>76</v>
      </c>
      <c r="L4568" s="1" t="s">
        <v>76</v>
      </c>
      <c r="M4568" s="1">
        <v>4.0314079999999999</v>
      </c>
      <c r="N4568" s="1" t="s">
        <v>76</v>
      </c>
      <c r="O4568" s="1" t="s">
        <v>76</v>
      </c>
      <c r="P4568" s="1" t="s">
        <v>76</v>
      </c>
      <c r="Q4568" s="1">
        <v>4.3150459999999997</v>
      </c>
      <c r="R4568" s="1" t="s">
        <v>76</v>
      </c>
      <c r="S4568" s="1">
        <v>4.8491369999999998</v>
      </c>
      <c r="T4568" s="1" t="s">
        <v>76</v>
      </c>
      <c r="U4568" s="1" t="s">
        <v>76</v>
      </c>
      <c r="V4568" s="1">
        <v>6.9570569999999998</v>
      </c>
    </row>
    <row r="4569" spans="1:22" x14ac:dyDescent="0.25">
      <c r="A4569" t="s">
        <v>30988</v>
      </c>
      <c r="B4569" t="s">
        <v>30989</v>
      </c>
      <c r="C4569" t="s">
        <v>30990</v>
      </c>
      <c r="D4569" t="s">
        <v>30991</v>
      </c>
      <c r="E4569" s="1">
        <v>10</v>
      </c>
      <c r="F4569" s="1">
        <v>9</v>
      </c>
      <c r="G4569" s="1">
        <v>9</v>
      </c>
      <c r="H4569" s="1">
        <v>16.8</v>
      </c>
      <c r="I4569" s="1">
        <v>66.606999999999999</v>
      </c>
      <c r="J4569" s="3">
        <v>3.0231999999999998E-17</v>
      </c>
      <c r="K4569" s="1">
        <v>5.0303969999999998</v>
      </c>
      <c r="L4569" s="1">
        <v>5.8596009999999996</v>
      </c>
      <c r="M4569" s="1">
        <v>5.4373230000000001</v>
      </c>
      <c r="N4569" s="1" t="s">
        <v>76</v>
      </c>
      <c r="O4569" s="1">
        <v>5.0632580000000003</v>
      </c>
      <c r="P4569" s="1" t="s">
        <v>76</v>
      </c>
      <c r="Q4569" s="1" t="s">
        <v>76</v>
      </c>
      <c r="R4569" s="1">
        <v>4.6586790000000002</v>
      </c>
      <c r="S4569" s="1">
        <v>5.2644630000000001</v>
      </c>
      <c r="T4569" s="1" t="s">
        <v>76</v>
      </c>
      <c r="U4569" s="1" t="s">
        <v>76</v>
      </c>
      <c r="V4569" s="1" t="s">
        <v>76</v>
      </c>
    </row>
    <row r="4570" spans="1:22" x14ac:dyDescent="0.25">
      <c r="A4570" t="s">
        <v>2360</v>
      </c>
      <c r="B4570" t="s">
        <v>2361</v>
      </c>
      <c r="C4570" t="s">
        <v>2362</v>
      </c>
      <c r="D4570" t="s">
        <v>2363</v>
      </c>
      <c r="E4570" s="1">
        <v>5</v>
      </c>
      <c r="F4570" s="1">
        <v>4</v>
      </c>
      <c r="G4570" s="1">
        <v>4</v>
      </c>
      <c r="H4570" s="1">
        <v>5.9</v>
      </c>
      <c r="I4570" s="1">
        <v>106.26</v>
      </c>
      <c r="J4570" s="3">
        <v>2.3238E-5</v>
      </c>
      <c r="K4570" s="1" t="s">
        <v>76</v>
      </c>
      <c r="L4570" s="1">
        <v>4.093737</v>
      </c>
      <c r="M4570" s="1" t="s">
        <v>76</v>
      </c>
      <c r="N4570" s="1" t="s">
        <v>76</v>
      </c>
      <c r="O4570" s="1" t="s">
        <v>76</v>
      </c>
      <c r="P4570" s="1" t="s">
        <v>76</v>
      </c>
      <c r="Q4570" s="1" t="s">
        <v>76</v>
      </c>
      <c r="R4570" s="1" t="s">
        <v>76</v>
      </c>
      <c r="S4570" s="1" t="s">
        <v>76</v>
      </c>
      <c r="T4570" s="1" t="s">
        <v>76</v>
      </c>
      <c r="U4570" s="1" t="s">
        <v>76</v>
      </c>
      <c r="V4570" s="1" t="s">
        <v>76</v>
      </c>
    </row>
    <row r="4571" spans="1:22" x14ac:dyDescent="0.25">
      <c r="A4571" t="s">
        <v>13168</v>
      </c>
      <c r="B4571" t="s">
        <v>13169</v>
      </c>
      <c r="C4571" t="s">
        <v>13170</v>
      </c>
      <c r="D4571" t="s">
        <v>13171</v>
      </c>
      <c r="E4571" s="1">
        <v>21</v>
      </c>
      <c r="F4571" s="1">
        <v>21</v>
      </c>
      <c r="G4571" s="1">
        <v>20</v>
      </c>
      <c r="H4571" s="1">
        <v>35.9</v>
      </c>
      <c r="I4571" s="1">
        <v>71.158000000000001</v>
      </c>
      <c r="J4571" s="1">
        <v>0</v>
      </c>
      <c r="K4571" s="1" t="s">
        <v>76</v>
      </c>
      <c r="L4571" s="1" t="s">
        <v>76</v>
      </c>
      <c r="M4571" s="1" t="s">
        <v>76</v>
      </c>
      <c r="N4571" s="1" t="s">
        <v>76</v>
      </c>
      <c r="O4571" s="1" t="s">
        <v>76</v>
      </c>
      <c r="P4571" s="1" t="s">
        <v>76</v>
      </c>
      <c r="Q4571" s="1" t="s">
        <v>76</v>
      </c>
      <c r="R4571" s="1" t="s">
        <v>76</v>
      </c>
      <c r="S4571" s="1">
        <v>4.2540889999999996</v>
      </c>
      <c r="T4571" s="1" t="s">
        <v>76</v>
      </c>
      <c r="U4571" s="1" t="s">
        <v>76</v>
      </c>
      <c r="V4571" s="1">
        <v>7.0611509999999997</v>
      </c>
    </row>
    <row r="4572" spans="1:22" x14ac:dyDescent="0.25">
      <c r="A4572" t="s">
        <v>20146</v>
      </c>
      <c r="B4572" t="s">
        <v>20147</v>
      </c>
      <c r="C4572" t="s">
        <v>20148</v>
      </c>
      <c r="D4572" t="s">
        <v>20149</v>
      </c>
      <c r="E4572" s="1">
        <v>9</v>
      </c>
      <c r="F4572" s="1">
        <v>8</v>
      </c>
      <c r="G4572" s="1">
        <v>7</v>
      </c>
      <c r="H4572" s="1">
        <v>17</v>
      </c>
      <c r="I4572" s="1">
        <v>63.073</v>
      </c>
      <c r="J4572" s="3">
        <v>4.1638000000000003E-15</v>
      </c>
      <c r="K4572" s="1" t="s">
        <v>76</v>
      </c>
      <c r="L4572" s="1" t="s">
        <v>76</v>
      </c>
      <c r="M4572" s="1" t="s">
        <v>76</v>
      </c>
      <c r="N4572" s="1">
        <v>4.5428499999999996</v>
      </c>
      <c r="O4572" s="1">
        <v>4.9809530000000004</v>
      </c>
      <c r="P4572" s="1" t="s">
        <v>76</v>
      </c>
      <c r="Q4572" s="1">
        <v>4.854622</v>
      </c>
      <c r="R4572" s="1">
        <v>5.4346490000000003</v>
      </c>
      <c r="S4572" s="1">
        <v>5.11381</v>
      </c>
      <c r="T4572" s="1" t="s">
        <v>76</v>
      </c>
      <c r="U4572" s="1" t="s">
        <v>76</v>
      </c>
      <c r="V4572" s="1">
        <v>6.7913819999999996</v>
      </c>
    </row>
    <row r="4573" spans="1:22" x14ac:dyDescent="0.25">
      <c r="A4573" t="s">
        <v>38848</v>
      </c>
      <c r="B4573" t="s">
        <v>38849</v>
      </c>
      <c r="C4573" t="s">
        <v>38850</v>
      </c>
      <c r="D4573" t="s">
        <v>38851</v>
      </c>
      <c r="E4573" s="1">
        <v>6</v>
      </c>
      <c r="F4573" s="1">
        <v>6</v>
      </c>
      <c r="G4573" s="1">
        <v>6</v>
      </c>
      <c r="H4573" s="1">
        <v>33.200000000000003</v>
      </c>
      <c r="I4573" s="1">
        <v>20.733000000000001</v>
      </c>
      <c r="J4573" s="3">
        <v>9.0342000000000002E-63</v>
      </c>
      <c r="K4573" s="1">
        <v>5.7078430000000004</v>
      </c>
      <c r="L4573" s="1">
        <v>5.974424</v>
      </c>
      <c r="M4573" s="1" t="s">
        <v>76</v>
      </c>
      <c r="N4573" s="1" t="s">
        <v>76</v>
      </c>
      <c r="O4573" s="1">
        <v>5.9111039999999999</v>
      </c>
      <c r="P4573" s="1">
        <v>6.1889849999999997</v>
      </c>
      <c r="Q4573" s="1">
        <v>5.8287560000000003</v>
      </c>
      <c r="R4573" s="1">
        <v>5.8193599999999996</v>
      </c>
      <c r="S4573" s="1">
        <v>6.289879</v>
      </c>
      <c r="T4573" s="1" t="s">
        <v>76</v>
      </c>
      <c r="U4573" s="1" t="s">
        <v>76</v>
      </c>
      <c r="V4573" s="1">
        <v>7.5948789999999997</v>
      </c>
    </row>
    <row r="4574" spans="1:22" x14ac:dyDescent="0.25">
      <c r="A4574" t="s">
        <v>39608</v>
      </c>
      <c r="B4574" t="s">
        <v>39609</v>
      </c>
      <c r="C4574" t="s">
        <v>39610</v>
      </c>
      <c r="D4574" t="s">
        <v>39611</v>
      </c>
      <c r="E4574" s="1">
        <v>2</v>
      </c>
      <c r="F4574" s="1">
        <v>2</v>
      </c>
      <c r="G4574" s="1">
        <v>1</v>
      </c>
      <c r="H4574" s="1">
        <v>7</v>
      </c>
      <c r="I4574" s="1">
        <v>30.085999999999999</v>
      </c>
      <c r="J4574" s="3">
        <v>6.0414999999999997E-5</v>
      </c>
      <c r="K4574" s="1" t="s">
        <v>76</v>
      </c>
      <c r="L4574" s="1" t="s">
        <v>76</v>
      </c>
      <c r="M4574" s="1" t="s">
        <v>76</v>
      </c>
      <c r="N4574" s="1" t="s">
        <v>76</v>
      </c>
      <c r="O4574" s="1" t="s">
        <v>76</v>
      </c>
      <c r="P4574" s="1" t="s">
        <v>76</v>
      </c>
      <c r="Q4574" s="1" t="s">
        <v>76</v>
      </c>
      <c r="R4574" s="1" t="s">
        <v>76</v>
      </c>
      <c r="S4574" s="1" t="s">
        <v>76</v>
      </c>
      <c r="T4574" s="1" t="s">
        <v>76</v>
      </c>
      <c r="U4574" s="1" t="s">
        <v>76</v>
      </c>
      <c r="V4574" s="1" t="s">
        <v>76</v>
      </c>
    </row>
    <row r="4575" spans="1:22" x14ac:dyDescent="0.25">
      <c r="A4575" t="s">
        <v>36119</v>
      </c>
      <c r="B4575" t="s">
        <v>36120</v>
      </c>
      <c r="C4575" t="s">
        <v>36121</v>
      </c>
      <c r="D4575" t="s">
        <v>36122</v>
      </c>
      <c r="E4575" s="1">
        <v>2</v>
      </c>
      <c r="F4575" s="1">
        <v>1</v>
      </c>
      <c r="G4575" s="1">
        <v>1</v>
      </c>
      <c r="H4575" s="1">
        <v>5.9</v>
      </c>
      <c r="I4575" s="1">
        <v>47.506999999999998</v>
      </c>
      <c r="J4575" s="3">
        <v>3.3613999999999999E-62</v>
      </c>
      <c r="K4575" s="1" t="s">
        <v>76</v>
      </c>
      <c r="L4575" s="1" t="s">
        <v>76</v>
      </c>
      <c r="M4575" s="1" t="s">
        <v>76</v>
      </c>
      <c r="N4575" s="1" t="s">
        <v>76</v>
      </c>
      <c r="O4575" s="1">
        <v>4.3565610000000001</v>
      </c>
      <c r="P4575" s="1">
        <v>4.2504200000000001</v>
      </c>
      <c r="Q4575" s="1" t="s">
        <v>76</v>
      </c>
      <c r="R4575" s="1" t="s">
        <v>76</v>
      </c>
      <c r="S4575" s="1">
        <v>4.6023750000000003</v>
      </c>
      <c r="T4575" s="1" t="s">
        <v>76</v>
      </c>
      <c r="U4575" s="1" t="s">
        <v>76</v>
      </c>
      <c r="V4575" s="1" t="s">
        <v>76</v>
      </c>
    </row>
    <row r="4576" spans="1:22" x14ac:dyDescent="0.25">
      <c r="A4576" t="s">
        <v>34644</v>
      </c>
      <c r="B4576" t="s">
        <v>34645</v>
      </c>
      <c r="C4576" t="s">
        <v>34646</v>
      </c>
      <c r="D4576" t="s">
        <v>34647</v>
      </c>
      <c r="E4576" s="1">
        <v>9</v>
      </c>
      <c r="F4576" s="1">
        <v>9</v>
      </c>
      <c r="G4576" s="1">
        <v>9</v>
      </c>
      <c r="H4576" s="1">
        <v>24.1</v>
      </c>
      <c r="I4576" s="1">
        <v>71.441000000000003</v>
      </c>
      <c r="J4576" s="3">
        <v>4.3250000000000001E-175</v>
      </c>
      <c r="K4576" s="1" t="s">
        <v>76</v>
      </c>
      <c r="L4576" s="1">
        <v>4.7118830000000003</v>
      </c>
      <c r="M4576" s="1" t="s">
        <v>76</v>
      </c>
      <c r="N4576" s="1" t="s">
        <v>76</v>
      </c>
      <c r="O4576" s="1">
        <v>4.3616149999999996</v>
      </c>
      <c r="P4576" s="1">
        <v>5.0678890000000001</v>
      </c>
      <c r="Q4576" s="1" t="s">
        <v>76</v>
      </c>
      <c r="R4576" s="1" t="s">
        <v>76</v>
      </c>
      <c r="S4576" s="1">
        <v>4.6664339999999997</v>
      </c>
      <c r="T4576" s="1" t="s">
        <v>76</v>
      </c>
      <c r="U4576" s="1" t="s">
        <v>76</v>
      </c>
      <c r="V4576" s="1" t="s">
        <v>76</v>
      </c>
    </row>
    <row r="4577" spans="1:22" x14ac:dyDescent="0.25">
      <c r="A4577" t="s">
        <v>31413</v>
      </c>
      <c r="B4577" t="s">
        <v>31414</v>
      </c>
      <c r="C4577" t="s">
        <v>31415</v>
      </c>
      <c r="D4577" t="s">
        <v>31416</v>
      </c>
      <c r="E4577" s="1">
        <v>3</v>
      </c>
      <c r="F4577" s="1">
        <v>3</v>
      </c>
      <c r="G4577" s="1">
        <v>3</v>
      </c>
      <c r="H4577" s="1">
        <v>17.7</v>
      </c>
      <c r="I4577" s="1">
        <v>26.341000000000001</v>
      </c>
      <c r="J4577" s="3">
        <v>2.9638999999999999E-12</v>
      </c>
      <c r="K4577" s="1" t="s">
        <v>76</v>
      </c>
      <c r="L4577" s="1" t="s">
        <v>76</v>
      </c>
      <c r="M4577" s="1" t="s">
        <v>76</v>
      </c>
      <c r="N4577" s="1" t="s">
        <v>76</v>
      </c>
      <c r="O4577" s="1">
        <v>4.1392179999999996</v>
      </c>
      <c r="P4577" s="1">
        <v>4.6880550000000003</v>
      </c>
      <c r="Q4577" s="1" t="s">
        <v>76</v>
      </c>
      <c r="R4577" s="1" t="s">
        <v>76</v>
      </c>
      <c r="S4577" s="1" t="s">
        <v>76</v>
      </c>
      <c r="T4577" s="1" t="s">
        <v>76</v>
      </c>
      <c r="U4577" s="1" t="s">
        <v>76</v>
      </c>
      <c r="V4577" s="1" t="s">
        <v>76</v>
      </c>
    </row>
    <row r="4578" spans="1:22" x14ac:dyDescent="0.25">
      <c r="A4578" t="s">
        <v>16601</v>
      </c>
      <c r="B4578" t="s">
        <v>16602</v>
      </c>
      <c r="C4578" t="s">
        <v>16603</v>
      </c>
      <c r="D4578" t="s">
        <v>16604</v>
      </c>
      <c r="E4578" s="1">
        <v>10</v>
      </c>
      <c r="F4578" s="1">
        <v>10</v>
      </c>
      <c r="G4578" s="1">
        <v>10</v>
      </c>
      <c r="H4578" s="1">
        <v>28.5</v>
      </c>
      <c r="I4578" s="1">
        <v>52.965000000000003</v>
      </c>
      <c r="J4578" s="3">
        <v>1.2216999999999999E-69</v>
      </c>
      <c r="K4578" s="1">
        <v>5.0948900000000004</v>
      </c>
      <c r="L4578" s="1">
        <v>5.7545089999999997</v>
      </c>
      <c r="M4578" s="1">
        <v>5.3736839999999999</v>
      </c>
      <c r="N4578" s="1">
        <v>4.9477520000000004</v>
      </c>
      <c r="O4578" s="1">
        <v>5.0373859999999997</v>
      </c>
      <c r="P4578" s="1">
        <v>5.4693800000000001</v>
      </c>
      <c r="Q4578" s="1">
        <v>4.7707709999999999</v>
      </c>
      <c r="R4578" s="1">
        <v>5.911956</v>
      </c>
      <c r="S4578" s="1">
        <v>5.0727640000000003</v>
      </c>
      <c r="T4578" s="1" t="s">
        <v>76</v>
      </c>
      <c r="U4578" s="1" t="s">
        <v>76</v>
      </c>
      <c r="V4578" s="1">
        <v>7.3911470000000001</v>
      </c>
    </row>
    <row r="4579" spans="1:22" x14ac:dyDescent="0.25">
      <c r="A4579" t="s">
        <v>4403</v>
      </c>
      <c r="B4579" t="s">
        <v>4404</v>
      </c>
      <c r="C4579" t="s">
        <v>4405</v>
      </c>
      <c r="D4579" t="s">
        <v>4406</v>
      </c>
      <c r="E4579" s="1">
        <v>3</v>
      </c>
      <c r="F4579" s="1">
        <v>3</v>
      </c>
      <c r="G4579" s="1">
        <v>3</v>
      </c>
      <c r="H4579" s="1">
        <v>21.5</v>
      </c>
      <c r="I4579" s="1">
        <v>21.210999999999999</v>
      </c>
      <c r="J4579" s="1">
        <v>6.0384999999999996E-4</v>
      </c>
      <c r="K4579" s="1" t="s">
        <v>76</v>
      </c>
      <c r="L4579" s="1" t="s">
        <v>76</v>
      </c>
      <c r="M4579" s="1" t="s">
        <v>76</v>
      </c>
      <c r="N4579" s="1" t="s">
        <v>76</v>
      </c>
      <c r="O4579" s="1" t="s">
        <v>76</v>
      </c>
      <c r="P4579" s="1" t="s">
        <v>76</v>
      </c>
      <c r="Q4579" s="1" t="s">
        <v>76</v>
      </c>
      <c r="R4579" s="1" t="s">
        <v>76</v>
      </c>
      <c r="S4579" s="1" t="s">
        <v>76</v>
      </c>
      <c r="T4579" s="1" t="s">
        <v>76</v>
      </c>
      <c r="U4579" s="1" t="s">
        <v>76</v>
      </c>
      <c r="V4579" s="1" t="s">
        <v>76</v>
      </c>
    </row>
    <row r="4580" spans="1:22" x14ac:dyDescent="0.25">
      <c r="A4580" t="s">
        <v>7543</v>
      </c>
      <c r="B4580" t="s">
        <v>7544</v>
      </c>
      <c r="C4580" t="s">
        <v>7545</v>
      </c>
      <c r="D4580" t="s">
        <v>7546</v>
      </c>
      <c r="E4580" s="1">
        <v>12</v>
      </c>
      <c r="F4580" s="1">
        <v>11</v>
      </c>
      <c r="G4580" s="1">
        <v>10</v>
      </c>
      <c r="H4580" s="1">
        <v>29.2</v>
      </c>
      <c r="I4580" s="1">
        <v>56.192999999999998</v>
      </c>
      <c r="J4580" s="3">
        <v>3.7724999999999999E-22</v>
      </c>
      <c r="K4580" s="1">
        <v>4.788748</v>
      </c>
      <c r="L4580" s="1">
        <v>5.9147080000000001</v>
      </c>
      <c r="M4580" s="1">
        <v>5.4703220000000004</v>
      </c>
      <c r="N4580" s="1">
        <v>5.2120009999999999</v>
      </c>
      <c r="O4580" s="1">
        <v>6.0807710000000004</v>
      </c>
      <c r="P4580" s="1">
        <v>5.119586</v>
      </c>
      <c r="Q4580" s="1">
        <v>5.3169550000000001</v>
      </c>
      <c r="R4580" s="1">
        <v>6.2047169999999996</v>
      </c>
      <c r="S4580" s="1">
        <v>4.9433020000000001</v>
      </c>
      <c r="T4580" s="1">
        <v>7.4730489999999996</v>
      </c>
      <c r="U4580" s="1" t="s">
        <v>76</v>
      </c>
      <c r="V4580" s="1">
        <v>7.4157739999999999</v>
      </c>
    </row>
    <row r="4581" spans="1:22" x14ac:dyDescent="0.25">
      <c r="A4581" t="s">
        <v>7547</v>
      </c>
      <c r="B4581" t="s">
        <v>7548</v>
      </c>
      <c r="C4581" t="s">
        <v>7549</v>
      </c>
      <c r="D4581" t="s">
        <v>7550</v>
      </c>
      <c r="E4581" s="1">
        <v>6</v>
      </c>
      <c r="F4581" s="1">
        <v>4</v>
      </c>
      <c r="G4581" s="1">
        <v>4</v>
      </c>
      <c r="H4581" s="1">
        <v>13.7</v>
      </c>
      <c r="I4581" s="1">
        <v>57.392000000000003</v>
      </c>
      <c r="J4581" s="3">
        <v>8.0915000000000007E-108</v>
      </c>
      <c r="K4581" s="1" t="s">
        <v>76</v>
      </c>
      <c r="L4581" s="1" t="s">
        <v>76</v>
      </c>
      <c r="M4581" s="1" t="s">
        <v>76</v>
      </c>
      <c r="N4581" s="1">
        <v>5.0972569999999999</v>
      </c>
      <c r="O4581" s="1">
        <v>5.782</v>
      </c>
      <c r="P4581" s="1">
        <v>5.6303260000000002</v>
      </c>
      <c r="Q4581" s="1">
        <v>4.3716590000000002</v>
      </c>
      <c r="R4581" s="1">
        <v>5.8599540000000001</v>
      </c>
      <c r="S4581" s="1">
        <v>5.156155</v>
      </c>
      <c r="T4581" s="1" t="s">
        <v>76</v>
      </c>
      <c r="U4581" s="1" t="s">
        <v>76</v>
      </c>
      <c r="V4581" s="1">
        <v>6.7476139999999996</v>
      </c>
    </row>
    <row r="4582" spans="1:22" x14ac:dyDescent="0.25">
      <c r="A4582" t="s">
        <v>14224</v>
      </c>
      <c r="B4582" t="s">
        <v>14225</v>
      </c>
      <c r="C4582" t="s">
        <v>14226</v>
      </c>
      <c r="D4582" t="s">
        <v>14227</v>
      </c>
      <c r="E4582" s="1">
        <v>12</v>
      </c>
      <c r="F4582" s="1">
        <v>12</v>
      </c>
      <c r="G4582" s="1">
        <v>12</v>
      </c>
      <c r="H4582" s="1">
        <v>15</v>
      </c>
      <c r="I4582" s="1">
        <v>130.28</v>
      </c>
      <c r="J4582" s="3">
        <v>4.4602999999999997E-31</v>
      </c>
      <c r="K4582" s="1" t="s">
        <v>76</v>
      </c>
      <c r="L4582" s="1" t="s">
        <v>76</v>
      </c>
      <c r="M4582" s="1" t="s">
        <v>76</v>
      </c>
      <c r="N4582" s="1">
        <v>5.1451029999999998</v>
      </c>
      <c r="O4582" s="1">
        <v>5.6439659999999998</v>
      </c>
      <c r="P4582" s="1">
        <v>5.2305770000000003</v>
      </c>
      <c r="Q4582" s="1">
        <v>4.4406100000000004</v>
      </c>
      <c r="R4582" s="1">
        <v>4.9909020000000002</v>
      </c>
      <c r="S4582" s="1">
        <v>4.1985200000000003</v>
      </c>
      <c r="T4582" s="1" t="s">
        <v>76</v>
      </c>
      <c r="U4582" s="1" t="s">
        <v>76</v>
      </c>
      <c r="V4582" s="1">
        <v>7.0656540000000003</v>
      </c>
    </row>
    <row r="4583" spans="1:22" x14ac:dyDescent="0.25">
      <c r="A4583" t="s">
        <v>31550</v>
      </c>
      <c r="B4583" t="s">
        <v>31551</v>
      </c>
      <c r="C4583" t="s">
        <v>31552</v>
      </c>
      <c r="D4583" t="s">
        <v>31553</v>
      </c>
      <c r="E4583" s="1">
        <v>6</v>
      </c>
      <c r="F4583" s="1">
        <v>1</v>
      </c>
      <c r="G4583" s="1">
        <v>1</v>
      </c>
      <c r="H4583" s="1">
        <v>41.8</v>
      </c>
      <c r="I4583" s="1">
        <v>20.518000000000001</v>
      </c>
      <c r="J4583" s="3">
        <v>1.5781000000000001E-68</v>
      </c>
      <c r="K4583" s="1" t="s">
        <v>76</v>
      </c>
      <c r="L4583" s="1" t="s">
        <v>76</v>
      </c>
      <c r="M4583" s="1" t="s">
        <v>76</v>
      </c>
      <c r="N4583" s="1" t="s">
        <v>76</v>
      </c>
      <c r="O4583" s="1" t="s">
        <v>76</v>
      </c>
      <c r="P4583" s="1" t="s">
        <v>76</v>
      </c>
      <c r="Q4583" s="1" t="s">
        <v>76</v>
      </c>
      <c r="R4583" s="1" t="s">
        <v>76</v>
      </c>
      <c r="S4583" s="1" t="s">
        <v>76</v>
      </c>
      <c r="T4583" s="1" t="s">
        <v>76</v>
      </c>
      <c r="U4583" s="1" t="s">
        <v>76</v>
      </c>
      <c r="V4583" s="1" t="s">
        <v>76</v>
      </c>
    </row>
    <row r="4584" spans="1:22" x14ac:dyDescent="0.25">
      <c r="A4584" t="s">
        <v>43763</v>
      </c>
      <c r="B4584" t="s">
        <v>43764</v>
      </c>
      <c r="C4584" t="s">
        <v>3002</v>
      </c>
      <c r="D4584" t="s">
        <v>43765</v>
      </c>
      <c r="E4584" s="1">
        <v>19</v>
      </c>
      <c r="F4584" s="1">
        <v>1</v>
      </c>
      <c r="G4584" s="1">
        <v>1</v>
      </c>
      <c r="H4584" s="1">
        <v>21.9</v>
      </c>
      <c r="I4584" s="1">
        <v>87.087999999999994</v>
      </c>
      <c r="J4584" s="1">
        <v>0</v>
      </c>
      <c r="K4584" s="1" t="s">
        <v>76</v>
      </c>
      <c r="L4584" s="1" t="s">
        <v>76</v>
      </c>
      <c r="M4584" s="1">
        <v>3.462682</v>
      </c>
      <c r="N4584" s="1" t="s">
        <v>76</v>
      </c>
      <c r="O4584" s="1" t="s">
        <v>76</v>
      </c>
      <c r="P4584" s="1" t="s">
        <v>76</v>
      </c>
      <c r="Q4584" s="1" t="s">
        <v>76</v>
      </c>
      <c r="R4584" s="1" t="s">
        <v>76</v>
      </c>
      <c r="S4584" s="1" t="s">
        <v>76</v>
      </c>
      <c r="T4584" s="1" t="s">
        <v>76</v>
      </c>
      <c r="U4584" s="1" t="s">
        <v>76</v>
      </c>
      <c r="V4584" s="1" t="s">
        <v>76</v>
      </c>
    </row>
    <row r="4585" spans="1:22" x14ac:dyDescent="0.25">
      <c r="A4585" t="s">
        <v>31600</v>
      </c>
      <c r="B4585" t="s">
        <v>31601</v>
      </c>
      <c r="C4585" t="s">
        <v>31602</v>
      </c>
      <c r="D4585" t="s">
        <v>31603</v>
      </c>
      <c r="E4585" s="1">
        <v>3</v>
      </c>
      <c r="F4585" s="1">
        <v>3</v>
      </c>
      <c r="G4585" s="1">
        <v>3</v>
      </c>
      <c r="H4585" s="1">
        <v>23.1</v>
      </c>
      <c r="I4585" s="1">
        <v>21.693999999999999</v>
      </c>
      <c r="J4585" s="3">
        <v>4.6685999999999998E-77</v>
      </c>
      <c r="K4585" s="1" t="s">
        <v>76</v>
      </c>
      <c r="L4585" s="1" t="s">
        <v>76</v>
      </c>
      <c r="M4585" s="1" t="s">
        <v>76</v>
      </c>
      <c r="N4585" s="1" t="s">
        <v>76</v>
      </c>
      <c r="O4585" s="1" t="s">
        <v>76</v>
      </c>
      <c r="P4585" s="1" t="s">
        <v>76</v>
      </c>
      <c r="Q4585" s="1" t="s">
        <v>76</v>
      </c>
      <c r="R4585" s="1" t="s">
        <v>76</v>
      </c>
      <c r="S4585" s="1">
        <v>5.5670849999999996</v>
      </c>
      <c r="T4585" s="1" t="s">
        <v>76</v>
      </c>
      <c r="U4585" s="1" t="s">
        <v>76</v>
      </c>
      <c r="V4585" s="1">
        <v>6.8622509999999997</v>
      </c>
    </row>
    <row r="4586" spans="1:22" x14ac:dyDescent="0.25">
      <c r="A4586" t="s">
        <v>32715</v>
      </c>
      <c r="B4586" t="s">
        <v>32716</v>
      </c>
      <c r="C4586" t="s">
        <v>32717</v>
      </c>
      <c r="D4586" t="s">
        <v>32718</v>
      </c>
      <c r="E4586" s="1">
        <v>15</v>
      </c>
      <c r="F4586" s="1">
        <v>15</v>
      </c>
      <c r="G4586" s="1">
        <v>11</v>
      </c>
      <c r="H4586" s="1">
        <v>15.9</v>
      </c>
      <c r="I4586" s="1">
        <v>137.41999999999999</v>
      </c>
      <c r="J4586" s="3">
        <v>1.9479000000000001E-221</v>
      </c>
      <c r="K4586" s="1">
        <v>4.0973959999999998</v>
      </c>
      <c r="L4586" s="1" t="s">
        <v>76</v>
      </c>
      <c r="M4586" s="1">
        <v>3.8552650000000002</v>
      </c>
      <c r="N4586" s="1" t="s">
        <v>76</v>
      </c>
      <c r="O4586" s="1" t="s">
        <v>76</v>
      </c>
      <c r="P4586" s="1">
        <v>4.4468319999999997</v>
      </c>
      <c r="Q4586" s="1">
        <v>5.0908579999999999</v>
      </c>
      <c r="R4586" s="1">
        <v>4.7782159999999996</v>
      </c>
      <c r="S4586" s="1">
        <v>5.2937159999999999</v>
      </c>
      <c r="T4586" s="1" t="s">
        <v>76</v>
      </c>
      <c r="U4586" s="1" t="s">
        <v>76</v>
      </c>
      <c r="V4586" s="1" t="s">
        <v>76</v>
      </c>
    </row>
    <row r="4587" spans="1:22" x14ac:dyDescent="0.25">
      <c r="A4587" t="s">
        <v>12650</v>
      </c>
      <c r="B4587" t="s">
        <v>12651</v>
      </c>
      <c r="C4587" t="s">
        <v>12652</v>
      </c>
      <c r="D4587" t="s">
        <v>12653</v>
      </c>
      <c r="E4587" s="1">
        <v>6</v>
      </c>
      <c r="F4587" s="1">
        <v>6</v>
      </c>
      <c r="G4587" s="1">
        <v>6</v>
      </c>
      <c r="H4587" s="1">
        <v>5.2</v>
      </c>
      <c r="I4587" s="1">
        <v>169.27</v>
      </c>
      <c r="J4587" s="3">
        <v>1.2714000000000001E-30</v>
      </c>
      <c r="K4587" s="1" t="s">
        <v>76</v>
      </c>
      <c r="L4587" s="1" t="s">
        <v>76</v>
      </c>
      <c r="M4587" s="1" t="s">
        <v>76</v>
      </c>
      <c r="N4587" s="1" t="s">
        <v>76</v>
      </c>
      <c r="O4587" s="1" t="s">
        <v>76</v>
      </c>
      <c r="P4587" s="1">
        <v>3.0459489999999998</v>
      </c>
      <c r="Q4587" s="1" t="s">
        <v>76</v>
      </c>
      <c r="R4587" s="1">
        <v>4.5060450000000003</v>
      </c>
      <c r="S4587" s="1">
        <v>3.904185</v>
      </c>
      <c r="T4587" s="1" t="s">
        <v>76</v>
      </c>
      <c r="U4587" s="1" t="s">
        <v>76</v>
      </c>
      <c r="V4587" s="1">
        <v>6.2785250000000001</v>
      </c>
    </row>
    <row r="4588" spans="1:22" x14ac:dyDescent="0.25">
      <c r="A4588" t="s">
        <v>25383</v>
      </c>
      <c r="B4588" t="s">
        <v>25384</v>
      </c>
      <c r="C4588" t="s">
        <v>25385</v>
      </c>
      <c r="D4588" t="s">
        <v>25386</v>
      </c>
      <c r="E4588" s="1">
        <v>3</v>
      </c>
      <c r="F4588" s="1">
        <v>3</v>
      </c>
      <c r="G4588" s="1">
        <v>3</v>
      </c>
      <c r="H4588" s="1">
        <v>2</v>
      </c>
      <c r="I4588" s="1">
        <v>140.25</v>
      </c>
      <c r="J4588" s="1">
        <v>3.8048999999999999E-3</v>
      </c>
      <c r="K4588" s="1">
        <v>5.0895169999999998</v>
      </c>
      <c r="L4588" s="1" t="s">
        <v>76</v>
      </c>
      <c r="M4588" s="1" t="s">
        <v>76</v>
      </c>
      <c r="N4588" s="1" t="s">
        <v>76</v>
      </c>
      <c r="O4588" s="1" t="s">
        <v>76</v>
      </c>
      <c r="P4588" s="1" t="s">
        <v>76</v>
      </c>
      <c r="Q4588" s="1" t="s">
        <v>76</v>
      </c>
      <c r="R4588" s="1" t="s">
        <v>76</v>
      </c>
      <c r="S4588" s="1" t="s">
        <v>76</v>
      </c>
      <c r="T4588" s="1" t="s">
        <v>76</v>
      </c>
      <c r="U4588" s="1" t="s">
        <v>76</v>
      </c>
      <c r="V4588" s="1" t="s">
        <v>76</v>
      </c>
    </row>
    <row r="4589" spans="1:22" x14ac:dyDescent="0.25">
      <c r="A4589" t="s">
        <v>3852</v>
      </c>
      <c r="B4589" t="s">
        <v>3853</v>
      </c>
      <c r="C4589" t="s">
        <v>3854</v>
      </c>
      <c r="D4589" t="s">
        <v>3855</v>
      </c>
      <c r="E4589" s="1">
        <v>6</v>
      </c>
      <c r="F4589" s="1">
        <v>6</v>
      </c>
      <c r="G4589" s="1">
        <v>6</v>
      </c>
      <c r="H4589" s="1">
        <v>29.7</v>
      </c>
      <c r="I4589" s="1">
        <v>20.648</v>
      </c>
      <c r="J4589" s="3">
        <v>1.5108E-7</v>
      </c>
      <c r="K4589" s="1">
        <v>6.2841370000000003</v>
      </c>
      <c r="L4589" s="1" t="s">
        <v>76</v>
      </c>
      <c r="M4589" s="1">
        <v>6.6132710000000001</v>
      </c>
      <c r="N4589" s="1">
        <v>6.5123509999999998</v>
      </c>
      <c r="O4589" s="1" t="s">
        <v>76</v>
      </c>
      <c r="P4589" s="1">
        <v>6.4388589999999999</v>
      </c>
      <c r="Q4589" s="1" t="s">
        <v>76</v>
      </c>
      <c r="R4589" s="1" t="s">
        <v>76</v>
      </c>
      <c r="S4589" s="1" t="s">
        <v>76</v>
      </c>
      <c r="T4589" s="1" t="s">
        <v>76</v>
      </c>
      <c r="U4589" s="1" t="s">
        <v>76</v>
      </c>
      <c r="V4589" s="1" t="s">
        <v>76</v>
      </c>
    </row>
    <row r="4590" spans="1:22" x14ac:dyDescent="0.25">
      <c r="A4590" t="s">
        <v>13960</v>
      </c>
      <c r="B4590" t="s">
        <v>13961</v>
      </c>
      <c r="C4590" t="s">
        <v>13962</v>
      </c>
      <c r="D4590" t="s">
        <v>13963</v>
      </c>
      <c r="E4590" s="1">
        <v>5</v>
      </c>
      <c r="F4590" s="1">
        <v>1</v>
      </c>
      <c r="G4590" s="1">
        <v>1</v>
      </c>
      <c r="H4590" s="1">
        <v>17.399999999999999</v>
      </c>
      <c r="I4590" s="1">
        <v>49.399000000000001</v>
      </c>
      <c r="J4590" s="1">
        <v>0</v>
      </c>
      <c r="K4590" s="1" t="s">
        <v>76</v>
      </c>
      <c r="L4590" s="1" t="s">
        <v>76</v>
      </c>
      <c r="M4590" s="1" t="s">
        <v>76</v>
      </c>
      <c r="N4590" s="1" t="s">
        <v>76</v>
      </c>
      <c r="O4590" s="1" t="s">
        <v>76</v>
      </c>
      <c r="P4590" s="1" t="s">
        <v>76</v>
      </c>
      <c r="Q4590" s="1" t="s">
        <v>76</v>
      </c>
      <c r="R4590" s="1" t="s">
        <v>76</v>
      </c>
      <c r="S4590" s="1" t="s">
        <v>76</v>
      </c>
      <c r="T4590" s="1" t="s">
        <v>76</v>
      </c>
      <c r="U4590" s="1" t="s">
        <v>76</v>
      </c>
      <c r="V4590" s="1" t="s">
        <v>76</v>
      </c>
    </row>
    <row r="4591" spans="1:22" x14ac:dyDescent="0.25">
      <c r="A4591" t="s">
        <v>18302</v>
      </c>
      <c r="B4591" t="s">
        <v>18303</v>
      </c>
      <c r="C4591" t="s">
        <v>18304</v>
      </c>
      <c r="D4591" t="s">
        <v>18305</v>
      </c>
      <c r="E4591" s="1">
        <v>13</v>
      </c>
      <c r="F4591" s="1">
        <v>13</v>
      </c>
      <c r="G4591" s="1">
        <v>13</v>
      </c>
      <c r="H4591" s="1">
        <v>25</v>
      </c>
      <c r="I4591" s="1">
        <v>68.694999999999993</v>
      </c>
      <c r="J4591" s="3">
        <v>2.3019000000000001E-155</v>
      </c>
      <c r="K4591" s="1">
        <v>5.6000139999999998</v>
      </c>
      <c r="L4591" s="1">
        <v>5.8737969999999997</v>
      </c>
      <c r="M4591" s="1">
        <v>5.3052869999999999</v>
      </c>
      <c r="N4591" s="1" t="s">
        <v>76</v>
      </c>
      <c r="O4591" s="1" t="s">
        <v>76</v>
      </c>
      <c r="P4591" s="1" t="s">
        <v>76</v>
      </c>
      <c r="Q4591" s="1" t="s">
        <v>76</v>
      </c>
      <c r="R4591" s="1" t="s">
        <v>76</v>
      </c>
      <c r="S4591" s="1" t="s">
        <v>76</v>
      </c>
      <c r="T4591" s="1" t="s">
        <v>76</v>
      </c>
      <c r="U4591" s="1" t="s">
        <v>76</v>
      </c>
      <c r="V4591" s="1" t="s">
        <v>76</v>
      </c>
    </row>
    <row r="4592" spans="1:22" x14ac:dyDescent="0.25">
      <c r="A4592" t="s">
        <v>40603</v>
      </c>
      <c r="B4592" t="s">
        <v>40604</v>
      </c>
      <c r="C4592" t="s">
        <v>40605</v>
      </c>
      <c r="D4592" t="s">
        <v>40606</v>
      </c>
      <c r="E4592" s="1">
        <v>11</v>
      </c>
      <c r="F4592" s="1">
        <v>1</v>
      </c>
      <c r="G4592" s="1">
        <v>1</v>
      </c>
      <c r="H4592" s="1">
        <v>41.2</v>
      </c>
      <c r="I4592" s="1">
        <v>31.492999999999999</v>
      </c>
      <c r="J4592" s="3">
        <v>4.0817000000000002E-286</v>
      </c>
      <c r="K4592" s="1" t="s">
        <v>76</v>
      </c>
      <c r="L4592" s="1" t="s">
        <v>76</v>
      </c>
      <c r="M4592" s="1" t="s">
        <v>76</v>
      </c>
      <c r="N4592" s="1" t="s">
        <v>76</v>
      </c>
      <c r="O4592" s="1" t="s">
        <v>76</v>
      </c>
      <c r="P4592" s="1" t="s">
        <v>76</v>
      </c>
      <c r="Q4592" s="1" t="s">
        <v>76</v>
      </c>
      <c r="R4592" s="1" t="s">
        <v>76</v>
      </c>
      <c r="S4592" s="1" t="s">
        <v>76</v>
      </c>
      <c r="T4592" s="1" t="s">
        <v>76</v>
      </c>
      <c r="U4592" s="1" t="s">
        <v>76</v>
      </c>
      <c r="V4592" s="1" t="s">
        <v>76</v>
      </c>
    </row>
    <row r="4593" spans="1:22" x14ac:dyDescent="0.25">
      <c r="A4593" t="s">
        <v>36143</v>
      </c>
      <c r="B4593" t="s">
        <v>36144</v>
      </c>
      <c r="C4593" t="s">
        <v>36145</v>
      </c>
      <c r="D4593" t="s">
        <v>36146</v>
      </c>
      <c r="E4593" s="1">
        <v>6</v>
      </c>
      <c r="F4593" s="1">
        <v>3</v>
      </c>
      <c r="G4593" s="1">
        <v>3</v>
      </c>
      <c r="H4593" s="1">
        <v>24.5</v>
      </c>
      <c r="I4593" s="1">
        <v>32.286999999999999</v>
      </c>
      <c r="J4593" s="3">
        <v>3.3543999999999998E-149</v>
      </c>
      <c r="K4593" s="1">
        <v>4.6093169999999999</v>
      </c>
      <c r="L4593" s="1" t="s">
        <v>76</v>
      </c>
      <c r="M4593" s="1">
        <v>5.4181189999999999</v>
      </c>
      <c r="N4593" s="1" t="s">
        <v>76</v>
      </c>
      <c r="O4593" s="1" t="s">
        <v>76</v>
      </c>
      <c r="P4593" s="1" t="s">
        <v>76</v>
      </c>
      <c r="Q4593" s="1">
        <v>5.4888320000000004</v>
      </c>
      <c r="R4593" s="1">
        <v>5.9978759999999998</v>
      </c>
      <c r="S4593" s="1">
        <v>6.1901919999999997</v>
      </c>
      <c r="T4593" s="1" t="s">
        <v>76</v>
      </c>
      <c r="U4593" s="1" t="s">
        <v>76</v>
      </c>
      <c r="V4593" s="1">
        <v>7.4656650000000004</v>
      </c>
    </row>
    <row r="4594" spans="1:22" x14ac:dyDescent="0.25">
      <c r="A4594" t="s">
        <v>16521</v>
      </c>
      <c r="B4594" t="s">
        <v>16522</v>
      </c>
      <c r="C4594" t="s">
        <v>16523</v>
      </c>
      <c r="D4594" t="s">
        <v>16524</v>
      </c>
      <c r="E4594" s="1">
        <v>3</v>
      </c>
      <c r="F4594" s="1">
        <v>3</v>
      </c>
      <c r="G4594" s="1">
        <v>3</v>
      </c>
      <c r="H4594" s="1">
        <v>14.7</v>
      </c>
      <c r="I4594" s="1">
        <v>20.893999999999998</v>
      </c>
      <c r="J4594" s="3">
        <v>4.4361000000000003E-8</v>
      </c>
      <c r="K4594" s="1" t="s">
        <v>76</v>
      </c>
      <c r="L4594" s="1" t="s">
        <v>76</v>
      </c>
      <c r="M4594" s="1" t="s">
        <v>76</v>
      </c>
      <c r="N4594" s="1">
        <v>6.0092379999999999</v>
      </c>
      <c r="O4594" s="1" t="s">
        <v>76</v>
      </c>
      <c r="P4594" s="1" t="s">
        <v>76</v>
      </c>
      <c r="Q4594" s="1">
        <v>6.7968999999999999</v>
      </c>
      <c r="R4594" s="1">
        <v>6.409815</v>
      </c>
      <c r="S4594" s="1">
        <v>6.8710880000000003</v>
      </c>
      <c r="T4594" s="1">
        <v>7.8860729999999997</v>
      </c>
      <c r="U4594" s="1" t="s">
        <v>76</v>
      </c>
      <c r="V4594" s="1">
        <v>7.9096570000000002</v>
      </c>
    </row>
    <row r="4595" spans="1:22" x14ac:dyDescent="0.25">
      <c r="A4595" t="s">
        <v>22017</v>
      </c>
      <c r="B4595" t="s">
        <v>22018</v>
      </c>
      <c r="C4595" t="s">
        <v>22019</v>
      </c>
      <c r="D4595" t="s">
        <v>22020</v>
      </c>
      <c r="E4595" s="1">
        <v>6</v>
      </c>
      <c r="F4595" s="1">
        <v>6</v>
      </c>
      <c r="G4595" s="1">
        <v>4</v>
      </c>
      <c r="H4595" s="1">
        <v>18.3</v>
      </c>
      <c r="I4595" s="1">
        <v>53.731999999999999</v>
      </c>
      <c r="J4595" s="3">
        <v>4.6889000000000003E-19</v>
      </c>
      <c r="K4595" s="1">
        <v>5.855931</v>
      </c>
      <c r="L4595" s="1">
        <v>4.8385280000000002</v>
      </c>
      <c r="M4595" s="1">
        <v>5.2818740000000002</v>
      </c>
      <c r="N4595" s="1" t="s">
        <v>76</v>
      </c>
      <c r="O4595" s="1" t="s">
        <v>76</v>
      </c>
      <c r="P4595" s="1" t="s">
        <v>76</v>
      </c>
      <c r="Q4595" s="1" t="s">
        <v>76</v>
      </c>
      <c r="R4595" s="1" t="s">
        <v>76</v>
      </c>
      <c r="S4595" s="1" t="s">
        <v>76</v>
      </c>
      <c r="T4595" s="1" t="s">
        <v>76</v>
      </c>
      <c r="U4595" s="1" t="s">
        <v>76</v>
      </c>
      <c r="V4595" s="1" t="s">
        <v>76</v>
      </c>
    </row>
    <row r="4596" spans="1:22" x14ac:dyDescent="0.25">
      <c r="A4596" t="s">
        <v>13792</v>
      </c>
      <c r="B4596" t="s">
        <v>13793</v>
      </c>
      <c r="C4596" t="s">
        <v>13794</v>
      </c>
      <c r="D4596" t="s">
        <v>13795</v>
      </c>
      <c r="E4596" s="1">
        <v>5</v>
      </c>
      <c r="F4596" s="1">
        <v>3</v>
      </c>
      <c r="G4596" s="1">
        <v>3</v>
      </c>
      <c r="H4596" s="1">
        <v>13.5</v>
      </c>
      <c r="I4596" s="1">
        <v>52.667000000000002</v>
      </c>
      <c r="J4596" s="3">
        <v>1.0933E-136</v>
      </c>
      <c r="K4596" s="1" t="s">
        <v>76</v>
      </c>
      <c r="L4596" s="1" t="s">
        <v>76</v>
      </c>
      <c r="M4596" s="1">
        <v>4.3018980000000004</v>
      </c>
      <c r="N4596" s="1">
        <v>4.1509400000000003</v>
      </c>
      <c r="O4596" s="1" t="s">
        <v>76</v>
      </c>
      <c r="P4596" s="1">
        <v>5.4527060000000001</v>
      </c>
      <c r="Q4596" s="1">
        <v>4.948804</v>
      </c>
      <c r="R4596" s="1" t="s">
        <v>76</v>
      </c>
      <c r="S4596" s="1">
        <v>4.9761389999999999</v>
      </c>
      <c r="T4596" s="1" t="s">
        <v>76</v>
      </c>
      <c r="U4596" s="1" t="s">
        <v>76</v>
      </c>
      <c r="V4596" s="1" t="s">
        <v>76</v>
      </c>
    </row>
    <row r="4597" spans="1:22" x14ac:dyDescent="0.25">
      <c r="A4597" t="s">
        <v>16225</v>
      </c>
      <c r="B4597" t="s">
        <v>16226</v>
      </c>
      <c r="C4597" t="s">
        <v>16227</v>
      </c>
      <c r="D4597" t="s">
        <v>16228</v>
      </c>
      <c r="E4597" s="1">
        <v>3</v>
      </c>
      <c r="F4597" s="1">
        <v>2</v>
      </c>
      <c r="G4597" s="1">
        <v>2</v>
      </c>
      <c r="H4597" s="1">
        <v>4.5999999999999996</v>
      </c>
      <c r="I4597" s="1">
        <v>94.299000000000007</v>
      </c>
      <c r="J4597" s="3">
        <v>2.5527999999999998E-16</v>
      </c>
      <c r="K4597" s="1" t="s">
        <v>76</v>
      </c>
      <c r="L4597" s="1" t="s">
        <v>76</v>
      </c>
      <c r="M4597" s="1">
        <v>3.733085</v>
      </c>
      <c r="N4597" s="1" t="s">
        <v>76</v>
      </c>
      <c r="O4597" s="1">
        <v>5.5010320000000004</v>
      </c>
      <c r="P4597" s="1" t="s">
        <v>76</v>
      </c>
      <c r="Q4597" s="1" t="s">
        <v>76</v>
      </c>
      <c r="R4597" s="1" t="s">
        <v>76</v>
      </c>
      <c r="S4597" s="1" t="s">
        <v>76</v>
      </c>
      <c r="T4597" s="1" t="s">
        <v>76</v>
      </c>
      <c r="U4597" s="1" t="s">
        <v>76</v>
      </c>
      <c r="V4597" s="1" t="s">
        <v>76</v>
      </c>
    </row>
    <row r="4598" spans="1:22" x14ac:dyDescent="0.25">
      <c r="A4598" t="s">
        <v>17615</v>
      </c>
      <c r="B4598" t="s">
        <v>17616</v>
      </c>
      <c r="C4598" t="s">
        <v>17617</v>
      </c>
      <c r="D4598" t="s">
        <v>17618</v>
      </c>
      <c r="E4598" s="1">
        <v>4</v>
      </c>
      <c r="F4598" s="1">
        <v>4</v>
      </c>
      <c r="G4598" s="1">
        <v>4</v>
      </c>
      <c r="H4598" s="1">
        <v>8.8000000000000007</v>
      </c>
      <c r="I4598" s="1">
        <v>95.614000000000004</v>
      </c>
      <c r="J4598" s="3">
        <v>2.4536000000000001E-74</v>
      </c>
      <c r="K4598" s="1" t="s">
        <v>76</v>
      </c>
      <c r="L4598" s="1">
        <v>4.5257180000000004</v>
      </c>
      <c r="M4598" s="1">
        <v>4.8284089999999997</v>
      </c>
      <c r="N4598" s="1" t="s">
        <v>76</v>
      </c>
      <c r="O4598" s="1">
        <v>4.9275599999999997</v>
      </c>
      <c r="P4598" s="1">
        <v>3.7283620000000002</v>
      </c>
      <c r="Q4598" s="1" t="s">
        <v>76</v>
      </c>
      <c r="R4598" s="1" t="s">
        <v>76</v>
      </c>
      <c r="S4598" s="1" t="s">
        <v>76</v>
      </c>
      <c r="T4598" s="1" t="s">
        <v>76</v>
      </c>
      <c r="U4598" s="1" t="s">
        <v>76</v>
      </c>
      <c r="V4598" s="1" t="s">
        <v>76</v>
      </c>
    </row>
    <row r="4599" spans="1:22" x14ac:dyDescent="0.25">
      <c r="A4599" t="s">
        <v>28919</v>
      </c>
      <c r="B4599" t="s">
        <v>28920</v>
      </c>
      <c r="C4599" t="s">
        <v>28921</v>
      </c>
      <c r="D4599" t="s">
        <v>28922</v>
      </c>
      <c r="E4599" s="1">
        <v>25</v>
      </c>
      <c r="F4599" s="1">
        <v>25</v>
      </c>
      <c r="G4599" s="1">
        <v>25</v>
      </c>
      <c r="H4599" s="1">
        <v>51.1</v>
      </c>
      <c r="I4599" s="1">
        <v>72.66</v>
      </c>
      <c r="J4599" s="1">
        <v>0</v>
      </c>
      <c r="K4599" s="1">
        <v>6.288227</v>
      </c>
      <c r="L4599" s="1">
        <v>6.7180609999999996</v>
      </c>
      <c r="M4599" s="1">
        <v>5.2454390000000002</v>
      </c>
      <c r="N4599" s="1">
        <v>6.597048</v>
      </c>
      <c r="O4599" s="1">
        <v>7.0709239999999998</v>
      </c>
      <c r="P4599" s="1">
        <v>6.1406970000000003</v>
      </c>
      <c r="Q4599" s="1" t="s">
        <v>76</v>
      </c>
      <c r="R4599" s="1" t="s">
        <v>76</v>
      </c>
      <c r="S4599" s="1" t="s">
        <v>76</v>
      </c>
      <c r="T4599" s="1" t="s">
        <v>76</v>
      </c>
      <c r="U4599" s="1" t="s">
        <v>76</v>
      </c>
      <c r="V4599" s="1" t="s">
        <v>76</v>
      </c>
    </row>
    <row r="4600" spans="1:22" x14ac:dyDescent="0.25">
      <c r="A4600" t="s">
        <v>19582</v>
      </c>
      <c r="B4600" t="s">
        <v>19583</v>
      </c>
      <c r="C4600" t="s">
        <v>19584</v>
      </c>
      <c r="D4600" t="s">
        <v>19585</v>
      </c>
      <c r="E4600" s="1">
        <v>7</v>
      </c>
      <c r="F4600" s="1">
        <v>6</v>
      </c>
      <c r="G4600" s="1">
        <v>6</v>
      </c>
      <c r="H4600" s="1">
        <v>17.600000000000001</v>
      </c>
      <c r="I4600" s="1">
        <v>46.6</v>
      </c>
      <c r="J4600" s="3">
        <v>6.4505999999999995E-5</v>
      </c>
      <c r="K4600" s="1" t="s">
        <v>76</v>
      </c>
      <c r="L4600" s="1" t="s">
        <v>76</v>
      </c>
      <c r="M4600" s="1" t="s">
        <v>76</v>
      </c>
      <c r="N4600" s="1" t="s">
        <v>76</v>
      </c>
      <c r="O4600" s="1" t="s">
        <v>76</v>
      </c>
      <c r="P4600" s="1" t="s">
        <v>76</v>
      </c>
      <c r="Q4600" s="1">
        <v>4.8709889999999998</v>
      </c>
      <c r="R4600" s="1" t="s">
        <v>76</v>
      </c>
      <c r="S4600" s="1">
        <v>4.675586</v>
      </c>
      <c r="T4600" s="1" t="s">
        <v>76</v>
      </c>
      <c r="U4600" s="1" t="s">
        <v>76</v>
      </c>
      <c r="V4600" s="1" t="s">
        <v>76</v>
      </c>
    </row>
    <row r="4601" spans="1:22" x14ac:dyDescent="0.25">
      <c r="A4601" t="s">
        <v>37218</v>
      </c>
      <c r="B4601" t="s">
        <v>37219</v>
      </c>
      <c r="C4601" t="s">
        <v>37220</v>
      </c>
      <c r="D4601" t="s">
        <v>37221</v>
      </c>
      <c r="E4601" s="1">
        <v>4</v>
      </c>
      <c r="F4601" s="1">
        <v>4</v>
      </c>
      <c r="G4601" s="1">
        <v>4</v>
      </c>
      <c r="H4601" s="1">
        <v>26.6</v>
      </c>
      <c r="I4601" s="1">
        <v>20.997</v>
      </c>
      <c r="J4601" s="3">
        <v>1.1078E-24</v>
      </c>
      <c r="K4601" s="1">
        <v>4.5825969999999998</v>
      </c>
      <c r="L4601" s="1" t="s">
        <v>76</v>
      </c>
      <c r="M4601" s="1" t="s">
        <v>76</v>
      </c>
      <c r="N4601" s="1">
        <v>4.9405760000000001</v>
      </c>
      <c r="O4601" s="1" t="s">
        <v>76</v>
      </c>
      <c r="P4601" s="1">
        <v>5.3854990000000003</v>
      </c>
      <c r="Q4601" s="1">
        <v>5.3823600000000003</v>
      </c>
      <c r="R4601" s="1">
        <v>5.7712050000000001</v>
      </c>
      <c r="S4601" s="1">
        <v>6.068111</v>
      </c>
      <c r="T4601" s="1" t="s">
        <v>76</v>
      </c>
      <c r="U4601" s="1" t="s">
        <v>76</v>
      </c>
      <c r="V4601" s="1">
        <v>7.6038579999999998</v>
      </c>
    </row>
    <row r="4602" spans="1:22" x14ac:dyDescent="0.25">
      <c r="A4602" t="s">
        <v>13056</v>
      </c>
      <c r="B4602" t="s">
        <v>13057</v>
      </c>
      <c r="C4602" t="s">
        <v>13058</v>
      </c>
      <c r="D4602" t="s">
        <v>13059</v>
      </c>
      <c r="E4602" s="1">
        <v>2</v>
      </c>
      <c r="F4602" s="1">
        <v>2</v>
      </c>
      <c r="G4602" s="1">
        <v>2</v>
      </c>
      <c r="H4602" s="1">
        <v>16.8</v>
      </c>
      <c r="I4602" s="1">
        <v>19.535</v>
      </c>
      <c r="J4602" s="1">
        <v>2.7352000000000001E-3</v>
      </c>
      <c r="K4602" s="1" t="s">
        <v>76</v>
      </c>
      <c r="L4602" s="1" t="s">
        <v>76</v>
      </c>
      <c r="M4602" s="1" t="s">
        <v>76</v>
      </c>
      <c r="N4602" s="1" t="s">
        <v>76</v>
      </c>
      <c r="O4602" s="1" t="s">
        <v>76</v>
      </c>
      <c r="P4602" s="1" t="s">
        <v>76</v>
      </c>
      <c r="Q4602" s="1" t="s">
        <v>76</v>
      </c>
      <c r="R4602" s="1" t="s">
        <v>76</v>
      </c>
      <c r="S4602" s="1" t="s">
        <v>76</v>
      </c>
      <c r="T4602" s="1" t="s">
        <v>76</v>
      </c>
      <c r="U4602" s="1" t="s">
        <v>76</v>
      </c>
      <c r="V4602" s="1" t="s">
        <v>76</v>
      </c>
    </row>
    <row r="4603" spans="1:22" x14ac:dyDescent="0.25">
      <c r="A4603" t="s">
        <v>31558</v>
      </c>
      <c r="B4603" t="s">
        <v>31559</v>
      </c>
      <c r="D4603" t="s">
        <v>31560</v>
      </c>
      <c r="E4603" s="1">
        <v>5</v>
      </c>
      <c r="F4603" s="1">
        <v>2</v>
      </c>
      <c r="G4603" s="1">
        <v>2</v>
      </c>
      <c r="H4603" s="1">
        <v>69.099999999999994</v>
      </c>
      <c r="I4603" s="1">
        <v>7.7218999999999998</v>
      </c>
      <c r="J4603" s="3">
        <v>2.1469000000000001E-20</v>
      </c>
      <c r="K4603" s="1" t="s">
        <v>76</v>
      </c>
      <c r="L4603" s="1" t="s">
        <v>76</v>
      </c>
      <c r="M4603" s="1" t="s">
        <v>76</v>
      </c>
      <c r="N4603" s="1" t="s">
        <v>76</v>
      </c>
      <c r="O4603" s="1" t="s">
        <v>76</v>
      </c>
      <c r="P4603" s="1" t="s">
        <v>76</v>
      </c>
      <c r="Q4603" s="1" t="s">
        <v>76</v>
      </c>
      <c r="R4603" s="1" t="s">
        <v>76</v>
      </c>
      <c r="S4603" s="1">
        <v>6.6455399999999996</v>
      </c>
      <c r="T4603" s="1" t="s">
        <v>76</v>
      </c>
      <c r="U4603" s="1" t="s">
        <v>76</v>
      </c>
      <c r="V4603" s="1" t="s">
        <v>76</v>
      </c>
    </row>
    <row r="4604" spans="1:22" x14ac:dyDescent="0.25">
      <c r="A4604" t="s">
        <v>28661</v>
      </c>
      <c r="B4604" t="s">
        <v>28662</v>
      </c>
      <c r="C4604" t="s">
        <v>28663</v>
      </c>
      <c r="D4604" t="s">
        <v>28664</v>
      </c>
      <c r="E4604" s="1">
        <v>6</v>
      </c>
      <c r="F4604" s="1">
        <v>5</v>
      </c>
      <c r="G4604" s="1">
        <v>5</v>
      </c>
      <c r="H4604" s="1">
        <v>9.4</v>
      </c>
      <c r="I4604" s="1">
        <v>76.611999999999995</v>
      </c>
      <c r="J4604" s="3">
        <v>9.1314000000000003E-23</v>
      </c>
      <c r="K4604" s="1" t="s">
        <v>76</v>
      </c>
      <c r="L4604" s="1" t="s">
        <v>76</v>
      </c>
      <c r="M4604" s="1" t="s">
        <v>76</v>
      </c>
      <c r="N4604" s="1">
        <v>4.8789930000000004</v>
      </c>
      <c r="O4604" s="1" t="s">
        <v>76</v>
      </c>
      <c r="P4604" s="1">
        <v>4.8437809999999999</v>
      </c>
      <c r="Q4604" s="1" t="s">
        <v>76</v>
      </c>
      <c r="R4604" s="1" t="s">
        <v>76</v>
      </c>
      <c r="S4604" s="1" t="s">
        <v>76</v>
      </c>
      <c r="T4604" s="1" t="s">
        <v>76</v>
      </c>
      <c r="U4604" s="1" t="s">
        <v>76</v>
      </c>
      <c r="V4604" s="1" t="s">
        <v>76</v>
      </c>
    </row>
    <row r="4605" spans="1:22" x14ac:dyDescent="0.25">
      <c r="A4605" t="s">
        <v>7615</v>
      </c>
      <c r="B4605" t="s">
        <v>7616</v>
      </c>
      <c r="C4605" t="s">
        <v>7617</v>
      </c>
      <c r="D4605" t="s">
        <v>7618</v>
      </c>
      <c r="E4605" s="1">
        <v>3</v>
      </c>
      <c r="F4605" s="1">
        <v>2</v>
      </c>
      <c r="G4605" s="1">
        <v>2</v>
      </c>
      <c r="H4605" s="1">
        <v>3.1</v>
      </c>
      <c r="I4605" s="1">
        <v>128.79</v>
      </c>
      <c r="J4605" s="3">
        <v>1.8767000000000001E-7</v>
      </c>
      <c r="K4605" s="1" t="s">
        <v>76</v>
      </c>
      <c r="L4605" s="1" t="s">
        <v>76</v>
      </c>
      <c r="M4605" s="1" t="s">
        <v>76</v>
      </c>
      <c r="N4605" s="1">
        <v>4.2859619999999996</v>
      </c>
      <c r="O4605" s="1" t="s">
        <v>76</v>
      </c>
      <c r="P4605" s="1">
        <v>4.8270850000000003</v>
      </c>
      <c r="Q4605" s="1" t="s">
        <v>76</v>
      </c>
      <c r="R4605" s="1" t="s">
        <v>76</v>
      </c>
      <c r="S4605" s="1" t="s">
        <v>76</v>
      </c>
      <c r="T4605" s="1" t="s">
        <v>76</v>
      </c>
      <c r="U4605" s="1" t="s">
        <v>76</v>
      </c>
      <c r="V4605" s="1" t="s">
        <v>76</v>
      </c>
    </row>
    <row r="4606" spans="1:22" x14ac:dyDescent="0.25">
      <c r="A4606" t="s">
        <v>23421</v>
      </c>
      <c r="B4606" t="s">
        <v>23422</v>
      </c>
      <c r="C4606" t="s">
        <v>23423</v>
      </c>
      <c r="D4606" t="s">
        <v>23424</v>
      </c>
      <c r="E4606" s="1">
        <v>14</v>
      </c>
      <c r="F4606" s="1">
        <v>14</v>
      </c>
      <c r="G4606" s="1">
        <v>14</v>
      </c>
      <c r="H4606" s="1">
        <v>44.4</v>
      </c>
      <c r="I4606" s="1">
        <v>54.87</v>
      </c>
      <c r="J4606" s="1">
        <v>0</v>
      </c>
      <c r="K4606" s="1" t="s">
        <v>76</v>
      </c>
      <c r="L4606" s="1" t="s">
        <v>76</v>
      </c>
      <c r="M4606" s="1" t="s">
        <v>76</v>
      </c>
      <c r="N4606" s="1" t="s">
        <v>76</v>
      </c>
      <c r="O4606" s="1" t="s">
        <v>76</v>
      </c>
      <c r="P4606" s="1" t="s">
        <v>76</v>
      </c>
      <c r="Q4606" s="1" t="s">
        <v>76</v>
      </c>
      <c r="R4606" s="1" t="s">
        <v>76</v>
      </c>
      <c r="S4606" s="1" t="s">
        <v>76</v>
      </c>
      <c r="T4606" s="1" t="s">
        <v>76</v>
      </c>
      <c r="U4606" s="1" t="s">
        <v>76</v>
      </c>
      <c r="V4606" s="1" t="s">
        <v>76</v>
      </c>
    </row>
    <row r="4607" spans="1:22" x14ac:dyDescent="0.25">
      <c r="A4607" t="s">
        <v>33615</v>
      </c>
      <c r="B4607" t="s">
        <v>33616</v>
      </c>
      <c r="C4607" t="s">
        <v>33617</v>
      </c>
      <c r="D4607" t="s">
        <v>33618</v>
      </c>
      <c r="E4607" s="1">
        <v>8</v>
      </c>
      <c r="F4607" s="1">
        <v>3</v>
      </c>
      <c r="G4607" s="1">
        <v>3</v>
      </c>
      <c r="H4607" s="1">
        <v>20.7</v>
      </c>
      <c r="I4607" s="1">
        <v>46.597999999999999</v>
      </c>
      <c r="J4607" s="3">
        <v>7.6877999999999994E-17</v>
      </c>
      <c r="K4607" s="1" t="s">
        <v>76</v>
      </c>
      <c r="L4607" s="1" t="s">
        <v>76</v>
      </c>
      <c r="M4607" s="1" t="s">
        <v>76</v>
      </c>
      <c r="N4607" s="1" t="s">
        <v>76</v>
      </c>
      <c r="O4607" s="1" t="s">
        <v>76</v>
      </c>
      <c r="P4607" s="1" t="s">
        <v>76</v>
      </c>
      <c r="Q4607" s="1" t="s">
        <v>76</v>
      </c>
      <c r="R4607" s="1" t="s">
        <v>76</v>
      </c>
      <c r="S4607" s="1" t="s">
        <v>76</v>
      </c>
      <c r="T4607" s="1" t="s">
        <v>76</v>
      </c>
      <c r="U4607" s="1" t="s">
        <v>76</v>
      </c>
      <c r="V4607" s="1" t="s">
        <v>76</v>
      </c>
    </row>
    <row r="4608" spans="1:22" x14ac:dyDescent="0.25">
      <c r="A4608" t="s">
        <v>16960</v>
      </c>
      <c r="B4608" t="s">
        <v>16961</v>
      </c>
      <c r="C4608" t="s">
        <v>16962</v>
      </c>
      <c r="D4608" t="s">
        <v>16963</v>
      </c>
      <c r="E4608" s="1">
        <v>2</v>
      </c>
      <c r="F4608" s="1">
        <v>2</v>
      </c>
      <c r="G4608" s="1">
        <v>2</v>
      </c>
      <c r="H4608" s="1">
        <v>20.8</v>
      </c>
      <c r="I4608" s="1">
        <v>18.66</v>
      </c>
      <c r="J4608" s="3">
        <v>4.7860999999999998E-97</v>
      </c>
      <c r="K4608" s="1" t="s">
        <v>76</v>
      </c>
      <c r="L4608" s="1">
        <v>5.0556080000000003</v>
      </c>
      <c r="M4608" s="1" t="s">
        <v>76</v>
      </c>
      <c r="N4608" s="1" t="s">
        <v>76</v>
      </c>
      <c r="O4608" s="1" t="s">
        <v>76</v>
      </c>
      <c r="P4608" s="1">
        <v>4.8996510000000004</v>
      </c>
      <c r="Q4608" s="1" t="s">
        <v>76</v>
      </c>
      <c r="R4608" s="1" t="s">
        <v>76</v>
      </c>
      <c r="S4608" s="1">
        <v>5.0697419999999997</v>
      </c>
      <c r="T4608" s="1" t="s">
        <v>76</v>
      </c>
      <c r="U4608" s="1" t="s">
        <v>76</v>
      </c>
      <c r="V4608" s="1">
        <v>6.8145740000000004</v>
      </c>
    </row>
    <row r="4609" spans="1:22" x14ac:dyDescent="0.25">
      <c r="A4609" t="s">
        <v>11907</v>
      </c>
      <c r="B4609" t="s">
        <v>11908</v>
      </c>
      <c r="C4609" t="s">
        <v>11909</v>
      </c>
      <c r="D4609" t="s">
        <v>11910</v>
      </c>
      <c r="E4609" s="1">
        <v>4</v>
      </c>
      <c r="F4609" s="1">
        <v>3</v>
      </c>
      <c r="G4609" s="1">
        <v>3</v>
      </c>
      <c r="H4609" s="1">
        <v>7.3</v>
      </c>
      <c r="I4609" s="1">
        <v>55.643999999999998</v>
      </c>
      <c r="J4609" s="1">
        <v>4.2211000000000002E-3</v>
      </c>
      <c r="K4609" s="1" t="s">
        <v>76</v>
      </c>
      <c r="L4609" s="1">
        <v>4.7836109999999996</v>
      </c>
      <c r="M4609" s="1" t="s">
        <v>76</v>
      </c>
      <c r="N4609" s="1" t="s">
        <v>76</v>
      </c>
      <c r="O4609" s="1">
        <v>4.5257699999999996</v>
      </c>
      <c r="P4609" s="1" t="s">
        <v>76</v>
      </c>
      <c r="Q4609" s="1" t="s">
        <v>76</v>
      </c>
      <c r="R4609" s="1" t="s">
        <v>76</v>
      </c>
      <c r="S4609" s="1" t="s">
        <v>76</v>
      </c>
      <c r="T4609" s="1" t="s">
        <v>76</v>
      </c>
      <c r="U4609" s="1" t="s">
        <v>76</v>
      </c>
      <c r="V4609" s="1" t="s">
        <v>76</v>
      </c>
    </row>
    <row r="4610" spans="1:22" x14ac:dyDescent="0.25">
      <c r="A4610" t="s">
        <v>3752</v>
      </c>
      <c r="B4610" t="s">
        <v>3753</v>
      </c>
      <c r="C4610" t="s">
        <v>3754</v>
      </c>
      <c r="D4610" t="s">
        <v>3755</v>
      </c>
      <c r="E4610" s="1">
        <v>5</v>
      </c>
      <c r="F4610" s="1">
        <v>5</v>
      </c>
      <c r="G4610" s="1">
        <v>5</v>
      </c>
      <c r="H4610" s="1">
        <v>34.299999999999997</v>
      </c>
      <c r="I4610" s="1">
        <v>15.864000000000001</v>
      </c>
      <c r="J4610" s="3">
        <v>5.6676999999999999E-43</v>
      </c>
      <c r="K4610" s="1">
        <v>6.7845820000000003</v>
      </c>
      <c r="L4610" s="1">
        <v>7.0317720000000001</v>
      </c>
      <c r="M4610" s="1">
        <v>6.3282170000000004</v>
      </c>
      <c r="N4610" s="1">
        <v>7.3006609999999998</v>
      </c>
      <c r="O4610" s="1">
        <v>7.3582020000000004</v>
      </c>
      <c r="P4610" s="1">
        <v>7.3800119999999998</v>
      </c>
      <c r="Q4610" s="1">
        <v>6.9992869999999998</v>
      </c>
      <c r="R4610" s="1">
        <v>6.9173900000000001</v>
      </c>
      <c r="S4610" s="1">
        <v>6.7213649999999996</v>
      </c>
      <c r="T4610" s="1">
        <v>8.1810709999999993</v>
      </c>
      <c r="U4610" s="1" t="s">
        <v>76</v>
      </c>
      <c r="V4610" s="1">
        <v>7.7882249999999997</v>
      </c>
    </row>
    <row r="4611" spans="1:22" x14ac:dyDescent="0.25">
      <c r="A4611" t="s">
        <v>25865</v>
      </c>
      <c r="B4611" t="s">
        <v>25866</v>
      </c>
      <c r="C4611" t="s">
        <v>25867</v>
      </c>
      <c r="D4611" t="s">
        <v>25868</v>
      </c>
      <c r="E4611" s="1">
        <v>13</v>
      </c>
      <c r="F4611" s="1">
        <v>13</v>
      </c>
      <c r="G4611" s="1">
        <v>3</v>
      </c>
      <c r="H4611" s="1">
        <v>66</v>
      </c>
      <c r="I4611" s="1">
        <v>23.881</v>
      </c>
      <c r="J4611" s="1">
        <v>0</v>
      </c>
      <c r="K4611" s="1">
        <v>6.9002520000000001</v>
      </c>
      <c r="L4611" s="1">
        <v>6.6720329999999999</v>
      </c>
      <c r="M4611" s="1">
        <v>6.4146559999999999</v>
      </c>
      <c r="N4611" s="1">
        <v>7.4566239999999997</v>
      </c>
      <c r="O4611" s="1">
        <v>7.5891679999999999</v>
      </c>
      <c r="P4611" s="1">
        <v>7.0038049999999998</v>
      </c>
      <c r="Q4611" s="1">
        <v>5.5800580000000002</v>
      </c>
      <c r="R4611" s="1">
        <v>6.7772750000000004</v>
      </c>
      <c r="S4611" s="1">
        <v>6.4446380000000003</v>
      </c>
      <c r="T4611" s="1">
        <v>7.8291880000000003</v>
      </c>
      <c r="U4611" s="1" t="s">
        <v>76</v>
      </c>
      <c r="V4611" s="1">
        <v>8.0316510000000001</v>
      </c>
    </row>
    <row r="4612" spans="1:22" x14ac:dyDescent="0.25">
      <c r="A4612" t="s">
        <v>31063</v>
      </c>
      <c r="B4612" t="s">
        <v>31064</v>
      </c>
      <c r="D4612" t="s">
        <v>31065</v>
      </c>
      <c r="E4612" s="1">
        <v>4</v>
      </c>
      <c r="F4612" s="1">
        <v>4</v>
      </c>
      <c r="G4612" s="1">
        <v>4</v>
      </c>
      <c r="H4612" s="1">
        <v>7.4</v>
      </c>
      <c r="I4612" s="1">
        <v>76.277000000000001</v>
      </c>
      <c r="J4612" s="3">
        <v>1.0578E-9</v>
      </c>
      <c r="K4612" s="1" t="s">
        <v>76</v>
      </c>
      <c r="L4612" s="1" t="s">
        <v>76</v>
      </c>
      <c r="M4612" s="1" t="s">
        <v>76</v>
      </c>
      <c r="N4612" s="1" t="s">
        <v>76</v>
      </c>
      <c r="O4612" s="1" t="s">
        <v>76</v>
      </c>
      <c r="P4612" s="1" t="s">
        <v>76</v>
      </c>
      <c r="Q4612" s="1" t="s">
        <v>76</v>
      </c>
      <c r="R4612" s="1">
        <v>3.949112</v>
      </c>
      <c r="S4612" s="1" t="s">
        <v>76</v>
      </c>
      <c r="T4612" s="1" t="s">
        <v>76</v>
      </c>
      <c r="U4612" s="1" t="s">
        <v>76</v>
      </c>
      <c r="V4612" s="1" t="s">
        <v>76</v>
      </c>
    </row>
    <row r="4613" spans="1:22" x14ac:dyDescent="0.25">
      <c r="A4613" t="s">
        <v>21250</v>
      </c>
      <c r="B4613" t="s">
        <v>21251</v>
      </c>
      <c r="C4613" t="s">
        <v>21252</v>
      </c>
      <c r="D4613" t="s">
        <v>21253</v>
      </c>
      <c r="E4613" s="1">
        <v>2</v>
      </c>
      <c r="F4613" s="1">
        <v>2</v>
      </c>
      <c r="G4613" s="1">
        <v>2</v>
      </c>
      <c r="H4613" s="1">
        <v>2.6</v>
      </c>
      <c r="I4613" s="1">
        <v>43.445</v>
      </c>
      <c r="J4613" s="1">
        <v>6.4682000000000003E-3</v>
      </c>
      <c r="K4613" s="1" t="s">
        <v>76</v>
      </c>
      <c r="L4613" s="1" t="s">
        <v>76</v>
      </c>
      <c r="M4613" s="1" t="s">
        <v>76</v>
      </c>
      <c r="N4613" s="1">
        <v>3.7029730000000001</v>
      </c>
      <c r="O4613" s="1" t="s">
        <v>76</v>
      </c>
      <c r="P4613" s="1">
        <v>4.5439809999999996</v>
      </c>
      <c r="Q4613" s="1" t="s">
        <v>76</v>
      </c>
      <c r="R4613" s="1" t="s">
        <v>76</v>
      </c>
      <c r="S4613" s="1" t="s">
        <v>76</v>
      </c>
      <c r="T4613" s="1" t="s">
        <v>76</v>
      </c>
      <c r="U4613" s="1" t="s">
        <v>76</v>
      </c>
      <c r="V4613" s="1" t="s">
        <v>76</v>
      </c>
    </row>
    <row r="4614" spans="1:22" x14ac:dyDescent="0.25">
      <c r="A4614" t="s">
        <v>21234</v>
      </c>
      <c r="B4614" t="s">
        <v>21235</v>
      </c>
      <c r="C4614" t="s">
        <v>21236</v>
      </c>
      <c r="D4614" t="s">
        <v>21237</v>
      </c>
      <c r="E4614" s="1">
        <v>7</v>
      </c>
      <c r="F4614" s="1">
        <v>6</v>
      </c>
      <c r="G4614" s="1">
        <v>6</v>
      </c>
      <c r="H4614" s="1">
        <v>4</v>
      </c>
      <c r="I4614" s="1">
        <v>223.81</v>
      </c>
      <c r="J4614" s="3">
        <v>9.4973999999999999E-6</v>
      </c>
      <c r="K4614" s="1" t="s">
        <v>76</v>
      </c>
      <c r="L4614" s="1" t="s">
        <v>76</v>
      </c>
      <c r="M4614" s="1">
        <v>3.8343889999999998</v>
      </c>
      <c r="N4614" s="1">
        <v>3.6554169999999999</v>
      </c>
      <c r="O4614" s="1" t="s">
        <v>76</v>
      </c>
      <c r="P4614" s="1" t="s">
        <v>76</v>
      </c>
      <c r="Q4614" s="1">
        <v>4.2869950000000001</v>
      </c>
      <c r="R4614" s="1" t="s">
        <v>76</v>
      </c>
      <c r="S4614" s="1" t="s">
        <v>76</v>
      </c>
      <c r="T4614" s="1" t="s">
        <v>76</v>
      </c>
      <c r="U4614" s="1" t="s">
        <v>76</v>
      </c>
      <c r="V4614" s="1" t="s">
        <v>76</v>
      </c>
    </row>
    <row r="4615" spans="1:22" x14ac:dyDescent="0.25">
      <c r="A4615" t="s">
        <v>18541</v>
      </c>
      <c r="B4615" t="s">
        <v>18542</v>
      </c>
      <c r="C4615" t="s">
        <v>18543</v>
      </c>
      <c r="D4615" t="s">
        <v>18544</v>
      </c>
      <c r="E4615" s="1">
        <v>7</v>
      </c>
      <c r="F4615" s="1">
        <v>7</v>
      </c>
      <c r="G4615" s="1">
        <v>7</v>
      </c>
      <c r="H4615" s="1">
        <v>28.1</v>
      </c>
      <c r="I4615" s="1">
        <v>38.917999999999999</v>
      </c>
      <c r="J4615" s="3">
        <v>8.4128000000000001E-40</v>
      </c>
      <c r="K4615" s="1">
        <v>5.0351499999999998</v>
      </c>
      <c r="L4615" s="1">
        <v>5.5063420000000001</v>
      </c>
      <c r="M4615" s="1">
        <v>3.873507</v>
      </c>
      <c r="N4615" s="1">
        <v>4.909122</v>
      </c>
      <c r="O4615" s="1">
        <v>5.5005930000000003</v>
      </c>
      <c r="P4615" s="1">
        <v>5.0035470000000002</v>
      </c>
      <c r="Q4615" s="1" t="s">
        <v>76</v>
      </c>
      <c r="R4615" s="1">
        <v>5.439254</v>
      </c>
      <c r="S4615" s="1" t="s">
        <v>76</v>
      </c>
      <c r="T4615" s="1" t="s">
        <v>76</v>
      </c>
      <c r="U4615" s="1" t="s">
        <v>76</v>
      </c>
      <c r="V4615" s="1" t="s">
        <v>76</v>
      </c>
    </row>
    <row r="4616" spans="1:22" x14ac:dyDescent="0.25">
      <c r="A4616" t="s">
        <v>32760</v>
      </c>
      <c r="B4616" t="s">
        <v>32761</v>
      </c>
      <c r="C4616" t="s">
        <v>32762</v>
      </c>
      <c r="D4616" t="s">
        <v>32763</v>
      </c>
      <c r="E4616" s="1">
        <v>5</v>
      </c>
      <c r="F4616" s="1">
        <v>5</v>
      </c>
      <c r="G4616" s="1">
        <v>1</v>
      </c>
      <c r="H4616" s="1">
        <v>14.8</v>
      </c>
      <c r="I4616" s="1">
        <v>42.277000000000001</v>
      </c>
      <c r="J4616" s="3">
        <v>1.0756E-17</v>
      </c>
      <c r="K4616" s="1" t="s">
        <v>76</v>
      </c>
      <c r="L4616" s="1">
        <v>5.125254</v>
      </c>
      <c r="M4616" s="1">
        <v>5.7556770000000004</v>
      </c>
      <c r="N4616" s="1" t="s">
        <v>76</v>
      </c>
      <c r="O4616" s="1" t="s">
        <v>76</v>
      </c>
      <c r="P4616" s="1">
        <v>5.2821910000000001</v>
      </c>
      <c r="Q4616" s="1" t="s">
        <v>76</v>
      </c>
      <c r="R4616" s="1" t="s">
        <v>76</v>
      </c>
      <c r="S4616" s="1" t="s">
        <v>76</v>
      </c>
      <c r="T4616" s="1" t="s">
        <v>76</v>
      </c>
      <c r="U4616" s="1" t="s">
        <v>76</v>
      </c>
      <c r="V4616" s="1" t="s">
        <v>76</v>
      </c>
    </row>
    <row r="4617" spans="1:22" x14ac:dyDescent="0.25">
      <c r="A4617" t="s">
        <v>22939</v>
      </c>
      <c r="B4617" t="s">
        <v>22940</v>
      </c>
      <c r="C4617" t="s">
        <v>22941</v>
      </c>
      <c r="D4617" t="s">
        <v>22942</v>
      </c>
      <c r="E4617" s="1">
        <v>2</v>
      </c>
      <c r="F4617" s="1">
        <v>2</v>
      </c>
      <c r="G4617" s="1">
        <v>2</v>
      </c>
      <c r="H4617" s="1">
        <v>6</v>
      </c>
      <c r="I4617" s="1">
        <v>31.385000000000002</v>
      </c>
      <c r="J4617" s="1">
        <v>2.9864000000000002E-3</v>
      </c>
      <c r="K4617" s="1" t="s">
        <v>76</v>
      </c>
      <c r="L4617" s="1" t="s">
        <v>76</v>
      </c>
      <c r="M4617" s="1" t="s">
        <v>76</v>
      </c>
      <c r="N4617" s="1" t="s">
        <v>76</v>
      </c>
      <c r="O4617" s="1" t="s">
        <v>76</v>
      </c>
      <c r="P4617" s="1" t="s">
        <v>76</v>
      </c>
      <c r="Q4617" s="1" t="s">
        <v>76</v>
      </c>
      <c r="R4617" s="1" t="s">
        <v>76</v>
      </c>
      <c r="S4617" s="1" t="s">
        <v>76</v>
      </c>
      <c r="T4617" s="1" t="s">
        <v>76</v>
      </c>
      <c r="U4617" s="1" t="s">
        <v>76</v>
      </c>
      <c r="V4617" s="1" t="s">
        <v>76</v>
      </c>
    </row>
    <row r="4618" spans="1:22" x14ac:dyDescent="0.25">
      <c r="A4618" t="s">
        <v>9006</v>
      </c>
      <c r="B4618" t="s">
        <v>9007</v>
      </c>
      <c r="C4618" t="s">
        <v>9008</v>
      </c>
      <c r="D4618" t="s">
        <v>9009</v>
      </c>
      <c r="E4618" s="1">
        <v>2</v>
      </c>
      <c r="F4618" s="1">
        <v>2</v>
      </c>
      <c r="G4618" s="1">
        <v>2</v>
      </c>
      <c r="H4618" s="1">
        <v>9.3000000000000007</v>
      </c>
      <c r="I4618" s="1">
        <v>39.786000000000001</v>
      </c>
      <c r="J4618" s="3">
        <v>7.3668999999999996E-35</v>
      </c>
      <c r="K4618" s="1" t="s">
        <v>76</v>
      </c>
      <c r="L4618" s="1" t="s">
        <v>76</v>
      </c>
      <c r="M4618" s="1" t="s">
        <v>76</v>
      </c>
      <c r="N4618" s="1" t="s">
        <v>76</v>
      </c>
      <c r="O4618" s="1" t="s">
        <v>76</v>
      </c>
      <c r="P4618" s="1">
        <v>5.4111820000000002</v>
      </c>
      <c r="Q4618" s="1" t="s">
        <v>76</v>
      </c>
      <c r="R4618" s="1" t="s">
        <v>76</v>
      </c>
      <c r="S4618" s="1" t="s">
        <v>76</v>
      </c>
      <c r="T4618" s="1" t="s">
        <v>76</v>
      </c>
      <c r="U4618" s="1" t="s">
        <v>76</v>
      </c>
      <c r="V4618" s="1" t="s">
        <v>76</v>
      </c>
    </row>
    <row r="4619" spans="1:22" x14ac:dyDescent="0.25">
      <c r="A4619" t="s">
        <v>22693</v>
      </c>
      <c r="B4619" t="s">
        <v>22694</v>
      </c>
      <c r="C4619" t="s">
        <v>22695</v>
      </c>
      <c r="D4619" t="s">
        <v>22696</v>
      </c>
      <c r="E4619" s="1">
        <v>17</v>
      </c>
      <c r="F4619" s="1">
        <v>17</v>
      </c>
      <c r="G4619" s="1">
        <v>16</v>
      </c>
      <c r="H4619" s="1">
        <v>30.8</v>
      </c>
      <c r="I4619" s="1">
        <v>77.543999999999997</v>
      </c>
      <c r="J4619" s="1">
        <v>0</v>
      </c>
      <c r="K4619" s="1">
        <v>4.8504440000000004</v>
      </c>
      <c r="L4619" s="1">
        <v>5.5096730000000003</v>
      </c>
      <c r="M4619" s="1">
        <v>6.0716239999999999</v>
      </c>
      <c r="N4619" s="1">
        <v>5.7864599999999999</v>
      </c>
      <c r="O4619" s="1">
        <v>5.5022219999999997</v>
      </c>
      <c r="P4619" s="1">
        <v>5.541442</v>
      </c>
      <c r="Q4619" s="1" t="s">
        <v>76</v>
      </c>
      <c r="R4619" s="1">
        <v>5.0384219999999997</v>
      </c>
      <c r="S4619" s="1">
        <v>5.3653009999999997</v>
      </c>
      <c r="T4619" s="1" t="s">
        <v>76</v>
      </c>
      <c r="U4619" s="1" t="s">
        <v>76</v>
      </c>
      <c r="V4619" s="1">
        <v>7.1486640000000001</v>
      </c>
    </row>
    <row r="4620" spans="1:22" x14ac:dyDescent="0.25">
      <c r="A4620" t="s">
        <v>4080</v>
      </c>
      <c r="B4620" t="s">
        <v>4081</v>
      </c>
      <c r="C4620" t="s">
        <v>4082</v>
      </c>
      <c r="D4620" t="s">
        <v>4083</v>
      </c>
      <c r="E4620" s="1">
        <v>5</v>
      </c>
      <c r="F4620" s="1">
        <v>5</v>
      </c>
      <c r="G4620" s="1">
        <v>5</v>
      </c>
      <c r="H4620" s="1">
        <v>15</v>
      </c>
      <c r="I4620" s="1">
        <v>47.661999999999999</v>
      </c>
      <c r="J4620" s="3">
        <v>3.2493000000000001E-17</v>
      </c>
      <c r="K4620" s="1">
        <v>4.0208579999999996</v>
      </c>
      <c r="L4620" s="1" t="s">
        <v>76</v>
      </c>
      <c r="M4620" s="1" t="s">
        <v>76</v>
      </c>
      <c r="N4620" s="1" t="s">
        <v>76</v>
      </c>
      <c r="O4620" s="1" t="s">
        <v>76</v>
      </c>
      <c r="P4620" s="1">
        <v>5.4631460000000001</v>
      </c>
      <c r="Q4620" s="1">
        <v>5.0282859999999996</v>
      </c>
      <c r="R4620" s="1">
        <v>5.7386059999999999</v>
      </c>
      <c r="S4620" s="1">
        <v>4.6164129999999997</v>
      </c>
      <c r="T4620" s="1" t="s">
        <v>76</v>
      </c>
      <c r="U4620" s="1" t="s">
        <v>76</v>
      </c>
      <c r="V4620" s="1" t="s">
        <v>76</v>
      </c>
    </row>
    <row r="4621" spans="1:22" x14ac:dyDescent="0.25">
      <c r="A4621" t="s">
        <v>16493</v>
      </c>
      <c r="B4621" t="s">
        <v>16494</v>
      </c>
      <c r="C4621" t="s">
        <v>16495</v>
      </c>
      <c r="D4621" t="s">
        <v>16496</v>
      </c>
      <c r="E4621" s="1">
        <v>8</v>
      </c>
      <c r="F4621" s="1">
        <v>8</v>
      </c>
      <c r="G4621" s="1">
        <v>8</v>
      </c>
      <c r="H4621" s="1">
        <v>54.2</v>
      </c>
      <c r="I4621" s="1">
        <v>24.026</v>
      </c>
      <c r="J4621" s="1">
        <v>0</v>
      </c>
      <c r="K4621" s="1" t="s">
        <v>76</v>
      </c>
      <c r="L4621" s="1">
        <v>5.7667619999999999</v>
      </c>
      <c r="M4621" s="1" t="s">
        <v>76</v>
      </c>
      <c r="N4621" s="1">
        <v>5.9339219999999999</v>
      </c>
      <c r="O4621" s="1">
        <v>6.1311689999999999</v>
      </c>
      <c r="P4621" s="1">
        <v>5.635554</v>
      </c>
      <c r="Q4621" s="1" t="s">
        <v>76</v>
      </c>
      <c r="R4621" s="1" t="s">
        <v>76</v>
      </c>
      <c r="S4621" s="1">
        <v>4.8054740000000002</v>
      </c>
      <c r="T4621" s="1" t="s">
        <v>76</v>
      </c>
      <c r="U4621" s="1" t="s">
        <v>76</v>
      </c>
      <c r="V4621" s="1" t="s">
        <v>76</v>
      </c>
    </row>
    <row r="4622" spans="1:22" x14ac:dyDescent="0.25">
      <c r="A4622" t="s">
        <v>31115</v>
      </c>
      <c r="B4622" t="s">
        <v>31116</v>
      </c>
      <c r="C4622" t="s">
        <v>31117</v>
      </c>
      <c r="D4622" t="s">
        <v>31118</v>
      </c>
      <c r="E4622" s="1">
        <v>10</v>
      </c>
      <c r="F4622" s="1">
        <v>1</v>
      </c>
      <c r="G4622" s="1">
        <v>1</v>
      </c>
      <c r="H4622" s="1">
        <v>33.5</v>
      </c>
      <c r="I4622" s="1">
        <v>28.777000000000001</v>
      </c>
      <c r="J4622" s="1">
        <v>0</v>
      </c>
      <c r="K4622" s="1" t="s">
        <v>76</v>
      </c>
      <c r="L4622" s="1" t="s">
        <v>76</v>
      </c>
      <c r="M4622" s="1" t="s">
        <v>76</v>
      </c>
      <c r="N4622" s="1" t="s">
        <v>76</v>
      </c>
      <c r="O4622" s="1" t="s">
        <v>76</v>
      </c>
      <c r="P4622" s="1" t="s">
        <v>76</v>
      </c>
      <c r="Q4622" s="1" t="s">
        <v>76</v>
      </c>
      <c r="R4622" s="1" t="s">
        <v>76</v>
      </c>
      <c r="S4622" s="1" t="s">
        <v>76</v>
      </c>
      <c r="T4622" s="1" t="s">
        <v>76</v>
      </c>
      <c r="U4622" s="1" t="s">
        <v>76</v>
      </c>
      <c r="V4622" s="1" t="s">
        <v>76</v>
      </c>
    </row>
    <row r="4623" spans="1:22" x14ac:dyDescent="0.25">
      <c r="A4623" t="s">
        <v>37448</v>
      </c>
      <c r="B4623" t="s">
        <v>37449</v>
      </c>
      <c r="C4623" t="s">
        <v>37450</v>
      </c>
      <c r="D4623" t="s">
        <v>37451</v>
      </c>
      <c r="E4623" s="1">
        <v>14</v>
      </c>
      <c r="F4623" s="1">
        <v>14</v>
      </c>
      <c r="G4623" s="1">
        <v>14</v>
      </c>
      <c r="H4623" s="1">
        <v>38.299999999999997</v>
      </c>
      <c r="I4623" s="1">
        <v>53.262</v>
      </c>
      <c r="J4623" s="1">
        <v>0</v>
      </c>
      <c r="K4623" s="1" t="s">
        <v>76</v>
      </c>
      <c r="L4623" s="1">
        <v>5.1304949999999998</v>
      </c>
      <c r="M4623" s="1">
        <v>5.1474289999999998</v>
      </c>
      <c r="N4623" s="1">
        <v>4.967174</v>
      </c>
      <c r="O4623" s="1">
        <v>5.8785790000000002</v>
      </c>
      <c r="P4623" s="1">
        <v>5.6910720000000001</v>
      </c>
      <c r="Q4623" s="1">
        <v>4.9234460000000002</v>
      </c>
      <c r="R4623" s="1">
        <v>5.7668809999999997</v>
      </c>
      <c r="S4623" s="1">
        <v>5.6462960000000004</v>
      </c>
      <c r="T4623" s="1" t="s">
        <v>76</v>
      </c>
      <c r="U4623" s="1" t="s">
        <v>76</v>
      </c>
      <c r="V4623" s="1">
        <v>7.808764</v>
      </c>
    </row>
    <row r="4624" spans="1:22" x14ac:dyDescent="0.25">
      <c r="A4624" t="s">
        <v>197</v>
      </c>
      <c r="B4624" t="s">
        <v>198</v>
      </c>
      <c r="C4624" t="s">
        <v>199</v>
      </c>
      <c r="D4624" t="s">
        <v>200</v>
      </c>
      <c r="E4624" s="1">
        <v>7</v>
      </c>
      <c r="F4624" s="1">
        <v>7</v>
      </c>
      <c r="G4624" s="1">
        <v>6</v>
      </c>
      <c r="H4624" s="1">
        <v>51.9</v>
      </c>
      <c r="I4624" s="1">
        <v>12.045999999999999</v>
      </c>
      <c r="J4624" s="3">
        <v>3.2239000000000002E-131</v>
      </c>
      <c r="K4624" s="1">
        <v>5.8500030000000001</v>
      </c>
      <c r="L4624" s="1">
        <v>6.6610360000000002</v>
      </c>
      <c r="M4624" s="1">
        <v>6.3057600000000003</v>
      </c>
      <c r="N4624" s="1">
        <v>6.656453</v>
      </c>
      <c r="O4624" s="1">
        <v>7.3187100000000003</v>
      </c>
      <c r="P4624" s="1">
        <v>5.640879</v>
      </c>
      <c r="Q4624" s="1">
        <v>6.1110610000000003</v>
      </c>
      <c r="R4624" s="1" t="s">
        <v>76</v>
      </c>
      <c r="S4624" s="1">
        <v>5.8543609999999999</v>
      </c>
      <c r="T4624" s="1" t="s">
        <v>76</v>
      </c>
      <c r="U4624" s="1" t="s">
        <v>76</v>
      </c>
      <c r="V4624" s="1" t="s">
        <v>76</v>
      </c>
    </row>
    <row r="4625" spans="1:22" x14ac:dyDescent="0.25">
      <c r="A4625" t="s">
        <v>5104</v>
      </c>
      <c r="B4625" t="s">
        <v>5105</v>
      </c>
      <c r="C4625" t="s">
        <v>5106</v>
      </c>
      <c r="D4625" t="s">
        <v>5107</v>
      </c>
      <c r="E4625" s="1">
        <v>3</v>
      </c>
      <c r="F4625" s="1">
        <v>3</v>
      </c>
      <c r="G4625" s="1">
        <v>3</v>
      </c>
      <c r="H4625" s="1">
        <v>5.9</v>
      </c>
      <c r="I4625" s="1">
        <v>52.317</v>
      </c>
      <c r="J4625" s="3">
        <v>5.3451999999999999E-261</v>
      </c>
      <c r="K4625" s="1">
        <v>5.5720349999999996</v>
      </c>
      <c r="L4625" s="1">
        <v>5.3337490000000001</v>
      </c>
      <c r="M4625" s="1" t="s">
        <v>76</v>
      </c>
      <c r="N4625" s="1">
        <v>6.1925400000000002</v>
      </c>
      <c r="O4625" s="1">
        <v>6.2114140000000004</v>
      </c>
      <c r="P4625" s="1">
        <v>6.0377049999999999</v>
      </c>
      <c r="Q4625" s="1" t="s">
        <v>76</v>
      </c>
      <c r="R4625" s="1" t="s">
        <v>76</v>
      </c>
      <c r="S4625" s="1" t="s">
        <v>76</v>
      </c>
      <c r="T4625" s="1" t="s">
        <v>76</v>
      </c>
      <c r="U4625" s="1" t="s">
        <v>76</v>
      </c>
      <c r="V4625" s="1" t="s">
        <v>76</v>
      </c>
    </row>
    <row r="4626" spans="1:22" x14ac:dyDescent="0.25">
      <c r="A4626" t="s">
        <v>4120</v>
      </c>
      <c r="B4626" t="s">
        <v>4121</v>
      </c>
      <c r="C4626" t="s">
        <v>4122</v>
      </c>
      <c r="D4626" t="s">
        <v>4123</v>
      </c>
      <c r="E4626" s="1">
        <v>6</v>
      </c>
      <c r="F4626" s="1">
        <v>6</v>
      </c>
      <c r="G4626" s="1">
        <v>6</v>
      </c>
      <c r="H4626" s="1">
        <v>25.8</v>
      </c>
      <c r="I4626" s="1">
        <v>19.620999999999999</v>
      </c>
      <c r="J4626" s="3">
        <v>2.5337999999999998E-147</v>
      </c>
      <c r="K4626" s="1">
        <v>4.8930509999999998</v>
      </c>
      <c r="L4626" s="1">
        <v>6.3687519999999997</v>
      </c>
      <c r="M4626" s="1">
        <v>6.2146049999999997</v>
      </c>
      <c r="N4626" s="1" t="s">
        <v>76</v>
      </c>
      <c r="O4626" s="1">
        <v>6.3083080000000002</v>
      </c>
      <c r="P4626" s="1">
        <v>6.9453209999999999</v>
      </c>
      <c r="Q4626" s="1">
        <v>6.6774519999999997</v>
      </c>
      <c r="R4626" s="1">
        <v>6.6391479999999996</v>
      </c>
      <c r="S4626" s="1">
        <v>6.7975859999999999</v>
      </c>
      <c r="T4626" s="1" t="s">
        <v>76</v>
      </c>
      <c r="U4626" s="1" t="s">
        <v>76</v>
      </c>
      <c r="V4626" s="1">
        <v>8.0163650000000004</v>
      </c>
    </row>
    <row r="4627" spans="1:22" x14ac:dyDescent="0.25">
      <c r="A4627" t="s">
        <v>17004</v>
      </c>
      <c r="B4627" t="s">
        <v>17005</v>
      </c>
      <c r="C4627" t="s">
        <v>17006</v>
      </c>
      <c r="D4627" t="s">
        <v>17007</v>
      </c>
      <c r="E4627" s="1">
        <v>2</v>
      </c>
      <c r="F4627" s="1">
        <v>2</v>
      </c>
      <c r="G4627" s="1">
        <v>2</v>
      </c>
      <c r="H4627" s="1">
        <v>17.399999999999999</v>
      </c>
      <c r="I4627" s="1">
        <v>21.649000000000001</v>
      </c>
      <c r="J4627" s="3">
        <v>8.8616999999999995E-10</v>
      </c>
      <c r="K4627" s="1" t="s">
        <v>76</v>
      </c>
      <c r="L4627" s="1" t="s">
        <v>76</v>
      </c>
      <c r="M4627" s="1" t="s">
        <v>76</v>
      </c>
      <c r="N4627" s="1" t="s">
        <v>76</v>
      </c>
      <c r="O4627" s="1" t="s">
        <v>76</v>
      </c>
      <c r="P4627" s="1" t="s">
        <v>76</v>
      </c>
      <c r="Q4627" s="1" t="s">
        <v>76</v>
      </c>
      <c r="R4627" s="1" t="s">
        <v>76</v>
      </c>
      <c r="S4627" s="1" t="s">
        <v>76</v>
      </c>
      <c r="T4627" s="1" t="s">
        <v>76</v>
      </c>
      <c r="U4627" s="1" t="s">
        <v>76</v>
      </c>
      <c r="V4627" s="1" t="s">
        <v>76</v>
      </c>
    </row>
    <row r="4628" spans="1:22" x14ac:dyDescent="0.25">
      <c r="A4628" t="s">
        <v>31397</v>
      </c>
      <c r="B4628" t="s">
        <v>31398</v>
      </c>
      <c r="C4628" t="s">
        <v>31399</v>
      </c>
      <c r="D4628" t="s">
        <v>31400</v>
      </c>
      <c r="E4628" s="1">
        <v>7</v>
      </c>
      <c r="F4628" s="1">
        <v>3</v>
      </c>
      <c r="G4628" s="1">
        <v>3</v>
      </c>
      <c r="H4628" s="1">
        <v>19.600000000000001</v>
      </c>
      <c r="I4628" s="1">
        <v>48.73</v>
      </c>
      <c r="J4628" s="3">
        <v>1.4107000000000001E-102</v>
      </c>
      <c r="K4628" s="1" t="s">
        <v>76</v>
      </c>
      <c r="L4628" s="1">
        <v>4.744872</v>
      </c>
      <c r="M4628" s="1" t="s">
        <v>76</v>
      </c>
      <c r="N4628" s="1" t="s">
        <v>76</v>
      </c>
      <c r="O4628" s="1" t="s">
        <v>76</v>
      </c>
      <c r="P4628" s="1">
        <v>4.5531670000000002</v>
      </c>
      <c r="Q4628" s="1">
        <v>4.6569700000000003</v>
      </c>
      <c r="R4628" s="1">
        <v>5.4803379999999997</v>
      </c>
      <c r="S4628" s="1">
        <v>4.6999329999999997</v>
      </c>
      <c r="T4628" s="1" t="s">
        <v>76</v>
      </c>
      <c r="U4628" s="1" t="s">
        <v>76</v>
      </c>
      <c r="V4628" s="1" t="s">
        <v>76</v>
      </c>
    </row>
    <row r="4629" spans="1:22" x14ac:dyDescent="0.25">
      <c r="A4629" t="s">
        <v>29603</v>
      </c>
      <c r="B4629" t="s">
        <v>29604</v>
      </c>
      <c r="C4629" t="s">
        <v>29605</v>
      </c>
      <c r="D4629" t="s">
        <v>29606</v>
      </c>
      <c r="E4629" s="1">
        <v>26</v>
      </c>
      <c r="F4629" s="1">
        <v>20</v>
      </c>
      <c r="G4629" s="1">
        <v>20</v>
      </c>
      <c r="H4629" s="1">
        <v>38</v>
      </c>
      <c r="I4629" s="1">
        <v>92.644000000000005</v>
      </c>
      <c r="J4629" s="1">
        <v>0</v>
      </c>
      <c r="K4629" s="1">
        <v>3.6526529999999999</v>
      </c>
      <c r="L4629" s="1" t="s">
        <v>76</v>
      </c>
      <c r="M4629" s="1" t="s">
        <v>76</v>
      </c>
      <c r="N4629" s="1" t="s">
        <v>76</v>
      </c>
      <c r="O4629" s="1">
        <v>6.1100510000000003</v>
      </c>
      <c r="P4629" s="1" t="s">
        <v>76</v>
      </c>
      <c r="Q4629" s="1">
        <v>4.6296739999999996</v>
      </c>
      <c r="R4629" s="1">
        <v>5.6498020000000002</v>
      </c>
      <c r="S4629" s="1">
        <v>5.7709849999999996</v>
      </c>
      <c r="T4629" s="1">
        <v>7.218089</v>
      </c>
      <c r="U4629" s="1" t="s">
        <v>76</v>
      </c>
      <c r="V4629" s="1">
        <v>7.4778729999999998</v>
      </c>
    </row>
    <row r="4630" spans="1:22" x14ac:dyDescent="0.25">
      <c r="A4630" t="s">
        <v>23703</v>
      </c>
      <c r="B4630" t="s">
        <v>23704</v>
      </c>
      <c r="C4630" t="s">
        <v>23705</v>
      </c>
      <c r="D4630" t="s">
        <v>23706</v>
      </c>
      <c r="E4630" s="1">
        <v>28</v>
      </c>
      <c r="F4630" s="1">
        <v>1</v>
      </c>
      <c r="G4630" s="1">
        <v>1</v>
      </c>
      <c r="H4630" s="1">
        <v>46.8</v>
      </c>
      <c r="I4630" s="1">
        <v>60.966000000000001</v>
      </c>
      <c r="J4630" s="1">
        <v>0</v>
      </c>
      <c r="K4630" s="1" t="s">
        <v>76</v>
      </c>
      <c r="L4630" s="1" t="s">
        <v>76</v>
      </c>
      <c r="M4630" s="1">
        <v>5.5145080000000002</v>
      </c>
      <c r="N4630" s="1" t="s">
        <v>76</v>
      </c>
      <c r="O4630" s="1" t="s">
        <v>76</v>
      </c>
      <c r="P4630" s="1" t="s">
        <v>76</v>
      </c>
      <c r="Q4630" s="1" t="s">
        <v>76</v>
      </c>
      <c r="R4630" s="1" t="s">
        <v>76</v>
      </c>
      <c r="S4630" s="1" t="s">
        <v>76</v>
      </c>
      <c r="T4630" s="1" t="s">
        <v>76</v>
      </c>
      <c r="U4630" s="1" t="s">
        <v>76</v>
      </c>
      <c r="V4630" s="1" t="s">
        <v>76</v>
      </c>
    </row>
    <row r="4631" spans="1:22" x14ac:dyDescent="0.25">
      <c r="A4631" t="s">
        <v>1357</v>
      </c>
      <c r="B4631" t="s">
        <v>1358</v>
      </c>
      <c r="C4631" t="s">
        <v>1359</v>
      </c>
      <c r="D4631" t="s">
        <v>1360</v>
      </c>
      <c r="E4631" s="1">
        <v>28</v>
      </c>
      <c r="F4631" s="1">
        <v>1</v>
      </c>
      <c r="G4631" s="1">
        <v>1</v>
      </c>
      <c r="H4631" s="1">
        <v>57.2</v>
      </c>
      <c r="I4631" s="1">
        <v>60.901000000000003</v>
      </c>
      <c r="J4631" s="1">
        <v>0</v>
      </c>
      <c r="K4631" s="1" t="s">
        <v>76</v>
      </c>
      <c r="L4631" s="1" t="s">
        <v>76</v>
      </c>
      <c r="M4631" s="1" t="s">
        <v>76</v>
      </c>
      <c r="N4631" s="1" t="s">
        <v>76</v>
      </c>
      <c r="O4631" s="1" t="s">
        <v>76</v>
      </c>
      <c r="P4631" s="1">
        <v>4.4950720000000004</v>
      </c>
      <c r="Q4631" s="1" t="s">
        <v>76</v>
      </c>
      <c r="R4631" s="1" t="s">
        <v>76</v>
      </c>
      <c r="S4631" s="1" t="s">
        <v>76</v>
      </c>
      <c r="T4631" s="1" t="s">
        <v>76</v>
      </c>
      <c r="U4631" s="1" t="s">
        <v>76</v>
      </c>
      <c r="V4631" s="1" t="s">
        <v>76</v>
      </c>
    </row>
    <row r="4632" spans="1:22" x14ac:dyDescent="0.25">
      <c r="A4632" t="s">
        <v>30902</v>
      </c>
      <c r="B4632" t="s">
        <v>30903</v>
      </c>
      <c r="C4632" t="s">
        <v>30904</v>
      </c>
      <c r="D4632" t="s">
        <v>30905</v>
      </c>
      <c r="E4632" s="1">
        <v>3</v>
      </c>
      <c r="F4632" s="1">
        <v>2</v>
      </c>
      <c r="G4632" s="1">
        <v>2</v>
      </c>
      <c r="H4632" s="1">
        <v>4.5999999999999996</v>
      </c>
      <c r="I4632" s="1">
        <v>61.125999999999998</v>
      </c>
      <c r="J4632" s="1">
        <v>2.3627000000000001E-4</v>
      </c>
      <c r="K4632" s="1" t="s">
        <v>76</v>
      </c>
      <c r="L4632" s="1">
        <v>5.1511550000000002</v>
      </c>
      <c r="M4632" s="1" t="s">
        <v>76</v>
      </c>
      <c r="N4632" s="1" t="s">
        <v>76</v>
      </c>
      <c r="O4632" s="1" t="s">
        <v>76</v>
      </c>
      <c r="P4632" s="1" t="s">
        <v>76</v>
      </c>
      <c r="Q4632" s="1" t="s">
        <v>76</v>
      </c>
      <c r="R4632" s="1" t="s">
        <v>76</v>
      </c>
      <c r="S4632" s="1">
        <v>4.0351100000000004</v>
      </c>
      <c r="T4632" s="1" t="s">
        <v>76</v>
      </c>
      <c r="U4632" s="1" t="s">
        <v>76</v>
      </c>
      <c r="V4632" s="1" t="s">
        <v>76</v>
      </c>
    </row>
    <row r="4633" spans="1:22" x14ac:dyDescent="0.25">
      <c r="A4633" t="s">
        <v>39036</v>
      </c>
      <c r="B4633" t="s">
        <v>39037</v>
      </c>
      <c r="C4633" t="s">
        <v>39038</v>
      </c>
      <c r="D4633" t="s">
        <v>39039</v>
      </c>
      <c r="E4633" s="1">
        <v>2</v>
      </c>
      <c r="F4633" s="1">
        <v>1</v>
      </c>
      <c r="G4633" s="1">
        <v>1</v>
      </c>
      <c r="H4633" s="1">
        <v>1.7</v>
      </c>
      <c r="I4633" s="1">
        <v>133.6</v>
      </c>
      <c r="J4633" s="3">
        <v>3.8989000000000002E-5</v>
      </c>
      <c r="K4633" s="1" t="s">
        <v>76</v>
      </c>
      <c r="L4633" s="1" t="s">
        <v>76</v>
      </c>
      <c r="M4633" s="1">
        <v>3.4326650000000001</v>
      </c>
      <c r="N4633" s="1" t="s">
        <v>76</v>
      </c>
      <c r="O4633" s="1" t="s">
        <v>76</v>
      </c>
      <c r="P4633" s="1" t="s">
        <v>76</v>
      </c>
      <c r="Q4633" s="1" t="s">
        <v>76</v>
      </c>
      <c r="R4633" s="1" t="s">
        <v>76</v>
      </c>
      <c r="S4633" s="1" t="s">
        <v>76</v>
      </c>
      <c r="T4633" s="1" t="s">
        <v>76</v>
      </c>
      <c r="U4633" s="1" t="s">
        <v>76</v>
      </c>
      <c r="V4633" s="1" t="s">
        <v>76</v>
      </c>
    </row>
    <row r="4634" spans="1:22" x14ac:dyDescent="0.25">
      <c r="A4634" t="s">
        <v>24059</v>
      </c>
      <c r="B4634" t="s">
        <v>24060</v>
      </c>
      <c r="C4634" t="s">
        <v>24061</v>
      </c>
      <c r="D4634" t="s">
        <v>24062</v>
      </c>
      <c r="E4634" s="1">
        <v>9</v>
      </c>
      <c r="F4634" s="1">
        <v>2</v>
      </c>
      <c r="G4634" s="1">
        <v>2</v>
      </c>
      <c r="H4634" s="1">
        <v>65</v>
      </c>
      <c r="I4634" s="1">
        <v>15.045999999999999</v>
      </c>
      <c r="J4634" s="3">
        <v>8.6098000000000005E-135</v>
      </c>
      <c r="K4634" s="1">
        <v>4.9235389999999999</v>
      </c>
      <c r="L4634" s="1">
        <v>5.8019319999999999</v>
      </c>
      <c r="M4634" s="1">
        <v>6.3150459999999997</v>
      </c>
      <c r="N4634" s="1">
        <v>6.2571260000000004</v>
      </c>
      <c r="O4634" s="1">
        <v>6.6421279999999996</v>
      </c>
      <c r="P4634" s="1">
        <v>5.7161039999999996</v>
      </c>
      <c r="Q4634" s="1" t="s">
        <v>76</v>
      </c>
      <c r="R4634" s="1" t="s">
        <v>76</v>
      </c>
      <c r="S4634" s="1">
        <v>5.0084299999999997</v>
      </c>
      <c r="T4634" s="1" t="s">
        <v>76</v>
      </c>
      <c r="U4634" s="1" t="s">
        <v>76</v>
      </c>
      <c r="V4634" s="1" t="s">
        <v>76</v>
      </c>
    </row>
    <row r="4635" spans="1:22" x14ac:dyDescent="0.25">
      <c r="A4635" t="s">
        <v>517</v>
      </c>
      <c r="B4635" t="s">
        <v>518</v>
      </c>
      <c r="C4635" t="s">
        <v>519</v>
      </c>
      <c r="D4635" t="s">
        <v>520</v>
      </c>
      <c r="E4635" s="1">
        <v>9</v>
      </c>
      <c r="F4635" s="1">
        <v>9</v>
      </c>
      <c r="G4635" s="1">
        <v>9</v>
      </c>
      <c r="H4635" s="1">
        <v>34.9</v>
      </c>
      <c r="I4635" s="1">
        <v>38.591999999999999</v>
      </c>
      <c r="J4635" s="3">
        <v>8.8562999999999995E-133</v>
      </c>
      <c r="K4635" s="1" t="s">
        <v>76</v>
      </c>
      <c r="L4635" s="1">
        <v>5.5861939999999999</v>
      </c>
      <c r="M4635" s="1">
        <v>4.7340960000000001</v>
      </c>
      <c r="N4635" s="1">
        <v>5.5561939999999996</v>
      </c>
      <c r="O4635" s="1" t="s">
        <v>76</v>
      </c>
      <c r="P4635" s="1">
        <v>5.7451059999999998</v>
      </c>
      <c r="Q4635" s="1">
        <v>5.9689969999999999</v>
      </c>
      <c r="R4635" s="1">
        <v>6.5062480000000003</v>
      </c>
      <c r="S4635" s="1">
        <v>6.4880990000000001</v>
      </c>
      <c r="T4635" s="1" t="s">
        <v>76</v>
      </c>
      <c r="U4635" s="1" t="s">
        <v>76</v>
      </c>
      <c r="V4635" s="1">
        <v>7.6753289999999996</v>
      </c>
    </row>
    <row r="4636" spans="1:22" x14ac:dyDescent="0.25">
      <c r="A4636" t="s">
        <v>22333</v>
      </c>
      <c r="B4636" t="s">
        <v>22334</v>
      </c>
      <c r="C4636" t="s">
        <v>22335</v>
      </c>
      <c r="D4636" t="s">
        <v>22336</v>
      </c>
      <c r="E4636" s="1">
        <v>6</v>
      </c>
      <c r="F4636" s="1">
        <v>6</v>
      </c>
      <c r="G4636" s="1">
        <v>6</v>
      </c>
      <c r="H4636" s="1">
        <v>13.4</v>
      </c>
      <c r="I4636" s="1">
        <v>54.24</v>
      </c>
      <c r="J4636" s="3">
        <v>1.3278E-7</v>
      </c>
      <c r="K4636" s="1" t="s">
        <v>76</v>
      </c>
      <c r="L4636" s="1" t="s">
        <v>76</v>
      </c>
      <c r="M4636" s="1" t="s">
        <v>76</v>
      </c>
      <c r="N4636" s="1">
        <v>4.0982279999999998</v>
      </c>
      <c r="O4636" s="1" t="s">
        <v>76</v>
      </c>
      <c r="P4636" s="1" t="s">
        <v>76</v>
      </c>
      <c r="Q4636" s="1" t="s">
        <v>76</v>
      </c>
      <c r="R4636" s="1" t="s">
        <v>76</v>
      </c>
      <c r="S4636" s="1" t="s">
        <v>76</v>
      </c>
      <c r="T4636" s="1" t="s">
        <v>76</v>
      </c>
      <c r="U4636" s="1" t="s">
        <v>76</v>
      </c>
      <c r="V4636" s="1" t="s">
        <v>76</v>
      </c>
    </row>
    <row r="4637" spans="1:22" x14ac:dyDescent="0.25">
      <c r="A4637" t="s">
        <v>18142</v>
      </c>
      <c r="B4637" t="s">
        <v>18143</v>
      </c>
      <c r="C4637" t="s">
        <v>18144</v>
      </c>
      <c r="D4637" t="s">
        <v>18145</v>
      </c>
      <c r="E4637" s="1">
        <v>12</v>
      </c>
      <c r="F4637" s="1">
        <v>12</v>
      </c>
      <c r="G4637" s="1">
        <v>9</v>
      </c>
      <c r="H4637" s="1">
        <v>22.7</v>
      </c>
      <c r="I4637" s="1">
        <v>77.153000000000006</v>
      </c>
      <c r="J4637" s="3">
        <v>5.3060000000000002E-207</v>
      </c>
      <c r="K4637" s="1">
        <v>4.5789260000000001</v>
      </c>
      <c r="L4637" s="1">
        <v>4.7838459999999996</v>
      </c>
      <c r="M4637" s="1">
        <v>4.1016440000000003</v>
      </c>
      <c r="N4637" s="1" t="s">
        <v>76</v>
      </c>
      <c r="O4637" s="1" t="s">
        <v>76</v>
      </c>
      <c r="P4637" s="1" t="s">
        <v>76</v>
      </c>
      <c r="Q4637" s="1" t="s">
        <v>76</v>
      </c>
      <c r="R4637" s="1">
        <v>5.2585179999999996</v>
      </c>
      <c r="S4637" s="1">
        <v>5.2626169999999997</v>
      </c>
      <c r="T4637" s="1" t="s">
        <v>76</v>
      </c>
      <c r="U4637" s="1" t="s">
        <v>76</v>
      </c>
      <c r="V4637" s="1">
        <v>7.2667489999999999</v>
      </c>
    </row>
    <row r="4638" spans="1:22" x14ac:dyDescent="0.25">
      <c r="A4638" t="s">
        <v>13680</v>
      </c>
      <c r="B4638" t="s">
        <v>13681</v>
      </c>
      <c r="C4638" t="s">
        <v>13682</v>
      </c>
      <c r="D4638" t="s">
        <v>13683</v>
      </c>
      <c r="E4638" s="1">
        <v>3</v>
      </c>
      <c r="F4638" s="1">
        <v>3</v>
      </c>
      <c r="G4638" s="1">
        <v>3</v>
      </c>
      <c r="H4638" s="1">
        <v>8.3000000000000007</v>
      </c>
      <c r="I4638" s="1">
        <v>38.795999999999999</v>
      </c>
      <c r="J4638" s="3">
        <v>8.9753000000000005E-51</v>
      </c>
      <c r="K4638" s="1">
        <v>4.353262</v>
      </c>
      <c r="L4638" s="1" t="s">
        <v>76</v>
      </c>
      <c r="M4638" s="1" t="s">
        <v>76</v>
      </c>
      <c r="N4638" s="1" t="s">
        <v>76</v>
      </c>
      <c r="O4638" s="1" t="s">
        <v>76</v>
      </c>
      <c r="P4638" s="1">
        <v>4.6149290000000001</v>
      </c>
      <c r="Q4638" s="1" t="s">
        <v>76</v>
      </c>
      <c r="R4638" s="1" t="s">
        <v>76</v>
      </c>
      <c r="S4638" s="1">
        <v>4.9474530000000003</v>
      </c>
      <c r="T4638" s="1" t="s">
        <v>76</v>
      </c>
      <c r="U4638" s="1" t="s">
        <v>76</v>
      </c>
      <c r="V4638" s="1" t="s">
        <v>76</v>
      </c>
    </row>
    <row r="4639" spans="1:22" x14ac:dyDescent="0.25">
      <c r="A4639" t="s">
        <v>29150</v>
      </c>
      <c r="B4639" t="s">
        <v>29151</v>
      </c>
      <c r="C4639" t="s">
        <v>29152</v>
      </c>
      <c r="D4639" t="s">
        <v>29153</v>
      </c>
      <c r="E4639" s="1">
        <v>7</v>
      </c>
      <c r="F4639" s="1">
        <v>7</v>
      </c>
      <c r="G4639" s="1">
        <v>7</v>
      </c>
      <c r="H4639" s="1">
        <v>33.1</v>
      </c>
      <c r="I4639" s="1">
        <v>40.085000000000001</v>
      </c>
      <c r="J4639" s="3">
        <v>7.1493E-59</v>
      </c>
      <c r="K4639" s="1" t="s">
        <v>76</v>
      </c>
      <c r="L4639" s="1">
        <v>3.9688240000000001</v>
      </c>
      <c r="M4639" s="1">
        <v>4.0389379999999999</v>
      </c>
      <c r="N4639" s="1" t="s">
        <v>76</v>
      </c>
      <c r="O4639" s="1">
        <v>4.209676</v>
      </c>
      <c r="P4639" s="1" t="s">
        <v>76</v>
      </c>
      <c r="Q4639" s="1" t="s">
        <v>76</v>
      </c>
      <c r="R4639" s="1" t="s">
        <v>76</v>
      </c>
      <c r="S4639" s="1" t="s">
        <v>76</v>
      </c>
      <c r="T4639" s="1" t="s">
        <v>76</v>
      </c>
      <c r="U4639" s="1" t="s">
        <v>76</v>
      </c>
      <c r="V4639" s="1" t="s">
        <v>76</v>
      </c>
    </row>
    <row r="4640" spans="1:22" x14ac:dyDescent="0.25">
      <c r="A4640" t="s">
        <v>41998</v>
      </c>
      <c r="B4640" t="s">
        <v>41999</v>
      </c>
      <c r="C4640" t="s">
        <v>42000</v>
      </c>
      <c r="D4640" t="s">
        <v>42001</v>
      </c>
      <c r="E4640" s="1">
        <v>13</v>
      </c>
      <c r="F4640" s="1">
        <v>12</v>
      </c>
      <c r="G4640" s="1">
        <v>12</v>
      </c>
      <c r="H4640" s="1">
        <v>11.9</v>
      </c>
      <c r="I4640" s="1">
        <v>211.04</v>
      </c>
      <c r="J4640" s="3">
        <v>9.2133E-258</v>
      </c>
      <c r="K4640" s="1">
        <v>4.8709480000000003</v>
      </c>
      <c r="L4640" s="1">
        <v>4.4950999999999999</v>
      </c>
      <c r="M4640" s="1">
        <v>5.0035040000000004</v>
      </c>
      <c r="N4640" s="1" t="s">
        <v>76</v>
      </c>
      <c r="O4640" s="1" t="s">
        <v>76</v>
      </c>
      <c r="P4640" s="1" t="s">
        <v>76</v>
      </c>
      <c r="Q4640" s="1">
        <v>4.3254130000000002</v>
      </c>
      <c r="R4640" s="1">
        <v>5.1844359999999998</v>
      </c>
      <c r="S4640" s="1">
        <v>4.2261610000000003</v>
      </c>
      <c r="T4640" s="1" t="s">
        <v>76</v>
      </c>
      <c r="U4640" s="1" t="s">
        <v>76</v>
      </c>
      <c r="V4640" s="1" t="s">
        <v>76</v>
      </c>
    </row>
    <row r="4641" spans="1:22" x14ac:dyDescent="0.25">
      <c r="A4641" t="s">
        <v>37226</v>
      </c>
      <c r="B4641" t="s">
        <v>37227</v>
      </c>
      <c r="C4641" t="s">
        <v>37228</v>
      </c>
      <c r="D4641" t="s">
        <v>37229</v>
      </c>
      <c r="E4641" s="1">
        <v>6</v>
      </c>
      <c r="F4641" s="1">
        <v>5</v>
      </c>
      <c r="G4641" s="1">
        <v>5</v>
      </c>
      <c r="H4641" s="1">
        <v>11.1</v>
      </c>
      <c r="I4641" s="1">
        <v>64.328000000000003</v>
      </c>
      <c r="J4641" s="3">
        <v>2.3044000000000002E-5</v>
      </c>
      <c r="K4641" s="1" t="s">
        <v>76</v>
      </c>
      <c r="L4641" s="1" t="s">
        <v>76</v>
      </c>
      <c r="M4641" s="1" t="s">
        <v>76</v>
      </c>
      <c r="N4641" s="1" t="s">
        <v>76</v>
      </c>
      <c r="O4641" s="1" t="s">
        <v>76</v>
      </c>
      <c r="P4641" s="1" t="s">
        <v>76</v>
      </c>
      <c r="Q4641" s="1" t="s">
        <v>76</v>
      </c>
      <c r="R4641" s="1" t="s">
        <v>76</v>
      </c>
      <c r="S4641" s="1" t="s">
        <v>76</v>
      </c>
      <c r="T4641" s="1" t="s">
        <v>76</v>
      </c>
      <c r="U4641" s="1" t="s">
        <v>76</v>
      </c>
      <c r="V4641" s="1" t="s">
        <v>76</v>
      </c>
    </row>
    <row r="4642" spans="1:22" x14ac:dyDescent="0.25">
      <c r="A4642" t="s">
        <v>6732</v>
      </c>
      <c r="B4642" t="s">
        <v>6733</v>
      </c>
      <c r="C4642" t="s">
        <v>6734</v>
      </c>
      <c r="D4642" t="s">
        <v>6735</v>
      </c>
      <c r="E4642" s="1">
        <v>1</v>
      </c>
      <c r="F4642" s="1">
        <v>1</v>
      </c>
      <c r="G4642" s="1">
        <v>1</v>
      </c>
      <c r="H4642" s="1">
        <v>16.5</v>
      </c>
      <c r="I4642" s="1">
        <v>11.705</v>
      </c>
      <c r="J4642" s="3">
        <v>1.8057000000000001E-54</v>
      </c>
      <c r="K4642" s="1" t="s">
        <v>76</v>
      </c>
      <c r="L4642" s="1" t="s">
        <v>76</v>
      </c>
      <c r="M4642" s="1" t="s">
        <v>76</v>
      </c>
      <c r="N4642" s="1" t="s">
        <v>76</v>
      </c>
      <c r="O4642" s="1" t="s">
        <v>76</v>
      </c>
      <c r="P4642" s="1" t="s">
        <v>76</v>
      </c>
      <c r="Q4642" s="1" t="s">
        <v>76</v>
      </c>
      <c r="R4642" s="1" t="s">
        <v>76</v>
      </c>
      <c r="S4642" s="1" t="s">
        <v>76</v>
      </c>
      <c r="T4642" s="1" t="s">
        <v>76</v>
      </c>
      <c r="U4642" s="1" t="s">
        <v>76</v>
      </c>
      <c r="V4642" s="1" t="s">
        <v>76</v>
      </c>
    </row>
    <row r="4643" spans="1:22" x14ac:dyDescent="0.25">
      <c r="A4643" t="s">
        <v>8259</v>
      </c>
      <c r="B4643" t="s">
        <v>8260</v>
      </c>
      <c r="C4643" t="s">
        <v>8261</v>
      </c>
      <c r="D4643" t="s">
        <v>8262</v>
      </c>
      <c r="E4643" s="1">
        <v>5</v>
      </c>
      <c r="F4643" s="1">
        <v>5</v>
      </c>
      <c r="G4643" s="1">
        <v>5</v>
      </c>
      <c r="H4643" s="1">
        <v>19.2</v>
      </c>
      <c r="I4643" s="1">
        <v>38.832000000000001</v>
      </c>
      <c r="J4643" s="1">
        <v>3.0841E-2</v>
      </c>
      <c r="K4643" s="1" t="s">
        <v>76</v>
      </c>
      <c r="L4643" s="1" t="s">
        <v>76</v>
      </c>
      <c r="M4643" s="1" t="s">
        <v>76</v>
      </c>
      <c r="N4643" s="1" t="s">
        <v>76</v>
      </c>
      <c r="O4643" s="1" t="s">
        <v>76</v>
      </c>
      <c r="P4643" s="1" t="s">
        <v>76</v>
      </c>
      <c r="Q4643" s="1">
        <v>5.1851450000000003</v>
      </c>
      <c r="R4643" s="1">
        <v>5.073645</v>
      </c>
      <c r="S4643" s="1">
        <v>5.1394700000000002</v>
      </c>
      <c r="T4643" s="1" t="s">
        <v>76</v>
      </c>
      <c r="U4643" s="1" t="s">
        <v>76</v>
      </c>
      <c r="V4643" s="1" t="s">
        <v>76</v>
      </c>
    </row>
    <row r="4644" spans="1:22" x14ac:dyDescent="0.25">
      <c r="A4644" t="s">
        <v>26892</v>
      </c>
      <c r="B4644" t="s">
        <v>26893</v>
      </c>
      <c r="C4644" t="s">
        <v>26894</v>
      </c>
      <c r="D4644" t="s">
        <v>26895</v>
      </c>
      <c r="E4644" s="1">
        <v>7</v>
      </c>
      <c r="F4644" s="1">
        <v>7</v>
      </c>
      <c r="G4644" s="1">
        <v>7</v>
      </c>
      <c r="H4644" s="1">
        <v>13.4</v>
      </c>
      <c r="I4644" s="1">
        <v>91.882000000000005</v>
      </c>
      <c r="J4644" s="3">
        <v>5.9800999999999997E-174</v>
      </c>
      <c r="K4644" s="1" t="s">
        <v>76</v>
      </c>
      <c r="L4644" s="1" t="s">
        <v>76</v>
      </c>
      <c r="M4644" s="1" t="s">
        <v>76</v>
      </c>
      <c r="N4644" s="1" t="s">
        <v>76</v>
      </c>
      <c r="O4644" s="1" t="s">
        <v>76</v>
      </c>
      <c r="P4644" s="1" t="s">
        <v>76</v>
      </c>
      <c r="Q4644" s="1" t="s">
        <v>76</v>
      </c>
      <c r="R4644" s="1" t="s">
        <v>76</v>
      </c>
      <c r="S4644" s="1" t="s">
        <v>76</v>
      </c>
      <c r="T4644" s="1" t="s">
        <v>76</v>
      </c>
      <c r="U4644" s="1" t="s">
        <v>76</v>
      </c>
      <c r="V4644" s="1" t="s">
        <v>76</v>
      </c>
    </row>
    <row r="4645" spans="1:22" x14ac:dyDescent="0.25">
      <c r="A4645" t="s">
        <v>8135</v>
      </c>
      <c r="B4645" t="s">
        <v>8136</v>
      </c>
      <c r="C4645" t="s">
        <v>8137</v>
      </c>
      <c r="D4645" t="s">
        <v>8138</v>
      </c>
      <c r="E4645" s="1">
        <v>7</v>
      </c>
      <c r="F4645" s="1">
        <v>7</v>
      </c>
      <c r="G4645" s="1">
        <v>7</v>
      </c>
      <c r="H4645" s="1">
        <v>17.3</v>
      </c>
      <c r="I4645" s="1">
        <v>79.335999999999999</v>
      </c>
      <c r="J4645" s="3">
        <v>5.5548999999999996E-112</v>
      </c>
      <c r="K4645" s="1" t="s">
        <v>76</v>
      </c>
      <c r="L4645" s="1" t="s">
        <v>76</v>
      </c>
      <c r="M4645" s="1">
        <v>4.9549510000000003</v>
      </c>
      <c r="N4645" s="1" t="s">
        <v>76</v>
      </c>
      <c r="O4645" s="1">
        <v>5.3835819999999996</v>
      </c>
      <c r="P4645" s="1">
        <v>4.9039679999999999</v>
      </c>
      <c r="Q4645" s="1">
        <v>5.9238650000000002</v>
      </c>
      <c r="R4645" s="1">
        <v>6.1571550000000004</v>
      </c>
      <c r="S4645" s="1">
        <v>5.0350289999999998</v>
      </c>
      <c r="T4645" s="1" t="s">
        <v>76</v>
      </c>
      <c r="U4645" s="1" t="s">
        <v>76</v>
      </c>
      <c r="V4645" s="1" t="s">
        <v>76</v>
      </c>
    </row>
    <row r="4646" spans="1:22" x14ac:dyDescent="0.25">
      <c r="A4646" t="s">
        <v>1453</v>
      </c>
      <c r="B4646" t="s">
        <v>1454</v>
      </c>
      <c r="C4646" t="s">
        <v>1455</v>
      </c>
      <c r="D4646" t="s">
        <v>1456</v>
      </c>
      <c r="E4646" s="1">
        <v>5</v>
      </c>
      <c r="F4646" s="1">
        <v>5</v>
      </c>
      <c r="G4646" s="1">
        <v>5</v>
      </c>
      <c r="H4646" s="1">
        <v>14</v>
      </c>
      <c r="I4646" s="1">
        <v>57.103000000000002</v>
      </c>
      <c r="J4646" s="3">
        <v>6.8137E-22</v>
      </c>
      <c r="K4646" s="1" t="s">
        <v>76</v>
      </c>
      <c r="L4646" s="1" t="s">
        <v>76</v>
      </c>
      <c r="M4646" s="1" t="s">
        <v>76</v>
      </c>
      <c r="N4646" s="1" t="s">
        <v>76</v>
      </c>
      <c r="O4646" s="1" t="s">
        <v>76</v>
      </c>
      <c r="P4646" s="1" t="s">
        <v>76</v>
      </c>
      <c r="Q4646" s="1" t="s">
        <v>76</v>
      </c>
      <c r="R4646" s="1" t="s">
        <v>76</v>
      </c>
      <c r="S4646" s="1" t="s">
        <v>76</v>
      </c>
      <c r="T4646" s="1" t="s">
        <v>76</v>
      </c>
      <c r="U4646" s="1" t="s">
        <v>76</v>
      </c>
      <c r="V4646" s="1" t="s">
        <v>76</v>
      </c>
    </row>
    <row r="4647" spans="1:22" x14ac:dyDescent="0.25">
      <c r="A4647" t="s">
        <v>30215</v>
      </c>
      <c r="B4647" t="s">
        <v>30216</v>
      </c>
      <c r="C4647" t="s">
        <v>30217</v>
      </c>
      <c r="D4647" t="s">
        <v>30218</v>
      </c>
      <c r="E4647" s="1">
        <v>5</v>
      </c>
      <c r="F4647" s="1">
        <v>5</v>
      </c>
      <c r="G4647" s="1">
        <v>5</v>
      </c>
      <c r="H4647" s="1">
        <v>26.2</v>
      </c>
      <c r="I4647" s="1">
        <v>36.430999999999997</v>
      </c>
      <c r="J4647" s="1">
        <v>0</v>
      </c>
      <c r="K4647" s="1" t="s">
        <v>76</v>
      </c>
      <c r="L4647" s="1" t="s">
        <v>76</v>
      </c>
      <c r="M4647" s="1" t="s">
        <v>76</v>
      </c>
      <c r="N4647" s="1" t="s">
        <v>76</v>
      </c>
      <c r="O4647" s="1" t="s">
        <v>76</v>
      </c>
      <c r="P4647" s="1" t="s">
        <v>76</v>
      </c>
      <c r="Q4647" s="1" t="s">
        <v>76</v>
      </c>
      <c r="R4647" s="1" t="s">
        <v>76</v>
      </c>
      <c r="S4647" s="1" t="s">
        <v>76</v>
      </c>
      <c r="T4647" s="1" t="s">
        <v>76</v>
      </c>
      <c r="U4647" s="1" t="s">
        <v>76</v>
      </c>
      <c r="V4647" s="1" t="s">
        <v>76</v>
      </c>
    </row>
    <row r="4648" spans="1:22" x14ac:dyDescent="0.25">
      <c r="A4648" t="s">
        <v>17708</v>
      </c>
      <c r="B4648" t="s">
        <v>17709</v>
      </c>
      <c r="C4648" t="s">
        <v>17710</v>
      </c>
      <c r="D4648" t="s">
        <v>17711</v>
      </c>
      <c r="E4648" s="1">
        <v>16</v>
      </c>
      <c r="F4648" s="1">
        <v>14</v>
      </c>
      <c r="G4648" s="1">
        <v>14</v>
      </c>
      <c r="H4648" s="1">
        <v>20.8</v>
      </c>
      <c r="I4648" s="1">
        <v>105.41</v>
      </c>
      <c r="J4648" s="3">
        <v>1.5085E-170</v>
      </c>
      <c r="K4648" s="1">
        <v>4.6053160000000002</v>
      </c>
      <c r="L4648" s="1">
        <v>6.2522460000000004</v>
      </c>
      <c r="M4648" s="1">
        <v>3.2937820000000002</v>
      </c>
      <c r="N4648" s="1">
        <v>5.4381789999999999</v>
      </c>
      <c r="O4648" s="1">
        <v>6.1218219999999999</v>
      </c>
      <c r="P4648" s="1">
        <v>5.3000949999999998</v>
      </c>
      <c r="Q4648" s="1" t="s">
        <v>76</v>
      </c>
      <c r="R4648" s="1">
        <v>6.4027430000000001</v>
      </c>
      <c r="S4648" s="1">
        <v>3.9538220000000002</v>
      </c>
      <c r="T4648" s="1" t="s">
        <v>76</v>
      </c>
      <c r="U4648" s="1" t="s">
        <v>76</v>
      </c>
      <c r="V4648" s="1" t="s">
        <v>76</v>
      </c>
    </row>
    <row r="4649" spans="1:22" x14ac:dyDescent="0.25">
      <c r="A4649" t="s">
        <v>17188</v>
      </c>
      <c r="B4649" t="s">
        <v>17189</v>
      </c>
      <c r="C4649" t="s">
        <v>17190</v>
      </c>
      <c r="D4649" t="s">
        <v>17191</v>
      </c>
      <c r="E4649" s="1">
        <v>5</v>
      </c>
      <c r="F4649" s="1">
        <v>5</v>
      </c>
      <c r="G4649" s="1">
        <v>5</v>
      </c>
      <c r="H4649" s="1">
        <v>8.6999999999999993</v>
      </c>
      <c r="I4649" s="1">
        <v>59.322000000000003</v>
      </c>
      <c r="J4649" s="3">
        <v>2.5117000000000001E-29</v>
      </c>
      <c r="K4649" s="1" t="s">
        <v>76</v>
      </c>
      <c r="L4649" s="1" t="s">
        <v>76</v>
      </c>
      <c r="M4649" s="1" t="s">
        <v>76</v>
      </c>
      <c r="N4649" s="1" t="s">
        <v>76</v>
      </c>
      <c r="O4649" s="1" t="s">
        <v>76</v>
      </c>
      <c r="P4649" s="1" t="s">
        <v>76</v>
      </c>
      <c r="Q4649" s="1" t="s">
        <v>76</v>
      </c>
      <c r="R4649" s="1" t="s">
        <v>76</v>
      </c>
      <c r="S4649" s="1" t="s">
        <v>76</v>
      </c>
      <c r="T4649" s="1" t="s">
        <v>76</v>
      </c>
      <c r="U4649" s="1" t="s">
        <v>76</v>
      </c>
      <c r="V4649" s="1" t="s">
        <v>76</v>
      </c>
    </row>
    <row r="4650" spans="1:22" x14ac:dyDescent="0.25">
      <c r="A4650" t="s">
        <v>9018</v>
      </c>
      <c r="B4650" t="s">
        <v>9019</v>
      </c>
      <c r="C4650" t="s">
        <v>9020</v>
      </c>
      <c r="D4650" t="s">
        <v>9021</v>
      </c>
      <c r="E4650" s="1">
        <v>4</v>
      </c>
      <c r="F4650" s="1">
        <v>4</v>
      </c>
      <c r="G4650" s="1">
        <v>4</v>
      </c>
      <c r="H4650" s="1">
        <v>16.100000000000001</v>
      </c>
      <c r="I4650" s="1">
        <v>37.517000000000003</v>
      </c>
      <c r="J4650" s="3">
        <v>6.0363000000000002E-13</v>
      </c>
      <c r="K4650" s="1" t="s">
        <v>76</v>
      </c>
      <c r="L4650" s="1" t="s">
        <v>76</v>
      </c>
      <c r="M4650" s="1" t="s">
        <v>76</v>
      </c>
      <c r="N4650" s="1" t="s">
        <v>76</v>
      </c>
      <c r="O4650" s="1" t="s">
        <v>76</v>
      </c>
      <c r="P4650" s="1" t="s">
        <v>76</v>
      </c>
      <c r="Q4650" s="1" t="s">
        <v>76</v>
      </c>
      <c r="R4650" s="1" t="s">
        <v>76</v>
      </c>
      <c r="S4650" s="1" t="s">
        <v>76</v>
      </c>
      <c r="T4650" s="1" t="s">
        <v>76</v>
      </c>
      <c r="U4650" s="1" t="s">
        <v>76</v>
      </c>
      <c r="V4650" s="1" t="s">
        <v>76</v>
      </c>
    </row>
    <row r="4651" spans="1:22" x14ac:dyDescent="0.25">
      <c r="A4651" t="s">
        <v>6784</v>
      </c>
      <c r="B4651" t="s">
        <v>6785</v>
      </c>
      <c r="C4651" t="s">
        <v>6786</v>
      </c>
      <c r="D4651" t="s">
        <v>6787</v>
      </c>
      <c r="E4651" s="1">
        <v>1</v>
      </c>
      <c r="F4651" s="1">
        <v>1</v>
      </c>
      <c r="G4651" s="1">
        <v>1</v>
      </c>
      <c r="H4651" s="1">
        <v>13.8</v>
      </c>
      <c r="I4651" s="1">
        <v>12.912000000000001</v>
      </c>
      <c r="J4651" s="1">
        <v>1.2076000000000001E-3</v>
      </c>
      <c r="K4651" s="1" t="s">
        <v>76</v>
      </c>
      <c r="L4651" s="1" t="s">
        <v>76</v>
      </c>
      <c r="M4651" s="1" t="s">
        <v>76</v>
      </c>
      <c r="N4651" s="1" t="s">
        <v>76</v>
      </c>
      <c r="O4651" s="1" t="s">
        <v>76</v>
      </c>
      <c r="P4651" s="1">
        <v>5.530354</v>
      </c>
      <c r="Q4651" s="1" t="s">
        <v>76</v>
      </c>
      <c r="R4651" s="1" t="s">
        <v>76</v>
      </c>
      <c r="S4651" s="1" t="s">
        <v>76</v>
      </c>
      <c r="T4651" s="1" t="s">
        <v>76</v>
      </c>
      <c r="U4651" s="1" t="s">
        <v>76</v>
      </c>
      <c r="V4651" s="1" t="s">
        <v>76</v>
      </c>
    </row>
    <row r="4652" spans="1:22" x14ac:dyDescent="0.25">
      <c r="A4652" t="s">
        <v>18797</v>
      </c>
      <c r="B4652" t="s">
        <v>18798</v>
      </c>
      <c r="C4652" t="s">
        <v>18799</v>
      </c>
      <c r="D4652" t="s">
        <v>18800</v>
      </c>
      <c r="E4652" s="1">
        <v>5</v>
      </c>
      <c r="F4652" s="1">
        <v>5</v>
      </c>
      <c r="G4652" s="1">
        <v>5</v>
      </c>
      <c r="H4652" s="1">
        <v>49.5</v>
      </c>
      <c r="I4652" s="1">
        <v>12.041</v>
      </c>
      <c r="J4652" s="3">
        <v>1.8757E-211</v>
      </c>
      <c r="K4652" s="1" t="s">
        <v>76</v>
      </c>
      <c r="L4652" s="1" t="s">
        <v>76</v>
      </c>
      <c r="M4652" s="1" t="s">
        <v>76</v>
      </c>
      <c r="N4652" s="1" t="s">
        <v>76</v>
      </c>
      <c r="O4652" s="1" t="s">
        <v>76</v>
      </c>
      <c r="P4652" s="1" t="s">
        <v>76</v>
      </c>
      <c r="Q4652" s="1" t="s">
        <v>76</v>
      </c>
      <c r="R4652" s="1" t="s">
        <v>76</v>
      </c>
      <c r="S4652" s="1" t="s">
        <v>76</v>
      </c>
      <c r="T4652" s="1" t="s">
        <v>76</v>
      </c>
      <c r="U4652" s="1" t="s">
        <v>76</v>
      </c>
      <c r="V4652" s="1" t="s">
        <v>76</v>
      </c>
    </row>
    <row r="4653" spans="1:22" x14ac:dyDescent="0.25">
      <c r="A4653" t="s">
        <v>25455</v>
      </c>
      <c r="B4653" t="s">
        <v>25456</v>
      </c>
      <c r="C4653" t="s">
        <v>25457</v>
      </c>
      <c r="D4653" t="s">
        <v>25458</v>
      </c>
      <c r="E4653" s="1">
        <v>9</v>
      </c>
      <c r="F4653" s="1">
        <v>9</v>
      </c>
      <c r="G4653" s="1">
        <v>6</v>
      </c>
      <c r="H4653" s="1">
        <v>23.9</v>
      </c>
      <c r="I4653" s="1">
        <v>48.335000000000001</v>
      </c>
      <c r="J4653" s="3">
        <v>3.3967E-106</v>
      </c>
      <c r="K4653" s="1" t="s">
        <v>76</v>
      </c>
      <c r="L4653" s="1" t="s">
        <v>76</v>
      </c>
      <c r="M4653" s="1" t="s">
        <v>76</v>
      </c>
      <c r="N4653" s="1" t="s">
        <v>76</v>
      </c>
      <c r="O4653" s="1" t="s">
        <v>76</v>
      </c>
      <c r="P4653" s="1" t="s">
        <v>76</v>
      </c>
      <c r="Q4653" s="1" t="s">
        <v>76</v>
      </c>
      <c r="R4653" s="1" t="s">
        <v>76</v>
      </c>
      <c r="S4653" s="1" t="s">
        <v>76</v>
      </c>
      <c r="T4653" s="1" t="s">
        <v>76</v>
      </c>
      <c r="U4653" s="1" t="s">
        <v>76</v>
      </c>
      <c r="V4653" s="1" t="s">
        <v>76</v>
      </c>
    </row>
    <row r="4654" spans="1:22" x14ac:dyDescent="0.25">
      <c r="A4654" t="s">
        <v>5875</v>
      </c>
      <c r="B4654" t="s">
        <v>5876</v>
      </c>
      <c r="C4654" t="s">
        <v>5877</v>
      </c>
      <c r="D4654" t="s">
        <v>5878</v>
      </c>
      <c r="E4654" s="1">
        <v>3</v>
      </c>
      <c r="F4654" s="1">
        <v>1</v>
      </c>
      <c r="G4654" s="1">
        <v>1</v>
      </c>
      <c r="H4654" s="1">
        <v>14.6</v>
      </c>
      <c r="I4654" s="1">
        <v>28.135999999999999</v>
      </c>
      <c r="J4654" s="3">
        <v>3.6275E-37</v>
      </c>
      <c r="K4654" s="1" t="s">
        <v>76</v>
      </c>
      <c r="L4654" s="1" t="s">
        <v>76</v>
      </c>
      <c r="M4654" s="1" t="s">
        <v>76</v>
      </c>
      <c r="N4654" s="1" t="s">
        <v>76</v>
      </c>
      <c r="O4654" s="1" t="s">
        <v>76</v>
      </c>
      <c r="P4654" s="1" t="s">
        <v>76</v>
      </c>
      <c r="Q4654" s="1" t="s">
        <v>76</v>
      </c>
      <c r="R4654" s="1" t="s">
        <v>76</v>
      </c>
      <c r="S4654" s="1" t="s">
        <v>76</v>
      </c>
      <c r="T4654" s="1" t="s">
        <v>76</v>
      </c>
      <c r="U4654" s="1" t="s">
        <v>76</v>
      </c>
      <c r="V4654" s="1" t="s">
        <v>76</v>
      </c>
    </row>
    <row r="4655" spans="1:22" x14ac:dyDescent="0.25">
      <c r="A4655" t="s">
        <v>31860</v>
      </c>
      <c r="B4655" t="s">
        <v>31861</v>
      </c>
      <c r="C4655" t="s">
        <v>31862</v>
      </c>
      <c r="D4655" t="s">
        <v>31863</v>
      </c>
      <c r="E4655" s="1">
        <v>4</v>
      </c>
      <c r="F4655" s="1">
        <v>4</v>
      </c>
      <c r="G4655" s="1">
        <v>3</v>
      </c>
      <c r="H4655" s="1">
        <v>14.9</v>
      </c>
      <c r="I4655" s="1">
        <v>28.199000000000002</v>
      </c>
      <c r="J4655" s="3">
        <v>4.4036999999999997E-64</v>
      </c>
      <c r="K4655" s="1">
        <v>4.7135999999999996</v>
      </c>
      <c r="L4655" s="1">
        <v>5.125254</v>
      </c>
      <c r="M4655" s="1">
        <v>4.2086300000000003</v>
      </c>
      <c r="N4655" s="1">
        <v>5.358905</v>
      </c>
      <c r="O4655" s="1">
        <v>4.8442410000000002</v>
      </c>
      <c r="P4655" s="1">
        <v>5.4748859999999997</v>
      </c>
      <c r="Q4655" s="1">
        <v>4.754715</v>
      </c>
      <c r="R4655" s="1">
        <v>5.7784120000000003</v>
      </c>
      <c r="S4655" s="1" t="s">
        <v>76</v>
      </c>
      <c r="T4655" s="1" t="s">
        <v>76</v>
      </c>
      <c r="U4655" s="1" t="s">
        <v>76</v>
      </c>
      <c r="V4655" s="1" t="s">
        <v>76</v>
      </c>
    </row>
    <row r="4656" spans="1:22" x14ac:dyDescent="0.25">
      <c r="A4656" t="s">
        <v>15067</v>
      </c>
      <c r="B4656" t="s">
        <v>15068</v>
      </c>
      <c r="C4656" t="s">
        <v>15069</v>
      </c>
      <c r="D4656" t="s">
        <v>15070</v>
      </c>
      <c r="E4656" s="1">
        <v>2</v>
      </c>
      <c r="F4656" s="1">
        <v>2</v>
      </c>
      <c r="G4656" s="1">
        <v>2</v>
      </c>
      <c r="H4656" s="1">
        <v>14.9</v>
      </c>
      <c r="I4656" s="1">
        <v>21.042000000000002</v>
      </c>
      <c r="J4656" s="3">
        <v>3.5580999999999999E-6</v>
      </c>
      <c r="K4656" s="1" t="s">
        <v>76</v>
      </c>
      <c r="L4656" s="1" t="s">
        <v>76</v>
      </c>
      <c r="M4656" s="1" t="s">
        <v>76</v>
      </c>
      <c r="N4656" s="1" t="s">
        <v>76</v>
      </c>
      <c r="O4656" s="1" t="s">
        <v>76</v>
      </c>
      <c r="P4656" s="1" t="s">
        <v>76</v>
      </c>
      <c r="Q4656" s="1" t="s">
        <v>76</v>
      </c>
      <c r="R4656" s="1">
        <v>5.7324419999999998</v>
      </c>
      <c r="S4656" s="1" t="s">
        <v>76</v>
      </c>
      <c r="T4656" s="1" t="s">
        <v>76</v>
      </c>
      <c r="U4656" s="1" t="s">
        <v>76</v>
      </c>
      <c r="V4656" s="1" t="s">
        <v>76</v>
      </c>
    </row>
    <row r="4657" spans="1:22" x14ac:dyDescent="0.25">
      <c r="A4657" t="s">
        <v>41596</v>
      </c>
      <c r="B4657" t="s">
        <v>41597</v>
      </c>
      <c r="D4657" t="s">
        <v>41598</v>
      </c>
      <c r="E4657" s="1">
        <v>13</v>
      </c>
      <c r="F4657" s="1">
        <v>1</v>
      </c>
      <c r="G4657" s="1">
        <v>1</v>
      </c>
      <c r="H4657" s="1">
        <v>37.299999999999997</v>
      </c>
      <c r="I4657" s="1">
        <v>27.815000000000001</v>
      </c>
      <c r="J4657" s="3">
        <v>2.9598000000000001E-205</v>
      </c>
      <c r="K4657" s="1" t="s">
        <v>76</v>
      </c>
      <c r="L4657" s="1" t="s">
        <v>76</v>
      </c>
      <c r="M4657" s="1" t="s">
        <v>76</v>
      </c>
      <c r="N4657" s="1" t="s">
        <v>76</v>
      </c>
      <c r="O4657" s="1" t="s">
        <v>76</v>
      </c>
      <c r="P4657" s="1" t="s">
        <v>76</v>
      </c>
      <c r="Q4657" s="1" t="s">
        <v>76</v>
      </c>
      <c r="R4657" s="1" t="s">
        <v>76</v>
      </c>
      <c r="S4657" s="1" t="s">
        <v>76</v>
      </c>
      <c r="T4657" s="1" t="s">
        <v>76</v>
      </c>
      <c r="U4657" s="1" t="s">
        <v>76</v>
      </c>
      <c r="V4657" s="1" t="s">
        <v>76</v>
      </c>
    </row>
    <row r="4658" spans="1:22" x14ac:dyDescent="0.25">
      <c r="A4658" t="s">
        <v>3008</v>
      </c>
      <c r="B4658" t="s">
        <v>3009</v>
      </c>
      <c r="C4658" t="s">
        <v>3010</v>
      </c>
      <c r="D4658" t="s">
        <v>3011</v>
      </c>
      <c r="E4658" s="1">
        <v>7</v>
      </c>
      <c r="F4658" s="1">
        <v>7</v>
      </c>
      <c r="G4658" s="1">
        <v>7</v>
      </c>
      <c r="H4658" s="1">
        <v>57.4</v>
      </c>
      <c r="I4658" s="1">
        <v>15.789</v>
      </c>
      <c r="J4658" s="3">
        <v>6.6729999999999995E-200</v>
      </c>
      <c r="K4658" s="1">
        <v>6.1638770000000003</v>
      </c>
      <c r="L4658" s="1">
        <v>6.1468100000000003</v>
      </c>
      <c r="M4658" s="1" t="s">
        <v>76</v>
      </c>
      <c r="N4658" s="1">
        <v>6.2434349999999998</v>
      </c>
      <c r="O4658" s="1">
        <v>6.5526679999999997</v>
      </c>
      <c r="P4658" s="1">
        <v>6.4499409999999999</v>
      </c>
      <c r="Q4658" s="1">
        <v>5.9570080000000001</v>
      </c>
      <c r="R4658" s="1" t="s">
        <v>76</v>
      </c>
      <c r="S4658" s="1">
        <v>5.7858000000000001</v>
      </c>
      <c r="T4658" s="1" t="s">
        <v>76</v>
      </c>
      <c r="U4658" s="1" t="s">
        <v>76</v>
      </c>
      <c r="V4658" s="1" t="s">
        <v>76</v>
      </c>
    </row>
    <row r="4659" spans="1:22" x14ac:dyDescent="0.25">
      <c r="A4659" t="s">
        <v>43480</v>
      </c>
      <c r="B4659" t="s">
        <v>43481</v>
      </c>
      <c r="D4659" t="s">
        <v>43482</v>
      </c>
      <c r="E4659" s="1">
        <v>10</v>
      </c>
      <c r="F4659" s="1">
        <v>1</v>
      </c>
      <c r="G4659" s="1">
        <v>1</v>
      </c>
      <c r="H4659" s="1">
        <v>90</v>
      </c>
      <c r="I4659" s="1">
        <v>14.624000000000001</v>
      </c>
      <c r="J4659" s="1">
        <v>0</v>
      </c>
      <c r="K4659" s="1" t="s">
        <v>76</v>
      </c>
      <c r="L4659" s="1" t="s">
        <v>76</v>
      </c>
      <c r="M4659" s="1" t="s">
        <v>76</v>
      </c>
      <c r="N4659" s="1" t="s">
        <v>76</v>
      </c>
      <c r="O4659" s="1" t="s">
        <v>76</v>
      </c>
      <c r="P4659" s="1" t="s">
        <v>76</v>
      </c>
      <c r="Q4659" s="1" t="s">
        <v>76</v>
      </c>
      <c r="R4659" s="1" t="s">
        <v>76</v>
      </c>
      <c r="S4659" s="1" t="s">
        <v>76</v>
      </c>
      <c r="T4659" s="1" t="s">
        <v>76</v>
      </c>
      <c r="U4659" s="1" t="s">
        <v>76</v>
      </c>
      <c r="V4659" s="1" t="s">
        <v>76</v>
      </c>
    </row>
    <row r="4660" spans="1:22" x14ac:dyDescent="0.25">
      <c r="A4660" t="s">
        <v>23569</v>
      </c>
      <c r="B4660" t="s">
        <v>23570</v>
      </c>
      <c r="C4660" t="s">
        <v>23571</v>
      </c>
      <c r="D4660" t="s">
        <v>23572</v>
      </c>
      <c r="E4660" s="1">
        <v>15</v>
      </c>
      <c r="F4660" s="1">
        <v>1</v>
      </c>
      <c r="G4660" s="1">
        <v>1</v>
      </c>
      <c r="H4660" s="1">
        <v>72.5</v>
      </c>
      <c r="I4660" s="1">
        <v>20.193000000000001</v>
      </c>
      <c r="J4660" s="3">
        <v>4.0607999999999999E-197</v>
      </c>
      <c r="K4660" s="1" t="s">
        <v>76</v>
      </c>
      <c r="L4660" s="1" t="s">
        <v>76</v>
      </c>
      <c r="M4660" s="1" t="s">
        <v>76</v>
      </c>
      <c r="N4660" s="1" t="s">
        <v>76</v>
      </c>
      <c r="O4660" s="1" t="s">
        <v>76</v>
      </c>
      <c r="P4660" s="1" t="s">
        <v>76</v>
      </c>
      <c r="Q4660" s="1" t="s">
        <v>76</v>
      </c>
      <c r="R4660" s="1" t="s">
        <v>76</v>
      </c>
      <c r="S4660" s="1" t="s">
        <v>76</v>
      </c>
      <c r="T4660" s="1" t="s">
        <v>76</v>
      </c>
      <c r="U4660" s="1" t="s">
        <v>76</v>
      </c>
      <c r="V4660" s="1" t="s">
        <v>76</v>
      </c>
    </row>
    <row r="4661" spans="1:22" x14ac:dyDescent="0.25">
      <c r="A4661" t="s">
        <v>19323</v>
      </c>
      <c r="B4661" t="s">
        <v>19324</v>
      </c>
      <c r="C4661" t="s">
        <v>19325</v>
      </c>
      <c r="D4661" t="s">
        <v>19326</v>
      </c>
      <c r="E4661" s="1">
        <v>6</v>
      </c>
      <c r="F4661" s="1">
        <v>1</v>
      </c>
      <c r="G4661" s="1">
        <v>1</v>
      </c>
      <c r="H4661" s="1">
        <v>26.6</v>
      </c>
      <c r="I4661" s="1">
        <v>28.529</v>
      </c>
      <c r="J4661" s="1">
        <v>0</v>
      </c>
      <c r="K4661" s="1" t="s">
        <v>76</v>
      </c>
      <c r="L4661" s="1" t="s">
        <v>76</v>
      </c>
      <c r="M4661" s="1" t="s">
        <v>76</v>
      </c>
      <c r="N4661" s="1" t="s">
        <v>76</v>
      </c>
      <c r="O4661" s="1" t="s">
        <v>76</v>
      </c>
      <c r="P4661" s="1" t="s">
        <v>76</v>
      </c>
      <c r="Q4661" s="1" t="s">
        <v>76</v>
      </c>
      <c r="R4661" s="1" t="s">
        <v>76</v>
      </c>
      <c r="S4661" s="1" t="s">
        <v>76</v>
      </c>
      <c r="T4661" s="1" t="s">
        <v>76</v>
      </c>
      <c r="U4661" s="1" t="s">
        <v>76</v>
      </c>
      <c r="V4661" s="1" t="s">
        <v>76</v>
      </c>
    </row>
    <row r="4662" spans="1:22" x14ac:dyDescent="0.25">
      <c r="A4662" t="s">
        <v>40669</v>
      </c>
      <c r="B4662" t="s">
        <v>40670</v>
      </c>
      <c r="C4662" t="s">
        <v>40671</v>
      </c>
      <c r="D4662" t="s">
        <v>40672</v>
      </c>
      <c r="E4662" s="1">
        <v>16</v>
      </c>
      <c r="F4662" s="1">
        <v>1</v>
      </c>
      <c r="G4662" s="1">
        <v>1</v>
      </c>
      <c r="H4662" s="1">
        <v>80.2</v>
      </c>
      <c r="I4662" s="1">
        <v>26.574999999999999</v>
      </c>
      <c r="J4662" s="1">
        <v>0</v>
      </c>
      <c r="K4662" s="1" t="s">
        <v>76</v>
      </c>
      <c r="L4662" s="1" t="s">
        <v>76</v>
      </c>
      <c r="M4662" s="1" t="s">
        <v>76</v>
      </c>
      <c r="N4662" s="1" t="s">
        <v>76</v>
      </c>
      <c r="O4662" s="1" t="s">
        <v>76</v>
      </c>
      <c r="P4662" s="1" t="s">
        <v>76</v>
      </c>
      <c r="Q4662" s="1" t="s">
        <v>76</v>
      </c>
      <c r="R4662" s="1" t="s">
        <v>76</v>
      </c>
      <c r="S4662" s="1" t="s">
        <v>76</v>
      </c>
      <c r="T4662" s="1" t="s">
        <v>76</v>
      </c>
      <c r="U4662" s="1" t="s">
        <v>76</v>
      </c>
      <c r="V4662" s="1" t="s">
        <v>76</v>
      </c>
    </row>
    <row r="4663" spans="1:22" x14ac:dyDescent="0.25">
      <c r="A4663" t="s">
        <v>31597</v>
      </c>
      <c r="B4663" t="s">
        <v>31598</v>
      </c>
      <c r="D4663" t="s">
        <v>31599</v>
      </c>
      <c r="E4663" s="1">
        <v>11</v>
      </c>
      <c r="F4663" s="1">
        <v>1</v>
      </c>
      <c r="G4663" s="1">
        <v>1</v>
      </c>
      <c r="H4663" s="1">
        <v>65.2</v>
      </c>
      <c r="I4663" s="1">
        <v>13.358000000000001</v>
      </c>
      <c r="J4663" s="3">
        <v>1.8874E-78</v>
      </c>
      <c r="K4663" s="1" t="s">
        <v>76</v>
      </c>
      <c r="L4663" s="1" t="s">
        <v>76</v>
      </c>
      <c r="M4663" s="1" t="s">
        <v>76</v>
      </c>
      <c r="N4663" s="1" t="s">
        <v>76</v>
      </c>
      <c r="O4663" s="1" t="s">
        <v>76</v>
      </c>
      <c r="P4663" s="1" t="s">
        <v>76</v>
      </c>
      <c r="Q4663" s="1" t="s">
        <v>76</v>
      </c>
      <c r="R4663" s="1" t="s">
        <v>76</v>
      </c>
      <c r="S4663" s="1" t="s">
        <v>76</v>
      </c>
      <c r="T4663" s="1" t="s">
        <v>76</v>
      </c>
      <c r="U4663" s="1" t="s">
        <v>76</v>
      </c>
      <c r="V4663" s="1" t="s">
        <v>76</v>
      </c>
    </row>
    <row r="4664" spans="1:22" x14ac:dyDescent="0.25">
      <c r="A4664" t="s">
        <v>40808</v>
      </c>
      <c r="B4664" t="s">
        <v>40809</v>
      </c>
      <c r="C4664" t="s">
        <v>40810</v>
      </c>
      <c r="D4664" t="s">
        <v>40811</v>
      </c>
      <c r="E4664" s="1">
        <v>30</v>
      </c>
      <c r="F4664" s="1">
        <v>1</v>
      </c>
      <c r="G4664" s="1">
        <v>1</v>
      </c>
      <c r="H4664" s="1">
        <v>76.3</v>
      </c>
      <c r="I4664" s="1">
        <v>37.804000000000002</v>
      </c>
      <c r="J4664" s="1">
        <v>0</v>
      </c>
      <c r="K4664" s="1" t="s">
        <v>76</v>
      </c>
      <c r="L4664" s="1" t="s">
        <v>76</v>
      </c>
      <c r="M4664" s="1" t="s">
        <v>76</v>
      </c>
      <c r="N4664" s="1" t="s">
        <v>76</v>
      </c>
      <c r="O4664" s="1" t="s">
        <v>76</v>
      </c>
      <c r="P4664" s="1">
        <v>5.9472670000000001</v>
      </c>
      <c r="Q4664" s="1" t="s">
        <v>76</v>
      </c>
      <c r="R4664" s="1" t="s">
        <v>76</v>
      </c>
      <c r="S4664" s="1">
        <v>5.8432769999999996</v>
      </c>
      <c r="T4664" s="1" t="s">
        <v>76</v>
      </c>
      <c r="U4664" s="1" t="s">
        <v>76</v>
      </c>
      <c r="V4664" s="1">
        <v>7.9618010000000004</v>
      </c>
    </row>
    <row r="4665" spans="1:22" x14ac:dyDescent="0.25">
      <c r="A4665" t="s">
        <v>21889</v>
      </c>
      <c r="B4665" t="s">
        <v>21890</v>
      </c>
      <c r="C4665" t="s">
        <v>21891</v>
      </c>
      <c r="D4665" t="s">
        <v>21892</v>
      </c>
      <c r="E4665" s="1">
        <v>22</v>
      </c>
      <c r="F4665" s="1">
        <v>1</v>
      </c>
      <c r="G4665" s="1">
        <v>0</v>
      </c>
      <c r="H4665" s="1">
        <v>67.7</v>
      </c>
      <c r="I4665" s="1">
        <v>43.917000000000002</v>
      </c>
      <c r="J4665" s="1">
        <v>0</v>
      </c>
      <c r="K4665" s="1" t="s">
        <v>76</v>
      </c>
      <c r="L4665" s="1" t="s">
        <v>76</v>
      </c>
      <c r="M4665" s="1">
        <v>6.5076799999999997</v>
      </c>
      <c r="N4665" s="1" t="s">
        <v>76</v>
      </c>
      <c r="O4665" s="1" t="s">
        <v>76</v>
      </c>
      <c r="P4665" s="1" t="s">
        <v>76</v>
      </c>
      <c r="Q4665" s="1" t="s">
        <v>76</v>
      </c>
      <c r="R4665" s="1" t="s">
        <v>76</v>
      </c>
      <c r="S4665" s="1">
        <v>5.4959879999999997</v>
      </c>
      <c r="T4665" s="1" t="s">
        <v>76</v>
      </c>
      <c r="U4665" s="1" t="s">
        <v>76</v>
      </c>
      <c r="V4665" s="1" t="s">
        <v>76</v>
      </c>
    </row>
    <row r="4666" spans="1:22" x14ac:dyDescent="0.25">
      <c r="A4666" t="s">
        <v>39465</v>
      </c>
      <c r="B4666" t="s">
        <v>39466</v>
      </c>
      <c r="C4666" t="s">
        <v>39467</v>
      </c>
      <c r="D4666" t="s">
        <v>39468</v>
      </c>
      <c r="E4666" s="1">
        <v>5</v>
      </c>
      <c r="F4666" s="1">
        <v>5</v>
      </c>
      <c r="G4666" s="1">
        <v>3</v>
      </c>
      <c r="H4666" s="1">
        <v>37.6</v>
      </c>
      <c r="I4666" s="1">
        <v>14.651</v>
      </c>
      <c r="J4666" s="3">
        <v>2.3862999999999998E-207</v>
      </c>
      <c r="K4666" s="1" t="s">
        <v>76</v>
      </c>
      <c r="L4666" s="1" t="s">
        <v>76</v>
      </c>
      <c r="M4666" s="1">
        <v>4.7614460000000003</v>
      </c>
      <c r="N4666" s="1" t="s">
        <v>76</v>
      </c>
      <c r="O4666" s="1" t="s">
        <v>76</v>
      </c>
      <c r="P4666" s="1">
        <v>5.4912359999999998</v>
      </c>
      <c r="Q4666" s="1" t="s">
        <v>76</v>
      </c>
      <c r="R4666" s="1">
        <v>5.8163479999999996</v>
      </c>
      <c r="S4666" s="1">
        <v>5.9240519999999997</v>
      </c>
      <c r="T4666" s="1" t="s">
        <v>76</v>
      </c>
      <c r="U4666" s="1" t="s">
        <v>76</v>
      </c>
      <c r="V4666" s="1" t="s">
        <v>76</v>
      </c>
    </row>
    <row r="4667" spans="1:22" x14ac:dyDescent="0.25">
      <c r="A4667" t="s">
        <v>20624</v>
      </c>
      <c r="B4667" t="s">
        <v>20625</v>
      </c>
      <c r="C4667" t="s">
        <v>20626</v>
      </c>
      <c r="D4667" t="s">
        <v>20627</v>
      </c>
      <c r="E4667" s="1">
        <v>2</v>
      </c>
      <c r="F4667" s="1">
        <v>2</v>
      </c>
      <c r="G4667" s="1">
        <v>2</v>
      </c>
      <c r="H4667" s="1">
        <v>23.7</v>
      </c>
      <c r="I4667" s="1">
        <v>9.1978000000000009</v>
      </c>
      <c r="J4667" s="3">
        <v>6.1925999999999997E-15</v>
      </c>
      <c r="K4667" s="1" t="s">
        <v>76</v>
      </c>
      <c r="L4667" s="1" t="s">
        <v>76</v>
      </c>
      <c r="M4667" s="1" t="s">
        <v>76</v>
      </c>
      <c r="N4667" s="1" t="s">
        <v>76</v>
      </c>
      <c r="O4667" s="1" t="s">
        <v>76</v>
      </c>
      <c r="P4667" s="1" t="s">
        <v>76</v>
      </c>
      <c r="Q4667" s="1" t="s">
        <v>76</v>
      </c>
      <c r="R4667" s="1" t="s">
        <v>76</v>
      </c>
      <c r="S4667" s="1" t="s">
        <v>76</v>
      </c>
      <c r="T4667" s="1" t="s">
        <v>76</v>
      </c>
      <c r="U4667" s="1" t="s">
        <v>76</v>
      </c>
      <c r="V4667" s="1" t="s">
        <v>76</v>
      </c>
    </row>
    <row r="4668" spans="1:22" x14ac:dyDescent="0.25">
      <c r="A4668" t="s">
        <v>5723</v>
      </c>
      <c r="B4668" t="s">
        <v>5724</v>
      </c>
      <c r="C4668" t="s">
        <v>5725</v>
      </c>
      <c r="D4668" t="s">
        <v>5726</v>
      </c>
      <c r="E4668" s="1">
        <v>3</v>
      </c>
      <c r="F4668" s="1">
        <v>3</v>
      </c>
      <c r="G4668" s="1">
        <v>3</v>
      </c>
      <c r="H4668" s="1">
        <v>44.4</v>
      </c>
      <c r="I4668" s="1">
        <v>10.061</v>
      </c>
      <c r="J4668" s="3">
        <v>8.5394000000000002E-78</v>
      </c>
      <c r="K4668" s="1" t="s">
        <v>76</v>
      </c>
      <c r="L4668" s="1" t="s">
        <v>76</v>
      </c>
      <c r="M4668" s="1" t="s">
        <v>76</v>
      </c>
      <c r="N4668" s="1" t="s">
        <v>76</v>
      </c>
      <c r="O4668" s="1" t="s">
        <v>76</v>
      </c>
      <c r="P4668" s="1" t="s">
        <v>76</v>
      </c>
      <c r="Q4668" s="1">
        <v>6.8288209999999996</v>
      </c>
      <c r="R4668" s="1">
        <v>6.5511200000000001</v>
      </c>
      <c r="S4668" s="1">
        <v>5.9133050000000003</v>
      </c>
      <c r="T4668" s="1" t="s">
        <v>76</v>
      </c>
      <c r="U4668" s="1" t="s">
        <v>76</v>
      </c>
      <c r="V4668" s="1" t="s">
        <v>76</v>
      </c>
    </row>
    <row r="4669" spans="1:22" x14ac:dyDescent="0.25">
      <c r="A4669" t="s">
        <v>42740</v>
      </c>
      <c r="B4669" t="s">
        <v>42741</v>
      </c>
      <c r="C4669" t="s">
        <v>42742</v>
      </c>
      <c r="D4669" t="s">
        <v>42743</v>
      </c>
      <c r="E4669" s="1">
        <v>229</v>
      </c>
      <c r="F4669" s="1">
        <v>228</v>
      </c>
      <c r="G4669" s="1">
        <v>228</v>
      </c>
      <c r="H4669" s="1">
        <v>68.099999999999994</v>
      </c>
      <c r="I4669" s="1">
        <v>616.62</v>
      </c>
      <c r="J4669" s="1">
        <v>0</v>
      </c>
      <c r="K4669" s="1">
        <v>6.6674530000000001</v>
      </c>
      <c r="L4669" s="1">
        <v>6.9041420000000002</v>
      </c>
      <c r="M4669" s="1">
        <v>6.8591319999999998</v>
      </c>
      <c r="N4669" s="1">
        <v>6.63741</v>
      </c>
      <c r="O4669" s="1">
        <v>6.9463879999999998</v>
      </c>
      <c r="P4669" s="1">
        <v>6.7849310000000003</v>
      </c>
      <c r="Q4669" s="1" t="s">
        <v>76</v>
      </c>
      <c r="R4669" s="1">
        <v>4.6303570000000001</v>
      </c>
      <c r="S4669" s="1">
        <v>3.8133469999999998</v>
      </c>
      <c r="T4669" s="1" t="s">
        <v>76</v>
      </c>
      <c r="U4669" s="1" t="s">
        <v>76</v>
      </c>
      <c r="V4669" s="1">
        <v>7.0888799999999996</v>
      </c>
    </row>
    <row r="4670" spans="1:22" x14ac:dyDescent="0.25">
      <c r="A4670" t="s">
        <v>17108</v>
      </c>
      <c r="B4670" t="s">
        <v>17109</v>
      </c>
      <c r="C4670" t="s">
        <v>17110</v>
      </c>
      <c r="D4670" t="s">
        <v>17111</v>
      </c>
      <c r="E4670" s="1">
        <v>13</v>
      </c>
      <c r="F4670" s="1">
        <v>12</v>
      </c>
      <c r="G4670" s="1">
        <v>12</v>
      </c>
      <c r="H4670" s="1">
        <v>40</v>
      </c>
      <c r="I4670" s="1">
        <v>56.933</v>
      </c>
      <c r="J4670" s="3">
        <v>3.6395999999999997E-157</v>
      </c>
      <c r="K4670" s="1" t="s">
        <v>76</v>
      </c>
      <c r="L4670" s="1">
        <v>4.9095399999999998</v>
      </c>
      <c r="M4670" s="1">
        <v>5.2695829999999999</v>
      </c>
      <c r="N4670" s="1" t="s">
        <v>76</v>
      </c>
      <c r="O4670" s="1" t="s">
        <v>76</v>
      </c>
      <c r="P4670" s="1" t="s">
        <v>76</v>
      </c>
      <c r="Q4670" s="1" t="s">
        <v>76</v>
      </c>
      <c r="R4670" s="1" t="s">
        <v>76</v>
      </c>
      <c r="S4670" s="1" t="s">
        <v>76</v>
      </c>
      <c r="T4670" s="1" t="s">
        <v>76</v>
      </c>
      <c r="U4670" s="1" t="s">
        <v>76</v>
      </c>
      <c r="V4670" s="1" t="s">
        <v>76</v>
      </c>
    </row>
    <row r="4671" spans="1:22" x14ac:dyDescent="0.25">
      <c r="A4671" t="s">
        <v>39817</v>
      </c>
      <c r="B4671" t="s">
        <v>39818</v>
      </c>
      <c r="C4671" t="s">
        <v>39819</v>
      </c>
      <c r="D4671" t="s">
        <v>39820</v>
      </c>
      <c r="E4671" s="1">
        <v>3</v>
      </c>
      <c r="F4671" s="1">
        <v>3</v>
      </c>
      <c r="G4671" s="1">
        <v>3</v>
      </c>
      <c r="H4671" s="1">
        <v>15.5</v>
      </c>
      <c r="I4671" s="1">
        <v>28.408000000000001</v>
      </c>
      <c r="J4671" s="3">
        <v>8.1058999999999998E-5</v>
      </c>
      <c r="K4671" s="1" t="s">
        <v>76</v>
      </c>
      <c r="L4671" s="1" t="s">
        <v>76</v>
      </c>
      <c r="M4671" s="1">
        <v>4.5788229999999999</v>
      </c>
      <c r="N4671" s="1" t="s">
        <v>76</v>
      </c>
      <c r="O4671" s="1" t="s">
        <v>76</v>
      </c>
      <c r="P4671" s="1">
        <v>5.2250769999999997</v>
      </c>
      <c r="Q4671" s="1" t="s">
        <v>76</v>
      </c>
      <c r="R4671" s="1" t="s">
        <v>76</v>
      </c>
      <c r="S4671" s="1" t="s">
        <v>76</v>
      </c>
      <c r="T4671" s="1" t="s">
        <v>76</v>
      </c>
      <c r="U4671" s="1" t="s">
        <v>76</v>
      </c>
      <c r="V4671" s="1" t="s">
        <v>76</v>
      </c>
    </row>
    <row r="4672" spans="1:22" x14ac:dyDescent="0.25">
      <c r="A4672" t="s">
        <v>27464</v>
      </c>
      <c r="B4672" t="s">
        <v>27465</v>
      </c>
      <c r="C4672" t="s">
        <v>27466</v>
      </c>
      <c r="D4672" t="s">
        <v>27467</v>
      </c>
      <c r="E4672" s="1">
        <v>6</v>
      </c>
      <c r="F4672" s="1">
        <v>6</v>
      </c>
      <c r="G4672" s="1">
        <v>6</v>
      </c>
      <c r="H4672" s="1">
        <v>16.3</v>
      </c>
      <c r="I4672" s="1">
        <v>75.275000000000006</v>
      </c>
      <c r="J4672" s="3">
        <v>8.2984999999999998E-154</v>
      </c>
      <c r="K4672" s="1" t="s">
        <v>76</v>
      </c>
      <c r="L4672" s="1" t="s">
        <v>76</v>
      </c>
      <c r="M4672" s="1" t="s">
        <v>76</v>
      </c>
      <c r="N4672" s="1" t="s">
        <v>76</v>
      </c>
      <c r="O4672" s="1">
        <v>5.2569340000000002</v>
      </c>
      <c r="P4672" s="1">
        <v>5.1730400000000003</v>
      </c>
      <c r="Q4672" s="1" t="s">
        <v>76</v>
      </c>
      <c r="R4672" s="1">
        <v>4.8862930000000002</v>
      </c>
      <c r="S4672" s="1">
        <v>4.841278</v>
      </c>
      <c r="T4672" s="1" t="s">
        <v>76</v>
      </c>
      <c r="U4672" s="1" t="s">
        <v>76</v>
      </c>
      <c r="V4672" s="1" t="s">
        <v>76</v>
      </c>
    </row>
    <row r="4673" spans="1:22" x14ac:dyDescent="0.25">
      <c r="A4673" t="s">
        <v>36356</v>
      </c>
      <c r="B4673" t="s">
        <v>36357</v>
      </c>
      <c r="C4673" t="s">
        <v>31151</v>
      </c>
      <c r="D4673" t="s">
        <v>36358</v>
      </c>
      <c r="E4673" s="1">
        <v>9</v>
      </c>
      <c r="F4673" s="1">
        <v>9</v>
      </c>
      <c r="G4673" s="1">
        <v>2</v>
      </c>
      <c r="H4673" s="1">
        <v>21.5</v>
      </c>
      <c r="I4673" s="1">
        <v>62.338000000000001</v>
      </c>
      <c r="J4673" s="3">
        <v>2.3469999999999999E-17</v>
      </c>
      <c r="K4673" s="1">
        <v>3.9052560000000001</v>
      </c>
      <c r="L4673" s="1">
        <v>4.8897940000000002</v>
      </c>
      <c r="M4673" s="1">
        <v>5.2258259999999996</v>
      </c>
      <c r="N4673" s="1" t="s">
        <v>76</v>
      </c>
      <c r="O4673" s="1">
        <v>4.6023100000000001</v>
      </c>
      <c r="P4673" s="1" t="s">
        <v>76</v>
      </c>
      <c r="Q4673" s="1" t="s">
        <v>76</v>
      </c>
      <c r="R4673" s="1" t="s">
        <v>76</v>
      </c>
      <c r="S4673" s="1">
        <v>4.9972599999999998</v>
      </c>
      <c r="T4673" s="1" t="s">
        <v>76</v>
      </c>
      <c r="U4673" s="1" t="s">
        <v>76</v>
      </c>
      <c r="V4673" s="1" t="s">
        <v>76</v>
      </c>
    </row>
    <row r="4674" spans="1:22" x14ac:dyDescent="0.25">
      <c r="A4674" t="s">
        <v>31149</v>
      </c>
      <c r="B4674" t="s">
        <v>31150</v>
      </c>
      <c r="C4674" t="s">
        <v>31151</v>
      </c>
      <c r="D4674" t="s">
        <v>31152</v>
      </c>
      <c r="E4674" s="1">
        <v>8</v>
      </c>
      <c r="F4674" s="1">
        <v>1</v>
      </c>
      <c r="G4674" s="1">
        <v>1</v>
      </c>
      <c r="H4674" s="1">
        <v>30.4</v>
      </c>
      <c r="I4674" s="1">
        <v>42.106000000000002</v>
      </c>
      <c r="J4674" s="3">
        <v>9.8308000000000002E-45</v>
      </c>
      <c r="K4674" s="1">
        <v>3.8467820000000001</v>
      </c>
      <c r="L4674" s="1">
        <v>5.0713660000000003</v>
      </c>
      <c r="M4674" s="1" t="s">
        <v>76</v>
      </c>
      <c r="N4674" s="1" t="s">
        <v>76</v>
      </c>
      <c r="O4674" s="1" t="s">
        <v>76</v>
      </c>
      <c r="P4674" s="1" t="s">
        <v>76</v>
      </c>
      <c r="Q4674" s="1" t="s">
        <v>76</v>
      </c>
      <c r="R4674" s="1" t="s">
        <v>76</v>
      </c>
      <c r="S4674" s="1" t="s">
        <v>76</v>
      </c>
      <c r="T4674" s="1" t="s">
        <v>76</v>
      </c>
      <c r="U4674" s="1" t="s">
        <v>76</v>
      </c>
      <c r="V4674" s="1" t="s">
        <v>76</v>
      </c>
    </row>
    <row r="4675" spans="1:22" x14ac:dyDescent="0.25">
      <c r="A4675" t="s">
        <v>23062</v>
      </c>
      <c r="B4675" t="s">
        <v>23063</v>
      </c>
      <c r="C4675" t="s">
        <v>23064</v>
      </c>
      <c r="D4675" t="s">
        <v>23065</v>
      </c>
      <c r="E4675" s="1">
        <v>3</v>
      </c>
      <c r="F4675" s="1">
        <v>3</v>
      </c>
      <c r="G4675" s="1">
        <v>1</v>
      </c>
      <c r="H4675" s="1">
        <v>19.899999999999999</v>
      </c>
      <c r="I4675" s="1">
        <v>15.709</v>
      </c>
      <c r="J4675" s="3">
        <v>4.4583999999999996E-74</v>
      </c>
      <c r="K4675" s="1">
        <v>5.4182519999999998</v>
      </c>
      <c r="L4675" s="1">
        <v>6.2805559999999998</v>
      </c>
      <c r="M4675" s="1" t="s">
        <v>76</v>
      </c>
      <c r="N4675" s="1">
        <v>6.4328729999999998</v>
      </c>
      <c r="O4675" s="1">
        <v>6.7205979999999998</v>
      </c>
      <c r="P4675" s="1">
        <v>6.1949579999999997</v>
      </c>
      <c r="Q4675" s="1">
        <v>6.0034169999999998</v>
      </c>
      <c r="R4675" s="1">
        <v>6.9546960000000002</v>
      </c>
      <c r="S4675" s="1">
        <v>6.3879409999999996</v>
      </c>
      <c r="T4675" s="1" t="s">
        <v>76</v>
      </c>
      <c r="U4675" s="1" t="s">
        <v>76</v>
      </c>
      <c r="V4675" s="1" t="s">
        <v>76</v>
      </c>
    </row>
    <row r="4676" spans="1:22" x14ac:dyDescent="0.25">
      <c r="A4676" t="s">
        <v>38054</v>
      </c>
      <c r="B4676" t="s">
        <v>38055</v>
      </c>
      <c r="C4676" t="s">
        <v>23064</v>
      </c>
      <c r="D4676" t="s">
        <v>38056</v>
      </c>
      <c r="E4676" s="1">
        <v>3</v>
      </c>
      <c r="F4676" s="1">
        <v>1</v>
      </c>
      <c r="G4676" s="1">
        <v>1</v>
      </c>
      <c r="H4676" s="1">
        <v>17.3</v>
      </c>
      <c r="I4676" s="1">
        <v>20.675000000000001</v>
      </c>
      <c r="J4676" s="3">
        <v>8.8692000000000002E-17</v>
      </c>
      <c r="K4676" s="1" t="s">
        <v>76</v>
      </c>
      <c r="L4676" s="1" t="s">
        <v>76</v>
      </c>
      <c r="M4676" s="1" t="s">
        <v>76</v>
      </c>
      <c r="N4676" s="1" t="s">
        <v>76</v>
      </c>
      <c r="O4676" s="1">
        <v>6.4950859999999997</v>
      </c>
      <c r="P4676" s="1">
        <v>6.3390740000000001</v>
      </c>
      <c r="Q4676" s="1">
        <v>5.6799549999999996</v>
      </c>
      <c r="R4676" s="1" t="s">
        <v>76</v>
      </c>
      <c r="S4676" s="1">
        <v>5.1959549999999997</v>
      </c>
      <c r="T4676" s="1">
        <v>7.5378319999999999</v>
      </c>
      <c r="U4676" s="1" t="s">
        <v>76</v>
      </c>
      <c r="V4676" s="1" t="s">
        <v>76</v>
      </c>
    </row>
    <row r="4677" spans="1:22" x14ac:dyDescent="0.25">
      <c r="A4677" t="s">
        <v>4812</v>
      </c>
      <c r="B4677" t="s">
        <v>4813</v>
      </c>
      <c r="C4677" t="s">
        <v>4814</v>
      </c>
      <c r="D4677" t="s">
        <v>4815</v>
      </c>
      <c r="E4677" s="1">
        <v>4</v>
      </c>
      <c r="F4677" s="1">
        <v>4</v>
      </c>
      <c r="G4677" s="1">
        <v>4</v>
      </c>
      <c r="H4677" s="1">
        <v>15.9</v>
      </c>
      <c r="I4677" s="1">
        <v>31.052</v>
      </c>
      <c r="J4677" s="3">
        <v>2.0800999999999998E-133</v>
      </c>
      <c r="K4677" s="1">
        <v>4.9746680000000003</v>
      </c>
      <c r="L4677" s="1" t="s">
        <v>76</v>
      </c>
      <c r="M4677" s="1">
        <v>5.4345049999999997</v>
      </c>
      <c r="N4677" s="1">
        <v>4.6603630000000003</v>
      </c>
      <c r="O4677" s="1" t="s">
        <v>76</v>
      </c>
      <c r="P4677" s="1" t="s">
        <v>76</v>
      </c>
      <c r="Q4677" s="1" t="s">
        <v>76</v>
      </c>
      <c r="R4677" s="1">
        <v>4.5891789999999997</v>
      </c>
      <c r="S4677" s="1">
        <v>5.0078329999999998</v>
      </c>
      <c r="T4677" s="1" t="s">
        <v>76</v>
      </c>
      <c r="U4677" s="1" t="s">
        <v>76</v>
      </c>
      <c r="V4677" s="1" t="s">
        <v>76</v>
      </c>
    </row>
    <row r="4678" spans="1:22" x14ac:dyDescent="0.25">
      <c r="A4678" t="s">
        <v>30871</v>
      </c>
      <c r="B4678" t="s">
        <v>30872</v>
      </c>
      <c r="C4678" t="s">
        <v>30873</v>
      </c>
      <c r="D4678" t="s">
        <v>30874</v>
      </c>
      <c r="E4678" s="1">
        <v>2</v>
      </c>
      <c r="F4678" s="1">
        <v>2</v>
      </c>
      <c r="G4678" s="1">
        <v>2</v>
      </c>
      <c r="H4678" s="1">
        <v>3.7</v>
      </c>
      <c r="I4678" s="1">
        <v>77.091999999999999</v>
      </c>
      <c r="J4678" s="3">
        <v>1.4800999999999999E-15</v>
      </c>
      <c r="K4678" s="1" t="s">
        <v>76</v>
      </c>
      <c r="L4678" s="1" t="s">
        <v>76</v>
      </c>
      <c r="M4678" s="1" t="s">
        <v>76</v>
      </c>
      <c r="N4678" s="1" t="s">
        <v>76</v>
      </c>
      <c r="O4678" s="1" t="s">
        <v>76</v>
      </c>
      <c r="P4678" s="1" t="s">
        <v>76</v>
      </c>
      <c r="Q4678" s="1" t="s">
        <v>76</v>
      </c>
      <c r="R4678" s="1" t="s">
        <v>76</v>
      </c>
      <c r="S4678" s="1">
        <v>4.2303980000000001</v>
      </c>
      <c r="T4678" s="1" t="s">
        <v>76</v>
      </c>
      <c r="U4678" s="1" t="s">
        <v>76</v>
      </c>
      <c r="V4678" s="1" t="s">
        <v>76</v>
      </c>
    </row>
    <row r="4679" spans="1:22" x14ac:dyDescent="0.25">
      <c r="A4679" t="s">
        <v>35311</v>
      </c>
      <c r="B4679" t="s">
        <v>35312</v>
      </c>
      <c r="C4679" t="s">
        <v>35313</v>
      </c>
      <c r="D4679" t="s">
        <v>35314</v>
      </c>
      <c r="E4679" s="1">
        <v>8</v>
      </c>
      <c r="F4679" s="1">
        <v>6</v>
      </c>
      <c r="G4679" s="1">
        <v>6</v>
      </c>
      <c r="H4679" s="1">
        <v>21.8</v>
      </c>
      <c r="I4679" s="1">
        <v>54.765999999999998</v>
      </c>
      <c r="J4679" s="3">
        <v>1.0194E-204</v>
      </c>
      <c r="K4679" s="1" t="s">
        <v>76</v>
      </c>
      <c r="L4679" s="1" t="s">
        <v>76</v>
      </c>
      <c r="M4679" s="1" t="s">
        <v>76</v>
      </c>
      <c r="N4679" s="1" t="s">
        <v>76</v>
      </c>
      <c r="O4679" s="1" t="s">
        <v>76</v>
      </c>
      <c r="P4679" s="1" t="s">
        <v>76</v>
      </c>
      <c r="Q4679" s="1" t="s">
        <v>76</v>
      </c>
      <c r="R4679" s="1" t="s">
        <v>76</v>
      </c>
      <c r="S4679" s="1" t="s">
        <v>76</v>
      </c>
      <c r="T4679" s="1" t="s">
        <v>76</v>
      </c>
      <c r="U4679" s="1" t="s">
        <v>76</v>
      </c>
      <c r="V4679" s="1" t="s">
        <v>76</v>
      </c>
    </row>
    <row r="4680" spans="1:22" x14ac:dyDescent="0.25">
      <c r="A4680" t="s">
        <v>38694</v>
      </c>
      <c r="B4680" t="s">
        <v>38695</v>
      </c>
      <c r="C4680" t="s">
        <v>38696</v>
      </c>
      <c r="D4680" t="s">
        <v>38697</v>
      </c>
      <c r="E4680" s="1">
        <v>18</v>
      </c>
      <c r="F4680" s="1">
        <v>18</v>
      </c>
      <c r="G4680" s="1">
        <v>18</v>
      </c>
      <c r="H4680" s="1">
        <v>20.7</v>
      </c>
      <c r="I4680" s="1">
        <v>104.84</v>
      </c>
      <c r="J4680" s="1">
        <v>0</v>
      </c>
      <c r="K4680" s="1">
        <v>5.7937479999999999</v>
      </c>
      <c r="L4680" s="1">
        <v>6.1729529999999997</v>
      </c>
      <c r="M4680" s="1">
        <v>6.0462999999999996</v>
      </c>
      <c r="N4680" s="1">
        <v>4.0988170000000004</v>
      </c>
      <c r="O4680" s="1">
        <v>5.422885</v>
      </c>
      <c r="P4680" s="1">
        <v>5.0238290000000001</v>
      </c>
      <c r="Q4680" s="1" t="s">
        <v>76</v>
      </c>
      <c r="R4680" s="1" t="s">
        <v>76</v>
      </c>
      <c r="S4680" s="1" t="s">
        <v>76</v>
      </c>
      <c r="T4680" s="1" t="s">
        <v>76</v>
      </c>
      <c r="U4680" s="1" t="s">
        <v>76</v>
      </c>
      <c r="V4680" s="1" t="s">
        <v>76</v>
      </c>
    </row>
    <row r="4681" spans="1:22" x14ac:dyDescent="0.25">
      <c r="A4681" t="s">
        <v>9154</v>
      </c>
      <c r="B4681" t="s">
        <v>9155</v>
      </c>
      <c r="C4681" t="s">
        <v>9156</v>
      </c>
      <c r="D4681" t="s">
        <v>9157</v>
      </c>
      <c r="E4681" s="1">
        <v>16</v>
      </c>
      <c r="F4681" s="1">
        <v>13</v>
      </c>
      <c r="G4681" s="1">
        <v>13</v>
      </c>
      <c r="H4681" s="1">
        <v>20.6</v>
      </c>
      <c r="I4681" s="1">
        <v>110.75</v>
      </c>
      <c r="J4681" s="3">
        <v>8.9157000000000006E-264</v>
      </c>
      <c r="K4681" s="1">
        <v>3.4807679999999999</v>
      </c>
      <c r="L4681" s="1" t="s">
        <v>76</v>
      </c>
      <c r="M4681" s="1">
        <v>3.6601539999999999</v>
      </c>
      <c r="N4681" s="1">
        <v>3.9925799999999998</v>
      </c>
      <c r="O4681" s="1">
        <v>4.1160100000000002</v>
      </c>
      <c r="P4681" s="1">
        <v>5.3890950000000002</v>
      </c>
      <c r="Q4681" s="1">
        <v>4.6482520000000003</v>
      </c>
      <c r="R4681" s="1" t="s">
        <v>76</v>
      </c>
      <c r="S4681" s="1">
        <v>4.8386290000000001</v>
      </c>
      <c r="T4681" s="1">
        <v>6.5458509999999999</v>
      </c>
      <c r="U4681" s="1" t="s">
        <v>76</v>
      </c>
      <c r="V4681" s="1">
        <v>7.1565789999999998</v>
      </c>
    </row>
    <row r="4682" spans="1:22" x14ac:dyDescent="0.25">
      <c r="A4682" t="s">
        <v>20255</v>
      </c>
      <c r="B4682" t="s">
        <v>20256</v>
      </c>
      <c r="C4682" t="s">
        <v>20257</v>
      </c>
      <c r="D4682" t="s">
        <v>20258</v>
      </c>
      <c r="E4682" s="1">
        <v>8</v>
      </c>
      <c r="F4682" s="1">
        <v>8</v>
      </c>
      <c r="G4682" s="1">
        <v>8</v>
      </c>
      <c r="H4682" s="1">
        <v>17.5</v>
      </c>
      <c r="I4682" s="1">
        <v>57.423000000000002</v>
      </c>
      <c r="J4682" s="3">
        <v>3.2505999999999998E-90</v>
      </c>
      <c r="K4682" s="1" t="s">
        <v>76</v>
      </c>
      <c r="L4682" s="1" t="s">
        <v>76</v>
      </c>
      <c r="M4682" s="1">
        <v>4.9407750000000004</v>
      </c>
      <c r="N4682" s="1">
        <v>5.8858870000000003</v>
      </c>
      <c r="O4682" s="1">
        <v>6.2066369999999997</v>
      </c>
      <c r="P4682" s="1">
        <v>6.3126429999999996</v>
      </c>
      <c r="Q4682" s="1" t="s">
        <v>76</v>
      </c>
      <c r="R4682" s="1" t="s">
        <v>76</v>
      </c>
      <c r="S4682" s="1">
        <v>5.3497050000000002</v>
      </c>
      <c r="T4682" s="1" t="s">
        <v>76</v>
      </c>
      <c r="U4682" s="1" t="s">
        <v>76</v>
      </c>
      <c r="V4682" s="1">
        <v>6.9219309999999998</v>
      </c>
    </row>
    <row r="4683" spans="1:22" x14ac:dyDescent="0.25">
      <c r="A4683" t="s">
        <v>9893</v>
      </c>
      <c r="B4683" t="s">
        <v>9894</v>
      </c>
      <c r="C4683" t="s">
        <v>9895</v>
      </c>
      <c r="D4683" t="s">
        <v>9896</v>
      </c>
      <c r="E4683" s="1">
        <v>4</v>
      </c>
      <c r="F4683" s="1">
        <v>4</v>
      </c>
      <c r="G4683" s="1">
        <v>4</v>
      </c>
      <c r="H4683" s="1">
        <v>25.3</v>
      </c>
      <c r="I4683" s="1">
        <v>23.350999999999999</v>
      </c>
      <c r="J4683" s="3">
        <v>3.0729E-12</v>
      </c>
      <c r="K4683" s="1" t="s">
        <v>76</v>
      </c>
      <c r="L4683" s="1" t="s">
        <v>76</v>
      </c>
      <c r="M4683" s="1">
        <v>5.1672580000000004</v>
      </c>
      <c r="N4683" s="1" t="s">
        <v>76</v>
      </c>
      <c r="O4683" s="1" t="s">
        <v>76</v>
      </c>
      <c r="P4683" s="1" t="s">
        <v>76</v>
      </c>
      <c r="Q4683" s="1">
        <v>5.8575249999999999</v>
      </c>
      <c r="R4683" s="1" t="s">
        <v>76</v>
      </c>
      <c r="S4683" s="1">
        <v>5.6907189999999996</v>
      </c>
      <c r="T4683" s="1" t="s">
        <v>76</v>
      </c>
      <c r="U4683" s="1" t="s">
        <v>76</v>
      </c>
      <c r="V4683" s="1" t="s">
        <v>76</v>
      </c>
    </row>
    <row r="4684" spans="1:22" x14ac:dyDescent="0.25">
      <c r="A4684" t="s">
        <v>17408</v>
      </c>
      <c r="B4684" t="s">
        <v>17409</v>
      </c>
      <c r="C4684" t="s">
        <v>17410</v>
      </c>
      <c r="D4684" t="s">
        <v>17411</v>
      </c>
      <c r="E4684" s="1">
        <v>37</v>
      </c>
      <c r="F4684" s="1">
        <v>7</v>
      </c>
      <c r="G4684" s="1">
        <v>7</v>
      </c>
      <c r="H4684" s="1">
        <v>58</v>
      </c>
      <c r="I4684" s="1">
        <v>77.453999999999994</v>
      </c>
      <c r="J4684" s="1">
        <v>0</v>
      </c>
      <c r="K4684" s="1">
        <v>3.8224170000000002</v>
      </c>
      <c r="L4684" s="1">
        <v>4.9845949999999997</v>
      </c>
      <c r="M4684" s="1">
        <v>4.6494229999999996</v>
      </c>
      <c r="N4684" s="1">
        <v>4.4901970000000002</v>
      </c>
      <c r="O4684" s="1">
        <v>5.7360699999999998</v>
      </c>
      <c r="P4684" s="1">
        <v>5.1491579999999999</v>
      </c>
      <c r="Q4684" s="1">
        <v>4.3225090000000002</v>
      </c>
      <c r="R4684" s="1">
        <v>4.4542200000000003</v>
      </c>
      <c r="S4684" s="1">
        <v>4.8824730000000001</v>
      </c>
      <c r="T4684" s="1">
        <v>7.1270069999999999</v>
      </c>
      <c r="U4684" s="1" t="s">
        <v>76</v>
      </c>
      <c r="V4684" s="1">
        <v>7.3017019999999997</v>
      </c>
    </row>
    <row r="4685" spans="1:22" x14ac:dyDescent="0.25">
      <c r="A4685" t="s">
        <v>32945</v>
      </c>
      <c r="B4685" t="s">
        <v>32946</v>
      </c>
      <c r="C4685" t="s">
        <v>32947</v>
      </c>
      <c r="D4685" t="s">
        <v>32948</v>
      </c>
      <c r="E4685" s="1">
        <v>3</v>
      </c>
      <c r="F4685" s="1">
        <v>3</v>
      </c>
      <c r="G4685" s="1">
        <v>3</v>
      </c>
      <c r="H4685" s="1">
        <v>26.3</v>
      </c>
      <c r="I4685" s="1">
        <v>21.689</v>
      </c>
      <c r="J4685" s="3">
        <v>6.4776999999999996E-141</v>
      </c>
      <c r="K4685" s="1" t="s">
        <v>76</v>
      </c>
      <c r="L4685" s="1" t="s">
        <v>76</v>
      </c>
      <c r="M4685" s="1" t="s">
        <v>76</v>
      </c>
      <c r="N4685" s="1" t="s">
        <v>76</v>
      </c>
      <c r="O4685" s="1" t="s">
        <v>76</v>
      </c>
      <c r="P4685" s="1" t="s">
        <v>76</v>
      </c>
      <c r="Q4685" s="1" t="s">
        <v>76</v>
      </c>
      <c r="R4685" s="1">
        <v>6.1257089999999996</v>
      </c>
      <c r="S4685" s="1">
        <v>5.2825990000000003</v>
      </c>
      <c r="T4685" s="1" t="s">
        <v>76</v>
      </c>
      <c r="U4685" s="1" t="s">
        <v>76</v>
      </c>
      <c r="V4685" s="1" t="s">
        <v>76</v>
      </c>
    </row>
    <row r="4686" spans="1:22" x14ac:dyDescent="0.25">
      <c r="A4686" t="s">
        <v>25543</v>
      </c>
      <c r="B4686" t="s">
        <v>25544</v>
      </c>
      <c r="C4686" t="s">
        <v>25545</v>
      </c>
      <c r="D4686" t="s">
        <v>25546</v>
      </c>
      <c r="E4686" s="1">
        <v>5</v>
      </c>
      <c r="F4686" s="1">
        <v>5</v>
      </c>
      <c r="G4686" s="1">
        <v>5</v>
      </c>
      <c r="H4686" s="1">
        <v>40.9</v>
      </c>
      <c r="I4686" s="1">
        <v>15.004</v>
      </c>
      <c r="J4686" s="3">
        <v>2.1743E-142</v>
      </c>
      <c r="K4686" s="1">
        <v>5.316935</v>
      </c>
      <c r="L4686" s="1">
        <v>6.1832130000000003</v>
      </c>
      <c r="M4686" s="1" t="s">
        <v>76</v>
      </c>
      <c r="N4686" s="1" t="s">
        <v>76</v>
      </c>
      <c r="O4686" s="1" t="s">
        <v>76</v>
      </c>
      <c r="P4686" s="1">
        <v>6.1067689999999999</v>
      </c>
      <c r="Q4686" s="1">
        <v>6.0527319999999998</v>
      </c>
      <c r="R4686" s="1">
        <v>6.2941580000000004</v>
      </c>
      <c r="S4686" s="1">
        <v>5.9972859999999999</v>
      </c>
      <c r="T4686" s="1" t="s">
        <v>76</v>
      </c>
      <c r="U4686" s="1" t="s">
        <v>76</v>
      </c>
      <c r="V4686" s="1" t="s">
        <v>76</v>
      </c>
    </row>
    <row r="4687" spans="1:22" x14ac:dyDescent="0.25">
      <c r="A4687" t="s">
        <v>6178</v>
      </c>
      <c r="B4687" t="s">
        <v>6179</v>
      </c>
      <c r="C4687" t="s">
        <v>6180</v>
      </c>
      <c r="D4687" t="s">
        <v>6181</v>
      </c>
      <c r="E4687" s="1">
        <v>11</v>
      </c>
      <c r="F4687" s="1">
        <v>11</v>
      </c>
      <c r="G4687" s="1">
        <v>11</v>
      </c>
      <c r="H4687" s="1">
        <v>15.9</v>
      </c>
      <c r="I4687" s="1">
        <v>98.385000000000005</v>
      </c>
      <c r="J4687" s="3">
        <v>3.2266999999999998E-208</v>
      </c>
      <c r="K4687" s="1">
        <v>5.4709839999999996</v>
      </c>
      <c r="L4687" s="1">
        <v>5.20688</v>
      </c>
      <c r="M4687" s="1">
        <v>5.9093309999999999</v>
      </c>
      <c r="N4687" s="1">
        <v>5.9799579999999999</v>
      </c>
      <c r="O4687" s="1">
        <v>6.1897149999999996</v>
      </c>
      <c r="P4687" s="1">
        <v>5.4821299999999997</v>
      </c>
      <c r="Q4687" s="1" t="s">
        <v>76</v>
      </c>
      <c r="R4687" s="1" t="s">
        <v>76</v>
      </c>
      <c r="S4687" s="1">
        <v>5.0490240000000002</v>
      </c>
      <c r="T4687" s="1" t="s">
        <v>76</v>
      </c>
      <c r="U4687" s="1" t="s">
        <v>76</v>
      </c>
      <c r="V4687" s="1" t="s">
        <v>76</v>
      </c>
    </row>
    <row r="4688" spans="1:22" x14ac:dyDescent="0.25">
      <c r="A4688" t="s">
        <v>20977</v>
      </c>
      <c r="B4688" t="s">
        <v>20978</v>
      </c>
      <c r="C4688" t="s">
        <v>20979</v>
      </c>
      <c r="D4688" t="s">
        <v>20980</v>
      </c>
      <c r="E4688" s="1">
        <v>3</v>
      </c>
      <c r="F4688" s="1">
        <v>1</v>
      </c>
      <c r="G4688" s="1">
        <v>1</v>
      </c>
      <c r="H4688" s="1">
        <v>14.6</v>
      </c>
      <c r="I4688" s="1">
        <v>19.068000000000001</v>
      </c>
      <c r="J4688" s="3">
        <v>1.7744999999999999E-10</v>
      </c>
      <c r="K4688" s="1" t="s">
        <v>76</v>
      </c>
      <c r="L4688" s="1" t="s">
        <v>76</v>
      </c>
      <c r="M4688" s="1" t="s">
        <v>76</v>
      </c>
      <c r="N4688" s="1" t="s">
        <v>76</v>
      </c>
      <c r="O4688" s="1" t="s">
        <v>76</v>
      </c>
      <c r="P4688" s="1" t="s">
        <v>76</v>
      </c>
      <c r="Q4688" s="1" t="s">
        <v>76</v>
      </c>
      <c r="R4688" s="1" t="s">
        <v>76</v>
      </c>
      <c r="S4688" s="1" t="s">
        <v>76</v>
      </c>
      <c r="T4688" s="1" t="s">
        <v>76</v>
      </c>
      <c r="U4688" s="1" t="s">
        <v>76</v>
      </c>
      <c r="V4688" s="1" t="s">
        <v>76</v>
      </c>
    </row>
    <row r="4689" spans="1:22" x14ac:dyDescent="0.25">
      <c r="A4689" t="s">
        <v>41188</v>
      </c>
      <c r="B4689" t="s">
        <v>41189</v>
      </c>
      <c r="C4689" t="s">
        <v>41190</v>
      </c>
      <c r="D4689" t="s">
        <v>41191</v>
      </c>
      <c r="E4689" s="1">
        <v>5</v>
      </c>
      <c r="F4689" s="1">
        <v>1</v>
      </c>
      <c r="G4689" s="1">
        <v>1</v>
      </c>
      <c r="H4689" s="1">
        <v>61.6</v>
      </c>
      <c r="I4689" s="1">
        <v>12.887</v>
      </c>
      <c r="J4689" s="3">
        <v>3.3525999999999999E-156</v>
      </c>
      <c r="K4689" s="1" t="s">
        <v>76</v>
      </c>
      <c r="L4689" s="1" t="s">
        <v>76</v>
      </c>
      <c r="M4689" s="1">
        <v>3.9881259999999998</v>
      </c>
      <c r="N4689" s="1" t="s">
        <v>76</v>
      </c>
      <c r="O4689" s="1" t="s">
        <v>76</v>
      </c>
      <c r="P4689" s="1" t="s">
        <v>76</v>
      </c>
      <c r="Q4689" s="1" t="s">
        <v>76</v>
      </c>
      <c r="R4689" s="1" t="s">
        <v>76</v>
      </c>
      <c r="S4689" s="1">
        <v>5.6210719999999998</v>
      </c>
      <c r="T4689" s="1" t="s">
        <v>76</v>
      </c>
      <c r="U4689" s="1" t="s">
        <v>76</v>
      </c>
      <c r="V4689" s="1" t="s">
        <v>76</v>
      </c>
    </row>
    <row r="4690" spans="1:22" x14ac:dyDescent="0.25">
      <c r="A4690" t="s">
        <v>38436</v>
      </c>
      <c r="B4690" t="s">
        <v>38437</v>
      </c>
      <c r="C4690" t="s">
        <v>38438</v>
      </c>
      <c r="D4690" t="s">
        <v>38439</v>
      </c>
      <c r="E4690" s="1">
        <v>8</v>
      </c>
      <c r="F4690" s="1">
        <v>8</v>
      </c>
      <c r="G4690" s="1">
        <v>8</v>
      </c>
      <c r="H4690" s="1">
        <v>10.4</v>
      </c>
      <c r="I4690" s="1">
        <v>117.71</v>
      </c>
      <c r="J4690" s="3">
        <v>8.2964E-170</v>
      </c>
      <c r="K4690" s="1" t="s">
        <v>76</v>
      </c>
      <c r="L4690" s="1" t="s">
        <v>76</v>
      </c>
      <c r="M4690" s="1">
        <v>3.8514599999999999</v>
      </c>
      <c r="N4690" s="1" t="s">
        <v>76</v>
      </c>
      <c r="O4690" s="1">
        <v>4.4832159999999996</v>
      </c>
      <c r="P4690" s="1">
        <v>4.0074920000000001</v>
      </c>
      <c r="Q4690" s="1">
        <v>6.4003480000000001</v>
      </c>
      <c r="R4690" s="1">
        <v>4.1493120000000001</v>
      </c>
      <c r="S4690" s="1">
        <v>6.2972570000000001</v>
      </c>
      <c r="T4690" s="1" t="s">
        <v>76</v>
      </c>
      <c r="U4690" s="1" t="s">
        <v>76</v>
      </c>
      <c r="V4690" s="1" t="s">
        <v>76</v>
      </c>
    </row>
    <row r="4691" spans="1:22" x14ac:dyDescent="0.25">
      <c r="A4691" t="s">
        <v>41317</v>
      </c>
      <c r="B4691" t="s">
        <v>41318</v>
      </c>
      <c r="C4691" t="s">
        <v>41319</v>
      </c>
      <c r="D4691" t="s">
        <v>41320</v>
      </c>
      <c r="E4691" s="1">
        <v>6</v>
      </c>
      <c r="F4691" s="1">
        <v>5</v>
      </c>
      <c r="G4691" s="1">
        <v>5</v>
      </c>
      <c r="H4691" s="1">
        <v>5.3</v>
      </c>
      <c r="I4691" s="1">
        <v>143.93</v>
      </c>
      <c r="J4691" s="3">
        <v>7.7818999999999994E-9</v>
      </c>
      <c r="K4691" s="1" t="s">
        <v>76</v>
      </c>
      <c r="L4691" s="1" t="s">
        <v>76</v>
      </c>
      <c r="M4691" s="1" t="s">
        <v>76</v>
      </c>
      <c r="N4691" s="1" t="s">
        <v>76</v>
      </c>
      <c r="O4691" s="1" t="s">
        <v>76</v>
      </c>
      <c r="P4691" s="1" t="s">
        <v>76</v>
      </c>
      <c r="Q4691" s="1" t="s">
        <v>76</v>
      </c>
      <c r="R4691" s="1">
        <v>4.6041939999999997</v>
      </c>
      <c r="S4691" s="1">
        <v>4.0478589999999999</v>
      </c>
      <c r="T4691" s="1" t="s">
        <v>76</v>
      </c>
      <c r="U4691" s="1" t="s">
        <v>76</v>
      </c>
      <c r="V4691" s="1" t="s">
        <v>76</v>
      </c>
    </row>
    <row r="4692" spans="1:22" x14ac:dyDescent="0.25">
      <c r="A4692" t="s">
        <v>137</v>
      </c>
      <c r="B4692" t="s">
        <v>138</v>
      </c>
      <c r="C4692" t="s">
        <v>139</v>
      </c>
      <c r="D4692" t="s">
        <v>140</v>
      </c>
      <c r="E4692" s="1">
        <v>1</v>
      </c>
      <c r="F4692" s="1">
        <v>1</v>
      </c>
      <c r="G4692" s="1">
        <v>1</v>
      </c>
      <c r="H4692" s="1">
        <v>14.4</v>
      </c>
      <c r="I4692" s="1">
        <v>16.093</v>
      </c>
      <c r="J4692" s="3">
        <v>6.6167000000000001E-122</v>
      </c>
      <c r="K4692" s="1">
        <v>6.8524010000000004</v>
      </c>
      <c r="L4692" s="1">
        <v>7.8000980000000002</v>
      </c>
      <c r="M4692" s="1" t="s">
        <v>76</v>
      </c>
      <c r="N4692" s="1">
        <v>7.0877809999999997</v>
      </c>
      <c r="O4692" s="1">
        <v>7.9418389999999999</v>
      </c>
      <c r="P4692" s="1">
        <v>7.2026789999999998</v>
      </c>
      <c r="Q4692" s="1">
        <v>7.8563539999999996</v>
      </c>
      <c r="R4692" s="1">
        <v>8.6240140000000007</v>
      </c>
      <c r="S4692" s="1">
        <v>8.1642340000000004</v>
      </c>
      <c r="T4692" s="1" t="s">
        <v>76</v>
      </c>
      <c r="U4692" s="1" t="s">
        <v>76</v>
      </c>
      <c r="V4692" s="1" t="s">
        <v>76</v>
      </c>
    </row>
    <row r="4693" spans="1:22" x14ac:dyDescent="0.25">
      <c r="A4693" t="s">
        <v>4415</v>
      </c>
      <c r="B4693" t="s">
        <v>4416</v>
      </c>
      <c r="C4693" t="s">
        <v>4417</v>
      </c>
      <c r="D4693" t="s">
        <v>4418</v>
      </c>
      <c r="E4693" s="1">
        <v>7</v>
      </c>
      <c r="F4693" s="1">
        <v>7</v>
      </c>
      <c r="G4693" s="1">
        <v>7</v>
      </c>
      <c r="H4693" s="1">
        <v>31</v>
      </c>
      <c r="I4693" s="1">
        <v>26.623999999999999</v>
      </c>
      <c r="J4693" s="3">
        <v>7.7932000000000004E-147</v>
      </c>
      <c r="K4693" s="1">
        <v>5.9612360000000004</v>
      </c>
      <c r="L4693" s="1">
        <v>6.1253190000000002</v>
      </c>
      <c r="M4693" s="1">
        <v>6.623704</v>
      </c>
      <c r="N4693" s="1">
        <v>5.6627200000000002</v>
      </c>
      <c r="O4693" s="1">
        <v>6.2871069999999998</v>
      </c>
      <c r="P4693" s="1">
        <v>6.4354300000000002</v>
      </c>
      <c r="Q4693" s="1">
        <v>6.4107599999999998</v>
      </c>
      <c r="R4693" s="1">
        <v>6.22417</v>
      </c>
      <c r="S4693" s="1">
        <v>6.5448370000000002</v>
      </c>
      <c r="T4693" s="1">
        <v>8.0737919999999992</v>
      </c>
      <c r="U4693" s="1" t="s">
        <v>76</v>
      </c>
      <c r="V4693" s="1">
        <v>8.0001309999999997</v>
      </c>
    </row>
    <row r="4694" spans="1:22" x14ac:dyDescent="0.25">
      <c r="A4694" t="s">
        <v>25825</v>
      </c>
      <c r="B4694" t="s">
        <v>25826</v>
      </c>
      <c r="C4694" t="s">
        <v>25827</v>
      </c>
      <c r="D4694" t="s">
        <v>25828</v>
      </c>
      <c r="E4694" s="1">
        <v>2</v>
      </c>
      <c r="F4694" s="1">
        <v>2</v>
      </c>
      <c r="G4694" s="1">
        <v>2</v>
      </c>
      <c r="H4694" s="1">
        <v>19.600000000000001</v>
      </c>
      <c r="I4694" s="1">
        <v>17.779</v>
      </c>
      <c r="J4694" s="3">
        <v>8.5528999999999993E-21</v>
      </c>
      <c r="K4694" s="1" t="s">
        <v>76</v>
      </c>
      <c r="L4694" s="1" t="s">
        <v>76</v>
      </c>
      <c r="M4694" s="1" t="s">
        <v>76</v>
      </c>
      <c r="N4694" s="1" t="s">
        <v>76</v>
      </c>
      <c r="O4694" s="1" t="s">
        <v>76</v>
      </c>
      <c r="P4694" s="1" t="s">
        <v>76</v>
      </c>
      <c r="Q4694" s="1" t="s">
        <v>76</v>
      </c>
      <c r="R4694" s="1">
        <v>4.3920110000000001</v>
      </c>
      <c r="S4694" s="1">
        <v>5.4948639999999997</v>
      </c>
      <c r="T4694" s="1" t="s">
        <v>76</v>
      </c>
      <c r="U4694" s="1" t="s">
        <v>76</v>
      </c>
      <c r="V4694" s="1" t="s">
        <v>76</v>
      </c>
    </row>
    <row r="4695" spans="1:22" x14ac:dyDescent="0.25">
      <c r="A4695" t="s">
        <v>27708</v>
      </c>
      <c r="B4695" t="s">
        <v>27709</v>
      </c>
      <c r="C4695" t="s">
        <v>27710</v>
      </c>
      <c r="D4695" t="s">
        <v>27711</v>
      </c>
      <c r="E4695" s="1">
        <v>11</v>
      </c>
      <c r="F4695" s="1">
        <v>11</v>
      </c>
      <c r="G4695" s="1">
        <v>11</v>
      </c>
      <c r="H4695" s="1">
        <v>42.1</v>
      </c>
      <c r="I4695" s="1">
        <v>27.978000000000002</v>
      </c>
      <c r="J4695" s="3">
        <v>4.6258000000000002E-159</v>
      </c>
      <c r="K4695" s="1">
        <v>6.9552639999999997</v>
      </c>
      <c r="L4695" s="1">
        <v>7.3245089999999999</v>
      </c>
      <c r="M4695" s="1" t="s">
        <v>76</v>
      </c>
      <c r="N4695" s="1">
        <v>7.4846269999999997</v>
      </c>
      <c r="O4695" s="1">
        <v>7.7314920000000003</v>
      </c>
      <c r="P4695" s="1">
        <v>6.4190959999999997</v>
      </c>
      <c r="Q4695" s="1">
        <v>4.708132</v>
      </c>
      <c r="R4695" s="1">
        <v>5.4748279999999996</v>
      </c>
      <c r="S4695" s="1">
        <v>5.1647689999999997</v>
      </c>
      <c r="T4695" s="1" t="s">
        <v>76</v>
      </c>
      <c r="U4695" s="1" t="s">
        <v>76</v>
      </c>
      <c r="V4695" s="1" t="s">
        <v>76</v>
      </c>
    </row>
    <row r="4696" spans="1:22" x14ac:dyDescent="0.25">
      <c r="A4696" t="s">
        <v>35180</v>
      </c>
      <c r="B4696" t="s">
        <v>35181</v>
      </c>
      <c r="C4696" t="s">
        <v>35182</v>
      </c>
      <c r="D4696" t="s">
        <v>35183</v>
      </c>
      <c r="E4696" s="1">
        <v>7</v>
      </c>
      <c r="F4696" s="1">
        <v>3</v>
      </c>
      <c r="G4696" s="1">
        <v>3</v>
      </c>
      <c r="H4696" s="1">
        <v>12.9</v>
      </c>
      <c r="I4696" s="1">
        <v>96.671999999999997</v>
      </c>
      <c r="J4696" s="1">
        <v>0</v>
      </c>
      <c r="K4696" s="1" t="s">
        <v>76</v>
      </c>
      <c r="L4696" s="1" t="s">
        <v>76</v>
      </c>
      <c r="M4696" s="1" t="s">
        <v>76</v>
      </c>
      <c r="N4696" s="1" t="s">
        <v>76</v>
      </c>
      <c r="O4696" s="1" t="s">
        <v>76</v>
      </c>
      <c r="P4696" s="1" t="s">
        <v>76</v>
      </c>
      <c r="Q4696" s="1">
        <v>3.9168430000000001</v>
      </c>
      <c r="R4696" s="1" t="s">
        <v>76</v>
      </c>
      <c r="S4696" s="1">
        <v>4.8998419999999996</v>
      </c>
      <c r="T4696" s="1" t="s">
        <v>76</v>
      </c>
      <c r="U4696" s="1" t="s">
        <v>76</v>
      </c>
      <c r="V4696" s="1" t="s">
        <v>76</v>
      </c>
    </row>
    <row r="4697" spans="1:22" x14ac:dyDescent="0.25">
      <c r="A4697" t="s">
        <v>26121</v>
      </c>
      <c r="B4697" t="s">
        <v>26122</v>
      </c>
      <c r="C4697" t="s">
        <v>26123</v>
      </c>
      <c r="D4697" t="s">
        <v>26124</v>
      </c>
      <c r="E4697" s="1">
        <v>6</v>
      </c>
      <c r="F4697" s="1">
        <v>5</v>
      </c>
      <c r="G4697" s="1">
        <v>1</v>
      </c>
      <c r="H4697" s="1">
        <v>14.3</v>
      </c>
      <c r="I4697" s="1">
        <v>67.245999999999995</v>
      </c>
      <c r="J4697" s="3">
        <v>3.9648000000000001E-296</v>
      </c>
      <c r="K4697" s="1" t="s">
        <v>76</v>
      </c>
      <c r="L4697" s="1">
        <v>5.9706630000000001</v>
      </c>
      <c r="M4697" s="1">
        <v>5.8910299999999998</v>
      </c>
      <c r="N4697" s="1" t="s">
        <v>76</v>
      </c>
      <c r="O4697" s="1" t="s">
        <v>76</v>
      </c>
      <c r="P4697" s="1" t="s">
        <v>76</v>
      </c>
      <c r="Q4697" s="1" t="s">
        <v>76</v>
      </c>
      <c r="R4697" s="1">
        <v>5.4063189999999999</v>
      </c>
      <c r="S4697" s="1" t="s">
        <v>76</v>
      </c>
      <c r="T4697" s="1" t="s">
        <v>76</v>
      </c>
      <c r="U4697" s="1" t="s">
        <v>76</v>
      </c>
      <c r="V4697" s="1" t="s">
        <v>76</v>
      </c>
    </row>
    <row r="4698" spans="1:22" x14ac:dyDescent="0.25">
      <c r="A4698" t="s">
        <v>5787</v>
      </c>
      <c r="B4698" t="s">
        <v>5788</v>
      </c>
      <c r="C4698" t="s">
        <v>5789</v>
      </c>
      <c r="D4698" t="s">
        <v>5790</v>
      </c>
      <c r="E4698" s="1">
        <v>7</v>
      </c>
      <c r="F4698" s="1">
        <v>6</v>
      </c>
      <c r="G4698" s="1">
        <v>4</v>
      </c>
      <c r="H4698" s="1">
        <v>15.1</v>
      </c>
      <c r="I4698" s="1">
        <v>61.112000000000002</v>
      </c>
      <c r="J4698" s="3">
        <v>5.0108000000000001E-14</v>
      </c>
      <c r="K4698" s="1" t="s">
        <v>76</v>
      </c>
      <c r="L4698" s="1" t="s">
        <v>76</v>
      </c>
      <c r="M4698" s="1" t="s">
        <v>76</v>
      </c>
      <c r="N4698" s="1" t="s">
        <v>76</v>
      </c>
      <c r="O4698" s="1" t="s">
        <v>76</v>
      </c>
      <c r="P4698" s="1" t="s">
        <v>76</v>
      </c>
      <c r="Q4698" s="1" t="s">
        <v>76</v>
      </c>
      <c r="R4698" s="1" t="s">
        <v>76</v>
      </c>
      <c r="S4698" s="1" t="s">
        <v>76</v>
      </c>
      <c r="T4698" s="1" t="s">
        <v>76</v>
      </c>
      <c r="U4698" s="1" t="s">
        <v>76</v>
      </c>
      <c r="V4698" s="1" t="s">
        <v>76</v>
      </c>
    </row>
    <row r="4699" spans="1:22" x14ac:dyDescent="0.25">
      <c r="A4699" t="s">
        <v>25682</v>
      </c>
      <c r="B4699" t="s">
        <v>25683</v>
      </c>
      <c r="C4699" t="s">
        <v>25684</v>
      </c>
      <c r="D4699" t="s">
        <v>25685</v>
      </c>
      <c r="E4699" s="1">
        <v>6</v>
      </c>
      <c r="F4699" s="1">
        <v>6</v>
      </c>
      <c r="G4699" s="1">
        <v>5</v>
      </c>
      <c r="H4699" s="1">
        <v>10.3</v>
      </c>
      <c r="I4699" s="1">
        <v>63.847000000000001</v>
      </c>
      <c r="J4699" s="3">
        <v>1.1559E-38</v>
      </c>
      <c r="K4699" s="1" t="s">
        <v>76</v>
      </c>
      <c r="L4699" s="1">
        <v>5.4831729999999999</v>
      </c>
      <c r="M4699" s="1">
        <v>4.7858710000000002</v>
      </c>
      <c r="N4699" s="1" t="s">
        <v>76</v>
      </c>
      <c r="O4699" s="1" t="s">
        <v>76</v>
      </c>
      <c r="P4699" s="1">
        <v>5.453945</v>
      </c>
      <c r="Q4699" s="1">
        <v>4.8808939999999996</v>
      </c>
      <c r="R4699" s="1" t="s">
        <v>76</v>
      </c>
      <c r="S4699" s="1">
        <v>5.5869580000000001</v>
      </c>
      <c r="T4699" s="1">
        <v>6.9764460000000001</v>
      </c>
      <c r="U4699" s="1" t="s">
        <v>76</v>
      </c>
      <c r="V4699" s="1">
        <v>7.4090030000000002</v>
      </c>
    </row>
    <row r="4700" spans="1:22" x14ac:dyDescent="0.25">
      <c r="A4700" t="s">
        <v>5512</v>
      </c>
      <c r="B4700" t="s">
        <v>5513</v>
      </c>
      <c r="C4700" t="s">
        <v>5514</v>
      </c>
      <c r="D4700" t="s">
        <v>5515</v>
      </c>
      <c r="E4700" s="1">
        <v>5</v>
      </c>
      <c r="F4700" s="1">
        <v>4</v>
      </c>
      <c r="G4700" s="1">
        <v>4</v>
      </c>
      <c r="H4700" s="1">
        <v>2.8</v>
      </c>
      <c r="I4700" s="1">
        <v>277.35000000000002</v>
      </c>
      <c r="J4700" s="3">
        <v>1.0145E-34</v>
      </c>
      <c r="K4700" s="1" t="s">
        <v>76</v>
      </c>
      <c r="L4700" s="1" t="s">
        <v>76</v>
      </c>
      <c r="M4700" s="1" t="s">
        <v>76</v>
      </c>
      <c r="N4700" s="1" t="s">
        <v>76</v>
      </c>
      <c r="O4700" s="1" t="s">
        <v>76</v>
      </c>
      <c r="P4700" s="1">
        <v>5.7831239999999999</v>
      </c>
      <c r="Q4700" s="1">
        <v>4.0867870000000002</v>
      </c>
      <c r="R4700" s="1">
        <v>6.4236719999999998</v>
      </c>
      <c r="S4700" s="1">
        <v>4.6261760000000001</v>
      </c>
      <c r="T4700" s="1" t="s">
        <v>76</v>
      </c>
      <c r="U4700" s="1" t="s">
        <v>76</v>
      </c>
      <c r="V4700" s="1">
        <v>7.1164750000000003</v>
      </c>
    </row>
    <row r="4701" spans="1:22" x14ac:dyDescent="0.25">
      <c r="A4701" t="s">
        <v>34316</v>
      </c>
      <c r="B4701" t="s">
        <v>34317</v>
      </c>
      <c r="C4701" t="s">
        <v>34318</v>
      </c>
      <c r="D4701" t="s">
        <v>34319</v>
      </c>
      <c r="E4701" s="1">
        <v>2</v>
      </c>
      <c r="F4701" s="1">
        <v>2</v>
      </c>
      <c r="G4701" s="1">
        <v>2</v>
      </c>
      <c r="H4701" s="1">
        <v>3.2</v>
      </c>
      <c r="I4701" s="1">
        <v>75.820999999999998</v>
      </c>
      <c r="J4701" s="1">
        <v>4.2244E-4</v>
      </c>
      <c r="K4701" s="1" t="s">
        <v>76</v>
      </c>
      <c r="L4701" s="1" t="s">
        <v>76</v>
      </c>
      <c r="M4701" s="1" t="s">
        <v>76</v>
      </c>
      <c r="N4701" s="1" t="s">
        <v>76</v>
      </c>
      <c r="O4701" s="1" t="s">
        <v>76</v>
      </c>
      <c r="P4701" s="1" t="s">
        <v>76</v>
      </c>
      <c r="Q4701" s="1" t="s">
        <v>76</v>
      </c>
      <c r="R4701" s="1" t="s">
        <v>76</v>
      </c>
      <c r="S4701" s="1">
        <v>3.8742730000000001</v>
      </c>
      <c r="T4701" s="1" t="s">
        <v>76</v>
      </c>
      <c r="U4701" s="1" t="s">
        <v>76</v>
      </c>
      <c r="V4701" s="1" t="s">
        <v>76</v>
      </c>
    </row>
    <row r="4702" spans="1:22" x14ac:dyDescent="0.25">
      <c r="A4702" t="s">
        <v>42457</v>
      </c>
      <c r="B4702" t="s">
        <v>42458</v>
      </c>
      <c r="C4702" t="s">
        <v>42459</v>
      </c>
      <c r="D4702" t="s">
        <v>42460</v>
      </c>
      <c r="E4702" s="1">
        <v>5</v>
      </c>
      <c r="F4702" s="1">
        <v>4</v>
      </c>
      <c r="G4702" s="1">
        <v>4</v>
      </c>
      <c r="H4702" s="1">
        <v>9.5</v>
      </c>
      <c r="I4702" s="1">
        <v>92.486000000000004</v>
      </c>
      <c r="J4702" s="3">
        <v>9.8857E-64</v>
      </c>
      <c r="K4702" s="1" t="s">
        <v>76</v>
      </c>
      <c r="L4702" s="1" t="s">
        <v>76</v>
      </c>
      <c r="M4702" s="1" t="s">
        <v>76</v>
      </c>
      <c r="N4702" s="1" t="s">
        <v>76</v>
      </c>
      <c r="O4702" s="1" t="s">
        <v>76</v>
      </c>
      <c r="P4702" s="1" t="s">
        <v>76</v>
      </c>
      <c r="Q4702" s="1" t="s">
        <v>76</v>
      </c>
      <c r="R4702" s="1" t="s">
        <v>76</v>
      </c>
      <c r="S4702" s="1">
        <v>5.029668</v>
      </c>
      <c r="T4702" s="1" t="s">
        <v>76</v>
      </c>
      <c r="U4702" s="1" t="s">
        <v>76</v>
      </c>
      <c r="V4702" s="1">
        <v>7.3201460000000003</v>
      </c>
    </row>
    <row r="4703" spans="1:22" x14ac:dyDescent="0.25">
      <c r="A4703" t="s">
        <v>20134</v>
      </c>
      <c r="B4703" t="s">
        <v>20135</v>
      </c>
      <c r="C4703" t="s">
        <v>20136</v>
      </c>
      <c r="D4703" t="s">
        <v>20137</v>
      </c>
      <c r="E4703" s="1">
        <v>3</v>
      </c>
      <c r="F4703" s="1">
        <v>3</v>
      </c>
      <c r="G4703" s="1">
        <v>3</v>
      </c>
      <c r="H4703" s="1">
        <v>7.2</v>
      </c>
      <c r="I4703" s="1">
        <v>45.225000000000001</v>
      </c>
      <c r="J4703" s="3">
        <v>8.8642000000000003E-40</v>
      </c>
      <c r="K4703" s="1" t="s">
        <v>76</v>
      </c>
      <c r="L4703" s="1" t="s">
        <v>76</v>
      </c>
      <c r="M4703" s="1" t="s">
        <v>76</v>
      </c>
      <c r="N4703" s="1" t="s">
        <v>76</v>
      </c>
      <c r="O4703" s="1" t="s">
        <v>76</v>
      </c>
      <c r="P4703" s="1">
        <v>4.2662550000000001</v>
      </c>
      <c r="Q4703" s="1">
        <v>5.3670949999999999</v>
      </c>
      <c r="R4703" s="1" t="s">
        <v>76</v>
      </c>
      <c r="S4703" s="1">
        <v>4.8030819999999999</v>
      </c>
      <c r="T4703" s="1">
        <v>7.1738270000000002</v>
      </c>
      <c r="U4703" s="1" t="s">
        <v>76</v>
      </c>
      <c r="V4703" s="1" t="s">
        <v>76</v>
      </c>
    </row>
    <row r="4704" spans="1:22" x14ac:dyDescent="0.25">
      <c r="A4704" t="s">
        <v>20251</v>
      </c>
      <c r="B4704" t="s">
        <v>20252</v>
      </c>
      <c r="C4704" t="s">
        <v>20253</v>
      </c>
      <c r="D4704" t="s">
        <v>20254</v>
      </c>
      <c r="E4704" s="1">
        <v>6</v>
      </c>
      <c r="F4704" s="1">
        <v>6</v>
      </c>
      <c r="G4704" s="1">
        <v>6</v>
      </c>
      <c r="H4704" s="1">
        <v>56.1</v>
      </c>
      <c r="I4704" s="1">
        <v>22.882000000000001</v>
      </c>
      <c r="J4704" s="3">
        <v>8.9726000000000003E-80</v>
      </c>
      <c r="K4704" s="1" t="s">
        <v>76</v>
      </c>
      <c r="L4704" s="1" t="s">
        <v>76</v>
      </c>
      <c r="M4704" s="1">
        <v>5.0351900000000001</v>
      </c>
      <c r="N4704" s="1" t="s">
        <v>76</v>
      </c>
      <c r="O4704" s="1" t="s">
        <v>76</v>
      </c>
      <c r="P4704" s="1">
        <v>4.6479109999999997</v>
      </c>
      <c r="Q4704" s="1">
        <v>5.0079609999999999</v>
      </c>
      <c r="R4704" s="1">
        <v>6.5332759999999999</v>
      </c>
      <c r="S4704" s="1">
        <v>5.9872779999999999</v>
      </c>
      <c r="T4704" s="1" t="s">
        <v>76</v>
      </c>
      <c r="U4704" s="1" t="s">
        <v>76</v>
      </c>
      <c r="V4704" s="1">
        <v>7.0029430000000001</v>
      </c>
    </row>
    <row r="4705" spans="1:22" x14ac:dyDescent="0.25">
      <c r="A4705" t="s">
        <v>31035</v>
      </c>
      <c r="B4705" t="s">
        <v>31036</v>
      </c>
      <c r="C4705" t="s">
        <v>31037</v>
      </c>
      <c r="D4705" t="s">
        <v>31038</v>
      </c>
      <c r="E4705" s="1">
        <v>7</v>
      </c>
      <c r="F4705" s="1">
        <v>7</v>
      </c>
      <c r="G4705" s="1">
        <v>7</v>
      </c>
      <c r="H4705" s="1">
        <v>27.2</v>
      </c>
      <c r="I4705" s="1">
        <v>39.308</v>
      </c>
      <c r="J4705" s="3">
        <v>4.1662E-86</v>
      </c>
      <c r="K4705" s="1" t="s">
        <v>76</v>
      </c>
      <c r="L4705" s="1" t="s">
        <v>76</v>
      </c>
      <c r="M4705" s="1" t="s">
        <v>76</v>
      </c>
      <c r="N4705" s="1" t="s">
        <v>76</v>
      </c>
      <c r="O4705" s="1" t="s">
        <v>76</v>
      </c>
      <c r="P4705" s="1">
        <v>6.1143770000000002</v>
      </c>
      <c r="Q4705" s="1" t="s">
        <v>76</v>
      </c>
      <c r="R4705" s="1" t="s">
        <v>76</v>
      </c>
      <c r="S4705" s="1" t="s">
        <v>76</v>
      </c>
      <c r="T4705" s="1" t="s">
        <v>76</v>
      </c>
      <c r="U4705" s="1" t="s">
        <v>76</v>
      </c>
      <c r="V4705" s="1" t="s">
        <v>76</v>
      </c>
    </row>
    <row r="4706" spans="1:22" x14ac:dyDescent="0.25">
      <c r="A4706" t="s">
        <v>2021</v>
      </c>
      <c r="B4706" t="s">
        <v>2022</v>
      </c>
      <c r="C4706" t="s">
        <v>2023</v>
      </c>
      <c r="D4706" t="s">
        <v>2024</v>
      </c>
      <c r="E4706" s="1">
        <v>8</v>
      </c>
      <c r="F4706" s="1">
        <v>8</v>
      </c>
      <c r="G4706" s="1">
        <v>8</v>
      </c>
      <c r="H4706" s="1">
        <v>16.3</v>
      </c>
      <c r="I4706" s="1">
        <v>42.195</v>
      </c>
      <c r="J4706" s="3">
        <v>6.5524E-25</v>
      </c>
      <c r="K4706" s="1" t="s">
        <v>76</v>
      </c>
      <c r="L4706" s="1" t="s">
        <v>76</v>
      </c>
      <c r="M4706" s="1" t="s">
        <v>76</v>
      </c>
      <c r="N4706" s="1" t="s">
        <v>76</v>
      </c>
      <c r="O4706" s="1" t="s">
        <v>76</v>
      </c>
      <c r="P4706" s="1" t="s">
        <v>76</v>
      </c>
      <c r="Q4706" s="1">
        <v>5.160469</v>
      </c>
      <c r="R4706" s="1">
        <v>5.1255459999999999</v>
      </c>
      <c r="S4706" s="1">
        <v>4.7104470000000003</v>
      </c>
      <c r="T4706" s="1">
        <v>7.1323879999999997</v>
      </c>
      <c r="U4706" s="1" t="s">
        <v>76</v>
      </c>
      <c r="V4706" s="1">
        <v>6.8151590000000004</v>
      </c>
    </row>
    <row r="4707" spans="1:22" x14ac:dyDescent="0.25">
      <c r="A4707" t="s">
        <v>13608</v>
      </c>
      <c r="B4707" t="s">
        <v>13609</v>
      </c>
      <c r="C4707" t="s">
        <v>13610</v>
      </c>
      <c r="D4707" t="s">
        <v>13611</v>
      </c>
      <c r="E4707" s="1">
        <v>12</v>
      </c>
      <c r="F4707" s="1">
        <v>1</v>
      </c>
      <c r="G4707" s="1">
        <v>1</v>
      </c>
      <c r="H4707" s="1">
        <v>25.2</v>
      </c>
      <c r="I4707" s="1">
        <v>34.759</v>
      </c>
      <c r="J4707" s="3">
        <v>4.7560999999999998E-185</v>
      </c>
      <c r="K4707" s="1" t="s">
        <v>76</v>
      </c>
      <c r="L4707" s="1" t="s">
        <v>76</v>
      </c>
      <c r="M4707" s="1" t="s">
        <v>76</v>
      </c>
      <c r="N4707" s="1" t="s">
        <v>76</v>
      </c>
      <c r="O4707" s="1" t="s">
        <v>76</v>
      </c>
      <c r="P4707" s="1" t="s">
        <v>76</v>
      </c>
      <c r="Q4707" s="1" t="s">
        <v>76</v>
      </c>
      <c r="R4707" s="1" t="s">
        <v>76</v>
      </c>
      <c r="S4707" s="1" t="s">
        <v>76</v>
      </c>
      <c r="T4707" s="1" t="s">
        <v>76</v>
      </c>
      <c r="U4707" s="1" t="s">
        <v>76</v>
      </c>
      <c r="V4707" s="1" t="s">
        <v>76</v>
      </c>
    </row>
    <row r="4708" spans="1:22" x14ac:dyDescent="0.25">
      <c r="A4708" t="s">
        <v>42190</v>
      </c>
      <c r="B4708" t="s">
        <v>42191</v>
      </c>
      <c r="C4708" t="s">
        <v>13610</v>
      </c>
      <c r="D4708" t="s">
        <v>42192</v>
      </c>
      <c r="E4708" s="1">
        <v>12</v>
      </c>
      <c r="F4708" s="1">
        <v>12</v>
      </c>
      <c r="G4708" s="1">
        <v>1</v>
      </c>
      <c r="H4708" s="1">
        <v>57.3</v>
      </c>
      <c r="I4708" s="1">
        <v>15.558</v>
      </c>
      <c r="J4708" s="3">
        <v>3.2391000000000001E-237</v>
      </c>
      <c r="K4708" s="1">
        <v>6.6376299999999997</v>
      </c>
      <c r="L4708" s="1">
        <v>6.7526250000000001</v>
      </c>
      <c r="M4708" s="1">
        <v>7.2158230000000003</v>
      </c>
      <c r="N4708" s="1">
        <v>4.3498789999999996</v>
      </c>
      <c r="O4708" s="1">
        <v>6.1790060000000002</v>
      </c>
      <c r="P4708" s="1">
        <v>6.5448490000000001</v>
      </c>
      <c r="Q4708" s="1">
        <v>5.8348459999999998</v>
      </c>
      <c r="R4708" s="1">
        <v>6.4718929999999997</v>
      </c>
      <c r="S4708" s="1">
        <v>6.2693029999999998</v>
      </c>
      <c r="T4708" s="1">
        <v>7.7551350000000001</v>
      </c>
      <c r="U4708" s="1" t="s">
        <v>76</v>
      </c>
      <c r="V4708" s="1">
        <v>7.8189320000000002</v>
      </c>
    </row>
    <row r="4709" spans="1:22" x14ac:dyDescent="0.25">
      <c r="A4709" t="s">
        <v>36289</v>
      </c>
      <c r="B4709" t="s">
        <v>36290</v>
      </c>
      <c r="C4709" t="s">
        <v>36291</v>
      </c>
      <c r="D4709" t="s">
        <v>36292</v>
      </c>
      <c r="E4709" s="1">
        <v>9</v>
      </c>
      <c r="F4709" s="1">
        <v>9</v>
      </c>
      <c r="G4709" s="1">
        <v>9</v>
      </c>
      <c r="H4709" s="1">
        <v>15.5</v>
      </c>
      <c r="I4709" s="1">
        <v>70.194999999999993</v>
      </c>
      <c r="J4709" s="3">
        <v>1.2137E-139</v>
      </c>
      <c r="K4709" s="1">
        <v>4.8348079999999998</v>
      </c>
      <c r="L4709" s="1" t="s">
        <v>76</v>
      </c>
      <c r="M4709" s="1">
        <v>5.1737399999999996</v>
      </c>
      <c r="N4709" s="1">
        <v>5.2532649999999999</v>
      </c>
      <c r="O4709" s="1" t="s">
        <v>76</v>
      </c>
      <c r="P4709" s="1">
        <v>5.4121579999999998</v>
      </c>
      <c r="Q4709" s="1" t="s">
        <v>76</v>
      </c>
      <c r="R4709" s="1" t="s">
        <v>76</v>
      </c>
      <c r="S4709" s="1" t="s">
        <v>76</v>
      </c>
      <c r="T4709" s="1" t="s">
        <v>76</v>
      </c>
      <c r="U4709" s="1" t="s">
        <v>76</v>
      </c>
      <c r="V4709" s="1" t="s">
        <v>76</v>
      </c>
    </row>
    <row r="4710" spans="1:22" x14ac:dyDescent="0.25">
      <c r="A4710" t="s">
        <v>25873</v>
      </c>
      <c r="B4710" t="s">
        <v>25874</v>
      </c>
      <c r="C4710" t="s">
        <v>25875</v>
      </c>
      <c r="D4710" t="s">
        <v>25876</v>
      </c>
      <c r="E4710" s="1">
        <v>10</v>
      </c>
      <c r="F4710" s="1">
        <v>9</v>
      </c>
      <c r="G4710" s="1">
        <v>8</v>
      </c>
      <c r="H4710" s="1">
        <v>19.7</v>
      </c>
      <c r="I4710" s="1">
        <v>69.573999999999998</v>
      </c>
      <c r="J4710" s="3">
        <v>4.2293999999999999E-226</v>
      </c>
      <c r="K4710" s="1" t="s">
        <v>76</v>
      </c>
      <c r="L4710" s="1" t="s">
        <v>76</v>
      </c>
      <c r="M4710" s="1" t="s">
        <v>76</v>
      </c>
      <c r="N4710" s="1" t="s">
        <v>76</v>
      </c>
      <c r="O4710" s="1">
        <v>5.5316200000000002</v>
      </c>
      <c r="P4710" s="1">
        <v>4.5260420000000003</v>
      </c>
      <c r="Q4710" s="1" t="s">
        <v>76</v>
      </c>
      <c r="R4710" s="1" t="s">
        <v>76</v>
      </c>
      <c r="S4710" s="1">
        <v>5.3641569999999996</v>
      </c>
      <c r="T4710" s="1" t="s">
        <v>76</v>
      </c>
      <c r="U4710" s="1" t="s">
        <v>76</v>
      </c>
      <c r="V4710" s="1" t="s">
        <v>76</v>
      </c>
    </row>
    <row r="4711" spans="1:22" x14ac:dyDescent="0.25">
      <c r="A4711" t="s">
        <v>28771</v>
      </c>
      <c r="B4711" t="s">
        <v>28772</v>
      </c>
      <c r="C4711" t="s">
        <v>28773</v>
      </c>
      <c r="D4711" t="s">
        <v>28774</v>
      </c>
      <c r="E4711" s="1">
        <v>7</v>
      </c>
      <c r="F4711" s="1">
        <v>7</v>
      </c>
      <c r="G4711" s="1">
        <v>4</v>
      </c>
      <c r="H4711" s="1">
        <v>29.4</v>
      </c>
      <c r="I4711" s="1">
        <v>40.264000000000003</v>
      </c>
      <c r="J4711" s="3">
        <v>3.2241000000000002E-260</v>
      </c>
      <c r="K4711" s="1" t="s">
        <v>76</v>
      </c>
      <c r="L4711" s="1">
        <v>4.8851180000000003</v>
      </c>
      <c r="M4711" s="1" t="s">
        <v>76</v>
      </c>
      <c r="N4711" s="1" t="s">
        <v>76</v>
      </c>
      <c r="O4711" s="1" t="s">
        <v>76</v>
      </c>
      <c r="P4711" s="1" t="s">
        <v>76</v>
      </c>
      <c r="Q4711" s="1">
        <v>5.3833669999999998</v>
      </c>
      <c r="R4711" s="1">
        <v>5.6836500000000001</v>
      </c>
      <c r="S4711" s="1">
        <v>5.646522</v>
      </c>
      <c r="T4711" s="1" t="s">
        <v>76</v>
      </c>
      <c r="U4711" s="1" t="s">
        <v>76</v>
      </c>
      <c r="V4711" s="1" t="s">
        <v>76</v>
      </c>
    </row>
    <row r="4712" spans="1:22" x14ac:dyDescent="0.25">
      <c r="A4712" t="s">
        <v>885</v>
      </c>
      <c r="B4712" t="s">
        <v>886</v>
      </c>
      <c r="C4712" t="s">
        <v>887</v>
      </c>
      <c r="D4712" t="s">
        <v>888</v>
      </c>
      <c r="E4712" s="1">
        <v>8</v>
      </c>
      <c r="F4712" s="1">
        <v>8</v>
      </c>
      <c r="G4712" s="1">
        <v>8</v>
      </c>
      <c r="H4712" s="1">
        <v>23.9</v>
      </c>
      <c r="I4712" s="1">
        <v>39.499000000000002</v>
      </c>
      <c r="J4712" s="3">
        <v>1.1509E-14</v>
      </c>
      <c r="K4712" s="1">
        <v>5.4116030000000004</v>
      </c>
      <c r="L4712" s="1" t="s">
        <v>76</v>
      </c>
      <c r="M4712" s="1">
        <v>3.9145970000000001</v>
      </c>
      <c r="N4712" s="1">
        <v>5.2249470000000002</v>
      </c>
      <c r="O4712" s="1">
        <v>5.2614289999999997</v>
      </c>
      <c r="P4712" s="1">
        <v>5.8112060000000003</v>
      </c>
      <c r="Q4712" s="1">
        <v>5.6479210000000002</v>
      </c>
      <c r="R4712" s="1">
        <v>6.110455</v>
      </c>
      <c r="S4712" s="1">
        <v>6.0315700000000003</v>
      </c>
      <c r="T4712" s="1">
        <v>7.6054019999999998</v>
      </c>
      <c r="U4712" s="1" t="s">
        <v>76</v>
      </c>
      <c r="V4712" s="1">
        <v>7.694763</v>
      </c>
    </row>
    <row r="4713" spans="1:22" x14ac:dyDescent="0.25">
      <c r="A4713" t="s">
        <v>16817</v>
      </c>
      <c r="B4713" t="s">
        <v>16818</v>
      </c>
      <c r="C4713" t="s">
        <v>16819</v>
      </c>
      <c r="D4713" t="s">
        <v>16820</v>
      </c>
      <c r="E4713" s="1">
        <v>4</v>
      </c>
      <c r="F4713" s="1">
        <v>4</v>
      </c>
      <c r="G4713" s="1">
        <v>4</v>
      </c>
      <c r="H4713" s="1">
        <v>26.8</v>
      </c>
      <c r="I4713" s="1">
        <v>30.529</v>
      </c>
      <c r="J4713" s="3">
        <v>1.0951E-16</v>
      </c>
      <c r="K4713" s="1" t="s">
        <v>76</v>
      </c>
      <c r="L4713" s="1" t="s">
        <v>76</v>
      </c>
      <c r="M4713" s="1">
        <v>4.4883110000000004</v>
      </c>
      <c r="N4713" s="1" t="s">
        <v>76</v>
      </c>
      <c r="O4713" s="1" t="s">
        <v>76</v>
      </c>
      <c r="P4713" s="1" t="s">
        <v>76</v>
      </c>
      <c r="Q4713" s="1">
        <v>5.3449419999999996</v>
      </c>
      <c r="R4713" s="1" t="s">
        <v>76</v>
      </c>
      <c r="S4713" s="1">
        <v>5.663983</v>
      </c>
      <c r="T4713" s="1" t="s">
        <v>76</v>
      </c>
      <c r="U4713" s="1" t="s">
        <v>76</v>
      </c>
      <c r="V4713" s="1">
        <v>6.5254209999999997</v>
      </c>
    </row>
    <row r="4714" spans="1:22" x14ac:dyDescent="0.25">
      <c r="A4714" t="s">
        <v>39947</v>
      </c>
      <c r="B4714" t="s">
        <v>39948</v>
      </c>
      <c r="C4714" t="s">
        <v>39949</v>
      </c>
      <c r="D4714" t="s">
        <v>39950</v>
      </c>
      <c r="E4714" s="1">
        <v>4</v>
      </c>
      <c r="F4714" s="1">
        <v>4</v>
      </c>
      <c r="G4714" s="1">
        <v>4</v>
      </c>
      <c r="H4714" s="1">
        <v>23.8</v>
      </c>
      <c r="I4714" s="1">
        <v>27.015000000000001</v>
      </c>
      <c r="J4714" s="3">
        <v>1.0199E-50</v>
      </c>
      <c r="K4714" s="1" t="s">
        <v>76</v>
      </c>
      <c r="L4714" s="1" t="s">
        <v>76</v>
      </c>
      <c r="M4714" s="1">
        <v>4.5795320000000004</v>
      </c>
      <c r="N4714" s="1" t="s">
        <v>76</v>
      </c>
      <c r="O4714" s="1">
        <v>4.6091249999999997</v>
      </c>
      <c r="P4714" s="1">
        <v>5.6741260000000002</v>
      </c>
      <c r="Q4714" s="1">
        <v>6.0767860000000002</v>
      </c>
      <c r="R4714" s="1">
        <v>5.6091889999999998</v>
      </c>
      <c r="S4714" s="1">
        <v>6.1079220000000003</v>
      </c>
      <c r="T4714" s="1" t="s">
        <v>76</v>
      </c>
      <c r="U4714" s="1" t="s">
        <v>76</v>
      </c>
      <c r="V4714" s="1" t="s">
        <v>76</v>
      </c>
    </row>
    <row r="4715" spans="1:22" x14ac:dyDescent="0.25">
      <c r="A4715" t="s">
        <v>23214</v>
      </c>
      <c r="B4715" t="s">
        <v>23215</v>
      </c>
      <c r="C4715" t="s">
        <v>23216</v>
      </c>
      <c r="D4715" t="s">
        <v>23217</v>
      </c>
      <c r="E4715" s="1">
        <v>5</v>
      </c>
      <c r="F4715" s="1">
        <v>4</v>
      </c>
      <c r="G4715" s="1">
        <v>4</v>
      </c>
      <c r="H4715" s="1">
        <v>17.5</v>
      </c>
      <c r="I4715" s="1">
        <v>58.646000000000001</v>
      </c>
      <c r="J4715" s="3">
        <v>1.5313999999999999E-160</v>
      </c>
      <c r="K4715" s="1" t="s">
        <v>76</v>
      </c>
      <c r="L4715" s="1" t="s">
        <v>76</v>
      </c>
      <c r="M4715" s="1" t="s">
        <v>76</v>
      </c>
      <c r="N4715" s="1" t="s">
        <v>76</v>
      </c>
      <c r="O4715" s="1" t="s">
        <v>76</v>
      </c>
      <c r="P4715" s="1" t="s">
        <v>76</v>
      </c>
      <c r="Q4715" s="1" t="s">
        <v>76</v>
      </c>
      <c r="R4715" s="1">
        <v>5.0132580000000004</v>
      </c>
      <c r="S4715" s="1">
        <v>4.9963410000000001</v>
      </c>
      <c r="T4715" s="1" t="s">
        <v>76</v>
      </c>
      <c r="U4715" s="1" t="s">
        <v>76</v>
      </c>
      <c r="V4715" s="1" t="s">
        <v>76</v>
      </c>
    </row>
    <row r="4716" spans="1:22" x14ac:dyDescent="0.25">
      <c r="A4716" t="s">
        <v>37735</v>
      </c>
      <c r="B4716" t="s">
        <v>37736</v>
      </c>
      <c r="C4716" t="s">
        <v>37737</v>
      </c>
      <c r="D4716" t="s">
        <v>37738</v>
      </c>
      <c r="E4716" s="1">
        <v>7</v>
      </c>
      <c r="F4716" s="1">
        <v>7</v>
      </c>
      <c r="G4716" s="1">
        <v>7</v>
      </c>
      <c r="H4716" s="1">
        <v>38.5</v>
      </c>
      <c r="I4716" s="1">
        <v>28.385000000000002</v>
      </c>
      <c r="J4716" s="3">
        <v>3.4087999999999999E-245</v>
      </c>
      <c r="K4716" s="1">
        <v>5.7947670000000002</v>
      </c>
      <c r="L4716" s="1" t="s">
        <v>76</v>
      </c>
      <c r="M4716" s="1">
        <v>5.1570330000000002</v>
      </c>
      <c r="N4716" s="1">
        <v>5.9799620000000004</v>
      </c>
      <c r="O4716" s="1" t="s">
        <v>76</v>
      </c>
      <c r="P4716" s="1">
        <v>5.4604920000000003</v>
      </c>
      <c r="Q4716" s="1">
        <v>6.0901880000000004</v>
      </c>
      <c r="R4716" s="1">
        <v>5.2675470000000004</v>
      </c>
      <c r="S4716" s="1">
        <v>6.0823900000000002</v>
      </c>
      <c r="T4716" s="1" t="s">
        <v>76</v>
      </c>
      <c r="U4716" s="1" t="s">
        <v>76</v>
      </c>
      <c r="V4716" s="1" t="s">
        <v>76</v>
      </c>
    </row>
    <row r="4717" spans="1:22" x14ac:dyDescent="0.25">
      <c r="A4717" t="s">
        <v>28222</v>
      </c>
      <c r="B4717" t="s">
        <v>28223</v>
      </c>
      <c r="C4717" t="s">
        <v>28224</v>
      </c>
      <c r="D4717" t="s">
        <v>28225</v>
      </c>
      <c r="E4717" s="1">
        <v>8</v>
      </c>
      <c r="F4717" s="1">
        <v>8</v>
      </c>
      <c r="G4717" s="1">
        <v>6</v>
      </c>
      <c r="H4717" s="1">
        <v>29.3</v>
      </c>
      <c r="I4717" s="1">
        <v>57.756999999999998</v>
      </c>
      <c r="J4717" s="3">
        <v>1.3231999999999999E-220</v>
      </c>
      <c r="K4717" s="1">
        <v>4.8490630000000001</v>
      </c>
      <c r="L4717" s="1" t="s">
        <v>76</v>
      </c>
      <c r="M4717" s="1">
        <v>4.4645200000000003</v>
      </c>
      <c r="N4717" s="1">
        <v>5.5946249999999997</v>
      </c>
      <c r="O4717" s="1">
        <v>5.6535890000000002</v>
      </c>
      <c r="P4717" s="1">
        <v>6.0832519999999999</v>
      </c>
      <c r="Q4717" s="1">
        <v>5.4658730000000002</v>
      </c>
      <c r="R4717" s="1">
        <v>5.2368389999999998</v>
      </c>
      <c r="S4717" s="1">
        <v>5.8524310000000002</v>
      </c>
      <c r="T4717" s="1">
        <v>7.3099920000000003</v>
      </c>
      <c r="U4717" s="1" t="s">
        <v>76</v>
      </c>
      <c r="V4717" s="1">
        <v>7.3080090000000002</v>
      </c>
    </row>
    <row r="4718" spans="1:22" x14ac:dyDescent="0.25">
      <c r="A4718" t="s">
        <v>36972</v>
      </c>
      <c r="B4718" t="s">
        <v>36973</v>
      </c>
      <c r="C4718" t="s">
        <v>36974</v>
      </c>
      <c r="D4718" t="s">
        <v>36975</v>
      </c>
      <c r="E4718" s="1">
        <v>3</v>
      </c>
      <c r="F4718" s="1">
        <v>3</v>
      </c>
      <c r="G4718" s="1">
        <v>3</v>
      </c>
      <c r="H4718" s="1">
        <v>7.2</v>
      </c>
      <c r="I4718" s="1">
        <v>54.68</v>
      </c>
      <c r="J4718" s="1">
        <v>5.7399999999999997E-4</v>
      </c>
      <c r="K4718" s="1" t="s">
        <v>76</v>
      </c>
      <c r="L4718" s="1" t="s">
        <v>76</v>
      </c>
      <c r="M4718" s="1" t="s">
        <v>76</v>
      </c>
      <c r="N4718" s="1">
        <v>4.7637720000000003</v>
      </c>
      <c r="O4718" s="1">
        <v>5.926183</v>
      </c>
      <c r="P4718" s="1">
        <v>5.301984</v>
      </c>
      <c r="Q4718" s="1" t="s">
        <v>76</v>
      </c>
      <c r="R4718" s="1" t="s">
        <v>76</v>
      </c>
      <c r="S4718" s="1">
        <v>4.5598349999999996</v>
      </c>
      <c r="T4718" s="1" t="s">
        <v>76</v>
      </c>
      <c r="U4718" s="1" t="s">
        <v>76</v>
      </c>
      <c r="V4718" s="1" t="s">
        <v>76</v>
      </c>
    </row>
    <row r="4719" spans="1:22" x14ac:dyDescent="0.25">
      <c r="A4719" t="s">
        <v>3196</v>
      </c>
      <c r="B4719" t="s">
        <v>3197</v>
      </c>
      <c r="C4719" t="s">
        <v>3198</v>
      </c>
      <c r="D4719" t="s">
        <v>3199</v>
      </c>
      <c r="E4719" s="1">
        <v>4</v>
      </c>
      <c r="F4719" s="1">
        <v>4</v>
      </c>
      <c r="G4719" s="1">
        <v>4</v>
      </c>
      <c r="H4719" s="1">
        <v>4.5999999999999996</v>
      </c>
      <c r="I4719" s="1">
        <v>116.93</v>
      </c>
      <c r="J4719" s="3">
        <v>7.4890999999999998E-5</v>
      </c>
      <c r="K4719" s="1" t="s">
        <v>76</v>
      </c>
      <c r="L4719" s="1" t="s">
        <v>76</v>
      </c>
      <c r="M4719" s="1" t="s">
        <v>76</v>
      </c>
      <c r="N4719" s="1" t="s">
        <v>76</v>
      </c>
      <c r="O4719" s="1" t="s">
        <v>76</v>
      </c>
      <c r="P4719" s="1" t="s">
        <v>76</v>
      </c>
      <c r="Q4719" s="1" t="s">
        <v>76</v>
      </c>
      <c r="R4719" s="1" t="s">
        <v>76</v>
      </c>
      <c r="S4719" s="1">
        <v>3.8695599999999999</v>
      </c>
      <c r="T4719" s="1" t="s">
        <v>76</v>
      </c>
      <c r="U4719" s="1" t="s">
        <v>76</v>
      </c>
      <c r="V4719" s="1" t="s">
        <v>76</v>
      </c>
    </row>
    <row r="4720" spans="1:22" x14ac:dyDescent="0.25">
      <c r="A4720" t="s">
        <v>42221</v>
      </c>
      <c r="B4720" t="s">
        <v>42222</v>
      </c>
      <c r="C4720" t="s">
        <v>42223</v>
      </c>
      <c r="D4720" t="s">
        <v>42224</v>
      </c>
      <c r="E4720" s="1">
        <v>5</v>
      </c>
      <c r="F4720" s="1">
        <v>4</v>
      </c>
      <c r="G4720" s="1">
        <v>4</v>
      </c>
      <c r="H4720" s="1">
        <v>4.8</v>
      </c>
      <c r="I4720" s="1">
        <v>116.62</v>
      </c>
      <c r="J4720" s="3">
        <v>3.6789999999999998E-5</v>
      </c>
      <c r="K4720" s="1" t="s">
        <v>76</v>
      </c>
      <c r="L4720" s="1" t="s">
        <v>76</v>
      </c>
      <c r="M4720" s="1" t="s">
        <v>76</v>
      </c>
      <c r="N4720" s="1" t="s">
        <v>76</v>
      </c>
      <c r="O4720" s="1" t="s">
        <v>76</v>
      </c>
      <c r="P4720" s="1" t="s">
        <v>76</v>
      </c>
      <c r="Q4720" s="1" t="s">
        <v>76</v>
      </c>
      <c r="R4720" s="1">
        <v>6.0263289999999996</v>
      </c>
      <c r="S4720" s="1">
        <v>4.3761939999999999</v>
      </c>
      <c r="T4720" s="1" t="s">
        <v>76</v>
      </c>
      <c r="U4720" s="1" t="s">
        <v>76</v>
      </c>
      <c r="V4720" s="1" t="s">
        <v>76</v>
      </c>
    </row>
    <row r="4721" spans="1:22" x14ac:dyDescent="0.25">
      <c r="A4721" t="s">
        <v>39032</v>
      </c>
      <c r="B4721" t="s">
        <v>39033</v>
      </c>
      <c r="C4721" t="s">
        <v>39034</v>
      </c>
      <c r="D4721" t="s">
        <v>39035</v>
      </c>
      <c r="E4721" s="1">
        <v>10</v>
      </c>
      <c r="F4721" s="1">
        <v>8</v>
      </c>
      <c r="G4721" s="1">
        <v>8</v>
      </c>
      <c r="H4721" s="1">
        <v>17</v>
      </c>
      <c r="I4721" s="1">
        <v>82.338999999999999</v>
      </c>
      <c r="J4721" s="3">
        <v>5.8674999999999997E-80</v>
      </c>
      <c r="K4721" s="1">
        <v>4.8519059999999996</v>
      </c>
      <c r="L4721" s="1">
        <v>4.6201150000000002</v>
      </c>
      <c r="M4721" s="1" t="s">
        <v>76</v>
      </c>
      <c r="N4721" s="1">
        <v>4.2533859999999999</v>
      </c>
      <c r="O4721" s="1">
        <v>4.4165739999999998</v>
      </c>
      <c r="P4721" s="1">
        <v>4.9093900000000001</v>
      </c>
      <c r="Q4721" s="1" t="s">
        <v>76</v>
      </c>
      <c r="R4721" s="1">
        <v>4.6774610000000001</v>
      </c>
      <c r="S4721" s="1">
        <v>4.8588079999999998</v>
      </c>
      <c r="T4721" s="1" t="s">
        <v>76</v>
      </c>
      <c r="U4721" s="1" t="s">
        <v>76</v>
      </c>
      <c r="V4721" s="1" t="s">
        <v>76</v>
      </c>
    </row>
    <row r="4722" spans="1:22" x14ac:dyDescent="0.25">
      <c r="A4722" t="s">
        <v>30369</v>
      </c>
      <c r="B4722" t="s">
        <v>30370</v>
      </c>
      <c r="C4722" t="s">
        <v>30371</v>
      </c>
      <c r="D4722" t="s">
        <v>30372</v>
      </c>
      <c r="E4722" s="1">
        <v>5</v>
      </c>
      <c r="F4722" s="1">
        <v>5</v>
      </c>
      <c r="G4722" s="1">
        <v>5</v>
      </c>
      <c r="H4722" s="1">
        <v>15.7</v>
      </c>
      <c r="I4722" s="1">
        <v>35.061999999999998</v>
      </c>
      <c r="J4722" s="3">
        <v>2.2289E-5</v>
      </c>
      <c r="K4722" s="1" t="s">
        <v>76</v>
      </c>
      <c r="L4722" s="1" t="s">
        <v>76</v>
      </c>
      <c r="M4722" s="1">
        <v>4.9077120000000001</v>
      </c>
      <c r="N4722" s="1" t="s">
        <v>76</v>
      </c>
      <c r="O4722" s="1" t="s">
        <v>76</v>
      </c>
      <c r="P4722" s="1">
        <v>5.015485</v>
      </c>
      <c r="Q4722" s="1" t="s">
        <v>76</v>
      </c>
      <c r="R4722" s="1">
        <v>5.4426519999999998</v>
      </c>
      <c r="S4722" s="1">
        <v>5.3767050000000003</v>
      </c>
      <c r="T4722" s="1" t="s">
        <v>76</v>
      </c>
      <c r="U4722" s="1" t="s">
        <v>76</v>
      </c>
      <c r="V4722" s="1" t="s">
        <v>76</v>
      </c>
    </row>
    <row r="4723" spans="1:22" x14ac:dyDescent="0.25">
      <c r="A4723" t="s">
        <v>17332</v>
      </c>
      <c r="B4723" t="s">
        <v>17333</v>
      </c>
      <c r="C4723" t="s">
        <v>17334</v>
      </c>
      <c r="D4723" t="s">
        <v>17335</v>
      </c>
      <c r="E4723" s="1">
        <v>1</v>
      </c>
      <c r="F4723" s="1">
        <v>1</v>
      </c>
      <c r="G4723" s="1">
        <v>1</v>
      </c>
      <c r="H4723" s="1">
        <v>25.9</v>
      </c>
      <c r="I4723" s="1">
        <v>6.8861999999999997</v>
      </c>
      <c r="J4723" s="1">
        <v>2.4428000000000002E-3</v>
      </c>
      <c r="K4723" s="1" t="s">
        <v>76</v>
      </c>
      <c r="L4723" s="1">
        <v>5.4624579999999998</v>
      </c>
      <c r="M4723" s="1" t="s">
        <v>76</v>
      </c>
      <c r="N4723" s="1" t="s">
        <v>76</v>
      </c>
      <c r="O4723" s="1">
        <v>6.0151500000000002</v>
      </c>
      <c r="P4723" s="1" t="s">
        <v>76</v>
      </c>
      <c r="Q4723" s="1" t="s">
        <v>76</v>
      </c>
      <c r="R4723" s="1" t="s">
        <v>76</v>
      </c>
      <c r="S4723" s="1" t="s">
        <v>76</v>
      </c>
      <c r="T4723" s="1" t="s">
        <v>76</v>
      </c>
      <c r="U4723" s="1" t="s">
        <v>76</v>
      </c>
      <c r="V4723" s="1" t="s">
        <v>76</v>
      </c>
    </row>
    <row r="4724" spans="1:22" x14ac:dyDescent="0.25">
      <c r="A4724" t="s">
        <v>43780</v>
      </c>
      <c r="B4724" t="s">
        <v>43781</v>
      </c>
      <c r="C4724" t="s">
        <v>43782</v>
      </c>
      <c r="D4724" t="s">
        <v>43783</v>
      </c>
      <c r="E4724" s="1">
        <v>3</v>
      </c>
      <c r="F4724" s="1">
        <v>3</v>
      </c>
      <c r="G4724" s="1">
        <v>3</v>
      </c>
      <c r="H4724" s="1">
        <v>5.4</v>
      </c>
      <c r="I4724" s="1">
        <v>87.433999999999997</v>
      </c>
      <c r="J4724" s="3">
        <v>2.0225E-13</v>
      </c>
      <c r="K4724" s="1" t="s">
        <v>76</v>
      </c>
      <c r="L4724" s="1" t="s">
        <v>76</v>
      </c>
      <c r="M4724" s="1">
        <v>4.4023300000000001</v>
      </c>
      <c r="N4724" s="1" t="s">
        <v>76</v>
      </c>
      <c r="O4724" s="1" t="s">
        <v>76</v>
      </c>
      <c r="P4724" s="1" t="s">
        <v>76</v>
      </c>
      <c r="Q4724" s="1" t="s">
        <v>76</v>
      </c>
      <c r="R4724" s="1" t="s">
        <v>76</v>
      </c>
      <c r="S4724" s="1" t="s">
        <v>76</v>
      </c>
      <c r="T4724" s="1" t="s">
        <v>76</v>
      </c>
      <c r="U4724" s="1" t="s">
        <v>76</v>
      </c>
      <c r="V4724" s="1" t="s">
        <v>76</v>
      </c>
    </row>
    <row r="4725" spans="1:22" x14ac:dyDescent="0.25">
      <c r="A4725" t="s">
        <v>13928</v>
      </c>
      <c r="B4725" t="s">
        <v>13929</v>
      </c>
      <c r="C4725" t="s">
        <v>13930</v>
      </c>
      <c r="D4725" t="s">
        <v>13931</v>
      </c>
      <c r="E4725" s="1">
        <v>5</v>
      </c>
      <c r="F4725" s="1">
        <v>5</v>
      </c>
      <c r="G4725" s="1">
        <v>5</v>
      </c>
      <c r="H4725" s="1">
        <v>39.6</v>
      </c>
      <c r="I4725" s="1">
        <v>25.13</v>
      </c>
      <c r="J4725" s="3">
        <v>2.3908999999999999E-76</v>
      </c>
      <c r="K4725" s="1">
        <v>5.6333469999999997</v>
      </c>
      <c r="L4725" s="1">
        <v>5.593375</v>
      </c>
      <c r="M4725" s="1">
        <v>4.1353549999999997</v>
      </c>
      <c r="N4725" s="1" t="s">
        <v>76</v>
      </c>
      <c r="O4725" s="1" t="s">
        <v>76</v>
      </c>
      <c r="P4725" s="1">
        <v>4.3931370000000003</v>
      </c>
      <c r="Q4725" s="1" t="s">
        <v>76</v>
      </c>
      <c r="R4725" s="1" t="s">
        <v>76</v>
      </c>
      <c r="S4725" s="1" t="s">
        <v>76</v>
      </c>
      <c r="T4725" s="1" t="s">
        <v>76</v>
      </c>
      <c r="U4725" s="1" t="s">
        <v>76</v>
      </c>
      <c r="V4725" s="1" t="s">
        <v>76</v>
      </c>
    </row>
    <row r="4726" spans="1:22" x14ac:dyDescent="0.25">
      <c r="A4726" t="s">
        <v>28685</v>
      </c>
      <c r="B4726" t="s">
        <v>28686</v>
      </c>
      <c r="C4726" t="s">
        <v>28687</v>
      </c>
      <c r="D4726" t="s">
        <v>28688</v>
      </c>
      <c r="E4726" s="1">
        <v>3</v>
      </c>
      <c r="F4726" s="1">
        <v>3</v>
      </c>
      <c r="G4726" s="1">
        <v>3</v>
      </c>
      <c r="H4726" s="1">
        <v>19.100000000000001</v>
      </c>
      <c r="I4726" s="1">
        <v>17.469000000000001</v>
      </c>
      <c r="J4726" s="3">
        <v>6.2723000000000002E-23</v>
      </c>
      <c r="K4726" s="1" t="s">
        <v>76</v>
      </c>
      <c r="L4726" s="1" t="s">
        <v>76</v>
      </c>
      <c r="M4726" s="1">
        <v>5.65435</v>
      </c>
      <c r="N4726" s="1" t="s">
        <v>76</v>
      </c>
      <c r="O4726" s="1" t="s">
        <v>76</v>
      </c>
      <c r="P4726" s="1" t="s">
        <v>76</v>
      </c>
      <c r="Q4726" s="1" t="s">
        <v>76</v>
      </c>
      <c r="R4726" s="1" t="s">
        <v>76</v>
      </c>
      <c r="S4726" s="1" t="s">
        <v>76</v>
      </c>
      <c r="T4726" s="1" t="s">
        <v>76</v>
      </c>
      <c r="U4726" s="1" t="s">
        <v>76</v>
      </c>
      <c r="V4726" s="1" t="s">
        <v>76</v>
      </c>
    </row>
    <row r="4727" spans="1:22" x14ac:dyDescent="0.25">
      <c r="A4727" t="s">
        <v>20025</v>
      </c>
      <c r="B4727" t="s">
        <v>20026</v>
      </c>
      <c r="C4727" t="s">
        <v>20027</v>
      </c>
      <c r="D4727" t="s">
        <v>20028</v>
      </c>
      <c r="E4727" s="1">
        <v>8</v>
      </c>
      <c r="F4727" s="1">
        <v>8</v>
      </c>
      <c r="G4727" s="1">
        <v>8</v>
      </c>
      <c r="H4727" s="1">
        <v>40.299999999999997</v>
      </c>
      <c r="I4727" s="1">
        <v>26.045000000000002</v>
      </c>
      <c r="J4727" s="3">
        <v>2.9635000000000001E-63</v>
      </c>
      <c r="K4727" s="1">
        <v>6.1791499999999999</v>
      </c>
      <c r="L4727" s="1">
        <v>5.8026850000000003</v>
      </c>
      <c r="M4727" s="1">
        <v>6.0360699999999996</v>
      </c>
      <c r="N4727" s="1">
        <v>5.8562690000000002</v>
      </c>
      <c r="O4727" s="1">
        <v>6.1838110000000004</v>
      </c>
      <c r="P4727" s="1">
        <v>5.7715870000000002</v>
      </c>
      <c r="Q4727" s="1">
        <v>5.3892720000000001</v>
      </c>
      <c r="R4727" s="1">
        <v>6.2282200000000003</v>
      </c>
      <c r="S4727" s="1">
        <v>5.6152240000000004</v>
      </c>
      <c r="T4727" s="1" t="s">
        <v>76</v>
      </c>
      <c r="U4727" s="1" t="s">
        <v>76</v>
      </c>
      <c r="V4727" s="1">
        <v>7.1316509999999997</v>
      </c>
    </row>
    <row r="4728" spans="1:22" x14ac:dyDescent="0.25">
      <c r="A4728" t="s">
        <v>42744</v>
      </c>
      <c r="B4728" t="s">
        <v>42745</v>
      </c>
      <c r="C4728" t="s">
        <v>42746</v>
      </c>
      <c r="D4728" t="s">
        <v>42747</v>
      </c>
      <c r="E4728" s="1">
        <v>7</v>
      </c>
      <c r="F4728" s="1">
        <v>7</v>
      </c>
      <c r="G4728" s="1">
        <v>7</v>
      </c>
      <c r="H4728" s="1">
        <v>21.9</v>
      </c>
      <c r="I4728" s="1">
        <v>42.372999999999998</v>
      </c>
      <c r="J4728" s="1">
        <v>4.5199999999999998E-4</v>
      </c>
      <c r="K4728" s="1" t="s">
        <v>76</v>
      </c>
      <c r="L4728" s="1" t="s">
        <v>76</v>
      </c>
      <c r="M4728" s="1">
        <v>5.6267810000000003</v>
      </c>
      <c r="N4728" s="1" t="s">
        <v>76</v>
      </c>
      <c r="O4728" s="1" t="s">
        <v>76</v>
      </c>
      <c r="P4728" s="1" t="s">
        <v>76</v>
      </c>
      <c r="Q4728" s="1" t="s">
        <v>76</v>
      </c>
      <c r="R4728" s="1" t="s">
        <v>76</v>
      </c>
      <c r="S4728" s="1" t="s">
        <v>76</v>
      </c>
      <c r="T4728" s="1" t="s">
        <v>76</v>
      </c>
      <c r="U4728" s="1" t="s">
        <v>76</v>
      </c>
      <c r="V4728" s="1" t="s">
        <v>76</v>
      </c>
    </row>
    <row r="4729" spans="1:22" x14ac:dyDescent="0.25">
      <c r="A4729" t="s">
        <v>32453</v>
      </c>
      <c r="B4729" t="s">
        <v>32454</v>
      </c>
      <c r="C4729" t="s">
        <v>32455</v>
      </c>
      <c r="D4729" t="s">
        <v>32456</v>
      </c>
      <c r="E4729" s="1">
        <v>5</v>
      </c>
      <c r="F4729" s="1">
        <v>5</v>
      </c>
      <c r="G4729" s="1">
        <v>5</v>
      </c>
      <c r="H4729" s="1">
        <v>10.6</v>
      </c>
      <c r="I4729" s="1">
        <v>84.400999999999996</v>
      </c>
      <c r="J4729" s="3">
        <v>3.2291999999999999E-6</v>
      </c>
      <c r="K4729" s="1" t="s">
        <v>76</v>
      </c>
      <c r="L4729" s="1">
        <v>4.3556619999999997</v>
      </c>
      <c r="M4729" s="1" t="s">
        <v>76</v>
      </c>
      <c r="N4729" s="1" t="s">
        <v>76</v>
      </c>
      <c r="O4729" s="1" t="s">
        <v>76</v>
      </c>
      <c r="P4729" s="1" t="s">
        <v>76</v>
      </c>
      <c r="Q4729" s="1" t="s">
        <v>76</v>
      </c>
      <c r="R4729" s="1">
        <v>4.7938739999999997</v>
      </c>
      <c r="S4729" s="1" t="s">
        <v>76</v>
      </c>
      <c r="T4729" s="1" t="s">
        <v>76</v>
      </c>
      <c r="U4729" s="1" t="s">
        <v>76</v>
      </c>
      <c r="V4729" s="1" t="s">
        <v>76</v>
      </c>
    </row>
    <row r="4730" spans="1:22" x14ac:dyDescent="0.25">
      <c r="A4730" t="s">
        <v>17990</v>
      </c>
      <c r="B4730" t="s">
        <v>17991</v>
      </c>
      <c r="C4730" t="s">
        <v>17992</v>
      </c>
      <c r="D4730" t="s">
        <v>17993</v>
      </c>
      <c r="E4730" s="1">
        <v>6</v>
      </c>
      <c r="F4730" s="1">
        <v>5</v>
      </c>
      <c r="G4730" s="1">
        <v>2</v>
      </c>
      <c r="H4730" s="1">
        <v>18.5</v>
      </c>
      <c r="I4730" s="1">
        <v>31.035</v>
      </c>
      <c r="J4730" s="3">
        <v>5.2794999999999997E-11</v>
      </c>
      <c r="K4730" s="1">
        <v>5.4964180000000002</v>
      </c>
      <c r="L4730" s="1">
        <v>6.1668440000000002</v>
      </c>
      <c r="M4730" s="1" t="s">
        <v>76</v>
      </c>
      <c r="N4730" s="1">
        <v>5.910075</v>
      </c>
      <c r="O4730" s="1">
        <v>6.774057</v>
      </c>
      <c r="P4730" s="1">
        <v>6.1512169999999999</v>
      </c>
      <c r="Q4730" s="1">
        <v>5.7286049999999999</v>
      </c>
      <c r="R4730" s="1">
        <v>6.1239819999999998</v>
      </c>
      <c r="S4730" s="1">
        <v>4.5989550000000001</v>
      </c>
      <c r="T4730" s="1" t="s">
        <v>76</v>
      </c>
      <c r="U4730" s="1" t="s">
        <v>76</v>
      </c>
      <c r="V4730" s="1" t="s">
        <v>76</v>
      </c>
    </row>
    <row r="4731" spans="1:22" x14ac:dyDescent="0.25">
      <c r="A4731" t="s">
        <v>21721</v>
      </c>
      <c r="B4731" t="s">
        <v>21722</v>
      </c>
      <c r="C4731" t="s">
        <v>21723</v>
      </c>
      <c r="D4731" t="s">
        <v>21724</v>
      </c>
      <c r="E4731" s="1">
        <v>10</v>
      </c>
      <c r="F4731" s="1">
        <v>10</v>
      </c>
      <c r="G4731" s="1">
        <v>10</v>
      </c>
      <c r="H4731" s="1">
        <v>12.4</v>
      </c>
      <c r="I4731" s="1">
        <v>139.99</v>
      </c>
      <c r="J4731" s="3">
        <v>5.3500000000000001E-118</v>
      </c>
      <c r="K4731" s="1">
        <v>3.005652</v>
      </c>
      <c r="L4731" s="1" t="s">
        <v>76</v>
      </c>
      <c r="M4731" s="1" t="s">
        <v>76</v>
      </c>
      <c r="N4731" s="1">
        <v>2.3453539999999999</v>
      </c>
      <c r="O4731" s="1" t="s">
        <v>76</v>
      </c>
      <c r="P4731" s="1">
        <v>4.2463509999999998</v>
      </c>
      <c r="Q4731" s="1">
        <v>4.6258059999999999</v>
      </c>
      <c r="R4731" s="1">
        <v>5.3357789999999996</v>
      </c>
      <c r="S4731" s="1">
        <v>4.8123319999999996</v>
      </c>
      <c r="T4731" s="1">
        <v>6.8695719999999998</v>
      </c>
      <c r="U4731" s="1" t="s">
        <v>76</v>
      </c>
      <c r="V4731" s="1">
        <v>6.5795320000000004</v>
      </c>
    </row>
    <row r="4732" spans="1:22" x14ac:dyDescent="0.25">
      <c r="A4732" t="s">
        <v>16177</v>
      </c>
      <c r="B4732" t="s">
        <v>16178</v>
      </c>
      <c r="C4732" t="s">
        <v>16179</v>
      </c>
      <c r="D4732" t="s">
        <v>16180</v>
      </c>
      <c r="E4732" s="1">
        <v>5</v>
      </c>
      <c r="F4732" s="1">
        <v>5</v>
      </c>
      <c r="G4732" s="1">
        <v>5</v>
      </c>
      <c r="H4732" s="1">
        <v>41.9</v>
      </c>
      <c r="I4732" s="1">
        <v>17.827999999999999</v>
      </c>
      <c r="J4732" s="3">
        <v>2.5445999999999999E-258</v>
      </c>
      <c r="K4732" s="1" t="s">
        <v>76</v>
      </c>
      <c r="L4732" s="1" t="s">
        <v>76</v>
      </c>
      <c r="M4732" s="1" t="s">
        <v>76</v>
      </c>
      <c r="N4732" s="1" t="s">
        <v>76</v>
      </c>
      <c r="O4732" s="1">
        <v>5.7331409999999998</v>
      </c>
      <c r="P4732" s="1" t="s">
        <v>76</v>
      </c>
      <c r="Q4732" s="1" t="s">
        <v>76</v>
      </c>
      <c r="R4732" s="1" t="s">
        <v>76</v>
      </c>
      <c r="S4732" s="1" t="s">
        <v>76</v>
      </c>
      <c r="T4732" s="1" t="s">
        <v>76</v>
      </c>
      <c r="U4732" s="1" t="s">
        <v>76</v>
      </c>
      <c r="V4732" s="1" t="s">
        <v>76</v>
      </c>
    </row>
    <row r="4733" spans="1:22" x14ac:dyDescent="0.25">
      <c r="A4733" t="s">
        <v>38724</v>
      </c>
      <c r="B4733" t="s">
        <v>38725</v>
      </c>
      <c r="C4733" t="s">
        <v>38726</v>
      </c>
      <c r="D4733" t="s">
        <v>38727</v>
      </c>
      <c r="E4733" s="1">
        <v>3</v>
      </c>
      <c r="F4733" s="1">
        <v>3</v>
      </c>
      <c r="G4733" s="1">
        <v>3</v>
      </c>
      <c r="H4733" s="1">
        <v>9.3000000000000007</v>
      </c>
      <c r="I4733" s="1">
        <v>42.801000000000002</v>
      </c>
      <c r="J4733" s="3">
        <v>1.8740000000000001E-28</v>
      </c>
      <c r="K4733" s="1" t="s">
        <v>76</v>
      </c>
      <c r="L4733" s="1">
        <v>6.0147719999999998</v>
      </c>
      <c r="M4733" s="1" t="s">
        <v>76</v>
      </c>
      <c r="N4733" s="1" t="s">
        <v>76</v>
      </c>
      <c r="O4733" s="1">
        <v>6.5104649999999999</v>
      </c>
      <c r="P4733" s="1" t="s">
        <v>76</v>
      </c>
      <c r="Q4733" s="1" t="s">
        <v>76</v>
      </c>
      <c r="R4733" s="1" t="s">
        <v>76</v>
      </c>
      <c r="S4733" s="1">
        <v>4.9278839999999997</v>
      </c>
      <c r="T4733" s="1" t="s">
        <v>76</v>
      </c>
      <c r="U4733" s="1" t="s">
        <v>76</v>
      </c>
      <c r="V4733" s="1" t="s">
        <v>76</v>
      </c>
    </row>
    <row r="4734" spans="1:22" x14ac:dyDescent="0.25">
      <c r="A4734" t="s">
        <v>17300</v>
      </c>
      <c r="B4734" t="s">
        <v>17301</v>
      </c>
      <c r="C4734" t="s">
        <v>17302</v>
      </c>
      <c r="D4734" t="s">
        <v>17303</v>
      </c>
      <c r="E4734" s="1">
        <v>3</v>
      </c>
      <c r="F4734" s="1">
        <v>2</v>
      </c>
      <c r="G4734" s="1">
        <v>1</v>
      </c>
      <c r="H4734" s="1">
        <v>5</v>
      </c>
      <c r="I4734" s="1">
        <v>61.415999999999997</v>
      </c>
      <c r="J4734" s="1">
        <v>8.4144000000000007E-3</v>
      </c>
      <c r="K4734" s="1" t="s">
        <v>76</v>
      </c>
      <c r="L4734" s="1" t="s">
        <v>76</v>
      </c>
      <c r="M4734" s="1" t="s">
        <v>76</v>
      </c>
      <c r="N4734" s="1" t="s">
        <v>76</v>
      </c>
      <c r="O4734" s="1" t="s">
        <v>76</v>
      </c>
      <c r="P4734" s="1">
        <v>4.6466979999999998</v>
      </c>
      <c r="Q4734" s="1" t="s">
        <v>76</v>
      </c>
      <c r="R4734" s="1" t="s">
        <v>76</v>
      </c>
      <c r="S4734" s="1" t="s">
        <v>76</v>
      </c>
      <c r="T4734" s="1" t="s">
        <v>76</v>
      </c>
      <c r="U4734" s="1" t="s">
        <v>76</v>
      </c>
      <c r="V4734" s="1" t="s">
        <v>76</v>
      </c>
    </row>
    <row r="4735" spans="1:22" x14ac:dyDescent="0.25">
      <c r="A4735" t="s">
        <v>3164</v>
      </c>
      <c r="B4735" t="s">
        <v>3165</v>
      </c>
      <c r="C4735" t="s">
        <v>3166</v>
      </c>
      <c r="D4735" t="s">
        <v>3167</v>
      </c>
      <c r="E4735" s="1">
        <v>11</v>
      </c>
      <c r="F4735" s="1">
        <v>11</v>
      </c>
      <c r="G4735" s="1">
        <v>11</v>
      </c>
      <c r="H4735" s="1">
        <v>35.9</v>
      </c>
      <c r="I4735" s="1">
        <v>46.432000000000002</v>
      </c>
      <c r="J4735" s="3">
        <v>2.1309000000000002E-180</v>
      </c>
      <c r="K4735" s="1">
        <v>4.9635850000000001</v>
      </c>
      <c r="L4735" s="1">
        <v>4.5092160000000003</v>
      </c>
      <c r="M4735" s="1">
        <v>5.4548909999999999</v>
      </c>
      <c r="N4735" s="1">
        <v>4.9031719999999996</v>
      </c>
      <c r="O4735" s="1">
        <v>4.6461980000000001</v>
      </c>
      <c r="P4735" s="1">
        <v>5.2600239999999996</v>
      </c>
      <c r="Q4735" s="1">
        <v>5.0429690000000003</v>
      </c>
      <c r="R4735" s="1" t="s">
        <v>76</v>
      </c>
      <c r="S4735" s="1">
        <v>5.7838960000000004</v>
      </c>
      <c r="T4735" s="1" t="s">
        <v>76</v>
      </c>
      <c r="U4735" s="1" t="s">
        <v>76</v>
      </c>
      <c r="V4735" s="1">
        <v>7.6035120000000003</v>
      </c>
    </row>
    <row r="4736" spans="1:22" x14ac:dyDescent="0.25">
      <c r="A4736" t="s">
        <v>11088</v>
      </c>
      <c r="B4736" t="s">
        <v>11089</v>
      </c>
      <c r="C4736" t="s">
        <v>11090</v>
      </c>
      <c r="D4736" t="s">
        <v>11091</v>
      </c>
      <c r="E4736" s="1">
        <v>3</v>
      </c>
      <c r="F4736" s="1">
        <v>3</v>
      </c>
      <c r="G4736" s="1">
        <v>3</v>
      </c>
      <c r="H4736" s="1">
        <v>27.7</v>
      </c>
      <c r="I4736" s="1">
        <v>13.178000000000001</v>
      </c>
      <c r="J4736" s="3">
        <v>6.7514000000000002E-158</v>
      </c>
      <c r="K4736" s="1">
        <v>6.3445299999999998</v>
      </c>
      <c r="L4736" s="1" t="s">
        <v>76</v>
      </c>
      <c r="M4736" s="1">
        <v>5.4727560000000004</v>
      </c>
      <c r="N4736" s="1">
        <v>6.6430769999999999</v>
      </c>
      <c r="O4736" s="1" t="s">
        <v>76</v>
      </c>
      <c r="P4736" s="1">
        <v>5.7011099999999999</v>
      </c>
      <c r="Q4736" s="1">
        <v>6.122052</v>
      </c>
      <c r="R4736" s="1">
        <v>6.7244729999999997</v>
      </c>
      <c r="S4736" s="1">
        <v>6.3618040000000002</v>
      </c>
      <c r="T4736" s="1" t="s">
        <v>76</v>
      </c>
      <c r="U4736" s="1" t="s">
        <v>76</v>
      </c>
      <c r="V4736" s="1" t="s">
        <v>76</v>
      </c>
    </row>
    <row r="4737" spans="1:22" x14ac:dyDescent="0.25">
      <c r="A4737" t="s">
        <v>30668</v>
      </c>
      <c r="B4737" t="s">
        <v>30669</v>
      </c>
      <c r="C4737" t="s">
        <v>30670</v>
      </c>
      <c r="D4737" t="s">
        <v>30671</v>
      </c>
      <c r="E4737" s="1">
        <v>12</v>
      </c>
      <c r="F4737" s="1">
        <v>12</v>
      </c>
      <c r="G4737" s="1">
        <v>12</v>
      </c>
      <c r="H4737" s="1">
        <v>56.8</v>
      </c>
      <c r="I4737" s="1">
        <v>24.68</v>
      </c>
      <c r="J4737" s="3">
        <v>3.4068999999999999E-276</v>
      </c>
      <c r="K4737" s="1">
        <v>6.3638190000000003</v>
      </c>
      <c r="L4737" s="1">
        <v>6.2086560000000004</v>
      </c>
      <c r="M4737" s="1">
        <v>5.480912</v>
      </c>
      <c r="N4737" s="1">
        <v>7.1409159999999998</v>
      </c>
      <c r="O4737" s="1">
        <v>7.6100529999999997</v>
      </c>
      <c r="P4737" s="1">
        <v>6.8612060000000001</v>
      </c>
      <c r="Q4737" s="1">
        <v>6.2902129999999996</v>
      </c>
      <c r="R4737" s="1">
        <v>5.4847840000000003</v>
      </c>
      <c r="S4737" s="1">
        <v>6.649286</v>
      </c>
      <c r="T4737" s="1">
        <v>7.291569</v>
      </c>
      <c r="U4737" s="1" t="s">
        <v>76</v>
      </c>
      <c r="V4737" s="1">
        <v>7.570309</v>
      </c>
    </row>
    <row r="4738" spans="1:22" x14ac:dyDescent="0.25">
      <c r="A4738" t="s">
        <v>33211</v>
      </c>
      <c r="B4738" t="s">
        <v>33212</v>
      </c>
      <c r="C4738" t="s">
        <v>33213</v>
      </c>
      <c r="D4738" t="s">
        <v>33214</v>
      </c>
      <c r="E4738" s="1">
        <v>13</v>
      </c>
      <c r="F4738" s="1">
        <v>13</v>
      </c>
      <c r="G4738" s="1">
        <v>13</v>
      </c>
      <c r="H4738" s="1">
        <v>45.9</v>
      </c>
      <c r="I4738" s="1">
        <v>40.512999999999998</v>
      </c>
      <c r="J4738" s="3">
        <v>9.2692000000000003E-304</v>
      </c>
      <c r="K4738" s="1">
        <v>5.2305770000000003</v>
      </c>
      <c r="L4738" s="1">
        <v>6.081779</v>
      </c>
      <c r="M4738" s="1">
        <v>5.1537230000000003</v>
      </c>
      <c r="N4738" s="1">
        <v>5.6792369999999996</v>
      </c>
      <c r="O4738" s="1" t="s">
        <v>76</v>
      </c>
      <c r="P4738" s="1">
        <v>5.6978739999999997</v>
      </c>
      <c r="Q4738" s="1">
        <v>5.6076259999999998</v>
      </c>
      <c r="R4738" s="1">
        <v>5.6382989999999999</v>
      </c>
      <c r="S4738" s="1">
        <v>6.0217679999999998</v>
      </c>
      <c r="T4738" s="1">
        <v>7.5564710000000002</v>
      </c>
      <c r="U4738" s="1" t="s">
        <v>76</v>
      </c>
      <c r="V4738" s="1">
        <v>7.4337859999999996</v>
      </c>
    </row>
    <row r="4739" spans="1:22" x14ac:dyDescent="0.25">
      <c r="A4739" t="s">
        <v>3108</v>
      </c>
      <c r="B4739" t="s">
        <v>3109</v>
      </c>
      <c r="C4739" t="s">
        <v>3110</v>
      </c>
      <c r="D4739" t="s">
        <v>3111</v>
      </c>
      <c r="E4739" s="1">
        <v>8</v>
      </c>
      <c r="F4739" s="1">
        <v>6</v>
      </c>
      <c r="G4739" s="1">
        <v>6</v>
      </c>
      <c r="H4739" s="1">
        <v>32.5</v>
      </c>
      <c r="I4739" s="1">
        <v>37.311999999999998</v>
      </c>
      <c r="J4739" s="3">
        <v>4.7336999999999998E-21</v>
      </c>
      <c r="K4739" s="1" t="s">
        <v>76</v>
      </c>
      <c r="L4739" s="1">
        <v>3.934822</v>
      </c>
      <c r="M4739" s="1" t="s">
        <v>76</v>
      </c>
      <c r="N4739" s="1">
        <v>4.3220739999999997</v>
      </c>
      <c r="O4739" s="1" t="s">
        <v>76</v>
      </c>
      <c r="P4739" s="1" t="s">
        <v>76</v>
      </c>
      <c r="Q4739" s="1" t="s">
        <v>76</v>
      </c>
      <c r="R4739" s="1" t="s">
        <v>76</v>
      </c>
      <c r="S4739" s="1" t="s">
        <v>76</v>
      </c>
      <c r="T4739" s="1" t="s">
        <v>76</v>
      </c>
      <c r="U4739" s="1" t="s">
        <v>76</v>
      </c>
      <c r="V4739" s="1" t="s">
        <v>76</v>
      </c>
    </row>
    <row r="4740" spans="1:22" x14ac:dyDescent="0.25">
      <c r="A4740" t="s">
        <v>39176</v>
      </c>
      <c r="B4740" t="s">
        <v>39177</v>
      </c>
      <c r="C4740" t="s">
        <v>39178</v>
      </c>
      <c r="D4740" t="s">
        <v>39179</v>
      </c>
      <c r="E4740" s="1">
        <v>14</v>
      </c>
      <c r="F4740" s="1">
        <v>14</v>
      </c>
      <c r="G4740" s="1">
        <v>1</v>
      </c>
      <c r="H4740" s="1">
        <v>30.2</v>
      </c>
      <c r="I4740" s="1">
        <v>66.111000000000004</v>
      </c>
      <c r="J4740" s="3">
        <v>1.2864999999999999E-112</v>
      </c>
      <c r="K4740" s="1">
        <v>4.9298679999999999</v>
      </c>
      <c r="L4740" s="1">
        <v>5.1624150000000002</v>
      </c>
      <c r="M4740" s="1">
        <v>4.5835949999999999</v>
      </c>
      <c r="N4740" s="1">
        <v>5.7912970000000001</v>
      </c>
      <c r="O4740" s="1">
        <v>5.9803300000000004</v>
      </c>
      <c r="P4740" s="1">
        <v>5.3106289999999996</v>
      </c>
      <c r="Q4740" s="1">
        <v>4.8346619999999998</v>
      </c>
      <c r="R4740" s="1">
        <v>5.2978699999999996</v>
      </c>
      <c r="S4740" s="1">
        <v>4.8317870000000003</v>
      </c>
      <c r="T4740" s="1">
        <v>7.0526939999999998</v>
      </c>
      <c r="U4740" s="1" t="s">
        <v>76</v>
      </c>
      <c r="V4740" s="1">
        <v>7.1281090000000003</v>
      </c>
    </row>
    <row r="4741" spans="1:22" x14ac:dyDescent="0.25">
      <c r="A4741" t="s">
        <v>39133</v>
      </c>
      <c r="B4741" t="s">
        <v>39134</v>
      </c>
      <c r="C4741" t="s">
        <v>39135</v>
      </c>
      <c r="D4741" t="s">
        <v>39136</v>
      </c>
      <c r="E4741" s="1">
        <v>14</v>
      </c>
      <c r="F4741" s="1">
        <v>1</v>
      </c>
      <c r="G4741" s="1">
        <v>1</v>
      </c>
      <c r="H4741" s="1">
        <v>29.5</v>
      </c>
      <c r="I4741" s="1">
        <v>65.52</v>
      </c>
      <c r="J4741" s="3">
        <v>7.8952E-73</v>
      </c>
      <c r="K4741" s="1" t="s">
        <v>76</v>
      </c>
      <c r="L4741" s="1" t="s">
        <v>76</v>
      </c>
      <c r="M4741" s="1" t="s">
        <v>76</v>
      </c>
      <c r="N4741" s="1" t="s">
        <v>76</v>
      </c>
      <c r="O4741" s="1" t="s">
        <v>76</v>
      </c>
      <c r="P4741" s="1" t="s">
        <v>76</v>
      </c>
      <c r="Q4741" s="1" t="s">
        <v>76</v>
      </c>
      <c r="R4741" s="1" t="s">
        <v>76</v>
      </c>
      <c r="S4741" s="1" t="s">
        <v>76</v>
      </c>
      <c r="T4741" s="1" t="s">
        <v>76</v>
      </c>
      <c r="U4741" s="1" t="s">
        <v>76</v>
      </c>
      <c r="V4741" s="1" t="s">
        <v>76</v>
      </c>
    </row>
    <row r="4742" spans="1:22" x14ac:dyDescent="0.25">
      <c r="A4742" t="s">
        <v>7915</v>
      </c>
      <c r="B4742" t="s">
        <v>7916</v>
      </c>
      <c r="C4742" t="s">
        <v>7917</v>
      </c>
      <c r="D4742" t="s">
        <v>7918</v>
      </c>
      <c r="E4742" s="1">
        <v>10</v>
      </c>
      <c r="F4742" s="1">
        <v>4</v>
      </c>
      <c r="G4742" s="1">
        <v>4</v>
      </c>
      <c r="H4742" s="1">
        <v>36.299999999999997</v>
      </c>
      <c r="I4742" s="1">
        <v>38.707999999999998</v>
      </c>
      <c r="J4742" s="3">
        <v>7.6158999999999996E-163</v>
      </c>
      <c r="K4742" s="1" t="s">
        <v>76</v>
      </c>
      <c r="L4742" s="1" t="s">
        <v>76</v>
      </c>
      <c r="M4742" s="1" t="s">
        <v>76</v>
      </c>
      <c r="N4742" s="1" t="s">
        <v>76</v>
      </c>
      <c r="O4742" s="1" t="s">
        <v>76</v>
      </c>
      <c r="P4742" s="1" t="s">
        <v>76</v>
      </c>
      <c r="Q4742" s="1" t="s">
        <v>76</v>
      </c>
      <c r="R4742" s="1" t="s">
        <v>76</v>
      </c>
      <c r="S4742" s="1" t="s">
        <v>76</v>
      </c>
      <c r="T4742" s="1" t="s">
        <v>76</v>
      </c>
      <c r="U4742" s="1" t="s">
        <v>76</v>
      </c>
      <c r="V4742" s="1" t="s">
        <v>76</v>
      </c>
    </row>
    <row r="4743" spans="1:22" x14ac:dyDescent="0.25">
      <c r="A4743" t="s">
        <v>37966</v>
      </c>
      <c r="B4743" t="s">
        <v>37967</v>
      </c>
      <c r="C4743" t="s">
        <v>37968</v>
      </c>
      <c r="D4743" t="s">
        <v>37969</v>
      </c>
      <c r="E4743" s="1">
        <v>5</v>
      </c>
      <c r="F4743" s="1">
        <v>5</v>
      </c>
      <c r="G4743" s="1">
        <v>5</v>
      </c>
      <c r="H4743" s="1">
        <v>23.7</v>
      </c>
      <c r="I4743" s="1">
        <v>29.106999999999999</v>
      </c>
      <c r="J4743" s="3">
        <v>2.3739999999999998E-13</v>
      </c>
      <c r="K4743" s="1" t="s">
        <v>76</v>
      </c>
      <c r="L4743" s="1" t="s">
        <v>76</v>
      </c>
      <c r="M4743" s="1">
        <v>4.0055240000000003</v>
      </c>
      <c r="N4743" s="1" t="s">
        <v>76</v>
      </c>
      <c r="O4743" s="1" t="s">
        <v>76</v>
      </c>
      <c r="P4743" s="1" t="s">
        <v>76</v>
      </c>
      <c r="Q4743" s="1">
        <v>5.5259390000000002</v>
      </c>
      <c r="R4743" s="1" t="s">
        <v>76</v>
      </c>
      <c r="S4743" s="1">
        <v>5.2234959999999999</v>
      </c>
      <c r="T4743" s="1">
        <v>7.2012609999999997</v>
      </c>
      <c r="U4743" s="1" t="s">
        <v>76</v>
      </c>
      <c r="V4743" s="1" t="s">
        <v>76</v>
      </c>
    </row>
    <row r="4744" spans="1:22" x14ac:dyDescent="0.25">
      <c r="A4744" t="s">
        <v>34886</v>
      </c>
      <c r="B4744" t="s">
        <v>34887</v>
      </c>
      <c r="C4744" t="s">
        <v>34888</v>
      </c>
      <c r="D4744" t="s">
        <v>34889</v>
      </c>
      <c r="E4744" s="1">
        <v>14</v>
      </c>
      <c r="F4744" s="1">
        <v>1</v>
      </c>
      <c r="G4744" s="1">
        <v>1</v>
      </c>
      <c r="H4744" s="1">
        <v>43.4</v>
      </c>
      <c r="I4744" s="1">
        <v>42.02</v>
      </c>
      <c r="J4744" s="1">
        <v>0</v>
      </c>
      <c r="K4744" s="1" t="s">
        <v>76</v>
      </c>
      <c r="L4744" s="1" t="s">
        <v>76</v>
      </c>
      <c r="M4744" s="1" t="s">
        <v>76</v>
      </c>
      <c r="N4744" s="1" t="s">
        <v>76</v>
      </c>
      <c r="O4744" s="1" t="s">
        <v>76</v>
      </c>
      <c r="P4744" s="1" t="s">
        <v>76</v>
      </c>
      <c r="Q4744" s="1" t="s">
        <v>76</v>
      </c>
      <c r="R4744" s="1" t="s">
        <v>76</v>
      </c>
      <c r="S4744" s="1" t="s">
        <v>76</v>
      </c>
      <c r="T4744" s="1" t="s">
        <v>76</v>
      </c>
      <c r="U4744" s="1" t="s">
        <v>76</v>
      </c>
      <c r="V4744" s="1" t="s">
        <v>76</v>
      </c>
    </row>
    <row r="4745" spans="1:22" x14ac:dyDescent="0.25">
      <c r="A4745" t="s">
        <v>39535</v>
      </c>
      <c r="B4745" t="s">
        <v>39536</v>
      </c>
      <c r="C4745" t="s">
        <v>39537</v>
      </c>
      <c r="D4745" t="s">
        <v>39538</v>
      </c>
      <c r="E4745" s="1">
        <v>1</v>
      </c>
      <c r="F4745" s="1">
        <v>1</v>
      </c>
      <c r="G4745" s="1">
        <v>1</v>
      </c>
      <c r="H4745" s="1">
        <v>2.6</v>
      </c>
      <c r="I4745" s="1">
        <v>67.105000000000004</v>
      </c>
      <c r="J4745" s="3">
        <v>1.4693000000000001E-53</v>
      </c>
      <c r="K4745" s="1" t="s">
        <v>76</v>
      </c>
      <c r="L4745" s="1" t="s">
        <v>76</v>
      </c>
      <c r="M4745" s="1" t="s">
        <v>76</v>
      </c>
      <c r="N4745" s="1" t="s">
        <v>76</v>
      </c>
      <c r="O4745" s="1" t="s">
        <v>76</v>
      </c>
      <c r="P4745" s="1" t="s">
        <v>76</v>
      </c>
      <c r="Q4745" s="1" t="s">
        <v>76</v>
      </c>
      <c r="R4745" s="1">
        <v>5.4968190000000003</v>
      </c>
      <c r="S4745" s="1">
        <v>5.0283680000000004</v>
      </c>
      <c r="T4745" s="1" t="s">
        <v>76</v>
      </c>
      <c r="U4745" s="1" t="s">
        <v>76</v>
      </c>
      <c r="V4745" s="1">
        <v>6.9397489999999999</v>
      </c>
    </row>
    <row r="4746" spans="1:22" x14ac:dyDescent="0.25">
      <c r="A4746" t="s">
        <v>18859</v>
      </c>
      <c r="B4746" t="s">
        <v>18860</v>
      </c>
      <c r="C4746" t="s">
        <v>18861</v>
      </c>
      <c r="D4746" t="s">
        <v>18862</v>
      </c>
      <c r="E4746" s="1">
        <v>2</v>
      </c>
      <c r="F4746" s="1">
        <v>2</v>
      </c>
      <c r="G4746" s="1">
        <v>2</v>
      </c>
      <c r="H4746" s="1">
        <v>15.3</v>
      </c>
      <c r="I4746" s="1">
        <v>27.48</v>
      </c>
      <c r="J4746" s="3">
        <v>3.0275E-162</v>
      </c>
      <c r="K4746" s="1" t="s">
        <v>76</v>
      </c>
      <c r="L4746" s="1">
        <v>5.2216750000000003</v>
      </c>
      <c r="M4746" s="1">
        <v>5.666677</v>
      </c>
      <c r="N4746" s="1" t="s">
        <v>76</v>
      </c>
      <c r="O4746" s="1" t="s">
        <v>76</v>
      </c>
      <c r="P4746" s="1" t="s">
        <v>76</v>
      </c>
      <c r="Q4746" s="1" t="s">
        <v>76</v>
      </c>
      <c r="R4746" s="1" t="s">
        <v>76</v>
      </c>
      <c r="S4746" s="1">
        <v>4.685867</v>
      </c>
      <c r="T4746" s="1" t="s">
        <v>76</v>
      </c>
      <c r="U4746" s="1" t="s">
        <v>76</v>
      </c>
      <c r="V4746" s="1">
        <v>6.8889430000000003</v>
      </c>
    </row>
    <row r="4747" spans="1:22" x14ac:dyDescent="0.25">
      <c r="A4747" t="s">
        <v>8383</v>
      </c>
      <c r="B4747" t="s">
        <v>8384</v>
      </c>
      <c r="C4747" t="s">
        <v>8385</v>
      </c>
      <c r="D4747" t="s">
        <v>8386</v>
      </c>
      <c r="E4747" s="1">
        <v>13</v>
      </c>
      <c r="F4747" s="1">
        <v>13</v>
      </c>
      <c r="G4747" s="1">
        <v>5</v>
      </c>
      <c r="H4747" s="1">
        <v>16.8</v>
      </c>
      <c r="I4747" s="1">
        <v>118.54</v>
      </c>
      <c r="J4747" s="3">
        <v>8.7713000000000003E-180</v>
      </c>
      <c r="K4747" s="1" t="s">
        <v>76</v>
      </c>
      <c r="L4747" s="1" t="s">
        <v>76</v>
      </c>
      <c r="M4747" s="1" t="s">
        <v>76</v>
      </c>
      <c r="N4747" s="1" t="s">
        <v>76</v>
      </c>
      <c r="O4747" s="1">
        <v>4.5284019999999998</v>
      </c>
      <c r="P4747" s="1" t="s">
        <v>76</v>
      </c>
      <c r="Q4747" s="1" t="s">
        <v>76</v>
      </c>
      <c r="R4747" s="1" t="s">
        <v>76</v>
      </c>
      <c r="S4747" s="1" t="s">
        <v>76</v>
      </c>
      <c r="T4747" s="1" t="s">
        <v>76</v>
      </c>
      <c r="U4747" s="1" t="s">
        <v>76</v>
      </c>
      <c r="V4747" s="1" t="s">
        <v>76</v>
      </c>
    </row>
    <row r="4748" spans="1:22" x14ac:dyDescent="0.25">
      <c r="A4748" t="s">
        <v>14200</v>
      </c>
      <c r="B4748" t="s">
        <v>14201</v>
      </c>
      <c r="C4748" t="s">
        <v>14202</v>
      </c>
      <c r="D4748" t="s">
        <v>14203</v>
      </c>
      <c r="E4748" s="1">
        <v>5</v>
      </c>
      <c r="F4748" s="1">
        <v>5</v>
      </c>
      <c r="G4748" s="1">
        <v>5</v>
      </c>
      <c r="H4748" s="1">
        <v>16.600000000000001</v>
      </c>
      <c r="I4748" s="1">
        <v>49.024000000000001</v>
      </c>
      <c r="J4748" s="3">
        <v>1.3664E-58</v>
      </c>
      <c r="K4748" s="1">
        <v>4.2764850000000001</v>
      </c>
      <c r="L4748" s="1" t="s">
        <v>76</v>
      </c>
      <c r="M4748" s="1" t="s">
        <v>76</v>
      </c>
      <c r="N4748" s="1">
        <v>5.0545359999999997</v>
      </c>
      <c r="O4748" s="1">
        <v>4.6074979999999996</v>
      </c>
      <c r="P4748" s="1">
        <v>4.8150789999999999</v>
      </c>
      <c r="Q4748" s="1" t="s">
        <v>76</v>
      </c>
      <c r="R4748" s="1" t="s">
        <v>76</v>
      </c>
      <c r="S4748" s="1" t="s">
        <v>76</v>
      </c>
      <c r="T4748" s="1" t="s">
        <v>76</v>
      </c>
      <c r="U4748" s="1" t="s">
        <v>76</v>
      </c>
      <c r="V4748" s="1" t="s">
        <v>76</v>
      </c>
    </row>
    <row r="4749" spans="1:22" x14ac:dyDescent="0.25">
      <c r="A4749" t="s">
        <v>18210</v>
      </c>
      <c r="B4749" t="s">
        <v>18211</v>
      </c>
      <c r="C4749" t="s">
        <v>18212</v>
      </c>
      <c r="D4749" t="s">
        <v>18213</v>
      </c>
      <c r="E4749" s="1">
        <v>1</v>
      </c>
      <c r="F4749" s="1">
        <v>1</v>
      </c>
      <c r="G4749" s="1">
        <v>1</v>
      </c>
      <c r="H4749" s="1">
        <v>6.1</v>
      </c>
      <c r="I4749" s="1">
        <v>34.609000000000002</v>
      </c>
      <c r="J4749" s="3">
        <v>1.1945E-5</v>
      </c>
      <c r="K4749" s="1" t="s">
        <v>76</v>
      </c>
      <c r="L4749" s="1" t="s">
        <v>76</v>
      </c>
      <c r="M4749" s="1" t="s">
        <v>76</v>
      </c>
      <c r="N4749" s="1" t="s">
        <v>76</v>
      </c>
      <c r="O4749" s="1">
        <v>5.3489469999999999</v>
      </c>
      <c r="P4749" s="1" t="s">
        <v>76</v>
      </c>
      <c r="Q4749" s="1" t="s">
        <v>76</v>
      </c>
      <c r="R4749" s="1" t="s">
        <v>76</v>
      </c>
      <c r="S4749" s="1" t="s">
        <v>76</v>
      </c>
      <c r="T4749" s="1" t="s">
        <v>76</v>
      </c>
      <c r="U4749" s="1" t="s">
        <v>76</v>
      </c>
      <c r="V4749" s="1" t="s">
        <v>76</v>
      </c>
    </row>
    <row r="4750" spans="1:22" x14ac:dyDescent="0.25">
      <c r="A4750" t="s">
        <v>20434</v>
      </c>
      <c r="B4750" t="s">
        <v>20435</v>
      </c>
      <c r="C4750" t="s">
        <v>20436</v>
      </c>
      <c r="D4750" t="s">
        <v>20437</v>
      </c>
      <c r="E4750" s="1">
        <v>8</v>
      </c>
      <c r="F4750" s="1">
        <v>8</v>
      </c>
      <c r="G4750" s="1">
        <v>8</v>
      </c>
      <c r="H4750" s="1">
        <v>17.5</v>
      </c>
      <c r="I4750" s="1">
        <v>71.141999999999996</v>
      </c>
      <c r="J4750" s="1">
        <v>0</v>
      </c>
      <c r="K4750" s="1">
        <v>4.513471</v>
      </c>
      <c r="L4750" s="1">
        <v>4.7542030000000004</v>
      </c>
      <c r="M4750" s="1" t="s">
        <v>76</v>
      </c>
      <c r="N4750" s="1">
        <v>5.2628550000000001</v>
      </c>
      <c r="O4750" s="1" t="s">
        <v>76</v>
      </c>
      <c r="P4750" s="1">
        <v>5.2487089999999998</v>
      </c>
      <c r="Q4750" s="1">
        <v>4.1980240000000002</v>
      </c>
      <c r="R4750" s="1">
        <v>4.8119240000000003</v>
      </c>
      <c r="S4750" s="1">
        <v>5.0632960000000002</v>
      </c>
      <c r="T4750" s="1" t="s">
        <v>76</v>
      </c>
      <c r="U4750" s="1" t="s">
        <v>76</v>
      </c>
      <c r="V4750" s="1">
        <v>7.1048970000000002</v>
      </c>
    </row>
    <row r="4751" spans="1:22" x14ac:dyDescent="0.25">
      <c r="A4751" t="s">
        <v>44114</v>
      </c>
      <c r="B4751" t="s">
        <v>44115</v>
      </c>
      <c r="C4751" t="s">
        <v>44116</v>
      </c>
      <c r="D4751" t="s">
        <v>44117</v>
      </c>
      <c r="E4751" s="1">
        <v>9</v>
      </c>
      <c r="F4751" s="1">
        <v>9</v>
      </c>
      <c r="G4751" s="1">
        <v>9</v>
      </c>
      <c r="H4751" s="1">
        <v>21.6</v>
      </c>
      <c r="I4751" s="1">
        <v>65.53</v>
      </c>
      <c r="J4751" s="3">
        <v>1.4371E-224</v>
      </c>
      <c r="K4751" s="1" t="s">
        <v>76</v>
      </c>
      <c r="L4751" s="1">
        <v>4.8479429999999999</v>
      </c>
      <c r="M4751" s="1" t="s">
        <v>76</v>
      </c>
      <c r="N4751" s="1" t="s">
        <v>76</v>
      </c>
      <c r="O4751" s="1">
        <v>4.0170339999999998</v>
      </c>
      <c r="P4751" s="1">
        <v>5.1106910000000001</v>
      </c>
      <c r="Q4751" s="1" t="s">
        <v>76</v>
      </c>
      <c r="R4751" s="1" t="s">
        <v>76</v>
      </c>
      <c r="S4751" s="1" t="s">
        <v>76</v>
      </c>
      <c r="T4751" s="1" t="s">
        <v>76</v>
      </c>
      <c r="U4751" s="1" t="s">
        <v>76</v>
      </c>
      <c r="V4751" s="1" t="s">
        <v>76</v>
      </c>
    </row>
    <row r="4752" spans="1:22" x14ac:dyDescent="0.25">
      <c r="A4752" t="s">
        <v>5711</v>
      </c>
      <c r="B4752" t="s">
        <v>5712</v>
      </c>
      <c r="C4752" t="s">
        <v>5713</v>
      </c>
      <c r="D4752" t="s">
        <v>5714</v>
      </c>
      <c r="E4752" s="1">
        <v>2</v>
      </c>
      <c r="F4752" s="1">
        <v>2</v>
      </c>
      <c r="G4752" s="1">
        <v>2</v>
      </c>
      <c r="H4752" s="1">
        <v>7.3</v>
      </c>
      <c r="I4752" s="1">
        <v>38.453000000000003</v>
      </c>
      <c r="J4752" s="3">
        <v>1.6737000000000001E-135</v>
      </c>
      <c r="K4752" s="1" t="s">
        <v>76</v>
      </c>
      <c r="L4752" s="1" t="s">
        <v>76</v>
      </c>
      <c r="M4752" s="1" t="s">
        <v>76</v>
      </c>
      <c r="N4752" s="1" t="s">
        <v>76</v>
      </c>
      <c r="O4752" s="1">
        <v>5.7002100000000002</v>
      </c>
      <c r="P4752" s="1" t="s">
        <v>76</v>
      </c>
      <c r="Q4752" s="1" t="s">
        <v>76</v>
      </c>
      <c r="R4752" s="1" t="s">
        <v>76</v>
      </c>
      <c r="S4752" s="1">
        <v>5.5644289999999996</v>
      </c>
      <c r="T4752" s="1" t="s">
        <v>76</v>
      </c>
      <c r="U4752" s="1" t="s">
        <v>76</v>
      </c>
      <c r="V4752" s="1" t="s">
        <v>76</v>
      </c>
    </row>
    <row r="4753" spans="1:22" x14ac:dyDescent="0.25">
      <c r="A4753" t="s">
        <v>37424</v>
      </c>
      <c r="B4753" t="s">
        <v>37425</v>
      </c>
      <c r="C4753" t="s">
        <v>37426</v>
      </c>
      <c r="D4753" t="s">
        <v>37427</v>
      </c>
      <c r="E4753" s="1">
        <v>3</v>
      </c>
      <c r="F4753" s="1">
        <v>3</v>
      </c>
      <c r="G4753" s="1">
        <v>3</v>
      </c>
      <c r="H4753" s="1">
        <v>10.3</v>
      </c>
      <c r="I4753" s="1">
        <v>38.808</v>
      </c>
      <c r="J4753" s="3">
        <v>3.2193000000000002E-14</v>
      </c>
      <c r="K4753" s="1" t="s">
        <v>76</v>
      </c>
      <c r="L4753" s="1">
        <v>4.8950300000000002</v>
      </c>
      <c r="M4753" s="1">
        <v>4.9105819999999998</v>
      </c>
      <c r="N4753" s="1" t="s">
        <v>76</v>
      </c>
      <c r="O4753" s="1" t="s">
        <v>76</v>
      </c>
      <c r="P4753" s="1">
        <v>4.5929310000000001</v>
      </c>
      <c r="Q4753" s="1">
        <v>4.4650860000000003</v>
      </c>
      <c r="R4753" s="1">
        <v>4.5605760000000002</v>
      </c>
      <c r="S4753" s="1">
        <v>4.7132550000000002</v>
      </c>
      <c r="T4753" s="1" t="s">
        <v>76</v>
      </c>
      <c r="U4753" s="1" t="s">
        <v>76</v>
      </c>
      <c r="V4753" s="1" t="s">
        <v>76</v>
      </c>
    </row>
    <row r="4754" spans="1:22" x14ac:dyDescent="0.25">
      <c r="A4754" t="s">
        <v>34566</v>
      </c>
      <c r="B4754" t="s">
        <v>34567</v>
      </c>
      <c r="C4754" t="s">
        <v>34568</v>
      </c>
      <c r="D4754" t="s">
        <v>34569</v>
      </c>
      <c r="E4754" s="1">
        <v>12</v>
      </c>
      <c r="F4754" s="1">
        <v>12</v>
      </c>
      <c r="G4754" s="1">
        <v>2</v>
      </c>
      <c r="H4754" s="1">
        <v>35.4</v>
      </c>
      <c r="I4754" s="1">
        <v>47.399000000000001</v>
      </c>
      <c r="J4754" s="3">
        <v>4.2793000000000004E-183</v>
      </c>
      <c r="K4754" s="1">
        <v>4.6553019999999998</v>
      </c>
      <c r="L4754" s="1">
        <v>5.5407549999999999</v>
      </c>
      <c r="M4754" s="1" t="s">
        <v>76</v>
      </c>
      <c r="N4754" s="1">
        <v>5.5372269999999997</v>
      </c>
      <c r="O4754" s="1">
        <v>6.0606220000000004</v>
      </c>
      <c r="P4754" s="1">
        <v>5.754524</v>
      </c>
      <c r="Q4754" s="1" t="s">
        <v>76</v>
      </c>
      <c r="R4754" s="1" t="s">
        <v>76</v>
      </c>
      <c r="S4754" s="1">
        <v>5.1923719999999998</v>
      </c>
      <c r="T4754" s="1" t="s">
        <v>76</v>
      </c>
      <c r="U4754" s="1" t="s">
        <v>76</v>
      </c>
      <c r="V4754" s="1">
        <v>7.193486</v>
      </c>
    </row>
    <row r="4755" spans="1:22" x14ac:dyDescent="0.25">
      <c r="A4755" t="s">
        <v>28835</v>
      </c>
      <c r="B4755" t="s">
        <v>28836</v>
      </c>
      <c r="C4755" t="s">
        <v>28837</v>
      </c>
      <c r="D4755" t="s">
        <v>28838</v>
      </c>
      <c r="E4755" s="1">
        <v>9</v>
      </c>
      <c r="F4755" s="1">
        <v>9</v>
      </c>
      <c r="G4755" s="1">
        <v>9</v>
      </c>
      <c r="H4755" s="1">
        <v>10.6</v>
      </c>
      <c r="I4755" s="1">
        <v>114.8</v>
      </c>
      <c r="J4755" s="3">
        <v>3.657E-205</v>
      </c>
      <c r="K4755" s="1" t="s">
        <v>76</v>
      </c>
      <c r="L4755" s="1" t="s">
        <v>76</v>
      </c>
      <c r="M4755" s="1" t="s">
        <v>76</v>
      </c>
      <c r="N4755" s="1" t="s">
        <v>76</v>
      </c>
      <c r="O4755" s="1" t="s">
        <v>76</v>
      </c>
      <c r="P4755" s="1" t="s">
        <v>76</v>
      </c>
      <c r="Q4755" s="1" t="s">
        <v>76</v>
      </c>
      <c r="R4755" s="1" t="s">
        <v>76</v>
      </c>
      <c r="S4755" s="1">
        <v>4.4479170000000003</v>
      </c>
      <c r="T4755" s="1" t="s">
        <v>76</v>
      </c>
      <c r="U4755" s="1" t="s">
        <v>76</v>
      </c>
      <c r="V4755" s="1" t="s">
        <v>76</v>
      </c>
    </row>
    <row r="4756" spans="1:22" x14ac:dyDescent="0.25">
      <c r="A4756" t="s">
        <v>30771</v>
      </c>
      <c r="B4756" t="s">
        <v>30772</v>
      </c>
      <c r="C4756" t="s">
        <v>30773</v>
      </c>
      <c r="D4756" t="s">
        <v>30774</v>
      </c>
      <c r="E4756" s="1">
        <v>6</v>
      </c>
      <c r="F4756" s="1">
        <v>6</v>
      </c>
      <c r="G4756" s="1">
        <v>6</v>
      </c>
      <c r="H4756" s="1">
        <v>21.2</v>
      </c>
      <c r="I4756" s="1">
        <v>55.484999999999999</v>
      </c>
      <c r="J4756" s="3">
        <v>3.4860000000000002E-96</v>
      </c>
      <c r="K4756" s="1" t="s">
        <v>76</v>
      </c>
      <c r="L4756" s="1" t="s">
        <v>76</v>
      </c>
      <c r="M4756" s="1" t="s">
        <v>76</v>
      </c>
      <c r="N4756" s="1" t="s">
        <v>76</v>
      </c>
      <c r="O4756" s="1" t="s">
        <v>76</v>
      </c>
      <c r="P4756" s="1" t="s">
        <v>76</v>
      </c>
      <c r="Q4756" s="1" t="s">
        <v>76</v>
      </c>
      <c r="R4756" s="1" t="s">
        <v>76</v>
      </c>
      <c r="S4756" s="1" t="s">
        <v>76</v>
      </c>
      <c r="T4756" s="1" t="s">
        <v>76</v>
      </c>
      <c r="U4756" s="1" t="s">
        <v>76</v>
      </c>
      <c r="V4756" s="1" t="s">
        <v>76</v>
      </c>
    </row>
    <row r="4757" spans="1:22" x14ac:dyDescent="0.25">
      <c r="A4757" t="s">
        <v>34087</v>
      </c>
      <c r="B4757" t="s">
        <v>34088</v>
      </c>
      <c r="C4757" t="s">
        <v>34089</v>
      </c>
      <c r="D4757" t="s">
        <v>34090</v>
      </c>
      <c r="E4757" s="1">
        <v>12</v>
      </c>
      <c r="F4757" s="1">
        <v>12</v>
      </c>
      <c r="G4757" s="1">
        <v>11</v>
      </c>
      <c r="H4757" s="1">
        <v>19.3</v>
      </c>
      <c r="I4757" s="1">
        <v>90.834000000000003</v>
      </c>
      <c r="J4757" s="3">
        <v>1.1255E-51</v>
      </c>
      <c r="K4757" s="1" t="s">
        <v>76</v>
      </c>
      <c r="L4757" s="1" t="s">
        <v>76</v>
      </c>
      <c r="M4757" s="1">
        <v>4.5212159999999999</v>
      </c>
      <c r="N4757" s="1">
        <v>3.9122590000000002</v>
      </c>
      <c r="O4757" s="1">
        <v>4.8433320000000002</v>
      </c>
      <c r="P4757" s="1" t="s">
        <v>76</v>
      </c>
      <c r="Q4757" s="1" t="s">
        <v>76</v>
      </c>
      <c r="R4757" s="1">
        <v>5.3585440000000002</v>
      </c>
      <c r="S4757" s="1" t="s">
        <v>76</v>
      </c>
      <c r="T4757" s="1" t="s">
        <v>76</v>
      </c>
      <c r="U4757" s="1" t="s">
        <v>76</v>
      </c>
      <c r="V4757" s="1" t="s">
        <v>76</v>
      </c>
    </row>
    <row r="4758" spans="1:22" x14ac:dyDescent="0.25">
      <c r="A4758" t="s">
        <v>25539</v>
      </c>
      <c r="B4758" t="s">
        <v>25540</v>
      </c>
      <c r="C4758" t="s">
        <v>25541</v>
      </c>
      <c r="D4758" t="s">
        <v>25542</v>
      </c>
      <c r="E4758" s="1">
        <v>4</v>
      </c>
      <c r="F4758" s="1">
        <v>4</v>
      </c>
      <c r="G4758" s="1">
        <v>2</v>
      </c>
      <c r="H4758" s="1">
        <v>18.2</v>
      </c>
      <c r="I4758" s="1">
        <v>36.914999999999999</v>
      </c>
      <c r="J4758" s="3">
        <v>1.8097999999999999E-33</v>
      </c>
      <c r="K4758" s="1" t="s">
        <v>76</v>
      </c>
      <c r="L4758" s="1" t="s">
        <v>76</v>
      </c>
      <c r="M4758" s="1">
        <v>4.0850049999999998</v>
      </c>
      <c r="N4758" s="1" t="s">
        <v>76</v>
      </c>
      <c r="O4758" s="1" t="s">
        <v>76</v>
      </c>
      <c r="P4758" s="1" t="s">
        <v>76</v>
      </c>
      <c r="Q4758" s="1" t="s">
        <v>76</v>
      </c>
      <c r="R4758" s="1" t="s">
        <v>76</v>
      </c>
      <c r="S4758" s="1" t="s">
        <v>76</v>
      </c>
      <c r="T4758" s="1" t="s">
        <v>76</v>
      </c>
      <c r="U4758" s="1" t="s">
        <v>76</v>
      </c>
      <c r="V4758" s="1" t="s">
        <v>76</v>
      </c>
    </row>
    <row r="4759" spans="1:22" x14ac:dyDescent="0.25">
      <c r="A4759" t="s">
        <v>17208</v>
      </c>
      <c r="B4759" t="s">
        <v>17209</v>
      </c>
      <c r="C4759" t="s">
        <v>17210</v>
      </c>
      <c r="D4759" t="s">
        <v>17211</v>
      </c>
      <c r="E4759" s="1">
        <v>3</v>
      </c>
      <c r="F4759" s="1">
        <v>3</v>
      </c>
      <c r="G4759" s="1">
        <v>2</v>
      </c>
      <c r="H4759" s="1">
        <v>15.9</v>
      </c>
      <c r="I4759" s="1">
        <v>33.43</v>
      </c>
      <c r="J4759" s="3">
        <v>1.7857999999999999E-42</v>
      </c>
      <c r="K4759" s="1" t="s">
        <v>76</v>
      </c>
      <c r="L4759" s="1" t="s">
        <v>76</v>
      </c>
      <c r="M4759" s="1" t="s">
        <v>76</v>
      </c>
      <c r="N4759" s="1">
        <v>4.1723109999999997</v>
      </c>
      <c r="O4759" s="1" t="s">
        <v>76</v>
      </c>
      <c r="P4759" s="1">
        <v>4.6197400000000002</v>
      </c>
      <c r="Q4759" s="1" t="s">
        <v>76</v>
      </c>
      <c r="R4759" s="1" t="s">
        <v>76</v>
      </c>
      <c r="S4759" s="1">
        <v>5.3644949999999998</v>
      </c>
      <c r="T4759" s="1" t="s">
        <v>76</v>
      </c>
      <c r="U4759" s="1" t="s">
        <v>76</v>
      </c>
      <c r="V4759" s="1" t="s">
        <v>76</v>
      </c>
    </row>
    <row r="4760" spans="1:22" x14ac:dyDescent="0.25">
      <c r="A4760" t="s">
        <v>14947</v>
      </c>
      <c r="B4760" t="s">
        <v>14948</v>
      </c>
      <c r="C4760" t="s">
        <v>14949</v>
      </c>
      <c r="D4760" t="s">
        <v>14950</v>
      </c>
      <c r="E4760" s="1">
        <v>6</v>
      </c>
      <c r="F4760" s="1">
        <v>6</v>
      </c>
      <c r="G4760" s="1">
        <v>6</v>
      </c>
      <c r="H4760" s="1">
        <v>40.6</v>
      </c>
      <c r="I4760" s="1">
        <v>18.355</v>
      </c>
      <c r="J4760" s="3">
        <v>8.3712999999999999E-85</v>
      </c>
      <c r="K4760" s="1">
        <v>6.4733989999999997</v>
      </c>
      <c r="L4760" s="1">
        <v>6.7847169999999997</v>
      </c>
      <c r="M4760" s="1">
        <v>6.3855880000000003</v>
      </c>
      <c r="N4760" s="1">
        <v>5.9078410000000003</v>
      </c>
      <c r="O4760" s="1">
        <v>6.5484999999999998</v>
      </c>
      <c r="P4760" s="1">
        <v>6.032216</v>
      </c>
      <c r="Q4760" s="1">
        <v>6.3377590000000001</v>
      </c>
      <c r="R4760" s="1">
        <v>6.4387639999999999</v>
      </c>
      <c r="S4760" s="1">
        <v>6.3769780000000003</v>
      </c>
      <c r="T4760" s="1">
        <v>7.5740540000000003</v>
      </c>
      <c r="U4760" s="1" t="s">
        <v>76</v>
      </c>
      <c r="V4760" s="1">
        <v>7.8436940000000002</v>
      </c>
    </row>
    <row r="4761" spans="1:22" x14ac:dyDescent="0.25">
      <c r="A4761" t="s">
        <v>35814</v>
      </c>
      <c r="B4761" t="s">
        <v>35815</v>
      </c>
      <c r="C4761" t="s">
        <v>35816</v>
      </c>
      <c r="D4761" t="s">
        <v>35817</v>
      </c>
      <c r="E4761" s="1">
        <v>10</v>
      </c>
      <c r="F4761" s="1">
        <v>10</v>
      </c>
      <c r="G4761" s="1">
        <v>10</v>
      </c>
      <c r="H4761" s="1">
        <v>47.9</v>
      </c>
      <c r="I4761" s="1">
        <v>37.329000000000001</v>
      </c>
      <c r="J4761" s="3">
        <v>1.3444E-241</v>
      </c>
      <c r="K4761" s="1">
        <v>4.4398540000000004</v>
      </c>
      <c r="L4761" s="1">
        <v>5.8691139999999997</v>
      </c>
      <c r="M4761" s="1">
        <v>3.3350369999999998</v>
      </c>
      <c r="N4761" s="1" t="s">
        <v>76</v>
      </c>
      <c r="O4761" s="1" t="s">
        <v>76</v>
      </c>
      <c r="P4761" s="1" t="s">
        <v>76</v>
      </c>
      <c r="Q4761" s="1">
        <v>4.4015040000000001</v>
      </c>
      <c r="R4761" s="1">
        <v>5.9435440000000002</v>
      </c>
      <c r="S4761" s="1">
        <v>4.4974689999999997</v>
      </c>
      <c r="T4761" s="1" t="s">
        <v>76</v>
      </c>
      <c r="U4761" s="1" t="s">
        <v>76</v>
      </c>
      <c r="V4761" s="1" t="s">
        <v>76</v>
      </c>
    </row>
    <row r="4762" spans="1:22" x14ac:dyDescent="0.25">
      <c r="A4762" t="s">
        <v>35850</v>
      </c>
      <c r="B4762" t="s">
        <v>35851</v>
      </c>
      <c r="C4762" t="s">
        <v>35852</v>
      </c>
      <c r="D4762" t="s">
        <v>35853</v>
      </c>
      <c r="E4762" s="1">
        <v>11</v>
      </c>
      <c r="F4762" s="1">
        <v>8</v>
      </c>
      <c r="G4762" s="1">
        <v>8</v>
      </c>
      <c r="H4762" s="1">
        <v>9.6999999999999993</v>
      </c>
      <c r="I4762" s="1">
        <v>151.19999999999999</v>
      </c>
      <c r="J4762" s="3">
        <v>5.7962E-39</v>
      </c>
      <c r="K4762" s="1">
        <v>3.9596900000000002</v>
      </c>
      <c r="L4762" s="1" t="s">
        <v>76</v>
      </c>
      <c r="M4762" s="1">
        <v>4.4910959999999998</v>
      </c>
      <c r="N4762" s="1" t="s">
        <v>76</v>
      </c>
      <c r="O4762" s="1" t="s">
        <v>76</v>
      </c>
      <c r="P4762" s="1">
        <v>4.0025550000000001</v>
      </c>
      <c r="Q4762" s="1" t="s">
        <v>76</v>
      </c>
      <c r="R4762" s="1">
        <v>4.9095449999999996</v>
      </c>
      <c r="S4762" s="1">
        <v>4.4637890000000002</v>
      </c>
      <c r="T4762" s="1" t="s">
        <v>76</v>
      </c>
      <c r="U4762" s="1" t="s">
        <v>76</v>
      </c>
      <c r="V4762" s="1" t="s">
        <v>76</v>
      </c>
    </row>
    <row r="4763" spans="1:22" x14ac:dyDescent="0.25">
      <c r="A4763" t="s">
        <v>1393</v>
      </c>
      <c r="B4763" t="s">
        <v>1394</v>
      </c>
      <c r="C4763" t="s">
        <v>1395</v>
      </c>
      <c r="D4763" t="s">
        <v>1396</v>
      </c>
      <c r="E4763" s="1">
        <v>10</v>
      </c>
      <c r="F4763" s="1">
        <v>10</v>
      </c>
      <c r="G4763" s="1">
        <v>10</v>
      </c>
      <c r="H4763" s="1">
        <v>40</v>
      </c>
      <c r="I4763" s="1">
        <v>42.883000000000003</v>
      </c>
      <c r="J4763" s="3">
        <v>6.6173000000000004E-227</v>
      </c>
      <c r="K4763" s="1">
        <v>5.0853619999999999</v>
      </c>
      <c r="L4763" s="1">
        <v>6.0056520000000004</v>
      </c>
      <c r="M4763" s="1">
        <v>5.5612919999999999</v>
      </c>
      <c r="N4763" s="1" t="s">
        <v>76</v>
      </c>
      <c r="O4763" s="1">
        <v>5.6085580000000004</v>
      </c>
      <c r="P4763" s="1" t="s">
        <v>76</v>
      </c>
      <c r="Q4763" s="1">
        <v>5.2493210000000001</v>
      </c>
      <c r="R4763" s="1">
        <v>6.3062959999999997</v>
      </c>
      <c r="S4763" s="1">
        <v>5.4093070000000001</v>
      </c>
      <c r="T4763" s="1" t="s">
        <v>76</v>
      </c>
      <c r="U4763" s="1" t="s">
        <v>76</v>
      </c>
      <c r="V4763" s="1" t="s">
        <v>76</v>
      </c>
    </row>
    <row r="4764" spans="1:22" x14ac:dyDescent="0.25">
      <c r="A4764" t="s">
        <v>2768</v>
      </c>
      <c r="B4764" t="s">
        <v>2769</v>
      </c>
      <c r="C4764" t="s">
        <v>2770</v>
      </c>
      <c r="D4764" t="s">
        <v>2771</v>
      </c>
      <c r="E4764" s="1">
        <v>4</v>
      </c>
      <c r="F4764" s="1">
        <v>4</v>
      </c>
      <c r="G4764" s="1">
        <v>4</v>
      </c>
      <c r="H4764" s="1">
        <v>20.7</v>
      </c>
      <c r="I4764" s="1">
        <v>27.422999999999998</v>
      </c>
      <c r="J4764" s="3">
        <v>9.0363000000000002E-12</v>
      </c>
      <c r="K4764" s="1" t="s">
        <v>76</v>
      </c>
      <c r="L4764" s="1">
        <v>5.2830750000000002</v>
      </c>
      <c r="M4764" s="1">
        <v>4.8393839999999999</v>
      </c>
      <c r="N4764" s="1" t="s">
        <v>76</v>
      </c>
      <c r="O4764" s="1" t="s">
        <v>76</v>
      </c>
      <c r="P4764" s="1" t="s">
        <v>76</v>
      </c>
      <c r="Q4764" s="1" t="s">
        <v>76</v>
      </c>
      <c r="R4764" s="1">
        <v>5.5471589999999997</v>
      </c>
      <c r="S4764" s="1">
        <v>5.0067649999999997</v>
      </c>
      <c r="T4764" s="1" t="s">
        <v>76</v>
      </c>
      <c r="U4764" s="1" t="s">
        <v>76</v>
      </c>
      <c r="V4764" s="1" t="s">
        <v>76</v>
      </c>
    </row>
    <row r="4765" spans="1:22" x14ac:dyDescent="0.25">
      <c r="A4765" t="s">
        <v>41351</v>
      </c>
      <c r="B4765" t="s">
        <v>41352</v>
      </c>
      <c r="C4765" t="s">
        <v>41353</v>
      </c>
      <c r="D4765" t="s">
        <v>41354</v>
      </c>
      <c r="E4765" s="1">
        <v>7</v>
      </c>
      <c r="F4765" s="1">
        <v>7</v>
      </c>
      <c r="G4765" s="1">
        <v>7</v>
      </c>
      <c r="H4765" s="1">
        <v>67.5</v>
      </c>
      <c r="I4765" s="1">
        <v>16.765000000000001</v>
      </c>
      <c r="J4765" s="3">
        <v>7.8423000000000003E-85</v>
      </c>
      <c r="K4765" s="1" t="s">
        <v>76</v>
      </c>
      <c r="L4765" s="1" t="s">
        <v>76</v>
      </c>
      <c r="M4765" s="1" t="s">
        <v>76</v>
      </c>
      <c r="N4765" s="1" t="s">
        <v>76</v>
      </c>
      <c r="O4765" s="1" t="s">
        <v>76</v>
      </c>
      <c r="P4765" s="1" t="s">
        <v>76</v>
      </c>
      <c r="Q4765" s="1">
        <v>4.9402379999999999</v>
      </c>
      <c r="R4765" s="1">
        <v>5.1677600000000004</v>
      </c>
      <c r="S4765" s="1">
        <v>5.7559279999999999</v>
      </c>
      <c r="T4765" s="1" t="s">
        <v>76</v>
      </c>
      <c r="U4765" s="1" t="s">
        <v>76</v>
      </c>
      <c r="V4765" s="1">
        <v>7.1473050000000002</v>
      </c>
    </row>
    <row r="4766" spans="1:22" x14ac:dyDescent="0.25">
      <c r="A4766" t="s">
        <v>39733</v>
      </c>
      <c r="B4766" t="s">
        <v>39734</v>
      </c>
      <c r="C4766" t="s">
        <v>39735</v>
      </c>
      <c r="D4766" t="s">
        <v>39736</v>
      </c>
      <c r="E4766" s="1">
        <v>9</v>
      </c>
      <c r="F4766" s="1">
        <v>5</v>
      </c>
      <c r="G4766" s="1">
        <v>5</v>
      </c>
      <c r="H4766" s="1">
        <v>2.8</v>
      </c>
      <c r="I4766" s="1">
        <v>339.27</v>
      </c>
      <c r="J4766" s="1">
        <v>5.7673999999999996E-4</v>
      </c>
      <c r="K4766" s="1" t="s">
        <v>76</v>
      </c>
      <c r="L4766" s="1">
        <v>4.9211349999999996</v>
      </c>
      <c r="M4766" s="1">
        <v>3.9691830000000001</v>
      </c>
      <c r="N4766" s="1">
        <v>5.0171999999999999</v>
      </c>
      <c r="O4766" s="1" t="s">
        <v>76</v>
      </c>
      <c r="P4766" s="1" t="s">
        <v>76</v>
      </c>
      <c r="Q4766" s="1" t="s">
        <v>76</v>
      </c>
      <c r="R4766" s="1" t="s">
        <v>76</v>
      </c>
      <c r="S4766" s="1" t="s">
        <v>76</v>
      </c>
      <c r="T4766" s="1" t="s">
        <v>76</v>
      </c>
      <c r="U4766" s="1" t="s">
        <v>76</v>
      </c>
      <c r="V4766" s="1" t="s">
        <v>76</v>
      </c>
    </row>
    <row r="4767" spans="1:22" x14ac:dyDescent="0.25">
      <c r="A4767" t="s">
        <v>14028</v>
      </c>
      <c r="B4767" t="s">
        <v>14029</v>
      </c>
      <c r="C4767" t="s">
        <v>14030</v>
      </c>
      <c r="D4767" t="s">
        <v>14031</v>
      </c>
      <c r="E4767" s="1">
        <v>3</v>
      </c>
      <c r="F4767" s="1">
        <v>3</v>
      </c>
      <c r="G4767" s="1">
        <v>3</v>
      </c>
      <c r="H4767" s="1">
        <v>10.6</v>
      </c>
      <c r="I4767" s="1">
        <v>40.914999999999999</v>
      </c>
      <c r="J4767" s="3">
        <v>1.1649E-125</v>
      </c>
      <c r="K4767" s="1" t="s">
        <v>76</v>
      </c>
      <c r="L4767" s="1">
        <v>4.8456190000000001</v>
      </c>
      <c r="M4767" s="1" t="s">
        <v>76</v>
      </c>
      <c r="N4767" s="1" t="s">
        <v>76</v>
      </c>
      <c r="O4767" s="1">
        <v>4.949268</v>
      </c>
      <c r="P4767" s="1" t="s">
        <v>76</v>
      </c>
      <c r="Q4767" s="1" t="s">
        <v>76</v>
      </c>
      <c r="R4767" s="1">
        <v>4.8296000000000001</v>
      </c>
      <c r="S4767" s="1">
        <v>4.5356740000000002</v>
      </c>
      <c r="T4767" s="1" t="s">
        <v>76</v>
      </c>
      <c r="U4767" s="1" t="s">
        <v>76</v>
      </c>
      <c r="V4767" s="1" t="s">
        <v>76</v>
      </c>
    </row>
    <row r="4768" spans="1:22" x14ac:dyDescent="0.25">
      <c r="A4768" t="s">
        <v>30385</v>
      </c>
      <c r="B4768" t="s">
        <v>30386</v>
      </c>
      <c r="C4768" t="s">
        <v>30387</v>
      </c>
      <c r="D4768" t="s">
        <v>30388</v>
      </c>
      <c r="E4768" s="1">
        <v>4</v>
      </c>
      <c r="F4768" s="1">
        <v>4</v>
      </c>
      <c r="G4768" s="1">
        <v>4</v>
      </c>
      <c r="H4768" s="1">
        <v>21.6</v>
      </c>
      <c r="I4768" s="1">
        <v>33.459000000000003</v>
      </c>
      <c r="J4768" s="3">
        <v>4.7428E-8</v>
      </c>
      <c r="K4768" s="1" t="s">
        <v>76</v>
      </c>
      <c r="L4768" s="1">
        <v>5.8539300000000001</v>
      </c>
      <c r="M4768" s="1" t="s">
        <v>76</v>
      </c>
      <c r="N4768" s="1">
        <v>4.5406050000000002</v>
      </c>
      <c r="O4768" s="1">
        <v>5.6795369999999998</v>
      </c>
      <c r="P4768" s="1">
        <v>4.1523190000000003</v>
      </c>
      <c r="Q4768" s="1">
        <v>4.8990539999999996</v>
      </c>
      <c r="R4768" s="1" t="s">
        <v>76</v>
      </c>
      <c r="S4768" s="1">
        <v>4.7853440000000003</v>
      </c>
      <c r="T4768" s="1">
        <v>7.0343479999999996</v>
      </c>
      <c r="U4768" s="1" t="s">
        <v>76</v>
      </c>
      <c r="V4768" s="1" t="s">
        <v>76</v>
      </c>
    </row>
    <row r="4769" spans="1:22" x14ac:dyDescent="0.25">
      <c r="A4769" t="s">
        <v>13688</v>
      </c>
      <c r="B4769" t="s">
        <v>13689</v>
      </c>
      <c r="C4769" t="s">
        <v>13690</v>
      </c>
      <c r="D4769" t="s">
        <v>13691</v>
      </c>
      <c r="E4769" s="1">
        <v>3</v>
      </c>
      <c r="F4769" s="1">
        <v>3</v>
      </c>
      <c r="G4769" s="1">
        <v>3</v>
      </c>
      <c r="H4769" s="1">
        <v>23</v>
      </c>
      <c r="I4769" s="1">
        <v>24.152000000000001</v>
      </c>
      <c r="J4769" s="3">
        <v>1.5752E-25</v>
      </c>
      <c r="K4769" s="1">
        <v>5.5747020000000003</v>
      </c>
      <c r="L4769" s="1">
        <v>6.3061249999999998</v>
      </c>
      <c r="M4769" s="1" t="s">
        <v>76</v>
      </c>
      <c r="N4769" s="1">
        <v>5.4258769999999998</v>
      </c>
      <c r="O4769" s="1">
        <v>6.8559190000000001</v>
      </c>
      <c r="P4769" s="1">
        <v>5.4157580000000003</v>
      </c>
      <c r="Q4769" s="1">
        <v>6.523746</v>
      </c>
      <c r="R4769" s="1">
        <v>7.0103</v>
      </c>
      <c r="S4769" s="1">
        <v>6.2251019999999997</v>
      </c>
      <c r="T4769" s="1" t="s">
        <v>76</v>
      </c>
      <c r="U4769" s="1" t="s">
        <v>76</v>
      </c>
      <c r="V4769" s="1" t="s">
        <v>76</v>
      </c>
    </row>
    <row r="4770" spans="1:22" x14ac:dyDescent="0.25">
      <c r="A4770" t="s">
        <v>35041</v>
      </c>
      <c r="B4770" t="s">
        <v>35042</v>
      </c>
      <c r="C4770" t="s">
        <v>35043</v>
      </c>
      <c r="D4770" t="s">
        <v>35044</v>
      </c>
      <c r="E4770" s="1">
        <v>2</v>
      </c>
      <c r="F4770" s="1">
        <v>2</v>
      </c>
      <c r="G4770" s="1">
        <v>2</v>
      </c>
      <c r="H4770" s="1">
        <v>25</v>
      </c>
      <c r="I4770" s="1">
        <v>15.131</v>
      </c>
      <c r="J4770" s="3">
        <v>4.2495000000000003E-139</v>
      </c>
      <c r="K4770" s="1" t="s">
        <v>76</v>
      </c>
      <c r="L4770" s="1" t="s">
        <v>76</v>
      </c>
      <c r="M4770" s="1">
        <v>5.7392950000000003</v>
      </c>
      <c r="N4770" s="1" t="s">
        <v>76</v>
      </c>
      <c r="O4770" s="1" t="s">
        <v>76</v>
      </c>
      <c r="P4770" s="1">
        <v>5.9102449999999997</v>
      </c>
      <c r="Q4770" s="1">
        <v>5.9909379999999999</v>
      </c>
      <c r="R4770" s="1" t="s">
        <v>76</v>
      </c>
      <c r="S4770" s="1" t="s">
        <v>76</v>
      </c>
      <c r="T4770" s="1" t="s">
        <v>76</v>
      </c>
      <c r="U4770" s="1" t="s">
        <v>76</v>
      </c>
      <c r="V4770" s="1" t="s">
        <v>76</v>
      </c>
    </row>
    <row r="4771" spans="1:22" x14ac:dyDescent="0.25">
      <c r="A4771" t="s">
        <v>40496</v>
      </c>
      <c r="B4771" t="s">
        <v>40497</v>
      </c>
      <c r="C4771" t="s">
        <v>40498</v>
      </c>
      <c r="D4771" t="s">
        <v>40499</v>
      </c>
      <c r="E4771" s="1">
        <v>5</v>
      </c>
      <c r="F4771" s="1">
        <v>5</v>
      </c>
      <c r="G4771" s="1">
        <v>5</v>
      </c>
      <c r="H4771" s="1">
        <v>57.5</v>
      </c>
      <c r="I4771" s="1">
        <v>13.032</v>
      </c>
      <c r="J4771" s="3">
        <v>2.9961000000000001E-111</v>
      </c>
      <c r="K4771" s="1" t="s">
        <v>76</v>
      </c>
      <c r="L4771" s="1" t="s">
        <v>76</v>
      </c>
      <c r="M4771" s="1" t="s">
        <v>76</v>
      </c>
      <c r="N4771" s="1">
        <v>5.0091109999999999</v>
      </c>
      <c r="O4771" s="1">
        <v>5.8749390000000004</v>
      </c>
      <c r="P4771" s="1">
        <v>5.3494330000000003</v>
      </c>
      <c r="Q4771" s="1" t="s">
        <v>76</v>
      </c>
      <c r="R4771" s="1" t="s">
        <v>76</v>
      </c>
      <c r="S4771" s="1">
        <v>6.0897639999999997</v>
      </c>
      <c r="T4771" s="1" t="s">
        <v>76</v>
      </c>
      <c r="U4771" s="1" t="s">
        <v>76</v>
      </c>
      <c r="V4771" s="1">
        <v>6.8848240000000001</v>
      </c>
    </row>
    <row r="4772" spans="1:22" x14ac:dyDescent="0.25">
      <c r="A4772" t="s">
        <v>27276</v>
      </c>
      <c r="B4772" t="s">
        <v>27277</v>
      </c>
      <c r="C4772" t="s">
        <v>27278</v>
      </c>
      <c r="D4772" t="s">
        <v>27279</v>
      </c>
      <c r="E4772" s="1">
        <v>5</v>
      </c>
      <c r="F4772" s="1">
        <v>5</v>
      </c>
      <c r="G4772" s="1">
        <v>5</v>
      </c>
      <c r="H4772" s="1">
        <v>4.5999999999999996</v>
      </c>
      <c r="I4772" s="1">
        <v>147.46</v>
      </c>
      <c r="J4772" s="3">
        <v>4.6022999999999998E-141</v>
      </c>
      <c r="K4772" s="1" t="s">
        <v>76</v>
      </c>
      <c r="L4772" s="1" t="s">
        <v>76</v>
      </c>
      <c r="M4772" s="1" t="s">
        <v>76</v>
      </c>
      <c r="N4772" s="1">
        <v>5.394171</v>
      </c>
      <c r="O4772" s="1">
        <v>5.6101270000000003</v>
      </c>
      <c r="P4772" s="1">
        <v>5.5654700000000004</v>
      </c>
      <c r="Q4772" s="1" t="s">
        <v>76</v>
      </c>
      <c r="R4772" s="1" t="s">
        <v>76</v>
      </c>
      <c r="S4772" s="1" t="s">
        <v>76</v>
      </c>
      <c r="T4772" s="1" t="s">
        <v>76</v>
      </c>
      <c r="U4772" s="1" t="s">
        <v>76</v>
      </c>
      <c r="V4772" s="1" t="s">
        <v>76</v>
      </c>
    </row>
    <row r="4773" spans="1:22" x14ac:dyDescent="0.25">
      <c r="A4773" t="s">
        <v>15726</v>
      </c>
      <c r="B4773" t="s">
        <v>15727</v>
      </c>
      <c r="C4773" t="s">
        <v>15728</v>
      </c>
      <c r="D4773" t="s">
        <v>15729</v>
      </c>
      <c r="E4773" s="1">
        <v>4</v>
      </c>
      <c r="F4773" s="1">
        <v>4</v>
      </c>
      <c r="G4773" s="1">
        <v>4</v>
      </c>
      <c r="H4773" s="1">
        <v>22.1</v>
      </c>
      <c r="I4773" s="1">
        <v>32.264000000000003</v>
      </c>
      <c r="J4773" s="3">
        <v>1.5217999999999999E-13</v>
      </c>
      <c r="K4773" s="1" t="s">
        <v>76</v>
      </c>
      <c r="L4773" s="1" t="s">
        <v>76</v>
      </c>
      <c r="M4773" s="1" t="s">
        <v>76</v>
      </c>
      <c r="N4773" s="1" t="s">
        <v>76</v>
      </c>
      <c r="O4773" s="1" t="s">
        <v>76</v>
      </c>
      <c r="P4773" s="1" t="s">
        <v>76</v>
      </c>
      <c r="Q4773" s="1" t="s">
        <v>76</v>
      </c>
      <c r="R4773" s="1">
        <v>5.6968459999999999</v>
      </c>
      <c r="S4773" s="1">
        <v>5.4169400000000003</v>
      </c>
      <c r="T4773" s="1" t="s">
        <v>76</v>
      </c>
      <c r="U4773" s="1" t="s">
        <v>76</v>
      </c>
      <c r="V4773" s="1" t="s">
        <v>76</v>
      </c>
    </row>
    <row r="4774" spans="1:22" x14ac:dyDescent="0.25">
      <c r="A4774" t="s">
        <v>3676</v>
      </c>
      <c r="B4774" t="s">
        <v>3677</v>
      </c>
      <c r="C4774" t="s">
        <v>3678</v>
      </c>
      <c r="D4774" t="s">
        <v>3679</v>
      </c>
      <c r="E4774" s="1">
        <v>4</v>
      </c>
      <c r="F4774" s="1">
        <v>4</v>
      </c>
      <c r="G4774" s="1">
        <v>4</v>
      </c>
      <c r="H4774" s="1">
        <v>17.5</v>
      </c>
      <c r="I4774" s="1">
        <v>29.992000000000001</v>
      </c>
      <c r="J4774" s="3">
        <v>2.7025999999999999E-30</v>
      </c>
      <c r="K4774" s="1">
        <v>3.8053170000000001</v>
      </c>
      <c r="L4774" s="1">
        <v>4.6270689999999997</v>
      </c>
      <c r="M4774" s="1" t="s">
        <v>76</v>
      </c>
      <c r="N4774" s="1" t="s">
        <v>76</v>
      </c>
      <c r="O4774" s="1" t="s">
        <v>76</v>
      </c>
      <c r="P4774" s="1">
        <v>5.3465090000000002</v>
      </c>
      <c r="Q4774" s="1" t="s">
        <v>76</v>
      </c>
      <c r="R4774" s="1">
        <v>5.0964929999999997</v>
      </c>
      <c r="S4774" s="1">
        <v>5.1928739999999998</v>
      </c>
      <c r="T4774" s="1" t="s">
        <v>76</v>
      </c>
      <c r="U4774" s="1" t="s">
        <v>76</v>
      </c>
      <c r="V4774" s="1">
        <v>6.7547990000000002</v>
      </c>
    </row>
    <row r="4775" spans="1:22" x14ac:dyDescent="0.25">
      <c r="A4775" t="s">
        <v>5352</v>
      </c>
      <c r="B4775" t="s">
        <v>5353</v>
      </c>
      <c r="C4775" t="s">
        <v>5354</v>
      </c>
      <c r="D4775" t="s">
        <v>5355</v>
      </c>
      <c r="E4775" s="1">
        <v>15</v>
      </c>
      <c r="F4775" s="1">
        <v>15</v>
      </c>
      <c r="G4775" s="1">
        <v>15</v>
      </c>
      <c r="H4775" s="1">
        <v>35.9</v>
      </c>
      <c r="I4775" s="1">
        <v>61.82</v>
      </c>
      <c r="J4775" s="3">
        <v>1.8057000000000001E-148</v>
      </c>
      <c r="K4775" s="1" t="s">
        <v>76</v>
      </c>
      <c r="L4775" s="1" t="s">
        <v>76</v>
      </c>
      <c r="M4775" s="1">
        <v>4.8425779999999996</v>
      </c>
      <c r="N4775" s="1">
        <v>5.3392720000000002</v>
      </c>
      <c r="O4775" s="1" t="s">
        <v>76</v>
      </c>
      <c r="P4775" s="1">
        <v>6.3141619999999996</v>
      </c>
      <c r="Q4775" s="1" t="s">
        <v>76</v>
      </c>
      <c r="R4775" s="1">
        <v>5.4726249999999999</v>
      </c>
      <c r="S4775" s="1">
        <v>5.3077100000000002</v>
      </c>
      <c r="T4775" s="1" t="s">
        <v>76</v>
      </c>
      <c r="U4775" s="1" t="s">
        <v>76</v>
      </c>
      <c r="V4775" s="1">
        <v>7.3574590000000004</v>
      </c>
    </row>
    <row r="4776" spans="1:22" x14ac:dyDescent="0.25">
      <c r="A4776" t="s">
        <v>21628</v>
      </c>
      <c r="B4776" t="s">
        <v>21629</v>
      </c>
      <c r="C4776" t="s">
        <v>21630</v>
      </c>
      <c r="D4776" t="s">
        <v>21631</v>
      </c>
      <c r="E4776" s="1">
        <v>3</v>
      </c>
      <c r="F4776" s="1">
        <v>3</v>
      </c>
      <c r="G4776" s="1">
        <v>3</v>
      </c>
      <c r="H4776" s="1">
        <v>14.3</v>
      </c>
      <c r="I4776" s="1">
        <v>28.152999999999999</v>
      </c>
      <c r="J4776" s="3">
        <v>9.0521000000000008E-34</v>
      </c>
      <c r="K4776" s="1">
        <v>4.6300210000000002</v>
      </c>
      <c r="L4776" s="1" t="s">
        <v>76</v>
      </c>
      <c r="M4776" s="1" t="s">
        <v>76</v>
      </c>
      <c r="N4776" s="1" t="s">
        <v>76</v>
      </c>
      <c r="O4776" s="1" t="s">
        <v>76</v>
      </c>
      <c r="P4776" s="1" t="s">
        <v>76</v>
      </c>
      <c r="Q4776" s="1">
        <v>5.4309450000000004</v>
      </c>
      <c r="R4776" s="1" t="s">
        <v>76</v>
      </c>
      <c r="S4776" s="1">
        <v>5.3823949999999998</v>
      </c>
      <c r="T4776" s="1">
        <v>6.9749210000000001</v>
      </c>
      <c r="U4776" s="1" t="s">
        <v>76</v>
      </c>
      <c r="V4776" s="1">
        <v>6.8320169999999996</v>
      </c>
    </row>
    <row r="4777" spans="1:22" x14ac:dyDescent="0.25">
      <c r="A4777" t="s">
        <v>41684</v>
      </c>
      <c r="B4777" t="s">
        <v>41685</v>
      </c>
      <c r="C4777" t="s">
        <v>41686</v>
      </c>
      <c r="D4777" t="s">
        <v>41687</v>
      </c>
      <c r="E4777" s="1">
        <v>8</v>
      </c>
      <c r="F4777" s="1">
        <v>8</v>
      </c>
      <c r="G4777" s="1">
        <v>8</v>
      </c>
      <c r="H4777" s="1">
        <v>16.8</v>
      </c>
      <c r="I4777" s="1">
        <v>59.658999999999999</v>
      </c>
      <c r="J4777" s="3">
        <v>8.7536999999999997E-69</v>
      </c>
      <c r="K4777" s="1">
        <v>4.7435020000000003</v>
      </c>
      <c r="L4777" s="1">
        <v>5.8846309999999997</v>
      </c>
      <c r="M4777" s="1">
        <v>5.1657780000000004</v>
      </c>
      <c r="N4777" s="1">
        <v>5.4033610000000003</v>
      </c>
      <c r="O4777" s="1">
        <v>6.6546859999999999</v>
      </c>
      <c r="P4777" s="1">
        <v>5.5322190000000004</v>
      </c>
      <c r="Q4777" s="1">
        <v>4.7549140000000003</v>
      </c>
      <c r="R4777" s="1">
        <v>5.7930359999999999</v>
      </c>
      <c r="S4777" s="1">
        <v>5.2267549999999998</v>
      </c>
      <c r="T4777" s="1" t="s">
        <v>76</v>
      </c>
      <c r="U4777" s="1" t="s">
        <v>76</v>
      </c>
      <c r="V4777" s="1" t="s">
        <v>76</v>
      </c>
    </row>
    <row r="4778" spans="1:22" x14ac:dyDescent="0.25">
      <c r="A4778" t="s">
        <v>17759</v>
      </c>
      <c r="B4778" t="s">
        <v>17760</v>
      </c>
      <c r="C4778" t="s">
        <v>17761</v>
      </c>
      <c r="D4778" t="s">
        <v>17762</v>
      </c>
      <c r="E4778" s="1">
        <v>7</v>
      </c>
      <c r="F4778" s="1">
        <v>7</v>
      </c>
      <c r="G4778" s="1">
        <v>7</v>
      </c>
      <c r="H4778" s="1">
        <v>7.2</v>
      </c>
      <c r="I4778" s="1">
        <v>133.80000000000001</v>
      </c>
      <c r="J4778" s="3">
        <v>2.1004E-55</v>
      </c>
      <c r="K4778" s="1">
        <v>4.6305189999999996</v>
      </c>
      <c r="L4778" s="1">
        <v>3.9994480000000001</v>
      </c>
      <c r="M4778" s="1">
        <v>5.0818149999999997</v>
      </c>
      <c r="N4778" s="1">
        <v>3.845402</v>
      </c>
      <c r="O4778" s="1">
        <v>4.6347589999999999</v>
      </c>
      <c r="P4778" s="1">
        <v>4.9417249999999999</v>
      </c>
      <c r="Q4778" s="1" t="s">
        <v>76</v>
      </c>
      <c r="R4778" s="1" t="s">
        <v>76</v>
      </c>
      <c r="S4778" s="1" t="s">
        <v>76</v>
      </c>
      <c r="T4778" s="1" t="s">
        <v>76</v>
      </c>
      <c r="U4778" s="1" t="s">
        <v>76</v>
      </c>
      <c r="V4778" s="1" t="s">
        <v>76</v>
      </c>
    </row>
    <row r="4779" spans="1:22" x14ac:dyDescent="0.25">
      <c r="A4779" t="s">
        <v>15666</v>
      </c>
      <c r="B4779" t="s">
        <v>15667</v>
      </c>
      <c r="C4779" t="s">
        <v>15668</v>
      </c>
      <c r="D4779" t="s">
        <v>15669</v>
      </c>
      <c r="E4779" s="1">
        <v>3</v>
      </c>
      <c r="F4779" s="1">
        <v>3</v>
      </c>
      <c r="G4779" s="1">
        <v>3</v>
      </c>
      <c r="H4779" s="1">
        <v>4</v>
      </c>
      <c r="I4779" s="1">
        <v>145.99</v>
      </c>
      <c r="J4779" s="3">
        <v>2.2198999999999999E-32</v>
      </c>
      <c r="K4779" s="1" t="s">
        <v>76</v>
      </c>
      <c r="L4779" s="1" t="s">
        <v>76</v>
      </c>
      <c r="M4779" s="1" t="s">
        <v>76</v>
      </c>
      <c r="N4779" s="1" t="s">
        <v>76</v>
      </c>
      <c r="O4779" s="1" t="s">
        <v>76</v>
      </c>
      <c r="P4779" s="1" t="s">
        <v>76</v>
      </c>
      <c r="Q4779" s="1" t="s">
        <v>76</v>
      </c>
      <c r="R4779" s="1" t="s">
        <v>76</v>
      </c>
      <c r="S4779" s="1" t="s">
        <v>76</v>
      </c>
      <c r="T4779" s="1" t="s">
        <v>76</v>
      </c>
      <c r="U4779" s="1" t="s">
        <v>76</v>
      </c>
      <c r="V4779" s="1" t="s">
        <v>76</v>
      </c>
    </row>
    <row r="4780" spans="1:22" x14ac:dyDescent="0.25">
      <c r="A4780" t="s">
        <v>21656</v>
      </c>
      <c r="B4780" t="s">
        <v>21657</v>
      </c>
      <c r="C4780" t="s">
        <v>21658</v>
      </c>
      <c r="D4780" t="s">
        <v>21659</v>
      </c>
      <c r="E4780" s="1">
        <v>20</v>
      </c>
      <c r="F4780" s="1">
        <v>19</v>
      </c>
      <c r="G4780" s="1">
        <v>19</v>
      </c>
      <c r="H4780" s="1">
        <v>17.7</v>
      </c>
      <c r="I4780" s="1">
        <v>171.76</v>
      </c>
      <c r="J4780" s="3">
        <v>1.0836999999999999E-145</v>
      </c>
      <c r="K4780" s="1">
        <v>3.654099</v>
      </c>
      <c r="L4780" s="1" t="s">
        <v>76</v>
      </c>
      <c r="M4780" s="1">
        <v>4.4631460000000001</v>
      </c>
      <c r="N4780" s="1" t="s">
        <v>76</v>
      </c>
      <c r="O4780" s="1" t="s">
        <v>76</v>
      </c>
      <c r="P4780" s="1">
        <v>4.2131990000000004</v>
      </c>
      <c r="Q4780" s="1">
        <v>4.9342259999999998</v>
      </c>
      <c r="R4780" s="1">
        <v>5.630458</v>
      </c>
      <c r="S4780" s="1">
        <v>4.8950079999999998</v>
      </c>
      <c r="T4780" s="1" t="s">
        <v>76</v>
      </c>
      <c r="U4780" s="1" t="s">
        <v>76</v>
      </c>
      <c r="V4780" s="1">
        <v>6.8889880000000003</v>
      </c>
    </row>
    <row r="4781" spans="1:22" x14ac:dyDescent="0.25">
      <c r="A4781" t="s">
        <v>3104</v>
      </c>
      <c r="B4781" t="s">
        <v>3105</v>
      </c>
      <c r="C4781" t="s">
        <v>3106</v>
      </c>
      <c r="D4781" t="s">
        <v>3107</v>
      </c>
      <c r="E4781" s="1">
        <v>3</v>
      </c>
      <c r="F4781" s="1">
        <v>3</v>
      </c>
      <c r="G4781" s="1">
        <v>3</v>
      </c>
      <c r="H4781" s="1">
        <v>7</v>
      </c>
      <c r="I4781" s="1">
        <v>94.221999999999994</v>
      </c>
      <c r="J4781" s="3">
        <v>7.8459E-35</v>
      </c>
      <c r="K4781" s="1" t="s">
        <v>76</v>
      </c>
      <c r="L4781" s="1">
        <v>4.0025120000000003</v>
      </c>
      <c r="M4781" s="1">
        <v>3.9268719999999999</v>
      </c>
      <c r="N4781" s="1" t="s">
        <v>76</v>
      </c>
      <c r="O4781" s="1" t="s">
        <v>76</v>
      </c>
      <c r="P4781" s="1" t="s">
        <v>76</v>
      </c>
      <c r="Q4781" s="1" t="s">
        <v>76</v>
      </c>
      <c r="R4781" s="1">
        <v>4.4928299999999997</v>
      </c>
      <c r="S4781" s="1" t="s">
        <v>76</v>
      </c>
      <c r="T4781" s="1" t="s">
        <v>76</v>
      </c>
      <c r="U4781" s="1" t="s">
        <v>76</v>
      </c>
      <c r="V4781" s="1" t="s">
        <v>76</v>
      </c>
    </row>
    <row r="4782" spans="1:22" x14ac:dyDescent="0.25">
      <c r="A4782" t="s">
        <v>15694</v>
      </c>
      <c r="B4782" t="s">
        <v>15695</v>
      </c>
      <c r="C4782" t="s">
        <v>15696</v>
      </c>
      <c r="D4782" t="s">
        <v>15697</v>
      </c>
      <c r="E4782" s="1">
        <v>4</v>
      </c>
      <c r="F4782" s="1">
        <v>3</v>
      </c>
      <c r="G4782" s="1">
        <v>3</v>
      </c>
      <c r="H4782" s="1">
        <v>48.3</v>
      </c>
      <c r="I4782" s="1">
        <v>9.4944000000000006</v>
      </c>
      <c r="J4782" s="3">
        <v>2.3156E-164</v>
      </c>
      <c r="K4782" s="1" t="s">
        <v>76</v>
      </c>
      <c r="L4782" s="1" t="s">
        <v>76</v>
      </c>
      <c r="M4782" s="1" t="s">
        <v>76</v>
      </c>
      <c r="N4782" s="1" t="s">
        <v>76</v>
      </c>
      <c r="O4782" s="1" t="s">
        <v>76</v>
      </c>
      <c r="P4782" s="1" t="s">
        <v>76</v>
      </c>
      <c r="Q4782" s="1">
        <v>5.5184090000000001</v>
      </c>
      <c r="R4782" s="1" t="s">
        <v>76</v>
      </c>
      <c r="S4782" s="1" t="s">
        <v>76</v>
      </c>
      <c r="T4782" s="1">
        <v>6.8026030000000004</v>
      </c>
      <c r="U4782" s="1" t="s">
        <v>76</v>
      </c>
      <c r="V4782" s="1" t="s">
        <v>76</v>
      </c>
    </row>
    <row r="4783" spans="1:22" x14ac:dyDescent="0.25">
      <c r="A4783" t="s">
        <v>24133</v>
      </c>
      <c r="B4783" t="s">
        <v>24134</v>
      </c>
      <c r="C4783" t="s">
        <v>24135</v>
      </c>
      <c r="D4783" t="s">
        <v>24136</v>
      </c>
      <c r="E4783" s="1">
        <v>30</v>
      </c>
      <c r="F4783" s="1">
        <v>18</v>
      </c>
      <c r="G4783" s="1">
        <v>18</v>
      </c>
      <c r="H4783" s="1">
        <v>51.6</v>
      </c>
      <c r="I4783" s="1">
        <v>77.010999999999996</v>
      </c>
      <c r="J4783" s="1">
        <v>0</v>
      </c>
      <c r="K4783" s="1" t="s">
        <v>76</v>
      </c>
      <c r="L4783" s="1" t="s">
        <v>76</v>
      </c>
      <c r="M4783" s="1" t="s">
        <v>76</v>
      </c>
      <c r="N4783" s="1" t="s">
        <v>76</v>
      </c>
      <c r="O4783" s="1" t="s">
        <v>76</v>
      </c>
      <c r="P4783" s="1" t="s">
        <v>76</v>
      </c>
      <c r="Q4783" s="1">
        <v>4.944191</v>
      </c>
      <c r="R4783" s="1">
        <v>5.487393</v>
      </c>
      <c r="S4783" s="1">
        <v>5.1245690000000002</v>
      </c>
      <c r="T4783" s="1" t="s">
        <v>76</v>
      </c>
      <c r="U4783" s="1" t="s">
        <v>76</v>
      </c>
      <c r="V4783" s="1">
        <v>7.5679550000000004</v>
      </c>
    </row>
    <row r="4784" spans="1:22" x14ac:dyDescent="0.25">
      <c r="A4784" t="s">
        <v>19076</v>
      </c>
      <c r="B4784" t="s">
        <v>19077</v>
      </c>
      <c r="C4784" t="s">
        <v>19078</v>
      </c>
      <c r="D4784" t="s">
        <v>19079</v>
      </c>
      <c r="E4784" s="1">
        <v>10</v>
      </c>
      <c r="F4784" s="1">
        <v>5</v>
      </c>
      <c r="G4784" s="1">
        <v>5</v>
      </c>
      <c r="H4784" s="1">
        <v>5.5</v>
      </c>
      <c r="I4784" s="1">
        <v>198.41</v>
      </c>
      <c r="J4784" s="3">
        <v>1.2818E-5</v>
      </c>
      <c r="K4784" s="1" t="s">
        <v>76</v>
      </c>
      <c r="L4784" s="1" t="s">
        <v>76</v>
      </c>
      <c r="M4784" s="1" t="s">
        <v>76</v>
      </c>
      <c r="N4784" s="1" t="s">
        <v>76</v>
      </c>
      <c r="O4784" s="1" t="s">
        <v>76</v>
      </c>
      <c r="P4784" s="1">
        <v>3.110522</v>
      </c>
      <c r="Q4784" s="1">
        <v>4.1195529999999998</v>
      </c>
      <c r="R4784" s="1">
        <v>4.7997059999999996</v>
      </c>
      <c r="S4784" s="1">
        <v>4.7227899999999998</v>
      </c>
      <c r="T4784" s="1" t="s">
        <v>76</v>
      </c>
      <c r="U4784" s="1" t="s">
        <v>76</v>
      </c>
      <c r="V4784" s="1">
        <v>7.0813470000000001</v>
      </c>
    </row>
    <row r="4785" spans="1:22" x14ac:dyDescent="0.25">
      <c r="A4785" t="s">
        <v>18895</v>
      </c>
      <c r="B4785" t="s">
        <v>18896</v>
      </c>
      <c r="C4785" t="s">
        <v>18897</v>
      </c>
      <c r="D4785" t="s">
        <v>18898</v>
      </c>
      <c r="E4785" s="1">
        <v>10</v>
      </c>
      <c r="F4785" s="1">
        <v>6</v>
      </c>
      <c r="G4785" s="1">
        <v>4</v>
      </c>
      <c r="H4785" s="1">
        <v>9</v>
      </c>
      <c r="I4785" s="1">
        <v>134.74</v>
      </c>
      <c r="J4785" s="3">
        <v>8.3818999999999995E-87</v>
      </c>
      <c r="K4785" s="1" t="s">
        <v>76</v>
      </c>
      <c r="L4785" s="1" t="s">
        <v>76</v>
      </c>
      <c r="M4785" s="1" t="s">
        <v>76</v>
      </c>
      <c r="N4785" s="1" t="s">
        <v>76</v>
      </c>
      <c r="O4785" s="1" t="s">
        <v>76</v>
      </c>
      <c r="P4785" s="1" t="s">
        <v>76</v>
      </c>
      <c r="Q4785" s="1" t="s">
        <v>76</v>
      </c>
      <c r="R4785" s="1" t="s">
        <v>76</v>
      </c>
      <c r="S4785" s="1">
        <v>3.8795549999999999</v>
      </c>
      <c r="T4785" s="1" t="s">
        <v>76</v>
      </c>
      <c r="U4785" s="1" t="s">
        <v>76</v>
      </c>
      <c r="V4785" s="1" t="s">
        <v>76</v>
      </c>
    </row>
    <row r="4786" spans="1:22" x14ac:dyDescent="0.25">
      <c r="A4786" t="s">
        <v>10232</v>
      </c>
      <c r="B4786" t="s">
        <v>10233</v>
      </c>
      <c r="C4786" t="s">
        <v>10234</v>
      </c>
      <c r="D4786" t="s">
        <v>10235</v>
      </c>
      <c r="E4786" s="1">
        <v>5</v>
      </c>
      <c r="F4786" s="1">
        <v>3</v>
      </c>
      <c r="G4786" s="1">
        <v>3</v>
      </c>
      <c r="H4786" s="1">
        <v>12.8</v>
      </c>
      <c r="I4786" s="1">
        <v>40.895000000000003</v>
      </c>
      <c r="J4786" s="3">
        <v>6.0576000000000003E-30</v>
      </c>
      <c r="K4786" s="1" t="s">
        <v>76</v>
      </c>
      <c r="L4786" s="1" t="s">
        <v>76</v>
      </c>
      <c r="M4786" s="1">
        <v>4.9137449999999996</v>
      </c>
      <c r="N4786" s="1" t="s">
        <v>76</v>
      </c>
      <c r="O4786" s="1" t="s">
        <v>76</v>
      </c>
      <c r="P4786" s="1" t="s">
        <v>76</v>
      </c>
      <c r="Q4786" s="1" t="s">
        <v>76</v>
      </c>
      <c r="R4786" s="1" t="s">
        <v>76</v>
      </c>
      <c r="S4786" s="1">
        <v>4.519736</v>
      </c>
      <c r="T4786" s="1" t="s">
        <v>76</v>
      </c>
      <c r="U4786" s="1" t="s">
        <v>76</v>
      </c>
      <c r="V4786" s="1" t="s">
        <v>76</v>
      </c>
    </row>
    <row r="4787" spans="1:22" x14ac:dyDescent="0.25">
      <c r="A4787" t="s">
        <v>9266</v>
      </c>
      <c r="B4787" t="s">
        <v>9267</v>
      </c>
      <c r="C4787" t="s">
        <v>9268</v>
      </c>
      <c r="D4787" t="s">
        <v>9269</v>
      </c>
      <c r="E4787" s="1">
        <v>13</v>
      </c>
      <c r="F4787" s="1">
        <v>13</v>
      </c>
      <c r="G4787" s="1">
        <v>13</v>
      </c>
      <c r="H4787" s="1">
        <v>21.1</v>
      </c>
      <c r="I4787" s="1">
        <v>94.177999999999997</v>
      </c>
      <c r="J4787" s="3">
        <v>5.7201999999999997E-168</v>
      </c>
      <c r="K4787" s="1">
        <v>4.0454400000000001</v>
      </c>
      <c r="L4787" s="1" t="s">
        <v>76</v>
      </c>
      <c r="M4787" s="1">
        <v>4.8914429999999998</v>
      </c>
      <c r="N4787" s="1" t="s">
        <v>76</v>
      </c>
      <c r="O4787" s="1" t="s">
        <v>76</v>
      </c>
      <c r="P4787" s="1">
        <v>3.4848119999999998</v>
      </c>
      <c r="Q4787" s="1">
        <v>4.3143729999999998</v>
      </c>
      <c r="R4787" s="1">
        <v>5.3149199999999999</v>
      </c>
      <c r="S4787" s="1">
        <v>5.2816010000000002</v>
      </c>
      <c r="T4787" s="1" t="s">
        <v>76</v>
      </c>
      <c r="U4787" s="1" t="s">
        <v>76</v>
      </c>
      <c r="V4787" s="1">
        <v>7.1205410000000002</v>
      </c>
    </row>
    <row r="4788" spans="1:22" x14ac:dyDescent="0.25">
      <c r="A4788" t="s">
        <v>19007</v>
      </c>
      <c r="B4788" t="s">
        <v>19008</v>
      </c>
      <c r="C4788" t="s">
        <v>19009</v>
      </c>
      <c r="D4788" t="s">
        <v>19010</v>
      </c>
      <c r="E4788" s="1">
        <v>2</v>
      </c>
      <c r="F4788" s="1">
        <v>2</v>
      </c>
      <c r="G4788" s="1">
        <v>2</v>
      </c>
      <c r="H4788" s="1">
        <v>25</v>
      </c>
      <c r="I4788" s="1">
        <v>8.0597999999999992</v>
      </c>
      <c r="J4788" s="3">
        <v>8.9164999999999997E-7</v>
      </c>
      <c r="K4788" s="1">
        <v>6.8997380000000001</v>
      </c>
      <c r="L4788" s="1">
        <v>7.372452</v>
      </c>
      <c r="M4788" s="1" t="s">
        <v>76</v>
      </c>
      <c r="N4788" s="1">
        <v>6.5257180000000004</v>
      </c>
      <c r="O4788" s="1">
        <v>6.8187540000000002</v>
      </c>
      <c r="P4788" s="1">
        <v>7.3035629999999996</v>
      </c>
      <c r="Q4788" s="1" t="s">
        <v>76</v>
      </c>
      <c r="R4788" s="1">
        <v>7.4887199999999998</v>
      </c>
      <c r="S4788" s="1">
        <v>7.1279469999999998</v>
      </c>
      <c r="T4788" s="1" t="s">
        <v>76</v>
      </c>
      <c r="U4788" s="1" t="s">
        <v>76</v>
      </c>
      <c r="V4788" s="1" t="s">
        <v>76</v>
      </c>
    </row>
    <row r="4789" spans="1:22" x14ac:dyDescent="0.25">
      <c r="A4789" t="s">
        <v>12075</v>
      </c>
      <c r="B4789" t="s">
        <v>12076</v>
      </c>
      <c r="C4789" t="s">
        <v>12077</v>
      </c>
      <c r="D4789" t="s">
        <v>12078</v>
      </c>
      <c r="E4789" s="1">
        <v>2</v>
      </c>
      <c r="F4789" s="1">
        <v>2</v>
      </c>
      <c r="G4789" s="1">
        <v>2</v>
      </c>
      <c r="H4789" s="1">
        <v>20.3</v>
      </c>
      <c r="I4789" s="1">
        <v>8.2941000000000003</v>
      </c>
      <c r="J4789" s="3">
        <v>8.6613999999999994E-5</v>
      </c>
      <c r="K4789" s="1" t="s">
        <v>76</v>
      </c>
      <c r="L4789" s="1">
        <v>5.6425929999999997</v>
      </c>
      <c r="M4789" s="1" t="s">
        <v>76</v>
      </c>
      <c r="N4789" s="1">
        <v>6.1996180000000001</v>
      </c>
      <c r="O4789" s="1">
        <v>6.5330089999999998</v>
      </c>
      <c r="P4789" s="1">
        <v>6.2911020000000004</v>
      </c>
      <c r="Q4789" s="1" t="s">
        <v>76</v>
      </c>
      <c r="R4789" s="1" t="s">
        <v>76</v>
      </c>
      <c r="S4789" s="1" t="s">
        <v>76</v>
      </c>
      <c r="T4789" s="1" t="s">
        <v>76</v>
      </c>
      <c r="U4789" s="1" t="s">
        <v>76</v>
      </c>
      <c r="V4789" s="1" t="s">
        <v>76</v>
      </c>
    </row>
    <row r="4790" spans="1:22" x14ac:dyDescent="0.25">
      <c r="A4790" t="s">
        <v>22136</v>
      </c>
      <c r="B4790" t="s">
        <v>22137</v>
      </c>
      <c r="C4790" t="s">
        <v>22138</v>
      </c>
      <c r="D4790" t="s">
        <v>22139</v>
      </c>
      <c r="E4790" s="1">
        <v>15</v>
      </c>
      <c r="F4790" s="1">
        <v>1</v>
      </c>
      <c r="G4790" s="1">
        <v>0</v>
      </c>
      <c r="H4790" s="1">
        <v>27.7</v>
      </c>
      <c r="I4790" s="1">
        <v>87.159000000000006</v>
      </c>
      <c r="J4790" s="1">
        <v>0</v>
      </c>
      <c r="K4790" s="1">
        <v>3.8905219999999998</v>
      </c>
      <c r="L4790" s="1">
        <v>4.8905050000000001</v>
      </c>
      <c r="M4790" s="1" t="s">
        <v>76</v>
      </c>
      <c r="N4790" s="1" t="s">
        <v>76</v>
      </c>
      <c r="O4790" s="1" t="s">
        <v>76</v>
      </c>
      <c r="P4790" s="1" t="s">
        <v>76</v>
      </c>
      <c r="Q4790" s="1">
        <v>4.8097620000000001</v>
      </c>
      <c r="R4790" s="1">
        <v>6.1322919999999996</v>
      </c>
      <c r="S4790" s="1">
        <v>5.154058</v>
      </c>
      <c r="T4790" s="1" t="s">
        <v>76</v>
      </c>
      <c r="U4790" s="1" t="s">
        <v>76</v>
      </c>
      <c r="V4790" s="1">
        <v>7.7271179999999999</v>
      </c>
    </row>
    <row r="4791" spans="1:22" x14ac:dyDescent="0.25">
      <c r="A4791" t="s">
        <v>32342</v>
      </c>
      <c r="B4791" t="s">
        <v>32343</v>
      </c>
      <c r="C4791" t="s">
        <v>32344</v>
      </c>
      <c r="D4791" t="s">
        <v>32345</v>
      </c>
      <c r="E4791" s="1">
        <v>12</v>
      </c>
      <c r="F4791" s="1">
        <v>12</v>
      </c>
      <c r="G4791" s="1">
        <v>12</v>
      </c>
      <c r="H4791" s="1">
        <v>16.2</v>
      </c>
      <c r="I4791" s="1">
        <v>75.545000000000002</v>
      </c>
      <c r="J4791" s="3">
        <v>3.4010000000000001E-21</v>
      </c>
      <c r="K4791" s="1">
        <v>4.5253430000000003</v>
      </c>
      <c r="L4791" s="1">
        <v>5.499962</v>
      </c>
      <c r="M4791" s="1">
        <v>5.4379559999999998</v>
      </c>
      <c r="N4791" s="1">
        <v>4.8622750000000003</v>
      </c>
      <c r="O4791" s="1">
        <v>4.4254689999999997</v>
      </c>
      <c r="P4791" s="1">
        <v>4.8084069999999999</v>
      </c>
      <c r="Q4791" s="1">
        <v>5.1357369999999998</v>
      </c>
      <c r="R4791" s="1" t="s">
        <v>76</v>
      </c>
      <c r="S4791" s="1">
        <v>5.4510949999999996</v>
      </c>
      <c r="T4791" s="1" t="s">
        <v>76</v>
      </c>
      <c r="U4791" s="1" t="s">
        <v>76</v>
      </c>
      <c r="V4791" s="1">
        <v>7.5344959999999999</v>
      </c>
    </row>
    <row r="4792" spans="1:22" x14ac:dyDescent="0.25">
      <c r="A4792" t="s">
        <v>33231</v>
      </c>
      <c r="B4792" t="s">
        <v>33232</v>
      </c>
      <c r="C4792" t="s">
        <v>33233</v>
      </c>
      <c r="D4792" t="s">
        <v>33234</v>
      </c>
      <c r="E4792" s="1">
        <v>63</v>
      </c>
      <c r="F4792" s="1">
        <v>1</v>
      </c>
      <c r="G4792" s="1">
        <v>1</v>
      </c>
      <c r="H4792" s="1">
        <v>51.1</v>
      </c>
      <c r="I4792" s="1">
        <v>177.69</v>
      </c>
      <c r="J4792" s="1">
        <v>0</v>
      </c>
      <c r="K4792" s="1" t="s">
        <v>76</v>
      </c>
      <c r="L4792" s="1" t="s">
        <v>76</v>
      </c>
      <c r="M4792" s="1" t="s">
        <v>76</v>
      </c>
      <c r="N4792" s="1" t="s">
        <v>76</v>
      </c>
      <c r="O4792" s="1" t="s">
        <v>76</v>
      </c>
      <c r="P4792" s="1" t="s">
        <v>76</v>
      </c>
      <c r="Q4792" s="1" t="s">
        <v>76</v>
      </c>
      <c r="R4792" s="1" t="s">
        <v>76</v>
      </c>
      <c r="S4792" s="1" t="s">
        <v>76</v>
      </c>
      <c r="T4792" s="1" t="s">
        <v>76</v>
      </c>
      <c r="U4792" s="1" t="s">
        <v>76</v>
      </c>
      <c r="V4792" s="1" t="s">
        <v>76</v>
      </c>
    </row>
    <row r="4793" spans="1:22" x14ac:dyDescent="0.25">
      <c r="A4793" t="s">
        <v>32893</v>
      </c>
      <c r="B4793" t="s">
        <v>32894</v>
      </c>
      <c r="C4793" t="s">
        <v>32895</v>
      </c>
      <c r="D4793" t="s">
        <v>32896</v>
      </c>
      <c r="E4793" s="1">
        <v>7</v>
      </c>
      <c r="F4793" s="1">
        <v>7</v>
      </c>
      <c r="G4793" s="1">
        <v>7</v>
      </c>
      <c r="H4793" s="1">
        <v>19.100000000000001</v>
      </c>
      <c r="I4793" s="1">
        <v>51.445</v>
      </c>
      <c r="J4793" s="3">
        <v>6.2238000000000003E-28</v>
      </c>
      <c r="K4793" s="1">
        <v>4.6373600000000001</v>
      </c>
      <c r="L4793" s="1" t="s">
        <v>76</v>
      </c>
      <c r="M4793" s="1" t="s">
        <v>76</v>
      </c>
      <c r="N4793" s="1" t="s">
        <v>76</v>
      </c>
      <c r="O4793" s="1">
        <v>4.7771439999999998</v>
      </c>
      <c r="P4793" s="1" t="s">
        <v>76</v>
      </c>
      <c r="Q4793" s="1">
        <v>4.230423</v>
      </c>
      <c r="R4793" s="1">
        <v>5.6087610000000003</v>
      </c>
      <c r="S4793" s="1" t="s">
        <v>76</v>
      </c>
      <c r="T4793" s="1" t="s">
        <v>76</v>
      </c>
      <c r="U4793" s="1" t="s">
        <v>76</v>
      </c>
      <c r="V4793" s="1" t="s">
        <v>76</v>
      </c>
    </row>
    <row r="4794" spans="1:22" x14ac:dyDescent="0.25">
      <c r="A4794" t="s">
        <v>39215</v>
      </c>
      <c r="B4794" t="s">
        <v>39216</v>
      </c>
      <c r="C4794" t="s">
        <v>39217</v>
      </c>
      <c r="D4794" t="s">
        <v>39218</v>
      </c>
      <c r="E4794" s="1">
        <v>11</v>
      </c>
      <c r="F4794" s="1">
        <v>11</v>
      </c>
      <c r="G4794" s="1">
        <v>11</v>
      </c>
      <c r="H4794" s="1">
        <v>17.3</v>
      </c>
      <c r="I4794" s="1">
        <v>93.384</v>
      </c>
      <c r="J4794" s="3">
        <v>2.2261000000000002E-164</v>
      </c>
      <c r="K4794" s="1" t="s">
        <v>76</v>
      </c>
      <c r="L4794" s="1" t="s">
        <v>76</v>
      </c>
      <c r="M4794" s="1" t="s">
        <v>76</v>
      </c>
      <c r="N4794" s="1" t="s">
        <v>76</v>
      </c>
      <c r="O4794" s="1" t="s">
        <v>76</v>
      </c>
      <c r="P4794" s="1" t="s">
        <v>76</v>
      </c>
      <c r="Q4794" s="1" t="s">
        <v>76</v>
      </c>
      <c r="R4794" s="1" t="s">
        <v>76</v>
      </c>
      <c r="S4794" s="1" t="s">
        <v>76</v>
      </c>
      <c r="T4794" s="1" t="s">
        <v>76</v>
      </c>
      <c r="U4794" s="1" t="s">
        <v>76</v>
      </c>
      <c r="V4794" s="1" t="s">
        <v>76</v>
      </c>
    </row>
    <row r="4795" spans="1:22" x14ac:dyDescent="0.25">
      <c r="A4795" t="s">
        <v>17384</v>
      </c>
      <c r="B4795" t="s">
        <v>17385</v>
      </c>
      <c r="C4795" t="s">
        <v>17386</v>
      </c>
      <c r="D4795" t="s">
        <v>17387</v>
      </c>
      <c r="E4795" s="1">
        <v>17</v>
      </c>
      <c r="F4795" s="1">
        <v>1</v>
      </c>
      <c r="G4795" s="1">
        <v>1</v>
      </c>
      <c r="H4795" s="1">
        <v>46.3</v>
      </c>
      <c r="I4795" s="1">
        <v>59.219000000000001</v>
      </c>
      <c r="J4795" s="1">
        <v>0</v>
      </c>
      <c r="K4795" s="1" t="s">
        <v>76</v>
      </c>
      <c r="L4795" s="1" t="s">
        <v>76</v>
      </c>
      <c r="M4795" s="1" t="s">
        <v>76</v>
      </c>
      <c r="N4795" s="1" t="s">
        <v>76</v>
      </c>
      <c r="O4795" s="1" t="s">
        <v>76</v>
      </c>
      <c r="P4795" s="1">
        <v>5.7017319999999998</v>
      </c>
      <c r="Q4795" s="1" t="s">
        <v>76</v>
      </c>
      <c r="R4795" s="1" t="s">
        <v>76</v>
      </c>
      <c r="S4795" s="1">
        <v>5.7459249999999997</v>
      </c>
      <c r="T4795" s="1" t="s">
        <v>76</v>
      </c>
      <c r="U4795" s="1" t="s">
        <v>76</v>
      </c>
      <c r="V4795" s="1">
        <v>6.6073579999999996</v>
      </c>
    </row>
    <row r="4796" spans="1:22" x14ac:dyDescent="0.25">
      <c r="A4796" t="s">
        <v>33120</v>
      </c>
      <c r="B4796" t="s">
        <v>33121</v>
      </c>
      <c r="C4796" t="s">
        <v>33122</v>
      </c>
      <c r="D4796" t="s">
        <v>33123</v>
      </c>
      <c r="E4796" s="1">
        <v>6</v>
      </c>
      <c r="F4796" s="1">
        <v>6</v>
      </c>
      <c r="G4796" s="1">
        <v>6</v>
      </c>
      <c r="H4796" s="1">
        <v>49</v>
      </c>
      <c r="I4796" s="1">
        <v>21.998999999999999</v>
      </c>
      <c r="J4796" s="3">
        <v>1.5677E-214</v>
      </c>
      <c r="K4796" s="1">
        <v>6.1537230000000003</v>
      </c>
      <c r="L4796" s="1">
        <v>6.0770039999999996</v>
      </c>
      <c r="M4796" s="1">
        <v>6.8874880000000003</v>
      </c>
      <c r="N4796" s="1">
        <v>6.3569620000000002</v>
      </c>
      <c r="O4796" s="1">
        <v>5.4851679999999998</v>
      </c>
      <c r="P4796" s="1">
        <v>6.442793</v>
      </c>
      <c r="Q4796" s="1">
        <v>6.0499929999999997</v>
      </c>
      <c r="R4796" s="1">
        <v>6.3436450000000004</v>
      </c>
      <c r="S4796" s="1">
        <v>7.0112740000000002</v>
      </c>
      <c r="T4796" s="1" t="s">
        <v>76</v>
      </c>
      <c r="U4796" s="1" t="s">
        <v>76</v>
      </c>
      <c r="V4796" s="1">
        <v>8.0246089999999999</v>
      </c>
    </row>
    <row r="4797" spans="1:22" x14ac:dyDescent="0.25">
      <c r="A4797" t="s">
        <v>25295</v>
      </c>
      <c r="B4797" t="s">
        <v>25296</v>
      </c>
      <c r="C4797" t="s">
        <v>25297</v>
      </c>
      <c r="D4797" t="s">
        <v>25298</v>
      </c>
      <c r="E4797" s="1">
        <v>4</v>
      </c>
      <c r="F4797" s="1">
        <v>4</v>
      </c>
      <c r="G4797" s="1">
        <v>4</v>
      </c>
      <c r="H4797" s="1">
        <v>7.4</v>
      </c>
      <c r="I4797" s="1">
        <v>84.715999999999994</v>
      </c>
      <c r="J4797" s="1">
        <v>7.0403999999999996E-4</v>
      </c>
      <c r="K4797" s="1" t="s">
        <v>76</v>
      </c>
      <c r="L4797" s="1" t="s">
        <v>76</v>
      </c>
      <c r="M4797" s="1" t="s">
        <v>76</v>
      </c>
      <c r="N4797" s="1" t="s">
        <v>76</v>
      </c>
      <c r="O4797" s="1" t="s">
        <v>76</v>
      </c>
      <c r="P4797" s="1" t="s">
        <v>76</v>
      </c>
      <c r="Q4797" s="1" t="s">
        <v>76</v>
      </c>
      <c r="R4797" s="1" t="s">
        <v>76</v>
      </c>
      <c r="S4797" s="1" t="s">
        <v>76</v>
      </c>
      <c r="T4797" s="1" t="s">
        <v>76</v>
      </c>
      <c r="U4797" s="1" t="s">
        <v>76</v>
      </c>
      <c r="V4797" s="1" t="s">
        <v>76</v>
      </c>
    </row>
    <row r="4798" spans="1:22" x14ac:dyDescent="0.25">
      <c r="A4798" t="s">
        <v>16645</v>
      </c>
      <c r="B4798" t="s">
        <v>16646</v>
      </c>
      <c r="C4798" t="s">
        <v>16647</v>
      </c>
      <c r="D4798" t="s">
        <v>16648</v>
      </c>
      <c r="E4798" s="1">
        <v>21</v>
      </c>
      <c r="F4798" s="1">
        <v>1</v>
      </c>
      <c r="G4798" s="1">
        <v>1</v>
      </c>
      <c r="H4798" s="1">
        <v>90.5</v>
      </c>
      <c r="I4798" s="1">
        <v>17.276</v>
      </c>
      <c r="J4798" s="1">
        <v>0</v>
      </c>
      <c r="K4798" s="1">
        <v>5.415724</v>
      </c>
      <c r="L4798" s="1" t="s">
        <v>76</v>
      </c>
      <c r="M4798" s="1">
        <v>6.1154109999999999</v>
      </c>
      <c r="N4798" s="1">
        <v>5.4516179999999999</v>
      </c>
      <c r="O4798" s="1" t="s">
        <v>76</v>
      </c>
      <c r="P4798" s="1">
        <v>5.7414120000000004</v>
      </c>
      <c r="Q4798" s="1">
        <v>5.7615590000000001</v>
      </c>
      <c r="R4798" s="1" t="s">
        <v>76</v>
      </c>
      <c r="S4798" s="1">
        <v>6.2633520000000003</v>
      </c>
      <c r="T4798" s="1" t="s">
        <v>76</v>
      </c>
      <c r="U4798" s="1" t="s">
        <v>76</v>
      </c>
      <c r="V4798" s="1" t="s">
        <v>76</v>
      </c>
    </row>
    <row r="4799" spans="1:22" x14ac:dyDescent="0.25">
      <c r="A4799" t="s">
        <v>16553</v>
      </c>
      <c r="B4799" t="s">
        <v>16554</v>
      </c>
      <c r="C4799" t="s">
        <v>16555</v>
      </c>
      <c r="D4799" t="s">
        <v>16556</v>
      </c>
      <c r="E4799" s="1">
        <v>2</v>
      </c>
      <c r="F4799" s="1">
        <v>2</v>
      </c>
      <c r="G4799" s="1">
        <v>2</v>
      </c>
      <c r="H4799" s="1">
        <v>18.2</v>
      </c>
      <c r="I4799" s="1">
        <v>19.125</v>
      </c>
      <c r="J4799" s="3">
        <v>3.4196E-94</v>
      </c>
      <c r="K4799" s="1" t="s">
        <v>76</v>
      </c>
      <c r="L4799" s="1" t="s">
        <v>76</v>
      </c>
      <c r="M4799" s="1" t="s">
        <v>76</v>
      </c>
      <c r="N4799" s="1" t="s">
        <v>76</v>
      </c>
      <c r="O4799" s="1" t="s">
        <v>76</v>
      </c>
      <c r="P4799" s="1" t="s">
        <v>76</v>
      </c>
      <c r="Q4799" s="1" t="s">
        <v>76</v>
      </c>
      <c r="R4799" s="1" t="s">
        <v>76</v>
      </c>
      <c r="S4799" s="1">
        <v>6.2440049999999996</v>
      </c>
      <c r="T4799" s="1" t="s">
        <v>76</v>
      </c>
      <c r="U4799" s="1" t="s">
        <v>76</v>
      </c>
      <c r="V4799" s="1" t="s">
        <v>76</v>
      </c>
    </row>
    <row r="4800" spans="1:22" x14ac:dyDescent="0.25">
      <c r="A4800" t="s">
        <v>19779</v>
      </c>
      <c r="B4800" t="s">
        <v>19780</v>
      </c>
      <c r="C4800" t="s">
        <v>19781</v>
      </c>
      <c r="D4800" t="s">
        <v>19782</v>
      </c>
      <c r="E4800" s="1">
        <v>12</v>
      </c>
      <c r="F4800" s="1">
        <v>12</v>
      </c>
      <c r="G4800" s="1">
        <v>12</v>
      </c>
      <c r="H4800" s="1">
        <v>20.5</v>
      </c>
      <c r="I4800" s="1">
        <v>98.182000000000002</v>
      </c>
      <c r="J4800" s="3">
        <v>1.9321E-88</v>
      </c>
      <c r="K4800" s="1">
        <v>4.2177470000000001</v>
      </c>
      <c r="L4800" s="1" t="s">
        <v>76</v>
      </c>
      <c r="M4800" s="1">
        <v>5.0711820000000003</v>
      </c>
      <c r="N4800" s="1">
        <v>4.5108269999999999</v>
      </c>
      <c r="O4800" s="1" t="s">
        <v>76</v>
      </c>
      <c r="P4800" s="1" t="s">
        <v>76</v>
      </c>
      <c r="Q4800" s="1">
        <v>3.8465539999999998</v>
      </c>
      <c r="R4800" s="1">
        <v>4.8639289999999997</v>
      </c>
      <c r="S4800" s="1">
        <v>4.6923000000000004</v>
      </c>
      <c r="T4800" s="1" t="s">
        <v>76</v>
      </c>
      <c r="U4800" s="1" t="s">
        <v>76</v>
      </c>
      <c r="V4800" s="1" t="s">
        <v>76</v>
      </c>
    </row>
    <row r="4801" spans="1:22" x14ac:dyDescent="0.25">
      <c r="A4801" t="s">
        <v>521</v>
      </c>
      <c r="B4801" t="s">
        <v>522</v>
      </c>
      <c r="C4801" t="s">
        <v>523</v>
      </c>
      <c r="D4801" t="s">
        <v>524</v>
      </c>
      <c r="E4801" s="1">
        <v>1</v>
      </c>
      <c r="F4801" s="1">
        <v>1</v>
      </c>
      <c r="G4801" s="1">
        <v>1</v>
      </c>
      <c r="H4801" s="1">
        <v>5.3</v>
      </c>
      <c r="I4801" s="1">
        <v>27.367999999999999</v>
      </c>
      <c r="J4801" s="3">
        <v>2.002E-8</v>
      </c>
      <c r="K4801" s="1" t="s">
        <v>76</v>
      </c>
      <c r="L4801" s="1" t="s">
        <v>76</v>
      </c>
      <c r="M4801" s="1" t="s">
        <v>76</v>
      </c>
      <c r="N4801" s="1" t="s">
        <v>76</v>
      </c>
      <c r="O4801" s="1" t="s">
        <v>76</v>
      </c>
      <c r="P4801" s="1" t="s">
        <v>76</v>
      </c>
      <c r="Q4801" s="1" t="s">
        <v>76</v>
      </c>
      <c r="R4801" s="1" t="s">
        <v>76</v>
      </c>
      <c r="S4801" s="1" t="s">
        <v>76</v>
      </c>
      <c r="T4801" s="1" t="s">
        <v>76</v>
      </c>
      <c r="U4801" s="1" t="s">
        <v>76</v>
      </c>
      <c r="V4801" s="1" t="s">
        <v>76</v>
      </c>
    </row>
    <row r="4802" spans="1:22" x14ac:dyDescent="0.25">
      <c r="A4802" t="s">
        <v>8011</v>
      </c>
      <c r="B4802" t="s">
        <v>8012</v>
      </c>
      <c r="C4802" t="s">
        <v>8013</v>
      </c>
      <c r="D4802" t="s">
        <v>8014</v>
      </c>
      <c r="E4802" s="1">
        <v>2</v>
      </c>
      <c r="F4802" s="1">
        <v>2</v>
      </c>
      <c r="G4802" s="1">
        <v>2</v>
      </c>
      <c r="H4802" s="1">
        <v>31.6</v>
      </c>
      <c r="I4802" s="1">
        <v>8.1828000000000003</v>
      </c>
      <c r="J4802" s="3">
        <v>1.2252E-170</v>
      </c>
      <c r="K4802" s="1">
        <v>6.7315889999999996</v>
      </c>
      <c r="L4802" s="1">
        <v>7.1275259999999996</v>
      </c>
      <c r="M4802" s="1">
        <v>6.759811</v>
      </c>
      <c r="N4802" s="1">
        <v>6.8724590000000001</v>
      </c>
      <c r="O4802" s="1">
        <v>7.1403189999999999</v>
      </c>
      <c r="P4802" s="1">
        <v>6.4346329999999998</v>
      </c>
      <c r="Q4802" s="1">
        <v>7.1415749999999996</v>
      </c>
      <c r="R4802" s="1">
        <v>7.2717020000000003</v>
      </c>
      <c r="S4802" s="1">
        <v>5.7130700000000001</v>
      </c>
      <c r="T4802" s="1">
        <v>7.4749150000000002</v>
      </c>
      <c r="U4802" s="1" t="s">
        <v>76</v>
      </c>
      <c r="V4802" s="1" t="s">
        <v>76</v>
      </c>
    </row>
    <row r="4803" spans="1:22" x14ac:dyDescent="0.25">
      <c r="A4803" t="s">
        <v>21833</v>
      </c>
      <c r="B4803" t="s">
        <v>21834</v>
      </c>
      <c r="C4803" t="s">
        <v>21835</v>
      </c>
      <c r="D4803" t="s">
        <v>21836</v>
      </c>
      <c r="E4803" s="1">
        <v>27</v>
      </c>
      <c r="F4803" s="1">
        <v>2</v>
      </c>
      <c r="G4803" s="1">
        <v>2</v>
      </c>
      <c r="H4803" s="1">
        <v>30.4</v>
      </c>
      <c r="I4803" s="1">
        <v>126.69</v>
      </c>
      <c r="J4803" s="1">
        <v>0</v>
      </c>
      <c r="K4803" s="1" t="s">
        <v>76</v>
      </c>
      <c r="L4803" s="1" t="s">
        <v>76</v>
      </c>
      <c r="M4803" s="1" t="s">
        <v>76</v>
      </c>
      <c r="N4803" s="1" t="s">
        <v>76</v>
      </c>
      <c r="O4803" s="1" t="s">
        <v>76</v>
      </c>
      <c r="P4803" s="1">
        <v>3.7832530000000002</v>
      </c>
      <c r="Q4803" s="1" t="s">
        <v>76</v>
      </c>
      <c r="R4803" s="1" t="s">
        <v>76</v>
      </c>
      <c r="S4803" s="1" t="s">
        <v>76</v>
      </c>
      <c r="T4803" s="1" t="s">
        <v>76</v>
      </c>
      <c r="U4803" s="1" t="s">
        <v>76</v>
      </c>
      <c r="V4803" s="1" t="s">
        <v>76</v>
      </c>
    </row>
    <row r="4804" spans="1:22" x14ac:dyDescent="0.25">
      <c r="A4804" t="s">
        <v>33492</v>
      </c>
      <c r="B4804" t="s">
        <v>33493</v>
      </c>
      <c r="C4804" t="s">
        <v>33494</v>
      </c>
      <c r="D4804" t="s">
        <v>33495</v>
      </c>
      <c r="E4804" s="1">
        <v>18</v>
      </c>
      <c r="F4804" s="1">
        <v>18</v>
      </c>
      <c r="G4804" s="1">
        <v>18</v>
      </c>
      <c r="H4804" s="1">
        <v>51.2</v>
      </c>
      <c r="I4804" s="1">
        <v>49.237000000000002</v>
      </c>
      <c r="J4804" s="1">
        <v>0</v>
      </c>
      <c r="K4804" s="1">
        <v>5.4500789999999997</v>
      </c>
      <c r="L4804" s="1">
        <v>5.8889709999999997</v>
      </c>
      <c r="M4804" s="1">
        <v>5.3723780000000003</v>
      </c>
      <c r="N4804" s="1">
        <v>5.4724050000000002</v>
      </c>
      <c r="O4804" s="1">
        <v>5.9313000000000002</v>
      </c>
      <c r="P4804" s="1">
        <v>5.5151719999999997</v>
      </c>
      <c r="Q4804" s="1">
        <v>5.7758000000000003</v>
      </c>
      <c r="R4804" s="1" t="s">
        <v>76</v>
      </c>
      <c r="S4804" s="1">
        <v>5.8805339999999999</v>
      </c>
      <c r="T4804" s="1">
        <v>6.9866549999999998</v>
      </c>
      <c r="U4804" s="1" t="s">
        <v>76</v>
      </c>
      <c r="V4804" s="1">
        <v>7.2999210000000003</v>
      </c>
    </row>
    <row r="4805" spans="1:22" x14ac:dyDescent="0.25">
      <c r="A4805" t="s">
        <v>15175</v>
      </c>
      <c r="B4805" t="s">
        <v>15176</v>
      </c>
      <c r="C4805" t="s">
        <v>15177</v>
      </c>
      <c r="D4805" t="s">
        <v>15178</v>
      </c>
      <c r="E4805" s="1">
        <v>11</v>
      </c>
      <c r="F4805" s="1">
        <v>11</v>
      </c>
      <c r="G4805" s="1">
        <v>11</v>
      </c>
      <c r="H4805" s="1">
        <v>49.8</v>
      </c>
      <c r="I4805" s="1">
        <v>24.14</v>
      </c>
      <c r="J4805" s="3">
        <v>4.6429999999999996E-87</v>
      </c>
      <c r="K4805" s="1">
        <v>5.3763389999999998</v>
      </c>
      <c r="L4805" s="1">
        <v>5.9524439999999998</v>
      </c>
      <c r="M4805" s="1">
        <v>4.7348400000000002</v>
      </c>
      <c r="N4805" s="1">
        <v>5.1375120000000001</v>
      </c>
      <c r="O4805" s="1">
        <v>6.094506</v>
      </c>
      <c r="P4805" s="1">
        <v>5.7091770000000004</v>
      </c>
      <c r="Q4805" s="1">
        <v>6.1396899999999999</v>
      </c>
      <c r="R4805" s="1">
        <v>6.5059500000000003</v>
      </c>
      <c r="S4805" s="1">
        <v>5.9986819999999996</v>
      </c>
      <c r="T4805" s="1">
        <v>8.0159880000000001</v>
      </c>
      <c r="U4805" s="1" t="s">
        <v>76</v>
      </c>
      <c r="V4805" s="1">
        <v>7.9124559999999997</v>
      </c>
    </row>
    <row r="4806" spans="1:22" x14ac:dyDescent="0.25">
      <c r="A4806" t="s">
        <v>40500</v>
      </c>
      <c r="B4806" t="s">
        <v>40501</v>
      </c>
      <c r="C4806" t="s">
        <v>29216</v>
      </c>
      <c r="D4806" t="s">
        <v>40502</v>
      </c>
      <c r="E4806" s="1">
        <v>3</v>
      </c>
      <c r="F4806" s="1">
        <v>1</v>
      </c>
      <c r="G4806" s="1">
        <v>1</v>
      </c>
      <c r="H4806" s="1">
        <v>40.1</v>
      </c>
      <c r="I4806" s="1">
        <v>19.277999999999999</v>
      </c>
      <c r="J4806" s="3">
        <v>6.0920999999999999E-16</v>
      </c>
      <c r="K4806" s="1" t="s">
        <v>76</v>
      </c>
      <c r="L4806" s="1" t="s">
        <v>76</v>
      </c>
      <c r="M4806" s="1" t="s">
        <v>76</v>
      </c>
      <c r="N4806" s="1" t="s">
        <v>76</v>
      </c>
      <c r="O4806" s="1" t="s">
        <v>76</v>
      </c>
      <c r="P4806" s="1" t="s">
        <v>76</v>
      </c>
      <c r="Q4806" s="1" t="s">
        <v>76</v>
      </c>
      <c r="R4806" s="1" t="s">
        <v>76</v>
      </c>
      <c r="S4806" s="1" t="s">
        <v>76</v>
      </c>
      <c r="T4806" s="1" t="s">
        <v>76</v>
      </c>
      <c r="U4806" s="1" t="s">
        <v>76</v>
      </c>
      <c r="V4806" s="1" t="s">
        <v>76</v>
      </c>
    </row>
    <row r="4807" spans="1:22" x14ac:dyDescent="0.25">
      <c r="A4807" t="s">
        <v>11782</v>
      </c>
      <c r="B4807" t="s">
        <v>11783</v>
      </c>
      <c r="C4807" t="s">
        <v>11784</v>
      </c>
      <c r="D4807" t="s">
        <v>11785</v>
      </c>
      <c r="E4807" s="1">
        <v>3</v>
      </c>
      <c r="F4807" s="1">
        <v>3</v>
      </c>
      <c r="G4807" s="1">
        <v>3</v>
      </c>
      <c r="H4807" s="1">
        <v>29</v>
      </c>
      <c r="I4807" s="1">
        <v>19.733000000000001</v>
      </c>
      <c r="J4807" s="3">
        <v>3.2834999999999998E-144</v>
      </c>
      <c r="K4807" s="1" t="s">
        <v>76</v>
      </c>
      <c r="L4807" s="1">
        <v>5.4617829999999996</v>
      </c>
      <c r="M4807" s="1" t="s">
        <v>76</v>
      </c>
      <c r="N4807" s="1" t="s">
        <v>76</v>
      </c>
      <c r="O4807" s="1">
        <v>5.6198750000000004</v>
      </c>
      <c r="P4807" s="1" t="s">
        <v>76</v>
      </c>
      <c r="Q4807" s="1" t="s">
        <v>76</v>
      </c>
      <c r="R4807" s="1" t="s">
        <v>76</v>
      </c>
      <c r="S4807" s="1" t="s">
        <v>76</v>
      </c>
      <c r="T4807" s="1" t="s">
        <v>76</v>
      </c>
      <c r="U4807" s="1" t="s">
        <v>76</v>
      </c>
      <c r="V4807" s="1" t="s">
        <v>76</v>
      </c>
    </row>
    <row r="4808" spans="1:22" x14ac:dyDescent="0.25">
      <c r="A4808" t="s">
        <v>19375</v>
      </c>
      <c r="B4808" t="s">
        <v>19376</v>
      </c>
      <c r="C4808" t="s">
        <v>19377</v>
      </c>
      <c r="D4808" t="s">
        <v>19378</v>
      </c>
      <c r="E4808" s="1">
        <v>6</v>
      </c>
      <c r="F4808" s="1">
        <v>6</v>
      </c>
      <c r="G4808" s="1">
        <v>6</v>
      </c>
      <c r="H4808" s="1">
        <v>30.5</v>
      </c>
      <c r="I4808" s="1">
        <v>21.609000000000002</v>
      </c>
      <c r="J4808" s="3">
        <v>6.4166999999999995E-8</v>
      </c>
      <c r="K4808" s="1" t="s">
        <v>76</v>
      </c>
      <c r="L4808" s="1" t="s">
        <v>76</v>
      </c>
      <c r="M4808" s="1">
        <v>5.0843970000000001</v>
      </c>
      <c r="N4808" s="1" t="s">
        <v>76</v>
      </c>
      <c r="O4808" s="1">
        <v>5.5374920000000003</v>
      </c>
      <c r="P4808" s="1" t="s">
        <v>76</v>
      </c>
      <c r="Q4808" s="1" t="s">
        <v>76</v>
      </c>
      <c r="R4808" s="1" t="s">
        <v>76</v>
      </c>
      <c r="S4808" s="1">
        <v>5.0871779999999998</v>
      </c>
      <c r="T4808" s="1" t="s">
        <v>76</v>
      </c>
      <c r="U4808" s="1" t="s">
        <v>76</v>
      </c>
      <c r="V4808" s="1" t="s">
        <v>76</v>
      </c>
    </row>
    <row r="4809" spans="1:22" x14ac:dyDescent="0.25">
      <c r="A4809" t="s">
        <v>25223</v>
      </c>
      <c r="B4809" t="s">
        <v>25224</v>
      </c>
      <c r="C4809" t="s">
        <v>25225</v>
      </c>
      <c r="D4809" t="s">
        <v>25226</v>
      </c>
      <c r="E4809" s="1">
        <v>4</v>
      </c>
      <c r="F4809" s="1">
        <v>4</v>
      </c>
      <c r="G4809" s="1">
        <v>4</v>
      </c>
      <c r="H4809" s="1">
        <v>12.4</v>
      </c>
      <c r="I4809" s="1">
        <v>39.558</v>
      </c>
      <c r="J4809" s="3">
        <v>9.2797999999999997E-68</v>
      </c>
      <c r="K4809" s="1">
        <v>5.0635960000000004</v>
      </c>
      <c r="L4809" s="1">
        <v>5.7274440000000002</v>
      </c>
      <c r="M4809" s="1" t="s">
        <v>76</v>
      </c>
      <c r="N4809" s="1">
        <v>4.8037099999999997</v>
      </c>
      <c r="O4809" s="1" t="s">
        <v>76</v>
      </c>
      <c r="P4809" s="1">
        <v>5.0592230000000002</v>
      </c>
      <c r="Q4809" s="1" t="s">
        <v>76</v>
      </c>
      <c r="R4809" s="1" t="s">
        <v>76</v>
      </c>
      <c r="S4809" s="1">
        <v>4.1378599999999999</v>
      </c>
      <c r="T4809" s="1" t="s">
        <v>76</v>
      </c>
      <c r="U4809" s="1" t="s">
        <v>76</v>
      </c>
      <c r="V4809" s="1" t="s">
        <v>76</v>
      </c>
    </row>
    <row r="4810" spans="1:22" x14ac:dyDescent="0.25">
      <c r="A4810" t="s">
        <v>16537</v>
      </c>
      <c r="B4810" t="s">
        <v>16538</v>
      </c>
      <c r="C4810" t="s">
        <v>16539</v>
      </c>
      <c r="D4810" t="s">
        <v>16540</v>
      </c>
      <c r="E4810" s="1">
        <v>1</v>
      </c>
      <c r="F4810" s="1">
        <v>1</v>
      </c>
      <c r="G4810" s="1">
        <v>1</v>
      </c>
      <c r="H4810" s="1">
        <v>5.5</v>
      </c>
      <c r="I4810" s="1">
        <v>52.283999999999999</v>
      </c>
      <c r="J4810" s="3">
        <v>4.0024000000000003E-151</v>
      </c>
      <c r="K4810" s="1" t="s">
        <v>76</v>
      </c>
      <c r="L4810" s="1" t="s">
        <v>76</v>
      </c>
      <c r="M4810" s="1" t="s">
        <v>76</v>
      </c>
      <c r="N4810" s="1" t="s">
        <v>76</v>
      </c>
      <c r="O4810" s="1" t="s">
        <v>76</v>
      </c>
      <c r="P4810" s="1" t="s">
        <v>76</v>
      </c>
      <c r="Q4810" s="1" t="s">
        <v>76</v>
      </c>
      <c r="R4810" s="1" t="s">
        <v>76</v>
      </c>
      <c r="S4810" s="1" t="s">
        <v>76</v>
      </c>
      <c r="T4810" s="1" t="s">
        <v>76</v>
      </c>
      <c r="U4810" s="1" t="s">
        <v>76</v>
      </c>
      <c r="V4810" s="1" t="s">
        <v>76</v>
      </c>
    </row>
    <row r="4811" spans="1:22" x14ac:dyDescent="0.25">
      <c r="A4811" t="s">
        <v>23464</v>
      </c>
      <c r="B4811" t="s">
        <v>23465</v>
      </c>
      <c r="C4811" t="s">
        <v>23466</v>
      </c>
      <c r="D4811" t="s">
        <v>23467</v>
      </c>
      <c r="E4811" s="1">
        <v>10</v>
      </c>
      <c r="F4811" s="1">
        <v>9</v>
      </c>
      <c r="G4811" s="1">
        <v>9</v>
      </c>
      <c r="H4811" s="1">
        <v>39.9</v>
      </c>
      <c r="I4811" s="1">
        <v>40.798000000000002</v>
      </c>
      <c r="J4811" s="1">
        <v>0</v>
      </c>
      <c r="K4811" s="1" t="s">
        <v>76</v>
      </c>
      <c r="L4811" s="1" t="s">
        <v>76</v>
      </c>
      <c r="M4811" s="1">
        <v>4.890326</v>
      </c>
      <c r="N4811" s="1" t="s">
        <v>76</v>
      </c>
      <c r="O4811" s="1">
        <v>5.9125249999999996</v>
      </c>
      <c r="P4811" s="1" t="s">
        <v>76</v>
      </c>
      <c r="Q4811" s="1">
        <v>5.8487119999999999</v>
      </c>
      <c r="R4811" s="1">
        <v>6.3759189999999997</v>
      </c>
      <c r="S4811" s="1">
        <v>6.0252650000000001</v>
      </c>
      <c r="T4811" s="1" t="s">
        <v>76</v>
      </c>
      <c r="U4811" s="1" t="s">
        <v>76</v>
      </c>
      <c r="V4811" s="1">
        <v>7.2723519999999997</v>
      </c>
    </row>
    <row r="4812" spans="1:22" x14ac:dyDescent="0.25">
      <c r="A4812" t="s">
        <v>35759</v>
      </c>
      <c r="B4812" t="s">
        <v>35760</v>
      </c>
      <c r="C4812" t="s">
        <v>35761</v>
      </c>
      <c r="D4812" t="s">
        <v>35762</v>
      </c>
      <c r="E4812" s="1">
        <v>6</v>
      </c>
      <c r="F4812" s="1">
        <v>6</v>
      </c>
      <c r="G4812" s="1">
        <v>6</v>
      </c>
      <c r="H4812" s="1">
        <v>29.4</v>
      </c>
      <c r="I4812" s="1">
        <v>34.677</v>
      </c>
      <c r="J4812" s="3">
        <v>4.1905E-75</v>
      </c>
      <c r="K4812" s="1" t="s">
        <v>76</v>
      </c>
      <c r="L4812" s="1" t="s">
        <v>76</v>
      </c>
      <c r="M4812" s="1" t="s">
        <v>76</v>
      </c>
      <c r="N4812" s="1" t="s">
        <v>76</v>
      </c>
      <c r="O4812" s="1">
        <v>5.4634749999999999</v>
      </c>
      <c r="P4812" s="1">
        <v>4.25244</v>
      </c>
      <c r="Q4812" s="1" t="s">
        <v>76</v>
      </c>
      <c r="R4812" s="1">
        <v>4.8598999999999997</v>
      </c>
      <c r="S4812" s="1">
        <v>4.3939959999999996</v>
      </c>
      <c r="T4812" s="1" t="s">
        <v>76</v>
      </c>
      <c r="U4812" s="1" t="s">
        <v>76</v>
      </c>
      <c r="V4812" s="1" t="s">
        <v>76</v>
      </c>
    </row>
    <row r="4813" spans="1:22" x14ac:dyDescent="0.25">
      <c r="A4813" t="s">
        <v>30377</v>
      </c>
      <c r="B4813" t="s">
        <v>30378</v>
      </c>
      <c r="C4813" t="s">
        <v>30379</v>
      </c>
      <c r="D4813" t="s">
        <v>30380</v>
      </c>
      <c r="E4813" s="1">
        <v>5</v>
      </c>
      <c r="F4813" s="1">
        <v>5</v>
      </c>
      <c r="G4813" s="1">
        <v>5</v>
      </c>
      <c r="H4813" s="1">
        <v>28.8</v>
      </c>
      <c r="I4813" s="1">
        <v>23.678999999999998</v>
      </c>
      <c r="J4813" s="3">
        <v>2.0229E-25</v>
      </c>
      <c r="K4813" s="1">
        <v>3.9795479999999999</v>
      </c>
      <c r="L4813" s="1">
        <v>5.202788</v>
      </c>
      <c r="M4813" s="1">
        <v>5.3919050000000004</v>
      </c>
      <c r="N4813" s="1">
        <v>5.2228719999999997</v>
      </c>
      <c r="O4813" s="1">
        <v>6.009493</v>
      </c>
      <c r="P4813" s="1">
        <v>5.1552749999999996</v>
      </c>
      <c r="Q4813" s="1" t="s">
        <v>76</v>
      </c>
      <c r="R4813" s="1" t="s">
        <v>76</v>
      </c>
      <c r="S4813" s="1">
        <v>5.3796140000000001</v>
      </c>
      <c r="T4813" s="1" t="s">
        <v>76</v>
      </c>
      <c r="U4813" s="1" t="s">
        <v>76</v>
      </c>
      <c r="V4813" s="1" t="s">
        <v>76</v>
      </c>
    </row>
    <row r="4814" spans="1:22" x14ac:dyDescent="0.25">
      <c r="A4814" t="s">
        <v>36763</v>
      </c>
      <c r="B4814" t="s">
        <v>36764</v>
      </c>
      <c r="C4814" t="s">
        <v>14146</v>
      </c>
      <c r="D4814" t="s">
        <v>36765</v>
      </c>
      <c r="E4814" s="1">
        <v>29</v>
      </c>
      <c r="F4814" s="1">
        <v>1</v>
      </c>
      <c r="G4814" s="1">
        <v>1</v>
      </c>
      <c r="H4814" s="1">
        <v>40.799999999999997</v>
      </c>
      <c r="I4814" s="1">
        <v>114.53</v>
      </c>
      <c r="J4814" s="1">
        <v>0</v>
      </c>
      <c r="K4814" s="1">
        <v>4.6397750000000002</v>
      </c>
      <c r="L4814" s="1" t="s">
        <v>76</v>
      </c>
      <c r="M4814" s="1" t="s">
        <v>76</v>
      </c>
      <c r="N4814" s="1" t="s">
        <v>76</v>
      </c>
      <c r="O4814" s="1" t="s">
        <v>76</v>
      </c>
      <c r="P4814" s="1">
        <v>4.7467360000000003</v>
      </c>
      <c r="Q4814" s="1">
        <v>5.2632810000000001</v>
      </c>
      <c r="R4814" s="1" t="s">
        <v>76</v>
      </c>
      <c r="S4814" s="1" t="s">
        <v>76</v>
      </c>
      <c r="T4814" s="1" t="s">
        <v>76</v>
      </c>
      <c r="U4814" s="1" t="s">
        <v>76</v>
      </c>
      <c r="V4814" s="1" t="s">
        <v>76</v>
      </c>
    </row>
    <row r="4815" spans="1:22" x14ac:dyDescent="0.25">
      <c r="A4815" t="s">
        <v>9925</v>
      </c>
      <c r="B4815" t="s">
        <v>9926</v>
      </c>
      <c r="C4815" t="s">
        <v>9927</v>
      </c>
      <c r="D4815" t="s">
        <v>9928</v>
      </c>
      <c r="E4815" s="1">
        <v>4</v>
      </c>
      <c r="F4815" s="1">
        <v>1</v>
      </c>
      <c r="G4815" s="1">
        <v>1</v>
      </c>
      <c r="H4815" s="1">
        <v>15.4</v>
      </c>
      <c r="I4815" s="1">
        <v>28.312999999999999</v>
      </c>
      <c r="J4815" s="3">
        <v>1.0234999999999999E-58</v>
      </c>
      <c r="K4815" s="1" t="s">
        <v>76</v>
      </c>
      <c r="L4815" s="1" t="s">
        <v>76</v>
      </c>
      <c r="M4815" s="1" t="s">
        <v>76</v>
      </c>
      <c r="N4815" s="1" t="s">
        <v>76</v>
      </c>
      <c r="O4815" s="1" t="s">
        <v>76</v>
      </c>
      <c r="P4815" s="1" t="s">
        <v>76</v>
      </c>
      <c r="Q4815" s="1" t="s">
        <v>76</v>
      </c>
      <c r="R4815" s="1" t="s">
        <v>76</v>
      </c>
      <c r="S4815" s="1" t="s">
        <v>76</v>
      </c>
      <c r="T4815" s="1" t="s">
        <v>76</v>
      </c>
      <c r="U4815" s="1" t="s">
        <v>76</v>
      </c>
      <c r="V4815" s="1" t="s">
        <v>76</v>
      </c>
    </row>
    <row r="4816" spans="1:22" x14ac:dyDescent="0.25">
      <c r="A4816" t="s">
        <v>6932</v>
      </c>
      <c r="B4816" t="s">
        <v>6933</v>
      </c>
      <c r="C4816" t="s">
        <v>6934</v>
      </c>
      <c r="D4816" t="s">
        <v>6935</v>
      </c>
      <c r="E4816" s="1">
        <v>9</v>
      </c>
      <c r="F4816" s="1">
        <v>9</v>
      </c>
      <c r="G4816" s="1">
        <v>9</v>
      </c>
      <c r="H4816" s="1">
        <v>27</v>
      </c>
      <c r="I4816" s="1">
        <v>47.34</v>
      </c>
      <c r="J4816" s="1">
        <v>0</v>
      </c>
      <c r="K4816" s="1">
        <v>5.6397060000000003</v>
      </c>
      <c r="L4816" s="1">
        <v>6.6498410000000003</v>
      </c>
      <c r="M4816" s="1" t="s">
        <v>76</v>
      </c>
      <c r="N4816" s="1">
        <v>5.5316200000000002</v>
      </c>
      <c r="O4816" s="1">
        <v>6.3439199999999998</v>
      </c>
      <c r="P4816" s="1">
        <v>5.3904230000000002</v>
      </c>
      <c r="Q4816" s="1">
        <v>6.1624749999999997</v>
      </c>
      <c r="R4816" s="1" t="s">
        <v>76</v>
      </c>
      <c r="S4816" s="1">
        <v>6.2705390000000003</v>
      </c>
      <c r="T4816" s="1">
        <v>7.5901170000000002</v>
      </c>
      <c r="U4816" s="1" t="s">
        <v>76</v>
      </c>
      <c r="V4816" s="1">
        <v>7.5790509999999998</v>
      </c>
    </row>
    <row r="4817" spans="1:22" x14ac:dyDescent="0.25">
      <c r="A4817" t="s">
        <v>21773</v>
      </c>
      <c r="B4817" t="s">
        <v>21774</v>
      </c>
      <c r="C4817" t="s">
        <v>21775</v>
      </c>
      <c r="D4817" t="s">
        <v>21776</v>
      </c>
      <c r="E4817" s="1">
        <v>5</v>
      </c>
      <c r="F4817" s="1">
        <v>5</v>
      </c>
      <c r="G4817" s="1">
        <v>4</v>
      </c>
      <c r="H4817" s="1">
        <v>2.1</v>
      </c>
      <c r="I4817" s="1">
        <v>307.69</v>
      </c>
      <c r="J4817" s="3">
        <v>8.0075999999999992E-43</v>
      </c>
      <c r="K4817" s="1" t="s">
        <v>76</v>
      </c>
      <c r="L4817" s="1" t="s">
        <v>76</v>
      </c>
      <c r="M4817" s="1" t="s">
        <v>76</v>
      </c>
      <c r="N4817" s="1" t="s">
        <v>76</v>
      </c>
      <c r="O4817" s="1">
        <v>4.0482860000000001</v>
      </c>
      <c r="P4817" s="1">
        <v>4.0443439999999997</v>
      </c>
      <c r="Q4817" s="1" t="s">
        <v>76</v>
      </c>
      <c r="R4817" s="1" t="s">
        <v>76</v>
      </c>
      <c r="S4817" s="1" t="s">
        <v>76</v>
      </c>
      <c r="T4817" s="1" t="s">
        <v>76</v>
      </c>
      <c r="U4817" s="1" t="s">
        <v>76</v>
      </c>
      <c r="V4817" s="1" t="s">
        <v>76</v>
      </c>
    </row>
    <row r="4818" spans="1:22" x14ac:dyDescent="0.25">
      <c r="A4818" t="s">
        <v>32655</v>
      </c>
      <c r="B4818" t="s">
        <v>32656</v>
      </c>
      <c r="C4818" t="s">
        <v>32657</v>
      </c>
      <c r="D4818" t="s">
        <v>32658</v>
      </c>
      <c r="E4818" s="1">
        <v>19</v>
      </c>
      <c r="F4818" s="1">
        <v>19</v>
      </c>
      <c r="G4818" s="1">
        <v>17</v>
      </c>
      <c r="H4818" s="1">
        <v>10.6</v>
      </c>
      <c r="I4818" s="1">
        <v>300.95</v>
      </c>
      <c r="J4818" s="1">
        <v>0</v>
      </c>
      <c r="K4818" s="1" t="s">
        <v>76</v>
      </c>
      <c r="L4818" s="1" t="s">
        <v>76</v>
      </c>
      <c r="M4818" s="1" t="s">
        <v>76</v>
      </c>
      <c r="N4818" s="1">
        <v>4.6425929999999997</v>
      </c>
      <c r="O4818" s="1">
        <v>4.5351299999999997</v>
      </c>
      <c r="P4818" s="1">
        <v>5.6324670000000001</v>
      </c>
      <c r="Q4818" s="1">
        <v>2.9097909999999998</v>
      </c>
      <c r="R4818" s="1" t="s">
        <v>76</v>
      </c>
      <c r="S4818" s="1" t="s">
        <v>76</v>
      </c>
      <c r="T4818" s="1" t="s">
        <v>76</v>
      </c>
      <c r="U4818" s="1" t="s">
        <v>76</v>
      </c>
      <c r="V4818" s="1" t="s">
        <v>76</v>
      </c>
    </row>
    <row r="4819" spans="1:22" x14ac:dyDescent="0.25">
      <c r="A4819" t="s">
        <v>37174</v>
      </c>
      <c r="B4819" t="s">
        <v>37175</v>
      </c>
      <c r="C4819" t="s">
        <v>37176</v>
      </c>
      <c r="D4819" t="s">
        <v>37177</v>
      </c>
      <c r="E4819" s="1">
        <v>12</v>
      </c>
      <c r="F4819" s="1">
        <v>12</v>
      </c>
      <c r="G4819" s="1">
        <v>12</v>
      </c>
      <c r="H4819" s="1">
        <v>23.2</v>
      </c>
      <c r="I4819" s="1">
        <v>75.218999999999994</v>
      </c>
      <c r="J4819" s="3">
        <v>8.6036999999999999E-172</v>
      </c>
      <c r="K4819" s="1">
        <v>4.4579269999999998</v>
      </c>
      <c r="L4819" s="1" t="s">
        <v>76</v>
      </c>
      <c r="M4819" s="1">
        <v>4.4144550000000002</v>
      </c>
      <c r="N4819" s="1">
        <v>5.4152399999999998</v>
      </c>
      <c r="O4819" s="1">
        <v>5.6819100000000002</v>
      </c>
      <c r="P4819" s="1">
        <v>4.8655720000000002</v>
      </c>
      <c r="Q4819" s="1">
        <v>4.5301739999999997</v>
      </c>
      <c r="R4819" s="1" t="s">
        <v>76</v>
      </c>
      <c r="S4819" s="1">
        <v>5.1993169999999997</v>
      </c>
      <c r="T4819" s="1" t="s">
        <v>76</v>
      </c>
      <c r="U4819" s="1" t="s">
        <v>76</v>
      </c>
      <c r="V4819" s="1">
        <v>6.7960190000000003</v>
      </c>
    </row>
    <row r="4820" spans="1:22" x14ac:dyDescent="0.25">
      <c r="A4820" t="s">
        <v>30163</v>
      </c>
      <c r="B4820" t="s">
        <v>30164</v>
      </c>
      <c r="C4820" t="s">
        <v>30165</v>
      </c>
      <c r="D4820" t="s">
        <v>30166</v>
      </c>
      <c r="E4820" s="1">
        <v>7</v>
      </c>
      <c r="F4820" s="1">
        <v>7</v>
      </c>
      <c r="G4820" s="1">
        <v>7</v>
      </c>
      <c r="H4820" s="1">
        <v>82.2</v>
      </c>
      <c r="I4820" s="1">
        <v>13.087</v>
      </c>
      <c r="J4820" s="3">
        <v>2.4705000000000001E-223</v>
      </c>
      <c r="K4820" s="1">
        <v>6.9334059999999997</v>
      </c>
      <c r="L4820" s="1">
        <v>7.2358060000000002</v>
      </c>
      <c r="M4820" s="1">
        <v>5.1444190000000001</v>
      </c>
      <c r="N4820" s="1">
        <v>7.2486110000000004</v>
      </c>
      <c r="O4820" s="1">
        <v>7.8063500000000001</v>
      </c>
      <c r="P4820" s="1">
        <v>6.998691</v>
      </c>
      <c r="Q4820" s="1">
        <v>7.0632960000000002</v>
      </c>
      <c r="R4820" s="1">
        <v>7.5457640000000001</v>
      </c>
      <c r="S4820" s="1">
        <v>7.0967359999999999</v>
      </c>
      <c r="T4820" s="1">
        <v>8.1744090000000007</v>
      </c>
      <c r="U4820" s="1" t="s">
        <v>76</v>
      </c>
      <c r="V4820" s="1">
        <v>8.3803920000000005</v>
      </c>
    </row>
    <row r="4821" spans="1:22" x14ac:dyDescent="0.25">
      <c r="A4821" t="s">
        <v>4832</v>
      </c>
      <c r="B4821" t="s">
        <v>4833</v>
      </c>
      <c r="C4821" t="s">
        <v>4834</v>
      </c>
      <c r="D4821" t="s">
        <v>4835</v>
      </c>
      <c r="E4821" s="1">
        <v>3</v>
      </c>
      <c r="F4821" s="1">
        <v>3</v>
      </c>
      <c r="G4821" s="1">
        <v>3</v>
      </c>
      <c r="H4821" s="1">
        <v>10</v>
      </c>
      <c r="I4821" s="1">
        <v>56.16</v>
      </c>
      <c r="J4821" s="3">
        <v>1.4261000000000001E-122</v>
      </c>
      <c r="K4821" s="1" t="s">
        <v>76</v>
      </c>
      <c r="L4821" s="1" t="s">
        <v>76</v>
      </c>
      <c r="M4821" s="1" t="s">
        <v>76</v>
      </c>
      <c r="N4821" s="1" t="s">
        <v>76</v>
      </c>
      <c r="O4821" s="1" t="s">
        <v>76</v>
      </c>
      <c r="P4821" s="1" t="s">
        <v>76</v>
      </c>
      <c r="Q4821" s="1" t="s">
        <v>76</v>
      </c>
      <c r="R4821" s="1" t="s">
        <v>76</v>
      </c>
      <c r="S4821" s="1" t="s">
        <v>76</v>
      </c>
      <c r="T4821" s="1" t="s">
        <v>76</v>
      </c>
      <c r="U4821" s="1" t="s">
        <v>76</v>
      </c>
      <c r="V4821" s="1" t="s">
        <v>76</v>
      </c>
    </row>
    <row r="4822" spans="1:22" x14ac:dyDescent="0.25">
      <c r="A4822" t="s">
        <v>7312</v>
      </c>
      <c r="B4822" t="s">
        <v>7313</v>
      </c>
      <c r="C4822" t="s">
        <v>7314</v>
      </c>
      <c r="D4822" t="s">
        <v>7315</v>
      </c>
      <c r="E4822" s="1">
        <v>20</v>
      </c>
      <c r="F4822" s="1">
        <v>1</v>
      </c>
      <c r="G4822" s="1">
        <v>1</v>
      </c>
      <c r="H4822" s="1">
        <v>33.4</v>
      </c>
      <c r="I4822" s="1">
        <v>84.88</v>
      </c>
      <c r="J4822" s="1">
        <v>0</v>
      </c>
      <c r="K4822" s="1" t="s">
        <v>76</v>
      </c>
      <c r="L4822" s="1" t="s">
        <v>76</v>
      </c>
      <c r="M4822" s="1" t="s">
        <v>76</v>
      </c>
      <c r="N4822" s="1" t="s">
        <v>76</v>
      </c>
      <c r="O4822" s="1" t="s">
        <v>76</v>
      </c>
      <c r="P4822" s="1" t="s">
        <v>76</v>
      </c>
      <c r="Q4822" s="1" t="s">
        <v>76</v>
      </c>
      <c r="R4822" s="1" t="s">
        <v>76</v>
      </c>
      <c r="S4822" s="1">
        <v>5.0633340000000002</v>
      </c>
      <c r="T4822" s="1" t="s">
        <v>76</v>
      </c>
      <c r="U4822" s="1" t="s">
        <v>76</v>
      </c>
      <c r="V4822" s="1" t="s">
        <v>76</v>
      </c>
    </row>
    <row r="4823" spans="1:22" x14ac:dyDescent="0.25">
      <c r="A4823" t="s">
        <v>42590</v>
      </c>
      <c r="B4823" t="s">
        <v>42591</v>
      </c>
      <c r="C4823" t="s">
        <v>7314</v>
      </c>
      <c r="D4823" t="s">
        <v>42592</v>
      </c>
      <c r="E4823" s="1">
        <v>20</v>
      </c>
      <c r="F4823" s="1">
        <v>20</v>
      </c>
      <c r="G4823" s="1">
        <v>1</v>
      </c>
      <c r="H4823" s="1">
        <v>33.299999999999997</v>
      </c>
      <c r="I4823" s="1">
        <v>84.680999999999997</v>
      </c>
      <c r="J4823" s="1">
        <v>0</v>
      </c>
      <c r="K4823" s="1">
        <v>4.4516179999999999</v>
      </c>
      <c r="L4823" s="1" t="s">
        <v>76</v>
      </c>
      <c r="M4823" s="1">
        <v>5.8329750000000002</v>
      </c>
      <c r="N4823" s="1" t="s">
        <v>76</v>
      </c>
      <c r="O4823" s="1" t="s">
        <v>76</v>
      </c>
      <c r="P4823" s="1">
        <v>5.1505109999999998</v>
      </c>
      <c r="Q4823" s="1">
        <v>4.4225079999999997</v>
      </c>
      <c r="R4823" s="1">
        <v>5.1283989999999999</v>
      </c>
      <c r="S4823" s="1">
        <v>4.2586130000000004</v>
      </c>
      <c r="T4823" s="1" t="s">
        <v>76</v>
      </c>
      <c r="U4823" s="1" t="s">
        <v>76</v>
      </c>
      <c r="V4823" s="1" t="s">
        <v>76</v>
      </c>
    </row>
    <row r="4824" spans="1:22" x14ac:dyDescent="0.25">
      <c r="A4824" t="s">
        <v>16441</v>
      </c>
      <c r="B4824" t="s">
        <v>16442</v>
      </c>
      <c r="C4824" t="s">
        <v>16443</v>
      </c>
      <c r="D4824" t="s">
        <v>16444</v>
      </c>
      <c r="E4824" s="1">
        <v>2</v>
      </c>
      <c r="F4824" s="1">
        <v>2</v>
      </c>
      <c r="G4824" s="1">
        <v>2</v>
      </c>
      <c r="H4824" s="1">
        <v>4.9000000000000004</v>
      </c>
      <c r="I4824" s="1">
        <v>79.150999999999996</v>
      </c>
      <c r="J4824" s="3">
        <v>1.9127E-52</v>
      </c>
      <c r="K4824" s="1" t="s">
        <v>76</v>
      </c>
      <c r="L4824" s="1" t="s">
        <v>76</v>
      </c>
      <c r="M4824" s="1" t="s">
        <v>76</v>
      </c>
      <c r="N4824" s="1" t="s">
        <v>76</v>
      </c>
      <c r="O4824" s="1" t="s">
        <v>76</v>
      </c>
      <c r="P4824" s="1" t="s">
        <v>76</v>
      </c>
      <c r="Q4824" s="1" t="s">
        <v>76</v>
      </c>
      <c r="R4824" s="1" t="s">
        <v>76</v>
      </c>
      <c r="S4824" s="1" t="s">
        <v>76</v>
      </c>
      <c r="T4824" s="1" t="s">
        <v>76</v>
      </c>
      <c r="U4824" s="1" t="s">
        <v>76</v>
      </c>
      <c r="V4824" s="1" t="s">
        <v>76</v>
      </c>
    </row>
    <row r="4825" spans="1:22" x14ac:dyDescent="0.25">
      <c r="A4825" t="s">
        <v>3200</v>
      </c>
      <c r="B4825" t="s">
        <v>3201</v>
      </c>
      <c r="C4825" t="s">
        <v>3202</v>
      </c>
      <c r="D4825" t="s">
        <v>3203</v>
      </c>
      <c r="E4825" s="1">
        <v>6</v>
      </c>
      <c r="F4825" s="1">
        <v>6</v>
      </c>
      <c r="G4825" s="1">
        <v>6</v>
      </c>
      <c r="H4825" s="1">
        <v>29.8</v>
      </c>
      <c r="I4825" s="1">
        <v>32.558999999999997</v>
      </c>
      <c r="J4825" s="3">
        <v>2.1605000000000001E-57</v>
      </c>
      <c r="K4825" s="1" t="s">
        <v>76</v>
      </c>
      <c r="L4825" s="1" t="s">
        <v>76</v>
      </c>
      <c r="M4825" s="1">
        <v>3.4151739999999999</v>
      </c>
      <c r="N4825" s="1" t="s">
        <v>76</v>
      </c>
      <c r="O4825" s="1">
        <v>6.2830069999999996</v>
      </c>
      <c r="P4825" s="1">
        <v>5.767074</v>
      </c>
      <c r="Q4825" s="1" t="s">
        <v>76</v>
      </c>
      <c r="R4825" s="1">
        <v>6.3742349999999997</v>
      </c>
      <c r="S4825" s="1">
        <v>5.1696739999999997</v>
      </c>
      <c r="T4825" s="1" t="s">
        <v>76</v>
      </c>
      <c r="U4825" s="1" t="s">
        <v>76</v>
      </c>
      <c r="V4825" s="1">
        <v>7.2807829999999996</v>
      </c>
    </row>
    <row r="4826" spans="1:22" x14ac:dyDescent="0.25">
      <c r="A4826" t="s">
        <v>38227</v>
      </c>
      <c r="B4826" t="s">
        <v>38228</v>
      </c>
      <c r="C4826" t="s">
        <v>38229</v>
      </c>
      <c r="D4826" t="s">
        <v>38230</v>
      </c>
      <c r="E4826" s="1">
        <v>2</v>
      </c>
      <c r="F4826" s="1">
        <v>2</v>
      </c>
      <c r="G4826" s="1">
        <v>2</v>
      </c>
      <c r="H4826" s="1">
        <v>10</v>
      </c>
      <c r="I4826" s="1">
        <v>30.643000000000001</v>
      </c>
      <c r="J4826" s="3">
        <v>1.9419E-8</v>
      </c>
      <c r="K4826" s="1" t="s">
        <v>76</v>
      </c>
      <c r="L4826" s="1" t="s">
        <v>76</v>
      </c>
      <c r="M4826" s="1" t="s">
        <v>76</v>
      </c>
      <c r="N4826" s="1" t="s">
        <v>76</v>
      </c>
      <c r="O4826" s="1" t="s">
        <v>76</v>
      </c>
      <c r="P4826" s="1" t="s">
        <v>76</v>
      </c>
      <c r="Q4826" s="1">
        <v>4.3769970000000002</v>
      </c>
      <c r="R4826" s="1" t="s">
        <v>76</v>
      </c>
      <c r="S4826" s="1" t="s">
        <v>76</v>
      </c>
      <c r="T4826" s="1" t="s">
        <v>76</v>
      </c>
      <c r="U4826" s="1" t="s">
        <v>76</v>
      </c>
      <c r="V4826" s="1" t="s">
        <v>76</v>
      </c>
    </row>
    <row r="4827" spans="1:22" x14ac:dyDescent="0.25">
      <c r="A4827" t="s">
        <v>14056</v>
      </c>
      <c r="B4827" t="s">
        <v>14057</v>
      </c>
      <c r="C4827" t="s">
        <v>14058</v>
      </c>
      <c r="D4827" t="s">
        <v>14059</v>
      </c>
      <c r="E4827" s="1">
        <v>4</v>
      </c>
      <c r="F4827" s="1">
        <v>4</v>
      </c>
      <c r="G4827" s="1">
        <v>4</v>
      </c>
      <c r="H4827" s="1">
        <v>6.3</v>
      </c>
      <c r="I4827" s="1">
        <v>112.33</v>
      </c>
      <c r="J4827" s="3">
        <v>6.0997000000000003E-91</v>
      </c>
      <c r="K4827" s="1" t="s">
        <v>76</v>
      </c>
      <c r="L4827" s="1" t="s">
        <v>76</v>
      </c>
      <c r="M4827" s="1">
        <v>3.5879470000000002</v>
      </c>
      <c r="N4827" s="1" t="s">
        <v>76</v>
      </c>
      <c r="O4827" s="1" t="s">
        <v>76</v>
      </c>
      <c r="P4827" s="1">
        <v>4.6181010000000002</v>
      </c>
      <c r="Q4827" s="1" t="s">
        <v>76</v>
      </c>
      <c r="R4827" s="1" t="s">
        <v>76</v>
      </c>
      <c r="S4827" s="1" t="s">
        <v>76</v>
      </c>
      <c r="T4827" s="1" t="s">
        <v>76</v>
      </c>
      <c r="U4827" s="1" t="s">
        <v>76</v>
      </c>
      <c r="V4827" s="1" t="s">
        <v>76</v>
      </c>
    </row>
    <row r="4828" spans="1:22" x14ac:dyDescent="0.25">
      <c r="A4828" t="s">
        <v>22558</v>
      </c>
      <c r="B4828" t="s">
        <v>22559</v>
      </c>
      <c r="C4828" t="s">
        <v>10270</v>
      </c>
      <c r="D4828" t="s">
        <v>22560</v>
      </c>
      <c r="E4828" s="1">
        <v>18</v>
      </c>
      <c r="F4828" s="1">
        <v>1</v>
      </c>
      <c r="G4828" s="1">
        <v>1</v>
      </c>
      <c r="H4828" s="1">
        <v>60.2</v>
      </c>
      <c r="I4828" s="1">
        <v>35.957000000000001</v>
      </c>
      <c r="J4828" s="1">
        <v>0</v>
      </c>
      <c r="K4828" s="1" t="s">
        <v>76</v>
      </c>
      <c r="L4828" s="1" t="s">
        <v>76</v>
      </c>
      <c r="M4828" s="1" t="s">
        <v>76</v>
      </c>
      <c r="N4828" s="1" t="s">
        <v>76</v>
      </c>
      <c r="O4828" s="1" t="s">
        <v>76</v>
      </c>
      <c r="P4828" s="1" t="s">
        <v>76</v>
      </c>
      <c r="Q4828" s="1" t="s">
        <v>76</v>
      </c>
      <c r="R4828" s="1" t="s">
        <v>76</v>
      </c>
      <c r="S4828" s="1" t="s">
        <v>76</v>
      </c>
      <c r="T4828" s="1" t="s">
        <v>76</v>
      </c>
      <c r="U4828" s="1" t="s">
        <v>76</v>
      </c>
      <c r="V4828" s="1" t="s">
        <v>76</v>
      </c>
    </row>
    <row r="4829" spans="1:22" x14ac:dyDescent="0.25">
      <c r="A4829" t="s">
        <v>39263</v>
      </c>
      <c r="B4829" t="s">
        <v>39264</v>
      </c>
      <c r="C4829" t="s">
        <v>39265</v>
      </c>
      <c r="D4829" t="s">
        <v>39266</v>
      </c>
      <c r="E4829" s="1">
        <v>16</v>
      </c>
      <c r="F4829" s="1">
        <v>15</v>
      </c>
      <c r="G4829" s="1">
        <v>14</v>
      </c>
      <c r="H4829" s="1">
        <v>42.6</v>
      </c>
      <c r="I4829" s="1">
        <v>56.447000000000003</v>
      </c>
      <c r="J4829" s="1">
        <v>0</v>
      </c>
      <c r="K4829" s="1">
        <v>5.2492720000000004</v>
      </c>
      <c r="L4829" s="1">
        <v>6.0168660000000003</v>
      </c>
      <c r="M4829" s="1">
        <v>5.2477029999999996</v>
      </c>
      <c r="N4829" s="1">
        <v>6.1646799999999997</v>
      </c>
      <c r="O4829" s="1">
        <v>6.7584280000000003</v>
      </c>
      <c r="P4829" s="1">
        <v>6.2870169999999996</v>
      </c>
      <c r="Q4829" s="1">
        <v>5.3564660000000002</v>
      </c>
      <c r="R4829" s="1">
        <v>5.3564660000000002</v>
      </c>
      <c r="S4829" s="1">
        <v>5.3951520000000004</v>
      </c>
      <c r="T4829" s="1">
        <v>7.6812680000000002</v>
      </c>
      <c r="U4829" s="1" t="s">
        <v>76</v>
      </c>
      <c r="V4829" s="1">
        <v>7.813434</v>
      </c>
    </row>
    <row r="4830" spans="1:22" x14ac:dyDescent="0.25">
      <c r="A4830" t="s">
        <v>22140</v>
      </c>
      <c r="B4830" t="s">
        <v>22141</v>
      </c>
      <c r="C4830" t="s">
        <v>22142</v>
      </c>
      <c r="D4830" t="s">
        <v>22143</v>
      </c>
      <c r="E4830" s="1">
        <v>3</v>
      </c>
      <c r="F4830" s="1">
        <v>3</v>
      </c>
      <c r="G4830" s="1">
        <v>3</v>
      </c>
      <c r="H4830" s="1">
        <v>15.8</v>
      </c>
      <c r="I4830" s="1">
        <v>41.052999999999997</v>
      </c>
      <c r="J4830" s="3">
        <v>1.6426999999999999E-70</v>
      </c>
      <c r="K4830" s="1" t="s">
        <v>76</v>
      </c>
      <c r="L4830" s="1" t="s">
        <v>76</v>
      </c>
      <c r="M4830" s="1" t="s">
        <v>76</v>
      </c>
      <c r="N4830" s="1" t="s">
        <v>76</v>
      </c>
      <c r="O4830" s="1" t="s">
        <v>76</v>
      </c>
      <c r="P4830" s="1" t="s">
        <v>76</v>
      </c>
      <c r="Q4830" s="1">
        <v>4.5671439999999999</v>
      </c>
      <c r="R4830" s="1">
        <v>5.5709860000000004</v>
      </c>
      <c r="S4830" s="1">
        <v>5.3886520000000004</v>
      </c>
      <c r="T4830" s="1" t="s">
        <v>76</v>
      </c>
      <c r="U4830" s="1" t="s">
        <v>76</v>
      </c>
      <c r="V4830" s="1">
        <v>7.2964019999999996</v>
      </c>
    </row>
    <row r="4831" spans="1:22" x14ac:dyDescent="0.25">
      <c r="A4831" t="s">
        <v>20689</v>
      </c>
      <c r="B4831" t="s">
        <v>20690</v>
      </c>
      <c r="C4831" t="s">
        <v>20691</v>
      </c>
      <c r="D4831" t="s">
        <v>20692</v>
      </c>
      <c r="E4831" s="1">
        <v>6</v>
      </c>
      <c r="F4831" s="1">
        <v>6</v>
      </c>
      <c r="G4831" s="1">
        <v>6</v>
      </c>
      <c r="H4831" s="1">
        <v>33.6</v>
      </c>
      <c r="I4831" s="1">
        <v>32.645000000000003</v>
      </c>
      <c r="J4831" s="3">
        <v>2.6973999999999999E-58</v>
      </c>
      <c r="K4831" s="1">
        <v>5.1546060000000002</v>
      </c>
      <c r="L4831" s="1" t="s">
        <v>76</v>
      </c>
      <c r="M4831" s="1" t="s">
        <v>76</v>
      </c>
      <c r="N4831" s="1" t="s">
        <v>76</v>
      </c>
      <c r="O4831" s="1">
        <v>4.7693260000000004</v>
      </c>
      <c r="P4831" s="1">
        <v>4.4368780000000001</v>
      </c>
      <c r="Q4831" s="1">
        <v>5.0106820000000001</v>
      </c>
      <c r="R4831" s="1" t="s">
        <v>76</v>
      </c>
      <c r="S4831" s="1" t="s">
        <v>76</v>
      </c>
      <c r="T4831" s="1" t="s">
        <v>76</v>
      </c>
      <c r="U4831" s="1" t="s">
        <v>76</v>
      </c>
      <c r="V4831" s="1" t="s">
        <v>76</v>
      </c>
    </row>
    <row r="4832" spans="1:22" x14ac:dyDescent="0.25">
      <c r="A4832" t="s">
        <v>18409</v>
      </c>
      <c r="B4832" t="s">
        <v>18410</v>
      </c>
      <c r="C4832" t="s">
        <v>18411</v>
      </c>
      <c r="D4832" t="s">
        <v>18412</v>
      </c>
      <c r="E4832" s="1">
        <v>7</v>
      </c>
      <c r="F4832" s="1">
        <v>6</v>
      </c>
      <c r="G4832" s="1">
        <v>6</v>
      </c>
      <c r="H4832" s="1">
        <v>10.4</v>
      </c>
      <c r="I4832" s="1">
        <v>115.51</v>
      </c>
      <c r="J4832" s="3">
        <v>1.0705000000000001E-53</v>
      </c>
      <c r="K4832" s="1" t="s">
        <v>76</v>
      </c>
      <c r="L4832" s="1" t="s">
        <v>76</v>
      </c>
      <c r="M4832" s="1">
        <v>3.4880990000000001</v>
      </c>
      <c r="N4832" s="1">
        <v>4.0228400000000004</v>
      </c>
      <c r="O4832" s="1" t="s">
        <v>76</v>
      </c>
      <c r="P4832" s="1">
        <v>5.0159039999999999</v>
      </c>
      <c r="Q4832" s="1" t="s">
        <v>76</v>
      </c>
      <c r="R4832" s="1" t="s">
        <v>76</v>
      </c>
      <c r="S4832" s="1">
        <v>4.7593730000000001</v>
      </c>
      <c r="T4832" s="1" t="s">
        <v>76</v>
      </c>
      <c r="U4832" s="1" t="s">
        <v>76</v>
      </c>
      <c r="V4832" s="1" t="s">
        <v>76</v>
      </c>
    </row>
    <row r="4833" spans="1:22" x14ac:dyDescent="0.25">
      <c r="A4833" t="s">
        <v>31405</v>
      </c>
      <c r="B4833" t="s">
        <v>31406</v>
      </c>
      <c r="C4833" t="s">
        <v>31407</v>
      </c>
      <c r="D4833" t="s">
        <v>31408</v>
      </c>
      <c r="E4833" s="1">
        <v>9</v>
      </c>
      <c r="F4833" s="1">
        <v>9</v>
      </c>
      <c r="G4833" s="1">
        <v>9</v>
      </c>
      <c r="H4833" s="1">
        <v>10.7</v>
      </c>
      <c r="I4833" s="1">
        <v>161.16</v>
      </c>
      <c r="J4833" s="1">
        <v>0</v>
      </c>
      <c r="K4833" s="1" t="s">
        <v>76</v>
      </c>
      <c r="L4833" s="1" t="s">
        <v>76</v>
      </c>
      <c r="M4833" s="1">
        <v>4.1404769999999997</v>
      </c>
      <c r="N4833" s="1" t="s">
        <v>76</v>
      </c>
      <c r="O4833" s="1" t="s">
        <v>76</v>
      </c>
      <c r="P4833" s="1" t="s">
        <v>76</v>
      </c>
      <c r="Q4833" s="1">
        <v>3.9373119999999999</v>
      </c>
      <c r="R4833" s="1">
        <v>4.6077659999999998</v>
      </c>
      <c r="S4833" s="1">
        <v>4.4317169999999999</v>
      </c>
      <c r="T4833" s="1" t="s">
        <v>76</v>
      </c>
      <c r="U4833" s="1" t="s">
        <v>76</v>
      </c>
      <c r="V4833" s="1" t="s">
        <v>76</v>
      </c>
    </row>
    <row r="4834" spans="1:22" x14ac:dyDescent="0.25">
      <c r="A4834" t="s">
        <v>23633</v>
      </c>
      <c r="B4834" t="s">
        <v>23634</v>
      </c>
      <c r="C4834" t="s">
        <v>23635</v>
      </c>
      <c r="D4834" t="s">
        <v>23636</v>
      </c>
      <c r="E4834" s="1">
        <v>10</v>
      </c>
      <c r="F4834" s="1">
        <v>10</v>
      </c>
      <c r="G4834" s="1">
        <v>7</v>
      </c>
      <c r="H4834" s="1">
        <v>29.1</v>
      </c>
      <c r="I4834" s="1">
        <v>72.995000000000005</v>
      </c>
      <c r="J4834" s="1">
        <v>0</v>
      </c>
      <c r="K4834" s="1">
        <v>4.8348209999999998</v>
      </c>
      <c r="L4834" s="1">
        <v>5.4492010000000004</v>
      </c>
      <c r="M4834" s="1">
        <v>3.5529120000000001</v>
      </c>
      <c r="N4834" s="1">
        <v>5.6465509999999997</v>
      </c>
      <c r="O4834" s="1">
        <v>6.3288279999999997</v>
      </c>
      <c r="P4834" s="1">
        <v>5.9784040000000003</v>
      </c>
      <c r="Q4834" s="1">
        <v>4.6561940000000002</v>
      </c>
      <c r="R4834" s="1" t="s">
        <v>76</v>
      </c>
      <c r="S4834" s="1">
        <v>5.099024</v>
      </c>
      <c r="T4834" s="1">
        <v>6.849278</v>
      </c>
      <c r="U4834" s="1" t="s">
        <v>76</v>
      </c>
      <c r="V4834" s="1" t="s">
        <v>76</v>
      </c>
    </row>
    <row r="4835" spans="1:22" x14ac:dyDescent="0.25">
      <c r="A4835" t="s">
        <v>31923</v>
      </c>
      <c r="B4835" t="s">
        <v>31924</v>
      </c>
      <c r="C4835" t="s">
        <v>23635</v>
      </c>
      <c r="D4835" t="s">
        <v>31925</v>
      </c>
      <c r="E4835" s="1">
        <v>4</v>
      </c>
      <c r="F4835" s="1">
        <v>1</v>
      </c>
      <c r="G4835" s="1">
        <v>1</v>
      </c>
      <c r="H4835" s="1">
        <v>30.5</v>
      </c>
      <c r="I4835" s="1">
        <v>16.356999999999999</v>
      </c>
      <c r="J4835" s="3">
        <v>5.6095E-65</v>
      </c>
      <c r="K4835" s="1" t="s">
        <v>76</v>
      </c>
      <c r="L4835" s="1" t="s">
        <v>76</v>
      </c>
      <c r="M4835" s="1" t="s">
        <v>76</v>
      </c>
      <c r="N4835" s="1" t="s">
        <v>76</v>
      </c>
      <c r="O4835" s="1" t="s">
        <v>76</v>
      </c>
      <c r="P4835" s="1" t="s">
        <v>76</v>
      </c>
      <c r="Q4835" s="1" t="s">
        <v>76</v>
      </c>
      <c r="R4835" s="1" t="s">
        <v>76</v>
      </c>
      <c r="S4835" s="1" t="s">
        <v>76</v>
      </c>
      <c r="T4835" s="1" t="s">
        <v>76</v>
      </c>
      <c r="U4835" s="1" t="s">
        <v>76</v>
      </c>
      <c r="V4835" s="1" t="s">
        <v>76</v>
      </c>
    </row>
    <row r="4836" spans="1:22" x14ac:dyDescent="0.25">
      <c r="A4836" t="s">
        <v>41412</v>
      </c>
      <c r="B4836" t="s">
        <v>41413</v>
      </c>
      <c r="C4836" t="s">
        <v>41414</v>
      </c>
      <c r="D4836" t="s">
        <v>41415</v>
      </c>
      <c r="E4836" s="1">
        <v>3</v>
      </c>
      <c r="F4836" s="1">
        <v>1</v>
      </c>
      <c r="G4836" s="1">
        <v>1</v>
      </c>
      <c r="H4836" s="1">
        <v>12</v>
      </c>
      <c r="I4836" s="1">
        <v>39.805999999999997</v>
      </c>
      <c r="J4836" s="1">
        <v>1.5166999999999999E-4</v>
      </c>
      <c r="K4836" s="1" t="s">
        <v>76</v>
      </c>
      <c r="L4836" s="1" t="s">
        <v>76</v>
      </c>
      <c r="M4836" s="1" t="s">
        <v>76</v>
      </c>
      <c r="N4836" s="1" t="s">
        <v>76</v>
      </c>
      <c r="O4836" s="1" t="s">
        <v>76</v>
      </c>
      <c r="P4836" s="1">
        <v>5.5667910000000003</v>
      </c>
      <c r="Q4836" s="1" t="s">
        <v>76</v>
      </c>
      <c r="R4836" s="1" t="s">
        <v>76</v>
      </c>
      <c r="S4836" s="1" t="s">
        <v>76</v>
      </c>
      <c r="T4836" s="1" t="s">
        <v>76</v>
      </c>
      <c r="U4836" s="1" t="s">
        <v>76</v>
      </c>
      <c r="V4836" s="1" t="s">
        <v>76</v>
      </c>
    </row>
    <row r="4837" spans="1:22" x14ac:dyDescent="0.25">
      <c r="A4837" t="s">
        <v>37071</v>
      </c>
      <c r="B4837" t="s">
        <v>37072</v>
      </c>
      <c r="C4837" t="s">
        <v>37073</v>
      </c>
      <c r="D4837" t="s">
        <v>37074</v>
      </c>
      <c r="E4837" s="1">
        <v>6</v>
      </c>
      <c r="F4837" s="1">
        <v>6</v>
      </c>
      <c r="G4837" s="1">
        <v>4</v>
      </c>
      <c r="H4837" s="1">
        <v>13.2</v>
      </c>
      <c r="I4837" s="1">
        <v>53.314999999999998</v>
      </c>
      <c r="J4837" s="3">
        <v>2.1944000000000002E-9</v>
      </c>
      <c r="K4837" s="1" t="s">
        <v>76</v>
      </c>
      <c r="L4837" s="1" t="s">
        <v>76</v>
      </c>
      <c r="M4837" s="1" t="s">
        <v>76</v>
      </c>
      <c r="N4837" s="1" t="s">
        <v>76</v>
      </c>
      <c r="O4837" s="1" t="s">
        <v>76</v>
      </c>
      <c r="P4837" s="1" t="s">
        <v>76</v>
      </c>
      <c r="Q4837" s="1">
        <v>4.4240810000000002</v>
      </c>
      <c r="R4837" s="1">
        <v>5.0307620000000002</v>
      </c>
      <c r="S4837" s="1">
        <v>4.6473149999999999</v>
      </c>
      <c r="T4837" s="1">
        <v>6.7503919999999997</v>
      </c>
      <c r="U4837" s="1" t="s">
        <v>76</v>
      </c>
      <c r="V4837" s="1" t="s">
        <v>76</v>
      </c>
    </row>
    <row r="4838" spans="1:22" x14ac:dyDescent="0.25">
      <c r="A4838" t="s">
        <v>32786</v>
      </c>
      <c r="B4838" t="s">
        <v>32787</v>
      </c>
      <c r="C4838" t="s">
        <v>32788</v>
      </c>
      <c r="D4838" t="s">
        <v>32789</v>
      </c>
      <c r="E4838" s="1">
        <v>8</v>
      </c>
      <c r="F4838" s="1">
        <v>8</v>
      </c>
      <c r="G4838" s="1">
        <v>8</v>
      </c>
      <c r="H4838" s="1">
        <v>25.4</v>
      </c>
      <c r="I4838" s="1">
        <v>46.405000000000001</v>
      </c>
      <c r="J4838" s="3">
        <v>1.3831999999999999E-10</v>
      </c>
      <c r="K4838" s="1" t="s">
        <v>76</v>
      </c>
      <c r="L4838" s="1">
        <v>4.2533620000000001</v>
      </c>
      <c r="M4838" s="1">
        <v>3.6413950000000002</v>
      </c>
      <c r="N4838" s="1">
        <v>4.6859390000000003</v>
      </c>
      <c r="O4838" s="1">
        <v>3.9959639999999998</v>
      </c>
      <c r="P4838" s="1">
        <v>4.8707310000000001</v>
      </c>
      <c r="Q4838" s="1" t="s">
        <v>76</v>
      </c>
      <c r="R4838" s="1" t="s">
        <v>76</v>
      </c>
      <c r="S4838" s="1" t="s">
        <v>76</v>
      </c>
      <c r="T4838" s="1" t="s">
        <v>76</v>
      </c>
      <c r="U4838" s="1" t="s">
        <v>76</v>
      </c>
      <c r="V4838" s="1" t="s">
        <v>76</v>
      </c>
    </row>
    <row r="4839" spans="1:22" x14ac:dyDescent="0.25">
      <c r="A4839" t="s">
        <v>3700</v>
      </c>
      <c r="B4839" t="s">
        <v>3701</v>
      </c>
      <c r="C4839" t="s">
        <v>3702</v>
      </c>
      <c r="D4839" t="s">
        <v>3703</v>
      </c>
      <c r="E4839" s="1">
        <v>3</v>
      </c>
      <c r="F4839" s="1">
        <v>3</v>
      </c>
      <c r="G4839" s="1">
        <v>3</v>
      </c>
      <c r="H4839" s="1">
        <v>12.2</v>
      </c>
      <c r="I4839" s="1">
        <v>49.709000000000003</v>
      </c>
      <c r="J4839" s="3">
        <v>1.5554E-97</v>
      </c>
      <c r="K4839" s="1">
        <v>4.2639440000000004</v>
      </c>
      <c r="L4839" s="1" t="s">
        <v>76</v>
      </c>
      <c r="M4839" s="1" t="s">
        <v>76</v>
      </c>
      <c r="N4839" s="1">
        <v>4.5071539999999999</v>
      </c>
      <c r="O4839" s="1">
        <v>5.4838719999999999</v>
      </c>
      <c r="P4839" s="1">
        <v>5.3368799999999998</v>
      </c>
      <c r="Q4839" s="1">
        <v>4.9032359999999997</v>
      </c>
      <c r="R4839" s="1">
        <v>5.5460859999999998</v>
      </c>
      <c r="S4839" s="1">
        <v>4.9674829999999996</v>
      </c>
      <c r="T4839" s="1" t="s">
        <v>76</v>
      </c>
      <c r="U4839" s="1" t="s">
        <v>76</v>
      </c>
      <c r="V4839" s="1" t="s">
        <v>76</v>
      </c>
    </row>
    <row r="4840" spans="1:22" x14ac:dyDescent="0.25">
      <c r="A4840" t="s">
        <v>3436</v>
      </c>
      <c r="B4840" t="s">
        <v>3437</v>
      </c>
      <c r="C4840" t="s">
        <v>3438</v>
      </c>
      <c r="D4840" t="s">
        <v>3439</v>
      </c>
      <c r="E4840" s="1">
        <v>8</v>
      </c>
      <c r="F4840" s="1">
        <v>8</v>
      </c>
      <c r="G4840" s="1">
        <v>8</v>
      </c>
      <c r="H4840" s="1">
        <v>8.4</v>
      </c>
      <c r="I4840" s="1">
        <v>161.94</v>
      </c>
      <c r="J4840" s="3">
        <v>1.5248999999999999E-280</v>
      </c>
      <c r="K4840" s="1" t="s">
        <v>76</v>
      </c>
      <c r="L4840" s="1" t="s">
        <v>76</v>
      </c>
      <c r="M4840" s="1" t="s">
        <v>76</v>
      </c>
      <c r="N4840" s="1" t="s">
        <v>76</v>
      </c>
      <c r="O4840" s="1" t="s">
        <v>76</v>
      </c>
      <c r="P4840" s="1" t="s">
        <v>76</v>
      </c>
      <c r="Q4840" s="1">
        <v>3.93188</v>
      </c>
      <c r="R4840" s="1">
        <v>4.4576849999999997</v>
      </c>
      <c r="S4840" s="1">
        <v>4.2967089999999999</v>
      </c>
      <c r="T4840" s="1" t="s">
        <v>76</v>
      </c>
      <c r="U4840" s="1" t="s">
        <v>76</v>
      </c>
      <c r="V4840" s="1">
        <v>7.2277579999999997</v>
      </c>
    </row>
    <row r="4841" spans="1:22" x14ac:dyDescent="0.25">
      <c r="A4841" t="s">
        <v>23258</v>
      </c>
      <c r="B4841" t="s">
        <v>23247</v>
      </c>
      <c r="C4841" t="s">
        <v>23248</v>
      </c>
      <c r="D4841" t="s">
        <v>23259</v>
      </c>
      <c r="E4841" s="1">
        <v>24</v>
      </c>
      <c r="F4841" s="1">
        <v>3</v>
      </c>
      <c r="G4841" s="1">
        <v>3</v>
      </c>
      <c r="H4841" s="1">
        <v>54.1</v>
      </c>
      <c r="I4841" s="1">
        <v>63.875999999999998</v>
      </c>
      <c r="J4841" s="1">
        <v>0</v>
      </c>
      <c r="K4841" s="1" t="s">
        <v>76</v>
      </c>
      <c r="L4841" s="1" t="s">
        <v>76</v>
      </c>
      <c r="M4841" s="1" t="s">
        <v>76</v>
      </c>
      <c r="N4841" s="1" t="s">
        <v>76</v>
      </c>
      <c r="O4841" s="1" t="s">
        <v>76</v>
      </c>
      <c r="P4841" s="1" t="s">
        <v>76</v>
      </c>
      <c r="Q4841" s="1">
        <v>5.7326430000000004</v>
      </c>
      <c r="R4841" s="1" t="s">
        <v>76</v>
      </c>
      <c r="S4841" s="1">
        <v>5.6656469999999999</v>
      </c>
      <c r="T4841" s="1" t="s">
        <v>76</v>
      </c>
      <c r="U4841" s="1" t="s">
        <v>76</v>
      </c>
      <c r="V4841" s="1" t="s">
        <v>76</v>
      </c>
    </row>
    <row r="4842" spans="1:22" x14ac:dyDescent="0.25">
      <c r="A4842" t="s">
        <v>32615</v>
      </c>
      <c r="B4842" t="s">
        <v>32616</v>
      </c>
      <c r="C4842" t="s">
        <v>32617</v>
      </c>
      <c r="D4842" t="s">
        <v>32618</v>
      </c>
      <c r="E4842" s="1">
        <v>9</v>
      </c>
      <c r="F4842" s="1">
        <v>9</v>
      </c>
      <c r="G4842" s="1">
        <v>8</v>
      </c>
      <c r="H4842" s="1">
        <v>18.5</v>
      </c>
      <c r="I4842" s="1">
        <v>74.337999999999994</v>
      </c>
      <c r="J4842" s="3">
        <v>1.7595000000000002E-195</v>
      </c>
      <c r="K4842" s="1" t="s">
        <v>76</v>
      </c>
      <c r="L4842" s="1" t="s">
        <v>76</v>
      </c>
      <c r="M4842" s="1">
        <v>4.1263259999999997</v>
      </c>
      <c r="N4842" s="1" t="s">
        <v>76</v>
      </c>
      <c r="O4842" s="1" t="s">
        <v>76</v>
      </c>
      <c r="P4842" s="1" t="s">
        <v>76</v>
      </c>
      <c r="Q4842" s="1">
        <v>5.530545</v>
      </c>
      <c r="R4842" s="1">
        <v>5.4651889999999996</v>
      </c>
      <c r="S4842" s="1">
        <v>5.6856970000000002</v>
      </c>
      <c r="T4842" s="1">
        <v>7.5327539999999997</v>
      </c>
      <c r="U4842" s="1" t="s">
        <v>76</v>
      </c>
      <c r="V4842" s="1">
        <v>7.7770060000000001</v>
      </c>
    </row>
    <row r="4843" spans="1:22" x14ac:dyDescent="0.25">
      <c r="A4843" t="s">
        <v>25578</v>
      </c>
      <c r="B4843" t="s">
        <v>25579</v>
      </c>
      <c r="C4843" t="s">
        <v>25580</v>
      </c>
      <c r="D4843" t="s">
        <v>25581</v>
      </c>
      <c r="E4843" s="1">
        <v>2</v>
      </c>
      <c r="F4843" s="1">
        <v>2</v>
      </c>
      <c r="G4843" s="1">
        <v>2</v>
      </c>
      <c r="H4843" s="1">
        <v>4.8</v>
      </c>
      <c r="I4843" s="1">
        <v>34.606999999999999</v>
      </c>
      <c r="J4843" s="3">
        <v>3.1074E-75</v>
      </c>
      <c r="K4843" s="1">
        <v>5.0271049999999997</v>
      </c>
      <c r="L4843" s="1">
        <v>5.9273499999999997</v>
      </c>
      <c r="M4843" s="1" t="s">
        <v>76</v>
      </c>
      <c r="N4843" s="1">
        <v>6.264723</v>
      </c>
      <c r="O4843" s="1">
        <v>6.8593359999999999</v>
      </c>
      <c r="P4843" s="1">
        <v>6.8407840000000002</v>
      </c>
      <c r="Q4843" s="1" t="s">
        <v>76</v>
      </c>
      <c r="R4843" s="1" t="s">
        <v>76</v>
      </c>
      <c r="S4843" s="1" t="s">
        <v>76</v>
      </c>
      <c r="T4843" s="1" t="s">
        <v>76</v>
      </c>
      <c r="U4843" s="1" t="s">
        <v>76</v>
      </c>
      <c r="V4843" s="1" t="s">
        <v>76</v>
      </c>
    </row>
    <row r="4844" spans="1:22" x14ac:dyDescent="0.25">
      <c r="A4844" t="s">
        <v>2604</v>
      </c>
      <c r="B4844" t="s">
        <v>2605</v>
      </c>
      <c r="C4844" t="s">
        <v>2606</v>
      </c>
      <c r="D4844" t="s">
        <v>2607</v>
      </c>
      <c r="E4844" s="1">
        <v>7</v>
      </c>
      <c r="F4844" s="1">
        <v>7</v>
      </c>
      <c r="G4844" s="1">
        <v>7</v>
      </c>
      <c r="H4844" s="1">
        <v>30.8</v>
      </c>
      <c r="I4844" s="1">
        <v>24.817</v>
      </c>
      <c r="J4844" s="3">
        <v>4.8876000000000003E-241</v>
      </c>
      <c r="K4844" s="1">
        <v>6.3416319999999997</v>
      </c>
      <c r="L4844" s="1">
        <v>6.0613770000000002</v>
      </c>
      <c r="M4844" s="1">
        <v>5.6303669999999997</v>
      </c>
      <c r="N4844" s="1">
        <v>7.0935620000000004</v>
      </c>
      <c r="O4844" s="1">
        <v>6.7629630000000001</v>
      </c>
      <c r="P4844" s="1">
        <v>6.6901159999999997</v>
      </c>
      <c r="Q4844" s="1">
        <v>6.2670779999999997</v>
      </c>
      <c r="R4844" s="1" t="s">
        <v>76</v>
      </c>
      <c r="S4844" s="1">
        <v>5.7730980000000001</v>
      </c>
      <c r="T4844" s="1">
        <v>7.9604470000000003</v>
      </c>
      <c r="U4844" s="1" t="s">
        <v>76</v>
      </c>
      <c r="V4844" s="1">
        <v>8.0510750000000009</v>
      </c>
    </row>
    <row r="4845" spans="1:22" x14ac:dyDescent="0.25">
      <c r="A4845" t="s">
        <v>17811</v>
      </c>
      <c r="B4845" t="s">
        <v>17812</v>
      </c>
      <c r="C4845" t="s">
        <v>17813</v>
      </c>
      <c r="D4845" t="s">
        <v>17814</v>
      </c>
      <c r="E4845" s="1">
        <v>30</v>
      </c>
      <c r="F4845" s="1">
        <v>1</v>
      </c>
      <c r="G4845" s="1">
        <v>1</v>
      </c>
      <c r="H4845" s="1">
        <v>68.900000000000006</v>
      </c>
      <c r="I4845" s="1">
        <v>60.372</v>
      </c>
      <c r="J4845" s="1">
        <v>0</v>
      </c>
      <c r="K4845" s="1" t="s">
        <v>76</v>
      </c>
      <c r="L4845" s="1">
        <v>4.8807559999999999</v>
      </c>
      <c r="M4845" s="1" t="s">
        <v>76</v>
      </c>
      <c r="N4845" s="1" t="s">
        <v>76</v>
      </c>
      <c r="O4845" s="1" t="s">
        <v>76</v>
      </c>
      <c r="P4845" s="1">
        <v>4.7470619999999997</v>
      </c>
      <c r="Q4845" s="1" t="s">
        <v>76</v>
      </c>
      <c r="R4845" s="1" t="s">
        <v>76</v>
      </c>
      <c r="S4845" s="1">
        <v>5.61808</v>
      </c>
      <c r="T4845" s="1" t="s">
        <v>76</v>
      </c>
      <c r="U4845" s="1" t="s">
        <v>76</v>
      </c>
      <c r="V4845" s="1" t="s">
        <v>76</v>
      </c>
    </row>
    <row r="4846" spans="1:22" x14ac:dyDescent="0.25">
      <c r="A4846" t="s">
        <v>37608</v>
      </c>
      <c r="B4846" t="s">
        <v>37609</v>
      </c>
      <c r="C4846" t="s">
        <v>37610</v>
      </c>
      <c r="D4846" t="s">
        <v>37611</v>
      </c>
      <c r="E4846" s="1">
        <v>3</v>
      </c>
      <c r="F4846" s="1">
        <v>3</v>
      </c>
      <c r="G4846" s="1">
        <v>3</v>
      </c>
      <c r="H4846" s="1">
        <v>11.5</v>
      </c>
      <c r="I4846" s="1">
        <v>44.414000000000001</v>
      </c>
      <c r="J4846" s="3">
        <v>1.7661999999999999E-40</v>
      </c>
      <c r="K4846" s="1" t="s">
        <v>76</v>
      </c>
      <c r="L4846" s="1" t="s">
        <v>76</v>
      </c>
      <c r="M4846" s="1" t="s">
        <v>76</v>
      </c>
      <c r="N4846" s="1" t="s">
        <v>76</v>
      </c>
      <c r="O4846" s="1" t="s">
        <v>76</v>
      </c>
      <c r="P4846" s="1" t="s">
        <v>76</v>
      </c>
      <c r="Q4846" s="1" t="s">
        <v>76</v>
      </c>
      <c r="R4846" s="1" t="s">
        <v>76</v>
      </c>
      <c r="S4846" s="1" t="s">
        <v>76</v>
      </c>
      <c r="T4846" s="1" t="s">
        <v>76</v>
      </c>
      <c r="U4846" s="1" t="s">
        <v>76</v>
      </c>
      <c r="V4846" s="1" t="s">
        <v>76</v>
      </c>
    </row>
    <row r="4847" spans="1:22" x14ac:dyDescent="0.25">
      <c r="A4847" t="s">
        <v>38679</v>
      </c>
      <c r="B4847" t="s">
        <v>38680</v>
      </c>
      <c r="C4847" t="s">
        <v>38681</v>
      </c>
      <c r="D4847" t="s">
        <v>38682</v>
      </c>
      <c r="E4847" s="1">
        <v>3</v>
      </c>
      <c r="F4847" s="1">
        <v>3</v>
      </c>
      <c r="G4847" s="1">
        <v>3</v>
      </c>
      <c r="H4847" s="1">
        <v>14.6</v>
      </c>
      <c r="I4847" s="1">
        <v>32.253999999999998</v>
      </c>
      <c r="J4847" s="3">
        <v>2.6281999999999998E-65</v>
      </c>
      <c r="K4847" s="1" t="s">
        <v>76</v>
      </c>
      <c r="L4847" s="1" t="s">
        <v>76</v>
      </c>
      <c r="M4847" s="1" t="s">
        <v>76</v>
      </c>
      <c r="N4847" s="1">
        <v>4.4830310000000004</v>
      </c>
      <c r="O4847" s="1" t="s">
        <v>76</v>
      </c>
      <c r="P4847" s="1">
        <v>5.1335069999999998</v>
      </c>
      <c r="Q4847" s="1" t="s">
        <v>76</v>
      </c>
      <c r="R4847" s="1">
        <v>5.5842970000000003</v>
      </c>
      <c r="S4847" s="1">
        <v>4.4042349999999999</v>
      </c>
      <c r="T4847" s="1" t="s">
        <v>76</v>
      </c>
      <c r="U4847" s="1" t="s">
        <v>76</v>
      </c>
      <c r="V4847" s="1" t="s">
        <v>76</v>
      </c>
    </row>
    <row r="4848" spans="1:22" x14ac:dyDescent="0.25">
      <c r="A4848" t="s">
        <v>43175</v>
      </c>
      <c r="B4848" t="s">
        <v>43176</v>
      </c>
      <c r="C4848" t="s">
        <v>35075</v>
      </c>
      <c r="D4848" t="s">
        <v>43177</v>
      </c>
      <c r="E4848" s="1">
        <v>11</v>
      </c>
      <c r="F4848" s="1">
        <v>2</v>
      </c>
      <c r="G4848" s="1">
        <v>2</v>
      </c>
      <c r="H4848" s="1">
        <v>30</v>
      </c>
      <c r="I4848" s="1">
        <v>55.874000000000002</v>
      </c>
      <c r="J4848" s="3">
        <v>3.6012000000000002E-143</v>
      </c>
      <c r="K4848" s="1" t="s">
        <v>76</v>
      </c>
      <c r="L4848" s="1" t="s">
        <v>76</v>
      </c>
      <c r="M4848" s="1" t="s">
        <v>76</v>
      </c>
      <c r="N4848" s="1" t="s">
        <v>76</v>
      </c>
      <c r="O4848" s="1" t="s">
        <v>76</v>
      </c>
      <c r="P4848" s="1">
        <v>4.5482420000000001</v>
      </c>
      <c r="Q4848" s="1" t="s">
        <v>76</v>
      </c>
      <c r="R4848" s="1" t="s">
        <v>76</v>
      </c>
      <c r="S4848" s="1" t="s">
        <v>76</v>
      </c>
      <c r="T4848" s="1" t="s">
        <v>76</v>
      </c>
      <c r="U4848" s="1" t="s">
        <v>76</v>
      </c>
      <c r="V4848" s="1" t="s">
        <v>76</v>
      </c>
    </row>
    <row r="4849" spans="1:22" x14ac:dyDescent="0.25">
      <c r="A4849" t="s">
        <v>41861</v>
      </c>
      <c r="B4849" t="s">
        <v>41862</v>
      </c>
      <c r="C4849" t="s">
        <v>41863</v>
      </c>
      <c r="D4849" t="s">
        <v>41864</v>
      </c>
      <c r="E4849" s="1">
        <v>14</v>
      </c>
      <c r="F4849" s="1">
        <v>14</v>
      </c>
      <c r="G4849" s="1">
        <v>1</v>
      </c>
      <c r="H4849" s="1">
        <v>9.8000000000000007</v>
      </c>
      <c r="I4849" s="1">
        <v>205.14</v>
      </c>
      <c r="J4849" s="3">
        <v>4.9820999999999997E-21</v>
      </c>
      <c r="K4849" s="1">
        <v>3.7545929999999998</v>
      </c>
      <c r="L4849" s="1" t="s">
        <v>76</v>
      </c>
      <c r="M4849" s="1">
        <v>3.976969</v>
      </c>
      <c r="N4849" s="1">
        <v>6.4184840000000003</v>
      </c>
      <c r="O4849" s="1">
        <v>4.0041070000000003</v>
      </c>
      <c r="P4849" s="1">
        <v>4.7620849999999999</v>
      </c>
      <c r="Q4849" s="1">
        <v>5.6445169999999996</v>
      </c>
      <c r="R4849" s="1">
        <v>3.616339</v>
      </c>
      <c r="S4849" s="1">
        <v>4.3168509999999998</v>
      </c>
      <c r="T4849" s="1" t="s">
        <v>76</v>
      </c>
      <c r="U4849" s="1" t="s">
        <v>76</v>
      </c>
      <c r="V4849" s="1" t="s">
        <v>76</v>
      </c>
    </row>
    <row r="4850" spans="1:22" x14ac:dyDescent="0.25">
      <c r="A4850" t="s">
        <v>5132</v>
      </c>
      <c r="B4850" t="s">
        <v>5133</v>
      </c>
      <c r="C4850" t="s">
        <v>5134</v>
      </c>
      <c r="D4850" t="s">
        <v>5135</v>
      </c>
      <c r="E4850" s="1">
        <v>7</v>
      </c>
      <c r="F4850" s="1">
        <v>7</v>
      </c>
      <c r="G4850" s="1">
        <v>7</v>
      </c>
      <c r="H4850" s="1">
        <v>80.8</v>
      </c>
      <c r="I4850" s="1">
        <v>11.662000000000001</v>
      </c>
      <c r="J4850" s="3">
        <v>2.006E-78</v>
      </c>
      <c r="K4850" s="1" t="s">
        <v>76</v>
      </c>
      <c r="L4850" s="1" t="s">
        <v>76</v>
      </c>
      <c r="M4850" s="1" t="s">
        <v>76</v>
      </c>
      <c r="N4850" s="1" t="s">
        <v>76</v>
      </c>
      <c r="O4850" s="1" t="s">
        <v>76</v>
      </c>
      <c r="P4850" s="1" t="s">
        <v>76</v>
      </c>
      <c r="Q4850" s="1" t="s">
        <v>76</v>
      </c>
      <c r="R4850" s="1" t="s">
        <v>76</v>
      </c>
      <c r="S4850" s="1" t="s">
        <v>76</v>
      </c>
      <c r="T4850" s="1" t="s">
        <v>76</v>
      </c>
      <c r="U4850" s="1" t="s">
        <v>76</v>
      </c>
      <c r="V4850" s="1" t="s">
        <v>76</v>
      </c>
    </row>
    <row r="4851" spans="1:22" x14ac:dyDescent="0.25">
      <c r="A4851" t="s">
        <v>8359</v>
      </c>
      <c r="B4851" t="s">
        <v>8360</v>
      </c>
      <c r="C4851" t="s">
        <v>8361</v>
      </c>
      <c r="D4851" t="s">
        <v>8362</v>
      </c>
      <c r="E4851" s="1">
        <v>5</v>
      </c>
      <c r="F4851" s="1">
        <v>5</v>
      </c>
      <c r="G4851" s="1">
        <v>5</v>
      </c>
      <c r="H4851" s="1">
        <v>63.4</v>
      </c>
      <c r="I4851" s="1">
        <v>11.712999999999999</v>
      </c>
      <c r="J4851" s="3">
        <v>2.6949E-78</v>
      </c>
      <c r="K4851" s="1">
        <v>6.1816430000000002</v>
      </c>
      <c r="L4851" s="1">
        <v>6.8682449999999999</v>
      </c>
      <c r="M4851" s="1" t="s">
        <v>76</v>
      </c>
      <c r="N4851" s="1">
        <v>5.7223870000000003</v>
      </c>
      <c r="O4851" s="1">
        <v>6.8210220000000001</v>
      </c>
      <c r="P4851" s="1">
        <v>5.9156789999999999</v>
      </c>
      <c r="Q4851" s="1" t="s">
        <v>76</v>
      </c>
      <c r="R4851" s="1" t="s">
        <v>76</v>
      </c>
      <c r="S4851" s="1" t="s">
        <v>76</v>
      </c>
      <c r="T4851" s="1" t="s">
        <v>76</v>
      </c>
      <c r="U4851" s="1" t="s">
        <v>76</v>
      </c>
      <c r="V4851" s="1" t="s">
        <v>76</v>
      </c>
    </row>
    <row r="4852" spans="1:22" x14ac:dyDescent="0.25">
      <c r="A4852" t="s">
        <v>8666</v>
      </c>
      <c r="B4852" t="s">
        <v>8667</v>
      </c>
      <c r="C4852" t="s">
        <v>8668</v>
      </c>
      <c r="D4852" t="s">
        <v>8669</v>
      </c>
      <c r="E4852" s="1">
        <v>5</v>
      </c>
      <c r="F4852" s="1">
        <v>5</v>
      </c>
      <c r="G4852" s="1">
        <v>5</v>
      </c>
      <c r="H4852" s="1">
        <v>41.1</v>
      </c>
      <c r="I4852" s="1">
        <v>10.4</v>
      </c>
      <c r="J4852" s="3">
        <v>3.3798999999999998E-55</v>
      </c>
      <c r="K4852" s="1" t="s">
        <v>76</v>
      </c>
      <c r="L4852" s="1" t="s">
        <v>76</v>
      </c>
      <c r="M4852" s="1" t="s">
        <v>76</v>
      </c>
      <c r="N4852" s="1" t="s">
        <v>76</v>
      </c>
      <c r="O4852" s="1" t="s">
        <v>76</v>
      </c>
      <c r="P4852" s="1" t="s">
        <v>76</v>
      </c>
      <c r="Q4852" s="1" t="s">
        <v>76</v>
      </c>
      <c r="R4852" s="1" t="s">
        <v>76</v>
      </c>
      <c r="S4852" s="1" t="s">
        <v>76</v>
      </c>
      <c r="T4852" s="1" t="s">
        <v>76</v>
      </c>
      <c r="U4852" s="1" t="s">
        <v>76</v>
      </c>
      <c r="V4852" s="1" t="s">
        <v>76</v>
      </c>
    </row>
    <row r="4853" spans="1:22" x14ac:dyDescent="0.25">
      <c r="A4853" t="s">
        <v>21993</v>
      </c>
      <c r="B4853" t="s">
        <v>21994</v>
      </c>
      <c r="C4853" t="s">
        <v>21995</v>
      </c>
      <c r="D4853" t="s">
        <v>21996</v>
      </c>
      <c r="E4853" s="1">
        <v>13</v>
      </c>
      <c r="F4853" s="1">
        <v>13</v>
      </c>
      <c r="G4853" s="1">
        <v>13</v>
      </c>
      <c r="H4853" s="1">
        <v>23.8</v>
      </c>
      <c r="I4853" s="1">
        <v>72.933000000000007</v>
      </c>
      <c r="J4853" s="3">
        <v>2.8089E-241</v>
      </c>
      <c r="K4853" s="1" t="s">
        <v>76</v>
      </c>
      <c r="L4853" s="1" t="s">
        <v>76</v>
      </c>
      <c r="M4853" s="1" t="s">
        <v>76</v>
      </c>
      <c r="N4853" s="1">
        <v>4.2898120000000004</v>
      </c>
      <c r="O4853" s="1">
        <v>4.9655779999999998</v>
      </c>
      <c r="P4853" s="1">
        <v>4.9183870000000001</v>
      </c>
      <c r="Q4853" s="1">
        <v>4.8625249999999998</v>
      </c>
      <c r="R4853" s="1">
        <v>5.318981</v>
      </c>
      <c r="S4853" s="1">
        <v>4.6206560000000003</v>
      </c>
      <c r="T4853" s="1">
        <v>6.815804</v>
      </c>
      <c r="U4853" s="1" t="s">
        <v>76</v>
      </c>
      <c r="V4853" s="1">
        <v>7.3379979999999998</v>
      </c>
    </row>
    <row r="4854" spans="1:22" x14ac:dyDescent="0.25">
      <c r="A4854" t="s">
        <v>13296</v>
      </c>
      <c r="B4854" t="s">
        <v>13297</v>
      </c>
      <c r="C4854" t="s">
        <v>13298</v>
      </c>
      <c r="D4854" t="s">
        <v>13299</v>
      </c>
      <c r="E4854" s="1">
        <v>7</v>
      </c>
      <c r="F4854" s="1">
        <v>7</v>
      </c>
      <c r="G4854" s="1">
        <v>7</v>
      </c>
      <c r="H4854" s="1">
        <v>20.6</v>
      </c>
      <c r="I4854" s="1">
        <v>33.814</v>
      </c>
      <c r="J4854" s="3">
        <v>1.6508999999999998E-36</v>
      </c>
      <c r="K4854" s="1">
        <v>6.3222189999999996</v>
      </c>
      <c r="L4854" s="1">
        <v>6.6313829999999996</v>
      </c>
      <c r="M4854" s="1" t="s">
        <v>76</v>
      </c>
      <c r="N4854" s="1" t="s">
        <v>76</v>
      </c>
      <c r="O4854" s="1" t="s">
        <v>76</v>
      </c>
      <c r="P4854" s="1">
        <v>4.6997340000000003</v>
      </c>
      <c r="Q4854" s="1">
        <v>6.1198829999999997</v>
      </c>
      <c r="R4854" s="1" t="s">
        <v>76</v>
      </c>
      <c r="S4854" s="1">
        <v>6.032457</v>
      </c>
      <c r="T4854" s="1" t="s">
        <v>76</v>
      </c>
      <c r="U4854" s="1" t="s">
        <v>76</v>
      </c>
      <c r="V4854" s="1">
        <v>7.3719169999999998</v>
      </c>
    </row>
    <row r="4855" spans="1:22" x14ac:dyDescent="0.25">
      <c r="A4855" t="s">
        <v>7387</v>
      </c>
      <c r="B4855" t="s">
        <v>7388</v>
      </c>
      <c r="C4855" t="s">
        <v>7389</v>
      </c>
      <c r="D4855" t="s">
        <v>7390</v>
      </c>
      <c r="E4855" s="1">
        <v>9</v>
      </c>
      <c r="F4855" s="1">
        <v>9</v>
      </c>
      <c r="G4855" s="1">
        <v>9</v>
      </c>
      <c r="H4855" s="1">
        <v>39.1</v>
      </c>
      <c r="I4855" s="1">
        <v>29.81</v>
      </c>
      <c r="J4855" s="1">
        <v>0</v>
      </c>
      <c r="K4855" s="1">
        <v>3.8555799999999998</v>
      </c>
      <c r="L4855" s="1" t="s">
        <v>76</v>
      </c>
      <c r="M4855" s="1">
        <v>5.865335</v>
      </c>
      <c r="N4855" s="1" t="s">
        <v>76</v>
      </c>
      <c r="O4855" s="1">
        <v>6.5624479999999998</v>
      </c>
      <c r="P4855" s="1">
        <v>4.8312939999999998</v>
      </c>
      <c r="Q4855" s="1">
        <v>5.9846130000000004</v>
      </c>
      <c r="R4855" s="1" t="s">
        <v>76</v>
      </c>
      <c r="S4855" s="1">
        <v>5.6784999999999997</v>
      </c>
      <c r="T4855" s="1" t="s">
        <v>76</v>
      </c>
      <c r="U4855" s="1" t="s">
        <v>76</v>
      </c>
      <c r="V4855" s="1" t="s">
        <v>76</v>
      </c>
    </row>
    <row r="4856" spans="1:22" x14ac:dyDescent="0.25">
      <c r="A4856" t="s">
        <v>35830</v>
      </c>
      <c r="B4856" t="s">
        <v>35831</v>
      </c>
      <c r="C4856" t="s">
        <v>35832</v>
      </c>
      <c r="D4856" t="s">
        <v>35833</v>
      </c>
      <c r="E4856" s="1">
        <v>9</v>
      </c>
      <c r="F4856" s="1">
        <v>8</v>
      </c>
      <c r="G4856" s="1">
        <v>8</v>
      </c>
      <c r="H4856" s="1">
        <v>12.3</v>
      </c>
      <c r="I4856" s="1">
        <v>128.57</v>
      </c>
      <c r="J4856" s="3">
        <v>8.9497000000000002E-100</v>
      </c>
      <c r="K4856" s="1" t="s">
        <v>76</v>
      </c>
      <c r="L4856" s="1" t="s">
        <v>76</v>
      </c>
      <c r="M4856" s="1">
        <v>4.6314330000000004</v>
      </c>
      <c r="N4856" s="1" t="s">
        <v>76</v>
      </c>
      <c r="O4856" s="1">
        <v>4.8598470000000002</v>
      </c>
      <c r="P4856" s="1">
        <v>4.5290189999999999</v>
      </c>
      <c r="Q4856" s="1" t="s">
        <v>76</v>
      </c>
      <c r="R4856" s="1" t="s">
        <v>76</v>
      </c>
      <c r="S4856" s="1" t="s">
        <v>76</v>
      </c>
      <c r="T4856" s="1" t="s">
        <v>76</v>
      </c>
      <c r="U4856" s="1" t="s">
        <v>76</v>
      </c>
      <c r="V4856" s="1" t="s">
        <v>76</v>
      </c>
    </row>
    <row r="4857" spans="1:22" x14ac:dyDescent="0.25">
      <c r="A4857" t="s">
        <v>7367</v>
      </c>
      <c r="B4857" t="s">
        <v>7368</v>
      </c>
      <c r="C4857" t="s">
        <v>7369</v>
      </c>
      <c r="D4857" t="s">
        <v>7370</v>
      </c>
      <c r="E4857" s="1">
        <v>9</v>
      </c>
      <c r="F4857" s="1">
        <v>9</v>
      </c>
      <c r="G4857" s="1">
        <v>9</v>
      </c>
      <c r="H4857" s="1">
        <v>15.6</v>
      </c>
      <c r="I4857" s="1">
        <v>74.147000000000006</v>
      </c>
      <c r="J4857" s="3">
        <v>9.1044999999999999E-20</v>
      </c>
      <c r="K4857" s="1" t="s">
        <v>76</v>
      </c>
      <c r="L4857" s="1" t="s">
        <v>76</v>
      </c>
      <c r="M4857" s="1" t="s">
        <v>76</v>
      </c>
      <c r="N4857" s="1">
        <v>3.6833710000000002</v>
      </c>
      <c r="O4857" s="1" t="s">
        <v>76</v>
      </c>
      <c r="P4857" s="1">
        <v>4.5624589999999996</v>
      </c>
      <c r="Q4857" s="1">
        <v>4.4513870000000004</v>
      </c>
      <c r="R4857" s="1">
        <v>5.0016040000000004</v>
      </c>
      <c r="S4857" s="1">
        <v>4.8071159999999997</v>
      </c>
      <c r="T4857" s="1" t="s">
        <v>76</v>
      </c>
      <c r="U4857" s="1" t="s">
        <v>76</v>
      </c>
      <c r="V4857" s="1" t="s">
        <v>76</v>
      </c>
    </row>
    <row r="4858" spans="1:22" x14ac:dyDescent="0.25">
      <c r="A4858" t="s">
        <v>505</v>
      </c>
      <c r="B4858" t="s">
        <v>506</v>
      </c>
      <c r="C4858" t="s">
        <v>507</v>
      </c>
      <c r="D4858" t="s">
        <v>508</v>
      </c>
      <c r="E4858" s="1">
        <v>1</v>
      </c>
      <c r="F4858" s="1">
        <v>1</v>
      </c>
      <c r="G4858" s="1">
        <v>1</v>
      </c>
      <c r="H4858" s="1">
        <v>2.2000000000000002</v>
      </c>
      <c r="I4858" s="1">
        <v>147.66</v>
      </c>
      <c r="J4858" s="3">
        <v>3.0990999999999999E-14</v>
      </c>
      <c r="K4858" s="1" t="s">
        <v>76</v>
      </c>
      <c r="L4858" s="1" t="s">
        <v>76</v>
      </c>
      <c r="M4858" s="1" t="s">
        <v>76</v>
      </c>
      <c r="N4858" s="1" t="s">
        <v>76</v>
      </c>
      <c r="O4858" s="1" t="s">
        <v>76</v>
      </c>
      <c r="P4858" s="1" t="s">
        <v>76</v>
      </c>
      <c r="Q4858" s="1" t="s">
        <v>76</v>
      </c>
      <c r="R4858" s="1" t="s">
        <v>76</v>
      </c>
      <c r="S4858" s="1" t="s">
        <v>76</v>
      </c>
      <c r="T4858" s="1" t="s">
        <v>76</v>
      </c>
      <c r="U4858" s="1" t="s">
        <v>76</v>
      </c>
      <c r="V4858" s="1" t="s">
        <v>76</v>
      </c>
    </row>
    <row r="4859" spans="1:22" x14ac:dyDescent="0.25">
      <c r="A4859" t="s">
        <v>17911</v>
      </c>
      <c r="B4859" t="s">
        <v>17912</v>
      </c>
      <c r="C4859" t="s">
        <v>17913</v>
      </c>
      <c r="D4859" t="s">
        <v>17914</v>
      </c>
      <c r="E4859" s="1">
        <v>14</v>
      </c>
      <c r="F4859" s="1">
        <v>14</v>
      </c>
      <c r="G4859" s="1">
        <v>14</v>
      </c>
      <c r="H4859" s="1">
        <v>30.4</v>
      </c>
      <c r="I4859" s="1">
        <v>52.725999999999999</v>
      </c>
      <c r="J4859" s="1">
        <v>0</v>
      </c>
      <c r="K4859" s="1">
        <v>5.6920089999999997</v>
      </c>
      <c r="L4859" s="1">
        <v>6.226858</v>
      </c>
      <c r="M4859" s="1">
        <v>5.9415709999999997</v>
      </c>
      <c r="N4859" s="1">
        <v>4.2937599999999998</v>
      </c>
      <c r="O4859" s="1">
        <v>5.9273550000000004</v>
      </c>
      <c r="P4859" s="1">
        <v>5.2720500000000001</v>
      </c>
      <c r="Q4859" s="1" t="s">
        <v>76</v>
      </c>
      <c r="R4859" s="1" t="s">
        <v>76</v>
      </c>
      <c r="S4859" s="1">
        <v>5.1919259999999996</v>
      </c>
      <c r="T4859" s="1" t="s">
        <v>76</v>
      </c>
      <c r="U4859" s="1" t="s">
        <v>76</v>
      </c>
      <c r="V4859" s="1">
        <v>7.1510629999999997</v>
      </c>
    </row>
    <row r="4860" spans="1:22" x14ac:dyDescent="0.25">
      <c r="A4860" t="s">
        <v>36644</v>
      </c>
      <c r="B4860" t="s">
        <v>36645</v>
      </c>
      <c r="C4860" t="s">
        <v>36646</v>
      </c>
      <c r="D4860" t="s">
        <v>36647</v>
      </c>
      <c r="E4860" s="1">
        <v>2</v>
      </c>
      <c r="F4860" s="1">
        <v>2</v>
      </c>
      <c r="G4860" s="1">
        <v>2</v>
      </c>
      <c r="H4860" s="1">
        <v>19.8</v>
      </c>
      <c r="I4860" s="1">
        <v>21.54</v>
      </c>
      <c r="J4860" s="1">
        <v>1.5805999999999999E-4</v>
      </c>
      <c r="K4860" s="1" t="s">
        <v>76</v>
      </c>
      <c r="L4860" s="1" t="s">
        <v>76</v>
      </c>
      <c r="M4860" s="1" t="s">
        <v>76</v>
      </c>
      <c r="N4860" s="1" t="s">
        <v>76</v>
      </c>
      <c r="O4860" s="1" t="s">
        <v>76</v>
      </c>
      <c r="P4860" s="1">
        <v>5.2172210000000003</v>
      </c>
      <c r="Q4860" s="1" t="s">
        <v>76</v>
      </c>
      <c r="R4860" s="1" t="s">
        <v>76</v>
      </c>
      <c r="S4860" s="1" t="s">
        <v>76</v>
      </c>
      <c r="T4860" s="1" t="s">
        <v>76</v>
      </c>
      <c r="U4860" s="1" t="s">
        <v>76</v>
      </c>
      <c r="V4860" s="1" t="s">
        <v>76</v>
      </c>
    </row>
    <row r="4861" spans="1:22" x14ac:dyDescent="0.25">
      <c r="A4861" t="s">
        <v>35533</v>
      </c>
      <c r="B4861" t="s">
        <v>35534</v>
      </c>
      <c r="C4861" t="s">
        <v>35535</v>
      </c>
      <c r="D4861" t="s">
        <v>35536</v>
      </c>
      <c r="E4861" s="1">
        <v>10</v>
      </c>
      <c r="F4861" s="1">
        <v>10</v>
      </c>
      <c r="G4861" s="1">
        <v>10</v>
      </c>
      <c r="H4861" s="1">
        <v>22.4</v>
      </c>
      <c r="I4861" s="1">
        <v>65.123999999999995</v>
      </c>
      <c r="J4861" s="3">
        <v>5.4728000000000001E-194</v>
      </c>
      <c r="K4861" s="1">
        <v>3.8555250000000001</v>
      </c>
      <c r="L4861" s="1" t="s">
        <v>76</v>
      </c>
      <c r="M4861" s="1">
        <v>4.545839</v>
      </c>
      <c r="N4861" s="1">
        <v>5.70397</v>
      </c>
      <c r="O4861" s="1" t="s">
        <v>76</v>
      </c>
      <c r="P4861" s="1">
        <v>5.0860750000000001</v>
      </c>
      <c r="Q4861" s="1">
        <v>4.5668030000000002</v>
      </c>
      <c r="R4861" s="1">
        <v>5.3989120000000002</v>
      </c>
      <c r="S4861" s="1">
        <v>4.8249779999999998</v>
      </c>
      <c r="T4861" s="1" t="s">
        <v>76</v>
      </c>
      <c r="U4861" s="1" t="s">
        <v>76</v>
      </c>
      <c r="V4861" s="1" t="s">
        <v>76</v>
      </c>
    </row>
    <row r="4862" spans="1:22" x14ac:dyDescent="0.25">
      <c r="A4862" t="s">
        <v>19203</v>
      </c>
      <c r="B4862" t="s">
        <v>19204</v>
      </c>
      <c r="C4862" t="s">
        <v>19205</v>
      </c>
      <c r="D4862" t="s">
        <v>19206</v>
      </c>
      <c r="E4862" s="1">
        <v>8</v>
      </c>
      <c r="F4862" s="1">
        <v>7</v>
      </c>
      <c r="G4862" s="1">
        <v>7</v>
      </c>
      <c r="H4862" s="1">
        <v>5.0999999999999996</v>
      </c>
      <c r="I4862" s="1">
        <v>216.85</v>
      </c>
      <c r="J4862" s="3">
        <v>5.6799000000000001E-215</v>
      </c>
      <c r="K4862" s="1" t="s">
        <v>76</v>
      </c>
      <c r="L4862" s="1">
        <v>4.9259459999999997</v>
      </c>
      <c r="M4862" s="1">
        <v>3.4167239999999999</v>
      </c>
      <c r="N4862" s="1" t="s">
        <v>76</v>
      </c>
      <c r="O4862" s="1" t="s">
        <v>76</v>
      </c>
      <c r="P4862" s="1">
        <v>3.6579830000000002</v>
      </c>
      <c r="Q4862" s="1" t="s">
        <v>76</v>
      </c>
      <c r="R4862" s="1" t="s">
        <v>76</v>
      </c>
      <c r="S4862" s="1">
        <v>3.3525680000000002</v>
      </c>
      <c r="T4862" s="1" t="s">
        <v>76</v>
      </c>
      <c r="U4862" s="1" t="s">
        <v>76</v>
      </c>
      <c r="V4862" s="1" t="s">
        <v>76</v>
      </c>
    </row>
    <row r="4863" spans="1:22" x14ac:dyDescent="0.25">
      <c r="A4863" t="s">
        <v>31705</v>
      </c>
      <c r="B4863" t="s">
        <v>31706</v>
      </c>
      <c r="C4863" t="s">
        <v>31707</v>
      </c>
      <c r="D4863" t="s">
        <v>31708</v>
      </c>
      <c r="E4863" s="1">
        <v>5</v>
      </c>
      <c r="F4863" s="1">
        <v>5</v>
      </c>
      <c r="G4863" s="1">
        <v>4</v>
      </c>
      <c r="H4863" s="1">
        <v>3.6</v>
      </c>
      <c r="I4863" s="1">
        <v>244.34</v>
      </c>
      <c r="J4863" s="3">
        <v>5.0077999999999998E-46</v>
      </c>
      <c r="K4863" s="1" t="s">
        <v>76</v>
      </c>
      <c r="L4863" s="1" t="s">
        <v>76</v>
      </c>
      <c r="M4863" s="1">
        <v>3.8633410000000001</v>
      </c>
      <c r="N4863" s="1" t="s">
        <v>76</v>
      </c>
      <c r="O4863" s="1" t="s">
        <v>76</v>
      </c>
      <c r="P4863" s="1" t="s">
        <v>76</v>
      </c>
      <c r="Q4863" s="1" t="s">
        <v>76</v>
      </c>
      <c r="R4863" s="1" t="s">
        <v>76</v>
      </c>
      <c r="S4863" s="1">
        <v>4.2894769999999998</v>
      </c>
      <c r="T4863" s="1" t="s">
        <v>76</v>
      </c>
      <c r="U4863" s="1" t="s">
        <v>76</v>
      </c>
      <c r="V4863" s="1">
        <v>6.794314</v>
      </c>
    </row>
    <row r="4864" spans="1:22" x14ac:dyDescent="0.25">
      <c r="A4864" t="s">
        <v>32211</v>
      </c>
      <c r="B4864" t="s">
        <v>32212</v>
      </c>
      <c r="C4864" t="s">
        <v>32213</v>
      </c>
      <c r="D4864" t="s">
        <v>32214</v>
      </c>
      <c r="E4864" s="1">
        <v>5</v>
      </c>
      <c r="F4864" s="1">
        <v>5</v>
      </c>
      <c r="G4864" s="1">
        <v>5</v>
      </c>
      <c r="H4864" s="1">
        <v>9.1</v>
      </c>
      <c r="I4864" s="1">
        <v>71.712000000000003</v>
      </c>
      <c r="J4864" s="3">
        <v>1.5909000000000001E-35</v>
      </c>
      <c r="K4864" s="1" t="s">
        <v>76</v>
      </c>
      <c r="L4864" s="1">
        <v>4.058236</v>
      </c>
      <c r="M4864" s="1">
        <v>3.9870220000000001</v>
      </c>
      <c r="N4864" s="1">
        <v>5.2037940000000003</v>
      </c>
      <c r="O4864" s="1">
        <v>5.7644299999999999</v>
      </c>
      <c r="P4864" s="1">
        <v>5.1688799999999997</v>
      </c>
      <c r="Q4864" s="1" t="s">
        <v>76</v>
      </c>
      <c r="R4864" s="1" t="s">
        <v>76</v>
      </c>
      <c r="S4864" s="1" t="s">
        <v>76</v>
      </c>
      <c r="T4864" s="1" t="s">
        <v>76</v>
      </c>
      <c r="U4864" s="1" t="s">
        <v>76</v>
      </c>
      <c r="V4864" s="1" t="s">
        <v>76</v>
      </c>
    </row>
    <row r="4865" spans="1:22" x14ac:dyDescent="0.25">
      <c r="A4865" t="s">
        <v>16217</v>
      </c>
      <c r="B4865" t="s">
        <v>16218</v>
      </c>
      <c r="C4865" t="s">
        <v>16219</v>
      </c>
      <c r="D4865" t="s">
        <v>16220</v>
      </c>
      <c r="E4865" s="1">
        <v>3</v>
      </c>
      <c r="F4865" s="1">
        <v>3</v>
      </c>
      <c r="G4865" s="1">
        <v>3</v>
      </c>
      <c r="H4865" s="1">
        <v>31.4</v>
      </c>
      <c r="I4865" s="1">
        <v>19.247</v>
      </c>
      <c r="J4865" s="3">
        <v>7.1872999999999994E-39</v>
      </c>
      <c r="K4865" s="1" t="s">
        <v>76</v>
      </c>
      <c r="L4865" s="1" t="s">
        <v>76</v>
      </c>
      <c r="M4865" s="1" t="s">
        <v>76</v>
      </c>
      <c r="N4865" s="1" t="s">
        <v>76</v>
      </c>
      <c r="O4865" s="1" t="s">
        <v>76</v>
      </c>
      <c r="P4865" s="1" t="s">
        <v>76</v>
      </c>
      <c r="Q4865" s="1" t="s">
        <v>76</v>
      </c>
      <c r="R4865" s="1" t="s">
        <v>76</v>
      </c>
      <c r="S4865" s="1" t="s">
        <v>76</v>
      </c>
      <c r="T4865" s="1" t="s">
        <v>76</v>
      </c>
      <c r="U4865" s="1" t="s">
        <v>76</v>
      </c>
      <c r="V4865" s="1" t="s">
        <v>76</v>
      </c>
    </row>
    <row r="4866" spans="1:22" x14ac:dyDescent="0.25">
      <c r="A4866" t="s">
        <v>24208</v>
      </c>
      <c r="B4866" t="s">
        <v>24209</v>
      </c>
      <c r="C4866" t="s">
        <v>24210</v>
      </c>
      <c r="D4866" t="s">
        <v>24211</v>
      </c>
      <c r="E4866" s="1">
        <v>6</v>
      </c>
      <c r="F4866" s="1">
        <v>6</v>
      </c>
      <c r="G4866" s="1">
        <v>6</v>
      </c>
      <c r="H4866" s="1">
        <v>44.8</v>
      </c>
      <c r="I4866" s="1">
        <v>21.494</v>
      </c>
      <c r="J4866" s="3">
        <v>2.5903E-46</v>
      </c>
      <c r="K4866" s="1" t="s">
        <v>76</v>
      </c>
      <c r="L4866" s="1">
        <v>5.2108540000000003</v>
      </c>
      <c r="M4866" s="1">
        <v>5.7428270000000001</v>
      </c>
      <c r="N4866" s="1" t="s">
        <v>76</v>
      </c>
      <c r="O4866" s="1" t="s">
        <v>76</v>
      </c>
      <c r="P4866" s="1" t="s">
        <v>76</v>
      </c>
      <c r="Q4866" s="1" t="s">
        <v>76</v>
      </c>
      <c r="R4866" s="1" t="s">
        <v>76</v>
      </c>
      <c r="S4866" s="1" t="s">
        <v>76</v>
      </c>
      <c r="T4866" s="1" t="s">
        <v>76</v>
      </c>
      <c r="U4866" s="1" t="s">
        <v>76</v>
      </c>
      <c r="V4866" s="1" t="s">
        <v>76</v>
      </c>
    </row>
    <row r="4867" spans="1:22" x14ac:dyDescent="0.25">
      <c r="A4867" t="s">
        <v>5244</v>
      </c>
      <c r="B4867" t="s">
        <v>5245</v>
      </c>
      <c r="C4867" t="s">
        <v>5246</v>
      </c>
      <c r="D4867" t="s">
        <v>5247</v>
      </c>
      <c r="E4867" s="1">
        <v>7</v>
      </c>
      <c r="F4867" s="1">
        <v>6</v>
      </c>
      <c r="G4867" s="1">
        <v>6</v>
      </c>
      <c r="H4867" s="1">
        <v>14.5</v>
      </c>
      <c r="I4867" s="1">
        <v>79.414000000000001</v>
      </c>
      <c r="J4867" s="3">
        <v>2.4485000000000002E-164</v>
      </c>
      <c r="K4867" s="1" t="s">
        <v>76</v>
      </c>
      <c r="L4867" s="1" t="s">
        <v>76</v>
      </c>
      <c r="M4867" s="1" t="s">
        <v>76</v>
      </c>
      <c r="N4867" s="1">
        <v>3.4565480000000002</v>
      </c>
      <c r="O4867" s="1">
        <v>5.2099169999999999</v>
      </c>
      <c r="P4867" s="1">
        <v>4.1493729999999998</v>
      </c>
      <c r="Q4867" s="1" t="s">
        <v>76</v>
      </c>
      <c r="R4867" s="1" t="s">
        <v>76</v>
      </c>
      <c r="S4867" s="1">
        <v>4.2008229999999998</v>
      </c>
      <c r="T4867" s="1" t="s">
        <v>76</v>
      </c>
      <c r="U4867" s="1" t="s">
        <v>76</v>
      </c>
      <c r="V4867" s="1" t="s">
        <v>76</v>
      </c>
    </row>
    <row r="4868" spans="1:22" x14ac:dyDescent="0.25">
      <c r="A4868" t="s">
        <v>6337</v>
      </c>
      <c r="B4868" t="s">
        <v>6338</v>
      </c>
      <c r="C4868" t="s">
        <v>6339</v>
      </c>
      <c r="D4868" t="s">
        <v>6340</v>
      </c>
      <c r="E4868" s="1">
        <v>11</v>
      </c>
      <c r="F4868" s="1">
        <v>11</v>
      </c>
      <c r="G4868" s="1">
        <v>11</v>
      </c>
      <c r="H4868" s="1">
        <v>34</v>
      </c>
      <c r="I4868" s="1">
        <v>57.65</v>
      </c>
      <c r="J4868" s="3">
        <v>2.6792E-218</v>
      </c>
      <c r="K4868" s="1">
        <v>4.8601640000000002</v>
      </c>
      <c r="L4868" s="1">
        <v>5.9050349999999998</v>
      </c>
      <c r="M4868" s="1">
        <v>5.8800299999999996</v>
      </c>
      <c r="N4868" s="1" t="s">
        <v>76</v>
      </c>
      <c r="O4868" s="1">
        <v>5.9337150000000003</v>
      </c>
      <c r="P4868" s="1">
        <v>5.0957270000000001</v>
      </c>
      <c r="Q4868" s="1">
        <v>5.6651210000000001</v>
      </c>
      <c r="R4868" s="1">
        <v>5.1089370000000001</v>
      </c>
      <c r="S4868" s="1">
        <v>5.4710720000000004</v>
      </c>
      <c r="T4868" s="1" t="s">
        <v>76</v>
      </c>
      <c r="U4868" s="1" t="s">
        <v>76</v>
      </c>
      <c r="V4868" s="1" t="s">
        <v>76</v>
      </c>
    </row>
    <row r="4869" spans="1:22" x14ac:dyDescent="0.25">
      <c r="A4869" t="s">
        <v>24991</v>
      </c>
      <c r="B4869" t="s">
        <v>24992</v>
      </c>
      <c r="C4869" t="s">
        <v>24993</v>
      </c>
      <c r="D4869" t="s">
        <v>24994</v>
      </c>
      <c r="E4869" s="1">
        <v>2</v>
      </c>
      <c r="F4869" s="1">
        <v>2</v>
      </c>
      <c r="G4869" s="1">
        <v>2</v>
      </c>
      <c r="H4869" s="1">
        <v>4.0999999999999996</v>
      </c>
      <c r="I4869" s="1">
        <v>32.472999999999999</v>
      </c>
      <c r="J4869" s="1">
        <v>8.0867999999999999E-4</v>
      </c>
      <c r="K4869" s="1" t="s">
        <v>76</v>
      </c>
      <c r="L4869" s="1" t="s">
        <v>76</v>
      </c>
      <c r="M4869" s="1">
        <v>6.2305510000000002</v>
      </c>
      <c r="N4869" s="1" t="s">
        <v>76</v>
      </c>
      <c r="O4869" s="1" t="s">
        <v>76</v>
      </c>
      <c r="P4869" s="1" t="s">
        <v>76</v>
      </c>
      <c r="Q4869" s="1" t="s">
        <v>76</v>
      </c>
      <c r="R4869" s="1" t="s">
        <v>76</v>
      </c>
      <c r="S4869" s="1" t="s">
        <v>76</v>
      </c>
      <c r="T4869" s="1" t="s">
        <v>76</v>
      </c>
      <c r="U4869" s="1" t="s">
        <v>76</v>
      </c>
      <c r="V4869" s="1" t="s">
        <v>76</v>
      </c>
    </row>
    <row r="4870" spans="1:22" x14ac:dyDescent="0.25">
      <c r="A4870" t="s">
        <v>40713</v>
      </c>
      <c r="B4870" t="s">
        <v>40714</v>
      </c>
      <c r="C4870" t="s">
        <v>40715</v>
      </c>
      <c r="D4870" t="s">
        <v>40716</v>
      </c>
      <c r="E4870" s="1">
        <v>20</v>
      </c>
      <c r="F4870" s="1">
        <v>20</v>
      </c>
      <c r="G4870" s="1">
        <v>19</v>
      </c>
      <c r="H4870" s="1">
        <v>23</v>
      </c>
      <c r="I4870" s="1">
        <v>164.64</v>
      </c>
      <c r="J4870" s="1">
        <v>0</v>
      </c>
      <c r="K4870" s="1">
        <v>3.7621829999999998</v>
      </c>
      <c r="L4870" s="1">
        <v>4.9132360000000004</v>
      </c>
      <c r="M4870" s="1">
        <v>4.33636</v>
      </c>
      <c r="N4870" s="1">
        <v>4.2890980000000001</v>
      </c>
      <c r="O4870" s="1">
        <v>5.3733899999999997</v>
      </c>
      <c r="P4870" s="1">
        <v>5.3163270000000002</v>
      </c>
      <c r="Q4870" s="1">
        <v>3.8169170000000001</v>
      </c>
      <c r="R4870" s="1">
        <v>4.2068260000000004</v>
      </c>
      <c r="S4870" s="1">
        <v>3.547221</v>
      </c>
      <c r="T4870" s="1" t="s">
        <v>76</v>
      </c>
      <c r="U4870" s="1" t="s">
        <v>76</v>
      </c>
      <c r="V4870" s="1" t="s">
        <v>76</v>
      </c>
    </row>
    <row r="4871" spans="1:22" x14ac:dyDescent="0.25">
      <c r="A4871" t="s">
        <v>2916</v>
      </c>
      <c r="B4871" t="s">
        <v>2917</v>
      </c>
      <c r="C4871" t="s">
        <v>2918</v>
      </c>
      <c r="D4871" t="s">
        <v>2919</v>
      </c>
      <c r="E4871" s="1">
        <v>2</v>
      </c>
      <c r="F4871" s="1">
        <v>1</v>
      </c>
      <c r="G4871" s="1">
        <v>1</v>
      </c>
      <c r="H4871" s="1">
        <v>7.6</v>
      </c>
      <c r="I4871" s="1">
        <v>34.121000000000002</v>
      </c>
      <c r="J4871" s="3">
        <v>1.1229999999999999E-5</v>
      </c>
      <c r="K4871" s="1" t="s">
        <v>76</v>
      </c>
      <c r="L4871" s="1" t="s">
        <v>76</v>
      </c>
      <c r="M4871" s="1" t="s">
        <v>76</v>
      </c>
      <c r="N4871" s="1" t="s">
        <v>76</v>
      </c>
      <c r="O4871" s="1" t="s">
        <v>76</v>
      </c>
      <c r="P4871" s="1" t="s">
        <v>76</v>
      </c>
      <c r="Q4871" s="1" t="s">
        <v>76</v>
      </c>
      <c r="R4871" s="1" t="s">
        <v>76</v>
      </c>
      <c r="S4871" s="1">
        <v>4.7470619999999997</v>
      </c>
      <c r="T4871" s="1" t="s">
        <v>76</v>
      </c>
      <c r="U4871" s="1" t="s">
        <v>76</v>
      </c>
      <c r="V4871" s="1" t="s">
        <v>76</v>
      </c>
    </row>
    <row r="4872" spans="1:22" x14ac:dyDescent="0.25">
      <c r="A4872" t="s">
        <v>30532</v>
      </c>
      <c r="B4872" t="s">
        <v>30533</v>
      </c>
      <c r="C4872" t="s">
        <v>30534</v>
      </c>
      <c r="D4872" t="s">
        <v>30535</v>
      </c>
      <c r="E4872" s="1">
        <v>1</v>
      </c>
      <c r="F4872" s="1">
        <v>1</v>
      </c>
      <c r="G4872" s="1">
        <v>1</v>
      </c>
      <c r="H4872" s="1">
        <v>4.0999999999999996</v>
      </c>
      <c r="I4872" s="1">
        <v>54.808999999999997</v>
      </c>
      <c r="J4872" s="3">
        <v>2.6174999999999999E-39</v>
      </c>
      <c r="K4872" s="1" t="s">
        <v>76</v>
      </c>
      <c r="L4872" s="1" t="s">
        <v>76</v>
      </c>
      <c r="M4872" s="1" t="s">
        <v>76</v>
      </c>
      <c r="N4872" s="1" t="s">
        <v>76</v>
      </c>
      <c r="O4872" s="1" t="s">
        <v>76</v>
      </c>
      <c r="P4872" s="1" t="s">
        <v>76</v>
      </c>
      <c r="Q4872" s="1" t="s">
        <v>76</v>
      </c>
      <c r="R4872" s="1" t="s">
        <v>76</v>
      </c>
      <c r="S4872" s="1" t="s">
        <v>76</v>
      </c>
      <c r="T4872" s="1" t="s">
        <v>76</v>
      </c>
      <c r="U4872" s="1" t="s">
        <v>76</v>
      </c>
      <c r="V4872" s="1" t="s">
        <v>76</v>
      </c>
    </row>
    <row r="4873" spans="1:22" x14ac:dyDescent="0.25">
      <c r="A4873" t="s">
        <v>2352</v>
      </c>
      <c r="B4873" t="s">
        <v>2353</v>
      </c>
      <c r="C4873" t="s">
        <v>2354</v>
      </c>
      <c r="D4873" t="s">
        <v>2355</v>
      </c>
      <c r="E4873" s="1">
        <v>5</v>
      </c>
      <c r="F4873" s="1">
        <v>5</v>
      </c>
      <c r="G4873" s="1">
        <v>5</v>
      </c>
      <c r="H4873" s="1">
        <v>8.9</v>
      </c>
      <c r="I4873" s="1">
        <v>49.124000000000002</v>
      </c>
      <c r="J4873" s="1">
        <v>2.3996999999999998E-3</v>
      </c>
      <c r="K4873" s="1" t="s">
        <v>76</v>
      </c>
      <c r="L4873" s="1" t="s">
        <v>76</v>
      </c>
      <c r="M4873" s="1" t="s">
        <v>76</v>
      </c>
      <c r="N4873" s="1">
        <v>5.3734089999999997</v>
      </c>
      <c r="O4873" s="1">
        <v>5.6446649999999998</v>
      </c>
      <c r="P4873" s="1">
        <v>5.587262</v>
      </c>
      <c r="Q4873" s="1" t="s">
        <v>76</v>
      </c>
      <c r="R4873" s="1" t="s">
        <v>76</v>
      </c>
      <c r="S4873" s="1" t="s">
        <v>76</v>
      </c>
      <c r="T4873" s="1" t="s">
        <v>76</v>
      </c>
      <c r="U4873" s="1" t="s">
        <v>76</v>
      </c>
      <c r="V4873" s="1" t="s">
        <v>76</v>
      </c>
    </row>
    <row r="4874" spans="1:22" x14ac:dyDescent="0.25">
      <c r="A4874" t="s">
        <v>29519</v>
      </c>
      <c r="B4874" t="s">
        <v>29520</v>
      </c>
      <c r="C4874" t="s">
        <v>29521</v>
      </c>
      <c r="D4874" t="s">
        <v>29522</v>
      </c>
      <c r="E4874" s="1">
        <v>7</v>
      </c>
      <c r="F4874" s="1">
        <v>7</v>
      </c>
      <c r="G4874" s="1">
        <v>7</v>
      </c>
      <c r="H4874" s="1">
        <v>30.7</v>
      </c>
      <c r="I4874" s="1">
        <v>34.929000000000002</v>
      </c>
      <c r="J4874" s="3">
        <v>1.0883E-46</v>
      </c>
      <c r="K4874" s="1" t="s">
        <v>76</v>
      </c>
      <c r="L4874" s="1" t="s">
        <v>76</v>
      </c>
      <c r="M4874" s="1">
        <v>4.6144860000000003</v>
      </c>
      <c r="N4874" s="1" t="s">
        <v>76</v>
      </c>
      <c r="O4874" s="1" t="s">
        <v>76</v>
      </c>
      <c r="P4874" s="1" t="s">
        <v>76</v>
      </c>
      <c r="Q4874" s="1" t="s">
        <v>76</v>
      </c>
      <c r="R4874" s="1" t="s">
        <v>76</v>
      </c>
      <c r="S4874" s="1" t="s">
        <v>76</v>
      </c>
      <c r="T4874" s="1" t="s">
        <v>76</v>
      </c>
      <c r="U4874" s="1" t="s">
        <v>76</v>
      </c>
      <c r="V4874" s="1" t="s">
        <v>76</v>
      </c>
    </row>
    <row r="4875" spans="1:22" x14ac:dyDescent="0.25">
      <c r="A4875" t="s">
        <v>42567</v>
      </c>
      <c r="B4875" t="s">
        <v>42568</v>
      </c>
      <c r="C4875" t="s">
        <v>42569</v>
      </c>
      <c r="D4875" t="s">
        <v>42570</v>
      </c>
      <c r="E4875" s="1">
        <v>12</v>
      </c>
      <c r="F4875" s="1">
        <v>4</v>
      </c>
      <c r="G4875" s="1">
        <v>4</v>
      </c>
      <c r="H4875" s="1">
        <v>12.9</v>
      </c>
      <c r="I4875" s="1">
        <v>151.82</v>
      </c>
      <c r="J4875" s="3">
        <v>3.5612000000000002E-28</v>
      </c>
      <c r="K4875" s="1" t="s">
        <v>76</v>
      </c>
      <c r="L4875" s="1" t="s">
        <v>76</v>
      </c>
      <c r="M4875" s="1" t="s">
        <v>76</v>
      </c>
      <c r="N4875" s="1" t="s">
        <v>76</v>
      </c>
      <c r="O4875" s="1" t="s">
        <v>76</v>
      </c>
      <c r="P4875" s="1" t="s">
        <v>76</v>
      </c>
      <c r="Q4875" s="1" t="s">
        <v>76</v>
      </c>
      <c r="R4875" s="1" t="s">
        <v>76</v>
      </c>
      <c r="S4875" s="1" t="s">
        <v>76</v>
      </c>
      <c r="T4875" s="1" t="s">
        <v>76</v>
      </c>
      <c r="U4875" s="1" t="s">
        <v>76</v>
      </c>
      <c r="V4875" s="1" t="s">
        <v>76</v>
      </c>
    </row>
    <row r="4876" spans="1:22" x14ac:dyDescent="0.25">
      <c r="A4876" t="s">
        <v>26770</v>
      </c>
      <c r="B4876" t="s">
        <v>26771</v>
      </c>
      <c r="C4876" t="s">
        <v>26772</v>
      </c>
      <c r="D4876" t="s">
        <v>26773</v>
      </c>
      <c r="E4876" s="1">
        <v>11</v>
      </c>
      <c r="F4876" s="1">
        <v>11</v>
      </c>
      <c r="G4876" s="1">
        <v>11</v>
      </c>
      <c r="H4876" s="1">
        <v>20.3</v>
      </c>
      <c r="I4876" s="1">
        <v>81.534000000000006</v>
      </c>
      <c r="J4876" s="3">
        <v>1.4472E-210</v>
      </c>
      <c r="K4876" s="1">
        <v>4.8000360000000004</v>
      </c>
      <c r="L4876" s="1">
        <v>5.2267289999999997</v>
      </c>
      <c r="M4876" s="1">
        <v>4.2896340000000004</v>
      </c>
      <c r="N4876" s="1" t="s">
        <v>76</v>
      </c>
      <c r="O4876" s="1" t="s">
        <v>76</v>
      </c>
      <c r="P4876" s="1">
        <v>4.4239499999999996</v>
      </c>
      <c r="Q4876" s="1">
        <v>4.1423889999999997</v>
      </c>
      <c r="R4876" s="1">
        <v>5.0652439999999999</v>
      </c>
      <c r="S4876" s="1">
        <v>4.8027810000000004</v>
      </c>
      <c r="T4876" s="1" t="s">
        <v>76</v>
      </c>
      <c r="U4876" s="1" t="s">
        <v>76</v>
      </c>
      <c r="V4876" s="1">
        <v>6.6822439999999999</v>
      </c>
    </row>
    <row r="4877" spans="1:22" x14ac:dyDescent="0.25">
      <c r="A4877" t="s">
        <v>42082</v>
      </c>
      <c r="B4877" t="s">
        <v>42083</v>
      </c>
      <c r="C4877" t="s">
        <v>42084</v>
      </c>
      <c r="D4877" t="s">
        <v>42085</v>
      </c>
      <c r="E4877" s="1">
        <v>18</v>
      </c>
      <c r="F4877" s="1">
        <v>18</v>
      </c>
      <c r="G4877" s="1">
        <v>17</v>
      </c>
      <c r="H4877" s="1">
        <v>11.4</v>
      </c>
      <c r="I4877" s="1">
        <v>220.74</v>
      </c>
      <c r="J4877" s="3">
        <v>4.8224999999999999E-165</v>
      </c>
      <c r="K4877" s="1">
        <v>4.4996729999999996</v>
      </c>
      <c r="L4877" s="1" t="s">
        <v>76</v>
      </c>
      <c r="M4877" s="1">
        <v>4.7417350000000003</v>
      </c>
      <c r="N4877" s="1">
        <v>3.9939909999999998</v>
      </c>
      <c r="O4877" s="1">
        <v>5.1546060000000002</v>
      </c>
      <c r="P4877" s="1">
        <v>4.8700060000000001</v>
      </c>
      <c r="Q4877" s="1" t="s">
        <v>76</v>
      </c>
      <c r="R4877" s="1">
        <v>4.028327</v>
      </c>
      <c r="S4877" s="1">
        <v>4.4710859999999997</v>
      </c>
      <c r="T4877" s="1" t="s">
        <v>76</v>
      </c>
      <c r="U4877" s="1" t="s">
        <v>76</v>
      </c>
      <c r="V4877" s="1">
        <v>7.0517700000000003</v>
      </c>
    </row>
    <row r="4878" spans="1:22" x14ac:dyDescent="0.25">
      <c r="A4878" t="s">
        <v>19183</v>
      </c>
      <c r="B4878" t="s">
        <v>19184</v>
      </c>
      <c r="C4878" t="s">
        <v>19185</v>
      </c>
      <c r="D4878" t="s">
        <v>19186</v>
      </c>
      <c r="E4878" s="1">
        <v>12</v>
      </c>
      <c r="F4878" s="1">
        <v>12</v>
      </c>
      <c r="G4878" s="1">
        <v>11</v>
      </c>
      <c r="H4878" s="1">
        <v>22.2</v>
      </c>
      <c r="I4878" s="1">
        <v>90.850999999999999</v>
      </c>
      <c r="J4878" s="1">
        <v>0</v>
      </c>
      <c r="K4878" s="1" t="s">
        <v>76</v>
      </c>
      <c r="L4878" s="1" t="s">
        <v>76</v>
      </c>
      <c r="M4878" s="1">
        <v>3.8772449999999998</v>
      </c>
      <c r="N4878" s="1" t="s">
        <v>76</v>
      </c>
      <c r="O4878" s="1">
        <v>4.3605929999999997</v>
      </c>
      <c r="P4878" s="1">
        <v>3.6312709999999999</v>
      </c>
      <c r="Q4878" s="1" t="s">
        <v>76</v>
      </c>
      <c r="R4878" s="1">
        <v>4.727525</v>
      </c>
      <c r="S4878" s="1">
        <v>3.6293989999999998</v>
      </c>
      <c r="T4878" s="1" t="s">
        <v>76</v>
      </c>
      <c r="U4878" s="1" t="s">
        <v>76</v>
      </c>
      <c r="V4878" s="1" t="s">
        <v>76</v>
      </c>
    </row>
    <row r="4879" spans="1:22" x14ac:dyDescent="0.25">
      <c r="A4879" t="s">
        <v>33564</v>
      </c>
      <c r="B4879" t="s">
        <v>33565</v>
      </c>
      <c r="C4879" t="s">
        <v>33566</v>
      </c>
      <c r="D4879" t="s">
        <v>33567</v>
      </c>
      <c r="E4879" s="1">
        <v>23</v>
      </c>
      <c r="F4879" s="1">
        <v>22</v>
      </c>
      <c r="G4879" s="1">
        <v>13</v>
      </c>
      <c r="H4879" s="1">
        <v>11.2</v>
      </c>
      <c r="I4879" s="1">
        <v>261.37</v>
      </c>
      <c r="J4879" s="1">
        <v>0</v>
      </c>
      <c r="K4879" s="1">
        <v>4.3637620000000004</v>
      </c>
      <c r="L4879" s="1" t="s">
        <v>76</v>
      </c>
      <c r="M4879" s="1">
        <v>5.1309120000000004</v>
      </c>
      <c r="N4879" s="1">
        <v>5.1881969999999997</v>
      </c>
      <c r="O4879" s="1">
        <v>5.6752469999999997</v>
      </c>
      <c r="P4879" s="1">
        <v>5.4749730000000003</v>
      </c>
      <c r="Q4879" s="1">
        <v>4.2327680000000001</v>
      </c>
      <c r="R4879" s="1">
        <v>5.1351329999999997</v>
      </c>
      <c r="S4879" s="1">
        <v>4.3546269999999998</v>
      </c>
      <c r="T4879" s="1" t="s">
        <v>76</v>
      </c>
      <c r="U4879" s="1" t="s">
        <v>76</v>
      </c>
      <c r="V4879" s="1" t="s">
        <v>76</v>
      </c>
    </row>
    <row r="4880" spans="1:22" x14ac:dyDescent="0.25">
      <c r="A4880" t="s">
        <v>17248</v>
      </c>
      <c r="B4880" t="s">
        <v>17249</v>
      </c>
      <c r="C4880" t="s">
        <v>17250</v>
      </c>
      <c r="D4880" t="s">
        <v>17251</v>
      </c>
      <c r="E4880" s="1">
        <v>9</v>
      </c>
      <c r="F4880" s="1">
        <v>9</v>
      </c>
      <c r="G4880" s="1">
        <v>4</v>
      </c>
      <c r="H4880" s="1">
        <v>40.799999999999997</v>
      </c>
      <c r="I4880" s="1">
        <v>34.435000000000002</v>
      </c>
      <c r="J4880" s="3">
        <v>4.7868E-24</v>
      </c>
      <c r="K4880" s="1" t="s">
        <v>76</v>
      </c>
      <c r="L4880" s="1" t="s">
        <v>76</v>
      </c>
      <c r="M4880" s="1" t="s">
        <v>76</v>
      </c>
      <c r="N4880" s="1" t="s">
        <v>76</v>
      </c>
      <c r="O4880" s="1" t="s">
        <v>76</v>
      </c>
      <c r="P4880" s="1" t="s">
        <v>76</v>
      </c>
      <c r="Q4880" s="1">
        <v>5.4406410000000003</v>
      </c>
      <c r="R4880" s="1">
        <v>6.0744499999999997</v>
      </c>
      <c r="S4880" s="1" t="s">
        <v>76</v>
      </c>
      <c r="T4880" s="1" t="s">
        <v>76</v>
      </c>
      <c r="U4880" s="1" t="s">
        <v>76</v>
      </c>
      <c r="V4880" s="1" t="s">
        <v>76</v>
      </c>
    </row>
    <row r="4881" spans="1:22" x14ac:dyDescent="0.25">
      <c r="A4881" t="s">
        <v>39420</v>
      </c>
      <c r="B4881" t="s">
        <v>39421</v>
      </c>
      <c r="C4881" t="s">
        <v>39422</v>
      </c>
      <c r="D4881" t="s">
        <v>39423</v>
      </c>
      <c r="E4881" s="1">
        <v>26</v>
      </c>
      <c r="F4881" s="1">
        <v>26</v>
      </c>
      <c r="G4881" s="1">
        <v>26</v>
      </c>
      <c r="H4881" s="1">
        <v>38.1</v>
      </c>
      <c r="I4881" s="1">
        <v>77.513999999999996</v>
      </c>
      <c r="J4881" s="1">
        <v>0</v>
      </c>
      <c r="K4881" s="1" t="s">
        <v>76</v>
      </c>
      <c r="L4881" s="1" t="s">
        <v>76</v>
      </c>
      <c r="M4881" s="1" t="s">
        <v>76</v>
      </c>
      <c r="N4881" s="1" t="s">
        <v>76</v>
      </c>
      <c r="O4881" s="1" t="s">
        <v>76</v>
      </c>
      <c r="P4881" s="1">
        <v>6.3567910000000003</v>
      </c>
      <c r="Q4881" s="1" t="s">
        <v>76</v>
      </c>
      <c r="R4881" s="1" t="s">
        <v>76</v>
      </c>
      <c r="S4881" s="1" t="s">
        <v>76</v>
      </c>
      <c r="T4881" s="1" t="s">
        <v>76</v>
      </c>
      <c r="U4881" s="1" t="s">
        <v>76</v>
      </c>
      <c r="V4881" s="1" t="s">
        <v>76</v>
      </c>
    </row>
    <row r="4882" spans="1:22" x14ac:dyDescent="0.25">
      <c r="A4882" t="s">
        <v>15079</v>
      </c>
      <c r="B4882" t="s">
        <v>15080</v>
      </c>
      <c r="C4882" t="s">
        <v>15081</v>
      </c>
      <c r="D4882" t="s">
        <v>15082</v>
      </c>
      <c r="E4882" s="1">
        <v>69</v>
      </c>
      <c r="F4882" s="1">
        <v>3</v>
      </c>
      <c r="G4882" s="1">
        <v>2</v>
      </c>
      <c r="H4882" s="1">
        <v>47</v>
      </c>
      <c r="I4882" s="1">
        <v>235.75</v>
      </c>
      <c r="J4882" s="1">
        <v>0</v>
      </c>
      <c r="K4882" s="1" t="s">
        <v>76</v>
      </c>
      <c r="L4882" s="1" t="s">
        <v>76</v>
      </c>
      <c r="M4882" s="1" t="s">
        <v>76</v>
      </c>
      <c r="N4882" s="1" t="s">
        <v>76</v>
      </c>
      <c r="O4882" s="1" t="s">
        <v>76</v>
      </c>
      <c r="P4882" s="1" t="s">
        <v>76</v>
      </c>
      <c r="Q4882" s="1" t="s">
        <v>76</v>
      </c>
      <c r="R4882" s="1" t="s">
        <v>76</v>
      </c>
      <c r="S4882" s="1" t="s">
        <v>76</v>
      </c>
      <c r="T4882" s="1" t="s">
        <v>76</v>
      </c>
      <c r="U4882" s="1" t="s">
        <v>76</v>
      </c>
      <c r="V4882" s="1" t="s">
        <v>76</v>
      </c>
    </row>
    <row r="4883" spans="1:22" x14ac:dyDescent="0.25">
      <c r="A4883" t="s">
        <v>21789</v>
      </c>
      <c r="B4883" t="s">
        <v>21790</v>
      </c>
      <c r="C4883" t="s">
        <v>21791</v>
      </c>
      <c r="D4883" t="s">
        <v>21792</v>
      </c>
      <c r="E4883" s="1">
        <v>10</v>
      </c>
      <c r="F4883" s="1">
        <v>1</v>
      </c>
      <c r="G4883" s="1">
        <v>1</v>
      </c>
      <c r="H4883" s="1">
        <v>24.6</v>
      </c>
      <c r="I4883" s="1">
        <v>52.247</v>
      </c>
      <c r="J4883" s="3">
        <v>1.3048000000000001E-14</v>
      </c>
      <c r="K4883" s="1" t="s">
        <v>76</v>
      </c>
      <c r="L4883" s="1" t="s">
        <v>76</v>
      </c>
      <c r="M4883" s="1" t="s">
        <v>76</v>
      </c>
      <c r="N4883" s="1" t="s">
        <v>76</v>
      </c>
      <c r="O4883" s="1" t="s">
        <v>76</v>
      </c>
      <c r="P4883" s="1" t="s">
        <v>76</v>
      </c>
      <c r="Q4883" s="1" t="s">
        <v>76</v>
      </c>
      <c r="R4883" s="1" t="s">
        <v>76</v>
      </c>
      <c r="S4883" s="1" t="s">
        <v>76</v>
      </c>
      <c r="T4883" s="1" t="s">
        <v>76</v>
      </c>
      <c r="U4883" s="1" t="s">
        <v>76</v>
      </c>
      <c r="V4883" s="1" t="s">
        <v>76</v>
      </c>
    </row>
    <row r="4884" spans="1:22" x14ac:dyDescent="0.25">
      <c r="A4884" t="s">
        <v>28995</v>
      </c>
      <c r="B4884" t="s">
        <v>28996</v>
      </c>
      <c r="C4884" t="s">
        <v>28997</v>
      </c>
      <c r="D4884" t="s">
        <v>28998</v>
      </c>
      <c r="E4884" s="1">
        <v>5</v>
      </c>
      <c r="F4884" s="1">
        <v>5</v>
      </c>
      <c r="G4884" s="1">
        <v>5</v>
      </c>
      <c r="H4884" s="1">
        <v>13.1</v>
      </c>
      <c r="I4884" s="1">
        <v>34.284999999999997</v>
      </c>
      <c r="J4884" s="3">
        <v>2.0912999999999999E-13</v>
      </c>
      <c r="K4884" s="1">
        <v>5.4126789999999998</v>
      </c>
      <c r="L4884" s="1">
        <v>6.2858720000000003</v>
      </c>
      <c r="M4884" s="1">
        <v>5.8682499999999997</v>
      </c>
      <c r="N4884" s="1">
        <v>6.1660159999999999</v>
      </c>
      <c r="O4884" s="1">
        <v>6.48841</v>
      </c>
      <c r="P4884" s="1">
        <v>6.4172890000000002</v>
      </c>
      <c r="Q4884" s="1">
        <v>6.3718430000000001</v>
      </c>
      <c r="R4884" s="1">
        <v>6.6046800000000001</v>
      </c>
      <c r="S4884" s="1">
        <v>6.1883660000000003</v>
      </c>
      <c r="T4884" s="1" t="s">
        <v>76</v>
      </c>
      <c r="U4884" s="1" t="s">
        <v>76</v>
      </c>
      <c r="V4884" s="1" t="s">
        <v>76</v>
      </c>
    </row>
    <row r="4885" spans="1:22" x14ac:dyDescent="0.25">
      <c r="A4885" t="s">
        <v>4295</v>
      </c>
      <c r="B4885" t="s">
        <v>4296</v>
      </c>
      <c r="C4885" t="s">
        <v>4297</v>
      </c>
      <c r="D4885" t="s">
        <v>4298</v>
      </c>
      <c r="E4885" s="1">
        <v>13</v>
      </c>
      <c r="F4885" s="1">
        <v>13</v>
      </c>
      <c r="G4885" s="1">
        <v>13</v>
      </c>
      <c r="H4885" s="1">
        <v>39.799999999999997</v>
      </c>
      <c r="I4885" s="1">
        <v>42.692</v>
      </c>
      <c r="J4885" s="3">
        <v>6.9745999999999999E-53</v>
      </c>
      <c r="K4885" s="1" t="s">
        <v>76</v>
      </c>
      <c r="L4885" s="1" t="s">
        <v>76</v>
      </c>
      <c r="M4885" s="1">
        <v>5.047625</v>
      </c>
      <c r="N4885" s="1" t="s">
        <v>76</v>
      </c>
      <c r="O4885" s="1" t="s">
        <v>76</v>
      </c>
      <c r="P4885" s="1" t="s">
        <v>76</v>
      </c>
      <c r="Q4885" s="1">
        <v>4.7171789999999998</v>
      </c>
      <c r="R4885" s="1" t="s">
        <v>76</v>
      </c>
      <c r="S4885" s="1">
        <v>4.8457860000000004</v>
      </c>
      <c r="T4885" s="1" t="s">
        <v>76</v>
      </c>
      <c r="U4885" s="1" t="s">
        <v>76</v>
      </c>
      <c r="V4885" s="1" t="s">
        <v>76</v>
      </c>
    </row>
    <row r="4886" spans="1:22" x14ac:dyDescent="0.25">
      <c r="A4886" t="s">
        <v>39955</v>
      </c>
      <c r="B4886" t="s">
        <v>39956</v>
      </c>
      <c r="C4886" t="s">
        <v>39957</v>
      </c>
      <c r="D4886" t="s">
        <v>39958</v>
      </c>
      <c r="E4886" s="1">
        <v>5</v>
      </c>
      <c r="F4886" s="1">
        <v>5</v>
      </c>
      <c r="G4886" s="1">
        <v>5</v>
      </c>
      <c r="H4886" s="1">
        <v>9.1999999999999993</v>
      </c>
      <c r="I4886" s="1">
        <v>57.543999999999997</v>
      </c>
      <c r="J4886" s="3">
        <v>1.031E-57</v>
      </c>
      <c r="K4886" s="1">
        <v>4.3616710000000003</v>
      </c>
      <c r="L4886" s="1">
        <v>5.4741580000000001</v>
      </c>
      <c r="M4886" s="1" t="s">
        <v>76</v>
      </c>
      <c r="N4886" s="1">
        <v>6.1792360000000004</v>
      </c>
      <c r="O4886" s="1">
        <v>5.6588700000000003</v>
      </c>
      <c r="P4886" s="1">
        <v>6.3699570000000003</v>
      </c>
      <c r="Q4886" s="1">
        <v>4.3566570000000002</v>
      </c>
      <c r="R4886" s="1">
        <v>5.7095070000000003</v>
      </c>
      <c r="S4886" s="1" t="s">
        <v>76</v>
      </c>
      <c r="T4886" s="1" t="s">
        <v>76</v>
      </c>
      <c r="U4886" s="1" t="s">
        <v>76</v>
      </c>
      <c r="V4886" s="1" t="s">
        <v>76</v>
      </c>
    </row>
    <row r="4887" spans="1:22" x14ac:dyDescent="0.25">
      <c r="A4887" t="s">
        <v>19403</v>
      </c>
      <c r="B4887" t="s">
        <v>19404</v>
      </c>
      <c r="C4887" t="s">
        <v>19405</v>
      </c>
      <c r="D4887" t="s">
        <v>19406</v>
      </c>
      <c r="E4887" s="1">
        <v>54</v>
      </c>
      <c r="F4887" s="1">
        <v>54</v>
      </c>
      <c r="G4887" s="1">
        <v>54</v>
      </c>
      <c r="H4887" s="1">
        <v>40.799999999999997</v>
      </c>
      <c r="I4887" s="1">
        <v>147.47999999999999</v>
      </c>
      <c r="J4887" s="1">
        <v>0</v>
      </c>
      <c r="K4887" s="1" t="s">
        <v>76</v>
      </c>
      <c r="L4887" s="1" t="s">
        <v>76</v>
      </c>
      <c r="M4887" s="1" t="s">
        <v>76</v>
      </c>
      <c r="N4887" s="1" t="s">
        <v>76</v>
      </c>
      <c r="O4887" s="1" t="s">
        <v>76</v>
      </c>
      <c r="P4887" s="1" t="s">
        <v>76</v>
      </c>
      <c r="Q4887" s="1" t="s">
        <v>76</v>
      </c>
      <c r="R4887" s="1" t="s">
        <v>76</v>
      </c>
      <c r="S4887" s="1" t="s">
        <v>76</v>
      </c>
      <c r="T4887" s="1" t="s">
        <v>76</v>
      </c>
      <c r="U4887" s="1" t="s">
        <v>76</v>
      </c>
      <c r="V4887" s="1" t="s">
        <v>76</v>
      </c>
    </row>
    <row r="4888" spans="1:22" x14ac:dyDescent="0.25">
      <c r="A4888" t="s">
        <v>18198</v>
      </c>
      <c r="B4888" t="s">
        <v>18199</v>
      </c>
      <c r="C4888" t="s">
        <v>18200</v>
      </c>
      <c r="D4888" t="s">
        <v>18201</v>
      </c>
      <c r="E4888" s="1">
        <v>4</v>
      </c>
      <c r="F4888" s="1">
        <v>4</v>
      </c>
      <c r="G4888" s="1">
        <v>4</v>
      </c>
      <c r="H4888" s="1">
        <v>18.8</v>
      </c>
      <c r="I4888" s="1">
        <v>25.492000000000001</v>
      </c>
      <c r="J4888" s="3">
        <v>6.0610000000000004E-47</v>
      </c>
      <c r="K4888" s="1" t="s">
        <v>76</v>
      </c>
      <c r="L4888" s="1" t="s">
        <v>76</v>
      </c>
      <c r="M4888" s="1" t="s">
        <v>76</v>
      </c>
      <c r="N4888" s="1" t="s">
        <v>76</v>
      </c>
      <c r="O4888" s="1">
        <v>4.630865</v>
      </c>
      <c r="P4888" s="1">
        <v>4.7782020000000003</v>
      </c>
      <c r="Q4888" s="1" t="s">
        <v>76</v>
      </c>
      <c r="R4888" s="1" t="s">
        <v>76</v>
      </c>
      <c r="S4888" s="1" t="s">
        <v>76</v>
      </c>
      <c r="T4888" s="1" t="s">
        <v>76</v>
      </c>
      <c r="U4888" s="1" t="s">
        <v>76</v>
      </c>
      <c r="V4888" s="1" t="s">
        <v>76</v>
      </c>
    </row>
    <row r="4889" spans="1:22" x14ac:dyDescent="0.25">
      <c r="A4889" t="s">
        <v>32260</v>
      </c>
      <c r="B4889" t="s">
        <v>32261</v>
      </c>
      <c r="C4889" t="s">
        <v>32262</v>
      </c>
      <c r="D4889" t="s">
        <v>32263</v>
      </c>
      <c r="E4889" s="1">
        <v>4</v>
      </c>
      <c r="F4889" s="1">
        <v>4</v>
      </c>
      <c r="G4889" s="1">
        <v>4</v>
      </c>
      <c r="H4889" s="1">
        <v>2.4</v>
      </c>
      <c r="I4889" s="1">
        <v>297.64999999999998</v>
      </c>
      <c r="J4889" s="3">
        <v>1.5257E-13</v>
      </c>
      <c r="K4889" s="1" t="s">
        <v>76</v>
      </c>
      <c r="L4889" s="1" t="s">
        <v>76</v>
      </c>
      <c r="M4889" s="1" t="s">
        <v>76</v>
      </c>
      <c r="N4889" s="1" t="s">
        <v>76</v>
      </c>
      <c r="O4889" s="1" t="s">
        <v>76</v>
      </c>
      <c r="P4889" s="1" t="s">
        <v>76</v>
      </c>
      <c r="Q4889" s="1" t="s">
        <v>76</v>
      </c>
      <c r="R4889" s="1">
        <v>4.971508</v>
      </c>
      <c r="S4889" s="1" t="s">
        <v>76</v>
      </c>
      <c r="T4889" s="1" t="s">
        <v>76</v>
      </c>
      <c r="U4889" s="1" t="s">
        <v>76</v>
      </c>
      <c r="V4889" s="1" t="s">
        <v>76</v>
      </c>
    </row>
    <row r="4890" spans="1:22" x14ac:dyDescent="0.25">
      <c r="A4890" t="s">
        <v>35930</v>
      </c>
      <c r="B4890" t="s">
        <v>35931</v>
      </c>
      <c r="C4890" t="s">
        <v>35932</v>
      </c>
      <c r="D4890" t="s">
        <v>35933</v>
      </c>
      <c r="E4890" s="1">
        <v>13</v>
      </c>
      <c r="F4890" s="1">
        <v>13</v>
      </c>
      <c r="G4890" s="1">
        <v>10</v>
      </c>
      <c r="H4890" s="1">
        <v>30.5</v>
      </c>
      <c r="I4890" s="1">
        <v>54.283000000000001</v>
      </c>
      <c r="J4890" s="1">
        <v>0</v>
      </c>
      <c r="K4890" s="1">
        <v>6.1169070000000003</v>
      </c>
      <c r="L4890" s="1">
        <v>6.3748579999999997</v>
      </c>
      <c r="M4890" s="1">
        <v>6.344176</v>
      </c>
      <c r="N4890" s="1">
        <v>6.3611230000000001</v>
      </c>
      <c r="O4890" s="1">
        <v>6.4595580000000004</v>
      </c>
      <c r="P4890" s="1">
        <v>6.5068299999999999</v>
      </c>
      <c r="Q4890" s="1">
        <v>6.2272699999999999</v>
      </c>
      <c r="R4890" s="1">
        <v>6.5685539999999998</v>
      </c>
      <c r="S4890" s="1">
        <v>6.0363090000000001</v>
      </c>
      <c r="T4890" s="1">
        <v>7.2915910000000004</v>
      </c>
      <c r="U4890" s="1" t="s">
        <v>76</v>
      </c>
      <c r="V4890" s="1">
        <v>7.1299799999999998</v>
      </c>
    </row>
    <row r="4891" spans="1:22" x14ac:dyDescent="0.25">
      <c r="A4891" t="s">
        <v>26788</v>
      </c>
      <c r="B4891" t="s">
        <v>26789</v>
      </c>
      <c r="C4891" t="s">
        <v>26790</v>
      </c>
      <c r="D4891" t="s">
        <v>26791</v>
      </c>
      <c r="E4891" s="1">
        <v>31</v>
      </c>
      <c r="F4891" s="1">
        <v>1</v>
      </c>
      <c r="G4891" s="1">
        <v>1</v>
      </c>
      <c r="H4891" s="1">
        <v>26.1</v>
      </c>
      <c r="I4891" s="1">
        <v>178.67</v>
      </c>
      <c r="J4891" s="1">
        <v>0</v>
      </c>
      <c r="K4891" s="1" t="s">
        <v>76</v>
      </c>
      <c r="L4891" s="1" t="s">
        <v>76</v>
      </c>
      <c r="M4891" s="1" t="s">
        <v>76</v>
      </c>
      <c r="N4891" s="1" t="s">
        <v>76</v>
      </c>
      <c r="O4891" s="1" t="s">
        <v>76</v>
      </c>
      <c r="P4891" s="1" t="s">
        <v>76</v>
      </c>
      <c r="Q4891" s="1" t="s">
        <v>76</v>
      </c>
      <c r="R4891" s="1" t="s">
        <v>76</v>
      </c>
      <c r="S4891" s="1" t="s">
        <v>76</v>
      </c>
      <c r="T4891" s="1" t="s">
        <v>76</v>
      </c>
      <c r="U4891" s="1" t="s">
        <v>76</v>
      </c>
      <c r="V4891" s="1" t="s">
        <v>76</v>
      </c>
    </row>
    <row r="4892" spans="1:22" x14ac:dyDescent="0.25">
      <c r="A4892" t="s">
        <v>5539</v>
      </c>
      <c r="B4892" t="s">
        <v>5540</v>
      </c>
      <c r="C4892" t="s">
        <v>5541</v>
      </c>
      <c r="D4892" t="s">
        <v>5542</v>
      </c>
      <c r="E4892" s="1">
        <v>1</v>
      </c>
      <c r="F4892" s="1">
        <v>1</v>
      </c>
      <c r="G4892" s="1">
        <v>1</v>
      </c>
      <c r="H4892" s="1">
        <v>4.2</v>
      </c>
      <c r="I4892" s="1">
        <v>39.360999999999997</v>
      </c>
      <c r="J4892" s="3">
        <v>4.5866999999999996E-18</v>
      </c>
      <c r="K4892" s="1" t="s">
        <v>76</v>
      </c>
      <c r="L4892" s="1" t="s">
        <v>76</v>
      </c>
      <c r="M4892" s="1">
        <v>4.7618229999999997</v>
      </c>
      <c r="N4892" s="1" t="s">
        <v>76</v>
      </c>
      <c r="O4892" s="1" t="s">
        <v>76</v>
      </c>
      <c r="P4892" s="1" t="s">
        <v>76</v>
      </c>
      <c r="Q4892" s="1" t="s">
        <v>76</v>
      </c>
      <c r="R4892" s="1" t="s">
        <v>76</v>
      </c>
      <c r="S4892" s="1" t="s">
        <v>76</v>
      </c>
      <c r="T4892" s="1" t="s">
        <v>76</v>
      </c>
      <c r="U4892" s="1" t="s">
        <v>76</v>
      </c>
      <c r="V4892" s="1" t="s">
        <v>76</v>
      </c>
    </row>
    <row r="4893" spans="1:22" x14ac:dyDescent="0.25">
      <c r="A4893" t="s">
        <v>6585</v>
      </c>
      <c r="B4893" t="s">
        <v>6586</v>
      </c>
      <c r="C4893" t="s">
        <v>6587</v>
      </c>
      <c r="D4893" t="s">
        <v>6588</v>
      </c>
      <c r="E4893" s="1">
        <v>5</v>
      </c>
      <c r="F4893" s="1">
        <v>5</v>
      </c>
      <c r="G4893" s="1">
        <v>5</v>
      </c>
      <c r="H4893" s="1">
        <v>17.100000000000001</v>
      </c>
      <c r="I4893" s="1">
        <v>42.338999999999999</v>
      </c>
      <c r="J4893" s="3">
        <v>1.4229E-121</v>
      </c>
      <c r="K4893" s="1" t="s">
        <v>76</v>
      </c>
      <c r="L4893" s="1" t="s">
        <v>76</v>
      </c>
      <c r="M4893" s="1" t="s">
        <v>76</v>
      </c>
      <c r="N4893" s="1">
        <v>5.526688</v>
      </c>
      <c r="O4893" s="1">
        <v>5.9062060000000001</v>
      </c>
      <c r="P4893" s="1">
        <v>6.076568</v>
      </c>
      <c r="Q4893" s="1" t="s">
        <v>76</v>
      </c>
      <c r="R4893" s="1" t="s">
        <v>76</v>
      </c>
      <c r="S4893" s="1" t="s">
        <v>76</v>
      </c>
      <c r="T4893" s="1" t="s">
        <v>76</v>
      </c>
      <c r="U4893" s="1" t="s">
        <v>76</v>
      </c>
      <c r="V4893" s="1" t="s">
        <v>76</v>
      </c>
    </row>
    <row r="4894" spans="1:22" x14ac:dyDescent="0.25">
      <c r="A4894" t="s">
        <v>42277</v>
      </c>
      <c r="B4894" t="s">
        <v>42278</v>
      </c>
      <c r="C4894" t="s">
        <v>42279</v>
      </c>
      <c r="D4894" t="s">
        <v>42280</v>
      </c>
      <c r="E4894" s="1">
        <v>10</v>
      </c>
      <c r="F4894" s="1">
        <v>9</v>
      </c>
      <c r="G4894" s="1">
        <v>9</v>
      </c>
      <c r="H4894" s="1">
        <v>10.3</v>
      </c>
      <c r="I4894" s="1">
        <v>122.6</v>
      </c>
      <c r="J4894" s="3">
        <v>8.8773000000000005E-68</v>
      </c>
      <c r="K4894" s="1" t="s">
        <v>76</v>
      </c>
      <c r="L4894" s="1" t="s">
        <v>76</v>
      </c>
      <c r="M4894" s="1">
        <v>4.4703660000000003</v>
      </c>
      <c r="N4894" s="1">
        <v>4.874714</v>
      </c>
      <c r="O4894" s="1">
        <v>4.4517559999999996</v>
      </c>
      <c r="P4894" s="1">
        <v>5.0961100000000004</v>
      </c>
      <c r="Q4894" s="1" t="s">
        <v>76</v>
      </c>
      <c r="R4894" s="1" t="s">
        <v>76</v>
      </c>
      <c r="S4894" s="1" t="s">
        <v>76</v>
      </c>
      <c r="T4894" s="1" t="s">
        <v>76</v>
      </c>
      <c r="U4894" s="1" t="s">
        <v>76</v>
      </c>
      <c r="V4894" s="1" t="s">
        <v>76</v>
      </c>
    </row>
    <row r="4895" spans="1:22" x14ac:dyDescent="0.25">
      <c r="A4895" t="s">
        <v>40368</v>
      </c>
      <c r="B4895" t="s">
        <v>40369</v>
      </c>
      <c r="C4895" t="s">
        <v>40370</v>
      </c>
      <c r="D4895" t="s">
        <v>40371</v>
      </c>
      <c r="E4895" s="1">
        <v>16</v>
      </c>
      <c r="F4895" s="1">
        <v>16</v>
      </c>
      <c r="G4895" s="1">
        <v>16</v>
      </c>
      <c r="H4895" s="1">
        <v>33.4</v>
      </c>
      <c r="I4895" s="1">
        <v>52.024999999999999</v>
      </c>
      <c r="J4895" s="3">
        <v>7.7819000000000004E-237</v>
      </c>
      <c r="K4895" s="1">
        <v>5.863067</v>
      </c>
      <c r="L4895" s="1">
        <v>6.7243579999999996</v>
      </c>
      <c r="M4895" s="1">
        <v>5.3426989999999996</v>
      </c>
      <c r="N4895" s="1">
        <v>6.8699000000000003</v>
      </c>
      <c r="O4895" s="1">
        <v>6.7763010000000001</v>
      </c>
      <c r="P4895" s="1">
        <v>6.4354620000000002</v>
      </c>
      <c r="Q4895" s="1">
        <v>6.2803740000000001</v>
      </c>
      <c r="R4895" s="1">
        <v>6.1482320000000001</v>
      </c>
      <c r="S4895" s="1">
        <v>6.0897639999999997</v>
      </c>
      <c r="T4895" s="1">
        <v>8.0544980000000006</v>
      </c>
      <c r="U4895" s="1" t="s">
        <v>76</v>
      </c>
      <c r="V4895" s="1">
        <v>7.5641569999999998</v>
      </c>
    </row>
    <row r="4896" spans="1:22" x14ac:dyDescent="0.25">
      <c r="A4896" t="s">
        <v>32215</v>
      </c>
      <c r="B4896" t="s">
        <v>32216</v>
      </c>
      <c r="C4896" t="s">
        <v>17106</v>
      </c>
      <c r="D4896" t="s">
        <v>32217</v>
      </c>
      <c r="E4896" s="1">
        <v>5</v>
      </c>
      <c r="F4896" s="1">
        <v>1</v>
      </c>
      <c r="G4896" s="1">
        <v>1</v>
      </c>
      <c r="H4896" s="1">
        <v>30.4</v>
      </c>
      <c r="I4896" s="1">
        <v>31.173999999999999</v>
      </c>
      <c r="J4896" s="3">
        <v>1.901E-123</v>
      </c>
      <c r="K4896" s="1" t="s">
        <v>76</v>
      </c>
      <c r="L4896" s="1" t="s">
        <v>76</v>
      </c>
      <c r="M4896" s="1">
        <v>5.137607</v>
      </c>
      <c r="N4896" s="1" t="s">
        <v>76</v>
      </c>
      <c r="O4896" s="1" t="s">
        <v>76</v>
      </c>
      <c r="P4896" s="1" t="s">
        <v>76</v>
      </c>
      <c r="Q4896" s="1">
        <v>5.0698160000000003</v>
      </c>
      <c r="R4896" s="1" t="s">
        <v>76</v>
      </c>
      <c r="S4896" s="1" t="s">
        <v>76</v>
      </c>
      <c r="T4896" s="1" t="s">
        <v>76</v>
      </c>
      <c r="U4896" s="1" t="s">
        <v>76</v>
      </c>
      <c r="V4896" s="1" t="s">
        <v>76</v>
      </c>
    </row>
    <row r="4897" spans="1:22" x14ac:dyDescent="0.25">
      <c r="A4897" t="s">
        <v>21370</v>
      </c>
      <c r="B4897" t="s">
        <v>21371</v>
      </c>
      <c r="C4897" t="s">
        <v>21372</v>
      </c>
      <c r="D4897" t="s">
        <v>21373</v>
      </c>
      <c r="E4897" s="1">
        <v>4</v>
      </c>
      <c r="F4897" s="1">
        <v>4</v>
      </c>
      <c r="G4897" s="1">
        <v>4</v>
      </c>
      <c r="H4897" s="1">
        <v>13.6</v>
      </c>
      <c r="I4897" s="1">
        <v>37.067</v>
      </c>
      <c r="J4897" s="3">
        <v>8.4811999999999997E-83</v>
      </c>
      <c r="K4897" s="1" t="s">
        <v>76</v>
      </c>
      <c r="L4897" s="1" t="s">
        <v>76</v>
      </c>
      <c r="M4897" s="1">
        <v>5.5017440000000004</v>
      </c>
      <c r="N4897" s="1">
        <v>5.6600400000000004</v>
      </c>
      <c r="O4897" s="1" t="s">
        <v>76</v>
      </c>
      <c r="P4897" s="1">
        <v>5.6855089999999997</v>
      </c>
      <c r="Q4897" s="1" t="s">
        <v>76</v>
      </c>
      <c r="R4897" s="1" t="s">
        <v>76</v>
      </c>
      <c r="S4897" s="1">
        <v>5.7019390000000003</v>
      </c>
      <c r="T4897" s="1" t="s">
        <v>76</v>
      </c>
      <c r="U4897" s="1" t="s">
        <v>76</v>
      </c>
      <c r="V4897" s="1" t="s">
        <v>76</v>
      </c>
    </row>
    <row r="4898" spans="1:22" x14ac:dyDescent="0.25">
      <c r="A4898" t="s">
        <v>15055</v>
      </c>
      <c r="B4898" t="s">
        <v>15056</v>
      </c>
      <c r="C4898" t="s">
        <v>15057</v>
      </c>
      <c r="D4898" t="s">
        <v>15058</v>
      </c>
      <c r="E4898" s="1">
        <v>3</v>
      </c>
      <c r="F4898" s="1">
        <v>3</v>
      </c>
      <c r="G4898" s="1">
        <v>3</v>
      </c>
      <c r="H4898" s="1">
        <v>12.7</v>
      </c>
      <c r="I4898" s="1">
        <v>27.082000000000001</v>
      </c>
      <c r="J4898" s="3">
        <v>6.0641999999999995E-13</v>
      </c>
      <c r="K4898" s="1" t="s">
        <v>76</v>
      </c>
      <c r="L4898" s="1" t="s">
        <v>76</v>
      </c>
      <c r="M4898" s="1" t="s">
        <v>76</v>
      </c>
      <c r="N4898" s="1">
        <v>6.298635</v>
      </c>
      <c r="O4898" s="1">
        <v>6.7744660000000003</v>
      </c>
      <c r="P4898" s="1">
        <v>5.3851950000000004</v>
      </c>
      <c r="Q4898" s="1" t="s">
        <v>76</v>
      </c>
      <c r="R4898" s="1">
        <v>6.5340389999999999</v>
      </c>
      <c r="S4898" s="1">
        <v>6.1375760000000001</v>
      </c>
      <c r="T4898" s="1" t="s">
        <v>76</v>
      </c>
      <c r="U4898" s="1" t="s">
        <v>76</v>
      </c>
      <c r="V4898" s="1">
        <v>6.8800869999999996</v>
      </c>
    </row>
    <row r="4899" spans="1:22" x14ac:dyDescent="0.25">
      <c r="A4899" t="s">
        <v>16881</v>
      </c>
      <c r="B4899" t="s">
        <v>16882</v>
      </c>
      <c r="C4899" t="s">
        <v>16883</v>
      </c>
      <c r="D4899" t="s">
        <v>16884</v>
      </c>
      <c r="E4899" s="1">
        <v>3</v>
      </c>
      <c r="F4899" s="1">
        <v>3</v>
      </c>
      <c r="G4899" s="1">
        <v>3</v>
      </c>
      <c r="H4899" s="1">
        <v>9.3000000000000007</v>
      </c>
      <c r="I4899" s="1">
        <v>26.256</v>
      </c>
      <c r="J4899" s="3">
        <v>3.9601000000000001E-7</v>
      </c>
      <c r="K4899" s="1">
        <v>5.5353320000000004</v>
      </c>
      <c r="L4899" s="1" t="s">
        <v>76</v>
      </c>
      <c r="M4899" s="1">
        <v>5.7272400000000001</v>
      </c>
      <c r="N4899" s="1" t="s">
        <v>76</v>
      </c>
      <c r="O4899" s="1" t="s">
        <v>76</v>
      </c>
      <c r="P4899" s="1">
        <v>4.7237179999999999</v>
      </c>
      <c r="Q4899" s="1">
        <v>5.919753</v>
      </c>
      <c r="R4899" s="1" t="s">
        <v>76</v>
      </c>
      <c r="S4899" s="1">
        <v>5.2211790000000002</v>
      </c>
      <c r="T4899" s="1" t="s">
        <v>76</v>
      </c>
      <c r="U4899" s="1" t="s">
        <v>76</v>
      </c>
      <c r="V4899" s="1" t="s">
        <v>76</v>
      </c>
    </row>
    <row r="4900" spans="1:22" x14ac:dyDescent="0.25">
      <c r="A4900" t="s">
        <v>34463</v>
      </c>
      <c r="B4900" t="s">
        <v>34464</v>
      </c>
      <c r="C4900" t="s">
        <v>34465</v>
      </c>
      <c r="D4900" t="s">
        <v>34466</v>
      </c>
      <c r="E4900" s="1">
        <v>5</v>
      </c>
      <c r="F4900" s="1">
        <v>5</v>
      </c>
      <c r="G4900" s="1">
        <v>5</v>
      </c>
      <c r="H4900" s="1">
        <v>52.9</v>
      </c>
      <c r="I4900" s="1">
        <v>13.840999999999999</v>
      </c>
      <c r="J4900" s="3">
        <v>1.513E-30</v>
      </c>
      <c r="K4900" s="1">
        <v>4.9960820000000004</v>
      </c>
      <c r="L4900" s="1" t="s">
        <v>76</v>
      </c>
      <c r="M4900" s="1" t="s">
        <v>76</v>
      </c>
      <c r="N4900" s="1" t="s">
        <v>76</v>
      </c>
      <c r="O4900" s="1" t="s">
        <v>76</v>
      </c>
      <c r="P4900" s="1">
        <v>5.5113620000000001</v>
      </c>
      <c r="Q4900" s="1">
        <v>5.9333910000000003</v>
      </c>
      <c r="R4900" s="1">
        <v>5.4460090000000001</v>
      </c>
      <c r="S4900" s="1">
        <v>6.2781589999999996</v>
      </c>
      <c r="T4900" s="1" t="s">
        <v>76</v>
      </c>
      <c r="U4900" s="1" t="s">
        <v>76</v>
      </c>
      <c r="V4900" s="1">
        <v>7.2446979999999996</v>
      </c>
    </row>
    <row r="4901" spans="1:22" x14ac:dyDescent="0.25">
      <c r="A4901" t="s">
        <v>10072</v>
      </c>
      <c r="B4901" t="s">
        <v>10073</v>
      </c>
      <c r="C4901" t="s">
        <v>10074</v>
      </c>
      <c r="D4901" t="s">
        <v>10075</v>
      </c>
      <c r="E4901" s="1">
        <v>10</v>
      </c>
      <c r="F4901" s="1">
        <v>10</v>
      </c>
      <c r="G4901" s="1">
        <v>10</v>
      </c>
      <c r="H4901" s="1">
        <v>43.4</v>
      </c>
      <c r="I4901" s="1">
        <v>40.594000000000001</v>
      </c>
      <c r="J4901" s="3">
        <v>9.0416000000000001E-38</v>
      </c>
      <c r="K4901" s="1">
        <v>5.3474269999999997</v>
      </c>
      <c r="L4901" s="1" t="s">
        <v>76</v>
      </c>
      <c r="M4901" s="1">
        <v>6.2284769999999998</v>
      </c>
      <c r="N4901" s="1" t="s">
        <v>76</v>
      </c>
      <c r="O4901" s="1" t="s">
        <v>76</v>
      </c>
      <c r="P4901" s="1">
        <v>5.5115619999999996</v>
      </c>
      <c r="Q4901" s="1">
        <v>5.9862570000000002</v>
      </c>
      <c r="R4901" s="1" t="s">
        <v>76</v>
      </c>
      <c r="S4901" s="1">
        <v>6.154363</v>
      </c>
      <c r="T4901" s="1" t="s">
        <v>76</v>
      </c>
      <c r="U4901" s="1" t="s">
        <v>76</v>
      </c>
      <c r="V4901" s="1" t="s">
        <v>76</v>
      </c>
    </row>
    <row r="4902" spans="1:22" x14ac:dyDescent="0.25">
      <c r="A4902" t="s">
        <v>19646</v>
      </c>
      <c r="B4902" t="s">
        <v>19647</v>
      </c>
      <c r="C4902" t="s">
        <v>19648</v>
      </c>
      <c r="D4902" t="s">
        <v>19649</v>
      </c>
      <c r="E4902" s="1">
        <v>4</v>
      </c>
      <c r="F4902" s="1">
        <v>4</v>
      </c>
      <c r="G4902" s="1">
        <v>4</v>
      </c>
      <c r="H4902" s="1">
        <v>14</v>
      </c>
      <c r="I4902" s="1">
        <v>40.674999999999997</v>
      </c>
      <c r="J4902" s="3">
        <v>5.5262E-5</v>
      </c>
      <c r="K4902" s="1" t="s">
        <v>76</v>
      </c>
      <c r="L4902" s="1">
        <v>4.5455670000000001</v>
      </c>
      <c r="M4902" s="1" t="s">
        <v>76</v>
      </c>
      <c r="N4902" s="1" t="s">
        <v>76</v>
      </c>
      <c r="O4902" s="1">
        <v>5.2963360000000002</v>
      </c>
      <c r="P4902" s="1">
        <v>5.0815630000000001</v>
      </c>
      <c r="Q4902" s="1" t="s">
        <v>76</v>
      </c>
      <c r="R4902" s="1" t="s">
        <v>76</v>
      </c>
      <c r="S4902" s="1" t="s">
        <v>76</v>
      </c>
      <c r="T4902" s="1" t="s">
        <v>76</v>
      </c>
      <c r="U4902" s="1" t="s">
        <v>76</v>
      </c>
      <c r="V4902" s="1" t="s">
        <v>76</v>
      </c>
    </row>
    <row r="4903" spans="1:22" x14ac:dyDescent="0.25">
      <c r="A4903" t="s">
        <v>1893</v>
      </c>
      <c r="B4903" t="s">
        <v>1894</v>
      </c>
      <c r="C4903" t="s">
        <v>1895</v>
      </c>
      <c r="D4903" t="s">
        <v>1896</v>
      </c>
      <c r="E4903" s="1">
        <v>1</v>
      </c>
      <c r="F4903" s="1">
        <v>1</v>
      </c>
      <c r="G4903" s="1">
        <v>1</v>
      </c>
      <c r="H4903" s="1">
        <v>1</v>
      </c>
      <c r="I4903" s="1">
        <v>133.29</v>
      </c>
      <c r="J4903" s="1">
        <v>1.0673E-3</v>
      </c>
      <c r="K4903" s="1" t="s">
        <v>76</v>
      </c>
      <c r="L4903" s="1" t="s">
        <v>76</v>
      </c>
      <c r="M4903" s="1" t="s">
        <v>76</v>
      </c>
      <c r="N4903" s="1" t="s">
        <v>76</v>
      </c>
      <c r="O4903" s="1" t="s">
        <v>76</v>
      </c>
      <c r="P4903" s="1">
        <v>3.3641000000000001</v>
      </c>
      <c r="Q4903" s="1" t="s">
        <v>76</v>
      </c>
      <c r="R4903" s="1" t="s">
        <v>76</v>
      </c>
      <c r="S4903" s="1" t="s">
        <v>76</v>
      </c>
      <c r="T4903" s="1" t="s">
        <v>76</v>
      </c>
      <c r="U4903" s="1" t="s">
        <v>76</v>
      </c>
      <c r="V4903" s="1" t="s">
        <v>76</v>
      </c>
    </row>
    <row r="4904" spans="1:22" x14ac:dyDescent="0.25">
      <c r="A4904" t="s">
        <v>25279</v>
      </c>
      <c r="B4904" t="s">
        <v>25280</v>
      </c>
      <c r="C4904" t="s">
        <v>25281</v>
      </c>
      <c r="D4904" t="s">
        <v>25282</v>
      </c>
      <c r="E4904" s="1">
        <v>31</v>
      </c>
      <c r="F4904" s="1">
        <v>31</v>
      </c>
      <c r="G4904" s="1">
        <v>31</v>
      </c>
      <c r="H4904" s="1">
        <v>59.4</v>
      </c>
      <c r="I4904" s="1">
        <v>88.119</v>
      </c>
      <c r="J4904" s="1">
        <v>0</v>
      </c>
      <c r="K4904" s="1">
        <v>4.527501</v>
      </c>
      <c r="L4904" s="1">
        <v>5.6740430000000002</v>
      </c>
      <c r="M4904" s="1">
        <v>6.0803739999999999</v>
      </c>
      <c r="N4904" s="1">
        <v>5.6932520000000002</v>
      </c>
      <c r="O4904" s="1">
        <v>5.8905890000000003</v>
      </c>
      <c r="P4904" s="1">
        <v>6.2095149999999997</v>
      </c>
      <c r="Q4904" s="1">
        <v>4.7366109999999999</v>
      </c>
      <c r="R4904" s="1">
        <v>4.9296850000000001</v>
      </c>
      <c r="S4904" s="1">
        <v>4.9541269999999997</v>
      </c>
      <c r="T4904" s="1" t="s">
        <v>76</v>
      </c>
      <c r="U4904" s="1" t="s">
        <v>76</v>
      </c>
      <c r="V4904" s="1">
        <v>7.040286</v>
      </c>
    </row>
    <row r="4905" spans="1:22" x14ac:dyDescent="0.25">
      <c r="A4905" t="s">
        <v>25379</v>
      </c>
      <c r="B4905" t="s">
        <v>25380</v>
      </c>
      <c r="C4905" t="s">
        <v>25381</v>
      </c>
      <c r="D4905" t="s">
        <v>25382</v>
      </c>
      <c r="E4905" s="1">
        <v>6</v>
      </c>
      <c r="F4905" s="1">
        <v>6</v>
      </c>
      <c r="G4905" s="1">
        <v>6</v>
      </c>
      <c r="H4905" s="1">
        <v>10.199999999999999</v>
      </c>
      <c r="I4905" s="1">
        <v>103.99</v>
      </c>
      <c r="J4905" s="3">
        <v>2.1169E-150</v>
      </c>
      <c r="K4905" s="1">
        <v>3.8436940000000002</v>
      </c>
      <c r="L4905" s="1">
        <v>3.0332629999999998</v>
      </c>
      <c r="M4905" s="1">
        <v>3.3411379999999999</v>
      </c>
      <c r="N4905" s="1">
        <v>3.4863460000000002</v>
      </c>
      <c r="O4905" s="1">
        <v>4.8176649999999999</v>
      </c>
      <c r="P4905" s="1" t="s">
        <v>76</v>
      </c>
      <c r="Q4905" s="1">
        <v>4.7585940000000004</v>
      </c>
      <c r="R4905" s="1">
        <v>5.1640249999999996</v>
      </c>
      <c r="S4905" s="1">
        <v>4.9199929999999998</v>
      </c>
      <c r="T4905" s="1">
        <v>7.241422</v>
      </c>
      <c r="U4905" s="1" t="s">
        <v>76</v>
      </c>
      <c r="V4905" s="1">
        <v>7.3433099999999998</v>
      </c>
    </row>
    <row r="4906" spans="1:22" x14ac:dyDescent="0.25">
      <c r="A4906" t="s">
        <v>9374</v>
      </c>
      <c r="B4906" t="s">
        <v>9375</v>
      </c>
      <c r="C4906" t="s">
        <v>9376</v>
      </c>
      <c r="D4906" t="s">
        <v>9377</v>
      </c>
      <c r="E4906" s="1">
        <v>17</v>
      </c>
      <c r="F4906" s="1">
        <v>16</v>
      </c>
      <c r="G4906" s="1">
        <v>16</v>
      </c>
      <c r="H4906" s="1">
        <v>20.3</v>
      </c>
      <c r="I4906" s="1">
        <v>135.26</v>
      </c>
      <c r="J4906" s="1">
        <v>0</v>
      </c>
      <c r="K4906" s="1">
        <v>4.2871740000000003</v>
      </c>
      <c r="L4906" s="1">
        <v>5.0369479999999998</v>
      </c>
      <c r="M4906" s="1">
        <v>4.8555010000000003</v>
      </c>
      <c r="N4906" s="1">
        <v>5.2679919999999996</v>
      </c>
      <c r="O4906" s="1">
        <v>5.782114</v>
      </c>
      <c r="P4906" s="1">
        <v>5.6114040000000003</v>
      </c>
      <c r="Q4906" s="1">
        <v>5.094157</v>
      </c>
      <c r="R4906" s="1">
        <v>4.0719560000000001</v>
      </c>
      <c r="S4906" s="1">
        <v>5.3224049999999998</v>
      </c>
      <c r="T4906" s="1">
        <v>7.6698839999999997</v>
      </c>
      <c r="U4906" s="1" t="s">
        <v>76</v>
      </c>
      <c r="V4906" s="1">
        <v>7.3036279999999998</v>
      </c>
    </row>
    <row r="4907" spans="1:22" x14ac:dyDescent="0.25">
      <c r="A4907" t="s">
        <v>31720</v>
      </c>
      <c r="B4907" t="s">
        <v>31721</v>
      </c>
      <c r="C4907" t="s">
        <v>31722</v>
      </c>
      <c r="D4907" t="s">
        <v>31723</v>
      </c>
      <c r="E4907" s="1">
        <v>7</v>
      </c>
      <c r="F4907" s="1">
        <v>7</v>
      </c>
      <c r="G4907" s="1">
        <v>7</v>
      </c>
      <c r="H4907" s="1">
        <v>19.3</v>
      </c>
      <c r="I4907" s="1">
        <v>28.367999999999999</v>
      </c>
      <c r="J4907" s="3">
        <v>2.0432999999999999E-54</v>
      </c>
      <c r="K4907" s="1">
        <v>6.7216129999999996</v>
      </c>
      <c r="L4907" s="1">
        <v>6.297892</v>
      </c>
      <c r="M4907" s="1">
        <v>7.0000429999999998</v>
      </c>
      <c r="N4907" s="1">
        <v>7.1259040000000002</v>
      </c>
      <c r="O4907" s="1">
        <v>7.2930089999999996</v>
      </c>
      <c r="P4907" s="1">
        <v>6.6403819999999998</v>
      </c>
      <c r="Q4907" s="1">
        <v>6.4683770000000003</v>
      </c>
      <c r="R4907" s="1" t="s">
        <v>76</v>
      </c>
      <c r="S4907" s="1">
        <v>6.4434979999999999</v>
      </c>
      <c r="T4907" s="1">
        <v>7.5702389999999999</v>
      </c>
      <c r="U4907" s="1" t="s">
        <v>76</v>
      </c>
      <c r="V4907" s="1">
        <v>7.7237590000000003</v>
      </c>
    </row>
    <row r="4908" spans="1:22" x14ac:dyDescent="0.25">
      <c r="A4908" t="s">
        <v>14628</v>
      </c>
      <c r="B4908" t="s">
        <v>14629</v>
      </c>
      <c r="C4908" t="s">
        <v>14630</v>
      </c>
      <c r="D4908" t="s">
        <v>14631</v>
      </c>
      <c r="E4908" s="1">
        <v>6</v>
      </c>
      <c r="F4908" s="1">
        <v>6</v>
      </c>
      <c r="G4908" s="1">
        <v>6</v>
      </c>
      <c r="H4908" s="1">
        <v>24.1</v>
      </c>
      <c r="I4908" s="1">
        <v>42.188000000000002</v>
      </c>
      <c r="J4908" s="3">
        <v>2.7395000000000001E-8</v>
      </c>
      <c r="K4908" s="1" t="s">
        <v>76</v>
      </c>
      <c r="L4908" s="1" t="s">
        <v>76</v>
      </c>
      <c r="M4908" s="1" t="s">
        <v>76</v>
      </c>
      <c r="N4908" s="1">
        <v>4.9873180000000001</v>
      </c>
      <c r="O4908" s="1">
        <v>5.0422599999999997</v>
      </c>
      <c r="P4908" s="1">
        <v>5.1396899999999999</v>
      </c>
      <c r="Q4908" s="1" t="s">
        <v>76</v>
      </c>
      <c r="R4908" s="1">
        <v>5.2243259999999996</v>
      </c>
      <c r="S4908" s="1">
        <v>4.8737849999999998</v>
      </c>
      <c r="T4908" s="1" t="s">
        <v>76</v>
      </c>
      <c r="U4908" s="1" t="s">
        <v>76</v>
      </c>
      <c r="V4908" s="1">
        <v>6.8429710000000004</v>
      </c>
    </row>
    <row r="4909" spans="1:22" x14ac:dyDescent="0.25">
      <c r="A4909" t="s">
        <v>15119</v>
      </c>
      <c r="B4909" t="s">
        <v>15120</v>
      </c>
      <c r="C4909" t="s">
        <v>15121</v>
      </c>
      <c r="D4909" t="s">
        <v>15122</v>
      </c>
      <c r="E4909" s="1">
        <v>6</v>
      </c>
      <c r="F4909" s="1">
        <v>6</v>
      </c>
      <c r="G4909" s="1">
        <v>6</v>
      </c>
      <c r="H4909" s="1">
        <v>14.1</v>
      </c>
      <c r="I4909" s="1">
        <v>41.911000000000001</v>
      </c>
      <c r="J4909" s="1">
        <v>1.1138999999999999E-3</v>
      </c>
      <c r="K4909" s="1" t="s">
        <v>76</v>
      </c>
      <c r="L4909" s="1" t="s">
        <v>76</v>
      </c>
      <c r="M4909" s="1" t="s">
        <v>76</v>
      </c>
      <c r="N4909" s="1" t="s">
        <v>76</v>
      </c>
      <c r="O4909" s="1" t="s">
        <v>76</v>
      </c>
      <c r="P4909" s="1">
        <v>4.9461469999999998</v>
      </c>
      <c r="Q4909" s="1" t="s">
        <v>76</v>
      </c>
      <c r="R4909" s="1" t="s">
        <v>76</v>
      </c>
      <c r="S4909" s="1" t="s">
        <v>76</v>
      </c>
      <c r="T4909" s="1" t="s">
        <v>76</v>
      </c>
      <c r="U4909" s="1" t="s">
        <v>76</v>
      </c>
      <c r="V4909" s="1" t="s">
        <v>76</v>
      </c>
    </row>
    <row r="4910" spans="1:22" x14ac:dyDescent="0.25">
      <c r="A4910" t="s">
        <v>41933</v>
      </c>
      <c r="B4910" t="s">
        <v>41934</v>
      </c>
      <c r="C4910" t="s">
        <v>41935</v>
      </c>
      <c r="D4910" t="s">
        <v>41936</v>
      </c>
      <c r="E4910" s="1">
        <v>1</v>
      </c>
      <c r="F4910" s="1">
        <v>1</v>
      </c>
      <c r="G4910" s="1">
        <v>1</v>
      </c>
      <c r="H4910" s="1">
        <v>1.6</v>
      </c>
      <c r="I4910" s="1">
        <v>90.149000000000001</v>
      </c>
      <c r="J4910" s="1">
        <v>2.0994999999999998E-3</v>
      </c>
      <c r="K4910" s="1" t="s">
        <v>76</v>
      </c>
      <c r="L4910" s="1" t="s">
        <v>76</v>
      </c>
      <c r="M4910" s="1" t="s">
        <v>76</v>
      </c>
      <c r="N4910" s="1" t="s">
        <v>76</v>
      </c>
      <c r="O4910" s="1" t="s">
        <v>76</v>
      </c>
      <c r="P4910" s="1" t="s">
        <v>76</v>
      </c>
      <c r="Q4910" s="1" t="s">
        <v>76</v>
      </c>
      <c r="R4910" s="1" t="s">
        <v>76</v>
      </c>
      <c r="S4910" s="1" t="s">
        <v>76</v>
      </c>
      <c r="T4910" s="1" t="s">
        <v>76</v>
      </c>
      <c r="U4910" s="1" t="s">
        <v>76</v>
      </c>
      <c r="V4910" s="1" t="s">
        <v>76</v>
      </c>
    </row>
    <row r="4911" spans="1:22" x14ac:dyDescent="0.25">
      <c r="A4911" t="s">
        <v>553</v>
      </c>
      <c r="B4911" t="s">
        <v>554</v>
      </c>
      <c r="C4911" t="s">
        <v>555</v>
      </c>
      <c r="D4911" t="s">
        <v>556</v>
      </c>
      <c r="E4911" s="1">
        <v>3</v>
      </c>
      <c r="F4911" s="1">
        <v>1</v>
      </c>
      <c r="G4911" s="1">
        <v>1</v>
      </c>
      <c r="H4911" s="1">
        <v>3.7</v>
      </c>
      <c r="I4911" s="1">
        <v>102.48</v>
      </c>
      <c r="J4911" s="1">
        <v>3.5248000000000001E-4</v>
      </c>
      <c r="K4911" s="1" t="s">
        <v>76</v>
      </c>
      <c r="L4911" s="1">
        <v>5.9610180000000001</v>
      </c>
      <c r="M4911" s="1">
        <v>3.9618150000000001</v>
      </c>
      <c r="N4911" s="1" t="s">
        <v>76</v>
      </c>
      <c r="O4911" s="1">
        <v>6.8687560000000003</v>
      </c>
      <c r="P4911" s="1" t="s">
        <v>76</v>
      </c>
      <c r="Q4911" s="1" t="s">
        <v>76</v>
      </c>
      <c r="R4911" s="1">
        <v>6.418069</v>
      </c>
      <c r="S4911" s="1">
        <v>6.1294000000000004</v>
      </c>
      <c r="T4911" s="1" t="s">
        <v>76</v>
      </c>
      <c r="U4911" s="1" t="s">
        <v>76</v>
      </c>
      <c r="V4911" s="1" t="s">
        <v>76</v>
      </c>
    </row>
    <row r="4912" spans="1:22" x14ac:dyDescent="0.25">
      <c r="A4912" t="s">
        <v>549</v>
      </c>
      <c r="B4912" t="s">
        <v>550</v>
      </c>
      <c r="C4912" t="s">
        <v>551</v>
      </c>
      <c r="D4912" t="s">
        <v>552</v>
      </c>
      <c r="E4912" s="1">
        <v>4</v>
      </c>
      <c r="F4912" s="1">
        <v>4</v>
      </c>
      <c r="G4912" s="1">
        <v>2</v>
      </c>
      <c r="H4912" s="1">
        <v>5.2</v>
      </c>
      <c r="I4912" s="1">
        <v>102.43</v>
      </c>
      <c r="J4912" s="1">
        <v>2.2986999999999999E-4</v>
      </c>
      <c r="K4912" s="1" t="s">
        <v>76</v>
      </c>
      <c r="L4912" s="1" t="s">
        <v>76</v>
      </c>
      <c r="M4912" s="1" t="s">
        <v>76</v>
      </c>
      <c r="N4912" s="1" t="s">
        <v>76</v>
      </c>
      <c r="O4912" s="1" t="s">
        <v>76</v>
      </c>
      <c r="P4912" s="1" t="s">
        <v>76</v>
      </c>
      <c r="Q4912" s="1" t="s">
        <v>76</v>
      </c>
      <c r="R4912" s="1" t="s">
        <v>76</v>
      </c>
      <c r="S4912" s="1" t="s">
        <v>76</v>
      </c>
      <c r="T4912" s="1" t="s">
        <v>76</v>
      </c>
      <c r="U4912" s="1" t="s">
        <v>76</v>
      </c>
      <c r="V4912" s="1" t="s">
        <v>76</v>
      </c>
    </row>
    <row r="4913" spans="1:22" x14ac:dyDescent="0.25">
      <c r="A4913" t="s">
        <v>545</v>
      </c>
      <c r="B4913" t="s">
        <v>546</v>
      </c>
      <c r="C4913" t="s">
        <v>547</v>
      </c>
      <c r="D4913" t="s">
        <v>548</v>
      </c>
      <c r="E4913" s="1">
        <v>3</v>
      </c>
      <c r="F4913" s="1">
        <v>1</v>
      </c>
      <c r="G4913" s="1">
        <v>1</v>
      </c>
      <c r="H4913" s="1">
        <v>3.9</v>
      </c>
      <c r="I4913" s="1">
        <v>102.4</v>
      </c>
      <c r="J4913" s="1">
        <v>3.1766999999999999E-4</v>
      </c>
      <c r="K4913" s="1" t="s">
        <v>76</v>
      </c>
      <c r="L4913" s="1" t="s">
        <v>76</v>
      </c>
      <c r="M4913" s="1" t="s">
        <v>76</v>
      </c>
      <c r="N4913" s="1" t="s">
        <v>76</v>
      </c>
      <c r="O4913" s="1">
        <v>5.8122579999999999</v>
      </c>
      <c r="P4913" s="1" t="s">
        <v>76</v>
      </c>
      <c r="Q4913" s="1" t="s">
        <v>76</v>
      </c>
      <c r="R4913" s="1">
        <v>5.7353839999999998</v>
      </c>
      <c r="S4913" s="1" t="s">
        <v>76</v>
      </c>
      <c r="T4913" s="1" t="s">
        <v>76</v>
      </c>
      <c r="U4913" s="1" t="s">
        <v>76</v>
      </c>
      <c r="V4913" s="1" t="s">
        <v>76</v>
      </c>
    </row>
    <row r="4914" spans="1:22" x14ac:dyDescent="0.25">
      <c r="A4914" t="s">
        <v>26708</v>
      </c>
      <c r="B4914" t="s">
        <v>26709</v>
      </c>
      <c r="C4914" t="s">
        <v>26710</v>
      </c>
      <c r="D4914" t="s">
        <v>26711</v>
      </c>
      <c r="E4914" s="1">
        <v>2</v>
      </c>
      <c r="F4914" s="1">
        <v>1</v>
      </c>
      <c r="G4914" s="1">
        <v>1</v>
      </c>
      <c r="H4914" s="1">
        <v>2.5</v>
      </c>
      <c r="I4914" s="1">
        <v>100.97</v>
      </c>
      <c r="J4914" s="3">
        <v>3.8198E-13</v>
      </c>
      <c r="K4914" s="1" t="s">
        <v>76</v>
      </c>
      <c r="L4914" s="1" t="s">
        <v>76</v>
      </c>
      <c r="M4914" s="1" t="s">
        <v>76</v>
      </c>
      <c r="N4914" s="1">
        <v>4.8092499999999996</v>
      </c>
      <c r="O4914" s="1" t="s">
        <v>76</v>
      </c>
      <c r="P4914" s="1" t="s">
        <v>76</v>
      </c>
      <c r="Q4914" s="1" t="s">
        <v>76</v>
      </c>
      <c r="R4914" s="1" t="s">
        <v>76</v>
      </c>
      <c r="S4914" s="1" t="s">
        <v>76</v>
      </c>
      <c r="T4914" s="1" t="s">
        <v>76</v>
      </c>
      <c r="U4914" s="1" t="s">
        <v>76</v>
      </c>
      <c r="V4914" s="1" t="s">
        <v>76</v>
      </c>
    </row>
    <row r="4915" spans="1:22" x14ac:dyDescent="0.25">
      <c r="A4915" t="s">
        <v>22317</v>
      </c>
      <c r="B4915" t="s">
        <v>22318</v>
      </c>
      <c r="C4915" t="s">
        <v>22319</v>
      </c>
      <c r="D4915" t="s">
        <v>22320</v>
      </c>
      <c r="E4915" s="1">
        <v>2</v>
      </c>
      <c r="F4915" s="1">
        <v>1</v>
      </c>
      <c r="G4915" s="1">
        <v>1</v>
      </c>
      <c r="H4915" s="1">
        <v>2.5</v>
      </c>
      <c r="I4915" s="1">
        <v>101.45</v>
      </c>
      <c r="J4915" s="3">
        <v>1.6187999999999999E-12</v>
      </c>
      <c r="K4915" s="1" t="s">
        <v>76</v>
      </c>
      <c r="L4915" s="1" t="s">
        <v>76</v>
      </c>
      <c r="M4915" s="1" t="s">
        <v>76</v>
      </c>
      <c r="N4915" s="1" t="s">
        <v>76</v>
      </c>
      <c r="O4915" s="1" t="s">
        <v>76</v>
      </c>
      <c r="P4915" s="1" t="s">
        <v>76</v>
      </c>
      <c r="Q4915" s="1" t="s">
        <v>76</v>
      </c>
      <c r="R4915" s="1" t="s">
        <v>76</v>
      </c>
      <c r="S4915" s="1" t="s">
        <v>76</v>
      </c>
      <c r="T4915" s="1" t="s">
        <v>76</v>
      </c>
      <c r="U4915" s="1" t="s">
        <v>76</v>
      </c>
      <c r="V4915" s="1" t="s">
        <v>76</v>
      </c>
    </row>
    <row r="4916" spans="1:22" x14ac:dyDescent="0.25">
      <c r="A4916" t="s">
        <v>22321</v>
      </c>
      <c r="B4916" t="s">
        <v>22322</v>
      </c>
      <c r="C4916" t="s">
        <v>22323</v>
      </c>
      <c r="D4916" t="s">
        <v>22324</v>
      </c>
      <c r="E4916" s="1">
        <v>2</v>
      </c>
      <c r="F4916" s="1">
        <v>1</v>
      </c>
      <c r="G4916" s="1">
        <v>1</v>
      </c>
      <c r="H4916" s="1">
        <v>3.9</v>
      </c>
      <c r="I4916" s="1">
        <v>101.54</v>
      </c>
      <c r="J4916" s="3">
        <v>1.8435999999999999E-12</v>
      </c>
      <c r="K4916" s="1" t="s">
        <v>76</v>
      </c>
      <c r="L4916" s="1" t="s">
        <v>76</v>
      </c>
      <c r="M4916" s="1" t="s">
        <v>76</v>
      </c>
      <c r="N4916" s="1" t="s">
        <v>76</v>
      </c>
      <c r="O4916" s="1" t="s">
        <v>76</v>
      </c>
      <c r="P4916" s="1">
        <v>4.1535099999999998</v>
      </c>
      <c r="Q4916" s="1" t="s">
        <v>76</v>
      </c>
      <c r="R4916" s="1" t="s">
        <v>76</v>
      </c>
      <c r="S4916" s="1" t="s">
        <v>76</v>
      </c>
      <c r="T4916" s="1" t="s">
        <v>76</v>
      </c>
      <c r="U4916" s="1" t="s">
        <v>76</v>
      </c>
      <c r="V4916" s="1" t="s">
        <v>76</v>
      </c>
    </row>
    <row r="4917" spans="1:22" x14ac:dyDescent="0.25">
      <c r="A4917" t="s">
        <v>1681</v>
      </c>
      <c r="B4917" t="s">
        <v>1682</v>
      </c>
      <c r="C4917" t="s">
        <v>1683</v>
      </c>
      <c r="D4917" t="s">
        <v>1684</v>
      </c>
      <c r="E4917" s="1">
        <v>3</v>
      </c>
      <c r="F4917" s="1">
        <v>1</v>
      </c>
      <c r="G4917" s="1">
        <v>1</v>
      </c>
      <c r="H4917" s="1">
        <v>3.5</v>
      </c>
      <c r="I4917" s="1">
        <v>100.87</v>
      </c>
      <c r="J4917" s="3">
        <v>9.5704000000000005E-12</v>
      </c>
      <c r="K4917" s="1" t="s">
        <v>76</v>
      </c>
      <c r="L4917" s="1" t="s">
        <v>76</v>
      </c>
      <c r="M4917" s="1" t="s">
        <v>76</v>
      </c>
      <c r="N4917" s="1" t="s">
        <v>76</v>
      </c>
      <c r="O4917" s="1" t="s">
        <v>76</v>
      </c>
      <c r="P4917" s="1" t="s">
        <v>76</v>
      </c>
      <c r="Q4917" s="1" t="s">
        <v>76</v>
      </c>
      <c r="R4917" s="1" t="s">
        <v>76</v>
      </c>
      <c r="S4917" s="1" t="s">
        <v>76</v>
      </c>
      <c r="T4917" s="1" t="s">
        <v>76</v>
      </c>
      <c r="U4917" s="1" t="s">
        <v>76</v>
      </c>
      <c r="V4917" s="1" t="s">
        <v>76</v>
      </c>
    </row>
    <row r="4918" spans="1:22" x14ac:dyDescent="0.25">
      <c r="A4918" t="s">
        <v>1685</v>
      </c>
      <c r="B4918" t="s">
        <v>1686</v>
      </c>
      <c r="C4918" t="s">
        <v>1687</v>
      </c>
      <c r="D4918" t="s">
        <v>1688</v>
      </c>
      <c r="E4918" s="1">
        <v>2</v>
      </c>
      <c r="F4918" s="1">
        <v>1</v>
      </c>
      <c r="G4918" s="1">
        <v>1</v>
      </c>
      <c r="H4918" s="1">
        <v>2.7</v>
      </c>
      <c r="I4918" s="1">
        <v>101.72</v>
      </c>
      <c r="J4918" s="3">
        <v>6.2760999999999999E-12</v>
      </c>
      <c r="K4918" s="1" t="s">
        <v>76</v>
      </c>
      <c r="L4918" s="1" t="s">
        <v>76</v>
      </c>
      <c r="M4918" s="1" t="s">
        <v>76</v>
      </c>
      <c r="N4918" s="1" t="s">
        <v>76</v>
      </c>
      <c r="O4918" s="1" t="s">
        <v>76</v>
      </c>
      <c r="P4918" s="1" t="s">
        <v>76</v>
      </c>
      <c r="Q4918" s="1" t="s">
        <v>76</v>
      </c>
      <c r="R4918" s="1" t="s">
        <v>76</v>
      </c>
      <c r="S4918" s="1" t="s">
        <v>76</v>
      </c>
      <c r="T4918" s="1" t="s">
        <v>76</v>
      </c>
      <c r="U4918" s="1" t="s">
        <v>76</v>
      </c>
      <c r="V4918" s="1" t="s">
        <v>76</v>
      </c>
    </row>
    <row r="4919" spans="1:22" x14ac:dyDescent="0.25">
      <c r="A4919" t="s">
        <v>1689</v>
      </c>
      <c r="B4919" t="s">
        <v>1690</v>
      </c>
      <c r="C4919" t="s">
        <v>1691</v>
      </c>
      <c r="D4919" t="s">
        <v>1692</v>
      </c>
      <c r="E4919" s="1">
        <v>3</v>
      </c>
      <c r="F4919" s="1">
        <v>2</v>
      </c>
      <c r="G4919" s="1">
        <v>2</v>
      </c>
      <c r="H4919" s="1">
        <v>5.6</v>
      </c>
      <c r="I4919" s="1">
        <v>101.69</v>
      </c>
      <c r="J4919" s="3">
        <v>1.8691000000000002E-12</v>
      </c>
      <c r="K4919" s="1" t="s">
        <v>76</v>
      </c>
      <c r="L4919" s="1" t="s">
        <v>76</v>
      </c>
      <c r="M4919" s="1" t="s">
        <v>76</v>
      </c>
      <c r="N4919" s="1" t="s">
        <v>76</v>
      </c>
      <c r="O4919" s="1" t="s">
        <v>76</v>
      </c>
      <c r="P4919" s="1" t="s">
        <v>76</v>
      </c>
      <c r="Q4919" s="1" t="s">
        <v>76</v>
      </c>
      <c r="R4919" s="1" t="s">
        <v>76</v>
      </c>
      <c r="S4919" s="1">
        <v>5.0667730000000004</v>
      </c>
      <c r="T4919" s="1" t="s">
        <v>76</v>
      </c>
      <c r="U4919" s="1" t="s">
        <v>76</v>
      </c>
      <c r="V4919" s="1" t="s">
        <v>76</v>
      </c>
    </row>
    <row r="4920" spans="1:22" x14ac:dyDescent="0.25">
      <c r="A4920" t="s">
        <v>22325</v>
      </c>
      <c r="B4920" t="s">
        <v>22326</v>
      </c>
      <c r="C4920" t="s">
        <v>22327</v>
      </c>
      <c r="D4920" t="s">
        <v>22328</v>
      </c>
      <c r="E4920" s="1">
        <v>2</v>
      </c>
      <c r="F4920" s="1">
        <v>1</v>
      </c>
      <c r="G4920" s="1">
        <v>1</v>
      </c>
      <c r="H4920" s="1">
        <v>3.9</v>
      </c>
      <c r="I4920" s="1">
        <v>100.36</v>
      </c>
      <c r="J4920" s="3">
        <v>2.3787E-12</v>
      </c>
      <c r="K4920" s="1" t="s">
        <v>76</v>
      </c>
      <c r="L4920" s="1">
        <v>4.7754649999999996</v>
      </c>
      <c r="M4920" s="1" t="s">
        <v>76</v>
      </c>
      <c r="N4920" s="1" t="s">
        <v>76</v>
      </c>
      <c r="O4920" s="1" t="s">
        <v>76</v>
      </c>
      <c r="P4920" s="1" t="s">
        <v>76</v>
      </c>
      <c r="Q4920" s="1" t="s">
        <v>76</v>
      </c>
      <c r="R4920" s="1" t="s">
        <v>76</v>
      </c>
      <c r="S4920" s="1" t="s">
        <v>76</v>
      </c>
      <c r="T4920" s="1" t="s">
        <v>76</v>
      </c>
      <c r="U4920" s="1" t="s">
        <v>76</v>
      </c>
      <c r="V4920" s="1" t="s">
        <v>76</v>
      </c>
    </row>
    <row r="4921" spans="1:22" x14ac:dyDescent="0.25">
      <c r="A4921" t="s">
        <v>22329</v>
      </c>
      <c r="B4921" t="s">
        <v>22330</v>
      </c>
      <c r="C4921" t="s">
        <v>22331</v>
      </c>
      <c r="D4921" t="s">
        <v>22332</v>
      </c>
      <c r="E4921" s="1">
        <v>4</v>
      </c>
      <c r="F4921" s="1">
        <v>4</v>
      </c>
      <c r="G4921" s="1">
        <v>3</v>
      </c>
      <c r="H4921" s="1">
        <v>7.5</v>
      </c>
      <c r="I4921" s="1">
        <v>100.87</v>
      </c>
      <c r="J4921" s="3">
        <v>1.422E-18</v>
      </c>
      <c r="K4921" s="1" t="s">
        <v>76</v>
      </c>
      <c r="L4921" s="1" t="s">
        <v>76</v>
      </c>
      <c r="M4921" s="1" t="s">
        <v>76</v>
      </c>
      <c r="N4921" s="1">
        <v>4.4655610000000001</v>
      </c>
      <c r="O4921" s="1">
        <v>5.8363490000000002</v>
      </c>
      <c r="P4921" s="1">
        <v>4.7845459999999997</v>
      </c>
      <c r="Q4921" s="1" t="s">
        <v>76</v>
      </c>
      <c r="R4921" s="1" t="s">
        <v>76</v>
      </c>
      <c r="S4921" s="1" t="s">
        <v>76</v>
      </c>
      <c r="T4921" s="1" t="s">
        <v>76</v>
      </c>
      <c r="U4921" s="1" t="s">
        <v>76</v>
      </c>
      <c r="V4921" s="1" t="s">
        <v>76</v>
      </c>
    </row>
    <row r="4922" spans="1:22" x14ac:dyDescent="0.25">
      <c r="A4922" t="s">
        <v>1693</v>
      </c>
      <c r="B4922" t="s">
        <v>1694</v>
      </c>
      <c r="C4922" t="s">
        <v>1695</v>
      </c>
      <c r="D4922" t="s">
        <v>1696</v>
      </c>
      <c r="E4922" s="1">
        <v>3</v>
      </c>
      <c r="F4922" s="1">
        <v>2</v>
      </c>
      <c r="G4922" s="1">
        <v>2</v>
      </c>
      <c r="H4922" s="1">
        <v>5</v>
      </c>
      <c r="I4922" s="1">
        <v>101.23</v>
      </c>
      <c r="J4922" s="3">
        <v>3.5613E-11</v>
      </c>
      <c r="K4922" s="1" t="s">
        <v>76</v>
      </c>
      <c r="L4922" s="1" t="s">
        <v>76</v>
      </c>
      <c r="M4922" s="1" t="s">
        <v>76</v>
      </c>
      <c r="N4922" s="1" t="s">
        <v>76</v>
      </c>
      <c r="O4922" s="1" t="s">
        <v>76</v>
      </c>
      <c r="P4922" s="1" t="s">
        <v>76</v>
      </c>
      <c r="Q4922" s="1" t="s">
        <v>76</v>
      </c>
      <c r="R4922" s="1">
        <v>5.1122030000000001</v>
      </c>
      <c r="S4922" s="1">
        <v>4.9525790000000001</v>
      </c>
      <c r="T4922" s="1" t="s">
        <v>76</v>
      </c>
      <c r="U4922" s="1" t="s">
        <v>76</v>
      </c>
      <c r="V4922" s="1" t="s">
        <v>76</v>
      </c>
    </row>
    <row r="4923" spans="1:22" x14ac:dyDescent="0.25">
      <c r="A4923" t="s">
        <v>1697</v>
      </c>
      <c r="B4923" t="s">
        <v>1698</v>
      </c>
      <c r="C4923" t="s">
        <v>1699</v>
      </c>
      <c r="D4923" t="s">
        <v>1700</v>
      </c>
      <c r="E4923" s="1">
        <v>2</v>
      </c>
      <c r="F4923" s="1">
        <v>1</v>
      </c>
      <c r="G4923" s="1">
        <v>1</v>
      </c>
      <c r="H4923" s="1">
        <v>2.4</v>
      </c>
      <c r="I4923" s="1">
        <v>99.873999999999995</v>
      </c>
      <c r="J4923" s="3">
        <v>4.6101999999999999E-12</v>
      </c>
      <c r="K4923" s="1" t="s">
        <v>76</v>
      </c>
      <c r="L4923" s="1" t="s">
        <v>76</v>
      </c>
      <c r="M4923" s="1" t="s">
        <v>76</v>
      </c>
      <c r="N4923" s="1" t="s">
        <v>76</v>
      </c>
      <c r="O4923" s="1" t="s">
        <v>76</v>
      </c>
      <c r="P4923" s="1" t="s">
        <v>76</v>
      </c>
      <c r="Q4923" s="1" t="s">
        <v>76</v>
      </c>
      <c r="R4923" s="1" t="s">
        <v>76</v>
      </c>
      <c r="S4923" s="1" t="s">
        <v>76</v>
      </c>
      <c r="T4923" s="1" t="s">
        <v>76</v>
      </c>
      <c r="U4923" s="1" t="s">
        <v>76</v>
      </c>
      <c r="V4923" s="1" t="s">
        <v>76</v>
      </c>
    </row>
    <row r="4924" spans="1:22" x14ac:dyDescent="0.25">
      <c r="A4924" t="s">
        <v>1701</v>
      </c>
      <c r="B4924" t="s">
        <v>1702</v>
      </c>
      <c r="C4924" t="s">
        <v>1703</v>
      </c>
      <c r="D4924" t="s">
        <v>1704</v>
      </c>
      <c r="E4924" s="1">
        <v>3</v>
      </c>
      <c r="F4924" s="1">
        <v>2</v>
      </c>
      <c r="G4924" s="1">
        <v>2</v>
      </c>
      <c r="H4924" s="1">
        <v>3.7</v>
      </c>
      <c r="I4924" s="1">
        <v>101.04</v>
      </c>
      <c r="J4924" s="3">
        <v>1.3027000000000001E-10</v>
      </c>
      <c r="K4924" s="1" t="s">
        <v>76</v>
      </c>
      <c r="L4924" s="1" t="s">
        <v>76</v>
      </c>
      <c r="M4924" s="1" t="s">
        <v>76</v>
      </c>
      <c r="N4924" s="1" t="s">
        <v>76</v>
      </c>
      <c r="O4924" s="1" t="s">
        <v>76</v>
      </c>
      <c r="P4924" s="1" t="s">
        <v>76</v>
      </c>
      <c r="Q4924" s="1" t="s">
        <v>76</v>
      </c>
      <c r="R4924" s="1" t="s">
        <v>76</v>
      </c>
      <c r="S4924" s="1" t="s">
        <v>76</v>
      </c>
      <c r="T4924" s="1" t="s">
        <v>76</v>
      </c>
      <c r="U4924" s="1" t="s">
        <v>76</v>
      </c>
      <c r="V4924" s="1" t="s">
        <v>76</v>
      </c>
    </row>
    <row r="4925" spans="1:22" x14ac:dyDescent="0.25">
      <c r="A4925" t="s">
        <v>1705</v>
      </c>
      <c r="B4925" t="s">
        <v>1706</v>
      </c>
      <c r="C4925" t="s">
        <v>1707</v>
      </c>
      <c r="D4925" t="s">
        <v>1708</v>
      </c>
      <c r="E4925" s="1">
        <v>2</v>
      </c>
      <c r="F4925" s="1">
        <v>1</v>
      </c>
      <c r="G4925" s="1">
        <v>1</v>
      </c>
      <c r="H4925" s="1">
        <v>2.7</v>
      </c>
      <c r="I4925" s="1">
        <v>100.97</v>
      </c>
      <c r="J4925" s="3">
        <v>2.7206999999999999E-12</v>
      </c>
      <c r="K4925" s="1" t="s">
        <v>76</v>
      </c>
      <c r="L4925" s="1" t="s">
        <v>76</v>
      </c>
      <c r="M4925" s="1" t="s">
        <v>76</v>
      </c>
      <c r="N4925" s="1">
        <v>4.616339</v>
      </c>
      <c r="O4925" s="1" t="s">
        <v>76</v>
      </c>
      <c r="P4925" s="1" t="s">
        <v>76</v>
      </c>
      <c r="Q4925" s="1" t="s">
        <v>76</v>
      </c>
      <c r="R4925" s="1" t="s">
        <v>76</v>
      </c>
      <c r="S4925" s="1" t="s">
        <v>76</v>
      </c>
      <c r="T4925" s="1" t="s">
        <v>76</v>
      </c>
      <c r="U4925" s="1" t="s">
        <v>76</v>
      </c>
      <c r="V4925" s="1" t="s">
        <v>76</v>
      </c>
    </row>
    <row r="4926" spans="1:22" x14ac:dyDescent="0.25">
      <c r="A4926" t="s">
        <v>769</v>
      </c>
      <c r="B4926" t="s">
        <v>770</v>
      </c>
      <c r="C4926" t="s">
        <v>771</v>
      </c>
      <c r="D4926" t="s">
        <v>772</v>
      </c>
      <c r="E4926" s="1">
        <v>2</v>
      </c>
      <c r="F4926" s="1">
        <v>1</v>
      </c>
      <c r="G4926" s="1">
        <v>1</v>
      </c>
      <c r="H4926" s="1">
        <v>4</v>
      </c>
      <c r="I4926" s="1">
        <v>101.08</v>
      </c>
      <c r="J4926" s="3">
        <v>2.4593999999999998E-12</v>
      </c>
      <c r="K4926" s="1" t="s">
        <v>76</v>
      </c>
      <c r="L4926" s="1" t="s">
        <v>76</v>
      </c>
      <c r="M4926" s="1" t="s">
        <v>76</v>
      </c>
      <c r="N4926" s="1" t="s">
        <v>76</v>
      </c>
      <c r="O4926" s="1" t="s">
        <v>76</v>
      </c>
      <c r="P4926" s="1" t="s">
        <v>76</v>
      </c>
      <c r="Q4926" s="1" t="s">
        <v>76</v>
      </c>
      <c r="R4926" s="1" t="s">
        <v>76</v>
      </c>
      <c r="S4926" s="1" t="s">
        <v>76</v>
      </c>
      <c r="T4926" s="1" t="s">
        <v>76</v>
      </c>
      <c r="U4926" s="1" t="s">
        <v>76</v>
      </c>
      <c r="V4926" s="1" t="s">
        <v>76</v>
      </c>
    </row>
    <row r="4927" spans="1:22" x14ac:dyDescent="0.25">
      <c r="A4927" t="s">
        <v>19750</v>
      </c>
      <c r="B4927" t="s">
        <v>19751</v>
      </c>
      <c r="C4927" t="s">
        <v>19752</v>
      </c>
      <c r="D4927" t="s">
        <v>19753</v>
      </c>
      <c r="E4927" s="1">
        <v>2</v>
      </c>
      <c r="F4927" s="1">
        <v>1</v>
      </c>
      <c r="G4927" s="1">
        <v>1</v>
      </c>
      <c r="H4927" s="1">
        <v>2.1</v>
      </c>
      <c r="I4927" s="1">
        <v>101.21</v>
      </c>
      <c r="J4927" s="3">
        <v>5.3317E-12</v>
      </c>
      <c r="K4927" s="1" t="s">
        <v>76</v>
      </c>
      <c r="L4927" s="1">
        <v>5.9279700000000002</v>
      </c>
      <c r="M4927" s="1" t="s">
        <v>76</v>
      </c>
      <c r="N4927" s="1" t="s">
        <v>76</v>
      </c>
      <c r="O4927" s="1">
        <v>6.1020560000000001</v>
      </c>
      <c r="P4927" s="1" t="s">
        <v>76</v>
      </c>
      <c r="Q4927" s="1" t="s">
        <v>76</v>
      </c>
      <c r="R4927" s="1">
        <v>6.2526830000000002</v>
      </c>
      <c r="S4927" s="1" t="s">
        <v>76</v>
      </c>
      <c r="T4927" s="1" t="s">
        <v>76</v>
      </c>
      <c r="U4927" s="1" t="s">
        <v>76</v>
      </c>
      <c r="V4927" s="1" t="s">
        <v>76</v>
      </c>
    </row>
    <row r="4928" spans="1:22" x14ac:dyDescent="0.25">
      <c r="A4928" t="s">
        <v>3304</v>
      </c>
      <c r="B4928" t="s">
        <v>3305</v>
      </c>
      <c r="C4928" t="s">
        <v>3306</v>
      </c>
      <c r="D4928" t="s">
        <v>3307</v>
      </c>
      <c r="E4928" s="1">
        <v>3</v>
      </c>
      <c r="F4928" s="1">
        <v>3</v>
      </c>
      <c r="G4928" s="1">
        <v>2</v>
      </c>
      <c r="H4928" s="1">
        <v>3.2</v>
      </c>
      <c r="I4928" s="1">
        <v>136.06</v>
      </c>
      <c r="J4928" s="3">
        <v>1.0673E-223</v>
      </c>
      <c r="K4928" s="1" t="s">
        <v>76</v>
      </c>
      <c r="L4928" s="1" t="s">
        <v>76</v>
      </c>
      <c r="M4928" s="1">
        <v>4.4588640000000002</v>
      </c>
      <c r="N4928" s="1" t="s">
        <v>76</v>
      </c>
      <c r="O4928" s="1">
        <v>5.6744479999999999</v>
      </c>
      <c r="P4928" s="1" t="s">
        <v>76</v>
      </c>
      <c r="Q4928" s="1" t="s">
        <v>76</v>
      </c>
      <c r="R4928" s="1" t="s">
        <v>76</v>
      </c>
      <c r="S4928" s="1" t="s">
        <v>76</v>
      </c>
      <c r="T4928" s="1" t="s">
        <v>76</v>
      </c>
      <c r="U4928" s="1" t="s">
        <v>76</v>
      </c>
      <c r="V4928" s="1" t="s">
        <v>76</v>
      </c>
    </row>
    <row r="4929" spans="1:22" x14ac:dyDescent="0.25">
      <c r="A4929" t="s">
        <v>33611</v>
      </c>
      <c r="B4929" t="s">
        <v>33612</v>
      </c>
      <c r="C4929" t="s">
        <v>33613</v>
      </c>
      <c r="D4929" t="s">
        <v>33614</v>
      </c>
      <c r="E4929" s="1">
        <v>2</v>
      </c>
      <c r="F4929" s="1">
        <v>2</v>
      </c>
      <c r="G4929" s="1">
        <v>2</v>
      </c>
      <c r="H4929" s="1">
        <v>6.1</v>
      </c>
      <c r="I4929" s="1">
        <v>53.075000000000003</v>
      </c>
      <c r="J4929" s="1">
        <v>3.7108000000000002E-3</v>
      </c>
      <c r="K4929" s="1" t="s">
        <v>76</v>
      </c>
      <c r="L4929" s="1" t="s">
        <v>76</v>
      </c>
      <c r="M4929" s="1" t="s">
        <v>76</v>
      </c>
      <c r="N4929" s="1">
        <v>5.247433</v>
      </c>
      <c r="O4929" s="1" t="s">
        <v>76</v>
      </c>
      <c r="P4929" s="1" t="s">
        <v>76</v>
      </c>
      <c r="Q4929" s="1" t="s">
        <v>76</v>
      </c>
      <c r="R4929" s="1" t="s">
        <v>76</v>
      </c>
      <c r="S4929" s="1" t="s">
        <v>76</v>
      </c>
      <c r="T4929" s="1" t="s">
        <v>76</v>
      </c>
      <c r="U4929" s="1" t="s">
        <v>76</v>
      </c>
      <c r="V4929" s="1" t="s">
        <v>76</v>
      </c>
    </row>
    <row r="4930" spans="1:22" x14ac:dyDescent="0.25">
      <c r="A4930" t="s">
        <v>14532</v>
      </c>
      <c r="B4930" t="s">
        <v>14533</v>
      </c>
      <c r="C4930" t="s">
        <v>14534</v>
      </c>
      <c r="D4930" t="s">
        <v>14535</v>
      </c>
      <c r="E4930" s="1">
        <v>7</v>
      </c>
      <c r="F4930" s="1">
        <v>5</v>
      </c>
      <c r="G4930" s="1">
        <v>3</v>
      </c>
      <c r="H4930" s="1">
        <v>10.1</v>
      </c>
      <c r="I4930" s="1">
        <v>110.25</v>
      </c>
      <c r="J4930" s="3">
        <v>3.6531999999999999E-34</v>
      </c>
      <c r="K4930" s="1" t="s">
        <v>76</v>
      </c>
      <c r="L4930" s="1" t="s">
        <v>76</v>
      </c>
      <c r="M4930" s="1">
        <v>3.622763</v>
      </c>
      <c r="N4930" s="1" t="s">
        <v>76</v>
      </c>
      <c r="O4930" s="1" t="s">
        <v>76</v>
      </c>
      <c r="P4930" s="1" t="s">
        <v>76</v>
      </c>
      <c r="Q4930" s="1">
        <v>3.2242220000000001</v>
      </c>
      <c r="R4930" s="1">
        <v>4.9962970000000002</v>
      </c>
      <c r="S4930" s="1" t="s">
        <v>76</v>
      </c>
      <c r="T4930" s="1" t="s">
        <v>76</v>
      </c>
      <c r="U4930" s="1" t="s">
        <v>76</v>
      </c>
      <c r="V4930" s="1" t="s">
        <v>76</v>
      </c>
    </row>
    <row r="4931" spans="1:22" x14ac:dyDescent="0.25">
      <c r="A4931" t="s">
        <v>24063</v>
      </c>
      <c r="B4931" t="s">
        <v>24064</v>
      </c>
      <c r="C4931" t="s">
        <v>24065</v>
      </c>
      <c r="D4931" t="s">
        <v>24066</v>
      </c>
      <c r="E4931" s="1">
        <v>7</v>
      </c>
      <c r="F4931" s="1">
        <v>7</v>
      </c>
      <c r="G4931" s="1">
        <v>7</v>
      </c>
      <c r="H4931" s="1">
        <v>5.3</v>
      </c>
      <c r="I4931" s="1">
        <v>85.474000000000004</v>
      </c>
      <c r="J4931" s="3">
        <v>3.468E-13</v>
      </c>
      <c r="K4931" s="1" t="s">
        <v>76</v>
      </c>
      <c r="L4931" s="1" t="s">
        <v>76</v>
      </c>
      <c r="M4931" s="1" t="s">
        <v>76</v>
      </c>
      <c r="N4931" s="1" t="s">
        <v>76</v>
      </c>
      <c r="O4931" s="1" t="s">
        <v>76</v>
      </c>
      <c r="P4931" s="1" t="s">
        <v>76</v>
      </c>
      <c r="Q4931" s="1" t="s">
        <v>76</v>
      </c>
      <c r="R4931" s="1" t="s">
        <v>76</v>
      </c>
      <c r="S4931" s="1" t="s">
        <v>76</v>
      </c>
      <c r="T4931" s="1" t="s">
        <v>76</v>
      </c>
      <c r="U4931" s="1" t="s">
        <v>76</v>
      </c>
      <c r="V4931" s="1" t="s">
        <v>76</v>
      </c>
    </row>
    <row r="4932" spans="1:22" x14ac:dyDescent="0.25">
      <c r="A4932" t="s">
        <v>10692</v>
      </c>
      <c r="B4932" t="s">
        <v>10693</v>
      </c>
      <c r="C4932" t="s">
        <v>10694</v>
      </c>
      <c r="D4932" t="s">
        <v>10695</v>
      </c>
      <c r="E4932" s="1">
        <v>23</v>
      </c>
      <c r="F4932" s="1">
        <v>23</v>
      </c>
      <c r="G4932" s="1">
        <v>14</v>
      </c>
      <c r="H4932" s="1">
        <v>43.4</v>
      </c>
      <c r="I4932" s="1">
        <v>75.394000000000005</v>
      </c>
      <c r="J4932" s="3">
        <v>6.4883000000000004E-248</v>
      </c>
      <c r="K4932" s="1">
        <v>5.3611420000000001</v>
      </c>
      <c r="L4932" s="1">
        <v>4.1634599999999997</v>
      </c>
      <c r="M4932" s="1">
        <v>5.4996869999999998</v>
      </c>
      <c r="N4932" s="1">
        <v>4.8684799999999999</v>
      </c>
      <c r="O4932" s="1">
        <v>5.1227729999999996</v>
      </c>
      <c r="P4932" s="1">
        <v>5.7386689999999998</v>
      </c>
      <c r="Q4932" s="1">
        <v>5.9994040000000002</v>
      </c>
      <c r="R4932" s="1">
        <v>5.5551550000000001</v>
      </c>
      <c r="S4932" s="1">
        <v>6.0640090000000004</v>
      </c>
      <c r="T4932" s="1">
        <v>7.3772700000000002</v>
      </c>
      <c r="U4932" s="1" t="s">
        <v>76</v>
      </c>
      <c r="V4932" s="1">
        <v>7.5293409999999996</v>
      </c>
    </row>
    <row r="4933" spans="1:22" x14ac:dyDescent="0.25">
      <c r="A4933" t="s">
        <v>24722</v>
      </c>
      <c r="B4933" t="s">
        <v>24723</v>
      </c>
      <c r="C4933" t="s">
        <v>24724</v>
      </c>
      <c r="D4933" t="s">
        <v>24725</v>
      </c>
      <c r="E4933" s="1">
        <v>4</v>
      </c>
      <c r="F4933" s="1">
        <v>4</v>
      </c>
      <c r="G4933" s="1">
        <v>4</v>
      </c>
      <c r="H4933" s="1">
        <v>10</v>
      </c>
      <c r="I4933" s="1">
        <v>80.004000000000005</v>
      </c>
      <c r="J4933" s="3">
        <v>6.9986E-66</v>
      </c>
      <c r="K4933" s="1" t="s">
        <v>76</v>
      </c>
      <c r="L4933" s="1" t="s">
        <v>76</v>
      </c>
      <c r="M4933" s="1" t="s">
        <v>76</v>
      </c>
      <c r="N4933" s="1" t="s">
        <v>76</v>
      </c>
      <c r="O4933" s="1" t="s">
        <v>76</v>
      </c>
      <c r="P4933" s="1">
        <v>3.5130309999999998</v>
      </c>
      <c r="Q4933" s="1" t="s">
        <v>76</v>
      </c>
      <c r="R4933" s="1" t="s">
        <v>76</v>
      </c>
      <c r="S4933" s="1" t="s">
        <v>76</v>
      </c>
      <c r="T4933" s="1" t="s">
        <v>76</v>
      </c>
      <c r="U4933" s="1" t="s">
        <v>76</v>
      </c>
      <c r="V4933" s="1" t="s">
        <v>76</v>
      </c>
    </row>
    <row r="4934" spans="1:22" x14ac:dyDescent="0.25">
      <c r="A4934" t="s">
        <v>5879</v>
      </c>
      <c r="B4934" t="s">
        <v>5880</v>
      </c>
      <c r="C4934" t="s">
        <v>5881</v>
      </c>
      <c r="D4934" t="s">
        <v>5882</v>
      </c>
      <c r="E4934" s="1">
        <v>36</v>
      </c>
      <c r="F4934" s="1">
        <v>36</v>
      </c>
      <c r="G4934" s="1">
        <v>32</v>
      </c>
      <c r="H4934" s="1">
        <v>42.5</v>
      </c>
      <c r="I4934" s="1">
        <v>98.313000000000002</v>
      </c>
      <c r="J4934" s="1">
        <v>0</v>
      </c>
      <c r="K4934" s="1" t="s">
        <v>76</v>
      </c>
      <c r="L4934" s="1" t="s">
        <v>76</v>
      </c>
      <c r="M4934" s="1" t="s">
        <v>76</v>
      </c>
      <c r="N4934" s="1" t="s">
        <v>76</v>
      </c>
      <c r="O4934" s="1" t="s">
        <v>76</v>
      </c>
      <c r="P4934" s="1">
        <v>3.9194969999999998</v>
      </c>
      <c r="Q4934" s="1" t="s">
        <v>76</v>
      </c>
      <c r="R4934" s="1" t="s">
        <v>76</v>
      </c>
      <c r="S4934" s="1" t="s">
        <v>76</v>
      </c>
      <c r="T4934" s="1" t="s">
        <v>76</v>
      </c>
      <c r="U4934" s="1" t="s">
        <v>76</v>
      </c>
      <c r="V4934" s="1" t="s">
        <v>76</v>
      </c>
    </row>
    <row r="4935" spans="1:22" x14ac:dyDescent="0.25">
      <c r="A4935" t="s">
        <v>12011</v>
      </c>
      <c r="B4935" t="s">
        <v>12012</v>
      </c>
      <c r="C4935" t="s">
        <v>12013</v>
      </c>
      <c r="D4935" t="s">
        <v>12014</v>
      </c>
      <c r="E4935" s="1">
        <v>8</v>
      </c>
      <c r="F4935" s="1">
        <v>8</v>
      </c>
      <c r="G4935" s="1">
        <v>8</v>
      </c>
      <c r="H4935" s="1">
        <v>26</v>
      </c>
      <c r="I4935" s="1">
        <v>46.752000000000002</v>
      </c>
      <c r="J4935" s="3">
        <v>1.7521000000000001E-14</v>
      </c>
      <c r="K4935" s="1">
        <v>3.9521820000000001</v>
      </c>
      <c r="L4935" s="1" t="s">
        <v>76</v>
      </c>
      <c r="M4935" s="1">
        <v>3.665759</v>
      </c>
      <c r="N4935" s="1" t="s">
        <v>76</v>
      </c>
      <c r="O4935" s="1">
        <v>4.5291350000000001</v>
      </c>
      <c r="P4935" s="1" t="s">
        <v>76</v>
      </c>
      <c r="Q4935" s="1">
        <v>4.5765599999999997</v>
      </c>
      <c r="R4935" s="1" t="s">
        <v>76</v>
      </c>
      <c r="S4935" s="1">
        <v>5.0583879999999999</v>
      </c>
      <c r="T4935" s="1" t="s">
        <v>76</v>
      </c>
      <c r="U4935" s="1" t="s">
        <v>76</v>
      </c>
      <c r="V4935" s="1" t="s">
        <v>76</v>
      </c>
    </row>
    <row r="4936" spans="1:22" x14ac:dyDescent="0.25">
      <c r="A4936" t="s">
        <v>1241</v>
      </c>
      <c r="B4936" t="s">
        <v>1242</v>
      </c>
      <c r="C4936" t="s">
        <v>1243</v>
      </c>
      <c r="D4936" t="s">
        <v>1244</v>
      </c>
      <c r="E4936" s="1">
        <v>9</v>
      </c>
      <c r="F4936" s="1">
        <v>8</v>
      </c>
      <c r="G4936" s="1">
        <v>8</v>
      </c>
      <c r="H4936" s="1">
        <v>28.5</v>
      </c>
      <c r="I4936" s="1">
        <v>42.994</v>
      </c>
      <c r="J4936" s="3">
        <v>2.0988E-60</v>
      </c>
      <c r="K4936" s="1" t="s">
        <v>76</v>
      </c>
      <c r="L4936" s="1">
        <v>4.7756610000000004</v>
      </c>
      <c r="M4936" s="1">
        <v>4.2270890000000003</v>
      </c>
      <c r="N4936" s="1" t="s">
        <v>76</v>
      </c>
      <c r="O4936" s="1">
        <v>5.3614069999999998</v>
      </c>
      <c r="P4936" s="1">
        <v>4.6867080000000003</v>
      </c>
      <c r="Q4936" s="1">
        <v>4.4868410000000001</v>
      </c>
      <c r="R4936" s="1">
        <v>5.9851210000000004</v>
      </c>
      <c r="S4936" s="1">
        <v>5.1183639999999997</v>
      </c>
      <c r="T4936" s="1" t="s">
        <v>76</v>
      </c>
      <c r="U4936" s="1" t="s">
        <v>76</v>
      </c>
      <c r="V4936" s="1" t="s">
        <v>76</v>
      </c>
    </row>
    <row r="4937" spans="1:22" x14ac:dyDescent="0.25">
      <c r="A4937" t="s">
        <v>41865</v>
      </c>
      <c r="B4937" t="s">
        <v>41866</v>
      </c>
      <c r="C4937" t="s">
        <v>41867</v>
      </c>
      <c r="D4937" t="s">
        <v>41868</v>
      </c>
      <c r="E4937" s="1">
        <v>56</v>
      </c>
      <c r="F4937" s="1">
        <v>56</v>
      </c>
      <c r="G4937" s="1">
        <v>55</v>
      </c>
      <c r="H4937" s="1">
        <v>29</v>
      </c>
      <c r="I4937" s="1">
        <v>340.63</v>
      </c>
      <c r="J4937" s="1">
        <v>0</v>
      </c>
      <c r="K4937" s="1">
        <v>5.3608209999999996</v>
      </c>
      <c r="L4937" s="1" t="s">
        <v>76</v>
      </c>
      <c r="M4937" s="1" t="s">
        <v>76</v>
      </c>
      <c r="N4937" s="1">
        <v>5.9405859999999997</v>
      </c>
      <c r="O4937" s="1">
        <v>6.5800919999999996</v>
      </c>
      <c r="P4937" s="1">
        <v>6.2253350000000003</v>
      </c>
      <c r="Q4937" s="1">
        <v>5.1695279999999997</v>
      </c>
      <c r="R4937" s="1">
        <v>5.7001239999999997</v>
      </c>
      <c r="S4937" s="1">
        <v>5.0480919999999996</v>
      </c>
      <c r="T4937" s="1" t="s">
        <v>76</v>
      </c>
      <c r="U4937" s="1" t="s">
        <v>76</v>
      </c>
      <c r="V4937" s="1" t="s">
        <v>76</v>
      </c>
    </row>
    <row r="4938" spans="1:22" x14ac:dyDescent="0.25">
      <c r="A4938" t="s">
        <v>38476</v>
      </c>
      <c r="B4938" t="s">
        <v>38477</v>
      </c>
      <c r="C4938" t="s">
        <v>38478</v>
      </c>
      <c r="D4938" t="s">
        <v>38479</v>
      </c>
      <c r="E4938" s="1">
        <v>27</v>
      </c>
      <c r="F4938" s="1">
        <v>1</v>
      </c>
      <c r="G4938" s="1">
        <v>1</v>
      </c>
      <c r="H4938" s="1">
        <v>67.2</v>
      </c>
      <c r="I4938" s="1">
        <v>37.267000000000003</v>
      </c>
      <c r="J4938" s="1">
        <v>0</v>
      </c>
      <c r="K4938" s="1" t="s">
        <v>76</v>
      </c>
      <c r="L4938" s="1" t="s">
        <v>76</v>
      </c>
      <c r="M4938" s="1" t="s">
        <v>76</v>
      </c>
      <c r="N4938" s="1" t="s">
        <v>76</v>
      </c>
      <c r="O4938" s="1" t="s">
        <v>76</v>
      </c>
      <c r="P4938" s="1" t="s">
        <v>76</v>
      </c>
      <c r="Q4938" s="1" t="s">
        <v>76</v>
      </c>
      <c r="R4938" s="1" t="s">
        <v>76</v>
      </c>
      <c r="S4938" s="1">
        <v>4.5784330000000004</v>
      </c>
      <c r="T4938" s="1" t="s">
        <v>76</v>
      </c>
      <c r="U4938" s="1" t="s">
        <v>76</v>
      </c>
      <c r="V4938" s="1" t="s">
        <v>76</v>
      </c>
    </row>
    <row r="4939" spans="1:22" x14ac:dyDescent="0.25">
      <c r="A4939" t="s">
        <v>21218</v>
      </c>
      <c r="B4939" t="s">
        <v>21219</v>
      </c>
      <c r="C4939" t="s">
        <v>21220</v>
      </c>
      <c r="D4939" t="s">
        <v>21221</v>
      </c>
      <c r="E4939" s="1">
        <v>5</v>
      </c>
      <c r="F4939" s="1">
        <v>4</v>
      </c>
      <c r="G4939" s="1">
        <v>4</v>
      </c>
      <c r="H4939" s="1">
        <v>37.700000000000003</v>
      </c>
      <c r="I4939" s="1">
        <v>28.081</v>
      </c>
      <c r="J4939" s="3">
        <v>5.0955E-156</v>
      </c>
      <c r="K4939" s="1" t="s">
        <v>76</v>
      </c>
      <c r="L4939" s="1">
        <v>5.0625819999999999</v>
      </c>
      <c r="M4939" s="1" t="s">
        <v>76</v>
      </c>
      <c r="N4939" s="1" t="s">
        <v>76</v>
      </c>
      <c r="O4939" s="1" t="s">
        <v>76</v>
      </c>
      <c r="P4939" s="1" t="s">
        <v>76</v>
      </c>
      <c r="Q4939" s="1" t="s">
        <v>76</v>
      </c>
      <c r="R4939" s="1" t="s">
        <v>76</v>
      </c>
      <c r="S4939" s="1" t="s">
        <v>76</v>
      </c>
      <c r="T4939" s="1" t="s">
        <v>76</v>
      </c>
      <c r="U4939" s="1" t="s">
        <v>76</v>
      </c>
      <c r="V4939" s="1" t="s">
        <v>76</v>
      </c>
    </row>
    <row r="4940" spans="1:22" x14ac:dyDescent="0.25">
      <c r="A4940" t="s">
        <v>18943</v>
      </c>
      <c r="B4940" t="s">
        <v>18944</v>
      </c>
      <c r="C4940" t="s">
        <v>18945</v>
      </c>
      <c r="D4940" t="s">
        <v>18946</v>
      </c>
      <c r="E4940" s="1">
        <v>32</v>
      </c>
      <c r="F4940" s="1">
        <v>31</v>
      </c>
      <c r="G4940" s="1">
        <v>31</v>
      </c>
      <c r="H4940" s="1">
        <v>30</v>
      </c>
      <c r="I4940" s="1">
        <v>142.06</v>
      </c>
      <c r="J4940" s="3">
        <v>4.4771000000000001E-281</v>
      </c>
      <c r="K4940" s="1">
        <v>4.4916700000000001</v>
      </c>
      <c r="L4940" s="1" t="s">
        <v>76</v>
      </c>
      <c r="M4940" s="1">
        <v>5.0145210000000002</v>
      </c>
      <c r="N4940" s="1">
        <v>5.912382</v>
      </c>
      <c r="O4940" s="1">
        <v>6.3455500000000002</v>
      </c>
      <c r="P4940" s="1">
        <v>6.2239370000000003</v>
      </c>
      <c r="Q4940" s="1">
        <v>4.8541850000000002</v>
      </c>
      <c r="R4940" s="1" t="s">
        <v>76</v>
      </c>
      <c r="S4940" s="1">
        <v>5.2878020000000001</v>
      </c>
      <c r="T4940" s="1">
        <v>7.4178040000000003</v>
      </c>
      <c r="U4940" s="1" t="s">
        <v>76</v>
      </c>
      <c r="V4940" s="1">
        <v>7.2935169999999996</v>
      </c>
    </row>
    <row r="4941" spans="1:22" x14ac:dyDescent="0.25">
      <c r="A4941" t="s">
        <v>26404</v>
      </c>
      <c r="B4941" t="s">
        <v>26405</v>
      </c>
      <c r="C4941" t="s">
        <v>26406</v>
      </c>
      <c r="D4941" t="s">
        <v>26407</v>
      </c>
      <c r="E4941" s="1">
        <v>12</v>
      </c>
      <c r="F4941" s="1">
        <v>11</v>
      </c>
      <c r="G4941" s="1">
        <v>11</v>
      </c>
      <c r="H4941" s="1">
        <v>10.4</v>
      </c>
      <c r="I4941" s="1">
        <v>165.06</v>
      </c>
      <c r="J4941" s="1">
        <v>0.15668000000000001</v>
      </c>
      <c r="K4941" s="1">
        <v>4.6836140000000004</v>
      </c>
      <c r="L4941" s="1">
        <v>5.0538460000000001</v>
      </c>
      <c r="M4941" s="1">
        <v>4.7854219999999996</v>
      </c>
      <c r="N4941" s="1" t="s">
        <v>76</v>
      </c>
      <c r="O4941" s="1">
        <v>3.4923410000000001</v>
      </c>
      <c r="P4941" s="1">
        <v>5.1474599999999997</v>
      </c>
      <c r="Q4941" s="1" t="s">
        <v>76</v>
      </c>
      <c r="R4941" s="1" t="s">
        <v>76</v>
      </c>
      <c r="S4941" s="1" t="s">
        <v>76</v>
      </c>
      <c r="T4941" s="1" t="s">
        <v>76</v>
      </c>
      <c r="U4941" s="1" t="s">
        <v>76</v>
      </c>
      <c r="V4941" s="1" t="s">
        <v>76</v>
      </c>
    </row>
    <row r="4942" spans="1:22" x14ac:dyDescent="0.25">
      <c r="A4942" t="s">
        <v>22883</v>
      </c>
      <c r="B4942" t="s">
        <v>22884</v>
      </c>
      <c r="C4942" t="s">
        <v>22885</v>
      </c>
      <c r="D4942" t="s">
        <v>22886</v>
      </c>
      <c r="E4942" s="1">
        <v>23</v>
      </c>
      <c r="F4942" s="1">
        <v>22</v>
      </c>
      <c r="G4942" s="1">
        <v>22</v>
      </c>
      <c r="H4942" s="1">
        <v>48.6</v>
      </c>
      <c r="I4942" s="1">
        <v>69.436999999999998</v>
      </c>
      <c r="J4942" s="1">
        <v>0</v>
      </c>
      <c r="K4942" s="1">
        <v>5.7106839999999996</v>
      </c>
      <c r="L4942" s="1">
        <v>6.3980969999999999</v>
      </c>
      <c r="M4942" s="1" t="s">
        <v>76</v>
      </c>
      <c r="N4942" s="1">
        <v>5.7703290000000003</v>
      </c>
      <c r="O4942" s="1">
        <v>6.2668189999999999</v>
      </c>
      <c r="P4942" s="1">
        <v>5.3461569999999998</v>
      </c>
      <c r="Q4942" s="1">
        <v>5.7086499999999996</v>
      </c>
      <c r="R4942" s="1">
        <v>5.6934899999999997</v>
      </c>
      <c r="S4942" s="1">
        <v>6.0903989999999997</v>
      </c>
      <c r="T4942" s="1">
        <v>7.910336</v>
      </c>
      <c r="U4942" s="1" t="s">
        <v>76</v>
      </c>
      <c r="V4942" s="1">
        <v>7.8046030000000002</v>
      </c>
    </row>
    <row r="4943" spans="1:22" x14ac:dyDescent="0.25">
      <c r="A4943" t="s">
        <v>37302</v>
      </c>
      <c r="B4943" t="s">
        <v>37303</v>
      </c>
      <c r="C4943" t="s">
        <v>37304</v>
      </c>
      <c r="D4943" t="s">
        <v>37305</v>
      </c>
      <c r="E4943" s="1">
        <v>34</v>
      </c>
      <c r="F4943" s="1">
        <v>1</v>
      </c>
      <c r="G4943" s="1">
        <v>1</v>
      </c>
      <c r="H4943" s="1">
        <v>33.799999999999997</v>
      </c>
      <c r="I4943" s="1">
        <v>126.47</v>
      </c>
      <c r="J4943" s="1">
        <v>0</v>
      </c>
      <c r="K4943" s="1">
        <v>4.8354619999999997</v>
      </c>
      <c r="L4943" s="1">
        <v>5.4840580000000001</v>
      </c>
      <c r="M4943" s="1">
        <v>3.8211400000000002</v>
      </c>
      <c r="N4943" s="1">
        <v>5.0678890000000001</v>
      </c>
      <c r="O4943" s="1">
        <v>5.7028530000000002</v>
      </c>
      <c r="P4943" s="1" t="s">
        <v>76</v>
      </c>
      <c r="Q4943" s="1">
        <v>5.4678750000000003</v>
      </c>
      <c r="R4943" s="1">
        <v>6.1648880000000004</v>
      </c>
      <c r="S4943" s="1">
        <v>5.5545859999999996</v>
      </c>
      <c r="T4943" s="1" t="s">
        <v>76</v>
      </c>
      <c r="U4943" s="1" t="s">
        <v>76</v>
      </c>
      <c r="V4943" s="1" t="s">
        <v>76</v>
      </c>
    </row>
    <row r="4944" spans="1:22" x14ac:dyDescent="0.25">
      <c r="A4944" t="s">
        <v>10920</v>
      </c>
      <c r="B4944" t="s">
        <v>10921</v>
      </c>
      <c r="C4944" t="s">
        <v>10922</v>
      </c>
      <c r="D4944" t="s">
        <v>10923</v>
      </c>
      <c r="E4944" s="1">
        <v>23</v>
      </c>
      <c r="F4944" s="1">
        <v>1</v>
      </c>
      <c r="G4944" s="1">
        <v>1</v>
      </c>
      <c r="H4944" s="1">
        <v>27.2</v>
      </c>
      <c r="I4944" s="1">
        <v>114</v>
      </c>
      <c r="J4944" s="3">
        <v>1.1153000000000001E-276</v>
      </c>
      <c r="K4944" s="1" t="s">
        <v>76</v>
      </c>
      <c r="L4944" s="1" t="s">
        <v>76</v>
      </c>
      <c r="M4944" s="1">
        <v>4.3316299999999996</v>
      </c>
      <c r="N4944" s="1" t="s">
        <v>76</v>
      </c>
      <c r="O4944" s="1" t="s">
        <v>76</v>
      </c>
      <c r="P4944" s="1" t="s">
        <v>76</v>
      </c>
      <c r="Q4944" s="1" t="s">
        <v>76</v>
      </c>
      <c r="R4944" s="1" t="s">
        <v>76</v>
      </c>
      <c r="S4944" s="1" t="s">
        <v>76</v>
      </c>
      <c r="T4944" s="1" t="s">
        <v>76</v>
      </c>
      <c r="U4944" s="1" t="s">
        <v>76</v>
      </c>
      <c r="V4944" s="1" t="s">
        <v>76</v>
      </c>
    </row>
    <row r="4945" spans="1:22" x14ac:dyDescent="0.25">
      <c r="A4945" t="s">
        <v>42301</v>
      </c>
      <c r="B4945" t="s">
        <v>42302</v>
      </c>
      <c r="C4945" t="s">
        <v>42303</v>
      </c>
      <c r="D4945" t="s">
        <v>42304</v>
      </c>
      <c r="E4945" s="1">
        <v>9</v>
      </c>
      <c r="F4945" s="1">
        <v>9</v>
      </c>
      <c r="G4945" s="1">
        <v>1</v>
      </c>
      <c r="H4945" s="1">
        <v>14.9</v>
      </c>
      <c r="I4945" s="1">
        <v>101.81</v>
      </c>
      <c r="J4945" s="1">
        <v>0</v>
      </c>
      <c r="K4945" s="1" t="s">
        <v>76</v>
      </c>
      <c r="L4945" s="1" t="s">
        <v>76</v>
      </c>
      <c r="M4945" s="1" t="s">
        <v>76</v>
      </c>
      <c r="N4945" s="1" t="s">
        <v>76</v>
      </c>
      <c r="O4945" s="1" t="s">
        <v>76</v>
      </c>
      <c r="P4945" s="1" t="s">
        <v>76</v>
      </c>
      <c r="Q4945" s="1">
        <v>4.906841</v>
      </c>
      <c r="R4945" s="1">
        <v>5.6722830000000002</v>
      </c>
      <c r="S4945" s="1">
        <v>4.8223050000000001</v>
      </c>
      <c r="T4945" s="1">
        <v>7.0826419999999999</v>
      </c>
      <c r="U4945" s="1" t="s">
        <v>76</v>
      </c>
      <c r="V4945" s="1" t="s">
        <v>76</v>
      </c>
    </row>
    <row r="4946" spans="1:22" x14ac:dyDescent="0.25">
      <c r="A4946" t="s">
        <v>42821</v>
      </c>
      <c r="B4946" t="s">
        <v>42822</v>
      </c>
      <c r="C4946" t="s">
        <v>42823</v>
      </c>
      <c r="D4946" t="s">
        <v>42824</v>
      </c>
      <c r="E4946" s="1">
        <v>14</v>
      </c>
      <c r="F4946" s="1">
        <v>1</v>
      </c>
      <c r="G4946" s="1">
        <v>1</v>
      </c>
      <c r="H4946" s="1">
        <v>47</v>
      </c>
      <c r="I4946" s="1">
        <v>30.815000000000001</v>
      </c>
      <c r="J4946" s="3">
        <v>8.8941999999999996E-295</v>
      </c>
      <c r="K4946" s="1" t="s">
        <v>76</v>
      </c>
      <c r="L4946" s="1" t="s">
        <v>76</v>
      </c>
      <c r="M4946" s="1" t="s">
        <v>76</v>
      </c>
      <c r="N4946" s="1" t="s">
        <v>76</v>
      </c>
      <c r="O4946" s="1" t="s">
        <v>76</v>
      </c>
      <c r="P4946" s="1" t="s">
        <v>76</v>
      </c>
      <c r="Q4946" s="1" t="s">
        <v>76</v>
      </c>
      <c r="R4946" s="1" t="s">
        <v>76</v>
      </c>
      <c r="S4946" s="1" t="s">
        <v>76</v>
      </c>
      <c r="T4946" s="1" t="s">
        <v>76</v>
      </c>
      <c r="U4946" s="1" t="s">
        <v>76</v>
      </c>
      <c r="V4946" s="1" t="s">
        <v>76</v>
      </c>
    </row>
    <row r="4947" spans="1:22" x14ac:dyDescent="0.25">
      <c r="A4947" t="s">
        <v>1801</v>
      </c>
      <c r="B4947" t="s">
        <v>1802</v>
      </c>
      <c r="C4947" t="s">
        <v>1803</v>
      </c>
      <c r="D4947" t="s">
        <v>1804</v>
      </c>
      <c r="E4947" s="1">
        <v>8</v>
      </c>
      <c r="F4947" s="1">
        <v>8</v>
      </c>
      <c r="G4947" s="1">
        <v>8</v>
      </c>
      <c r="H4947" s="1">
        <v>12.1</v>
      </c>
      <c r="I4947" s="1">
        <v>85.022000000000006</v>
      </c>
      <c r="J4947" s="3">
        <v>2.3243E-13</v>
      </c>
      <c r="K4947" s="1" t="s">
        <v>76</v>
      </c>
      <c r="L4947" s="1">
        <v>4.53139</v>
      </c>
      <c r="M4947" s="1" t="s">
        <v>76</v>
      </c>
      <c r="N4947" s="1">
        <v>2.9207339999999999</v>
      </c>
      <c r="O4947" s="1" t="s">
        <v>76</v>
      </c>
      <c r="P4947" s="1">
        <v>3.2985259999999998</v>
      </c>
      <c r="Q4947" s="1">
        <v>3.5694439999999998</v>
      </c>
      <c r="R4947" s="1" t="s">
        <v>76</v>
      </c>
      <c r="S4947" s="1">
        <v>4.1043849999999997</v>
      </c>
      <c r="T4947" s="1" t="s">
        <v>76</v>
      </c>
      <c r="U4947" s="1" t="s">
        <v>76</v>
      </c>
      <c r="V4947" s="1">
        <v>6.782902</v>
      </c>
    </row>
    <row r="4948" spans="1:22" x14ac:dyDescent="0.25">
      <c r="A4948" t="s">
        <v>3940</v>
      </c>
      <c r="B4948" t="s">
        <v>3941</v>
      </c>
      <c r="C4948" t="s">
        <v>3942</v>
      </c>
      <c r="D4948" t="s">
        <v>3943</v>
      </c>
      <c r="E4948" s="1">
        <v>15</v>
      </c>
      <c r="F4948" s="1">
        <v>15</v>
      </c>
      <c r="G4948" s="1">
        <v>15</v>
      </c>
      <c r="H4948" s="1">
        <v>11.8</v>
      </c>
      <c r="I4948" s="1">
        <v>176.75</v>
      </c>
      <c r="J4948" s="3">
        <v>3.2402E-106</v>
      </c>
      <c r="K4948" s="1" t="s">
        <v>76</v>
      </c>
      <c r="L4948" s="1">
        <v>4.7332369999999999</v>
      </c>
      <c r="M4948" s="1">
        <v>4.3722490000000001</v>
      </c>
      <c r="N4948" s="1">
        <v>3.8508300000000002</v>
      </c>
      <c r="O4948" s="1">
        <v>5.9840679999999997</v>
      </c>
      <c r="P4948" s="1" t="s">
        <v>76</v>
      </c>
      <c r="Q4948" s="1" t="s">
        <v>76</v>
      </c>
      <c r="R4948" s="1">
        <v>4.2875550000000002</v>
      </c>
      <c r="S4948" s="1">
        <v>4.9493799999999997</v>
      </c>
      <c r="T4948" s="1" t="s">
        <v>76</v>
      </c>
      <c r="U4948" s="1" t="s">
        <v>76</v>
      </c>
      <c r="V4948" s="1" t="s">
        <v>76</v>
      </c>
    </row>
    <row r="4949" spans="1:22" x14ac:dyDescent="0.25">
      <c r="A4949" t="s">
        <v>19171</v>
      </c>
      <c r="B4949" t="s">
        <v>19172</v>
      </c>
      <c r="C4949" t="s">
        <v>19173</v>
      </c>
      <c r="D4949" t="s">
        <v>19174</v>
      </c>
      <c r="E4949" s="1">
        <v>2</v>
      </c>
      <c r="F4949" s="1">
        <v>2</v>
      </c>
      <c r="G4949" s="1">
        <v>2</v>
      </c>
      <c r="H4949" s="1">
        <v>5.6</v>
      </c>
      <c r="I4949" s="1">
        <v>79.25</v>
      </c>
      <c r="J4949" s="1">
        <v>2.2791E-3</v>
      </c>
      <c r="K4949" s="1" t="s">
        <v>76</v>
      </c>
      <c r="L4949" s="1">
        <v>6.0029859999999999</v>
      </c>
      <c r="M4949" s="1" t="s">
        <v>76</v>
      </c>
      <c r="N4949" s="1">
        <v>5.3607639999999996</v>
      </c>
      <c r="O4949" s="1">
        <v>4.2355029999999996</v>
      </c>
      <c r="P4949" s="1" t="s">
        <v>76</v>
      </c>
      <c r="Q4949" s="1" t="s">
        <v>76</v>
      </c>
      <c r="R4949" s="1" t="s">
        <v>76</v>
      </c>
      <c r="S4949" s="1" t="s">
        <v>76</v>
      </c>
      <c r="T4949" s="1" t="s">
        <v>76</v>
      </c>
      <c r="U4949" s="1" t="s">
        <v>76</v>
      </c>
      <c r="V4949" s="1" t="s">
        <v>76</v>
      </c>
    </row>
    <row r="4950" spans="1:22" x14ac:dyDescent="0.25">
      <c r="A4950" t="s">
        <v>20327</v>
      </c>
      <c r="B4950" t="s">
        <v>20328</v>
      </c>
      <c r="D4950" t="s">
        <v>20329</v>
      </c>
      <c r="E4950" s="1">
        <v>1</v>
      </c>
      <c r="F4950" s="1">
        <v>1</v>
      </c>
      <c r="G4950" s="1">
        <v>1</v>
      </c>
      <c r="H4950" s="1">
        <v>4.5999999999999996</v>
      </c>
      <c r="I4950" s="1">
        <v>30.791</v>
      </c>
      <c r="J4950" s="3">
        <v>2.0345999999999999E-8</v>
      </c>
      <c r="K4950" s="1" t="s">
        <v>76</v>
      </c>
      <c r="L4950" s="1" t="s">
        <v>76</v>
      </c>
      <c r="M4950" s="1" t="s">
        <v>76</v>
      </c>
      <c r="N4950" s="1" t="s">
        <v>76</v>
      </c>
      <c r="O4950" s="1" t="s">
        <v>76</v>
      </c>
      <c r="P4950" s="1" t="s">
        <v>76</v>
      </c>
      <c r="Q4950" s="1" t="s">
        <v>76</v>
      </c>
      <c r="R4950" s="1" t="s">
        <v>76</v>
      </c>
      <c r="S4950" s="1" t="s">
        <v>76</v>
      </c>
      <c r="T4950" s="1" t="s">
        <v>76</v>
      </c>
      <c r="U4950" s="1" t="s">
        <v>76</v>
      </c>
      <c r="V4950" s="1" t="s">
        <v>76</v>
      </c>
    </row>
    <row r="4951" spans="1:22" x14ac:dyDescent="0.25">
      <c r="A4951" t="s">
        <v>37749</v>
      </c>
      <c r="B4951" t="s">
        <v>37750</v>
      </c>
      <c r="C4951" t="s">
        <v>37751</v>
      </c>
      <c r="D4951" t="s">
        <v>37752</v>
      </c>
      <c r="E4951" s="1">
        <v>17</v>
      </c>
      <c r="F4951" s="1">
        <v>2</v>
      </c>
      <c r="G4951" s="1">
        <v>1</v>
      </c>
      <c r="H4951" s="1">
        <v>25.6</v>
      </c>
      <c r="I4951" s="1">
        <v>45.857999999999997</v>
      </c>
      <c r="J4951" s="3">
        <v>8.2029999999999992E-37</v>
      </c>
      <c r="K4951" s="1" t="s">
        <v>76</v>
      </c>
      <c r="L4951" s="1" t="s">
        <v>76</v>
      </c>
      <c r="M4951" s="1" t="s">
        <v>76</v>
      </c>
      <c r="N4951" s="1" t="s">
        <v>76</v>
      </c>
      <c r="O4951" s="1" t="s">
        <v>76</v>
      </c>
      <c r="P4951" s="1" t="s">
        <v>76</v>
      </c>
      <c r="Q4951" s="1" t="s">
        <v>76</v>
      </c>
      <c r="R4951" s="1" t="s">
        <v>76</v>
      </c>
      <c r="S4951" s="1" t="s">
        <v>76</v>
      </c>
      <c r="T4951" s="1" t="s">
        <v>76</v>
      </c>
      <c r="U4951" s="1" t="s">
        <v>76</v>
      </c>
      <c r="V4951" s="1" t="s">
        <v>76</v>
      </c>
    </row>
    <row r="4952" spans="1:22" x14ac:dyDescent="0.25">
      <c r="A4952" t="s">
        <v>8615</v>
      </c>
      <c r="B4952" t="s">
        <v>8616</v>
      </c>
      <c r="D4952" t="s">
        <v>8617</v>
      </c>
      <c r="E4952" s="1">
        <v>4</v>
      </c>
      <c r="F4952" s="1">
        <v>1</v>
      </c>
      <c r="G4952" s="1">
        <v>1</v>
      </c>
      <c r="H4952" s="1">
        <v>23</v>
      </c>
      <c r="I4952" s="1">
        <v>16.440999999999999</v>
      </c>
      <c r="J4952" s="3">
        <v>2.6112999999999999E-6</v>
      </c>
      <c r="K4952" s="1" t="s">
        <v>76</v>
      </c>
      <c r="L4952" s="1" t="s">
        <v>76</v>
      </c>
      <c r="M4952" s="1">
        <v>4.827712</v>
      </c>
      <c r="N4952" s="1" t="s">
        <v>76</v>
      </c>
      <c r="O4952" s="1" t="s">
        <v>76</v>
      </c>
      <c r="P4952" s="1" t="s">
        <v>76</v>
      </c>
      <c r="Q4952" s="1" t="s">
        <v>76</v>
      </c>
      <c r="R4952" s="1" t="s">
        <v>76</v>
      </c>
      <c r="S4952" s="1" t="s">
        <v>76</v>
      </c>
      <c r="T4952" s="1" t="s">
        <v>76</v>
      </c>
      <c r="U4952" s="1" t="s">
        <v>76</v>
      </c>
      <c r="V4952" s="1" t="s">
        <v>76</v>
      </c>
    </row>
    <row r="4953" spans="1:22" x14ac:dyDescent="0.25">
      <c r="A4953" t="s">
        <v>32691</v>
      </c>
      <c r="B4953" t="s">
        <v>32692</v>
      </c>
      <c r="C4953" t="s">
        <v>32693</v>
      </c>
      <c r="D4953" t="s">
        <v>32694</v>
      </c>
      <c r="E4953" s="1">
        <v>13</v>
      </c>
      <c r="F4953" s="1">
        <v>1</v>
      </c>
      <c r="G4953" s="1">
        <v>1</v>
      </c>
      <c r="H4953" s="1">
        <v>16.899999999999999</v>
      </c>
      <c r="I4953" s="1">
        <v>128.94</v>
      </c>
      <c r="J4953" s="1">
        <v>0</v>
      </c>
      <c r="K4953" s="1" t="s">
        <v>76</v>
      </c>
      <c r="L4953" s="1" t="s">
        <v>76</v>
      </c>
      <c r="M4953" s="1" t="s">
        <v>76</v>
      </c>
      <c r="N4953" s="1" t="s">
        <v>76</v>
      </c>
      <c r="O4953" s="1" t="s">
        <v>76</v>
      </c>
      <c r="P4953" s="1">
        <v>3.6280109999999999</v>
      </c>
      <c r="Q4953" s="1" t="s">
        <v>76</v>
      </c>
      <c r="R4953" s="1">
        <v>4.6686649999999998</v>
      </c>
      <c r="S4953" s="1" t="s">
        <v>76</v>
      </c>
      <c r="T4953" s="1" t="s">
        <v>76</v>
      </c>
      <c r="U4953" s="1" t="s">
        <v>76</v>
      </c>
      <c r="V4953" s="1" t="s">
        <v>76</v>
      </c>
    </row>
    <row r="4954" spans="1:22" x14ac:dyDescent="0.25">
      <c r="A4954" t="s">
        <v>19586</v>
      </c>
      <c r="B4954" t="s">
        <v>19587</v>
      </c>
      <c r="C4954" t="s">
        <v>19588</v>
      </c>
      <c r="D4954" t="s">
        <v>19589</v>
      </c>
      <c r="E4954" s="1">
        <v>3</v>
      </c>
      <c r="F4954" s="1">
        <v>3</v>
      </c>
      <c r="G4954" s="1">
        <v>3</v>
      </c>
      <c r="H4954" s="1">
        <v>6</v>
      </c>
      <c r="I4954" s="1">
        <v>88.756</v>
      </c>
      <c r="J4954" s="1">
        <v>1.6501E-3</v>
      </c>
      <c r="K4954" s="1" t="s">
        <v>76</v>
      </c>
      <c r="L4954" s="1" t="s">
        <v>76</v>
      </c>
      <c r="M4954" s="1" t="s">
        <v>76</v>
      </c>
      <c r="N4954" s="1" t="s">
        <v>76</v>
      </c>
      <c r="O4954" s="1" t="s">
        <v>76</v>
      </c>
      <c r="P4954" s="1">
        <v>4.7297960000000003</v>
      </c>
      <c r="Q4954" s="1" t="s">
        <v>76</v>
      </c>
      <c r="R4954" s="1" t="s">
        <v>76</v>
      </c>
      <c r="S4954" s="1" t="s">
        <v>76</v>
      </c>
      <c r="T4954" s="1" t="s">
        <v>76</v>
      </c>
      <c r="U4954" s="1" t="s">
        <v>76</v>
      </c>
      <c r="V4954" s="1" t="s">
        <v>76</v>
      </c>
    </row>
    <row r="4955" spans="1:22" x14ac:dyDescent="0.25">
      <c r="A4955" t="s">
        <v>32745</v>
      </c>
      <c r="B4955" t="s">
        <v>32746</v>
      </c>
      <c r="D4955" t="s">
        <v>32747</v>
      </c>
      <c r="E4955" s="1">
        <v>5</v>
      </c>
      <c r="F4955" s="1">
        <v>5</v>
      </c>
      <c r="G4955" s="1">
        <v>5</v>
      </c>
      <c r="H4955" s="1">
        <v>15</v>
      </c>
      <c r="I4955" s="1">
        <v>50.826999999999998</v>
      </c>
      <c r="J4955" s="3">
        <v>1.0253E-100</v>
      </c>
      <c r="K4955" s="1" t="s">
        <v>76</v>
      </c>
      <c r="L4955" s="1" t="s">
        <v>76</v>
      </c>
      <c r="M4955" s="1">
        <v>4.5969049999999996</v>
      </c>
      <c r="N4955" s="1" t="s">
        <v>76</v>
      </c>
      <c r="O4955" s="1" t="s">
        <v>76</v>
      </c>
      <c r="P4955" s="1" t="s">
        <v>76</v>
      </c>
      <c r="Q4955" s="1" t="s">
        <v>76</v>
      </c>
      <c r="R4955" s="1" t="s">
        <v>76</v>
      </c>
      <c r="S4955" s="1">
        <v>5.5330219999999999</v>
      </c>
      <c r="T4955" s="1" t="s">
        <v>76</v>
      </c>
      <c r="U4955" s="1" t="s">
        <v>76</v>
      </c>
      <c r="V4955" s="1" t="s">
        <v>76</v>
      </c>
    </row>
    <row r="4956" spans="1:22" x14ac:dyDescent="0.25">
      <c r="A4956" t="s">
        <v>20219</v>
      </c>
      <c r="B4956" t="s">
        <v>20220</v>
      </c>
      <c r="C4956" t="s">
        <v>20221</v>
      </c>
      <c r="D4956" t="s">
        <v>20222</v>
      </c>
      <c r="E4956" s="1">
        <v>3</v>
      </c>
      <c r="F4956" s="1">
        <v>1</v>
      </c>
      <c r="G4956" s="1">
        <v>1</v>
      </c>
      <c r="H4956" s="1">
        <v>19.5</v>
      </c>
      <c r="I4956" s="1">
        <v>22.154</v>
      </c>
      <c r="J4956" s="3">
        <v>2.2160000000000001E-148</v>
      </c>
      <c r="K4956" s="1" t="s">
        <v>76</v>
      </c>
      <c r="L4956" s="1" t="s">
        <v>76</v>
      </c>
      <c r="M4956" s="1" t="s">
        <v>76</v>
      </c>
      <c r="N4956" s="1" t="s">
        <v>76</v>
      </c>
      <c r="O4956" s="1" t="s">
        <v>76</v>
      </c>
      <c r="P4956" s="1" t="s">
        <v>76</v>
      </c>
      <c r="Q4956" s="1" t="s">
        <v>76</v>
      </c>
      <c r="R4956" s="1" t="s">
        <v>76</v>
      </c>
      <c r="S4956" s="1" t="s">
        <v>76</v>
      </c>
      <c r="T4956" s="1" t="s">
        <v>76</v>
      </c>
      <c r="U4956" s="1" t="s">
        <v>76</v>
      </c>
      <c r="V4956" s="1" t="s">
        <v>76</v>
      </c>
    </row>
    <row r="4957" spans="1:22" x14ac:dyDescent="0.25">
      <c r="A4957" t="s">
        <v>39424</v>
      </c>
      <c r="B4957" t="s">
        <v>20220</v>
      </c>
      <c r="C4957" t="s">
        <v>20221</v>
      </c>
      <c r="D4957" t="s">
        <v>39425</v>
      </c>
      <c r="E4957" s="1">
        <v>4</v>
      </c>
      <c r="F4957" s="1">
        <v>4</v>
      </c>
      <c r="G4957" s="1">
        <v>2</v>
      </c>
      <c r="H4957" s="1">
        <v>19.399999999999999</v>
      </c>
      <c r="I4957" s="1">
        <v>29.814</v>
      </c>
      <c r="J4957" s="3">
        <v>5.0901999999999995E-153</v>
      </c>
      <c r="K4957" s="1">
        <v>5.5384229999999999</v>
      </c>
      <c r="L4957" s="1">
        <v>6.4257460000000002</v>
      </c>
      <c r="M4957" s="1">
        <v>6.2595939999999999</v>
      </c>
      <c r="N4957" s="1">
        <v>5.7048959999999997</v>
      </c>
      <c r="O4957" s="1">
        <v>6.4027089999999998</v>
      </c>
      <c r="P4957" s="1" t="s">
        <v>76</v>
      </c>
      <c r="Q4957" s="1" t="s">
        <v>76</v>
      </c>
      <c r="R4957" s="1" t="s">
        <v>76</v>
      </c>
      <c r="S4957" s="1" t="s">
        <v>76</v>
      </c>
      <c r="T4957" s="1" t="s">
        <v>76</v>
      </c>
      <c r="U4957" s="1" t="s">
        <v>76</v>
      </c>
      <c r="V4957" s="1" t="s">
        <v>76</v>
      </c>
    </row>
    <row r="4958" spans="1:22" x14ac:dyDescent="0.25">
      <c r="A4958" t="s">
        <v>8295</v>
      </c>
      <c r="B4958" t="s">
        <v>8296</v>
      </c>
      <c r="C4958" t="s">
        <v>8297</v>
      </c>
      <c r="D4958" t="s">
        <v>8298</v>
      </c>
      <c r="E4958" s="1">
        <v>3</v>
      </c>
      <c r="F4958" s="1">
        <v>3</v>
      </c>
      <c r="G4958" s="1">
        <v>3</v>
      </c>
      <c r="H4958" s="1">
        <v>5.8</v>
      </c>
      <c r="I4958" s="1">
        <v>75.596999999999994</v>
      </c>
      <c r="J4958" s="3">
        <v>8.1134000000000001E-67</v>
      </c>
      <c r="K4958" s="1">
        <v>3.6366879999999999</v>
      </c>
      <c r="L4958" s="1" t="s">
        <v>76</v>
      </c>
      <c r="M4958" s="1" t="s">
        <v>76</v>
      </c>
      <c r="N4958" s="1">
        <v>5.0701859999999996</v>
      </c>
      <c r="O4958" s="1">
        <v>4.7844610000000003</v>
      </c>
      <c r="P4958" s="1">
        <v>5.0905050000000003</v>
      </c>
      <c r="Q4958" s="1" t="s">
        <v>76</v>
      </c>
      <c r="R4958" s="1" t="s">
        <v>76</v>
      </c>
      <c r="S4958" s="1" t="s">
        <v>76</v>
      </c>
      <c r="T4958" s="1" t="s">
        <v>76</v>
      </c>
      <c r="U4958" s="1" t="s">
        <v>76</v>
      </c>
      <c r="V4958" s="1" t="s">
        <v>76</v>
      </c>
    </row>
    <row r="4959" spans="1:22" x14ac:dyDescent="0.25">
      <c r="A4959" t="s">
        <v>8415</v>
      </c>
      <c r="B4959" t="s">
        <v>8416</v>
      </c>
      <c r="C4959" t="s">
        <v>8417</v>
      </c>
      <c r="D4959" t="s">
        <v>8418</v>
      </c>
      <c r="E4959" s="1">
        <v>1</v>
      </c>
      <c r="F4959" s="1">
        <v>1</v>
      </c>
      <c r="G4959" s="1">
        <v>1</v>
      </c>
      <c r="H4959" s="1">
        <v>8.8000000000000007</v>
      </c>
      <c r="I4959" s="1">
        <v>45.561</v>
      </c>
      <c r="J4959" s="3">
        <v>1.0066000000000001E-37</v>
      </c>
      <c r="K4959" s="1" t="s">
        <v>76</v>
      </c>
      <c r="L4959" s="1" t="s">
        <v>76</v>
      </c>
      <c r="M4959" s="1" t="s">
        <v>76</v>
      </c>
      <c r="N4959" s="1" t="s">
        <v>76</v>
      </c>
      <c r="O4959" s="1" t="s">
        <v>76</v>
      </c>
      <c r="P4959" s="1">
        <v>5.422212</v>
      </c>
      <c r="Q4959" s="1" t="s">
        <v>76</v>
      </c>
      <c r="R4959" s="1" t="s">
        <v>76</v>
      </c>
      <c r="S4959" s="1">
        <v>5.1180000000000003</v>
      </c>
      <c r="T4959" s="1" t="s">
        <v>76</v>
      </c>
      <c r="U4959" s="1" t="s">
        <v>76</v>
      </c>
      <c r="V4959" s="1">
        <v>6.7722040000000003</v>
      </c>
    </row>
    <row r="4960" spans="1:22" x14ac:dyDescent="0.25">
      <c r="A4960" t="s">
        <v>16749</v>
      </c>
      <c r="B4960" t="s">
        <v>16750</v>
      </c>
      <c r="C4960" t="s">
        <v>16751</v>
      </c>
      <c r="D4960" t="s">
        <v>16752</v>
      </c>
      <c r="E4960" s="1">
        <v>2</v>
      </c>
      <c r="F4960" s="1">
        <v>2</v>
      </c>
      <c r="G4960" s="1">
        <v>2</v>
      </c>
      <c r="H4960" s="1">
        <v>11.4</v>
      </c>
      <c r="I4960" s="1">
        <v>21.445</v>
      </c>
      <c r="J4960" s="3">
        <v>1.3308000000000001E-8</v>
      </c>
      <c r="K4960" s="1" t="s">
        <v>76</v>
      </c>
      <c r="L4960" s="1" t="s">
        <v>76</v>
      </c>
      <c r="M4960" s="1" t="s">
        <v>76</v>
      </c>
      <c r="N4960" s="1" t="s">
        <v>76</v>
      </c>
      <c r="O4960" s="1" t="s">
        <v>76</v>
      </c>
      <c r="P4960" s="1" t="s">
        <v>76</v>
      </c>
      <c r="Q4960" s="1">
        <v>4.9968529999999998</v>
      </c>
      <c r="R4960" s="1">
        <v>5.7702260000000001</v>
      </c>
      <c r="S4960" s="1">
        <v>5.3571920000000004</v>
      </c>
      <c r="T4960" s="1" t="s">
        <v>76</v>
      </c>
      <c r="U4960" s="1" t="s">
        <v>76</v>
      </c>
      <c r="V4960" s="1" t="s">
        <v>76</v>
      </c>
    </row>
    <row r="4961" spans="1:22" x14ac:dyDescent="0.25">
      <c r="A4961" t="s">
        <v>35731</v>
      </c>
      <c r="B4961" t="s">
        <v>35732</v>
      </c>
      <c r="C4961" t="s">
        <v>35733</v>
      </c>
      <c r="D4961" t="s">
        <v>35734</v>
      </c>
      <c r="E4961" s="1">
        <v>5</v>
      </c>
      <c r="F4961" s="1">
        <v>5</v>
      </c>
      <c r="G4961" s="1">
        <v>5</v>
      </c>
      <c r="H4961" s="1">
        <v>34.200000000000003</v>
      </c>
      <c r="I4961" s="1">
        <v>16.997</v>
      </c>
      <c r="J4961" s="3">
        <v>1.8189000000000001E-148</v>
      </c>
      <c r="K4961" s="1" t="s">
        <v>76</v>
      </c>
      <c r="L4961" s="1" t="s">
        <v>76</v>
      </c>
      <c r="M4961" s="1">
        <v>6.4432010000000002</v>
      </c>
      <c r="N4961" s="1" t="s">
        <v>76</v>
      </c>
      <c r="O4961" s="1" t="s">
        <v>76</v>
      </c>
      <c r="P4961" s="1">
        <v>4.6600210000000004</v>
      </c>
      <c r="Q4961" s="1" t="s">
        <v>76</v>
      </c>
      <c r="R4961" s="1" t="s">
        <v>76</v>
      </c>
      <c r="S4961" s="1">
        <v>6.2346940000000002</v>
      </c>
      <c r="T4961" s="1" t="s">
        <v>76</v>
      </c>
      <c r="U4961" s="1" t="s">
        <v>76</v>
      </c>
      <c r="V4961" s="1" t="s">
        <v>76</v>
      </c>
    </row>
    <row r="4962" spans="1:22" x14ac:dyDescent="0.25">
      <c r="A4962" t="s">
        <v>13636</v>
      </c>
      <c r="B4962" t="s">
        <v>13637</v>
      </c>
      <c r="C4962" t="s">
        <v>13638</v>
      </c>
      <c r="D4962" t="s">
        <v>13639</v>
      </c>
      <c r="E4962" s="1">
        <v>1</v>
      </c>
      <c r="F4962" s="1">
        <v>1</v>
      </c>
      <c r="G4962" s="1">
        <v>1</v>
      </c>
      <c r="H4962" s="1">
        <v>4</v>
      </c>
      <c r="I4962" s="1">
        <v>18.914000000000001</v>
      </c>
      <c r="J4962" s="1">
        <v>1.4859000000000001E-3</v>
      </c>
      <c r="K4962" s="1" t="s">
        <v>76</v>
      </c>
      <c r="L4962" s="1" t="s">
        <v>76</v>
      </c>
      <c r="M4962" s="1" t="s">
        <v>76</v>
      </c>
      <c r="N4962" s="1" t="s">
        <v>76</v>
      </c>
      <c r="O4962" s="1" t="s">
        <v>76</v>
      </c>
      <c r="P4962" s="1" t="s">
        <v>76</v>
      </c>
      <c r="Q4962" s="1" t="s">
        <v>76</v>
      </c>
      <c r="R4962" s="1" t="s">
        <v>76</v>
      </c>
      <c r="S4962" s="1" t="s">
        <v>76</v>
      </c>
      <c r="T4962" s="1" t="s">
        <v>76</v>
      </c>
      <c r="U4962" s="1" t="s">
        <v>76</v>
      </c>
      <c r="V4962" s="1" t="s">
        <v>76</v>
      </c>
    </row>
    <row r="4963" spans="1:22" x14ac:dyDescent="0.25">
      <c r="A4963" t="s">
        <v>17116</v>
      </c>
      <c r="B4963" t="s">
        <v>17117</v>
      </c>
      <c r="C4963" t="s">
        <v>17118</v>
      </c>
      <c r="D4963" t="s">
        <v>17119</v>
      </c>
      <c r="E4963" s="1">
        <v>1</v>
      </c>
      <c r="F4963" s="1">
        <v>1</v>
      </c>
      <c r="G4963" s="1">
        <v>1</v>
      </c>
      <c r="H4963" s="1">
        <v>3.1</v>
      </c>
      <c r="I4963" s="1">
        <v>28.795000000000002</v>
      </c>
      <c r="J4963" s="3">
        <v>6.5995999999999996E-5</v>
      </c>
      <c r="K4963" s="1" t="s">
        <v>76</v>
      </c>
      <c r="L4963" s="1" t="s">
        <v>76</v>
      </c>
      <c r="M4963" s="1" t="s">
        <v>76</v>
      </c>
      <c r="N4963" s="1" t="s">
        <v>76</v>
      </c>
      <c r="O4963" s="1" t="s">
        <v>76</v>
      </c>
      <c r="P4963" s="1" t="s">
        <v>76</v>
      </c>
      <c r="Q4963" s="1" t="s">
        <v>76</v>
      </c>
      <c r="R4963" s="1" t="s">
        <v>76</v>
      </c>
      <c r="S4963" s="1" t="s">
        <v>76</v>
      </c>
      <c r="T4963" s="1" t="s">
        <v>76</v>
      </c>
      <c r="U4963" s="1" t="s">
        <v>76</v>
      </c>
      <c r="V4963" s="1" t="s">
        <v>76</v>
      </c>
    </row>
    <row r="4964" spans="1:22" x14ac:dyDescent="0.25">
      <c r="A4964" t="s">
        <v>14188</v>
      </c>
      <c r="B4964" t="s">
        <v>14189</v>
      </c>
      <c r="C4964" t="s">
        <v>14190</v>
      </c>
      <c r="D4964" t="s">
        <v>14191</v>
      </c>
      <c r="E4964" s="1">
        <v>12</v>
      </c>
      <c r="F4964" s="1">
        <v>1</v>
      </c>
      <c r="G4964" s="1">
        <v>1</v>
      </c>
      <c r="H4964" s="1">
        <v>71.5</v>
      </c>
      <c r="I4964" s="1">
        <v>15.529</v>
      </c>
      <c r="J4964" s="1">
        <v>0</v>
      </c>
      <c r="K4964" s="1">
        <v>7.263636</v>
      </c>
      <c r="L4964" s="1">
        <v>7.5244350000000004</v>
      </c>
      <c r="M4964" s="1" t="s">
        <v>76</v>
      </c>
      <c r="N4964" s="1">
        <v>7.1753669999999996</v>
      </c>
      <c r="O4964" s="1">
        <v>7.3823230000000004</v>
      </c>
      <c r="P4964" s="1">
        <v>7.0049659999999996</v>
      </c>
      <c r="Q4964" s="1">
        <v>6.8269299999999999</v>
      </c>
      <c r="R4964" s="1">
        <v>6.8931620000000002</v>
      </c>
      <c r="S4964" s="1">
        <v>6.9846709999999996</v>
      </c>
      <c r="T4964" s="1" t="s">
        <v>76</v>
      </c>
      <c r="U4964" s="1" t="s">
        <v>76</v>
      </c>
      <c r="V4964" s="1" t="s">
        <v>76</v>
      </c>
    </row>
    <row r="4965" spans="1:22" x14ac:dyDescent="0.25">
      <c r="A4965" t="s">
        <v>43869</v>
      </c>
      <c r="B4965" t="s">
        <v>43870</v>
      </c>
      <c r="C4965" t="s">
        <v>43871</v>
      </c>
      <c r="D4965" t="s">
        <v>43872</v>
      </c>
      <c r="E4965" s="1">
        <v>4</v>
      </c>
      <c r="F4965" s="1">
        <v>4</v>
      </c>
      <c r="G4965" s="1">
        <v>4</v>
      </c>
      <c r="H4965" s="1">
        <v>57.1</v>
      </c>
      <c r="I4965" s="1">
        <v>6.4069000000000003</v>
      </c>
      <c r="J4965" s="3">
        <v>4.5340999999999998E-151</v>
      </c>
      <c r="K4965" s="1">
        <v>6.2904580000000001</v>
      </c>
      <c r="L4965" s="1">
        <v>6.6878140000000004</v>
      </c>
      <c r="M4965" s="1">
        <v>6.96136</v>
      </c>
      <c r="N4965" s="1">
        <v>6.0468460000000004</v>
      </c>
      <c r="O4965" s="1">
        <v>6.3878349999999999</v>
      </c>
      <c r="P4965" s="1">
        <v>6.9907649999999997</v>
      </c>
      <c r="Q4965" s="1" t="s">
        <v>76</v>
      </c>
      <c r="R4965" s="1" t="s">
        <v>76</v>
      </c>
      <c r="S4965" s="1">
        <v>5.2283999999999997</v>
      </c>
      <c r="T4965" s="1" t="s">
        <v>76</v>
      </c>
      <c r="U4965" s="1" t="s">
        <v>76</v>
      </c>
      <c r="V4965" s="1" t="s">
        <v>76</v>
      </c>
    </row>
    <row r="4966" spans="1:22" x14ac:dyDescent="0.25">
      <c r="A4966" t="s">
        <v>41747</v>
      </c>
      <c r="B4966" t="s">
        <v>41748</v>
      </c>
      <c r="C4966" t="s">
        <v>41749</v>
      </c>
      <c r="D4966" t="s">
        <v>41750</v>
      </c>
      <c r="E4966" s="1">
        <v>6</v>
      </c>
      <c r="F4966" s="1">
        <v>6</v>
      </c>
      <c r="G4966" s="1">
        <v>6</v>
      </c>
      <c r="H4966" s="1">
        <v>29.4</v>
      </c>
      <c r="I4966" s="1">
        <v>38.176000000000002</v>
      </c>
      <c r="J4966" s="3">
        <v>1.2845000000000001E-205</v>
      </c>
      <c r="K4966" s="1">
        <v>4.9660529999999996</v>
      </c>
      <c r="L4966" s="1">
        <v>5.6329130000000003</v>
      </c>
      <c r="M4966" s="1" t="s">
        <v>76</v>
      </c>
      <c r="N4966" s="1" t="s">
        <v>76</v>
      </c>
      <c r="O4966" s="1">
        <v>5.0719190000000003</v>
      </c>
      <c r="P4966" s="1">
        <v>5.5256280000000002</v>
      </c>
      <c r="Q4966" s="1">
        <v>5.1771039999999999</v>
      </c>
      <c r="R4966" s="1" t="s">
        <v>76</v>
      </c>
      <c r="S4966" s="1">
        <v>5.5892010000000001</v>
      </c>
      <c r="T4966" s="1" t="s">
        <v>76</v>
      </c>
      <c r="U4966" s="1" t="s">
        <v>76</v>
      </c>
      <c r="V4966" s="1">
        <v>7.0650570000000004</v>
      </c>
    </row>
    <row r="4967" spans="1:22" x14ac:dyDescent="0.25">
      <c r="A4967" t="s">
        <v>32207</v>
      </c>
      <c r="B4967" t="s">
        <v>32208</v>
      </c>
      <c r="C4967" t="s">
        <v>32209</v>
      </c>
      <c r="D4967" t="s">
        <v>32210</v>
      </c>
      <c r="E4967" s="1">
        <v>14</v>
      </c>
      <c r="F4967" s="1">
        <v>14</v>
      </c>
      <c r="G4967" s="1">
        <v>14</v>
      </c>
      <c r="H4967" s="1">
        <v>21.4</v>
      </c>
      <c r="I4967" s="1">
        <v>94.5</v>
      </c>
      <c r="J4967" s="3">
        <v>1.5368000000000001E-47</v>
      </c>
      <c r="K4967" s="1" t="s">
        <v>76</v>
      </c>
      <c r="L4967" s="1" t="s">
        <v>76</v>
      </c>
      <c r="M4967" s="1" t="s">
        <v>76</v>
      </c>
      <c r="N4967" s="1" t="s">
        <v>76</v>
      </c>
      <c r="O4967" s="1" t="s">
        <v>76</v>
      </c>
      <c r="P4967" s="1" t="s">
        <v>76</v>
      </c>
      <c r="Q4967" s="1">
        <v>4.3899460000000001</v>
      </c>
      <c r="R4967" s="1">
        <v>4.9797120000000001</v>
      </c>
      <c r="S4967" s="1">
        <v>5.2381970000000004</v>
      </c>
      <c r="T4967" s="1" t="s">
        <v>76</v>
      </c>
      <c r="U4967" s="1" t="s">
        <v>76</v>
      </c>
      <c r="V4967" s="1" t="s">
        <v>76</v>
      </c>
    </row>
    <row r="4968" spans="1:22" x14ac:dyDescent="0.25">
      <c r="A4968" t="s">
        <v>39270</v>
      </c>
      <c r="B4968" t="s">
        <v>39271</v>
      </c>
      <c r="D4968" t="s">
        <v>39272</v>
      </c>
      <c r="E4968" s="1">
        <v>9</v>
      </c>
      <c r="F4968" s="1">
        <v>1</v>
      </c>
      <c r="G4968" s="1">
        <v>1</v>
      </c>
      <c r="H4968" s="1">
        <v>18</v>
      </c>
      <c r="I4968" s="1">
        <v>65.944000000000003</v>
      </c>
      <c r="J4968" s="3">
        <v>1.4875999999999999E-105</v>
      </c>
      <c r="K4968" s="1" t="s">
        <v>76</v>
      </c>
      <c r="L4968" s="1" t="s">
        <v>76</v>
      </c>
      <c r="M4968" s="1" t="s">
        <v>76</v>
      </c>
      <c r="N4968" s="1" t="s">
        <v>76</v>
      </c>
      <c r="O4968" s="1" t="s">
        <v>76</v>
      </c>
      <c r="P4968" s="1" t="s">
        <v>76</v>
      </c>
      <c r="Q4968" s="1" t="s">
        <v>76</v>
      </c>
      <c r="R4968" s="1" t="s">
        <v>76</v>
      </c>
      <c r="S4968" s="1" t="s">
        <v>76</v>
      </c>
      <c r="T4968" s="1" t="s">
        <v>76</v>
      </c>
      <c r="U4968" s="1" t="s">
        <v>76</v>
      </c>
      <c r="V4968" s="1" t="s">
        <v>76</v>
      </c>
    </row>
    <row r="4969" spans="1:22" x14ac:dyDescent="0.25">
      <c r="A4969" t="s">
        <v>10672</v>
      </c>
      <c r="B4969" t="s">
        <v>10673</v>
      </c>
      <c r="C4969" t="s">
        <v>10674</v>
      </c>
      <c r="D4969" t="s">
        <v>10675</v>
      </c>
      <c r="E4969" s="1">
        <v>4</v>
      </c>
      <c r="F4969" s="1">
        <v>4</v>
      </c>
      <c r="G4969" s="1">
        <v>3</v>
      </c>
      <c r="H4969" s="1">
        <v>6.7</v>
      </c>
      <c r="I4969" s="1">
        <v>86.885000000000005</v>
      </c>
      <c r="J4969" s="3">
        <v>7.5047999999999995E-39</v>
      </c>
      <c r="K4969" s="1">
        <v>5.6062310000000002</v>
      </c>
      <c r="L4969" s="1" t="s">
        <v>76</v>
      </c>
      <c r="M4969" s="1" t="s">
        <v>76</v>
      </c>
      <c r="N4969" s="1" t="s">
        <v>76</v>
      </c>
      <c r="O4969" s="1" t="s">
        <v>76</v>
      </c>
      <c r="P4969" s="1" t="s">
        <v>76</v>
      </c>
      <c r="Q4969" s="1" t="s">
        <v>76</v>
      </c>
      <c r="R4969" s="1" t="s">
        <v>76</v>
      </c>
      <c r="S4969" s="1" t="s">
        <v>76</v>
      </c>
      <c r="T4969" s="1" t="s">
        <v>76</v>
      </c>
      <c r="U4969" s="1" t="s">
        <v>76</v>
      </c>
      <c r="V4969" s="1" t="s">
        <v>76</v>
      </c>
    </row>
    <row r="4970" spans="1:22" x14ac:dyDescent="0.25">
      <c r="A4970" t="s">
        <v>13128</v>
      </c>
      <c r="B4970" t="s">
        <v>13129</v>
      </c>
      <c r="C4970" t="s">
        <v>13130</v>
      </c>
      <c r="D4970" t="s">
        <v>13131</v>
      </c>
      <c r="E4970" s="1">
        <v>9</v>
      </c>
      <c r="F4970" s="1">
        <v>8</v>
      </c>
      <c r="G4970" s="1">
        <v>8</v>
      </c>
      <c r="H4970" s="1">
        <v>32.1</v>
      </c>
      <c r="I4970" s="1">
        <v>43.000999999999998</v>
      </c>
      <c r="J4970" s="3">
        <v>7.3475999999999998E-225</v>
      </c>
      <c r="K4970" s="1">
        <v>4.8058540000000001</v>
      </c>
      <c r="L4970" s="1">
        <v>5.0276759999999996</v>
      </c>
      <c r="M4970" s="1" t="s">
        <v>76</v>
      </c>
      <c r="N4970" s="1">
        <v>6.0638959999999997</v>
      </c>
      <c r="O4970" s="1">
        <v>6.9077229999999998</v>
      </c>
      <c r="P4970" s="1">
        <v>6.2466460000000001</v>
      </c>
      <c r="Q4970" s="1" t="s">
        <v>76</v>
      </c>
      <c r="R4970" s="1" t="s">
        <v>76</v>
      </c>
      <c r="S4970" s="1" t="s">
        <v>76</v>
      </c>
      <c r="T4970" s="1" t="s">
        <v>76</v>
      </c>
      <c r="U4970" s="1" t="s">
        <v>76</v>
      </c>
      <c r="V4970" s="1" t="s">
        <v>76</v>
      </c>
    </row>
    <row r="4971" spans="1:22" x14ac:dyDescent="0.25">
      <c r="A4971" t="s">
        <v>18042</v>
      </c>
      <c r="B4971" t="s">
        <v>18043</v>
      </c>
      <c r="C4971" t="s">
        <v>18044</v>
      </c>
      <c r="D4971" t="s">
        <v>18045</v>
      </c>
      <c r="E4971" s="1">
        <v>3</v>
      </c>
      <c r="F4971" s="1">
        <v>1</v>
      </c>
      <c r="G4971" s="1">
        <v>1</v>
      </c>
      <c r="H4971" s="1">
        <v>16.899999999999999</v>
      </c>
      <c r="I4971" s="1">
        <v>19.158999999999999</v>
      </c>
      <c r="J4971" s="3">
        <v>1.2704E-34</v>
      </c>
      <c r="K4971" s="1" t="s">
        <v>76</v>
      </c>
      <c r="L4971" s="1" t="s">
        <v>76</v>
      </c>
      <c r="M4971" s="1" t="s">
        <v>76</v>
      </c>
      <c r="N4971" s="1" t="s">
        <v>76</v>
      </c>
      <c r="O4971" s="1" t="s">
        <v>76</v>
      </c>
      <c r="P4971" s="1" t="s">
        <v>76</v>
      </c>
      <c r="Q4971" s="1" t="s">
        <v>76</v>
      </c>
      <c r="R4971" s="1" t="s">
        <v>76</v>
      </c>
      <c r="S4971" s="1" t="s">
        <v>76</v>
      </c>
      <c r="T4971" s="1" t="s">
        <v>76</v>
      </c>
      <c r="U4971" s="1" t="s">
        <v>76</v>
      </c>
      <c r="V4971" s="1" t="s">
        <v>76</v>
      </c>
    </row>
    <row r="4972" spans="1:22" x14ac:dyDescent="0.25">
      <c r="A4972" t="s">
        <v>34804</v>
      </c>
      <c r="B4972" t="s">
        <v>34805</v>
      </c>
      <c r="C4972" t="s">
        <v>34806</v>
      </c>
      <c r="D4972" t="s">
        <v>34807</v>
      </c>
      <c r="E4972" s="1">
        <v>12</v>
      </c>
      <c r="F4972" s="1">
        <v>12</v>
      </c>
      <c r="G4972" s="1">
        <v>12</v>
      </c>
      <c r="H4972" s="1">
        <v>14.7</v>
      </c>
      <c r="I4972" s="1">
        <v>119.76</v>
      </c>
      <c r="J4972" s="3">
        <v>6.6783000000000001E-214</v>
      </c>
      <c r="K4972" s="1" t="s">
        <v>76</v>
      </c>
      <c r="L4972" s="1">
        <v>5.1420450000000004</v>
      </c>
      <c r="M4972" s="1">
        <v>5.4050560000000001</v>
      </c>
      <c r="N4972" s="1">
        <v>4.9618010000000004</v>
      </c>
      <c r="O4972" s="1">
        <v>5.6199279999999998</v>
      </c>
      <c r="P4972" s="1">
        <v>5.3108839999999997</v>
      </c>
      <c r="Q4972" s="1">
        <v>4.0618670000000003</v>
      </c>
      <c r="R4972" s="1" t="s">
        <v>76</v>
      </c>
      <c r="S4972" s="1" t="s">
        <v>76</v>
      </c>
      <c r="T4972" s="1" t="s">
        <v>76</v>
      </c>
      <c r="U4972" s="1" t="s">
        <v>76</v>
      </c>
      <c r="V4972" s="1" t="s">
        <v>76</v>
      </c>
    </row>
    <row r="4973" spans="1:22" x14ac:dyDescent="0.25">
      <c r="A4973" t="s">
        <v>20486</v>
      </c>
      <c r="B4973" t="s">
        <v>20487</v>
      </c>
      <c r="C4973" t="s">
        <v>20488</v>
      </c>
      <c r="D4973" t="s">
        <v>20489</v>
      </c>
      <c r="E4973" s="1">
        <v>5</v>
      </c>
      <c r="F4973" s="1">
        <v>5</v>
      </c>
      <c r="G4973" s="1">
        <v>5</v>
      </c>
      <c r="H4973" s="1">
        <v>11.1</v>
      </c>
      <c r="I4973" s="1">
        <v>63.789000000000001</v>
      </c>
      <c r="J4973" s="3">
        <v>8.5772999999999998E-215</v>
      </c>
      <c r="K4973" s="1">
        <v>5.3277270000000003</v>
      </c>
      <c r="L4973" s="1">
        <v>5.9910310000000004</v>
      </c>
      <c r="M4973" s="1" t="s">
        <v>76</v>
      </c>
      <c r="N4973" s="1">
        <v>5.4977999999999998</v>
      </c>
      <c r="O4973" s="1">
        <v>6.3730039999999999</v>
      </c>
      <c r="P4973" s="1">
        <v>5.7980980000000004</v>
      </c>
      <c r="Q4973" s="1">
        <v>5.4260549999999999</v>
      </c>
      <c r="R4973" s="1">
        <v>6.4030180000000003</v>
      </c>
      <c r="S4973" s="1">
        <v>5.5755460000000001</v>
      </c>
      <c r="T4973" s="1" t="s">
        <v>76</v>
      </c>
      <c r="U4973" s="1" t="s">
        <v>76</v>
      </c>
      <c r="V4973" s="1" t="s">
        <v>76</v>
      </c>
    </row>
    <row r="4974" spans="1:22" x14ac:dyDescent="0.25">
      <c r="A4974" t="s">
        <v>26603</v>
      </c>
      <c r="B4974" t="s">
        <v>26604</v>
      </c>
      <c r="C4974" t="s">
        <v>26605</v>
      </c>
      <c r="D4974" t="s">
        <v>26606</v>
      </c>
      <c r="E4974" s="1">
        <v>5</v>
      </c>
      <c r="F4974" s="1">
        <v>4</v>
      </c>
      <c r="G4974" s="1">
        <v>4</v>
      </c>
      <c r="H4974" s="1">
        <v>22.5</v>
      </c>
      <c r="I4974" s="1">
        <v>35.438000000000002</v>
      </c>
      <c r="J4974" s="3">
        <v>4.7983999999999997E-285</v>
      </c>
      <c r="K4974" s="1" t="s">
        <v>76</v>
      </c>
      <c r="L4974" s="1" t="s">
        <v>76</v>
      </c>
      <c r="M4974" s="1">
        <v>5.3645889999999996</v>
      </c>
      <c r="N4974" s="1" t="s">
        <v>76</v>
      </c>
      <c r="O4974" s="1" t="s">
        <v>76</v>
      </c>
      <c r="P4974" s="1">
        <v>5.0407209999999996</v>
      </c>
      <c r="Q4974" s="1">
        <v>5.9174899999999999</v>
      </c>
      <c r="R4974" s="1" t="s">
        <v>76</v>
      </c>
      <c r="S4974" s="1">
        <v>5.7694879999999999</v>
      </c>
      <c r="T4974" s="1">
        <v>7.1272339999999996</v>
      </c>
      <c r="U4974" s="1" t="s">
        <v>76</v>
      </c>
      <c r="V4974" s="1">
        <v>7.1523490000000001</v>
      </c>
    </row>
    <row r="4975" spans="1:22" x14ac:dyDescent="0.25">
      <c r="A4975" t="s">
        <v>14088</v>
      </c>
      <c r="B4975" t="s">
        <v>14089</v>
      </c>
      <c r="C4975" t="s">
        <v>14090</v>
      </c>
      <c r="D4975" t="s">
        <v>14091</v>
      </c>
      <c r="E4975" s="1">
        <v>6</v>
      </c>
      <c r="F4975" s="1">
        <v>5</v>
      </c>
      <c r="G4975" s="1">
        <v>5</v>
      </c>
      <c r="H4975" s="1">
        <v>16.7</v>
      </c>
      <c r="I4975" s="1">
        <v>56.930999999999997</v>
      </c>
      <c r="J4975" s="3">
        <v>4.7431000000000001E-29</v>
      </c>
      <c r="K4975" s="1">
        <v>4.723948</v>
      </c>
      <c r="L4975" s="1" t="s">
        <v>76</v>
      </c>
      <c r="M4975" s="1" t="s">
        <v>76</v>
      </c>
      <c r="N4975" s="1">
        <v>4.9956180000000003</v>
      </c>
      <c r="O4975" s="1">
        <v>5.7828160000000004</v>
      </c>
      <c r="P4975" s="1">
        <v>5.3839050000000004</v>
      </c>
      <c r="Q4975" s="1">
        <v>5.5196310000000004</v>
      </c>
      <c r="R4975" s="1">
        <v>6.1705550000000002</v>
      </c>
      <c r="S4975" s="1">
        <v>5.6159080000000001</v>
      </c>
      <c r="T4975" s="1" t="s">
        <v>76</v>
      </c>
      <c r="U4975" s="1" t="s">
        <v>76</v>
      </c>
      <c r="V4975" s="1" t="s">
        <v>76</v>
      </c>
    </row>
    <row r="4976" spans="1:22" x14ac:dyDescent="0.25">
      <c r="A4976" t="s">
        <v>41547</v>
      </c>
      <c r="B4976" t="s">
        <v>41548</v>
      </c>
      <c r="D4976" t="s">
        <v>41549</v>
      </c>
      <c r="E4976" s="1">
        <v>11</v>
      </c>
      <c r="F4976" s="1">
        <v>2</v>
      </c>
      <c r="G4976" s="1">
        <v>2</v>
      </c>
      <c r="H4976" s="1">
        <v>32.299999999999997</v>
      </c>
      <c r="I4976" s="1">
        <v>26.268999999999998</v>
      </c>
      <c r="J4976" s="1">
        <v>0</v>
      </c>
      <c r="K4976" s="1" t="s">
        <v>76</v>
      </c>
      <c r="L4976" s="1" t="s">
        <v>76</v>
      </c>
      <c r="M4976" s="1" t="s">
        <v>76</v>
      </c>
      <c r="N4976" s="1" t="s">
        <v>76</v>
      </c>
      <c r="O4976" s="1" t="s">
        <v>76</v>
      </c>
      <c r="P4976" s="1" t="s">
        <v>76</v>
      </c>
      <c r="Q4976" s="1" t="s">
        <v>76</v>
      </c>
      <c r="R4976" s="1" t="s">
        <v>76</v>
      </c>
      <c r="S4976" s="1" t="s">
        <v>76</v>
      </c>
      <c r="T4976" s="1" t="s">
        <v>76</v>
      </c>
      <c r="U4976" s="1" t="s">
        <v>76</v>
      </c>
      <c r="V4976" s="1" t="s">
        <v>76</v>
      </c>
    </row>
    <row r="4977" spans="1:22" x14ac:dyDescent="0.25">
      <c r="A4977" t="s">
        <v>30552</v>
      </c>
      <c r="B4977" t="s">
        <v>30553</v>
      </c>
      <c r="C4977" t="s">
        <v>30554</v>
      </c>
      <c r="D4977" t="s">
        <v>30555</v>
      </c>
      <c r="E4977" s="1">
        <v>1</v>
      </c>
      <c r="F4977" s="1">
        <v>1</v>
      </c>
      <c r="G4977" s="1">
        <v>1</v>
      </c>
      <c r="H4977" s="1">
        <v>6.9</v>
      </c>
      <c r="I4977" s="1">
        <v>26.751000000000001</v>
      </c>
      <c r="J4977" s="3">
        <v>1.8854000000000001E-8</v>
      </c>
      <c r="K4977" s="1" t="s">
        <v>76</v>
      </c>
      <c r="L4977" s="1" t="s">
        <v>76</v>
      </c>
      <c r="M4977" s="1" t="s">
        <v>76</v>
      </c>
      <c r="N4977" s="1" t="s">
        <v>76</v>
      </c>
      <c r="O4977" s="1" t="s">
        <v>76</v>
      </c>
      <c r="P4977" s="1" t="s">
        <v>76</v>
      </c>
      <c r="Q4977" s="1" t="s">
        <v>76</v>
      </c>
      <c r="R4977" s="1" t="s">
        <v>76</v>
      </c>
      <c r="S4977" s="1" t="s">
        <v>76</v>
      </c>
      <c r="T4977" s="1" t="s">
        <v>76</v>
      </c>
      <c r="U4977" s="1" t="s">
        <v>76</v>
      </c>
      <c r="V4977" s="1" t="s">
        <v>76</v>
      </c>
    </row>
    <row r="4978" spans="1:22" x14ac:dyDescent="0.25">
      <c r="A4978" t="s">
        <v>36432</v>
      </c>
      <c r="B4978" t="s">
        <v>36433</v>
      </c>
      <c r="C4978" t="s">
        <v>36434</v>
      </c>
      <c r="D4978" t="s">
        <v>36435</v>
      </c>
      <c r="E4978" s="1">
        <v>3</v>
      </c>
      <c r="F4978" s="1">
        <v>1</v>
      </c>
      <c r="G4978" s="1">
        <v>1</v>
      </c>
      <c r="H4978" s="1">
        <v>19.100000000000001</v>
      </c>
      <c r="I4978" s="1">
        <v>24.001000000000001</v>
      </c>
      <c r="J4978" s="3">
        <v>1.0888E-54</v>
      </c>
      <c r="K4978" s="1" t="s">
        <v>76</v>
      </c>
      <c r="L4978" s="1" t="s">
        <v>76</v>
      </c>
      <c r="M4978" s="1" t="s">
        <v>76</v>
      </c>
      <c r="N4978" s="1" t="s">
        <v>76</v>
      </c>
      <c r="O4978" s="1" t="s">
        <v>76</v>
      </c>
      <c r="P4978" s="1" t="s">
        <v>76</v>
      </c>
      <c r="Q4978" s="1" t="s">
        <v>76</v>
      </c>
      <c r="R4978" s="1" t="s">
        <v>76</v>
      </c>
      <c r="S4978" s="1" t="s">
        <v>76</v>
      </c>
      <c r="T4978" s="1" t="s">
        <v>76</v>
      </c>
      <c r="U4978" s="1" t="s">
        <v>76</v>
      </c>
      <c r="V4978" s="1" t="s">
        <v>76</v>
      </c>
    </row>
    <row r="4979" spans="1:22" x14ac:dyDescent="0.25">
      <c r="A4979" t="s">
        <v>42305</v>
      </c>
      <c r="B4979" t="s">
        <v>42306</v>
      </c>
      <c r="C4979" t="s">
        <v>42307</v>
      </c>
      <c r="D4979" t="s">
        <v>42308</v>
      </c>
      <c r="E4979" s="1">
        <v>23</v>
      </c>
      <c r="F4979" s="1">
        <v>9</v>
      </c>
      <c r="G4979" s="1">
        <v>9</v>
      </c>
      <c r="H4979" s="1">
        <v>11</v>
      </c>
      <c r="I4979" s="1">
        <v>279.07</v>
      </c>
      <c r="J4979" s="1">
        <v>0</v>
      </c>
      <c r="K4979" s="1" t="s">
        <v>76</v>
      </c>
      <c r="L4979" s="1" t="s">
        <v>76</v>
      </c>
      <c r="M4979" s="1">
        <v>5.7744730000000004</v>
      </c>
      <c r="N4979" s="1" t="s">
        <v>76</v>
      </c>
      <c r="O4979" s="1" t="s">
        <v>76</v>
      </c>
      <c r="P4979" s="1">
        <v>4.3979569999999999</v>
      </c>
      <c r="Q4979" s="1" t="s">
        <v>76</v>
      </c>
      <c r="R4979" s="1">
        <v>4.4119219999999997</v>
      </c>
      <c r="S4979" s="1">
        <v>3.7973439999999998</v>
      </c>
      <c r="T4979" s="1" t="s">
        <v>76</v>
      </c>
      <c r="U4979" s="1" t="s">
        <v>76</v>
      </c>
      <c r="V4979" s="1" t="s">
        <v>76</v>
      </c>
    </row>
    <row r="4980" spans="1:22" x14ac:dyDescent="0.25">
      <c r="A4980" t="s">
        <v>44883</v>
      </c>
      <c r="B4980" t="s">
        <v>44884</v>
      </c>
      <c r="C4980" t="s">
        <v>4517</v>
      </c>
      <c r="D4980" t="s">
        <v>44885</v>
      </c>
      <c r="E4980" s="1">
        <v>20</v>
      </c>
      <c r="F4980" s="1">
        <v>1</v>
      </c>
      <c r="G4980" s="1">
        <v>0</v>
      </c>
      <c r="H4980" s="1">
        <v>53.2</v>
      </c>
      <c r="I4980" s="1">
        <v>56.435000000000002</v>
      </c>
      <c r="J4980" s="1">
        <v>0</v>
      </c>
      <c r="K4980" s="1" t="s">
        <v>76</v>
      </c>
      <c r="L4980" s="1" t="s">
        <v>76</v>
      </c>
      <c r="M4980" s="1" t="s">
        <v>76</v>
      </c>
      <c r="N4980" s="1" t="s">
        <v>76</v>
      </c>
      <c r="O4980" s="1" t="s">
        <v>76</v>
      </c>
      <c r="P4980" s="1" t="s">
        <v>76</v>
      </c>
      <c r="Q4980" s="1" t="s">
        <v>76</v>
      </c>
      <c r="R4980" s="1" t="s">
        <v>76</v>
      </c>
      <c r="S4980" s="1">
        <v>4.9326359999999996</v>
      </c>
      <c r="T4980" s="1" t="s">
        <v>76</v>
      </c>
      <c r="U4980" s="1" t="s">
        <v>76</v>
      </c>
      <c r="V4980" s="1" t="s">
        <v>76</v>
      </c>
    </row>
    <row r="4981" spans="1:22" x14ac:dyDescent="0.25">
      <c r="A4981" t="s">
        <v>35008</v>
      </c>
      <c r="B4981" t="s">
        <v>35009</v>
      </c>
      <c r="C4981" t="s">
        <v>35010</v>
      </c>
      <c r="D4981" t="s">
        <v>35011</v>
      </c>
      <c r="E4981" s="1">
        <v>19</v>
      </c>
      <c r="F4981" s="1">
        <v>1</v>
      </c>
      <c r="G4981" s="1">
        <v>1</v>
      </c>
      <c r="H4981" s="1">
        <v>71.400000000000006</v>
      </c>
      <c r="I4981" s="1">
        <v>24.957999999999998</v>
      </c>
      <c r="J4981" s="1">
        <v>0</v>
      </c>
      <c r="K4981" s="1">
        <v>5.5218179999999997</v>
      </c>
      <c r="L4981" s="1" t="s">
        <v>76</v>
      </c>
      <c r="M4981" s="1" t="s">
        <v>76</v>
      </c>
      <c r="N4981" s="1" t="s">
        <v>76</v>
      </c>
      <c r="O4981" s="1" t="s">
        <v>76</v>
      </c>
      <c r="P4981" s="1" t="s">
        <v>76</v>
      </c>
      <c r="Q4981" s="1" t="s">
        <v>76</v>
      </c>
      <c r="R4981" s="1" t="s">
        <v>76</v>
      </c>
      <c r="S4981" s="1" t="s">
        <v>76</v>
      </c>
      <c r="T4981" s="1" t="s">
        <v>76</v>
      </c>
      <c r="U4981" s="1" t="s">
        <v>76</v>
      </c>
      <c r="V4981" s="1" t="s">
        <v>76</v>
      </c>
    </row>
    <row r="4982" spans="1:22" x14ac:dyDescent="0.25">
      <c r="A4982" t="s">
        <v>40981</v>
      </c>
      <c r="B4982" t="s">
        <v>40982</v>
      </c>
      <c r="C4982" t="s">
        <v>6435</v>
      </c>
      <c r="D4982" t="s">
        <v>40983</v>
      </c>
      <c r="E4982" s="1">
        <v>11</v>
      </c>
      <c r="F4982" s="1">
        <v>1</v>
      </c>
      <c r="G4982" s="1">
        <v>1</v>
      </c>
      <c r="H4982" s="1">
        <v>44.3</v>
      </c>
      <c r="I4982" s="1">
        <v>24.501999999999999</v>
      </c>
      <c r="J4982" s="3">
        <v>8.2603999999999998E-272</v>
      </c>
      <c r="K4982" s="1" t="s">
        <v>76</v>
      </c>
      <c r="L4982" s="1" t="s">
        <v>76</v>
      </c>
      <c r="M4982" s="1" t="s">
        <v>76</v>
      </c>
      <c r="N4982" s="1" t="s">
        <v>76</v>
      </c>
      <c r="O4982" s="1" t="s">
        <v>76</v>
      </c>
      <c r="P4982" s="1" t="s">
        <v>76</v>
      </c>
      <c r="Q4982" s="1" t="s">
        <v>76</v>
      </c>
      <c r="R4982" s="1" t="s">
        <v>76</v>
      </c>
      <c r="S4982" s="1" t="s">
        <v>76</v>
      </c>
      <c r="T4982" s="1" t="s">
        <v>76</v>
      </c>
      <c r="U4982" s="1" t="s">
        <v>76</v>
      </c>
      <c r="V4982" s="1" t="s">
        <v>76</v>
      </c>
    </row>
    <row r="4983" spans="1:22" x14ac:dyDescent="0.25">
      <c r="A4983" t="s">
        <v>25618</v>
      </c>
      <c r="B4983" t="s">
        <v>25619</v>
      </c>
      <c r="C4983" t="s">
        <v>25620</v>
      </c>
      <c r="D4983" t="s">
        <v>25621</v>
      </c>
      <c r="E4983" s="1">
        <v>12</v>
      </c>
      <c r="F4983" s="1">
        <v>8</v>
      </c>
      <c r="G4983" s="1">
        <v>8</v>
      </c>
      <c r="H4983" s="1">
        <v>15.6</v>
      </c>
      <c r="I4983" s="1">
        <v>99.751999999999995</v>
      </c>
      <c r="J4983" s="3">
        <v>2.6639000000000002E-43</v>
      </c>
      <c r="K4983" s="1" t="s">
        <v>76</v>
      </c>
      <c r="L4983" s="1">
        <v>7.9176679999999999</v>
      </c>
      <c r="M4983" s="1" t="s">
        <v>76</v>
      </c>
      <c r="N4983" s="1" t="s">
        <v>76</v>
      </c>
      <c r="O4983" s="1" t="s">
        <v>76</v>
      </c>
      <c r="P4983" s="1" t="s">
        <v>76</v>
      </c>
      <c r="Q4983" s="1" t="s">
        <v>76</v>
      </c>
      <c r="R4983" s="1">
        <v>4.2043910000000002</v>
      </c>
      <c r="S4983" s="1" t="s">
        <v>76</v>
      </c>
      <c r="T4983" s="1" t="s">
        <v>76</v>
      </c>
      <c r="U4983" s="1" t="s">
        <v>76</v>
      </c>
      <c r="V4983" s="1" t="s">
        <v>76</v>
      </c>
    </row>
    <row r="4984" spans="1:22" x14ac:dyDescent="0.25">
      <c r="A4984" t="s">
        <v>23250</v>
      </c>
      <c r="B4984" t="s">
        <v>23251</v>
      </c>
      <c r="C4984" t="s">
        <v>23252</v>
      </c>
      <c r="D4984" t="s">
        <v>23253</v>
      </c>
      <c r="E4984" s="1">
        <v>8</v>
      </c>
      <c r="F4984" s="1">
        <v>7</v>
      </c>
      <c r="G4984" s="1">
        <v>7</v>
      </c>
      <c r="H4984" s="1">
        <v>10.7</v>
      </c>
      <c r="I4984" s="1">
        <v>106.67</v>
      </c>
      <c r="J4984" s="3">
        <v>3.1294000000000001E-82</v>
      </c>
      <c r="K4984" s="1" t="s">
        <v>76</v>
      </c>
      <c r="L4984" s="1" t="s">
        <v>76</v>
      </c>
      <c r="M4984" s="1" t="s">
        <v>76</v>
      </c>
      <c r="N4984" s="1">
        <v>5.0012569999999998</v>
      </c>
      <c r="O4984" s="1">
        <v>5.4812709999999996</v>
      </c>
      <c r="P4984" s="1">
        <v>5.353281</v>
      </c>
      <c r="Q4984" s="1">
        <v>4.7350159999999999</v>
      </c>
      <c r="R4984" s="1">
        <v>5.6124130000000001</v>
      </c>
      <c r="S4984" s="1">
        <v>5.0668470000000001</v>
      </c>
      <c r="T4984" s="1" t="s">
        <v>76</v>
      </c>
      <c r="U4984" s="1" t="s">
        <v>76</v>
      </c>
      <c r="V4984" s="1">
        <v>7.366161</v>
      </c>
    </row>
    <row r="4985" spans="1:22" x14ac:dyDescent="0.25">
      <c r="A4985" t="s">
        <v>31792</v>
      </c>
      <c r="B4985" t="s">
        <v>31793</v>
      </c>
      <c r="C4985" t="s">
        <v>31794</v>
      </c>
      <c r="D4985" t="s">
        <v>31795</v>
      </c>
      <c r="E4985" s="1">
        <v>9</v>
      </c>
      <c r="F4985" s="1">
        <v>1</v>
      </c>
      <c r="G4985" s="1">
        <v>1</v>
      </c>
      <c r="H4985" s="1">
        <v>27.9</v>
      </c>
      <c r="I4985" s="1">
        <v>63.354999999999997</v>
      </c>
      <c r="J4985" s="3">
        <v>7.2014000000000002E-181</v>
      </c>
      <c r="K4985" s="1" t="s">
        <v>76</v>
      </c>
      <c r="L4985" s="1" t="s">
        <v>76</v>
      </c>
      <c r="M4985" s="1" t="s">
        <v>76</v>
      </c>
      <c r="N4985" s="1" t="s">
        <v>76</v>
      </c>
      <c r="O4985" s="1" t="s">
        <v>76</v>
      </c>
      <c r="P4985" s="1" t="s">
        <v>76</v>
      </c>
      <c r="Q4985" s="1" t="s">
        <v>76</v>
      </c>
      <c r="R4985" s="1" t="s">
        <v>76</v>
      </c>
      <c r="S4985" s="1" t="s">
        <v>76</v>
      </c>
      <c r="T4985" s="1" t="s">
        <v>76</v>
      </c>
      <c r="U4985" s="1" t="s">
        <v>76</v>
      </c>
      <c r="V4985" s="1" t="s">
        <v>76</v>
      </c>
    </row>
    <row r="4986" spans="1:22" x14ac:dyDescent="0.25">
      <c r="A4986" t="s">
        <v>42957</v>
      </c>
      <c r="B4986" t="s">
        <v>42958</v>
      </c>
      <c r="C4986" t="s">
        <v>42959</v>
      </c>
      <c r="D4986" t="s">
        <v>42960</v>
      </c>
      <c r="E4986" s="1">
        <v>36</v>
      </c>
      <c r="F4986" s="1">
        <v>1</v>
      </c>
      <c r="G4986" s="1">
        <v>1</v>
      </c>
      <c r="H4986" s="1">
        <v>48.3</v>
      </c>
      <c r="I4986" s="1">
        <v>92.617999999999995</v>
      </c>
      <c r="J4986" s="1">
        <v>0</v>
      </c>
      <c r="K4986" s="1" t="s">
        <v>76</v>
      </c>
      <c r="L4986" s="1" t="s">
        <v>76</v>
      </c>
      <c r="M4986" s="1" t="s">
        <v>76</v>
      </c>
      <c r="N4986" s="1" t="s">
        <v>76</v>
      </c>
      <c r="O4986" s="1" t="s">
        <v>76</v>
      </c>
      <c r="P4986" s="1" t="s">
        <v>76</v>
      </c>
      <c r="Q4986" s="1" t="s">
        <v>76</v>
      </c>
      <c r="R4986" s="1" t="s">
        <v>76</v>
      </c>
      <c r="S4986" s="1" t="s">
        <v>76</v>
      </c>
      <c r="T4986" s="1" t="s">
        <v>76</v>
      </c>
      <c r="U4986" s="1" t="s">
        <v>76</v>
      </c>
      <c r="V4986" s="1" t="s">
        <v>76</v>
      </c>
    </row>
    <row r="4987" spans="1:22" x14ac:dyDescent="0.25">
      <c r="A4987" t="s">
        <v>44927</v>
      </c>
      <c r="B4987" t="s">
        <v>44928</v>
      </c>
      <c r="C4987" t="s">
        <v>44929</v>
      </c>
      <c r="D4987" t="s">
        <v>44930</v>
      </c>
      <c r="E4987" s="1">
        <v>8</v>
      </c>
      <c r="F4987" s="1">
        <v>1</v>
      </c>
      <c r="G4987" s="1">
        <v>1</v>
      </c>
      <c r="H4987" s="1">
        <v>20.399999999999999</v>
      </c>
      <c r="I4987" s="1">
        <v>38.15</v>
      </c>
      <c r="J4987" s="3">
        <v>1.1874E-53</v>
      </c>
      <c r="K4987" s="1" t="s">
        <v>76</v>
      </c>
      <c r="L4987" s="1" t="s">
        <v>76</v>
      </c>
      <c r="M4987" s="1" t="s">
        <v>76</v>
      </c>
      <c r="N4987" s="1" t="s">
        <v>76</v>
      </c>
      <c r="O4987" s="1" t="s">
        <v>76</v>
      </c>
      <c r="P4987" s="1">
        <v>5.385535</v>
      </c>
      <c r="Q4987" s="1" t="s">
        <v>76</v>
      </c>
      <c r="R4987" s="1" t="s">
        <v>76</v>
      </c>
      <c r="S4987" s="1" t="s">
        <v>76</v>
      </c>
      <c r="T4987" s="1" t="s">
        <v>76</v>
      </c>
      <c r="U4987" s="1" t="s">
        <v>76</v>
      </c>
      <c r="V4987" s="1" t="s">
        <v>76</v>
      </c>
    </row>
    <row r="4988" spans="1:22" x14ac:dyDescent="0.25">
      <c r="A4988" t="s">
        <v>37906</v>
      </c>
      <c r="B4988" t="s">
        <v>37907</v>
      </c>
      <c r="C4988" t="s">
        <v>37908</v>
      </c>
      <c r="D4988" t="s">
        <v>37909</v>
      </c>
      <c r="E4988" s="1">
        <v>8</v>
      </c>
      <c r="F4988" s="1">
        <v>1</v>
      </c>
      <c r="G4988" s="1">
        <v>1</v>
      </c>
      <c r="H4988" s="1">
        <v>93.6</v>
      </c>
      <c r="I4988" s="1">
        <v>9.5521999999999991</v>
      </c>
      <c r="J4988" s="1">
        <v>0</v>
      </c>
      <c r="K4988" s="1" t="s">
        <v>76</v>
      </c>
      <c r="L4988" s="1" t="s">
        <v>76</v>
      </c>
      <c r="M4988" s="1" t="s">
        <v>76</v>
      </c>
      <c r="N4988" s="1" t="s">
        <v>76</v>
      </c>
      <c r="O4988" s="1" t="s">
        <v>76</v>
      </c>
      <c r="P4988" s="1" t="s">
        <v>76</v>
      </c>
      <c r="Q4988" s="1" t="s">
        <v>76</v>
      </c>
      <c r="R4988" s="1" t="s">
        <v>76</v>
      </c>
      <c r="S4988" s="1" t="s">
        <v>76</v>
      </c>
      <c r="T4988" s="1" t="s">
        <v>76</v>
      </c>
      <c r="U4988" s="1" t="s">
        <v>76</v>
      </c>
      <c r="V4988" s="1" t="s">
        <v>76</v>
      </c>
    </row>
    <row r="4989" spans="1:22" x14ac:dyDescent="0.25">
      <c r="A4989" t="s">
        <v>18871</v>
      </c>
      <c r="B4989" t="s">
        <v>18872</v>
      </c>
      <c r="C4989" t="s">
        <v>18873</v>
      </c>
      <c r="D4989" t="s">
        <v>18874</v>
      </c>
      <c r="E4989" s="1">
        <v>8</v>
      </c>
      <c r="F4989" s="1">
        <v>1</v>
      </c>
      <c r="G4989" s="1">
        <v>1</v>
      </c>
      <c r="H4989" s="1">
        <v>47.3</v>
      </c>
      <c r="I4989" s="1">
        <v>33.043999999999997</v>
      </c>
      <c r="J4989" s="1">
        <v>0</v>
      </c>
      <c r="K4989" s="1" t="s">
        <v>76</v>
      </c>
      <c r="L4989" s="1" t="s">
        <v>76</v>
      </c>
      <c r="M4989" s="1" t="s">
        <v>76</v>
      </c>
      <c r="N4989" s="1" t="s">
        <v>76</v>
      </c>
      <c r="O4989" s="1" t="s">
        <v>76</v>
      </c>
      <c r="P4989" s="1" t="s">
        <v>76</v>
      </c>
      <c r="Q4989" s="1" t="s">
        <v>76</v>
      </c>
      <c r="R4989" s="1" t="s">
        <v>76</v>
      </c>
      <c r="S4989" s="1" t="s">
        <v>76</v>
      </c>
      <c r="T4989" s="1" t="s">
        <v>76</v>
      </c>
      <c r="U4989" s="1" t="s">
        <v>76</v>
      </c>
      <c r="V4989" s="1" t="s">
        <v>76</v>
      </c>
    </row>
    <row r="4990" spans="1:22" x14ac:dyDescent="0.25">
      <c r="A4990" t="s">
        <v>43670</v>
      </c>
      <c r="B4990" t="s">
        <v>43671</v>
      </c>
      <c r="C4990" t="s">
        <v>43672</v>
      </c>
      <c r="D4990" t="s">
        <v>43673</v>
      </c>
      <c r="E4990" s="1">
        <v>9</v>
      </c>
      <c r="F4990" s="1">
        <v>1</v>
      </c>
      <c r="G4990" s="1">
        <v>1</v>
      </c>
      <c r="H4990" s="1">
        <v>33.9</v>
      </c>
      <c r="I4990" s="1">
        <v>42.323999999999998</v>
      </c>
      <c r="J4990" s="3">
        <v>1.1079E-235</v>
      </c>
      <c r="K4990" s="1" t="s">
        <v>76</v>
      </c>
      <c r="L4990" s="1" t="s">
        <v>76</v>
      </c>
      <c r="M4990" s="1" t="s">
        <v>76</v>
      </c>
      <c r="N4990" s="1" t="s">
        <v>76</v>
      </c>
      <c r="O4990" s="1" t="s">
        <v>76</v>
      </c>
      <c r="P4990" s="1" t="s">
        <v>76</v>
      </c>
      <c r="Q4990" s="1" t="s">
        <v>76</v>
      </c>
      <c r="R4990" s="1" t="s">
        <v>76</v>
      </c>
      <c r="S4990" s="1" t="s">
        <v>76</v>
      </c>
      <c r="T4990" s="1" t="s">
        <v>76</v>
      </c>
      <c r="U4990" s="1" t="s">
        <v>76</v>
      </c>
      <c r="V4990" s="1" t="s">
        <v>76</v>
      </c>
    </row>
    <row r="4991" spans="1:22" x14ac:dyDescent="0.25">
      <c r="A4991" t="s">
        <v>44959</v>
      </c>
      <c r="B4991" t="s">
        <v>44960</v>
      </c>
      <c r="C4991" t="s">
        <v>44961</v>
      </c>
      <c r="D4991" t="s">
        <v>44962</v>
      </c>
      <c r="E4991" s="1">
        <v>78</v>
      </c>
      <c r="F4991" s="1">
        <v>1</v>
      </c>
      <c r="G4991" s="1">
        <v>1</v>
      </c>
      <c r="H4991" s="1">
        <v>37</v>
      </c>
      <c r="I4991" s="1">
        <v>301.57</v>
      </c>
      <c r="J4991" s="1">
        <v>0</v>
      </c>
      <c r="K4991" s="1" t="s">
        <v>76</v>
      </c>
      <c r="L4991" s="1" t="s">
        <v>76</v>
      </c>
      <c r="M4991" s="1" t="s">
        <v>76</v>
      </c>
      <c r="N4991" s="1" t="s">
        <v>76</v>
      </c>
      <c r="O4991" s="1" t="s">
        <v>76</v>
      </c>
      <c r="P4991" s="1" t="s">
        <v>76</v>
      </c>
      <c r="Q4991" s="1" t="s">
        <v>76</v>
      </c>
      <c r="R4991" s="1" t="s">
        <v>76</v>
      </c>
      <c r="S4991" s="1" t="s">
        <v>76</v>
      </c>
      <c r="T4991" s="1" t="s">
        <v>76</v>
      </c>
      <c r="U4991" s="1" t="s">
        <v>76</v>
      </c>
      <c r="V4991" s="1" t="s">
        <v>76</v>
      </c>
    </row>
    <row r="4992" spans="1:22" x14ac:dyDescent="0.25">
      <c r="A4992" t="s">
        <v>5468</v>
      </c>
      <c r="B4992" t="s">
        <v>5469</v>
      </c>
      <c r="C4992" t="s">
        <v>5470</v>
      </c>
      <c r="D4992" t="s">
        <v>5471</v>
      </c>
      <c r="E4992" s="1">
        <v>2</v>
      </c>
      <c r="F4992" s="1">
        <v>2</v>
      </c>
      <c r="G4992" s="1">
        <v>2</v>
      </c>
      <c r="H4992" s="1">
        <v>5.2</v>
      </c>
      <c r="I4992" s="1">
        <v>64.826999999999998</v>
      </c>
      <c r="J4992" s="3">
        <v>4.6519000000000001E-108</v>
      </c>
      <c r="K4992" s="1" t="s">
        <v>76</v>
      </c>
      <c r="L4992" s="1" t="s">
        <v>76</v>
      </c>
      <c r="M4992" s="1" t="s">
        <v>76</v>
      </c>
      <c r="N4992" s="1" t="s">
        <v>76</v>
      </c>
      <c r="O4992" s="1" t="s">
        <v>76</v>
      </c>
      <c r="P4992" s="1" t="s">
        <v>76</v>
      </c>
      <c r="Q4992" s="1" t="s">
        <v>76</v>
      </c>
      <c r="R4992" s="1" t="s">
        <v>76</v>
      </c>
      <c r="S4992" s="1" t="s">
        <v>76</v>
      </c>
      <c r="T4992" s="1" t="s">
        <v>76</v>
      </c>
      <c r="U4992" s="1" t="s">
        <v>76</v>
      </c>
      <c r="V4992" s="1" t="s">
        <v>76</v>
      </c>
    </row>
    <row r="4993" spans="1:22" x14ac:dyDescent="0.25">
      <c r="A4993" t="s">
        <v>4844</v>
      </c>
      <c r="B4993" t="s">
        <v>4845</v>
      </c>
      <c r="C4993" t="s">
        <v>4846</v>
      </c>
      <c r="D4993" t="s">
        <v>4847</v>
      </c>
      <c r="E4993" s="1">
        <v>5</v>
      </c>
      <c r="F4993" s="1">
        <v>5</v>
      </c>
      <c r="G4993" s="1">
        <v>5</v>
      </c>
      <c r="H4993" s="1">
        <v>26.3</v>
      </c>
      <c r="I4993" s="1">
        <v>17.106999999999999</v>
      </c>
      <c r="J4993" s="3">
        <v>1.4763999999999999E-54</v>
      </c>
      <c r="K4993" s="1" t="s">
        <v>76</v>
      </c>
      <c r="L4993" s="1" t="s">
        <v>76</v>
      </c>
      <c r="M4993" s="1">
        <v>6.1118670000000002</v>
      </c>
      <c r="N4993" s="1" t="s">
        <v>76</v>
      </c>
      <c r="O4993" s="1" t="s">
        <v>76</v>
      </c>
      <c r="P4993" s="1">
        <v>5.737622</v>
      </c>
      <c r="Q4993" s="1">
        <v>5.6486229999999997</v>
      </c>
      <c r="R4993" s="1" t="s">
        <v>76</v>
      </c>
      <c r="S4993" s="1" t="s">
        <v>76</v>
      </c>
      <c r="T4993" s="1" t="s">
        <v>76</v>
      </c>
      <c r="U4993" s="1" t="s">
        <v>76</v>
      </c>
      <c r="V4993" s="1" t="s">
        <v>76</v>
      </c>
    </row>
    <row r="4994" spans="1:22" x14ac:dyDescent="0.25">
      <c r="A4994" t="s">
        <v>44067</v>
      </c>
      <c r="B4994" t="s">
        <v>44068</v>
      </c>
      <c r="C4994" t="s">
        <v>44069</v>
      </c>
      <c r="D4994" t="s">
        <v>44070</v>
      </c>
      <c r="E4994" s="1">
        <v>3</v>
      </c>
      <c r="F4994" s="1">
        <v>1</v>
      </c>
      <c r="G4994" s="1">
        <v>1</v>
      </c>
      <c r="H4994" s="1">
        <v>36.299999999999997</v>
      </c>
      <c r="I4994" s="1">
        <v>11.292999999999999</v>
      </c>
      <c r="J4994" s="3">
        <v>2.3158E-31</v>
      </c>
      <c r="K4994" s="1" t="s">
        <v>76</v>
      </c>
      <c r="L4994" s="1" t="s">
        <v>76</v>
      </c>
      <c r="M4994" s="1" t="s">
        <v>76</v>
      </c>
      <c r="N4994" s="1" t="s">
        <v>76</v>
      </c>
      <c r="O4994" s="1" t="s">
        <v>76</v>
      </c>
      <c r="P4994" s="1" t="s">
        <v>76</v>
      </c>
      <c r="Q4994" s="1" t="s">
        <v>76</v>
      </c>
      <c r="R4994" s="1" t="s">
        <v>76</v>
      </c>
      <c r="S4994" s="1" t="s">
        <v>76</v>
      </c>
      <c r="T4994" s="1" t="s">
        <v>76</v>
      </c>
      <c r="U4994" s="1" t="s">
        <v>76</v>
      </c>
      <c r="V4994" s="1" t="s">
        <v>76</v>
      </c>
    </row>
    <row r="4995" spans="1:22" x14ac:dyDescent="0.25">
      <c r="A4995" t="s">
        <v>12091</v>
      </c>
      <c r="B4995" t="s">
        <v>12092</v>
      </c>
      <c r="C4995" t="s">
        <v>12093</v>
      </c>
      <c r="D4995" t="s">
        <v>12094</v>
      </c>
      <c r="E4995" s="1">
        <v>6</v>
      </c>
      <c r="F4995" s="1">
        <v>1</v>
      </c>
      <c r="G4995" s="1">
        <v>1</v>
      </c>
      <c r="H4995" s="1">
        <v>13.1</v>
      </c>
      <c r="I4995" s="1">
        <v>46.537999999999997</v>
      </c>
      <c r="J4995" s="3">
        <v>1.8333999999999999E-282</v>
      </c>
      <c r="K4995" s="1" t="s">
        <v>76</v>
      </c>
      <c r="L4995" s="1" t="s">
        <v>76</v>
      </c>
      <c r="M4995" s="1" t="s">
        <v>76</v>
      </c>
      <c r="N4995" s="1" t="s">
        <v>76</v>
      </c>
      <c r="O4995" s="1" t="s">
        <v>76</v>
      </c>
      <c r="P4995" s="1" t="s">
        <v>76</v>
      </c>
      <c r="Q4995" s="1" t="s">
        <v>76</v>
      </c>
      <c r="R4995" s="1" t="s">
        <v>76</v>
      </c>
      <c r="S4995" s="1" t="s">
        <v>76</v>
      </c>
      <c r="T4995" s="1" t="s">
        <v>76</v>
      </c>
      <c r="U4995" s="1" t="s">
        <v>76</v>
      </c>
      <c r="V4995" s="1" t="s">
        <v>76</v>
      </c>
    </row>
    <row r="4996" spans="1:22" x14ac:dyDescent="0.25">
      <c r="A4996" t="s">
        <v>12886</v>
      </c>
      <c r="B4996" t="s">
        <v>12887</v>
      </c>
      <c r="C4996" t="s">
        <v>12888</v>
      </c>
      <c r="D4996" t="s">
        <v>12889</v>
      </c>
      <c r="E4996" s="1">
        <v>6</v>
      </c>
      <c r="F4996" s="1">
        <v>6</v>
      </c>
      <c r="G4996" s="1">
        <v>6</v>
      </c>
      <c r="H4996" s="1">
        <v>27.3</v>
      </c>
      <c r="I4996" s="1">
        <v>37.481999999999999</v>
      </c>
      <c r="J4996" s="1">
        <v>0</v>
      </c>
      <c r="K4996" s="1">
        <v>5.6730580000000002</v>
      </c>
      <c r="L4996" s="1">
        <v>6.3363389999999997</v>
      </c>
      <c r="M4996" s="1" t="s">
        <v>76</v>
      </c>
      <c r="N4996" s="1">
        <v>6.0164479999999996</v>
      </c>
      <c r="O4996" s="1">
        <v>6.5941270000000003</v>
      </c>
      <c r="P4996" s="1">
        <v>5.9549750000000001</v>
      </c>
      <c r="Q4996" s="1" t="s">
        <v>76</v>
      </c>
      <c r="R4996" s="1" t="s">
        <v>76</v>
      </c>
      <c r="S4996" s="1" t="s">
        <v>76</v>
      </c>
      <c r="T4996" s="1" t="s">
        <v>76</v>
      </c>
      <c r="U4996" s="1" t="s">
        <v>76</v>
      </c>
      <c r="V4996" s="1" t="s">
        <v>76</v>
      </c>
    </row>
    <row r="4997" spans="1:22" x14ac:dyDescent="0.25">
      <c r="A4997" t="s">
        <v>45016</v>
      </c>
      <c r="B4997" t="s">
        <v>45017</v>
      </c>
      <c r="C4997" t="s">
        <v>45018</v>
      </c>
      <c r="D4997" t="s">
        <v>45019</v>
      </c>
      <c r="E4997" s="1">
        <v>8</v>
      </c>
      <c r="F4997" s="1">
        <v>1</v>
      </c>
      <c r="G4997" s="1">
        <v>1</v>
      </c>
      <c r="H4997" s="1">
        <v>26.3</v>
      </c>
      <c r="I4997" s="1">
        <v>37.484999999999999</v>
      </c>
      <c r="J4997" s="3">
        <v>2.2981999999999999E-174</v>
      </c>
      <c r="K4997" s="1" t="s">
        <v>76</v>
      </c>
      <c r="L4997" s="1">
        <v>3.6950090000000002</v>
      </c>
      <c r="M4997" s="1" t="s">
        <v>76</v>
      </c>
      <c r="N4997" s="1">
        <v>4.8175850000000002</v>
      </c>
      <c r="O4997" s="1" t="s">
        <v>76</v>
      </c>
      <c r="P4997" s="1">
        <v>5.5703209999999999</v>
      </c>
      <c r="Q4997" s="1" t="s">
        <v>76</v>
      </c>
      <c r="R4997" s="1" t="s">
        <v>76</v>
      </c>
      <c r="S4997" s="1" t="s">
        <v>76</v>
      </c>
      <c r="T4997" s="1" t="s">
        <v>76</v>
      </c>
      <c r="U4997" s="1" t="s">
        <v>76</v>
      </c>
      <c r="V4997" s="1" t="s">
        <v>76</v>
      </c>
    </row>
    <row r="4998" spans="1:22" x14ac:dyDescent="0.25">
      <c r="A4998" t="s">
        <v>35263</v>
      </c>
      <c r="B4998" t="s">
        <v>35264</v>
      </c>
      <c r="C4998" t="s">
        <v>35265</v>
      </c>
      <c r="D4998" t="s">
        <v>35266</v>
      </c>
      <c r="E4998" s="1">
        <v>3</v>
      </c>
      <c r="F4998" s="1">
        <v>3</v>
      </c>
      <c r="G4998" s="1">
        <v>3</v>
      </c>
      <c r="H4998" s="1">
        <v>52.4</v>
      </c>
      <c r="I4998" s="1">
        <v>8.5508000000000006</v>
      </c>
      <c r="J4998" s="3">
        <v>1.7553999999999999E-48</v>
      </c>
      <c r="K4998" s="1" t="s">
        <v>76</v>
      </c>
      <c r="L4998" s="1">
        <v>6.7718439999999998</v>
      </c>
      <c r="M4998" s="1" t="s">
        <v>76</v>
      </c>
      <c r="N4998" s="1" t="s">
        <v>76</v>
      </c>
      <c r="O4998" s="1" t="s">
        <v>76</v>
      </c>
      <c r="P4998" s="1">
        <v>6.2089509999999999</v>
      </c>
      <c r="Q4998" s="1">
        <v>6.4617990000000001</v>
      </c>
      <c r="R4998" s="1" t="s">
        <v>76</v>
      </c>
      <c r="S4998" s="1">
        <v>6.3549530000000001</v>
      </c>
      <c r="T4998" s="1">
        <v>6.94658</v>
      </c>
      <c r="U4998" s="1" t="s">
        <v>76</v>
      </c>
      <c r="V4998" s="1">
        <v>7.5295719999999999</v>
      </c>
    </row>
    <row r="4999" spans="1:22" x14ac:dyDescent="0.25">
      <c r="A4999" t="s">
        <v>20330</v>
      </c>
      <c r="B4999" t="s">
        <v>20331</v>
      </c>
      <c r="C4999" t="s">
        <v>20332</v>
      </c>
      <c r="D4999" t="s">
        <v>20333</v>
      </c>
      <c r="E4999" s="1">
        <v>1</v>
      </c>
      <c r="F4999" s="1">
        <v>1</v>
      </c>
      <c r="G4999" s="1">
        <v>1</v>
      </c>
      <c r="H4999" s="1">
        <v>5</v>
      </c>
      <c r="I4999" s="1">
        <v>17.039000000000001</v>
      </c>
      <c r="J4999" s="1">
        <v>2.6765000000000001E-3</v>
      </c>
      <c r="K4999" s="1" t="s">
        <v>76</v>
      </c>
      <c r="L4999" s="1" t="s">
        <v>76</v>
      </c>
      <c r="M4999" s="1" t="s">
        <v>76</v>
      </c>
      <c r="N4999" s="1" t="s">
        <v>76</v>
      </c>
      <c r="O4999" s="1" t="s">
        <v>76</v>
      </c>
      <c r="P4999" s="1" t="s">
        <v>76</v>
      </c>
      <c r="Q4999" s="1" t="s">
        <v>76</v>
      </c>
      <c r="R4999" s="1" t="s">
        <v>76</v>
      </c>
      <c r="S4999" s="1" t="s">
        <v>76</v>
      </c>
      <c r="T4999" s="1" t="s">
        <v>76</v>
      </c>
      <c r="U4999" s="1" t="s">
        <v>76</v>
      </c>
      <c r="V4999" s="1" t="s">
        <v>76</v>
      </c>
    </row>
    <row r="5000" spans="1:22" x14ac:dyDescent="0.25">
      <c r="A5000" t="s">
        <v>20154</v>
      </c>
      <c r="B5000" t="s">
        <v>20155</v>
      </c>
      <c r="C5000" t="s">
        <v>20156</v>
      </c>
      <c r="D5000" t="s">
        <v>20157</v>
      </c>
      <c r="E5000" s="1">
        <v>3</v>
      </c>
      <c r="F5000" s="1">
        <v>3</v>
      </c>
      <c r="G5000" s="1">
        <v>3</v>
      </c>
      <c r="H5000" s="1">
        <v>7.4</v>
      </c>
      <c r="I5000" s="1">
        <v>58.706000000000003</v>
      </c>
      <c r="J5000" s="3">
        <v>2.8310999999999999E-83</v>
      </c>
      <c r="K5000" s="1" t="s">
        <v>76</v>
      </c>
      <c r="L5000" s="1" t="s">
        <v>76</v>
      </c>
      <c r="M5000" s="1" t="s">
        <v>76</v>
      </c>
      <c r="N5000" s="1">
        <v>5.0590330000000003</v>
      </c>
      <c r="O5000" s="1">
        <v>5.7925459999999998</v>
      </c>
      <c r="P5000" s="1">
        <v>5.7690739999999998</v>
      </c>
      <c r="Q5000" s="1" t="s">
        <v>76</v>
      </c>
      <c r="R5000" s="1" t="s">
        <v>76</v>
      </c>
      <c r="S5000" s="1" t="s">
        <v>76</v>
      </c>
      <c r="T5000" s="1" t="s">
        <v>76</v>
      </c>
      <c r="U5000" s="1" t="s">
        <v>76</v>
      </c>
      <c r="V5000" s="1" t="s">
        <v>76</v>
      </c>
    </row>
    <row r="5001" spans="1:22" x14ac:dyDescent="0.25">
      <c r="A5001" t="s">
        <v>38868</v>
      </c>
      <c r="B5001" t="s">
        <v>38869</v>
      </c>
      <c r="C5001" t="s">
        <v>38870</v>
      </c>
      <c r="D5001" t="s">
        <v>38871</v>
      </c>
      <c r="E5001" s="1">
        <v>3</v>
      </c>
      <c r="F5001" s="1">
        <v>3</v>
      </c>
      <c r="G5001" s="1">
        <v>3</v>
      </c>
      <c r="H5001" s="1">
        <v>17.5</v>
      </c>
      <c r="I5001" s="1">
        <v>11.8</v>
      </c>
      <c r="J5001" s="3">
        <v>1.7433000000000001E-5</v>
      </c>
      <c r="K5001" s="1" t="s">
        <v>76</v>
      </c>
      <c r="L5001" s="1" t="s">
        <v>76</v>
      </c>
      <c r="M5001" s="1" t="s">
        <v>76</v>
      </c>
      <c r="N5001" s="1" t="s">
        <v>76</v>
      </c>
      <c r="O5001" s="1" t="s">
        <v>76</v>
      </c>
      <c r="P5001" s="1" t="s">
        <v>76</v>
      </c>
      <c r="Q5001" s="1" t="s">
        <v>76</v>
      </c>
      <c r="R5001" s="1" t="s">
        <v>76</v>
      </c>
      <c r="S5001" s="1" t="s">
        <v>76</v>
      </c>
      <c r="T5001" s="1" t="s">
        <v>76</v>
      </c>
      <c r="U5001" s="1" t="s">
        <v>76</v>
      </c>
      <c r="V5001" s="1" t="s">
        <v>76</v>
      </c>
    </row>
    <row r="5002" spans="1:22" x14ac:dyDescent="0.25">
      <c r="A5002" t="s">
        <v>44340</v>
      </c>
      <c r="B5002" t="s">
        <v>44341</v>
      </c>
      <c r="C5002" t="s">
        <v>44342</v>
      </c>
      <c r="D5002" t="s">
        <v>44343</v>
      </c>
      <c r="E5002" s="1">
        <v>8</v>
      </c>
      <c r="F5002" s="1">
        <v>8</v>
      </c>
      <c r="G5002" s="1">
        <v>8</v>
      </c>
      <c r="H5002" s="1">
        <v>43.3</v>
      </c>
      <c r="I5002" s="1">
        <v>37.777999999999999</v>
      </c>
      <c r="J5002" s="3">
        <v>4.8247000000000001E-189</v>
      </c>
      <c r="K5002" s="1" t="s">
        <v>76</v>
      </c>
      <c r="L5002" s="1" t="s">
        <v>76</v>
      </c>
      <c r="M5002" s="1" t="s">
        <v>76</v>
      </c>
      <c r="N5002" s="1" t="s">
        <v>76</v>
      </c>
      <c r="O5002" s="1" t="s">
        <v>76</v>
      </c>
      <c r="P5002" s="1" t="s">
        <v>76</v>
      </c>
      <c r="Q5002" s="1">
        <v>5.9807940000000004</v>
      </c>
      <c r="R5002" s="1">
        <v>5.8468809999999998</v>
      </c>
      <c r="S5002" s="1">
        <v>5.5174200000000004</v>
      </c>
      <c r="T5002" s="1">
        <v>7.6802270000000004</v>
      </c>
      <c r="U5002" s="1" t="s">
        <v>76</v>
      </c>
      <c r="V5002" s="1" t="s">
        <v>76</v>
      </c>
    </row>
    <row r="5003" spans="1:22" x14ac:dyDescent="0.25">
      <c r="A5003" t="s">
        <v>45063</v>
      </c>
      <c r="B5003" t="s">
        <v>45064</v>
      </c>
      <c r="C5003" t="s">
        <v>45065</v>
      </c>
      <c r="D5003" t="s">
        <v>45066</v>
      </c>
      <c r="E5003" s="1">
        <v>2</v>
      </c>
      <c r="F5003" s="1">
        <v>2</v>
      </c>
      <c r="G5003" s="1">
        <v>2</v>
      </c>
      <c r="H5003" s="1">
        <v>15</v>
      </c>
      <c r="I5003" s="1">
        <v>23.364000000000001</v>
      </c>
      <c r="J5003" s="3">
        <v>1.3241E-43</v>
      </c>
      <c r="K5003" s="1">
        <v>4.7100920000000004</v>
      </c>
      <c r="L5003" s="1" t="s">
        <v>76</v>
      </c>
      <c r="M5003" s="1" t="s">
        <v>76</v>
      </c>
      <c r="N5003" s="1" t="s">
        <v>76</v>
      </c>
      <c r="O5003" s="1" t="s">
        <v>76</v>
      </c>
      <c r="P5003" s="1" t="s">
        <v>76</v>
      </c>
      <c r="Q5003" s="1" t="s">
        <v>76</v>
      </c>
      <c r="R5003" s="1" t="s">
        <v>76</v>
      </c>
      <c r="S5003" s="1" t="s">
        <v>76</v>
      </c>
      <c r="T5003" s="1" t="s">
        <v>76</v>
      </c>
      <c r="U5003" s="1" t="s">
        <v>76</v>
      </c>
      <c r="V5003" s="1" t="s">
        <v>76</v>
      </c>
    </row>
    <row r="5004" spans="1:22" x14ac:dyDescent="0.25">
      <c r="A5004" t="s">
        <v>14692</v>
      </c>
      <c r="B5004" t="s">
        <v>14693</v>
      </c>
      <c r="C5004" t="s">
        <v>14694</v>
      </c>
      <c r="D5004" t="s">
        <v>14695</v>
      </c>
      <c r="E5004" s="1">
        <v>14</v>
      </c>
      <c r="F5004" s="1">
        <v>14</v>
      </c>
      <c r="G5004" s="1">
        <v>14</v>
      </c>
      <c r="H5004" s="1">
        <v>36.5</v>
      </c>
      <c r="I5004" s="1">
        <v>42.667999999999999</v>
      </c>
      <c r="J5004" s="1">
        <v>0</v>
      </c>
      <c r="K5004" s="1">
        <v>5.6699020000000004</v>
      </c>
      <c r="L5004" s="1">
        <v>6.0734250000000003</v>
      </c>
      <c r="M5004" s="1" t="s">
        <v>76</v>
      </c>
      <c r="N5004" s="1">
        <v>5.2616909999999999</v>
      </c>
      <c r="O5004" s="1">
        <v>5.8344209999999999</v>
      </c>
      <c r="P5004" s="1">
        <v>5.2435090000000004</v>
      </c>
      <c r="Q5004" s="1">
        <v>5.210051</v>
      </c>
      <c r="R5004" s="1">
        <v>5.5537609999999997</v>
      </c>
      <c r="S5004" s="1">
        <v>5.6493060000000002</v>
      </c>
      <c r="T5004" s="1">
        <v>7.1555179999999998</v>
      </c>
      <c r="U5004" s="1" t="s">
        <v>76</v>
      </c>
      <c r="V5004" s="1">
        <v>7.3605179999999999</v>
      </c>
    </row>
    <row r="5005" spans="1:22" x14ac:dyDescent="0.25">
      <c r="A5005" t="s">
        <v>18617</v>
      </c>
      <c r="B5005" t="s">
        <v>18618</v>
      </c>
      <c r="C5005" t="s">
        <v>18619</v>
      </c>
      <c r="D5005" t="s">
        <v>18620</v>
      </c>
      <c r="E5005" s="1">
        <v>9</v>
      </c>
      <c r="F5005" s="1">
        <v>9</v>
      </c>
      <c r="G5005" s="1">
        <v>9</v>
      </c>
      <c r="H5005" s="1">
        <v>33.5</v>
      </c>
      <c r="I5005" s="1">
        <v>29.885000000000002</v>
      </c>
      <c r="J5005" s="3">
        <v>3.4144000000000002E-142</v>
      </c>
      <c r="K5005" s="1">
        <v>4.8435499999999996</v>
      </c>
      <c r="L5005" s="1" t="s">
        <v>76</v>
      </c>
      <c r="M5005" s="1" t="s">
        <v>76</v>
      </c>
      <c r="N5005" s="1">
        <v>5.6882060000000001</v>
      </c>
      <c r="O5005" s="1">
        <v>5.1203110000000001</v>
      </c>
      <c r="P5005" s="1">
        <v>5.4183510000000004</v>
      </c>
      <c r="Q5005" s="1">
        <v>4.8718469999999998</v>
      </c>
      <c r="R5005" s="1" t="s">
        <v>76</v>
      </c>
      <c r="S5005" s="1">
        <v>5.9104219999999996</v>
      </c>
      <c r="T5005" s="1" t="s">
        <v>76</v>
      </c>
      <c r="U5005" s="1" t="s">
        <v>76</v>
      </c>
      <c r="V5005" s="1">
        <v>7.2690929999999998</v>
      </c>
    </row>
    <row r="5006" spans="1:22" x14ac:dyDescent="0.25">
      <c r="A5006" t="s">
        <v>42265</v>
      </c>
      <c r="B5006" t="s">
        <v>42266</v>
      </c>
      <c r="C5006" t="s">
        <v>42267</v>
      </c>
      <c r="D5006" t="s">
        <v>42268</v>
      </c>
      <c r="E5006" s="1">
        <v>16</v>
      </c>
      <c r="F5006" s="1">
        <v>1</v>
      </c>
      <c r="G5006" s="1">
        <v>1</v>
      </c>
      <c r="H5006" s="1">
        <v>47.8</v>
      </c>
      <c r="I5006" s="1">
        <v>45.906999999999996</v>
      </c>
      <c r="J5006" s="1">
        <v>0</v>
      </c>
      <c r="K5006" s="1" t="s">
        <v>76</v>
      </c>
      <c r="L5006" s="1" t="s">
        <v>76</v>
      </c>
      <c r="M5006" s="1" t="s">
        <v>76</v>
      </c>
      <c r="N5006" s="1" t="s">
        <v>76</v>
      </c>
      <c r="O5006" s="1" t="s">
        <v>76</v>
      </c>
      <c r="P5006" s="1" t="s">
        <v>76</v>
      </c>
      <c r="Q5006" s="1" t="s">
        <v>76</v>
      </c>
      <c r="R5006" s="1" t="s">
        <v>76</v>
      </c>
      <c r="S5006" s="1" t="s">
        <v>76</v>
      </c>
      <c r="T5006" s="1" t="s">
        <v>76</v>
      </c>
      <c r="U5006" s="1" t="s">
        <v>76</v>
      </c>
      <c r="V5006" s="1" t="s">
        <v>76</v>
      </c>
    </row>
    <row r="5007" spans="1:22" x14ac:dyDescent="0.25">
      <c r="A5007" t="s">
        <v>33188</v>
      </c>
      <c r="B5007" t="s">
        <v>33189</v>
      </c>
      <c r="C5007" t="s">
        <v>33190</v>
      </c>
      <c r="D5007" t="s">
        <v>33191</v>
      </c>
      <c r="E5007" s="1">
        <v>6</v>
      </c>
      <c r="F5007" s="1">
        <v>4</v>
      </c>
      <c r="G5007" s="1">
        <v>4</v>
      </c>
      <c r="H5007" s="1">
        <v>5.0999999999999996</v>
      </c>
      <c r="I5007" s="1">
        <v>130.1</v>
      </c>
      <c r="J5007" s="1">
        <v>0.11346000000000001</v>
      </c>
      <c r="K5007" s="1" t="s">
        <v>76</v>
      </c>
      <c r="L5007" s="1" t="s">
        <v>76</v>
      </c>
      <c r="M5007" s="1" t="s">
        <v>76</v>
      </c>
      <c r="N5007" s="1" t="s">
        <v>76</v>
      </c>
      <c r="O5007" s="1">
        <v>4.8169500000000003</v>
      </c>
      <c r="P5007" s="1">
        <v>4.9131729999999996</v>
      </c>
      <c r="Q5007" s="1">
        <v>4.4752640000000001</v>
      </c>
      <c r="R5007" s="1" t="s">
        <v>76</v>
      </c>
      <c r="S5007" s="1">
        <v>4.339213</v>
      </c>
      <c r="T5007" s="1" t="s">
        <v>76</v>
      </c>
      <c r="U5007" s="1" t="s">
        <v>76</v>
      </c>
      <c r="V5007" s="1" t="s">
        <v>76</v>
      </c>
    </row>
    <row r="5008" spans="1:22" x14ac:dyDescent="0.25">
      <c r="A5008" t="s">
        <v>8495</v>
      </c>
      <c r="B5008" t="s">
        <v>8496</v>
      </c>
      <c r="C5008" t="s">
        <v>8497</v>
      </c>
      <c r="D5008" t="s">
        <v>8498</v>
      </c>
      <c r="E5008" s="1">
        <v>8</v>
      </c>
      <c r="F5008" s="1">
        <v>7</v>
      </c>
      <c r="G5008" s="1">
        <v>7</v>
      </c>
      <c r="H5008" s="1">
        <v>19.899999999999999</v>
      </c>
      <c r="I5008" s="1">
        <v>59.823</v>
      </c>
      <c r="J5008" s="3">
        <v>5.5873000000000003E-9</v>
      </c>
      <c r="K5008" s="1" t="s">
        <v>76</v>
      </c>
      <c r="L5008" s="1" t="s">
        <v>76</v>
      </c>
      <c r="M5008" s="1">
        <v>3.7223709999999999</v>
      </c>
      <c r="N5008" s="1" t="s">
        <v>76</v>
      </c>
      <c r="O5008" s="1" t="s">
        <v>76</v>
      </c>
      <c r="P5008" s="1" t="s">
        <v>76</v>
      </c>
      <c r="Q5008" s="1" t="s">
        <v>76</v>
      </c>
      <c r="R5008" s="1">
        <v>4.9915979999999998</v>
      </c>
      <c r="S5008" s="1">
        <v>5.2423419999999998</v>
      </c>
      <c r="T5008" s="1" t="s">
        <v>76</v>
      </c>
      <c r="U5008" s="1" t="s">
        <v>76</v>
      </c>
      <c r="V5008" s="1" t="s">
        <v>76</v>
      </c>
    </row>
    <row r="5009" spans="1:22" x14ac:dyDescent="0.25">
      <c r="A5009" t="s">
        <v>44131</v>
      </c>
      <c r="B5009" t="s">
        <v>44132</v>
      </c>
      <c r="C5009" t="s">
        <v>21456</v>
      </c>
      <c r="D5009" t="s">
        <v>44133</v>
      </c>
      <c r="E5009" s="1">
        <v>4</v>
      </c>
      <c r="F5009" s="1">
        <v>4</v>
      </c>
      <c r="G5009" s="1">
        <v>1</v>
      </c>
      <c r="H5009" s="1">
        <v>21.4</v>
      </c>
      <c r="I5009" s="1">
        <v>28.782</v>
      </c>
      <c r="J5009" s="3">
        <v>3.2582999999999998E-59</v>
      </c>
      <c r="K5009" s="1">
        <v>3.6356549999999999</v>
      </c>
      <c r="L5009" s="1" t="s">
        <v>76</v>
      </c>
      <c r="M5009" s="1" t="s">
        <v>76</v>
      </c>
      <c r="N5009" s="1">
        <v>5.1055099999999998</v>
      </c>
      <c r="O5009" s="1" t="s">
        <v>76</v>
      </c>
      <c r="P5009" s="1">
        <v>4.9145130000000004</v>
      </c>
      <c r="Q5009" s="1">
        <v>5.094157</v>
      </c>
      <c r="R5009" s="1">
        <v>5.3557199999999998</v>
      </c>
      <c r="S5009" s="1" t="s">
        <v>76</v>
      </c>
      <c r="T5009" s="1" t="s">
        <v>76</v>
      </c>
      <c r="U5009" s="1" t="s">
        <v>76</v>
      </c>
      <c r="V5009" s="1" t="s">
        <v>76</v>
      </c>
    </row>
    <row r="5010" spans="1:22" x14ac:dyDescent="0.25">
      <c r="A5010" t="s">
        <v>33360</v>
      </c>
      <c r="B5010" t="s">
        <v>33361</v>
      </c>
      <c r="C5010" t="s">
        <v>33362</v>
      </c>
      <c r="D5010" t="s">
        <v>33363</v>
      </c>
      <c r="E5010" s="1">
        <v>2</v>
      </c>
      <c r="F5010" s="1">
        <v>1</v>
      </c>
      <c r="G5010" s="1">
        <v>1</v>
      </c>
      <c r="H5010" s="1">
        <v>13.5</v>
      </c>
      <c r="I5010" s="1">
        <v>30.38</v>
      </c>
      <c r="J5010" s="3">
        <v>2.3169000000000001E-8</v>
      </c>
      <c r="K5010" s="1" t="s">
        <v>76</v>
      </c>
      <c r="L5010" s="1" t="s">
        <v>76</v>
      </c>
      <c r="M5010" s="1" t="s">
        <v>76</v>
      </c>
      <c r="N5010" s="1" t="s">
        <v>76</v>
      </c>
      <c r="O5010" s="1" t="s">
        <v>76</v>
      </c>
      <c r="P5010" s="1" t="s">
        <v>76</v>
      </c>
      <c r="Q5010" s="1" t="s">
        <v>76</v>
      </c>
      <c r="R5010" s="1" t="s">
        <v>76</v>
      </c>
      <c r="S5010" s="1" t="s">
        <v>76</v>
      </c>
      <c r="T5010" s="1" t="s">
        <v>76</v>
      </c>
      <c r="U5010" s="1" t="s">
        <v>76</v>
      </c>
      <c r="V5010" s="1" t="s">
        <v>76</v>
      </c>
    </row>
    <row r="5011" spans="1:22" x14ac:dyDescent="0.25">
      <c r="A5011" t="s">
        <v>44431</v>
      </c>
      <c r="B5011" t="s">
        <v>44432</v>
      </c>
      <c r="C5011" t="s">
        <v>44433</v>
      </c>
      <c r="D5011" t="s">
        <v>44434</v>
      </c>
      <c r="E5011" s="1">
        <v>12</v>
      </c>
      <c r="F5011" s="1">
        <v>1</v>
      </c>
      <c r="G5011" s="1">
        <v>1</v>
      </c>
      <c r="H5011" s="1">
        <v>53.5</v>
      </c>
      <c r="I5011" s="1">
        <v>41.512999999999998</v>
      </c>
      <c r="J5011" s="1">
        <v>0</v>
      </c>
      <c r="K5011" s="1" t="s">
        <v>76</v>
      </c>
      <c r="L5011" s="1" t="s">
        <v>76</v>
      </c>
      <c r="M5011" s="1" t="s">
        <v>76</v>
      </c>
      <c r="N5011" s="1" t="s">
        <v>76</v>
      </c>
      <c r="O5011" s="1" t="s">
        <v>76</v>
      </c>
      <c r="P5011" s="1" t="s">
        <v>76</v>
      </c>
      <c r="Q5011" s="1" t="s">
        <v>76</v>
      </c>
      <c r="R5011" s="1" t="s">
        <v>76</v>
      </c>
      <c r="S5011" s="1" t="s">
        <v>76</v>
      </c>
      <c r="T5011" s="1" t="s">
        <v>76</v>
      </c>
      <c r="U5011" s="1" t="s">
        <v>76</v>
      </c>
      <c r="V5011" s="1" t="s">
        <v>76</v>
      </c>
    </row>
    <row r="5012" spans="1:22" x14ac:dyDescent="0.25">
      <c r="A5012" t="s">
        <v>8670</v>
      </c>
      <c r="B5012" t="s">
        <v>8671</v>
      </c>
      <c r="C5012" t="s">
        <v>8672</v>
      </c>
      <c r="D5012" t="s">
        <v>8673</v>
      </c>
      <c r="E5012" s="1">
        <v>4</v>
      </c>
      <c r="F5012" s="1">
        <v>4</v>
      </c>
      <c r="G5012" s="1">
        <v>3</v>
      </c>
      <c r="H5012" s="1">
        <v>15.6</v>
      </c>
      <c r="I5012" s="1">
        <v>28.161000000000001</v>
      </c>
      <c r="J5012" s="3">
        <v>1.0974000000000001E-84</v>
      </c>
      <c r="K5012" s="1">
        <v>5.6816750000000003</v>
      </c>
      <c r="L5012" s="1" t="s">
        <v>76</v>
      </c>
      <c r="M5012" s="1">
        <v>5.921411</v>
      </c>
      <c r="N5012" s="1">
        <v>6.4930260000000004</v>
      </c>
      <c r="O5012" s="1">
        <v>6.6846930000000002</v>
      </c>
      <c r="P5012" s="1">
        <v>6.308586</v>
      </c>
      <c r="Q5012" s="1">
        <v>5.6796189999999998</v>
      </c>
      <c r="R5012" s="1">
        <v>6.4552250000000004</v>
      </c>
      <c r="S5012" s="1">
        <v>5.5642870000000002</v>
      </c>
      <c r="T5012" s="1" t="s">
        <v>76</v>
      </c>
      <c r="U5012" s="1" t="s">
        <v>76</v>
      </c>
      <c r="V5012" s="1" t="s">
        <v>76</v>
      </c>
    </row>
    <row r="5013" spans="1:22" x14ac:dyDescent="0.25">
      <c r="A5013" t="s">
        <v>42905</v>
      </c>
      <c r="B5013" t="s">
        <v>42906</v>
      </c>
      <c r="C5013" t="s">
        <v>42907</v>
      </c>
      <c r="D5013" t="s">
        <v>42908</v>
      </c>
      <c r="E5013" s="1">
        <v>7</v>
      </c>
      <c r="F5013" s="1">
        <v>2</v>
      </c>
      <c r="G5013" s="1">
        <v>2</v>
      </c>
      <c r="H5013" s="1">
        <v>42.5</v>
      </c>
      <c r="I5013" s="1">
        <v>16.713999999999999</v>
      </c>
      <c r="J5013" s="3">
        <v>2.5224000000000001E-116</v>
      </c>
      <c r="K5013" s="1" t="s">
        <v>76</v>
      </c>
      <c r="L5013" s="1" t="s">
        <v>76</v>
      </c>
      <c r="M5013" s="1" t="s">
        <v>76</v>
      </c>
      <c r="N5013" s="1" t="s">
        <v>76</v>
      </c>
      <c r="O5013" s="1" t="s">
        <v>76</v>
      </c>
      <c r="P5013" s="1" t="s">
        <v>76</v>
      </c>
      <c r="Q5013" s="1" t="s">
        <v>76</v>
      </c>
      <c r="R5013" s="1" t="s">
        <v>76</v>
      </c>
      <c r="S5013" s="1" t="s">
        <v>76</v>
      </c>
      <c r="T5013" s="1" t="s">
        <v>76</v>
      </c>
      <c r="U5013" s="1" t="s">
        <v>76</v>
      </c>
      <c r="V5013" s="1" t="s">
        <v>76</v>
      </c>
    </row>
    <row r="5014" spans="1:22" x14ac:dyDescent="0.25">
      <c r="A5014" t="s">
        <v>45059</v>
      </c>
      <c r="B5014" t="s">
        <v>45060</v>
      </c>
      <c r="C5014" t="s">
        <v>45061</v>
      </c>
      <c r="D5014" t="s">
        <v>45062</v>
      </c>
      <c r="E5014" s="1">
        <v>12</v>
      </c>
      <c r="F5014" s="1">
        <v>1</v>
      </c>
      <c r="G5014" s="1">
        <v>1</v>
      </c>
      <c r="H5014" s="1">
        <v>39.1</v>
      </c>
      <c r="I5014" s="1">
        <v>46.771000000000001</v>
      </c>
      <c r="J5014" s="3">
        <v>3.2727999999999999E-215</v>
      </c>
      <c r="K5014" s="1" t="s">
        <v>76</v>
      </c>
      <c r="L5014" s="1" t="s">
        <v>76</v>
      </c>
      <c r="M5014" s="1" t="s">
        <v>76</v>
      </c>
      <c r="N5014" s="1" t="s">
        <v>76</v>
      </c>
      <c r="O5014" s="1" t="s">
        <v>76</v>
      </c>
      <c r="P5014" s="1" t="s">
        <v>76</v>
      </c>
      <c r="Q5014" s="1" t="s">
        <v>76</v>
      </c>
      <c r="R5014" s="1" t="s">
        <v>76</v>
      </c>
      <c r="S5014" s="1" t="s">
        <v>76</v>
      </c>
      <c r="T5014" s="1" t="s">
        <v>76</v>
      </c>
      <c r="U5014" s="1" t="s">
        <v>76</v>
      </c>
      <c r="V5014" s="1" t="s">
        <v>76</v>
      </c>
    </row>
    <row r="5015" spans="1:22" x14ac:dyDescent="0.25">
      <c r="A5015" t="s">
        <v>42886</v>
      </c>
      <c r="B5015" t="s">
        <v>42887</v>
      </c>
      <c r="C5015" t="s">
        <v>42888</v>
      </c>
      <c r="D5015" t="s">
        <v>42889</v>
      </c>
      <c r="E5015" s="1">
        <v>2</v>
      </c>
      <c r="F5015" s="1">
        <v>1</v>
      </c>
      <c r="G5015" s="1">
        <v>1</v>
      </c>
      <c r="H5015" s="1">
        <v>22.9</v>
      </c>
      <c r="I5015" s="1">
        <v>9.4379000000000008</v>
      </c>
      <c r="J5015" s="3">
        <v>2.1664999999999999E-9</v>
      </c>
      <c r="K5015" s="1">
        <v>6.7695619999999996</v>
      </c>
      <c r="L5015" s="1">
        <v>7.3134240000000004</v>
      </c>
      <c r="M5015" s="1" t="s">
        <v>76</v>
      </c>
      <c r="N5015" s="1">
        <v>6.9110569999999996</v>
      </c>
      <c r="O5015" s="1">
        <v>7.3894500000000001</v>
      </c>
      <c r="P5015" s="1" t="s">
        <v>76</v>
      </c>
      <c r="Q5015" s="1">
        <v>7.176323</v>
      </c>
      <c r="R5015" s="1">
        <v>7.8808309999999997</v>
      </c>
      <c r="S5015" s="1">
        <v>7.4372749999999996</v>
      </c>
      <c r="T5015" s="1" t="s">
        <v>76</v>
      </c>
      <c r="U5015" s="1" t="s">
        <v>76</v>
      </c>
      <c r="V5015" s="1" t="s">
        <v>76</v>
      </c>
    </row>
    <row r="5016" spans="1:22" x14ac:dyDescent="0.25">
      <c r="A5016" t="s">
        <v>18417</v>
      </c>
      <c r="B5016" t="s">
        <v>18418</v>
      </c>
      <c r="C5016" t="s">
        <v>18419</v>
      </c>
      <c r="D5016" t="s">
        <v>18420</v>
      </c>
      <c r="E5016" s="1">
        <v>2</v>
      </c>
      <c r="F5016" s="1">
        <v>2</v>
      </c>
      <c r="G5016" s="1">
        <v>2</v>
      </c>
      <c r="H5016" s="1">
        <v>21.5</v>
      </c>
      <c r="I5016" s="1">
        <v>14.932</v>
      </c>
      <c r="J5016" s="3">
        <v>9.4012000000000003E-7</v>
      </c>
      <c r="K5016" s="1" t="s">
        <v>76</v>
      </c>
      <c r="L5016" s="1" t="s">
        <v>76</v>
      </c>
      <c r="M5016" s="1" t="s">
        <v>76</v>
      </c>
      <c r="N5016" s="1" t="s">
        <v>76</v>
      </c>
      <c r="O5016" s="1" t="s">
        <v>76</v>
      </c>
      <c r="P5016" s="1" t="s">
        <v>76</v>
      </c>
      <c r="Q5016" s="1" t="s">
        <v>76</v>
      </c>
      <c r="R5016" s="1" t="s">
        <v>76</v>
      </c>
      <c r="S5016" s="1" t="s">
        <v>76</v>
      </c>
      <c r="T5016" s="1" t="s">
        <v>76</v>
      </c>
      <c r="U5016" s="1" t="s">
        <v>76</v>
      </c>
      <c r="V5016" s="1" t="s">
        <v>76</v>
      </c>
    </row>
    <row r="5017" spans="1:22" x14ac:dyDescent="0.25">
      <c r="A5017" t="s">
        <v>32841</v>
      </c>
      <c r="B5017" t="s">
        <v>32842</v>
      </c>
      <c r="C5017" t="s">
        <v>32843</v>
      </c>
      <c r="D5017" t="s">
        <v>32844</v>
      </c>
      <c r="E5017" s="1">
        <v>18</v>
      </c>
      <c r="F5017" s="1">
        <v>1</v>
      </c>
      <c r="G5017" s="1">
        <v>1</v>
      </c>
      <c r="H5017" s="1">
        <v>33.700000000000003</v>
      </c>
      <c r="I5017" s="1">
        <v>58.968000000000004</v>
      </c>
      <c r="J5017" s="3">
        <v>4.6356999999999996E-142</v>
      </c>
      <c r="K5017" s="1" t="s">
        <v>76</v>
      </c>
      <c r="L5017" s="1" t="s">
        <v>76</v>
      </c>
      <c r="M5017" s="1" t="s">
        <v>76</v>
      </c>
      <c r="N5017" s="1" t="s">
        <v>76</v>
      </c>
      <c r="O5017" s="1" t="s">
        <v>76</v>
      </c>
      <c r="P5017" s="1" t="s">
        <v>76</v>
      </c>
      <c r="Q5017" s="1" t="s">
        <v>76</v>
      </c>
      <c r="R5017" s="1" t="s">
        <v>76</v>
      </c>
      <c r="S5017" s="1" t="s">
        <v>76</v>
      </c>
      <c r="T5017" s="1" t="s">
        <v>76</v>
      </c>
      <c r="U5017" s="1" t="s">
        <v>76</v>
      </c>
      <c r="V5017" s="1" t="s">
        <v>76</v>
      </c>
    </row>
    <row r="5018" spans="1:22" x14ac:dyDescent="0.25">
      <c r="A5018" t="s">
        <v>1369</v>
      </c>
      <c r="B5018" t="s">
        <v>1370</v>
      </c>
      <c r="C5018" t="s">
        <v>1371</v>
      </c>
      <c r="D5018" t="s">
        <v>1372</v>
      </c>
      <c r="E5018" s="1">
        <v>4</v>
      </c>
      <c r="F5018" s="1">
        <v>3</v>
      </c>
      <c r="G5018" s="1">
        <v>3</v>
      </c>
      <c r="H5018" s="1">
        <v>39.299999999999997</v>
      </c>
      <c r="I5018" s="1">
        <v>13.8</v>
      </c>
      <c r="J5018" s="3">
        <v>2.0292999999999998E-28</v>
      </c>
      <c r="K5018" s="1" t="s">
        <v>76</v>
      </c>
      <c r="L5018" s="1" t="s">
        <v>76</v>
      </c>
      <c r="M5018" s="1" t="s">
        <v>76</v>
      </c>
      <c r="N5018" s="1" t="s">
        <v>76</v>
      </c>
      <c r="O5018" s="1" t="s">
        <v>76</v>
      </c>
      <c r="P5018" s="1" t="s">
        <v>76</v>
      </c>
      <c r="Q5018" s="1" t="s">
        <v>76</v>
      </c>
      <c r="R5018" s="1" t="s">
        <v>76</v>
      </c>
      <c r="S5018" s="1" t="s">
        <v>76</v>
      </c>
      <c r="T5018" s="1" t="s">
        <v>76</v>
      </c>
      <c r="U5018" s="1" t="s">
        <v>76</v>
      </c>
      <c r="V5018" s="1" t="s">
        <v>76</v>
      </c>
    </row>
    <row r="5019" spans="1:22" x14ac:dyDescent="0.25">
      <c r="A5019" t="s">
        <v>43613</v>
      </c>
      <c r="B5019" t="s">
        <v>43614</v>
      </c>
      <c r="C5019" t="s">
        <v>43615</v>
      </c>
      <c r="D5019" t="s">
        <v>43616</v>
      </c>
      <c r="E5019" s="1">
        <v>4</v>
      </c>
      <c r="F5019" s="1">
        <v>1</v>
      </c>
      <c r="G5019" s="1">
        <v>1</v>
      </c>
      <c r="H5019" s="1">
        <v>25.3</v>
      </c>
      <c r="I5019" s="1">
        <v>21.843</v>
      </c>
      <c r="J5019" s="3">
        <v>4.6450999999999997E-31</v>
      </c>
      <c r="K5019" s="1" t="s">
        <v>76</v>
      </c>
      <c r="L5019" s="1" t="s">
        <v>76</v>
      </c>
      <c r="M5019" s="1" t="s">
        <v>76</v>
      </c>
      <c r="N5019" s="1" t="s">
        <v>76</v>
      </c>
      <c r="O5019" s="1" t="s">
        <v>76</v>
      </c>
      <c r="P5019" s="1" t="s">
        <v>76</v>
      </c>
      <c r="Q5019" s="1" t="s">
        <v>76</v>
      </c>
      <c r="R5019" s="1">
        <v>5.9635660000000001</v>
      </c>
      <c r="S5019" s="1" t="s">
        <v>76</v>
      </c>
      <c r="T5019" s="1" t="s">
        <v>76</v>
      </c>
      <c r="U5019" s="1" t="s">
        <v>76</v>
      </c>
      <c r="V5019" s="1" t="s">
        <v>76</v>
      </c>
    </row>
    <row r="5020" spans="1:22" x14ac:dyDescent="0.25">
      <c r="A5020" t="s">
        <v>43734</v>
      </c>
      <c r="B5020" t="s">
        <v>43614</v>
      </c>
      <c r="C5020" t="s">
        <v>43615</v>
      </c>
      <c r="D5020" t="s">
        <v>43735</v>
      </c>
      <c r="E5020" s="1">
        <v>6</v>
      </c>
      <c r="F5020" s="1">
        <v>1</v>
      </c>
      <c r="G5020" s="1">
        <v>1</v>
      </c>
      <c r="H5020" s="1">
        <v>38.200000000000003</v>
      </c>
      <c r="I5020" s="1">
        <v>31.341999999999999</v>
      </c>
      <c r="J5020" s="3">
        <v>9.3298999999999991E-44</v>
      </c>
      <c r="K5020" s="1" t="s">
        <v>76</v>
      </c>
      <c r="L5020" s="1" t="s">
        <v>76</v>
      </c>
      <c r="M5020" s="1" t="s">
        <v>76</v>
      </c>
      <c r="N5020" s="1" t="s">
        <v>76</v>
      </c>
      <c r="O5020" s="1" t="s">
        <v>76</v>
      </c>
      <c r="P5020" s="1" t="s">
        <v>76</v>
      </c>
      <c r="Q5020" s="1" t="s">
        <v>76</v>
      </c>
      <c r="R5020" s="1" t="s">
        <v>76</v>
      </c>
      <c r="S5020" s="1" t="s">
        <v>76</v>
      </c>
      <c r="T5020" s="1" t="s">
        <v>76</v>
      </c>
      <c r="U5020" s="1" t="s">
        <v>76</v>
      </c>
      <c r="V5020" s="1" t="s">
        <v>76</v>
      </c>
    </row>
    <row r="5021" spans="1:22" x14ac:dyDescent="0.25">
      <c r="A5021" t="s">
        <v>44279</v>
      </c>
      <c r="B5021" t="s">
        <v>44280</v>
      </c>
      <c r="C5021" t="s">
        <v>44281</v>
      </c>
      <c r="D5021" t="s">
        <v>44282</v>
      </c>
      <c r="E5021" s="1">
        <v>11</v>
      </c>
      <c r="F5021" s="1">
        <v>1</v>
      </c>
      <c r="G5021" s="1">
        <v>1</v>
      </c>
      <c r="H5021" s="1">
        <v>31.7</v>
      </c>
      <c r="I5021" s="1">
        <v>53.793999999999997</v>
      </c>
      <c r="J5021" s="3">
        <v>2.7981999999999999E-233</v>
      </c>
      <c r="K5021" s="1" t="s">
        <v>76</v>
      </c>
      <c r="L5021" s="1" t="s">
        <v>76</v>
      </c>
      <c r="M5021" s="1" t="s">
        <v>76</v>
      </c>
      <c r="N5021" s="1">
        <v>5.0754739999999998</v>
      </c>
      <c r="O5021" s="1" t="s">
        <v>76</v>
      </c>
      <c r="P5021" s="1" t="s">
        <v>76</v>
      </c>
      <c r="Q5021" s="1" t="s">
        <v>76</v>
      </c>
      <c r="R5021" s="1" t="s">
        <v>76</v>
      </c>
      <c r="S5021" s="1" t="s">
        <v>76</v>
      </c>
      <c r="T5021" s="1" t="s">
        <v>76</v>
      </c>
      <c r="U5021" s="1" t="s">
        <v>76</v>
      </c>
      <c r="V5021" s="1" t="s">
        <v>76</v>
      </c>
    </row>
    <row r="5022" spans="1:22" x14ac:dyDescent="0.25">
      <c r="A5022" t="s">
        <v>44836</v>
      </c>
      <c r="B5022" t="s">
        <v>44837</v>
      </c>
      <c r="C5022" t="s">
        <v>44838</v>
      </c>
      <c r="D5022" t="s">
        <v>44839</v>
      </c>
      <c r="E5022" s="1">
        <v>8</v>
      </c>
      <c r="F5022" s="1">
        <v>6</v>
      </c>
      <c r="G5022" s="1">
        <v>6</v>
      </c>
      <c r="H5022" s="1">
        <v>8.3000000000000007</v>
      </c>
      <c r="I5022" s="1">
        <v>104.35</v>
      </c>
      <c r="J5022" s="1">
        <v>1.1728000000000001E-3</v>
      </c>
      <c r="K5022" s="1">
        <v>4.3039519999999998</v>
      </c>
      <c r="L5022" s="1">
        <v>4.7709619999999999</v>
      </c>
      <c r="M5022" s="1" t="s">
        <v>76</v>
      </c>
      <c r="N5022" s="1" t="s">
        <v>76</v>
      </c>
      <c r="O5022" s="1" t="s">
        <v>76</v>
      </c>
      <c r="P5022" s="1" t="s">
        <v>76</v>
      </c>
      <c r="Q5022" s="1" t="s">
        <v>76</v>
      </c>
      <c r="R5022" s="1">
        <v>4.6500839999999997</v>
      </c>
      <c r="S5022" s="1">
        <v>4.012162</v>
      </c>
      <c r="T5022" s="1" t="s">
        <v>76</v>
      </c>
      <c r="U5022" s="1" t="s">
        <v>76</v>
      </c>
      <c r="V5022" s="1">
        <v>6.0824619999999996</v>
      </c>
    </row>
    <row r="5023" spans="1:22" x14ac:dyDescent="0.25">
      <c r="A5023" t="s">
        <v>41554</v>
      </c>
      <c r="B5023" t="s">
        <v>41555</v>
      </c>
      <c r="C5023" t="s">
        <v>41556</v>
      </c>
      <c r="D5023" t="s">
        <v>41557</v>
      </c>
      <c r="E5023" s="1">
        <v>6</v>
      </c>
      <c r="F5023" s="1">
        <v>1</v>
      </c>
      <c r="G5023" s="1">
        <v>1</v>
      </c>
      <c r="H5023" s="1">
        <v>37.299999999999997</v>
      </c>
      <c r="I5023" s="1">
        <v>15.845000000000001</v>
      </c>
      <c r="J5023" s="3">
        <v>1.2152E-13</v>
      </c>
      <c r="K5023" s="1" t="s">
        <v>76</v>
      </c>
      <c r="L5023" s="1" t="s">
        <v>76</v>
      </c>
      <c r="M5023" s="1" t="s">
        <v>76</v>
      </c>
      <c r="N5023" s="1" t="s">
        <v>76</v>
      </c>
      <c r="O5023" s="1" t="s">
        <v>76</v>
      </c>
      <c r="P5023" s="1" t="s">
        <v>76</v>
      </c>
      <c r="Q5023" s="1" t="s">
        <v>76</v>
      </c>
      <c r="R5023" s="1" t="s">
        <v>76</v>
      </c>
      <c r="S5023" s="1" t="s">
        <v>76</v>
      </c>
      <c r="T5023" s="1" t="s">
        <v>76</v>
      </c>
      <c r="U5023" s="1" t="s">
        <v>76</v>
      </c>
      <c r="V5023" s="1" t="s">
        <v>76</v>
      </c>
    </row>
    <row r="5024" spans="1:22" x14ac:dyDescent="0.25">
      <c r="A5024" t="s">
        <v>32861</v>
      </c>
      <c r="B5024" t="s">
        <v>32862</v>
      </c>
      <c r="C5024" t="s">
        <v>32863</v>
      </c>
      <c r="D5024" t="s">
        <v>32864</v>
      </c>
      <c r="E5024" s="1">
        <v>4</v>
      </c>
      <c r="F5024" s="1">
        <v>4</v>
      </c>
      <c r="G5024" s="1">
        <v>4</v>
      </c>
      <c r="H5024" s="1">
        <v>3.7</v>
      </c>
      <c r="I5024" s="1">
        <v>157.66999999999999</v>
      </c>
      <c r="J5024" s="1">
        <v>2.9288000000000001E-3</v>
      </c>
      <c r="K5024" s="1" t="s">
        <v>76</v>
      </c>
      <c r="L5024" s="1" t="s">
        <v>76</v>
      </c>
      <c r="M5024" s="1" t="s">
        <v>76</v>
      </c>
      <c r="N5024" s="1" t="s">
        <v>76</v>
      </c>
      <c r="O5024" s="1" t="s">
        <v>76</v>
      </c>
      <c r="P5024" s="1" t="s">
        <v>76</v>
      </c>
      <c r="Q5024" s="1" t="s">
        <v>76</v>
      </c>
      <c r="R5024" s="1" t="s">
        <v>76</v>
      </c>
      <c r="S5024" s="1" t="s">
        <v>76</v>
      </c>
      <c r="T5024" s="1" t="s">
        <v>76</v>
      </c>
      <c r="U5024" s="1" t="s">
        <v>76</v>
      </c>
      <c r="V5024" s="1" t="s">
        <v>76</v>
      </c>
    </row>
    <row r="5025" spans="1:22" x14ac:dyDescent="0.25">
      <c r="A5025" t="s">
        <v>1953</v>
      </c>
      <c r="B5025" t="s">
        <v>1954</v>
      </c>
      <c r="C5025" t="s">
        <v>1955</v>
      </c>
      <c r="D5025" t="s">
        <v>1956</v>
      </c>
      <c r="E5025" s="1">
        <v>5</v>
      </c>
      <c r="F5025" s="1">
        <v>3</v>
      </c>
      <c r="G5025" s="1">
        <v>3</v>
      </c>
      <c r="H5025" s="1">
        <v>37.799999999999997</v>
      </c>
      <c r="I5025" s="1">
        <v>16.902999999999999</v>
      </c>
      <c r="J5025" s="3">
        <v>1.4779E-241</v>
      </c>
      <c r="K5025" s="1" t="s">
        <v>76</v>
      </c>
      <c r="L5025" s="1">
        <v>5.3453739999999996</v>
      </c>
      <c r="M5025" s="1" t="s">
        <v>76</v>
      </c>
      <c r="N5025" s="1" t="s">
        <v>76</v>
      </c>
      <c r="O5025" s="1" t="s">
        <v>76</v>
      </c>
      <c r="P5025" s="1">
        <v>5.4610630000000002</v>
      </c>
      <c r="Q5025" s="1">
        <v>6.297739</v>
      </c>
      <c r="R5025" s="1" t="s">
        <v>76</v>
      </c>
      <c r="S5025" s="1">
        <v>6.5121099999999998</v>
      </c>
      <c r="T5025" s="1" t="s">
        <v>76</v>
      </c>
      <c r="U5025" s="1" t="s">
        <v>76</v>
      </c>
      <c r="V5025" s="1" t="s">
        <v>76</v>
      </c>
    </row>
    <row r="5026" spans="1:22" x14ac:dyDescent="0.25">
      <c r="A5026" t="s">
        <v>43685</v>
      </c>
      <c r="B5026" t="s">
        <v>43686</v>
      </c>
      <c r="C5026" t="s">
        <v>43687</v>
      </c>
      <c r="D5026" t="s">
        <v>43688</v>
      </c>
      <c r="E5026" s="1">
        <v>2</v>
      </c>
      <c r="F5026" s="1">
        <v>1</v>
      </c>
      <c r="G5026" s="1">
        <v>1</v>
      </c>
      <c r="H5026" s="1">
        <v>16.5</v>
      </c>
      <c r="I5026" s="1">
        <v>23.952000000000002</v>
      </c>
      <c r="J5026" s="1">
        <v>4.5871999999999996E-3</v>
      </c>
      <c r="K5026" s="1" t="s">
        <v>76</v>
      </c>
      <c r="L5026" s="1" t="s">
        <v>76</v>
      </c>
      <c r="M5026" s="1" t="s">
        <v>76</v>
      </c>
      <c r="N5026" s="1" t="s">
        <v>76</v>
      </c>
      <c r="O5026" s="1" t="s">
        <v>76</v>
      </c>
      <c r="P5026" s="1" t="s">
        <v>76</v>
      </c>
      <c r="Q5026" s="1" t="s">
        <v>76</v>
      </c>
      <c r="R5026" s="1">
        <v>6.1372590000000002</v>
      </c>
      <c r="S5026" s="1" t="s">
        <v>76</v>
      </c>
      <c r="T5026" s="1" t="s">
        <v>76</v>
      </c>
      <c r="U5026" s="1" t="s">
        <v>76</v>
      </c>
      <c r="V5026" s="1" t="s">
        <v>76</v>
      </c>
    </row>
    <row r="5027" spans="1:22" x14ac:dyDescent="0.25">
      <c r="A5027" t="s">
        <v>34660</v>
      </c>
      <c r="B5027" t="s">
        <v>34661</v>
      </c>
      <c r="C5027" t="s">
        <v>34662</v>
      </c>
      <c r="D5027" t="s">
        <v>34663</v>
      </c>
      <c r="E5027" s="1">
        <v>16</v>
      </c>
      <c r="F5027" s="1">
        <v>16</v>
      </c>
      <c r="G5027" s="1">
        <v>16</v>
      </c>
      <c r="H5027" s="1">
        <v>44.8</v>
      </c>
      <c r="I5027" s="1">
        <v>41.612000000000002</v>
      </c>
      <c r="J5027" s="3">
        <v>6.8340999999999997E-246</v>
      </c>
      <c r="K5027" s="1">
        <v>5.0851839999999999</v>
      </c>
      <c r="L5027" s="1">
        <v>5.1900230000000001</v>
      </c>
      <c r="M5027" s="1">
        <v>5.7258050000000003</v>
      </c>
      <c r="N5027" s="1">
        <v>6.3046629999999997</v>
      </c>
      <c r="O5027" s="1">
        <v>6.6356039999999998</v>
      </c>
      <c r="P5027" s="1">
        <v>6.0433620000000001</v>
      </c>
      <c r="Q5027" s="1">
        <v>6.2306530000000002</v>
      </c>
      <c r="R5027" s="1">
        <v>6.2172729999999996</v>
      </c>
      <c r="S5027" s="1">
        <v>6.2194269999999996</v>
      </c>
      <c r="T5027" s="1">
        <v>7.4335779999999998</v>
      </c>
      <c r="U5027" s="1" t="s">
        <v>76</v>
      </c>
      <c r="V5027" s="1">
        <v>7.3781610000000004</v>
      </c>
    </row>
    <row r="5028" spans="1:22" x14ac:dyDescent="0.25">
      <c r="A5028" t="s">
        <v>42326</v>
      </c>
      <c r="B5028" t="s">
        <v>42327</v>
      </c>
      <c r="C5028" t="s">
        <v>42328</v>
      </c>
      <c r="D5028" t="s">
        <v>42329</v>
      </c>
      <c r="E5028" s="1">
        <v>23</v>
      </c>
      <c r="F5028" s="1">
        <v>1</v>
      </c>
      <c r="G5028" s="1">
        <v>1</v>
      </c>
      <c r="H5028" s="1">
        <v>31.3</v>
      </c>
      <c r="I5028" s="1">
        <v>93.51</v>
      </c>
      <c r="J5028" s="3">
        <v>1.2965E-280</v>
      </c>
      <c r="K5028" s="1" t="s">
        <v>76</v>
      </c>
      <c r="L5028" s="1" t="s">
        <v>76</v>
      </c>
      <c r="M5028" s="1" t="s">
        <v>76</v>
      </c>
      <c r="N5028" s="1" t="s">
        <v>76</v>
      </c>
      <c r="O5028" s="1" t="s">
        <v>76</v>
      </c>
      <c r="P5028" s="1" t="s">
        <v>76</v>
      </c>
      <c r="Q5028" s="1" t="s">
        <v>76</v>
      </c>
      <c r="R5028" s="1" t="s">
        <v>76</v>
      </c>
      <c r="S5028" s="1" t="s">
        <v>76</v>
      </c>
      <c r="T5028" s="1" t="s">
        <v>76</v>
      </c>
      <c r="U5028" s="1" t="s">
        <v>76</v>
      </c>
      <c r="V5028" s="1" t="s">
        <v>76</v>
      </c>
    </row>
    <row r="5029" spans="1:22" x14ac:dyDescent="0.25">
      <c r="A5029" t="s">
        <v>38541</v>
      </c>
      <c r="B5029" t="s">
        <v>38542</v>
      </c>
      <c r="C5029" t="s">
        <v>38543</v>
      </c>
      <c r="D5029" t="s">
        <v>38544</v>
      </c>
      <c r="E5029" s="1">
        <v>18</v>
      </c>
      <c r="F5029" s="1">
        <v>2</v>
      </c>
      <c r="G5029" s="1">
        <v>2</v>
      </c>
      <c r="H5029" s="1">
        <v>55.1</v>
      </c>
      <c r="I5029" s="1">
        <v>27.888999999999999</v>
      </c>
      <c r="J5029" s="3">
        <v>2.1364999999999999E-234</v>
      </c>
      <c r="K5029" s="1" t="s">
        <v>76</v>
      </c>
      <c r="L5029" s="1" t="s">
        <v>76</v>
      </c>
      <c r="M5029" s="1" t="s">
        <v>76</v>
      </c>
      <c r="N5029" s="1" t="s">
        <v>76</v>
      </c>
      <c r="O5029" s="1" t="s">
        <v>76</v>
      </c>
      <c r="P5029" s="1" t="s">
        <v>76</v>
      </c>
      <c r="Q5029" s="1">
        <v>5.5743780000000003</v>
      </c>
      <c r="R5029" s="1" t="s">
        <v>76</v>
      </c>
      <c r="S5029" s="1">
        <v>5.6540990000000004</v>
      </c>
      <c r="T5029" s="1" t="s">
        <v>76</v>
      </c>
      <c r="U5029" s="1" t="s">
        <v>76</v>
      </c>
      <c r="V5029" s="1">
        <v>6.7026289999999999</v>
      </c>
    </row>
    <row r="5030" spans="1:22" x14ac:dyDescent="0.25">
      <c r="A5030" t="s">
        <v>44886</v>
      </c>
      <c r="B5030" t="s">
        <v>44887</v>
      </c>
      <c r="C5030" t="s">
        <v>44888</v>
      </c>
      <c r="D5030" t="s">
        <v>44889</v>
      </c>
      <c r="E5030" s="1">
        <v>6</v>
      </c>
      <c r="F5030" s="1">
        <v>1</v>
      </c>
      <c r="G5030" s="1">
        <v>1</v>
      </c>
      <c r="H5030" s="1">
        <v>55.6</v>
      </c>
      <c r="I5030" s="1">
        <v>14.401</v>
      </c>
      <c r="J5030" s="3">
        <v>7.5413000000000004E-203</v>
      </c>
      <c r="K5030" s="1" t="s">
        <v>76</v>
      </c>
      <c r="L5030" s="1" t="s">
        <v>76</v>
      </c>
      <c r="M5030" s="1" t="s">
        <v>76</v>
      </c>
      <c r="N5030" s="1" t="s">
        <v>76</v>
      </c>
      <c r="O5030" s="1" t="s">
        <v>76</v>
      </c>
      <c r="P5030" s="1" t="s">
        <v>76</v>
      </c>
      <c r="Q5030" s="1" t="s">
        <v>76</v>
      </c>
      <c r="R5030" s="1" t="s">
        <v>76</v>
      </c>
      <c r="S5030" s="1" t="s">
        <v>76</v>
      </c>
      <c r="T5030" s="1" t="s">
        <v>76</v>
      </c>
      <c r="U5030" s="1" t="s">
        <v>76</v>
      </c>
      <c r="V5030" s="1" t="s">
        <v>76</v>
      </c>
    </row>
    <row r="5031" spans="1:22" x14ac:dyDescent="0.25">
      <c r="A5031" t="s">
        <v>5136</v>
      </c>
      <c r="B5031" t="s">
        <v>5137</v>
      </c>
      <c r="C5031" t="s">
        <v>5138</v>
      </c>
      <c r="D5031" t="s">
        <v>5139</v>
      </c>
      <c r="E5031" s="1">
        <v>13</v>
      </c>
      <c r="F5031" s="1">
        <v>1</v>
      </c>
      <c r="G5031" s="1">
        <v>1</v>
      </c>
      <c r="H5031" s="1">
        <v>39.799999999999997</v>
      </c>
      <c r="I5031" s="1">
        <v>49.533000000000001</v>
      </c>
      <c r="J5031" s="1">
        <v>0</v>
      </c>
      <c r="K5031" s="1">
        <v>4.3369200000000001</v>
      </c>
      <c r="L5031" s="1">
        <v>4.781174</v>
      </c>
      <c r="M5031" s="1" t="s">
        <v>76</v>
      </c>
      <c r="N5031" s="1">
        <v>5.3943110000000001</v>
      </c>
      <c r="O5031" s="1" t="s">
        <v>76</v>
      </c>
      <c r="P5031" s="1">
        <v>5.476426</v>
      </c>
      <c r="Q5031" s="1">
        <v>4.1480160000000001</v>
      </c>
      <c r="R5031" s="1">
        <v>5.259379</v>
      </c>
      <c r="S5031" s="1">
        <v>5.5521690000000001</v>
      </c>
      <c r="T5031" s="1" t="s">
        <v>76</v>
      </c>
      <c r="U5031" s="1" t="s">
        <v>76</v>
      </c>
      <c r="V5031" s="1" t="s">
        <v>76</v>
      </c>
    </row>
    <row r="5032" spans="1:22" x14ac:dyDescent="0.25">
      <c r="A5032" t="s">
        <v>9473</v>
      </c>
      <c r="B5032" t="s">
        <v>9474</v>
      </c>
      <c r="C5032" t="s">
        <v>9475</v>
      </c>
      <c r="D5032" t="s">
        <v>9476</v>
      </c>
      <c r="E5032" s="1">
        <v>4</v>
      </c>
      <c r="F5032" s="1">
        <v>1</v>
      </c>
      <c r="G5032" s="1">
        <v>1</v>
      </c>
      <c r="H5032" s="1">
        <v>7.7</v>
      </c>
      <c r="I5032" s="1">
        <v>60.122</v>
      </c>
      <c r="J5032" s="3">
        <v>4.5619000000000003E-6</v>
      </c>
      <c r="K5032" s="1" t="s">
        <v>76</v>
      </c>
      <c r="L5032" s="1" t="s">
        <v>76</v>
      </c>
      <c r="M5032" s="1" t="s">
        <v>76</v>
      </c>
      <c r="N5032" s="1" t="s">
        <v>76</v>
      </c>
      <c r="O5032" s="1" t="s">
        <v>76</v>
      </c>
      <c r="P5032" s="1" t="s">
        <v>76</v>
      </c>
      <c r="Q5032" s="1" t="s">
        <v>76</v>
      </c>
      <c r="R5032" s="1" t="s">
        <v>76</v>
      </c>
      <c r="S5032" s="1" t="s">
        <v>76</v>
      </c>
      <c r="T5032" s="1" t="s">
        <v>76</v>
      </c>
      <c r="U5032" s="1" t="s">
        <v>76</v>
      </c>
      <c r="V5032" s="1" t="s">
        <v>76</v>
      </c>
    </row>
    <row r="5033" spans="1:22" x14ac:dyDescent="0.25">
      <c r="A5033" t="s">
        <v>43726</v>
      </c>
      <c r="B5033" t="s">
        <v>43727</v>
      </c>
      <c r="C5033" t="s">
        <v>43728</v>
      </c>
      <c r="D5033" t="s">
        <v>43729</v>
      </c>
      <c r="E5033" s="1">
        <v>14</v>
      </c>
      <c r="F5033" s="1">
        <v>1</v>
      </c>
      <c r="G5033" s="1">
        <v>1</v>
      </c>
      <c r="H5033" s="1">
        <v>75.8</v>
      </c>
      <c r="I5033" s="1">
        <v>20.640999999999998</v>
      </c>
      <c r="J5033" s="1">
        <v>0</v>
      </c>
      <c r="K5033" s="1" t="s">
        <v>76</v>
      </c>
      <c r="L5033" s="1" t="s">
        <v>76</v>
      </c>
      <c r="M5033" s="1" t="s">
        <v>76</v>
      </c>
      <c r="N5033" s="1" t="s">
        <v>76</v>
      </c>
      <c r="O5033" s="1" t="s">
        <v>76</v>
      </c>
      <c r="P5033" s="1" t="s">
        <v>76</v>
      </c>
      <c r="Q5033" s="1" t="s">
        <v>76</v>
      </c>
      <c r="R5033" s="1" t="s">
        <v>76</v>
      </c>
      <c r="S5033" s="1" t="s">
        <v>76</v>
      </c>
      <c r="T5033" s="1" t="s">
        <v>76</v>
      </c>
      <c r="U5033" s="1" t="s">
        <v>76</v>
      </c>
      <c r="V5033" s="1" t="s">
        <v>76</v>
      </c>
    </row>
    <row r="5034" spans="1:22" x14ac:dyDescent="0.25">
      <c r="A5034" t="s">
        <v>24876</v>
      </c>
      <c r="B5034" t="s">
        <v>24877</v>
      </c>
      <c r="C5034" t="s">
        <v>24878</v>
      </c>
      <c r="D5034" t="s">
        <v>24879</v>
      </c>
      <c r="E5034" s="1">
        <v>3</v>
      </c>
      <c r="F5034" s="1">
        <v>1</v>
      </c>
      <c r="G5034" s="1">
        <v>1</v>
      </c>
      <c r="H5034" s="1">
        <v>16.5</v>
      </c>
      <c r="I5034" s="1">
        <v>29.722999999999999</v>
      </c>
      <c r="J5034" s="3">
        <v>3.2443000000000002E-65</v>
      </c>
      <c r="K5034" s="1" t="s">
        <v>76</v>
      </c>
      <c r="L5034" s="1" t="s">
        <v>76</v>
      </c>
      <c r="M5034" s="1" t="s">
        <v>76</v>
      </c>
      <c r="N5034" s="1" t="s">
        <v>76</v>
      </c>
      <c r="O5034" s="1" t="s">
        <v>76</v>
      </c>
      <c r="P5034" s="1" t="s">
        <v>76</v>
      </c>
      <c r="Q5034" s="1" t="s">
        <v>76</v>
      </c>
      <c r="R5034" s="1" t="s">
        <v>76</v>
      </c>
      <c r="S5034" s="1" t="s">
        <v>76</v>
      </c>
      <c r="T5034" s="1" t="s">
        <v>76</v>
      </c>
      <c r="U5034" s="1" t="s">
        <v>76</v>
      </c>
      <c r="V5034" s="1" t="s">
        <v>76</v>
      </c>
    </row>
    <row r="5035" spans="1:22" x14ac:dyDescent="0.25">
      <c r="A5035" t="s">
        <v>17236</v>
      </c>
      <c r="B5035" t="s">
        <v>17237</v>
      </c>
      <c r="C5035" t="s">
        <v>17238</v>
      </c>
      <c r="D5035" t="s">
        <v>17239</v>
      </c>
      <c r="E5035" s="1">
        <v>9</v>
      </c>
      <c r="F5035" s="1">
        <v>1</v>
      </c>
      <c r="G5035" s="1">
        <v>1</v>
      </c>
      <c r="H5035" s="1">
        <v>41.6</v>
      </c>
      <c r="I5035" s="1">
        <v>29.004999999999999</v>
      </c>
      <c r="J5035" s="1">
        <v>0</v>
      </c>
      <c r="K5035" s="1" t="s">
        <v>76</v>
      </c>
      <c r="L5035" s="1" t="s">
        <v>76</v>
      </c>
      <c r="M5035" s="1" t="s">
        <v>76</v>
      </c>
      <c r="N5035" s="1" t="s">
        <v>76</v>
      </c>
      <c r="O5035" s="1" t="s">
        <v>76</v>
      </c>
      <c r="P5035" s="1" t="s">
        <v>76</v>
      </c>
      <c r="Q5035" s="1" t="s">
        <v>76</v>
      </c>
      <c r="R5035" s="1" t="s">
        <v>76</v>
      </c>
      <c r="S5035" s="1" t="s">
        <v>76</v>
      </c>
      <c r="T5035" s="1" t="s">
        <v>76</v>
      </c>
      <c r="U5035" s="1" t="s">
        <v>76</v>
      </c>
      <c r="V5035" s="1" t="s">
        <v>76</v>
      </c>
    </row>
    <row r="5036" spans="1:22" x14ac:dyDescent="0.25">
      <c r="A5036" t="s">
        <v>39052</v>
      </c>
      <c r="B5036" t="s">
        <v>39053</v>
      </c>
      <c r="C5036" t="s">
        <v>39054</v>
      </c>
      <c r="D5036" t="s">
        <v>39055</v>
      </c>
      <c r="E5036" s="1">
        <v>16</v>
      </c>
      <c r="F5036" s="1">
        <v>12</v>
      </c>
      <c r="G5036" s="1">
        <v>11</v>
      </c>
      <c r="H5036" s="1">
        <v>15.2</v>
      </c>
      <c r="I5036" s="1">
        <v>170.44</v>
      </c>
      <c r="J5036" s="3">
        <v>4.5127999999999999E-159</v>
      </c>
      <c r="K5036" s="1" t="s">
        <v>76</v>
      </c>
      <c r="L5036" s="1" t="s">
        <v>76</v>
      </c>
      <c r="M5036" s="1">
        <v>4.3808259999999999</v>
      </c>
      <c r="N5036" s="1">
        <v>4.2858270000000003</v>
      </c>
      <c r="O5036" s="1">
        <v>5.5349769999999996</v>
      </c>
      <c r="P5036" s="1">
        <v>5.143764</v>
      </c>
      <c r="Q5036" s="1">
        <v>4.2003310000000003</v>
      </c>
      <c r="R5036" s="1" t="s">
        <v>76</v>
      </c>
      <c r="S5036" s="1">
        <v>4.7215629999999997</v>
      </c>
      <c r="T5036" s="1" t="s">
        <v>76</v>
      </c>
      <c r="U5036" s="1" t="s">
        <v>76</v>
      </c>
      <c r="V5036" s="1">
        <v>7.0191160000000004</v>
      </c>
    </row>
    <row r="5037" spans="1:22" x14ac:dyDescent="0.25">
      <c r="A5037" t="s">
        <v>16972</v>
      </c>
      <c r="B5037" t="s">
        <v>16973</v>
      </c>
      <c r="C5037" t="s">
        <v>16974</v>
      </c>
      <c r="D5037" t="s">
        <v>16975</v>
      </c>
      <c r="E5037" s="1">
        <v>2</v>
      </c>
      <c r="F5037" s="1">
        <v>2</v>
      </c>
      <c r="G5037" s="1">
        <v>2</v>
      </c>
      <c r="H5037" s="1">
        <v>18.899999999999999</v>
      </c>
      <c r="I5037" s="1">
        <v>22.14</v>
      </c>
      <c r="J5037" s="3">
        <v>2.4206999999999998E-238</v>
      </c>
      <c r="K5037" s="1" t="s">
        <v>76</v>
      </c>
      <c r="L5037" s="1">
        <v>4.4890860000000004</v>
      </c>
      <c r="M5037" s="1" t="s">
        <v>76</v>
      </c>
      <c r="N5037" s="1" t="s">
        <v>76</v>
      </c>
      <c r="O5037" s="1">
        <v>5.9383299999999997</v>
      </c>
      <c r="P5037" s="1">
        <v>5.601604</v>
      </c>
      <c r="Q5037" s="1" t="s">
        <v>76</v>
      </c>
      <c r="R5037" s="1" t="s">
        <v>76</v>
      </c>
      <c r="S5037" s="1">
        <v>5.2821910000000001</v>
      </c>
      <c r="T5037" s="1" t="s">
        <v>76</v>
      </c>
      <c r="U5037" s="1" t="s">
        <v>76</v>
      </c>
      <c r="V5037" s="1" t="s">
        <v>76</v>
      </c>
    </row>
    <row r="5038" spans="1:22" x14ac:dyDescent="0.25">
      <c r="A5038" t="s">
        <v>39637</v>
      </c>
      <c r="B5038" t="s">
        <v>39638</v>
      </c>
      <c r="C5038" t="s">
        <v>39639</v>
      </c>
      <c r="D5038" t="s">
        <v>39640</v>
      </c>
      <c r="E5038" s="1">
        <v>29</v>
      </c>
      <c r="F5038" s="1">
        <v>2</v>
      </c>
      <c r="G5038" s="1">
        <v>2</v>
      </c>
      <c r="H5038" s="1">
        <v>50.2</v>
      </c>
      <c r="I5038" s="1">
        <v>71.369</v>
      </c>
      <c r="J5038" s="1">
        <v>0</v>
      </c>
      <c r="K5038" s="1" t="s">
        <v>76</v>
      </c>
      <c r="L5038" s="1" t="s">
        <v>76</v>
      </c>
      <c r="M5038" s="1" t="s">
        <v>76</v>
      </c>
      <c r="N5038" s="1">
        <v>5.0155269999999996</v>
      </c>
      <c r="O5038" s="1" t="s">
        <v>76</v>
      </c>
      <c r="P5038" s="1">
        <v>5.6132920000000004</v>
      </c>
      <c r="Q5038" s="1">
        <v>3.9436079999999998</v>
      </c>
      <c r="R5038" s="1">
        <v>4.5987799999999996</v>
      </c>
      <c r="S5038" s="1">
        <v>5.1337619999999999</v>
      </c>
      <c r="T5038" s="1" t="s">
        <v>76</v>
      </c>
      <c r="U5038" s="1" t="s">
        <v>76</v>
      </c>
      <c r="V5038" s="1" t="s">
        <v>76</v>
      </c>
    </row>
    <row r="5039" spans="1:22" x14ac:dyDescent="0.25">
      <c r="A5039" t="s">
        <v>30855</v>
      </c>
      <c r="B5039" t="s">
        <v>30856</v>
      </c>
      <c r="C5039" t="s">
        <v>30857</v>
      </c>
      <c r="D5039" t="s">
        <v>30858</v>
      </c>
      <c r="E5039" s="1">
        <v>3</v>
      </c>
      <c r="F5039" s="1">
        <v>1</v>
      </c>
      <c r="G5039" s="1">
        <v>1</v>
      </c>
      <c r="H5039" s="1">
        <v>5.3</v>
      </c>
      <c r="I5039" s="1">
        <v>81.5</v>
      </c>
      <c r="J5039" s="3">
        <v>5.538E-14</v>
      </c>
      <c r="K5039" s="1" t="s">
        <v>76</v>
      </c>
      <c r="L5039" s="1" t="s">
        <v>76</v>
      </c>
      <c r="M5039" s="1" t="s">
        <v>76</v>
      </c>
      <c r="N5039" s="1" t="s">
        <v>76</v>
      </c>
      <c r="O5039" s="1" t="s">
        <v>76</v>
      </c>
      <c r="P5039" s="1" t="s">
        <v>76</v>
      </c>
      <c r="Q5039" s="1" t="s">
        <v>76</v>
      </c>
      <c r="R5039" s="1" t="s">
        <v>76</v>
      </c>
      <c r="S5039" s="1" t="s">
        <v>76</v>
      </c>
      <c r="T5039" s="1" t="s">
        <v>76</v>
      </c>
      <c r="U5039" s="1" t="s">
        <v>76</v>
      </c>
      <c r="V5039" s="1" t="s">
        <v>76</v>
      </c>
    </row>
    <row r="5040" spans="1:22" x14ac:dyDescent="0.25">
      <c r="A5040" t="s">
        <v>181</v>
      </c>
      <c r="B5040" t="s">
        <v>182</v>
      </c>
      <c r="C5040" t="s">
        <v>183</v>
      </c>
      <c r="D5040" t="s">
        <v>184</v>
      </c>
      <c r="E5040" s="1">
        <v>46</v>
      </c>
      <c r="F5040" s="1">
        <v>2</v>
      </c>
      <c r="G5040" s="1">
        <v>0</v>
      </c>
      <c r="H5040" s="1">
        <v>81.3</v>
      </c>
      <c r="I5040" s="1">
        <v>32.677</v>
      </c>
      <c r="J5040" s="1">
        <v>0</v>
      </c>
      <c r="K5040" s="1" t="s">
        <v>76</v>
      </c>
      <c r="L5040" s="1" t="s">
        <v>76</v>
      </c>
      <c r="M5040" s="1">
        <v>5.1468410000000002</v>
      </c>
      <c r="N5040" s="1" t="s">
        <v>76</v>
      </c>
      <c r="O5040" s="1" t="s">
        <v>76</v>
      </c>
      <c r="P5040" s="1">
        <v>5.6763640000000004</v>
      </c>
      <c r="Q5040" s="1" t="s">
        <v>76</v>
      </c>
      <c r="R5040" s="1" t="s">
        <v>76</v>
      </c>
      <c r="S5040" s="1" t="s">
        <v>76</v>
      </c>
      <c r="T5040" s="1" t="s">
        <v>76</v>
      </c>
      <c r="U5040" s="1" t="s">
        <v>76</v>
      </c>
      <c r="V5040" s="1" t="s">
        <v>76</v>
      </c>
    </row>
    <row r="5041" spans="1:22" x14ac:dyDescent="0.25">
      <c r="A5041" t="s">
        <v>28637</v>
      </c>
      <c r="B5041" t="s">
        <v>28638</v>
      </c>
      <c r="C5041" t="s">
        <v>28639</v>
      </c>
      <c r="D5041" t="s">
        <v>28640</v>
      </c>
      <c r="E5041" s="1">
        <v>20</v>
      </c>
      <c r="F5041" s="1">
        <v>1</v>
      </c>
      <c r="G5041" s="1">
        <v>1</v>
      </c>
      <c r="H5041" s="1">
        <v>23.6</v>
      </c>
      <c r="I5041" s="1">
        <v>106.84</v>
      </c>
      <c r="J5041" s="3">
        <v>6.2200000000000003E-156</v>
      </c>
      <c r="K5041" s="1" t="s">
        <v>76</v>
      </c>
      <c r="L5041" s="1" t="s">
        <v>76</v>
      </c>
      <c r="M5041" s="1" t="s">
        <v>76</v>
      </c>
      <c r="N5041" s="1" t="s">
        <v>76</v>
      </c>
      <c r="O5041" s="1" t="s">
        <v>76</v>
      </c>
      <c r="P5041" s="1" t="s">
        <v>76</v>
      </c>
      <c r="Q5041" s="1" t="s">
        <v>76</v>
      </c>
      <c r="R5041" s="1" t="s">
        <v>76</v>
      </c>
      <c r="S5041" s="1">
        <v>4.8377650000000001</v>
      </c>
      <c r="T5041" s="1" t="s">
        <v>76</v>
      </c>
      <c r="U5041" s="1" t="s">
        <v>76</v>
      </c>
      <c r="V5041" s="1" t="s">
        <v>76</v>
      </c>
    </row>
    <row r="5042" spans="1:22" x14ac:dyDescent="0.25">
      <c r="A5042" t="s">
        <v>29373</v>
      </c>
      <c r="B5042" t="s">
        <v>29374</v>
      </c>
      <c r="C5042" t="s">
        <v>29375</v>
      </c>
      <c r="D5042" t="s">
        <v>29376</v>
      </c>
      <c r="E5042" s="1">
        <v>3</v>
      </c>
      <c r="F5042" s="1">
        <v>3</v>
      </c>
      <c r="G5042" s="1">
        <v>3</v>
      </c>
      <c r="H5042" s="1">
        <v>7.8</v>
      </c>
      <c r="I5042" s="1">
        <v>55.075000000000003</v>
      </c>
      <c r="J5042" s="1">
        <v>3.1938000000000002E-4</v>
      </c>
      <c r="K5042" s="1">
        <v>4.3427389999999999</v>
      </c>
      <c r="L5042" s="1">
        <v>5.3533200000000001</v>
      </c>
      <c r="M5042" s="1">
        <v>4.6931380000000003</v>
      </c>
      <c r="N5042" s="1" t="s">
        <v>76</v>
      </c>
      <c r="O5042" s="1" t="s">
        <v>76</v>
      </c>
      <c r="P5042" s="1" t="s">
        <v>76</v>
      </c>
      <c r="Q5042" s="1" t="s">
        <v>76</v>
      </c>
      <c r="R5042" s="1" t="s">
        <v>76</v>
      </c>
      <c r="S5042" s="1" t="s">
        <v>76</v>
      </c>
      <c r="T5042" s="1" t="s">
        <v>76</v>
      </c>
      <c r="U5042" s="1" t="s">
        <v>76</v>
      </c>
      <c r="V5042" s="1" t="s">
        <v>76</v>
      </c>
    </row>
    <row r="5043" spans="1:22" x14ac:dyDescent="0.25">
      <c r="A5043" t="s">
        <v>35846</v>
      </c>
      <c r="B5043" t="s">
        <v>35847</v>
      </c>
      <c r="C5043" t="s">
        <v>35848</v>
      </c>
      <c r="D5043" t="s">
        <v>35849</v>
      </c>
      <c r="E5043" s="1">
        <v>8</v>
      </c>
      <c r="F5043" s="1">
        <v>1</v>
      </c>
      <c r="G5043" s="1">
        <v>1</v>
      </c>
      <c r="H5043" s="1">
        <v>11.6</v>
      </c>
      <c r="I5043" s="1">
        <v>108.22</v>
      </c>
      <c r="J5043" s="3">
        <v>3.5177000000000002E-40</v>
      </c>
      <c r="K5043" s="1" t="s">
        <v>76</v>
      </c>
      <c r="L5043" s="1" t="s">
        <v>76</v>
      </c>
      <c r="M5043" s="1" t="s">
        <v>76</v>
      </c>
      <c r="N5043" s="1" t="s">
        <v>76</v>
      </c>
      <c r="O5043" s="1" t="s">
        <v>76</v>
      </c>
      <c r="P5043" s="1" t="s">
        <v>76</v>
      </c>
      <c r="Q5043" s="1" t="s">
        <v>76</v>
      </c>
      <c r="R5043" s="1" t="s">
        <v>76</v>
      </c>
      <c r="S5043" s="1" t="s">
        <v>76</v>
      </c>
      <c r="T5043" s="1" t="s">
        <v>76</v>
      </c>
      <c r="U5043" s="1" t="s">
        <v>76</v>
      </c>
      <c r="V5043" s="1" t="s">
        <v>76</v>
      </c>
    </row>
    <row r="5044" spans="1:22" x14ac:dyDescent="0.25">
      <c r="A5044" t="s">
        <v>34342</v>
      </c>
      <c r="B5044" t="s">
        <v>34343</v>
      </c>
      <c r="C5044" t="s">
        <v>34344</v>
      </c>
      <c r="D5044" t="s">
        <v>34345</v>
      </c>
      <c r="E5044" s="1">
        <v>5</v>
      </c>
      <c r="F5044" s="1">
        <v>1</v>
      </c>
      <c r="G5044" s="1">
        <v>1</v>
      </c>
      <c r="H5044" s="1">
        <v>48.8</v>
      </c>
      <c r="I5044" s="1">
        <v>14.525</v>
      </c>
      <c r="J5044" s="3">
        <v>1.3207000000000001E-72</v>
      </c>
      <c r="K5044" s="1" t="s">
        <v>76</v>
      </c>
      <c r="L5044" s="1" t="s">
        <v>76</v>
      </c>
      <c r="M5044" s="1" t="s">
        <v>76</v>
      </c>
      <c r="N5044" s="1" t="s">
        <v>76</v>
      </c>
      <c r="O5044" s="1" t="s">
        <v>76</v>
      </c>
      <c r="P5044" s="1" t="s">
        <v>76</v>
      </c>
      <c r="Q5044" s="1" t="s">
        <v>76</v>
      </c>
      <c r="R5044" s="1" t="s">
        <v>76</v>
      </c>
      <c r="S5044" s="1" t="s">
        <v>76</v>
      </c>
      <c r="T5044" s="1" t="s">
        <v>76</v>
      </c>
      <c r="U5044" s="1" t="s">
        <v>76</v>
      </c>
      <c r="V5044" s="1" t="s">
        <v>76</v>
      </c>
    </row>
    <row r="5045" spans="1:22" x14ac:dyDescent="0.25">
      <c r="A5045" t="s">
        <v>39426</v>
      </c>
      <c r="B5045" t="s">
        <v>39427</v>
      </c>
      <c r="C5045" t="s">
        <v>39428</v>
      </c>
      <c r="D5045" t="s">
        <v>39429</v>
      </c>
      <c r="E5045" s="1">
        <v>7</v>
      </c>
      <c r="F5045" s="1">
        <v>1</v>
      </c>
      <c r="G5045" s="1">
        <v>1</v>
      </c>
      <c r="H5045" s="1">
        <v>21.6</v>
      </c>
      <c r="I5045" s="1">
        <v>55.411999999999999</v>
      </c>
      <c r="J5045" s="3">
        <v>3.6185000000000003E-204</v>
      </c>
      <c r="K5045" s="1" t="s">
        <v>76</v>
      </c>
      <c r="L5045" s="1" t="s">
        <v>76</v>
      </c>
      <c r="M5045" s="1" t="s">
        <v>76</v>
      </c>
      <c r="N5045" s="1" t="s">
        <v>76</v>
      </c>
      <c r="O5045" s="1" t="s">
        <v>76</v>
      </c>
      <c r="P5045" s="1" t="s">
        <v>76</v>
      </c>
      <c r="Q5045" s="1" t="s">
        <v>76</v>
      </c>
      <c r="R5045" s="1" t="s">
        <v>76</v>
      </c>
      <c r="S5045" s="1" t="s">
        <v>76</v>
      </c>
      <c r="T5045" s="1" t="s">
        <v>76</v>
      </c>
      <c r="U5045" s="1" t="s">
        <v>76</v>
      </c>
      <c r="V5045" s="1" t="s">
        <v>76</v>
      </c>
    </row>
    <row r="5046" spans="1:22" x14ac:dyDescent="0.25">
      <c r="A5046" t="s">
        <v>28408</v>
      </c>
      <c r="B5046" t="s">
        <v>28409</v>
      </c>
      <c r="C5046" t="s">
        <v>28410</v>
      </c>
      <c r="D5046" t="s">
        <v>28411</v>
      </c>
      <c r="E5046" s="1">
        <v>12</v>
      </c>
      <c r="F5046" s="1">
        <v>1</v>
      </c>
      <c r="G5046" s="1">
        <v>1</v>
      </c>
      <c r="H5046" s="1">
        <v>15.2</v>
      </c>
      <c r="I5046" s="1">
        <v>108.54</v>
      </c>
      <c r="J5046" s="3">
        <v>1.2858E-88</v>
      </c>
      <c r="K5046" s="1" t="s">
        <v>76</v>
      </c>
      <c r="L5046" s="1" t="s">
        <v>76</v>
      </c>
      <c r="M5046" s="1" t="s">
        <v>76</v>
      </c>
      <c r="N5046" s="1" t="s">
        <v>76</v>
      </c>
      <c r="O5046" s="1" t="s">
        <v>76</v>
      </c>
      <c r="P5046" s="1" t="s">
        <v>76</v>
      </c>
      <c r="Q5046" s="1" t="s">
        <v>76</v>
      </c>
      <c r="R5046" s="1">
        <v>4.2218580000000001</v>
      </c>
      <c r="S5046" s="1" t="s">
        <v>76</v>
      </c>
      <c r="T5046" s="1" t="s">
        <v>76</v>
      </c>
      <c r="U5046" s="1" t="s">
        <v>76</v>
      </c>
      <c r="V5046" s="1" t="s">
        <v>76</v>
      </c>
    </row>
    <row r="5047" spans="1:22" x14ac:dyDescent="0.25">
      <c r="A5047" t="s">
        <v>37342</v>
      </c>
      <c r="B5047" t="s">
        <v>37343</v>
      </c>
      <c r="C5047" t="s">
        <v>37344</v>
      </c>
      <c r="D5047" t="s">
        <v>37345</v>
      </c>
      <c r="E5047" s="1">
        <v>3</v>
      </c>
      <c r="F5047" s="1">
        <v>1</v>
      </c>
      <c r="G5047" s="1">
        <v>1</v>
      </c>
      <c r="H5047" s="1">
        <v>41.7</v>
      </c>
      <c r="I5047" s="1">
        <v>8.0489999999999995</v>
      </c>
      <c r="J5047" s="3">
        <v>2.7311000000000003E-181</v>
      </c>
      <c r="K5047" s="1">
        <v>6.9523950000000001</v>
      </c>
      <c r="L5047" s="1">
        <v>7.4861040000000001</v>
      </c>
      <c r="M5047" s="1" t="s">
        <v>76</v>
      </c>
      <c r="N5047" s="1">
        <v>7.1039399999999997</v>
      </c>
      <c r="O5047" s="1">
        <v>7.4336580000000003</v>
      </c>
      <c r="P5047" s="1">
        <v>6.0258380000000002</v>
      </c>
      <c r="Q5047" s="1" t="s">
        <v>76</v>
      </c>
      <c r="R5047" s="1" t="s">
        <v>76</v>
      </c>
      <c r="S5047" s="1">
        <v>6.0284899999999997</v>
      </c>
      <c r="T5047" s="1" t="s">
        <v>76</v>
      </c>
      <c r="U5047" s="1" t="s">
        <v>76</v>
      </c>
      <c r="V5047" s="1" t="s">
        <v>76</v>
      </c>
    </row>
    <row r="5048" spans="1:22" x14ac:dyDescent="0.25">
      <c r="A5048" t="s">
        <v>32768</v>
      </c>
      <c r="B5048" t="s">
        <v>32769</v>
      </c>
      <c r="C5048" t="s">
        <v>32770</v>
      </c>
      <c r="D5048" t="s">
        <v>32771</v>
      </c>
      <c r="E5048" s="1">
        <v>2</v>
      </c>
      <c r="F5048" s="1">
        <v>2</v>
      </c>
      <c r="G5048" s="1">
        <v>1</v>
      </c>
      <c r="H5048" s="1">
        <v>4.3</v>
      </c>
      <c r="I5048" s="1">
        <v>46.06</v>
      </c>
      <c r="J5048" s="1">
        <v>3.6735000000000001E-3</v>
      </c>
      <c r="K5048" s="1" t="s">
        <v>76</v>
      </c>
      <c r="L5048" s="1" t="s">
        <v>76</v>
      </c>
      <c r="M5048" s="1" t="s">
        <v>76</v>
      </c>
      <c r="N5048" s="1" t="s">
        <v>76</v>
      </c>
      <c r="O5048" s="1" t="s">
        <v>76</v>
      </c>
      <c r="P5048" s="1" t="s">
        <v>76</v>
      </c>
      <c r="Q5048" s="1" t="s">
        <v>76</v>
      </c>
      <c r="R5048" s="1" t="s">
        <v>76</v>
      </c>
      <c r="S5048" s="1" t="s">
        <v>76</v>
      </c>
      <c r="T5048" s="1" t="s">
        <v>76</v>
      </c>
      <c r="U5048" s="1" t="s">
        <v>76</v>
      </c>
      <c r="V5048" s="1" t="s">
        <v>76</v>
      </c>
    </row>
    <row r="5049" spans="1:22" x14ac:dyDescent="0.25">
      <c r="A5049" t="s">
        <v>31804</v>
      </c>
      <c r="B5049" t="s">
        <v>31805</v>
      </c>
      <c r="C5049" t="s">
        <v>31806</v>
      </c>
      <c r="D5049" t="s">
        <v>31807</v>
      </c>
      <c r="E5049" s="1">
        <v>6</v>
      </c>
      <c r="F5049" s="1">
        <v>1</v>
      </c>
      <c r="G5049" s="1">
        <v>1</v>
      </c>
      <c r="H5049" s="1">
        <v>19.3</v>
      </c>
      <c r="I5049" s="1">
        <v>40.729999999999997</v>
      </c>
      <c r="J5049" s="3">
        <v>2.0124000000000001E-13</v>
      </c>
      <c r="K5049" s="1" t="s">
        <v>76</v>
      </c>
      <c r="L5049" s="1" t="s">
        <v>76</v>
      </c>
      <c r="M5049" s="1" t="s">
        <v>76</v>
      </c>
      <c r="N5049" s="1" t="s">
        <v>76</v>
      </c>
      <c r="O5049" s="1" t="s">
        <v>76</v>
      </c>
      <c r="P5049" s="1" t="s">
        <v>76</v>
      </c>
      <c r="Q5049" s="1" t="s">
        <v>76</v>
      </c>
      <c r="R5049" s="1">
        <v>5.6721069999999996</v>
      </c>
      <c r="S5049" s="1" t="s">
        <v>76</v>
      </c>
      <c r="T5049" s="1" t="s">
        <v>76</v>
      </c>
      <c r="U5049" s="1" t="s">
        <v>76</v>
      </c>
      <c r="V5049" s="1" t="s">
        <v>76</v>
      </c>
    </row>
    <row r="5050" spans="1:22" x14ac:dyDescent="0.25">
      <c r="A5050" t="s">
        <v>38195</v>
      </c>
      <c r="B5050" t="s">
        <v>38196</v>
      </c>
      <c r="C5050" t="s">
        <v>38197</v>
      </c>
      <c r="D5050" t="s">
        <v>38198</v>
      </c>
      <c r="E5050" s="1">
        <v>51</v>
      </c>
      <c r="F5050" s="1">
        <v>1</v>
      </c>
      <c r="G5050" s="1">
        <v>1</v>
      </c>
      <c r="H5050" s="1">
        <v>94.8</v>
      </c>
      <c r="I5050" s="1">
        <v>27.173999999999999</v>
      </c>
      <c r="J5050" s="1">
        <v>0</v>
      </c>
      <c r="K5050" s="1" t="s">
        <v>76</v>
      </c>
      <c r="L5050" s="1" t="s">
        <v>76</v>
      </c>
      <c r="M5050" s="1" t="s">
        <v>76</v>
      </c>
      <c r="N5050" s="1" t="s">
        <v>76</v>
      </c>
      <c r="O5050" s="1" t="s">
        <v>76</v>
      </c>
      <c r="P5050" s="1" t="s">
        <v>76</v>
      </c>
      <c r="Q5050" s="1" t="s">
        <v>76</v>
      </c>
      <c r="R5050" s="1" t="s">
        <v>76</v>
      </c>
      <c r="S5050" s="1" t="s">
        <v>76</v>
      </c>
      <c r="T5050" s="1" t="s">
        <v>76</v>
      </c>
      <c r="U5050" s="1" t="s">
        <v>76</v>
      </c>
      <c r="V5050" s="1" t="s">
        <v>76</v>
      </c>
    </row>
    <row r="5051" spans="1:22" x14ac:dyDescent="0.25">
      <c r="A5051" t="s">
        <v>35411</v>
      </c>
      <c r="B5051" t="s">
        <v>35412</v>
      </c>
      <c r="C5051" t="s">
        <v>35413</v>
      </c>
      <c r="D5051" t="s">
        <v>35414</v>
      </c>
      <c r="E5051" s="1">
        <v>7</v>
      </c>
      <c r="F5051" s="1">
        <v>6</v>
      </c>
      <c r="G5051" s="1">
        <v>1</v>
      </c>
      <c r="H5051" s="1">
        <v>14.8</v>
      </c>
      <c r="I5051" s="1">
        <v>51.531999999999996</v>
      </c>
      <c r="J5051" s="1">
        <v>0.26266</v>
      </c>
      <c r="K5051" s="1" t="s">
        <v>76</v>
      </c>
      <c r="L5051" s="1" t="s">
        <v>76</v>
      </c>
      <c r="M5051" s="1" t="s">
        <v>76</v>
      </c>
      <c r="N5051" s="1" t="s">
        <v>76</v>
      </c>
      <c r="O5051" s="1" t="s">
        <v>76</v>
      </c>
      <c r="P5051" s="1" t="s">
        <v>76</v>
      </c>
      <c r="Q5051" s="1" t="s">
        <v>76</v>
      </c>
      <c r="R5051" s="1">
        <v>5.3843170000000002</v>
      </c>
      <c r="S5051" s="1">
        <v>4.171405</v>
      </c>
      <c r="T5051" s="1" t="s">
        <v>76</v>
      </c>
      <c r="U5051" s="1" t="s">
        <v>76</v>
      </c>
      <c r="V5051" s="1" t="s">
        <v>76</v>
      </c>
    </row>
    <row r="5052" spans="1:22" x14ac:dyDescent="0.25">
      <c r="A5052" t="s">
        <v>42414</v>
      </c>
      <c r="B5052" t="s">
        <v>42415</v>
      </c>
      <c r="C5052" t="s">
        <v>42416</v>
      </c>
      <c r="D5052" t="s">
        <v>42417</v>
      </c>
      <c r="E5052" s="1">
        <v>3</v>
      </c>
      <c r="F5052" s="1">
        <v>1</v>
      </c>
      <c r="G5052" s="1">
        <v>1</v>
      </c>
      <c r="H5052" s="1">
        <v>5.2</v>
      </c>
      <c r="I5052" s="1">
        <v>67.546000000000006</v>
      </c>
      <c r="J5052" s="3">
        <v>7.3111999999999998E-11</v>
      </c>
      <c r="K5052" s="1" t="s">
        <v>76</v>
      </c>
      <c r="L5052" s="1" t="s">
        <v>76</v>
      </c>
      <c r="M5052" s="1" t="s">
        <v>76</v>
      </c>
      <c r="N5052" s="1" t="s">
        <v>76</v>
      </c>
      <c r="O5052" s="1" t="s">
        <v>76</v>
      </c>
      <c r="P5052" s="1" t="s">
        <v>76</v>
      </c>
      <c r="Q5052" s="1" t="s">
        <v>76</v>
      </c>
      <c r="R5052" s="1" t="s">
        <v>76</v>
      </c>
      <c r="S5052" s="1" t="s">
        <v>76</v>
      </c>
      <c r="T5052" s="1" t="s">
        <v>76</v>
      </c>
      <c r="U5052" s="1" t="s">
        <v>76</v>
      </c>
      <c r="V5052" s="1" t="s">
        <v>76</v>
      </c>
    </row>
    <row r="5053" spans="1:22" x14ac:dyDescent="0.25">
      <c r="A5053" t="s">
        <v>35660</v>
      </c>
      <c r="B5053" t="s">
        <v>35661</v>
      </c>
      <c r="C5053" t="s">
        <v>35662</v>
      </c>
      <c r="D5053" t="s">
        <v>35663</v>
      </c>
      <c r="E5053" s="1">
        <v>3</v>
      </c>
      <c r="F5053" s="1">
        <v>1</v>
      </c>
      <c r="G5053" s="1">
        <v>1</v>
      </c>
      <c r="H5053" s="1">
        <v>16.5</v>
      </c>
      <c r="I5053" s="1">
        <v>35.500999999999998</v>
      </c>
      <c r="J5053" s="3">
        <v>7.9452000000000005E-57</v>
      </c>
      <c r="K5053" s="1" t="s">
        <v>76</v>
      </c>
      <c r="L5053" s="1" t="s">
        <v>76</v>
      </c>
      <c r="M5053" s="1" t="s">
        <v>76</v>
      </c>
      <c r="N5053" s="1" t="s">
        <v>76</v>
      </c>
      <c r="O5053" s="1" t="s">
        <v>76</v>
      </c>
      <c r="P5053" s="1" t="s">
        <v>76</v>
      </c>
      <c r="Q5053" s="1" t="s">
        <v>76</v>
      </c>
      <c r="R5053" s="1" t="s">
        <v>76</v>
      </c>
      <c r="S5053" s="1" t="s">
        <v>76</v>
      </c>
      <c r="T5053" s="1" t="s">
        <v>76</v>
      </c>
      <c r="U5053" s="1" t="s">
        <v>76</v>
      </c>
      <c r="V5053" s="1" t="s">
        <v>76</v>
      </c>
    </row>
    <row r="5054" spans="1:22" x14ac:dyDescent="0.25">
      <c r="A5054" t="s">
        <v>35874</v>
      </c>
      <c r="B5054" t="s">
        <v>35875</v>
      </c>
      <c r="C5054" t="s">
        <v>35876</v>
      </c>
      <c r="D5054" t="s">
        <v>35877</v>
      </c>
      <c r="E5054" s="1">
        <v>3</v>
      </c>
      <c r="F5054" s="1">
        <v>1</v>
      </c>
      <c r="G5054" s="1">
        <v>1</v>
      </c>
      <c r="H5054" s="1">
        <v>41.7</v>
      </c>
      <c r="I5054" s="1">
        <v>14.045999999999999</v>
      </c>
      <c r="J5054" s="3">
        <v>1.061E-12</v>
      </c>
      <c r="K5054" s="1" t="s">
        <v>76</v>
      </c>
      <c r="L5054" s="1" t="s">
        <v>76</v>
      </c>
      <c r="M5054" s="1" t="s">
        <v>76</v>
      </c>
      <c r="N5054" s="1" t="s">
        <v>76</v>
      </c>
      <c r="O5054" s="1" t="s">
        <v>76</v>
      </c>
      <c r="P5054" s="1" t="s">
        <v>76</v>
      </c>
      <c r="Q5054" s="1" t="s">
        <v>76</v>
      </c>
      <c r="R5054" s="1" t="s">
        <v>76</v>
      </c>
      <c r="S5054" s="1" t="s">
        <v>76</v>
      </c>
      <c r="T5054" s="1" t="s">
        <v>76</v>
      </c>
      <c r="U5054" s="1" t="s">
        <v>76</v>
      </c>
      <c r="V5054" s="1" t="s">
        <v>76</v>
      </c>
    </row>
    <row r="5055" spans="1:22" x14ac:dyDescent="0.25">
      <c r="A5055" t="s">
        <v>1485</v>
      </c>
      <c r="B5055" t="s">
        <v>1486</v>
      </c>
      <c r="C5055" t="s">
        <v>1487</v>
      </c>
      <c r="D5055" t="s">
        <v>1488</v>
      </c>
      <c r="E5055" s="1">
        <v>4</v>
      </c>
      <c r="F5055" s="1">
        <v>4</v>
      </c>
      <c r="G5055" s="1">
        <v>3</v>
      </c>
      <c r="H5055" s="1">
        <v>10.199999999999999</v>
      </c>
      <c r="I5055" s="1">
        <v>60.972000000000001</v>
      </c>
      <c r="J5055" s="3">
        <v>3.6662000000000001E-94</v>
      </c>
      <c r="K5055" s="1">
        <v>5.2225080000000004</v>
      </c>
      <c r="L5055" s="1">
        <v>5.9839279999999997</v>
      </c>
      <c r="M5055" s="1">
        <v>5.4410660000000002</v>
      </c>
      <c r="N5055" s="1">
        <v>5.5941609999999997</v>
      </c>
      <c r="O5055" s="1" t="s">
        <v>76</v>
      </c>
      <c r="P5055" s="1" t="s">
        <v>76</v>
      </c>
      <c r="Q5055" s="1" t="s">
        <v>76</v>
      </c>
      <c r="R5055" s="1" t="s">
        <v>76</v>
      </c>
      <c r="S5055" s="1" t="s">
        <v>76</v>
      </c>
      <c r="T5055" s="1" t="s">
        <v>76</v>
      </c>
      <c r="U5055" s="1" t="s">
        <v>76</v>
      </c>
      <c r="V5055" s="1" t="s">
        <v>76</v>
      </c>
    </row>
    <row r="5056" spans="1:22" x14ac:dyDescent="0.25">
      <c r="A5056" t="s">
        <v>43751</v>
      </c>
      <c r="B5056" t="s">
        <v>43752</v>
      </c>
      <c r="C5056" t="s">
        <v>43753</v>
      </c>
      <c r="D5056" t="s">
        <v>43754</v>
      </c>
      <c r="E5056" s="1">
        <v>7</v>
      </c>
      <c r="F5056" s="1">
        <v>1</v>
      </c>
      <c r="G5056" s="1">
        <v>1</v>
      </c>
      <c r="H5056" s="1">
        <v>34.200000000000003</v>
      </c>
      <c r="I5056" s="1">
        <v>31.058</v>
      </c>
      <c r="J5056" s="3">
        <v>3.1545999999999998E-6</v>
      </c>
      <c r="K5056" s="1" t="s">
        <v>76</v>
      </c>
      <c r="L5056" s="1" t="s">
        <v>76</v>
      </c>
      <c r="M5056" s="1" t="s">
        <v>76</v>
      </c>
      <c r="N5056" s="1">
        <v>5.6408990000000001</v>
      </c>
      <c r="O5056" s="1" t="s">
        <v>76</v>
      </c>
      <c r="P5056" s="1" t="s">
        <v>76</v>
      </c>
      <c r="Q5056" s="1" t="s">
        <v>76</v>
      </c>
      <c r="R5056" s="1" t="s">
        <v>76</v>
      </c>
      <c r="S5056" s="1" t="s">
        <v>76</v>
      </c>
      <c r="T5056" s="1" t="s">
        <v>76</v>
      </c>
      <c r="U5056" s="1" t="s">
        <v>76</v>
      </c>
      <c r="V5056" s="1" t="s">
        <v>76</v>
      </c>
    </row>
    <row r="5057" spans="1:22" x14ac:dyDescent="0.25">
      <c r="A5057" t="s">
        <v>40733</v>
      </c>
      <c r="B5057" t="s">
        <v>40734</v>
      </c>
      <c r="C5057" t="s">
        <v>23717</v>
      </c>
      <c r="D5057" t="s">
        <v>40735</v>
      </c>
      <c r="E5057" s="1">
        <v>4</v>
      </c>
      <c r="F5057" s="1">
        <v>1</v>
      </c>
      <c r="G5057" s="1">
        <v>1</v>
      </c>
      <c r="H5057" s="1">
        <v>59.7</v>
      </c>
      <c r="I5057" s="1">
        <v>17.699000000000002</v>
      </c>
      <c r="J5057" s="1">
        <v>0</v>
      </c>
      <c r="K5057" s="1" t="s">
        <v>76</v>
      </c>
      <c r="L5057" s="1" t="s">
        <v>76</v>
      </c>
      <c r="M5057" s="1" t="s">
        <v>76</v>
      </c>
      <c r="N5057" s="1" t="s">
        <v>76</v>
      </c>
      <c r="O5057" s="1" t="s">
        <v>76</v>
      </c>
      <c r="P5057" s="1" t="s">
        <v>76</v>
      </c>
      <c r="Q5057" s="1" t="s">
        <v>76</v>
      </c>
      <c r="R5057" s="1" t="s">
        <v>76</v>
      </c>
      <c r="S5057" s="1" t="s">
        <v>76</v>
      </c>
      <c r="T5057" s="1" t="s">
        <v>76</v>
      </c>
      <c r="U5057" s="1" t="s">
        <v>76</v>
      </c>
      <c r="V5057" s="1" t="s">
        <v>76</v>
      </c>
    </row>
    <row r="5058" spans="1:22" x14ac:dyDescent="0.25">
      <c r="A5058" t="s">
        <v>39165</v>
      </c>
      <c r="B5058" t="s">
        <v>39166</v>
      </c>
      <c r="C5058" t="s">
        <v>14582</v>
      </c>
      <c r="D5058" t="s">
        <v>39167</v>
      </c>
      <c r="E5058" s="1">
        <v>11</v>
      </c>
      <c r="F5058" s="1">
        <v>1</v>
      </c>
      <c r="G5058" s="1">
        <v>1</v>
      </c>
      <c r="H5058" s="1">
        <v>43.2</v>
      </c>
      <c r="I5058" s="1">
        <v>36.567</v>
      </c>
      <c r="J5058" s="1">
        <v>0</v>
      </c>
      <c r="K5058" s="1" t="s">
        <v>76</v>
      </c>
      <c r="L5058" s="1" t="s">
        <v>76</v>
      </c>
      <c r="M5058" s="1" t="s">
        <v>76</v>
      </c>
      <c r="N5058" s="1" t="s">
        <v>76</v>
      </c>
      <c r="O5058" s="1" t="s">
        <v>76</v>
      </c>
      <c r="P5058" s="1" t="s">
        <v>76</v>
      </c>
      <c r="Q5058" s="1" t="s">
        <v>76</v>
      </c>
      <c r="R5058" s="1" t="s">
        <v>76</v>
      </c>
      <c r="S5058" s="1" t="s">
        <v>76</v>
      </c>
      <c r="T5058" s="1" t="s">
        <v>76</v>
      </c>
      <c r="U5058" s="1" t="s">
        <v>76</v>
      </c>
      <c r="V5058" s="1" t="s">
        <v>76</v>
      </c>
    </row>
    <row r="5059" spans="1:22" x14ac:dyDescent="0.25">
      <c r="A5059" t="s">
        <v>10216</v>
      </c>
      <c r="B5059" t="s">
        <v>10217</v>
      </c>
      <c r="C5059" t="s">
        <v>10218</v>
      </c>
      <c r="D5059" t="s">
        <v>10219</v>
      </c>
      <c r="E5059" s="1">
        <v>5</v>
      </c>
      <c r="F5059" s="1">
        <v>5</v>
      </c>
      <c r="G5059" s="1">
        <v>5</v>
      </c>
      <c r="H5059" s="1">
        <v>59.9</v>
      </c>
      <c r="I5059" s="1">
        <v>16.978999999999999</v>
      </c>
      <c r="J5059" s="1">
        <v>0</v>
      </c>
      <c r="K5059" s="1">
        <v>6.3605929999999997</v>
      </c>
      <c r="L5059" s="1">
        <v>6.3267870000000004</v>
      </c>
      <c r="M5059" s="1">
        <v>6.3190020000000002</v>
      </c>
      <c r="N5059" s="1">
        <v>7.3120289999999999</v>
      </c>
      <c r="O5059" s="1">
        <v>7.3921340000000004</v>
      </c>
      <c r="P5059" s="1">
        <v>6.9238090000000003</v>
      </c>
      <c r="Q5059" s="1">
        <v>6.6440539999999997</v>
      </c>
      <c r="R5059" s="1">
        <v>6.7865169999999999</v>
      </c>
      <c r="S5059" s="1">
        <v>6.7192730000000003</v>
      </c>
      <c r="T5059" s="1">
        <v>7.9443840000000003</v>
      </c>
      <c r="U5059" s="1" t="s">
        <v>76</v>
      </c>
      <c r="V5059" s="1">
        <v>8.1459419999999998</v>
      </c>
    </row>
    <row r="5060" spans="1:22" x14ac:dyDescent="0.25">
      <c r="A5060" t="s">
        <v>22289</v>
      </c>
      <c r="B5060" t="s">
        <v>22290</v>
      </c>
      <c r="C5060" t="s">
        <v>22291</v>
      </c>
      <c r="D5060" t="s">
        <v>22292</v>
      </c>
      <c r="E5060" s="1">
        <v>2</v>
      </c>
      <c r="F5060" s="1">
        <v>1</v>
      </c>
      <c r="G5060" s="1">
        <v>1</v>
      </c>
      <c r="H5060" s="1">
        <v>3.7</v>
      </c>
      <c r="I5060" s="1">
        <v>68.358999999999995</v>
      </c>
      <c r="J5060" s="3">
        <v>1.4153E-96</v>
      </c>
      <c r="K5060" s="1" t="s">
        <v>76</v>
      </c>
      <c r="L5060" s="1" t="s">
        <v>76</v>
      </c>
      <c r="M5060" s="1" t="s">
        <v>76</v>
      </c>
      <c r="N5060" s="1" t="s">
        <v>76</v>
      </c>
      <c r="O5060" s="1" t="s">
        <v>76</v>
      </c>
      <c r="P5060" s="1" t="s">
        <v>76</v>
      </c>
      <c r="Q5060" s="1" t="s">
        <v>76</v>
      </c>
      <c r="R5060" s="1" t="s">
        <v>76</v>
      </c>
      <c r="S5060" s="1" t="s">
        <v>76</v>
      </c>
      <c r="T5060" s="1" t="s">
        <v>76</v>
      </c>
      <c r="U5060" s="1" t="s">
        <v>76</v>
      </c>
      <c r="V5060" s="1" t="s">
        <v>76</v>
      </c>
    </row>
    <row r="5061" spans="1:22" x14ac:dyDescent="0.25">
      <c r="A5061" t="s">
        <v>6222</v>
      </c>
      <c r="B5061" t="s">
        <v>6223</v>
      </c>
      <c r="C5061" t="s">
        <v>6224</v>
      </c>
      <c r="D5061" t="s">
        <v>6225</v>
      </c>
      <c r="E5061" s="1">
        <v>29</v>
      </c>
      <c r="F5061" s="1">
        <v>1</v>
      </c>
      <c r="G5061" s="1">
        <v>1</v>
      </c>
      <c r="H5061" s="1">
        <v>64</v>
      </c>
      <c r="I5061" s="1">
        <v>67.850999999999999</v>
      </c>
      <c r="J5061" s="1">
        <v>0</v>
      </c>
      <c r="K5061" s="1" t="s">
        <v>76</v>
      </c>
      <c r="L5061" s="1" t="s">
        <v>76</v>
      </c>
      <c r="M5061" s="1" t="s">
        <v>76</v>
      </c>
      <c r="N5061" s="1" t="s">
        <v>76</v>
      </c>
      <c r="O5061" s="1" t="s">
        <v>76</v>
      </c>
      <c r="P5061" s="1">
        <v>5.5277710000000004</v>
      </c>
      <c r="Q5061" s="1" t="s">
        <v>76</v>
      </c>
      <c r="R5061" s="1" t="s">
        <v>76</v>
      </c>
      <c r="S5061" s="1" t="s">
        <v>76</v>
      </c>
      <c r="T5061" s="1" t="s">
        <v>76</v>
      </c>
      <c r="U5061" s="1" t="s">
        <v>76</v>
      </c>
      <c r="V5061" s="1" t="s">
        <v>76</v>
      </c>
    </row>
    <row r="5062" spans="1:22" x14ac:dyDescent="0.25">
      <c r="A5062" t="s">
        <v>43584</v>
      </c>
      <c r="B5062" t="s">
        <v>43585</v>
      </c>
      <c r="C5062" t="s">
        <v>43586</v>
      </c>
      <c r="D5062" t="s">
        <v>43587</v>
      </c>
      <c r="E5062" s="1">
        <v>8</v>
      </c>
      <c r="F5062" s="1">
        <v>1</v>
      </c>
      <c r="G5062" s="1">
        <v>1</v>
      </c>
      <c r="H5062" s="1">
        <v>49</v>
      </c>
      <c r="I5062" s="1">
        <v>23.248000000000001</v>
      </c>
      <c r="J5062" s="1">
        <v>0</v>
      </c>
      <c r="K5062" s="1" t="s">
        <v>76</v>
      </c>
      <c r="L5062" s="1" t="s">
        <v>76</v>
      </c>
      <c r="M5062" s="1" t="s">
        <v>76</v>
      </c>
      <c r="N5062" s="1" t="s">
        <v>76</v>
      </c>
      <c r="O5062" s="1" t="s">
        <v>76</v>
      </c>
      <c r="P5062" s="1" t="s">
        <v>76</v>
      </c>
      <c r="Q5062" s="1" t="s">
        <v>76</v>
      </c>
      <c r="R5062" s="1" t="s">
        <v>76</v>
      </c>
      <c r="S5062" s="1" t="s">
        <v>76</v>
      </c>
      <c r="T5062" s="1" t="s">
        <v>76</v>
      </c>
      <c r="U5062" s="1" t="s">
        <v>76</v>
      </c>
      <c r="V5062" s="1" t="s">
        <v>76</v>
      </c>
    </row>
    <row r="5063" spans="1:22" x14ac:dyDescent="0.25">
      <c r="A5063" t="s">
        <v>40678</v>
      </c>
      <c r="B5063" t="s">
        <v>40679</v>
      </c>
      <c r="D5063" t="s">
        <v>40680</v>
      </c>
      <c r="E5063" s="1">
        <v>1</v>
      </c>
      <c r="F5063" s="1">
        <v>1</v>
      </c>
      <c r="G5063" s="1">
        <v>1</v>
      </c>
      <c r="H5063" s="1">
        <v>11.3</v>
      </c>
      <c r="I5063" s="1">
        <v>10.262</v>
      </c>
      <c r="J5063" s="1">
        <v>1.1448000000000001E-3</v>
      </c>
      <c r="K5063" s="1" t="s">
        <v>76</v>
      </c>
      <c r="L5063" s="1" t="s">
        <v>76</v>
      </c>
      <c r="M5063" s="1" t="s">
        <v>76</v>
      </c>
      <c r="N5063" s="1" t="s">
        <v>76</v>
      </c>
      <c r="O5063" s="1" t="s">
        <v>76</v>
      </c>
      <c r="P5063" s="1" t="s">
        <v>76</v>
      </c>
      <c r="Q5063" s="1" t="s">
        <v>76</v>
      </c>
      <c r="R5063" s="1" t="s">
        <v>76</v>
      </c>
      <c r="S5063" s="1" t="s">
        <v>76</v>
      </c>
      <c r="T5063" s="1" t="s">
        <v>76</v>
      </c>
      <c r="U5063" s="1" t="s">
        <v>76</v>
      </c>
      <c r="V5063" s="1" t="s">
        <v>76</v>
      </c>
    </row>
    <row r="5064" spans="1:22" x14ac:dyDescent="0.25">
      <c r="A5064" t="s">
        <v>25011</v>
      </c>
      <c r="B5064" t="s">
        <v>25012</v>
      </c>
      <c r="D5064" t="s">
        <v>25013</v>
      </c>
      <c r="E5064" s="1">
        <v>17</v>
      </c>
      <c r="F5064" s="1">
        <v>1</v>
      </c>
      <c r="G5064" s="1">
        <v>1</v>
      </c>
      <c r="H5064" s="1">
        <v>31.4</v>
      </c>
      <c r="I5064" s="1">
        <v>48.265999999999998</v>
      </c>
      <c r="J5064" s="3">
        <v>2.2781E-66</v>
      </c>
      <c r="K5064" s="1" t="s">
        <v>76</v>
      </c>
      <c r="L5064" s="1" t="s">
        <v>76</v>
      </c>
      <c r="M5064" s="1" t="s">
        <v>76</v>
      </c>
      <c r="N5064" s="1" t="s">
        <v>76</v>
      </c>
      <c r="O5064" s="1" t="s">
        <v>76</v>
      </c>
      <c r="P5064" s="1" t="s">
        <v>76</v>
      </c>
      <c r="Q5064" s="1" t="s">
        <v>76</v>
      </c>
      <c r="R5064" s="1" t="s">
        <v>76</v>
      </c>
      <c r="S5064" s="1" t="s">
        <v>76</v>
      </c>
      <c r="T5064" s="1" t="s">
        <v>76</v>
      </c>
      <c r="U5064" s="1" t="s">
        <v>76</v>
      </c>
      <c r="V5064" s="1" t="s">
        <v>76</v>
      </c>
    </row>
    <row r="5065" spans="1:22" x14ac:dyDescent="0.25">
      <c r="A5065" t="s">
        <v>2680</v>
      </c>
      <c r="B5065" t="s">
        <v>2681</v>
      </c>
      <c r="C5065" t="s">
        <v>2682</v>
      </c>
      <c r="D5065" t="s">
        <v>2683</v>
      </c>
      <c r="E5065" s="1">
        <v>10</v>
      </c>
      <c r="F5065" s="1">
        <v>9</v>
      </c>
      <c r="G5065" s="1">
        <v>8</v>
      </c>
      <c r="H5065" s="1">
        <v>27</v>
      </c>
      <c r="I5065" s="1">
        <v>59.756999999999998</v>
      </c>
      <c r="J5065" s="3">
        <v>1.0858999999999999E-84</v>
      </c>
      <c r="K5065" s="1" t="s">
        <v>76</v>
      </c>
      <c r="L5065" s="1" t="s">
        <v>76</v>
      </c>
      <c r="M5065" s="1" t="s">
        <v>76</v>
      </c>
      <c r="N5065" s="1">
        <v>4.9512600000000004</v>
      </c>
      <c r="O5065" s="1">
        <v>5.8356019999999997</v>
      </c>
      <c r="P5065" s="1">
        <v>5.3053080000000001</v>
      </c>
      <c r="Q5065" s="1" t="s">
        <v>76</v>
      </c>
      <c r="R5065" s="1">
        <v>5.2174579999999997</v>
      </c>
      <c r="S5065" s="1" t="s">
        <v>76</v>
      </c>
      <c r="T5065" s="1" t="s">
        <v>76</v>
      </c>
      <c r="U5065" s="1" t="s">
        <v>76</v>
      </c>
      <c r="V5065" s="1" t="s">
        <v>76</v>
      </c>
    </row>
    <row r="5066" spans="1:22" x14ac:dyDescent="0.25">
      <c r="A5066" t="s">
        <v>43140</v>
      </c>
      <c r="B5066" t="s">
        <v>43141</v>
      </c>
      <c r="D5066" t="s">
        <v>43142</v>
      </c>
      <c r="E5066" s="1">
        <v>8</v>
      </c>
      <c r="F5066" s="1">
        <v>2</v>
      </c>
      <c r="G5066" s="1">
        <v>2</v>
      </c>
      <c r="H5066" s="1">
        <v>23.2</v>
      </c>
      <c r="I5066" s="1">
        <v>38.726999999999997</v>
      </c>
      <c r="J5066" s="3">
        <v>2.1689E-13</v>
      </c>
      <c r="K5066" s="1" t="s">
        <v>76</v>
      </c>
      <c r="L5066" s="1" t="s">
        <v>76</v>
      </c>
      <c r="M5066" s="1" t="s">
        <v>76</v>
      </c>
      <c r="N5066" s="1" t="s">
        <v>76</v>
      </c>
      <c r="O5066" s="1" t="s">
        <v>76</v>
      </c>
      <c r="P5066" s="1" t="s">
        <v>76</v>
      </c>
      <c r="Q5066" s="1" t="s">
        <v>76</v>
      </c>
      <c r="R5066" s="1" t="s">
        <v>76</v>
      </c>
      <c r="S5066" s="1" t="s">
        <v>76</v>
      </c>
      <c r="T5066" s="1" t="s">
        <v>76</v>
      </c>
      <c r="U5066" s="1" t="s">
        <v>76</v>
      </c>
      <c r="V5066" s="1" t="s">
        <v>76</v>
      </c>
    </row>
    <row r="5067" spans="1:22" x14ac:dyDescent="0.25">
      <c r="A5067" t="s">
        <v>42345</v>
      </c>
      <c r="B5067" t="s">
        <v>42346</v>
      </c>
      <c r="D5067" t="s">
        <v>42347</v>
      </c>
      <c r="E5067" s="1">
        <v>17</v>
      </c>
      <c r="F5067" s="1">
        <v>1</v>
      </c>
      <c r="G5067" s="1">
        <v>1</v>
      </c>
      <c r="H5067" s="1">
        <v>26.8</v>
      </c>
      <c r="I5067" s="1">
        <v>48.536000000000001</v>
      </c>
      <c r="J5067" s="1">
        <v>0</v>
      </c>
      <c r="K5067" s="1" t="s">
        <v>76</v>
      </c>
      <c r="L5067" s="1" t="s">
        <v>76</v>
      </c>
      <c r="M5067" s="1" t="s">
        <v>76</v>
      </c>
      <c r="N5067" s="1" t="s">
        <v>76</v>
      </c>
      <c r="O5067" s="1" t="s">
        <v>76</v>
      </c>
      <c r="P5067" s="1" t="s">
        <v>76</v>
      </c>
      <c r="Q5067" s="1" t="s">
        <v>76</v>
      </c>
      <c r="R5067" s="1" t="s">
        <v>76</v>
      </c>
      <c r="S5067" s="1" t="s">
        <v>76</v>
      </c>
      <c r="T5067" s="1" t="s">
        <v>76</v>
      </c>
      <c r="U5067" s="1" t="s">
        <v>76</v>
      </c>
      <c r="V5067" s="1" t="s">
        <v>76</v>
      </c>
    </row>
    <row r="5068" spans="1:22" x14ac:dyDescent="0.25">
      <c r="A5068" t="s">
        <v>36202</v>
      </c>
      <c r="B5068" t="s">
        <v>36203</v>
      </c>
      <c r="D5068" t="s">
        <v>36204</v>
      </c>
      <c r="E5068" s="1">
        <v>5</v>
      </c>
      <c r="F5068" s="1">
        <v>1</v>
      </c>
      <c r="G5068" s="1">
        <v>1</v>
      </c>
      <c r="H5068" s="1">
        <v>33.299999999999997</v>
      </c>
      <c r="I5068" s="1">
        <v>15.37</v>
      </c>
      <c r="J5068" s="3">
        <v>5.2516000000000002E-27</v>
      </c>
      <c r="K5068" s="1" t="s">
        <v>76</v>
      </c>
      <c r="L5068" s="1" t="s">
        <v>76</v>
      </c>
      <c r="M5068" s="1" t="s">
        <v>76</v>
      </c>
      <c r="N5068" s="1" t="s">
        <v>76</v>
      </c>
      <c r="O5068" s="1" t="s">
        <v>76</v>
      </c>
      <c r="P5068" s="1" t="s">
        <v>76</v>
      </c>
      <c r="Q5068" s="1" t="s">
        <v>76</v>
      </c>
      <c r="R5068" s="1" t="s">
        <v>76</v>
      </c>
      <c r="S5068" s="1" t="s">
        <v>76</v>
      </c>
      <c r="T5068" s="1" t="s">
        <v>76</v>
      </c>
      <c r="U5068" s="1" t="s">
        <v>76</v>
      </c>
      <c r="V5068" s="1" t="s">
        <v>76</v>
      </c>
    </row>
    <row r="5069" spans="1:22" x14ac:dyDescent="0.25">
      <c r="A5069" t="s">
        <v>38534</v>
      </c>
      <c r="B5069" t="s">
        <v>38535</v>
      </c>
      <c r="D5069" t="s">
        <v>38536</v>
      </c>
      <c r="E5069" s="1">
        <v>2</v>
      </c>
      <c r="F5069" s="1">
        <v>1</v>
      </c>
      <c r="G5069" s="1">
        <v>1</v>
      </c>
      <c r="H5069" s="1">
        <v>13.1</v>
      </c>
      <c r="I5069" s="1">
        <v>14.507999999999999</v>
      </c>
      <c r="J5069" s="1">
        <v>1.5053000000000001E-4</v>
      </c>
      <c r="K5069" s="1" t="s">
        <v>76</v>
      </c>
      <c r="L5069" s="1" t="s">
        <v>76</v>
      </c>
      <c r="M5069" s="1" t="s">
        <v>76</v>
      </c>
      <c r="N5069" s="1" t="s">
        <v>76</v>
      </c>
      <c r="O5069" s="1" t="s">
        <v>76</v>
      </c>
      <c r="P5069" s="1" t="s">
        <v>76</v>
      </c>
      <c r="Q5069" s="1" t="s">
        <v>76</v>
      </c>
      <c r="R5069" s="1" t="s">
        <v>76</v>
      </c>
      <c r="S5069" s="1" t="s">
        <v>76</v>
      </c>
      <c r="T5069" s="1" t="s">
        <v>76</v>
      </c>
      <c r="U5069" s="1" t="s">
        <v>76</v>
      </c>
      <c r="V5069" s="1" t="s">
        <v>76</v>
      </c>
    </row>
    <row r="5070" spans="1:22" x14ac:dyDescent="0.25">
      <c r="A5070" t="s">
        <v>39775</v>
      </c>
      <c r="B5070" t="s">
        <v>39776</v>
      </c>
      <c r="C5070" t="s">
        <v>39777</v>
      </c>
      <c r="D5070" t="s">
        <v>39778</v>
      </c>
      <c r="E5070" s="1">
        <v>5</v>
      </c>
      <c r="F5070" s="1">
        <v>2</v>
      </c>
      <c r="G5070" s="1">
        <v>2</v>
      </c>
      <c r="H5070" s="1">
        <v>23.4</v>
      </c>
      <c r="I5070" s="1">
        <v>52.594000000000001</v>
      </c>
      <c r="J5070" s="3">
        <v>8.6488000000000001E-282</v>
      </c>
      <c r="K5070" s="1" t="s">
        <v>76</v>
      </c>
      <c r="L5070" s="1" t="s">
        <v>76</v>
      </c>
      <c r="M5070" s="1" t="s">
        <v>76</v>
      </c>
      <c r="N5070" s="1" t="s">
        <v>76</v>
      </c>
      <c r="O5070" s="1" t="s">
        <v>76</v>
      </c>
      <c r="P5070" s="1" t="s">
        <v>76</v>
      </c>
      <c r="Q5070" s="1">
        <v>4.9999260000000003</v>
      </c>
      <c r="R5070" s="1" t="s">
        <v>76</v>
      </c>
      <c r="S5070" s="1">
        <v>4.4533800000000001</v>
      </c>
      <c r="T5070" s="1" t="s">
        <v>76</v>
      </c>
      <c r="U5070" s="1" t="s">
        <v>76</v>
      </c>
      <c r="V5070" s="1" t="s">
        <v>76</v>
      </c>
    </row>
    <row r="5071" spans="1:22" x14ac:dyDescent="0.25">
      <c r="A5071" t="s">
        <v>7579</v>
      </c>
      <c r="B5071" t="s">
        <v>7580</v>
      </c>
      <c r="C5071" t="s">
        <v>7581</v>
      </c>
      <c r="D5071" t="s">
        <v>7582</v>
      </c>
      <c r="E5071" s="1">
        <v>3</v>
      </c>
      <c r="F5071" s="1">
        <v>2</v>
      </c>
      <c r="G5071" s="1">
        <v>2</v>
      </c>
      <c r="H5071" s="1">
        <v>29.1</v>
      </c>
      <c r="I5071" s="1">
        <v>9.6870999999999992</v>
      </c>
      <c r="J5071" s="3">
        <v>2.3911999999999999E-11</v>
      </c>
      <c r="K5071" s="1">
        <v>6.368436</v>
      </c>
      <c r="L5071" s="1">
        <v>7.3458050000000004</v>
      </c>
      <c r="M5071" s="1">
        <v>6.2588049999999997</v>
      </c>
      <c r="N5071" s="1" t="s">
        <v>76</v>
      </c>
      <c r="O5071" s="1" t="s">
        <v>76</v>
      </c>
      <c r="P5071" s="1" t="s">
        <v>76</v>
      </c>
      <c r="Q5071" s="1">
        <v>7.0504179999999996</v>
      </c>
      <c r="R5071" s="1">
        <v>7.5932750000000002</v>
      </c>
      <c r="S5071" s="1">
        <v>7.1271050000000002</v>
      </c>
      <c r="T5071" s="1">
        <v>7.9926950000000003</v>
      </c>
      <c r="U5071" s="1" t="s">
        <v>76</v>
      </c>
      <c r="V5071" s="1">
        <v>8.1253189999999993</v>
      </c>
    </row>
    <row r="5072" spans="1:22" x14ac:dyDescent="0.25">
      <c r="A5072" t="s">
        <v>9449</v>
      </c>
      <c r="B5072" t="s">
        <v>9450</v>
      </c>
      <c r="C5072" t="s">
        <v>9451</v>
      </c>
      <c r="D5072" t="s">
        <v>9452</v>
      </c>
      <c r="E5072" s="1">
        <v>2</v>
      </c>
      <c r="F5072" s="1">
        <v>1</v>
      </c>
      <c r="G5072" s="1">
        <v>1</v>
      </c>
      <c r="H5072" s="1">
        <v>8.3000000000000007</v>
      </c>
      <c r="I5072" s="1">
        <v>35.726999999999997</v>
      </c>
      <c r="J5072" s="3">
        <v>9.4159000000000008E-6</v>
      </c>
      <c r="K5072" s="1" t="s">
        <v>76</v>
      </c>
      <c r="L5072" s="1" t="s">
        <v>76</v>
      </c>
      <c r="M5072" s="1" t="s">
        <v>76</v>
      </c>
      <c r="N5072" s="1" t="s">
        <v>76</v>
      </c>
      <c r="O5072" s="1" t="s">
        <v>76</v>
      </c>
      <c r="P5072" s="1" t="s">
        <v>76</v>
      </c>
      <c r="Q5072" s="1" t="s">
        <v>76</v>
      </c>
      <c r="R5072" s="1" t="s">
        <v>76</v>
      </c>
      <c r="S5072" s="1" t="s">
        <v>76</v>
      </c>
      <c r="T5072" s="1" t="s">
        <v>76</v>
      </c>
      <c r="U5072" s="1" t="s">
        <v>76</v>
      </c>
      <c r="V5072" s="1" t="s">
        <v>76</v>
      </c>
    </row>
    <row r="5073" spans="1:22" x14ac:dyDescent="0.25">
      <c r="A5073" t="s">
        <v>34221</v>
      </c>
      <c r="B5073" t="s">
        <v>34222</v>
      </c>
      <c r="D5073" t="s">
        <v>34223</v>
      </c>
      <c r="E5073" s="1">
        <v>15</v>
      </c>
      <c r="F5073" s="1">
        <v>1</v>
      </c>
      <c r="G5073" s="1">
        <v>1</v>
      </c>
      <c r="H5073" s="1">
        <v>27.6</v>
      </c>
      <c r="I5073" s="1">
        <v>42.457000000000001</v>
      </c>
      <c r="J5073" s="1">
        <v>0</v>
      </c>
      <c r="K5073" s="1" t="s">
        <v>76</v>
      </c>
      <c r="L5073" s="1" t="s">
        <v>76</v>
      </c>
      <c r="M5073" s="1" t="s">
        <v>76</v>
      </c>
      <c r="N5073" s="1" t="s">
        <v>76</v>
      </c>
      <c r="O5073" s="1" t="s">
        <v>76</v>
      </c>
      <c r="P5073" s="1" t="s">
        <v>76</v>
      </c>
      <c r="Q5073" s="1" t="s">
        <v>76</v>
      </c>
      <c r="R5073" s="1" t="s">
        <v>76</v>
      </c>
      <c r="S5073" s="1" t="s">
        <v>76</v>
      </c>
      <c r="T5073" s="1" t="s">
        <v>76</v>
      </c>
      <c r="U5073" s="1" t="s">
        <v>76</v>
      </c>
      <c r="V5073" s="1" t="s">
        <v>76</v>
      </c>
    </row>
    <row r="5074" spans="1:22" x14ac:dyDescent="0.25">
      <c r="A5074" t="s">
        <v>44751</v>
      </c>
      <c r="B5074" t="s">
        <v>44752</v>
      </c>
      <c r="D5074" t="s">
        <v>44753</v>
      </c>
      <c r="E5074" s="1">
        <v>11</v>
      </c>
      <c r="F5074" s="1">
        <v>1</v>
      </c>
      <c r="G5074" s="1">
        <v>1</v>
      </c>
      <c r="H5074" s="1">
        <v>14.1</v>
      </c>
      <c r="I5074" s="1">
        <v>46.982999999999997</v>
      </c>
      <c r="J5074" s="1">
        <v>0</v>
      </c>
      <c r="K5074" s="1" t="s">
        <v>76</v>
      </c>
      <c r="L5074" s="1">
        <v>5.0831080000000002</v>
      </c>
      <c r="M5074" s="1" t="s">
        <v>76</v>
      </c>
      <c r="N5074" s="1" t="s">
        <v>76</v>
      </c>
      <c r="O5074" s="1" t="s">
        <v>76</v>
      </c>
      <c r="P5074" s="1" t="s">
        <v>76</v>
      </c>
      <c r="Q5074" s="1" t="s">
        <v>76</v>
      </c>
      <c r="R5074" s="1" t="s">
        <v>76</v>
      </c>
      <c r="S5074" s="1" t="s">
        <v>76</v>
      </c>
      <c r="T5074" s="1" t="s">
        <v>76</v>
      </c>
      <c r="U5074" s="1" t="s">
        <v>76</v>
      </c>
      <c r="V5074" s="1" t="s">
        <v>76</v>
      </c>
    </row>
    <row r="5075" spans="1:22" x14ac:dyDescent="0.25">
      <c r="A5075" t="s">
        <v>44748</v>
      </c>
      <c r="B5075" t="s">
        <v>44749</v>
      </c>
      <c r="D5075" t="s">
        <v>44750</v>
      </c>
      <c r="E5075" s="1">
        <v>5</v>
      </c>
      <c r="F5075" s="1">
        <v>1</v>
      </c>
      <c r="G5075" s="1">
        <v>1</v>
      </c>
      <c r="H5075" s="1">
        <v>10.8</v>
      </c>
      <c r="I5075" s="1">
        <v>47.83</v>
      </c>
      <c r="J5075" s="3">
        <v>1.6128E-139</v>
      </c>
      <c r="K5075" s="1" t="s">
        <v>76</v>
      </c>
      <c r="L5075" s="1" t="s">
        <v>76</v>
      </c>
      <c r="M5075" s="1" t="s">
        <v>76</v>
      </c>
      <c r="N5075" s="1" t="s">
        <v>76</v>
      </c>
      <c r="O5075" s="1" t="s">
        <v>76</v>
      </c>
      <c r="P5075" s="1" t="s">
        <v>76</v>
      </c>
      <c r="Q5075" s="1" t="s">
        <v>76</v>
      </c>
      <c r="R5075" s="1" t="s">
        <v>76</v>
      </c>
      <c r="S5075" s="1" t="s">
        <v>76</v>
      </c>
      <c r="T5075" s="1" t="s">
        <v>76</v>
      </c>
      <c r="U5075" s="1" t="s">
        <v>76</v>
      </c>
      <c r="V5075" s="1" t="s">
        <v>76</v>
      </c>
    </row>
    <row r="5076" spans="1:22" x14ac:dyDescent="0.25">
      <c r="A5076" t="s">
        <v>44675</v>
      </c>
      <c r="B5076" t="s">
        <v>44676</v>
      </c>
      <c r="D5076" t="s">
        <v>44677</v>
      </c>
      <c r="E5076" s="1">
        <v>8</v>
      </c>
      <c r="F5076" s="1">
        <v>1</v>
      </c>
      <c r="G5076" s="1">
        <v>1</v>
      </c>
      <c r="H5076" s="1">
        <v>12.4</v>
      </c>
      <c r="I5076" s="1">
        <v>46.658000000000001</v>
      </c>
      <c r="J5076" s="3">
        <v>2.2369000000000001E-21</v>
      </c>
      <c r="K5076" s="1" t="s">
        <v>76</v>
      </c>
      <c r="L5076" s="1" t="s">
        <v>76</v>
      </c>
      <c r="M5076" s="1" t="s">
        <v>76</v>
      </c>
      <c r="N5076" s="1" t="s">
        <v>76</v>
      </c>
      <c r="O5076" s="1" t="s">
        <v>76</v>
      </c>
      <c r="P5076" s="1" t="s">
        <v>76</v>
      </c>
      <c r="Q5076" s="1" t="s">
        <v>76</v>
      </c>
      <c r="R5076" s="1" t="s">
        <v>76</v>
      </c>
      <c r="S5076" s="1">
        <v>6.4168900000000004</v>
      </c>
      <c r="T5076" s="1" t="s">
        <v>76</v>
      </c>
      <c r="U5076" s="1" t="s">
        <v>76</v>
      </c>
      <c r="V5076" s="1" t="s">
        <v>76</v>
      </c>
    </row>
    <row r="5077" spans="1:22" x14ac:dyDescent="0.25">
      <c r="A5077" t="s">
        <v>44786</v>
      </c>
      <c r="B5077" t="s">
        <v>44787</v>
      </c>
      <c r="D5077" t="s">
        <v>44788</v>
      </c>
      <c r="E5077" s="1">
        <v>2</v>
      </c>
      <c r="F5077" s="1">
        <v>1</v>
      </c>
      <c r="G5077" s="1">
        <v>1</v>
      </c>
      <c r="H5077" s="1">
        <v>11.1</v>
      </c>
      <c r="I5077" s="1">
        <v>24.952000000000002</v>
      </c>
      <c r="J5077" s="3">
        <v>5.4832000000000004E-203</v>
      </c>
      <c r="K5077" s="1">
        <v>5.2159810000000002</v>
      </c>
      <c r="L5077" s="1" t="s">
        <v>76</v>
      </c>
      <c r="M5077" s="1" t="s">
        <v>76</v>
      </c>
      <c r="N5077" s="1">
        <v>5.344608</v>
      </c>
      <c r="O5077" s="1" t="s">
        <v>76</v>
      </c>
      <c r="P5077" s="1">
        <v>5.7908970000000002</v>
      </c>
      <c r="Q5077" s="1">
        <v>6.0474309999999996</v>
      </c>
      <c r="R5077" s="1">
        <v>6.1469959999999997</v>
      </c>
      <c r="S5077" s="1">
        <v>5.930898</v>
      </c>
      <c r="T5077" s="1" t="s">
        <v>76</v>
      </c>
      <c r="U5077" s="1" t="s">
        <v>76</v>
      </c>
      <c r="V5077" s="1" t="s">
        <v>76</v>
      </c>
    </row>
    <row r="5078" spans="1:22" x14ac:dyDescent="0.25">
      <c r="A5078" t="s">
        <v>42485</v>
      </c>
      <c r="B5078" t="s">
        <v>42486</v>
      </c>
      <c r="D5078" t="s">
        <v>42487</v>
      </c>
      <c r="E5078" s="1">
        <v>9</v>
      </c>
      <c r="F5078" s="1">
        <v>1</v>
      </c>
      <c r="G5078" s="1">
        <v>1</v>
      </c>
      <c r="H5078" s="1">
        <v>25.6</v>
      </c>
      <c r="I5078" s="1">
        <v>27.033999999999999</v>
      </c>
      <c r="J5078" s="3">
        <v>1.449E-5</v>
      </c>
      <c r="K5078" s="1" t="s">
        <v>76</v>
      </c>
      <c r="L5078" s="1" t="s">
        <v>76</v>
      </c>
      <c r="M5078" s="1" t="s">
        <v>76</v>
      </c>
      <c r="N5078" s="1" t="s">
        <v>76</v>
      </c>
      <c r="O5078" s="1" t="s">
        <v>76</v>
      </c>
      <c r="P5078" s="1" t="s">
        <v>76</v>
      </c>
      <c r="Q5078" s="1" t="s">
        <v>76</v>
      </c>
      <c r="R5078" s="1" t="s">
        <v>76</v>
      </c>
      <c r="S5078" s="1">
        <v>4.9354069999999997</v>
      </c>
      <c r="T5078" s="1" t="s">
        <v>76</v>
      </c>
      <c r="U5078" s="1" t="s">
        <v>76</v>
      </c>
      <c r="V5078" s="1">
        <v>5.9616540000000002</v>
      </c>
    </row>
    <row r="5079" spans="1:22" x14ac:dyDescent="0.25">
      <c r="A5079" t="s">
        <v>44758</v>
      </c>
      <c r="B5079" t="s">
        <v>44759</v>
      </c>
      <c r="D5079" t="s">
        <v>44760</v>
      </c>
      <c r="E5079" s="1">
        <v>3</v>
      </c>
      <c r="F5079" s="1">
        <v>1</v>
      </c>
      <c r="G5079" s="1">
        <v>1</v>
      </c>
      <c r="H5079" s="1">
        <v>5.5</v>
      </c>
      <c r="I5079" s="1">
        <v>53.084000000000003</v>
      </c>
      <c r="J5079" s="3">
        <v>4.4874999999999998E-6</v>
      </c>
      <c r="K5079" s="1">
        <v>5.1199810000000001</v>
      </c>
      <c r="L5079" s="1" t="s">
        <v>76</v>
      </c>
      <c r="M5079" s="1">
        <v>6.0606220000000004</v>
      </c>
      <c r="N5079" s="1">
        <v>5.009493</v>
      </c>
      <c r="O5079" s="1" t="s">
        <v>76</v>
      </c>
      <c r="P5079" s="1">
        <v>5.1182319999999999</v>
      </c>
      <c r="Q5079" s="1">
        <v>5.7654449999999997</v>
      </c>
      <c r="R5079" s="1" t="s">
        <v>76</v>
      </c>
      <c r="S5079" s="1">
        <v>6.0889860000000002</v>
      </c>
      <c r="T5079" s="1" t="s">
        <v>76</v>
      </c>
      <c r="U5079" s="1" t="s">
        <v>76</v>
      </c>
      <c r="V5079" s="1" t="s">
        <v>76</v>
      </c>
    </row>
    <row r="5080" spans="1:22" x14ac:dyDescent="0.25">
      <c r="A5080" t="s">
        <v>44810</v>
      </c>
      <c r="B5080" t="s">
        <v>44811</v>
      </c>
      <c r="D5080" t="s">
        <v>44812</v>
      </c>
      <c r="E5080" s="1">
        <v>4</v>
      </c>
      <c r="F5080" s="1">
        <v>1</v>
      </c>
      <c r="G5080" s="1">
        <v>1</v>
      </c>
      <c r="H5080" s="1">
        <v>18.8</v>
      </c>
      <c r="I5080" s="1">
        <v>30.111000000000001</v>
      </c>
      <c r="J5080" s="3">
        <v>3.2665000000000002E-243</v>
      </c>
      <c r="K5080" s="1" t="s">
        <v>76</v>
      </c>
      <c r="L5080" s="1" t="s">
        <v>76</v>
      </c>
      <c r="M5080" s="1" t="s">
        <v>76</v>
      </c>
      <c r="N5080" s="1" t="s">
        <v>76</v>
      </c>
      <c r="O5080" s="1" t="s">
        <v>76</v>
      </c>
      <c r="P5080" s="1">
        <v>5.514494</v>
      </c>
      <c r="Q5080" s="1" t="s">
        <v>76</v>
      </c>
      <c r="R5080" s="1" t="s">
        <v>76</v>
      </c>
      <c r="S5080" s="1" t="s">
        <v>76</v>
      </c>
      <c r="T5080" s="1" t="s">
        <v>76</v>
      </c>
      <c r="U5080" s="1" t="s">
        <v>76</v>
      </c>
      <c r="V5080" s="1" t="s">
        <v>76</v>
      </c>
    </row>
    <row r="5081" spans="1:22" x14ac:dyDescent="0.25">
      <c r="A5081" t="s">
        <v>31812</v>
      </c>
      <c r="B5081" t="s">
        <v>31813</v>
      </c>
      <c r="C5081" t="s">
        <v>31814</v>
      </c>
      <c r="D5081" t="s">
        <v>31815</v>
      </c>
      <c r="E5081" s="1">
        <v>9</v>
      </c>
      <c r="F5081" s="1">
        <v>9</v>
      </c>
      <c r="G5081" s="1">
        <v>9</v>
      </c>
      <c r="H5081" s="1">
        <v>18.899999999999999</v>
      </c>
      <c r="I5081" s="1">
        <v>120.96</v>
      </c>
      <c r="J5081" s="3">
        <v>5.4744999999999998E-252</v>
      </c>
      <c r="K5081" s="1" t="s">
        <v>76</v>
      </c>
      <c r="L5081" s="1">
        <v>4.16988</v>
      </c>
      <c r="M5081" s="1">
        <v>4.9270160000000001</v>
      </c>
      <c r="N5081" s="1" t="s">
        <v>76</v>
      </c>
      <c r="O5081" s="1">
        <v>4.0874620000000004</v>
      </c>
      <c r="P5081" s="1" t="s">
        <v>76</v>
      </c>
      <c r="Q5081" s="1" t="s">
        <v>76</v>
      </c>
      <c r="R5081" s="1" t="s">
        <v>76</v>
      </c>
      <c r="S5081" s="1">
        <v>4.2621900000000004</v>
      </c>
      <c r="T5081" s="1" t="s">
        <v>76</v>
      </c>
      <c r="U5081" s="1" t="s">
        <v>76</v>
      </c>
      <c r="V5081" s="1">
        <v>6.2228199999999996</v>
      </c>
    </row>
    <row r="5082" spans="1:22" x14ac:dyDescent="0.25">
      <c r="A5082" t="s">
        <v>31032</v>
      </c>
      <c r="B5082" t="s">
        <v>31033</v>
      </c>
      <c r="D5082" t="s">
        <v>31034</v>
      </c>
      <c r="E5082" s="1">
        <v>2</v>
      </c>
      <c r="F5082" s="1">
        <v>2</v>
      </c>
      <c r="G5082" s="1">
        <v>2</v>
      </c>
      <c r="H5082" s="1">
        <v>28.4</v>
      </c>
      <c r="I5082" s="1">
        <v>18.04</v>
      </c>
      <c r="J5082" s="3">
        <v>1.3431000000000001E-5</v>
      </c>
      <c r="K5082" s="1" t="s">
        <v>76</v>
      </c>
      <c r="L5082" s="1" t="s">
        <v>76</v>
      </c>
      <c r="M5082" s="1">
        <v>5.5130179999999998</v>
      </c>
      <c r="N5082" s="1" t="s">
        <v>76</v>
      </c>
      <c r="O5082" s="1" t="s">
        <v>76</v>
      </c>
      <c r="P5082" s="1" t="s">
        <v>76</v>
      </c>
      <c r="Q5082" s="1" t="s">
        <v>76</v>
      </c>
      <c r="R5082" s="1" t="s">
        <v>76</v>
      </c>
      <c r="S5082" s="1" t="s">
        <v>76</v>
      </c>
      <c r="T5082" s="1" t="s">
        <v>76</v>
      </c>
      <c r="U5082" s="1" t="s">
        <v>76</v>
      </c>
      <c r="V5082" s="1" t="s">
        <v>76</v>
      </c>
    </row>
    <row r="5083" spans="1:22" x14ac:dyDescent="0.25">
      <c r="A5083" t="s">
        <v>44922</v>
      </c>
      <c r="B5083" t="s">
        <v>44923</v>
      </c>
      <c r="D5083" t="s">
        <v>44924</v>
      </c>
      <c r="E5083" s="1">
        <v>6</v>
      </c>
      <c r="F5083" s="1">
        <v>4</v>
      </c>
      <c r="G5083" s="1">
        <v>4</v>
      </c>
      <c r="H5083" s="1">
        <v>24.3</v>
      </c>
      <c r="I5083" s="1">
        <v>40.654000000000003</v>
      </c>
      <c r="J5083" s="3">
        <v>1.2308E-23</v>
      </c>
      <c r="K5083" s="1" t="s">
        <v>76</v>
      </c>
      <c r="L5083" s="1" t="s">
        <v>76</v>
      </c>
      <c r="M5083" s="1" t="s">
        <v>76</v>
      </c>
      <c r="N5083" s="1" t="s">
        <v>76</v>
      </c>
      <c r="O5083" s="1" t="s">
        <v>76</v>
      </c>
      <c r="P5083" s="1" t="s">
        <v>76</v>
      </c>
      <c r="Q5083" s="1" t="s">
        <v>76</v>
      </c>
      <c r="R5083" s="1">
        <v>4.7799860000000001</v>
      </c>
      <c r="S5083" s="1" t="s">
        <v>76</v>
      </c>
      <c r="T5083" s="1" t="s">
        <v>76</v>
      </c>
      <c r="U5083" s="1" t="s">
        <v>76</v>
      </c>
      <c r="V5083" s="1" t="s">
        <v>76</v>
      </c>
    </row>
    <row r="5084" spans="1:22" x14ac:dyDescent="0.25">
      <c r="A5084" t="s">
        <v>44913</v>
      </c>
      <c r="B5084" t="s">
        <v>44914</v>
      </c>
      <c r="D5084" t="s">
        <v>44915</v>
      </c>
      <c r="E5084" s="1">
        <v>6</v>
      </c>
      <c r="F5084" s="1">
        <v>1</v>
      </c>
      <c r="G5084" s="1">
        <v>1</v>
      </c>
      <c r="H5084" s="1">
        <v>11</v>
      </c>
      <c r="I5084" s="1">
        <v>30.488</v>
      </c>
      <c r="J5084" s="3">
        <v>2.6230000000000001E-10</v>
      </c>
      <c r="K5084" s="1" t="s">
        <v>76</v>
      </c>
      <c r="L5084" s="1" t="s">
        <v>76</v>
      </c>
      <c r="M5084" s="1" t="s">
        <v>76</v>
      </c>
      <c r="N5084" s="1" t="s">
        <v>76</v>
      </c>
      <c r="O5084" s="1" t="s">
        <v>76</v>
      </c>
      <c r="P5084" s="1" t="s">
        <v>76</v>
      </c>
      <c r="Q5084" s="1" t="s">
        <v>76</v>
      </c>
      <c r="R5084" s="1" t="s">
        <v>76</v>
      </c>
      <c r="S5084" s="1" t="s">
        <v>76</v>
      </c>
      <c r="T5084" s="1" t="s">
        <v>76</v>
      </c>
      <c r="U5084" s="1" t="s">
        <v>76</v>
      </c>
      <c r="V5084" s="1" t="s">
        <v>76</v>
      </c>
    </row>
    <row r="5085" spans="1:22" x14ac:dyDescent="0.25">
      <c r="A5085" t="s">
        <v>26951</v>
      </c>
      <c r="B5085" t="s">
        <v>26952</v>
      </c>
      <c r="C5085" t="s">
        <v>26953</v>
      </c>
      <c r="D5085" t="s">
        <v>26954</v>
      </c>
      <c r="E5085" s="1">
        <v>8</v>
      </c>
      <c r="F5085" s="1">
        <v>8</v>
      </c>
      <c r="G5085" s="1">
        <v>8</v>
      </c>
      <c r="H5085" s="1">
        <v>19</v>
      </c>
      <c r="I5085" s="1">
        <v>37.893000000000001</v>
      </c>
      <c r="J5085" s="3">
        <v>6.6679999999999996E-43</v>
      </c>
      <c r="K5085" s="1" t="s">
        <v>76</v>
      </c>
      <c r="L5085" s="1" t="s">
        <v>76</v>
      </c>
      <c r="M5085" s="1" t="s">
        <v>76</v>
      </c>
      <c r="N5085" s="1" t="s">
        <v>76</v>
      </c>
      <c r="O5085" s="1" t="s">
        <v>76</v>
      </c>
      <c r="P5085" s="1" t="s">
        <v>76</v>
      </c>
      <c r="Q5085" s="1" t="s">
        <v>76</v>
      </c>
      <c r="R5085" s="1" t="s">
        <v>76</v>
      </c>
      <c r="S5085" s="1" t="s">
        <v>76</v>
      </c>
      <c r="T5085" s="1" t="s">
        <v>76</v>
      </c>
      <c r="U5085" s="1" t="s">
        <v>76</v>
      </c>
      <c r="V5085" s="1" t="s">
        <v>76</v>
      </c>
    </row>
    <row r="5086" spans="1:22" x14ac:dyDescent="0.25">
      <c r="A5086" t="s">
        <v>41092</v>
      </c>
      <c r="B5086" t="s">
        <v>41093</v>
      </c>
      <c r="C5086" t="s">
        <v>41094</v>
      </c>
      <c r="D5086" t="s">
        <v>41095</v>
      </c>
      <c r="E5086" s="1">
        <v>6</v>
      </c>
      <c r="F5086" s="1">
        <v>1</v>
      </c>
      <c r="G5086" s="1">
        <v>1</v>
      </c>
      <c r="H5086" s="1">
        <v>30</v>
      </c>
      <c r="I5086" s="1">
        <v>27.577999999999999</v>
      </c>
      <c r="J5086" s="3">
        <v>8.1778000000000004E-194</v>
      </c>
      <c r="K5086" s="1" t="s">
        <v>76</v>
      </c>
      <c r="L5086" s="1" t="s">
        <v>76</v>
      </c>
      <c r="M5086" s="1" t="s">
        <v>76</v>
      </c>
      <c r="N5086" s="1" t="s">
        <v>76</v>
      </c>
      <c r="O5086" s="1" t="s">
        <v>76</v>
      </c>
      <c r="P5086" s="1" t="s">
        <v>76</v>
      </c>
      <c r="Q5086" s="1" t="s">
        <v>76</v>
      </c>
      <c r="R5086" s="1" t="s">
        <v>76</v>
      </c>
      <c r="S5086" s="1" t="s">
        <v>76</v>
      </c>
      <c r="T5086" s="1" t="s">
        <v>76</v>
      </c>
      <c r="U5086" s="1" t="s">
        <v>76</v>
      </c>
      <c r="V5086" s="1" t="s">
        <v>76</v>
      </c>
    </row>
    <row r="5087" spans="1:22" x14ac:dyDescent="0.25">
      <c r="A5087" t="s">
        <v>24754</v>
      </c>
      <c r="B5087" t="s">
        <v>24755</v>
      </c>
      <c r="C5087" t="s">
        <v>24756</v>
      </c>
      <c r="D5087" t="s">
        <v>24757</v>
      </c>
      <c r="E5087" s="1">
        <v>1</v>
      </c>
      <c r="F5087" s="1">
        <v>1</v>
      </c>
      <c r="G5087" s="1">
        <v>1</v>
      </c>
      <c r="H5087" s="1">
        <v>4.5</v>
      </c>
      <c r="I5087" s="1">
        <v>56.496000000000002</v>
      </c>
      <c r="J5087" s="3">
        <v>1.6526999999999999E-5</v>
      </c>
      <c r="K5087" s="1" t="s">
        <v>76</v>
      </c>
      <c r="L5087" s="1" t="s">
        <v>76</v>
      </c>
      <c r="M5087" s="1" t="s">
        <v>76</v>
      </c>
      <c r="N5087" s="1" t="s">
        <v>76</v>
      </c>
      <c r="O5087" s="1" t="s">
        <v>76</v>
      </c>
      <c r="P5087" s="1" t="s">
        <v>76</v>
      </c>
      <c r="Q5087" s="1" t="s">
        <v>76</v>
      </c>
      <c r="R5087" s="1" t="s">
        <v>76</v>
      </c>
      <c r="S5087" s="1" t="s">
        <v>76</v>
      </c>
      <c r="T5087" s="1" t="s">
        <v>76</v>
      </c>
      <c r="U5087" s="1" t="s">
        <v>76</v>
      </c>
      <c r="V5087" s="1" t="s">
        <v>76</v>
      </c>
    </row>
    <row r="5088" spans="1:22" x14ac:dyDescent="0.25">
      <c r="A5088" t="s">
        <v>37095</v>
      </c>
      <c r="B5088" t="s">
        <v>37096</v>
      </c>
      <c r="C5088" t="s">
        <v>37097</v>
      </c>
      <c r="D5088" t="s">
        <v>37098</v>
      </c>
      <c r="E5088" s="1">
        <v>4</v>
      </c>
      <c r="F5088" s="1">
        <v>4</v>
      </c>
      <c r="G5088" s="1">
        <v>4</v>
      </c>
      <c r="H5088" s="1">
        <v>17.399999999999999</v>
      </c>
      <c r="I5088" s="1">
        <v>26.616</v>
      </c>
      <c r="J5088" s="3">
        <v>1.3064E-10</v>
      </c>
      <c r="K5088" s="1" t="s">
        <v>76</v>
      </c>
      <c r="L5088" s="1" t="s">
        <v>76</v>
      </c>
      <c r="M5088" s="1">
        <v>3.8040509999999998</v>
      </c>
      <c r="N5088" s="1" t="s">
        <v>76</v>
      </c>
      <c r="O5088" s="1" t="s">
        <v>76</v>
      </c>
      <c r="P5088" s="1">
        <v>4.8353799999999998</v>
      </c>
      <c r="Q5088" s="1">
        <v>5.050573</v>
      </c>
      <c r="R5088" s="1">
        <v>5.9663810000000002</v>
      </c>
      <c r="S5088" s="1">
        <v>4.7810439999999996</v>
      </c>
      <c r="T5088" s="1" t="s">
        <v>76</v>
      </c>
      <c r="U5088" s="1" t="s">
        <v>76</v>
      </c>
      <c r="V5088" s="1" t="s">
        <v>76</v>
      </c>
    </row>
    <row r="5089" spans="1:22" x14ac:dyDescent="0.25">
      <c r="A5089" t="s">
        <v>43742</v>
      </c>
      <c r="B5089" t="s">
        <v>43743</v>
      </c>
      <c r="C5089" t="s">
        <v>43744</v>
      </c>
      <c r="D5089" t="s">
        <v>43745</v>
      </c>
      <c r="E5089" s="1">
        <v>6</v>
      </c>
      <c r="F5089" s="1">
        <v>6</v>
      </c>
      <c r="G5089" s="1">
        <v>6</v>
      </c>
      <c r="H5089" s="1">
        <v>40.799999999999997</v>
      </c>
      <c r="I5089" s="1">
        <v>22.280999999999999</v>
      </c>
      <c r="J5089" s="3">
        <v>1.2602E-172</v>
      </c>
      <c r="K5089" s="1">
        <v>5.2681329999999997</v>
      </c>
      <c r="L5089" s="1">
        <v>6.3577250000000003</v>
      </c>
      <c r="M5089" s="1">
        <v>5.9652159999999999</v>
      </c>
      <c r="N5089" s="1">
        <v>5.71807</v>
      </c>
      <c r="O5089" s="1">
        <v>5.8329300000000002</v>
      </c>
      <c r="P5089" s="1">
        <v>5.5093370000000004</v>
      </c>
      <c r="Q5089" s="1">
        <v>5.8607870000000002</v>
      </c>
      <c r="R5089" s="1">
        <v>6.4238030000000004</v>
      </c>
      <c r="S5089" s="1">
        <v>6.2838890000000003</v>
      </c>
      <c r="T5089" s="1" t="s">
        <v>76</v>
      </c>
      <c r="U5089" s="1" t="s">
        <v>76</v>
      </c>
      <c r="V5089" s="1" t="s">
        <v>76</v>
      </c>
    </row>
    <row r="5090" spans="1:22" x14ac:dyDescent="0.25">
      <c r="A5090" t="s">
        <v>42950</v>
      </c>
      <c r="B5090" t="s">
        <v>42951</v>
      </c>
      <c r="C5090" t="s">
        <v>42952</v>
      </c>
      <c r="D5090" t="s">
        <v>42953</v>
      </c>
      <c r="E5090" s="1">
        <v>3</v>
      </c>
      <c r="F5090" s="1">
        <v>2</v>
      </c>
      <c r="G5090" s="1">
        <v>2</v>
      </c>
      <c r="H5090" s="1">
        <v>5.2</v>
      </c>
      <c r="I5090" s="1">
        <v>83.491</v>
      </c>
      <c r="J5090" s="1">
        <v>1.0493999999999999E-4</v>
      </c>
      <c r="K5090" s="1" t="s">
        <v>76</v>
      </c>
      <c r="L5090" s="1" t="s">
        <v>76</v>
      </c>
      <c r="M5090" s="1" t="s">
        <v>76</v>
      </c>
      <c r="N5090" s="1" t="s">
        <v>76</v>
      </c>
      <c r="O5090" s="1" t="s">
        <v>76</v>
      </c>
      <c r="P5090" s="1" t="s">
        <v>76</v>
      </c>
      <c r="Q5090" s="1" t="s">
        <v>76</v>
      </c>
      <c r="R5090" s="1" t="s">
        <v>76</v>
      </c>
      <c r="S5090" s="1">
        <v>4.0645699999999998</v>
      </c>
      <c r="T5090" s="1" t="s">
        <v>76</v>
      </c>
      <c r="U5090" s="1" t="s">
        <v>76</v>
      </c>
      <c r="V5090" s="1" t="s">
        <v>76</v>
      </c>
    </row>
    <row r="5091" spans="1:22" x14ac:dyDescent="0.25">
      <c r="A5091" t="s">
        <v>31976</v>
      </c>
      <c r="B5091" t="s">
        <v>31977</v>
      </c>
      <c r="C5091" t="s">
        <v>31978</v>
      </c>
      <c r="D5091" t="s">
        <v>31979</v>
      </c>
      <c r="E5091" s="1">
        <v>4</v>
      </c>
      <c r="F5091" s="1">
        <v>1</v>
      </c>
      <c r="G5091" s="1">
        <v>1</v>
      </c>
      <c r="H5091" s="1">
        <v>15.9</v>
      </c>
      <c r="I5091" s="1">
        <v>26.026</v>
      </c>
      <c r="J5091" s="3">
        <v>1.7991999999999999E-19</v>
      </c>
      <c r="K5091" s="1" t="s">
        <v>76</v>
      </c>
      <c r="L5091" s="1" t="s">
        <v>76</v>
      </c>
      <c r="M5091" s="1" t="s">
        <v>76</v>
      </c>
      <c r="N5091" s="1" t="s">
        <v>76</v>
      </c>
      <c r="O5091" s="1">
        <v>6.2860069999999997</v>
      </c>
      <c r="P5091" s="1" t="s">
        <v>76</v>
      </c>
      <c r="Q5091" s="1" t="s">
        <v>76</v>
      </c>
      <c r="R5091" s="1" t="s">
        <v>76</v>
      </c>
      <c r="S5091" s="1" t="s">
        <v>76</v>
      </c>
      <c r="T5091" s="1" t="s">
        <v>76</v>
      </c>
      <c r="U5091" s="1" t="s">
        <v>76</v>
      </c>
      <c r="V5091" s="1" t="s">
        <v>76</v>
      </c>
    </row>
    <row r="5092" spans="1:22" x14ac:dyDescent="0.25">
      <c r="A5092" t="s">
        <v>17276</v>
      </c>
      <c r="B5092" t="s">
        <v>17277</v>
      </c>
      <c r="C5092" t="s">
        <v>17278</v>
      </c>
      <c r="D5092" t="s">
        <v>17279</v>
      </c>
      <c r="E5092" s="1">
        <v>11</v>
      </c>
      <c r="F5092" s="1">
        <v>1</v>
      </c>
      <c r="G5092" s="1">
        <v>1</v>
      </c>
      <c r="H5092" s="1">
        <v>22.5</v>
      </c>
      <c r="I5092" s="1">
        <v>65.168000000000006</v>
      </c>
      <c r="J5092" s="3">
        <v>1.8447999999999999E-92</v>
      </c>
      <c r="K5092" s="1" t="s">
        <v>76</v>
      </c>
      <c r="L5092" s="1" t="s">
        <v>76</v>
      </c>
      <c r="M5092" s="1" t="s">
        <v>76</v>
      </c>
      <c r="N5092" s="1" t="s">
        <v>76</v>
      </c>
      <c r="O5092" s="1" t="s">
        <v>76</v>
      </c>
      <c r="P5092" s="1" t="s">
        <v>76</v>
      </c>
      <c r="Q5092" s="1" t="s">
        <v>76</v>
      </c>
      <c r="R5092" s="1" t="s">
        <v>76</v>
      </c>
      <c r="S5092" s="1" t="s">
        <v>76</v>
      </c>
      <c r="T5092" s="1" t="s">
        <v>76</v>
      </c>
      <c r="U5092" s="1" t="s">
        <v>76</v>
      </c>
      <c r="V5092" s="1" t="s">
        <v>76</v>
      </c>
    </row>
    <row r="5093" spans="1:22" x14ac:dyDescent="0.25">
      <c r="A5093" t="s">
        <v>10200</v>
      </c>
      <c r="B5093" t="s">
        <v>10201</v>
      </c>
      <c r="C5093" t="s">
        <v>10202</v>
      </c>
      <c r="D5093" t="s">
        <v>10203</v>
      </c>
      <c r="E5093" s="1">
        <v>7</v>
      </c>
      <c r="F5093" s="1">
        <v>7</v>
      </c>
      <c r="G5093" s="1">
        <v>7</v>
      </c>
      <c r="H5093" s="1">
        <v>14.2</v>
      </c>
      <c r="I5093" s="1">
        <v>77.096999999999994</v>
      </c>
      <c r="J5093" s="3">
        <v>3.6814999999999998E-38</v>
      </c>
      <c r="K5093" s="1" t="s">
        <v>76</v>
      </c>
      <c r="L5093" s="1" t="s">
        <v>76</v>
      </c>
      <c r="M5093" s="1" t="s">
        <v>76</v>
      </c>
      <c r="N5093" s="1">
        <v>5.2384719999999998</v>
      </c>
      <c r="O5093" s="1">
        <v>5.4118890000000004</v>
      </c>
      <c r="P5093" s="1">
        <v>5.6433540000000004</v>
      </c>
      <c r="Q5093" s="1">
        <v>4.2629729999999997</v>
      </c>
      <c r="R5093" s="1">
        <v>4.5898490000000001</v>
      </c>
      <c r="S5093" s="1">
        <v>4.5132979999999998</v>
      </c>
      <c r="T5093" s="1" t="s">
        <v>76</v>
      </c>
      <c r="U5093" s="1" t="s">
        <v>76</v>
      </c>
      <c r="V5093" s="1" t="s">
        <v>76</v>
      </c>
    </row>
    <row r="5094" spans="1:22" x14ac:dyDescent="0.25">
      <c r="A5094" t="s">
        <v>10772</v>
      </c>
      <c r="B5094" t="s">
        <v>10773</v>
      </c>
      <c r="C5094" t="s">
        <v>10774</v>
      </c>
      <c r="D5094" t="s">
        <v>10775</v>
      </c>
      <c r="E5094" s="1">
        <v>24</v>
      </c>
      <c r="F5094" s="1">
        <v>24</v>
      </c>
      <c r="G5094" s="1">
        <v>15</v>
      </c>
      <c r="H5094" s="1">
        <v>62.5</v>
      </c>
      <c r="I5094" s="1">
        <v>52.337000000000003</v>
      </c>
      <c r="J5094" s="1">
        <v>0</v>
      </c>
      <c r="K5094" s="1" t="s">
        <v>76</v>
      </c>
      <c r="L5094" s="1" t="s">
        <v>76</v>
      </c>
      <c r="M5094" s="1" t="s">
        <v>76</v>
      </c>
      <c r="N5094" s="1" t="s">
        <v>76</v>
      </c>
      <c r="O5094" s="1" t="s">
        <v>76</v>
      </c>
      <c r="P5094" s="1" t="s">
        <v>76</v>
      </c>
      <c r="Q5094" s="1" t="s">
        <v>76</v>
      </c>
      <c r="R5094" s="1" t="s">
        <v>76</v>
      </c>
      <c r="S5094" s="1" t="s">
        <v>76</v>
      </c>
      <c r="T5094" s="1" t="s">
        <v>76</v>
      </c>
      <c r="U5094" s="1" t="s">
        <v>76</v>
      </c>
      <c r="V5094" s="1" t="s">
        <v>76</v>
      </c>
    </row>
    <row r="5095" spans="1:22" x14ac:dyDescent="0.25">
      <c r="A5095" t="s">
        <v>33308</v>
      </c>
      <c r="B5095" t="s">
        <v>33309</v>
      </c>
      <c r="C5095" t="s">
        <v>33310</v>
      </c>
      <c r="D5095" t="s">
        <v>33311</v>
      </c>
      <c r="E5095" s="1">
        <v>10</v>
      </c>
      <c r="F5095" s="1">
        <v>1</v>
      </c>
      <c r="G5095" s="1">
        <v>1</v>
      </c>
      <c r="H5095" s="1">
        <v>79.7</v>
      </c>
      <c r="I5095" s="1">
        <v>13.988</v>
      </c>
      <c r="J5095" s="1">
        <v>0</v>
      </c>
      <c r="K5095" s="1" t="s">
        <v>76</v>
      </c>
      <c r="L5095" s="1" t="s">
        <v>76</v>
      </c>
      <c r="M5095" s="1" t="s">
        <v>76</v>
      </c>
      <c r="N5095" s="1" t="s">
        <v>76</v>
      </c>
      <c r="O5095" s="1" t="s">
        <v>76</v>
      </c>
      <c r="P5095" s="1" t="s">
        <v>76</v>
      </c>
      <c r="Q5095" s="1" t="s">
        <v>76</v>
      </c>
      <c r="R5095" s="1" t="s">
        <v>76</v>
      </c>
      <c r="S5095" s="1" t="s">
        <v>76</v>
      </c>
      <c r="T5095" s="1" t="s">
        <v>76</v>
      </c>
      <c r="U5095" s="1" t="s">
        <v>76</v>
      </c>
      <c r="V5095" s="1" t="s">
        <v>76</v>
      </c>
    </row>
    <row r="5096" spans="1:22" x14ac:dyDescent="0.25">
      <c r="A5096" t="s">
        <v>7379</v>
      </c>
      <c r="B5096" t="s">
        <v>7380</v>
      </c>
      <c r="C5096" t="s">
        <v>7381</v>
      </c>
      <c r="D5096" t="s">
        <v>7382</v>
      </c>
      <c r="E5096" s="1">
        <v>2</v>
      </c>
      <c r="F5096" s="1">
        <v>2</v>
      </c>
      <c r="G5096" s="1">
        <v>2</v>
      </c>
      <c r="H5096" s="1">
        <v>6</v>
      </c>
      <c r="I5096" s="1">
        <v>54.158999999999999</v>
      </c>
      <c r="J5096" s="3">
        <v>3.5716000000000001E-66</v>
      </c>
      <c r="K5096" s="1" t="s">
        <v>76</v>
      </c>
      <c r="L5096" s="1" t="s">
        <v>76</v>
      </c>
      <c r="M5096" s="1" t="s">
        <v>76</v>
      </c>
      <c r="N5096" s="1" t="s">
        <v>76</v>
      </c>
      <c r="O5096" s="1" t="s">
        <v>76</v>
      </c>
      <c r="P5096" s="1" t="s">
        <v>76</v>
      </c>
      <c r="Q5096" s="1" t="s">
        <v>76</v>
      </c>
      <c r="R5096" s="1" t="s">
        <v>76</v>
      </c>
      <c r="S5096" s="1">
        <v>5.3657880000000002</v>
      </c>
      <c r="T5096" s="1" t="s">
        <v>76</v>
      </c>
      <c r="U5096" s="1" t="s">
        <v>76</v>
      </c>
      <c r="V5096" s="1">
        <v>7.372452</v>
      </c>
    </row>
    <row r="5097" spans="1:22" x14ac:dyDescent="0.25">
      <c r="A5097" t="s">
        <v>37486</v>
      </c>
      <c r="B5097" t="s">
        <v>37487</v>
      </c>
      <c r="C5097" t="s">
        <v>37488</v>
      </c>
      <c r="D5097" t="s">
        <v>37489</v>
      </c>
      <c r="E5097" s="1">
        <v>184</v>
      </c>
      <c r="F5097" s="1">
        <v>2</v>
      </c>
      <c r="G5097" s="1">
        <v>2</v>
      </c>
      <c r="H5097" s="1">
        <v>79.2</v>
      </c>
      <c r="I5097" s="1">
        <v>245.85</v>
      </c>
      <c r="J5097" s="1">
        <v>0</v>
      </c>
      <c r="K5097" s="1" t="s">
        <v>76</v>
      </c>
      <c r="L5097" s="1" t="s">
        <v>76</v>
      </c>
      <c r="M5097" s="1">
        <v>5.8656370000000004</v>
      </c>
      <c r="N5097" s="1">
        <v>3.8359380000000001</v>
      </c>
      <c r="O5097" s="1">
        <v>4.6993080000000003</v>
      </c>
      <c r="P5097" s="1">
        <v>4.8113000000000001</v>
      </c>
      <c r="Q5097" s="1">
        <v>3.9027750000000001</v>
      </c>
      <c r="R5097" s="1" t="s">
        <v>76</v>
      </c>
      <c r="S5097" s="1">
        <v>4.2891870000000001</v>
      </c>
      <c r="T5097" s="1" t="s">
        <v>76</v>
      </c>
      <c r="U5097" s="1" t="s">
        <v>76</v>
      </c>
      <c r="V5097" s="1" t="s">
        <v>76</v>
      </c>
    </row>
    <row r="5098" spans="1:22" x14ac:dyDescent="0.25">
      <c r="A5098" t="s">
        <v>42698</v>
      </c>
      <c r="B5098" t="s">
        <v>42699</v>
      </c>
      <c r="C5098" t="s">
        <v>26226</v>
      </c>
      <c r="D5098" t="s">
        <v>42700</v>
      </c>
      <c r="E5098" s="1">
        <v>25</v>
      </c>
      <c r="F5098" s="1">
        <v>1</v>
      </c>
      <c r="G5098" s="1">
        <v>1</v>
      </c>
      <c r="H5098" s="1">
        <v>34.5</v>
      </c>
      <c r="I5098" s="1">
        <v>105.32</v>
      </c>
      <c r="J5098" s="1">
        <v>0</v>
      </c>
      <c r="K5098" s="1" t="s">
        <v>76</v>
      </c>
      <c r="L5098" s="1">
        <v>5.3701800000000004</v>
      </c>
      <c r="M5098" s="1" t="s">
        <v>76</v>
      </c>
      <c r="N5098" s="1" t="s">
        <v>76</v>
      </c>
      <c r="O5098" s="1">
        <v>5.5159659999999997</v>
      </c>
      <c r="P5098" s="1">
        <v>5.0869650000000002</v>
      </c>
      <c r="Q5098" s="1" t="s">
        <v>76</v>
      </c>
      <c r="R5098" s="1">
        <v>5.9494239999999996</v>
      </c>
      <c r="S5098" s="1">
        <v>5.4587589999999997</v>
      </c>
      <c r="T5098" s="1" t="s">
        <v>76</v>
      </c>
      <c r="U5098" s="1" t="s">
        <v>76</v>
      </c>
      <c r="V5098" s="1" t="s">
        <v>76</v>
      </c>
    </row>
    <row r="5099" spans="1:22" x14ac:dyDescent="0.25">
      <c r="A5099" t="s">
        <v>40197</v>
      </c>
      <c r="B5099" t="s">
        <v>40198</v>
      </c>
      <c r="C5099" t="s">
        <v>40199</v>
      </c>
      <c r="D5099" t="s">
        <v>40200</v>
      </c>
      <c r="E5099" s="1">
        <v>4</v>
      </c>
      <c r="F5099" s="1">
        <v>1</v>
      </c>
      <c r="G5099" s="1">
        <v>1</v>
      </c>
      <c r="H5099" s="1">
        <v>24.5</v>
      </c>
      <c r="I5099" s="1">
        <v>26.911000000000001</v>
      </c>
      <c r="J5099" s="3">
        <v>7.3213000000000001E-159</v>
      </c>
      <c r="K5099" s="1" t="s">
        <v>76</v>
      </c>
      <c r="L5099" s="1">
        <v>5.331448</v>
      </c>
      <c r="M5099" s="1" t="s">
        <v>76</v>
      </c>
      <c r="N5099" s="1" t="s">
        <v>76</v>
      </c>
      <c r="O5099" s="1">
        <v>5.9325700000000001</v>
      </c>
      <c r="P5099" s="1">
        <v>5.1447609999999999</v>
      </c>
      <c r="Q5099" s="1" t="s">
        <v>76</v>
      </c>
      <c r="R5099" s="1">
        <v>5.6514430000000004</v>
      </c>
      <c r="S5099" s="1">
        <v>5.0643079999999996</v>
      </c>
      <c r="T5099" s="1" t="s">
        <v>76</v>
      </c>
      <c r="U5099" s="1" t="s">
        <v>76</v>
      </c>
      <c r="V5099" s="1" t="s">
        <v>76</v>
      </c>
    </row>
    <row r="5100" spans="1:22" x14ac:dyDescent="0.25">
      <c r="A5100" t="s">
        <v>5755</v>
      </c>
      <c r="B5100" t="s">
        <v>5756</v>
      </c>
      <c r="C5100" t="s">
        <v>5757</v>
      </c>
      <c r="D5100" t="s">
        <v>5758</v>
      </c>
      <c r="E5100" s="1">
        <v>1</v>
      </c>
      <c r="F5100" s="1">
        <v>1</v>
      </c>
      <c r="G5100" s="1">
        <v>1</v>
      </c>
      <c r="H5100" s="1">
        <v>28.8</v>
      </c>
      <c r="I5100" s="1">
        <v>13.077</v>
      </c>
      <c r="J5100" s="3">
        <v>4.9634999999999999E-69</v>
      </c>
      <c r="K5100" s="1" t="s">
        <v>76</v>
      </c>
      <c r="L5100" s="1" t="s">
        <v>76</v>
      </c>
      <c r="M5100" s="1" t="s">
        <v>76</v>
      </c>
      <c r="N5100" s="1" t="s">
        <v>76</v>
      </c>
      <c r="O5100" s="1" t="s">
        <v>76</v>
      </c>
      <c r="P5100" s="1" t="s">
        <v>76</v>
      </c>
      <c r="Q5100" s="1" t="s">
        <v>76</v>
      </c>
      <c r="R5100" s="1" t="s">
        <v>76</v>
      </c>
      <c r="S5100" s="1" t="s">
        <v>76</v>
      </c>
      <c r="T5100" s="1" t="s">
        <v>76</v>
      </c>
      <c r="U5100" s="1" t="s">
        <v>76</v>
      </c>
      <c r="V5100" s="1" t="s">
        <v>76</v>
      </c>
    </row>
    <row r="5101" spans="1:22" x14ac:dyDescent="0.25">
      <c r="A5101" t="s">
        <v>44017</v>
      </c>
      <c r="B5101" t="s">
        <v>44018</v>
      </c>
      <c r="C5101" t="s">
        <v>35146</v>
      </c>
      <c r="D5101" t="s">
        <v>44019</v>
      </c>
      <c r="E5101" s="1">
        <v>3</v>
      </c>
      <c r="F5101" s="1">
        <v>1</v>
      </c>
      <c r="G5101" s="1">
        <v>1</v>
      </c>
      <c r="H5101" s="1">
        <v>17.2</v>
      </c>
      <c r="I5101" s="1">
        <v>17.248999999999999</v>
      </c>
      <c r="J5101" s="1">
        <v>1.2677999999999999E-3</v>
      </c>
      <c r="K5101" s="1" t="s">
        <v>76</v>
      </c>
      <c r="L5101" s="1" t="s">
        <v>76</v>
      </c>
      <c r="M5101" s="1" t="s">
        <v>76</v>
      </c>
      <c r="N5101" s="1" t="s">
        <v>76</v>
      </c>
      <c r="O5101" s="1" t="s">
        <v>76</v>
      </c>
      <c r="P5101" s="1" t="s">
        <v>76</v>
      </c>
      <c r="Q5101" s="1" t="s">
        <v>76</v>
      </c>
      <c r="R5101" s="1" t="s">
        <v>76</v>
      </c>
      <c r="S5101" s="1" t="s">
        <v>76</v>
      </c>
      <c r="T5101" s="1" t="s">
        <v>76</v>
      </c>
      <c r="U5101" s="1" t="s">
        <v>76</v>
      </c>
      <c r="V5101" s="1" t="s">
        <v>76</v>
      </c>
    </row>
    <row r="5102" spans="1:22" x14ac:dyDescent="0.25">
      <c r="A5102" t="s">
        <v>39103</v>
      </c>
      <c r="B5102" t="s">
        <v>39104</v>
      </c>
      <c r="C5102" t="s">
        <v>39105</v>
      </c>
      <c r="D5102" t="s">
        <v>39106</v>
      </c>
      <c r="E5102" s="1">
        <v>11</v>
      </c>
      <c r="F5102" s="1">
        <v>1</v>
      </c>
      <c r="G5102" s="1">
        <v>1</v>
      </c>
      <c r="H5102" s="1">
        <v>89.9</v>
      </c>
      <c r="I5102" s="1">
        <v>14.686999999999999</v>
      </c>
      <c r="J5102" s="1">
        <v>0</v>
      </c>
      <c r="K5102" s="1" t="s">
        <v>76</v>
      </c>
      <c r="L5102" s="1" t="s">
        <v>76</v>
      </c>
      <c r="M5102" s="1" t="s">
        <v>76</v>
      </c>
      <c r="N5102" s="1" t="s">
        <v>76</v>
      </c>
      <c r="O5102" s="1" t="s">
        <v>76</v>
      </c>
      <c r="P5102" s="1" t="s">
        <v>76</v>
      </c>
      <c r="Q5102" s="1" t="s">
        <v>76</v>
      </c>
      <c r="R5102" s="1" t="s">
        <v>76</v>
      </c>
      <c r="S5102" s="1" t="s">
        <v>76</v>
      </c>
      <c r="T5102" s="1" t="s">
        <v>76</v>
      </c>
      <c r="U5102" s="1" t="s">
        <v>76</v>
      </c>
      <c r="V5102" s="1" t="s">
        <v>76</v>
      </c>
    </row>
    <row r="5103" spans="1:22" x14ac:dyDescent="0.25">
      <c r="A5103" t="s">
        <v>39115</v>
      </c>
      <c r="B5103" t="s">
        <v>39104</v>
      </c>
      <c r="C5103" t="s">
        <v>39105</v>
      </c>
      <c r="D5103" t="s">
        <v>39116</v>
      </c>
      <c r="E5103" s="1">
        <v>11</v>
      </c>
      <c r="F5103" s="1">
        <v>1</v>
      </c>
      <c r="G5103" s="1">
        <v>1</v>
      </c>
      <c r="H5103" s="1">
        <v>89.7</v>
      </c>
      <c r="I5103" s="1">
        <v>14.46</v>
      </c>
      <c r="J5103" s="1">
        <v>0</v>
      </c>
      <c r="K5103" s="1">
        <v>5.8612289999999998</v>
      </c>
      <c r="L5103" s="1" t="s">
        <v>76</v>
      </c>
      <c r="M5103" s="1" t="s">
        <v>76</v>
      </c>
      <c r="N5103" s="1" t="s">
        <v>76</v>
      </c>
      <c r="O5103" s="1" t="s">
        <v>76</v>
      </c>
      <c r="P5103" s="1" t="s">
        <v>76</v>
      </c>
      <c r="Q5103" s="1" t="s">
        <v>76</v>
      </c>
      <c r="R5103" s="1" t="s">
        <v>76</v>
      </c>
      <c r="S5103" s="1" t="s">
        <v>76</v>
      </c>
      <c r="T5103" s="1" t="s">
        <v>76</v>
      </c>
      <c r="U5103" s="1" t="s">
        <v>76</v>
      </c>
      <c r="V5103" s="1" t="s">
        <v>76</v>
      </c>
    </row>
    <row r="5104" spans="1:22" x14ac:dyDescent="0.25">
      <c r="A5104" t="s">
        <v>42961</v>
      </c>
      <c r="B5104" t="s">
        <v>42962</v>
      </c>
      <c r="C5104" t="s">
        <v>42963</v>
      </c>
      <c r="D5104" t="s">
        <v>42964</v>
      </c>
      <c r="E5104" s="1">
        <v>5</v>
      </c>
      <c r="F5104" s="1">
        <v>1</v>
      </c>
      <c r="G5104" s="1">
        <v>1</v>
      </c>
      <c r="H5104" s="1">
        <v>47.1</v>
      </c>
      <c r="I5104" s="1">
        <v>17.361000000000001</v>
      </c>
      <c r="J5104" s="3">
        <v>6.8896000000000004E-290</v>
      </c>
      <c r="K5104" s="1" t="s">
        <v>76</v>
      </c>
      <c r="L5104" s="1" t="s">
        <v>76</v>
      </c>
      <c r="M5104" s="1" t="s">
        <v>76</v>
      </c>
      <c r="N5104" s="1" t="s">
        <v>76</v>
      </c>
      <c r="O5104" s="1" t="s">
        <v>76</v>
      </c>
      <c r="P5104" s="1" t="s">
        <v>76</v>
      </c>
      <c r="Q5104" s="1" t="s">
        <v>76</v>
      </c>
      <c r="R5104" s="1" t="s">
        <v>76</v>
      </c>
      <c r="S5104" s="1" t="s">
        <v>76</v>
      </c>
      <c r="T5104" s="1" t="s">
        <v>76</v>
      </c>
      <c r="U5104" s="1" t="s">
        <v>76</v>
      </c>
      <c r="V5104" s="1" t="s">
        <v>76</v>
      </c>
    </row>
    <row r="5105" spans="1:22" x14ac:dyDescent="0.25">
      <c r="A5105" t="s">
        <v>3388</v>
      </c>
      <c r="B5105" t="s">
        <v>3389</v>
      </c>
      <c r="C5105" t="s">
        <v>3390</v>
      </c>
      <c r="D5105" t="s">
        <v>3391</v>
      </c>
      <c r="E5105" s="1">
        <v>8</v>
      </c>
      <c r="F5105" s="1">
        <v>8</v>
      </c>
      <c r="G5105" s="1">
        <v>8</v>
      </c>
      <c r="H5105" s="1">
        <v>65.599999999999994</v>
      </c>
      <c r="I5105" s="1">
        <v>17.286999999999999</v>
      </c>
      <c r="J5105" s="3">
        <v>1.5644E-173</v>
      </c>
      <c r="K5105" s="1" t="s">
        <v>76</v>
      </c>
      <c r="L5105" s="1">
        <v>5.5902839999999996</v>
      </c>
      <c r="M5105" s="1">
        <v>5.9802169999999997</v>
      </c>
      <c r="N5105" s="1">
        <v>6.7175039999999999</v>
      </c>
      <c r="O5105" s="1">
        <v>7.1858529999999998</v>
      </c>
      <c r="P5105" s="1">
        <v>6.7584419999999996</v>
      </c>
      <c r="Q5105" s="1">
        <v>5.3852130000000002</v>
      </c>
      <c r="R5105" s="1" t="s">
        <v>76</v>
      </c>
      <c r="S5105" s="1">
        <v>4.5507049999999998</v>
      </c>
      <c r="T5105" s="1" t="s">
        <v>76</v>
      </c>
      <c r="U5105" s="1" t="s">
        <v>76</v>
      </c>
      <c r="V5105" s="1">
        <v>6.9227150000000002</v>
      </c>
    </row>
    <row r="5106" spans="1:22" x14ac:dyDescent="0.25">
      <c r="A5106" t="s">
        <v>43619</v>
      </c>
      <c r="B5106" t="s">
        <v>43620</v>
      </c>
      <c r="C5106" t="s">
        <v>43621</v>
      </c>
      <c r="D5106" t="s">
        <v>43622</v>
      </c>
      <c r="E5106" s="1">
        <v>7</v>
      </c>
      <c r="F5106" s="1">
        <v>1</v>
      </c>
      <c r="G5106" s="1">
        <v>0</v>
      </c>
      <c r="H5106" s="1">
        <v>73.8</v>
      </c>
      <c r="I5106" s="1">
        <v>11.872999999999999</v>
      </c>
      <c r="J5106" s="1">
        <v>0</v>
      </c>
      <c r="K5106" s="1" t="s">
        <v>76</v>
      </c>
      <c r="L5106" s="1" t="s">
        <v>76</v>
      </c>
      <c r="M5106" s="1" t="s">
        <v>76</v>
      </c>
      <c r="N5106" s="1" t="s">
        <v>76</v>
      </c>
      <c r="O5106" s="1" t="s">
        <v>76</v>
      </c>
      <c r="P5106" s="1" t="s">
        <v>76</v>
      </c>
      <c r="Q5106" s="1" t="s">
        <v>76</v>
      </c>
      <c r="R5106" s="1" t="s">
        <v>76</v>
      </c>
      <c r="S5106" s="1" t="s">
        <v>76</v>
      </c>
      <c r="T5106" s="1" t="s">
        <v>76</v>
      </c>
      <c r="U5106" s="1" t="s">
        <v>76</v>
      </c>
      <c r="V5106" s="1" t="s">
        <v>76</v>
      </c>
    </row>
    <row r="5107" spans="1:22" x14ac:dyDescent="0.25">
      <c r="A5107" t="s">
        <v>43699</v>
      </c>
      <c r="B5107" t="s">
        <v>43620</v>
      </c>
      <c r="C5107" t="s">
        <v>43621</v>
      </c>
      <c r="D5107" t="s">
        <v>43700</v>
      </c>
      <c r="E5107" s="1">
        <v>8</v>
      </c>
      <c r="F5107" s="1">
        <v>1</v>
      </c>
      <c r="G5107" s="1">
        <v>0</v>
      </c>
      <c r="H5107" s="1">
        <v>52.1</v>
      </c>
      <c r="I5107" s="1">
        <v>18.634</v>
      </c>
      <c r="J5107" s="1">
        <v>0</v>
      </c>
      <c r="K5107" s="1" t="s">
        <v>76</v>
      </c>
      <c r="L5107" s="1" t="s">
        <v>76</v>
      </c>
      <c r="M5107" s="1" t="s">
        <v>76</v>
      </c>
      <c r="N5107" s="1" t="s">
        <v>76</v>
      </c>
      <c r="O5107" s="1" t="s">
        <v>76</v>
      </c>
      <c r="P5107" s="1" t="s">
        <v>76</v>
      </c>
      <c r="Q5107" s="1" t="s">
        <v>76</v>
      </c>
      <c r="R5107" s="1" t="s">
        <v>76</v>
      </c>
      <c r="S5107" s="1" t="s">
        <v>76</v>
      </c>
      <c r="T5107" s="1" t="s">
        <v>76</v>
      </c>
      <c r="U5107" s="1" t="s">
        <v>76</v>
      </c>
      <c r="V5107" s="1" t="s">
        <v>76</v>
      </c>
    </row>
    <row r="5108" spans="1:22" x14ac:dyDescent="0.25">
      <c r="A5108" t="s">
        <v>9813</v>
      </c>
      <c r="B5108" t="s">
        <v>9814</v>
      </c>
      <c r="C5108" t="s">
        <v>9815</v>
      </c>
      <c r="D5108" t="s">
        <v>9816</v>
      </c>
      <c r="E5108" s="1">
        <v>10</v>
      </c>
      <c r="F5108" s="1">
        <v>10</v>
      </c>
      <c r="G5108" s="1">
        <v>9</v>
      </c>
      <c r="H5108" s="1">
        <v>17.100000000000001</v>
      </c>
      <c r="I5108" s="1">
        <v>68.412999999999997</v>
      </c>
      <c r="J5108" s="3">
        <v>2.0263000000000001E-51</v>
      </c>
      <c r="K5108" s="1" t="s">
        <v>76</v>
      </c>
      <c r="L5108" s="1" t="s">
        <v>76</v>
      </c>
      <c r="M5108" s="1" t="s">
        <v>76</v>
      </c>
      <c r="N5108" s="1" t="s">
        <v>76</v>
      </c>
      <c r="O5108" s="1" t="s">
        <v>76</v>
      </c>
      <c r="P5108" s="1" t="s">
        <v>76</v>
      </c>
      <c r="Q5108" s="1" t="s">
        <v>76</v>
      </c>
      <c r="R5108" s="1" t="s">
        <v>76</v>
      </c>
      <c r="S5108" s="1" t="s">
        <v>76</v>
      </c>
      <c r="T5108" s="1" t="s">
        <v>76</v>
      </c>
      <c r="U5108" s="1" t="s">
        <v>76</v>
      </c>
      <c r="V5108" s="1" t="s">
        <v>76</v>
      </c>
    </row>
    <row r="5109" spans="1:22" x14ac:dyDescent="0.25">
      <c r="A5109" t="s">
        <v>41995</v>
      </c>
      <c r="B5109" t="s">
        <v>41996</v>
      </c>
      <c r="C5109" t="s">
        <v>33803</v>
      </c>
      <c r="D5109" t="s">
        <v>41997</v>
      </c>
      <c r="E5109" s="1">
        <v>31</v>
      </c>
      <c r="F5109" s="1">
        <v>1</v>
      </c>
      <c r="G5109" s="1">
        <v>1</v>
      </c>
      <c r="H5109" s="1">
        <v>40</v>
      </c>
      <c r="I5109" s="1">
        <v>90.573999999999998</v>
      </c>
      <c r="J5109" s="3">
        <v>5.3827999999999997E-143</v>
      </c>
      <c r="K5109" s="1" t="s">
        <v>76</v>
      </c>
      <c r="L5109" s="1" t="s">
        <v>76</v>
      </c>
      <c r="M5109" s="1" t="s">
        <v>76</v>
      </c>
      <c r="N5109" s="1" t="s">
        <v>76</v>
      </c>
      <c r="O5109" s="1" t="s">
        <v>76</v>
      </c>
      <c r="P5109" s="1" t="s">
        <v>76</v>
      </c>
      <c r="Q5109" s="1" t="s">
        <v>76</v>
      </c>
      <c r="R5109" s="1" t="s">
        <v>76</v>
      </c>
      <c r="S5109" s="1">
        <v>5.303693</v>
      </c>
      <c r="T5109" s="1" t="s">
        <v>76</v>
      </c>
      <c r="U5109" s="1" t="s">
        <v>76</v>
      </c>
      <c r="V5109" s="1" t="s">
        <v>76</v>
      </c>
    </row>
    <row r="5110" spans="1:22" x14ac:dyDescent="0.25">
      <c r="A5110" t="s">
        <v>22109</v>
      </c>
      <c r="B5110" t="s">
        <v>22110</v>
      </c>
      <c r="C5110" t="s">
        <v>5817</v>
      </c>
      <c r="D5110" t="s">
        <v>22111</v>
      </c>
      <c r="E5110" s="1">
        <v>8</v>
      </c>
      <c r="F5110" s="1">
        <v>1</v>
      </c>
      <c r="G5110" s="1">
        <v>1</v>
      </c>
      <c r="H5110" s="1">
        <v>22.3</v>
      </c>
      <c r="I5110" s="1">
        <v>41.103999999999999</v>
      </c>
      <c r="J5110" s="3">
        <v>9.1111000000000006E-77</v>
      </c>
      <c r="K5110" s="1">
        <v>4.554659</v>
      </c>
      <c r="L5110" s="1" t="s">
        <v>76</v>
      </c>
      <c r="M5110" s="1" t="s">
        <v>76</v>
      </c>
      <c r="N5110" s="1">
        <v>4.7984640000000001</v>
      </c>
      <c r="O5110" s="1">
        <v>5.987425</v>
      </c>
      <c r="P5110" s="1">
        <v>5.3689749999999998</v>
      </c>
      <c r="Q5110" s="1" t="s">
        <v>76</v>
      </c>
      <c r="R5110" s="1" t="s">
        <v>76</v>
      </c>
      <c r="S5110" s="1">
        <v>5.5080580000000001</v>
      </c>
      <c r="T5110" s="1" t="s">
        <v>76</v>
      </c>
      <c r="U5110" s="1" t="s">
        <v>76</v>
      </c>
      <c r="V5110" s="1" t="s">
        <v>76</v>
      </c>
    </row>
    <row r="5111" spans="1:22" x14ac:dyDescent="0.25">
      <c r="A5111" t="s">
        <v>45077</v>
      </c>
      <c r="B5111" t="s">
        <v>45078</v>
      </c>
      <c r="C5111" t="s">
        <v>45079</v>
      </c>
      <c r="D5111" t="s">
        <v>45080</v>
      </c>
      <c r="E5111" s="1">
        <v>21</v>
      </c>
      <c r="F5111" s="1">
        <v>1</v>
      </c>
      <c r="G5111" s="1">
        <v>1</v>
      </c>
      <c r="H5111" s="1">
        <v>44.3</v>
      </c>
      <c r="I5111" s="1">
        <v>59.241999999999997</v>
      </c>
      <c r="J5111" s="1">
        <v>0</v>
      </c>
      <c r="K5111" s="1" t="s">
        <v>76</v>
      </c>
      <c r="L5111" s="1" t="s">
        <v>76</v>
      </c>
      <c r="M5111" s="1" t="s">
        <v>76</v>
      </c>
      <c r="N5111" s="1" t="s">
        <v>76</v>
      </c>
      <c r="O5111" s="1" t="s">
        <v>76</v>
      </c>
      <c r="P5111" s="1" t="s">
        <v>76</v>
      </c>
      <c r="Q5111" s="1" t="s">
        <v>76</v>
      </c>
      <c r="R5111" s="1" t="s">
        <v>76</v>
      </c>
      <c r="S5111" s="1" t="s">
        <v>76</v>
      </c>
      <c r="T5111" s="1" t="s">
        <v>76</v>
      </c>
      <c r="U5111" s="1" t="s">
        <v>76</v>
      </c>
      <c r="V5111" s="1" t="s">
        <v>76</v>
      </c>
    </row>
    <row r="5112" spans="1:22" x14ac:dyDescent="0.25">
      <c r="A5112" t="s">
        <v>38632</v>
      </c>
      <c r="B5112" t="s">
        <v>38633</v>
      </c>
      <c r="C5112" t="s">
        <v>38634</v>
      </c>
      <c r="D5112" t="s">
        <v>38635</v>
      </c>
      <c r="E5112" s="1">
        <v>6</v>
      </c>
      <c r="F5112" s="1">
        <v>1</v>
      </c>
      <c r="G5112" s="1">
        <v>1</v>
      </c>
      <c r="H5112" s="1">
        <v>46.2</v>
      </c>
      <c r="I5112" s="1">
        <v>22.251999999999999</v>
      </c>
      <c r="J5112" s="3">
        <v>4.9061999999999997E-291</v>
      </c>
      <c r="K5112" s="1" t="s">
        <v>76</v>
      </c>
      <c r="L5112" s="1" t="s">
        <v>76</v>
      </c>
      <c r="M5112" s="1" t="s">
        <v>76</v>
      </c>
      <c r="N5112" s="1" t="s">
        <v>76</v>
      </c>
      <c r="O5112" s="1" t="s">
        <v>76</v>
      </c>
      <c r="P5112" s="1" t="s">
        <v>76</v>
      </c>
      <c r="Q5112" s="1" t="s">
        <v>76</v>
      </c>
      <c r="R5112" s="1" t="s">
        <v>76</v>
      </c>
      <c r="S5112" s="1" t="s">
        <v>76</v>
      </c>
      <c r="T5112" s="1" t="s">
        <v>76</v>
      </c>
      <c r="U5112" s="1" t="s">
        <v>76</v>
      </c>
      <c r="V5112" s="1" t="s">
        <v>76</v>
      </c>
    </row>
    <row r="5113" spans="1:22" x14ac:dyDescent="0.25">
      <c r="A5113" t="s">
        <v>44118</v>
      </c>
      <c r="B5113" t="s">
        <v>44119</v>
      </c>
      <c r="C5113" t="s">
        <v>44120</v>
      </c>
      <c r="D5113" t="s">
        <v>44121</v>
      </c>
      <c r="E5113" s="1">
        <v>4</v>
      </c>
      <c r="F5113" s="1">
        <v>3</v>
      </c>
      <c r="G5113" s="1">
        <v>3</v>
      </c>
      <c r="H5113" s="1">
        <v>19.5</v>
      </c>
      <c r="I5113" s="1">
        <v>19.628</v>
      </c>
      <c r="J5113" s="3">
        <v>1.3999E-73</v>
      </c>
      <c r="K5113" s="1" t="s">
        <v>76</v>
      </c>
      <c r="L5113" s="1" t="s">
        <v>76</v>
      </c>
      <c r="M5113" s="1" t="s">
        <v>76</v>
      </c>
      <c r="N5113" s="1" t="s">
        <v>76</v>
      </c>
      <c r="O5113" s="1" t="s">
        <v>76</v>
      </c>
      <c r="P5113" s="1" t="s">
        <v>76</v>
      </c>
      <c r="Q5113" s="1" t="s">
        <v>76</v>
      </c>
      <c r="R5113" s="1" t="s">
        <v>76</v>
      </c>
      <c r="S5113" s="1" t="s">
        <v>76</v>
      </c>
      <c r="T5113" s="1" t="s">
        <v>76</v>
      </c>
      <c r="U5113" s="1" t="s">
        <v>76</v>
      </c>
      <c r="V5113" s="1" t="s">
        <v>76</v>
      </c>
    </row>
    <row r="5114" spans="1:22" x14ac:dyDescent="0.25">
      <c r="A5114" t="s">
        <v>44557</v>
      </c>
      <c r="B5114" t="s">
        <v>44558</v>
      </c>
      <c r="C5114" t="s">
        <v>44559</v>
      </c>
      <c r="D5114" t="s">
        <v>44560</v>
      </c>
      <c r="E5114" s="1">
        <v>62</v>
      </c>
      <c r="F5114" s="1">
        <v>2</v>
      </c>
      <c r="G5114" s="1">
        <v>1</v>
      </c>
      <c r="H5114" s="1">
        <v>77.7</v>
      </c>
      <c r="I5114" s="1">
        <v>73.253</v>
      </c>
      <c r="J5114" s="1">
        <v>0</v>
      </c>
      <c r="K5114" s="1" t="s">
        <v>76</v>
      </c>
      <c r="L5114" s="1" t="s">
        <v>76</v>
      </c>
      <c r="M5114" s="1" t="s">
        <v>76</v>
      </c>
      <c r="N5114" s="1" t="s">
        <v>76</v>
      </c>
      <c r="O5114" s="1" t="s">
        <v>76</v>
      </c>
      <c r="P5114" s="1" t="s">
        <v>76</v>
      </c>
      <c r="Q5114" s="1" t="s">
        <v>76</v>
      </c>
      <c r="R5114" s="1" t="s">
        <v>76</v>
      </c>
      <c r="S5114" s="1" t="s">
        <v>76</v>
      </c>
      <c r="T5114" s="1" t="s">
        <v>76</v>
      </c>
      <c r="U5114" s="1" t="s">
        <v>76</v>
      </c>
      <c r="V5114" s="1" t="s">
        <v>76</v>
      </c>
    </row>
    <row r="5115" spans="1:22" x14ac:dyDescent="0.25">
      <c r="A5115" t="s">
        <v>637</v>
      </c>
      <c r="B5115" t="s">
        <v>638</v>
      </c>
      <c r="C5115" t="s">
        <v>639</v>
      </c>
      <c r="D5115" t="s">
        <v>640</v>
      </c>
      <c r="E5115" s="1">
        <v>19</v>
      </c>
      <c r="F5115" s="1">
        <v>19</v>
      </c>
      <c r="G5115" s="1">
        <v>19</v>
      </c>
      <c r="H5115" s="1">
        <v>31.3</v>
      </c>
      <c r="I5115" s="1">
        <v>113.06</v>
      </c>
      <c r="J5115" s="1">
        <v>0</v>
      </c>
      <c r="K5115" s="1">
        <v>4.7934760000000001</v>
      </c>
      <c r="L5115" s="1">
        <v>5.0276759999999996</v>
      </c>
      <c r="M5115" s="1">
        <v>3.8041800000000001</v>
      </c>
      <c r="N5115" s="1">
        <v>5.8059219999999998</v>
      </c>
      <c r="O5115" s="1">
        <v>6.4053459999999998</v>
      </c>
      <c r="P5115" s="1">
        <v>6.0986089999999997</v>
      </c>
      <c r="Q5115" s="1">
        <v>4.6248079999999998</v>
      </c>
      <c r="R5115" s="1">
        <v>5.5221960000000001</v>
      </c>
      <c r="S5115" s="1">
        <v>4.5666019999999996</v>
      </c>
      <c r="T5115" s="1">
        <v>6.5641569999999998</v>
      </c>
      <c r="U5115" s="1" t="s">
        <v>76</v>
      </c>
      <c r="V5115" s="1">
        <v>6.7631810000000003</v>
      </c>
    </row>
    <row r="5116" spans="1:22" x14ac:dyDescent="0.25">
      <c r="A5116" t="s">
        <v>38557</v>
      </c>
      <c r="B5116" t="s">
        <v>38558</v>
      </c>
      <c r="C5116" t="s">
        <v>33526</v>
      </c>
      <c r="D5116" t="s">
        <v>38559</v>
      </c>
      <c r="E5116" s="1">
        <v>33</v>
      </c>
      <c r="F5116" s="1">
        <v>1</v>
      </c>
      <c r="G5116" s="1">
        <v>0</v>
      </c>
      <c r="H5116" s="1">
        <v>21.3</v>
      </c>
      <c r="I5116" s="1">
        <v>199.81</v>
      </c>
      <c r="J5116" s="1">
        <v>0</v>
      </c>
      <c r="K5116" s="1" t="s">
        <v>76</v>
      </c>
      <c r="L5116" s="1" t="s">
        <v>76</v>
      </c>
      <c r="M5116" s="1" t="s">
        <v>76</v>
      </c>
      <c r="N5116" s="1" t="s">
        <v>76</v>
      </c>
      <c r="O5116" s="1" t="s">
        <v>76</v>
      </c>
      <c r="P5116" s="1" t="s">
        <v>76</v>
      </c>
      <c r="Q5116" s="1" t="s">
        <v>76</v>
      </c>
      <c r="R5116" s="1" t="s">
        <v>76</v>
      </c>
      <c r="S5116" s="1" t="s">
        <v>76</v>
      </c>
      <c r="T5116" s="1" t="s">
        <v>76</v>
      </c>
      <c r="U5116" s="1" t="s">
        <v>76</v>
      </c>
      <c r="V5116" s="1" t="s">
        <v>76</v>
      </c>
    </row>
    <row r="5117" spans="1:22" x14ac:dyDescent="0.25">
      <c r="A5117" t="s">
        <v>42638</v>
      </c>
      <c r="B5117" t="s">
        <v>42639</v>
      </c>
      <c r="C5117" t="s">
        <v>19451</v>
      </c>
      <c r="D5117" t="s">
        <v>42640</v>
      </c>
      <c r="E5117" s="1">
        <v>5</v>
      </c>
      <c r="F5117" s="1">
        <v>1</v>
      </c>
      <c r="G5117" s="1">
        <v>1</v>
      </c>
      <c r="H5117" s="1">
        <v>17.600000000000001</v>
      </c>
      <c r="I5117" s="1">
        <v>33.825000000000003</v>
      </c>
      <c r="J5117" s="1">
        <v>6.0654999999999997E-4</v>
      </c>
      <c r="K5117" s="1" t="s">
        <v>76</v>
      </c>
      <c r="L5117" s="1" t="s">
        <v>76</v>
      </c>
      <c r="M5117" s="1" t="s">
        <v>76</v>
      </c>
      <c r="N5117" s="1" t="s">
        <v>76</v>
      </c>
      <c r="O5117" s="1">
        <v>5.1812719999999999</v>
      </c>
      <c r="P5117" s="1" t="s">
        <v>76</v>
      </c>
      <c r="Q5117" s="1" t="s">
        <v>76</v>
      </c>
      <c r="R5117" s="1" t="s">
        <v>76</v>
      </c>
      <c r="S5117" s="1" t="s">
        <v>76</v>
      </c>
      <c r="T5117" s="1" t="s">
        <v>76</v>
      </c>
      <c r="U5117" s="1" t="s">
        <v>76</v>
      </c>
      <c r="V5117" s="1" t="s">
        <v>76</v>
      </c>
    </row>
    <row r="5118" spans="1:22" x14ac:dyDescent="0.25">
      <c r="A5118" t="s">
        <v>41692</v>
      </c>
      <c r="B5118" t="s">
        <v>41693</v>
      </c>
      <c r="C5118" t="s">
        <v>41694</v>
      </c>
      <c r="D5118" t="s">
        <v>41695</v>
      </c>
      <c r="E5118" s="1">
        <v>9</v>
      </c>
      <c r="F5118" s="1">
        <v>1</v>
      </c>
      <c r="G5118" s="1">
        <v>0</v>
      </c>
      <c r="H5118" s="1">
        <v>29.8</v>
      </c>
      <c r="I5118" s="1">
        <v>39.329000000000001</v>
      </c>
      <c r="J5118" s="1">
        <v>0</v>
      </c>
      <c r="K5118" s="1" t="s">
        <v>76</v>
      </c>
      <c r="L5118" s="1" t="s">
        <v>76</v>
      </c>
      <c r="M5118" s="1" t="s">
        <v>76</v>
      </c>
      <c r="N5118" s="1" t="s">
        <v>76</v>
      </c>
      <c r="O5118" s="1" t="s">
        <v>76</v>
      </c>
      <c r="P5118" s="1" t="s">
        <v>76</v>
      </c>
      <c r="Q5118" s="1" t="s">
        <v>76</v>
      </c>
      <c r="R5118" s="1" t="s">
        <v>76</v>
      </c>
      <c r="S5118" s="1" t="s">
        <v>76</v>
      </c>
      <c r="T5118" s="1" t="s">
        <v>76</v>
      </c>
      <c r="U5118" s="1" t="s">
        <v>76</v>
      </c>
      <c r="V5118" s="1" t="s">
        <v>76</v>
      </c>
    </row>
    <row r="5119" spans="1:22" x14ac:dyDescent="0.25">
      <c r="A5119" t="s">
        <v>40529</v>
      </c>
      <c r="B5119" t="s">
        <v>40530</v>
      </c>
      <c r="C5119" t="s">
        <v>40531</v>
      </c>
      <c r="D5119" t="s">
        <v>40532</v>
      </c>
      <c r="E5119" s="1">
        <v>4</v>
      </c>
      <c r="F5119" s="1">
        <v>4</v>
      </c>
      <c r="G5119" s="1">
        <v>4</v>
      </c>
      <c r="H5119" s="1">
        <v>49.5</v>
      </c>
      <c r="I5119" s="1">
        <v>12.585000000000001</v>
      </c>
      <c r="J5119" s="3">
        <v>2.5514000000000002E-178</v>
      </c>
      <c r="K5119" s="1">
        <v>5.7232500000000002</v>
      </c>
      <c r="L5119" s="1">
        <v>5.5469869999999997</v>
      </c>
      <c r="M5119" s="1" t="s">
        <v>76</v>
      </c>
      <c r="N5119" s="1" t="s">
        <v>76</v>
      </c>
      <c r="O5119" s="1">
        <v>4.8057660000000002</v>
      </c>
      <c r="P5119" s="1" t="s">
        <v>76</v>
      </c>
      <c r="Q5119" s="1">
        <v>5.3707719999999997</v>
      </c>
      <c r="R5119" s="1">
        <v>5.6536949999999999</v>
      </c>
      <c r="S5119" s="1" t="s">
        <v>76</v>
      </c>
      <c r="T5119" s="1" t="s">
        <v>76</v>
      </c>
      <c r="U5119" s="1" t="s">
        <v>76</v>
      </c>
      <c r="V5119" s="1" t="s">
        <v>76</v>
      </c>
    </row>
    <row r="5120" spans="1:22" x14ac:dyDescent="0.25">
      <c r="A5120" t="s">
        <v>14312</v>
      </c>
      <c r="B5120" t="s">
        <v>14313</v>
      </c>
      <c r="C5120" t="s">
        <v>14314</v>
      </c>
      <c r="D5120" t="s">
        <v>14315</v>
      </c>
      <c r="E5120" s="1">
        <v>1</v>
      </c>
      <c r="F5120" s="1">
        <v>1</v>
      </c>
      <c r="G5120" s="1">
        <v>1</v>
      </c>
      <c r="H5120" s="1">
        <v>7.7</v>
      </c>
      <c r="I5120" s="1">
        <v>18.366</v>
      </c>
      <c r="J5120" s="3">
        <v>2.1525999999999999E-26</v>
      </c>
      <c r="K5120" s="1">
        <v>5.3556239999999997</v>
      </c>
      <c r="L5120" s="1" t="s">
        <v>76</v>
      </c>
      <c r="M5120" s="1">
        <v>5.6982569999999999</v>
      </c>
      <c r="N5120" s="1" t="s">
        <v>76</v>
      </c>
      <c r="O5120" s="1" t="s">
        <v>76</v>
      </c>
      <c r="P5120" s="1">
        <v>5.8323619999999998</v>
      </c>
      <c r="Q5120" s="1">
        <v>5.3658999999999999</v>
      </c>
      <c r="R5120" s="1">
        <v>5.4074080000000002</v>
      </c>
      <c r="S5120" s="1" t="s">
        <v>76</v>
      </c>
      <c r="T5120" s="1" t="s">
        <v>76</v>
      </c>
      <c r="U5120" s="1" t="s">
        <v>76</v>
      </c>
      <c r="V5120" s="1" t="s">
        <v>76</v>
      </c>
    </row>
    <row r="5121" spans="1:22" x14ac:dyDescent="0.25">
      <c r="A5121" t="s">
        <v>44107</v>
      </c>
      <c r="B5121" t="s">
        <v>44108</v>
      </c>
      <c r="C5121" t="s">
        <v>28570</v>
      </c>
      <c r="D5121" t="s">
        <v>44109</v>
      </c>
      <c r="E5121" s="1">
        <v>13</v>
      </c>
      <c r="F5121" s="1">
        <v>1</v>
      </c>
      <c r="G5121" s="1">
        <v>1</v>
      </c>
      <c r="H5121" s="1">
        <v>63.7</v>
      </c>
      <c r="I5121" s="1">
        <v>26.225999999999999</v>
      </c>
      <c r="J5121" s="1">
        <v>0</v>
      </c>
      <c r="K5121" s="1" t="s">
        <v>76</v>
      </c>
      <c r="L5121" s="1" t="s">
        <v>76</v>
      </c>
      <c r="M5121" s="1" t="s">
        <v>76</v>
      </c>
      <c r="N5121" s="1" t="s">
        <v>76</v>
      </c>
      <c r="O5121" s="1" t="s">
        <v>76</v>
      </c>
      <c r="P5121" s="1" t="s">
        <v>76</v>
      </c>
      <c r="Q5121" s="1" t="s">
        <v>76</v>
      </c>
      <c r="R5121" s="1" t="s">
        <v>76</v>
      </c>
      <c r="S5121" s="1" t="s">
        <v>76</v>
      </c>
      <c r="T5121" s="1" t="s">
        <v>76</v>
      </c>
      <c r="U5121" s="1" t="s">
        <v>76</v>
      </c>
      <c r="V5121" s="1" t="s">
        <v>76</v>
      </c>
    </row>
    <row r="5122" spans="1:22" x14ac:dyDescent="0.25">
      <c r="A5122" t="s">
        <v>14824</v>
      </c>
      <c r="B5122" t="s">
        <v>14825</v>
      </c>
      <c r="C5122" t="s">
        <v>14826</v>
      </c>
      <c r="D5122" t="s">
        <v>14827</v>
      </c>
      <c r="E5122" s="1">
        <v>12</v>
      </c>
      <c r="F5122" s="1">
        <v>1</v>
      </c>
      <c r="G5122" s="1">
        <v>0</v>
      </c>
      <c r="H5122" s="1">
        <v>17.399999999999999</v>
      </c>
      <c r="I5122" s="1">
        <v>87.867000000000004</v>
      </c>
      <c r="J5122" s="3">
        <v>9.5483999999999998E-38</v>
      </c>
      <c r="K5122" s="1" t="s">
        <v>76</v>
      </c>
      <c r="L5122" s="1" t="s">
        <v>76</v>
      </c>
      <c r="M5122" s="1" t="s">
        <v>76</v>
      </c>
      <c r="N5122" s="1" t="s">
        <v>76</v>
      </c>
      <c r="O5122" s="1" t="s">
        <v>76</v>
      </c>
      <c r="P5122" s="1" t="s">
        <v>76</v>
      </c>
      <c r="Q5122" s="1" t="s">
        <v>76</v>
      </c>
      <c r="R5122" s="1" t="s">
        <v>76</v>
      </c>
      <c r="S5122" s="1" t="s">
        <v>76</v>
      </c>
      <c r="T5122" s="1" t="s">
        <v>76</v>
      </c>
      <c r="U5122" s="1" t="s">
        <v>76</v>
      </c>
      <c r="V5122" s="1" t="s">
        <v>76</v>
      </c>
    </row>
    <row r="5123" spans="1:22" x14ac:dyDescent="0.25">
      <c r="A5123" t="s">
        <v>29913</v>
      </c>
      <c r="B5123" t="s">
        <v>29914</v>
      </c>
      <c r="D5123" t="s">
        <v>29915</v>
      </c>
      <c r="E5123" s="1">
        <v>2</v>
      </c>
      <c r="F5123" s="1">
        <v>2</v>
      </c>
      <c r="G5123" s="1">
        <v>2</v>
      </c>
      <c r="H5123" s="1">
        <v>41</v>
      </c>
      <c r="I5123" s="1">
        <v>8.3887999999999998</v>
      </c>
      <c r="J5123" s="3">
        <v>5.2425999999999998E-27</v>
      </c>
      <c r="K5123" s="1" t="s">
        <v>76</v>
      </c>
      <c r="L5123" s="1" t="s">
        <v>76</v>
      </c>
      <c r="M5123" s="1" t="s">
        <v>76</v>
      </c>
      <c r="N5123" s="1" t="s">
        <v>76</v>
      </c>
      <c r="O5123" s="1" t="s">
        <v>76</v>
      </c>
      <c r="P5123" s="1" t="s">
        <v>76</v>
      </c>
      <c r="Q5123" s="1" t="s">
        <v>76</v>
      </c>
      <c r="R5123" s="1" t="s">
        <v>76</v>
      </c>
      <c r="S5123" s="1" t="s">
        <v>76</v>
      </c>
      <c r="T5123" s="1" t="s">
        <v>76</v>
      </c>
      <c r="U5123" s="1" t="s">
        <v>76</v>
      </c>
      <c r="V5123" s="1" t="s">
        <v>76</v>
      </c>
    </row>
    <row r="5124" spans="1:22" x14ac:dyDescent="0.25">
      <c r="A5124" t="s">
        <v>32585</v>
      </c>
      <c r="B5124" t="s">
        <v>32586</v>
      </c>
      <c r="C5124" t="s">
        <v>32587</v>
      </c>
      <c r="D5124" t="s">
        <v>32588</v>
      </c>
      <c r="E5124" s="1">
        <v>13</v>
      </c>
      <c r="F5124" s="1">
        <v>13</v>
      </c>
      <c r="G5124" s="1">
        <v>2</v>
      </c>
      <c r="H5124" s="1">
        <v>21</v>
      </c>
      <c r="I5124" s="1">
        <v>92.186000000000007</v>
      </c>
      <c r="J5124" s="3">
        <v>4.5234999999999999E-111</v>
      </c>
      <c r="K5124" s="1">
        <v>5.3592659999999999</v>
      </c>
      <c r="L5124" s="1">
        <v>7.3018549999999998</v>
      </c>
      <c r="M5124" s="1">
        <v>5.6048200000000001</v>
      </c>
      <c r="N5124" s="1">
        <v>6.2341629999999997</v>
      </c>
      <c r="O5124" s="1">
        <v>7.9214580000000003</v>
      </c>
      <c r="P5124" s="1">
        <v>4.5803779999999996</v>
      </c>
      <c r="Q5124" s="1">
        <v>4.3587340000000001</v>
      </c>
      <c r="R5124" s="1">
        <v>5.6576199999999996</v>
      </c>
      <c r="S5124" s="1">
        <v>5.2575589999999996</v>
      </c>
      <c r="T5124" s="1" t="s">
        <v>76</v>
      </c>
      <c r="U5124" s="1" t="s">
        <v>76</v>
      </c>
      <c r="V5124" s="1">
        <v>8.4701749999999993</v>
      </c>
    </row>
    <row r="5125" spans="1:22" x14ac:dyDescent="0.25">
      <c r="A5125" t="s">
        <v>42901</v>
      </c>
      <c r="B5125" t="s">
        <v>42902</v>
      </c>
      <c r="C5125" t="s">
        <v>42903</v>
      </c>
      <c r="D5125" t="s">
        <v>42904</v>
      </c>
      <c r="E5125" s="1">
        <v>7</v>
      </c>
      <c r="F5125" s="1">
        <v>1</v>
      </c>
      <c r="G5125" s="1">
        <v>1</v>
      </c>
      <c r="H5125" s="1">
        <v>49.6</v>
      </c>
      <c r="I5125" s="1">
        <v>14.792999999999999</v>
      </c>
      <c r="J5125" s="1">
        <v>0</v>
      </c>
      <c r="K5125" s="1" t="s">
        <v>76</v>
      </c>
      <c r="L5125" s="1" t="s">
        <v>76</v>
      </c>
      <c r="M5125" s="1" t="s">
        <v>76</v>
      </c>
      <c r="N5125" s="1" t="s">
        <v>76</v>
      </c>
      <c r="O5125" s="1" t="s">
        <v>76</v>
      </c>
      <c r="P5125" s="1" t="s">
        <v>76</v>
      </c>
      <c r="Q5125" s="1" t="s">
        <v>76</v>
      </c>
      <c r="R5125" s="1" t="s">
        <v>76</v>
      </c>
      <c r="S5125" s="1" t="s">
        <v>76</v>
      </c>
      <c r="T5125" s="1" t="s">
        <v>76</v>
      </c>
      <c r="U5125" s="1" t="s">
        <v>76</v>
      </c>
      <c r="V5125" s="1" t="s">
        <v>76</v>
      </c>
    </row>
    <row r="5126" spans="1:22" x14ac:dyDescent="0.25">
      <c r="A5126" t="s">
        <v>39931</v>
      </c>
      <c r="B5126" t="s">
        <v>39932</v>
      </c>
      <c r="C5126" t="s">
        <v>39933</v>
      </c>
      <c r="D5126" t="s">
        <v>39934</v>
      </c>
      <c r="E5126" s="1">
        <v>31</v>
      </c>
      <c r="F5126" s="1">
        <v>1</v>
      </c>
      <c r="G5126" s="1">
        <v>1</v>
      </c>
      <c r="H5126" s="1">
        <v>36.5</v>
      </c>
      <c r="I5126" s="1">
        <v>119.4</v>
      </c>
      <c r="J5126" s="1">
        <v>0</v>
      </c>
      <c r="K5126" s="1" t="s">
        <v>76</v>
      </c>
      <c r="L5126" s="1" t="s">
        <v>76</v>
      </c>
      <c r="M5126" s="1" t="s">
        <v>76</v>
      </c>
      <c r="N5126" s="1" t="s">
        <v>76</v>
      </c>
      <c r="O5126" s="1" t="s">
        <v>76</v>
      </c>
      <c r="P5126" s="1" t="s">
        <v>76</v>
      </c>
      <c r="Q5126" s="1" t="s">
        <v>76</v>
      </c>
      <c r="R5126" s="1" t="s">
        <v>76</v>
      </c>
      <c r="S5126" s="1" t="s">
        <v>76</v>
      </c>
      <c r="T5126" s="1" t="s">
        <v>76</v>
      </c>
      <c r="U5126" s="1" t="s">
        <v>76</v>
      </c>
      <c r="V5126" s="1" t="s">
        <v>76</v>
      </c>
    </row>
    <row r="5127" spans="1:22" x14ac:dyDescent="0.25">
      <c r="A5127" t="s">
        <v>42418</v>
      </c>
      <c r="B5127" t="s">
        <v>42419</v>
      </c>
      <c r="C5127" t="s">
        <v>11226</v>
      </c>
      <c r="D5127" t="s">
        <v>42420</v>
      </c>
      <c r="E5127" s="1">
        <v>25</v>
      </c>
      <c r="F5127" s="1">
        <v>24</v>
      </c>
      <c r="G5127" s="1">
        <v>3</v>
      </c>
      <c r="H5127" s="1">
        <v>32.6</v>
      </c>
      <c r="I5127" s="1">
        <v>84.021000000000001</v>
      </c>
      <c r="J5127" s="1">
        <v>0</v>
      </c>
      <c r="K5127" s="1">
        <v>6.0928959999999996</v>
      </c>
      <c r="L5127" s="1">
        <v>6.6511620000000002</v>
      </c>
      <c r="M5127" s="1">
        <v>6.1771039999999999</v>
      </c>
      <c r="N5127" s="1" t="s">
        <v>76</v>
      </c>
      <c r="O5127" s="1" t="s">
        <v>76</v>
      </c>
      <c r="P5127" s="1" t="s">
        <v>76</v>
      </c>
      <c r="Q5127" s="1">
        <v>5.5805369999999996</v>
      </c>
      <c r="R5127" s="1">
        <v>5.8191889999999997</v>
      </c>
      <c r="S5127" s="1">
        <v>5.6668919999999998</v>
      </c>
      <c r="T5127" s="1">
        <v>7.0201130000000003</v>
      </c>
      <c r="U5127" s="1" t="s">
        <v>76</v>
      </c>
      <c r="V5127" s="1">
        <v>7.2605719999999998</v>
      </c>
    </row>
    <row r="5128" spans="1:22" x14ac:dyDescent="0.25">
      <c r="A5128" t="s">
        <v>43641</v>
      </c>
      <c r="B5128" t="s">
        <v>43642</v>
      </c>
      <c r="C5128" t="s">
        <v>43643</v>
      </c>
      <c r="D5128" t="s">
        <v>43644</v>
      </c>
      <c r="E5128" s="1">
        <v>8</v>
      </c>
      <c r="F5128" s="1">
        <v>1</v>
      </c>
      <c r="G5128" s="1">
        <v>1</v>
      </c>
      <c r="H5128" s="1">
        <v>74.2</v>
      </c>
      <c r="I5128" s="1">
        <v>13.044</v>
      </c>
      <c r="J5128" s="3">
        <v>2.3931999999999999E-213</v>
      </c>
      <c r="K5128" s="1" t="s">
        <v>76</v>
      </c>
      <c r="L5128" s="1">
        <v>5.8970710000000004</v>
      </c>
      <c r="M5128" s="1" t="s">
        <v>76</v>
      </c>
      <c r="N5128" s="1" t="s">
        <v>76</v>
      </c>
      <c r="O5128" s="1" t="s">
        <v>76</v>
      </c>
      <c r="P5128" s="1" t="s">
        <v>76</v>
      </c>
      <c r="Q5128" s="1" t="s">
        <v>76</v>
      </c>
      <c r="R5128" s="1" t="s">
        <v>76</v>
      </c>
      <c r="S5128" s="1" t="s">
        <v>76</v>
      </c>
      <c r="T5128" s="1" t="s">
        <v>76</v>
      </c>
      <c r="U5128" s="1" t="s">
        <v>76</v>
      </c>
      <c r="V5128" s="1" t="s">
        <v>76</v>
      </c>
    </row>
    <row r="5129" spans="1:22" x14ac:dyDescent="0.25">
      <c r="A5129" t="s">
        <v>42581</v>
      </c>
      <c r="B5129" t="s">
        <v>42582</v>
      </c>
      <c r="C5129" t="s">
        <v>42583</v>
      </c>
      <c r="D5129" t="s">
        <v>42584</v>
      </c>
      <c r="E5129" s="1">
        <v>4</v>
      </c>
      <c r="F5129" s="1">
        <v>1</v>
      </c>
      <c r="G5129" s="1">
        <v>1</v>
      </c>
      <c r="H5129" s="1">
        <v>75.8</v>
      </c>
      <c r="I5129" s="1">
        <v>12.279</v>
      </c>
      <c r="J5129" s="3">
        <v>4.2868999999999998E-147</v>
      </c>
      <c r="K5129" s="1" t="s">
        <v>76</v>
      </c>
      <c r="L5129" s="1" t="s">
        <v>76</v>
      </c>
      <c r="M5129" s="1" t="s">
        <v>76</v>
      </c>
      <c r="N5129" s="1" t="s">
        <v>76</v>
      </c>
      <c r="O5129" s="1" t="s">
        <v>76</v>
      </c>
      <c r="P5129" s="1" t="s">
        <v>76</v>
      </c>
      <c r="Q5129" s="1" t="s">
        <v>76</v>
      </c>
      <c r="R5129" s="1" t="s">
        <v>76</v>
      </c>
      <c r="S5129" s="1" t="s">
        <v>76</v>
      </c>
      <c r="T5129" s="1" t="s">
        <v>76</v>
      </c>
      <c r="U5129" s="1" t="s">
        <v>76</v>
      </c>
      <c r="V5129" s="1" t="s">
        <v>76</v>
      </c>
    </row>
    <row r="5130" spans="1:22" x14ac:dyDescent="0.25">
      <c r="A5130" t="s">
        <v>32905</v>
      </c>
      <c r="B5130" t="s">
        <v>32906</v>
      </c>
      <c r="C5130" t="s">
        <v>32907</v>
      </c>
      <c r="D5130" t="s">
        <v>32908</v>
      </c>
      <c r="E5130" s="1">
        <v>3</v>
      </c>
      <c r="F5130" s="1">
        <v>3</v>
      </c>
      <c r="G5130" s="1">
        <v>3</v>
      </c>
      <c r="H5130" s="1">
        <v>5.2</v>
      </c>
      <c r="I5130" s="1">
        <v>67.311999999999998</v>
      </c>
      <c r="J5130" s="3">
        <v>2.0219E-10</v>
      </c>
      <c r="K5130" s="1" t="s">
        <v>76</v>
      </c>
      <c r="L5130" s="1" t="s">
        <v>76</v>
      </c>
      <c r="M5130" s="1">
        <v>4.4283609999999998</v>
      </c>
      <c r="N5130" s="1" t="s">
        <v>76</v>
      </c>
      <c r="O5130" s="1" t="s">
        <v>76</v>
      </c>
      <c r="P5130" s="1" t="s">
        <v>76</v>
      </c>
      <c r="Q5130" s="1" t="s">
        <v>76</v>
      </c>
      <c r="R5130" s="1" t="s">
        <v>76</v>
      </c>
      <c r="S5130" s="1">
        <v>4.0320140000000002</v>
      </c>
      <c r="T5130" s="1" t="s">
        <v>76</v>
      </c>
      <c r="U5130" s="1" t="s">
        <v>76</v>
      </c>
      <c r="V5130" s="1" t="s">
        <v>76</v>
      </c>
    </row>
    <row r="5131" spans="1:22" x14ac:dyDescent="0.25">
      <c r="A5131" t="s">
        <v>44772</v>
      </c>
      <c r="B5131" t="s">
        <v>44773</v>
      </c>
      <c r="C5131" t="s">
        <v>44774</v>
      </c>
      <c r="D5131" t="s">
        <v>44775</v>
      </c>
      <c r="E5131" s="1">
        <v>5</v>
      </c>
      <c r="F5131" s="1">
        <v>1</v>
      </c>
      <c r="G5131" s="1">
        <v>1</v>
      </c>
      <c r="H5131" s="1">
        <v>8.1999999999999993</v>
      </c>
      <c r="I5131" s="1">
        <v>66.459000000000003</v>
      </c>
      <c r="J5131" s="3">
        <v>2.3908E-36</v>
      </c>
      <c r="K5131" s="1" t="s">
        <v>76</v>
      </c>
      <c r="L5131" s="1" t="s">
        <v>76</v>
      </c>
      <c r="M5131" s="1" t="s">
        <v>76</v>
      </c>
      <c r="N5131" s="1" t="s">
        <v>76</v>
      </c>
      <c r="O5131" s="1" t="s">
        <v>76</v>
      </c>
      <c r="P5131" s="1" t="s">
        <v>76</v>
      </c>
      <c r="Q5131" s="1" t="s">
        <v>76</v>
      </c>
      <c r="R5131" s="1" t="s">
        <v>76</v>
      </c>
      <c r="S5131" s="1" t="s">
        <v>76</v>
      </c>
      <c r="T5131" s="1" t="s">
        <v>76</v>
      </c>
      <c r="U5131" s="1" t="s">
        <v>76</v>
      </c>
      <c r="V5131" s="1" t="s">
        <v>76</v>
      </c>
    </row>
    <row r="5132" spans="1:22" x14ac:dyDescent="0.25">
      <c r="A5132" t="s">
        <v>33348</v>
      </c>
      <c r="B5132" t="s">
        <v>33349</v>
      </c>
      <c r="C5132" t="s">
        <v>33350</v>
      </c>
      <c r="D5132" t="s">
        <v>33351</v>
      </c>
      <c r="E5132" s="1">
        <v>3</v>
      </c>
      <c r="F5132" s="1">
        <v>3</v>
      </c>
      <c r="G5132" s="1">
        <v>3</v>
      </c>
      <c r="H5132" s="1">
        <v>14</v>
      </c>
      <c r="I5132" s="1">
        <v>31.943000000000001</v>
      </c>
      <c r="J5132" s="3">
        <v>3.8345E-13</v>
      </c>
      <c r="K5132" s="1">
        <v>4.8134069999999998</v>
      </c>
      <c r="L5132" s="1">
        <v>5.2824859999999996</v>
      </c>
      <c r="M5132" s="1" t="s">
        <v>76</v>
      </c>
      <c r="N5132" s="1" t="s">
        <v>76</v>
      </c>
      <c r="O5132" s="1">
        <v>5.3348360000000001</v>
      </c>
      <c r="P5132" s="1">
        <v>4.9494879999999997</v>
      </c>
      <c r="Q5132" s="1">
        <v>5.7791920000000001</v>
      </c>
      <c r="R5132" s="1" t="s">
        <v>76</v>
      </c>
      <c r="S5132" s="1">
        <v>5.5324099999999996</v>
      </c>
      <c r="T5132" s="1">
        <v>7.4543569999999999</v>
      </c>
      <c r="U5132" s="1" t="s">
        <v>76</v>
      </c>
      <c r="V5132" s="1">
        <v>7.393084</v>
      </c>
    </row>
    <row r="5133" spans="1:22" x14ac:dyDescent="0.25">
      <c r="A5133" t="s">
        <v>41889</v>
      </c>
      <c r="B5133" t="s">
        <v>41890</v>
      </c>
      <c r="C5133" t="s">
        <v>35369</v>
      </c>
      <c r="D5133" t="s">
        <v>41891</v>
      </c>
      <c r="E5133" s="1">
        <v>3</v>
      </c>
      <c r="F5133" s="1">
        <v>1</v>
      </c>
      <c r="G5133" s="1">
        <v>1</v>
      </c>
      <c r="H5133" s="1">
        <v>22.1</v>
      </c>
      <c r="I5133" s="1">
        <v>16.033999999999999</v>
      </c>
      <c r="J5133" s="1">
        <v>3.9667000000000001E-3</v>
      </c>
      <c r="K5133" s="1" t="s">
        <v>76</v>
      </c>
      <c r="L5133" s="1" t="s">
        <v>76</v>
      </c>
      <c r="M5133" s="1" t="s">
        <v>76</v>
      </c>
      <c r="N5133" s="1" t="s">
        <v>76</v>
      </c>
      <c r="O5133" s="1" t="s">
        <v>76</v>
      </c>
      <c r="P5133" s="1" t="s">
        <v>76</v>
      </c>
      <c r="Q5133" s="1" t="s">
        <v>76</v>
      </c>
      <c r="R5133" s="1">
        <v>5.6243230000000004</v>
      </c>
      <c r="S5133" s="1" t="s">
        <v>76</v>
      </c>
      <c r="T5133" s="1" t="s">
        <v>76</v>
      </c>
      <c r="U5133" s="1" t="s">
        <v>76</v>
      </c>
      <c r="V5133" s="1" t="s">
        <v>76</v>
      </c>
    </row>
    <row r="5134" spans="1:22" x14ac:dyDescent="0.25">
      <c r="A5134" t="s">
        <v>43722</v>
      </c>
      <c r="B5134" t="s">
        <v>43723</v>
      </c>
      <c r="C5134" t="s">
        <v>43724</v>
      </c>
      <c r="D5134" t="s">
        <v>43725</v>
      </c>
      <c r="E5134" s="1">
        <v>17</v>
      </c>
      <c r="F5134" s="1">
        <v>1</v>
      </c>
      <c r="G5134" s="1">
        <v>1</v>
      </c>
      <c r="H5134" s="1">
        <v>47.3</v>
      </c>
      <c r="I5134" s="1">
        <v>52.640999999999998</v>
      </c>
      <c r="J5134" s="1">
        <v>0</v>
      </c>
      <c r="K5134" s="1">
        <v>4.6097010000000003</v>
      </c>
      <c r="L5134" s="1" t="s">
        <v>76</v>
      </c>
      <c r="M5134" s="1" t="s">
        <v>76</v>
      </c>
      <c r="N5134" s="1" t="s">
        <v>76</v>
      </c>
      <c r="O5134" s="1" t="s">
        <v>76</v>
      </c>
      <c r="P5134" s="1" t="s">
        <v>76</v>
      </c>
      <c r="Q5134" s="1" t="s">
        <v>76</v>
      </c>
      <c r="R5134" s="1" t="s">
        <v>76</v>
      </c>
      <c r="S5134" s="1" t="s">
        <v>76</v>
      </c>
      <c r="T5134" s="1" t="s">
        <v>76</v>
      </c>
      <c r="U5134" s="1" t="s">
        <v>76</v>
      </c>
      <c r="V5134" s="1" t="s">
        <v>76</v>
      </c>
    </row>
    <row r="5135" spans="1:22" x14ac:dyDescent="0.25">
      <c r="A5135" t="s">
        <v>44136</v>
      </c>
      <c r="B5135" t="s">
        <v>44137</v>
      </c>
      <c r="C5135" t="s">
        <v>44138</v>
      </c>
      <c r="D5135" t="s">
        <v>44139</v>
      </c>
      <c r="E5135" s="1">
        <v>22</v>
      </c>
      <c r="F5135" s="1">
        <v>1</v>
      </c>
      <c r="G5135" s="1">
        <v>1</v>
      </c>
      <c r="H5135" s="1">
        <v>42.9</v>
      </c>
      <c r="I5135" s="1">
        <v>62.62</v>
      </c>
      <c r="J5135" s="1">
        <v>0</v>
      </c>
      <c r="K5135" s="1" t="s">
        <v>76</v>
      </c>
      <c r="L5135" s="1" t="s">
        <v>76</v>
      </c>
      <c r="M5135" s="1" t="s">
        <v>76</v>
      </c>
      <c r="N5135" s="1" t="s">
        <v>76</v>
      </c>
      <c r="O5135" s="1" t="s">
        <v>76</v>
      </c>
      <c r="P5135" s="1" t="s">
        <v>76</v>
      </c>
      <c r="Q5135" s="1" t="s">
        <v>76</v>
      </c>
      <c r="R5135" s="1" t="s">
        <v>76</v>
      </c>
      <c r="S5135" s="1" t="s">
        <v>76</v>
      </c>
      <c r="T5135" s="1" t="s">
        <v>76</v>
      </c>
      <c r="U5135" s="1" t="s">
        <v>76</v>
      </c>
      <c r="V5135" s="1" t="s">
        <v>76</v>
      </c>
    </row>
    <row r="5136" spans="1:22" x14ac:dyDescent="0.25">
      <c r="A5136" t="s">
        <v>43707</v>
      </c>
      <c r="B5136" t="s">
        <v>43708</v>
      </c>
      <c r="C5136" t="s">
        <v>43709</v>
      </c>
      <c r="D5136" t="s">
        <v>43710</v>
      </c>
      <c r="E5136" s="1">
        <v>5</v>
      </c>
      <c r="F5136" s="1">
        <v>1</v>
      </c>
      <c r="G5136" s="1">
        <v>1</v>
      </c>
      <c r="H5136" s="1">
        <v>61.7</v>
      </c>
      <c r="I5136" s="1">
        <v>11.413</v>
      </c>
      <c r="J5136" s="1">
        <v>0</v>
      </c>
      <c r="K5136" s="1" t="s">
        <v>76</v>
      </c>
      <c r="L5136" s="1" t="s">
        <v>76</v>
      </c>
      <c r="M5136" s="1" t="s">
        <v>76</v>
      </c>
      <c r="N5136" s="1" t="s">
        <v>76</v>
      </c>
      <c r="O5136" s="1" t="s">
        <v>76</v>
      </c>
      <c r="P5136" s="1" t="s">
        <v>76</v>
      </c>
      <c r="Q5136" s="1">
        <v>6.2654310000000004</v>
      </c>
      <c r="R5136" s="1" t="s">
        <v>76</v>
      </c>
      <c r="S5136" s="1">
        <v>4.875623</v>
      </c>
      <c r="T5136" s="1" t="s">
        <v>76</v>
      </c>
      <c r="U5136" s="1" t="s">
        <v>76</v>
      </c>
      <c r="V5136" s="1" t="s">
        <v>76</v>
      </c>
    </row>
    <row r="5137" spans="1:22" x14ac:dyDescent="0.25">
      <c r="A5137" t="s">
        <v>10112</v>
      </c>
      <c r="B5137" t="s">
        <v>10113</v>
      </c>
      <c r="C5137" t="s">
        <v>10114</v>
      </c>
      <c r="D5137" t="s">
        <v>10115</v>
      </c>
      <c r="E5137" s="1">
        <v>7</v>
      </c>
      <c r="F5137" s="1">
        <v>7</v>
      </c>
      <c r="G5137" s="1">
        <v>7</v>
      </c>
      <c r="H5137" s="1">
        <v>72.8</v>
      </c>
      <c r="I5137" s="1">
        <v>11.481999999999999</v>
      </c>
      <c r="J5137" s="3">
        <v>2.5934E-199</v>
      </c>
      <c r="K5137" s="1">
        <v>6.6336909999999998</v>
      </c>
      <c r="L5137" s="1">
        <v>6.8428769999999997</v>
      </c>
      <c r="M5137" s="1">
        <v>6.1613680000000004</v>
      </c>
      <c r="N5137" s="1">
        <v>6.7244729999999997</v>
      </c>
      <c r="O5137" s="1">
        <v>7.1728069999999997</v>
      </c>
      <c r="P5137" s="1">
        <v>6.9079860000000002</v>
      </c>
      <c r="Q5137" s="1">
        <v>6.6270689999999997</v>
      </c>
      <c r="R5137" s="1">
        <v>5.9100419999999998</v>
      </c>
      <c r="S5137" s="1">
        <v>6.8198470000000002</v>
      </c>
      <c r="T5137" s="1">
        <v>7.8454949999999997</v>
      </c>
      <c r="U5137" s="1" t="s">
        <v>76</v>
      </c>
      <c r="V5137" s="1">
        <v>7.7243579999999996</v>
      </c>
    </row>
    <row r="5138" spans="1:22" x14ac:dyDescent="0.25">
      <c r="A5138" t="s">
        <v>12422</v>
      </c>
      <c r="B5138" t="s">
        <v>12423</v>
      </c>
      <c r="C5138" t="s">
        <v>12424</v>
      </c>
      <c r="D5138" t="s">
        <v>12425</v>
      </c>
      <c r="E5138" s="1">
        <v>7</v>
      </c>
      <c r="F5138" s="1">
        <v>7</v>
      </c>
      <c r="G5138" s="1">
        <v>7</v>
      </c>
      <c r="H5138" s="1">
        <v>15.4</v>
      </c>
      <c r="I5138" s="1">
        <v>71.522999999999996</v>
      </c>
      <c r="J5138" s="3">
        <v>4.622E-6</v>
      </c>
      <c r="K5138" s="1" t="s">
        <v>76</v>
      </c>
      <c r="L5138" s="1" t="s">
        <v>76</v>
      </c>
      <c r="M5138" s="1" t="s">
        <v>76</v>
      </c>
      <c r="N5138" s="1" t="s">
        <v>76</v>
      </c>
      <c r="O5138" s="1" t="s">
        <v>76</v>
      </c>
      <c r="P5138" s="1" t="s">
        <v>76</v>
      </c>
      <c r="Q5138" s="1" t="s">
        <v>76</v>
      </c>
      <c r="R5138" s="1" t="s">
        <v>76</v>
      </c>
      <c r="S5138" s="1" t="s">
        <v>76</v>
      </c>
      <c r="T5138" s="1" t="s">
        <v>76</v>
      </c>
      <c r="U5138" s="1" t="s">
        <v>76</v>
      </c>
      <c r="V5138" s="1" t="s">
        <v>76</v>
      </c>
    </row>
    <row r="5139" spans="1:22" x14ac:dyDescent="0.25">
      <c r="A5139" t="s">
        <v>43693</v>
      </c>
      <c r="B5139" t="s">
        <v>43694</v>
      </c>
      <c r="C5139" t="s">
        <v>33874</v>
      </c>
      <c r="D5139" t="s">
        <v>43695</v>
      </c>
      <c r="E5139" s="1">
        <v>3</v>
      </c>
      <c r="F5139" s="1">
        <v>1</v>
      </c>
      <c r="G5139" s="1">
        <v>1</v>
      </c>
      <c r="H5139" s="1">
        <v>26.5</v>
      </c>
      <c r="I5139" s="1">
        <v>9.7279999999999998</v>
      </c>
      <c r="J5139" s="3">
        <v>1.013E-11</v>
      </c>
      <c r="K5139" s="1">
        <v>6.1303660000000004</v>
      </c>
      <c r="L5139" s="1" t="s">
        <v>76</v>
      </c>
      <c r="M5139" s="1" t="s">
        <v>76</v>
      </c>
      <c r="N5139" s="1">
        <v>5.7196870000000004</v>
      </c>
      <c r="O5139" s="1" t="s">
        <v>76</v>
      </c>
      <c r="P5139" s="1">
        <v>6.3221360000000004</v>
      </c>
      <c r="Q5139" s="1" t="s">
        <v>76</v>
      </c>
      <c r="R5139" s="1" t="s">
        <v>76</v>
      </c>
      <c r="S5139" s="1">
        <v>6.1317469999999998</v>
      </c>
      <c r="T5139" s="1" t="s">
        <v>76</v>
      </c>
      <c r="U5139" s="1" t="s">
        <v>76</v>
      </c>
      <c r="V5139" s="1" t="s">
        <v>76</v>
      </c>
    </row>
    <row r="5140" spans="1:22" x14ac:dyDescent="0.25">
      <c r="A5140" t="s">
        <v>39314</v>
      </c>
      <c r="B5140" t="s">
        <v>39315</v>
      </c>
      <c r="C5140" t="s">
        <v>39316</v>
      </c>
      <c r="D5140" t="s">
        <v>39317</v>
      </c>
      <c r="E5140" s="1">
        <v>14</v>
      </c>
      <c r="F5140" s="1">
        <v>14</v>
      </c>
      <c r="G5140" s="1">
        <v>12</v>
      </c>
      <c r="H5140" s="1">
        <v>7</v>
      </c>
      <c r="I5140" s="1">
        <v>267.7</v>
      </c>
      <c r="J5140" s="3">
        <v>7.9489999999999997E-40</v>
      </c>
      <c r="K5140" s="1" t="s">
        <v>76</v>
      </c>
      <c r="L5140" s="1" t="s">
        <v>76</v>
      </c>
      <c r="M5140" s="1" t="s">
        <v>76</v>
      </c>
      <c r="N5140" s="1" t="s">
        <v>76</v>
      </c>
      <c r="O5140" s="1" t="s">
        <v>76</v>
      </c>
      <c r="P5140" s="1" t="s">
        <v>76</v>
      </c>
      <c r="Q5140" s="1" t="s">
        <v>76</v>
      </c>
      <c r="R5140" s="1">
        <v>5.9420380000000002</v>
      </c>
      <c r="S5140" s="1" t="s">
        <v>76</v>
      </c>
      <c r="T5140" s="1" t="s">
        <v>76</v>
      </c>
      <c r="U5140" s="1" t="s">
        <v>76</v>
      </c>
      <c r="V5140" s="1" t="s">
        <v>76</v>
      </c>
    </row>
    <row r="5141" spans="1:22" x14ac:dyDescent="0.25">
      <c r="A5141" t="s">
        <v>36010</v>
      </c>
      <c r="B5141" t="s">
        <v>36011</v>
      </c>
      <c r="C5141" t="s">
        <v>36012</v>
      </c>
      <c r="D5141" t="s">
        <v>36013</v>
      </c>
      <c r="E5141" s="1">
        <v>3</v>
      </c>
      <c r="F5141" s="1">
        <v>1</v>
      </c>
      <c r="G5141" s="1">
        <v>1</v>
      </c>
      <c r="H5141" s="1">
        <v>38.200000000000003</v>
      </c>
      <c r="I5141" s="1">
        <v>8.4224999999999994</v>
      </c>
      <c r="J5141" s="3">
        <v>1.6652E-29</v>
      </c>
      <c r="K5141" s="1" t="s">
        <v>76</v>
      </c>
      <c r="L5141" s="1" t="s">
        <v>76</v>
      </c>
      <c r="M5141" s="1" t="s">
        <v>76</v>
      </c>
      <c r="N5141" s="1" t="s">
        <v>76</v>
      </c>
      <c r="O5141" s="1" t="s">
        <v>76</v>
      </c>
      <c r="P5141" s="1" t="s">
        <v>76</v>
      </c>
      <c r="Q5141" s="1" t="s">
        <v>76</v>
      </c>
      <c r="R5141" s="1" t="s">
        <v>76</v>
      </c>
      <c r="S5141" s="1" t="s">
        <v>76</v>
      </c>
      <c r="T5141" s="1" t="s">
        <v>76</v>
      </c>
      <c r="U5141" s="1" t="s">
        <v>76</v>
      </c>
      <c r="V5141" s="1" t="s">
        <v>76</v>
      </c>
    </row>
    <row r="5142" spans="1:22" x14ac:dyDescent="0.25">
      <c r="A5142" t="s">
        <v>44097</v>
      </c>
      <c r="B5142" t="s">
        <v>44098</v>
      </c>
      <c r="C5142" t="s">
        <v>44099</v>
      </c>
      <c r="D5142" t="s">
        <v>44100</v>
      </c>
      <c r="E5142" s="1">
        <v>2</v>
      </c>
      <c r="F5142" s="1">
        <v>1</v>
      </c>
      <c r="G5142" s="1">
        <v>1</v>
      </c>
      <c r="H5142" s="1">
        <v>82.2</v>
      </c>
      <c r="I5142" s="1">
        <v>5.1458000000000004</v>
      </c>
      <c r="J5142" s="3">
        <v>1.5552999999999999E-164</v>
      </c>
      <c r="K5142" s="1">
        <v>5.8573449999999996</v>
      </c>
      <c r="L5142" s="1">
        <v>6.5919210000000001</v>
      </c>
      <c r="M5142" s="1" t="s">
        <v>76</v>
      </c>
      <c r="N5142" s="1">
        <v>6.8003530000000003</v>
      </c>
      <c r="O5142" s="1">
        <v>7.4020720000000004</v>
      </c>
      <c r="P5142" s="1" t="s">
        <v>76</v>
      </c>
      <c r="Q5142" s="1" t="s">
        <v>76</v>
      </c>
      <c r="R5142" s="1" t="s">
        <v>76</v>
      </c>
      <c r="S5142" s="1">
        <v>6.1279789999999998</v>
      </c>
      <c r="T5142" s="1" t="s">
        <v>76</v>
      </c>
      <c r="U5142" s="1" t="s">
        <v>76</v>
      </c>
      <c r="V5142" s="1" t="s">
        <v>76</v>
      </c>
    </row>
    <row r="5143" spans="1:22" x14ac:dyDescent="0.25">
      <c r="A5143" t="s">
        <v>40633</v>
      </c>
      <c r="B5143" t="s">
        <v>40634</v>
      </c>
      <c r="C5143" t="s">
        <v>40635</v>
      </c>
      <c r="D5143" t="s">
        <v>40636</v>
      </c>
      <c r="E5143" s="1">
        <v>16</v>
      </c>
      <c r="F5143" s="1">
        <v>1</v>
      </c>
      <c r="G5143" s="1">
        <v>1</v>
      </c>
      <c r="H5143" s="1">
        <v>69.400000000000006</v>
      </c>
      <c r="I5143" s="1">
        <v>31.838999999999999</v>
      </c>
      <c r="J5143" s="1">
        <v>0</v>
      </c>
      <c r="K5143" s="1" t="s">
        <v>76</v>
      </c>
      <c r="L5143" s="1" t="s">
        <v>76</v>
      </c>
      <c r="M5143" s="1" t="s">
        <v>76</v>
      </c>
      <c r="N5143" s="1" t="s">
        <v>76</v>
      </c>
      <c r="O5143" s="1" t="s">
        <v>76</v>
      </c>
      <c r="P5143" s="1" t="s">
        <v>76</v>
      </c>
      <c r="Q5143" s="1" t="s">
        <v>76</v>
      </c>
      <c r="R5143" s="1" t="s">
        <v>76</v>
      </c>
      <c r="S5143" s="1">
        <v>5.1292390000000001</v>
      </c>
      <c r="T5143" s="1" t="s">
        <v>76</v>
      </c>
      <c r="U5143" s="1" t="s">
        <v>76</v>
      </c>
      <c r="V5143" s="1" t="s">
        <v>76</v>
      </c>
    </row>
    <row r="5144" spans="1:22" x14ac:dyDescent="0.25">
      <c r="A5144" t="s">
        <v>42929</v>
      </c>
      <c r="B5144" t="s">
        <v>42930</v>
      </c>
      <c r="C5144" t="s">
        <v>30133</v>
      </c>
      <c r="D5144" t="s">
        <v>42931</v>
      </c>
      <c r="E5144" s="1">
        <v>6</v>
      </c>
      <c r="F5144" s="1">
        <v>1</v>
      </c>
      <c r="G5144" s="1">
        <v>1</v>
      </c>
      <c r="H5144" s="1">
        <v>42.5</v>
      </c>
      <c r="I5144" s="1">
        <v>23.41</v>
      </c>
      <c r="J5144" s="3">
        <v>2.0235000000000001E-210</v>
      </c>
      <c r="K5144" s="1" t="s">
        <v>76</v>
      </c>
      <c r="L5144" s="1" t="s">
        <v>76</v>
      </c>
      <c r="M5144" s="1" t="s">
        <v>76</v>
      </c>
      <c r="N5144" s="1" t="s">
        <v>76</v>
      </c>
      <c r="O5144" s="1" t="s">
        <v>76</v>
      </c>
      <c r="P5144" s="1" t="s">
        <v>76</v>
      </c>
      <c r="Q5144" s="1" t="s">
        <v>76</v>
      </c>
      <c r="R5144" s="1" t="s">
        <v>76</v>
      </c>
      <c r="S5144" s="1" t="s">
        <v>76</v>
      </c>
      <c r="T5144" s="1" t="s">
        <v>76</v>
      </c>
      <c r="U5144" s="1" t="s">
        <v>76</v>
      </c>
      <c r="V5144" s="1" t="s">
        <v>76</v>
      </c>
    </row>
    <row r="5145" spans="1:22" x14ac:dyDescent="0.25">
      <c r="A5145" t="s">
        <v>10364</v>
      </c>
      <c r="B5145" t="s">
        <v>10365</v>
      </c>
      <c r="C5145" t="s">
        <v>10366</v>
      </c>
      <c r="D5145" t="s">
        <v>10367</v>
      </c>
      <c r="E5145" s="1">
        <v>4</v>
      </c>
      <c r="F5145" s="1">
        <v>4</v>
      </c>
      <c r="G5145" s="1">
        <v>4</v>
      </c>
      <c r="H5145" s="1">
        <v>21.8</v>
      </c>
      <c r="I5145" s="1">
        <v>25.724</v>
      </c>
      <c r="J5145" s="3">
        <v>1.24E-6</v>
      </c>
      <c r="K5145" s="1" t="s">
        <v>76</v>
      </c>
      <c r="L5145" s="1" t="s">
        <v>76</v>
      </c>
      <c r="M5145" s="1" t="s">
        <v>76</v>
      </c>
      <c r="N5145" s="1" t="s">
        <v>76</v>
      </c>
      <c r="O5145" s="1" t="s">
        <v>76</v>
      </c>
      <c r="P5145" s="1">
        <v>3.982316</v>
      </c>
      <c r="Q5145" s="1">
        <v>5.0954480000000002</v>
      </c>
      <c r="R5145" s="1">
        <v>5.6941490000000003</v>
      </c>
      <c r="S5145" s="1">
        <v>5.4814420000000004</v>
      </c>
      <c r="T5145" s="1" t="s">
        <v>76</v>
      </c>
      <c r="U5145" s="1" t="s">
        <v>76</v>
      </c>
      <c r="V5145" s="1" t="s">
        <v>76</v>
      </c>
    </row>
    <row r="5146" spans="1:22" x14ac:dyDescent="0.25">
      <c r="A5146" t="s">
        <v>44553</v>
      </c>
      <c r="B5146" t="s">
        <v>44554</v>
      </c>
      <c r="C5146" t="s">
        <v>44555</v>
      </c>
      <c r="D5146" t="s">
        <v>44556</v>
      </c>
      <c r="E5146" s="1">
        <v>6</v>
      </c>
      <c r="F5146" s="1">
        <v>1</v>
      </c>
      <c r="G5146" s="1">
        <v>1</v>
      </c>
      <c r="H5146" s="1">
        <v>22.3</v>
      </c>
      <c r="I5146" s="1">
        <v>43.606000000000002</v>
      </c>
      <c r="J5146" s="3">
        <v>1.0781E-48</v>
      </c>
      <c r="K5146" s="1" t="s">
        <v>76</v>
      </c>
      <c r="L5146" s="1" t="s">
        <v>76</v>
      </c>
      <c r="M5146" s="1" t="s">
        <v>76</v>
      </c>
      <c r="N5146" s="1" t="s">
        <v>76</v>
      </c>
      <c r="O5146" s="1" t="s">
        <v>76</v>
      </c>
      <c r="P5146" s="1" t="s">
        <v>76</v>
      </c>
      <c r="Q5146" s="1" t="s">
        <v>76</v>
      </c>
      <c r="R5146" s="1" t="s">
        <v>76</v>
      </c>
      <c r="S5146" s="1" t="s">
        <v>76</v>
      </c>
      <c r="T5146" s="1" t="s">
        <v>76</v>
      </c>
      <c r="U5146" s="1" t="s">
        <v>76</v>
      </c>
      <c r="V5146" s="1" t="s">
        <v>76</v>
      </c>
    </row>
    <row r="5147" spans="1:22" x14ac:dyDescent="0.25">
      <c r="A5147" t="s">
        <v>42879</v>
      </c>
      <c r="B5147" t="s">
        <v>42880</v>
      </c>
      <c r="C5147" t="s">
        <v>42881</v>
      </c>
      <c r="D5147" t="s">
        <v>42882</v>
      </c>
      <c r="E5147" s="1">
        <v>4</v>
      </c>
      <c r="F5147" s="1">
        <v>2</v>
      </c>
      <c r="G5147" s="1">
        <v>0</v>
      </c>
      <c r="H5147" s="1">
        <v>9.8000000000000007</v>
      </c>
      <c r="I5147" s="1">
        <v>59.94</v>
      </c>
      <c r="J5147" s="3">
        <v>4.1884000000000002E-43</v>
      </c>
      <c r="K5147" s="1" t="s">
        <v>76</v>
      </c>
      <c r="L5147" s="1" t="s">
        <v>76</v>
      </c>
      <c r="M5147" s="1" t="s">
        <v>76</v>
      </c>
      <c r="N5147" s="1" t="s">
        <v>76</v>
      </c>
      <c r="O5147" s="1" t="s">
        <v>76</v>
      </c>
      <c r="P5147" s="1">
        <v>4.679646</v>
      </c>
      <c r="Q5147" s="1" t="s">
        <v>76</v>
      </c>
      <c r="R5147" s="1" t="s">
        <v>76</v>
      </c>
      <c r="S5147" s="1" t="s">
        <v>76</v>
      </c>
      <c r="T5147" s="1" t="s">
        <v>76</v>
      </c>
      <c r="U5147" s="1" t="s">
        <v>76</v>
      </c>
      <c r="V5147" s="1" t="s">
        <v>76</v>
      </c>
    </row>
    <row r="5148" spans="1:22" x14ac:dyDescent="0.25">
      <c r="A5148" t="s">
        <v>39791</v>
      </c>
      <c r="B5148" t="s">
        <v>39792</v>
      </c>
      <c r="C5148" t="s">
        <v>39793</v>
      </c>
      <c r="D5148" t="s">
        <v>39794</v>
      </c>
      <c r="E5148" s="1">
        <v>6</v>
      </c>
      <c r="F5148" s="1">
        <v>1</v>
      </c>
      <c r="G5148" s="1">
        <v>1</v>
      </c>
      <c r="H5148" s="1">
        <v>49.7</v>
      </c>
      <c r="I5148" s="1">
        <v>16.71</v>
      </c>
      <c r="J5148" s="3">
        <v>1.321E-42</v>
      </c>
      <c r="K5148" s="1" t="s">
        <v>76</v>
      </c>
      <c r="L5148" s="1" t="s">
        <v>76</v>
      </c>
      <c r="M5148" s="1" t="s">
        <v>76</v>
      </c>
      <c r="N5148" s="1" t="s">
        <v>76</v>
      </c>
      <c r="O5148" s="1" t="s">
        <v>76</v>
      </c>
      <c r="P5148" s="1">
        <v>7.1577590000000004</v>
      </c>
      <c r="Q5148" s="1" t="s">
        <v>76</v>
      </c>
      <c r="R5148" s="1" t="s">
        <v>76</v>
      </c>
      <c r="S5148" s="1" t="s">
        <v>76</v>
      </c>
      <c r="T5148" s="1" t="s">
        <v>76</v>
      </c>
      <c r="U5148" s="1" t="s">
        <v>76</v>
      </c>
      <c r="V5148" s="1" t="s">
        <v>76</v>
      </c>
    </row>
    <row r="5149" spans="1:22" x14ac:dyDescent="0.25">
      <c r="A5149" t="s">
        <v>36780</v>
      </c>
      <c r="B5149" t="s">
        <v>36781</v>
      </c>
      <c r="C5149" t="s">
        <v>36782</v>
      </c>
      <c r="D5149" t="s">
        <v>36783</v>
      </c>
      <c r="E5149" s="1">
        <v>47</v>
      </c>
      <c r="F5149" s="1">
        <v>1</v>
      </c>
      <c r="G5149" s="1">
        <v>1</v>
      </c>
      <c r="H5149" s="1">
        <v>48</v>
      </c>
      <c r="I5149" s="1">
        <v>120.38</v>
      </c>
      <c r="J5149" s="1">
        <v>0</v>
      </c>
      <c r="K5149" s="1" t="s">
        <v>76</v>
      </c>
      <c r="L5149" s="1" t="s">
        <v>76</v>
      </c>
      <c r="M5149" s="1" t="s">
        <v>76</v>
      </c>
      <c r="N5149" s="1" t="s">
        <v>76</v>
      </c>
      <c r="O5149" s="1" t="s">
        <v>76</v>
      </c>
      <c r="P5149" s="1" t="s">
        <v>76</v>
      </c>
      <c r="Q5149" s="1" t="s">
        <v>76</v>
      </c>
      <c r="R5149" s="1">
        <v>5.0593360000000001</v>
      </c>
      <c r="S5149" s="1" t="s">
        <v>76</v>
      </c>
      <c r="T5149" s="1" t="s">
        <v>76</v>
      </c>
      <c r="U5149" s="1" t="s">
        <v>76</v>
      </c>
      <c r="V5149" s="1" t="s">
        <v>76</v>
      </c>
    </row>
    <row r="5150" spans="1:22" x14ac:dyDescent="0.25">
      <c r="A5150" t="s">
        <v>44218</v>
      </c>
      <c r="B5150" t="s">
        <v>44219</v>
      </c>
      <c r="C5150" t="s">
        <v>44220</v>
      </c>
      <c r="D5150" t="s">
        <v>44221</v>
      </c>
      <c r="E5150" s="1">
        <v>49</v>
      </c>
      <c r="F5150" s="1">
        <v>1</v>
      </c>
      <c r="G5150" s="1">
        <v>1</v>
      </c>
      <c r="H5150" s="1">
        <v>47.2</v>
      </c>
      <c r="I5150" s="1">
        <v>149</v>
      </c>
      <c r="J5150" s="1">
        <v>0</v>
      </c>
      <c r="K5150" s="1" t="s">
        <v>76</v>
      </c>
      <c r="L5150" s="1" t="s">
        <v>76</v>
      </c>
      <c r="M5150" s="1">
        <v>5.2783879999999996</v>
      </c>
      <c r="N5150" s="1" t="s">
        <v>76</v>
      </c>
      <c r="O5150" s="1" t="s">
        <v>76</v>
      </c>
      <c r="P5150" s="1" t="s">
        <v>76</v>
      </c>
      <c r="Q5150" s="1">
        <v>4.6769499999999997</v>
      </c>
      <c r="R5150" s="1" t="s">
        <v>76</v>
      </c>
      <c r="S5150" s="1" t="s">
        <v>76</v>
      </c>
      <c r="T5150" s="1" t="s">
        <v>76</v>
      </c>
      <c r="U5150" s="1" t="s">
        <v>76</v>
      </c>
      <c r="V5150" s="1" t="s">
        <v>76</v>
      </c>
    </row>
    <row r="5151" spans="1:22" x14ac:dyDescent="0.25">
      <c r="A5151" t="s">
        <v>44951</v>
      </c>
      <c r="B5151" t="s">
        <v>44952</v>
      </c>
      <c r="C5151" t="s">
        <v>44953</v>
      </c>
      <c r="D5151" t="s">
        <v>44954</v>
      </c>
      <c r="E5151" s="1">
        <v>1</v>
      </c>
      <c r="F5151" s="1">
        <v>1</v>
      </c>
      <c r="G5151" s="1">
        <v>1</v>
      </c>
      <c r="H5151" s="1">
        <v>9.1999999999999993</v>
      </c>
      <c r="I5151" s="1">
        <v>25.567</v>
      </c>
      <c r="J5151" s="3">
        <v>2.7577000000000001E-9</v>
      </c>
      <c r="K5151" s="1" t="s">
        <v>76</v>
      </c>
      <c r="L5151" s="1" t="s">
        <v>76</v>
      </c>
      <c r="M5151" s="1">
        <v>5.2624269999999997</v>
      </c>
      <c r="N5151" s="1" t="s">
        <v>76</v>
      </c>
      <c r="O5151" s="1" t="s">
        <v>76</v>
      </c>
      <c r="P5151" s="1" t="s">
        <v>76</v>
      </c>
      <c r="Q5151" s="1" t="s">
        <v>76</v>
      </c>
      <c r="R5151" s="1" t="s">
        <v>76</v>
      </c>
      <c r="S5151" s="1" t="s">
        <v>76</v>
      </c>
      <c r="T5151" s="1" t="s">
        <v>76</v>
      </c>
      <c r="U5151" s="1" t="s">
        <v>76</v>
      </c>
      <c r="V5151" s="1" t="s">
        <v>76</v>
      </c>
    </row>
    <row r="5152" spans="1:22" x14ac:dyDescent="0.25">
      <c r="A5152" t="s">
        <v>31996</v>
      </c>
      <c r="B5152" t="s">
        <v>31997</v>
      </c>
      <c r="C5152" t="s">
        <v>10562</v>
      </c>
      <c r="D5152" t="s">
        <v>31998</v>
      </c>
      <c r="E5152" s="1">
        <v>17</v>
      </c>
      <c r="F5152" s="1">
        <v>1</v>
      </c>
      <c r="G5152" s="1">
        <v>1</v>
      </c>
      <c r="H5152" s="1">
        <v>38.700000000000003</v>
      </c>
      <c r="I5152" s="1">
        <v>42.006</v>
      </c>
      <c r="J5152" s="1">
        <v>0</v>
      </c>
      <c r="K5152" s="1" t="s">
        <v>76</v>
      </c>
      <c r="L5152" s="1" t="s">
        <v>76</v>
      </c>
      <c r="M5152" s="1">
        <v>4.1767279999999998</v>
      </c>
      <c r="N5152" s="1">
        <v>5.1605590000000001</v>
      </c>
      <c r="O5152" s="1" t="s">
        <v>76</v>
      </c>
      <c r="P5152" s="1">
        <v>5.528518</v>
      </c>
      <c r="Q5152" s="1">
        <v>5.8775149999999998</v>
      </c>
      <c r="R5152" s="1">
        <v>6.6359859999999999</v>
      </c>
      <c r="S5152" s="1">
        <v>6.0636710000000003</v>
      </c>
      <c r="T5152" s="1" t="s">
        <v>76</v>
      </c>
      <c r="U5152" s="1" t="s">
        <v>76</v>
      </c>
      <c r="V5152" s="1" t="s">
        <v>76</v>
      </c>
    </row>
    <row r="5153" spans="1:22" x14ac:dyDescent="0.25">
      <c r="A5153" t="s">
        <v>16189</v>
      </c>
      <c r="B5153" t="s">
        <v>16190</v>
      </c>
      <c r="C5153" t="s">
        <v>16191</v>
      </c>
      <c r="D5153" t="s">
        <v>16192</v>
      </c>
      <c r="E5153" s="1">
        <v>9</v>
      </c>
      <c r="F5153" s="1">
        <v>7</v>
      </c>
      <c r="G5153" s="1">
        <v>7</v>
      </c>
      <c r="H5153" s="1">
        <v>31</v>
      </c>
      <c r="I5153" s="1">
        <v>41.573</v>
      </c>
      <c r="J5153" s="3">
        <v>9.7635000000000006E-100</v>
      </c>
      <c r="K5153" s="1">
        <v>4.5718139999999998</v>
      </c>
      <c r="L5153" s="1">
        <v>4.9744060000000001</v>
      </c>
      <c r="M5153" s="1" t="s">
        <v>76</v>
      </c>
      <c r="N5153" s="1">
        <v>4.1920650000000004</v>
      </c>
      <c r="O5153" s="1" t="s">
        <v>76</v>
      </c>
      <c r="P5153" s="1">
        <v>5.1392490000000004</v>
      </c>
      <c r="Q5153" s="1" t="s">
        <v>76</v>
      </c>
      <c r="R5153" s="1" t="s">
        <v>76</v>
      </c>
      <c r="S5153" s="1" t="s">
        <v>76</v>
      </c>
      <c r="T5153" s="1" t="s">
        <v>76</v>
      </c>
      <c r="U5153" s="1" t="s">
        <v>76</v>
      </c>
      <c r="V5153" s="1" t="s">
        <v>76</v>
      </c>
    </row>
    <row r="5154" spans="1:22" x14ac:dyDescent="0.25">
      <c r="A5154" t="s">
        <v>40665</v>
      </c>
      <c r="B5154" t="s">
        <v>40666</v>
      </c>
      <c r="C5154" t="s">
        <v>40667</v>
      </c>
      <c r="D5154" t="s">
        <v>40668</v>
      </c>
      <c r="E5154" s="1">
        <v>10</v>
      </c>
      <c r="F5154" s="1">
        <v>10</v>
      </c>
      <c r="G5154" s="1">
        <v>9</v>
      </c>
      <c r="H5154" s="1">
        <v>2.6</v>
      </c>
      <c r="I5154" s="1">
        <v>560.69000000000005</v>
      </c>
      <c r="J5154" s="3">
        <v>1.0144000000000001E-101</v>
      </c>
      <c r="K5154" s="1" t="s">
        <v>76</v>
      </c>
      <c r="L5154" s="1" t="s">
        <v>76</v>
      </c>
      <c r="M5154" s="1">
        <v>2.7996919999999998</v>
      </c>
      <c r="N5154" s="1" t="s">
        <v>76</v>
      </c>
      <c r="O5154" s="1" t="s">
        <v>76</v>
      </c>
      <c r="P5154" s="1" t="s">
        <v>76</v>
      </c>
      <c r="Q5154" s="1" t="s">
        <v>76</v>
      </c>
      <c r="R5154" s="1">
        <v>4.2714930000000004</v>
      </c>
      <c r="S5154" s="1" t="s">
        <v>76</v>
      </c>
      <c r="T5154" s="1" t="s">
        <v>76</v>
      </c>
      <c r="U5154" s="1" t="s">
        <v>76</v>
      </c>
      <c r="V5154" s="1" t="s">
        <v>76</v>
      </c>
    </row>
    <row r="5155" spans="1:22" x14ac:dyDescent="0.25">
      <c r="A5155" t="s">
        <v>43964</v>
      </c>
      <c r="B5155" t="s">
        <v>43965</v>
      </c>
      <c r="C5155" t="s">
        <v>43966</v>
      </c>
      <c r="D5155" t="s">
        <v>43967</v>
      </c>
      <c r="E5155" s="1">
        <v>9</v>
      </c>
      <c r="F5155" s="1">
        <v>1</v>
      </c>
      <c r="G5155" s="1">
        <v>1</v>
      </c>
      <c r="H5155" s="1">
        <v>54.1</v>
      </c>
      <c r="I5155" s="1">
        <v>23.428999999999998</v>
      </c>
      <c r="J5155" s="3">
        <v>2.7726999999999998E-133</v>
      </c>
      <c r="K5155" s="1" t="s">
        <v>76</v>
      </c>
      <c r="L5155" s="1" t="s">
        <v>76</v>
      </c>
      <c r="M5155" s="1" t="s">
        <v>76</v>
      </c>
      <c r="N5155" s="1" t="s">
        <v>76</v>
      </c>
      <c r="O5155" s="1" t="s">
        <v>76</v>
      </c>
      <c r="P5155" s="1" t="s">
        <v>76</v>
      </c>
      <c r="Q5155" s="1" t="s">
        <v>76</v>
      </c>
      <c r="R5155" s="1" t="s">
        <v>76</v>
      </c>
      <c r="S5155" s="1" t="s">
        <v>76</v>
      </c>
      <c r="T5155" s="1" t="s">
        <v>76</v>
      </c>
      <c r="U5155" s="1" t="s">
        <v>76</v>
      </c>
      <c r="V5155" s="1" t="s">
        <v>76</v>
      </c>
    </row>
    <row r="5156" spans="1:22" x14ac:dyDescent="0.25">
      <c r="A5156" t="s">
        <v>18282</v>
      </c>
      <c r="B5156" t="s">
        <v>18283</v>
      </c>
      <c r="C5156" t="s">
        <v>18284</v>
      </c>
      <c r="D5156" t="s">
        <v>18285</v>
      </c>
      <c r="E5156" s="1">
        <v>12</v>
      </c>
      <c r="F5156" s="1">
        <v>1</v>
      </c>
      <c r="G5156" s="1">
        <v>1</v>
      </c>
      <c r="H5156" s="1">
        <v>59.4</v>
      </c>
      <c r="I5156" s="1">
        <v>25.93</v>
      </c>
      <c r="J5156" s="1">
        <v>0</v>
      </c>
      <c r="K5156" s="1" t="s">
        <v>76</v>
      </c>
      <c r="L5156" s="1" t="s">
        <v>76</v>
      </c>
      <c r="M5156" s="1" t="s">
        <v>76</v>
      </c>
      <c r="N5156" s="1" t="s">
        <v>76</v>
      </c>
      <c r="O5156" s="1" t="s">
        <v>76</v>
      </c>
      <c r="P5156" s="1" t="s">
        <v>76</v>
      </c>
      <c r="Q5156" s="1" t="s">
        <v>76</v>
      </c>
      <c r="R5156" s="1">
        <v>5.5418789999999998</v>
      </c>
      <c r="S5156" s="1" t="s">
        <v>76</v>
      </c>
      <c r="T5156" s="1" t="s">
        <v>76</v>
      </c>
      <c r="U5156" s="1" t="s">
        <v>76</v>
      </c>
      <c r="V5156" s="1" t="s">
        <v>76</v>
      </c>
    </row>
    <row r="5157" spans="1:22" x14ac:dyDescent="0.25">
      <c r="A5157" t="s">
        <v>34982</v>
      </c>
      <c r="B5157" t="s">
        <v>34983</v>
      </c>
      <c r="C5157" t="s">
        <v>34984</v>
      </c>
      <c r="D5157" t="s">
        <v>34985</v>
      </c>
      <c r="E5157" s="1">
        <v>14</v>
      </c>
      <c r="F5157" s="1">
        <v>14</v>
      </c>
      <c r="G5157" s="1">
        <v>14</v>
      </c>
      <c r="H5157" s="1">
        <v>19.3</v>
      </c>
      <c r="I5157" s="1">
        <v>106.99</v>
      </c>
      <c r="J5157" s="1">
        <v>0</v>
      </c>
      <c r="K5157" s="1">
        <v>5.0188670000000002</v>
      </c>
      <c r="L5157" s="1">
        <v>5.5585050000000003</v>
      </c>
      <c r="M5157" s="1">
        <v>5.764856</v>
      </c>
      <c r="N5157" s="1">
        <v>4.6168319999999996</v>
      </c>
      <c r="O5157" s="1">
        <v>5.6254049999999998</v>
      </c>
      <c r="P5157" s="1">
        <v>5.2868599999999999</v>
      </c>
      <c r="Q5157" s="1">
        <v>5.0683340000000001</v>
      </c>
      <c r="R5157" s="1">
        <v>5.4772949999999998</v>
      </c>
      <c r="S5157" s="1">
        <v>5.1281090000000003</v>
      </c>
      <c r="T5157" s="1">
        <v>7.2746199999999996</v>
      </c>
      <c r="U5157" s="1" t="s">
        <v>76</v>
      </c>
      <c r="V5157" s="1">
        <v>7.2928759999999997</v>
      </c>
    </row>
    <row r="5158" spans="1:22" x14ac:dyDescent="0.25">
      <c r="A5158" t="s">
        <v>2700</v>
      </c>
      <c r="B5158" t="s">
        <v>2701</v>
      </c>
      <c r="C5158" t="s">
        <v>2702</v>
      </c>
      <c r="D5158" t="s">
        <v>2703</v>
      </c>
      <c r="E5158" s="1">
        <v>7</v>
      </c>
      <c r="F5158" s="1">
        <v>6</v>
      </c>
      <c r="G5158" s="1">
        <v>5</v>
      </c>
      <c r="H5158" s="1">
        <v>17.899999999999999</v>
      </c>
      <c r="I5158" s="1">
        <v>68.195999999999998</v>
      </c>
      <c r="J5158" s="3">
        <v>7.7950999999999998E-138</v>
      </c>
      <c r="K5158" s="1" t="s">
        <v>76</v>
      </c>
      <c r="L5158" s="1" t="s">
        <v>76</v>
      </c>
      <c r="M5158" s="1">
        <v>4.0331830000000002</v>
      </c>
      <c r="N5158" s="1" t="s">
        <v>76</v>
      </c>
      <c r="O5158" s="1" t="s">
        <v>76</v>
      </c>
      <c r="P5158" s="1" t="s">
        <v>76</v>
      </c>
      <c r="Q5158" s="1">
        <v>5.0244450000000001</v>
      </c>
      <c r="R5158" s="1" t="s">
        <v>76</v>
      </c>
      <c r="S5158" s="1" t="s">
        <v>76</v>
      </c>
      <c r="T5158" s="1" t="s">
        <v>76</v>
      </c>
      <c r="U5158" s="1" t="s">
        <v>76</v>
      </c>
      <c r="V5158" s="1" t="s">
        <v>76</v>
      </c>
    </row>
    <row r="5159" spans="1:22" x14ac:dyDescent="0.25">
      <c r="A5159" t="s">
        <v>28723</v>
      </c>
      <c r="B5159" t="s">
        <v>28724</v>
      </c>
      <c r="C5159" t="s">
        <v>28725</v>
      </c>
      <c r="D5159" t="s">
        <v>28726</v>
      </c>
      <c r="E5159" s="1">
        <v>4</v>
      </c>
      <c r="F5159" s="1">
        <v>2</v>
      </c>
      <c r="G5159" s="1">
        <v>2</v>
      </c>
      <c r="H5159" s="1">
        <v>7.8</v>
      </c>
      <c r="I5159" s="1">
        <v>62.466000000000001</v>
      </c>
      <c r="J5159" s="1">
        <v>7.4868000000000005E-4</v>
      </c>
      <c r="K5159" s="1" t="s">
        <v>76</v>
      </c>
      <c r="L5159" s="1" t="s">
        <v>76</v>
      </c>
      <c r="M5159" s="1" t="s">
        <v>76</v>
      </c>
      <c r="N5159" s="1">
        <v>4.6817380000000002</v>
      </c>
      <c r="O5159" s="1" t="s">
        <v>76</v>
      </c>
      <c r="P5159" s="1" t="s">
        <v>76</v>
      </c>
      <c r="Q5159" s="1" t="s">
        <v>76</v>
      </c>
      <c r="R5159" s="1">
        <v>6.0003909999999996</v>
      </c>
      <c r="S5159" s="1" t="s">
        <v>76</v>
      </c>
      <c r="T5159" s="1" t="s">
        <v>76</v>
      </c>
      <c r="U5159" s="1" t="s">
        <v>76</v>
      </c>
      <c r="V5159" s="1" t="s">
        <v>76</v>
      </c>
    </row>
    <row r="5160" spans="1:22" x14ac:dyDescent="0.25">
      <c r="A5160" t="s">
        <v>43385</v>
      </c>
      <c r="B5160" t="s">
        <v>43386</v>
      </c>
      <c r="C5160" t="s">
        <v>43387</v>
      </c>
      <c r="D5160" t="s">
        <v>43388</v>
      </c>
      <c r="E5160" s="1">
        <v>5</v>
      </c>
      <c r="F5160" s="1">
        <v>5</v>
      </c>
      <c r="G5160" s="1">
        <v>5</v>
      </c>
      <c r="H5160" s="1">
        <v>11.5</v>
      </c>
      <c r="I5160" s="1">
        <v>58.317</v>
      </c>
      <c r="J5160" s="3">
        <v>6.1075000000000004E-6</v>
      </c>
      <c r="K5160" s="1" t="s">
        <v>76</v>
      </c>
      <c r="L5160" s="1" t="s">
        <v>76</v>
      </c>
      <c r="M5160" s="1" t="s">
        <v>76</v>
      </c>
      <c r="N5160" s="1" t="s">
        <v>76</v>
      </c>
      <c r="O5160" s="1" t="s">
        <v>76</v>
      </c>
      <c r="P5160" s="1">
        <v>4.7859699999999998</v>
      </c>
      <c r="Q5160" s="1" t="s">
        <v>76</v>
      </c>
      <c r="R5160" s="1">
        <v>4.4845709999999999</v>
      </c>
      <c r="S5160" s="1">
        <v>5.260643</v>
      </c>
      <c r="T5160" s="1" t="s">
        <v>76</v>
      </c>
      <c r="U5160" s="1" t="s">
        <v>76</v>
      </c>
      <c r="V5160" s="1">
        <v>7.2119210000000002</v>
      </c>
    </row>
    <row r="5161" spans="1:22" x14ac:dyDescent="0.25">
      <c r="A5161" t="s">
        <v>45010</v>
      </c>
      <c r="B5161" t="s">
        <v>45011</v>
      </c>
      <c r="C5161" t="s">
        <v>19261</v>
      </c>
      <c r="D5161" t="s">
        <v>45012</v>
      </c>
      <c r="E5161" s="1">
        <v>8</v>
      </c>
      <c r="F5161" s="1">
        <v>7</v>
      </c>
      <c r="G5161" s="1">
        <v>0</v>
      </c>
      <c r="H5161" s="1">
        <v>14.7</v>
      </c>
      <c r="I5161" s="1">
        <v>79.028999999999996</v>
      </c>
      <c r="J5161" s="3">
        <v>3.9293E-32</v>
      </c>
      <c r="K5161" s="1" t="s">
        <v>76</v>
      </c>
      <c r="L5161" s="1" t="s">
        <v>76</v>
      </c>
      <c r="M5161" s="1" t="s">
        <v>76</v>
      </c>
      <c r="N5161" s="1" t="s">
        <v>76</v>
      </c>
      <c r="O5161" s="1" t="s">
        <v>76</v>
      </c>
      <c r="P5161" s="1" t="s">
        <v>76</v>
      </c>
      <c r="Q5161" s="1" t="s">
        <v>76</v>
      </c>
      <c r="R5161" s="1" t="s">
        <v>76</v>
      </c>
      <c r="S5161" s="1" t="s">
        <v>76</v>
      </c>
      <c r="T5161" s="1" t="s">
        <v>76</v>
      </c>
      <c r="U5161" s="1" t="s">
        <v>76</v>
      </c>
      <c r="V5161" s="1" t="s">
        <v>76</v>
      </c>
    </row>
    <row r="5162" spans="1:22" x14ac:dyDescent="0.25">
      <c r="A5162" t="s">
        <v>4116</v>
      </c>
      <c r="B5162" t="s">
        <v>4117</v>
      </c>
      <c r="C5162" t="s">
        <v>4118</v>
      </c>
      <c r="D5162" t="s">
        <v>4119</v>
      </c>
      <c r="E5162" s="1">
        <v>4</v>
      </c>
      <c r="F5162" s="1">
        <v>4</v>
      </c>
      <c r="G5162" s="1">
        <v>4</v>
      </c>
      <c r="H5162" s="1">
        <v>55.6</v>
      </c>
      <c r="I5162" s="1">
        <v>12.225</v>
      </c>
      <c r="J5162" s="1">
        <v>0</v>
      </c>
      <c r="K5162" s="1">
        <v>5.9383999999999997</v>
      </c>
      <c r="L5162" s="1" t="s">
        <v>76</v>
      </c>
      <c r="M5162" s="1">
        <v>6.2536769999999997</v>
      </c>
      <c r="N5162" s="1" t="s">
        <v>76</v>
      </c>
      <c r="O5162" s="1" t="s">
        <v>76</v>
      </c>
      <c r="P5162" s="1">
        <v>5.5466899999999999</v>
      </c>
      <c r="Q5162" s="1">
        <v>6.514043</v>
      </c>
      <c r="R5162" s="1">
        <v>5.8629059999999997</v>
      </c>
      <c r="S5162" s="1">
        <v>6.6724490000000003</v>
      </c>
      <c r="T5162" s="1" t="s">
        <v>76</v>
      </c>
      <c r="U5162" s="1" t="s">
        <v>76</v>
      </c>
      <c r="V5162" s="1">
        <v>7.3974359999999999</v>
      </c>
    </row>
    <row r="5163" spans="1:22" x14ac:dyDescent="0.25">
      <c r="A5163" t="s">
        <v>39554</v>
      </c>
      <c r="B5163" t="s">
        <v>39555</v>
      </c>
      <c r="C5163" t="s">
        <v>39556</v>
      </c>
      <c r="D5163" t="s">
        <v>39557</v>
      </c>
      <c r="E5163" s="1">
        <v>10</v>
      </c>
      <c r="F5163" s="1">
        <v>1</v>
      </c>
      <c r="G5163" s="1">
        <v>1</v>
      </c>
      <c r="H5163" s="1">
        <v>23.2</v>
      </c>
      <c r="I5163" s="1">
        <v>64.492999999999995</v>
      </c>
      <c r="J5163" s="3">
        <v>4.9552999999999998E-261</v>
      </c>
      <c r="K5163" s="1" t="s">
        <v>76</v>
      </c>
      <c r="L5163" s="1" t="s">
        <v>76</v>
      </c>
      <c r="M5163" s="1" t="s">
        <v>76</v>
      </c>
      <c r="N5163" s="1" t="s">
        <v>76</v>
      </c>
      <c r="O5163" s="1" t="s">
        <v>76</v>
      </c>
      <c r="P5163" s="1" t="s">
        <v>76</v>
      </c>
      <c r="Q5163" s="1" t="s">
        <v>76</v>
      </c>
      <c r="R5163" s="1" t="s">
        <v>76</v>
      </c>
      <c r="S5163" s="1">
        <v>4.4659329999999997</v>
      </c>
      <c r="T5163" s="1" t="s">
        <v>76</v>
      </c>
      <c r="U5163" s="1" t="s">
        <v>76</v>
      </c>
      <c r="V5163" s="1" t="s">
        <v>76</v>
      </c>
    </row>
    <row r="5164" spans="1:22" x14ac:dyDescent="0.25">
      <c r="A5164" t="s">
        <v>42869</v>
      </c>
      <c r="B5164" t="s">
        <v>42870</v>
      </c>
      <c r="C5164" t="s">
        <v>42871</v>
      </c>
      <c r="D5164" t="s">
        <v>42872</v>
      </c>
      <c r="E5164" s="1">
        <v>7</v>
      </c>
      <c r="F5164" s="1">
        <v>1</v>
      </c>
      <c r="G5164" s="1">
        <v>1</v>
      </c>
      <c r="H5164" s="1">
        <v>34.799999999999997</v>
      </c>
      <c r="I5164" s="1">
        <v>32.03</v>
      </c>
      <c r="J5164" s="3">
        <v>6.5740000000000004E-121</v>
      </c>
      <c r="K5164" s="1" t="s">
        <v>76</v>
      </c>
      <c r="L5164" s="1" t="s">
        <v>76</v>
      </c>
      <c r="M5164" s="1" t="s">
        <v>76</v>
      </c>
      <c r="N5164" s="1" t="s">
        <v>76</v>
      </c>
      <c r="O5164" s="1" t="s">
        <v>76</v>
      </c>
      <c r="P5164" s="1" t="s">
        <v>76</v>
      </c>
      <c r="Q5164" s="1" t="s">
        <v>76</v>
      </c>
      <c r="R5164" s="1" t="s">
        <v>76</v>
      </c>
      <c r="S5164" s="1" t="s">
        <v>76</v>
      </c>
      <c r="T5164" s="1" t="s">
        <v>76</v>
      </c>
      <c r="U5164" s="1" t="s">
        <v>76</v>
      </c>
      <c r="V5164" s="1" t="s">
        <v>76</v>
      </c>
    </row>
    <row r="5165" spans="1:22" x14ac:dyDescent="0.25">
      <c r="A5165" t="s">
        <v>42940</v>
      </c>
      <c r="B5165" t="s">
        <v>42941</v>
      </c>
      <c r="C5165" t="s">
        <v>42942</v>
      </c>
      <c r="D5165" t="s">
        <v>42943</v>
      </c>
      <c r="E5165" s="1">
        <v>4</v>
      </c>
      <c r="F5165" s="1">
        <v>3</v>
      </c>
      <c r="G5165" s="1">
        <v>3</v>
      </c>
      <c r="H5165" s="1">
        <v>5.0999999999999996</v>
      </c>
      <c r="I5165" s="1">
        <v>114.65</v>
      </c>
      <c r="J5165" s="1">
        <v>1.7571000000000001E-4</v>
      </c>
      <c r="K5165" s="1" t="s">
        <v>76</v>
      </c>
      <c r="L5165" s="1" t="s">
        <v>76</v>
      </c>
      <c r="M5165" s="1">
        <v>3.9742259999999998</v>
      </c>
      <c r="N5165" s="1" t="s">
        <v>76</v>
      </c>
      <c r="O5165" s="1" t="s">
        <v>76</v>
      </c>
      <c r="P5165" s="1">
        <v>4.6928470000000004</v>
      </c>
      <c r="Q5165" s="1" t="s">
        <v>76</v>
      </c>
      <c r="R5165" s="1" t="s">
        <v>76</v>
      </c>
      <c r="S5165" s="1" t="s">
        <v>76</v>
      </c>
      <c r="T5165" s="1" t="s">
        <v>76</v>
      </c>
      <c r="U5165" s="1" t="s">
        <v>76</v>
      </c>
      <c r="V5165" s="1" t="s">
        <v>76</v>
      </c>
    </row>
    <row r="5166" spans="1:22" x14ac:dyDescent="0.25">
      <c r="A5166" t="s">
        <v>2848</v>
      </c>
      <c r="B5166" t="s">
        <v>2849</v>
      </c>
      <c r="C5166" t="s">
        <v>2850</v>
      </c>
      <c r="D5166" t="s">
        <v>2851</v>
      </c>
      <c r="E5166" s="1">
        <v>4</v>
      </c>
      <c r="F5166" s="1">
        <v>4</v>
      </c>
      <c r="G5166" s="1">
        <v>3</v>
      </c>
      <c r="H5166" s="1">
        <v>8.5</v>
      </c>
      <c r="I5166" s="1">
        <v>46.545000000000002</v>
      </c>
      <c r="J5166" s="3">
        <v>6.3052000000000006E-5</v>
      </c>
      <c r="K5166" s="1" t="s">
        <v>76</v>
      </c>
      <c r="L5166" s="1" t="s">
        <v>76</v>
      </c>
      <c r="M5166" s="1" t="s">
        <v>76</v>
      </c>
      <c r="N5166" s="1" t="s">
        <v>76</v>
      </c>
      <c r="O5166" s="1" t="s">
        <v>76</v>
      </c>
      <c r="P5166" s="1">
        <v>4.4142380000000001</v>
      </c>
      <c r="Q5166" s="1">
        <v>5.2821239999999996</v>
      </c>
      <c r="R5166" s="1" t="s">
        <v>76</v>
      </c>
      <c r="S5166" s="1">
        <v>4.7938879999999999</v>
      </c>
      <c r="T5166" s="1" t="s">
        <v>76</v>
      </c>
      <c r="U5166" s="1" t="s">
        <v>76</v>
      </c>
      <c r="V5166" s="1" t="s">
        <v>76</v>
      </c>
    </row>
    <row r="5167" spans="1:22" x14ac:dyDescent="0.25">
      <c r="A5167" t="s">
        <v>34917</v>
      </c>
      <c r="B5167" t="s">
        <v>34918</v>
      </c>
      <c r="C5167" t="s">
        <v>34919</v>
      </c>
      <c r="D5167" t="s">
        <v>34920</v>
      </c>
      <c r="E5167" s="1">
        <v>27</v>
      </c>
      <c r="F5167" s="1">
        <v>27</v>
      </c>
      <c r="G5167" s="1">
        <v>26</v>
      </c>
      <c r="H5167" s="1">
        <v>20.5</v>
      </c>
      <c r="I5167" s="1">
        <v>212.24</v>
      </c>
      <c r="J5167" s="1">
        <v>0</v>
      </c>
      <c r="K5167" s="1">
        <v>4.6567780000000001</v>
      </c>
      <c r="L5167" s="1">
        <v>4.772564</v>
      </c>
      <c r="M5167" s="1">
        <v>5.1956230000000003</v>
      </c>
      <c r="N5167" s="1">
        <v>4.3227770000000003</v>
      </c>
      <c r="O5167" s="1">
        <v>4.6131440000000001</v>
      </c>
      <c r="P5167" s="1">
        <v>4.6827589999999999</v>
      </c>
      <c r="Q5167" s="1" t="s">
        <v>76</v>
      </c>
      <c r="R5167" s="1">
        <v>4.8399369999999999</v>
      </c>
      <c r="S5167" s="1">
        <v>5.4579420000000001</v>
      </c>
      <c r="T5167" s="1" t="s">
        <v>76</v>
      </c>
      <c r="U5167" s="1" t="s">
        <v>76</v>
      </c>
      <c r="V5167" s="1">
        <v>7.8612539999999997</v>
      </c>
    </row>
    <row r="5168" spans="1:22" x14ac:dyDescent="0.25">
      <c r="A5168" t="s">
        <v>15583</v>
      </c>
      <c r="B5168" t="s">
        <v>15584</v>
      </c>
      <c r="C5168" t="s">
        <v>15585</v>
      </c>
      <c r="D5168" t="s">
        <v>15586</v>
      </c>
      <c r="E5168" s="1">
        <v>20</v>
      </c>
      <c r="F5168" s="1">
        <v>20</v>
      </c>
      <c r="G5168" s="1">
        <v>20</v>
      </c>
      <c r="H5168" s="1">
        <v>29.1</v>
      </c>
      <c r="I5168" s="1">
        <v>96.543000000000006</v>
      </c>
      <c r="J5168" s="3">
        <v>6.3409999999999994E-126</v>
      </c>
      <c r="K5168" s="1">
        <v>2.9862340000000001</v>
      </c>
      <c r="L5168" s="1" t="s">
        <v>76</v>
      </c>
      <c r="M5168" s="1" t="s">
        <v>76</v>
      </c>
      <c r="N5168" s="1">
        <v>5.3942240000000004</v>
      </c>
      <c r="O5168" s="1">
        <v>5.6584500000000002</v>
      </c>
      <c r="P5168" s="1">
        <v>5.7346560000000002</v>
      </c>
      <c r="Q5168" s="1" t="s">
        <v>76</v>
      </c>
      <c r="R5168" s="1">
        <v>4.2604290000000002</v>
      </c>
      <c r="S5168" s="1">
        <v>4.6807340000000002</v>
      </c>
      <c r="T5168" s="1" t="s">
        <v>76</v>
      </c>
      <c r="U5168" s="1" t="s">
        <v>76</v>
      </c>
      <c r="V5168" s="1">
        <v>6.9999909999999996</v>
      </c>
    </row>
    <row r="5169" spans="1:22" x14ac:dyDescent="0.25">
      <c r="A5169" t="s">
        <v>45008</v>
      </c>
      <c r="B5169" t="s">
        <v>44980</v>
      </c>
      <c r="C5169" t="s">
        <v>44981</v>
      </c>
      <c r="D5169" t="s">
        <v>45009</v>
      </c>
      <c r="E5169" s="1">
        <v>4</v>
      </c>
      <c r="F5169" s="1">
        <v>1</v>
      </c>
      <c r="G5169" s="1">
        <v>1</v>
      </c>
      <c r="H5169" s="1">
        <v>98.5</v>
      </c>
      <c r="I5169" s="1">
        <v>7.6874000000000002</v>
      </c>
      <c r="J5169" s="1">
        <v>0</v>
      </c>
      <c r="K5169" s="1" t="s">
        <v>76</v>
      </c>
      <c r="L5169" s="1" t="s">
        <v>76</v>
      </c>
      <c r="M5169" s="1" t="s">
        <v>76</v>
      </c>
      <c r="N5169" s="1" t="s">
        <v>76</v>
      </c>
      <c r="O5169" s="1" t="s">
        <v>76</v>
      </c>
      <c r="P5169" s="1" t="s">
        <v>76</v>
      </c>
      <c r="Q5169" s="1" t="s">
        <v>76</v>
      </c>
      <c r="R5169" s="1" t="s">
        <v>76</v>
      </c>
      <c r="S5169" s="1" t="s">
        <v>76</v>
      </c>
      <c r="T5169" s="1" t="s">
        <v>76</v>
      </c>
      <c r="U5169" s="1" t="s">
        <v>76</v>
      </c>
      <c r="V5169" s="1" t="s">
        <v>76</v>
      </c>
    </row>
    <row r="5170" spans="1:22" x14ac:dyDescent="0.25">
      <c r="A5170" t="s">
        <v>44979</v>
      </c>
      <c r="B5170" t="s">
        <v>44980</v>
      </c>
      <c r="C5170" t="s">
        <v>44981</v>
      </c>
      <c r="D5170" t="s">
        <v>44982</v>
      </c>
      <c r="E5170" s="1">
        <v>4</v>
      </c>
      <c r="F5170" s="1">
        <v>1</v>
      </c>
      <c r="G5170" s="1">
        <v>1</v>
      </c>
      <c r="H5170" s="1">
        <v>56.8</v>
      </c>
      <c r="I5170" s="1">
        <v>4.5342000000000002</v>
      </c>
      <c r="J5170" s="3">
        <v>5.1058999999999999E-9</v>
      </c>
      <c r="K5170" s="1" t="s">
        <v>76</v>
      </c>
      <c r="L5170" s="1" t="s">
        <v>76</v>
      </c>
      <c r="M5170" s="1" t="s">
        <v>76</v>
      </c>
      <c r="N5170" s="1" t="s">
        <v>76</v>
      </c>
      <c r="O5170" s="1">
        <v>6.3343730000000003</v>
      </c>
      <c r="P5170" s="1" t="s">
        <v>76</v>
      </c>
      <c r="Q5170" s="1">
        <v>6.1763810000000001</v>
      </c>
      <c r="R5170" s="1" t="s">
        <v>76</v>
      </c>
      <c r="S5170" s="1">
        <v>5.4259909999999998</v>
      </c>
      <c r="T5170" s="1" t="s">
        <v>76</v>
      </c>
      <c r="U5170" s="1" t="s">
        <v>76</v>
      </c>
      <c r="V5170" s="1" t="s">
        <v>76</v>
      </c>
    </row>
    <row r="5171" spans="1:22" x14ac:dyDescent="0.25">
      <c r="A5171" t="s">
        <v>17923</v>
      </c>
      <c r="B5171" t="s">
        <v>17924</v>
      </c>
      <c r="C5171" t="s">
        <v>17925</v>
      </c>
      <c r="D5171" t="s">
        <v>17926</v>
      </c>
      <c r="E5171" s="1">
        <v>36</v>
      </c>
      <c r="F5171" s="1">
        <v>1</v>
      </c>
      <c r="G5171" s="1">
        <v>1</v>
      </c>
      <c r="H5171" s="1">
        <v>41.5</v>
      </c>
      <c r="I5171" s="1">
        <v>103.34</v>
      </c>
      <c r="J5171" s="1">
        <v>0</v>
      </c>
      <c r="K5171" s="1" t="s">
        <v>76</v>
      </c>
      <c r="L5171" s="1" t="s">
        <v>76</v>
      </c>
      <c r="M5171" s="1" t="s">
        <v>76</v>
      </c>
      <c r="N5171" s="1" t="s">
        <v>76</v>
      </c>
      <c r="O5171" s="1" t="s">
        <v>76</v>
      </c>
      <c r="P5171" s="1" t="s">
        <v>76</v>
      </c>
      <c r="Q5171" s="1" t="s">
        <v>76</v>
      </c>
      <c r="R5171" s="1" t="s">
        <v>76</v>
      </c>
      <c r="S5171" s="1" t="s">
        <v>76</v>
      </c>
      <c r="T5171" s="1" t="s">
        <v>76</v>
      </c>
      <c r="U5171" s="1" t="s">
        <v>76</v>
      </c>
      <c r="V5171" s="1" t="s">
        <v>76</v>
      </c>
    </row>
    <row r="5172" spans="1:22" x14ac:dyDescent="0.25">
      <c r="A5172" t="s">
        <v>9298</v>
      </c>
      <c r="B5172" t="s">
        <v>9299</v>
      </c>
      <c r="C5172" t="s">
        <v>9300</v>
      </c>
      <c r="D5172" t="s">
        <v>9301</v>
      </c>
      <c r="E5172" s="1">
        <v>5</v>
      </c>
      <c r="F5172" s="1">
        <v>4</v>
      </c>
      <c r="G5172" s="1">
        <v>4</v>
      </c>
      <c r="H5172" s="1">
        <v>10.199999999999999</v>
      </c>
      <c r="I5172" s="1">
        <v>63.493000000000002</v>
      </c>
      <c r="J5172" s="3">
        <v>2.1301000000000001E-40</v>
      </c>
      <c r="K5172" s="1" t="s">
        <v>76</v>
      </c>
      <c r="L5172" s="1">
        <v>5.5093370000000004</v>
      </c>
      <c r="M5172" s="1" t="s">
        <v>76</v>
      </c>
      <c r="N5172" s="1" t="s">
        <v>76</v>
      </c>
      <c r="O5172" s="1">
        <v>5.6608939999999999</v>
      </c>
      <c r="P5172" s="1">
        <v>4.9831120000000002</v>
      </c>
      <c r="Q5172" s="1">
        <v>5.2607629999999999</v>
      </c>
      <c r="R5172" s="1" t="s">
        <v>76</v>
      </c>
      <c r="S5172" s="1">
        <v>5.214791</v>
      </c>
      <c r="T5172" s="1">
        <v>7.1302700000000003</v>
      </c>
      <c r="U5172" s="1" t="s">
        <v>76</v>
      </c>
      <c r="V5172" s="1">
        <v>6.7523710000000001</v>
      </c>
    </row>
    <row r="5173" spans="1:22" x14ac:dyDescent="0.25">
      <c r="A5173" t="s">
        <v>27987</v>
      </c>
      <c r="B5173" t="s">
        <v>27988</v>
      </c>
      <c r="C5173" t="s">
        <v>27989</v>
      </c>
      <c r="D5173" t="s">
        <v>27990</v>
      </c>
      <c r="E5173" s="1">
        <v>5</v>
      </c>
      <c r="F5173" s="1">
        <v>5</v>
      </c>
      <c r="G5173" s="1">
        <v>5</v>
      </c>
      <c r="H5173" s="1">
        <v>14.2</v>
      </c>
      <c r="I5173" s="1">
        <v>53.331000000000003</v>
      </c>
      <c r="J5173" s="3">
        <v>9.1550999999999999E-18</v>
      </c>
      <c r="K5173" s="1">
        <v>4.1241130000000004</v>
      </c>
      <c r="L5173" s="1" t="s">
        <v>76</v>
      </c>
      <c r="M5173" s="1" t="s">
        <v>76</v>
      </c>
      <c r="N5173" s="1" t="s">
        <v>76</v>
      </c>
      <c r="O5173" s="1" t="s">
        <v>76</v>
      </c>
      <c r="P5173" s="1">
        <v>4.495336</v>
      </c>
      <c r="Q5173" s="1">
        <v>3.813294</v>
      </c>
      <c r="R5173" s="1">
        <v>5.525887</v>
      </c>
      <c r="S5173" s="1">
        <v>4.9682769999999996</v>
      </c>
      <c r="T5173" s="1" t="s">
        <v>76</v>
      </c>
      <c r="U5173" s="1" t="s">
        <v>76</v>
      </c>
      <c r="V5173" s="1" t="s">
        <v>76</v>
      </c>
    </row>
    <row r="5174" spans="1:22" x14ac:dyDescent="0.25">
      <c r="A5174" t="s">
        <v>42994</v>
      </c>
      <c r="B5174" t="s">
        <v>42995</v>
      </c>
      <c r="C5174" t="s">
        <v>42996</v>
      </c>
      <c r="D5174" t="s">
        <v>42997</v>
      </c>
      <c r="E5174" s="1">
        <v>5</v>
      </c>
      <c r="F5174" s="1">
        <v>1</v>
      </c>
      <c r="G5174" s="1">
        <v>1</v>
      </c>
      <c r="H5174" s="1">
        <v>67.099999999999994</v>
      </c>
      <c r="I5174" s="1">
        <v>9.1702999999999992</v>
      </c>
      <c r="J5174" s="1">
        <v>0</v>
      </c>
      <c r="K5174" s="1" t="s">
        <v>76</v>
      </c>
      <c r="L5174" s="1" t="s">
        <v>76</v>
      </c>
      <c r="M5174" s="1" t="s">
        <v>76</v>
      </c>
      <c r="N5174" s="1" t="s">
        <v>76</v>
      </c>
      <c r="O5174" s="1" t="s">
        <v>76</v>
      </c>
      <c r="P5174" s="1" t="s">
        <v>76</v>
      </c>
      <c r="Q5174" s="1" t="s">
        <v>76</v>
      </c>
      <c r="R5174" s="1" t="s">
        <v>76</v>
      </c>
      <c r="S5174" s="1" t="s">
        <v>76</v>
      </c>
      <c r="T5174" s="1" t="s">
        <v>76</v>
      </c>
      <c r="U5174" s="1" t="s">
        <v>76</v>
      </c>
      <c r="V5174" s="1" t="s">
        <v>76</v>
      </c>
    </row>
    <row r="5175" spans="1:22" x14ac:dyDescent="0.25">
      <c r="A5175" t="s">
        <v>38824</v>
      </c>
      <c r="B5175" t="s">
        <v>38825</v>
      </c>
      <c r="C5175" t="s">
        <v>38826</v>
      </c>
      <c r="D5175" t="s">
        <v>38827</v>
      </c>
      <c r="E5175" s="1">
        <v>21</v>
      </c>
      <c r="F5175" s="1">
        <v>2</v>
      </c>
      <c r="G5175" s="1">
        <v>2</v>
      </c>
      <c r="H5175" s="1">
        <v>84</v>
      </c>
      <c r="I5175" s="1">
        <v>18.591999999999999</v>
      </c>
      <c r="J5175" s="1">
        <v>0</v>
      </c>
      <c r="K5175" s="1">
        <v>5.5927100000000003</v>
      </c>
      <c r="L5175" s="1">
        <v>6.3893430000000002</v>
      </c>
      <c r="M5175" s="1">
        <v>4.301984</v>
      </c>
      <c r="N5175" s="1">
        <v>5.2558749999999996</v>
      </c>
      <c r="O5175" s="1">
        <v>6.5027689999999998</v>
      </c>
      <c r="P5175" s="1">
        <v>6.4631309999999997</v>
      </c>
      <c r="Q5175" s="1">
        <v>6.606554</v>
      </c>
      <c r="R5175" s="1">
        <v>7.4307359999999996</v>
      </c>
      <c r="S5175" s="1">
        <v>6.7878360000000004</v>
      </c>
      <c r="T5175" s="1" t="s">
        <v>76</v>
      </c>
      <c r="U5175" s="1" t="s">
        <v>76</v>
      </c>
      <c r="V5175" s="1" t="s">
        <v>76</v>
      </c>
    </row>
    <row r="5176" spans="1:22" x14ac:dyDescent="0.25">
      <c r="A5176" t="s">
        <v>36691</v>
      </c>
      <c r="B5176" t="s">
        <v>36692</v>
      </c>
      <c r="C5176" t="s">
        <v>36693</v>
      </c>
      <c r="D5176" t="s">
        <v>36694</v>
      </c>
      <c r="E5176" s="1">
        <v>7</v>
      </c>
      <c r="F5176" s="1">
        <v>2</v>
      </c>
      <c r="G5176" s="1">
        <v>0</v>
      </c>
      <c r="H5176" s="1">
        <v>47</v>
      </c>
      <c r="I5176" s="1">
        <v>7.3563999999999998</v>
      </c>
      <c r="J5176" s="3">
        <v>1.9169000000000002E-170</v>
      </c>
      <c r="K5176" s="1">
        <v>7.058122</v>
      </c>
      <c r="L5176" s="1">
        <v>7.0145629999999999</v>
      </c>
      <c r="M5176" s="1">
        <v>7.8438239999999997</v>
      </c>
      <c r="N5176" s="1">
        <v>7.1608590000000003</v>
      </c>
      <c r="O5176" s="1">
        <v>7.4095610000000001</v>
      </c>
      <c r="P5176" s="1">
        <v>7.7668290000000004</v>
      </c>
      <c r="Q5176" s="1">
        <v>8.2265739999999994</v>
      </c>
      <c r="R5176" s="1">
        <v>8.9761980000000001</v>
      </c>
      <c r="S5176" s="1">
        <v>8.394539</v>
      </c>
      <c r="T5176" s="1" t="s">
        <v>76</v>
      </c>
      <c r="U5176" s="1" t="s">
        <v>76</v>
      </c>
      <c r="V5176" s="1" t="s">
        <v>76</v>
      </c>
    </row>
    <row r="5177" spans="1:22" x14ac:dyDescent="0.25">
      <c r="A5177" t="s">
        <v>36751</v>
      </c>
      <c r="B5177" t="s">
        <v>36752</v>
      </c>
      <c r="C5177" t="s">
        <v>36753</v>
      </c>
      <c r="D5177" t="s">
        <v>36754</v>
      </c>
      <c r="E5177" s="1">
        <v>7</v>
      </c>
      <c r="F5177" s="1">
        <v>1</v>
      </c>
      <c r="G5177" s="1">
        <v>1</v>
      </c>
      <c r="H5177" s="1">
        <v>31.2</v>
      </c>
      <c r="I5177" s="1">
        <v>15.695</v>
      </c>
      <c r="J5177" s="3">
        <v>8.5201999999999999E-174</v>
      </c>
      <c r="K5177" s="1" t="s">
        <v>76</v>
      </c>
      <c r="L5177" s="1" t="s">
        <v>76</v>
      </c>
      <c r="M5177" s="1" t="s">
        <v>76</v>
      </c>
      <c r="N5177" s="1" t="s">
        <v>76</v>
      </c>
      <c r="O5177" s="1" t="s">
        <v>76</v>
      </c>
      <c r="P5177" s="1" t="s">
        <v>76</v>
      </c>
      <c r="Q5177" s="1" t="s">
        <v>76</v>
      </c>
      <c r="R5177" s="1" t="s">
        <v>76</v>
      </c>
      <c r="S5177" s="1" t="s">
        <v>76</v>
      </c>
      <c r="T5177" s="1" t="s">
        <v>76</v>
      </c>
      <c r="U5177" s="1" t="s">
        <v>76</v>
      </c>
      <c r="V5177" s="1" t="s">
        <v>76</v>
      </c>
    </row>
    <row r="5178" spans="1:22" x14ac:dyDescent="0.25">
      <c r="A5178" t="s">
        <v>44145</v>
      </c>
      <c r="B5178" t="s">
        <v>44146</v>
      </c>
      <c r="C5178" t="s">
        <v>44147</v>
      </c>
      <c r="D5178" t="s">
        <v>44148</v>
      </c>
      <c r="E5178" s="1">
        <v>2</v>
      </c>
      <c r="F5178" s="1">
        <v>1</v>
      </c>
      <c r="G5178" s="1">
        <v>1</v>
      </c>
      <c r="H5178" s="1">
        <v>33</v>
      </c>
      <c r="I5178" s="1">
        <v>13.552</v>
      </c>
      <c r="J5178" s="3">
        <v>1.1738000000000001E-43</v>
      </c>
      <c r="K5178" s="1" t="s">
        <v>76</v>
      </c>
      <c r="L5178" s="1">
        <v>6.5294559999999997</v>
      </c>
      <c r="M5178" s="1" t="s">
        <v>76</v>
      </c>
      <c r="N5178" s="1" t="s">
        <v>76</v>
      </c>
      <c r="O5178" s="1">
        <v>6.9950029999999996</v>
      </c>
      <c r="P5178" s="1" t="s">
        <v>76</v>
      </c>
      <c r="Q5178" s="1" t="s">
        <v>76</v>
      </c>
      <c r="R5178" s="1">
        <v>6.4990269999999999</v>
      </c>
      <c r="S5178" s="1" t="s">
        <v>76</v>
      </c>
      <c r="T5178" s="1" t="s">
        <v>76</v>
      </c>
      <c r="U5178" s="1" t="s">
        <v>76</v>
      </c>
      <c r="V5178" s="1" t="s">
        <v>76</v>
      </c>
    </row>
    <row r="5179" spans="1:22" x14ac:dyDescent="0.25">
      <c r="A5179" t="s">
        <v>40688</v>
      </c>
      <c r="B5179" t="s">
        <v>40689</v>
      </c>
      <c r="C5179" t="s">
        <v>40690</v>
      </c>
      <c r="D5179" t="s">
        <v>40691</v>
      </c>
      <c r="E5179" s="1">
        <v>18</v>
      </c>
      <c r="F5179" s="1">
        <v>1</v>
      </c>
      <c r="G5179" s="1">
        <v>1</v>
      </c>
      <c r="H5179" s="1">
        <v>69.5</v>
      </c>
      <c r="I5179" s="1">
        <v>34.011000000000003</v>
      </c>
      <c r="J5179" s="1">
        <v>0</v>
      </c>
      <c r="K5179" s="1" t="s">
        <v>76</v>
      </c>
      <c r="L5179" s="1" t="s">
        <v>76</v>
      </c>
      <c r="M5179" s="1">
        <v>3.8079809999999998</v>
      </c>
      <c r="N5179" s="1" t="s">
        <v>76</v>
      </c>
      <c r="O5179" s="1" t="s">
        <v>76</v>
      </c>
      <c r="P5179" s="1" t="s">
        <v>76</v>
      </c>
      <c r="Q5179" s="1" t="s">
        <v>76</v>
      </c>
      <c r="R5179" s="1" t="s">
        <v>76</v>
      </c>
      <c r="S5179" s="1" t="s">
        <v>76</v>
      </c>
      <c r="T5179" s="1" t="s">
        <v>76</v>
      </c>
      <c r="U5179" s="1" t="s">
        <v>76</v>
      </c>
      <c r="V5179" s="1" t="s">
        <v>76</v>
      </c>
    </row>
    <row r="5180" spans="1:22" x14ac:dyDescent="0.25">
      <c r="A5180" t="s">
        <v>42641</v>
      </c>
      <c r="B5180" t="s">
        <v>42642</v>
      </c>
      <c r="C5180" t="s">
        <v>42643</v>
      </c>
      <c r="D5180" t="s">
        <v>42644</v>
      </c>
      <c r="E5180" s="1">
        <v>9</v>
      </c>
      <c r="F5180" s="1">
        <v>3</v>
      </c>
      <c r="G5180" s="1">
        <v>0</v>
      </c>
      <c r="H5180" s="1">
        <v>37.6</v>
      </c>
      <c r="I5180" s="1">
        <v>37.433999999999997</v>
      </c>
      <c r="J5180" s="3">
        <v>5.7771000000000002E-170</v>
      </c>
      <c r="K5180" s="1">
        <v>4.8898619999999999</v>
      </c>
      <c r="L5180" s="1">
        <v>4.7874819999999998</v>
      </c>
      <c r="M5180" s="1">
        <v>3.802041</v>
      </c>
      <c r="N5180" s="1" t="s">
        <v>76</v>
      </c>
      <c r="O5180" s="1">
        <v>5.3247970000000002</v>
      </c>
      <c r="P5180" s="1">
        <v>5.0448919999999999</v>
      </c>
      <c r="Q5180" s="1">
        <v>4.1752510000000003</v>
      </c>
      <c r="R5180" s="1">
        <v>5.7327959999999996</v>
      </c>
      <c r="S5180" s="1">
        <v>5.8269099999999998</v>
      </c>
      <c r="T5180" s="1" t="s">
        <v>76</v>
      </c>
      <c r="U5180" s="1" t="s">
        <v>76</v>
      </c>
      <c r="V5180" s="1" t="s">
        <v>76</v>
      </c>
    </row>
    <row r="5181" spans="1:22" x14ac:dyDescent="0.25">
      <c r="A5181" t="s">
        <v>42269</v>
      </c>
      <c r="B5181" t="s">
        <v>42270</v>
      </c>
      <c r="C5181" t="s">
        <v>42271</v>
      </c>
      <c r="D5181" t="s">
        <v>42272</v>
      </c>
      <c r="E5181" s="1">
        <v>33</v>
      </c>
      <c r="F5181" s="1">
        <v>1</v>
      </c>
      <c r="G5181" s="1">
        <v>1</v>
      </c>
      <c r="H5181" s="1">
        <v>51.8</v>
      </c>
      <c r="I5181" s="1">
        <v>80.156999999999996</v>
      </c>
      <c r="J5181" s="1">
        <v>0</v>
      </c>
      <c r="K5181" s="1" t="s">
        <v>76</v>
      </c>
      <c r="L5181" s="1" t="s">
        <v>76</v>
      </c>
      <c r="M5181" s="1" t="s">
        <v>76</v>
      </c>
      <c r="N5181" s="1" t="s">
        <v>76</v>
      </c>
      <c r="O5181" s="1" t="s">
        <v>76</v>
      </c>
      <c r="P5181" s="1" t="s">
        <v>76</v>
      </c>
      <c r="Q5181" s="1" t="s">
        <v>76</v>
      </c>
      <c r="R5181" s="1" t="s">
        <v>76</v>
      </c>
      <c r="S5181" s="1" t="s">
        <v>76</v>
      </c>
      <c r="T5181" s="1" t="s">
        <v>76</v>
      </c>
      <c r="U5181" s="1" t="s">
        <v>76</v>
      </c>
      <c r="V5181" s="1" t="s">
        <v>76</v>
      </c>
    </row>
    <row r="5182" spans="1:22" x14ac:dyDescent="0.25">
      <c r="A5182" t="s">
        <v>34852</v>
      </c>
      <c r="B5182" t="s">
        <v>34853</v>
      </c>
      <c r="C5182" t="s">
        <v>34854</v>
      </c>
      <c r="D5182" t="s">
        <v>34855</v>
      </c>
      <c r="E5182" s="1">
        <v>32</v>
      </c>
      <c r="F5182" s="1">
        <v>1</v>
      </c>
      <c r="G5182" s="1">
        <v>1</v>
      </c>
      <c r="H5182" s="1">
        <v>43.4</v>
      </c>
      <c r="I5182" s="1">
        <v>105.7</v>
      </c>
      <c r="J5182" s="1">
        <v>0</v>
      </c>
      <c r="K5182" s="1" t="s">
        <v>76</v>
      </c>
      <c r="L5182" s="1" t="s">
        <v>76</v>
      </c>
      <c r="M5182" s="1" t="s">
        <v>76</v>
      </c>
      <c r="N5182" s="1" t="s">
        <v>76</v>
      </c>
      <c r="O5182" s="1" t="s">
        <v>76</v>
      </c>
      <c r="P5182" s="1" t="s">
        <v>76</v>
      </c>
      <c r="Q5182" s="1" t="s">
        <v>76</v>
      </c>
      <c r="R5182" s="1" t="s">
        <v>76</v>
      </c>
      <c r="S5182" s="1" t="s">
        <v>76</v>
      </c>
      <c r="T5182" s="1" t="s">
        <v>76</v>
      </c>
      <c r="U5182" s="1" t="s">
        <v>76</v>
      </c>
      <c r="V5182" s="1" t="s">
        <v>76</v>
      </c>
    </row>
    <row r="5183" spans="1:22" x14ac:dyDescent="0.25">
      <c r="A5183" t="s">
        <v>38412</v>
      </c>
      <c r="B5183" t="s">
        <v>38413</v>
      </c>
      <c r="C5183" t="s">
        <v>38414</v>
      </c>
      <c r="D5183" t="s">
        <v>38415</v>
      </c>
      <c r="E5183" s="1">
        <v>10</v>
      </c>
      <c r="F5183" s="1">
        <v>3</v>
      </c>
      <c r="G5183" s="1">
        <v>1</v>
      </c>
      <c r="H5183" s="1">
        <v>30.1</v>
      </c>
      <c r="I5183" s="1">
        <v>40.109000000000002</v>
      </c>
      <c r="J5183" s="3">
        <v>8.4671000000000002E-25</v>
      </c>
      <c r="K5183" s="1" t="s">
        <v>76</v>
      </c>
      <c r="L5183" s="1" t="s">
        <v>76</v>
      </c>
      <c r="M5183" s="1" t="s">
        <v>76</v>
      </c>
      <c r="N5183" s="1">
        <v>4.9078569999999999</v>
      </c>
      <c r="O5183" s="1">
        <v>4.6288900000000002</v>
      </c>
      <c r="P5183" s="1" t="s">
        <v>76</v>
      </c>
      <c r="Q5183" s="1" t="s">
        <v>76</v>
      </c>
      <c r="R5183" s="1">
        <v>5.1747569999999996</v>
      </c>
      <c r="S5183" s="1">
        <v>5.1183639999999997</v>
      </c>
      <c r="T5183" s="1" t="s">
        <v>76</v>
      </c>
      <c r="U5183" s="1" t="s">
        <v>76</v>
      </c>
      <c r="V5183" s="1" t="s">
        <v>76</v>
      </c>
    </row>
    <row r="5184" spans="1:22" x14ac:dyDescent="0.25">
      <c r="A5184" t="s">
        <v>26503</v>
      </c>
      <c r="B5184" t="s">
        <v>26504</v>
      </c>
      <c r="C5184" t="s">
        <v>26505</v>
      </c>
      <c r="D5184" t="s">
        <v>26506</v>
      </c>
      <c r="E5184" s="1">
        <v>3</v>
      </c>
      <c r="F5184" s="1">
        <v>3</v>
      </c>
      <c r="G5184" s="1">
        <v>3</v>
      </c>
      <c r="H5184" s="1">
        <v>5.7</v>
      </c>
      <c r="I5184" s="1">
        <v>95.620999999999995</v>
      </c>
      <c r="J5184" s="3">
        <v>2.2227E-209</v>
      </c>
      <c r="K5184" s="1" t="s">
        <v>76</v>
      </c>
      <c r="L5184" s="1" t="s">
        <v>76</v>
      </c>
      <c r="M5184" s="1" t="s">
        <v>76</v>
      </c>
      <c r="N5184" s="1" t="s">
        <v>76</v>
      </c>
      <c r="O5184" s="1" t="s">
        <v>76</v>
      </c>
      <c r="P5184" s="1">
        <v>5.500127</v>
      </c>
      <c r="Q5184" s="1" t="s">
        <v>76</v>
      </c>
      <c r="R5184" s="1" t="s">
        <v>76</v>
      </c>
      <c r="S5184" s="1" t="s">
        <v>76</v>
      </c>
      <c r="T5184" s="1" t="s">
        <v>76</v>
      </c>
      <c r="U5184" s="1" t="s">
        <v>76</v>
      </c>
      <c r="V5184" s="1" t="s">
        <v>76</v>
      </c>
    </row>
    <row r="5185" spans="1:22" x14ac:dyDescent="0.25">
      <c r="A5185" t="s">
        <v>34604</v>
      </c>
      <c r="B5185" t="s">
        <v>34605</v>
      </c>
      <c r="C5185" t="s">
        <v>34606</v>
      </c>
      <c r="D5185" t="s">
        <v>34607</v>
      </c>
      <c r="E5185" s="1">
        <v>3</v>
      </c>
      <c r="F5185" s="1">
        <v>3</v>
      </c>
      <c r="G5185" s="1">
        <v>3</v>
      </c>
      <c r="H5185" s="1">
        <v>5.7</v>
      </c>
      <c r="I5185" s="1">
        <v>67.933000000000007</v>
      </c>
      <c r="J5185" s="3">
        <v>4.2902999999999998E-43</v>
      </c>
      <c r="K5185" s="1">
        <v>5.3597409999999996</v>
      </c>
      <c r="L5185" s="1">
        <v>4.4961960000000003</v>
      </c>
      <c r="M5185" s="1">
        <v>5.153022</v>
      </c>
      <c r="N5185" s="1">
        <v>5.3185010000000004</v>
      </c>
      <c r="O5185" s="1">
        <v>5.2368899999999998</v>
      </c>
      <c r="P5185" s="1">
        <v>4.8313379999999997</v>
      </c>
      <c r="Q5185" s="1" t="s">
        <v>76</v>
      </c>
      <c r="R5185" s="1">
        <v>4.8560160000000003</v>
      </c>
      <c r="S5185" s="1">
        <v>4.4561080000000004</v>
      </c>
      <c r="T5185" s="1" t="s">
        <v>76</v>
      </c>
      <c r="U5185" s="1" t="s">
        <v>76</v>
      </c>
      <c r="V5185" s="1" t="s">
        <v>76</v>
      </c>
    </row>
    <row r="5186" spans="1:22" x14ac:dyDescent="0.25">
      <c r="A5186" t="s">
        <v>17939</v>
      </c>
      <c r="B5186" t="s">
        <v>17940</v>
      </c>
      <c r="C5186" t="s">
        <v>17941</v>
      </c>
      <c r="D5186" t="s">
        <v>17942</v>
      </c>
      <c r="E5186" s="1">
        <v>4</v>
      </c>
      <c r="F5186" s="1">
        <v>4</v>
      </c>
      <c r="G5186" s="1">
        <v>4</v>
      </c>
      <c r="H5186" s="1">
        <v>9.8000000000000007</v>
      </c>
      <c r="I5186" s="1">
        <v>77.102999999999994</v>
      </c>
      <c r="J5186" s="1">
        <v>3.0197999999999999E-2</v>
      </c>
      <c r="K5186" s="1" t="s">
        <v>76</v>
      </c>
      <c r="L5186" s="1">
        <v>5.1420450000000004</v>
      </c>
      <c r="M5186" s="1" t="s">
        <v>76</v>
      </c>
      <c r="N5186" s="1" t="s">
        <v>76</v>
      </c>
      <c r="O5186" s="1">
        <v>6.2727469999999999</v>
      </c>
      <c r="P5186" s="1" t="s">
        <v>76</v>
      </c>
      <c r="Q5186" s="1" t="s">
        <v>76</v>
      </c>
      <c r="R5186" s="1" t="s">
        <v>76</v>
      </c>
      <c r="S5186" s="1" t="s">
        <v>76</v>
      </c>
      <c r="T5186" s="1" t="s">
        <v>76</v>
      </c>
      <c r="U5186" s="1" t="s">
        <v>76</v>
      </c>
      <c r="V5186" s="1" t="s">
        <v>76</v>
      </c>
    </row>
    <row r="5187" spans="1:22" x14ac:dyDescent="0.25">
      <c r="A5187" t="s">
        <v>11020</v>
      </c>
      <c r="B5187" t="s">
        <v>11021</v>
      </c>
      <c r="C5187" t="s">
        <v>11022</v>
      </c>
      <c r="D5187" t="s">
        <v>11023</v>
      </c>
      <c r="E5187" s="1">
        <v>8</v>
      </c>
      <c r="F5187" s="1">
        <v>8</v>
      </c>
      <c r="G5187" s="1">
        <v>8</v>
      </c>
      <c r="H5187" s="1">
        <v>40.6</v>
      </c>
      <c r="I5187" s="1">
        <v>23.728000000000002</v>
      </c>
      <c r="J5187" s="3">
        <v>3.2149000000000002E-16</v>
      </c>
      <c r="K5187" s="1">
        <v>4.7773899999999996</v>
      </c>
      <c r="L5187" s="1">
        <v>5.8893300000000002</v>
      </c>
      <c r="M5187" s="1" t="s">
        <v>76</v>
      </c>
      <c r="N5187" s="1">
        <v>5.5264040000000003</v>
      </c>
      <c r="O5187" s="1">
        <v>6.8648610000000003</v>
      </c>
      <c r="P5187" s="1">
        <v>5.7580790000000004</v>
      </c>
      <c r="Q5187" s="1">
        <v>5.2095419999999999</v>
      </c>
      <c r="R5187" s="1">
        <v>6.1524720000000004</v>
      </c>
      <c r="S5187" s="1">
        <v>5.2259289999999998</v>
      </c>
      <c r="T5187" s="1" t="s">
        <v>76</v>
      </c>
      <c r="U5187" s="1" t="s">
        <v>76</v>
      </c>
      <c r="V5187" s="1" t="s">
        <v>76</v>
      </c>
    </row>
    <row r="5188" spans="1:22" x14ac:dyDescent="0.25">
      <c r="A5188" t="s">
        <v>44008</v>
      </c>
      <c r="B5188" t="s">
        <v>44009</v>
      </c>
      <c r="C5188" t="s">
        <v>44010</v>
      </c>
      <c r="D5188" t="s">
        <v>44011</v>
      </c>
      <c r="E5188" s="1">
        <v>5</v>
      </c>
      <c r="F5188" s="1">
        <v>1</v>
      </c>
      <c r="G5188" s="1">
        <v>1</v>
      </c>
      <c r="H5188" s="1">
        <v>28.6</v>
      </c>
      <c r="I5188" s="1">
        <v>13.974</v>
      </c>
      <c r="J5188" s="3">
        <v>6.0318999999999998E-52</v>
      </c>
      <c r="K5188" s="1" t="s">
        <v>76</v>
      </c>
      <c r="L5188" s="1" t="s">
        <v>76</v>
      </c>
      <c r="M5188" s="1" t="s">
        <v>76</v>
      </c>
      <c r="N5188" s="1" t="s">
        <v>76</v>
      </c>
      <c r="O5188" s="1" t="s">
        <v>76</v>
      </c>
      <c r="P5188" s="1" t="s">
        <v>76</v>
      </c>
      <c r="Q5188" s="1">
        <v>3.3920460000000001</v>
      </c>
      <c r="R5188" s="1" t="s">
        <v>76</v>
      </c>
      <c r="S5188" s="1">
        <v>4.5080710000000002</v>
      </c>
      <c r="T5188" s="1" t="s">
        <v>76</v>
      </c>
      <c r="U5188" s="1" t="s">
        <v>76</v>
      </c>
      <c r="V5188" s="1" t="s">
        <v>76</v>
      </c>
    </row>
    <row r="5189" spans="1:22" x14ac:dyDescent="0.25">
      <c r="A5189" t="s">
        <v>26439</v>
      </c>
      <c r="B5189" t="s">
        <v>26440</v>
      </c>
      <c r="C5189" t="s">
        <v>26441</v>
      </c>
      <c r="D5189" t="s">
        <v>26442</v>
      </c>
      <c r="E5189" s="1">
        <v>2</v>
      </c>
      <c r="F5189" s="1">
        <v>1</v>
      </c>
      <c r="G5189" s="1">
        <v>1</v>
      </c>
      <c r="H5189" s="1">
        <v>9.1999999999999993</v>
      </c>
      <c r="I5189" s="1">
        <v>38.753999999999998</v>
      </c>
      <c r="J5189" s="3">
        <v>3.0640999999999998E-10</v>
      </c>
      <c r="K5189" s="1" t="s">
        <v>76</v>
      </c>
      <c r="L5189" s="1" t="s">
        <v>76</v>
      </c>
      <c r="M5189" s="1" t="s">
        <v>76</v>
      </c>
      <c r="N5189" s="1" t="s">
        <v>76</v>
      </c>
      <c r="O5189" s="1" t="s">
        <v>76</v>
      </c>
      <c r="P5189" s="1" t="s">
        <v>76</v>
      </c>
      <c r="Q5189" s="1" t="s">
        <v>76</v>
      </c>
      <c r="R5189" s="1" t="s">
        <v>76</v>
      </c>
      <c r="S5189" s="1" t="s">
        <v>76</v>
      </c>
      <c r="T5189" s="1" t="s">
        <v>76</v>
      </c>
      <c r="U5189" s="1" t="s">
        <v>76</v>
      </c>
      <c r="V5189" s="1" t="s">
        <v>76</v>
      </c>
    </row>
    <row r="5190" spans="1:22" x14ac:dyDescent="0.25">
      <c r="A5190" t="s">
        <v>42989</v>
      </c>
      <c r="B5190" t="s">
        <v>42990</v>
      </c>
      <c r="C5190" t="s">
        <v>42991</v>
      </c>
      <c r="D5190" t="s">
        <v>42992</v>
      </c>
      <c r="E5190" s="1">
        <v>5</v>
      </c>
      <c r="F5190" s="1">
        <v>1</v>
      </c>
      <c r="G5190" s="1">
        <v>1</v>
      </c>
      <c r="H5190" s="1">
        <v>37.4</v>
      </c>
      <c r="I5190" s="1">
        <v>12.996</v>
      </c>
      <c r="J5190" s="1">
        <v>6.8672999999999998E-2</v>
      </c>
      <c r="K5190" s="1" t="s">
        <v>76</v>
      </c>
      <c r="L5190" s="1" t="s">
        <v>76</v>
      </c>
      <c r="M5190" s="1" t="s">
        <v>76</v>
      </c>
      <c r="N5190" s="1" t="s">
        <v>76</v>
      </c>
      <c r="O5190" s="1" t="s">
        <v>76</v>
      </c>
      <c r="P5190" s="1" t="s">
        <v>76</v>
      </c>
      <c r="Q5190" s="1" t="s">
        <v>76</v>
      </c>
      <c r="R5190" s="1" t="s">
        <v>76</v>
      </c>
      <c r="S5190" s="1" t="s">
        <v>76</v>
      </c>
      <c r="T5190" s="1" t="s">
        <v>76</v>
      </c>
      <c r="U5190" s="1" t="s">
        <v>76</v>
      </c>
      <c r="V5190" s="1" t="s">
        <v>76</v>
      </c>
    </row>
    <row r="5191" spans="1:22" x14ac:dyDescent="0.25">
      <c r="A5191" t="s">
        <v>39779</v>
      </c>
      <c r="B5191" t="s">
        <v>39780</v>
      </c>
      <c r="C5191" t="s">
        <v>39781</v>
      </c>
      <c r="D5191" t="s">
        <v>39782</v>
      </c>
      <c r="E5191" s="1">
        <v>13</v>
      </c>
      <c r="F5191" s="1">
        <v>1</v>
      </c>
      <c r="G5191" s="1">
        <v>1</v>
      </c>
      <c r="H5191" s="1">
        <v>56.5</v>
      </c>
      <c r="I5191" s="1">
        <v>35.268999999999998</v>
      </c>
      <c r="J5191" s="1">
        <v>0</v>
      </c>
      <c r="K5191" s="1" t="s">
        <v>76</v>
      </c>
      <c r="L5191" s="1" t="s">
        <v>76</v>
      </c>
      <c r="M5191" s="1" t="s">
        <v>76</v>
      </c>
      <c r="N5191" s="1" t="s">
        <v>76</v>
      </c>
      <c r="O5191" s="1" t="s">
        <v>76</v>
      </c>
      <c r="P5191" s="1" t="s">
        <v>76</v>
      </c>
      <c r="Q5191" s="1" t="s">
        <v>76</v>
      </c>
      <c r="R5191" s="1" t="s">
        <v>76</v>
      </c>
      <c r="S5191" s="1" t="s">
        <v>76</v>
      </c>
      <c r="T5191" s="1" t="s">
        <v>76</v>
      </c>
      <c r="U5191" s="1" t="s">
        <v>76</v>
      </c>
      <c r="V5191" s="1" t="s">
        <v>76</v>
      </c>
    </row>
    <row r="5192" spans="1:22" x14ac:dyDescent="0.25">
      <c r="A5192" t="s">
        <v>27732</v>
      </c>
      <c r="B5192" t="s">
        <v>27733</v>
      </c>
      <c r="C5192" t="s">
        <v>27734</v>
      </c>
      <c r="D5192" t="s">
        <v>27735</v>
      </c>
      <c r="E5192" s="1">
        <v>6</v>
      </c>
      <c r="F5192" s="1">
        <v>2</v>
      </c>
      <c r="G5192" s="1">
        <v>2</v>
      </c>
      <c r="H5192" s="1">
        <v>25.9</v>
      </c>
      <c r="I5192" s="1">
        <v>16.956</v>
      </c>
      <c r="J5192" s="3">
        <v>1.7797E-58</v>
      </c>
      <c r="K5192" s="1" t="s">
        <v>76</v>
      </c>
      <c r="L5192" s="1" t="s">
        <v>76</v>
      </c>
      <c r="M5192" s="1">
        <v>6.0972920000000004</v>
      </c>
      <c r="N5192" s="1" t="s">
        <v>76</v>
      </c>
      <c r="O5192" s="1" t="s">
        <v>76</v>
      </c>
      <c r="P5192" s="1">
        <v>5.5634930000000002</v>
      </c>
      <c r="Q5192" s="1">
        <v>5.2987219999999997</v>
      </c>
      <c r="R5192" s="1" t="s">
        <v>76</v>
      </c>
      <c r="S5192" s="1">
        <v>5.4180859999999997</v>
      </c>
      <c r="T5192" s="1" t="s">
        <v>76</v>
      </c>
      <c r="U5192" s="1" t="s">
        <v>76</v>
      </c>
      <c r="V5192" s="1" t="s">
        <v>76</v>
      </c>
    </row>
    <row r="5193" spans="1:22" x14ac:dyDescent="0.25">
      <c r="A5193" t="s">
        <v>45035</v>
      </c>
      <c r="B5193" t="s">
        <v>45036</v>
      </c>
      <c r="C5193" t="s">
        <v>45037</v>
      </c>
      <c r="D5193" t="s">
        <v>45038</v>
      </c>
      <c r="E5193" s="1">
        <v>14</v>
      </c>
      <c r="F5193" s="1">
        <v>1</v>
      </c>
      <c r="G5193" s="1">
        <v>1</v>
      </c>
      <c r="H5193" s="1">
        <v>39.6</v>
      </c>
      <c r="I5193" s="1">
        <v>38.927999999999997</v>
      </c>
      <c r="J5193" s="3">
        <v>4.0651000000000002E-48</v>
      </c>
      <c r="K5193" s="1">
        <v>5.0390170000000003</v>
      </c>
      <c r="L5193" s="1" t="s">
        <v>76</v>
      </c>
      <c r="M5193" s="1" t="s">
        <v>76</v>
      </c>
      <c r="N5193" s="1" t="s">
        <v>76</v>
      </c>
      <c r="O5193" s="1" t="s">
        <v>76</v>
      </c>
      <c r="P5193" s="1">
        <v>4.8075489999999999</v>
      </c>
      <c r="Q5193" s="1" t="s">
        <v>76</v>
      </c>
      <c r="R5193" s="1" t="s">
        <v>76</v>
      </c>
      <c r="S5193" s="1" t="s">
        <v>76</v>
      </c>
      <c r="T5193" s="1" t="s">
        <v>76</v>
      </c>
      <c r="U5193" s="1" t="s">
        <v>76</v>
      </c>
      <c r="V5193" s="1" t="s">
        <v>76</v>
      </c>
    </row>
    <row r="5194" spans="1:22" x14ac:dyDescent="0.25">
      <c r="A5194" t="s">
        <v>42751</v>
      </c>
      <c r="B5194" t="s">
        <v>42752</v>
      </c>
      <c r="C5194" t="s">
        <v>42753</v>
      </c>
      <c r="D5194" t="s">
        <v>42754</v>
      </c>
      <c r="E5194" s="1">
        <v>34</v>
      </c>
      <c r="F5194" s="1">
        <v>1</v>
      </c>
      <c r="G5194" s="1">
        <v>1</v>
      </c>
      <c r="H5194" s="1">
        <v>27</v>
      </c>
      <c r="I5194" s="1">
        <v>191.43</v>
      </c>
      <c r="J5194" s="3">
        <v>1.7331000000000001E-203</v>
      </c>
      <c r="K5194" s="1" t="s">
        <v>76</v>
      </c>
      <c r="L5194" s="1" t="s">
        <v>76</v>
      </c>
      <c r="M5194" s="1" t="s">
        <v>76</v>
      </c>
      <c r="N5194" s="1" t="s">
        <v>76</v>
      </c>
      <c r="O5194" s="1" t="s">
        <v>76</v>
      </c>
      <c r="P5194" s="1" t="s">
        <v>76</v>
      </c>
      <c r="Q5194" s="1">
        <v>2.9841489999999999</v>
      </c>
      <c r="R5194" s="1" t="s">
        <v>76</v>
      </c>
      <c r="S5194" s="1" t="s">
        <v>76</v>
      </c>
      <c r="T5194" s="1" t="s">
        <v>76</v>
      </c>
      <c r="U5194" s="1" t="s">
        <v>76</v>
      </c>
      <c r="V5194" s="1" t="s">
        <v>76</v>
      </c>
    </row>
    <row r="5195" spans="1:22" x14ac:dyDescent="0.25">
      <c r="A5195" t="s">
        <v>40607</v>
      </c>
      <c r="B5195" t="s">
        <v>40608</v>
      </c>
      <c r="C5195" t="s">
        <v>40609</v>
      </c>
      <c r="D5195" t="s">
        <v>40610</v>
      </c>
      <c r="E5195" s="1">
        <v>3</v>
      </c>
      <c r="F5195" s="1">
        <v>1</v>
      </c>
      <c r="G5195" s="1">
        <v>1</v>
      </c>
      <c r="H5195" s="1">
        <v>25.9</v>
      </c>
      <c r="I5195" s="1">
        <v>21.547000000000001</v>
      </c>
      <c r="J5195" s="3">
        <v>4.8106000000000001E-107</v>
      </c>
      <c r="K5195" s="1">
        <v>5.4415060000000004</v>
      </c>
      <c r="L5195" s="1" t="s">
        <v>76</v>
      </c>
      <c r="M5195" s="1" t="s">
        <v>76</v>
      </c>
      <c r="N5195" s="1">
        <v>5.8939450000000004</v>
      </c>
      <c r="O5195" s="1">
        <v>5.5127639999999998</v>
      </c>
      <c r="P5195" s="1" t="s">
        <v>76</v>
      </c>
      <c r="Q5195" s="1" t="s">
        <v>76</v>
      </c>
      <c r="R5195" s="1">
        <v>5.9814829999999999</v>
      </c>
      <c r="S5195" s="1">
        <v>5.7971909999999998</v>
      </c>
      <c r="T5195" s="1" t="s">
        <v>76</v>
      </c>
      <c r="U5195" s="1" t="s">
        <v>76</v>
      </c>
      <c r="V5195" s="1" t="s">
        <v>76</v>
      </c>
    </row>
    <row r="5196" spans="1:22" x14ac:dyDescent="0.25">
      <c r="A5196" t="s">
        <v>44110</v>
      </c>
      <c r="B5196" t="s">
        <v>44111</v>
      </c>
      <c r="C5196" t="s">
        <v>44112</v>
      </c>
      <c r="D5196" t="s">
        <v>44113</v>
      </c>
      <c r="E5196" s="1">
        <v>2</v>
      </c>
      <c r="F5196" s="1">
        <v>1</v>
      </c>
      <c r="G5196" s="1">
        <v>1</v>
      </c>
      <c r="H5196" s="1">
        <v>97</v>
      </c>
      <c r="I5196" s="1">
        <v>3.7860999999999998</v>
      </c>
      <c r="J5196" s="3">
        <v>2.2722999999999999E-123</v>
      </c>
      <c r="K5196" s="1" t="s">
        <v>76</v>
      </c>
      <c r="L5196" s="1" t="s">
        <v>76</v>
      </c>
      <c r="M5196" s="1" t="s">
        <v>76</v>
      </c>
      <c r="N5196" s="1" t="s">
        <v>76</v>
      </c>
      <c r="O5196" s="1" t="s">
        <v>76</v>
      </c>
      <c r="P5196" s="1" t="s">
        <v>76</v>
      </c>
      <c r="Q5196" s="1" t="s">
        <v>76</v>
      </c>
      <c r="R5196" s="1" t="s">
        <v>76</v>
      </c>
      <c r="S5196" s="1" t="s">
        <v>76</v>
      </c>
      <c r="T5196" s="1" t="s">
        <v>76</v>
      </c>
      <c r="U5196" s="1" t="s">
        <v>76</v>
      </c>
      <c r="V5196" s="1" t="s">
        <v>76</v>
      </c>
    </row>
    <row r="5197" spans="1:22" x14ac:dyDescent="0.25">
      <c r="A5197" t="s">
        <v>44080</v>
      </c>
      <c r="B5197" t="s">
        <v>44081</v>
      </c>
      <c r="C5197" t="s">
        <v>44082</v>
      </c>
      <c r="D5197" t="s">
        <v>44083</v>
      </c>
      <c r="E5197" s="1">
        <v>5</v>
      </c>
      <c r="F5197" s="1">
        <v>1</v>
      </c>
      <c r="G5197" s="1">
        <v>1</v>
      </c>
      <c r="H5197" s="1">
        <v>52.5</v>
      </c>
      <c r="I5197" s="1">
        <v>11.686999999999999</v>
      </c>
      <c r="J5197" s="1">
        <v>6.4056000000000002E-2</v>
      </c>
      <c r="K5197" s="1" t="s">
        <v>76</v>
      </c>
      <c r="L5197" s="1" t="s">
        <v>76</v>
      </c>
      <c r="M5197" s="1" t="s">
        <v>76</v>
      </c>
      <c r="N5197" s="1" t="s">
        <v>76</v>
      </c>
      <c r="O5197" s="1" t="s">
        <v>76</v>
      </c>
      <c r="P5197" s="1" t="s">
        <v>76</v>
      </c>
      <c r="Q5197" s="1" t="s">
        <v>76</v>
      </c>
      <c r="R5197" s="1" t="s">
        <v>76</v>
      </c>
      <c r="S5197" s="1" t="s">
        <v>76</v>
      </c>
      <c r="T5197" s="1" t="s">
        <v>76</v>
      </c>
      <c r="U5197" s="1" t="s">
        <v>76</v>
      </c>
      <c r="V5197" s="1" t="s">
        <v>76</v>
      </c>
    </row>
    <row r="5198" spans="1:22" x14ac:dyDescent="0.25">
      <c r="A5198" t="s">
        <v>19626</v>
      </c>
      <c r="B5198" t="s">
        <v>19627</v>
      </c>
      <c r="C5198" t="s">
        <v>19628</v>
      </c>
      <c r="D5198" t="s">
        <v>19629</v>
      </c>
      <c r="E5198" s="1">
        <v>16</v>
      </c>
      <c r="F5198" s="1">
        <v>14</v>
      </c>
      <c r="G5198" s="1">
        <v>11</v>
      </c>
      <c r="H5198" s="1">
        <v>22.7</v>
      </c>
      <c r="I5198" s="1">
        <v>129.85</v>
      </c>
      <c r="J5198" s="3">
        <v>1.7151999999999998E-61</v>
      </c>
      <c r="K5198" s="1" t="s">
        <v>76</v>
      </c>
      <c r="L5198" s="1" t="s">
        <v>76</v>
      </c>
      <c r="M5198" s="1" t="s">
        <v>76</v>
      </c>
      <c r="N5198" s="1">
        <v>4.0622809999999996</v>
      </c>
      <c r="O5198" s="1">
        <v>5.7050080000000003</v>
      </c>
      <c r="P5198" s="1">
        <v>4.8240150000000002</v>
      </c>
      <c r="Q5198" s="1" t="s">
        <v>76</v>
      </c>
      <c r="R5198" s="1">
        <v>5.3872289999999996</v>
      </c>
      <c r="S5198" s="1">
        <v>4.5077610000000004</v>
      </c>
      <c r="T5198" s="1" t="s">
        <v>76</v>
      </c>
      <c r="U5198" s="1" t="s">
        <v>76</v>
      </c>
      <c r="V5198" s="1">
        <v>7.1391229999999997</v>
      </c>
    </row>
    <row r="5199" spans="1:22" x14ac:dyDescent="0.25">
      <c r="A5199" t="s">
        <v>44905</v>
      </c>
      <c r="B5199" t="s">
        <v>44906</v>
      </c>
      <c r="C5199" t="s">
        <v>44907</v>
      </c>
      <c r="D5199" t="s">
        <v>44908</v>
      </c>
      <c r="E5199" s="1">
        <v>8</v>
      </c>
      <c r="F5199" s="1">
        <v>1</v>
      </c>
      <c r="G5199" s="1">
        <v>1</v>
      </c>
      <c r="H5199" s="1">
        <v>54.5</v>
      </c>
      <c r="I5199" s="1">
        <v>14.691000000000001</v>
      </c>
      <c r="J5199" s="1">
        <v>0</v>
      </c>
      <c r="K5199" s="1" t="s">
        <v>76</v>
      </c>
      <c r="L5199" s="1" t="s">
        <v>76</v>
      </c>
      <c r="M5199" s="1" t="s">
        <v>76</v>
      </c>
      <c r="N5199" s="1" t="s">
        <v>76</v>
      </c>
      <c r="O5199" s="1" t="s">
        <v>76</v>
      </c>
      <c r="P5199" s="1" t="s">
        <v>76</v>
      </c>
      <c r="Q5199" s="1" t="s">
        <v>76</v>
      </c>
      <c r="R5199" s="1" t="s">
        <v>76</v>
      </c>
      <c r="S5199" s="1" t="s">
        <v>76</v>
      </c>
      <c r="T5199" s="1" t="s">
        <v>76</v>
      </c>
      <c r="U5199" s="1" t="s">
        <v>76</v>
      </c>
      <c r="V5199" s="1" t="s">
        <v>76</v>
      </c>
    </row>
    <row r="5200" spans="1:22" x14ac:dyDescent="0.25">
      <c r="A5200" t="s">
        <v>44071</v>
      </c>
      <c r="B5200" t="s">
        <v>44072</v>
      </c>
      <c r="C5200" t="s">
        <v>10110</v>
      </c>
      <c r="D5200" t="s">
        <v>44073</v>
      </c>
      <c r="E5200" s="1">
        <v>7</v>
      </c>
      <c r="F5200" s="1">
        <v>1</v>
      </c>
      <c r="G5200" s="1">
        <v>1</v>
      </c>
      <c r="H5200" s="1">
        <v>30</v>
      </c>
      <c r="I5200" s="1">
        <v>23.143000000000001</v>
      </c>
      <c r="J5200" s="3">
        <v>1.2507E-67</v>
      </c>
      <c r="K5200" s="1" t="s">
        <v>76</v>
      </c>
      <c r="L5200" s="1" t="s">
        <v>76</v>
      </c>
      <c r="M5200" s="1" t="s">
        <v>76</v>
      </c>
      <c r="N5200" s="1" t="s">
        <v>76</v>
      </c>
      <c r="O5200" s="1" t="s">
        <v>76</v>
      </c>
      <c r="P5200" s="1" t="s">
        <v>76</v>
      </c>
      <c r="Q5200" s="1" t="s">
        <v>76</v>
      </c>
      <c r="R5200" s="1" t="s">
        <v>76</v>
      </c>
      <c r="S5200" s="1" t="s">
        <v>76</v>
      </c>
      <c r="T5200" s="1" t="s">
        <v>76</v>
      </c>
      <c r="U5200" s="1" t="s">
        <v>76</v>
      </c>
      <c r="V5200" s="1" t="s">
        <v>76</v>
      </c>
    </row>
    <row r="5201" spans="1:22" x14ac:dyDescent="0.25">
      <c r="A5201" t="s">
        <v>43631</v>
      </c>
      <c r="B5201" t="s">
        <v>43632</v>
      </c>
      <c r="C5201" t="s">
        <v>43633</v>
      </c>
      <c r="D5201" t="s">
        <v>43634</v>
      </c>
      <c r="E5201" s="1">
        <v>14</v>
      </c>
      <c r="F5201" s="1">
        <v>1</v>
      </c>
      <c r="G5201" s="1">
        <v>1</v>
      </c>
      <c r="H5201" s="1">
        <v>10.199999999999999</v>
      </c>
      <c r="I5201" s="1">
        <v>193.71</v>
      </c>
      <c r="J5201" s="3">
        <v>1.0162000000000001E-12</v>
      </c>
      <c r="K5201" s="1" t="s">
        <v>76</v>
      </c>
      <c r="L5201" s="1" t="s">
        <v>76</v>
      </c>
      <c r="M5201" s="1" t="s">
        <v>76</v>
      </c>
      <c r="N5201" s="1" t="s">
        <v>76</v>
      </c>
      <c r="O5201" s="1" t="s">
        <v>76</v>
      </c>
      <c r="P5201" s="1" t="s">
        <v>76</v>
      </c>
      <c r="Q5201" s="1" t="s">
        <v>76</v>
      </c>
      <c r="R5201" s="1" t="s">
        <v>76</v>
      </c>
      <c r="S5201" s="1" t="s">
        <v>76</v>
      </c>
      <c r="T5201" s="1" t="s">
        <v>76</v>
      </c>
      <c r="U5201" s="1" t="s">
        <v>76</v>
      </c>
      <c r="V5201" s="1" t="s">
        <v>76</v>
      </c>
    </row>
    <row r="5202" spans="1:22" x14ac:dyDescent="0.25">
      <c r="A5202" t="s">
        <v>40838</v>
      </c>
      <c r="B5202" t="s">
        <v>40839</v>
      </c>
      <c r="C5202" t="s">
        <v>40840</v>
      </c>
      <c r="D5202" t="s">
        <v>40841</v>
      </c>
      <c r="E5202" s="1">
        <v>29</v>
      </c>
      <c r="F5202" s="1">
        <v>1</v>
      </c>
      <c r="G5202" s="1">
        <v>1</v>
      </c>
      <c r="H5202" s="1">
        <v>56.3</v>
      </c>
      <c r="I5202" s="1">
        <v>66.319000000000003</v>
      </c>
      <c r="J5202" s="1">
        <v>0</v>
      </c>
      <c r="K5202" s="1">
        <v>4.6695960000000003</v>
      </c>
      <c r="L5202" s="1">
        <v>5.5024410000000001</v>
      </c>
      <c r="M5202" s="1">
        <v>5.356026</v>
      </c>
      <c r="N5202" s="1">
        <v>5.3806630000000002</v>
      </c>
      <c r="O5202" s="1">
        <v>5.5755340000000002</v>
      </c>
      <c r="P5202" s="1">
        <v>5.6456679999999997</v>
      </c>
      <c r="Q5202" s="1">
        <v>5.9508559999999999</v>
      </c>
      <c r="R5202" s="1">
        <v>6.3434869999999997</v>
      </c>
      <c r="S5202" s="1">
        <v>5.8373229999999996</v>
      </c>
      <c r="T5202" s="1" t="s">
        <v>76</v>
      </c>
      <c r="U5202" s="1" t="s">
        <v>76</v>
      </c>
      <c r="V5202" s="1" t="s">
        <v>76</v>
      </c>
    </row>
    <row r="5203" spans="1:22" x14ac:dyDescent="0.25">
      <c r="A5203" t="s">
        <v>19379</v>
      </c>
      <c r="B5203" t="s">
        <v>19380</v>
      </c>
      <c r="C5203" t="s">
        <v>19381</v>
      </c>
      <c r="D5203" t="s">
        <v>19382</v>
      </c>
      <c r="E5203" s="1">
        <v>3</v>
      </c>
      <c r="F5203" s="1">
        <v>3</v>
      </c>
      <c r="G5203" s="1">
        <v>3</v>
      </c>
      <c r="H5203" s="1">
        <v>5.2</v>
      </c>
      <c r="I5203" s="1">
        <v>78.725999999999999</v>
      </c>
      <c r="J5203" s="1">
        <v>1.3225999999999999E-3</v>
      </c>
      <c r="K5203" s="1" t="s">
        <v>76</v>
      </c>
      <c r="L5203" s="1">
        <v>4.6885089999999998</v>
      </c>
      <c r="M5203" s="1" t="s">
        <v>76</v>
      </c>
      <c r="N5203" s="1" t="s">
        <v>76</v>
      </c>
      <c r="O5203" s="1" t="s">
        <v>76</v>
      </c>
      <c r="P5203" s="1">
        <v>3.9892810000000001</v>
      </c>
      <c r="Q5203" s="1" t="s">
        <v>76</v>
      </c>
      <c r="R5203" s="1" t="s">
        <v>76</v>
      </c>
      <c r="S5203" s="1" t="s">
        <v>76</v>
      </c>
      <c r="T5203" s="1" t="s">
        <v>76</v>
      </c>
      <c r="U5203" s="1" t="s">
        <v>76</v>
      </c>
      <c r="V5203" s="1" t="s">
        <v>76</v>
      </c>
    </row>
    <row r="5204" spans="1:22" x14ac:dyDescent="0.25">
      <c r="A5204" t="s">
        <v>18673</v>
      </c>
      <c r="B5204" t="s">
        <v>18674</v>
      </c>
      <c r="C5204" t="s">
        <v>18675</v>
      </c>
      <c r="D5204" t="s">
        <v>18676</v>
      </c>
      <c r="E5204" s="1">
        <v>3</v>
      </c>
      <c r="F5204" s="1">
        <v>1</v>
      </c>
      <c r="G5204" s="1">
        <v>1</v>
      </c>
      <c r="H5204" s="1">
        <v>11.1</v>
      </c>
      <c r="I5204" s="1">
        <v>28.327999999999999</v>
      </c>
      <c r="J5204" s="3">
        <v>3.1253000000000001E-7</v>
      </c>
      <c r="K5204" s="1" t="s">
        <v>76</v>
      </c>
      <c r="L5204" s="1" t="s">
        <v>76</v>
      </c>
      <c r="M5204" s="1" t="s">
        <v>76</v>
      </c>
      <c r="N5204" s="1" t="s">
        <v>76</v>
      </c>
      <c r="O5204" s="1" t="s">
        <v>76</v>
      </c>
      <c r="P5204" s="1">
        <v>5.9837749999999996</v>
      </c>
      <c r="Q5204" s="1" t="s">
        <v>76</v>
      </c>
      <c r="R5204" s="1" t="s">
        <v>76</v>
      </c>
      <c r="S5204" s="1" t="s">
        <v>76</v>
      </c>
      <c r="T5204" s="1" t="s">
        <v>76</v>
      </c>
      <c r="U5204" s="1" t="s">
        <v>76</v>
      </c>
      <c r="V5204" s="1" t="s">
        <v>76</v>
      </c>
    </row>
    <row r="5205" spans="1:22" x14ac:dyDescent="0.25">
      <c r="A5205" t="s">
        <v>41963</v>
      </c>
      <c r="B5205" t="s">
        <v>41964</v>
      </c>
      <c r="C5205" t="s">
        <v>41965</v>
      </c>
      <c r="D5205" t="s">
        <v>41966</v>
      </c>
      <c r="E5205" s="1">
        <v>5</v>
      </c>
      <c r="F5205" s="1">
        <v>4</v>
      </c>
      <c r="G5205" s="1">
        <v>3</v>
      </c>
      <c r="H5205" s="1">
        <v>6.2</v>
      </c>
      <c r="I5205" s="1">
        <v>97.727999999999994</v>
      </c>
      <c r="J5205" s="3">
        <v>4.9799999999999999E-11</v>
      </c>
      <c r="K5205" s="1" t="s">
        <v>76</v>
      </c>
      <c r="L5205" s="1" t="s">
        <v>76</v>
      </c>
      <c r="M5205" s="1">
        <v>3.254016</v>
      </c>
      <c r="N5205" s="1" t="s">
        <v>76</v>
      </c>
      <c r="O5205" s="1">
        <v>4.3530499999999996</v>
      </c>
      <c r="P5205" s="1">
        <v>4.1234599999999997</v>
      </c>
      <c r="Q5205" s="1" t="s">
        <v>76</v>
      </c>
      <c r="R5205" s="1" t="s">
        <v>76</v>
      </c>
      <c r="S5205" s="1" t="s">
        <v>76</v>
      </c>
      <c r="T5205" s="1" t="s">
        <v>76</v>
      </c>
      <c r="U5205" s="1" t="s">
        <v>76</v>
      </c>
      <c r="V5205" s="1" t="s">
        <v>76</v>
      </c>
    </row>
    <row r="5206" spans="1:22" x14ac:dyDescent="0.25">
      <c r="A5206" t="s">
        <v>38976</v>
      </c>
      <c r="B5206" t="s">
        <v>38977</v>
      </c>
      <c r="C5206" t="s">
        <v>38978</v>
      </c>
      <c r="D5206" t="s">
        <v>38979</v>
      </c>
      <c r="E5206" s="1">
        <v>6</v>
      </c>
      <c r="F5206" s="1">
        <v>6</v>
      </c>
      <c r="G5206" s="1">
        <v>6</v>
      </c>
      <c r="H5206" s="1">
        <v>39.6</v>
      </c>
      <c r="I5206" s="1">
        <v>27.898</v>
      </c>
      <c r="J5206" s="3">
        <v>6.8264000000000002E-23</v>
      </c>
      <c r="K5206" s="1" t="s">
        <v>76</v>
      </c>
      <c r="L5206" s="1">
        <v>5.7096939999999998</v>
      </c>
      <c r="M5206" s="1" t="s">
        <v>76</v>
      </c>
      <c r="N5206" s="1" t="s">
        <v>76</v>
      </c>
      <c r="O5206" s="1">
        <v>5.8714560000000002</v>
      </c>
      <c r="P5206" s="1">
        <v>4.4709399999999997</v>
      </c>
      <c r="Q5206" s="1" t="s">
        <v>76</v>
      </c>
      <c r="R5206" s="1">
        <v>6.017868</v>
      </c>
      <c r="S5206" s="1">
        <v>5.9765930000000003</v>
      </c>
      <c r="T5206" s="1" t="s">
        <v>76</v>
      </c>
      <c r="U5206" s="1" t="s">
        <v>76</v>
      </c>
      <c r="V5206" s="1" t="s">
        <v>76</v>
      </c>
    </row>
    <row r="5207" spans="1:22" x14ac:dyDescent="0.25">
      <c r="A5207" t="s">
        <v>42466</v>
      </c>
      <c r="B5207" t="s">
        <v>42467</v>
      </c>
      <c r="C5207" t="s">
        <v>42468</v>
      </c>
      <c r="D5207" t="s">
        <v>42469</v>
      </c>
      <c r="E5207" s="1">
        <v>7</v>
      </c>
      <c r="F5207" s="1">
        <v>1</v>
      </c>
      <c r="G5207" s="1">
        <v>1</v>
      </c>
      <c r="H5207" s="1">
        <v>42.3</v>
      </c>
      <c r="I5207" s="1">
        <v>18.266999999999999</v>
      </c>
      <c r="J5207" s="3">
        <v>5.8324E-58</v>
      </c>
      <c r="K5207" s="1" t="s">
        <v>76</v>
      </c>
      <c r="L5207" s="1" t="s">
        <v>76</v>
      </c>
      <c r="M5207" s="1" t="s">
        <v>76</v>
      </c>
      <c r="N5207" s="1">
        <v>4.7498760000000004</v>
      </c>
      <c r="O5207" s="1" t="s">
        <v>76</v>
      </c>
      <c r="P5207" s="1" t="s">
        <v>76</v>
      </c>
      <c r="Q5207" s="1" t="s">
        <v>76</v>
      </c>
      <c r="R5207" s="1" t="s">
        <v>76</v>
      </c>
      <c r="S5207" s="1" t="s">
        <v>76</v>
      </c>
      <c r="T5207" s="1" t="s">
        <v>76</v>
      </c>
      <c r="U5207" s="1" t="s">
        <v>76</v>
      </c>
      <c r="V5207" s="1" t="s">
        <v>76</v>
      </c>
    </row>
    <row r="5208" spans="1:22" x14ac:dyDescent="0.25">
      <c r="A5208" t="s">
        <v>13408</v>
      </c>
      <c r="B5208" t="s">
        <v>13409</v>
      </c>
      <c r="C5208" t="s">
        <v>13410</v>
      </c>
      <c r="D5208" t="s">
        <v>13411</v>
      </c>
      <c r="E5208" s="1">
        <v>3</v>
      </c>
      <c r="F5208" s="1">
        <v>3</v>
      </c>
      <c r="G5208" s="1">
        <v>3</v>
      </c>
      <c r="H5208" s="1">
        <v>12.2</v>
      </c>
      <c r="I5208" s="1">
        <v>29.559000000000001</v>
      </c>
      <c r="J5208" s="3">
        <v>1.6343000000000001E-27</v>
      </c>
      <c r="K5208" s="1" t="s">
        <v>76</v>
      </c>
      <c r="L5208" s="1" t="s">
        <v>76</v>
      </c>
      <c r="M5208" s="1" t="s">
        <v>76</v>
      </c>
      <c r="N5208" s="1">
        <v>6.0343479999999996</v>
      </c>
      <c r="O5208" s="1">
        <v>6.4222939999999999</v>
      </c>
      <c r="P5208" s="1">
        <v>5.5017990000000001</v>
      </c>
      <c r="Q5208" s="1" t="s">
        <v>76</v>
      </c>
      <c r="R5208" s="1" t="s">
        <v>76</v>
      </c>
      <c r="S5208" s="1">
        <v>5.0270640000000002</v>
      </c>
      <c r="T5208" s="1" t="s">
        <v>76</v>
      </c>
      <c r="U5208" s="1" t="s">
        <v>76</v>
      </c>
      <c r="V5208" s="1" t="s">
        <v>76</v>
      </c>
    </row>
    <row r="5209" spans="1:22" x14ac:dyDescent="0.25">
      <c r="A5209" t="s">
        <v>44879</v>
      </c>
      <c r="B5209" t="s">
        <v>44880</v>
      </c>
      <c r="C5209" t="s">
        <v>44881</v>
      </c>
      <c r="D5209" t="s">
        <v>44882</v>
      </c>
      <c r="E5209" s="1">
        <v>5</v>
      </c>
      <c r="F5209" s="1">
        <v>1</v>
      </c>
      <c r="G5209" s="1">
        <v>1</v>
      </c>
      <c r="H5209" s="1">
        <v>42.2</v>
      </c>
      <c r="I5209" s="1">
        <v>20.86</v>
      </c>
      <c r="J5209" s="3">
        <v>7.8750000000000002E-42</v>
      </c>
      <c r="K5209" s="1" t="s">
        <v>76</v>
      </c>
      <c r="L5209" s="1" t="s">
        <v>76</v>
      </c>
      <c r="M5209" s="1" t="s">
        <v>76</v>
      </c>
      <c r="N5209" s="1" t="s">
        <v>76</v>
      </c>
      <c r="O5209" s="1">
        <v>3.7062650000000001</v>
      </c>
      <c r="P5209" s="1" t="s">
        <v>76</v>
      </c>
      <c r="Q5209" s="1" t="s">
        <v>76</v>
      </c>
      <c r="R5209" s="1" t="s">
        <v>76</v>
      </c>
      <c r="S5209" s="1" t="s">
        <v>76</v>
      </c>
      <c r="T5209" s="1" t="s">
        <v>76</v>
      </c>
      <c r="U5209" s="1" t="s">
        <v>76</v>
      </c>
      <c r="V5209" s="1" t="s">
        <v>76</v>
      </c>
    </row>
    <row r="5210" spans="1:22" x14ac:dyDescent="0.25">
      <c r="A5210" t="s">
        <v>38830</v>
      </c>
      <c r="B5210" t="s">
        <v>38831</v>
      </c>
      <c r="C5210" t="s">
        <v>38832</v>
      </c>
      <c r="D5210" t="s">
        <v>38833</v>
      </c>
      <c r="E5210" s="1">
        <v>24</v>
      </c>
      <c r="F5210" s="1">
        <v>2</v>
      </c>
      <c r="G5210" s="1">
        <v>1</v>
      </c>
      <c r="H5210" s="1">
        <v>42.8</v>
      </c>
      <c r="I5210" s="1">
        <v>51.984000000000002</v>
      </c>
      <c r="J5210" s="1">
        <v>0</v>
      </c>
      <c r="K5210" s="1">
        <v>5.5268560000000004</v>
      </c>
      <c r="L5210" s="1">
        <v>6.1893779999999996</v>
      </c>
      <c r="M5210" s="1" t="s">
        <v>76</v>
      </c>
      <c r="N5210" s="1">
        <v>5.8323299999999998</v>
      </c>
      <c r="O5210" s="1">
        <v>6.7585179999999996</v>
      </c>
      <c r="P5210" s="1" t="s">
        <v>76</v>
      </c>
      <c r="Q5210" s="1" t="s">
        <v>76</v>
      </c>
      <c r="R5210" s="1" t="s">
        <v>76</v>
      </c>
      <c r="S5210" s="1" t="s">
        <v>76</v>
      </c>
      <c r="T5210" s="1" t="s">
        <v>76</v>
      </c>
      <c r="U5210" s="1" t="s">
        <v>76</v>
      </c>
      <c r="V5210" s="1" t="s">
        <v>76</v>
      </c>
    </row>
    <row r="5211" spans="1:22" x14ac:dyDescent="0.25">
      <c r="A5211" t="s">
        <v>30755</v>
      </c>
      <c r="B5211" t="s">
        <v>30756</v>
      </c>
      <c r="C5211" t="s">
        <v>30757</v>
      </c>
      <c r="D5211" t="s">
        <v>30758</v>
      </c>
      <c r="E5211" s="1">
        <v>5</v>
      </c>
      <c r="F5211" s="1">
        <v>5</v>
      </c>
      <c r="G5211" s="1">
        <v>5</v>
      </c>
      <c r="H5211" s="1">
        <v>20.7</v>
      </c>
      <c r="I5211" s="1">
        <v>30.971</v>
      </c>
      <c r="J5211" s="3">
        <v>3.7626000000000002E-30</v>
      </c>
      <c r="K5211" s="1" t="s">
        <v>76</v>
      </c>
      <c r="L5211" s="1" t="s">
        <v>76</v>
      </c>
      <c r="M5211" s="1" t="s">
        <v>76</v>
      </c>
      <c r="N5211" s="1" t="s">
        <v>76</v>
      </c>
      <c r="O5211" s="1">
        <v>5.9886530000000002</v>
      </c>
      <c r="P5211" s="1">
        <v>5.8318700000000003</v>
      </c>
      <c r="Q5211" s="1">
        <v>5.866943</v>
      </c>
      <c r="R5211" s="1">
        <v>6.5551550000000001</v>
      </c>
      <c r="S5211" s="1">
        <v>5.8943440000000002</v>
      </c>
      <c r="T5211" s="1" t="s">
        <v>76</v>
      </c>
      <c r="U5211" s="1" t="s">
        <v>76</v>
      </c>
      <c r="V5211" s="1">
        <v>7.1413250000000001</v>
      </c>
    </row>
    <row r="5212" spans="1:22" x14ac:dyDescent="0.25">
      <c r="A5212" t="s">
        <v>44939</v>
      </c>
      <c r="B5212" t="s">
        <v>44940</v>
      </c>
      <c r="C5212" t="s">
        <v>44941</v>
      </c>
      <c r="D5212" t="s">
        <v>44942</v>
      </c>
      <c r="E5212" s="1">
        <v>9</v>
      </c>
      <c r="F5212" s="1">
        <v>1</v>
      </c>
      <c r="G5212" s="1">
        <v>1</v>
      </c>
      <c r="H5212" s="1">
        <v>81</v>
      </c>
      <c r="I5212" s="1">
        <v>11.989000000000001</v>
      </c>
      <c r="J5212" s="3">
        <v>5.0789999999999999E-58</v>
      </c>
      <c r="K5212" s="1" t="s">
        <v>76</v>
      </c>
      <c r="L5212" s="1" t="s">
        <v>76</v>
      </c>
      <c r="M5212" s="1" t="s">
        <v>76</v>
      </c>
      <c r="N5212" s="1">
        <v>4.9911859999999999</v>
      </c>
      <c r="O5212" s="1" t="s">
        <v>76</v>
      </c>
      <c r="P5212" s="1" t="s">
        <v>76</v>
      </c>
      <c r="Q5212" s="1" t="s">
        <v>76</v>
      </c>
      <c r="R5212" s="1" t="s">
        <v>76</v>
      </c>
      <c r="S5212" s="1" t="s">
        <v>76</v>
      </c>
      <c r="T5212" s="1" t="s">
        <v>76</v>
      </c>
      <c r="U5212" s="1" t="s">
        <v>76</v>
      </c>
      <c r="V5212" s="1" t="s">
        <v>76</v>
      </c>
    </row>
    <row r="5213" spans="1:22" x14ac:dyDescent="0.25">
      <c r="A5213" t="s">
        <v>44149</v>
      </c>
      <c r="B5213" t="s">
        <v>44150</v>
      </c>
      <c r="C5213" t="s">
        <v>44151</v>
      </c>
      <c r="D5213" t="s">
        <v>44152</v>
      </c>
      <c r="E5213" s="1">
        <v>4</v>
      </c>
      <c r="F5213" s="1">
        <v>1</v>
      </c>
      <c r="G5213" s="1">
        <v>1</v>
      </c>
      <c r="H5213" s="1">
        <v>38.799999999999997</v>
      </c>
      <c r="I5213" s="1">
        <v>14.872</v>
      </c>
      <c r="J5213" s="3">
        <v>3.7381000000000003E-10</v>
      </c>
      <c r="K5213" s="1" t="s">
        <v>76</v>
      </c>
      <c r="L5213" s="1">
        <v>5.3132549999999998</v>
      </c>
      <c r="M5213" s="1" t="s">
        <v>76</v>
      </c>
      <c r="N5213" s="1" t="s">
        <v>76</v>
      </c>
      <c r="O5213" s="1" t="s">
        <v>76</v>
      </c>
      <c r="P5213" s="1" t="s">
        <v>76</v>
      </c>
      <c r="Q5213" s="1" t="s">
        <v>76</v>
      </c>
      <c r="R5213" s="1" t="s">
        <v>76</v>
      </c>
      <c r="S5213" s="1" t="s">
        <v>76</v>
      </c>
      <c r="T5213" s="1" t="s">
        <v>76</v>
      </c>
      <c r="U5213" s="1" t="s">
        <v>76</v>
      </c>
      <c r="V5213" s="1" t="s">
        <v>76</v>
      </c>
    </row>
    <row r="5214" spans="1:22" x14ac:dyDescent="0.25">
      <c r="A5214" t="s">
        <v>14632</v>
      </c>
      <c r="B5214" t="s">
        <v>14633</v>
      </c>
      <c r="C5214" t="s">
        <v>14634</v>
      </c>
      <c r="D5214" t="s">
        <v>14635</v>
      </c>
      <c r="E5214" s="1">
        <v>2</v>
      </c>
      <c r="F5214" s="1">
        <v>1</v>
      </c>
      <c r="G5214" s="1">
        <v>1</v>
      </c>
      <c r="H5214" s="1">
        <v>14.4</v>
      </c>
      <c r="I5214" s="1">
        <v>16.276</v>
      </c>
      <c r="J5214" s="3">
        <v>6.1544999999999994E-5</v>
      </c>
      <c r="K5214" s="1" t="s">
        <v>76</v>
      </c>
      <c r="L5214" s="1" t="s">
        <v>76</v>
      </c>
      <c r="M5214" s="1" t="s">
        <v>76</v>
      </c>
      <c r="N5214" s="1" t="s">
        <v>76</v>
      </c>
      <c r="O5214" s="1" t="s">
        <v>76</v>
      </c>
      <c r="P5214" s="1" t="s">
        <v>76</v>
      </c>
      <c r="Q5214" s="1" t="s">
        <v>76</v>
      </c>
      <c r="R5214" s="1" t="s">
        <v>76</v>
      </c>
      <c r="S5214" s="1" t="s">
        <v>76</v>
      </c>
      <c r="T5214" s="1" t="s">
        <v>76</v>
      </c>
      <c r="U5214" s="1" t="s">
        <v>76</v>
      </c>
      <c r="V5214" s="1" t="s">
        <v>76</v>
      </c>
    </row>
    <row r="5215" spans="1:22" x14ac:dyDescent="0.25">
      <c r="A5215" t="s">
        <v>43588</v>
      </c>
      <c r="B5215" t="s">
        <v>43589</v>
      </c>
      <c r="C5215" t="s">
        <v>43590</v>
      </c>
      <c r="D5215" t="s">
        <v>43591</v>
      </c>
      <c r="E5215" s="1">
        <v>17</v>
      </c>
      <c r="F5215" s="1">
        <v>1</v>
      </c>
      <c r="G5215" s="1">
        <v>1</v>
      </c>
      <c r="H5215" s="1">
        <v>76.900000000000006</v>
      </c>
      <c r="I5215" s="1">
        <v>18.315999999999999</v>
      </c>
      <c r="J5215" s="1">
        <v>0</v>
      </c>
      <c r="K5215" s="1" t="s">
        <v>76</v>
      </c>
      <c r="L5215" s="1" t="s">
        <v>76</v>
      </c>
      <c r="M5215" s="1">
        <v>3.9545029999999999</v>
      </c>
      <c r="N5215" s="1" t="s">
        <v>76</v>
      </c>
      <c r="O5215" s="1" t="s">
        <v>76</v>
      </c>
      <c r="P5215" s="1" t="s">
        <v>76</v>
      </c>
      <c r="Q5215" s="1" t="s">
        <v>76</v>
      </c>
      <c r="R5215" s="1" t="s">
        <v>76</v>
      </c>
      <c r="S5215" s="1" t="s">
        <v>76</v>
      </c>
      <c r="T5215" s="1" t="s">
        <v>76</v>
      </c>
      <c r="U5215" s="1" t="s">
        <v>76</v>
      </c>
      <c r="V5215" s="1" t="s">
        <v>76</v>
      </c>
    </row>
    <row r="5216" spans="1:22" x14ac:dyDescent="0.25">
      <c r="A5216" t="s">
        <v>14596</v>
      </c>
      <c r="B5216" t="s">
        <v>14597</v>
      </c>
      <c r="C5216" t="s">
        <v>14598</v>
      </c>
      <c r="D5216" t="s">
        <v>14599</v>
      </c>
      <c r="E5216" s="1">
        <v>14</v>
      </c>
      <c r="F5216" s="1">
        <v>14</v>
      </c>
      <c r="G5216" s="1">
        <v>12</v>
      </c>
      <c r="H5216" s="1">
        <v>25.8</v>
      </c>
      <c r="I5216" s="1">
        <v>88.667000000000002</v>
      </c>
      <c r="J5216" s="1">
        <v>0</v>
      </c>
      <c r="K5216" s="1">
        <v>4.9775130000000001</v>
      </c>
      <c r="L5216" s="1">
        <v>5.028327</v>
      </c>
      <c r="M5216" s="1">
        <v>4.6777620000000004</v>
      </c>
      <c r="N5216" s="1">
        <v>4.7288730000000001</v>
      </c>
      <c r="O5216" s="1">
        <v>5.8391700000000002</v>
      </c>
      <c r="P5216" s="1">
        <v>5.2049609999999999</v>
      </c>
      <c r="Q5216" s="1">
        <v>5.0492949999999999</v>
      </c>
      <c r="R5216" s="1">
        <v>5.6114899999999999</v>
      </c>
      <c r="S5216" s="1">
        <v>4.9589699999999999</v>
      </c>
      <c r="T5216" s="1" t="s">
        <v>76</v>
      </c>
      <c r="U5216" s="1" t="s">
        <v>76</v>
      </c>
      <c r="V5216" s="1">
        <v>7.5615430000000003</v>
      </c>
    </row>
    <row r="5217" spans="1:22" x14ac:dyDescent="0.25">
      <c r="A5217" t="s">
        <v>44576</v>
      </c>
      <c r="B5217" t="s">
        <v>44577</v>
      </c>
      <c r="C5217" t="s">
        <v>44578</v>
      </c>
      <c r="D5217" t="s">
        <v>44579</v>
      </c>
      <c r="E5217" s="1">
        <v>8</v>
      </c>
      <c r="F5217" s="1">
        <v>1</v>
      </c>
      <c r="G5217" s="1">
        <v>1</v>
      </c>
      <c r="H5217" s="1">
        <v>37.9</v>
      </c>
      <c r="I5217" s="1">
        <v>19.321000000000002</v>
      </c>
      <c r="J5217" s="3">
        <v>1.8790000000000001E-21</v>
      </c>
      <c r="K5217" s="1" t="s">
        <v>76</v>
      </c>
      <c r="L5217" s="1" t="s">
        <v>76</v>
      </c>
      <c r="M5217" s="1" t="s">
        <v>76</v>
      </c>
      <c r="N5217" s="1" t="s">
        <v>76</v>
      </c>
      <c r="O5217" s="1" t="s">
        <v>76</v>
      </c>
      <c r="P5217" s="1">
        <v>4.4063530000000002</v>
      </c>
      <c r="Q5217" s="1" t="s">
        <v>76</v>
      </c>
      <c r="R5217" s="1" t="s">
        <v>76</v>
      </c>
      <c r="S5217" s="1" t="s">
        <v>76</v>
      </c>
      <c r="T5217" s="1" t="s">
        <v>76</v>
      </c>
      <c r="U5217" s="1" t="s">
        <v>76</v>
      </c>
      <c r="V5217" s="1" t="s">
        <v>76</v>
      </c>
    </row>
    <row r="5218" spans="1:22" x14ac:dyDescent="0.25">
      <c r="A5218" t="s">
        <v>44062</v>
      </c>
      <c r="B5218" t="s">
        <v>44063</v>
      </c>
      <c r="C5218" t="s">
        <v>44064</v>
      </c>
      <c r="D5218" t="s">
        <v>44065</v>
      </c>
      <c r="E5218" s="1">
        <v>10</v>
      </c>
      <c r="F5218" s="1">
        <v>1</v>
      </c>
      <c r="G5218" s="1">
        <v>1</v>
      </c>
      <c r="H5218" s="1">
        <v>38.4</v>
      </c>
      <c r="I5218" s="1">
        <v>32.401000000000003</v>
      </c>
      <c r="J5218" s="3">
        <v>4.6166999999999998E-220</v>
      </c>
      <c r="K5218" s="1" t="s">
        <v>76</v>
      </c>
      <c r="L5218" s="1" t="s">
        <v>76</v>
      </c>
      <c r="M5218" s="1" t="s">
        <v>76</v>
      </c>
      <c r="N5218" s="1" t="s">
        <v>76</v>
      </c>
      <c r="O5218" s="1" t="s">
        <v>76</v>
      </c>
      <c r="P5218" s="1" t="s">
        <v>76</v>
      </c>
      <c r="Q5218" s="1" t="s">
        <v>76</v>
      </c>
      <c r="R5218" s="1" t="s">
        <v>76</v>
      </c>
      <c r="S5218" s="1" t="s">
        <v>76</v>
      </c>
      <c r="T5218" s="1" t="s">
        <v>76</v>
      </c>
      <c r="U5218" s="1" t="s">
        <v>76</v>
      </c>
      <c r="V5218" s="1" t="s">
        <v>76</v>
      </c>
    </row>
    <row r="5219" spans="1:22" x14ac:dyDescent="0.25">
      <c r="A5219" t="s">
        <v>32683</v>
      </c>
      <c r="B5219" t="s">
        <v>32684</v>
      </c>
      <c r="C5219" t="s">
        <v>32685</v>
      </c>
      <c r="D5219" t="s">
        <v>32686</v>
      </c>
      <c r="E5219" s="1">
        <v>5</v>
      </c>
      <c r="F5219" s="1">
        <v>1</v>
      </c>
      <c r="G5219" s="1">
        <v>1</v>
      </c>
      <c r="H5219" s="1">
        <v>9.8000000000000007</v>
      </c>
      <c r="I5219" s="1">
        <v>73.632000000000005</v>
      </c>
      <c r="J5219" s="3">
        <v>2.3029000000000001E-81</v>
      </c>
      <c r="K5219" s="1" t="s">
        <v>76</v>
      </c>
      <c r="L5219" s="1" t="s">
        <v>76</v>
      </c>
      <c r="M5219" s="1" t="s">
        <v>76</v>
      </c>
      <c r="N5219" s="1" t="s">
        <v>76</v>
      </c>
      <c r="O5219" s="1" t="s">
        <v>76</v>
      </c>
      <c r="P5219" s="1" t="s">
        <v>76</v>
      </c>
      <c r="Q5219" s="1" t="s">
        <v>76</v>
      </c>
      <c r="R5219" s="1" t="s">
        <v>76</v>
      </c>
      <c r="S5219" s="1" t="s">
        <v>76</v>
      </c>
      <c r="T5219" s="1" t="s">
        <v>76</v>
      </c>
      <c r="U5219" s="1" t="s">
        <v>76</v>
      </c>
      <c r="V5219" s="1" t="s">
        <v>76</v>
      </c>
    </row>
    <row r="5220" spans="1:22" x14ac:dyDescent="0.25">
      <c r="A5220" t="s">
        <v>7112</v>
      </c>
      <c r="B5220" t="s">
        <v>7113</v>
      </c>
      <c r="C5220" t="s">
        <v>7114</v>
      </c>
      <c r="D5220" t="s">
        <v>7115</v>
      </c>
      <c r="E5220" s="1">
        <v>2</v>
      </c>
      <c r="F5220" s="1">
        <v>2</v>
      </c>
      <c r="G5220" s="1">
        <v>2</v>
      </c>
      <c r="H5220" s="1">
        <v>11.3</v>
      </c>
      <c r="I5220" s="1">
        <v>34.457000000000001</v>
      </c>
      <c r="J5220" s="3">
        <v>1.4294E-6</v>
      </c>
      <c r="K5220" s="1" t="s">
        <v>76</v>
      </c>
      <c r="L5220" s="1" t="s">
        <v>76</v>
      </c>
      <c r="M5220" s="1" t="s">
        <v>76</v>
      </c>
      <c r="N5220" s="1" t="s">
        <v>76</v>
      </c>
      <c r="O5220" s="1" t="s">
        <v>76</v>
      </c>
      <c r="P5220" s="1" t="s">
        <v>76</v>
      </c>
      <c r="Q5220" s="1" t="s">
        <v>76</v>
      </c>
      <c r="R5220" s="1" t="s">
        <v>76</v>
      </c>
      <c r="S5220" s="1" t="s">
        <v>76</v>
      </c>
      <c r="T5220" s="1" t="s">
        <v>76</v>
      </c>
      <c r="U5220" s="1" t="s">
        <v>76</v>
      </c>
      <c r="V5220" s="1" t="s">
        <v>76</v>
      </c>
    </row>
    <row r="5221" spans="1:22" x14ac:dyDescent="0.25">
      <c r="A5221" t="s">
        <v>42138</v>
      </c>
      <c r="B5221" t="s">
        <v>42139</v>
      </c>
      <c r="C5221" t="s">
        <v>42140</v>
      </c>
      <c r="D5221" t="s">
        <v>42141</v>
      </c>
      <c r="E5221" s="1">
        <v>10</v>
      </c>
      <c r="F5221" s="1">
        <v>2</v>
      </c>
      <c r="G5221" s="1">
        <v>2</v>
      </c>
      <c r="H5221" s="1">
        <v>95.4</v>
      </c>
      <c r="I5221" s="1">
        <v>14.819000000000001</v>
      </c>
      <c r="J5221" s="1">
        <v>0</v>
      </c>
      <c r="K5221" s="1" t="s">
        <v>76</v>
      </c>
      <c r="L5221" s="1" t="s">
        <v>76</v>
      </c>
      <c r="M5221" s="1" t="s">
        <v>76</v>
      </c>
      <c r="N5221" s="1" t="s">
        <v>76</v>
      </c>
      <c r="O5221" s="1" t="s">
        <v>76</v>
      </c>
      <c r="P5221" s="1" t="s">
        <v>76</v>
      </c>
      <c r="Q5221" s="1" t="s">
        <v>76</v>
      </c>
      <c r="R5221" s="1" t="s">
        <v>76</v>
      </c>
      <c r="S5221" s="1" t="s">
        <v>76</v>
      </c>
      <c r="T5221" s="1" t="s">
        <v>76</v>
      </c>
      <c r="U5221" s="1" t="s">
        <v>76</v>
      </c>
      <c r="V5221" s="1" t="s">
        <v>76</v>
      </c>
    </row>
    <row r="5222" spans="1:22" x14ac:dyDescent="0.25">
      <c r="A5222" t="s">
        <v>12243</v>
      </c>
      <c r="B5222" t="s">
        <v>12244</v>
      </c>
      <c r="C5222" t="s">
        <v>12245</v>
      </c>
      <c r="D5222" t="s">
        <v>12246</v>
      </c>
      <c r="E5222" s="1">
        <v>4</v>
      </c>
      <c r="F5222" s="1">
        <v>4</v>
      </c>
      <c r="G5222" s="1">
        <v>4</v>
      </c>
      <c r="H5222" s="1">
        <v>31.9</v>
      </c>
      <c r="I5222" s="1">
        <v>22.545999999999999</v>
      </c>
      <c r="J5222" s="3">
        <v>5.7041999999999997E-87</v>
      </c>
      <c r="K5222" s="1" t="s">
        <v>76</v>
      </c>
      <c r="L5222" s="1" t="s">
        <v>76</v>
      </c>
      <c r="M5222" s="1" t="s">
        <v>76</v>
      </c>
      <c r="N5222" s="1" t="s">
        <v>76</v>
      </c>
      <c r="O5222" s="1" t="s">
        <v>76</v>
      </c>
      <c r="P5222" s="1" t="s">
        <v>76</v>
      </c>
      <c r="Q5222" s="1" t="s">
        <v>76</v>
      </c>
      <c r="R5222" s="1">
        <v>5.3753529999999996</v>
      </c>
      <c r="S5222" s="1">
        <v>4.717695</v>
      </c>
      <c r="T5222" s="1" t="s">
        <v>76</v>
      </c>
      <c r="U5222" s="1" t="s">
        <v>76</v>
      </c>
      <c r="V5222" s="1" t="s">
        <v>76</v>
      </c>
    </row>
    <row r="5223" spans="1:22" x14ac:dyDescent="0.25">
      <c r="A5223" t="s">
        <v>36301</v>
      </c>
      <c r="B5223" t="s">
        <v>36302</v>
      </c>
      <c r="C5223" t="s">
        <v>20524</v>
      </c>
      <c r="D5223" t="s">
        <v>36303</v>
      </c>
      <c r="E5223" s="1">
        <v>31</v>
      </c>
      <c r="F5223" s="1">
        <v>1</v>
      </c>
      <c r="G5223" s="1">
        <v>0</v>
      </c>
      <c r="H5223" s="1">
        <v>50.7</v>
      </c>
      <c r="I5223" s="1">
        <v>82.817999999999998</v>
      </c>
      <c r="J5223" s="1">
        <v>0</v>
      </c>
      <c r="K5223" s="1" t="s">
        <v>76</v>
      </c>
      <c r="L5223" s="1" t="s">
        <v>76</v>
      </c>
      <c r="M5223" s="1" t="s">
        <v>76</v>
      </c>
      <c r="N5223" s="1" t="s">
        <v>76</v>
      </c>
      <c r="O5223" s="1" t="s">
        <v>76</v>
      </c>
      <c r="P5223" s="1" t="s">
        <v>76</v>
      </c>
      <c r="Q5223" s="1" t="s">
        <v>76</v>
      </c>
      <c r="R5223" s="1" t="s">
        <v>76</v>
      </c>
      <c r="S5223" s="1" t="s">
        <v>76</v>
      </c>
      <c r="T5223" s="1" t="s">
        <v>76</v>
      </c>
      <c r="U5223" s="1" t="s">
        <v>76</v>
      </c>
      <c r="V5223" s="1" t="s">
        <v>76</v>
      </c>
    </row>
    <row r="5224" spans="1:22" x14ac:dyDescent="0.25">
      <c r="A5224" t="s">
        <v>4912</v>
      </c>
      <c r="B5224" t="s">
        <v>4913</v>
      </c>
      <c r="C5224" t="s">
        <v>4914</v>
      </c>
      <c r="D5224" t="s">
        <v>4915</v>
      </c>
      <c r="E5224" s="1">
        <v>2</v>
      </c>
      <c r="F5224" s="1">
        <v>2</v>
      </c>
      <c r="G5224" s="1">
        <v>2</v>
      </c>
      <c r="H5224" s="1">
        <v>7.2</v>
      </c>
      <c r="I5224" s="1">
        <v>37.863999999999997</v>
      </c>
      <c r="J5224" s="3">
        <v>1.4378999999999999E-29</v>
      </c>
      <c r="K5224" s="1" t="s">
        <v>76</v>
      </c>
      <c r="L5224" s="1" t="s">
        <v>76</v>
      </c>
      <c r="M5224" s="1" t="s">
        <v>76</v>
      </c>
      <c r="N5224" s="1" t="s">
        <v>76</v>
      </c>
      <c r="O5224" s="1" t="s">
        <v>76</v>
      </c>
      <c r="P5224" s="1" t="s">
        <v>76</v>
      </c>
      <c r="Q5224" s="1">
        <v>4.6323259999999999</v>
      </c>
      <c r="R5224" s="1">
        <v>5.1686740000000002</v>
      </c>
      <c r="S5224" s="1" t="s">
        <v>76</v>
      </c>
      <c r="T5224" s="1" t="s">
        <v>76</v>
      </c>
      <c r="U5224" s="1" t="s">
        <v>76</v>
      </c>
      <c r="V5224" s="1" t="s">
        <v>76</v>
      </c>
    </row>
    <row r="5225" spans="1:22" x14ac:dyDescent="0.25">
      <c r="A5225" t="s">
        <v>44663</v>
      </c>
      <c r="B5225" t="s">
        <v>44664</v>
      </c>
      <c r="C5225" t="s">
        <v>44665</v>
      </c>
      <c r="D5225" t="s">
        <v>44666</v>
      </c>
      <c r="E5225" s="1">
        <v>2</v>
      </c>
      <c r="F5225" s="1">
        <v>1</v>
      </c>
      <c r="G5225" s="1">
        <v>1</v>
      </c>
      <c r="H5225" s="1">
        <v>6.5</v>
      </c>
      <c r="I5225" s="1">
        <v>50.133000000000003</v>
      </c>
      <c r="J5225" s="1">
        <v>4.6728000000000004E-3</v>
      </c>
      <c r="K5225" s="1" t="s">
        <v>76</v>
      </c>
      <c r="L5225" s="1" t="s">
        <v>76</v>
      </c>
      <c r="M5225" s="1" t="s">
        <v>76</v>
      </c>
      <c r="N5225" s="1" t="s">
        <v>76</v>
      </c>
      <c r="O5225" s="1" t="s">
        <v>76</v>
      </c>
      <c r="P5225" s="1" t="s">
        <v>76</v>
      </c>
      <c r="Q5225" s="1" t="s">
        <v>76</v>
      </c>
      <c r="R5225" s="1" t="s">
        <v>76</v>
      </c>
      <c r="S5225" s="1" t="s">
        <v>76</v>
      </c>
      <c r="T5225" s="1" t="s">
        <v>76</v>
      </c>
      <c r="U5225" s="1" t="s">
        <v>76</v>
      </c>
      <c r="V5225" s="1" t="s">
        <v>76</v>
      </c>
    </row>
    <row r="5226" spans="1:22" x14ac:dyDescent="0.25">
      <c r="A5226" t="s">
        <v>44607</v>
      </c>
      <c r="B5226" t="s">
        <v>44608</v>
      </c>
      <c r="C5226" t="s">
        <v>44609</v>
      </c>
      <c r="D5226" t="s">
        <v>44610</v>
      </c>
      <c r="E5226" s="1">
        <v>4</v>
      </c>
      <c r="F5226" s="1">
        <v>1</v>
      </c>
      <c r="G5226" s="1">
        <v>1</v>
      </c>
      <c r="H5226" s="1">
        <v>19.399999999999999</v>
      </c>
      <c r="I5226" s="1">
        <v>31.042999999999999</v>
      </c>
      <c r="J5226" s="3">
        <v>1.4535E-9</v>
      </c>
      <c r="K5226" s="1" t="s">
        <v>76</v>
      </c>
      <c r="L5226" s="1" t="s">
        <v>76</v>
      </c>
      <c r="M5226" s="1" t="s">
        <v>76</v>
      </c>
      <c r="N5226" s="1">
        <v>5.2731399999999997</v>
      </c>
      <c r="O5226" s="1">
        <v>5.4974410000000002</v>
      </c>
      <c r="P5226" s="1">
        <v>4.7044079999999999</v>
      </c>
      <c r="Q5226" s="1" t="s">
        <v>76</v>
      </c>
      <c r="R5226" s="1" t="s">
        <v>76</v>
      </c>
      <c r="S5226" s="1" t="s">
        <v>76</v>
      </c>
      <c r="T5226" s="1" t="s">
        <v>76</v>
      </c>
      <c r="U5226" s="1" t="s">
        <v>76</v>
      </c>
      <c r="V5226" s="1" t="s">
        <v>76</v>
      </c>
    </row>
    <row r="5227" spans="1:22" x14ac:dyDescent="0.25">
      <c r="A5227" t="s">
        <v>18979</v>
      </c>
      <c r="B5227" t="s">
        <v>18980</v>
      </c>
      <c r="C5227" t="s">
        <v>18981</v>
      </c>
      <c r="D5227" t="s">
        <v>18982</v>
      </c>
      <c r="E5227" s="1">
        <v>3</v>
      </c>
      <c r="F5227" s="1">
        <v>1</v>
      </c>
      <c r="G5227" s="1">
        <v>1</v>
      </c>
      <c r="H5227" s="1">
        <v>5.9</v>
      </c>
      <c r="I5227" s="1">
        <v>63.267000000000003</v>
      </c>
      <c r="J5227" s="1">
        <v>1.2520999999999999E-3</v>
      </c>
      <c r="K5227" s="1" t="s">
        <v>76</v>
      </c>
      <c r="L5227" s="1" t="s">
        <v>76</v>
      </c>
      <c r="M5227" s="1" t="s">
        <v>76</v>
      </c>
      <c r="N5227" s="1" t="s">
        <v>76</v>
      </c>
      <c r="O5227" s="1" t="s">
        <v>76</v>
      </c>
      <c r="P5227" s="1" t="s">
        <v>76</v>
      </c>
      <c r="Q5227" s="1" t="s">
        <v>76</v>
      </c>
      <c r="R5227" s="1" t="s">
        <v>76</v>
      </c>
      <c r="S5227" s="1" t="s">
        <v>76</v>
      </c>
      <c r="T5227" s="1" t="s">
        <v>76</v>
      </c>
      <c r="U5227" s="1" t="s">
        <v>76</v>
      </c>
      <c r="V5227" s="1" t="s">
        <v>76</v>
      </c>
    </row>
    <row r="5228" spans="1:22" x14ac:dyDescent="0.25">
      <c r="A5228" t="s">
        <v>39285</v>
      </c>
      <c r="B5228" t="s">
        <v>39286</v>
      </c>
      <c r="C5228" t="s">
        <v>39287</v>
      </c>
      <c r="D5228" t="s">
        <v>39288</v>
      </c>
      <c r="E5228" s="1">
        <v>4</v>
      </c>
      <c r="F5228" s="1">
        <v>1</v>
      </c>
      <c r="G5228" s="1">
        <v>1</v>
      </c>
      <c r="H5228" s="1">
        <v>11.3</v>
      </c>
      <c r="I5228" s="1">
        <v>106.53</v>
      </c>
      <c r="J5228" s="3">
        <v>5.9277999999999995E-14</v>
      </c>
      <c r="K5228" s="1" t="s">
        <v>76</v>
      </c>
      <c r="L5228" s="1" t="s">
        <v>76</v>
      </c>
      <c r="M5228" s="1" t="s">
        <v>76</v>
      </c>
      <c r="N5228" s="1" t="s">
        <v>76</v>
      </c>
      <c r="O5228" s="1" t="s">
        <v>76</v>
      </c>
      <c r="P5228" s="1" t="s">
        <v>76</v>
      </c>
      <c r="Q5228" s="1">
        <v>4.015695</v>
      </c>
      <c r="R5228" s="1" t="s">
        <v>76</v>
      </c>
      <c r="S5228" s="1" t="s">
        <v>76</v>
      </c>
      <c r="T5228" s="1" t="s">
        <v>76</v>
      </c>
      <c r="U5228" s="1" t="s">
        <v>76</v>
      </c>
      <c r="V5228" s="1" t="s">
        <v>76</v>
      </c>
    </row>
    <row r="5229" spans="1:22" x14ac:dyDescent="0.25">
      <c r="A5229" t="s">
        <v>41558</v>
      </c>
      <c r="B5229" t="s">
        <v>41559</v>
      </c>
      <c r="D5229" t="s">
        <v>41560</v>
      </c>
      <c r="E5229" s="1">
        <v>6</v>
      </c>
      <c r="F5229" s="1">
        <v>1</v>
      </c>
      <c r="G5229" s="1">
        <v>1</v>
      </c>
      <c r="H5229" s="1">
        <v>40.200000000000003</v>
      </c>
      <c r="I5229" s="1">
        <v>22.004999999999999</v>
      </c>
      <c r="J5229" s="3">
        <v>6.4638000000000005E-11</v>
      </c>
      <c r="K5229" s="1" t="s">
        <v>76</v>
      </c>
      <c r="L5229" s="1">
        <v>5.8931509999999996</v>
      </c>
      <c r="M5229" s="1" t="s">
        <v>76</v>
      </c>
      <c r="N5229" s="1" t="s">
        <v>76</v>
      </c>
      <c r="O5229" s="1">
        <v>5.293031</v>
      </c>
      <c r="P5229" s="1" t="s">
        <v>76</v>
      </c>
      <c r="Q5229" s="1" t="s">
        <v>76</v>
      </c>
      <c r="R5229" s="1">
        <v>5.8007239999999998</v>
      </c>
      <c r="S5229" s="1" t="s">
        <v>76</v>
      </c>
      <c r="T5229" s="1" t="s">
        <v>76</v>
      </c>
      <c r="U5229" s="1" t="s">
        <v>76</v>
      </c>
      <c r="V5229" s="1" t="s">
        <v>76</v>
      </c>
    </row>
    <row r="5230" spans="1:22" x14ac:dyDescent="0.25">
      <c r="A5230" t="s">
        <v>41275</v>
      </c>
      <c r="B5230" t="s">
        <v>41276</v>
      </c>
      <c r="C5230" t="s">
        <v>41277</v>
      </c>
      <c r="D5230" t="s">
        <v>41278</v>
      </c>
      <c r="E5230" s="1">
        <v>41</v>
      </c>
      <c r="F5230" s="1">
        <v>1</v>
      </c>
      <c r="G5230" s="1">
        <v>1</v>
      </c>
      <c r="H5230" s="1">
        <v>39.200000000000003</v>
      </c>
      <c r="I5230" s="1">
        <v>166.74</v>
      </c>
      <c r="J5230" s="1">
        <v>0</v>
      </c>
      <c r="K5230" s="1" t="s">
        <v>76</v>
      </c>
      <c r="L5230" s="1" t="s">
        <v>76</v>
      </c>
      <c r="M5230" s="1" t="s">
        <v>76</v>
      </c>
      <c r="N5230" s="1" t="s">
        <v>76</v>
      </c>
      <c r="O5230" s="1" t="s">
        <v>76</v>
      </c>
      <c r="P5230" s="1" t="s">
        <v>76</v>
      </c>
      <c r="Q5230" s="1" t="s">
        <v>76</v>
      </c>
      <c r="R5230" s="1" t="s">
        <v>76</v>
      </c>
      <c r="S5230" s="1" t="s">
        <v>76</v>
      </c>
      <c r="T5230" s="1" t="s">
        <v>76</v>
      </c>
      <c r="U5230" s="1" t="s">
        <v>76</v>
      </c>
      <c r="V5230" s="1" t="s">
        <v>76</v>
      </c>
    </row>
    <row r="5231" spans="1:22" x14ac:dyDescent="0.25">
      <c r="A5231" t="s">
        <v>44801</v>
      </c>
      <c r="B5231" t="s">
        <v>44802</v>
      </c>
      <c r="C5231" t="s">
        <v>44803</v>
      </c>
      <c r="D5231" t="s">
        <v>44804</v>
      </c>
      <c r="E5231" s="1">
        <v>16</v>
      </c>
      <c r="F5231" s="1">
        <v>1</v>
      </c>
      <c r="G5231" s="1">
        <v>0</v>
      </c>
      <c r="H5231" s="1">
        <v>37.299999999999997</v>
      </c>
      <c r="I5231" s="1">
        <v>41.906999999999996</v>
      </c>
      <c r="J5231" s="1">
        <v>0</v>
      </c>
      <c r="K5231" s="1" t="s">
        <v>76</v>
      </c>
      <c r="L5231" s="1" t="s">
        <v>76</v>
      </c>
      <c r="M5231" s="1" t="s">
        <v>76</v>
      </c>
      <c r="N5231" s="1" t="s">
        <v>76</v>
      </c>
      <c r="O5231" s="1" t="s">
        <v>76</v>
      </c>
      <c r="P5231" s="1" t="s">
        <v>76</v>
      </c>
      <c r="Q5231" s="1">
        <v>6.9094810000000004</v>
      </c>
      <c r="R5231" s="1" t="s">
        <v>76</v>
      </c>
      <c r="S5231" s="1" t="s">
        <v>76</v>
      </c>
      <c r="T5231" s="1" t="s">
        <v>76</v>
      </c>
      <c r="U5231" s="1" t="s">
        <v>76</v>
      </c>
      <c r="V5231" s="1" t="s">
        <v>76</v>
      </c>
    </row>
    <row r="5232" spans="1:22" x14ac:dyDescent="0.25">
      <c r="A5232" t="s">
        <v>2292</v>
      </c>
      <c r="B5232" t="s">
        <v>2293</v>
      </c>
      <c r="C5232" t="s">
        <v>2294</v>
      </c>
      <c r="D5232" t="s">
        <v>2295</v>
      </c>
      <c r="E5232" s="1">
        <v>1</v>
      </c>
      <c r="F5232" s="1">
        <v>1</v>
      </c>
      <c r="G5232" s="1">
        <v>1</v>
      </c>
      <c r="H5232" s="1">
        <v>4.7</v>
      </c>
      <c r="I5232" s="1">
        <v>28.164000000000001</v>
      </c>
      <c r="J5232" s="1">
        <v>2.3717000000000001E-4</v>
      </c>
      <c r="K5232" s="1" t="s">
        <v>76</v>
      </c>
      <c r="L5232" s="1" t="s">
        <v>76</v>
      </c>
      <c r="M5232" s="1" t="s">
        <v>76</v>
      </c>
      <c r="N5232" s="1" t="s">
        <v>76</v>
      </c>
      <c r="O5232" s="1">
        <v>6.3190439999999999</v>
      </c>
      <c r="P5232" s="1">
        <v>6.0153600000000003</v>
      </c>
      <c r="Q5232" s="1" t="s">
        <v>76</v>
      </c>
      <c r="R5232" s="1" t="s">
        <v>76</v>
      </c>
      <c r="S5232" s="1" t="s">
        <v>76</v>
      </c>
      <c r="T5232" s="1" t="s">
        <v>76</v>
      </c>
      <c r="U5232" s="1" t="s">
        <v>76</v>
      </c>
      <c r="V5232" s="1" t="s">
        <v>76</v>
      </c>
    </row>
    <row r="5233" spans="1:22" x14ac:dyDescent="0.25">
      <c r="A5233" t="s">
        <v>35934</v>
      </c>
      <c r="B5233" t="s">
        <v>35935</v>
      </c>
      <c r="C5233" t="s">
        <v>35936</v>
      </c>
      <c r="D5233" t="s">
        <v>35937</v>
      </c>
      <c r="E5233" s="1">
        <v>2</v>
      </c>
      <c r="F5233" s="1">
        <v>2</v>
      </c>
      <c r="G5233" s="1">
        <v>1</v>
      </c>
      <c r="H5233" s="1">
        <v>9.6999999999999993</v>
      </c>
      <c r="I5233" s="1">
        <v>30.210999999999999</v>
      </c>
      <c r="J5233" s="1">
        <v>1.3810999999999999E-3</v>
      </c>
      <c r="K5233" s="1" t="s">
        <v>76</v>
      </c>
      <c r="L5233" s="1" t="s">
        <v>76</v>
      </c>
      <c r="M5233" s="1" t="s">
        <v>76</v>
      </c>
      <c r="N5233" s="1" t="s">
        <v>76</v>
      </c>
      <c r="O5233" s="1">
        <v>5.1375440000000001</v>
      </c>
      <c r="P5233" s="1">
        <v>5.5985719999999999</v>
      </c>
      <c r="Q5233" s="1" t="s">
        <v>76</v>
      </c>
      <c r="R5233" s="1" t="s">
        <v>76</v>
      </c>
      <c r="S5233" s="1" t="s">
        <v>76</v>
      </c>
      <c r="T5233" s="1" t="s">
        <v>76</v>
      </c>
      <c r="U5233" s="1" t="s">
        <v>76</v>
      </c>
      <c r="V5233" s="1" t="s">
        <v>76</v>
      </c>
    </row>
    <row r="5234" spans="1:22" x14ac:dyDescent="0.25">
      <c r="A5234" t="s">
        <v>8818</v>
      </c>
      <c r="B5234" t="s">
        <v>8819</v>
      </c>
      <c r="C5234" t="s">
        <v>8820</v>
      </c>
      <c r="D5234" t="s">
        <v>8821</v>
      </c>
      <c r="E5234" s="1">
        <v>3</v>
      </c>
      <c r="F5234" s="1">
        <v>3</v>
      </c>
      <c r="G5234" s="1">
        <v>3</v>
      </c>
      <c r="H5234" s="1">
        <v>8.6999999999999993</v>
      </c>
      <c r="I5234" s="1">
        <v>32.372999999999998</v>
      </c>
      <c r="J5234" s="3">
        <v>4.2833E-204</v>
      </c>
      <c r="K5234" s="1">
        <v>5.5907859999999996</v>
      </c>
      <c r="L5234" s="1">
        <v>5.921843</v>
      </c>
      <c r="M5234" s="1">
        <v>5.3829890000000002</v>
      </c>
      <c r="N5234" s="1">
        <v>5.5808109999999997</v>
      </c>
      <c r="O5234" s="1">
        <v>6.0059519999999997</v>
      </c>
      <c r="P5234" s="1">
        <v>6.0242810000000002</v>
      </c>
      <c r="Q5234" s="1">
        <v>5.4603570000000001</v>
      </c>
      <c r="R5234" s="1">
        <v>5.5686710000000001</v>
      </c>
      <c r="S5234" s="1">
        <v>5.6930670000000001</v>
      </c>
      <c r="T5234" s="1" t="s">
        <v>76</v>
      </c>
      <c r="U5234" s="1" t="s">
        <v>76</v>
      </c>
      <c r="V5234" s="1" t="s">
        <v>76</v>
      </c>
    </row>
    <row r="5235" spans="1:22" x14ac:dyDescent="0.25">
      <c r="A5235" t="s">
        <v>43539</v>
      </c>
      <c r="B5235" t="s">
        <v>43540</v>
      </c>
      <c r="C5235" t="s">
        <v>43541</v>
      </c>
      <c r="D5235" t="s">
        <v>43542</v>
      </c>
      <c r="E5235" s="1">
        <v>4</v>
      </c>
      <c r="F5235" s="1">
        <v>1</v>
      </c>
      <c r="G5235" s="1">
        <v>1</v>
      </c>
      <c r="H5235" s="1">
        <v>6.4</v>
      </c>
      <c r="I5235" s="1">
        <v>128.30000000000001</v>
      </c>
      <c r="J5235" s="3">
        <v>1.8468E-5</v>
      </c>
      <c r="K5235" s="1" t="s">
        <v>76</v>
      </c>
      <c r="L5235" s="1" t="s">
        <v>76</v>
      </c>
      <c r="M5235" s="1" t="s">
        <v>76</v>
      </c>
      <c r="N5235" s="1" t="s">
        <v>76</v>
      </c>
      <c r="O5235" s="1" t="s">
        <v>76</v>
      </c>
      <c r="P5235" s="1" t="s">
        <v>76</v>
      </c>
      <c r="Q5235" s="1" t="s">
        <v>76</v>
      </c>
      <c r="R5235" s="1" t="s">
        <v>76</v>
      </c>
      <c r="S5235" s="1" t="s">
        <v>76</v>
      </c>
      <c r="T5235" s="1" t="s">
        <v>76</v>
      </c>
      <c r="U5235" s="1" t="s">
        <v>76</v>
      </c>
      <c r="V5235" s="1" t="s">
        <v>76</v>
      </c>
    </row>
    <row r="5236" spans="1:22" x14ac:dyDescent="0.25">
      <c r="A5236" t="s">
        <v>40518</v>
      </c>
      <c r="B5236" t="s">
        <v>40519</v>
      </c>
      <c r="D5236" t="s">
        <v>40520</v>
      </c>
      <c r="E5236" s="1">
        <v>5</v>
      </c>
      <c r="F5236" s="1">
        <v>3</v>
      </c>
      <c r="G5236" s="1">
        <v>3</v>
      </c>
      <c r="H5236" s="1">
        <v>10.8</v>
      </c>
      <c r="I5236" s="1">
        <v>63.591000000000001</v>
      </c>
      <c r="J5236" s="1">
        <v>9.2358000000000006E-3</v>
      </c>
      <c r="K5236" s="1" t="s">
        <v>76</v>
      </c>
      <c r="L5236" s="1" t="s">
        <v>76</v>
      </c>
      <c r="M5236" s="1" t="s">
        <v>76</v>
      </c>
      <c r="N5236" s="1" t="s">
        <v>76</v>
      </c>
      <c r="O5236" s="1">
        <v>5.2881369999999999</v>
      </c>
      <c r="P5236" s="1" t="s">
        <v>76</v>
      </c>
      <c r="Q5236" s="1" t="s">
        <v>76</v>
      </c>
      <c r="R5236" s="1" t="s">
        <v>76</v>
      </c>
      <c r="S5236" s="1" t="s">
        <v>76</v>
      </c>
      <c r="T5236" s="1" t="s">
        <v>76</v>
      </c>
      <c r="U5236" s="1" t="s">
        <v>76</v>
      </c>
      <c r="V5236" s="1" t="s">
        <v>76</v>
      </c>
    </row>
    <row r="5237" spans="1:22" x14ac:dyDescent="0.25">
      <c r="A5237" t="s">
        <v>42147</v>
      </c>
      <c r="B5237" t="s">
        <v>42148</v>
      </c>
      <c r="C5237" t="s">
        <v>42149</v>
      </c>
      <c r="D5237" t="s">
        <v>42150</v>
      </c>
      <c r="E5237" s="1">
        <v>10</v>
      </c>
      <c r="F5237" s="1">
        <v>10</v>
      </c>
      <c r="G5237" s="1">
        <v>10</v>
      </c>
      <c r="H5237" s="1">
        <v>18.5</v>
      </c>
      <c r="I5237" s="1">
        <v>81.959000000000003</v>
      </c>
      <c r="J5237" s="3">
        <v>1.2971E-121</v>
      </c>
      <c r="K5237" s="1" t="s">
        <v>76</v>
      </c>
      <c r="L5237" s="1" t="s">
        <v>76</v>
      </c>
      <c r="M5237" s="1">
        <v>4.7788240000000002</v>
      </c>
      <c r="N5237" s="1" t="s">
        <v>76</v>
      </c>
      <c r="O5237" s="1" t="s">
        <v>76</v>
      </c>
      <c r="P5237" s="1">
        <v>4.7095840000000004</v>
      </c>
      <c r="Q5237" s="1" t="s">
        <v>76</v>
      </c>
      <c r="R5237" s="1">
        <v>4.0168660000000003</v>
      </c>
      <c r="S5237" s="1">
        <v>4.8090339999999996</v>
      </c>
      <c r="T5237" s="1" t="s">
        <v>76</v>
      </c>
      <c r="U5237" s="1" t="s">
        <v>76</v>
      </c>
      <c r="V5237" s="1" t="s">
        <v>76</v>
      </c>
    </row>
    <row r="5238" spans="1:22" x14ac:dyDescent="0.25">
      <c r="A5238" t="s">
        <v>18425</v>
      </c>
      <c r="B5238" t="s">
        <v>18426</v>
      </c>
      <c r="C5238" t="s">
        <v>18427</v>
      </c>
      <c r="D5238" t="s">
        <v>18428</v>
      </c>
      <c r="E5238" s="1">
        <v>2</v>
      </c>
      <c r="F5238" s="1">
        <v>2</v>
      </c>
      <c r="G5238" s="1">
        <v>2</v>
      </c>
      <c r="H5238" s="1">
        <v>5.9</v>
      </c>
      <c r="I5238" s="1">
        <v>63.966000000000001</v>
      </c>
      <c r="J5238" s="3">
        <v>9.8613000000000008E-43</v>
      </c>
      <c r="K5238" s="1" t="s">
        <v>76</v>
      </c>
      <c r="L5238" s="1" t="s">
        <v>76</v>
      </c>
      <c r="M5238" s="1" t="s">
        <v>76</v>
      </c>
      <c r="N5238" s="1" t="s">
        <v>76</v>
      </c>
      <c r="O5238" s="1" t="s">
        <v>76</v>
      </c>
      <c r="P5238" s="1" t="s">
        <v>76</v>
      </c>
      <c r="Q5238" s="1" t="s">
        <v>76</v>
      </c>
      <c r="R5238" s="1" t="s">
        <v>76</v>
      </c>
      <c r="S5238" s="1" t="s">
        <v>76</v>
      </c>
      <c r="T5238" s="1" t="s">
        <v>76</v>
      </c>
      <c r="U5238" s="1" t="s">
        <v>76</v>
      </c>
      <c r="V5238" s="1" t="s">
        <v>76</v>
      </c>
    </row>
    <row r="5239" spans="1:22" x14ac:dyDescent="0.25">
      <c r="A5239" t="s">
        <v>31008</v>
      </c>
      <c r="B5239" t="s">
        <v>31009</v>
      </c>
      <c r="C5239" t="s">
        <v>31010</v>
      </c>
      <c r="D5239" t="s">
        <v>31011</v>
      </c>
      <c r="E5239" s="1">
        <v>1</v>
      </c>
      <c r="F5239" s="1">
        <v>1</v>
      </c>
      <c r="G5239" s="1">
        <v>1</v>
      </c>
      <c r="H5239" s="1">
        <v>4.8</v>
      </c>
      <c r="I5239" s="1">
        <v>26.56</v>
      </c>
      <c r="J5239" s="1">
        <v>2.7883000000000001E-3</v>
      </c>
      <c r="K5239" s="1" t="s">
        <v>76</v>
      </c>
      <c r="L5239" s="1" t="s">
        <v>76</v>
      </c>
      <c r="M5239" s="1" t="s">
        <v>76</v>
      </c>
      <c r="N5239" s="1">
        <v>4.8087369999999998</v>
      </c>
      <c r="O5239" s="1" t="s">
        <v>76</v>
      </c>
      <c r="P5239" s="1">
        <v>5.2951269999999999</v>
      </c>
      <c r="Q5239" s="1">
        <v>4.7001840000000001</v>
      </c>
      <c r="R5239" s="1" t="s">
        <v>76</v>
      </c>
      <c r="S5239" s="1" t="s">
        <v>76</v>
      </c>
      <c r="T5239" s="1" t="s">
        <v>76</v>
      </c>
      <c r="U5239" s="1" t="s">
        <v>76</v>
      </c>
      <c r="V5239" s="1" t="s">
        <v>76</v>
      </c>
    </row>
    <row r="5240" spans="1:22" x14ac:dyDescent="0.25">
      <c r="A5240" t="s">
        <v>40493</v>
      </c>
      <c r="B5240" t="s">
        <v>40494</v>
      </c>
      <c r="C5240" t="s">
        <v>40217</v>
      </c>
      <c r="D5240" t="s">
        <v>40495</v>
      </c>
      <c r="E5240" s="1">
        <v>12</v>
      </c>
      <c r="F5240" s="1">
        <v>1</v>
      </c>
      <c r="G5240" s="1">
        <v>1</v>
      </c>
      <c r="H5240" s="1">
        <v>41.5</v>
      </c>
      <c r="I5240" s="1">
        <v>28.632999999999999</v>
      </c>
      <c r="J5240" s="3">
        <v>1.6679999999999999E-50</v>
      </c>
      <c r="K5240" s="1" t="s">
        <v>76</v>
      </c>
      <c r="L5240" s="1" t="s">
        <v>76</v>
      </c>
      <c r="M5240" s="1" t="s">
        <v>76</v>
      </c>
      <c r="N5240" s="1" t="s">
        <v>76</v>
      </c>
      <c r="O5240" s="1" t="s">
        <v>76</v>
      </c>
      <c r="P5240" s="1" t="s">
        <v>76</v>
      </c>
      <c r="Q5240" s="1" t="s">
        <v>76</v>
      </c>
      <c r="R5240" s="1" t="s">
        <v>76</v>
      </c>
      <c r="S5240" s="1" t="s">
        <v>76</v>
      </c>
      <c r="T5240" s="1" t="s">
        <v>76</v>
      </c>
      <c r="U5240" s="1" t="s">
        <v>76</v>
      </c>
      <c r="V5240" s="1" t="s">
        <v>76</v>
      </c>
    </row>
    <row r="5241" spans="1:22" x14ac:dyDescent="0.25">
      <c r="A5241" t="s">
        <v>16169</v>
      </c>
      <c r="B5241" t="s">
        <v>16170</v>
      </c>
      <c r="C5241" t="s">
        <v>16171</v>
      </c>
      <c r="D5241" t="s">
        <v>16172</v>
      </c>
      <c r="E5241" s="1">
        <v>6</v>
      </c>
      <c r="F5241" s="1">
        <v>6</v>
      </c>
      <c r="G5241" s="1">
        <v>6</v>
      </c>
      <c r="H5241" s="1">
        <v>29.6</v>
      </c>
      <c r="I5241" s="1">
        <v>41.244</v>
      </c>
      <c r="J5241" s="3">
        <v>2.4841E-79</v>
      </c>
      <c r="K5241" s="1" t="s">
        <v>76</v>
      </c>
      <c r="L5241" s="1" t="s">
        <v>76</v>
      </c>
      <c r="M5241" s="1">
        <v>5.6591360000000002</v>
      </c>
      <c r="N5241" s="1" t="s">
        <v>76</v>
      </c>
      <c r="O5241" s="1">
        <v>4.876004</v>
      </c>
      <c r="P5241" s="1">
        <v>5.266114</v>
      </c>
      <c r="Q5241" s="1" t="s">
        <v>76</v>
      </c>
      <c r="R5241" s="1">
        <v>4.5408299999999997</v>
      </c>
      <c r="S5241" s="1" t="s">
        <v>76</v>
      </c>
      <c r="T5241" s="1" t="s">
        <v>76</v>
      </c>
      <c r="U5241" s="1" t="s">
        <v>76</v>
      </c>
      <c r="V5241" s="1" t="s">
        <v>76</v>
      </c>
    </row>
    <row r="5242" spans="1:22" x14ac:dyDescent="0.25">
      <c r="A5242" t="s">
        <v>31933</v>
      </c>
      <c r="B5242" t="s">
        <v>31934</v>
      </c>
      <c r="C5242" t="s">
        <v>31935</v>
      </c>
      <c r="D5242" t="s">
        <v>31936</v>
      </c>
      <c r="E5242" s="1">
        <v>8</v>
      </c>
      <c r="F5242" s="1">
        <v>8</v>
      </c>
      <c r="G5242" s="1">
        <v>8</v>
      </c>
      <c r="H5242" s="1">
        <v>24.2</v>
      </c>
      <c r="I5242" s="1">
        <v>55.792000000000002</v>
      </c>
      <c r="J5242" s="3">
        <v>1.071E-173</v>
      </c>
      <c r="K5242" s="1" t="s">
        <v>76</v>
      </c>
      <c r="L5242" s="1" t="s">
        <v>76</v>
      </c>
      <c r="M5242" s="1">
        <v>4.3346749999999998</v>
      </c>
      <c r="N5242" s="1" t="s">
        <v>76</v>
      </c>
      <c r="O5242" s="1">
        <v>5.5244999999999997</v>
      </c>
      <c r="P5242" s="1">
        <v>5.3498989999999997</v>
      </c>
      <c r="Q5242" s="1">
        <v>4.2959630000000004</v>
      </c>
      <c r="R5242" s="1">
        <v>4.7237590000000003</v>
      </c>
      <c r="S5242" s="1">
        <v>5.4530580000000004</v>
      </c>
      <c r="T5242" s="1" t="s">
        <v>76</v>
      </c>
      <c r="U5242" s="1" t="s">
        <v>76</v>
      </c>
      <c r="V5242" s="1">
        <v>7.7437610000000001</v>
      </c>
    </row>
    <row r="5243" spans="1:22" x14ac:dyDescent="0.25">
      <c r="A5243" t="s">
        <v>26919</v>
      </c>
      <c r="B5243" t="s">
        <v>26920</v>
      </c>
      <c r="C5243" t="s">
        <v>26921</v>
      </c>
      <c r="D5243" t="s">
        <v>26922</v>
      </c>
      <c r="E5243" s="1">
        <v>9</v>
      </c>
      <c r="F5243" s="1">
        <v>9</v>
      </c>
      <c r="G5243" s="1">
        <v>8</v>
      </c>
      <c r="H5243" s="1">
        <v>20.8</v>
      </c>
      <c r="I5243" s="1">
        <v>63.067</v>
      </c>
      <c r="J5243" s="3">
        <v>7.7905000000000006E-34</v>
      </c>
      <c r="K5243" s="1" t="s">
        <v>76</v>
      </c>
      <c r="L5243" s="1" t="s">
        <v>76</v>
      </c>
      <c r="M5243" s="1" t="s">
        <v>76</v>
      </c>
      <c r="N5243" s="1" t="s">
        <v>76</v>
      </c>
      <c r="O5243" s="1" t="s">
        <v>76</v>
      </c>
      <c r="P5243" s="1">
        <v>4.7905530000000001</v>
      </c>
      <c r="Q5243" s="1" t="s">
        <v>76</v>
      </c>
      <c r="R5243" s="1" t="s">
        <v>76</v>
      </c>
      <c r="S5243" s="1" t="s">
        <v>76</v>
      </c>
      <c r="T5243" s="1" t="s">
        <v>76</v>
      </c>
      <c r="U5243" s="1" t="s">
        <v>76</v>
      </c>
      <c r="V5243" s="1" t="s">
        <v>76</v>
      </c>
    </row>
    <row r="5244" spans="1:22" x14ac:dyDescent="0.25">
      <c r="A5244" t="s">
        <v>44650</v>
      </c>
      <c r="B5244" t="s">
        <v>44651</v>
      </c>
      <c r="C5244" t="s">
        <v>44652</v>
      </c>
      <c r="D5244" t="s">
        <v>44653</v>
      </c>
      <c r="E5244" s="1">
        <v>4</v>
      </c>
      <c r="F5244" s="1">
        <v>1</v>
      </c>
      <c r="G5244" s="1">
        <v>1</v>
      </c>
      <c r="H5244" s="1">
        <v>58.2</v>
      </c>
      <c r="I5244" s="1">
        <v>8.7918000000000003</v>
      </c>
      <c r="J5244" s="3">
        <v>1.6115000000000001E-69</v>
      </c>
      <c r="K5244" s="1" t="s">
        <v>76</v>
      </c>
      <c r="L5244" s="1" t="s">
        <v>76</v>
      </c>
      <c r="M5244" s="1" t="s">
        <v>76</v>
      </c>
      <c r="N5244" s="1" t="s">
        <v>76</v>
      </c>
      <c r="O5244" s="1" t="s">
        <v>76</v>
      </c>
      <c r="P5244" s="1" t="s">
        <v>76</v>
      </c>
      <c r="Q5244" s="1" t="s">
        <v>76</v>
      </c>
      <c r="R5244" s="1" t="s">
        <v>76</v>
      </c>
      <c r="S5244" s="1" t="s">
        <v>76</v>
      </c>
      <c r="T5244" s="1" t="s">
        <v>76</v>
      </c>
      <c r="U5244" s="1" t="s">
        <v>76</v>
      </c>
      <c r="V5244" s="1" t="s">
        <v>76</v>
      </c>
    </row>
    <row r="5245" spans="1:22" x14ac:dyDescent="0.25">
      <c r="A5245" t="s">
        <v>38744</v>
      </c>
      <c r="B5245" t="s">
        <v>38745</v>
      </c>
      <c r="C5245" t="s">
        <v>38746</v>
      </c>
      <c r="D5245" t="s">
        <v>38747</v>
      </c>
      <c r="E5245" s="1">
        <v>11</v>
      </c>
      <c r="F5245" s="1">
        <v>1</v>
      </c>
      <c r="G5245" s="1">
        <v>1</v>
      </c>
      <c r="H5245" s="1">
        <v>50</v>
      </c>
      <c r="I5245" s="1">
        <v>29.891999999999999</v>
      </c>
      <c r="J5245" s="3">
        <v>5.2991999999999999E-198</v>
      </c>
      <c r="K5245" s="1" t="s">
        <v>76</v>
      </c>
      <c r="L5245" s="1" t="s">
        <v>76</v>
      </c>
      <c r="M5245" s="1" t="s">
        <v>76</v>
      </c>
      <c r="N5245" s="1" t="s">
        <v>76</v>
      </c>
      <c r="O5245" s="1" t="s">
        <v>76</v>
      </c>
      <c r="P5245" s="1" t="s">
        <v>76</v>
      </c>
      <c r="Q5245" s="1" t="s">
        <v>76</v>
      </c>
      <c r="R5245" s="1" t="s">
        <v>76</v>
      </c>
      <c r="S5245" s="1" t="s">
        <v>76</v>
      </c>
      <c r="T5245" s="1" t="s">
        <v>76</v>
      </c>
      <c r="U5245" s="1" t="s">
        <v>76</v>
      </c>
      <c r="V5245" s="1" t="s">
        <v>76</v>
      </c>
    </row>
    <row r="5246" spans="1:22" x14ac:dyDescent="0.25">
      <c r="A5246" t="s">
        <v>37482</v>
      </c>
      <c r="B5246" t="s">
        <v>37483</v>
      </c>
      <c r="C5246" t="s">
        <v>37484</v>
      </c>
      <c r="D5246" t="s">
        <v>37485</v>
      </c>
      <c r="E5246" s="1">
        <v>7</v>
      </c>
      <c r="F5246" s="1">
        <v>1</v>
      </c>
      <c r="G5246" s="1">
        <v>1</v>
      </c>
      <c r="H5246" s="1">
        <v>41.3</v>
      </c>
      <c r="I5246" s="1">
        <v>13.814</v>
      </c>
      <c r="J5246" s="3">
        <v>7.7138999999999996E-11</v>
      </c>
      <c r="K5246" s="1" t="s">
        <v>76</v>
      </c>
      <c r="L5246" s="1" t="s">
        <v>76</v>
      </c>
      <c r="M5246" s="1" t="s">
        <v>76</v>
      </c>
      <c r="N5246" s="1" t="s">
        <v>76</v>
      </c>
      <c r="O5246" s="1" t="s">
        <v>76</v>
      </c>
      <c r="P5246" s="1" t="s">
        <v>76</v>
      </c>
      <c r="Q5246" s="1" t="s">
        <v>76</v>
      </c>
      <c r="R5246" s="1" t="s">
        <v>76</v>
      </c>
      <c r="S5246" s="1" t="s">
        <v>76</v>
      </c>
      <c r="T5246" s="1" t="s">
        <v>76</v>
      </c>
      <c r="U5246" s="1" t="s">
        <v>76</v>
      </c>
      <c r="V5246" s="1" t="s">
        <v>76</v>
      </c>
    </row>
    <row r="5247" spans="1:22" x14ac:dyDescent="0.25">
      <c r="A5247" t="s">
        <v>42127</v>
      </c>
      <c r="B5247" t="s">
        <v>42128</v>
      </c>
      <c r="C5247" t="s">
        <v>42129</v>
      </c>
      <c r="D5247" t="s">
        <v>42130</v>
      </c>
      <c r="E5247" s="1">
        <v>24</v>
      </c>
      <c r="F5247" s="1">
        <v>21</v>
      </c>
      <c r="G5247" s="1">
        <v>21</v>
      </c>
      <c r="H5247" s="1">
        <v>49.4</v>
      </c>
      <c r="I5247" s="1">
        <v>63.036000000000001</v>
      </c>
      <c r="J5247" s="3">
        <v>1.8973999999999999E-301</v>
      </c>
      <c r="K5247" s="1" t="s">
        <v>76</v>
      </c>
      <c r="L5247" s="1">
        <v>4.3722490000000001</v>
      </c>
      <c r="M5247" s="1" t="s">
        <v>76</v>
      </c>
      <c r="N5247" s="1" t="s">
        <v>76</v>
      </c>
      <c r="O5247" s="1" t="s">
        <v>76</v>
      </c>
      <c r="P5247" s="1" t="s">
        <v>76</v>
      </c>
      <c r="Q5247" s="1" t="s">
        <v>76</v>
      </c>
      <c r="R5247" s="1" t="s">
        <v>76</v>
      </c>
      <c r="S5247" s="1" t="s">
        <v>76</v>
      </c>
      <c r="T5247" s="1" t="s">
        <v>76</v>
      </c>
      <c r="U5247" s="1" t="s">
        <v>76</v>
      </c>
      <c r="V5247" s="1" t="s">
        <v>76</v>
      </c>
    </row>
    <row r="5248" spans="1:22" x14ac:dyDescent="0.25">
      <c r="A5248" t="s">
        <v>35549</v>
      </c>
      <c r="B5248" t="s">
        <v>35550</v>
      </c>
      <c r="C5248" t="s">
        <v>35551</v>
      </c>
      <c r="D5248" t="s">
        <v>35552</v>
      </c>
      <c r="E5248" s="1">
        <v>6</v>
      </c>
      <c r="F5248" s="1">
        <v>6</v>
      </c>
      <c r="G5248" s="1">
        <v>6</v>
      </c>
      <c r="H5248" s="1">
        <v>7.6</v>
      </c>
      <c r="I5248" s="1">
        <v>103.91</v>
      </c>
      <c r="J5248" s="3">
        <v>2.5536999999999999E-7</v>
      </c>
      <c r="K5248" s="1" t="s">
        <v>76</v>
      </c>
      <c r="L5248" s="1" t="s">
        <v>76</v>
      </c>
      <c r="M5248" s="1" t="s">
        <v>76</v>
      </c>
      <c r="N5248" s="1" t="s">
        <v>76</v>
      </c>
      <c r="O5248" s="1" t="s">
        <v>76</v>
      </c>
      <c r="P5248" s="1" t="s">
        <v>76</v>
      </c>
      <c r="Q5248" s="1">
        <v>4.0587669999999996</v>
      </c>
      <c r="R5248" s="1" t="s">
        <v>76</v>
      </c>
      <c r="S5248" s="1">
        <v>4.3051579999999996</v>
      </c>
      <c r="T5248" s="1" t="s">
        <v>76</v>
      </c>
      <c r="U5248" s="1" t="s">
        <v>76</v>
      </c>
      <c r="V5248" s="1" t="s">
        <v>76</v>
      </c>
    </row>
    <row r="5249" spans="1:22" x14ac:dyDescent="0.25">
      <c r="A5249" t="s">
        <v>1537</v>
      </c>
      <c r="B5249" t="s">
        <v>1538</v>
      </c>
      <c r="C5249" t="s">
        <v>1539</v>
      </c>
      <c r="D5249" t="s">
        <v>1540</v>
      </c>
      <c r="E5249" s="1">
        <v>9</v>
      </c>
      <c r="F5249" s="1">
        <v>9</v>
      </c>
      <c r="G5249" s="1">
        <v>9</v>
      </c>
      <c r="H5249" s="1">
        <v>16.7</v>
      </c>
      <c r="I5249" s="1">
        <v>82.576999999999998</v>
      </c>
      <c r="J5249" s="3">
        <v>2.7564E-108</v>
      </c>
      <c r="K5249" s="1" t="s">
        <v>76</v>
      </c>
      <c r="L5249" s="1">
        <v>4.897011</v>
      </c>
      <c r="M5249" s="1" t="s">
        <v>76</v>
      </c>
      <c r="N5249" s="1" t="s">
        <v>76</v>
      </c>
      <c r="O5249" s="1" t="s">
        <v>76</v>
      </c>
      <c r="P5249" s="1">
        <v>4.0858610000000004</v>
      </c>
      <c r="Q5249" s="1" t="s">
        <v>76</v>
      </c>
      <c r="R5249" s="1" t="s">
        <v>76</v>
      </c>
      <c r="S5249" s="1">
        <v>4.1348140000000004</v>
      </c>
      <c r="T5249" s="1" t="s">
        <v>76</v>
      </c>
      <c r="U5249" s="1" t="s">
        <v>76</v>
      </c>
      <c r="V5249" s="1" t="s">
        <v>76</v>
      </c>
    </row>
    <row r="5250" spans="1:22" x14ac:dyDescent="0.25">
      <c r="A5250" t="s">
        <v>38282</v>
      </c>
      <c r="B5250" t="s">
        <v>38283</v>
      </c>
      <c r="C5250" t="s">
        <v>38284</v>
      </c>
      <c r="D5250" t="s">
        <v>38285</v>
      </c>
      <c r="E5250" s="1">
        <v>4</v>
      </c>
      <c r="F5250" s="1">
        <v>4</v>
      </c>
      <c r="G5250" s="1">
        <v>4</v>
      </c>
      <c r="H5250" s="1">
        <v>12</v>
      </c>
      <c r="I5250" s="1">
        <v>42.35</v>
      </c>
      <c r="J5250" s="3">
        <v>1.6647E-19</v>
      </c>
      <c r="K5250" s="1" t="s">
        <v>76</v>
      </c>
      <c r="L5250" s="1" t="s">
        <v>76</v>
      </c>
      <c r="M5250" s="1" t="s">
        <v>76</v>
      </c>
      <c r="N5250" s="1" t="s">
        <v>76</v>
      </c>
      <c r="O5250" s="1" t="s">
        <v>76</v>
      </c>
      <c r="P5250" s="1" t="s">
        <v>76</v>
      </c>
      <c r="Q5250" s="1" t="s">
        <v>76</v>
      </c>
      <c r="R5250" s="1" t="s">
        <v>76</v>
      </c>
      <c r="S5250" s="1" t="s">
        <v>76</v>
      </c>
      <c r="T5250" s="1" t="s">
        <v>76</v>
      </c>
      <c r="U5250" s="1" t="s">
        <v>76</v>
      </c>
      <c r="V5250" s="1" t="s">
        <v>76</v>
      </c>
    </row>
    <row r="5251" spans="1:22" x14ac:dyDescent="0.25">
      <c r="A5251" t="s">
        <v>21869</v>
      </c>
      <c r="B5251" t="s">
        <v>21870</v>
      </c>
      <c r="C5251" t="s">
        <v>21871</v>
      </c>
      <c r="D5251" t="s">
        <v>21872</v>
      </c>
      <c r="E5251" s="1">
        <v>4</v>
      </c>
      <c r="F5251" s="1">
        <v>3</v>
      </c>
      <c r="G5251" s="1">
        <v>2</v>
      </c>
      <c r="H5251" s="1">
        <v>5.3</v>
      </c>
      <c r="I5251" s="1">
        <v>84.251000000000005</v>
      </c>
      <c r="J5251" s="3">
        <v>4.0281000000000003E-5</v>
      </c>
      <c r="K5251" s="1" t="s">
        <v>76</v>
      </c>
      <c r="L5251" s="1" t="s">
        <v>76</v>
      </c>
      <c r="M5251" s="1" t="s">
        <v>76</v>
      </c>
      <c r="N5251" s="1" t="s">
        <v>76</v>
      </c>
      <c r="O5251" s="1" t="s">
        <v>76</v>
      </c>
      <c r="P5251" s="1" t="s">
        <v>76</v>
      </c>
      <c r="Q5251" s="1" t="s">
        <v>76</v>
      </c>
      <c r="R5251" s="1" t="s">
        <v>76</v>
      </c>
      <c r="S5251" s="1" t="s">
        <v>76</v>
      </c>
      <c r="T5251" s="1" t="s">
        <v>76</v>
      </c>
      <c r="U5251" s="1" t="s">
        <v>76</v>
      </c>
      <c r="V5251" s="1" t="s">
        <v>76</v>
      </c>
    </row>
    <row r="5252" spans="1:22" x14ac:dyDescent="0.25">
      <c r="A5252" t="s">
        <v>16789</v>
      </c>
      <c r="B5252" t="s">
        <v>16790</v>
      </c>
      <c r="C5252" t="s">
        <v>16791</v>
      </c>
      <c r="D5252" t="s">
        <v>16792</v>
      </c>
      <c r="E5252" s="1">
        <v>5</v>
      </c>
      <c r="F5252" s="1">
        <v>5</v>
      </c>
      <c r="G5252" s="1">
        <v>5</v>
      </c>
      <c r="H5252" s="1">
        <v>28</v>
      </c>
      <c r="I5252" s="1">
        <v>30.349</v>
      </c>
      <c r="J5252" s="3">
        <v>1.9453E-50</v>
      </c>
      <c r="K5252" s="1" t="s">
        <v>76</v>
      </c>
      <c r="L5252" s="1" t="s">
        <v>76</v>
      </c>
      <c r="M5252" s="1">
        <v>4.6027440000000004</v>
      </c>
      <c r="N5252" s="1">
        <v>4.5635519999999996</v>
      </c>
      <c r="O5252" s="1" t="s">
        <v>76</v>
      </c>
      <c r="P5252" s="1">
        <v>5.5118970000000003</v>
      </c>
      <c r="Q5252" s="1">
        <v>5.0039769999999999</v>
      </c>
      <c r="R5252" s="1">
        <v>5.0399690000000001</v>
      </c>
      <c r="S5252" s="1">
        <v>5.7061539999999997</v>
      </c>
      <c r="T5252" s="1" t="s">
        <v>76</v>
      </c>
      <c r="U5252" s="1" t="s">
        <v>76</v>
      </c>
      <c r="V5252" s="1">
        <v>7.5874860000000002</v>
      </c>
    </row>
    <row r="5253" spans="1:22" x14ac:dyDescent="0.25">
      <c r="A5253" t="s">
        <v>33474</v>
      </c>
      <c r="B5253" t="s">
        <v>33475</v>
      </c>
      <c r="C5253" t="s">
        <v>33476</v>
      </c>
      <c r="D5253" t="s">
        <v>33477</v>
      </c>
      <c r="E5253" s="1">
        <v>14</v>
      </c>
      <c r="F5253" s="1">
        <v>13</v>
      </c>
      <c r="G5253" s="1">
        <v>13</v>
      </c>
      <c r="H5253" s="1">
        <v>27.1</v>
      </c>
      <c r="I5253" s="1">
        <v>63.542000000000002</v>
      </c>
      <c r="J5253" s="3">
        <v>4.9501000000000001E-182</v>
      </c>
      <c r="K5253" s="1">
        <v>4.1221829999999997</v>
      </c>
      <c r="L5253" s="1">
        <v>6.0895520000000003</v>
      </c>
      <c r="M5253" s="1">
        <v>4.9257090000000003</v>
      </c>
      <c r="N5253" s="1">
        <v>5.4282159999999999</v>
      </c>
      <c r="O5253" s="1">
        <v>6.3969139999999998</v>
      </c>
      <c r="P5253" s="1">
        <v>5.7884650000000004</v>
      </c>
      <c r="Q5253" s="1">
        <v>5.3710490000000002</v>
      </c>
      <c r="R5253" s="1">
        <v>6.5622809999999996</v>
      </c>
      <c r="S5253" s="1">
        <v>5.7076890000000002</v>
      </c>
      <c r="T5253" s="1">
        <v>7.233174</v>
      </c>
      <c r="U5253" s="1" t="s">
        <v>76</v>
      </c>
      <c r="V5253" s="1">
        <v>7.394469</v>
      </c>
    </row>
    <row r="5254" spans="1:22" x14ac:dyDescent="0.25">
      <c r="A5254" t="s">
        <v>3456</v>
      </c>
      <c r="B5254" t="s">
        <v>3457</v>
      </c>
      <c r="C5254" t="s">
        <v>3458</v>
      </c>
      <c r="D5254" t="s">
        <v>3459</v>
      </c>
      <c r="E5254" s="1">
        <v>5</v>
      </c>
      <c r="F5254" s="1">
        <v>3</v>
      </c>
      <c r="G5254" s="1">
        <v>3</v>
      </c>
      <c r="H5254" s="1">
        <v>11.5</v>
      </c>
      <c r="I5254" s="1">
        <v>60.613</v>
      </c>
      <c r="J5254" s="3">
        <v>2.4919000000000002E-38</v>
      </c>
      <c r="K5254" s="1" t="s">
        <v>76</v>
      </c>
      <c r="L5254" s="1" t="s">
        <v>76</v>
      </c>
      <c r="M5254" s="1" t="s">
        <v>76</v>
      </c>
      <c r="N5254" s="1" t="s">
        <v>76</v>
      </c>
      <c r="O5254" s="1" t="s">
        <v>76</v>
      </c>
      <c r="P5254" s="1">
        <v>4.801177</v>
      </c>
      <c r="Q5254" s="1">
        <v>5.0078760000000004</v>
      </c>
      <c r="R5254" s="1" t="s">
        <v>76</v>
      </c>
      <c r="S5254" s="1" t="s">
        <v>76</v>
      </c>
      <c r="T5254" s="1" t="s">
        <v>76</v>
      </c>
      <c r="U5254" s="1" t="s">
        <v>76</v>
      </c>
      <c r="V5254" s="1" t="s">
        <v>76</v>
      </c>
    </row>
    <row r="5255" spans="1:22" x14ac:dyDescent="0.25">
      <c r="A5255" t="s">
        <v>16365</v>
      </c>
      <c r="B5255" t="s">
        <v>16366</v>
      </c>
      <c r="C5255" t="s">
        <v>16367</v>
      </c>
      <c r="D5255" t="s">
        <v>16368</v>
      </c>
      <c r="E5255" s="1">
        <v>9</v>
      </c>
      <c r="F5255" s="1">
        <v>9</v>
      </c>
      <c r="G5255" s="1">
        <v>9</v>
      </c>
      <c r="H5255" s="1">
        <v>33.6</v>
      </c>
      <c r="I5255" s="1">
        <v>53.021000000000001</v>
      </c>
      <c r="J5255" s="3">
        <v>2.2721E-43</v>
      </c>
      <c r="K5255" s="1" t="s">
        <v>76</v>
      </c>
      <c r="L5255" s="1" t="s">
        <v>76</v>
      </c>
      <c r="M5255" s="1">
        <v>4.6641339999999998</v>
      </c>
      <c r="N5255" s="1" t="s">
        <v>76</v>
      </c>
      <c r="O5255" s="1" t="s">
        <v>76</v>
      </c>
      <c r="P5255" s="1">
        <v>4.6087829999999999</v>
      </c>
      <c r="Q5255" s="1" t="s">
        <v>76</v>
      </c>
      <c r="R5255" s="1">
        <v>5.6985789999999996</v>
      </c>
      <c r="S5255" s="1">
        <v>5.0299519999999998</v>
      </c>
      <c r="T5255" s="1" t="s">
        <v>76</v>
      </c>
      <c r="U5255" s="1" t="s">
        <v>76</v>
      </c>
      <c r="V5255" s="1" t="s">
        <v>76</v>
      </c>
    </row>
    <row r="5256" spans="1:22" x14ac:dyDescent="0.25">
      <c r="A5256" t="s">
        <v>2828</v>
      </c>
      <c r="B5256" t="s">
        <v>2829</v>
      </c>
      <c r="C5256" t="s">
        <v>2830</v>
      </c>
      <c r="D5256" t="s">
        <v>2831</v>
      </c>
      <c r="E5256" s="1">
        <v>1</v>
      </c>
      <c r="F5256" s="1">
        <v>1</v>
      </c>
      <c r="G5256" s="1">
        <v>1</v>
      </c>
      <c r="H5256" s="1">
        <v>5.5</v>
      </c>
      <c r="I5256" s="1">
        <v>32.795999999999999</v>
      </c>
      <c r="J5256" s="1">
        <v>2.9321E-3</v>
      </c>
      <c r="K5256" s="1" t="s">
        <v>76</v>
      </c>
      <c r="L5256" s="1" t="s">
        <v>76</v>
      </c>
      <c r="M5256" s="1" t="s">
        <v>76</v>
      </c>
      <c r="N5256" s="1" t="s">
        <v>76</v>
      </c>
      <c r="O5256" s="1" t="s">
        <v>76</v>
      </c>
      <c r="P5256" s="1" t="s">
        <v>76</v>
      </c>
      <c r="Q5256" s="1" t="s">
        <v>76</v>
      </c>
      <c r="R5256" s="1" t="s">
        <v>76</v>
      </c>
      <c r="S5256" s="1" t="s">
        <v>76</v>
      </c>
      <c r="T5256" s="1" t="s">
        <v>76</v>
      </c>
      <c r="U5256" s="1" t="s">
        <v>76</v>
      </c>
      <c r="V5256" s="1" t="s">
        <v>76</v>
      </c>
    </row>
    <row r="5257" spans="1:22" x14ac:dyDescent="0.25">
      <c r="A5257" t="s">
        <v>35359</v>
      </c>
      <c r="B5257" t="s">
        <v>35360</v>
      </c>
      <c r="C5257" t="s">
        <v>35361</v>
      </c>
      <c r="D5257" t="s">
        <v>35362</v>
      </c>
      <c r="E5257" s="1">
        <v>13</v>
      </c>
      <c r="F5257" s="1">
        <v>12</v>
      </c>
      <c r="G5257" s="1">
        <v>12</v>
      </c>
      <c r="H5257" s="1">
        <v>23.2</v>
      </c>
      <c r="I5257" s="1">
        <v>75.054000000000002</v>
      </c>
      <c r="J5257" s="3">
        <v>8.0954000000000001E-42</v>
      </c>
      <c r="K5257" s="1">
        <v>2.49871</v>
      </c>
      <c r="L5257" s="1" t="s">
        <v>76</v>
      </c>
      <c r="M5257" s="1">
        <v>4.0317720000000001</v>
      </c>
      <c r="N5257" s="1">
        <v>5.4256640000000003</v>
      </c>
      <c r="O5257" s="1">
        <v>5.3586200000000002</v>
      </c>
      <c r="P5257" s="1">
        <v>5.1098150000000002</v>
      </c>
      <c r="Q5257" s="1">
        <v>4.9122009999999996</v>
      </c>
      <c r="R5257" s="1">
        <v>4.5748300000000004</v>
      </c>
      <c r="S5257" s="1">
        <v>4.8297480000000004</v>
      </c>
      <c r="T5257" s="1">
        <v>7.1451650000000004</v>
      </c>
      <c r="U5257" s="1" t="s">
        <v>76</v>
      </c>
      <c r="V5257" s="1" t="s">
        <v>76</v>
      </c>
    </row>
    <row r="5258" spans="1:22" x14ac:dyDescent="0.25">
      <c r="A5258" t="s">
        <v>14720</v>
      </c>
      <c r="B5258" t="s">
        <v>14721</v>
      </c>
      <c r="C5258" t="s">
        <v>14722</v>
      </c>
      <c r="D5258" t="s">
        <v>14723</v>
      </c>
      <c r="E5258" s="1">
        <v>7</v>
      </c>
      <c r="F5258" s="1">
        <v>1</v>
      </c>
      <c r="G5258" s="1">
        <v>0</v>
      </c>
      <c r="H5258" s="1">
        <v>22.8</v>
      </c>
      <c r="I5258" s="1">
        <v>28.355</v>
      </c>
      <c r="J5258" s="3">
        <v>9.1879999999999994E-263</v>
      </c>
      <c r="K5258" s="1" t="s">
        <v>76</v>
      </c>
      <c r="L5258" s="1" t="s">
        <v>76</v>
      </c>
      <c r="M5258" s="1" t="s">
        <v>76</v>
      </c>
      <c r="N5258" s="1" t="s">
        <v>76</v>
      </c>
      <c r="O5258" s="1">
        <v>5.1782859999999999</v>
      </c>
      <c r="P5258" s="1" t="s">
        <v>76</v>
      </c>
      <c r="Q5258" s="1" t="s">
        <v>76</v>
      </c>
      <c r="R5258" s="1" t="s">
        <v>76</v>
      </c>
      <c r="S5258" s="1" t="s">
        <v>76</v>
      </c>
      <c r="T5258" s="1" t="s">
        <v>76</v>
      </c>
      <c r="U5258" s="1" t="s">
        <v>76</v>
      </c>
      <c r="V5258" s="1" t="s">
        <v>76</v>
      </c>
    </row>
    <row r="5259" spans="1:22" x14ac:dyDescent="0.25">
      <c r="A5259" t="s">
        <v>12259</v>
      </c>
      <c r="B5259" t="s">
        <v>12260</v>
      </c>
      <c r="C5259" t="s">
        <v>12261</v>
      </c>
      <c r="D5259" t="s">
        <v>12262</v>
      </c>
      <c r="E5259" s="1">
        <v>9</v>
      </c>
      <c r="F5259" s="1">
        <v>8</v>
      </c>
      <c r="G5259" s="1">
        <v>8</v>
      </c>
      <c r="H5259" s="1">
        <v>54.2</v>
      </c>
      <c r="I5259" s="1">
        <v>23.155000000000001</v>
      </c>
      <c r="J5259" s="3">
        <v>3.5634000000000001E-143</v>
      </c>
      <c r="K5259" s="1">
        <v>4.7766359999999999</v>
      </c>
      <c r="L5259" s="1" t="s">
        <v>76</v>
      </c>
      <c r="M5259" s="1" t="s">
        <v>76</v>
      </c>
      <c r="N5259" s="1">
        <v>4.8723890000000001</v>
      </c>
      <c r="O5259" s="1">
        <v>5.5730690000000003</v>
      </c>
      <c r="P5259" s="1">
        <v>5.6466979999999998</v>
      </c>
      <c r="Q5259" s="1">
        <v>4.7967890000000004</v>
      </c>
      <c r="R5259" s="1">
        <v>5.6944379999999999</v>
      </c>
      <c r="S5259" s="1">
        <v>5.3370199999999999</v>
      </c>
      <c r="T5259" s="1" t="s">
        <v>76</v>
      </c>
      <c r="U5259" s="1" t="s">
        <v>76</v>
      </c>
      <c r="V5259" s="1">
        <v>7.210934</v>
      </c>
    </row>
    <row r="5260" spans="1:22" x14ac:dyDescent="0.25">
      <c r="A5260" t="s">
        <v>7431</v>
      </c>
      <c r="B5260" t="s">
        <v>7432</v>
      </c>
      <c r="C5260" t="s">
        <v>7433</v>
      </c>
      <c r="D5260" t="s">
        <v>7434</v>
      </c>
      <c r="E5260" s="1">
        <v>5</v>
      </c>
      <c r="F5260" s="1">
        <v>3</v>
      </c>
      <c r="G5260" s="1">
        <v>3</v>
      </c>
      <c r="H5260" s="1">
        <v>37.299999999999997</v>
      </c>
      <c r="I5260" s="1">
        <v>22.719000000000001</v>
      </c>
      <c r="J5260" s="3">
        <v>6.6294000000000003E-28</v>
      </c>
      <c r="K5260" s="1" t="s">
        <v>76</v>
      </c>
      <c r="L5260" s="1" t="s">
        <v>76</v>
      </c>
      <c r="M5260" s="1" t="s">
        <v>76</v>
      </c>
      <c r="N5260" s="1">
        <v>4.7666880000000003</v>
      </c>
      <c r="O5260" s="1" t="s">
        <v>76</v>
      </c>
      <c r="P5260" s="1" t="s">
        <v>76</v>
      </c>
      <c r="Q5260" s="1" t="s">
        <v>76</v>
      </c>
      <c r="R5260" s="1" t="s">
        <v>76</v>
      </c>
      <c r="S5260" s="1">
        <v>4.899235</v>
      </c>
      <c r="T5260" s="1" t="s">
        <v>76</v>
      </c>
      <c r="U5260" s="1" t="s">
        <v>76</v>
      </c>
      <c r="V5260" s="1">
        <v>6.992947</v>
      </c>
    </row>
    <row r="5261" spans="1:22" x14ac:dyDescent="0.25">
      <c r="A5261" t="s">
        <v>25307</v>
      </c>
      <c r="B5261" t="s">
        <v>25308</v>
      </c>
      <c r="C5261" t="s">
        <v>25309</v>
      </c>
      <c r="D5261" t="s">
        <v>25310</v>
      </c>
      <c r="E5261" s="1">
        <v>5</v>
      </c>
      <c r="F5261" s="1">
        <v>5</v>
      </c>
      <c r="G5261" s="1">
        <v>5</v>
      </c>
      <c r="H5261" s="1">
        <v>28.9</v>
      </c>
      <c r="I5261" s="1">
        <v>44.2</v>
      </c>
      <c r="J5261" s="3">
        <v>2.8766E-168</v>
      </c>
      <c r="K5261" s="1" t="s">
        <v>76</v>
      </c>
      <c r="L5261" s="1" t="s">
        <v>76</v>
      </c>
      <c r="M5261" s="1" t="s">
        <v>76</v>
      </c>
      <c r="N5261" s="1">
        <v>5.0606980000000004</v>
      </c>
      <c r="O5261" s="1">
        <v>5.7832100000000004</v>
      </c>
      <c r="P5261" s="1" t="s">
        <v>76</v>
      </c>
      <c r="Q5261" s="1" t="s">
        <v>76</v>
      </c>
      <c r="R5261" s="1" t="s">
        <v>76</v>
      </c>
      <c r="S5261" s="1" t="s">
        <v>76</v>
      </c>
      <c r="T5261" s="1" t="s">
        <v>76</v>
      </c>
      <c r="U5261" s="1" t="s">
        <v>76</v>
      </c>
      <c r="V5261" s="1" t="s">
        <v>76</v>
      </c>
    </row>
    <row r="5262" spans="1:22" x14ac:dyDescent="0.25">
      <c r="A5262" t="s">
        <v>4788</v>
      </c>
      <c r="B5262" t="s">
        <v>4789</v>
      </c>
      <c r="C5262" t="s">
        <v>4790</v>
      </c>
      <c r="D5262" t="s">
        <v>4791</v>
      </c>
      <c r="E5262" s="1">
        <v>6</v>
      </c>
      <c r="F5262" s="1">
        <v>6</v>
      </c>
      <c r="G5262" s="1">
        <v>6</v>
      </c>
      <c r="H5262" s="1">
        <v>47.6</v>
      </c>
      <c r="I5262" s="1">
        <v>20.835000000000001</v>
      </c>
      <c r="J5262" s="3">
        <v>3.6869000000000002E-34</v>
      </c>
      <c r="K5262" s="1">
        <v>5.6307530000000003</v>
      </c>
      <c r="L5262" s="1">
        <v>6.1099160000000001</v>
      </c>
      <c r="M5262" s="1">
        <v>5.8587059999999997</v>
      </c>
      <c r="N5262" s="1">
        <v>5.3002479999999998</v>
      </c>
      <c r="O5262" s="1" t="s">
        <v>76</v>
      </c>
      <c r="P5262" s="1">
        <v>5.8901969999999997</v>
      </c>
      <c r="Q5262" s="1">
        <v>5.4758889999999996</v>
      </c>
      <c r="R5262" s="1">
        <v>5.9770240000000001</v>
      </c>
      <c r="S5262" s="1">
        <v>5.4263649999999997</v>
      </c>
      <c r="T5262" s="1" t="s">
        <v>76</v>
      </c>
      <c r="U5262" s="1" t="s">
        <v>76</v>
      </c>
      <c r="V5262" s="1">
        <v>7.2577740000000004</v>
      </c>
    </row>
    <row r="5263" spans="1:22" x14ac:dyDescent="0.25">
      <c r="A5263" t="s">
        <v>36460</v>
      </c>
      <c r="B5263" t="s">
        <v>36461</v>
      </c>
      <c r="C5263" t="s">
        <v>36462</v>
      </c>
      <c r="D5263" t="s">
        <v>36463</v>
      </c>
      <c r="E5263" s="1">
        <v>4</v>
      </c>
      <c r="F5263" s="1">
        <v>1</v>
      </c>
      <c r="G5263" s="1">
        <v>1</v>
      </c>
      <c r="H5263" s="1">
        <v>29.7</v>
      </c>
      <c r="I5263" s="1">
        <v>17.652999999999999</v>
      </c>
      <c r="J5263" s="1">
        <v>0</v>
      </c>
      <c r="K5263" s="1" t="s">
        <v>76</v>
      </c>
      <c r="L5263" s="1" t="s">
        <v>76</v>
      </c>
      <c r="M5263" s="1" t="s">
        <v>76</v>
      </c>
      <c r="N5263" s="1" t="s">
        <v>76</v>
      </c>
      <c r="O5263" s="1" t="s">
        <v>76</v>
      </c>
      <c r="P5263" s="1" t="s">
        <v>76</v>
      </c>
      <c r="Q5263" s="1" t="s">
        <v>76</v>
      </c>
      <c r="R5263" s="1" t="s">
        <v>76</v>
      </c>
      <c r="S5263" s="1" t="s">
        <v>76</v>
      </c>
      <c r="T5263" s="1" t="s">
        <v>76</v>
      </c>
      <c r="U5263" s="1" t="s">
        <v>76</v>
      </c>
      <c r="V5263" s="1" t="s">
        <v>76</v>
      </c>
    </row>
    <row r="5264" spans="1:22" x14ac:dyDescent="0.25">
      <c r="A5264" t="s">
        <v>17648</v>
      </c>
      <c r="B5264" t="s">
        <v>17649</v>
      </c>
      <c r="C5264" t="s">
        <v>17650</v>
      </c>
      <c r="D5264" t="s">
        <v>17651</v>
      </c>
      <c r="E5264" s="1">
        <v>5</v>
      </c>
      <c r="F5264" s="1">
        <v>4</v>
      </c>
      <c r="G5264" s="1">
        <v>4</v>
      </c>
      <c r="H5264" s="1">
        <v>21</v>
      </c>
      <c r="I5264" s="1">
        <v>38.457000000000001</v>
      </c>
      <c r="J5264" s="3">
        <v>8.5543000000000006E-108</v>
      </c>
      <c r="K5264" s="1" t="s">
        <v>76</v>
      </c>
      <c r="L5264" s="1" t="s">
        <v>76</v>
      </c>
      <c r="M5264" s="1">
        <v>4.5921649999999996</v>
      </c>
      <c r="N5264" s="1" t="s">
        <v>76</v>
      </c>
      <c r="O5264" s="1" t="s">
        <v>76</v>
      </c>
      <c r="P5264" s="1">
        <v>4.530481</v>
      </c>
      <c r="Q5264" s="1">
        <v>4.6325580000000004</v>
      </c>
      <c r="R5264" s="1">
        <v>5.2997249999999996</v>
      </c>
      <c r="S5264" s="1">
        <v>4.795045</v>
      </c>
      <c r="T5264" s="1" t="s">
        <v>76</v>
      </c>
      <c r="U5264" s="1" t="s">
        <v>76</v>
      </c>
      <c r="V5264" s="1" t="s">
        <v>76</v>
      </c>
    </row>
    <row r="5265" spans="1:22" x14ac:dyDescent="0.25">
      <c r="A5265" t="s">
        <v>6030</v>
      </c>
      <c r="B5265" t="s">
        <v>6031</v>
      </c>
      <c r="C5265" t="s">
        <v>6032</v>
      </c>
      <c r="D5265" t="s">
        <v>6033</v>
      </c>
      <c r="E5265" s="1">
        <v>4</v>
      </c>
      <c r="F5265" s="1">
        <v>3</v>
      </c>
      <c r="G5265" s="1">
        <v>3</v>
      </c>
      <c r="H5265" s="1">
        <v>32.200000000000003</v>
      </c>
      <c r="I5265" s="1">
        <v>17.312000000000001</v>
      </c>
      <c r="J5265" s="3">
        <v>8.8493000000000002E-56</v>
      </c>
      <c r="K5265" s="1">
        <v>5.7602570000000002</v>
      </c>
      <c r="L5265" s="1" t="s">
        <v>76</v>
      </c>
      <c r="M5265" s="1" t="s">
        <v>76</v>
      </c>
      <c r="N5265" s="1">
        <v>6.044187</v>
      </c>
      <c r="O5265" s="1" t="s">
        <v>76</v>
      </c>
      <c r="P5265" s="1">
        <v>5.6458940000000002</v>
      </c>
      <c r="Q5265" s="1">
        <v>5.459543</v>
      </c>
      <c r="R5265" s="1" t="s">
        <v>76</v>
      </c>
      <c r="S5265" s="1" t="s">
        <v>76</v>
      </c>
      <c r="T5265" s="1" t="s">
        <v>76</v>
      </c>
      <c r="U5265" s="1" t="s">
        <v>76</v>
      </c>
      <c r="V5265" s="1" t="s">
        <v>76</v>
      </c>
    </row>
    <row r="5266" spans="1:22" x14ac:dyDescent="0.25">
      <c r="A5266" t="s">
        <v>42110</v>
      </c>
      <c r="B5266" t="s">
        <v>42111</v>
      </c>
      <c r="C5266" t="s">
        <v>42112</v>
      </c>
      <c r="D5266" t="s">
        <v>42113</v>
      </c>
      <c r="E5266" s="1">
        <v>16</v>
      </c>
      <c r="F5266" s="1">
        <v>1</v>
      </c>
      <c r="G5266" s="1">
        <v>1</v>
      </c>
      <c r="H5266" s="1">
        <v>68.5</v>
      </c>
      <c r="I5266" s="1">
        <v>23.413</v>
      </c>
      <c r="J5266" s="1">
        <v>0</v>
      </c>
      <c r="K5266" s="1" t="s">
        <v>76</v>
      </c>
      <c r="L5266" s="1" t="s">
        <v>76</v>
      </c>
      <c r="M5266" s="1" t="s">
        <v>76</v>
      </c>
      <c r="N5266" s="1" t="s">
        <v>76</v>
      </c>
      <c r="O5266" s="1" t="s">
        <v>76</v>
      </c>
      <c r="P5266" s="1" t="s">
        <v>76</v>
      </c>
      <c r="Q5266" s="1" t="s">
        <v>76</v>
      </c>
      <c r="R5266" s="1" t="s">
        <v>76</v>
      </c>
      <c r="S5266" s="1" t="s">
        <v>76</v>
      </c>
      <c r="T5266" s="1" t="s">
        <v>76</v>
      </c>
      <c r="U5266" s="1" t="s">
        <v>76</v>
      </c>
      <c r="V5266" s="1" t="s">
        <v>76</v>
      </c>
    </row>
    <row r="5267" spans="1:22" x14ac:dyDescent="0.25">
      <c r="A5267" t="s">
        <v>2500</v>
      </c>
      <c r="B5267" t="s">
        <v>2501</v>
      </c>
      <c r="C5267" t="s">
        <v>2502</v>
      </c>
      <c r="D5267" t="s">
        <v>2503</v>
      </c>
      <c r="E5267" s="1">
        <v>5</v>
      </c>
      <c r="F5267" s="1">
        <v>5</v>
      </c>
      <c r="G5267" s="1">
        <v>5</v>
      </c>
      <c r="H5267" s="1">
        <v>11.3</v>
      </c>
      <c r="I5267" s="1">
        <v>83.548000000000002</v>
      </c>
      <c r="J5267" s="3">
        <v>9.7506999999999997E-45</v>
      </c>
      <c r="K5267" s="1">
        <v>3.6154769999999998</v>
      </c>
      <c r="L5267" s="1" t="s">
        <v>76</v>
      </c>
      <c r="M5267" s="1" t="s">
        <v>76</v>
      </c>
      <c r="N5267" s="1">
        <v>4.0039340000000001</v>
      </c>
      <c r="O5267" s="1">
        <v>5.0330620000000001</v>
      </c>
      <c r="P5267" s="1">
        <v>5.1065310000000004</v>
      </c>
      <c r="Q5267" s="1" t="s">
        <v>76</v>
      </c>
      <c r="R5267" s="1" t="s">
        <v>76</v>
      </c>
      <c r="S5267" s="1">
        <v>3.872331</v>
      </c>
      <c r="T5267" s="1" t="s">
        <v>76</v>
      </c>
      <c r="U5267" s="1" t="s">
        <v>76</v>
      </c>
      <c r="V5267" s="1" t="s">
        <v>76</v>
      </c>
    </row>
    <row r="5268" spans="1:22" x14ac:dyDescent="0.25">
      <c r="A5268" t="s">
        <v>40125</v>
      </c>
      <c r="B5268" t="s">
        <v>40126</v>
      </c>
      <c r="C5268" t="s">
        <v>40127</v>
      </c>
      <c r="D5268" t="s">
        <v>40128</v>
      </c>
      <c r="E5268" s="1">
        <v>24</v>
      </c>
      <c r="F5268" s="1">
        <v>1</v>
      </c>
      <c r="G5268" s="1">
        <v>0</v>
      </c>
      <c r="H5268" s="1">
        <v>47.2</v>
      </c>
      <c r="I5268" s="1">
        <v>76.837000000000003</v>
      </c>
      <c r="J5268" s="1">
        <v>0</v>
      </c>
      <c r="K5268" s="1" t="s">
        <v>76</v>
      </c>
      <c r="L5268" s="1" t="s">
        <v>76</v>
      </c>
      <c r="M5268" s="1" t="s">
        <v>76</v>
      </c>
      <c r="N5268" s="1" t="s">
        <v>76</v>
      </c>
      <c r="O5268" s="1" t="s">
        <v>76</v>
      </c>
      <c r="P5268" s="1">
        <v>4.8109919999999997</v>
      </c>
      <c r="Q5268" s="1" t="s">
        <v>76</v>
      </c>
      <c r="R5268" s="1" t="s">
        <v>76</v>
      </c>
      <c r="S5268" s="1" t="s">
        <v>76</v>
      </c>
      <c r="T5268" s="1" t="s">
        <v>76</v>
      </c>
      <c r="U5268" s="1" t="s">
        <v>76</v>
      </c>
      <c r="V5268" s="1" t="s">
        <v>76</v>
      </c>
    </row>
    <row r="5269" spans="1:22" x14ac:dyDescent="0.25">
      <c r="A5269" t="s">
        <v>12398</v>
      </c>
      <c r="B5269" t="s">
        <v>12399</v>
      </c>
      <c r="C5269" t="s">
        <v>12400</v>
      </c>
      <c r="D5269" t="s">
        <v>12401</v>
      </c>
      <c r="E5269" s="1">
        <v>4</v>
      </c>
      <c r="F5269" s="1">
        <v>4</v>
      </c>
      <c r="G5269" s="1">
        <v>4</v>
      </c>
      <c r="H5269" s="1">
        <v>32.799999999999997</v>
      </c>
      <c r="I5269" s="1">
        <v>20.448</v>
      </c>
      <c r="J5269" s="3">
        <v>6.2303999999999998E-147</v>
      </c>
      <c r="K5269" s="1" t="s">
        <v>76</v>
      </c>
      <c r="L5269" s="1">
        <v>6.2270380000000003</v>
      </c>
      <c r="M5269" s="1">
        <v>6.0942959999999999</v>
      </c>
      <c r="N5269" s="1" t="s">
        <v>76</v>
      </c>
      <c r="O5269" s="1" t="s">
        <v>76</v>
      </c>
      <c r="P5269" s="1" t="s">
        <v>76</v>
      </c>
      <c r="Q5269" s="1">
        <v>6.319439</v>
      </c>
      <c r="R5269" s="1">
        <v>7.2736489999999998</v>
      </c>
      <c r="S5269" s="1">
        <v>6.037426</v>
      </c>
      <c r="T5269" s="1" t="s">
        <v>76</v>
      </c>
      <c r="U5269" s="1" t="s">
        <v>76</v>
      </c>
      <c r="V5269" s="1" t="s">
        <v>76</v>
      </c>
    </row>
    <row r="5270" spans="1:22" x14ac:dyDescent="0.25">
      <c r="A5270" t="s">
        <v>16145</v>
      </c>
      <c r="B5270" t="s">
        <v>16146</v>
      </c>
      <c r="C5270" t="s">
        <v>16147</v>
      </c>
      <c r="D5270" t="s">
        <v>16148</v>
      </c>
      <c r="E5270" s="1">
        <v>15</v>
      </c>
      <c r="F5270" s="1">
        <v>12</v>
      </c>
      <c r="G5270" s="1">
        <v>12</v>
      </c>
      <c r="H5270" s="1">
        <v>31.1</v>
      </c>
      <c r="I5270" s="1">
        <v>67.256</v>
      </c>
      <c r="J5270" s="3">
        <v>4.1479999999999998E-123</v>
      </c>
      <c r="K5270" s="1" t="s">
        <v>76</v>
      </c>
      <c r="L5270" s="1" t="s">
        <v>76</v>
      </c>
      <c r="M5270" s="1">
        <v>5.3204989999999999</v>
      </c>
      <c r="N5270" s="1" t="s">
        <v>76</v>
      </c>
      <c r="O5270" s="1" t="s">
        <v>76</v>
      </c>
      <c r="P5270" s="1">
        <v>3.828821</v>
      </c>
      <c r="Q5270" s="1">
        <v>5.4692030000000003</v>
      </c>
      <c r="R5270" s="1">
        <v>4.9340539999999997</v>
      </c>
      <c r="S5270" s="1">
        <v>5.7756400000000001</v>
      </c>
      <c r="T5270" s="1">
        <v>7.5923319999999999</v>
      </c>
      <c r="U5270" s="1" t="s">
        <v>76</v>
      </c>
      <c r="V5270" s="1">
        <v>7.4537009999999997</v>
      </c>
    </row>
    <row r="5271" spans="1:22" x14ac:dyDescent="0.25">
      <c r="A5271" t="s">
        <v>35862</v>
      </c>
      <c r="B5271" t="s">
        <v>35863</v>
      </c>
      <c r="C5271" t="s">
        <v>35864</v>
      </c>
      <c r="D5271" t="s">
        <v>35865</v>
      </c>
      <c r="E5271" s="1">
        <v>47</v>
      </c>
      <c r="F5271" s="1">
        <v>1</v>
      </c>
      <c r="G5271" s="1">
        <v>1</v>
      </c>
      <c r="H5271" s="1">
        <v>28.5</v>
      </c>
      <c r="I5271" s="1">
        <v>197.33</v>
      </c>
      <c r="J5271" s="1">
        <v>0</v>
      </c>
      <c r="K5271" s="1" t="s">
        <v>76</v>
      </c>
      <c r="L5271" s="1" t="s">
        <v>76</v>
      </c>
      <c r="M5271" s="1" t="s">
        <v>76</v>
      </c>
      <c r="N5271" s="1" t="s">
        <v>76</v>
      </c>
      <c r="O5271" s="1" t="s">
        <v>76</v>
      </c>
      <c r="P5271" s="1" t="s">
        <v>76</v>
      </c>
      <c r="Q5271" s="1" t="s">
        <v>76</v>
      </c>
      <c r="R5271" s="1" t="s">
        <v>76</v>
      </c>
      <c r="S5271" s="1" t="s">
        <v>76</v>
      </c>
      <c r="T5271" s="1" t="s">
        <v>76</v>
      </c>
      <c r="U5271" s="1" t="s">
        <v>76</v>
      </c>
      <c r="V5271" s="1" t="s">
        <v>76</v>
      </c>
    </row>
    <row r="5272" spans="1:22" x14ac:dyDescent="0.25">
      <c r="A5272" t="s">
        <v>43784</v>
      </c>
      <c r="B5272" t="s">
        <v>43785</v>
      </c>
      <c r="C5272" t="s">
        <v>43786</v>
      </c>
      <c r="D5272" t="s">
        <v>43787</v>
      </c>
      <c r="E5272" s="1">
        <v>62</v>
      </c>
      <c r="F5272" s="1">
        <v>1</v>
      </c>
      <c r="G5272" s="1">
        <v>0</v>
      </c>
      <c r="H5272" s="1">
        <v>36.6</v>
      </c>
      <c r="I5272" s="1">
        <v>198.39</v>
      </c>
      <c r="J5272" s="1">
        <v>0</v>
      </c>
      <c r="K5272" s="1" t="s">
        <v>76</v>
      </c>
      <c r="L5272" s="1" t="s">
        <v>76</v>
      </c>
      <c r="M5272" s="1" t="s">
        <v>76</v>
      </c>
      <c r="N5272" s="1" t="s">
        <v>76</v>
      </c>
      <c r="O5272" s="1" t="s">
        <v>76</v>
      </c>
      <c r="P5272" s="1">
        <v>3.4423699999999999</v>
      </c>
      <c r="Q5272" s="1" t="s">
        <v>76</v>
      </c>
      <c r="R5272" s="1" t="s">
        <v>76</v>
      </c>
      <c r="S5272" s="1" t="s">
        <v>76</v>
      </c>
      <c r="T5272" s="1" t="s">
        <v>76</v>
      </c>
      <c r="U5272" s="1" t="s">
        <v>76</v>
      </c>
      <c r="V5272" s="1" t="s">
        <v>76</v>
      </c>
    </row>
    <row r="5273" spans="1:22" x14ac:dyDescent="0.25">
      <c r="A5273" t="s">
        <v>31267</v>
      </c>
      <c r="B5273" t="s">
        <v>31268</v>
      </c>
      <c r="C5273" t="s">
        <v>31269</v>
      </c>
      <c r="D5273" t="s">
        <v>31270</v>
      </c>
      <c r="E5273" s="1">
        <v>59</v>
      </c>
      <c r="F5273" s="1">
        <v>2</v>
      </c>
      <c r="G5273" s="1">
        <v>1</v>
      </c>
      <c r="H5273" s="1">
        <v>34.1</v>
      </c>
      <c r="I5273" s="1">
        <v>198.19</v>
      </c>
      <c r="J5273" s="1">
        <v>0</v>
      </c>
      <c r="K5273" s="1" t="s">
        <v>76</v>
      </c>
      <c r="L5273" s="1" t="s">
        <v>76</v>
      </c>
      <c r="M5273" s="1">
        <v>3.177305</v>
      </c>
      <c r="N5273" s="1">
        <v>4.3751329999999999</v>
      </c>
      <c r="O5273" s="1" t="s">
        <v>76</v>
      </c>
      <c r="P5273" s="1" t="s">
        <v>76</v>
      </c>
      <c r="Q5273" s="1" t="s">
        <v>76</v>
      </c>
      <c r="R5273" s="1" t="s">
        <v>76</v>
      </c>
      <c r="S5273" s="1" t="s">
        <v>76</v>
      </c>
      <c r="T5273" s="1" t="s">
        <v>76</v>
      </c>
      <c r="U5273" s="1" t="s">
        <v>76</v>
      </c>
      <c r="V5273" s="1" t="s">
        <v>76</v>
      </c>
    </row>
    <row r="5274" spans="1:22" x14ac:dyDescent="0.25">
      <c r="A5274" t="s">
        <v>41986</v>
      </c>
      <c r="B5274" t="s">
        <v>41987</v>
      </c>
      <c r="C5274" t="s">
        <v>37865</v>
      </c>
      <c r="D5274" t="s">
        <v>41988</v>
      </c>
      <c r="E5274" s="1">
        <v>30</v>
      </c>
      <c r="F5274" s="1">
        <v>2</v>
      </c>
      <c r="G5274" s="1">
        <v>1</v>
      </c>
      <c r="H5274" s="1">
        <v>54.7</v>
      </c>
      <c r="I5274" s="1">
        <v>66.316000000000003</v>
      </c>
      <c r="J5274" s="1">
        <v>0</v>
      </c>
      <c r="K5274" s="1" t="s">
        <v>76</v>
      </c>
      <c r="L5274" s="1" t="s">
        <v>76</v>
      </c>
      <c r="M5274" s="1" t="s">
        <v>76</v>
      </c>
      <c r="N5274" s="1" t="s">
        <v>76</v>
      </c>
      <c r="O5274" s="1" t="s">
        <v>76</v>
      </c>
      <c r="P5274" s="1" t="s">
        <v>76</v>
      </c>
      <c r="Q5274" s="1" t="s">
        <v>76</v>
      </c>
      <c r="R5274" s="1" t="s">
        <v>76</v>
      </c>
      <c r="S5274" s="1" t="s">
        <v>76</v>
      </c>
      <c r="T5274" s="1" t="s">
        <v>76</v>
      </c>
      <c r="U5274" s="1" t="s">
        <v>76</v>
      </c>
      <c r="V5274" s="1" t="s">
        <v>76</v>
      </c>
    </row>
    <row r="5275" spans="1:22" x14ac:dyDescent="0.25">
      <c r="A5275" t="s">
        <v>33465</v>
      </c>
      <c r="B5275" t="s">
        <v>33466</v>
      </c>
      <c r="C5275" t="s">
        <v>33467</v>
      </c>
      <c r="D5275" t="s">
        <v>33468</v>
      </c>
      <c r="E5275" s="1">
        <v>3</v>
      </c>
      <c r="F5275" s="1">
        <v>2</v>
      </c>
      <c r="G5275" s="1">
        <v>2</v>
      </c>
      <c r="H5275" s="1">
        <v>5.5</v>
      </c>
      <c r="I5275" s="1">
        <v>82.878</v>
      </c>
      <c r="J5275" s="1">
        <v>2.7145000000000001E-4</v>
      </c>
      <c r="K5275" s="1" t="s">
        <v>76</v>
      </c>
      <c r="L5275" s="1" t="s">
        <v>76</v>
      </c>
      <c r="M5275" s="1" t="s">
        <v>76</v>
      </c>
      <c r="N5275" s="1" t="s">
        <v>76</v>
      </c>
      <c r="O5275" s="1" t="s">
        <v>76</v>
      </c>
      <c r="P5275" s="1" t="s">
        <v>76</v>
      </c>
      <c r="Q5275" s="1" t="s">
        <v>76</v>
      </c>
      <c r="R5275" s="1" t="s">
        <v>76</v>
      </c>
      <c r="S5275" s="1" t="s">
        <v>76</v>
      </c>
      <c r="T5275" s="1" t="s">
        <v>76</v>
      </c>
      <c r="U5275" s="1" t="s">
        <v>76</v>
      </c>
      <c r="V5275" s="1" t="s">
        <v>76</v>
      </c>
    </row>
    <row r="5276" spans="1:22" x14ac:dyDescent="0.25">
      <c r="A5276" t="s">
        <v>7375</v>
      </c>
      <c r="B5276" t="s">
        <v>7376</v>
      </c>
      <c r="C5276" t="s">
        <v>7377</v>
      </c>
      <c r="D5276" t="s">
        <v>7378</v>
      </c>
      <c r="E5276" s="1">
        <v>9</v>
      </c>
      <c r="F5276" s="1">
        <v>9</v>
      </c>
      <c r="G5276" s="1">
        <v>8</v>
      </c>
      <c r="H5276" s="1">
        <v>19.5</v>
      </c>
      <c r="I5276" s="1">
        <v>84.097999999999999</v>
      </c>
      <c r="J5276" s="3">
        <v>1.0270999999999999E-181</v>
      </c>
      <c r="K5276" s="1">
        <v>5.1728069999999997</v>
      </c>
      <c r="L5276" s="1">
        <v>5.2750349999999999</v>
      </c>
      <c r="M5276" s="1">
        <v>3.6694559999999998</v>
      </c>
      <c r="N5276" s="1">
        <v>5.8678150000000002</v>
      </c>
      <c r="O5276" s="1">
        <v>5.8227500000000001</v>
      </c>
      <c r="P5276" s="1">
        <v>5.5532760000000003</v>
      </c>
      <c r="Q5276" s="1" t="s">
        <v>76</v>
      </c>
      <c r="R5276" s="1" t="s">
        <v>76</v>
      </c>
      <c r="S5276" s="1" t="s">
        <v>76</v>
      </c>
      <c r="T5276" s="1" t="s">
        <v>76</v>
      </c>
      <c r="U5276" s="1" t="s">
        <v>76</v>
      </c>
      <c r="V5276" s="1" t="s">
        <v>76</v>
      </c>
    </row>
    <row r="5277" spans="1:22" x14ac:dyDescent="0.25">
      <c r="A5277" t="s">
        <v>18413</v>
      </c>
      <c r="B5277" t="s">
        <v>18414</v>
      </c>
      <c r="C5277" t="s">
        <v>18415</v>
      </c>
      <c r="D5277" t="s">
        <v>18416</v>
      </c>
      <c r="E5277" s="1">
        <v>3</v>
      </c>
      <c r="F5277" s="1">
        <v>3</v>
      </c>
      <c r="G5277" s="1">
        <v>3</v>
      </c>
      <c r="H5277" s="1">
        <v>5.0999999999999996</v>
      </c>
      <c r="I5277" s="1">
        <v>105.61</v>
      </c>
      <c r="J5277" s="3">
        <v>4.2865999999999997E-50</v>
      </c>
      <c r="K5277" s="1" t="s">
        <v>76</v>
      </c>
      <c r="L5277" s="1" t="s">
        <v>76</v>
      </c>
      <c r="M5277" s="1" t="s">
        <v>76</v>
      </c>
      <c r="N5277" s="1" t="s">
        <v>76</v>
      </c>
      <c r="O5277" s="1" t="s">
        <v>76</v>
      </c>
      <c r="P5277" s="1">
        <v>4.8249259999999996</v>
      </c>
      <c r="Q5277" s="1" t="s">
        <v>76</v>
      </c>
      <c r="R5277" s="1" t="s">
        <v>76</v>
      </c>
      <c r="S5277" s="1" t="s">
        <v>76</v>
      </c>
      <c r="T5277" s="1" t="s">
        <v>76</v>
      </c>
      <c r="U5277" s="1" t="s">
        <v>76</v>
      </c>
      <c r="V5277" s="1" t="s">
        <v>76</v>
      </c>
    </row>
    <row r="5278" spans="1:22" x14ac:dyDescent="0.25">
      <c r="A5278" t="s">
        <v>32130</v>
      </c>
      <c r="B5278" t="s">
        <v>32131</v>
      </c>
      <c r="C5278" t="s">
        <v>32132</v>
      </c>
      <c r="D5278" t="s">
        <v>32133</v>
      </c>
      <c r="E5278" s="1">
        <v>1</v>
      </c>
      <c r="F5278" s="1">
        <v>1</v>
      </c>
      <c r="G5278" s="1">
        <v>1</v>
      </c>
      <c r="H5278" s="1">
        <v>2.4</v>
      </c>
      <c r="I5278" s="1">
        <v>64.664000000000001</v>
      </c>
      <c r="J5278" s="3">
        <v>7.7711000000000002E-5</v>
      </c>
      <c r="K5278" s="1" t="s">
        <v>76</v>
      </c>
      <c r="L5278" s="1" t="s">
        <v>76</v>
      </c>
      <c r="M5278" s="1" t="s">
        <v>76</v>
      </c>
      <c r="N5278" s="1" t="s">
        <v>76</v>
      </c>
      <c r="O5278" s="1" t="s">
        <v>76</v>
      </c>
      <c r="P5278" s="1" t="s">
        <v>76</v>
      </c>
      <c r="Q5278" s="1" t="s">
        <v>76</v>
      </c>
      <c r="R5278" s="1" t="s">
        <v>76</v>
      </c>
      <c r="S5278" s="1" t="s">
        <v>76</v>
      </c>
      <c r="T5278" s="1" t="s">
        <v>76</v>
      </c>
      <c r="U5278" s="1" t="s">
        <v>76</v>
      </c>
      <c r="V5278" s="1" t="s">
        <v>76</v>
      </c>
    </row>
    <row r="5279" spans="1:22" x14ac:dyDescent="0.25">
      <c r="A5279" t="s">
        <v>37721</v>
      </c>
      <c r="B5279" t="s">
        <v>37722</v>
      </c>
      <c r="C5279" t="s">
        <v>37723</v>
      </c>
      <c r="D5279" t="s">
        <v>37724</v>
      </c>
      <c r="E5279" s="1">
        <v>3</v>
      </c>
      <c r="F5279" s="1">
        <v>2</v>
      </c>
      <c r="G5279" s="1">
        <v>2</v>
      </c>
      <c r="H5279" s="1">
        <v>8.5</v>
      </c>
      <c r="I5279" s="1">
        <v>45.808</v>
      </c>
      <c r="J5279" s="3">
        <v>8.2097999999999992E-12</v>
      </c>
      <c r="K5279" s="1" t="s">
        <v>76</v>
      </c>
      <c r="L5279" s="1" t="s">
        <v>76</v>
      </c>
      <c r="M5279" s="1" t="s">
        <v>76</v>
      </c>
      <c r="N5279" s="1" t="s">
        <v>76</v>
      </c>
      <c r="O5279" s="1" t="s">
        <v>76</v>
      </c>
      <c r="P5279" s="1">
        <v>4.6850610000000001</v>
      </c>
      <c r="Q5279" s="1" t="s">
        <v>76</v>
      </c>
      <c r="R5279" s="1" t="s">
        <v>76</v>
      </c>
      <c r="S5279" s="1" t="s">
        <v>76</v>
      </c>
      <c r="T5279" s="1" t="s">
        <v>76</v>
      </c>
      <c r="U5279" s="1" t="s">
        <v>76</v>
      </c>
      <c r="V5279" s="1" t="s">
        <v>76</v>
      </c>
    </row>
    <row r="5280" spans="1:22" x14ac:dyDescent="0.25">
      <c r="A5280" t="s">
        <v>33717</v>
      </c>
      <c r="B5280" t="s">
        <v>33718</v>
      </c>
      <c r="C5280" t="s">
        <v>33719</v>
      </c>
      <c r="D5280" t="s">
        <v>33720</v>
      </c>
      <c r="E5280" s="1">
        <v>9</v>
      </c>
      <c r="F5280" s="1">
        <v>9</v>
      </c>
      <c r="G5280" s="1">
        <v>8</v>
      </c>
      <c r="H5280" s="1">
        <v>36.5</v>
      </c>
      <c r="I5280" s="1">
        <v>37.79</v>
      </c>
      <c r="J5280" s="3">
        <v>2.7148E-95</v>
      </c>
      <c r="K5280" s="1" t="s">
        <v>76</v>
      </c>
      <c r="L5280" s="1">
        <v>5.715268</v>
      </c>
      <c r="M5280" s="1">
        <v>5.1705550000000002</v>
      </c>
      <c r="N5280" s="1" t="s">
        <v>76</v>
      </c>
      <c r="O5280" s="1" t="s">
        <v>76</v>
      </c>
      <c r="P5280" s="1" t="s">
        <v>76</v>
      </c>
      <c r="Q5280" s="1" t="s">
        <v>76</v>
      </c>
      <c r="R5280" s="1">
        <v>4.420566</v>
      </c>
      <c r="S5280" s="1" t="s">
        <v>76</v>
      </c>
      <c r="T5280" s="1" t="s">
        <v>76</v>
      </c>
      <c r="U5280" s="1" t="s">
        <v>76</v>
      </c>
      <c r="V5280" s="1" t="s">
        <v>76</v>
      </c>
    </row>
    <row r="5281" spans="1:22" x14ac:dyDescent="0.25">
      <c r="A5281" t="s">
        <v>21303</v>
      </c>
      <c r="B5281" t="s">
        <v>21304</v>
      </c>
      <c r="C5281" t="s">
        <v>21305</v>
      </c>
      <c r="D5281" t="s">
        <v>21306</v>
      </c>
      <c r="E5281" s="1">
        <v>1</v>
      </c>
      <c r="F5281" s="1">
        <v>1</v>
      </c>
      <c r="G5281" s="1">
        <v>1</v>
      </c>
      <c r="H5281" s="1">
        <v>5.9</v>
      </c>
      <c r="I5281" s="1">
        <v>27.562000000000001</v>
      </c>
      <c r="J5281" s="3">
        <v>2.5401999999999998E-151</v>
      </c>
      <c r="K5281" s="1" t="s">
        <v>76</v>
      </c>
      <c r="L5281" s="1">
        <v>5.2258259999999996</v>
      </c>
      <c r="M5281" s="1" t="s">
        <v>76</v>
      </c>
      <c r="N5281" s="1">
        <v>4.9058820000000001</v>
      </c>
      <c r="O5281" s="1" t="s">
        <v>76</v>
      </c>
      <c r="P5281" s="1">
        <v>5.4147059999999998</v>
      </c>
      <c r="Q5281" s="1">
        <v>4.5095390000000002</v>
      </c>
      <c r="R5281" s="1" t="s">
        <v>76</v>
      </c>
      <c r="S5281" s="1" t="s">
        <v>76</v>
      </c>
      <c r="T5281" s="1" t="s">
        <v>76</v>
      </c>
      <c r="U5281" s="1" t="s">
        <v>76</v>
      </c>
      <c r="V5281" s="1" t="s">
        <v>76</v>
      </c>
    </row>
    <row r="5282" spans="1:22" x14ac:dyDescent="0.25">
      <c r="A5282" t="s">
        <v>6026</v>
      </c>
      <c r="B5282" t="s">
        <v>6027</v>
      </c>
      <c r="C5282" t="s">
        <v>6028</v>
      </c>
      <c r="D5282" t="s">
        <v>6029</v>
      </c>
      <c r="E5282" s="1">
        <v>11</v>
      </c>
      <c r="F5282" s="1">
        <v>11</v>
      </c>
      <c r="G5282" s="1">
        <v>11</v>
      </c>
      <c r="H5282" s="1">
        <v>19.3</v>
      </c>
      <c r="I5282" s="1">
        <v>90.355000000000004</v>
      </c>
      <c r="J5282" s="3">
        <v>1.6252E-124</v>
      </c>
      <c r="K5282" s="1" t="s">
        <v>76</v>
      </c>
      <c r="L5282" s="1" t="s">
        <v>76</v>
      </c>
      <c r="M5282" s="1" t="s">
        <v>76</v>
      </c>
      <c r="N5282" s="1" t="s">
        <v>76</v>
      </c>
      <c r="O5282" s="1" t="s">
        <v>76</v>
      </c>
      <c r="P5282" s="1" t="s">
        <v>76</v>
      </c>
      <c r="Q5282" s="1" t="s">
        <v>76</v>
      </c>
      <c r="R5282" s="1" t="s">
        <v>76</v>
      </c>
      <c r="S5282" s="1" t="s">
        <v>76</v>
      </c>
      <c r="T5282" s="1" t="s">
        <v>76</v>
      </c>
      <c r="U5282" s="1" t="s">
        <v>76</v>
      </c>
      <c r="V5282" s="1" t="s">
        <v>76</v>
      </c>
    </row>
    <row r="5283" spans="1:22" x14ac:dyDescent="0.25">
      <c r="A5283" t="s">
        <v>30325</v>
      </c>
      <c r="B5283" t="s">
        <v>30326</v>
      </c>
      <c r="C5283" t="s">
        <v>30327</v>
      </c>
      <c r="D5283" t="s">
        <v>30328</v>
      </c>
      <c r="E5283" s="1">
        <v>28</v>
      </c>
      <c r="F5283" s="1">
        <v>28</v>
      </c>
      <c r="G5283" s="1">
        <v>28</v>
      </c>
      <c r="H5283" s="1">
        <v>33.700000000000003</v>
      </c>
      <c r="I5283" s="1">
        <v>111.9</v>
      </c>
      <c r="J5283" s="1">
        <v>0</v>
      </c>
      <c r="K5283" s="1" t="s">
        <v>76</v>
      </c>
      <c r="L5283" s="1" t="s">
        <v>76</v>
      </c>
      <c r="M5283" s="1" t="s">
        <v>76</v>
      </c>
      <c r="N5283" s="1" t="s">
        <v>76</v>
      </c>
      <c r="O5283" s="1" t="s">
        <v>76</v>
      </c>
      <c r="P5283" s="1" t="s">
        <v>76</v>
      </c>
      <c r="Q5283" s="1" t="s">
        <v>76</v>
      </c>
      <c r="R5283" s="1" t="s">
        <v>76</v>
      </c>
      <c r="S5283" s="1" t="s">
        <v>76</v>
      </c>
      <c r="T5283" s="1" t="s">
        <v>76</v>
      </c>
      <c r="U5283" s="1" t="s">
        <v>76</v>
      </c>
      <c r="V5283" s="1" t="s">
        <v>76</v>
      </c>
    </row>
    <row r="5284" spans="1:22" x14ac:dyDescent="0.25">
      <c r="A5284" t="s">
        <v>6265</v>
      </c>
      <c r="B5284" t="s">
        <v>6266</v>
      </c>
      <c r="C5284" t="s">
        <v>6267</v>
      </c>
      <c r="D5284" t="s">
        <v>6268</v>
      </c>
      <c r="E5284" s="1">
        <v>4</v>
      </c>
      <c r="F5284" s="1">
        <v>3</v>
      </c>
      <c r="G5284" s="1">
        <v>3</v>
      </c>
      <c r="H5284" s="1">
        <v>24.9</v>
      </c>
      <c r="I5284" s="1">
        <v>22.658999999999999</v>
      </c>
      <c r="J5284" s="3">
        <v>1.1823E-16</v>
      </c>
      <c r="K5284" s="1" t="s">
        <v>76</v>
      </c>
      <c r="L5284" s="1" t="s">
        <v>76</v>
      </c>
      <c r="M5284" s="1" t="s">
        <v>76</v>
      </c>
      <c r="N5284" s="1">
        <v>4.9247750000000003</v>
      </c>
      <c r="O5284" s="1">
        <v>5.6986920000000003</v>
      </c>
      <c r="P5284" s="1" t="s">
        <v>76</v>
      </c>
      <c r="Q5284" s="1" t="s">
        <v>76</v>
      </c>
      <c r="R5284" s="1" t="s">
        <v>76</v>
      </c>
      <c r="S5284" s="1">
        <v>3.6979609999999998</v>
      </c>
      <c r="T5284" s="1" t="s">
        <v>76</v>
      </c>
      <c r="U5284" s="1" t="s">
        <v>76</v>
      </c>
      <c r="V5284" s="1" t="s">
        <v>76</v>
      </c>
    </row>
    <row r="5285" spans="1:22" x14ac:dyDescent="0.25">
      <c r="A5285" t="s">
        <v>18749</v>
      </c>
      <c r="B5285" t="s">
        <v>18750</v>
      </c>
      <c r="C5285" t="s">
        <v>18751</v>
      </c>
      <c r="D5285" t="s">
        <v>18752</v>
      </c>
      <c r="E5285" s="1">
        <v>3</v>
      </c>
      <c r="F5285" s="1">
        <v>3</v>
      </c>
      <c r="G5285" s="1">
        <v>3</v>
      </c>
      <c r="H5285" s="1">
        <v>16.899999999999999</v>
      </c>
      <c r="I5285" s="1">
        <v>27.148</v>
      </c>
      <c r="J5285" s="3">
        <v>1.1770999999999999E-6</v>
      </c>
      <c r="K5285" s="1">
        <v>4.7658620000000003</v>
      </c>
      <c r="L5285" s="1">
        <v>5.3048999999999999</v>
      </c>
      <c r="M5285" s="1" t="s">
        <v>76</v>
      </c>
      <c r="N5285" s="1">
        <v>4.6260219999999999</v>
      </c>
      <c r="O5285" s="1">
        <v>5.7662420000000001</v>
      </c>
      <c r="P5285" s="1">
        <v>4.476585</v>
      </c>
      <c r="Q5285" s="1">
        <v>4.4742160000000002</v>
      </c>
      <c r="R5285" s="1">
        <v>5.1988770000000004</v>
      </c>
      <c r="S5285" s="1" t="s">
        <v>76</v>
      </c>
      <c r="T5285" s="1" t="s">
        <v>76</v>
      </c>
      <c r="U5285" s="1" t="s">
        <v>76</v>
      </c>
      <c r="V5285" s="1" t="s">
        <v>76</v>
      </c>
    </row>
    <row r="5286" spans="1:22" x14ac:dyDescent="0.25">
      <c r="A5286" t="s">
        <v>27058</v>
      </c>
      <c r="B5286" t="s">
        <v>27059</v>
      </c>
      <c r="C5286" t="s">
        <v>27060</v>
      </c>
      <c r="D5286" t="s">
        <v>27061</v>
      </c>
      <c r="E5286" s="1">
        <v>9</v>
      </c>
      <c r="F5286" s="1">
        <v>1</v>
      </c>
      <c r="G5286" s="1">
        <v>1</v>
      </c>
      <c r="H5286" s="1">
        <v>27.2</v>
      </c>
      <c r="I5286" s="1">
        <v>40.171999999999997</v>
      </c>
      <c r="J5286" s="3">
        <v>6.8598999999999995E-94</v>
      </c>
      <c r="K5286" s="1" t="s">
        <v>76</v>
      </c>
      <c r="L5286" s="1" t="s">
        <v>76</v>
      </c>
      <c r="M5286" s="1" t="s">
        <v>76</v>
      </c>
      <c r="N5286" s="1" t="s">
        <v>76</v>
      </c>
      <c r="O5286" s="1" t="s">
        <v>76</v>
      </c>
      <c r="P5286" s="1">
        <v>4.3174570000000001</v>
      </c>
      <c r="Q5286" s="1" t="s">
        <v>76</v>
      </c>
      <c r="R5286" s="1" t="s">
        <v>76</v>
      </c>
      <c r="S5286" s="1">
        <v>4.0147719999999998</v>
      </c>
      <c r="T5286" s="1" t="s">
        <v>76</v>
      </c>
      <c r="U5286" s="1" t="s">
        <v>76</v>
      </c>
      <c r="V5286" s="1" t="s">
        <v>76</v>
      </c>
    </row>
    <row r="5287" spans="1:22" x14ac:dyDescent="0.25">
      <c r="A5287" t="s">
        <v>4824</v>
      </c>
      <c r="B5287" t="s">
        <v>4825</v>
      </c>
      <c r="C5287" t="s">
        <v>4826</v>
      </c>
      <c r="D5287" t="s">
        <v>4827</v>
      </c>
      <c r="E5287" s="1">
        <v>11</v>
      </c>
      <c r="F5287" s="1">
        <v>2</v>
      </c>
      <c r="G5287" s="1">
        <v>2</v>
      </c>
      <c r="H5287" s="1">
        <v>28.2</v>
      </c>
      <c r="I5287" s="1">
        <v>45.587000000000003</v>
      </c>
      <c r="J5287" s="3">
        <v>4.8615E-46</v>
      </c>
      <c r="K5287" s="1" t="s">
        <v>76</v>
      </c>
      <c r="L5287" s="1" t="s">
        <v>76</v>
      </c>
      <c r="M5287" s="1" t="s">
        <v>76</v>
      </c>
      <c r="N5287" s="1" t="s">
        <v>76</v>
      </c>
      <c r="O5287" s="1" t="s">
        <v>76</v>
      </c>
      <c r="P5287" s="1" t="s">
        <v>76</v>
      </c>
      <c r="Q5287" s="1" t="s">
        <v>76</v>
      </c>
      <c r="R5287" s="1" t="s">
        <v>76</v>
      </c>
      <c r="S5287" s="1" t="s">
        <v>76</v>
      </c>
      <c r="T5287" s="1" t="s">
        <v>76</v>
      </c>
      <c r="U5287" s="1" t="s">
        <v>76</v>
      </c>
      <c r="V5287" s="1" t="s">
        <v>76</v>
      </c>
    </row>
    <row r="5288" spans="1:22" x14ac:dyDescent="0.25">
      <c r="A5288" t="s">
        <v>41077</v>
      </c>
      <c r="B5288" t="s">
        <v>41078</v>
      </c>
      <c r="C5288" t="s">
        <v>41079</v>
      </c>
      <c r="D5288" t="s">
        <v>41080</v>
      </c>
      <c r="E5288" s="1">
        <v>16</v>
      </c>
      <c r="F5288" s="1">
        <v>1</v>
      </c>
      <c r="G5288" s="1">
        <v>1</v>
      </c>
      <c r="H5288" s="1">
        <v>66.2</v>
      </c>
      <c r="I5288" s="1">
        <v>24.393000000000001</v>
      </c>
      <c r="J5288" s="3">
        <v>1.6807999999999999E-249</v>
      </c>
      <c r="K5288" s="1" t="s">
        <v>76</v>
      </c>
      <c r="L5288" s="1" t="s">
        <v>76</v>
      </c>
      <c r="M5288" s="1" t="s">
        <v>76</v>
      </c>
      <c r="N5288" s="1" t="s">
        <v>76</v>
      </c>
      <c r="O5288" s="1" t="s">
        <v>76</v>
      </c>
      <c r="P5288" s="1" t="s">
        <v>76</v>
      </c>
      <c r="Q5288" s="1" t="s">
        <v>76</v>
      </c>
      <c r="R5288" s="1" t="s">
        <v>76</v>
      </c>
      <c r="S5288" s="1">
        <v>5.6492380000000004</v>
      </c>
      <c r="T5288" s="1" t="s">
        <v>76</v>
      </c>
      <c r="U5288" s="1" t="s">
        <v>76</v>
      </c>
      <c r="V5288" s="1">
        <v>6.5728140000000002</v>
      </c>
    </row>
    <row r="5289" spans="1:22" x14ac:dyDescent="0.25">
      <c r="A5289" t="s">
        <v>32150</v>
      </c>
      <c r="B5289" t="s">
        <v>32151</v>
      </c>
      <c r="C5289" t="s">
        <v>32152</v>
      </c>
      <c r="D5289" t="s">
        <v>32153</v>
      </c>
      <c r="E5289" s="1">
        <v>6</v>
      </c>
      <c r="F5289" s="1">
        <v>3</v>
      </c>
      <c r="G5289" s="1">
        <v>3</v>
      </c>
      <c r="H5289" s="1">
        <v>41</v>
      </c>
      <c r="I5289" s="1">
        <v>24.39</v>
      </c>
      <c r="J5289" s="3">
        <v>1.0659000000000001E-155</v>
      </c>
      <c r="K5289" s="1" t="s">
        <v>76</v>
      </c>
      <c r="L5289" s="1" t="s">
        <v>76</v>
      </c>
      <c r="M5289" s="1" t="s">
        <v>76</v>
      </c>
      <c r="N5289" s="1" t="s">
        <v>76</v>
      </c>
      <c r="O5289" s="1" t="s">
        <v>76</v>
      </c>
      <c r="P5289" s="1" t="s">
        <v>76</v>
      </c>
      <c r="Q5289" s="1">
        <v>4.4752349999999996</v>
      </c>
      <c r="R5289" s="1" t="s">
        <v>76</v>
      </c>
      <c r="S5289" s="1">
        <v>4.8771240000000002</v>
      </c>
      <c r="T5289" s="1" t="s">
        <v>76</v>
      </c>
      <c r="U5289" s="1" t="s">
        <v>76</v>
      </c>
      <c r="V5289" s="1" t="s">
        <v>76</v>
      </c>
    </row>
    <row r="5290" spans="1:22" x14ac:dyDescent="0.25">
      <c r="A5290" t="s">
        <v>3844</v>
      </c>
      <c r="B5290" t="s">
        <v>3845</v>
      </c>
      <c r="C5290" t="s">
        <v>3846</v>
      </c>
      <c r="D5290" t="s">
        <v>3847</v>
      </c>
      <c r="E5290" s="1">
        <v>4</v>
      </c>
      <c r="F5290" s="1">
        <v>4</v>
      </c>
      <c r="G5290" s="1">
        <v>2</v>
      </c>
      <c r="H5290" s="1">
        <v>29.2</v>
      </c>
      <c r="I5290" s="1">
        <v>23.491</v>
      </c>
      <c r="J5290" s="3">
        <v>1.0987999999999999E-118</v>
      </c>
      <c r="K5290" s="1" t="s">
        <v>76</v>
      </c>
      <c r="L5290" s="1" t="s">
        <v>76</v>
      </c>
      <c r="M5290" s="1" t="s">
        <v>76</v>
      </c>
      <c r="N5290" s="1" t="s">
        <v>76</v>
      </c>
      <c r="O5290" s="1" t="s">
        <v>76</v>
      </c>
      <c r="P5290" s="1" t="s">
        <v>76</v>
      </c>
      <c r="Q5290" s="1" t="s">
        <v>76</v>
      </c>
      <c r="R5290" s="1" t="s">
        <v>76</v>
      </c>
      <c r="S5290" s="1" t="s">
        <v>76</v>
      </c>
      <c r="T5290" s="1" t="s">
        <v>76</v>
      </c>
      <c r="U5290" s="1" t="s">
        <v>76</v>
      </c>
      <c r="V5290" s="1" t="s">
        <v>76</v>
      </c>
    </row>
    <row r="5291" spans="1:22" x14ac:dyDescent="0.25">
      <c r="A5291" t="s">
        <v>36215</v>
      </c>
      <c r="B5291" t="s">
        <v>36216</v>
      </c>
      <c r="C5291" t="s">
        <v>36217</v>
      </c>
      <c r="D5291" t="s">
        <v>36218</v>
      </c>
      <c r="E5291" s="1">
        <v>3</v>
      </c>
      <c r="F5291" s="1">
        <v>3</v>
      </c>
      <c r="G5291" s="1">
        <v>3</v>
      </c>
      <c r="H5291" s="1">
        <v>11.6</v>
      </c>
      <c r="I5291" s="1">
        <v>31.803999999999998</v>
      </c>
      <c r="J5291" s="1">
        <v>6.8778000000000003E-4</v>
      </c>
      <c r="K5291" s="1" t="s">
        <v>76</v>
      </c>
      <c r="L5291" s="1" t="s">
        <v>76</v>
      </c>
      <c r="M5291" s="1" t="s">
        <v>76</v>
      </c>
      <c r="N5291" s="1" t="s">
        <v>76</v>
      </c>
      <c r="O5291" s="1" t="s">
        <v>76</v>
      </c>
      <c r="P5291" s="1" t="s">
        <v>76</v>
      </c>
      <c r="Q5291" s="1" t="s">
        <v>76</v>
      </c>
      <c r="R5291" s="1">
        <v>5.2448709999999998</v>
      </c>
      <c r="S5291" s="1" t="s">
        <v>76</v>
      </c>
      <c r="T5291" s="1" t="s">
        <v>76</v>
      </c>
      <c r="U5291" s="1" t="s">
        <v>76</v>
      </c>
      <c r="V5291" s="1" t="s">
        <v>76</v>
      </c>
    </row>
    <row r="5292" spans="1:22" x14ac:dyDescent="0.25">
      <c r="A5292" t="s">
        <v>7851</v>
      </c>
      <c r="B5292" t="s">
        <v>7852</v>
      </c>
      <c r="C5292" t="s">
        <v>7853</v>
      </c>
      <c r="D5292" t="s">
        <v>7854</v>
      </c>
      <c r="E5292" s="1">
        <v>9</v>
      </c>
      <c r="F5292" s="1">
        <v>9</v>
      </c>
      <c r="G5292" s="1">
        <v>9</v>
      </c>
      <c r="H5292" s="1">
        <v>50.9</v>
      </c>
      <c r="I5292" s="1">
        <v>26.277000000000001</v>
      </c>
      <c r="J5292" s="3">
        <v>1.7944999999999999E-93</v>
      </c>
      <c r="K5292" s="1" t="s">
        <v>76</v>
      </c>
      <c r="L5292" s="1" t="s">
        <v>76</v>
      </c>
      <c r="M5292" s="1" t="s">
        <v>76</v>
      </c>
      <c r="N5292" s="1" t="s">
        <v>76</v>
      </c>
      <c r="O5292" s="1" t="s">
        <v>76</v>
      </c>
      <c r="P5292" s="1" t="s">
        <v>76</v>
      </c>
      <c r="Q5292" s="1" t="s">
        <v>76</v>
      </c>
      <c r="R5292" s="1" t="s">
        <v>76</v>
      </c>
      <c r="S5292" s="1" t="s">
        <v>76</v>
      </c>
      <c r="T5292" s="1" t="s">
        <v>76</v>
      </c>
      <c r="U5292" s="1" t="s">
        <v>76</v>
      </c>
      <c r="V5292" s="1" t="s">
        <v>76</v>
      </c>
    </row>
    <row r="5293" spans="1:22" x14ac:dyDescent="0.25">
      <c r="A5293" t="s">
        <v>7328</v>
      </c>
      <c r="B5293" t="s">
        <v>7329</v>
      </c>
      <c r="C5293" t="s">
        <v>7330</v>
      </c>
      <c r="D5293" t="s">
        <v>7331</v>
      </c>
      <c r="E5293" s="1">
        <v>10</v>
      </c>
      <c r="F5293" s="1">
        <v>8</v>
      </c>
      <c r="G5293" s="1">
        <v>8</v>
      </c>
      <c r="H5293" s="1">
        <v>66.2</v>
      </c>
      <c r="I5293" s="1">
        <v>21.7</v>
      </c>
      <c r="J5293" s="1">
        <v>0</v>
      </c>
      <c r="K5293" s="1" t="s">
        <v>76</v>
      </c>
      <c r="L5293" s="1" t="s">
        <v>76</v>
      </c>
      <c r="M5293" s="1" t="s">
        <v>76</v>
      </c>
      <c r="N5293" s="1">
        <v>7.0703329999999998</v>
      </c>
      <c r="O5293" s="1">
        <v>7.5802860000000001</v>
      </c>
      <c r="P5293" s="1">
        <v>6.8043639999999996</v>
      </c>
      <c r="Q5293" s="1">
        <v>5.2729549999999996</v>
      </c>
      <c r="R5293" s="1">
        <v>6.359</v>
      </c>
      <c r="S5293" s="1">
        <v>5.9345790000000003</v>
      </c>
      <c r="T5293" s="1" t="s">
        <v>76</v>
      </c>
      <c r="U5293" s="1" t="s">
        <v>76</v>
      </c>
      <c r="V5293" s="1">
        <v>7.440563</v>
      </c>
    </row>
    <row r="5294" spans="1:22" x14ac:dyDescent="0.25">
      <c r="A5294" t="s">
        <v>3924</v>
      </c>
      <c r="B5294" t="s">
        <v>3925</v>
      </c>
      <c r="C5294" t="s">
        <v>3926</v>
      </c>
      <c r="D5294" t="s">
        <v>3927</v>
      </c>
      <c r="E5294" s="1">
        <v>12</v>
      </c>
      <c r="F5294" s="1">
        <v>12</v>
      </c>
      <c r="G5294" s="1">
        <v>12</v>
      </c>
      <c r="H5294" s="1">
        <v>54.9</v>
      </c>
      <c r="I5294" s="1">
        <v>26.658999999999999</v>
      </c>
      <c r="J5294" s="3">
        <v>1.3511000000000001E-298</v>
      </c>
      <c r="K5294" s="1">
        <v>5.3902279999999996</v>
      </c>
      <c r="L5294" s="1">
        <v>6.1530519999999997</v>
      </c>
      <c r="M5294" s="1">
        <v>5.5638129999999997</v>
      </c>
      <c r="N5294" s="1">
        <v>5.9391150000000001</v>
      </c>
      <c r="O5294" s="1">
        <v>5.9807670000000002</v>
      </c>
      <c r="P5294" s="1">
        <v>6.422885</v>
      </c>
      <c r="Q5294" s="1">
        <v>6.1312660000000001</v>
      </c>
      <c r="R5294" s="1" t="s">
        <v>76</v>
      </c>
      <c r="S5294" s="1">
        <v>6.510599</v>
      </c>
      <c r="T5294" s="1" t="s">
        <v>76</v>
      </c>
      <c r="U5294" s="1" t="s">
        <v>76</v>
      </c>
      <c r="V5294" s="1">
        <v>7.781949</v>
      </c>
    </row>
    <row r="5295" spans="1:22" x14ac:dyDescent="0.25">
      <c r="A5295" t="s">
        <v>8107</v>
      </c>
      <c r="B5295" t="s">
        <v>8108</v>
      </c>
      <c r="C5295" t="s">
        <v>8109</v>
      </c>
      <c r="D5295" t="s">
        <v>8110</v>
      </c>
      <c r="E5295" s="1">
        <v>4</v>
      </c>
      <c r="F5295" s="1">
        <v>4</v>
      </c>
      <c r="G5295" s="1">
        <v>4</v>
      </c>
      <c r="H5295" s="1">
        <v>19.899999999999999</v>
      </c>
      <c r="I5295" s="1">
        <v>24.841000000000001</v>
      </c>
      <c r="J5295" s="3">
        <v>2.5603999999999999E-12</v>
      </c>
      <c r="K5295" s="1" t="s">
        <v>76</v>
      </c>
      <c r="L5295" s="1" t="s">
        <v>76</v>
      </c>
      <c r="M5295" s="1" t="s">
        <v>76</v>
      </c>
      <c r="N5295" s="1" t="s">
        <v>76</v>
      </c>
      <c r="O5295" s="1" t="s">
        <v>76</v>
      </c>
      <c r="P5295" s="1">
        <v>4.9929639999999997</v>
      </c>
      <c r="Q5295" s="1" t="s">
        <v>76</v>
      </c>
      <c r="R5295" s="1" t="s">
        <v>76</v>
      </c>
      <c r="S5295" s="1">
        <v>3.8826209999999999</v>
      </c>
      <c r="T5295" s="1" t="s">
        <v>76</v>
      </c>
      <c r="U5295" s="1" t="s">
        <v>76</v>
      </c>
      <c r="V5295" s="1" t="s">
        <v>76</v>
      </c>
    </row>
    <row r="5296" spans="1:22" x14ac:dyDescent="0.25">
      <c r="A5296" t="s">
        <v>28377</v>
      </c>
      <c r="B5296" t="s">
        <v>28378</v>
      </c>
      <c r="C5296" t="s">
        <v>28379</v>
      </c>
      <c r="D5296" t="s">
        <v>28380</v>
      </c>
      <c r="E5296" s="1">
        <v>4</v>
      </c>
      <c r="F5296" s="1">
        <v>2</v>
      </c>
      <c r="G5296" s="1">
        <v>2</v>
      </c>
      <c r="H5296" s="1">
        <v>14.8</v>
      </c>
      <c r="I5296" s="1">
        <v>23.058</v>
      </c>
      <c r="J5296" s="3">
        <v>1.1359999999999999E-54</v>
      </c>
      <c r="K5296" s="1" t="s">
        <v>76</v>
      </c>
      <c r="L5296" s="1" t="s">
        <v>76</v>
      </c>
      <c r="M5296" s="1" t="s">
        <v>76</v>
      </c>
      <c r="N5296" s="1" t="s">
        <v>76</v>
      </c>
      <c r="O5296" s="1" t="s">
        <v>76</v>
      </c>
      <c r="P5296" s="1" t="s">
        <v>76</v>
      </c>
      <c r="Q5296" s="1" t="s">
        <v>76</v>
      </c>
      <c r="R5296" s="1">
        <v>4.9227930000000004</v>
      </c>
      <c r="S5296" s="1" t="s">
        <v>76</v>
      </c>
      <c r="T5296" s="1" t="s">
        <v>76</v>
      </c>
      <c r="U5296" s="1" t="s">
        <v>76</v>
      </c>
      <c r="V5296" s="1" t="s">
        <v>76</v>
      </c>
    </row>
    <row r="5297" spans="1:22" x14ac:dyDescent="0.25">
      <c r="A5297" t="s">
        <v>14004</v>
      </c>
      <c r="B5297" t="s">
        <v>14005</v>
      </c>
      <c r="C5297" t="s">
        <v>14006</v>
      </c>
      <c r="D5297" t="s">
        <v>14007</v>
      </c>
      <c r="E5297" s="1">
        <v>9</v>
      </c>
      <c r="F5297" s="1">
        <v>9</v>
      </c>
      <c r="G5297" s="1">
        <v>7</v>
      </c>
      <c r="H5297" s="1">
        <v>43.9</v>
      </c>
      <c r="I5297" s="1">
        <v>26.591999999999999</v>
      </c>
      <c r="J5297" s="3">
        <v>7.0313999999999997E-98</v>
      </c>
      <c r="K5297" s="1" t="s">
        <v>76</v>
      </c>
      <c r="L5297" s="1" t="s">
        <v>76</v>
      </c>
      <c r="M5297" s="1" t="s">
        <v>76</v>
      </c>
      <c r="N5297" s="1" t="s">
        <v>76</v>
      </c>
      <c r="O5297" s="1" t="s">
        <v>76</v>
      </c>
      <c r="P5297" s="1" t="s">
        <v>76</v>
      </c>
      <c r="Q5297" s="1" t="s">
        <v>76</v>
      </c>
      <c r="R5297" s="1" t="s">
        <v>76</v>
      </c>
      <c r="S5297" s="1">
        <v>5.4148560000000003</v>
      </c>
      <c r="T5297" s="1" t="s">
        <v>76</v>
      </c>
      <c r="U5297" s="1" t="s">
        <v>76</v>
      </c>
      <c r="V5297" s="1" t="s">
        <v>76</v>
      </c>
    </row>
    <row r="5298" spans="1:22" x14ac:dyDescent="0.25">
      <c r="A5298" t="s">
        <v>10568</v>
      </c>
      <c r="B5298" t="s">
        <v>10569</v>
      </c>
      <c r="C5298" t="s">
        <v>10570</v>
      </c>
      <c r="D5298" t="s">
        <v>10571</v>
      </c>
      <c r="E5298" s="1">
        <v>8</v>
      </c>
      <c r="F5298" s="1">
        <v>3</v>
      </c>
      <c r="G5298" s="1">
        <v>3</v>
      </c>
      <c r="H5298" s="1">
        <v>37.1</v>
      </c>
      <c r="I5298" s="1">
        <v>25.716999999999999</v>
      </c>
      <c r="J5298" s="3">
        <v>2.7647000000000001E-100</v>
      </c>
      <c r="K5298" s="1" t="s">
        <v>76</v>
      </c>
      <c r="L5298" s="1">
        <v>5.272259</v>
      </c>
      <c r="M5298" s="1" t="s">
        <v>76</v>
      </c>
      <c r="N5298" s="1" t="s">
        <v>76</v>
      </c>
      <c r="O5298" s="1" t="s">
        <v>76</v>
      </c>
      <c r="P5298" s="1" t="s">
        <v>76</v>
      </c>
      <c r="Q5298" s="1">
        <v>4.9279760000000001</v>
      </c>
      <c r="R5298" s="1">
        <v>5.9959730000000002</v>
      </c>
      <c r="S5298" s="1">
        <v>5.3172059999999997</v>
      </c>
      <c r="T5298" s="1" t="s">
        <v>76</v>
      </c>
      <c r="U5298" s="1" t="s">
        <v>76</v>
      </c>
      <c r="V5298" s="1" t="s">
        <v>76</v>
      </c>
    </row>
    <row r="5299" spans="1:22" x14ac:dyDescent="0.25">
      <c r="A5299" t="s">
        <v>15882</v>
      </c>
      <c r="B5299" t="s">
        <v>15883</v>
      </c>
      <c r="C5299" t="s">
        <v>15884</v>
      </c>
      <c r="D5299" t="s">
        <v>15885</v>
      </c>
      <c r="E5299" s="1">
        <v>3</v>
      </c>
      <c r="F5299" s="1">
        <v>3</v>
      </c>
      <c r="G5299" s="1">
        <v>3</v>
      </c>
      <c r="H5299" s="1">
        <v>13.2</v>
      </c>
      <c r="I5299" s="1">
        <v>36.322000000000003</v>
      </c>
      <c r="J5299" s="3">
        <v>5.9333999999999995E-20</v>
      </c>
      <c r="K5299" s="1" t="s">
        <v>76</v>
      </c>
      <c r="L5299" s="1" t="s">
        <v>76</v>
      </c>
      <c r="M5299" s="1" t="s">
        <v>76</v>
      </c>
      <c r="N5299" s="1" t="s">
        <v>76</v>
      </c>
      <c r="O5299" s="1" t="s">
        <v>76</v>
      </c>
      <c r="P5299" s="1" t="s">
        <v>76</v>
      </c>
      <c r="Q5299" s="1" t="s">
        <v>76</v>
      </c>
      <c r="R5299" s="1" t="s">
        <v>76</v>
      </c>
      <c r="S5299" s="1" t="s">
        <v>76</v>
      </c>
      <c r="T5299" s="1" t="s">
        <v>76</v>
      </c>
      <c r="U5299" s="1" t="s">
        <v>76</v>
      </c>
      <c r="V5299" s="1" t="s">
        <v>76</v>
      </c>
    </row>
    <row r="5300" spans="1:22" x14ac:dyDescent="0.25">
      <c r="A5300" t="s">
        <v>633</v>
      </c>
      <c r="B5300" t="s">
        <v>634</v>
      </c>
      <c r="C5300" t="s">
        <v>635</v>
      </c>
      <c r="D5300" t="s">
        <v>636</v>
      </c>
      <c r="E5300" s="1">
        <v>6</v>
      </c>
      <c r="F5300" s="1">
        <v>3</v>
      </c>
      <c r="G5300" s="1">
        <v>3</v>
      </c>
      <c r="H5300" s="1">
        <v>27.6</v>
      </c>
      <c r="I5300" s="1">
        <v>25.006</v>
      </c>
      <c r="J5300" s="3">
        <v>8.4747000000000003E-62</v>
      </c>
      <c r="K5300" s="1" t="s">
        <v>76</v>
      </c>
      <c r="L5300" s="1" t="s">
        <v>76</v>
      </c>
      <c r="M5300" s="1" t="s">
        <v>76</v>
      </c>
      <c r="N5300" s="1" t="s">
        <v>76</v>
      </c>
      <c r="O5300" s="1" t="s">
        <v>76</v>
      </c>
      <c r="P5300" s="1" t="s">
        <v>76</v>
      </c>
      <c r="Q5300" s="1">
        <v>5.5412039999999996</v>
      </c>
      <c r="R5300" s="1">
        <v>5.0643830000000003</v>
      </c>
      <c r="S5300" s="1">
        <v>5.8112259999999996</v>
      </c>
      <c r="T5300" s="1">
        <v>7.2365120000000003</v>
      </c>
      <c r="U5300" s="1" t="s">
        <v>76</v>
      </c>
      <c r="V5300" s="1">
        <v>7.3261099999999999</v>
      </c>
    </row>
    <row r="5301" spans="1:22" x14ac:dyDescent="0.25">
      <c r="A5301" t="s">
        <v>16801</v>
      </c>
      <c r="B5301" t="s">
        <v>16802</v>
      </c>
      <c r="C5301" t="s">
        <v>16803</v>
      </c>
      <c r="D5301" t="s">
        <v>16804</v>
      </c>
      <c r="E5301" s="1">
        <v>9</v>
      </c>
      <c r="F5301" s="1">
        <v>7</v>
      </c>
      <c r="G5301" s="1">
        <v>6</v>
      </c>
      <c r="H5301" s="1">
        <v>46</v>
      </c>
      <c r="I5301" s="1">
        <v>24.622</v>
      </c>
      <c r="J5301" s="3">
        <v>5.4798000000000001E-113</v>
      </c>
      <c r="K5301" s="1" t="s">
        <v>76</v>
      </c>
      <c r="L5301" s="1" t="s">
        <v>76</v>
      </c>
      <c r="M5301" s="1" t="s">
        <v>76</v>
      </c>
      <c r="N5301" s="1">
        <v>5.5637179999999997</v>
      </c>
      <c r="O5301" s="1">
        <v>5.7215550000000004</v>
      </c>
      <c r="P5301" s="1">
        <v>5.8517169999999998</v>
      </c>
      <c r="Q5301" s="1">
        <v>5.0723969999999996</v>
      </c>
      <c r="R5301" s="1">
        <v>6.1264240000000001</v>
      </c>
      <c r="S5301" s="1">
        <v>5.7681789999999999</v>
      </c>
      <c r="T5301" s="1" t="s">
        <v>76</v>
      </c>
      <c r="U5301" s="1" t="s">
        <v>76</v>
      </c>
      <c r="V5301" s="1">
        <v>7.3686030000000002</v>
      </c>
    </row>
    <row r="5302" spans="1:22" x14ac:dyDescent="0.25">
      <c r="A5302" t="s">
        <v>11596</v>
      </c>
      <c r="B5302" t="s">
        <v>11597</v>
      </c>
      <c r="C5302" t="s">
        <v>11598</v>
      </c>
      <c r="D5302" t="s">
        <v>11599</v>
      </c>
      <c r="E5302" s="1">
        <v>12</v>
      </c>
      <c r="F5302" s="1">
        <v>4</v>
      </c>
      <c r="G5302" s="1">
        <v>4</v>
      </c>
      <c r="H5302" s="1">
        <v>59.5</v>
      </c>
      <c r="I5302" s="1">
        <v>24.984000000000002</v>
      </c>
      <c r="J5302" s="3">
        <v>2.9826E-257</v>
      </c>
      <c r="K5302" s="1" t="s">
        <v>76</v>
      </c>
      <c r="L5302" s="1" t="s">
        <v>76</v>
      </c>
      <c r="M5302" s="1" t="s">
        <v>76</v>
      </c>
      <c r="N5302" s="1" t="s">
        <v>76</v>
      </c>
      <c r="O5302" s="1" t="s">
        <v>76</v>
      </c>
      <c r="P5302" s="1">
        <v>4.1386810000000001</v>
      </c>
      <c r="Q5302" s="1">
        <v>5.2461789999999997</v>
      </c>
      <c r="R5302" s="1">
        <v>4.9917309999999997</v>
      </c>
      <c r="S5302" s="1">
        <v>3.624282</v>
      </c>
      <c r="T5302" s="1" t="s">
        <v>76</v>
      </c>
      <c r="U5302" s="1" t="s">
        <v>76</v>
      </c>
      <c r="V5302" s="1" t="s">
        <v>76</v>
      </c>
    </row>
    <row r="5303" spans="1:22" x14ac:dyDescent="0.25">
      <c r="A5303" t="s">
        <v>28039</v>
      </c>
      <c r="B5303" t="s">
        <v>28040</v>
      </c>
      <c r="C5303" t="s">
        <v>28041</v>
      </c>
      <c r="D5303" t="s">
        <v>28042</v>
      </c>
      <c r="E5303" s="1">
        <v>14</v>
      </c>
      <c r="F5303" s="1">
        <v>8</v>
      </c>
      <c r="G5303" s="1">
        <v>8</v>
      </c>
      <c r="H5303" s="1">
        <v>70.3</v>
      </c>
      <c r="I5303" s="1">
        <v>24.757999999999999</v>
      </c>
      <c r="J5303" s="3">
        <v>2.6538999999999998E-220</v>
      </c>
      <c r="K5303" s="1">
        <v>4.5693390000000003</v>
      </c>
      <c r="L5303" s="1">
        <v>5.6084509999999996</v>
      </c>
      <c r="M5303" s="1" t="s">
        <v>76</v>
      </c>
      <c r="N5303" s="1">
        <v>5.2229770000000002</v>
      </c>
      <c r="O5303" s="1">
        <v>5.5788570000000002</v>
      </c>
      <c r="P5303" s="1">
        <v>5.920363</v>
      </c>
      <c r="Q5303" s="1" t="s">
        <v>76</v>
      </c>
      <c r="R5303" s="1">
        <v>5.4068300000000002</v>
      </c>
      <c r="S5303" s="1">
        <v>4.9028460000000003</v>
      </c>
      <c r="T5303" s="1" t="s">
        <v>76</v>
      </c>
      <c r="U5303" s="1" t="s">
        <v>76</v>
      </c>
      <c r="V5303" s="1">
        <v>6.5759840000000001</v>
      </c>
    </row>
    <row r="5304" spans="1:22" x14ac:dyDescent="0.25">
      <c r="A5304" t="s">
        <v>30183</v>
      </c>
      <c r="B5304" t="s">
        <v>30184</v>
      </c>
      <c r="C5304" t="s">
        <v>30185</v>
      </c>
      <c r="D5304" t="s">
        <v>30186</v>
      </c>
      <c r="E5304" s="1">
        <v>11</v>
      </c>
      <c r="F5304" s="1">
        <v>9</v>
      </c>
      <c r="G5304" s="1">
        <v>9</v>
      </c>
      <c r="H5304" s="1">
        <v>57.5</v>
      </c>
      <c r="I5304" s="1">
        <v>23.338999999999999</v>
      </c>
      <c r="J5304" s="1">
        <v>0</v>
      </c>
      <c r="K5304" s="1" t="s">
        <v>76</v>
      </c>
      <c r="L5304" s="1" t="s">
        <v>76</v>
      </c>
      <c r="M5304" s="1" t="s">
        <v>76</v>
      </c>
      <c r="N5304" s="1">
        <v>5.3734089999999997</v>
      </c>
      <c r="O5304" s="1">
        <v>5.6746230000000004</v>
      </c>
      <c r="P5304" s="1">
        <v>5.233301</v>
      </c>
      <c r="Q5304" s="1">
        <v>4.3614069999999998</v>
      </c>
      <c r="R5304" s="1" t="s">
        <v>76</v>
      </c>
      <c r="S5304" s="1">
        <v>5.2534109999999998</v>
      </c>
      <c r="T5304" s="1" t="s">
        <v>76</v>
      </c>
      <c r="U5304" s="1" t="s">
        <v>76</v>
      </c>
      <c r="V5304" s="1" t="s">
        <v>76</v>
      </c>
    </row>
    <row r="5305" spans="1:22" x14ac:dyDescent="0.25">
      <c r="A5305" t="s">
        <v>36546</v>
      </c>
      <c r="B5305" t="s">
        <v>36547</v>
      </c>
      <c r="C5305" t="s">
        <v>36548</v>
      </c>
      <c r="D5305" t="s">
        <v>36549</v>
      </c>
      <c r="E5305" s="1">
        <v>11</v>
      </c>
      <c r="F5305" s="1">
        <v>1</v>
      </c>
      <c r="G5305" s="1">
        <v>1</v>
      </c>
      <c r="H5305" s="1">
        <v>59.2</v>
      </c>
      <c r="I5305" s="1">
        <v>24.388999999999999</v>
      </c>
      <c r="J5305" s="3">
        <v>7.2392999999999995E-197</v>
      </c>
      <c r="K5305" s="1" t="s">
        <v>76</v>
      </c>
      <c r="L5305" s="1" t="s">
        <v>76</v>
      </c>
      <c r="M5305" s="1" t="s">
        <v>76</v>
      </c>
      <c r="N5305" s="1" t="s">
        <v>76</v>
      </c>
      <c r="O5305" s="1" t="s">
        <v>76</v>
      </c>
      <c r="P5305" s="1" t="s">
        <v>76</v>
      </c>
      <c r="Q5305" s="1" t="s">
        <v>76</v>
      </c>
      <c r="R5305" s="1" t="s">
        <v>76</v>
      </c>
      <c r="S5305" s="1" t="s">
        <v>76</v>
      </c>
      <c r="T5305" s="1" t="s">
        <v>76</v>
      </c>
      <c r="U5305" s="1" t="s">
        <v>76</v>
      </c>
      <c r="V5305" s="1" t="s">
        <v>76</v>
      </c>
    </row>
    <row r="5306" spans="1:22" x14ac:dyDescent="0.25">
      <c r="A5306" t="s">
        <v>22224</v>
      </c>
      <c r="B5306" t="s">
        <v>22225</v>
      </c>
      <c r="C5306" t="s">
        <v>22226</v>
      </c>
      <c r="D5306" t="s">
        <v>22227</v>
      </c>
      <c r="E5306" s="1">
        <v>12</v>
      </c>
      <c r="F5306" s="1">
        <v>11</v>
      </c>
      <c r="G5306" s="1">
        <v>6</v>
      </c>
      <c r="H5306" s="1">
        <v>49.2</v>
      </c>
      <c r="I5306" s="1">
        <v>27.506</v>
      </c>
      <c r="J5306" s="3">
        <v>4.1942999999999998E-138</v>
      </c>
      <c r="K5306" s="1">
        <v>4.6960240000000004</v>
      </c>
      <c r="L5306" s="1">
        <v>4.5177630000000004</v>
      </c>
      <c r="M5306" s="1">
        <v>5.0039340000000001</v>
      </c>
      <c r="N5306" s="1">
        <v>5.8588500000000003</v>
      </c>
      <c r="O5306" s="1">
        <v>6.1066669999999998</v>
      </c>
      <c r="P5306" s="1">
        <v>6.3906000000000001</v>
      </c>
      <c r="Q5306" s="1">
        <v>5.8547250000000002</v>
      </c>
      <c r="R5306" s="1">
        <v>5.3069179999999996</v>
      </c>
      <c r="S5306" s="1">
        <v>4.4756130000000001</v>
      </c>
      <c r="T5306" s="1">
        <v>7.5080179999999999</v>
      </c>
      <c r="U5306" s="1" t="s">
        <v>76</v>
      </c>
      <c r="V5306" s="1" t="s">
        <v>76</v>
      </c>
    </row>
    <row r="5307" spans="1:22" x14ac:dyDescent="0.25">
      <c r="A5307" t="s">
        <v>11604</v>
      </c>
      <c r="B5307" t="s">
        <v>11605</v>
      </c>
      <c r="C5307" t="s">
        <v>11606</v>
      </c>
      <c r="D5307" t="s">
        <v>11607</v>
      </c>
      <c r="E5307" s="1">
        <v>11</v>
      </c>
      <c r="F5307" s="1">
        <v>7</v>
      </c>
      <c r="G5307" s="1">
        <v>7</v>
      </c>
      <c r="H5307" s="1">
        <v>69.8</v>
      </c>
      <c r="I5307" s="1">
        <v>23.658000000000001</v>
      </c>
      <c r="J5307" s="1">
        <v>0</v>
      </c>
      <c r="K5307" s="1">
        <v>6.3015939999999997</v>
      </c>
      <c r="L5307" s="1">
        <v>6.6191240000000002</v>
      </c>
      <c r="M5307" s="1">
        <v>4.3529150000000003</v>
      </c>
      <c r="N5307" s="1">
        <v>4.9519000000000002</v>
      </c>
      <c r="O5307" s="1">
        <v>6.0679259999999999</v>
      </c>
      <c r="P5307" s="1">
        <v>5.5962009999999998</v>
      </c>
      <c r="Q5307" s="1">
        <v>6.0266149999999996</v>
      </c>
      <c r="R5307" s="1">
        <v>5.426463</v>
      </c>
      <c r="S5307" s="1">
        <v>6.1801539999999999</v>
      </c>
      <c r="T5307" s="1">
        <v>7.399985</v>
      </c>
      <c r="U5307" s="1" t="s">
        <v>76</v>
      </c>
      <c r="V5307" s="1">
        <v>7.5650560000000002</v>
      </c>
    </row>
    <row r="5308" spans="1:22" x14ac:dyDescent="0.25">
      <c r="A5308" t="s">
        <v>11612</v>
      </c>
      <c r="B5308" t="s">
        <v>11613</v>
      </c>
      <c r="C5308" t="s">
        <v>11614</v>
      </c>
      <c r="D5308" t="s">
        <v>11615</v>
      </c>
      <c r="E5308" s="1">
        <v>18</v>
      </c>
      <c r="F5308" s="1">
        <v>1</v>
      </c>
      <c r="G5308" s="1">
        <v>1</v>
      </c>
      <c r="H5308" s="1">
        <v>70.2</v>
      </c>
      <c r="I5308" s="1">
        <v>23.593</v>
      </c>
      <c r="J5308" s="1">
        <v>0</v>
      </c>
      <c r="K5308" s="1" t="s">
        <v>76</v>
      </c>
      <c r="L5308" s="1" t="s">
        <v>76</v>
      </c>
      <c r="M5308" s="1" t="s">
        <v>76</v>
      </c>
      <c r="N5308" s="1" t="s">
        <v>76</v>
      </c>
      <c r="O5308" s="1">
        <v>5.0856120000000002</v>
      </c>
      <c r="P5308" s="1">
        <v>5.010046</v>
      </c>
      <c r="Q5308" s="1" t="s">
        <v>76</v>
      </c>
      <c r="R5308" s="1" t="s">
        <v>76</v>
      </c>
      <c r="S5308" s="1">
        <v>4.4077310000000001</v>
      </c>
      <c r="T5308" s="1" t="s">
        <v>76</v>
      </c>
      <c r="U5308" s="1" t="s">
        <v>76</v>
      </c>
      <c r="V5308" s="1" t="s">
        <v>76</v>
      </c>
    </row>
    <row r="5309" spans="1:22" x14ac:dyDescent="0.25">
      <c r="A5309" t="s">
        <v>8443</v>
      </c>
      <c r="B5309" t="s">
        <v>8444</v>
      </c>
      <c r="C5309" t="s">
        <v>8445</v>
      </c>
      <c r="D5309" t="s">
        <v>8446</v>
      </c>
      <c r="E5309" s="1">
        <v>14</v>
      </c>
      <c r="F5309" s="1">
        <v>5</v>
      </c>
      <c r="G5309" s="1">
        <v>0</v>
      </c>
      <c r="H5309" s="1">
        <v>60.6</v>
      </c>
      <c r="I5309" s="1">
        <v>23.460999999999999</v>
      </c>
      <c r="J5309" s="1">
        <v>0</v>
      </c>
      <c r="K5309" s="1" t="s">
        <v>76</v>
      </c>
      <c r="L5309" s="1" t="s">
        <v>76</v>
      </c>
      <c r="M5309" s="1" t="s">
        <v>76</v>
      </c>
      <c r="N5309" s="1">
        <v>5.7570540000000001</v>
      </c>
      <c r="O5309" s="1">
        <v>4.6177970000000004</v>
      </c>
      <c r="P5309" s="1" t="s">
        <v>76</v>
      </c>
      <c r="Q5309" s="1">
        <v>6.006723</v>
      </c>
      <c r="R5309" s="1">
        <v>6.2656900000000002</v>
      </c>
      <c r="S5309" s="1">
        <v>5.8220499999999999</v>
      </c>
      <c r="T5309" s="1" t="s">
        <v>76</v>
      </c>
      <c r="U5309" s="1" t="s">
        <v>76</v>
      </c>
      <c r="V5309" s="1" t="s">
        <v>76</v>
      </c>
    </row>
    <row r="5310" spans="1:22" x14ac:dyDescent="0.25">
      <c r="A5310" t="s">
        <v>9565</v>
      </c>
      <c r="B5310" t="s">
        <v>9566</v>
      </c>
      <c r="C5310" t="s">
        <v>9567</v>
      </c>
      <c r="D5310" t="s">
        <v>9568</v>
      </c>
      <c r="E5310" s="1">
        <v>9</v>
      </c>
      <c r="F5310" s="1">
        <v>4</v>
      </c>
      <c r="G5310" s="1">
        <v>4</v>
      </c>
      <c r="H5310" s="1">
        <v>58.5</v>
      </c>
      <c r="I5310" s="1">
        <v>20.614999999999998</v>
      </c>
      <c r="J5310" s="3">
        <v>7.5895E-153</v>
      </c>
      <c r="K5310" s="1" t="s">
        <v>76</v>
      </c>
      <c r="L5310" s="1" t="s">
        <v>76</v>
      </c>
      <c r="M5310" s="1" t="s">
        <v>76</v>
      </c>
      <c r="N5310" s="1" t="s">
        <v>76</v>
      </c>
      <c r="O5310" s="1">
        <v>4.7621609999999999</v>
      </c>
      <c r="P5310" s="1">
        <v>5.8718709999999996</v>
      </c>
      <c r="Q5310" s="1">
        <v>5.1922879999999996</v>
      </c>
      <c r="R5310" s="1">
        <v>4.9709700000000003</v>
      </c>
      <c r="S5310" s="1">
        <v>5.0255929999999998</v>
      </c>
      <c r="T5310" s="1" t="s">
        <v>76</v>
      </c>
      <c r="U5310" s="1" t="s">
        <v>76</v>
      </c>
      <c r="V5310" s="1" t="s">
        <v>76</v>
      </c>
    </row>
    <row r="5311" spans="1:22" x14ac:dyDescent="0.25">
      <c r="A5311" t="s">
        <v>4728</v>
      </c>
      <c r="B5311" t="s">
        <v>4729</v>
      </c>
      <c r="C5311" t="s">
        <v>4730</v>
      </c>
      <c r="D5311" t="s">
        <v>4731</v>
      </c>
      <c r="E5311" s="1">
        <v>11</v>
      </c>
      <c r="F5311" s="1">
        <v>6</v>
      </c>
      <c r="G5311" s="1">
        <v>5</v>
      </c>
      <c r="H5311" s="1">
        <v>59.6</v>
      </c>
      <c r="I5311" s="1">
        <v>20.745000000000001</v>
      </c>
      <c r="J5311" s="3">
        <v>1.3967000000000001E-163</v>
      </c>
      <c r="K5311" s="1">
        <v>4.8577669999999999</v>
      </c>
      <c r="L5311" s="1">
        <v>5.4146219999999996</v>
      </c>
      <c r="M5311" s="1">
        <v>4.4543270000000001</v>
      </c>
      <c r="N5311" s="1">
        <v>5.7680309999999997</v>
      </c>
      <c r="O5311" s="1">
        <v>5.9367349999999997</v>
      </c>
      <c r="P5311" s="1">
        <v>5.4816149999999997</v>
      </c>
      <c r="Q5311" s="1">
        <v>5.8814299999999999</v>
      </c>
      <c r="R5311" s="1">
        <v>6.1200140000000003</v>
      </c>
      <c r="S5311" s="1">
        <v>5.4813710000000002</v>
      </c>
      <c r="T5311" s="1" t="s">
        <v>76</v>
      </c>
      <c r="U5311" s="1" t="s">
        <v>76</v>
      </c>
      <c r="V5311" s="1" t="s">
        <v>76</v>
      </c>
    </row>
    <row r="5312" spans="1:22" x14ac:dyDescent="0.25">
      <c r="A5312" t="s">
        <v>40232</v>
      </c>
      <c r="B5312" t="s">
        <v>40233</v>
      </c>
      <c r="C5312" t="s">
        <v>40234</v>
      </c>
      <c r="D5312" t="s">
        <v>40235</v>
      </c>
      <c r="E5312" s="1">
        <v>34</v>
      </c>
      <c r="F5312" s="1">
        <v>33</v>
      </c>
      <c r="G5312" s="1">
        <v>31</v>
      </c>
      <c r="H5312" s="1">
        <v>24.8</v>
      </c>
      <c r="I5312" s="1">
        <v>183.09</v>
      </c>
      <c r="J5312" s="1">
        <v>0</v>
      </c>
      <c r="K5312" s="1">
        <v>3.9966819999999998</v>
      </c>
      <c r="L5312" s="1">
        <v>4.0876039999999998</v>
      </c>
      <c r="M5312" s="1">
        <v>4.5158209999999999</v>
      </c>
      <c r="N5312" s="1">
        <v>5.3548770000000001</v>
      </c>
      <c r="O5312" s="1">
        <v>5.5371509999999997</v>
      </c>
      <c r="P5312" s="1">
        <v>5.3802839999999996</v>
      </c>
      <c r="Q5312" s="1">
        <v>4.3687699999999996</v>
      </c>
      <c r="R5312" s="1">
        <v>4.4199390000000003</v>
      </c>
      <c r="S5312" s="1">
        <v>4.8824449999999997</v>
      </c>
      <c r="T5312" s="1" t="s">
        <v>76</v>
      </c>
      <c r="U5312" s="1" t="s">
        <v>76</v>
      </c>
      <c r="V5312" s="1">
        <v>7.2380459999999998</v>
      </c>
    </row>
    <row r="5313" spans="1:22" x14ac:dyDescent="0.25">
      <c r="A5313" t="s">
        <v>28468</v>
      </c>
      <c r="B5313" t="s">
        <v>28469</v>
      </c>
      <c r="C5313" t="s">
        <v>28470</v>
      </c>
      <c r="D5313" t="s">
        <v>28471</v>
      </c>
      <c r="E5313" s="1">
        <v>5</v>
      </c>
      <c r="F5313" s="1">
        <v>2</v>
      </c>
      <c r="G5313" s="1">
        <v>2</v>
      </c>
      <c r="H5313" s="1">
        <v>11.3</v>
      </c>
      <c r="I5313" s="1">
        <v>82.994</v>
      </c>
      <c r="J5313" s="3">
        <v>9.3580999999999994E-6</v>
      </c>
      <c r="K5313" s="1" t="s">
        <v>76</v>
      </c>
      <c r="L5313" s="1" t="s">
        <v>76</v>
      </c>
      <c r="M5313" s="1" t="s">
        <v>76</v>
      </c>
      <c r="N5313" s="1" t="s">
        <v>76</v>
      </c>
      <c r="O5313" s="1" t="s">
        <v>76</v>
      </c>
      <c r="P5313" s="1" t="s">
        <v>76</v>
      </c>
      <c r="Q5313" s="1">
        <v>5.2125870000000001</v>
      </c>
      <c r="R5313" s="1" t="s">
        <v>76</v>
      </c>
      <c r="S5313" s="1" t="s">
        <v>76</v>
      </c>
      <c r="T5313" s="1" t="s">
        <v>76</v>
      </c>
      <c r="U5313" s="1" t="s">
        <v>76</v>
      </c>
      <c r="V5313" s="1" t="s">
        <v>76</v>
      </c>
    </row>
    <row r="5314" spans="1:22" x14ac:dyDescent="0.25">
      <c r="A5314" t="s">
        <v>16841</v>
      </c>
      <c r="B5314" t="s">
        <v>16842</v>
      </c>
      <c r="C5314" t="s">
        <v>16843</v>
      </c>
      <c r="D5314" t="s">
        <v>16844</v>
      </c>
      <c r="E5314" s="1">
        <v>39</v>
      </c>
      <c r="F5314" s="1">
        <v>5</v>
      </c>
      <c r="G5314" s="1">
        <v>5</v>
      </c>
      <c r="H5314" s="1">
        <v>57.4</v>
      </c>
      <c r="I5314" s="1">
        <v>42.140999999999998</v>
      </c>
      <c r="J5314" s="1">
        <v>0</v>
      </c>
      <c r="K5314" s="1" t="s">
        <v>76</v>
      </c>
      <c r="L5314" s="1" t="s">
        <v>76</v>
      </c>
      <c r="M5314" s="1" t="s">
        <v>76</v>
      </c>
      <c r="N5314" s="1">
        <v>5.238372</v>
      </c>
      <c r="O5314" s="1">
        <v>5.7262380000000004</v>
      </c>
      <c r="P5314" s="1">
        <v>5.2302960000000001</v>
      </c>
      <c r="Q5314" s="1">
        <v>5.232132</v>
      </c>
      <c r="R5314" s="1">
        <v>4.5554329999999998</v>
      </c>
      <c r="S5314" s="1">
        <v>5.4936949999999998</v>
      </c>
      <c r="T5314" s="1" t="s">
        <v>76</v>
      </c>
      <c r="U5314" s="1" t="s">
        <v>76</v>
      </c>
      <c r="V5314" s="1">
        <v>7.3989120000000002</v>
      </c>
    </row>
    <row r="5315" spans="1:22" x14ac:dyDescent="0.25">
      <c r="A5315" t="s">
        <v>31478</v>
      </c>
      <c r="B5315" t="s">
        <v>31479</v>
      </c>
      <c r="D5315" t="s">
        <v>31480</v>
      </c>
      <c r="E5315" s="1">
        <v>5</v>
      </c>
      <c r="F5315" s="1">
        <v>1</v>
      </c>
      <c r="G5315" s="1">
        <v>1</v>
      </c>
      <c r="H5315" s="1">
        <v>17.3</v>
      </c>
      <c r="I5315" s="1">
        <v>50.149000000000001</v>
      </c>
      <c r="J5315" s="3">
        <v>1.8362E-79</v>
      </c>
      <c r="K5315" s="1" t="s">
        <v>76</v>
      </c>
      <c r="L5315" s="1" t="s">
        <v>76</v>
      </c>
      <c r="M5315" s="1" t="s">
        <v>76</v>
      </c>
      <c r="N5315" s="1" t="s">
        <v>76</v>
      </c>
      <c r="O5315" s="1" t="s">
        <v>76</v>
      </c>
      <c r="P5315" s="1">
        <v>5.5856750000000002</v>
      </c>
      <c r="Q5315" s="1" t="s">
        <v>76</v>
      </c>
      <c r="R5315" s="1" t="s">
        <v>76</v>
      </c>
      <c r="S5315" s="1" t="s">
        <v>76</v>
      </c>
      <c r="T5315" s="1" t="s">
        <v>76</v>
      </c>
      <c r="U5315" s="1" t="s">
        <v>76</v>
      </c>
      <c r="V5315" s="1" t="s">
        <v>76</v>
      </c>
    </row>
    <row r="5316" spans="1:22" x14ac:dyDescent="0.25">
      <c r="A5316" t="s">
        <v>9094</v>
      </c>
      <c r="B5316" t="s">
        <v>9095</v>
      </c>
      <c r="C5316" t="s">
        <v>9096</v>
      </c>
      <c r="D5316" t="s">
        <v>9097</v>
      </c>
      <c r="E5316" s="1">
        <v>15</v>
      </c>
      <c r="F5316" s="1">
        <v>15</v>
      </c>
      <c r="G5316" s="1">
        <v>15</v>
      </c>
      <c r="H5316" s="1">
        <v>10.6</v>
      </c>
      <c r="I5316" s="1">
        <v>217.95</v>
      </c>
      <c r="J5316" s="3">
        <v>1.3618000000000001E-34</v>
      </c>
      <c r="K5316" s="1" t="s">
        <v>76</v>
      </c>
      <c r="L5316" s="1" t="s">
        <v>76</v>
      </c>
      <c r="M5316" s="1">
        <v>4.4396009999999997</v>
      </c>
      <c r="N5316" s="1">
        <v>3.743439</v>
      </c>
      <c r="O5316" s="1">
        <v>4.5566040000000001</v>
      </c>
      <c r="P5316" s="1">
        <v>4.4064379999999996</v>
      </c>
      <c r="Q5316" s="1">
        <v>4.3727460000000002</v>
      </c>
      <c r="R5316" s="1">
        <v>4.9322660000000003</v>
      </c>
      <c r="S5316" s="1">
        <v>4.714874</v>
      </c>
      <c r="T5316" s="1" t="s">
        <v>76</v>
      </c>
      <c r="U5316" s="1" t="s">
        <v>76</v>
      </c>
      <c r="V5316" s="1" t="s">
        <v>76</v>
      </c>
    </row>
    <row r="5317" spans="1:22" x14ac:dyDescent="0.25">
      <c r="A5317" t="s">
        <v>19791</v>
      </c>
      <c r="B5317" t="s">
        <v>19792</v>
      </c>
      <c r="C5317" t="s">
        <v>19793</v>
      </c>
      <c r="D5317" t="s">
        <v>19794</v>
      </c>
      <c r="E5317" s="1">
        <v>7</v>
      </c>
      <c r="F5317" s="1">
        <v>7</v>
      </c>
      <c r="G5317" s="1">
        <v>7</v>
      </c>
      <c r="H5317" s="1">
        <v>37.6</v>
      </c>
      <c r="I5317" s="1">
        <v>29.263999999999999</v>
      </c>
      <c r="J5317" s="3">
        <v>4.8128999999999999E-206</v>
      </c>
      <c r="K5317" s="1">
        <v>5.7752319999999999</v>
      </c>
      <c r="L5317" s="1">
        <v>6.3518540000000003</v>
      </c>
      <c r="M5317" s="1">
        <v>5.0477809999999996</v>
      </c>
      <c r="N5317" s="1">
        <v>6.0519239999999996</v>
      </c>
      <c r="O5317" s="1">
        <v>6.5843420000000004</v>
      </c>
      <c r="P5317" s="1">
        <v>6.2930529999999996</v>
      </c>
      <c r="Q5317" s="1">
        <v>5.2521250000000004</v>
      </c>
      <c r="R5317" s="1">
        <v>4.5894579999999996</v>
      </c>
      <c r="S5317" s="1">
        <v>5.2803050000000002</v>
      </c>
      <c r="T5317" s="1" t="s">
        <v>76</v>
      </c>
      <c r="U5317" s="1" t="s">
        <v>76</v>
      </c>
      <c r="V5317" s="1" t="s">
        <v>76</v>
      </c>
    </row>
    <row r="5318" spans="1:22" x14ac:dyDescent="0.25">
      <c r="A5318" t="s">
        <v>24758</v>
      </c>
      <c r="B5318" t="s">
        <v>24759</v>
      </c>
      <c r="C5318" t="s">
        <v>24760</v>
      </c>
      <c r="D5318" t="s">
        <v>24761</v>
      </c>
      <c r="E5318" s="1">
        <v>23</v>
      </c>
      <c r="F5318" s="1">
        <v>22</v>
      </c>
      <c r="G5318" s="1">
        <v>21</v>
      </c>
      <c r="H5318" s="1">
        <v>34.6</v>
      </c>
      <c r="I5318" s="1">
        <v>91.92</v>
      </c>
      <c r="J5318" s="1">
        <v>0</v>
      </c>
      <c r="K5318" s="1">
        <v>4.9866820000000001</v>
      </c>
      <c r="L5318" s="1">
        <v>5.4120910000000002</v>
      </c>
      <c r="M5318" s="1">
        <v>4.7221890000000002</v>
      </c>
      <c r="N5318" s="1">
        <v>5.6443000000000003</v>
      </c>
      <c r="O5318" s="1">
        <v>6.1295929999999998</v>
      </c>
      <c r="P5318" s="1">
        <v>5.9398980000000003</v>
      </c>
      <c r="Q5318" s="1" t="s">
        <v>76</v>
      </c>
      <c r="R5318" s="1">
        <v>4.9460199999999999</v>
      </c>
      <c r="S5318" s="1">
        <v>4.6773239999999996</v>
      </c>
      <c r="T5318" s="1" t="s">
        <v>76</v>
      </c>
      <c r="U5318" s="1" t="s">
        <v>76</v>
      </c>
      <c r="V5318" s="1" t="s">
        <v>76</v>
      </c>
    </row>
    <row r="5319" spans="1:22" x14ac:dyDescent="0.25">
      <c r="A5319" t="s">
        <v>5839</v>
      </c>
      <c r="B5319" t="s">
        <v>5840</v>
      </c>
      <c r="C5319" t="s">
        <v>5841</v>
      </c>
      <c r="D5319" t="s">
        <v>5842</v>
      </c>
      <c r="E5319" s="1">
        <v>10</v>
      </c>
      <c r="F5319" s="1">
        <v>9</v>
      </c>
      <c r="G5319" s="1">
        <v>9</v>
      </c>
      <c r="H5319" s="1">
        <v>17.899999999999999</v>
      </c>
      <c r="I5319" s="1">
        <v>81.894000000000005</v>
      </c>
      <c r="J5319" s="3">
        <v>4.0695000000000001E-55</v>
      </c>
      <c r="K5319" s="1" t="s">
        <v>76</v>
      </c>
      <c r="L5319" s="1" t="s">
        <v>76</v>
      </c>
      <c r="M5319" s="1" t="s">
        <v>76</v>
      </c>
      <c r="N5319" s="1" t="s">
        <v>76</v>
      </c>
      <c r="O5319" s="1">
        <v>5.3923100000000002</v>
      </c>
      <c r="P5319" s="1">
        <v>4.8848630000000002</v>
      </c>
      <c r="Q5319" s="1" t="s">
        <v>76</v>
      </c>
      <c r="R5319" s="1" t="s">
        <v>76</v>
      </c>
      <c r="S5319" s="1" t="s">
        <v>76</v>
      </c>
      <c r="T5319" s="1" t="s">
        <v>76</v>
      </c>
      <c r="U5319" s="1" t="s">
        <v>76</v>
      </c>
      <c r="V5319" s="1" t="s">
        <v>76</v>
      </c>
    </row>
    <row r="5320" spans="1:22" x14ac:dyDescent="0.25">
      <c r="A5320" t="s">
        <v>30429</v>
      </c>
      <c r="B5320" t="s">
        <v>30430</v>
      </c>
      <c r="C5320" t="s">
        <v>30431</v>
      </c>
      <c r="D5320" t="s">
        <v>30432</v>
      </c>
      <c r="E5320" s="1">
        <v>22</v>
      </c>
      <c r="F5320" s="1">
        <v>1</v>
      </c>
      <c r="G5320" s="1">
        <v>0</v>
      </c>
      <c r="H5320" s="1">
        <v>19.2</v>
      </c>
      <c r="I5320" s="1">
        <v>214.71</v>
      </c>
      <c r="J5320" s="1">
        <v>0</v>
      </c>
      <c r="K5320" s="1" t="s">
        <v>76</v>
      </c>
      <c r="L5320" s="1" t="s">
        <v>76</v>
      </c>
      <c r="M5320" s="1" t="s">
        <v>76</v>
      </c>
      <c r="N5320" s="1" t="s">
        <v>76</v>
      </c>
      <c r="O5320" s="1" t="s">
        <v>76</v>
      </c>
      <c r="P5320" s="1" t="s">
        <v>76</v>
      </c>
      <c r="Q5320" s="1" t="s">
        <v>76</v>
      </c>
      <c r="R5320" s="1" t="s">
        <v>76</v>
      </c>
      <c r="S5320" s="1" t="s">
        <v>76</v>
      </c>
      <c r="T5320" s="1" t="s">
        <v>76</v>
      </c>
      <c r="U5320" s="1" t="s">
        <v>76</v>
      </c>
      <c r="V5320" s="1" t="s">
        <v>76</v>
      </c>
    </row>
    <row r="5321" spans="1:22" x14ac:dyDescent="0.25">
      <c r="A5321" t="s">
        <v>36794</v>
      </c>
      <c r="B5321" t="s">
        <v>36795</v>
      </c>
      <c r="C5321" t="s">
        <v>36796</v>
      </c>
      <c r="D5321" t="s">
        <v>36797</v>
      </c>
      <c r="E5321" s="1">
        <v>2</v>
      </c>
      <c r="F5321" s="1">
        <v>1</v>
      </c>
      <c r="G5321" s="1">
        <v>0</v>
      </c>
      <c r="H5321" s="1">
        <v>4</v>
      </c>
      <c r="I5321" s="1">
        <v>51.27</v>
      </c>
      <c r="J5321" s="3">
        <v>3.9727999999999997E-8</v>
      </c>
      <c r="K5321" s="1" t="s">
        <v>76</v>
      </c>
      <c r="L5321" s="1" t="s">
        <v>76</v>
      </c>
      <c r="M5321" s="1" t="s">
        <v>76</v>
      </c>
      <c r="N5321" s="1" t="s">
        <v>76</v>
      </c>
      <c r="O5321" s="1" t="s">
        <v>76</v>
      </c>
      <c r="P5321" s="1" t="s">
        <v>76</v>
      </c>
      <c r="Q5321" s="1" t="s">
        <v>76</v>
      </c>
      <c r="R5321" s="1" t="s">
        <v>76</v>
      </c>
      <c r="S5321" s="1" t="s">
        <v>76</v>
      </c>
      <c r="T5321" s="1" t="s">
        <v>76</v>
      </c>
      <c r="U5321" s="1" t="s">
        <v>76</v>
      </c>
      <c r="V5321" s="1" t="s">
        <v>76</v>
      </c>
    </row>
    <row r="5322" spans="1:22" x14ac:dyDescent="0.25">
      <c r="A5322" t="s">
        <v>26635</v>
      </c>
      <c r="B5322" t="s">
        <v>26636</v>
      </c>
      <c r="C5322" t="s">
        <v>25028</v>
      </c>
      <c r="D5322" t="s">
        <v>26637</v>
      </c>
      <c r="E5322" s="1">
        <v>16</v>
      </c>
      <c r="F5322" s="1">
        <v>1</v>
      </c>
      <c r="G5322" s="1">
        <v>1</v>
      </c>
      <c r="H5322" s="1">
        <v>6.6</v>
      </c>
      <c r="I5322" s="1">
        <v>388.41</v>
      </c>
      <c r="J5322" s="3">
        <v>1.3584000000000001E-275</v>
      </c>
      <c r="K5322" s="1" t="s">
        <v>76</v>
      </c>
      <c r="L5322" s="1" t="s">
        <v>76</v>
      </c>
      <c r="M5322" s="1" t="s">
        <v>76</v>
      </c>
      <c r="N5322" s="1" t="s">
        <v>76</v>
      </c>
      <c r="O5322" s="1" t="s">
        <v>76</v>
      </c>
      <c r="P5322" s="1" t="s">
        <v>76</v>
      </c>
      <c r="Q5322" s="1" t="s">
        <v>76</v>
      </c>
      <c r="R5322" s="1" t="s">
        <v>76</v>
      </c>
      <c r="S5322" s="1">
        <v>3.3708089999999999</v>
      </c>
      <c r="T5322" s="1" t="s">
        <v>76</v>
      </c>
      <c r="U5322" s="1" t="s">
        <v>76</v>
      </c>
      <c r="V5322" s="1" t="s">
        <v>76</v>
      </c>
    </row>
    <row r="5323" spans="1:22" x14ac:dyDescent="0.25">
      <c r="A5323" t="s">
        <v>25026</v>
      </c>
      <c r="B5323" t="s">
        <v>25027</v>
      </c>
      <c r="C5323" t="s">
        <v>25028</v>
      </c>
      <c r="D5323" t="s">
        <v>25029</v>
      </c>
      <c r="E5323" s="1">
        <v>16</v>
      </c>
      <c r="F5323" s="1">
        <v>16</v>
      </c>
      <c r="G5323" s="1">
        <v>1</v>
      </c>
      <c r="H5323" s="1">
        <v>6.7</v>
      </c>
      <c r="I5323" s="1">
        <v>388.38</v>
      </c>
      <c r="J5323" s="3">
        <v>1.3085E-278</v>
      </c>
      <c r="K5323" s="1" t="s">
        <v>76</v>
      </c>
      <c r="L5323" s="1" t="s">
        <v>76</v>
      </c>
      <c r="M5323" s="1" t="s">
        <v>76</v>
      </c>
      <c r="N5323" s="1" t="s">
        <v>76</v>
      </c>
      <c r="O5323" s="1" t="s">
        <v>76</v>
      </c>
      <c r="P5323" s="1" t="s">
        <v>76</v>
      </c>
      <c r="Q5323" s="1" t="s">
        <v>76</v>
      </c>
      <c r="R5323" s="1" t="s">
        <v>76</v>
      </c>
      <c r="S5323" s="1" t="s">
        <v>76</v>
      </c>
      <c r="T5323" s="1" t="s">
        <v>76</v>
      </c>
      <c r="U5323" s="1" t="s">
        <v>76</v>
      </c>
      <c r="V5323" s="1" t="s">
        <v>76</v>
      </c>
    </row>
    <row r="5324" spans="1:22" x14ac:dyDescent="0.25">
      <c r="A5324" t="s">
        <v>8682</v>
      </c>
      <c r="B5324" t="s">
        <v>8683</v>
      </c>
      <c r="C5324" t="s">
        <v>8684</v>
      </c>
      <c r="D5324" t="s">
        <v>8685</v>
      </c>
      <c r="E5324" s="1">
        <v>10</v>
      </c>
      <c r="F5324" s="1">
        <v>10</v>
      </c>
      <c r="G5324" s="1">
        <v>10</v>
      </c>
      <c r="H5324" s="1">
        <v>41.1</v>
      </c>
      <c r="I5324" s="1">
        <v>33.252000000000002</v>
      </c>
      <c r="J5324" s="3">
        <v>2.9159E-89</v>
      </c>
      <c r="K5324" s="1" t="s">
        <v>76</v>
      </c>
      <c r="L5324" s="1" t="s">
        <v>76</v>
      </c>
      <c r="M5324" s="1" t="s">
        <v>76</v>
      </c>
      <c r="N5324" s="1" t="s">
        <v>76</v>
      </c>
      <c r="O5324" s="1" t="s">
        <v>76</v>
      </c>
      <c r="P5324" s="1" t="s">
        <v>76</v>
      </c>
      <c r="Q5324" s="1" t="s">
        <v>76</v>
      </c>
      <c r="R5324" s="1" t="s">
        <v>76</v>
      </c>
      <c r="S5324" s="1" t="s">
        <v>76</v>
      </c>
      <c r="T5324" s="1" t="s">
        <v>76</v>
      </c>
      <c r="U5324" s="1" t="s">
        <v>76</v>
      </c>
      <c r="V5324" s="1" t="s">
        <v>76</v>
      </c>
    </row>
    <row r="5325" spans="1:22" x14ac:dyDescent="0.25">
      <c r="A5325" t="s">
        <v>12227</v>
      </c>
      <c r="B5325" t="s">
        <v>12228</v>
      </c>
      <c r="C5325" t="s">
        <v>12229</v>
      </c>
      <c r="D5325" t="s">
        <v>12230</v>
      </c>
      <c r="E5325" s="1">
        <v>5</v>
      </c>
      <c r="F5325" s="1">
        <v>5</v>
      </c>
      <c r="G5325" s="1">
        <v>5</v>
      </c>
      <c r="H5325" s="1">
        <v>3.3</v>
      </c>
      <c r="I5325" s="1">
        <v>156.36000000000001</v>
      </c>
      <c r="J5325" s="3">
        <v>1.9352E-14</v>
      </c>
      <c r="K5325" s="1" t="s">
        <v>76</v>
      </c>
      <c r="L5325" s="1" t="s">
        <v>76</v>
      </c>
      <c r="M5325" s="1" t="s">
        <v>76</v>
      </c>
      <c r="N5325" s="1">
        <v>3.908528</v>
      </c>
      <c r="O5325" s="1">
        <v>4.393364</v>
      </c>
      <c r="P5325" s="1">
        <v>4.4257619999999998</v>
      </c>
      <c r="Q5325" s="1" t="s">
        <v>76</v>
      </c>
      <c r="R5325" s="1" t="s">
        <v>76</v>
      </c>
      <c r="S5325" s="1" t="s">
        <v>76</v>
      </c>
      <c r="T5325" s="1" t="s">
        <v>76</v>
      </c>
      <c r="U5325" s="1" t="s">
        <v>76</v>
      </c>
      <c r="V5325" s="1" t="s">
        <v>76</v>
      </c>
    </row>
    <row r="5326" spans="1:22" x14ac:dyDescent="0.25">
      <c r="A5326" t="s">
        <v>42010</v>
      </c>
      <c r="B5326" t="s">
        <v>42011</v>
      </c>
      <c r="C5326" t="s">
        <v>42012</v>
      </c>
      <c r="D5326" t="s">
        <v>42013</v>
      </c>
      <c r="E5326" s="1">
        <v>10</v>
      </c>
      <c r="F5326" s="1">
        <v>10</v>
      </c>
      <c r="G5326" s="1">
        <v>10</v>
      </c>
      <c r="H5326" s="1">
        <v>23.8</v>
      </c>
      <c r="I5326" s="1">
        <v>61.573999999999998</v>
      </c>
      <c r="J5326" s="3">
        <v>1.1877E-7</v>
      </c>
      <c r="K5326" s="1" t="s">
        <v>76</v>
      </c>
      <c r="L5326" s="1" t="s">
        <v>76</v>
      </c>
      <c r="M5326" s="1" t="s">
        <v>76</v>
      </c>
      <c r="N5326" s="1" t="s">
        <v>76</v>
      </c>
      <c r="O5326" s="1" t="s">
        <v>76</v>
      </c>
      <c r="P5326" s="1" t="s">
        <v>76</v>
      </c>
      <c r="Q5326" s="1" t="s">
        <v>76</v>
      </c>
      <c r="R5326" s="1" t="s">
        <v>76</v>
      </c>
      <c r="S5326" s="1" t="s">
        <v>76</v>
      </c>
      <c r="T5326" s="1" t="s">
        <v>76</v>
      </c>
      <c r="U5326" s="1" t="s">
        <v>76</v>
      </c>
      <c r="V5326" s="1" t="s">
        <v>76</v>
      </c>
    </row>
    <row r="5327" spans="1:22" x14ac:dyDescent="0.25">
      <c r="A5327" t="s">
        <v>29679</v>
      </c>
      <c r="B5327" t="s">
        <v>29680</v>
      </c>
      <c r="C5327" t="s">
        <v>29681</v>
      </c>
      <c r="D5327" t="s">
        <v>29682</v>
      </c>
      <c r="E5327" s="1">
        <v>3</v>
      </c>
      <c r="F5327" s="1">
        <v>3</v>
      </c>
      <c r="G5327" s="1">
        <v>3</v>
      </c>
      <c r="H5327" s="1">
        <v>3.4</v>
      </c>
      <c r="I5327" s="1">
        <v>132.33000000000001</v>
      </c>
      <c r="J5327" s="3">
        <v>3.5376999999999998E-54</v>
      </c>
      <c r="K5327" s="1" t="s">
        <v>76</v>
      </c>
      <c r="L5327" s="1" t="s">
        <v>76</v>
      </c>
      <c r="M5327" s="1" t="s">
        <v>76</v>
      </c>
      <c r="N5327" s="1" t="s">
        <v>76</v>
      </c>
      <c r="O5327" s="1" t="s">
        <v>76</v>
      </c>
      <c r="P5327" s="1">
        <v>3.821383</v>
      </c>
      <c r="Q5327" s="1" t="s">
        <v>76</v>
      </c>
      <c r="R5327" s="1" t="s">
        <v>76</v>
      </c>
      <c r="S5327" s="1" t="s">
        <v>76</v>
      </c>
      <c r="T5327" s="1" t="s">
        <v>76</v>
      </c>
      <c r="U5327" s="1" t="s">
        <v>76</v>
      </c>
      <c r="V5327" s="1" t="s">
        <v>76</v>
      </c>
    </row>
    <row r="5328" spans="1:22" x14ac:dyDescent="0.25">
      <c r="A5328" t="s">
        <v>13972</v>
      </c>
      <c r="B5328" t="s">
        <v>13973</v>
      </c>
      <c r="C5328" t="s">
        <v>13974</v>
      </c>
      <c r="D5328" t="s">
        <v>13975</v>
      </c>
      <c r="E5328" s="1">
        <v>2</v>
      </c>
      <c r="F5328" s="1">
        <v>2</v>
      </c>
      <c r="G5328" s="1">
        <v>2</v>
      </c>
      <c r="H5328" s="1">
        <v>5.5</v>
      </c>
      <c r="I5328" s="1">
        <v>57.667999999999999</v>
      </c>
      <c r="J5328" s="3">
        <v>1.0730999999999999E-5</v>
      </c>
      <c r="K5328" s="1" t="s">
        <v>76</v>
      </c>
      <c r="L5328" s="1" t="s">
        <v>76</v>
      </c>
      <c r="M5328" s="1" t="s">
        <v>76</v>
      </c>
      <c r="N5328" s="1" t="s">
        <v>76</v>
      </c>
      <c r="O5328" s="1" t="s">
        <v>76</v>
      </c>
      <c r="P5328" s="1" t="s">
        <v>76</v>
      </c>
      <c r="Q5328" s="1" t="s">
        <v>76</v>
      </c>
      <c r="R5328" s="1">
        <v>5.277196</v>
      </c>
      <c r="S5328" s="1">
        <v>4.8304220000000004</v>
      </c>
      <c r="T5328" s="1" t="s">
        <v>76</v>
      </c>
      <c r="U5328" s="1" t="s">
        <v>76</v>
      </c>
      <c r="V5328" s="1">
        <v>7.2769440000000003</v>
      </c>
    </row>
    <row r="5329" spans="1:22" x14ac:dyDescent="0.25">
      <c r="A5329" t="s">
        <v>4539</v>
      </c>
      <c r="B5329" t="s">
        <v>4540</v>
      </c>
      <c r="C5329" t="s">
        <v>4541</v>
      </c>
      <c r="D5329" t="s">
        <v>4542</v>
      </c>
      <c r="E5329" s="1">
        <v>8</v>
      </c>
      <c r="F5329" s="1">
        <v>5</v>
      </c>
      <c r="G5329" s="1">
        <v>4</v>
      </c>
      <c r="H5329" s="1">
        <v>17.100000000000001</v>
      </c>
      <c r="I5329" s="1">
        <v>83.528999999999996</v>
      </c>
      <c r="J5329" s="1">
        <v>0</v>
      </c>
      <c r="K5329" s="1" t="s">
        <v>76</v>
      </c>
      <c r="L5329" s="1" t="s">
        <v>76</v>
      </c>
      <c r="M5329" s="1">
        <v>3.63185</v>
      </c>
      <c r="N5329" s="1" t="s">
        <v>76</v>
      </c>
      <c r="O5329" s="1" t="s">
        <v>76</v>
      </c>
      <c r="P5329" s="1" t="s">
        <v>76</v>
      </c>
      <c r="Q5329" s="1" t="s">
        <v>76</v>
      </c>
      <c r="R5329" s="1" t="s">
        <v>76</v>
      </c>
      <c r="S5329" s="1" t="s">
        <v>76</v>
      </c>
      <c r="T5329" s="1" t="s">
        <v>76</v>
      </c>
      <c r="U5329" s="1" t="s">
        <v>76</v>
      </c>
      <c r="V5329" s="1" t="s">
        <v>76</v>
      </c>
    </row>
    <row r="5330" spans="1:22" x14ac:dyDescent="0.25">
      <c r="A5330" t="s">
        <v>5504</v>
      </c>
      <c r="B5330" t="s">
        <v>5505</v>
      </c>
      <c r="C5330" t="s">
        <v>5506</v>
      </c>
      <c r="D5330" t="s">
        <v>5507</v>
      </c>
      <c r="E5330" s="1">
        <v>2</v>
      </c>
      <c r="F5330" s="1">
        <v>2</v>
      </c>
      <c r="G5330" s="1">
        <v>2</v>
      </c>
      <c r="H5330" s="1">
        <v>8.5</v>
      </c>
      <c r="I5330" s="1">
        <v>28.231999999999999</v>
      </c>
      <c r="J5330" s="3">
        <v>2.0868E-38</v>
      </c>
      <c r="K5330" s="1" t="s">
        <v>76</v>
      </c>
      <c r="L5330" s="1" t="s">
        <v>76</v>
      </c>
      <c r="M5330" s="1" t="s">
        <v>76</v>
      </c>
      <c r="N5330" s="1">
        <v>4.9653939999999999</v>
      </c>
      <c r="O5330" s="1" t="s">
        <v>76</v>
      </c>
      <c r="P5330" s="1">
        <v>5.5609820000000001</v>
      </c>
      <c r="Q5330" s="1" t="s">
        <v>76</v>
      </c>
      <c r="R5330" s="1" t="s">
        <v>76</v>
      </c>
      <c r="S5330" s="1">
        <v>5.8749219999999998</v>
      </c>
      <c r="T5330" s="1" t="s">
        <v>76</v>
      </c>
      <c r="U5330" s="1" t="s">
        <v>76</v>
      </c>
      <c r="V5330" s="1">
        <v>7.0317319999999999</v>
      </c>
    </row>
    <row r="5331" spans="1:22" x14ac:dyDescent="0.25">
      <c r="A5331" t="s">
        <v>22828</v>
      </c>
      <c r="B5331" t="s">
        <v>22829</v>
      </c>
      <c r="C5331" t="s">
        <v>22830</v>
      </c>
      <c r="D5331" t="s">
        <v>22831</v>
      </c>
      <c r="E5331" s="1">
        <v>4</v>
      </c>
      <c r="F5331" s="1">
        <v>4</v>
      </c>
      <c r="G5331" s="1">
        <v>4</v>
      </c>
      <c r="H5331" s="1">
        <v>24.4</v>
      </c>
      <c r="I5331" s="1">
        <v>29.34</v>
      </c>
      <c r="J5331" s="3">
        <v>2.9133000000000001E-186</v>
      </c>
      <c r="K5331" s="1" t="s">
        <v>76</v>
      </c>
      <c r="L5331" s="1">
        <v>5.6392870000000004</v>
      </c>
      <c r="M5331" s="1" t="s">
        <v>76</v>
      </c>
      <c r="N5331" s="1" t="s">
        <v>76</v>
      </c>
      <c r="O5331" s="1">
        <v>6.6199170000000001</v>
      </c>
      <c r="P5331" s="1">
        <v>6.3247559999999998</v>
      </c>
      <c r="Q5331" s="1" t="s">
        <v>76</v>
      </c>
      <c r="R5331" s="1" t="s">
        <v>76</v>
      </c>
      <c r="S5331" s="1">
        <v>5.1432650000000004</v>
      </c>
      <c r="T5331" s="1" t="s">
        <v>76</v>
      </c>
      <c r="U5331" s="1" t="s">
        <v>76</v>
      </c>
      <c r="V5331" s="1" t="s">
        <v>76</v>
      </c>
    </row>
    <row r="5332" spans="1:22" x14ac:dyDescent="0.25">
      <c r="A5332" t="s">
        <v>501</v>
      </c>
      <c r="B5332" t="s">
        <v>502</v>
      </c>
      <c r="C5332" t="s">
        <v>503</v>
      </c>
      <c r="D5332" t="s">
        <v>504</v>
      </c>
      <c r="E5332" s="1">
        <v>2</v>
      </c>
      <c r="F5332" s="1">
        <v>1</v>
      </c>
      <c r="G5332" s="1">
        <v>1</v>
      </c>
      <c r="H5332" s="1">
        <v>5.7</v>
      </c>
      <c r="I5332" s="1">
        <v>53.658000000000001</v>
      </c>
      <c r="J5332" s="1">
        <v>1.4025000000000001E-3</v>
      </c>
      <c r="K5332" s="1" t="s">
        <v>76</v>
      </c>
      <c r="L5332" s="1" t="s">
        <v>76</v>
      </c>
      <c r="M5332" s="1" t="s">
        <v>76</v>
      </c>
      <c r="N5332" s="1" t="s">
        <v>76</v>
      </c>
      <c r="O5332" s="1" t="s">
        <v>76</v>
      </c>
      <c r="P5332" s="1" t="s">
        <v>76</v>
      </c>
      <c r="Q5332" s="1" t="s">
        <v>76</v>
      </c>
      <c r="R5332" s="1" t="s">
        <v>76</v>
      </c>
      <c r="S5332" s="1" t="s">
        <v>76</v>
      </c>
      <c r="T5332" s="1" t="s">
        <v>76</v>
      </c>
      <c r="U5332" s="1" t="s">
        <v>76</v>
      </c>
      <c r="V5332" s="1" t="s">
        <v>76</v>
      </c>
    </row>
    <row r="5333" spans="1:22" x14ac:dyDescent="0.25">
      <c r="A5333" t="s">
        <v>20522</v>
      </c>
      <c r="B5333" t="s">
        <v>20523</v>
      </c>
      <c r="C5333" t="s">
        <v>20524</v>
      </c>
      <c r="D5333" t="s">
        <v>20525</v>
      </c>
      <c r="E5333" s="1">
        <v>6</v>
      </c>
      <c r="F5333" s="1">
        <v>1</v>
      </c>
      <c r="G5333" s="1">
        <v>0</v>
      </c>
      <c r="H5333" s="1">
        <v>25.8</v>
      </c>
      <c r="I5333" s="1">
        <v>34.866999999999997</v>
      </c>
      <c r="J5333" s="3">
        <v>1.2119000000000001E-244</v>
      </c>
      <c r="K5333" s="1" t="s">
        <v>76</v>
      </c>
      <c r="L5333" s="1" t="s">
        <v>76</v>
      </c>
      <c r="M5333" s="1" t="s">
        <v>76</v>
      </c>
      <c r="N5333" s="1" t="s">
        <v>76</v>
      </c>
      <c r="O5333" s="1" t="s">
        <v>76</v>
      </c>
      <c r="P5333" s="1" t="s">
        <v>76</v>
      </c>
      <c r="Q5333" s="1" t="s">
        <v>76</v>
      </c>
      <c r="R5333" s="1" t="s">
        <v>76</v>
      </c>
      <c r="S5333" s="1" t="s">
        <v>76</v>
      </c>
      <c r="T5333" s="1" t="s">
        <v>76</v>
      </c>
      <c r="U5333" s="1" t="s">
        <v>76</v>
      </c>
      <c r="V5333" s="1" t="s">
        <v>76</v>
      </c>
    </row>
    <row r="5334" spans="1:22" x14ac:dyDescent="0.25">
      <c r="A5334" t="s">
        <v>20538</v>
      </c>
      <c r="B5334" t="s">
        <v>20523</v>
      </c>
      <c r="C5334" t="s">
        <v>20524</v>
      </c>
      <c r="D5334" t="s">
        <v>20539</v>
      </c>
      <c r="E5334" s="1">
        <v>29</v>
      </c>
      <c r="F5334" s="1">
        <v>1</v>
      </c>
      <c r="G5334" s="1">
        <v>0</v>
      </c>
      <c r="H5334" s="1">
        <v>59.5</v>
      </c>
      <c r="I5334" s="1">
        <v>64.501000000000005</v>
      </c>
      <c r="J5334" s="1">
        <v>0</v>
      </c>
      <c r="K5334" s="1" t="s">
        <v>76</v>
      </c>
      <c r="L5334" s="1" t="s">
        <v>76</v>
      </c>
      <c r="M5334" s="1" t="s">
        <v>76</v>
      </c>
      <c r="N5334" s="1" t="s">
        <v>76</v>
      </c>
      <c r="O5334" s="1" t="s">
        <v>76</v>
      </c>
      <c r="P5334" s="1" t="s">
        <v>76</v>
      </c>
      <c r="Q5334" s="1" t="s">
        <v>76</v>
      </c>
      <c r="R5334" s="1" t="s">
        <v>76</v>
      </c>
      <c r="S5334" s="1">
        <v>4.6675000000000004</v>
      </c>
      <c r="T5334" s="1" t="s">
        <v>76</v>
      </c>
      <c r="U5334" s="1" t="s">
        <v>76</v>
      </c>
      <c r="V5334" s="1">
        <v>6.7303540000000002</v>
      </c>
    </row>
    <row r="5335" spans="1:22" x14ac:dyDescent="0.25">
      <c r="A5335" t="s">
        <v>4092</v>
      </c>
      <c r="B5335" t="s">
        <v>4093</v>
      </c>
      <c r="C5335" t="s">
        <v>4094</v>
      </c>
      <c r="D5335" t="s">
        <v>4095</v>
      </c>
      <c r="E5335" s="1">
        <v>18</v>
      </c>
      <c r="F5335" s="1">
        <v>1</v>
      </c>
      <c r="G5335" s="1">
        <v>1</v>
      </c>
      <c r="H5335" s="1">
        <v>68.3</v>
      </c>
      <c r="I5335" s="1">
        <v>35.594000000000001</v>
      </c>
      <c r="J5335" s="1">
        <v>0</v>
      </c>
      <c r="K5335" s="1">
        <v>5.224844</v>
      </c>
      <c r="L5335" s="1">
        <v>6.1283989999999999</v>
      </c>
      <c r="M5335" s="1" t="s">
        <v>76</v>
      </c>
      <c r="N5335" s="1">
        <v>5.5733129999999997</v>
      </c>
      <c r="O5335" s="1">
        <v>6.2526349999999997</v>
      </c>
      <c r="P5335" s="1">
        <v>6.3058670000000001</v>
      </c>
      <c r="Q5335" s="1">
        <v>6.8074539999999999</v>
      </c>
      <c r="R5335" s="1">
        <v>7.235023</v>
      </c>
      <c r="S5335" s="1">
        <v>7.0032880000000004</v>
      </c>
      <c r="T5335" s="1" t="s">
        <v>76</v>
      </c>
      <c r="U5335" s="1" t="s">
        <v>76</v>
      </c>
      <c r="V5335" s="1" t="s">
        <v>76</v>
      </c>
    </row>
    <row r="5336" spans="1:22" x14ac:dyDescent="0.25">
      <c r="A5336" t="s">
        <v>15003</v>
      </c>
      <c r="B5336" t="s">
        <v>15004</v>
      </c>
      <c r="C5336" t="s">
        <v>15005</v>
      </c>
      <c r="D5336" t="s">
        <v>15006</v>
      </c>
      <c r="E5336" s="1">
        <v>5</v>
      </c>
      <c r="F5336" s="1">
        <v>5</v>
      </c>
      <c r="G5336" s="1">
        <v>1</v>
      </c>
      <c r="H5336" s="1">
        <v>33.6</v>
      </c>
      <c r="I5336" s="1">
        <v>28.87</v>
      </c>
      <c r="J5336" s="1">
        <v>0</v>
      </c>
      <c r="K5336" s="1" t="s">
        <v>76</v>
      </c>
      <c r="L5336" s="1" t="s">
        <v>76</v>
      </c>
      <c r="M5336" s="1">
        <v>4.8140210000000003</v>
      </c>
      <c r="N5336" s="1" t="s">
        <v>76</v>
      </c>
      <c r="O5336" s="1" t="s">
        <v>76</v>
      </c>
      <c r="P5336" s="1" t="s">
        <v>76</v>
      </c>
      <c r="Q5336" s="1">
        <v>5.4131989999999996</v>
      </c>
      <c r="R5336" s="1" t="s">
        <v>76</v>
      </c>
      <c r="S5336" s="1">
        <v>5.8561059999999996</v>
      </c>
      <c r="T5336" s="1" t="s">
        <v>76</v>
      </c>
      <c r="U5336" s="1" t="s">
        <v>76</v>
      </c>
      <c r="V5336" s="1">
        <v>6.6392870000000004</v>
      </c>
    </row>
    <row r="5337" spans="1:22" x14ac:dyDescent="0.25">
      <c r="A5337" t="s">
        <v>5224</v>
      </c>
      <c r="B5337" t="s">
        <v>5225</v>
      </c>
      <c r="C5337" t="s">
        <v>5226</v>
      </c>
      <c r="D5337" t="s">
        <v>5227</v>
      </c>
      <c r="E5337" s="1">
        <v>6</v>
      </c>
      <c r="F5337" s="1">
        <v>6</v>
      </c>
      <c r="G5337" s="1">
        <v>6</v>
      </c>
      <c r="H5337" s="1">
        <v>32.200000000000003</v>
      </c>
      <c r="I5337" s="1">
        <v>30.541</v>
      </c>
      <c r="J5337" s="3">
        <v>9.9238999999999996E-86</v>
      </c>
      <c r="K5337" s="1">
        <v>4.7373200000000004</v>
      </c>
      <c r="L5337" s="1">
        <v>5.3392520000000001</v>
      </c>
      <c r="M5337" s="1">
        <v>5.8278410000000003</v>
      </c>
      <c r="N5337" s="1" t="s">
        <v>76</v>
      </c>
      <c r="O5337" s="1" t="s">
        <v>76</v>
      </c>
      <c r="P5337" s="1">
        <v>4.7354789999999998</v>
      </c>
      <c r="Q5337" s="1" t="s">
        <v>76</v>
      </c>
      <c r="R5337" s="1">
        <v>5.933846</v>
      </c>
      <c r="S5337" s="1">
        <v>5.3984439999999996</v>
      </c>
      <c r="T5337" s="1" t="s">
        <v>76</v>
      </c>
      <c r="U5337" s="1" t="s">
        <v>76</v>
      </c>
      <c r="V5337" s="1" t="s">
        <v>76</v>
      </c>
    </row>
    <row r="5338" spans="1:22" x14ac:dyDescent="0.25">
      <c r="A5338" t="s">
        <v>30250</v>
      </c>
      <c r="B5338" t="s">
        <v>30251</v>
      </c>
      <c r="C5338" t="s">
        <v>30252</v>
      </c>
      <c r="D5338" t="s">
        <v>30253</v>
      </c>
      <c r="E5338" s="1">
        <v>12</v>
      </c>
      <c r="F5338" s="1">
        <v>12</v>
      </c>
      <c r="G5338" s="1">
        <v>12</v>
      </c>
      <c r="H5338" s="1">
        <v>31.6</v>
      </c>
      <c r="I5338" s="1">
        <v>51.603000000000002</v>
      </c>
      <c r="J5338" s="3">
        <v>4.0198999999999999E-48</v>
      </c>
      <c r="K5338" s="1">
        <v>4.167465</v>
      </c>
      <c r="L5338" s="1">
        <v>5.5741699999999996</v>
      </c>
      <c r="M5338" s="1">
        <v>4.2503960000000003</v>
      </c>
      <c r="N5338" s="1">
        <v>5.3839410000000001</v>
      </c>
      <c r="O5338" s="1">
        <v>6.1357369999999998</v>
      </c>
      <c r="P5338" s="1">
        <v>4.7808070000000003</v>
      </c>
      <c r="Q5338" s="1">
        <v>5.6677419999999996</v>
      </c>
      <c r="R5338" s="1">
        <v>5.0733519999999999</v>
      </c>
      <c r="S5338" s="1">
        <v>5.6847729999999999</v>
      </c>
      <c r="T5338" s="1">
        <v>7.4124100000000004</v>
      </c>
      <c r="U5338" s="1" t="s">
        <v>76</v>
      </c>
      <c r="V5338" s="1">
        <v>7.5181449999999996</v>
      </c>
    </row>
    <row r="5339" spans="1:22" x14ac:dyDescent="0.25">
      <c r="A5339" t="s">
        <v>23346</v>
      </c>
      <c r="B5339" t="s">
        <v>23347</v>
      </c>
      <c r="C5339" t="s">
        <v>23348</v>
      </c>
      <c r="D5339" t="s">
        <v>23349</v>
      </c>
      <c r="E5339" s="1">
        <v>7</v>
      </c>
      <c r="F5339" s="1">
        <v>4</v>
      </c>
      <c r="G5339" s="1">
        <v>4</v>
      </c>
      <c r="H5339" s="1">
        <v>15.9</v>
      </c>
      <c r="I5339" s="1">
        <v>58.011000000000003</v>
      </c>
      <c r="J5339" s="3">
        <v>1.4064000000000001E-28</v>
      </c>
      <c r="K5339" s="1" t="s">
        <v>76</v>
      </c>
      <c r="L5339" s="1" t="s">
        <v>76</v>
      </c>
      <c r="M5339" s="1" t="s">
        <v>76</v>
      </c>
      <c r="N5339" s="1" t="s">
        <v>76</v>
      </c>
      <c r="O5339" s="1" t="s">
        <v>76</v>
      </c>
      <c r="P5339" s="1" t="s">
        <v>76</v>
      </c>
      <c r="Q5339" s="1">
        <v>4.0264930000000003</v>
      </c>
      <c r="R5339" s="1">
        <v>3.68736</v>
      </c>
      <c r="S5339" s="1">
        <v>3.598506</v>
      </c>
      <c r="T5339" s="1" t="s">
        <v>76</v>
      </c>
      <c r="U5339" s="1" t="s">
        <v>76</v>
      </c>
      <c r="V5339" s="1" t="s">
        <v>76</v>
      </c>
    </row>
    <row r="5340" spans="1:22" x14ac:dyDescent="0.25">
      <c r="A5340" t="s">
        <v>42813</v>
      </c>
      <c r="B5340" t="s">
        <v>42814</v>
      </c>
      <c r="C5340" t="s">
        <v>42815</v>
      </c>
      <c r="D5340" t="s">
        <v>42816</v>
      </c>
      <c r="E5340" s="1">
        <v>6</v>
      </c>
      <c r="F5340" s="1">
        <v>6</v>
      </c>
      <c r="G5340" s="1">
        <v>6</v>
      </c>
      <c r="H5340" s="1">
        <v>24.7</v>
      </c>
      <c r="I5340" s="1">
        <v>38.512999999999998</v>
      </c>
      <c r="J5340" s="3">
        <v>1.1722E-43</v>
      </c>
      <c r="K5340" s="1" t="s">
        <v>76</v>
      </c>
      <c r="L5340" s="1" t="s">
        <v>76</v>
      </c>
      <c r="M5340" s="1" t="s">
        <v>76</v>
      </c>
      <c r="N5340" s="1" t="s">
        <v>76</v>
      </c>
      <c r="O5340" s="1" t="s">
        <v>76</v>
      </c>
      <c r="P5340" s="1" t="s">
        <v>76</v>
      </c>
      <c r="Q5340" s="1" t="s">
        <v>76</v>
      </c>
      <c r="R5340" s="1">
        <v>5.1073120000000003</v>
      </c>
      <c r="S5340" s="1" t="s">
        <v>76</v>
      </c>
      <c r="T5340" s="1" t="s">
        <v>76</v>
      </c>
      <c r="U5340" s="1" t="s">
        <v>76</v>
      </c>
      <c r="V5340" s="1" t="s">
        <v>76</v>
      </c>
    </row>
    <row r="5341" spans="1:22" x14ac:dyDescent="0.25">
      <c r="A5341" t="s">
        <v>37374</v>
      </c>
      <c r="B5341" t="s">
        <v>37375</v>
      </c>
      <c r="C5341" t="s">
        <v>37376</v>
      </c>
      <c r="D5341" t="s">
        <v>37377</v>
      </c>
      <c r="E5341" s="1">
        <v>21</v>
      </c>
      <c r="F5341" s="1">
        <v>1</v>
      </c>
      <c r="G5341" s="1">
        <v>0</v>
      </c>
      <c r="H5341" s="1">
        <v>68.3</v>
      </c>
      <c r="I5341" s="1">
        <v>45.558</v>
      </c>
      <c r="J5341" s="1">
        <v>0</v>
      </c>
      <c r="K5341" s="1" t="s">
        <v>76</v>
      </c>
      <c r="L5341" s="1">
        <v>5.1821580000000003</v>
      </c>
      <c r="M5341" s="1" t="s">
        <v>76</v>
      </c>
      <c r="N5341" s="1" t="s">
        <v>76</v>
      </c>
      <c r="O5341" s="1">
        <v>5.6829390000000002</v>
      </c>
      <c r="P5341" s="1" t="s">
        <v>76</v>
      </c>
      <c r="Q5341" s="1" t="s">
        <v>76</v>
      </c>
      <c r="R5341" s="1" t="s">
        <v>76</v>
      </c>
      <c r="S5341" s="1" t="s">
        <v>76</v>
      </c>
      <c r="T5341" s="1" t="s">
        <v>76</v>
      </c>
      <c r="U5341" s="1" t="s">
        <v>76</v>
      </c>
      <c r="V5341" s="1" t="s">
        <v>76</v>
      </c>
    </row>
    <row r="5342" spans="1:22" x14ac:dyDescent="0.25">
      <c r="A5342" t="s">
        <v>42626</v>
      </c>
      <c r="B5342" t="s">
        <v>37375</v>
      </c>
      <c r="C5342" t="s">
        <v>42627</v>
      </c>
      <c r="D5342" t="s">
        <v>42628</v>
      </c>
      <c r="E5342" s="1">
        <v>27</v>
      </c>
      <c r="F5342" s="1">
        <v>1</v>
      </c>
      <c r="G5342" s="1">
        <v>1</v>
      </c>
      <c r="H5342" s="1">
        <v>74.8</v>
      </c>
      <c r="I5342" s="1">
        <v>46.938000000000002</v>
      </c>
      <c r="J5342" s="1">
        <v>0</v>
      </c>
      <c r="K5342" s="1" t="s">
        <v>76</v>
      </c>
      <c r="L5342" s="1" t="s">
        <v>76</v>
      </c>
      <c r="M5342" s="1">
        <v>5.0048370000000002</v>
      </c>
      <c r="N5342" s="1" t="s">
        <v>76</v>
      </c>
      <c r="O5342" s="1" t="s">
        <v>76</v>
      </c>
      <c r="P5342" s="1" t="s">
        <v>76</v>
      </c>
      <c r="Q5342" s="1" t="s">
        <v>76</v>
      </c>
      <c r="R5342" s="1" t="s">
        <v>76</v>
      </c>
      <c r="S5342" s="1" t="s">
        <v>76</v>
      </c>
      <c r="T5342" s="1" t="s">
        <v>76</v>
      </c>
      <c r="U5342" s="1" t="s">
        <v>76</v>
      </c>
      <c r="V5342" s="1" t="s">
        <v>76</v>
      </c>
    </row>
    <row r="5343" spans="1:22" x14ac:dyDescent="0.25">
      <c r="A5343" t="s">
        <v>29349</v>
      </c>
      <c r="B5343" t="s">
        <v>29350</v>
      </c>
      <c r="C5343" t="s">
        <v>29351</v>
      </c>
      <c r="D5343" t="s">
        <v>29352</v>
      </c>
      <c r="E5343" s="1">
        <v>8</v>
      </c>
      <c r="F5343" s="1">
        <v>8</v>
      </c>
      <c r="G5343" s="1">
        <v>8</v>
      </c>
      <c r="H5343" s="1">
        <v>30.4</v>
      </c>
      <c r="I5343" s="1">
        <v>42.155000000000001</v>
      </c>
      <c r="J5343" s="3">
        <v>1.0133E-49</v>
      </c>
      <c r="K5343" s="1" t="s">
        <v>76</v>
      </c>
      <c r="L5343" s="1" t="s">
        <v>76</v>
      </c>
      <c r="M5343" s="1" t="s">
        <v>76</v>
      </c>
      <c r="N5343" s="1">
        <v>4.7763739999999997</v>
      </c>
      <c r="O5343" s="1" t="s">
        <v>76</v>
      </c>
      <c r="P5343" s="1" t="s">
        <v>76</v>
      </c>
      <c r="Q5343" s="1" t="s">
        <v>76</v>
      </c>
      <c r="R5343" s="1">
        <v>5.4454950000000002</v>
      </c>
      <c r="S5343" s="1">
        <v>4.7695619999999996</v>
      </c>
      <c r="T5343" s="1" t="s">
        <v>76</v>
      </c>
      <c r="U5343" s="1" t="s">
        <v>76</v>
      </c>
      <c r="V5343" s="1" t="s">
        <v>76</v>
      </c>
    </row>
    <row r="5344" spans="1:22" x14ac:dyDescent="0.25">
      <c r="A5344" t="s">
        <v>30234</v>
      </c>
      <c r="B5344" t="s">
        <v>30235</v>
      </c>
      <c r="C5344" t="s">
        <v>30236</v>
      </c>
      <c r="D5344" t="s">
        <v>30237</v>
      </c>
      <c r="E5344" s="1">
        <v>9</v>
      </c>
      <c r="F5344" s="1">
        <v>9</v>
      </c>
      <c r="G5344" s="1">
        <v>9</v>
      </c>
      <c r="H5344" s="1">
        <v>76.5</v>
      </c>
      <c r="I5344" s="1">
        <v>17.768999999999998</v>
      </c>
      <c r="J5344" s="1">
        <v>0</v>
      </c>
      <c r="K5344" s="1" t="s">
        <v>76</v>
      </c>
      <c r="L5344" s="1">
        <v>5.6402229999999998</v>
      </c>
      <c r="M5344" s="1">
        <v>4.897589</v>
      </c>
      <c r="N5344" s="1">
        <v>6.6530680000000002</v>
      </c>
      <c r="O5344" s="1">
        <v>7.2071500000000004</v>
      </c>
      <c r="P5344" s="1">
        <v>6.1542110000000001</v>
      </c>
      <c r="Q5344" s="1" t="s">
        <v>76</v>
      </c>
      <c r="R5344" s="1" t="s">
        <v>76</v>
      </c>
      <c r="S5344" s="1">
        <v>4.6539359999999999</v>
      </c>
      <c r="T5344" s="1" t="s">
        <v>76</v>
      </c>
      <c r="U5344" s="1" t="s">
        <v>76</v>
      </c>
      <c r="V5344" s="1" t="s">
        <v>76</v>
      </c>
    </row>
    <row r="5345" spans="1:22" x14ac:dyDescent="0.25">
      <c r="A5345" t="s">
        <v>23452</v>
      </c>
      <c r="B5345" t="s">
        <v>23453</v>
      </c>
      <c r="C5345" t="s">
        <v>23454</v>
      </c>
      <c r="D5345" t="s">
        <v>23455</v>
      </c>
      <c r="E5345" s="1">
        <v>7</v>
      </c>
      <c r="F5345" s="1">
        <v>7</v>
      </c>
      <c r="G5345" s="1">
        <v>7</v>
      </c>
      <c r="H5345" s="1">
        <v>33.700000000000003</v>
      </c>
      <c r="I5345" s="1">
        <v>38.087000000000003</v>
      </c>
      <c r="J5345" s="1">
        <v>0</v>
      </c>
      <c r="K5345" s="1">
        <v>5.7022839999999997</v>
      </c>
      <c r="L5345" s="1">
        <v>5.9682870000000001</v>
      </c>
      <c r="M5345" s="1">
        <v>3.9096739999999999</v>
      </c>
      <c r="N5345" s="1" t="s">
        <v>76</v>
      </c>
      <c r="O5345" s="1" t="s">
        <v>76</v>
      </c>
      <c r="P5345" s="1" t="s">
        <v>76</v>
      </c>
      <c r="Q5345" s="1">
        <v>5.768586</v>
      </c>
      <c r="R5345" s="1" t="s">
        <v>76</v>
      </c>
      <c r="S5345" s="1">
        <v>5.4262670000000002</v>
      </c>
      <c r="T5345" s="1">
        <v>7.5559159999999999</v>
      </c>
      <c r="U5345" s="1" t="s">
        <v>76</v>
      </c>
      <c r="V5345" s="1">
        <v>7.3034980000000003</v>
      </c>
    </row>
    <row r="5346" spans="1:22" x14ac:dyDescent="0.25">
      <c r="A5346" t="s">
        <v>13796</v>
      </c>
      <c r="B5346" t="s">
        <v>13797</v>
      </c>
      <c r="C5346" t="s">
        <v>13798</v>
      </c>
      <c r="D5346" t="s">
        <v>13799</v>
      </c>
      <c r="E5346" s="1">
        <v>3</v>
      </c>
      <c r="F5346" s="1">
        <v>3</v>
      </c>
      <c r="G5346" s="1">
        <v>3</v>
      </c>
      <c r="H5346" s="1">
        <v>5.7</v>
      </c>
      <c r="I5346" s="1">
        <v>106.46</v>
      </c>
      <c r="J5346" s="3">
        <v>4.5670999999999998E-13</v>
      </c>
      <c r="K5346" s="1" t="s">
        <v>76</v>
      </c>
      <c r="L5346" s="1" t="s">
        <v>76</v>
      </c>
      <c r="M5346" s="1" t="s">
        <v>76</v>
      </c>
      <c r="N5346" s="1" t="s">
        <v>76</v>
      </c>
      <c r="O5346" s="1" t="s">
        <v>76</v>
      </c>
      <c r="P5346" s="1" t="s">
        <v>76</v>
      </c>
      <c r="Q5346" s="1" t="s">
        <v>76</v>
      </c>
      <c r="R5346" s="1" t="s">
        <v>76</v>
      </c>
      <c r="S5346" s="1" t="s">
        <v>76</v>
      </c>
      <c r="T5346" s="1" t="s">
        <v>76</v>
      </c>
      <c r="U5346" s="1" t="s">
        <v>76</v>
      </c>
      <c r="V5346" s="1" t="s">
        <v>76</v>
      </c>
    </row>
    <row r="5347" spans="1:22" x14ac:dyDescent="0.25">
      <c r="A5347" t="s">
        <v>36227</v>
      </c>
      <c r="B5347" t="s">
        <v>36228</v>
      </c>
      <c r="C5347" t="s">
        <v>36229</v>
      </c>
      <c r="D5347" t="s">
        <v>36230</v>
      </c>
      <c r="E5347" s="1">
        <v>11</v>
      </c>
      <c r="F5347" s="1">
        <v>3</v>
      </c>
      <c r="G5347" s="1">
        <v>3</v>
      </c>
      <c r="H5347" s="1">
        <v>42</v>
      </c>
      <c r="I5347" s="1">
        <v>21.768000000000001</v>
      </c>
      <c r="J5347" s="3">
        <v>1.3558999999999999E-75</v>
      </c>
      <c r="K5347" s="1">
        <v>6.7143969999999999</v>
      </c>
      <c r="L5347" s="1">
        <v>7.1264560000000001</v>
      </c>
      <c r="M5347" s="1">
        <v>6.8358040000000004</v>
      </c>
      <c r="N5347" s="1">
        <v>7.1767570000000003</v>
      </c>
      <c r="O5347" s="1">
        <v>7.8340199999999998</v>
      </c>
      <c r="P5347" s="1">
        <v>7.1455690000000001</v>
      </c>
      <c r="Q5347" s="1">
        <v>7.0509209999999998</v>
      </c>
      <c r="R5347" s="1">
        <v>7.5037770000000004</v>
      </c>
      <c r="S5347" s="1">
        <v>7.3959900000000003</v>
      </c>
      <c r="T5347" s="1" t="s">
        <v>76</v>
      </c>
      <c r="U5347" s="1" t="s">
        <v>76</v>
      </c>
      <c r="V5347" s="1">
        <v>8.6710619999999992</v>
      </c>
    </row>
    <row r="5348" spans="1:22" x14ac:dyDescent="0.25">
      <c r="A5348" t="s">
        <v>101</v>
      </c>
      <c r="B5348" t="s">
        <v>102</v>
      </c>
      <c r="C5348" t="s">
        <v>103</v>
      </c>
      <c r="D5348" t="s">
        <v>104</v>
      </c>
      <c r="E5348" s="1">
        <v>5</v>
      </c>
      <c r="F5348" s="1">
        <v>4</v>
      </c>
      <c r="G5348" s="1">
        <v>4</v>
      </c>
      <c r="H5348" s="1">
        <v>27.6</v>
      </c>
      <c r="I5348" s="1">
        <v>22.123000000000001</v>
      </c>
      <c r="J5348" s="3">
        <v>1.0058999999999999E-8</v>
      </c>
      <c r="K5348" s="1" t="s">
        <v>76</v>
      </c>
      <c r="L5348" s="1" t="s">
        <v>76</v>
      </c>
      <c r="M5348" s="1">
        <v>5.9504039999999998</v>
      </c>
      <c r="N5348" s="1">
        <v>5.4382580000000003</v>
      </c>
      <c r="O5348" s="1">
        <v>6.1021590000000003</v>
      </c>
      <c r="P5348" s="1">
        <v>5.4553019999999997</v>
      </c>
      <c r="Q5348" s="1">
        <v>5.6753939999999998</v>
      </c>
      <c r="R5348" s="1">
        <v>5.9673090000000002</v>
      </c>
      <c r="S5348" s="1">
        <v>6.2470150000000002</v>
      </c>
      <c r="T5348" s="1" t="s">
        <v>76</v>
      </c>
      <c r="U5348" s="1" t="s">
        <v>76</v>
      </c>
      <c r="V5348" s="1" t="s">
        <v>76</v>
      </c>
    </row>
    <row r="5349" spans="1:22" x14ac:dyDescent="0.25">
      <c r="A5349" t="s">
        <v>29523</v>
      </c>
      <c r="B5349" t="s">
        <v>29524</v>
      </c>
      <c r="C5349" t="s">
        <v>29525</v>
      </c>
      <c r="D5349" t="s">
        <v>29526</v>
      </c>
      <c r="E5349" s="1">
        <v>11</v>
      </c>
      <c r="F5349" s="1">
        <v>11</v>
      </c>
      <c r="G5349" s="1">
        <v>11</v>
      </c>
      <c r="H5349" s="1">
        <v>64.900000000000006</v>
      </c>
      <c r="I5349" s="1">
        <v>23.625</v>
      </c>
      <c r="J5349" s="1">
        <v>0</v>
      </c>
      <c r="K5349" s="1">
        <v>4.6998639999999998</v>
      </c>
      <c r="L5349" s="1">
        <v>5.9484370000000002</v>
      </c>
      <c r="M5349" s="1">
        <v>5.8450049999999996</v>
      </c>
      <c r="N5349" s="1" t="s">
        <v>76</v>
      </c>
      <c r="O5349" s="1" t="s">
        <v>76</v>
      </c>
      <c r="P5349" s="1" t="s">
        <v>76</v>
      </c>
      <c r="Q5349" s="1" t="s">
        <v>76</v>
      </c>
      <c r="R5349" s="1" t="s">
        <v>76</v>
      </c>
      <c r="S5349" s="1" t="s">
        <v>76</v>
      </c>
      <c r="T5349" s="1" t="s">
        <v>76</v>
      </c>
      <c r="U5349" s="1" t="s">
        <v>76</v>
      </c>
      <c r="V5349" s="1" t="s">
        <v>76</v>
      </c>
    </row>
    <row r="5350" spans="1:22" x14ac:dyDescent="0.25">
      <c r="A5350" t="s">
        <v>20677</v>
      </c>
      <c r="B5350" t="s">
        <v>20678</v>
      </c>
      <c r="C5350" t="s">
        <v>20679</v>
      </c>
      <c r="D5350" t="s">
        <v>20680</v>
      </c>
      <c r="E5350" s="1">
        <v>20</v>
      </c>
      <c r="F5350" s="1">
        <v>20</v>
      </c>
      <c r="G5350" s="1">
        <v>18</v>
      </c>
      <c r="H5350" s="1">
        <v>14.5</v>
      </c>
      <c r="I5350" s="1">
        <v>217.46</v>
      </c>
      <c r="J5350" s="3">
        <v>2.8895000000000001E-181</v>
      </c>
      <c r="K5350" s="1">
        <v>3.4906890000000002</v>
      </c>
      <c r="L5350" s="1">
        <v>5.1526860000000001</v>
      </c>
      <c r="M5350" s="1">
        <v>4.7308060000000003</v>
      </c>
      <c r="N5350" s="1">
        <v>3.6696140000000002</v>
      </c>
      <c r="O5350" s="1" t="s">
        <v>76</v>
      </c>
      <c r="P5350" s="1">
        <v>4.3247970000000002</v>
      </c>
      <c r="Q5350" s="1">
        <v>4.2693729999999999</v>
      </c>
      <c r="R5350" s="1" t="s">
        <v>76</v>
      </c>
      <c r="S5350" s="1">
        <v>4.4843710000000003</v>
      </c>
      <c r="T5350" s="1" t="s">
        <v>76</v>
      </c>
      <c r="U5350" s="1" t="s">
        <v>76</v>
      </c>
      <c r="V5350" s="1">
        <v>7.3378189999999996</v>
      </c>
    </row>
    <row r="5351" spans="1:22" x14ac:dyDescent="0.25">
      <c r="A5351" t="s">
        <v>32806</v>
      </c>
      <c r="B5351" t="s">
        <v>32807</v>
      </c>
      <c r="C5351" t="s">
        <v>32808</v>
      </c>
      <c r="D5351" t="s">
        <v>32809</v>
      </c>
      <c r="E5351" s="1">
        <v>5</v>
      </c>
      <c r="F5351" s="1">
        <v>4</v>
      </c>
      <c r="G5351" s="1">
        <v>4</v>
      </c>
      <c r="H5351" s="1">
        <v>7.8</v>
      </c>
      <c r="I5351" s="1">
        <v>113.86</v>
      </c>
      <c r="J5351" s="3">
        <v>1.6868000000000001E-82</v>
      </c>
      <c r="K5351" s="1" t="s">
        <v>76</v>
      </c>
      <c r="L5351" s="1">
        <v>4.1306880000000001</v>
      </c>
      <c r="M5351" s="1">
        <v>3.6499579999999998</v>
      </c>
      <c r="N5351" s="1" t="s">
        <v>76</v>
      </c>
      <c r="O5351" s="1" t="s">
        <v>76</v>
      </c>
      <c r="P5351" s="1">
        <v>3.5038860000000001</v>
      </c>
      <c r="Q5351" s="1" t="s">
        <v>76</v>
      </c>
      <c r="R5351" s="1" t="s">
        <v>76</v>
      </c>
      <c r="S5351" s="1" t="s">
        <v>76</v>
      </c>
      <c r="T5351" s="1" t="s">
        <v>76</v>
      </c>
      <c r="U5351" s="1" t="s">
        <v>76</v>
      </c>
      <c r="V5351" s="1" t="s">
        <v>76</v>
      </c>
    </row>
    <row r="5352" spans="1:22" x14ac:dyDescent="0.25">
      <c r="A5352" t="s">
        <v>31330</v>
      </c>
      <c r="B5352" t="s">
        <v>31331</v>
      </c>
      <c r="C5352" t="s">
        <v>31332</v>
      </c>
      <c r="D5352" t="s">
        <v>31333</v>
      </c>
      <c r="E5352" s="1">
        <v>24</v>
      </c>
      <c r="F5352" s="1">
        <v>21</v>
      </c>
      <c r="G5352" s="1">
        <v>19</v>
      </c>
      <c r="H5352" s="1">
        <v>28.8</v>
      </c>
      <c r="I5352" s="1">
        <v>124.26</v>
      </c>
      <c r="J5352" s="1">
        <v>0</v>
      </c>
      <c r="K5352" s="1">
        <v>5.337459</v>
      </c>
      <c r="L5352" s="1">
        <v>5.8057319999999999</v>
      </c>
      <c r="M5352" s="1">
        <v>4.8473439999999997</v>
      </c>
      <c r="N5352" s="1">
        <v>5.7064620000000001</v>
      </c>
      <c r="O5352" s="1">
        <v>5.9674259999999997</v>
      </c>
      <c r="P5352" s="1">
        <v>5.8017950000000003</v>
      </c>
      <c r="Q5352" s="1">
        <v>4.8005180000000003</v>
      </c>
      <c r="R5352" s="1">
        <v>4.394469</v>
      </c>
      <c r="S5352" s="1">
        <v>4.2140490000000002</v>
      </c>
      <c r="T5352" s="1" t="s">
        <v>76</v>
      </c>
      <c r="U5352" s="1" t="s">
        <v>76</v>
      </c>
      <c r="V5352" s="1">
        <v>7.0753279999999998</v>
      </c>
    </row>
    <row r="5353" spans="1:22" x14ac:dyDescent="0.25">
      <c r="A5353" t="s">
        <v>20540</v>
      </c>
      <c r="B5353" t="s">
        <v>20541</v>
      </c>
      <c r="C5353" t="s">
        <v>17218</v>
      </c>
      <c r="D5353" t="s">
        <v>20542</v>
      </c>
      <c r="E5353" s="1">
        <v>8</v>
      </c>
      <c r="F5353" s="1">
        <v>1</v>
      </c>
      <c r="G5353" s="1">
        <v>1</v>
      </c>
      <c r="H5353" s="1">
        <v>17.600000000000001</v>
      </c>
      <c r="I5353" s="1">
        <v>64.266000000000005</v>
      </c>
      <c r="J5353" s="1">
        <v>0</v>
      </c>
      <c r="K5353" s="1" t="s">
        <v>76</v>
      </c>
      <c r="L5353" s="1" t="s">
        <v>76</v>
      </c>
      <c r="M5353" s="1" t="s">
        <v>76</v>
      </c>
      <c r="N5353" s="1" t="s">
        <v>76</v>
      </c>
      <c r="O5353" s="1" t="s">
        <v>76</v>
      </c>
      <c r="P5353" s="1" t="s">
        <v>76</v>
      </c>
      <c r="Q5353" s="1" t="s">
        <v>76</v>
      </c>
      <c r="R5353" s="1" t="s">
        <v>76</v>
      </c>
      <c r="S5353" s="1" t="s">
        <v>76</v>
      </c>
      <c r="T5353" s="1" t="s">
        <v>76</v>
      </c>
      <c r="U5353" s="1" t="s">
        <v>76</v>
      </c>
      <c r="V5353" s="1" t="s">
        <v>76</v>
      </c>
    </row>
    <row r="5354" spans="1:22" x14ac:dyDescent="0.25">
      <c r="A5354" t="s">
        <v>35854</v>
      </c>
      <c r="B5354" t="s">
        <v>35855</v>
      </c>
      <c r="C5354" t="s">
        <v>35856</v>
      </c>
      <c r="D5354" t="s">
        <v>35857</v>
      </c>
      <c r="E5354" s="1">
        <v>9</v>
      </c>
      <c r="F5354" s="1">
        <v>9</v>
      </c>
      <c r="G5354" s="1">
        <v>9</v>
      </c>
      <c r="H5354" s="1">
        <v>23.6</v>
      </c>
      <c r="I5354" s="1">
        <v>57.988</v>
      </c>
      <c r="J5354" s="3">
        <v>4.4611999999999999E-126</v>
      </c>
      <c r="K5354" s="1">
        <v>4.6036099999999998</v>
      </c>
      <c r="L5354" s="1">
        <v>4.9563699999999997</v>
      </c>
      <c r="M5354" s="1" t="s">
        <v>76</v>
      </c>
      <c r="N5354" s="1">
        <v>4.6191139999999997</v>
      </c>
      <c r="O5354" s="1" t="s">
        <v>76</v>
      </c>
      <c r="P5354" s="1" t="s">
        <v>76</v>
      </c>
      <c r="Q5354" s="1" t="s">
        <v>76</v>
      </c>
      <c r="R5354" s="1" t="s">
        <v>76</v>
      </c>
      <c r="S5354" s="1">
        <v>4.6213430000000004</v>
      </c>
      <c r="T5354" s="1" t="s">
        <v>76</v>
      </c>
      <c r="U5354" s="1" t="s">
        <v>76</v>
      </c>
      <c r="V5354" s="1">
        <v>6.7571070000000004</v>
      </c>
    </row>
    <row r="5355" spans="1:22" x14ac:dyDescent="0.25">
      <c r="A5355" t="s">
        <v>4776</v>
      </c>
      <c r="B5355" t="s">
        <v>4777</v>
      </c>
      <c r="C5355" t="s">
        <v>4778</v>
      </c>
      <c r="D5355" t="s">
        <v>4779</v>
      </c>
      <c r="E5355" s="1">
        <v>9</v>
      </c>
      <c r="F5355" s="1">
        <v>8</v>
      </c>
      <c r="G5355" s="1">
        <v>7</v>
      </c>
      <c r="H5355" s="1">
        <v>14.8</v>
      </c>
      <c r="I5355" s="1">
        <v>78.495999999999995</v>
      </c>
      <c r="J5355" s="3">
        <v>3.8217000000000001E-22</v>
      </c>
      <c r="K5355" s="1">
        <v>5.0024249999999997</v>
      </c>
      <c r="L5355" s="1" t="s">
        <v>76</v>
      </c>
      <c r="M5355" s="1" t="s">
        <v>76</v>
      </c>
      <c r="N5355" s="1" t="s">
        <v>76</v>
      </c>
      <c r="O5355" s="1" t="s">
        <v>76</v>
      </c>
      <c r="P5355" s="1" t="s">
        <v>76</v>
      </c>
      <c r="Q5355" s="1">
        <v>4.051577</v>
      </c>
      <c r="R5355" s="1">
        <v>5.1763810000000001</v>
      </c>
      <c r="S5355" s="1">
        <v>4.7328200000000002</v>
      </c>
      <c r="T5355" s="1" t="s">
        <v>76</v>
      </c>
      <c r="U5355" s="1" t="s">
        <v>76</v>
      </c>
      <c r="V5355" s="1">
        <v>7.1094780000000002</v>
      </c>
    </row>
    <row r="5356" spans="1:22" x14ac:dyDescent="0.25">
      <c r="A5356" t="s">
        <v>18062</v>
      </c>
      <c r="B5356" t="s">
        <v>18063</v>
      </c>
      <c r="C5356" t="s">
        <v>18064</v>
      </c>
      <c r="D5356" t="s">
        <v>18065</v>
      </c>
      <c r="E5356" s="1">
        <v>7</v>
      </c>
      <c r="F5356" s="1">
        <v>5</v>
      </c>
      <c r="G5356" s="1">
        <v>5</v>
      </c>
      <c r="H5356" s="1">
        <v>7</v>
      </c>
      <c r="I5356" s="1">
        <v>162.19</v>
      </c>
      <c r="J5356" s="3">
        <v>1.0218999999999999E-116</v>
      </c>
      <c r="K5356" s="1" t="s">
        <v>76</v>
      </c>
      <c r="L5356" s="1" t="s">
        <v>76</v>
      </c>
      <c r="M5356" s="1" t="s">
        <v>76</v>
      </c>
      <c r="N5356" s="1" t="s">
        <v>76</v>
      </c>
      <c r="O5356" s="1" t="s">
        <v>76</v>
      </c>
      <c r="P5356" s="1">
        <v>4.7918310000000002</v>
      </c>
      <c r="Q5356" s="1" t="s">
        <v>76</v>
      </c>
      <c r="R5356" s="1" t="s">
        <v>76</v>
      </c>
      <c r="S5356" s="1" t="s">
        <v>76</v>
      </c>
      <c r="T5356" s="1" t="s">
        <v>76</v>
      </c>
      <c r="U5356" s="1" t="s">
        <v>76</v>
      </c>
      <c r="V5356" s="1" t="s">
        <v>76</v>
      </c>
    </row>
    <row r="5357" spans="1:22" x14ac:dyDescent="0.25">
      <c r="A5357" t="s">
        <v>36476</v>
      </c>
      <c r="B5357" t="s">
        <v>36477</v>
      </c>
      <c r="C5357" t="s">
        <v>31575</v>
      </c>
      <c r="D5357" t="s">
        <v>36478</v>
      </c>
      <c r="E5357" s="1">
        <v>15</v>
      </c>
      <c r="F5357" s="1">
        <v>15</v>
      </c>
      <c r="G5357" s="1">
        <v>0</v>
      </c>
      <c r="H5357" s="1">
        <v>27.1</v>
      </c>
      <c r="I5357" s="1">
        <v>73.504999999999995</v>
      </c>
      <c r="J5357" s="1">
        <v>0</v>
      </c>
      <c r="K5357" s="1" t="s">
        <v>76</v>
      </c>
      <c r="L5357" s="1" t="s">
        <v>76</v>
      </c>
      <c r="M5357" s="1" t="s">
        <v>76</v>
      </c>
      <c r="N5357" s="1" t="s">
        <v>76</v>
      </c>
      <c r="O5357" s="1" t="s">
        <v>76</v>
      </c>
      <c r="P5357" s="1" t="s">
        <v>76</v>
      </c>
      <c r="Q5357" s="1" t="s">
        <v>76</v>
      </c>
      <c r="R5357" s="1" t="s">
        <v>76</v>
      </c>
      <c r="S5357" s="1" t="s">
        <v>76</v>
      </c>
      <c r="T5357" s="1" t="s">
        <v>76</v>
      </c>
      <c r="U5357" s="1" t="s">
        <v>76</v>
      </c>
      <c r="V5357" s="1" t="s">
        <v>76</v>
      </c>
    </row>
    <row r="5358" spans="1:22" x14ac:dyDescent="0.25">
      <c r="A5358" t="s">
        <v>31573</v>
      </c>
      <c r="B5358" t="s">
        <v>31574</v>
      </c>
      <c r="C5358" t="s">
        <v>31575</v>
      </c>
      <c r="D5358" t="s">
        <v>31576</v>
      </c>
      <c r="E5358" s="1">
        <v>12</v>
      </c>
      <c r="F5358" s="1">
        <v>1</v>
      </c>
      <c r="G5358" s="1">
        <v>1</v>
      </c>
      <c r="H5358" s="1">
        <v>36.9</v>
      </c>
      <c r="I5358" s="1">
        <v>51.777999999999999</v>
      </c>
      <c r="J5358" s="1">
        <v>0</v>
      </c>
      <c r="K5358" s="1" t="s">
        <v>76</v>
      </c>
      <c r="L5358" s="1" t="s">
        <v>76</v>
      </c>
      <c r="M5358" s="1" t="s">
        <v>76</v>
      </c>
      <c r="N5358" s="1" t="s">
        <v>76</v>
      </c>
      <c r="O5358" s="1" t="s">
        <v>76</v>
      </c>
      <c r="P5358" s="1" t="s">
        <v>76</v>
      </c>
      <c r="Q5358" s="1" t="s">
        <v>76</v>
      </c>
      <c r="R5358" s="1" t="s">
        <v>76</v>
      </c>
      <c r="S5358" s="1" t="s">
        <v>76</v>
      </c>
      <c r="T5358" s="1" t="s">
        <v>76</v>
      </c>
      <c r="U5358" s="1" t="s">
        <v>76</v>
      </c>
      <c r="V5358" s="1" t="s">
        <v>76</v>
      </c>
    </row>
    <row r="5359" spans="1:22" x14ac:dyDescent="0.25">
      <c r="A5359" t="s">
        <v>41488</v>
      </c>
      <c r="B5359" t="s">
        <v>41489</v>
      </c>
      <c r="C5359" t="s">
        <v>41490</v>
      </c>
      <c r="D5359" t="s">
        <v>41491</v>
      </c>
      <c r="E5359" s="1">
        <v>15</v>
      </c>
      <c r="F5359" s="1">
        <v>15</v>
      </c>
      <c r="G5359" s="1">
        <v>11</v>
      </c>
      <c r="H5359" s="1">
        <v>17.8</v>
      </c>
      <c r="I5359" s="1">
        <v>118.59</v>
      </c>
      <c r="J5359" s="1">
        <v>0</v>
      </c>
      <c r="K5359" s="1" t="s">
        <v>76</v>
      </c>
      <c r="L5359" s="1" t="s">
        <v>76</v>
      </c>
      <c r="M5359" s="1" t="s">
        <v>76</v>
      </c>
      <c r="N5359" s="1" t="s">
        <v>76</v>
      </c>
      <c r="O5359" s="1" t="s">
        <v>76</v>
      </c>
      <c r="P5359" s="1" t="s">
        <v>76</v>
      </c>
      <c r="Q5359" s="1" t="s">
        <v>76</v>
      </c>
      <c r="R5359" s="1" t="s">
        <v>76</v>
      </c>
      <c r="S5359" s="1" t="s">
        <v>76</v>
      </c>
      <c r="T5359" s="1" t="s">
        <v>76</v>
      </c>
      <c r="U5359" s="1" t="s">
        <v>76</v>
      </c>
      <c r="V5359" s="1" t="s">
        <v>76</v>
      </c>
    </row>
    <row r="5360" spans="1:22" x14ac:dyDescent="0.25">
      <c r="A5360" t="s">
        <v>5635</v>
      </c>
      <c r="B5360" t="s">
        <v>5636</v>
      </c>
      <c r="C5360" t="s">
        <v>5637</v>
      </c>
      <c r="D5360" t="s">
        <v>5638</v>
      </c>
      <c r="E5360" s="1">
        <v>12</v>
      </c>
      <c r="F5360" s="1">
        <v>12</v>
      </c>
      <c r="G5360" s="1">
        <v>12</v>
      </c>
      <c r="H5360" s="1">
        <v>19.5</v>
      </c>
      <c r="I5360" s="1">
        <v>105.95</v>
      </c>
      <c r="J5360" s="3">
        <v>4.8406000000000004E-115</v>
      </c>
      <c r="K5360" s="1" t="s">
        <v>76</v>
      </c>
      <c r="L5360" s="1" t="s">
        <v>76</v>
      </c>
      <c r="M5360" s="1" t="s">
        <v>76</v>
      </c>
      <c r="N5360" s="1" t="s">
        <v>76</v>
      </c>
      <c r="O5360" s="1" t="s">
        <v>76</v>
      </c>
      <c r="P5360" s="1" t="s">
        <v>76</v>
      </c>
      <c r="Q5360" s="1" t="s">
        <v>76</v>
      </c>
      <c r="R5360" s="1">
        <v>3.2362099999999998</v>
      </c>
      <c r="S5360" s="1">
        <v>2.8787060000000002</v>
      </c>
      <c r="T5360" s="1" t="s">
        <v>76</v>
      </c>
      <c r="U5360" s="1" t="s">
        <v>76</v>
      </c>
      <c r="V5360" s="1" t="s">
        <v>76</v>
      </c>
    </row>
    <row r="5361" spans="1:22" x14ac:dyDescent="0.25">
      <c r="A5361" t="s">
        <v>40906</v>
      </c>
      <c r="B5361" t="s">
        <v>40907</v>
      </c>
      <c r="C5361" t="s">
        <v>40908</v>
      </c>
      <c r="D5361" t="s">
        <v>40909</v>
      </c>
      <c r="E5361" s="1">
        <v>4</v>
      </c>
      <c r="F5361" s="1">
        <v>4</v>
      </c>
      <c r="G5361" s="1">
        <v>4</v>
      </c>
      <c r="H5361" s="1">
        <v>7.2</v>
      </c>
      <c r="I5361" s="1">
        <v>79.792000000000002</v>
      </c>
      <c r="J5361" s="3">
        <v>3.5979999999999999E-13</v>
      </c>
      <c r="K5361" s="1" t="s">
        <v>76</v>
      </c>
      <c r="L5361" s="1">
        <v>4.3012689999999996</v>
      </c>
      <c r="M5361" s="1">
        <v>3.7014040000000001</v>
      </c>
      <c r="N5361" s="1">
        <v>4.3996040000000001</v>
      </c>
      <c r="O5361" s="1">
        <v>5.0208170000000001</v>
      </c>
      <c r="P5361" s="1">
        <v>4.6211349999999998</v>
      </c>
      <c r="Q5361" s="1" t="s">
        <v>76</v>
      </c>
      <c r="R5361" s="1" t="s">
        <v>76</v>
      </c>
      <c r="S5361" s="1" t="s">
        <v>76</v>
      </c>
      <c r="T5361" s="1" t="s">
        <v>76</v>
      </c>
      <c r="U5361" s="1" t="s">
        <v>76</v>
      </c>
      <c r="V5361" s="1" t="s">
        <v>76</v>
      </c>
    </row>
    <row r="5362" spans="1:22" x14ac:dyDescent="0.25">
      <c r="A5362" t="s">
        <v>41892</v>
      </c>
      <c r="B5362" t="s">
        <v>41893</v>
      </c>
      <c r="C5362" t="s">
        <v>41894</v>
      </c>
      <c r="D5362" t="s">
        <v>41895</v>
      </c>
      <c r="E5362" s="1">
        <v>6</v>
      </c>
      <c r="F5362" s="1">
        <v>5</v>
      </c>
      <c r="G5362" s="1">
        <v>5</v>
      </c>
      <c r="H5362" s="1">
        <v>5.2</v>
      </c>
      <c r="I5362" s="1">
        <v>133.22999999999999</v>
      </c>
      <c r="J5362" s="1">
        <v>2.2345E-2</v>
      </c>
      <c r="K5362" s="1" t="s">
        <v>76</v>
      </c>
      <c r="L5362" s="1" t="s">
        <v>76</v>
      </c>
      <c r="M5362" s="1" t="s">
        <v>76</v>
      </c>
      <c r="N5362" s="1" t="s">
        <v>76</v>
      </c>
      <c r="O5362" s="1" t="s">
        <v>76</v>
      </c>
      <c r="P5362" s="1" t="s">
        <v>76</v>
      </c>
      <c r="Q5362" s="1" t="s">
        <v>76</v>
      </c>
      <c r="R5362" s="1">
        <v>4.9095610000000001</v>
      </c>
      <c r="S5362" s="1">
        <v>4.1420760000000003</v>
      </c>
      <c r="T5362" s="1" t="s">
        <v>76</v>
      </c>
      <c r="U5362" s="1" t="s">
        <v>76</v>
      </c>
      <c r="V5362" s="1" t="s">
        <v>76</v>
      </c>
    </row>
    <row r="5363" spans="1:22" x14ac:dyDescent="0.25">
      <c r="A5363" t="s">
        <v>37162</v>
      </c>
      <c r="B5363" t="s">
        <v>37163</v>
      </c>
      <c r="C5363" t="s">
        <v>37164</v>
      </c>
      <c r="D5363" t="s">
        <v>37165</v>
      </c>
      <c r="E5363" s="1">
        <v>15</v>
      </c>
      <c r="F5363" s="1">
        <v>15</v>
      </c>
      <c r="G5363" s="1">
        <v>15</v>
      </c>
      <c r="H5363" s="1">
        <v>31.7</v>
      </c>
      <c r="I5363" s="1">
        <v>80.103999999999999</v>
      </c>
      <c r="J5363" s="3">
        <v>2.5520999999999999E-263</v>
      </c>
      <c r="K5363" s="1" t="s">
        <v>76</v>
      </c>
      <c r="L5363" s="1">
        <v>5.2683669999999996</v>
      </c>
      <c r="M5363" s="1">
        <v>5.1076509999999997</v>
      </c>
      <c r="N5363" s="1" t="s">
        <v>76</v>
      </c>
      <c r="O5363" s="1" t="s">
        <v>76</v>
      </c>
      <c r="P5363" s="1" t="s">
        <v>76</v>
      </c>
      <c r="Q5363" s="1">
        <v>5.1004740000000002</v>
      </c>
      <c r="R5363" s="1">
        <v>5.0956570000000001</v>
      </c>
      <c r="S5363" s="1">
        <v>5.7155100000000001</v>
      </c>
      <c r="T5363" s="1">
        <v>7.3780710000000003</v>
      </c>
      <c r="U5363" s="1" t="s">
        <v>76</v>
      </c>
      <c r="V5363" s="1">
        <v>7.4531039999999997</v>
      </c>
    </row>
    <row r="5364" spans="1:22" x14ac:dyDescent="0.25">
      <c r="A5364" t="s">
        <v>35443</v>
      </c>
      <c r="B5364" t="s">
        <v>35444</v>
      </c>
      <c r="C5364" t="s">
        <v>35445</v>
      </c>
      <c r="D5364" t="s">
        <v>35446</v>
      </c>
      <c r="E5364" s="1">
        <v>8</v>
      </c>
      <c r="F5364" s="1">
        <v>7</v>
      </c>
      <c r="G5364" s="1">
        <v>6</v>
      </c>
      <c r="H5364" s="1">
        <v>14.7</v>
      </c>
      <c r="I5364" s="1">
        <v>58.262</v>
      </c>
      <c r="J5364" s="3">
        <v>1.9289999999999999E-8</v>
      </c>
      <c r="K5364" s="1" t="s">
        <v>76</v>
      </c>
      <c r="L5364" s="1" t="s">
        <v>76</v>
      </c>
      <c r="M5364" s="1" t="s">
        <v>76</v>
      </c>
      <c r="N5364" s="1" t="s">
        <v>76</v>
      </c>
      <c r="O5364" s="1" t="s">
        <v>76</v>
      </c>
      <c r="P5364" s="1">
        <v>5.2927210000000002</v>
      </c>
      <c r="Q5364" s="1">
        <v>4.036829</v>
      </c>
      <c r="R5364" s="1" t="s">
        <v>76</v>
      </c>
      <c r="S5364" s="1">
        <v>4.5316320000000001</v>
      </c>
      <c r="T5364" s="1" t="s">
        <v>76</v>
      </c>
      <c r="U5364" s="1" t="s">
        <v>76</v>
      </c>
      <c r="V5364" s="1" t="s">
        <v>76</v>
      </c>
    </row>
    <row r="5365" spans="1:22" x14ac:dyDescent="0.25">
      <c r="A5365" t="s">
        <v>34593</v>
      </c>
      <c r="B5365" t="s">
        <v>34594</v>
      </c>
      <c r="C5365" t="s">
        <v>34595</v>
      </c>
      <c r="D5365" t="s">
        <v>34596</v>
      </c>
      <c r="E5365" s="1">
        <v>11</v>
      </c>
      <c r="F5365" s="1">
        <v>11</v>
      </c>
      <c r="G5365" s="1">
        <v>11</v>
      </c>
      <c r="H5365" s="1">
        <v>17.399999999999999</v>
      </c>
      <c r="I5365" s="1">
        <v>96.685000000000002</v>
      </c>
      <c r="J5365" s="3">
        <v>5.0438999999999998E-203</v>
      </c>
      <c r="K5365" s="1">
        <v>4.6952889999999998</v>
      </c>
      <c r="L5365" s="1">
        <v>5.304964</v>
      </c>
      <c r="M5365" s="1">
        <v>5.0125000000000002</v>
      </c>
      <c r="N5365" s="1">
        <v>5.0059950000000004</v>
      </c>
      <c r="O5365" s="1">
        <v>5.5791089999999999</v>
      </c>
      <c r="P5365" s="1">
        <v>6.1654520000000002</v>
      </c>
      <c r="Q5365" s="1">
        <v>4.4410350000000003</v>
      </c>
      <c r="R5365" s="1">
        <v>5.3458240000000004</v>
      </c>
      <c r="S5365" s="1">
        <v>4.7459249999999997</v>
      </c>
      <c r="T5365" s="1">
        <v>6.9684730000000004</v>
      </c>
      <c r="U5365" s="1" t="s">
        <v>76</v>
      </c>
      <c r="V5365" s="1">
        <v>7.4833730000000003</v>
      </c>
    </row>
    <row r="5366" spans="1:22" x14ac:dyDescent="0.25">
      <c r="A5366" t="s">
        <v>5168</v>
      </c>
      <c r="B5366" t="s">
        <v>5169</v>
      </c>
      <c r="C5366" t="s">
        <v>5170</v>
      </c>
      <c r="D5366" t="s">
        <v>5171</v>
      </c>
      <c r="E5366" s="1">
        <v>3</v>
      </c>
      <c r="F5366" s="1">
        <v>3</v>
      </c>
      <c r="G5366" s="1">
        <v>3</v>
      </c>
      <c r="H5366" s="1">
        <v>9.6</v>
      </c>
      <c r="I5366" s="1">
        <v>39.201999999999998</v>
      </c>
      <c r="J5366" s="3">
        <v>6.5662999999999999E-49</v>
      </c>
      <c r="K5366" s="1">
        <v>5.2354269999999996</v>
      </c>
      <c r="L5366" s="1">
        <v>5.4791869999999996</v>
      </c>
      <c r="M5366" s="1">
        <v>5.9799939999999996</v>
      </c>
      <c r="N5366" s="1">
        <v>6.7949339999999996</v>
      </c>
      <c r="O5366" s="1">
        <v>6.8814130000000002</v>
      </c>
      <c r="P5366" s="1">
        <v>5.7783179999999996</v>
      </c>
      <c r="Q5366" s="1" t="s">
        <v>76</v>
      </c>
      <c r="R5366" s="1" t="s">
        <v>76</v>
      </c>
      <c r="S5366" s="1" t="s">
        <v>76</v>
      </c>
      <c r="T5366" s="1" t="s">
        <v>76</v>
      </c>
      <c r="U5366" s="1" t="s">
        <v>76</v>
      </c>
      <c r="V5366" s="1" t="s">
        <v>76</v>
      </c>
    </row>
    <row r="5367" spans="1:22" x14ac:dyDescent="0.25">
      <c r="A5367" t="s">
        <v>22313</v>
      </c>
      <c r="B5367" t="s">
        <v>22314</v>
      </c>
      <c r="C5367" t="s">
        <v>22315</v>
      </c>
      <c r="D5367" t="s">
        <v>22316</v>
      </c>
      <c r="E5367" s="1">
        <v>2</v>
      </c>
      <c r="F5367" s="1">
        <v>2</v>
      </c>
      <c r="G5367" s="1">
        <v>2</v>
      </c>
      <c r="H5367" s="1">
        <v>7.3</v>
      </c>
      <c r="I5367" s="1">
        <v>40.484000000000002</v>
      </c>
      <c r="J5367" s="3">
        <v>5.0520000000000003E-9</v>
      </c>
      <c r="K5367" s="1" t="s">
        <v>76</v>
      </c>
      <c r="L5367" s="1" t="s">
        <v>76</v>
      </c>
      <c r="M5367" s="1" t="s">
        <v>76</v>
      </c>
      <c r="N5367" s="1" t="s">
        <v>76</v>
      </c>
      <c r="O5367" s="1" t="s">
        <v>76</v>
      </c>
      <c r="P5367" s="1" t="s">
        <v>76</v>
      </c>
      <c r="Q5367" s="1" t="s">
        <v>76</v>
      </c>
      <c r="R5367" s="1" t="s">
        <v>76</v>
      </c>
      <c r="S5367" s="1" t="s">
        <v>76</v>
      </c>
      <c r="T5367" s="1" t="s">
        <v>76</v>
      </c>
      <c r="U5367" s="1" t="s">
        <v>76</v>
      </c>
      <c r="V5367" s="1" t="s">
        <v>76</v>
      </c>
    </row>
    <row r="5368" spans="1:22" x14ac:dyDescent="0.25">
      <c r="A5368" t="s">
        <v>3444</v>
      </c>
      <c r="B5368" t="s">
        <v>3445</v>
      </c>
      <c r="C5368" t="s">
        <v>3446</v>
      </c>
      <c r="D5368" t="s">
        <v>3447</v>
      </c>
      <c r="E5368" s="1">
        <v>4</v>
      </c>
      <c r="F5368" s="1">
        <v>4</v>
      </c>
      <c r="G5368" s="1">
        <v>4</v>
      </c>
      <c r="H5368" s="1">
        <v>9.1999999999999993</v>
      </c>
      <c r="I5368" s="1">
        <v>72.84</v>
      </c>
      <c r="J5368" s="3">
        <v>6.5408999999999999E-98</v>
      </c>
      <c r="K5368" s="1" t="s">
        <v>76</v>
      </c>
      <c r="L5368" s="1" t="s">
        <v>76</v>
      </c>
      <c r="M5368" s="1" t="s">
        <v>76</v>
      </c>
      <c r="N5368" s="1" t="s">
        <v>76</v>
      </c>
      <c r="O5368" s="1">
        <v>4.9616350000000002</v>
      </c>
      <c r="P5368" s="1">
        <v>5.017868</v>
      </c>
      <c r="Q5368" s="1" t="s">
        <v>76</v>
      </c>
      <c r="R5368" s="1" t="s">
        <v>76</v>
      </c>
      <c r="S5368" s="1" t="s">
        <v>76</v>
      </c>
      <c r="T5368" s="1" t="s">
        <v>76</v>
      </c>
      <c r="U5368" s="1" t="s">
        <v>76</v>
      </c>
      <c r="V5368" s="1" t="s">
        <v>76</v>
      </c>
    </row>
    <row r="5369" spans="1:22" x14ac:dyDescent="0.25">
      <c r="A5369" t="s">
        <v>5452</v>
      </c>
      <c r="B5369" t="s">
        <v>5453</v>
      </c>
      <c r="C5369" t="s">
        <v>5454</v>
      </c>
      <c r="D5369" t="s">
        <v>5455</v>
      </c>
      <c r="E5369" s="1">
        <v>2</v>
      </c>
      <c r="F5369" s="1">
        <v>2</v>
      </c>
      <c r="G5369" s="1">
        <v>2</v>
      </c>
      <c r="H5369" s="1">
        <v>18.600000000000001</v>
      </c>
      <c r="I5369" s="1">
        <v>23.413</v>
      </c>
      <c r="J5369" s="3">
        <v>5.2497999999999998E-5</v>
      </c>
      <c r="K5369" s="1" t="s">
        <v>76</v>
      </c>
      <c r="L5369" s="1" t="s">
        <v>76</v>
      </c>
      <c r="M5369" s="1" t="s">
        <v>76</v>
      </c>
      <c r="N5369" s="1" t="s">
        <v>76</v>
      </c>
      <c r="O5369" s="1" t="s">
        <v>76</v>
      </c>
      <c r="P5369" s="1" t="s">
        <v>76</v>
      </c>
      <c r="Q5369" s="1" t="s">
        <v>76</v>
      </c>
      <c r="R5369" s="1" t="s">
        <v>76</v>
      </c>
      <c r="S5369" s="1" t="s">
        <v>76</v>
      </c>
      <c r="T5369" s="1" t="s">
        <v>76</v>
      </c>
      <c r="U5369" s="1" t="s">
        <v>76</v>
      </c>
      <c r="V5369" s="1" t="s">
        <v>76</v>
      </c>
    </row>
    <row r="5370" spans="1:22" x14ac:dyDescent="0.25">
      <c r="A5370" t="s">
        <v>38599</v>
      </c>
      <c r="B5370" t="s">
        <v>38600</v>
      </c>
      <c r="C5370" t="s">
        <v>38601</v>
      </c>
      <c r="D5370" t="s">
        <v>38602</v>
      </c>
      <c r="E5370" s="1">
        <v>2</v>
      </c>
      <c r="F5370" s="1">
        <v>1</v>
      </c>
      <c r="G5370" s="1">
        <v>1</v>
      </c>
      <c r="H5370" s="1">
        <v>15.3</v>
      </c>
      <c r="I5370" s="1">
        <v>31.637</v>
      </c>
      <c r="J5370" s="3">
        <v>4.1624000000000002E-72</v>
      </c>
      <c r="K5370" s="1" t="s">
        <v>76</v>
      </c>
      <c r="L5370" s="1" t="s">
        <v>76</v>
      </c>
      <c r="M5370" s="1" t="s">
        <v>76</v>
      </c>
      <c r="N5370" s="1" t="s">
        <v>76</v>
      </c>
      <c r="O5370" s="1" t="s">
        <v>76</v>
      </c>
      <c r="P5370" s="1" t="s">
        <v>76</v>
      </c>
      <c r="Q5370" s="1" t="s">
        <v>76</v>
      </c>
      <c r="R5370" s="1" t="s">
        <v>76</v>
      </c>
      <c r="S5370" s="1" t="s">
        <v>76</v>
      </c>
      <c r="T5370" s="1" t="s">
        <v>76</v>
      </c>
      <c r="U5370" s="1" t="s">
        <v>76</v>
      </c>
      <c r="V5370" s="1" t="s">
        <v>76</v>
      </c>
    </row>
    <row r="5371" spans="1:22" x14ac:dyDescent="0.25">
      <c r="A5371" t="s">
        <v>2380</v>
      </c>
      <c r="B5371" t="s">
        <v>2381</v>
      </c>
      <c r="C5371" t="s">
        <v>2382</v>
      </c>
      <c r="D5371" t="s">
        <v>2383</v>
      </c>
      <c r="E5371" s="1">
        <v>7</v>
      </c>
      <c r="F5371" s="1">
        <v>7</v>
      </c>
      <c r="G5371" s="1">
        <v>7</v>
      </c>
      <c r="H5371" s="1">
        <v>23</v>
      </c>
      <c r="I5371" s="1">
        <v>34.143000000000001</v>
      </c>
      <c r="J5371" s="3">
        <v>4.1785999999999998E-26</v>
      </c>
      <c r="K5371" s="1">
        <v>5.7861690000000001</v>
      </c>
      <c r="L5371" s="1">
        <v>5.70641</v>
      </c>
      <c r="M5371" s="1">
        <v>4.4962929999999997</v>
      </c>
      <c r="N5371" s="1">
        <v>5.7207379999999999</v>
      </c>
      <c r="O5371" s="1" t="s">
        <v>76</v>
      </c>
      <c r="P5371" s="1">
        <v>6.0046650000000001</v>
      </c>
      <c r="Q5371" s="1" t="s">
        <v>76</v>
      </c>
      <c r="R5371" s="1">
        <v>5.7997949999999996</v>
      </c>
      <c r="S5371" s="1" t="s">
        <v>76</v>
      </c>
      <c r="T5371" s="1" t="s">
        <v>76</v>
      </c>
      <c r="U5371" s="1" t="s">
        <v>76</v>
      </c>
      <c r="V5371" s="1" t="s">
        <v>76</v>
      </c>
    </row>
    <row r="5372" spans="1:22" x14ac:dyDescent="0.25">
      <c r="A5372" t="s">
        <v>125</v>
      </c>
      <c r="B5372" t="s">
        <v>126</v>
      </c>
      <c r="C5372" t="s">
        <v>127</v>
      </c>
      <c r="D5372" t="s">
        <v>128</v>
      </c>
      <c r="E5372" s="1">
        <v>4</v>
      </c>
      <c r="F5372" s="1">
        <v>4</v>
      </c>
      <c r="G5372" s="1">
        <v>4</v>
      </c>
      <c r="H5372" s="1">
        <v>24.1</v>
      </c>
      <c r="I5372" s="1">
        <v>32.064</v>
      </c>
      <c r="J5372" s="3">
        <v>1.2914000000000001E-215</v>
      </c>
      <c r="K5372" s="1">
        <v>5.2635649999999998</v>
      </c>
      <c r="L5372" s="1">
        <v>5.0058239999999996</v>
      </c>
      <c r="M5372" s="1">
        <v>5.7499219999999998</v>
      </c>
      <c r="N5372" s="1" t="s">
        <v>76</v>
      </c>
      <c r="O5372" s="1" t="s">
        <v>76</v>
      </c>
      <c r="P5372" s="1" t="s">
        <v>76</v>
      </c>
      <c r="Q5372" s="1">
        <v>5.4362259999999996</v>
      </c>
      <c r="R5372" s="1">
        <v>5.3895379999999999</v>
      </c>
      <c r="S5372" s="1">
        <v>4.8085079999999998</v>
      </c>
      <c r="T5372" s="1" t="s">
        <v>76</v>
      </c>
      <c r="U5372" s="1" t="s">
        <v>76</v>
      </c>
      <c r="V5372" s="1" t="s">
        <v>76</v>
      </c>
    </row>
    <row r="5373" spans="1:22" x14ac:dyDescent="0.25">
      <c r="A5373" t="s">
        <v>28959</v>
      </c>
      <c r="B5373" t="s">
        <v>28960</v>
      </c>
      <c r="C5373" t="s">
        <v>28961</v>
      </c>
      <c r="D5373" t="s">
        <v>28962</v>
      </c>
      <c r="E5373" s="1">
        <v>4</v>
      </c>
      <c r="F5373" s="1">
        <v>1</v>
      </c>
      <c r="G5373" s="1">
        <v>1</v>
      </c>
      <c r="H5373" s="1">
        <v>34.6</v>
      </c>
      <c r="I5373" s="1">
        <v>18.366</v>
      </c>
      <c r="J5373" s="3">
        <v>3.7505999999999998E-9</v>
      </c>
      <c r="K5373" s="1" t="s">
        <v>76</v>
      </c>
      <c r="L5373" s="1" t="s">
        <v>76</v>
      </c>
      <c r="M5373" s="1" t="s">
        <v>76</v>
      </c>
      <c r="N5373" s="1" t="s">
        <v>76</v>
      </c>
      <c r="O5373" s="1" t="s">
        <v>76</v>
      </c>
      <c r="P5373" s="1" t="s">
        <v>76</v>
      </c>
      <c r="Q5373" s="1" t="s">
        <v>76</v>
      </c>
      <c r="R5373" s="1" t="s">
        <v>76</v>
      </c>
      <c r="S5373" s="1" t="s">
        <v>76</v>
      </c>
      <c r="T5373" s="1" t="s">
        <v>76</v>
      </c>
      <c r="U5373" s="1" t="s">
        <v>76</v>
      </c>
      <c r="V5373" s="1" t="s">
        <v>76</v>
      </c>
    </row>
    <row r="5374" spans="1:22" x14ac:dyDescent="0.25">
      <c r="A5374" t="s">
        <v>22417</v>
      </c>
      <c r="B5374" t="s">
        <v>22418</v>
      </c>
      <c r="C5374" t="s">
        <v>22419</v>
      </c>
      <c r="D5374" t="s">
        <v>22420</v>
      </c>
      <c r="E5374" s="1">
        <v>5</v>
      </c>
      <c r="F5374" s="1">
        <v>5</v>
      </c>
      <c r="G5374" s="1">
        <v>5</v>
      </c>
      <c r="H5374" s="1">
        <v>43.5</v>
      </c>
      <c r="I5374" s="1">
        <v>13.693</v>
      </c>
      <c r="J5374" s="3">
        <v>2.2995999999999998E-90</v>
      </c>
      <c r="K5374" s="1">
        <v>5.7399129999999996</v>
      </c>
      <c r="L5374" s="1" t="s">
        <v>76</v>
      </c>
      <c r="M5374" s="1" t="s">
        <v>76</v>
      </c>
      <c r="N5374" s="1">
        <v>3.9502190000000001</v>
      </c>
      <c r="O5374" s="1">
        <v>6.0059089999999999</v>
      </c>
      <c r="P5374" s="1" t="s">
        <v>76</v>
      </c>
      <c r="Q5374" s="1">
        <v>5.9752020000000003</v>
      </c>
      <c r="R5374" s="1">
        <v>7.8962060000000003</v>
      </c>
      <c r="S5374" s="1">
        <v>5.1299149999999996</v>
      </c>
      <c r="T5374" s="1" t="s">
        <v>76</v>
      </c>
      <c r="U5374" s="1" t="s">
        <v>76</v>
      </c>
      <c r="V5374" s="1" t="s">
        <v>76</v>
      </c>
    </row>
    <row r="5375" spans="1:22" x14ac:dyDescent="0.25">
      <c r="A5375" t="s">
        <v>13228</v>
      </c>
      <c r="B5375" t="s">
        <v>13229</v>
      </c>
      <c r="C5375" t="s">
        <v>13230</v>
      </c>
      <c r="D5375" t="s">
        <v>13231</v>
      </c>
      <c r="E5375" s="1">
        <v>4</v>
      </c>
      <c r="F5375" s="1">
        <v>4</v>
      </c>
      <c r="G5375" s="1">
        <v>4</v>
      </c>
      <c r="H5375" s="1">
        <v>30.7</v>
      </c>
      <c r="I5375" s="1">
        <v>15.651</v>
      </c>
      <c r="J5375" s="3">
        <v>4.2570000000000001E-221</v>
      </c>
      <c r="K5375" s="1">
        <v>6.2189290000000002</v>
      </c>
      <c r="L5375" s="1">
        <v>5.9314679999999997</v>
      </c>
      <c r="M5375" s="1">
        <v>6.1074809999999999</v>
      </c>
      <c r="N5375" s="1">
        <v>5.7468050000000002</v>
      </c>
      <c r="O5375" s="1">
        <v>6.0336249999999998</v>
      </c>
      <c r="P5375" s="1">
        <v>6.6302450000000004</v>
      </c>
      <c r="Q5375" s="1">
        <v>6.5484879999999999</v>
      </c>
      <c r="R5375" s="1">
        <v>6.2671250000000001</v>
      </c>
      <c r="S5375" s="1">
        <v>6.5421529999999999</v>
      </c>
      <c r="T5375" s="1" t="s">
        <v>76</v>
      </c>
      <c r="U5375" s="1" t="s">
        <v>76</v>
      </c>
      <c r="V5375" s="1" t="s">
        <v>76</v>
      </c>
    </row>
    <row r="5376" spans="1:22" x14ac:dyDescent="0.25">
      <c r="A5376" t="s">
        <v>29218</v>
      </c>
      <c r="B5376" t="s">
        <v>29219</v>
      </c>
      <c r="C5376" t="s">
        <v>29220</v>
      </c>
      <c r="D5376" t="s">
        <v>29221</v>
      </c>
      <c r="E5376" s="1">
        <v>4</v>
      </c>
      <c r="F5376" s="1">
        <v>4</v>
      </c>
      <c r="G5376" s="1">
        <v>4</v>
      </c>
      <c r="H5376" s="1">
        <v>31.7</v>
      </c>
      <c r="I5376" s="1">
        <v>20.632000000000001</v>
      </c>
      <c r="J5376" s="3">
        <v>1.2134E-19</v>
      </c>
      <c r="K5376" s="1" t="s">
        <v>76</v>
      </c>
      <c r="L5376" s="1" t="s">
        <v>76</v>
      </c>
      <c r="M5376" s="1" t="s">
        <v>76</v>
      </c>
      <c r="N5376" s="1" t="s">
        <v>76</v>
      </c>
      <c r="O5376" s="1" t="s">
        <v>76</v>
      </c>
      <c r="P5376" s="1" t="s">
        <v>76</v>
      </c>
      <c r="Q5376" s="1" t="s">
        <v>76</v>
      </c>
      <c r="R5376" s="1" t="s">
        <v>76</v>
      </c>
      <c r="S5376" s="1" t="s">
        <v>76</v>
      </c>
      <c r="T5376" s="1" t="s">
        <v>76</v>
      </c>
      <c r="U5376" s="1" t="s">
        <v>76</v>
      </c>
      <c r="V5376" s="1" t="s">
        <v>76</v>
      </c>
    </row>
    <row r="5377" spans="1:22" x14ac:dyDescent="0.25">
      <c r="A5377" t="s">
        <v>15774</v>
      </c>
      <c r="B5377" t="s">
        <v>15775</v>
      </c>
      <c r="C5377" t="s">
        <v>15776</v>
      </c>
      <c r="D5377" t="s">
        <v>15777</v>
      </c>
      <c r="E5377" s="1">
        <v>5</v>
      </c>
      <c r="F5377" s="1">
        <v>5</v>
      </c>
      <c r="G5377" s="1">
        <v>5</v>
      </c>
      <c r="H5377" s="1">
        <v>26.8</v>
      </c>
      <c r="I5377" s="1">
        <v>25.423999999999999</v>
      </c>
      <c r="J5377" s="3">
        <v>3.2963000000000001E-38</v>
      </c>
      <c r="K5377" s="1">
        <v>5.1200799999999997</v>
      </c>
      <c r="L5377" s="1">
        <v>5.5060310000000001</v>
      </c>
      <c r="M5377" s="1" t="s">
        <v>76</v>
      </c>
      <c r="N5377" s="1">
        <v>5.2992020000000002</v>
      </c>
      <c r="O5377" s="1">
        <v>5.7248979999999996</v>
      </c>
      <c r="P5377" s="1" t="s">
        <v>76</v>
      </c>
      <c r="Q5377" s="1">
        <v>5.8804819999999998</v>
      </c>
      <c r="R5377" s="1">
        <v>6.4795319999999998</v>
      </c>
      <c r="S5377" s="1">
        <v>6.116873</v>
      </c>
      <c r="T5377" s="1" t="s">
        <v>76</v>
      </c>
      <c r="U5377" s="1" t="s">
        <v>76</v>
      </c>
      <c r="V5377" s="1" t="s">
        <v>76</v>
      </c>
    </row>
    <row r="5378" spans="1:22" x14ac:dyDescent="0.25">
      <c r="A5378" t="s">
        <v>18645</v>
      </c>
      <c r="B5378" t="s">
        <v>18646</v>
      </c>
      <c r="C5378" t="s">
        <v>18647</v>
      </c>
      <c r="D5378" t="s">
        <v>18648</v>
      </c>
      <c r="E5378" s="1">
        <v>4</v>
      </c>
      <c r="F5378" s="1">
        <v>4</v>
      </c>
      <c r="G5378" s="1">
        <v>3</v>
      </c>
      <c r="H5378" s="1">
        <v>34.4</v>
      </c>
      <c r="I5378" s="1">
        <v>18.818999999999999</v>
      </c>
      <c r="J5378" s="3">
        <v>3.5920999999999998E-23</v>
      </c>
      <c r="K5378" s="1">
        <v>5.2236260000000003</v>
      </c>
      <c r="L5378" s="1" t="s">
        <v>76</v>
      </c>
      <c r="M5378" s="1" t="s">
        <v>76</v>
      </c>
      <c r="N5378" s="1">
        <v>5.5196839999999998</v>
      </c>
      <c r="O5378" s="1" t="s">
        <v>76</v>
      </c>
      <c r="P5378" s="1">
        <v>5.8615640000000004</v>
      </c>
      <c r="Q5378" s="1">
        <v>5.4253549999999997</v>
      </c>
      <c r="R5378" s="1">
        <v>6.3706240000000003</v>
      </c>
      <c r="S5378" s="1">
        <v>6.0189500000000002</v>
      </c>
      <c r="T5378" s="1" t="s">
        <v>76</v>
      </c>
      <c r="U5378" s="1" t="s">
        <v>76</v>
      </c>
      <c r="V5378" s="1" t="s">
        <v>76</v>
      </c>
    </row>
    <row r="5379" spans="1:22" x14ac:dyDescent="0.25">
      <c r="A5379" t="s">
        <v>33848</v>
      </c>
      <c r="B5379" t="s">
        <v>33849</v>
      </c>
      <c r="C5379" t="s">
        <v>33850</v>
      </c>
      <c r="D5379" t="s">
        <v>33851</v>
      </c>
      <c r="E5379" s="1">
        <v>11</v>
      </c>
      <c r="F5379" s="1">
        <v>11</v>
      </c>
      <c r="G5379" s="1">
        <v>10</v>
      </c>
      <c r="H5379" s="1">
        <v>45.3</v>
      </c>
      <c r="I5379" s="1">
        <v>35.597000000000001</v>
      </c>
      <c r="J5379" s="3">
        <v>3.8320000000000001E-222</v>
      </c>
      <c r="K5379" s="1" t="s">
        <v>76</v>
      </c>
      <c r="L5379" s="1" t="s">
        <v>76</v>
      </c>
      <c r="M5379" s="1" t="s">
        <v>76</v>
      </c>
      <c r="N5379" s="1">
        <v>5.0657290000000001</v>
      </c>
      <c r="O5379" s="1" t="s">
        <v>76</v>
      </c>
      <c r="P5379" s="1">
        <v>4.8906340000000004</v>
      </c>
      <c r="Q5379" s="1">
        <v>6.5282090000000004</v>
      </c>
      <c r="R5379" s="1" t="s">
        <v>76</v>
      </c>
      <c r="S5379" s="1">
        <v>5.932874</v>
      </c>
      <c r="T5379" s="1">
        <v>7.7327709999999996</v>
      </c>
      <c r="U5379" s="1" t="s">
        <v>76</v>
      </c>
      <c r="V5379" s="1">
        <v>7.8753279999999997</v>
      </c>
    </row>
    <row r="5380" spans="1:22" x14ac:dyDescent="0.25">
      <c r="A5380" t="s">
        <v>8183</v>
      </c>
      <c r="B5380" t="s">
        <v>8184</v>
      </c>
      <c r="C5380" t="s">
        <v>8185</v>
      </c>
      <c r="D5380" t="s">
        <v>8186</v>
      </c>
      <c r="E5380" s="1">
        <v>4</v>
      </c>
      <c r="F5380" s="1">
        <v>4</v>
      </c>
      <c r="G5380" s="1">
        <v>4</v>
      </c>
      <c r="H5380" s="1">
        <v>11.9</v>
      </c>
      <c r="I5380" s="1">
        <v>34.755000000000003</v>
      </c>
      <c r="J5380" s="3">
        <v>3.4976000000000001E-23</v>
      </c>
      <c r="K5380" s="1" t="s">
        <v>76</v>
      </c>
      <c r="L5380" s="1" t="s">
        <v>76</v>
      </c>
      <c r="M5380" s="1" t="s">
        <v>76</v>
      </c>
      <c r="N5380" s="1" t="s">
        <v>76</v>
      </c>
      <c r="O5380" s="1" t="s">
        <v>76</v>
      </c>
      <c r="P5380" s="1" t="s">
        <v>76</v>
      </c>
      <c r="Q5380" s="1" t="s">
        <v>76</v>
      </c>
      <c r="R5380" s="1" t="s">
        <v>76</v>
      </c>
      <c r="S5380" s="1">
        <v>5.3670200000000001</v>
      </c>
      <c r="T5380" s="1" t="s">
        <v>76</v>
      </c>
      <c r="U5380" s="1" t="s">
        <v>76</v>
      </c>
      <c r="V5380" s="1" t="s">
        <v>76</v>
      </c>
    </row>
    <row r="5381" spans="1:22" x14ac:dyDescent="0.25">
      <c r="A5381" t="s">
        <v>32929</v>
      </c>
      <c r="B5381" t="s">
        <v>32930</v>
      </c>
      <c r="C5381" t="s">
        <v>32931</v>
      </c>
      <c r="D5381" t="s">
        <v>32932</v>
      </c>
      <c r="E5381" s="1">
        <v>5</v>
      </c>
      <c r="F5381" s="1">
        <v>1</v>
      </c>
      <c r="G5381" s="1">
        <v>1</v>
      </c>
      <c r="H5381" s="1">
        <v>39.1</v>
      </c>
      <c r="I5381" s="1">
        <v>12.984999999999999</v>
      </c>
      <c r="J5381" s="3">
        <v>8.6157000000000008E-124</v>
      </c>
      <c r="K5381" s="1" t="s">
        <v>76</v>
      </c>
      <c r="L5381" s="1" t="s">
        <v>76</v>
      </c>
      <c r="M5381" s="1" t="s">
        <v>76</v>
      </c>
      <c r="N5381" s="1" t="s">
        <v>76</v>
      </c>
      <c r="O5381" s="1" t="s">
        <v>76</v>
      </c>
      <c r="P5381" s="1" t="s">
        <v>76</v>
      </c>
      <c r="Q5381" s="1" t="s">
        <v>76</v>
      </c>
      <c r="R5381" s="1">
        <v>7.2832330000000001</v>
      </c>
      <c r="S5381" s="1" t="s">
        <v>76</v>
      </c>
      <c r="T5381" s="1" t="s">
        <v>76</v>
      </c>
      <c r="U5381" s="1" t="s">
        <v>76</v>
      </c>
      <c r="V5381" s="1" t="s">
        <v>76</v>
      </c>
    </row>
    <row r="5382" spans="1:22" x14ac:dyDescent="0.25">
      <c r="A5382" t="s">
        <v>15139</v>
      </c>
      <c r="B5382" t="s">
        <v>15140</v>
      </c>
      <c r="C5382" t="s">
        <v>15141</v>
      </c>
      <c r="D5382" t="s">
        <v>15142</v>
      </c>
      <c r="E5382" s="1">
        <v>3</v>
      </c>
      <c r="F5382" s="1">
        <v>3</v>
      </c>
      <c r="G5382" s="1">
        <v>3</v>
      </c>
      <c r="H5382" s="1">
        <v>37.299999999999997</v>
      </c>
      <c r="I5382" s="1">
        <v>12.266</v>
      </c>
      <c r="J5382" s="3">
        <v>2.7645000000000002E-12</v>
      </c>
      <c r="K5382" s="1">
        <v>6.508705</v>
      </c>
      <c r="L5382" s="1">
        <v>6.0450100000000004</v>
      </c>
      <c r="M5382" s="1">
        <v>5.2348970000000001</v>
      </c>
      <c r="N5382" s="1">
        <v>6.57904</v>
      </c>
      <c r="O5382" s="1" t="s">
        <v>76</v>
      </c>
      <c r="P5382" s="1">
        <v>6.4778880000000001</v>
      </c>
      <c r="Q5382" s="1">
        <v>6.9597040000000003</v>
      </c>
      <c r="R5382" s="1">
        <v>6.157699</v>
      </c>
      <c r="S5382" s="1">
        <v>7.0409980000000001</v>
      </c>
      <c r="T5382" s="1" t="s">
        <v>76</v>
      </c>
      <c r="U5382" s="1" t="s">
        <v>76</v>
      </c>
      <c r="V5382" s="1" t="s">
        <v>76</v>
      </c>
    </row>
    <row r="5383" spans="1:22" x14ac:dyDescent="0.25">
      <c r="A5383" t="s">
        <v>16114</v>
      </c>
      <c r="B5383" t="s">
        <v>16115</v>
      </c>
      <c r="D5383" t="s">
        <v>16116</v>
      </c>
      <c r="E5383" s="1">
        <v>7</v>
      </c>
      <c r="F5383" s="1">
        <v>1</v>
      </c>
      <c r="G5383" s="1">
        <v>1</v>
      </c>
      <c r="H5383" s="1">
        <v>18.399999999999999</v>
      </c>
      <c r="I5383" s="1">
        <v>25.097000000000001</v>
      </c>
      <c r="J5383" s="3">
        <v>5.0711000000000003E-29</v>
      </c>
      <c r="K5383" s="1">
        <v>5.0329410000000001</v>
      </c>
      <c r="L5383" s="1">
        <v>4.8975720000000003</v>
      </c>
      <c r="M5383" s="1" t="s">
        <v>76</v>
      </c>
      <c r="N5383" s="1">
        <v>5.2468190000000003</v>
      </c>
      <c r="O5383" s="1">
        <v>5.8616720000000004</v>
      </c>
      <c r="P5383" s="1" t="s">
        <v>76</v>
      </c>
      <c r="Q5383" s="1" t="s">
        <v>76</v>
      </c>
      <c r="R5383" s="1" t="s">
        <v>76</v>
      </c>
      <c r="S5383" s="1" t="s">
        <v>76</v>
      </c>
      <c r="T5383" s="1" t="s">
        <v>76</v>
      </c>
      <c r="U5383" s="1" t="s">
        <v>76</v>
      </c>
      <c r="V5383" s="1" t="s">
        <v>76</v>
      </c>
    </row>
    <row r="5384" spans="1:22" x14ac:dyDescent="0.25">
      <c r="A5384" t="s">
        <v>33690</v>
      </c>
      <c r="B5384" t="s">
        <v>16115</v>
      </c>
      <c r="C5384" t="s">
        <v>33691</v>
      </c>
      <c r="D5384" t="s">
        <v>33692</v>
      </c>
      <c r="E5384" s="1">
        <v>11</v>
      </c>
      <c r="F5384" s="1">
        <v>1</v>
      </c>
      <c r="G5384" s="1">
        <v>1</v>
      </c>
      <c r="H5384" s="1">
        <v>39.6</v>
      </c>
      <c r="I5384" s="1">
        <v>24.751000000000001</v>
      </c>
      <c r="J5384" s="3">
        <v>5.4254000000000003E-194</v>
      </c>
      <c r="K5384" s="1" t="s">
        <v>76</v>
      </c>
      <c r="L5384" s="1" t="s">
        <v>76</v>
      </c>
      <c r="M5384" s="1" t="s">
        <v>76</v>
      </c>
      <c r="N5384" s="1" t="s">
        <v>76</v>
      </c>
      <c r="O5384" s="1" t="s">
        <v>76</v>
      </c>
      <c r="P5384" s="1" t="s">
        <v>76</v>
      </c>
      <c r="Q5384" s="1" t="s">
        <v>76</v>
      </c>
      <c r="R5384" s="1" t="s">
        <v>76</v>
      </c>
      <c r="S5384" s="1" t="s">
        <v>76</v>
      </c>
      <c r="T5384" s="1" t="s">
        <v>76</v>
      </c>
      <c r="U5384" s="1" t="s">
        <v>76</v>
      </c>
      <c r="V5384" s="1" t="s">
        <v>76</v>
      </c>
    </row>
    <row r="5385" spans="1:22" x14ac:dyDescent="0.25">
      <c r="A5385" t="s">
        <v>42411</v>
      </c>
      <c r="B5385" t="s">
        <v>42412</v>
      </c>
      <c r="D5385" t="s">
        <v>42413</v>
      </c>
      <c r="E5385" s="1">
        <v>7</v>
      </c>
      <c r="F5385" s="1">
        <v>1</v>
      </c>
      <c r="G5385" s="1">
        <v>1</v>
      </c>
      <c r="H5385" s="1">
        <v>27</v>
      </c>
      <c r="I5385" s="1">
        <v>21.984999999999999</v>
      </c>
      <c r="J5385" s="3">
        <v>2.5937999999999999E-73</v>
      </c>
      <c r="K5385" s="1" t="s">
        <v>76</v>
      </c>
      <c r="L5385" s="1" t="s">
        <v>76</v>
      </c>
      <c r="M5385" s="1" t="s">
        <v>76</v>
      </c>
      <c r="N5385" s="1" t="s">
        <v>76</v>
      </c>
      <c r="O5385" s="1" t="s">
        <v>76</v>
      </c>
      <c r="P5385" s="1" t="s">
        <v>76</v>
      </c>
      <c r="Q5385" s="1" t="s">
        <v>76</v>
      </c>
      <c r="R5385" s="1" t="s">
        <v>76</v>
      </c>
      <c r="S5385" s="1" t="s">
        <v>76</v>
      </c>
      <c r="T5385" s="1" t="s">
        <v>76</v>
      </c>
      <c r="U5385" s="1" t="s">
        <v>76</v>
      </c>
      <c r="V5385" s="1" t="s">
        <v>76</v>
      </c>
    </row>
    <row r="5386" spans="1:22" x14ac:dyDescent="0.25">
      <c r="A5386" t="s">
        <v>38301</v>
      </c>
      <c r="B5386" t="s">
        <v>38302</v>
      </c>
      <c r="C5386" t="s">
        <v>38303</v>
      </c>
      <c r="D5386" t="s">
        <v>38304</v>
      </c>
      <c r="E5386" s="1">
        <v>17</v>
      </c>
      <c r="F5386" s="1">
        <v>1</v>
      </c>
      <c r="G5386" s="1">
        <v>1</v>
      </c>
      <c r="H5386" s="1">
        <v>80.099999999999994</v>
      </c>
      <c r="I5386" s="1">
        <v>16.539000000000001</v>
      </c>
      <c r="J5386" s="1">
        <v>0</v>
      </c>
      <c r="K5386" s="1" t="s">
        <v>76</v>
      </c>
      <c r="L5386" s="1" t="s">
        <v>76</v>
      </c>
      <c r="M5386" s="1" t="s">
        <v>76</v>
      </c>
      <c r="N5386" s="1" t="s">
        <v>76</v>
      </c>
      <c r="O5386" s="1" t="s">
        <v>76</v>
      </c>
      <c r="P5386" s="1" t="s">
        <v>76</v>
      </c>
      <c r="Q5386" s="1" t="s">
        <v>76</v>
      </c>
      <c r="R5386" s="1" t="s">
        <v>76</v>
      </c>
      <c r="S5386" s="1" t="s">
        <v>76</v>
      </c>
      <c r="T5386" s="1" t="s">
        <v>76</v>
      </c>
      <c r="U5386" s="1" t="s">
        <v>76</v>
      </c>
      <c r="V5386" s="1" t="s">
        <v>76</v>
      </c>
    </row>
    <row r="5387" spans="1:22" x14ac:dyDescent="0.25">
      <c r="A5387" t="s">
        <v>32010</v>
      </c>
      <c r="B5387" t="s">
        <v>32011</v>
      </c>
      <c r="C5387" t="s">
        <v>32012</v>
      </c>
      <c r="D5387" t="s">
        <v>32013</v>
      </c>
      <c r="E5387" s="1">
        <v>16</v>
      </c>
      <c r="F5387" s="1">
        <v>1</v>
      </c>
      <c r="G5387" s="1">
        <v>1</v>
      </c>
      <c r="H5387" s="1">
        <v>60.1</v>
      </c>
      <c r="I5387" s="1">
        <v>21.721</v>
      </c>
      <c r="J5387" s="3">
        <v>1.4422E-277</v>
      </c>
      <c r="K5387" s="1" t="s">
        <v>76</v>
      </c>
      <c r="L5387" s="1" t="s">
        <v>76</v>
      </c>
      <c r="M5387" s="1" t="s">
        <v>76</v>
      </c>
      <c r="N5387" s="1" t="s">
        <v>76</v>
      </c>
      <c r="O5387" s="1" t="s">
        <v>76</v>
      </c>
      <c r="P5387" s="1" t="s">
        <v>76</v>
      </c>
      <c r="Q5387" s="1" t="s">
        <v>76</v>
      </c>
      <c r="R5387" s="1" t="s">
        <v>76</v>
      </c>
      <c r="S5387" s="1" t="s">
        <v>76</v>
      </c>
      <c r="T5387" s="1" t="s">
        <v>76</v>
      </c>
      <c r="U5387" s="1" t="s">
        <v>76</v>
      </c>
      <c r="V5387" s="1" t="s">
        <v>76</v>
      </c>
    </row>
    <row r="5388" spans="1:22" x14ac:dyDescent="0.25">
      <c r="A5388" t="s">
        <v>38133</v>
      </c>
      <c r="B5388" t="s">
        <v>38134</v>
      </c>
      <c r="C5388" t="s">
        <v>38135</v>
      </c>
      <c r="D5388" t="s">
        <v>38136</v>
      </c>
      <c r="E5388" s="1">
        <v>8</v>
      </c>
      <c r="F5388" s="1">
        <v>1</v>
      </c>
      <c r="G5388" s="1">
        <v>1</v>
      </c>
      <c r="H5388" s="1">
        <v>64.7</v>
      </c>
      <c r="I5388" s="1">
        <v>15.268000000000001</v>
      </c>
      <c r="J5388" s="3">
        <v>2.0514000000000002E-15</v>
      </c>
      <c r="K5388" s="1" t="s">
        <v>76</v>
      </c>
      <c r="L5388" s="1" t="s">
        <v>76</v>
      </c>
      <c r="M5388" s="1" t="s">
        <v>76</v>
      </c>
      <c r="N5388" s="1" t="s">
        <v>76</v>
      </c>
      <c r="O5388" s="1" t="s">
        <v>76</v>
      </c>
      <c r="P5388" s="1" t="s">
        <v>76</v>
      </c>
      <c r="Q5388" s="1" t="s">
        <v>76</v>
      </c>
      <c r="R5388" s="1" t="s">
        <v>76</v>
      </c>
      <c r="S5388" s="1" t="s">
        <v>76</v>
      </c>
      <c r="T5388" s="1" t="s">
        <v>76</v>
      </c>
      <c r="U5388" s="1" t="s">
        <v>76</v>
      </c>
      <c r="V5388" s="1" t="s">
        <v>76</v>
      </c>
    </row>
    <row r="5389" spans="1:22" x14ac:dyDescent="0.25">
      <c r="A5389" t="s">
        <v>3944</v>
      </c>
      <c r="B5389" t="s">
        <v>3945</v>
      </c>
      <c r="C5389" t="s">
        <v>3946</v>
      </c>
      <c r="D5389" t="s">
        <v>3947</v>
      </c>
      <c r="E5389" s="1">
        <v>5</v>
      </c>
      <c r="F5389" s="1">
        <v>5</v>
      </c>
      <c r="G5389" s="1">
        <v>5</v>
      </c>
      <c r="H5389" s="1">
        <v>19.399999999999999</v>
      </c>
      <c r="I5389" s="1">
        <v>42.463999999999999</v>
      </c>
      <c r="J5389" s="3">
        <v>1.2724999999999999E-62</v>
      </c>
      <c r="K5389" s="1" t="s">
        <v>76</v>
      </c>
      <c r="L5389" s="1" t="s">
        <v>76</v>
      </c>
      <c r="M5389" s="1" t="s">
        <v>76</v>
      </c>
      <c r="N5389" s="1" t="s">
        <v>76</v>
      </c>
      <c r="O5389" s="1" t="s">
        <v>76</v>
      </c>
      <c r="P5389" s="1" t="s">
        <v>76</v>
      </c>
      <c r="Q5389" s="1">
        <v>4.5499720000000003</v>
      </c>
      <c r="R5389" s="1">
        <v>5.2623319999999998</v>
      </c>
      <c r="S5389" s="1">
        <v>5.0485579999999999</v>
      </c>
      <c r="T5389" s="1" t="s">
        <v>76</v>
      </c>
      <c r="U5389" s="1" t="s">
        <v>76</v>
      </c>
      <c r="V5389" s="1" t="s">
        <v>76</v>
      </c>
    </row>
    <row r="5390" spans="1:22" x14ac:dyDescent="0.25">
      <c r="A5390" t="s">
        <v>38416</v>
      </c>
      <c r="B5390" t="s">
        <v>38417</v>
      </c>
      <c r="C5390" t="s">
        <v>38418</v>
      </c>
      <c r="D5390" t="s">
        <v>38419</v>
      </c>
      <c r="E5390" s="1">
        <v>21</v>
      </c>
      <c r="F5390" s="1">
        <v>1</v>
      </c>
      <c r="G5390" s="1">
        <v>1</v>
      </c>
      <c r="H5390" s="1">
        <v>54.6</v>
      </c>
      <c r="I5390" s="1">
        <v>24.968</v>
      </c>
      <c r="J5390" s="1">
        <v>0</v>
      </c>
      <c r="K5390" s="1" t="s">
        <v>76</v>
      </c>
      <c r="L5390" s="1" t="s">
        <v>76</v>
      </c>
      <c r="M5390" s="1" t="s">
        <v>76</v>
      </c>
      <c r="N5390" s="1" t="s">
        <v>76</v>
      </c>
      <c r="O5390" s="1" t="s">
        <v>76</v>
      </c>
      <c r="P5390" s="1" t="s">
        <v>76</v>
      </c>
      <c r="Q5390" s="1" t="s">
        <v>76</v>
      </c>
      <c r="R5390" s="1" t="s">
        <v>76</v>
      </c>
      <c r="S5390" s="1" t="s">
        <v>76</v>
      </c>
      <c r="T5390" s="1" t="s">
        <v>76</v>
      </c>
      <c r="U5390" s="1" t="s">
        <v>76</v>
      </c>
      <c r="V5390" s="1" t="s">
        <v>76</v>
      </c>
    </row>
    <row r="5391" spans="1:22" x14ac:dyDescent="0.25">
      <c r="A5391" t="s">
        <v>18951</v>
      </c>
      <c r="B5391" t="s">
        <v>18952</v>
      </c>
      <c r="C5391" t="s">
        <v>18953</v>
      </c>
      <c r="D5391" t="s">
        <v>18954</v>
      </c>
      <c r="E5391" s="1">
        <v>5</v>
      </c>
      <c r="F5391" s="1">
        <v>5</v>
      </c>
      <c r="G5391" s="1">
        <v>5</v>
      </c>
      <c r="H5391" s="1">
        <v>31.4</v>
      </c>
      <c r="I5391" s="1">
        <v>23.702000000000002</v>
      </c>
      <c r="J5391" s="3">
        <v>3.9719999999999999E-31</v>
      </c>
      <c r="K5391" s="1" t="s">
        <v>76</v>
      </c>
      <c r="L5391" s="1" t="s">
        <v>76</v>
      </c>
      <c r="M5391" s="1" t="s">
        <v>76</v>
      </c>
      <c r="N5391" s="1" t="s">
        <v>76</v>
      </c>
      <c r="O5391" s="1" t="s">
        <v>76</v>
      </c>
      <c r="P5391" s="1" t="s">
        <v>76</v>
      </c>
      <c r="Q5391" s="1" t="s">
        <v>76</v>
      </c>
      <c r="R5391" s="1" t="s">
        <v>76</v>
      </c>
      <c r="S5391" s="1" t="s">
        <v>76</v>
      </c>
      <c r="T5391" s="1" t="s">
        <v>76</v>
      </c>
      <c r="U5391" s="1" t="s">
        <v>76</v>
      </c>
      <c r="V5391" s="1" t="s">
        <v>76</v>
      </c>
    </row>
    <row r="5392" spans="1:22" x14ac:dyDescent="0.25">
      <c r="A5392" t="s">
        <v>22879</v>
      </c>
      <c r="B5392" t="s">
        <v>22880</v>
      </c>
      <c r="C5392" t="s">
        <v>22881</v>
      </c>
      <c r="D5392" t="s">
        <v>22882</v>
      </c>
      <c r="E5392" s="1">
        <v>13</v>
      </c>
      <c r="F5392" s="1">
        <v>13</v>
      </c>
      <c r="G5392" s="1">
        <v>10</v>
      </c>
      <c r="H5392" s="1">
        <v>22.1</v>
      </c>
      <c r="I5392" s="1">
        <v>125.82</v>
      </c>
      <c r="J5392" s="3">
        <v>8.8708000000000003E-265</v>
      </c>
      <c r="K5392" s="1" t="s">
        <v>76</v>
      </c>
      <c r="L5392" s="1">
        <v>5.0366689999999998</v>
      </c>
      <c r="M5392" s="1">
        <v>4.6697819999999997</v>
      </c>
      <c r="N5392" s="1">
        <v>4.6659839999999999</v>
      </c>
      <c r="O5392" s="1">
        <v>4.4577159999999996</v>
      </c>
      <c r="P5392" s="1">
        <v>4.8917099999999998</v>
      </c>
      <c r="Q5392" s="1">
        <v>5.067666</v>
      </c>
      <c r="R5392" s="1">
        <v>5.2779530000000001</v>
      </c>
      <c r="S5392" s="1">
        <v>5.3646070000000003</v>
      </c>
      <c r="T5392" s="1">
        <v>7.3893610000000001</v>
      </c>
      <c r="U5392" s="1" t="s">
        <v>76</v>
      </c>
      <c r="V5392" s="1">
        <v>7.6756960000000003</v>
      </c>
    </row>
    <row r="5393" spans="1:22" x14ac:dyDescent="0.25">
      <c r="A5393" t="s">
        <v>36198</v>
      </c>
      <c r="B5393" t="s">
        <v>36199</v>
      </c>
      <c r="C5393" t="s">
        <v>36200</v>
      </c>
      <c r="D5393" t="s">
        <v>36201</v>
      </c>
      <c r="E5393" s="1">
        <v>3</v>
      </c>
      <c r="F5393" s="1">
        <v>1</v>
      </c>
      <c r="G5393" s="1">
        <v>1</v>
      </c>
      <c r="H5393" s="1">
        <v>5.7</v>
      </c>
      <c r="I5393" s="1">
        <v>66.468000000000004</v>
      </c>
      <c r="J5393" s="3">
        <v>3.3310999999999998E-9</v>
      </c>
      <c r="K5393" s="1" t="s">
        <v>76</v>
      </c>
      <c r="L5393" s="1">
        <v>7.322819</v>
      </c>
      <c r="M5393" s="1" t="s">
        <v>76</v>
      </c>
      <c r="N5393" s="1" t="s">
        <v>76</v>
      </c>
      <c r="O5393" s="1" t="s">
        <v>76</v>
      </c>
      <c r="P5393" s="1" t="s">
        <v>76</v>
      </c>
      <c r="Q5393" s="1" t="s">
        <v>76</v>
      </c>
      <c r="R5393" s="1" t="s">
        <v>76</v>
      </c>
      <c r="S5393" s="1">
        <v>7.3577440000000003</v>
      </c>
      <c r="T5393" s="1" t="s">
        <v>76</v>
      </c>
      <c r="U5393" s="1" t="s">
        <v>76</v>
      </c>
      <c r="V5393" s="1" t="s">
        <v>76</v>
      </c>
    </row>
    <row r="5394" spans="1:22" x14ac:dyDescent="0.25">
      <c r="A5394" t="s">
        <v>40768</v>
      </c>
      <c r="B5394" t="s">
        <v>40769</v>
      </c>
      <c r="C5394" t="s">
        <v>40770</v>
      </c>
      <c r="D5394" t="s">
        <v>40771</v>
      </c>
      <c r="E5394" s="1">
        <v>5</v>
      </c>
      <c r="F5394" s="1">
        <v>4</v>
      </c>
      <c r="G5394" s="1">
        <v>3</v>
      </c>
      <c r="H5394" s="1">
        <v>15.3</v>
      </c>
      <c r="I5394" s="1">
        <v>69.366</v>
      </c>
      <c r="J5394" s="3">
        <v>7.2233E-30</v>
      </c>
      <c r="K5394" s="1" t="s">
        <v>76</v>
      </c>
      <c r="L5394" s="1">
        <v>4.0354299999999999</v>
      </c>
      <c r="M5394" s="1">
        <v>4.3153610000000002</v>
      </c>
      <c r="N5394" s="1" t="s">
        <v>76</v>
      </c>
      <c r="O5394" s="1">
        <v>4.7679640000000001</v>
      </c>
      <c r="P5394" s="1" t="s">
        <v>76</v>
      </c>
      <c r="Q5394" s="1" t="s">
        <v>76</v>
      </c>
      <c r="R5394" s="1">
        <v>5.4526450000000004</v>
      </c>
      <c r="S5394" s="1" t="s">
        <v>76</v>
      </c>
      <c r="T5394" s="1" t="s">
        <v>76</v>
      </c>
      <c r="U5394" s="1" t="s">
        <v>76</v>
      </c>
      <c r="V5394" s="1" t="s">
        <v>76</v>
      </c>
    </row>
    <row r="5395" spans="1:22" x14ac:dyDescent="0.25">
      <c r="A5395" t="s">
        <v>27983</v>
      </c>
      <c r="B5395" t="s">
        <v>27984</v>
      </c>
      <c r="C5395" t="s">
        <v>27985</v>
      </c>
      <c r="D5395" t="s">
        <v>27986</v>
      </c>
      <c r="E5395" s="1">
        <v>4</v>
      </c>
      <c r="F5395" s="1">
        <v>2</v>
      </c>
      <c r="G5395" s="1">
        <v>1</v>
      </c>
      <c r="H5395" s="1">
        <v>10.199999999999999</v>
      </c>
      <c r="I5395" s="1">
        <v>58.832000000000001</v>
      </c>
      <c r="J5395" s="3">
        <v>5.6205999999999996E-31</v>
      </c>
      <c r="K5395" s="1" t="s">
        <v>76</v>
      </c>
      <c r="L5395" s="1" t="s">
        <v>76</v>
      </c>
      <c r="M5395" s="1">
        <v>4.1763519999999996</v>
      </c>
      <c r="N5395" s="1" t="s">
        <v>76</v>
      </c>
      <c r="O5395" s="1" t="s">
        <v>76</v>
      </c>
      <c r="P5395" s="1" t="s">
        <v>76</v>
      </c>
      <c r="Q5395" s="1" t="s">
        <v>76</v>
      </c>
      <c r="R5395" s="1">
        <v>5.7160869999999999</v>
      </c>
      <c r="S5395" s="1" t="s">
        <v>76</v>
      </c>
      <c r="T5395" s="1" t="s">
        <v>76</v>
      </c>
      <c r="U5395" s="1" t="s">
        <v>76</v>
      </c>
      <c r="V5395" s="1" t="s">
        <v>76</v>
      </c>
    </row>
    <row r="5396" spans="1:22" x14ac:dyDescent="0.25">
      <c r="A5396" t="s">
        <v>31852</v>
      </c>
      <c r="B5396" t="s">
        <v>31853</v>
      </c>
      <c r="C5396" t="s">
        <v>31854</v>
      </c>
      <c r="D5396" t="s">
        <v>31855</v>
      </c>
      <c r="E5396" s="1">
        <v>6</v>
      </c>
      <c r="F5396" s="1">
        <v>6</v>
      </c>
      <c r="G5396" s="1">
        <v>5</v>
      </c>
      <c r="H5396" s="1">
        <v>18.8</v>
      </c>
      <c r="I5396" s="1">
        <v>54.173000000000002</v>
      </c>
      <c r="J5396" s="3">
        <v>3.6953000000000001E-26</v>
      </c>
      <c r="K5396" s="1" t="s">
        <v>76</v>
      </c>
      <c r="L5396" s="1" t="s">
        <v>76</v>
      </c>
      <c r="M5396" s="1" t="s">
        <v>76</v>
      </c>
      <c r="N5396" s="1" t="s">
        <v>76</v>
      </c>
      <c r="O5396" s="1">
        <v>4.3534160000000002</v>
      </c>
      <c r="P5396" s="1" t="s">
        <v>76</v>
      </c>
      <c r="Q5396" s="1">
        <v>5.602678</v>
      </c>
      <c r="R5396" s="1" t="s">
        <v>76</v>
      </c>
      <c r="S5396" s="1">
        <v>5.5022089999999997</v>
      </c>
      <c r="T5396" s="1" t="s">
        <v>76</v>
      </c>
      <c r="U5396" s="1" t="s">
        <v>76</v>
      </c>
      <c r="V5396" s="1" t="s">
        <v>76</v>
      </c>
    </row>
    <row r="5397" spans="1:22" x14ac:dyDescent="0.25">
      <c r="A5397" t="s">
        <v>16861</v>
      </c>
      <c r="B5397" t="s">
        <v>16862</v>
      </c>
      <c r="C5397" t="s">
        <v>16863</v>
      </c>
      <c r="D5397" t="s">
        <v>16864</v>
      </c>
      <c r="E5397" s="1">
        <v>11</v>
      </c>
      <c r="F5397" s="1">
        <v>11</v>
      </c>
      <c r="G5397" s="1">
        <v>11</v>
      </c>
      <c r="H5397" s="1">
        <v>26.6</v>
      </c>
      <c r="I5397" s="1">
        <v>64.180000000000007</v>
      </c>
      <c r="J5397" s="3">
        <v>6.1548999999999999E-293</v>
      </c>
      <c r="K5397" s="1">
        <v>5.232793</v>
      </c>
      <c r="L5397" s="1">
        <v>5.1213629999999997</v>
      </c>
      <c r="M5397" s="1" t="s">
        <v>76</v>
      </c>
      <c r="N5397" s="1">
        <v>5.1472740000000003</v>
      </c>
      <c r="O5397" s="1">
        <v>4.7495510000000003</v>
      </c>
      <c r="P5397" s="1">
        <v>5.6553310000000003</v>
      </c>
      <c r="Q5397" s="1">
        <v>5.4218669999999998</v>
      </c>
      <c r="R5397" s="1">
        <v>5.7128769999999998</v>
      </c>
      <c r="S5397" s="1">
        <v>5.5952320000000002</v>
      </c>
      <c r="T5397" s="1">
        <v>7.3596839999999997</v>
      </c>
      <c r="U5397" s="1" t="s">
        <v>76</v>
      </c>
      <c r="V5397" s="1">
        <v>7.0893750000000004</v>
      </c>
    </row>
    <row r="5398" spans="1:22" x14ac:dyDescent="0.25">
      <c r="A5398" t="s">
        <v>16449</v>
      </c>
      <c r="B5398" t="s">
        <v>16450</v>
      </c>
      <c r="C5398" t="s">
        <v>16451</v>
      </c>
      <c r="D5398" t="s">
        <v>16452</v>
      </c>
      <c r="E5398" s="1">
        <v>2</v>
      </c>
      <c r="F5398" s="1">
        <v>2</v>
      </c>
      <c r="G5398" s="1">
        <v>2</v>
      </c>
      <c r="H5398" s="1">
        <v>7.2</v>
      </c>
      <c r="I5398" s="1">
        <v>48.963999999999999</v>
      </c>
      <c r="J5398" s="3">
        <v>7.4388999999999996E-24</v>
      </c>
      <c r="K5398" s="1" t="s">
        <v>76</v>
      </c>
      <c r="L5398" s="1" t="s">
        <v>76</v>
      </c>
      <c r="M5398" s="1" t="s">
        <v>76</v>
      </c>
      <c r="N5398" s="1" t="s">
        <v>76</v>
      </c>
      <c r="O5398" s="1" t="s">
        <v>76</v>
      </c>
      <c r="P5398" s="1" t="s">
        <v>76</v>
      </c>
      <c r="Q5398" s="1" t="s">
        <v>76</v>
      </c>
      <c r="R5398" s="1" t="s">
        <v>76</v>
      </c>
      <c r="S5398" s="1" t="s">
        <v>76</v>
      </c>
      <c r="T5398" s="1" t="s">
        <v>76</v>
      </c>
      <c r="U5398" s="1" t="s">
        <v>76</v>
      </c>
      <c r="V5398" s="1" t="s">
        <v>76</v>
      </c>
    </row>
    <row r="5399" spans="1:22" x14ac:dyDescent="0.25">
      <c r="A5399" t="s">
        <v>34556</v>
      </c>
      <c r="B5399" t="s">
        <v>34557</v>
      </c>
      <c r="C5399" t="s">
        <v>34558</v>
      </c>
      <c r="D5399" t="s">
        <v>34559</v>
      </c>
      <c r="E5399" s="1">
        <v>9</v>
      </c>
      <c r="F5399" s="1">
        <v>2</v>
      </c>
      <c r="G5399" s="1">
        <v>2</v>
      </c>
      <c r="H5399" s="1">
        <v>30.8</v>
      </c>
      <c r="I5399" s="1">
        <v>47.113</v>
      </c>
      <c r="J5399" s="3">
        <v>1.0821000000000001E-197</v>
      </c>
      <c r="K5399" s="1" t="s">
        <v>76</v>
      </c>
      <c r="L5399" s="1" t="s">
        <v>76</v>
      </c>
      <c r="M5399" s="1" t="s">
        <v>76</v>
      </c>
      <c r="N5399" s="1" t="s">
        <v>76</v>
      </c>
      <c r="O5399" s="1" t="s">
        <v>76</v>
      </c>
      <c r="P5399" s="1" t="s">
        <v>76</v>
      </c>
      <c r="Q5399" s="1" t="s">
        <v>76</v>
      </c>
      <c r="R5399" s="1" t="s">
        <v>76</v>
      </c>
      <c r="S5399" s="1">
        <v>4.3583540000000003</v>
      </c>
      <c r="T5399" s="1" t="s">
        <v>76</v>
      </c>
      <c r="U5399" s="1" t="s">
        <v>76</v>
      </c>
      <c r="V5399" s="1" t="s">
        <v>76</v>
      </c>
    </row>
    <row r="5400" spans="1:22" x14ac:dyDescent="0.25">
      <c r="A5400" t="s">
        <v>36495</v>
      </c>
      <c r="B5400" t="s">
        <v>36496</v>
      </c>
      <c r="C5400" t="s">
        <v>36497</v>
      </c>
      <c r="D5400" t="s">
        <v>36498</v>
      </c>
      <c r="E5400" s="1">
        <v>3</v>
      </c>
      <c r="F5400" s="1">
        <v>3</v>
      </c>
      <c r="G5400" s="1">
        <v>3</v>
      </c>
      <c r="H5400" s="1">
        <v>11.3</v>
      </c>
      <c r="I5400" s="1">
        <v>37.881999999999998</v>
      </c>
      <c r="J5400" s="3">
        <v>9.4436E-14</v>
      </c>
      <c r="K5400" s="1" t="s">
        <v>76</v>
      </c>
      <c r="L5400" s="1" t="s">
        <v>76</v>
      </c>
      <c r="M5400" s="1">
        <v>4.7992850000000002</v>
      </c>
      <c r="N5400" s="1" t="s">
        <v>76</v>
      </c>
      <c r="O5400" s="1">
        <v>6.0148140000000003</v>
      </c>
      <c r="P5400" s="1" t="s">
        <v>76</v>
      </c>
      <c r="Q5400" s="1" t="s">
        <v>76</v>
      </c>
      <c r="R5400" s="1" t="s">
        <v>76</v>
      </c>
      <c r="S5400" s="1" t="s">
        <v>76</v>
      </c>
      <c r="T5400" s="1" t="s">
        <v>76</v>
      </c>
      <c r="U5400" s="1" t="s">
        <v>76</v>
      </c>
      <c r="V5400" s="1" t="s">
        <v>76</v>
      </c>
    </row>
    <row r="5401" spans="1:22" x14ac:dyDescent="0.25">
      <c r="A5401" t="s">
        <v>18887</v>
      </c>
      <c r="B5401" t="s">
        <v>18888</v>
      </c>
      <c r="C5401" t="s">
        <v>18889</v>
      </c>
      <c r="D5401" t="s">
        <v>18890</v>
      </c>
      <c r="E5401" s="1">
        <v>6</v>
      </c>
      <c r="F5401" s="1">
        <v>6</v>
      </c>
      <c r="G5401" s="1">
        <v>6</v>
      </c>
      <c r="H5401" s="1">
        <v>16.5</v>
      </c>
      <c r="I5401" s="1">
        <v>42.813000000000002</v>
      </c>
      <c r="J5401" s="3">
        <v>9.9077999999999999E-152</v>
      </c>
      <c r="K5401" s="1" t="s">
        <v>76</v>
      </c>
      <c r="L5401" s="1" t="s">
        <v>76</v>
      </c>
      <c r="M5401" s="1" t="s">
        <v>76</v>
      </c>
      <c r="N5401" s="1">
        <v>5.3976449999999998</v>
      </c>
      <c r="O5401" s="1">
        <v>5.8585919999999998</v>
      </c>
      <c r="P5401" s="1">
        <v>5.8886339999999997</v>
      </c>
      <c r="Q5401" s="1" t="s">
        <v>76</v>
      </c>
      <c r="R5401" s="1">
        <v>5.7398809999999996</v>
      </c>
      <c r="S5401" s="1">
        <v>5.6164019999999999</v>
      </c>
      <c r="T5401" s="1" t="s">
        <v>76</v>
      </c>
      <c r="U5401" s="1" t="s">
        <v>76</v>
      </c>
      <c r="V5401" s="1" t="s">
        <v>76</v>
      </c>
    </row>
    <row r="5402" spans="1:22" x14ac:dyDescent="0.25">
      <c r="A5402" t="s">
        <v>22761</v>
      </c>
      <c r="B5402" t="s">
        <v>22762</v>
      </c>
      <c r="C5402" t="s">
        <v>22763</v>
      </c>
      <c r="D5402" t="s">
        <v>22764</v>
      </c>
      <c r="E5402" s="1">
        <v>3</v>
      </c>
      <c r="F5402" s="1">
        <v>3</v>
      </c>
      <c r="G5402" s="1">
        <v>3</v>
      </c>
      <c r="H5402" s="1">
        <v>5.0999999999999996</v>
      </c>
      <c r="I5402" s="1">
        <v>47.887999999999998</v>
      </c>
      <c r="J5402" s="1">
        <v>9.3304000000000008E-3</v>
      </c>
      <c r="K5402" s="1">
        <v>4.4399949999999997</v>
      </c>
      <c r="L5402" s="1" t="s">
        <v>76</v>
      </c>
      <c r="M5402" s="1" t="s">
        <v>76</v>
      </c>
      <c r="N5402" s="1" t="s">
        <v>76</v>
      </c>
      <c r="O5402" s="1" t="s">
        <v>76</v>
      </c>
      <c r="P5402" s="1">
        <v>4.2638959999999999</v>
      </c>
      <c r="Q5402" s="1" t="s">
        <v>76</v>
      </c>
      <c r="R5402" s="1" t="s">
        <v>76</v>
      </c>
      <c r="S5402" s="1">
        <v>4.5926989999999996</v>
      </c>
      <c r="T5402" s="1" t="s">
        <v>76</v>
      </c>
      <c r="U5402" s="1" t="s">
        <v>76</v>
      </c>
      <c r="V5402" s="1" t="s">
        <v>76</v>
      </c>
    </row>
    <row r="5403" spans="1:22" x14ac:dyDescent="0.25">
      <c r="A5403" t="s">
        <v>25371</v>
      </c>
      <c r="B5403" t="s">
        <v>25372</v>
      </c>
      <c r="C5403" t="s">
        <v>25373</v>
      </c>
      <c r="D5403" t="s">
        <v>25374</v>
      </c>
      <c r="E5403" s="1">
        <v>8</v>
      </c>
      <c r="F5403" s="1">
        <v>8</v>
      </c>
      <c r="G5403" s="1">
        <v>7</v>
      </c>
      <c r="H5403" s="1">
        <v>14.6</v>
      </c>
      <c r="I5403" s="1">
        <v>75.992999999999995</v>
      </c>
      <c r="J5403" s="3">
        <v>4.1177999999999998E-93</v>
      </c>
      <c r="K5403" s="1">
        <v>4.1364349999999996</v>
      </c>
      <c r="L5403" s="1">
        <v>5.1650070000000001</v>
      </c>
      <c r="M5403" s="1">
        <v>4.5901839999999998</v>
      </c>
      <c r="N5403" s="1" t="s">
        <v>76</v>
      </c>
      <c r="O5403" s="1" t="s">
        <v>76</v>
      </c>
      <c r="P5403" s="1">
        <v>4.2814649999999999</v>
      </c>
      <c r="Q5403" s="1" t="s">
        <v>76</v>
      </c>
      <c r="R5403" s="1" t="s">
        <v>76</v>
      </c>
      <c r="S5403" s="1">
        <v>5.0616409999999998</v>
      </c>
      <c r="T5403" s="1" t="s">
        <v>76</v>
      </c>
      <c r="U5403" s="1" t="s">
        <v>76</v>
      </c>
      <c r="V5403" s="1" t="s">
        <v>76</v>
      </c>
    </row>
    <row r="5404" spans="1:22" x14ac:dyDescent="0.25">
      <c r="A5404" t="s">
        <v>19103</v>
      </c>
      <c r="B5404" t="s">
        <v>19104</v>
      </c>
      <c r="C5404" t="s">
        <v>19105</v>
      </c>
      <c r="D5404" t="s">
        <v>19106</v>
      </c>
      <c r="E5404" s="1">
        <v>2</v>
      </c>
      <c r="F5404" s="1">
        <v>2</v>
      </c>
      <c r="G5404" s="1">
        <v>2</v>
      </c>
      <c r="H5404" s="1">
        <v>13</v>
      </c>
      <c r="I5404" s="1">
        <v>25.535</v>
      </c>
      <c r="J5404" s="1">
        <v>2.1409000000000001E-4</v>
      </c>
      <c r="K5404" s="1" t="s">
        <v>76</v>
      </c>
      <c r="L5404" s="1">
        <v>5.2001929999999996</v>
      </c>
      <c r="M5404" s="1" t="s">
        <v>76</v>
      </c>
      <c r="N5404" s="1" t="s">
        <v>76</v>
      </c>
      <c r="O5404" s="1">
        <v>5.5635519999999996</v>
      </c>
      <c r="P5404" s="1" t="s">
        <v>76</v>
      </c>
      <c r="Q5404" s="1" t="s">
        <v>76</v>
      </c>
      <c r="R5404" s="1">
        <v>5.2437319999999996</v>
      </c>
      <c r="S5404" s="1">
        <v>4.7887969999999997</v>
      </c>
      <c r="T5404" s="1" t="s">
        <v>76</v>
      </c>
      <c r="U5404" s="1" t="s">
        <v>76</v>
      </c>
      <c r="V5404" s="1" t="s">
        <v>76</v>
      </c>
    </row>
    <row r="5405" spans="1:22" x14ac:dyDescent="0.25">
      <c r="A5405" t="s">
        <v>16221</v>
      </c>
      <c r="B5405" t="s">
        <v>16222</v>
      </c>
      <c r="C5405" t="s">
        <v>16223</v>
      </c>
      <c r="D5405" t="s">
        <v>16224</v>
      </c>
      <c r="E5405" s="1">
        <v>1</v>
      </c>
      <c r="F5405" s="1">
        <v>1</v>
      </c>
      <c r="G5405" s="1">
        <v>1</v>
      </c>
      <c r="H5405" s="1">
        <v>1.7</v>
      </c>
      <c r="I5405" s="1">
        <v>78.903999999999996</v>
      </c>
      <c r="J5405" s="1">
        <v>1.4365999999999999E-3</v>
      </c>
      <c r="K5405" s="1" t="s">
        <v>76</v>
      </c>
      <c r="L5405" s="1" t="s">
        <v>76</v>
      </c>
      <c r="M5405" s="1" t="s">
        <v>76</v>
      </c>
      <c r="N5405" s="1" t="s">
        <v>76</v>
      </c>
      <c r="O5405" s="1">
        <v>5.323582</v>
      </c>
      <c r="P5405" s="1" t="s">
        <v>76</v>
      </c>
      <c r="Q5405" s="1" t="s">
        <v>76</v>
      </c>
      <c r="R5405" s="1" t="s">
        <v>76</v>
      </c>
      <c r="S5405" s="1" t="s">
        <v>76</v>
      </c>
      <c r="T5405" s="1" t="s">
        <v>76</v>
      </c>
      <c r="U5405" s="1" t="s">
        <v>76</v>
      </c>
      <c r="V5405" s="1" t="s">
        <v>76</v>
      </c>
    </row>
    <row r="5406" spans="1:22" x14ac:dyDescent="0.25">
      <c r="A5406" t="s">
        <v>3628</v>
      </c>
      <c r="B5406" t="s">
        <v>3629</v>
      </c>
      <c r="C5406" t="s">
        <v>3630</v>
      </c>
      <c r="D5406" t="s">
        <v>3631</v>
      </c>
      <c r="E5406" s="1">
        <v>12</v>
      </c>
      <c r="F5406" s="1">
        <v>12</v>
      </c>
      <c r="G5406" s="1">
        <v>12</v>
      </c>
      <c r="H5406" s="1">
        <v>26.9</v>
      </c>
      <c r="I5406" s="1">
        <v>53.414999999999999</v>
      </c>
      <c r="J5406" s="3">
        <v>8.1619999999999996E-225</v>
      </c>
      <c r="K5406" s="1" t="s">
        <v>76</v>
      </c>
      <c r="L5406" s="1">
        <v>4.7651919999999999</v>
      </c>
      <c r="M5406" s="1" t="s">
        <v>76</v>
      </c>
      <c r="N5406" s="1">
        <v>5.6547640000000001</v>
      </c>
      <c r="O5406" s="1">
        <v>7.0567520000000004</v>
      </c>
      <c r="P5406" s="1">
        <v>5.7195799999999997</v>
      </c>
      <c r="Q5406" s="1" t="s">
        <v>76</v>
      </c>
      <c r="R5406" s="1" t="s">
        <v>76</v>
      </c>
      <c r="S5406" s="1">
        <v>5.3919579999999998</v>
      </c>
      <c r="T5406" s="1" t="s">
        <v>76</v>
      </c>
      <c r="U5406" s="1" t="s">
        <v>76</v>
      </c>
      <c r="V5406" s="1" t="s">
        <v>76</v>
      </c>
    </row>
    <row r="5407" spans="1:22" x14ac:dyDescent="0.25">
      <c r="A5407" t="s">
        <v>35227</v>
      </c>
      <c r="B5407" t="s">
        <v>35228</v>
      </c>
      <c r="C5407" t="s">
        <v>35229</v>
      </c>
      <c r="D5407" t="s">
        <v>35230</v>
      </c>
      <c r="E5407" s="1">
        <v>13</v>
      </c>
      <c r="F5407" s="1">
        <v>13</v>
      </c>
      <c r="G5407" s="1">
        <v>13</v>
      </c>
      <c r="H5407" s="1">
        <v>28.7</v>
      </c>
      <c r="I5407" s="1">
        <v>77.192999999999998</v>
      </c>
      <c r="J5407" s="1">
        <v>0</v>
      </c>
      <c r="K5407" s="1">
        <v>4.0349089999999999</v>
      </c>
      <c r="L5407" s="1" t="s">
        <v>76</v>
      </c>
      <c r="M5407" s="1">
        <v>4.5315690000000002</v>
      </c>
      <c r="N5407" s="1" t="s">
        <v>76</v>
      </c>
      <c r="O5407" s="1" t="s">
        <v>76</v>
      </c>
      <c r="P5407" s="1">
        <v>4.5184610000000003</v>
      </c>
      <c r="Q5407" s="1">
        <v>4.7238740000000004</v>
      </c>
      <c r="R5407" s="1" t="s">
        <v>76</v>
      </c>
      <c r="S5407" s="1">
        <v>5.0623940000000003</v>
      </c>
      <c r="T5407" s="1" t="s">
        <v>76</v>
      </c>
      <c r="U5407" s="1" t="s">
        <v>76</v>
      </c>
      <c r="V5407" s="1" t="s">
        <v>76</v>
      </c>
    </row>
    <row r="5408" spans="1:22" x14ac:dyDescent="0.25">
      <c r="A5408" t="s">
        <v>41237</v>
      </c>
      <c r="B5408" t="s">
        <v>41238</v>
      </c>
      <c r="C5408" t="s">
        <v>41239</v>
      </c>
      <c r="D5408" t="s">
        <v>41240</v>
      </c>
      <c r="E5408" s="1">
        <v>2</v>
      </c>
      <c r="F5408" s="1">
        <v>2</v>
      </c>
      <c r="G5408" s="1">
        <v>2</v>
      </c>
      <c r="H5408" s="1">
        <v>21.3</v>
      </c>
      <c r="I5408" s="1">
        <v>19.402000000000001</v>
      </c>
      <c r="J5408" s="3">
        <v>1.3399999999999999E-68</v>
      </c>
      <c r="K5408" s="1" t="s">
        <v>76</v>
      </c>
      <c r="L5408" s="1" t="s">
        <v>76</v>
      </c>
      <c r="M5408" s="1" t="s">
        <v>76</v>
      </c>
      <c r="N5408" s="1">
        <v>5.1908079999999996</v>
      </c>
      <c r="O5408" s="1">
        <v>6.5108930000000003</v>
      </c>
      <c r="P5408" s="1">
        <v>5.5672969999999999</v>
      </c>
      <c r="Q5408" s="1" t="s">
        <v>76</v>
      </c>
      <c r="R5408" s="1" t="s">
        <v>76</v>
      </c>
      <c r="S5408" s="1" t="s">
        <v>76</v>
      </c>
      <c r="T5408" s="1" t="s">
        <v>76</v>
      </c>
      <c r="U5408" s="1" t="s">
        <v>76</v>
      </c>
      <c r="V5408" s="1" t="s">
        <v>76</v>
      </c>
    </row>
    <row r="5409" spans="1:22" x14ac:dyDescent="0.25">
      <c r="A5409" t="s">
        <v>17660</v>
      </c>
      <c r="B5409" t="s">
        <v>17661</v>
      </c>
      <c r="C5409" t="s">
        <v>17662</v>
      </c>
      <c r="D5409" t="s">
        <v>17663</v>
      </c>
      <c r="E5409" s="1">
        <v>20</v>
      </c>
      <c r="F5409" s="1">
        <v>20</v>
      </c>
      <c r="G5409" s="1">
        <v>20</v>
      </c>
      <c r="H5409" s="1">
        <v>27.8</v>
      </c>
      <c r="I5409" s="1">
        <v>119.65</v>
      </c>
      <c r="J5409" s="1">
        <v>0</v>
      </c>
      <c r="K5409" s="1" t="s">
        <v>76</v>
      </c>
      <c r="L5409" s="1">
        <v>5.3713819999999997</v>
      </c>
      <c r="M5409" s="1">
        <v>5.1873800000000001</v>
      </c>
      <c r="N5409" s="1">
        <v>4.7489090000000003</v>
      </c>
      <c r="O5409" s="1">
        <v>5.4044230000000004</v>
      </c>
      <c r="P5409" s="1">
        <v>4.9264400000000004</v>
      </c>
      <c r="Q5409" s="1">
        <v>4.5785590000000003</v>
      </c>
      <c r="R5409" s="1">
        <v>5.5426260000000003</v>
      </c>
      <c r="S5409" s="1">
        <v>4.537744</v>
      </c>
      <c r="T5409" s="1" t="s">
        <v>76</v>
      </c>
      <c r="U5409" s="1" t="s">
        <v>76</v>
      </c>
      <c r="V5409" s="1" t="s">
        <v>76</v>
      </c>
    </row>
    <row r="5410" spans="1:22" x14ac:dyDescent="0.25">
      <c r="A5410" t="s">
        <v>3548</v>
      </c>
      <c r="B5410" t="s">
        <v>3549</v>
      </c>
      <c r="C5410" t="s">
        <v>3550</v>
      </c>
      <c r="D5410" t="s">
        <v>3551</v>
      </c>
      <c r="E5410" s="1">
        <v>3</v>
      </c>
      <c r="F5410" s="1">
        <v>3</v>
      </c>
      <c r="G5410" s="1">
        <v>3</v>
      </c>
      <c r="H5410" s="1">
        <v>10.5</v>
      </c>
      <c r="I5410" s="1">
        <v>58.965000000000003</v>
      </c>
      <c r="J5410" s="3">
        <v>1.4345000000000001E-69</v>
      </c>
      <c r="K5410" s="1" t="s">
        <v>76</v>
      </c>
      <c r="L5410" s="1" t="s">
        <v>76</v>
      </c>
      <c r="M5410" s="1">
        <v>4.5469489999999997</v>
      </c>
      <c r="N5410" s="1" t="s">
        <v>76</v>
      </c>
      <c r="O5410" s="1" t="s">
        <v>76</v>
      </c>
      <c r="P5410" s="1" t="s">
        <v>76</v>
      </c>
      <c r="Q5410" s="1" t="s">
        <v>76</v>
      </c>
      <c r="R5410" s="1" t="s">
        <v>76</v>
      </c>
      <c r="S5410" s="1" t="s">
        <v>76</v>
      </c>
      <c r="T5410" s="1" t="s">
        <v>76</v>
      </c>
      <c r="U5410" s="1" t="s">
        <v>76</v>
      </c>
      <c r="V5410" s="1" t="s">
        <v>76</v>
      </c>
    </row>
    <row r="5411" spans="1:22" x14ac:dyDescent="0.25">
      <c r="A5411" t="s">
        <v>27396</v>
      </c>
      <c r="B5411" t="s">
        <v>27397</v>
      </c>
      <c r="C5411" t="s">
        <v>27398</v>
      </c>
      <c r="D5411" t="s">
        <v>27399</v>
      </c>
      <c r="E5411" s="1">
        <v>3</v>
      </c>
      <c r="F5411" s="1">
        <v>3</v>
      </c>
      <c r="G5411" s="1">
        <v>3</v>
      </c>
      <c r="H5411" s="1">
        <v>31.6</v>
      </c>
      <c r="I5411" s="1">
        <v>21.318999999999999</v>
      </c>
      <c r="J5411" s="3">
        <v>1.8127000000000001E-7</v>
      </c>
      <c r="K5411" s="1" t="s">
        <v>76</v>
      </c>
      <c r="L5411" s="1" t="s">
        <v>76</v>
      </c>
      <c r="M5411" s="1" t="s">
        <v>76</v>
      </c>
      <c r="N5411" s="1" t="s">
        <v>76</v>
      </c>
      <c r="O5411" s="1" t="s">
        <v>76</v>
      </c>
      <c r="P5411" s="1" t="s">
        <v>76</v>
      </c>
      <c r="Q5411" s="1" t="s">
        <v>76</v>
      </c>
      <c r="R5411" s="1">
        <v>4.455667</v>
      </c>
      <c r="S5411" s="1" t="s">
        <v>76</v>
      </c>
      <c r="T5411" s="1" t="s">
        <v>76</v>
      </c>
      <c r="U5411" s="1" t="s">
        <v>76</v>
      </c>
      <c r="V5411" s="1" t="s">
        <v>76</v>
      </c>
    </row>
    <row r="5412" spans="1:22" x14ac:dyDescent="0.25">
      <c r="A5412" t="s">
        <v>15399</v>
      </c>
      <c r="B5412" t="s">
        <v>15400</v>
      </c>
      <c r="C5412" t="s">
        <v>15401</v>
      </c>
      <c r="D5412" t="s">
        <v>15402</v>
      </c>
      <c r="E5412" s="1">
        <v>7</v>
      </c>
      <c r="F5412" s="1">
        <v>7</v>
      </c>
      <c r="G5412" s="1">
        <v>7</v>
      </c>
      <c r="H5412" s="1">
        <v>13.7</v>
      </c>
      <c r="I5412" s="1">
        <v>78.09</v>
      </c>
      <c r="J5412" s="3">
        <v>8.5637000000000004E-184</v>
      </c>
      <c r="K5412" s="1" t="s">
        <v>76</v>
      </c>
      <c r="L5412" s="1" t="s">
        <v>76</v>
      </c>
      <c r="M5412" s="1">
        <v>4.2004950000000001</v>
      </c>
      <c r="N5412" s="1" t="s">
        <v>76</v>
      </c>
      <c r="O5412" s="1" t="s">
        <v>76</v>
      </c>
      <c r="P5412" s="1" t="s">
        <v>76</v>
      </c>
      <c r="Q5412" s="1" t="s">
        <v>76</v>
      </c>
      <c r="R5412" s="1" t="s">
        <v>76</v>
      </c>
      <c r="S5412" s="1" t="s">
        <v>76</v>
      </c>
      <c r="T5412" s="1" t="s">
        <v>76</v>
      </c>
      <c r="U5412" s="1" t="s">
        <v>76</v>
      </c>
      <c r="V5412" s="1" t="s">
        <v>76</v>
      </c>
    </row>
    <row r="5413" spans="1:22" x14ac:dyDescent="0.25">
      <c r="A5413" t="s">
        <v>19280</v>
      </c>
      <c r="B5413" t="s">
        <v>19281</v>
      </c>
      <c r="C5413" t="s">
        <v>19282</v>
      </c>
      <c r="D5413" t="s">
        <v>19283</v>
      </c>
      <c r="E5413" s="1">
        <v>7</v>
      </c>
      <c r="F5413" s="1">
        <v>7</v>
      </c>
      <c r="G5413" s="1">
        <v>7</v>
      </c>
      <c r="H5413" s="1">
        <v>15.6</v>
      </c>
      <c r="I5413" s="1">
        <v>84.543999999999997</v>
      </c>
      <c r="J5413" s="3">
        <v>4.9203999999999997E-122</v>
      </c>
      <c r="K5413" s="1" t="s">
        <v>76</v>
      </c>
      <c r="L5413" s="1" t="s">
        <v>76</v>
      </c>
      <c r="M5413" s="1" t="s">
        <v>76</v>
      </c>
      <c r="N5413" s="1" t="s">
        <v>76</v>
      </c>
      <c r="O5413" s="1" t="s">
        <v>76</v>
      </c>
      <c r="P5413" s="1">
        <v>5.4840150000000003</v>
      </c>
      <c r="Q5413" s="1">
        <v>4.8948580000000002</v>
      </c>
      <c r="R5413" s="1" t="s">
        <v>76</v>
      </c>
      <c r="S5413" s="1">
        <v>5.4623229999999996</v>
      </c>
      <c r="T5413" s="1" t="s">
        <v>76</v>
      </c>
      <c r="U5413" s="1" t="s">
        <v>76</v>
      </c>
      <c r="V5413" s="1" t="s">
        <v>76</v>
      </c>
    </row>
    <row r="5414" spans="1:22" x14ac:dyDescent="0.25">
      <c r="A5414" t="s">
        <v>5775</v>
      </c>
      <c r="B5414" t="s">
        <v>5776</v>
      </c>
      <c r="C5414" t="s">
        <v>5777</v>
      </c>
      <c r="D5414" t="s">
        <v>5778</v>
      </c>
      <c r="E5414" s="1">
        <v>18</v>
      </c>
      <c r="F5414" s="1">
        <v>18</v>
      </c>
      <c r="G5414" s="1">
        <v>18</v>
      </c>
      <c r="H5414" s="1">
        <v>39.4</v>
      </c>
      <c r="I5414" s="1">
        <v>57.46</v>
      </c>
      <c r="J5414" s="3">
        <v>1.5628E-112</v>
      </c>
      <c r="K5414" s="1">
        <v>6.4852809999999996</v>
      </c>
      <c r="L5414" s="1">
        <v>5.4010389999999999</v>
      </c>
      <c r="M5414" s="1">
        <v>4.9289230000000002</v>
      </c>
      <c r="N5414" s="1">
        <v>7.0330209999999997</v>
      </c>
      <c r="O5414" s="1">
        <v>5.6144230000000004</v>
      </c>
      <c r="P5414" s="1">
        <v>5.6776619999999998</v>
      </c>
      <c r="Q5414" s="1">
        <v>5.8238070000000004</v>
      </c>
      <c r="R5414" s="1">
        <v>5.4114849999999999</v>
      </c>
      <c r="S5414" s="1">
        <v>5.8297480000000004</v>
      </c>
      <c r="T5414" s="1">
        <v>8.4007280000000009</v>
      </c>
      <c r="U5414" s="1" t="s">
        <v>76</v>
      </c>
      <c r="V5414" s="1">
        <v>8.2844090000000001</v>
      </c>
    </row>
    <row r="5415" spans="1:22" x14ac:dyDescent="0.25">
      <c r="A5415" t="s">
        <v>42341</v>
      </c>
      <c r="B5415" t="s">
        <v>42342</v>
      </c>
      <c r="C5415" t="s">
        <v>42343</v>
      </c>
      <c r="D5415" t="s">
        <v>42344</v>
      </c>
      <c r="E5415" s="1">
        <v>10</v>
      </c>
      <c r="F5415" s="1">
        <v>10</v>
      </c>
      <c r="G5415" s="1">
        <v>9</v>
      </c>
      <c r="H5415" s="1">
        <v>23.7</v>
      </c>
      <c r="I5415" s="1">
        <v>56.338000000000001</v>
      </c>
      <c r="J5415" s="3">
        <v>2.5389E-113</v>
      </c>
      <c r="K5415" s="1">
        <v>4.8534790000000001</v>
      </c>
      <c r="L5415" s="1">
        <v>5.8040640000000003</v>
      </c>
      <c r="M5415" s="1" t="s">
        <v>76</v>
      </c>
      <c r="N5415" s="1">
        <v>5.3136559999999999</v>
      </c>
      <c r="O5415" s="1">
        <v>6.146128</v>
      </c>
      <c r="P5415" s="1">
        <v>5.4127460000000003</v>
      </c>
      <c r="Q5415" s="1" t="s">
        <v>76</v>
      </c>
      <c r="R5415" s="1" t="s">
        <v>76</v>
      </c>
      <c r="S5415" s="1">
        <v>5.4379090000000003</v>
      </c>
      <c r="T5415" s="1" t="s">
        <v>76</v>
      </c>
      <c r="U5415" s="1" t="s">
        <v>76</v>
      </c>
      <c r="V5415" s="1">
        <v>7.1917299999999997</v>
      </c>
    </row>
    <row r="5416" spans="1:22" x14ac:dyDescent="0.25">
      <c r="A5416" t="s">
        <v>18146</v>
      </c>
      <c r="B5416" t="s">
        <v>18147</v>
      </c>
      <c r="C5416" t="s">
        <v>18148</v>
      </c>
      <c r="D5416" t="s">
        <v>18149</v>
      </c>
      <c r="E5416" s="1">
        <v>3</v>
      </c>
      <c r="F5416" s="1">
        <v>3</v>
      </c>
      <c r="G5416" s="1">
        <v>3</v>
      </c>
      <c r="H5416" s="1">
        <v>6.4</v>
      </c>
      <c r="I5416" s="1">
        <v>89.760999999999996</v>
      </c>
      <c r="J5416" s="3">
        <v>3.4379999999999999E-9</v>
      </c>
      <c r="K5416" s="1" t="s">
        <v>76</v>
      </c>
      <c r="L5416" s="1" t="s">
        <v>76</v>
      </c>
      <c r="M5416" s="1" t="s">
        <v>76</v>
      </c>
      <c r="N5416" s="1" t="s">
        <v>76</v>
      </c>
      <c r="O5416" s="1" t="s">
        <v>76</v>
      </c>
      <c r="P5416" s="1">
        <v>3.72614</v>
      </c>
      <c r="Q5416" s="1">
        <v>4.263541</v>
      </c>
      <c r="R5416" s="1">
        <v>5.6124869999999998</v>
      </c>
      <c r="S5416" s="1">
        <v>4.6884110000000003</v>
      </c>
      <c r="T5416" s="1" t="s">
        <v>76</v>
      </c>
      <c r="U5416" s="1" t="s">
        <v>76</v>
      </c>
      <c r="V5416" s="1">
        <v>6.206556</v>
      </c>
    </row>
    <row r="5417" spans="1:22" x14ac:dyDescent="0.25">
      <c r="A5417" t="s">
        <v>27876</v>
      </c>
      <c r="B5417" t="s">
        <v>27877</v>
      </c>
      <c r="C5417" t="s">
        <v>27878</v>
      </c>
      <c r="D5417" t="s">
        <v>27879</v>
      </c>
      <c r="E5417" s="1">
        <v>4</v>
      </c>
      <c r="F5417" s="1">
        <v>4</v>
      </c>
      <c r="G5417" s="1">
        <v>4</v>
      </c>
      <c r="H5417" s="1">
        <v>13.8</v>
      </c>
      <c r="I5417" s="1">
        <v>52.139000000000003</v>
      </c>
      <c r="J5417" s="3">
        <v>7.0608999999999994E-8</v>
      </c>
      <c r="K5417" s="1" t="s">
        <v>76</v>
      </c>
      <c r="L5417" s="1" t="s">
        <v>76</v>
      </c>
      <c r="M5417" s="1" t="s">
        <v>76</v>
      </c>
      <c r="N5417" s="1" t="s">
        <v>76</v>
      </c>
      <c r="O5417" s="1" t="s">
        <v>76</v>
      </c>
      <c r="P5417" s="1" t="s">
        <v>76</v>
      </c>
      <c r="Q5417" s="1" t="s">
        <v>76</v>
      </c>
      <c r="R5417" s="1" t="s">
        <v>76</v>
      </c>
      <c r="S5417" s="1" t="s">
        <v>76</v>
      </c>
      <c r="T5417" s="1" t="s">
        <v>76</v>
      </c>
      <c r="U5417" s="1" t="s">
        <v>76</v>
      </c>
      <c r="V5417" s="1" t="s">
        <v>76</v>
      </c>
    </row>
    <row r="5418" spans="1:22" x14ac:dyDescent="0.25">
      <c r="A5418" t="s">
        <v>9286</v>
      </c>
      <c r="B5418" t="s">
        <v>9287</v>
      </c>
      <c r="C5418" t="s">
        <v>9288</v>
      </c>
      <c r="D5418" t="s">
        <v>9289</v>
      </c>
      <c r="E5418" s="1">
        <v>1</v>
      </c>
      <c r="F5418" s="1">
        <v>1</v>
      </c>
      <c r="G5418" s="1">
        <v>1</v>
      </c>
      <c r="H5418" s="1">
        <v>1.6</v>
      </c>
      <c r="I5418" s="1">
        <v>64.358000000000004</v>
      </c>
      <c r="J5418" s="1">
        <v>1.3814000000000001E-3</v>
      </c>
      <c r="K5418" s="1">
        <v>5.1203440000000002</v>
      </c>
      <c r="L5418" s="1">
        <v>5.0429690000000003</v>
      </c>
      <c r="M5418" s="1" t="s">
        <v>76</v>
      </c>
      <c r="N5418" s="1">
        <v>5.1289809999999996</v>
      </c>
      <c r="O5418" s="1">
        <v>5.5334669999999999</v>
      </c>
      <c r="P5418" s="1">
        <v>5.3583150000000002</v>
      </c>
      <c r="Q5418" s="1" t="s">
        <v>76</v>
      </c>
      <c r="R5418" s="1" t="s">
        <v>76</v>
      </c>
      <c r="S5418" s="1" t="s">
        <v>76</v>
      </c>
      <c r="T5418" s="1" t="s">
        <v>76</v>
      </c>
      <c r="U5418" s="1" t="s">
        <v>76</v>
      </c>
      <c r="V5418" s="1" t="s">
        <v>76</v>
      </c>
    </row>
    <row r="5419" spans="1:22" x14ac:dyDescent="0.25">
      <c r="A5419" t="s">
        <v>17548</v>
      </c>
      <c r="B5419" t="s">
        <v>17549</v>
      </c>
      <c r="C5419" t="s">
        <v>17550</v>
      </c>
      <c r="D5419" t="s">
        <v>17551</v>
      </c>
      <c r="E5419" s="1">
        <v>3</v>
      </c>
      <c r="F5419" s="1">
        <v>2</v>
      </c>
      <c r="G5419" s="1">
        <v>2</v>
      </c>
      <c r="H5419" s="1">
        <v>16.8</v>
      </c>
      <c r="I5419" s="1">
        <v>25.228000000000002</v>
      </c>
      <c r="J5419" s="1">
        <v>2.1505999999999999E-4</v>
      </c>
      <c r="K5419" s="1" t="s">
        <v>76</v>
      </c>
      <c r="L5419" s="1" t="s">
        <v>76</v>
      </c>
      <c r="M5419" s="1" t="s">
        <v>76</v>
      </c>
      <c r="N5419" s="1" t="s">
        <v>76</v>
      </c>
      <c r="O5419" s="1" t="s">
        <v>76</v>
      </c>
      <c r="P5419" s="1">
        <v>4.3301910000000001</v>
      </c>
      <c r="Q5419" s="1" t="s">
        <v>76</v>
      </c>
      <c r="R5419" s="1" t="s">
        <v>76</v>
      </c>
      <c r="S5419" s="1" t="s">
        <v>76</v>
      </c>
      <c r="T5419" s="1" t="s">
        <v>76</v>
      </c>
      <c r="U5419" s="1" t="s">
        <v>76</v>
      </c>
      <c r="V5419" s="1" t="s">
        <v>76</v>
      </c>
    </row>
    <row r="5420" spans="1:22" x14ac:dyDescent="0.25">
      <c r="A5420" t="s">
        <v>27472</v>
      </c>
      <c r="B5420" t="s">
        <v>27473</v>
      </c>
      <c r="C5420" t="s">
        <v>27474</v>
      </c>
      <c r="D5420" t="s">
        <v>27475</v>
      </c>
      <c r="E5420" s="1">
        <v>9</v>
      </c>
      <c r="F5420" s="1">
        <v>9</v>
      </c>
      <c r="G5420" s="1">
        <v>9</v>
      </c>
      <c r="H5420" s="1">
        <v>23.5</v>
      </c>
      <c r="I5420" s="1">
        <v>59.091999999999999</v>
      </c>
      <c r="J5420" s="3">
        <v>3.9582999999999996E-80</v>
      </c>
      <c r="K5420" s="1" t="s">
        <v>76</v>
      </c>
      <c r="L5420" s="1" t="s">
        <v>76</v>
      </c>
      <c r="M5420" s="1" t="s">
        <v>76</v>
      </c>
      <c r="N5420" s="1" t="s">
        <v>76</v>
      </c>
      <c r="O5420" s="1">
        <v>4.6489940000000001</v>
      </c>
      <c r="P5420" s="1" t="s">
        <v>76</v>
      </c>
      <c r="Q5420" s="1">
        <v>4.9102829999999997</v>
      </c>
      <c r="R5420" s="1">
        <v>5.2591400000000004</v>
      </c>
      <c r="S5420" s="1">
        <v>4.9367049999999999</v>
      </c>
      <c r="T5420" s="1" t="s">
        <v>76</v>
      </c>
      <c r="U5420" s="1" t="s">
        <v>76</v>
      </c>
      <c r="V5420" s="1">
        <v>6.1465930000000002</v>
      </c>
    </row>
    <row r="5421" spans="1:22" x14ac:dyDescent="0.25">
      <c r="A5421" t="s">
        <v>44813</v>
      </c>
      <c r="B5421" t="s">
        <v>44814</v>
      </c>
      <c r="C5421" t="s">
        <v>44815</v>
      </c>
      <c r="D5421" t="s">
        <v>44816</v>
      </c>
      <c r="E5421" s="1">
        <v>22</v>
      </c>
      <c r="F5421" s="1">
        <v>1</v>
      </c>
      <c r="G5421" s="1">
        <v>1</v>
      </c>
      <c r="H5421" s="1">
        <v>50.1</v>
      </c>
      <c r="I5421" s="1">
        <v>55.959000000000003</v>
      </c>
      <c r="J5421" s="1">
        <v>0</v>
      </c>
      <c r="K5421" s="1" t="s">
        <v>76</v>
      </c>
      <c r="L5421" s="1" t="s">
        <v>76</v>
      </c>
      <c r="M5421" s="1" t="s">
        <v>76</v>
      </c>
      <c r="N5421" s="1" t="s">
        <v>76</v>
      </c>
      <c r="O5421" s="1" t="s">
        <v>76</v>
      </c>
      <c r="P5421" s="1" t="s">
        <v>76</v>
      </c>
      <c r="Q5421" s="1" t="s">
        <v>76</v>
      </c>
      <c r="R5421" s="1" t="s">
        <v>76</v>
      </c>
      <c r="S5421" s="1" t="s">
        <v>76</v>
      </c>
      <c r="T5421" s="1" t="s">
        <v>76</v>
      </c>
      <c r="U5421" s="1" t="s">
        <v>76</v>
      </c>
      <c r="V5421" s="1" t="s">
        <v>76</v>
      </c>
    </row>
    <row r="5422" spans="1:22" x14ac:dyDescent="0.25">
      <c r="A5422" t="s">
        <v>30815</v>
      </c>
      <c r="B5422" t="s">
        <v>30816</v>
      </c>
      <c r="C5422" t="s">
        <v>30817</v>
      </c>
      <c r="D5422" t="s">
        <v>30818</v>
      </c>
      <c r="E5422" s="1">
        <v>15</v>
      </c>
      <c r="F5422" s="1">
        <v>14</v>
      </c>
      <c r="G5422" s="1">
        <v>14</v>
      </c>
      <c r="H5422" s="1">
        <v>36.9</v>
      </c>
      <c r="I5422" s="1">
        <v>47.018999999999998</v>
      </c>
      <c r="J5422" s="3">
        <v>5.9544999999999999E-193</v>
      </c>
      <c r="K5422" s="1" t="s">
        <v>76</v>
      </c>
      <c r="L5422" s="1">
        <v>5.7741009999999999</v>
      </c>
      <c r="M5422" s="1">
        <v>5.9751969999999996</v>
      </c>
      <c r="N5422" s="1" t="s">
        <v>76</v>
      </c>
      <c r="O5422" s="1">
        <v>5.5752920000000001</v>
      </c>
      <c r="P5422" s="1">
        <v>4.9009239999999998</v>
      </c>
      <c r="Q5422" s="1">
        <v>5.8977430000000002</v>
      </c>
      <c r="R5422" s="1">
        <v>6.0635960000000004</v>
      </c>
      <c r="S5422" s="1">
        <v>5.7035410000000004</v>
      </c>
      <c r="T5422" s="1">
        <v>7.3009649999999997</v>
      </c>
      <c r="U5422" s="1" t="s">
        <v>76</v>
      </c>
      <c r="V5422" s="1">
        <v>7.5081389999999999</v>
      </c>
    </row>
    <row r="5423" spans="1:22" x14ac:dyDescent="0.25">
      <c r="A5423" t="s">
        <v>24750</v>
      </c>
      <c r="B5423" t="s">
        <v>24751</v>
      </c>
      <c r="C5423" t="s">
        <v>24752</v>
      </c>
      <c r="D5423" t="s">
        <v>24753</v>
      </c>
      <c r="E5423" s="1">
        <v>12</v>
      </c>
      <c r="F5423" s="1">
        <v>1</v>
      </c>
      <c r="G5423" s="1">
        <v>1</v>
      </c>
      <c r="H5423" s="1">
        <v>69.400000000000006</v>
      </c>
      <c r="I5423" s="1">
        <v>22.167999999999999</v>
      </c>
      <c r="J5423" s="1">
        <v>0</v>
      </c>
      <c r="K5423" s="1">
        <v>5.356179</v>
      </c>
      <c r="L5423" s="1" t="s">
        <v>76</v>
      </c>
      <c r="M5423" s="1">
        <v>5.6957709999999997</v>
      </c>
      <c r="N5423" s="1" t="s">
        <v>76</v>
      </c>
      <c r="O5423" s="1" t="s">
        <v>76</v>
      </c>
      <c r="P5423" s="1" t="s">
        <v>76</v>
      </c>
      <c r="Q5423" s="1">
        <v>5.9082869999999996</v>
      </c>
      <c r="R5423" s="1" t="s">
        <v>76</v>
      </c>
      <c r="S5423" s="1" t="s">
        <v>76</v>
      </c>
      <c r="T5423" s="1" t="s">
        <v>76</v>
      </c>
      <c r="U5423" s="1" t="s">
        <v>76</v>
      </c>
      <c r="V5423" s="1" t="s">
        <v>76</v>
      </c>
    </row>
    <row r="5424" spans="1:22" x14ac:dyDescent="0.25">
      <c r="A5424" t="s">
        <v>5907</v>
      </c>
      <c r="B5424" t="s">
        <v>5908</v>
      </c>
      <c r="C5424" t="s">
        <v>5909</v>
      </c>
      <c r="D5424" t="s">
        <v>5910</v>
      </c>
      <c r="E5424" s="1">
        <v>5</v>
      </c>
      <c r="F5424" s="1">
        <v>5</v>
      </c>
      <c r="G5424" s="1">
        <v>5</v>
      </c>
      <c r="H5424" s="1">
        <v>9.8000000000000007</v>
      </c>
      <c r="I5424" s="1">
        <v>72.323999999999998</v>
      </c>
      <c r="J5424" s="3">
        <v>9.3029999999999994E-222</v>
      </c>
      <c r="K5424" s="1" t="s">
        <v>76</v>
      </c>
      <c r="L5424" s="1" t="s">
        <v>76</v>
      </c>
      <c r="M5424" s="1">
        <v>3.7133560000000001</v>
      </c>
      <c r="N5424" s="1" t="s">
        <v>76</v>
      </c>
      <c r="O5424" s="1" t="s">
        <v>76</v>
      </c>
      <c r="P5424" s="1">
        <v>4.3747119999999997</v>
      </c>
      <c r="Q5424" s="1" t="s">
        <v>76</v>
      </c>
      <c r="R5424" s="1" t="s">
        <v>76</v>
      </c>
      <c r="S5424" s="1" t="s">
        <v>76</v>
      </c>
      <c r="T5424" s="1" t="s">
        <v>76</v>
      </c>
      <c r="U5424" s="1" t="s">
        <v>76</v>
      </c>
      <c r="V5424" s="1" t="s">
        <v>76</v>
      </c>
    </row>
    <row r="5425" spans="1:22" x14ac:dyDescent="0.25">
      <c r="A5425" t="s">
        <v>33096</v>
      </c>
      <c r="B5425" t="s">
        <v>33097</v>
      </c>
      <c r="C5425" t="s">
        <v>33098</v>
      </c>
      <c r="D5425" t="s">
        <v>33099</v>
      </c>
      <c r="E5425" s="1">
        <v>24</v>
      </c>
      <c r="F5425" s="1">
        <v>24</v>
      </c>
      <c r="G5425" s="1">
        <v>2</v>
      </c>
      <c r="H5425" s="1">
        <v>29</v>
      </c>
      <c r="I5425" s="1">
        <v>104.3</v>
      </c>
      <c r="J5425" s="3">
        <v>2.6937999999999998E-273</v>
      </c>
      <c r="K5425" s="1">
        <v>4.6401329999999996</v>
      </c>
      <c r="L5425" s="1">
        <v>5.2703530000000001</v>
      </c>
      <c r="M5425" s="1">
        <v>4.8847500000000004</v>
      </c>
      <c r="N5425" s="1">
        <v>3.9991219999999998</v>
      </c>
      <c r="O5425" s="1">
        <v>5.3108209999999998</v>
      </c>
      <c r="P5425" s="1">
        <v>4.3126220000000002</v>
      </c>
      <c r="Q5425" s="1">
        <v>5.4140370000000004</v>
      </c>
      <c r="R5425" s="1">
        <v>5.4989439999999998</v>
      </c>
      <c r="S5425" s="1">
        <v>4.9801349999999998</v>
      </c>
      <c r="T5425" s="1">
        <v>7.1207390000000004</v>
      </c>
      <c r="U5425" s="1" t="s">
        <v>76</v>
      </c>
      <c r="V5425" s="1">
        <v>7.1603180000000002</v>
      </c>
    </row>
    <row r="5426" spans="1:22" x14ac:dyDescent="0.25">
      <c r="A5426" t="s">
        <v>44872</v>
      </c>
      <c r="B5426" t="s">
        <v>44873</v>
      </c>
      <c r="C5426" t="s">
        <v>44874</v>
      </c>
      <c r="D5426" t="s">
        <v>44875</v>
      </c>
      <c r="E5426" s="1">
        <v>10</v>
      </c>
      <c r="F5426" s="1">
        <v>10</v>
      </c>
      <c r="G5426" s="1">
        <v>10</v>
      </c>
      <c r="H5426" s="1">
        <v>16.399999999999999</v>
      </c>
      <c r="I5426" s="1">
        <v>92.343000000000004</v>
      </c>
      <c r="J5426" s="3">
        <v>1.1337E-30</v>
      </c>
      <c r="K5426" s="1">
        <v>5.8209629999999999</v>
      </c>
      <c r="L5426" s="1">
        <v>6.1191570000000004</v>
      </c>
      <c r="M5426" s="1" t="s">
        <v>76</v>
      </c>
      <c r="N5426" s="1">
        <v>5.6062310000000002</v>
      </c>
      <c r="O5426" s="1">
        <v>5.9639199999999999</v>
      </c>
      <c r="P5426" s="1" t="s">
        <v>76</v>
      </c>
      <c r="Q5426" s="1">
        <v>5.2121880000000003</v>
      </c>
      <c r="R5426" s="1">
        <v>5.9317270000000004</v>
      </c>
      <c r="S5426" s="1">
        <v>5.0438340000000004</v>
      </c>
      <c r="T5426" s="1" t="s">
        <v>76</v>
      </c>
      <c r="U5426" s="1" t="s">
        <v>76</v>
      </c>
      <c r="V5426" s="1">
        <v>7.1784879999999998</v>
      </c>
    </row>
    <row r="5427" spans="1:22" x14ac:dyDescent="0.25">
      <c r="A5427" t="s">
        <v>6098</v>
      </c>
      <c r="B5427" t="s">
        <v>6099</v>
      </c>
      <c r="C5427" t="s">
        <v>6100</v>
      </c>
      <c r="D5427" t="s">
        <v>6101</v>
      </c>
      <c r="E5427" s="1">
        <v>3</v>
      </c>
      <c r="F5427" s="1">
        <v>3</v>
      </c>
      <c r="G5427" s="1">
        <v>3</v>
      </c>
      <c r="H5427" s="1">
        <v>16.899999999999999</v>
      </c>
      <c r="I5427" s="1">
        <v>32.057000000000002</v>
      </c>
      <c r="J5427" s="3">
        <v>1.3767E-10</v>
      </c>
      <c r="K5427" s="1" t="s">
        <v>76</v>
      </c>
      <c r="L5427" s="1" t="s">
        <v>76</v>
      </c>
      <c r="M5427" s="1">
        <v>4.6673689999999999</v>
      </c>
      <c r="N5427" s="1" t="s">
        <v>76</v>
      </c>
      <c r="O5427" s="1" t="s">
        <v>76</v>
      </c>
      <c r="P5427" s="1" t="s">
        <v>76</v>
      </c>
      <c r="Q5427" s="1" t="s">
        <v>76</v>
      </c>
      <c r="R5427" s="1">
        <v>5.8744870000000002</v>
      </c>
      <c r="S5427" s="1">
        <v>4.4440920000000004</v>
      </c>
      <c r="T5427" s="1" t="s">
        <v>76</v>
      </c>
      <c r="U5427" s="1" t="s">
        <v>76</v>
      </c>
      <c r="V5427" s="1" t="s">
        <v>76</v>
      </c>
    </row>
    <row r="5428" spans="1:22" x14ac:dyDescent="0.25">
      <c r="A5428" t="s">
        <v>11935</v>
      </c>
      <c r="B5428" t="s">
        <v>11936</v>
      </c>
      <c r="C5428" t="s">
        <v>11937</v>
      </c>
      <c r="D5428" t="s">
        <v>11938</v>
      </c>
      <c r="E5428" s="1">
        <v>8</v>
      </c>
      <c r="F5428" s="1">
        <v>7</v>
      </c>
      <c r="G5428" s="1">
        <v>7</v>
      </c>
      <c r="H5428" s="1">
        <v>18</v>
      </c>
      <c r="I5428" s="1">
        <v>52.674999999999997</v>
      </c>
      <c r="J5428" s="1">
        <v>3.2100000000000002E-3</v>
      </c>
      <c r="K5428" s="1" t="s">
        <v>76</v>
      </c>
      <c r="L5428" s="1" t="s">
        <v>76</v>
      </c>
      <c r="M5428" s="1" t="s">
        <v>76</v>
      </c>
      <c r="N5428" s="1" t="s">
        <v>76</v>
      </c>
      <c r="O5428" s="1" t="s">
        <v>76</v>
      </c>
      <c r="P5428" s="1" t="s">
        <v>76</v>
      </c>
      <c r="Q5428" s="1">
        <v>3.9726789999999998</v>
      </c>
      <c r="R5428" s="1">
        <v>4.3800480000000004</v>
      </c>
      <c r="S5428" s="1">
        <v>4.7136839999999998</v>
      </c>
      <c r="T5428" s="1" t="s">
        <v>76</v>
      </c>
      <c r="U5428" s="1" t="s">
        <v>76</v>
      </c>
      <c r="V5428" s="1" t="s">
        <v>76</v>
      </c>
    </row>
    <row r="5429" spans="1:22" x14ac:dyDescent="0.25">
      <c r="A5429" t="s">
        <v>19251</v>
      </c>
      <c r="B5429" t="s">
        <v>19252</v>
      </c>
      <c r="C5429" t="s">
        <v>19253</v>
      </c>
      <c r="D5429" t="s">
        <v>19254</v>
      </c>
      <c r="E5429" s="1">
        <v>15</v>
      </c>
      <c r="F5429" s="1">
        <v>15</v>
      </c>
      <c r="G5429" s="1">
        <v>11</v>
      </c>
      <c r="H5429" s="1">
        <v>27.2</v>
      </c>
      <c r="I5429" s="1">
        <v>74.105999999999995</v>
      </c>
      <c r="J5429" s="3">
        <v>1.1987E-50</v>
      </c>
      <c r="K5429" s="1">
        <v>4.6771779999999996</v>
      </c>
      <c r="L5429" s="1">
        <v>4.9319360000000003</v>
      </c>
      <c r="M5429" s="1">
        <v>4.3714740000000001</v>
      </c>
      <c r="N5429" s="1" t="s">
        <v>76</v>
      </c>
      <c r="O5429" s="1" t="s">
        <v>76</v>
      </c>
      <c r="P5429" s="1" t="s">
        <v>76</v>
      </c>
      <c r="Q5429" s="1" t="s">
        <v>76</v>
      </c>
      <c r="R5429" s="1">
        <v>4.3565990000000001</v>
      </c>
      <c r="S5429" s="1" t="s">
        <v>76</v>
      </c>
      <c r="T5429" s="1" t="s">
        <v>76</v>
      </c>
      <c r="U5429" s="1" t="s">
        <v>76</v>
      </c>
      <c r="V5429" s="1" t="s">
        <v>76</v>
      </c>
    </row>
    <row r="5430" spans="1:22" x14ac:dyDescent="0.25">
      <c r="A5430" t="s">
        <v>28735</v>
      </c>
      <c r="B5430" t="s">
        <v>28736</v>
      </c>
      <c r="C5430" t="s">
        <v>28737</v>
      </c>
      <c r="D5430" t="s">
        <v>28738</v>
      </c>
      <c r="E5430" s="1">
        <v>6</v>
      </c>
      <c r="F5430" s="1">
        <v>6</v>
      </c>
      <c r="G5430" s="1">
        <v>6</v>
      </c>
      <c r="H5430" s="1">
        <v>17.5</v>
      </c>
      <c r="I5430" s="1">
        <v>42.204999999999998</v>
      </c>
      <c r="J5430" s="3">
        <v>5.6371999999999998E-52</v>
      </c>
      <c r="K5430" s="1">
        <v>4.7080380000000002</v>
      </c>
      <c r="L5430" s="1" t="s">
        <v>76</v>
      </c>
      <c r="M5430" s="1" t="s">
        <v>76</v>
      </c>
      <c r="N5430" s="1" t="s">
        <v>76</v>
      </c>
      <c r="O5430" s="1" t="s">
        <v>76</v>
      </c>
      <c r="P5430" s="1" t="s">
        <v>76</v>
      </c>
      <c r="Q5430" s="1" t="s">
        <v>76</v>
      </c>
      <c r="R5430" s="1" t="s">
        <v>76</v>
      </c>
      <c r="S5430" s="1">
        <v>4.8270530000000003</v>
      </c>
      <c r="T5430" s="1" t="s">
        <v>76</v>
      </c>
      <c r="U5430" s="1" t="s">
        <v>76</v>
      </c>
      <c r="V5430" s="1" t="s">
        <v>76</v>
      </c>
    </row>
    <row r="5431" spans="1:22" x14ac:dyDescent="0.25">
      <c r="A5431" t="s">
        <v>41420</v>
      </c>
      <c r="B5431" t="s">
        <v>41421</v>
      </c>
      <c r="C5431" t="s">
        <v>41422</v>
      </c>
      <c r="D5431" t="s">
        <v>41423</v>
      </c>
      <c r="E5431" s="1">
        <v>4</v>
      </c>
      <c r="F5431" s="1">
        <v>1</v>
      </c>
      <c r="G5431" s="1">
        <v>1</v>
      </c>
      <c r="H5431" s="1">
        <v>24.6</v>
      </c>
      <c r="I5431" s="1">
        <v>24.776</v>
      </c>
      <c r="J5431" s="3">
        <v>1.2618E-28</v>
      </c>
      <c r="K5431" s="1" t="s">
        <v>76</v>
      </c>
      <c r="L5431" s="1">
        <v>5.4961960000000003</v>
      </c>
      <c r="M5431" s="1" t="s">
        <v>76</v>
      </c>
      <c r="N5431" s="1" t="s">
        <v>76</v>
      </c>
      <c r="O5431" s="1" t="s">
        <v>76</v>
      </c>
      <c r="P5431" s="1" t="s">
        <v>76</v>
      </c>
      <c r="Q5431" s="1" t="s">
        <v>76</v>
      </c>
      <c r="R5431" s="1" t="s">
        <v>76</v>
      </c>
      <c r="S5431" s="1" t="s">
        <v>76</v>
      </c>
      <c r="T5431" s="1" t="s">
        <v>76</v>
      </c>
      <c r="U5431" s="1" t="s">
        <v>76</v>
      </c>
      <c r="V5431" s="1" t="s">
        <v>76</v>
      </c>
    </row>
    <row r="5432" spans="1:22" x14ac:dyDescent="0.25">
      <c r="A5432" t="s">
        <v>36687</v>
      </c>
      <c r="B5432" t="s">
        <v>36688</v>
      </c>
      <c r="C5432" t="s">
        <v>36689</v>
      </c>
      <c r="D5432" t="s">
        <v>36690</v>
      </c>
      <c r="E5432" s="1">
        <v>10</v>
      </c>
      <c r="F5432" s="1">
        <v>10</v>
      </c>
      <c r="G5432" s="1">
        <v>10</v>
      </c>
      <c r="H5432" s="1">
        <v>25</v>
      </c>
      <c r="I5432" s="1">
        <v>58.573999999999998</v>
      </c>
      <c r="J5432" s="3">
        <v>1.5105999999999999E-209</v>
      </c>
      <c r="K5432" s="1">
        <v>3.1077530000000002</v>
      </c>
      <c r="L5432" s="1">
        <v>5.4936809999999996</v>
      </c>
      <c r="M5432" s="1">
        <v>4.4050560000000001</v>
      </c>
      <c r="N5432" s="1" t="s">
        <v>76</v>
      </c>
      <c r="O5432" s="1">
        <v>5.2691160000000004</v>
      </c>
      <c r="P5432" s="1">
        <v>5.3948020000000003</v>
      </c>
      <c r="Q5432" s="1">
        <v>3.6883750000000002</v>
      </c>
      <c r="R5432" s="1">
        <v>6.3805189999999996</v>
      </c>
      <c r="S5432" s="1">
        <v>5.6550140000000004</v>
      </c>
      <c r="T5432" s="1" t="s">
        <v>76</v>
      </c>
      <c r="U5432" s="1" t="s">
        <v>76</v>
      </c>
      <c r="V5432" s="1">
        <v>7.8545550000000004</v>
      </c>
    </row>
    <row r="5433" spans="1:22" x14ac:dyDescent="0.25">
      <c r="A5433" t="s">
        <v>29298</v>
      </c>
      <c r="B5433" t="s">
        <v>29299</v>
      </c>
      <c r="C5433" t="s">
        <v>29300</v>
      </c>
      <c r="D5433" t="s">
        <v>29301</v>
      </c>
      <c r="E5433" s="1">
        <v>5</v>
      </c>
      <c r="F5433" s="1">
        <v>4</v>
      </c>
      <c r="G5433" s="1">
        <v>4</v>
      </c>
      <c r="H5433" s="1">
        <v>13.1</v>
      </c>
      <c r="I5433" s="1">
        <v>47.098999999999997</v>
      </c>
      <c r="J5433" s="3">
        <v>2.9030000000000001E-12</v>
      </c>
      <c r="K5433" s="1" t="s">
        <v>76</v>
      </c>
      <c r="L5433" s="1" t="s">
        <v>76</v>
      </c>
      <c r="M5433" s="1">
        <v>4.52555</v>
      </c>
      <c r="N5433" s="1" t="s">
        <v>76</v>
      </c>
      <c r="O5433" s="1" t="s">
        <v>76</v>
      </c>
      <c r="P5433" s="1" t="s">
        <v>76</v>
      </c>
      <c r="Q5433" s="1" t="s">
        <v>76</v>
      </c>
      <c r="R5433" s="1">
        <v>4.9447979999999996</v>
      </c>
      <c r="S5433" s="1">
        <v>4.6943419999999998</v>
      </c>
      <c r="T5433" s="1" t="s">
        <v>76</v>
      </c>
      <c r="U5433" s="1" t="s">
        <v>76</v>
      </c>
      <c r="V5433" s="1" t="s">
        <v>76</v>
      </c>
    </row>
    <row r="5434" spans="1:22" x14ac:dyDescent="0.25">
      <c r="A5434" t="s">
        <v>20697</v>
      </c>
      <c r="B5434" t="s">
        <v>20698</v>
      </c>
      <c r="C5434" t="s">
        <v>20699</v>
      </c>
      <c r="D5434" t="s">
        <v>20700</v>
      </c>
      <c r="E5434" s="1">
        <v>22</v>
      </c>
      <c r="F5434" s="1">
        <v>22</v>
      </c>
      <c r="G5434" s="1">
        <v>20</v>
      </c>
      <c r="H5434" s="1">
        <v>50.3</v>
      </c>
      <c r="I5434" s="1">
        <v>64.066000000000003</v>
      </c>
      <c r="J5434" s="3">
        <v>1.7809999999999999E-212</v>
      </c>
      <c r="K5434" s="1">
        <v>5.9645609999999998</v>
      </c>
      <c r="L5434" s="1">
        <v>6.4317169999999999</v>
      </c>
      <c r="M5434" s="1">
        <v>6.1544850000000002</v>
      </c>
      <c r="N5434" s="1">
        <v>4.499714</v>
      </c>
      <c r="O5434" s="1" t="s">
        <v>76</v>
      </c>
      <c r="P5434" s="1">
        <v>5.4863600000000003</v>
      </c>
      <c r="Q5434" s="1" t="s">
        <v>76</v>
      </c>
      <c r="R5434" s="1" t="s">
        <v>76</v>
      </c>
      <c r="S5434" s="1">
        <v>5.2875329999999998</v>
      </c>
      <c r="T5434" s="1" t="s">
        <v>76</v>
      </c>
      <c r="U5434" s="1" t="s">
        <v>76</v>
      </c>
      <c r="V5434" s="1">
        <v>7.1833840000000002</v>
      </c>
    </row>
    <row r="5435" spans="1:22" x14ac:dyDescent="0.25">
      <c r="A5435" t="s">
        <v>1557</v>
      </c>
      <c r="B5435" t="s">
        <v>1558</v>
      </c>
      <c r="C5435" t="s">
        <v>1559</v>
      </c>
      <c r="D5435" t="s">
        <v>1560</v>
      </c>
      <c r="E5435" s="1">
        <v>5</v>
      </c>
      <c r="F5435" s="1">
        <v>4</v>
      </c>
      <c r="G5435" s="1">
        <v>4</v>
      </c>
      <c r="H5435" s="1">
        <v>17</v>
      </c>
      <c r="I5435" s="1">
        <v>43.957999999999998</v>
      </c>
      <c r="J5435" s="3">
        <v>3.8317000000000001E-140</v>
      </c>
      <c r="K5435" s="1">
        <v>6.0756930000000002</v>
      </c>
      <c r="L5435" s="1">
        <v>6.5551789999999999</v>
      </c>
      <c r="M5435" s="1">
        <v>6.3174159999999997</v>
      </c>
      <c r="N5435" s="1">
        <v>5.8077920000000001</v>
      </c>
      <c r="O5435" s="1">
        <v>5.9443489999999999</v>
      </c>
      <c r="P5435" s="1">
        <v>5.6033179999999998</v>
      </c>
      <c r="Q5435" s="1" t="s">
        <v>76</v>
      </c>
      <c r="R5435" s="1" t="s">
        <v>76</v>
      </c>
      <c r="S5435" s="1">
        <v>5.4760049999999998</v>
      </c>
      <c r="T5435" s="1" t="s">
        <v>76</v>
      </c>
      <c r="U5435" s="1" t="s">
        <v>76</v>
      </c>
      <c r="V5435" s="1">
        <v>7.0437159999999999</v>
      </c>
    </row>
    <row r="5436" spans="1:22" x14ac:dyDescent="0.25">
      <c r="A5436" t="s">
        <v>27536</v>
      </c>
      <c r="B5436" t="s">
        <v>27537</v>
      </c>
      <c r="C5436" t="s">
        <v>27538</v>
      </c>
      <c r="D5436" t="s">
        <v>27539</v>
      </c>
      <c r="E5436" s="1">
        <v>3</v>
      </c>
      <c r="F5436" s="1">
        <v>1</v>
      </c>
      <c r="G5436" s="1">
        <v>1</v>
      </c>
      <c r="H5436" s="1">
        <v>8.1999999999999993</v>
      </c>
      <c r="I5436" s="1">
        <v>47.838999999999999</v>
      </c>
      <c r="J5436" s="3">
        <v>3.7519000000000001E-25</v>
      </c>
      <c r="K5436" s="1" t="s">
        <v>76</v>
      </c>
      <c r="L5436" s="1" t="s">
        <v>76</v>
      </c>
      <c r="M5436" s="1" t="s">
        <v>76</v>
      </c>
      <c r="N5436" s="1" t="s">
        <v>76</v>
      </c>
      <c r="O5436" s="1">
        <v>5.9131460000000002</v>
      </c>
      <c r="P5436" s="1">
        <v>5.4120910000000002</v>
      </c>
      <c r="Q5436" s="1" t="s">
        <v>76</v>
      </c>
      <c r="R5436" s="1" t="s">
        <v>76</v>
      </c>
      <c r="S5436" s="1" t="s">
        <v>76</v>
      </c>
      <c r="T5436" s="1" t="s">
        <v>76</v>
      </c>
      <c r="U5436" s="1" t="s">
        <v>76</v>
      </c>
      <c r="V5436" s="1" t="s">
        <v>76</v>
      </c>
    </row>
    <row r="5437" spans="1:22" x14ac:dyDescent="0.25">
      <c r="A5437" t="s">
        <v>38728</v>
      </c>
      <c r="B5437" t="s">
        <v>38729</v>
      </c>
      <c r="C5437" t="s">
        <v>38730</v>
      </c>
      <c r="D5437" t="s">
        <v>38731</v>
      </c>
      <c r="E5437" s="1">
        <v>20</v>
      </c>
      <c r="F5437" s="1">
        <v>18</v>
      </c>
      <c r="G5437" s="1">
        <v>17</v>
      </c>
      <c r="H5437" s="1">
        <v>10.6</v>
      </c>
      <c r="I5437" s="1">
        <v>248.57</v>
      </c>
      <c r="J5437" s="3">
        <v>4.9556000000000001E-113</v>
      </c>
      <c r="K5437" s="1">
        <v>3.5963989999999999</v>
      </c>
      <c r="L5437" s="1">
        <v>4.8111930000000003</v>
      </c>
      <c r="M5437" s="1" t="s">
        <v>76</v>
      </c>
      <c r="N5437" s="1" t="s">
        <v>76</v>
      </c>
      <c r="O5437" s="1">
        <v>3.9708770000000002</v>
      </c>
      <c r="P5437" s="1">
        <v>3.0106389999999998</v>
      </c>
      <c r="Q5437" s="1">
        <v>3.7501380000000002</v>
      </c>
      <c r="R5437" s="1">
        <v>5.0610379999999999</v>
      </c>
      <c r="S5437" s="1">
        <v>4.4580640000000002</v>
      </c>
      <c r="T5437" s="1" t="s">
        <v>76</v>
      </c>
      <c r="U5437" s="1" t="s">
        <v>76</v>
      </c>
      <c r="V5437" s="1">
        <v>6.8921999999999999</v>
      </c>
    </row>
    <row r="5438" spans="1:22" x14ac:dyDescent="0.25">
      <c r="A5438" t="s">
        <v>9889</v>
      </c>
      <c r="B5438" t="s">
        <v>9890</v>
      </c>
      <c r="C5438" t="s">
        <v>9891</v>
      </c>
      <c r="D5438" t="s">
        <v>9892</v>
      </c>
      <c r="E5438" s="1">
        <v>15</v>
      </c>
      <c r="F5438" s="1">
        <v>13</v>
      </c>
      <c r="G5438" s="1">
        <v>13</v>
      </c>
      <c r="H5438" s="1">
        <v>26.4</v>
      </c>
      <c r="I5438" s="1">
        <v>90.070999999999998</v>
      </c>
      <c r="J5438" s="1">
        <v>0</v>
      </c>
      <c r="K5438" s="1">
        <v>3.920442</v>
      </c>
      <c r="L5438" s="1" t="s">
        <v>76</v>
      </c>
      <c r="M5438" s="1">
        <v>4.7985259999999998</v>
      </c>
      <c r="N5438" s="1">
        <v>4.8300179999999999</v>
      </c>
      <c r="O5438" s="1">
        <v>5.5630179999999996</v>
      </c>
      <c r="P5438" s="1">
        <v>4.9218630000000001</v>
      </c>
      <c r="Q5438" s="1">
        <v>5.6869670000000001</v>
      </c>
      <c r="R5438" s="1">
        <v>6.0704440000000002</v>
      </c>
      <c r="S5438" s="1">
        <v>5.4582300000000004</v>
      </c>
      <c r="T5438" s="1">
        <v>7.5752689999999996</v>
      </c>
      <c r="U5438" s="1" t="s">
        <v>76</v>
      </c>
      <c r="V5438" s="1">
        <v>7.4311550000000004</v>
      </c>
    </row>
    <row r="5439" spans="1:22" x14ac:dyDescent="0.25">
      <c r="A5439" t="s">
        <v>44415</v>
      </c>
      <c r="B5439" t="s">
        <v>44416</v>
      </c>
      <c r="C5439" t="s">
        <v>44417</v>
      </c>
      <c r="D5439" t="s">
        <v>44418</v>
      </c>
      <c r="E5439" s="1">
        <v>8</v>
      </c>
      <c r="F5439" s="1">
        <v>8</v>
      </c>
      <c r="G5439" s="1">
        <v>8</v>
      </c>
      <c r="H5439" s="1">
        <v>51.2</v>
      </c>
      <c r="I5439" s="1">
        <v>14.131</v>
      </c>
      <c r="J5439" s="3">
        <v>6.8302999999999999E-43</v>
      </c>
      <c r="K5439" s="1">
        <v>6.2065289999999997</v>
      </c>
      <c r="L5439" s="1">
        <v>6.6095519999999999</v>
      </c>
      <c r="M5439" s="1">
        <v>5.8899629999999998</v>
      </c>
      <c r="N5439" s="1">
        <v>5.4888750000000002</v>
      </c>
      <c r="O5439" s="1">
        <v>6.487082</v>
      </c>
      <c r="P5439" s="1">
        <v>5.6602300000000003</v>
      </c>
      <c r="Q5439" s="1" t="s">
        <v>76</v>
      </c>
      <c r="R5439" s="1">
        <v>4.4676970000000003</v>
      </c>
      <c r="S5439" s="1">
        <v>6.2147379999999997</v>
      </c>
      <c r="T5439" s="1" t="s">
        <v>76</v>
      </c>
      <c r="U5439" s="1" t="s">
        <v>76</v>
      </c>
      <c r="V5439" s="1">
        <v>6.5618759999999998</v>
      </c>
    </row>
    <row r="5440" spans="1:22" x14ac:dyDescent="0.25">
      <c r="A5440" t="s">
        <v>31441</v>
      </c>
      <c r="B5440" t="s">
        <v>31442</v>
      </c>
      <c r="C5440" t="s">
        <v>31443</v>
      </c>
      <c r="D5440" t="s">
        <v>31444</v>
      </c>
      <c r="E5440" s="1">
        <v>4</v>
      </c>
      <c r="F5440" s="1">
        <v>1</v>
      </c>
      <c r="G5440" s="1">
        <v>1</v>
      </c>
      <c r="H5440" s="1">
        <v>6.1</v>
      </c>
      <c r="I5440" s="1">
        <v>127.04</v>
      </c>
      <c r="J5440" s="1">
        <v>3.1571000000000002E-4</v>
      </c>
      <c r="K5440" s="1" t="s">
        <v>76</v>
      </c>
      <c r="L5440" s="1" t="s">
        <v>76</v>
      </c>
      <c r="M5440" s="1">
        <v>3.6902490000000001</v>
      </c>
      <c r="N5440" s="1" t="s">
        <v>76</v>
      </c>
      <c r="O5440" s="1" t="s">
        <v>76</v>
      </c>
      <c r="P5440" s="1" t="s">
        <v>76</v>
      </c>
      <c r="Q5440" s="1" t="s">
        <v>76</v>
      </c>
      <c r="R5440" s="1" t="s">
        <v>76</v>
      </c>
      <c r="S5440" s="1" t="s">
        <v>76</v>
      </c>
      <c r="T5440" s="1" t="s">
        <v>76</v>
      </c>
      <c r="U5440" s="1" t="s">
        <v>76</v>
      </c>
      <c r="V5440" s="1" t="s">
        <v>76</v>
      </c>
    </row>
    <row r="5441" spans="1:22" x14ac:dyDescent="0.25">
      <c r="A5441" t="s">
        <v>34409</v>
      </c>
      <c r="B5441" t="s">
        <v>34410</v>
      </c>
      <c r="C5441" t="s">
        <v>34411</v>
      </c>
      <c r="D5441" t="s">
        <v>34412</v>
      </c>
      <c r="E5441" s="1">
        <v>7</v>
      </c>
      <c r="F5441" s="1">
        <v>7</v>
      </c>
      <c r="G5441" s="1">
        <v>7</v>
      </c>
      <c r="H5441" s="1">
        <v>30.8</v>
      </c>
      <c r="I5441" s="1">
        <v>23.369</v>
      </c>
      <c r="J5441" s="3">
        <v>5.8949999999999999E-46</v>
      </c>
      <c r="K5441" s="1" t="s">
        <v>76</v>
      </c>
      <c r="L5441" s="1" t="s">
        <v>76</v>
      </c>
      <c r="M5441" s="1">
        <v>6.180326</v>
      </c>
      <c r="N5441" s="1">
        <v>5.7909670000000002</v>
      </c>
      <c r="O5441" s="1" t="s">
        <v>76</v>
      </c>
      <c r="P5441" s="1">
        <v>4.7347279999999996</v>
      </c>
      <c r="Q5441" s="1" t="s">
        <v>76</v>
      </c>
      <c r="R5441" s="1" t="s">
        <v>76</v>
      </c>
      <c r="S5441" s="1">
        <v>5.9302200000000003</v>
      </c>
      <c r="T5441" s="1" t="s">
        <v>76</v>
      </c>
      <c r="U5441" s="1" t="s">
        <v>76</v>
      </c>
      <c r="V5441" s="1" t="s">
        <v>76</v>
      </c>
    </row>
    <row r="5442" spans="1:22" x14ac:dyDescent="0.25">
      <c r="A5442" t="s">
        <v>33207</v>
      </c>
      <c r="B5442" t="s">
        <v>33208</v>
      </c>
      <c r="C5442" t="s">
        <v>33209</v>
      </c>
      <c r="D5442" t="s">
        <v>33210</v>
      </c>
      <c r="E5442" s="1">
        <v>6</v>
      </c>
      <c r="F5442" s="1">
        <v>6</v>
      </c>
      <c r="G5442" s="1">
        <v>6</v>
      </c>
      <c r="H5442" s="1">
        <v>11.6</v>
      </c>
      <c r="I5442" s="1">
        <v>67.611999999999995</v>
      </c>
      <c r="J5442" s="3">
        <v>3.8593000000000002E-7</v>
      </c>
      <c r="K5442" s="1" t="s">
        <v>76</v>
      </c>
      <c r="L5442" s="1">
        <v>4.9190469999999999</v>
      </c>
      <c r="M5442" s="1">
        <v>4.5014430000000001</v>
      </c>
      <c r="N5442" s="1" t="s">
        <v>76</v>
      </c>
      <c r="O5442" s="1" t="s">
        <v>76</v>
      </c>
      <c r="P5442" s="1">
        <v>4.7349839999999999</v>
      </c>
      <c r="Q5442" s="1">
        <v>3.8584230000000002</v>
      </c>
      <c r="R5442" s="1" t="s">
        <v>76</v>
      </c>
      <c r="S5442" s="1" t="s">
        <v>76</v>
      </c>
      <c r="T5442" s="1" t="s">
        <v>76</v>
      </c>
      <c r="U5442" s="1" t="s">
        <v>76</v>
      </c>
      <c r="V5442" s="1" t="s">
        <v>76</v>
      </c>
    </row>
    <row r="5443" spans="1:22" x14ac:dyDescent="0.25">
      <c r="A5443" t="s">
        <v>22591</v>
      </c>
      <c r="B5443" t="s">
        <v>22592</v>
      </c>
      <c r="C5443" t="s">
        <v>22593</v>
      </c>
      <c r="D5443" t="s">
        <v>22594</v>
      </c>
      <c r="E5443" s="1">
        <v>5</v>
      </c>
      <c r="F5443" s="1">
        <v>5</v>
      </c>
      <c r="G5443" s="1">
        <v>4</v>
      </c>
      <c r="H5443" s="1">
        <v>14.6</v>
      </c>
      <c r="I5443" s="1">
        <v>64.438000000000002</v>
      </c>
      <c r="J5443" s="3">
        <v>6.0393999999999997E-49</v>
      </c>
      <c r="K5443" s="1" t="s">
        <v>76</v>
      </c>
      <c r="L5443" s="1" t="s">
        <v>76</v>
      </c>
      <c r="M5443" s="1" t="s">
        <v>76</v>
      </c>
      <c r="N5443" s="1">
        <v>5.4067959999999999</v>
      </c>
      <c r="O5443" s="1">
        <v>6.3892550000000004</v>
      </c>
      <c r="P5443" s="1">
        <v>5.5236679999999998</v>
      </c>
      <c r="Q5443" s="1" t="s">
        <v>76</v>
      </c>
      <c r="R5443" s="1" t="s">
        <v>76</v>
      </c>
      <c r="S5443" s="1" t="s">
        <v>76</v>
      </c>
      <c r="T5443" s="1" t="s">
        <v>76</v>
      </c>
      <c r="U5443" s="1" t="s">
        <v>76</v>
      </c>
      <c r="V5443" s="1" t="s">
        <v>76</v>
      </c>
    </row>
    <row r="5444" spans="1:22" x14ac:dyDescent="0.25">
      <c r="A5444" t="s">
        <v>27054</v>
      </c>
      <c r="B5444" t="s">
        <v>27055</v>
      </c>
      <c r="C5444" t="s">
        <v>27056</v>
      </c>
      <c r="D5444" t="s">
        <v>27057</v>
      </c>
      <c r="E5444" s="1">
        <v>3</v>
      </c>
      <c r="F5444" s="1">
        <v>3</v>
      </c>
      <c r="G5444" s="1">
        <v>3</v>
      </c>
      <c r="H5444" s="1">
        <v>13.7</v>
      </c>
      <c r="I5444" s="1">
        <v>33.893000000000001</v>
      </c>
      <c r="J5444" s="3">
        <v>5.7756000000000001E-5</v>
      </c>
      <c r="K5444" s="1" t="s">
        <v>76</v>
      </c>
      <c r="L5444" s="1" t="s">
        <v>76</v>
      </c>
      <c r="M5444" s="1" t="s">
        <v>76</v>
      </c>
      <c r="N5444" s="1" t="s">
        <v>76</v>
      </c>
      <c r="O5444" s="1" t="s">
        <v>76</v>
      </c>
      <c r="P5444" s="1" t="s">
        <v>76</v>
      </c>
      <c r="Q5444" s="1" t="s">
        <v>76</v>
      </c>
      <c r="R5444" s="1" t="s">
        <v>76</v>
      </c>
      <c r="S5444" s="1" t="s">
        <v>76</v>
      </c>
      <c r="T5444" s="1" t="s">
        <v>76</v>
      </c>
      <c r="U5444" s="1" t="s">
        <v>76</v>
      </c>
      <c r="V5444" s="1" t="s">
        <v>76</v>
      </c>
    </row>
    <row r="5445" spans="1:22" x14ac:dyDescent="0.25">
      <c r="A5445" t="s">
        <v>12638</v>
      </c>
      <c r="B5445" t="s">
        <v>12639</v>
      </c>
      <c r="C5445" t="s">
        <v>12640</v>
      </c>
      <c r="D5445" t="s">
        <v>12641</v>
      </c>
      <c r="E5445" s="1">
        <v>6</v>
      </c>
      <c r="F5445" s="1">
        <v>6</v>
      </c>
      <c r="G5445" s="1">
        <v>6</v>
      </c>
      <c r="H5445" s="1">
        <v>22.9</v>
      </c>
      <c r="I5445" s="1">
        <v>36.332000000000001</v>
      </c>
      <c r="J5445" s="3">
        <v>7.6468999999999996E-17</v>
      </c>
      <c r="K5445" s="1">
        <v>5.2798499999999997</v>
      </c>
      <c r="L5445" s="1" t="s">
        <v>76</v>
      </c>
      <c r="M5445" s="1" t="s">
        <v>76</v>
      </c>
      <c r="N5445" s="1" t="s">
        <v>76</v>
      </c>
      <c r="O5445" s="1" t="s">
        <v>76</v>
      </c>
      <c r="P5445" s="1">
        <v>4.9448819999999998</v>
      </c>
      <c r="Q5445" s="1">
        <v>5.4340099999999998</v>
      </c>
      <c r="R5445" s="1" t="s">
        <v>76</v>
      </c>
      <c r="S5445" s="1" t="s">
        <v>76</v>
      </c>
      <c r="T5445" s="1" t="s">
        <v>76</v>
      </c>
      <c r="U5445" s="1" t="s">
        <v>76</v>
      </c>
      <c r="V5445" s="1" t="s">
        <v>76</v>
      </c>
    </row>
    <row r="5446" spans="1:22" x14ac:dyDescent="0.25">
      <c r="A5446" t="s">
        <v>29479</v>
      </c>
      <c r="B5446" t="s">
        <v>29480</v>
      </c>
      <c r="C5446" t="s">
        <v>29481</v>
      </c>
      <c r="D5446" t="s">
        <v>29482</v>
      </c>
      <c r="E5446" s="1">
        <v>10</v>
      </c>
      <c r="F5446" s="1">
        <v>10</v>
      </c>
      <c r="G5446" s="1">
        <v>10</v>
      </c>
      <c r="H5446" s="1">
        <v>8.4</v>
      </c>
      <c r="I5446" s="1">
        <v>158.29</v>
      </c>
      <c r="J5446" s="3">
        <v>5.4015999999999999E-7</v>
      </c>
      <c r="K5446" s="1">
        <v>2.9291119999999999</v>
      </c>
      <c r="L5446" s="1" t="s">
        <v>76</v>
      </c>
      <c r="M5446" s="1">
        <v>4.0647950000000002</v>
      </c>
      <c r="N5446" s="1">
        <v>3.4648620000000001</v>
      </c>
      <c r="O5446" s="1" t="s">
        <v>76</v>
      </c>
      <c r="P5446" s="1">
        <v>3.2498100000000001</v>
      </c>
      <c r="Q5446" s="1">
        <v>4.0475859999999999</v>
      </c>
      <c r="R5446" s="1">
        <v>5.0002170000000001</v>
      </c>
      <c r="S5446" s="1">
        <v>4.8303000000000003</v>
      </c>
      <c r="T5446" s="1" t="s">
        <v>76</v>
      </c>
      <c r="U5446" s="1" t="s">
        <v>76</v>
      </c>
      <c r="V5446" s="1">
        <v>7.2729549999999996</v>
      </c>
    </row>
    <row r="5447" spans="1:22" x14ac:dyDescent="0.25">
      <c r="A5447" t="s">
        <v>38609</v>
      </c>
      <c r="B5447" t="s">
        <v>38610</v>
      </c>
      <c r="C5447" t="s">
        <v>38611</v>
      </c>
      <c r="D5447" t="s">
        <v>38612</v>
      </c>
      <c r="E5447" s="1">
        <v>3</v>
      </c>
      <c r="F5447" s="1">
        <v>3</v>
      </c>
      <c r="G5447" s="1">
        <v>3</v>
      </c>
      <c r="H5447" s="1">
        <v>29.3</v>
      </c>
      <c r="I5447" s="1">
        <v>15.895</v>
      </c>
      <c r="J5447" s="3">
        <v>1.8068000000000001E-129</v>
      </c>
      <c r="K5447" s="1" t="s">
        <v>76</v>
      </c>
      <c r="L5447" s="1" t="s">
        <v>76</v>
      </c>
      <c r="M5447" s="1" t="s">
        <v>76</v>
      </c>
      <c r="N5447" s="1" t="s">
        <v>76</v>
      </c>
      <c r="O5447" s="1" t="s">
        <v>76</v>
      </c>
      <c r="P5447" s="1" t="s">
        <v>76</v>
      </c>
      <c r="Q5447" s="1" t="s">
        <v>76</v>
      </c>
      <c r="R5447" s="1" t="s">
        <v>76</v>
      </c>
      <c r="S5447" s="1" t="s">
        <v>76</v>
      </c>
      <c r="T5447" s="1" t="s">
        <v>76</v>
      </c>
      <c r="U5447" s="1" t="s">
        <v>76</v>
      </c>
      <c r="V5447" s="1" t="s">
        <v>76</v>
      </c>
    </row>
    <row r="5448" spans="1:22" x14ac:dyDescent="0.25">
      <c r="A5448" t="s">
        <v>41959</v>
      </c>
      <c r="B5448" t="s">
        <v>41960</v>
      </c>
      <c r="C5448" t="s">
        <v>41961</v>
      </c>
      <c r="D5448" t="s">
        <v>41962</v>
      </c>
      <c r="E5448" s="1">
        <v>6</v>
      </c>
      <c r="F5448" s="1">
        <v>6</v>
      </c>
      <c r="G5448" s="1">
        <v>6</v>
      </c>
      <c r="H5448" s="1">
        <v>21.5</v>
      </c>
      <c r="I5448" s="1">
        <v>43.552999999999997</v>
      </c>
      <c r="J5448" s="3">
        <v>2.2835000000000001E-207</v>
      </c>
      <c r="K5448" s="1">
        <v>4.2374179999999999</v>
      </c>
      <c r="L5448" s="1" t="s">
        <v>76</v>
      </c>
      <c r="M5448" s="1" t="s">
        <v>76</v>
      </c>
      <c r="N5448" s="1" t="s">
        <v>76</v>
      </c>
      <c r="O5448" s="1" t="s">
        <v>76</v>
      </c>
      <c r="P5448" s="1">
        <v>5.2694429999999999</v>
      </c>
      <c r="Q5448" s="1" t="s">
        <v>76</v>
      </c>
      <c r="R5448" s="1" t="s">
        <v>76</v>
      </c>
      <c r="S5448" s="1">
        <v>5.2614289999999997</v>
      </c>
      <c r="T5448" s="1" t="s">
        <v>76</v>
      </c>
      <c r="U5448" s="1" t="s">
        <v>76</v>
      </c>
      <c r="V5448" s="1" t="s">
        <v>76</v>
      </c>
    </row>
    <row r="5449" spans="1:22" x14ac:dyDescent="0.25">
      <c r="A5449" t="s">
        <v>8331</v>
      </c>
      <c r="B5449" t="s">
        <v>8332</v>
      </c>
      <c r="C5449" t="s">
        <v>8333</v>
      </c>
      <c r="D5449" t="s">
        <v>8334</v>
      </c>
      <c r="E5449" s="1">
        <v>3</v>
      </c>
      <c r="F5449" s="1">
        <v>3</v>
      </c>
      <c r="G5449" s="1">
        <v>3</v>
      </c>
      <c r="H5449" s="1">
        <v>8.4</v>
      </c>
      <c r="I5449" s="1">
        <v>38.338999999999999</v>
      </c>
      <c r="J5449" s="3">
        <v>2.8728000000000001E-50</v>
      </c>
      <c r="K5449" s="1">
        <v>5.1625940000000003</v>
      </c>
      <c r="L5449" s="1">
        <v>5.4088159999999998</v>
      </c>
      <c r="M5449" s="1" t="s">
        <v>76</v>
      </c>
      <c r="N5449" s="1" t="s">
        <v>76</v>
      </c>
      <c r="O5449" s="1" t="s">
        <v>76</v>
      </c>
      <c r="P5449" s="1" t="s">
        <v>76</v>
      </c>
      <c r="Q5449" s="1">
        <v>4.655551</v>
      </c>
      <c r="R5449" s="1">
        <v>5.1186290000000003</v>
      </c>
      <c r="S5449" s="1">
        <v>5.2513459999999998</v>
      </c>
      <c r="T5449" s="1" t="s">
        <v>76</v>
      </c>
      <c r="U5449" s="1" t="s">
        <v>76</v>
      </c>
      <c r="V5449" s="1">
        <v>7.1830129999999999</v>
      </c>
    </row>
    <row r="5450" spans="1:22" x14ac:dyDescent="0.25">
      <c r="A5450" t="s">
        <v>43638</v>
      </c>
      <c r="B5450" t="s">
        <v>43639</v>
      </c>
      <c r="D5450" t="s">
        <v>43640</v>
      </c>
      <c r="E5450" s="1">
        <v>20</v>
      </c>
      <c r="F5450" s="1">
        <v>1</v>
      </c>
      <c r="G5450" s="1">
        <v>1</v>
      </c>
      <c r="H5450" s="1">
        <v>61.9</v>
      </c>
      <c r="I5450" s="1">
        <v>32.963999999999999</v>
      </c>
      <c r="J5450" s="1">
        <v>0</v>
      </c>
      <c r="K5450" s="1" t="s">
        <v>76</v>
      </c>
      <c r="L5450" s="1" t="s">
        <v>76</v>
      </c>
      <c r="M5450" s="1" t="s">
        <v>76</v>
      </c>
      <c r="N5450" s="1" t="s">
        <v>76</v>
      </c>
      <c r="O5450" s="1" t="s">
        <v>76</v>
      </c>
      <c r="P5450" s="1" t="s">
        <v>76</v>
      </c>
      <c r="Q5450" s="1" t="s">
        <v>76</v>
      </c>
      <c r="R5450" s="1" t="s">
        <v>76</v>
      </c>
      <c r="S5450" s="1" t="s">
        <v>76</v>
      </c>
      <c r="T5450" s="1" t="s">
        <v>76</v>
      </c>
      <c r="U5450" s="1" t="s">
        <v>76</v>
      </c>
      <c r="V5450" s="1" t="s">
        <v>76</v>
      </c>
    </row>
    <row r="5451" spans="1:22" x14ac:dyDescent="0.25">
      <c r="A5451" t="s">
        <v>1813</v>
      </c>
      <c r="B5451" t="s">
        <v>1814</v>
      </c>
      <c r="C5451" t="s">
        <v>1815</v>
      </c>
      <c r="D5451" t="s">
        <v>1816</v>
      </c>
      <c r="E5451" s="1">
        <v>2</v>
      </c>
      <c r="F5451" s="1">
        <v>1</v>
      </c>
      <c r="G5451" s="1">
        <v>1</v>
      </c>
      <c r="H5451" s="1">
        <v>1.7</v>
      </c>
      <c r="I5451" s="1">
        <v>140.38999999999999</v>
      </c>
      <c r="J5451" s="3">
        <v>7.0039999999999997E-8</v>
      </c>
      <c r="K5451" s="1" t="s">
        <v>76</v>
      </c>
      <c r="L5451" s="1" t="s">
        <v>76</v>
      </c>
      <c r="M5451" s="1" t="s">
        <v>76</v>
      </c>
      <c r="N5451" s="1" t="s">
        <v>76</v>
      </c>
      <c r="O5451" s="1" t="s">
        <v>76</v>
      </c>
      <c r="P5451" s="1" t="s">
        <v>76</v>
      </c>
      <c r="Q5451" s="1" t="s">
        <v>76</v>
      </c>
      <c r="R5451" s="1" t="s">
        <v>76</v>
      </c>
      <c r="S5451" s="1">
        <v>4.52745</v>
      </c>
      <c r="T5451" s="1" t="s">
        <v>76</v>
      </c>
      <c r="U5451" s="1" t="s">
        <v>76</v>
      </c>
      <c r="V5451" s="1" t="s">
        <v>76</v>
      </c>
    </row>
    <row r="5452" spans="1:22" x14ac:dyDescent="0.25">
      <c r="A5452" t="s">
        <v>17564</v>
      </c>
      <c r="B5452" t="s">
        <v>17565</v>
      </c>
      <c r="C5452" t="s">
        <v>17566</v>
      </c>
      <c r="D5452" t="s">
        <v>17567</v>
      </c>
      <c r="E5452" s="1">
        <v>2</v>
      </c>
      <c r="F5452" s="1">
        <v>1</v>
      </c>
      <c r="G5452" s="1">
        <v>1</v>
      </c>
      <c r="H5452" s="1">
        <v>1.9</v>
      </c>
      <c r="I5452" s="1">
        <v>135.37</v>
      </c>
      <c r="J5452" s="3">
        <v>2.2267E-8</v>
      </c>
      <c r="K5452" s="1" t="s">
        <v>76</v>
      </c>
      <c r="L5452" s="1" t="s">
        <v>76</v>
      </c>
      <c r="M5452" s="1" t="s">
        <v>76</v>
      </c>
      <c r="N5452" s="1" t="s">
        <v>76</v>
      </c>
      <c r="O5452" s="1" t="s">
        <v>76</v>
      </c>
      <c r="P5452" s="1" t="s">
        <v>76</v>
      </c>
      <c r="Q5452" s="1" t="s">
        <v>76</v>
      </c>
      <c r="R5452" s="1" t="s">
        <v>76</v>
      </c>
      <c r="S5452" s="1" t="s">
        <v>76</v>
      </c>
      <c r="T5452" s="1" t="s">
        <v>76</v>
      </c>
      <c r="U5452" s="1" t="s">
        <v>76</v>
      </c>
      <c r="V5452" s="1" t="s">
        <v>76</v>
      </c>
    </row>
    <row r="5453" spans="1:22" x14ac:dyDescent="0.25">
      <c r="A5453" t="s">
        <v>12678</v>
      </c>
      <c r="B5453" t="s">
        <v>12679</v>
      </c>
      <c r="C5453" t="s">
        <v>12680</v>
      </c>
      <c r="D5453" t="s">
        <v>12681</v>
      </c>
      <c r="E5453" s="1">
        <v>1</v>
      </c>
      <c r="F5453" s="1">
        <v>1</v>
      </c>
      <c r="G5453" s="1">
        <v>1</v>
      </c>
      <c r="H5453" s="1">
        <v>15.1</v>
      </c>
      <c r="I5453" s="1">
        <v>19.081</v>
      </c>
      <c r="J5453" s="3">
        <v>6.1054999999999998E-152</v>
      </c>
      <c r="K5453" s="1" t="s">
        <v>76</v>
      </c>
      <c r="L5453" s="1" t="s">
        <v>76</v>
      </c>
      <c r="M5453" s="1" t="s">
        <v>76</v>
      </c>
      <c r="N5453" s="1" t="s">
        <v>76</v>
      </c>
      <c r="O5453" s="1" t="s">
        <v>76</v>
      </c>
      <c r="P5453" s="1" t="s">
        <v>76</v>
      </c>
      <c r="Q5453" s="1" t="s">
        <v>76</v>
      </c>
      <c r="R5453" s="1" t="s">
        <v>76</v>
      </c>
      <c r="S5453" s="1" t="s">
        <v>76</v>
      </c>
      <c r="T5453" s="1" t="s">
        <v>76</v>
      </c>
      <c r="U5453" s="1" t="s">
        <v>76</v>
      </c>
      <c r="V5453" s="1" t="s">
        <v>76</v>
      </c>
    </row>
    <row r="5454" spans="1:22" x14ac:dyDescent="0.25">
      <c r="A5454" t="s">
        <v>35826</v>
      </c>
      <c r="B5454" t="s">
        <v>35827</v>
      </c>
      <c r="C5454" t="s">
        <v>35828</v>
      </c>
      <c r="D5454" t="s">
        <v>35829</v>
      </c>
      <c r="E5454" s="1">
        <v>7</v>
      </c>
      <c r="F5454" s="1">
        <v>2</v>
      </c>
      <c r="G5454" s="1">
        <v>2</v>
      </c>
      <c r="H5454" s="1">
        <v>7.9</v>
      </c>
      <c r="I5454" s="1">
        <v>102.04</v>
      </c>
      <c r="J5454" s="3">
        <v>7.9052999999999997E-27</v>
      </c>
      <c r="K5454" s="1">
        <v>3.4660519999999999</v>
      </c>
      <c r="L5454" s="1" t="s">
        <v>76</v>
      </c>
      <c r="M5454" s="1" t="s">
        <v>76</v>
      </c>
      <c r="N5454" s="1" t="s">
        <v>76</v>
      </c>
      <c r="O5454" s="1" t="s">
        <v>76</v>
      </c>
      <c r="P5454" s="1" t="s">
        <v>76</v>
      </c>
      <c r="Q5454" s="1" t="s">
        <v>76</v>
      </c>
      <c r="R5454" s="1" t="s">
        <v>76</v>
      </c>
      <c r="S5454" s="1">
        <v>5.1619669999999998</v>
      </c>
      <c r="T5454" s="1" t="s">
        <v>76</v>
      </c>
      <c r="U5454" s="1" t="s">
        <v>76</v>
      </c>
      <c r="V5454" s="1" t="s">
        <v>76</v>
      </c>
    </row>
    <row r="5455" spans="1:22" x14ac:dyDescent="0.25">
      <c r="A5455" t="s">
        <v>34585</v>
      </c>
      <c r="B5455" t="s">
        <v>34586</v>
      </c>
      <c r="C5455" t="s">
        <v>34587</v>
      </c>
      <c r="D5455" t="s">
        <v>34588</v>
      </c>
      <c r="E5455" s="1">
        <v>22</v>
      </c>
      <c r="F5455" s="1">
        <v>19</v>
      </c>
      <c r="G5455" s="1">
        <v>18</v>
      </c>
      <c r="H5455" s="1">
        <v>32.299999999999997</v>
      </c>
      <c r="I5455" s="1">
        <v>101.05</v>
      </c>
      <c r="J5455" s="1">
        <v>0</v>
      </c>
      <c r="K5455" s="1" t="s">
        <v>76</v>
      </c>
      <c r="L5455" s="1" t="s">
        <v>76</v>
      </c>
      <c r="M5455" s="1" t="s">
        <v>76</v>
      </c>
      <c r="N5455" s="1">
        <v>5.3531659999999999</v>
      </c>
      <c r="O5455" s="1">
        <v>5.9668830000000002</v>
      </c>
      <c r="P5455" s="1">
        <v>5.3473300000000004</v>
      </c>
      <c r="Q5455" s="1" t="s">
        <v>76</v>
      </c>
      <c r="R5455" s="1">
        <v>4.6168849999999999</v>
      </c>
      <c r="S5455" s="1" t="s">
        <v>76</v>
      </c>
      <c r="T5455" s="1" t="s">
        <v>76</v>
      </c>
      <c r="U5455" s="1" t="s">
        <v>76</v>
      </c>
      <c r="V5455" s="1" t="s">
        <v>76</v>
      </c>
    </row>
    <row r="5456" spans="1:22" x14ac:dyDescent="0.25">
      <c r="A5456" t="s">
        <v>30059</v>
      </c>
      <c r="B5456" t="s">
        <v>30060</v>
      </c>
      <c r="C5456" t="s">
        <v>30061</v>
      </c>
      <c r="D5456" t="s">
        <v>30062</v>
      </c>
      <c r="E5456" s="1">
        <v>2</v>
      </c>
      <c r="F5456" s="1">
        <v>2</v>
      </c>
      <c r="G5456" s="1">
        <v>2</v>
      </c>
      <c r="H5456" s="1">
        <v>2.9</v>
      </c>
      <c r="I5456" s="1">
        <v>77.551000000000002</v>
      </c>
      <c r="J5456" s="3">
        <v>7.6841999999999994E-5</v>
      </c>
      <c r="K5456" s="1" t="s">
        <v>76</v>
      </c>
      <c r="L5456" s="1" t="s">
        <v>76</v>
      </c>
      <c r="M5456" s="1">
        <v>4.3748579999999997</v>
      </c>
      <c r="N5456" s="1" t="s">
        <v>76</v>
      </c>
      <c r="O5456" s="1" t="s">
        <v>76</v>
      </c>
      <c r="P5456" s="1" t="s">
        <v>76</v>
      </c>
      <c r="Q5456" s="1" t="s">
        <v>76</v>
      </c>
      <c r="R5456" s="1" t="s">
        <v>76</v>
      </c>
      <c r="S5456" s="1" t="s">
        <v>76</v>
      </c>
      <c r="T5456" s="1" t="s">
        <v>76</v>
      </c>
      <c r="U5456" s="1" t="s">
        <v>76</v>
      </c>
      <c r="V5456" s="1" t="s">
        <v>76</v>
      </c>
    </row>
    <row r="5457" spans="1:22" x14ac:dyDescent="0.25">
      <c r="A5457" t="s">
        <v>12474</v>
      </c>
      <c r="B5457" t="s">
        <v>12475</v>
      </c>
      <c r="C5457" t="s">
        <v>12476</v>
      </c>
      <c r="D5457" t="s">
        <v>12477</v>
      </c>
      <c r="E5457" s="1">
        <v>3</v>
      </c>
      <c r="F5457" s="1">
        <v>1</v>
      </c>
      <c r="G5457" s="1">
        <v>1</v>
      </c>
      <c r="H5457" s="1">
        <v>13.4</v>
      </c>
      <c r="I5457" s="1">
        <v>47.997</v>
      </c>
      <c r="J5457" s="3">
        <v>1.0766999999999999E-28</v>
      </c>
      <c r="K5457" s="1" t="s">
        <v>76</v>
      </c>
      <c r="L5457" s="1" t="s">
        <v>76</v>
      </c>
      <c r="M5457" s="1" t="s">
        <v>76</v>
      </c>
      <c r="N5457" s="1" t="s">
        <v>76</v>
      </c>
      <c r="O5457" s="1" t="s">
        <v>76</v>
      </c>
      <c r="P5457" s="1" t="s">
        <v>76</v>
      </c>
      <c r="Q5457" s="1" t="s">
        <v>76</v>
      </c>
      <c r="R5457" s="1" t="s">
        <v>76</v>
      </c>
      <c r="S5457" s="1" t="s">
        <v>76</v>
      </c>
      <c r="T5457" s="1" t="s">
        <v>76</v>
      </c>
      <c r="U5457" s="1" t="s">
        <v>76</v>
      </c>
      <c r="V5457" s="1" t="s">
        <v>76</v>
      </c>
    </row>
    <row r="5458" spans="1:22" x14ac:dyDescent="0.25">
      <c r="A5458" t="s">
        <v>2069</v>
      </c>
      <c r="B5458" t="s">
        <v>2070</v>
      </c>
      <c r="C5458" t="s">
        <v>2071</v>
      </c>
      <c r="D5458" t="s">
        <v>2072</v>
      </c>
      <c r="E5458" s="1">
        <v>3</v>
      </c>
      <c r="F5458" s="1">
        <v>3</v>
      </c>
      <c r="G5458" s="1">
        <v>3</v>
      </c>
      <c r="H5458" s="1">
        <v>9.1</v>
      </c>
      <c r="I5458" s="1">
        <v>46.643000000000001</v>
      </c>
      <c r="J5458" s="3">
        <v>2.6282E-5</v>
      </c>
      <c r="K5458" s="1">
        <v>4.1524409999999996</v>
      </c>
      <c r="L5458" s="1" t="s">
        <v>76</v>
      </c>
      <c r="M5458" s="1" t="s">
        <v>76</v>
      </c>
      <c r="N5458" s="1" t="s">
        <v>76</v>
      </c>
      <c r="O5458" s="1" t="s">
        <v>76</v>
      </c>
      <c r="P5458" s="1" t="s">
        <v>76</v>
      </c>
      <c r="Q5458" s="1" t="s">
        <v>76</v>
      </c>
      <c r="R5458" s="1" t="s">
        <v>76</v>
      </c>
      <c r="S5458" s="1" t="s">
        <v>76</v>
      </c>
      <c r="T5458" s="1" t="s">
        <v>76</v>
      </c>
      <c r="U5458" s="1" t="s">
        <v>76</v>
      </c>
      <c r="V5458" s="1" t="s">
        <v>76</v>
      </c>
    </row>
    <row r="5459" spans="1:22" x14ac:dyDescent="0.25">
      <c r="A5459" t="s">
        <v>17144</v>
      </c>
      <c r="B5459" t="s">
        <v>17145</v>
      </c>
      <c r="C5459" t="s">
        <v>17146</v>
      </c>
      <c r="D5459" t="s">
        <v>17147</v>
      </c>
      <c r="E5459" s="1">
        <v>5</v>
      </c>
      <c r="F5459" s="1">
        <v>5</v>
      </c>
      <c r="G5459" s="1">
        <v>5</v>
      </c>
      <c r="H5459" s="1">
        <v>22.5</v>
      </c>
      <c r="I5459" s="1">
        <v>34.947000000000003</v>
      </c>
      <c r="J5459" s="3">
        <v>2.0977999999999998E-80</v>
      </c>
      <c r="K5459" s="1" t="s">
        <v>76</v>
      </c>
      <c r="L5459" s="1">
        <v>5.5724650000000002</v>
      </c>
      <c r="M5459" s="1" t="s">
        <v>76</v>
      </c>
      <c r="N5459" s="1">
        <v>5.7387490000000003</v>
      </c>
      <c r="O5459" s="1" t="s">
        <v>76</v>
      </c>
      <c r="P5459" s="1" t="s">
        <v>76</v>
      </c>
      <c r="Q5459" s="1" t="s">
        <v>76</v>
      </c>
      <c r="R5459" s="1">
        <v>4.2023250000000001</v>
      </c>
      <c r="S5459" s="1" t="s">
        <v>76</v>
      </c>
      <c r="T5459" s="1" t="s">
        <v>76</v>
      </c>
      <c r="U5459" s="1" t="s">
        <v>76</v>
      </c>
      <c r="V5459" s="1" t="s">
        <v>76</v>
      </c>
    </row>
    <row r="5460" spans="1:22" x14ac:dyDescent="0.25">
      <c r="A5460" t="s">
        <v>16968</v>
      </c>
      <c r="B5460" t="s">
        <v>16969</v>
      </c>
      <c r="C5460" t="s">
        <v>16970</v>
      </c>
      <c r="D5460" t="s">
        <v>16971</v>
      </c>
      <c r="E5460" s="1">
        <v>7</v>
      </c>
      <c r="F5460" s="1">
        <v>7</v>
      </c>
      <c r="G5460" s="1">
        <v>7</v>
      </c>
      <c r="H5460" s="1">
        <v>28</v>
      </c>
      <c r="I5460" s="1">
        <v>46.564</v>
      </c>
      <c r="J5460" s="1">
        <v>0</v>
      </c>
      <c r="K5460" s="1">
        <v>4.8098150000000004</v>
      </c>
      <c r="L5460" s="1" t="s">
        <v>76</v>
      </c>
      <c r="M5460" s="1">
        <v>5.0484809999999998</v>
      </c>
      <c r="N5460" s="1" t="s">
        <v>76</v>
      </c>
      <c r="O5460" s="1">
        <v>5.5682489999999998</v>
      </c>
      <c r="P5460" s="1">
        <v>6.3568860000000003</v>
      </c>
      <c r="Q5460" s="1">
        <v>4.785145</v>
      </c>
      <c r="R5460" s="1" t="s">
        <v>76</v>
      </c>
      <c r="S5460" s="1">
        <v>5.5404540000000004</v>
      </c>
      <c r="T5460" s="1" t="s">
        <v>76</v>
      </c>
      <c r="U5460" s="1" t="s">
        <v>76</v>
      </c>
      <c r="V5460" s="1">
        <v>7.1058510000000004</v>
      </c>
    </row>
    <row r="5461" spans="1:22" x14ac:dyDescent="0.25">
      <c r="A5461" t="s">
        <v>8147</v>
      </c>
      <c r="B5461" t="s">
        <v>8148</v>
      </c>
      <c r="C5461" t="s">
        <v>8149</v>
      </c>
      <c r="D5461" t="s">
        <v>8150</v>
      </c>
      <c r="E5461" s="1">
        <v>4</v>
      </c>
      <c r="F5461" s="1">
        <v>4</v>
      </c>
      <c r="G5461" s="1">
        <v>4</v>
      </c>
      <c r="H5461" s="1">
        <v>18.5</v>
      </c>
      <c r="I5461" s="1">
        <v>32.497999999999998</v>
      </c>
      <c r="J5461" s="3">
        <v>1.8539E-5</v>
      </c>
      <c r="K5461" s="1">
        <v>4.8687560000000003</v>
      </c>
      <c r="L5461" s="1" t="s">
        <v>76</v>
      </c>
      <c r="M5461" s="1" t="s">
        <v>76</v>
      </c>
      <c r="N5461" s="1">
        <v>4.8927009999999997</v>
      </c>
      <c r="O5461" s="1" t="s">
        <v>76</v>
      </c>
      <c r="P5461" s="1">
        <v>5.7801520000000002</v>
      </c>
      <c r="Q5461" s="1">
        <v>5.7406709999999999</v>
      </c>
      <c r="R5461" s="1">
        <v>5.6605049999999997</v>
      </c>
      <c r="S5461" s="1">
        <v>5.6166960000000001</v>
      </c>
      <c r="T5461" s="1" t="s">
        <v>76</v>
      </c>
      <c r="U5461" s="1" t="s">
        <v>76</v>
      </c>
      <c r="V5461" s="1">
        <v>7.212294</v>
      </c>
    </row>
    <row r="5462" spans="1:22" x14ac:dyDescent="0.25">
      <c r="A5462" t="s">
        <v>4291</v>
      </c>
      <c r="B5462" t="s">
        <v>4292</v>
      </c>
      <c r="C5462" t="s">
        <v>4293</v>
      </c>
      <c r="D5462" t="s">
        <v>4294</v>
      </c>
      <c r="E5462" s="1">
        <v>8</v>
      </c>
      <c r="F5462" s="1">
        <v>8</v>
      </c>
      <c r="G5462" s="1">
        <v>8</v>
      </c>
      <c r="H5462" s="1">
        <v>33.700000000000003</v>
      </c>
      <c r="I5462" s="1">
        <v>32.039000000000001</v>
      </c>
      <c r="J5462" s="3">
        <v>1.8742E-9</v>
      </c>
      <c r="K5462" s="1" t="s">
        <v>76</v>
      </c>
      <c r="L5462" s="1" t="s">
        <v>76</v>
      </c>
      <c r="M5462" s="1" t="s">
        <v>76</v>
      </c>
      <c r="N5462" s="1" t="s">
        <v>76</v>
      </c>
      <c r="O5462" s="1" t="s">
        <v>76</v>
      </c>
      <c r="P5462" s="1" t="s">
        <v>76</v>
      </c>
      <c r="Q5462" s="1" t="s">
        <v>76</v>
      </c>
      <c r="R5462" s="1" t="s">
        <v>76</v>
      </c>
      <c r="S5462" s="1" t="s">
        <v>76</v>
      </c>
      <c r="T5462" s="1" t="s">
        <v>76</v>
      </c>
      <c r="U5462" s="1" t="s">
        <v>76</v>
      </c>
      <c r="V5462" s="1" t="s">
        <v>76</v>
      </c>
    </row>
    <row r="5463" spans="1:22" x14ac:dyDescent="0.25">
      <c r="A5463" t="s">
        <v>39939</v>
      </c>
      <c r="B5463" t="s">
        <v>39940</v>
      </c>
      <c r="C5463" t="s">
        <v>39941</v>
      </c>
      <c r="D5463" t="s">
        <v>39942</v>
      </c>
      <c r="E5463" s="1">
        <v>2</v>
      </c>
      <c r="F5463" s="1">
        <v>2</v>
      </c>
      <c r="G5463" s="1">
        <v>2</v>
      </c>
      <c r="H5463" s="1">
        <v>10.199999999999999</v>
      </c>
      <c r="I5463" s="1">
        <v>35.384999999999998</v>
      </c>
      <c r="J5463" s="1">
        <v>9.3899999999999995E-4</v>
      </c>
      <c r="K5463" s="1" t="s">
        <v>76</v>
      </c>
      <c r="L5463" s="1" t="s">
        <v>76</v>
      </c>
      <c r="M5463" s="1">
        <v>3.9308830000000001</v>
      </c>
      <c r="N5463" s="1" t="s">
        <v>76</v>
      </c>
      <c r="O5463" s="1" t="s">
        <v>76</v>
      </c>
      <c r="P5463" s="1">
        <v>4.8667480000000003</v>
      </c>
      <c r="Q5463" s="1" t="s">
        <v>76</v>
      </c>
      <c r="R5463" s="1" t="s">
        <v>76</v>
      </c>
      <c r="S5463" s="1" t="s">
        <v>76</v>
      </c>
      <c r="T5463" s="1" t="s">
        <v>76</v>
      </c>
      <c r="U5463" s="1" t="s">
        <v>76</v>
      </c>
      <c r="V5463" s="1" t="s">
        <v>76</v>
      </c>
    </row>
    <row r="5464" spans="1:22" x14ac:dyDescent="0.25">
      <c r="A5464" t="s">
        <v>16517</v>
      </c>
      <c r="B5464" t="s">
        <v>16518</v>
      </c>
      <c r="C5464" t="s">
        <v>16519</v>
      </c>
      <c r="D5464" t="s">
        <v>16520</v>
      </c>
      <c r="E5464" s="1">
        <v>4</v>
      </c>
      <c r="F5464" s="1">
        <v>4</v>
      </c>
      <c r="G5464" s="1">
        <v>4</v>
      </c>
      <c r="H5464" s="1">
        <v>20.100000000000001</v>
      </c>
      <c r="I5464" s="1">
        <v>26.675999999999998</v>
      </c>
      <c r="J5464" s="3">
        <v>1.9084000000000002E-77</v>
      </c>
      <c r="K5464" s="1">
        <v>6.519158</v>
      </c>
      <c r="L5464" s="1">
        <v>6.4880570000000004</v>
      </c>
      <c r="M5464" s="1">
        <v>6.107278</v>
      </c>
      <c r="N5464" s="1">
        <v>6.7654230000000002</v>
      </c>
      <c r="O5464" s="1">
        <v>6.7407180000000002</v>
      </c>
      <c r="P5464" s="1">
        <v>6.5466790000000001</v>
      </c>
      <c r="Q5464" s="1">
        <v>6.6862069999999996</v>
      </c>
      <c r="R5464" s="1">
        <v>6.4816859999999998</v>
      </c>
      <c r="S5464" s="1">
        <v>6.6217579999999998</v>
      </c>
      <c r="T5464" s="1">
        <v>7.8261529999999997</v>
      </c>
      <c r="U5464" s="1" t="s">
        <v>76</v>
      </c>
      <c r="V5464" s="1">
        <v>7.6879210000000002</v>
      </c>
    </row>
    <row r="5465" spans="1:22" x14ac:dyDescent="0.25">
      <c r="A5465" t="s">
        <v>9070</v>
      </c>
      <c r="B5465" t="s">
        <v>9071</v>
      </c>
      <c r="C5465" t="s">
        <v>9072</v>
      </c>
      <c r="D5465" t="s">
        <v>9073</v>
      </c>
      <c r="E5465" s="1">
        <v>9</v>
      </c>
      <c r="F5465" s="1">
        <v>8</v>
      </c>
      <c r="G5465" s="1">
        <v>8</v>
      </c>
      <c r="H5465" s="1">
        <v>12.5</v>
      </c>
      <c r="I5465" s="1">
        <v>99.073999999999998</v>
      </c>
      <c r="J5465" s="3">
        <v>2.3568999999999999E-203</v>
      </c>
      <c r="K5465" s="1">
        <v>4.6354439999999997</v>
      </c>
      <c r="L5465" s="1" t="s">
        <v>76</v>
      </c>
      <c r="M5465" s="1">
        <v>5.3662549999999998</v>
      </c>
      <c r="N5465" s="1">
        <v>3.8543910000000001</v>
      </c>
      <c r="O5465" s="1" t="s">
        <v>76</v>
      </c>
      <c r="P5465" s="1">
        <v>5.0895869999999999</v>
      </c>
      <c r="Q5465" s="1" t="s">
        <v>76</v>
      </c>
      <c r="R5465" s="1" t="s">
        <v>76</v>
      </c>
      <c r="S5465" s="1">
        <v>5.1331230000000003</v>
      </c>
      <c r="T5465" s="1" t="s">
        <v>76</v>
      </c>
      <c r="U5465" s="1" t="s">
        <v>76</v>
      </c>
      <c r="V5465" s="1">
        <v>7.0025120000000003</v>
      </c>
    </row>
    <row r="5466" spans="1:22" x14ac:dyDescent="0.25">
      <c r="A5466" t="s">
        <v>31474</v>
      </c>
      <c r="B5466" t="s">
        <v>31475</v>
      </c>
      <c r="C5466" t="s">
        <v>31476</v>
      </c>
      <c r="D5466" t="s">
        <v>31477</v>
      </c>
      <c r="E5466" s="1">
        <v>2</v>
      </c>
      <c r="F5466" s="1">
        <v>1</v>
      </c>
      <c r="G5466" s="1">
        <v>1</v>
      </c>
      <c r="H5466" s="1">
        <v>40</v>
      </c>
      <c r="I5466" s="1">
        <v>10.746</v>
      </c>
      <c r="J5466" s="3">
        <v>9.9999999999999998E-249</v>
      </c>
      <c r="K5466" s="1" t="s">
        <v>76</v>
      </c>
      <c r="L5466" s="1" t="s">
        <v>76</v>
      </c>
      <c r="M5466" s="1" t="s">
        <v>76</v>
      </c>
      <c r="N5466" s="1" t="s">
        <v>76</v>
      </c>
      <c r="O5466" s="1" t="s">
        <v>76</v>
      </c>
      <c r="P5466" s="1" t="s">
        <v>76</v>
      </c>
      <c r="Q5466" s="1" t="s">
        <v>76</v>
      </c>
      <c r="R5466" s="1" t="s">
        <v>76</v>
      </c>
      <c r="S5466" s="1" t="s">
        <v>76</v>
      </c>
      <c r="T5466" s="1" t="s">
        <v>76</v>
      </c>
      <c r="U5466" s="1" t="s">
        <v>76</v>
      </c>
      <c r="V5466" s="1" t="s">
        <v>76</v>
      </c>
    </row>
    <row r="5467" spans="1:22" x14ac:dyDescent="0.25">
      <c r="A5467" t="s">
        <v>37743</v>
      </c>
      <c r="B5467" t="s">
        <v>37744</v>
      </c>
      <c r="D5467" t="s">
        <v>37745</v>
      </c>
      <c r="E5467" s="1">
        <v>7</v>
      </c>
      <c r="F5467" s="1">
        <v>2</v>
      </c>
      <c r="G5467" s="1">
        <v>2</v>
      </c>
      <c r="H5467" s="1">
        <v>40</v>
      </c>
      <c r="I5467" s="1">
        <v>25.484000000000002</v>
      </c>
      <c r="J5467" s="3">
        <v>3.7742000000000001E-227</v>
      </c>
      <c r="K5467" s="1" t="s">
        <v>76</v>
      </c>
      <c r="L5467" s="1" t="s">
        <v>76</v>
      </c>
      <c r="M5467" s="1" t="s">
        <v>76</v>
      </c>
      <c r="N5467" s="1" t="s">
        <v>76</v>
      </c>
      <c r="O5467" s="1" t="s">
        <v>76</v>
      </c>
      <c r="P5467" s="1" t="s">
        <v>76</v>
      </c>
      <c r="Q5467" s="1" t="s">
        <v>76</v>
      </c>
      <c r="R5467" s="1" t="s">
        <v>76</v>
      </c>
      <c r="S5467" s="1" t="s">
        <v>76</v>
      </c>
      <c r="T5467" s="1" t="s">
        <v>76</v>
      </c>
      <c r="U5467" s="1" t="s">
        <v>76</v>
      </c>
      <c r="V5467" s="1" t="s">
        <v>76</v>
      </c>
    </row>
    <row r="5468" spans="1:22" x14ac:dyDescent="0.25">
      <c r="A5468" t="s">
        <v>29046</v>
      </c>
      <c r="B5468" t="s">
        <v>29047</v>
      </c>
      <c r="C5468" t="s">
        <v>29048</v>
      </c>
      <c r="D5468" t="s">
        <v>29049</v>
      </c>
      <c r="E5468" s="1">
        <v>5</v>
      </c>
      <c r="F5468" s="1">
        <v>5</v>
      </c>
      <c r="G5468" s="1">
        <v>4</v>
      </c>
      <c r="H5468" s="1">
        <v>13.9</v>
      </c>
      <c r="I5468" s="1">
        <v>68.894999999999996</v>
      </c>
      <c r="J5468" s="3">
        <v>2.6377000000000002E-147</v>
      </c>
      <c r="K5468" s="1">
        <v>7.0211480000000002</v>
      </c>
      <c r="L5468" s="1" t="s">
        <v>76</v>
      </c>
      <c r="M5468" s="1">
        <v>5.1091730000000002</v>
      </c>
      <c r="N5468" s="1">
        <v>7.3422650000000003</v>
      </c>
      <c r="O5468" s="1" t="s">
        <v>76</v>
      </c>
      <c r="P5468" s="1">
        <v>7.3406820000000002</v>
      </c>
      <c r="Q5468" s="1">
        <v>7.4969849999999996</v>
      </c>
      <c r="R5468" s="1">
        <v>7.8959580000000003</v>
      </c>
      <c r="S5468" s="1">
        <v>7.3566180000000001</v>
      </c>
      <c r="T5468" s="1" t="s">
        <v>76</v>
      </c>
      <c r="U5468" s="1" t="s">
        <v>76</v>
      </c>
      <c r="V5468" s="1" t="s">
        <v>76</v>
      </c>
    </row>
    <row r="5469" spans="1:22" x14ac:dyDescent="0.25">
      <c r="A5469" t="s">
        <v>23444</v>
      </c>
      <c r="B5469" t="s">
        <v>23445</v>
      </c>
      <c r="C5469" t="s">
        <v>23446</v>
      </c>
      <c r="D5469" t="s">
        <v>23447</v>
      </c>
      <c r="E5469" s="1">
        <v>9</v>
      </c>
      <c r="F5469" s="1">
        <v>9</v>
      </c>
      <c r="G5469" s="1">
        <v>9</v>
      </c>
      <c r="H5469" s="1">
        <v>56.6</v>
      </c>
      <c r="I5469" s="1">
        <v>13.406000000000001</v>
      </c>
      <c r="J5469" s="3">
        <v>2.5041E-168</v>
      </c>
      <c r="K5469" s="1" t="s">
        <v>76</v>
      </c>
      <c r="L5469" s="1" t="s">
        <v>76</v>
      </c>
      <c r="M5469" s="1" t="s">
        <v>76</v>
      </c>
      <c r="N5469" s="1" t="s">
        <v>76</v>
      </c>
      <c r="O5469" s="1" t="s">
        <v>76</v>
      </c>
      <c r="P5469" s="1" t="s">
        <v>76</v>
      </c>
      <c r="Q5469" s="1">
        <v>6.4676080000000002</v>
      </c>
      <c r="R5469" s="1">
        <v>5.6575629999999997</v>
      </c>
      <c r="S5469" s="1">
        <v>6.5335049999999999</v>
      </c>
      <c r="T5469" s="1">
        <v>7.4268530000000004</v>
      </c>
      <c r="U5469" s="1" t="s">
        <v>76</v>
      </c>
      <c r="V5469" s="1">
        <v>7.6748339999999997</v>
      </c>
    </row>
    <row r="5470" spans="1:22" x14ac:dyDescent="0.25">
      <c r="A5470" t="s">
        <v>18353</v>
      </c>
      <c r="B5470" t="s">
        <v>18354</v>
      </c>
      <c r="C5470" t="s">
        <v>18355</v>
      </c>
      <c r="D5470" t="s">
        <v>18356</v>
      </c>
      <c r="E5470" s="1">
        <v>6</v>
      </c>
      <c r="F5470" s="1">
        <v>6</v>
      </c>
      <c r="G5470" s="1">
        <v>6</v>
      </c>
      <c r="H5470" s="1">
        <v>54.5</v>
      </c>
      <c r="I5470" s="1">
        <v>16.184999999999999</v>
      </c>
      <c r="J5470" s="3">
        <v>3.0275000000000002E-40</v>
      </c>
      <c r="K5470" s="1" t="s">
        <v>76</v>
      </c>
      <c r="L5470" s="1" t="s">
        <v>76</v>
      </c>
      <c r="M5470" s="1" t="s">
        <v>76</v>
      </c>
      <c r="N5470" s="1" t="s">
        <v>76</v>
      </c>
      <c r="O5470" s="1">
        <v>6.1442940000000004</v>
      </c>
      <c r="P5470" s="1">
        <v>5.9110189999999996</v>
      </c>
      <c r="Q5470" s="1">
        <v>5.397888</v>
      </c>
      <c r="R5470" s="1">
        <v>6.1833549999999997</v>
      </c>
      <c r="S5470" s="1">
        <v>5.0302759999999997</v>
      </c>
      <c r="T5470" s="1" t="s">
        <v>76</v>
      </c>
      <c r="U5470" s="1" t="s">
        <v>76</v>
      </c>
      <c r="V5470" s="1" t="s">
        <v>76</v>
      </c>
    </row>
    <row r="5471" spans="1:22" x14ac:dyDescent="0.25">
      <c r="A5471" t="s">
        <v>33666</v>
      </c>
      <c r="B5471" t="s">
        <v>33667</v>
      </c>
      <c r="C5471" t="s">
        <v>33668</v>
      </c>
      <c r="D5471" t="s">
        <v>33669</v>
      </c>
      <c r="E5471" s="1">
        <v>3</v>
      </c>
      <c r="F5471" s="1">
        <v>3</v>
      </c>
      <c r="G5471" s="1">
        <v>3</v>
      </c>
      <c r="H5471" s="1">
        <v>5.4</v>
      </c>
      <c r="I5471" s="1">
        <v>65.947999999999993</v>
      </c>
      <c r="J5471" s="3">
        <v>8.7203000000000003E-8</v>
      </c>
      <c r="K5471" s="1">
        <v>3.8611040000000001</v>
      </c>
      <c r="L5471" s="1">
        <v>4.781396</v>
      </c>
      <c r="M5471" s="1" t="s">
        <v>76</v>
      </c>
      <c r="N5471" s="1" t="s">
        <v>76</v>
      </c>
      <c r="O5471" s="1">
        <v>5.5045120000000001</v>
      </c>
      <c r="P5471" s="1">
        <v>5.3377189999999999</v>
      </c>
      <c r="Q5471" s="1">
        <v>4.9180830000000002</v>
      </c>
      <c r="R5471" s="1">
        <v>5.4847549999999998</v>
      </c>
      <c r="S5471" s="1">
        <v>5.3251049999999998</v>
      </c>
      <c r="T5471" s="1">
        <v>6.899197</v>
      </c>
      <c r="U5471" s="1" t="s">
        <v>76</v>
      </c>
      <c r="V5471" s="1">
        <v>7.2974540000000001</v>
      </c>
    </row>
    <row r="5472" spans="1:22" x14ac:dyDescent="0.25">
      <c r="A5472" t="s">
        <v>10100</v>
      </c>
      <c r="B5472" t="s">
        <v>10101</v>
      </c>
      <c r="C5472" t="s">
        <v>10102</v>
      </c>
      <c r="D5472" t="s">
        <v>10103</v>
      </c>
      <c r="E5472" s="1">
        <v>6</v>
      </c>
      <c r="F5472" s="1">
        <v>6</v>
      </c>
      <c r="G5472" s="1">
        <v>6</v>
      </c>
      <c r="H5472" s="1">
        <v>42.9</v>
      </c>
      <c r="I5472" s="1">
        <v>21.116</v>
      </c>
      <c r="J5472" s="3">
        <v>4.9099000000000001E-13</v>
      </c>
      <c r="K5472" s="1">
        <v>5.3646260000000003</v>
      </c>
      <c r="L5472" s="1">
        <v>5.7684759999999997</v>
      </c>
      <c r="M5472" s="1">
        <v>5.7927910000000002</v>
      </c>
      <c r="N5472" s="1">
        <v>5.1657190000000002</v>
      </c>
      <c r="O5472" s="1">
        <v>5.6179540000000001</v>
      </c>
      <c r="P5472" s="1">
        <v>5.43492</v>
      </c>
      <c r="Q5472" s="1">
        <v>4.9141630000000003</v>
      </c>
      <c r="R5472" s="1" t="s">
        <v>76</v>
      </c>
      <c r="S5472" s="1">
        <v>4.7525320000000004</v>
      </c>
      <c r="T5472" s="1" t="s">
        <v>76</v>
      </c>
      <c r="U5472" s="1" t="s">
        <v>76</v>
      </c>
      <c r="V5472" s="1" t="s">
        <v>76</v>
      </c>
    </row>
    <row r="5473" spans="1:22" x14ac:dyDescent="0.25">
      <c r="A5473" t="s">
        <v>6114</v>
      </c>
      <c r="B5473" t="s">
        <v>6115</v>
      </c>
      <c r="C5473" t="s">
        <v>6116</v>
      </c>
      <c r="D5473" t="s">
        <v>6117</v>
      </c>
      <c r="E5473" s="1">
        <v>3</v>
      </c>
      <c r="F5473" s="1">
        <v>3</v>
      </c>
      <c r="G5473" s="1">
        <v>3</v>
      </c>
      <c r="H5473" s="1">
        <v>7.1</v>
      </c>
      <c r="I5473" s="1">
        <v>83.120999999999995</v>
      </c>
      <c r="J5473" s="3">
        <v>5.417E-6</v>
      </c>
      <c r="K5473" s="1" t="s">
        <v>76</v>
      </c>
      <c r="L5473" s="1" t="s">
        <v>76</v>
      </c>
      <c r="M5473" s="1" t="s">
        <v>76</v>
      </c>
      <c r="N5473" s="1" t="s">
        <v>76</v>
      </c>
      <c r="O5473" s="1" t="s">
        <v>76</v>
      </c>
      <c r="P5473" s="1">
        <v>4.5237069999999999</v>
      </c>
      <c r="Q5473" s="1" t="s">
        <v>76</v>
      </c>
      <c r="R5473" s="1" t="s">
        <v>76</v>
      </c>
      <c r="S5473" s="1" t="s">
        <v>76</v>
      </c>
      <c r="T5473" s="1" t="s">
        <v>76</v>
      </c>
      <c r="U5473" s="1" t="s">
        <v>76</v>
      </c>
      <c r="V5473" s="1" t="s">
        <v>76</v>
      </c>
    </row>
    <row r="5474" spans="1:22" x14ac:dyDescent="0.25">
      <c r="A5474" t="s">
        <v>9501</v>
      </c>
      <c r="B5474" t="s">
        <v>9502</v>
      </c>
      <c r="C5474" t="s">
        <v>9503</v>
      </c>
      <c r="D5474" t="s">
        <v>9504</v>
      </c>
      <c r="E5474" s="1">
        <v>10</v>
      </c>
      <c r="F5474" s="1">
        <v>10</v>
      </c>
      <c r="G5474" s="1">
        <v>10</v>
      </c>
      <c r="H5474" s="1">
        <v>18.5</v>
      </c>
      <c r="I5474" s="1">
        <v>87.168000000000006</v>
      </c>
      <c r="J5474" s="3">
        <v>2.3214000000000001E-135</v>
      </c>
      <c r="K5474" s="1">
        <v>4.7198370000000001</v>
      </c>
      <c r="L5474" s="1">
        <v>5.2004950000000001</v>
      </c>
      <c r="M5474" s="1">
        <v>4.5621859999999996</v>
      </c>
      <c r="N5474" s="1">
        <v>5.5864969999999996</v>
      </c>
      <c r="O5474" s="1">
        <v>5.9299090000000003</v>
      </c>
      <c r="P5474" s="1">
        <v>5.861917</v>
      </c>
      <c r="Q5474" s="1">
        <v>3.3975930000000001</v>
      </c>
      <c r="R5474" s="1" t="s">
        <v>76</v>
      </c>
      <c r="S5474" s="1">
        <v>4.2300139999999997</v>
      </c>
      <c r="T5474" s="1" t="s">
        <v>76</v>
      </c>
      <c r="U5474" s="1" t="s">
        <v>76</v>
      </c>
      <c r="V5474" s="1" t="s">
        <v>76</v>
      </c>
    </row>
    <row r="5475" spans="1:22" x14ac:dyDescent="0.25">
      <c r="A5475" t="s">
        <v>18839</v>
      </c>
      <c r="B5475" t="s">
        <v>18840</v>
      </c>
      <c r="C5475" t="s">
        <v>18841</v>
      </c>
      <c r="D5475" t="s">
        <v>18842</v>
      </c>
      <c r="E5475" s="1">
        <v>1</v>
      </c>
      <c r="F5475" s="1">
        <v>1</v>
      </c>
      <c r="G5475" s="1">
        <v>1</v>
      </c>
      <c r="H5475" s="1">
        <v>2.2000000000000002</v>
      </c>
      <c r="I5475" s="1">
        <v>83.572999999999993</v>
      </c>
      <c r="J5475" s="1">
        <v>1.2102E-3</v>
      </c>
      <c r="K5475" s="1" t="s">
        <v>76</v>
      </c>
      <c r="L5475" s="1" t="s">
        <v>76</v>
      </c>
      <c r="M5475" s="1" t="s">
        <v>76</v>
      </c>
      <c r="N5475" s="1" t="s">
        <v>76</v>
      </c>
      <c r="O5475" s="1" t="s">
        <v>76</v>
      </c>
      <c r="P5475" s="1" t="s">
        <v>76</v>
      </c>
      <c r="Q5475" s="1" t="s">
        <v>76</v>
      </c>
      <c r="R5475" s="1" t="s">
        <v>76</v>
      </c>
      <c r="S5475" s="1" t="s">
        <v>76</v>
      </c>
      <c r="T5475" s="1" t="s">
        <v>76</v>
      </c>
      <c r="U5475" s="1" t="s">
        <v>76</v>
      </c>
      <c r="V5475" s="1" t="s">
        <v>76</v>
      </c>
    </row>
    <row r="5476" spans="1:22" x14ac:dyDescent="0.25">
      <c r="A5476" t="s">
        <v>17492</v>
      </c>
      <c r="B5476" t="s">
        <v>17493</v>
      </c>
      <c r="C5476" t="s">
        <v>17494</v>
      </c>
      <c r="D5476" t="s">
        <v>17495</v>
      </c>
      <c r="E5476" s="1">
        <v>5</v>
      </c>
      <c r="F5476" s="1">
        <v>5</v>
      </c>
      <c r="G5476" s="1">
        <v>5</v>
      </c>
      <c r="H5476" s="1">
        <v>8.5</v>
      </c>
      <c r="I5476" s="1">
        <v>92.622</v>
      </c>
      <c r="J5476" s="1">
        <v>1.6163E-2</v>
      </c>
      <c r="K5476" s="1" t="s">
        <v>76</v>
      </c>
      <c r="L5476" s="1" t="s">
        <v>76</v>
      </c>
      <c r="M5476" s="1">
        <v>3.816646</v>
      </c>
      <c r="N5476" s="1" t="s">
        <v>76</v>
      </c>
      <c r="O5476" s="1" t="s">
        <v>76</v>
      </c>
      <c r="P5476" s="1" t="s">
        <v>76</v>
      </c>
      <c r="Q5476" s="1" t="s">
        <v>76</v>
      </c>
      <c r="R5476" s="1" t="s">
        <v>76</v>
      </c>
      <c r="S5476" s="1">
        <v>4.5850210000000002</v>
      </c>
      <c r="T5476" s="1" t="s">
        <v>76</v>
      </c>
      <c r="U5476" s="1" t="s">
        <v>76</v>
      </c>
      <c r="V5476" s="1" t="s">
        <v>76</v>
      </c>
    </row>
    <row r="5477" spans="1:22" x14ac:dyDescent="0.25">
      <c r="A5477" t="s">
        <v>205</v>
      </c>
      <c r="B5477" t="s">
        <v>206</v>
      </c>
      <c r="C5477" t="s">
        <v>207</v>
      </c>
      <c r="D5477" t="s">
        <v>208</v>
      </c>
      <c r="E5477" s="1">
        <v>2</v>
      </c>
      <c r="F5477" s="1">
        <v>2</v>
      </c>
      <c r="G5477" s="1">
        <v>2</v>
      </c>
      <c r="H5477" s="1">
        <v>10.6</v>
      </c>
      <c r="I5477" s="1">
        <v>11.425000000000001</v>
      </c>
      <c r="J5477" s="3">
        <v>3.4788999999999998E-6</v>
      </c>
      <c r="K5477" s="1" t="s">
        <v>76</v>
      </c>
      <c r="L5477" s="1" t="s">
        <v>76</v>
      </c>
      <c r="M5477" s="1">
        <v>5.2655960000000004</v>
      </c>
      <c r="N5477" s="1" t="s">
        <v>76</v>
      </c>
      <c r="O5477" s="1" t="s">
        <v>76</v>
      </c>
      <c r="P5477" s="1" t="s">
        <v>76</v>
      </c>
      <c r="Q5477" s="1">
        <v>6.0349490000000001</v>
      </c>
      <c r="R5477" s="1" t="s">
        <v>76</v>
      </c>
      <c r="S5477" s="1">
        <v>6.3103109999999996</v>
      </c>
      <c r="T5477" s="1" t="s">
        <v>76</v>
      </c>
      <c r="U5477" s="1" t="s">
        <v>76</v>
      </c>
      <c r="V5477" s="1" t="s">
        <v>76</v>
      </c>
    </row>
    <row r="5478" spans="1:22" x14ac:dyDescent="0.25">
      <c r="A5478" t="s">
        <v>2216</v>
      </c>
      <c r="B5478" t="s">
        <v>2217</v>
      </c>
      <c r="C5478" t="s">
        <v>2218</v>
      </c>
      <c r="D5478" t="s">
        <v>2219</v>
      </c>
      <c r="E5478" s="1">
        <v>12</v>
      </c>
      <c r="F5478" s="1">
        <v>12</v>
      </c>
      <c r="G5478" s="1">
        <v>12</v>
      </c>
      <c r="H5478" s="1">
        <v>26.7</v>
      </c>
      <c r="I5478" s="1">
        <v>73.48</v>
      </c>
      <c r="J5478" s="3">
        <v>1.3349999999999999E-273</v>
      </c>
      <c r="K5478" s="1">
        <v>4.623456</v>
      </c>
      <c r="L5478" s="1" t="s">
        <v>76</v>
      </c>
      <c r="M5478" s="1">
        <v>4.5898490000000001</v>
      </c>
      <c r="N5478" s="1" t="s">
        <v>76</v>
      </c>
      <c r="O5478" s="1" t="s">
        <v>76</v>
      </c>
      <c r="P5478" s="1" t="s">
        <v>76</v>
      </c>
      <c r="Q5478" s="1" t="s">
        <v>76</v>
      </c>
      <c r="R5478" s="1">
        <v>4.5199069999999999</v>
      </c>
      <c r="S5478" s="1">
        <v>4.911791</v>
      </c>
      <c r="T5478" s="1" t="s">
        <v>76</v>
      </c>
      <c r="U5478" s="1" t="s">
        <v>76</v>
      </c>
      <c r="V5478" s="1" t="s">
        <v>76</v>
      </c>
    </row>
    <row r="5479" spans="1:22" x14ac:dyDescent="0.25">
      <c r="A5479" t="s">
        <v>17040</v>
      </c>
      <c r="B5479" t="s">
        <v>17041</v>
      </c>
      <c r="C5479" t="s">
        <v>17042</v>
      </c>
      <c r="D5479" t="s">
        <v>17043</v>
      </c>
      <c r="E5479" s="1">
        <v>7</v>
      </c>
      <c r="F5479" s="1">
        <v>6</v>
      </c>
      <c r="G5479" s="1">
        <v>6</v>
      </c>
      <c r="H5479" s="1">
        <v>15.2</v>
      </c>
      <c r="I5479" s="1">
        <v>86.731999999999999</v>
      </c>
      <c r="J5479" s="3">
        <v>4.7397E-7</v>
      </c>
      <c r="K5479" s="1" t="s">
        <v>76</v>
      </c>
      <c r="L5479" s="1" t="s">
        <v>76</v>
      </c>
      <c r="M5479" s="1">
        <v>3.602223</v>
      </c>
      <c r="N5479" s="1" t="s">
        <v>76</v>
      </c>
      <c r="O5479" s="1" t="s">
        <v>76</v>
      </c>
      <c r="P5479" s="1">
        <v>3.73813</v>
      </c>
      <c r="Q5479" s="1">
        <v>3.8993829999999998</v>
      </c>
      <c r="R5479" s="1">
        <v>4.6158979999999996</v>
      </c>
      <c r="S5479" s="1">
        <v>4.6910550000000004</v>
      </c>
      <c r="T5479" s="1" t="s">
        <v>76</v>
      </c>
      <c r="U5479" s="1" t="s">
        <v>76</v>
      </c>
      <c r="V5479" s="1" t="s">
        <v>76</v>
      </c>
    </row>
    <row r="5480" spans="1:22" x14ac:dyDescent="0.25">
      <c r="A5480" t="s">
        <v>11647</v>
      </c>
      <c r="B5480" t="s">
        <v>11648</v>
      </c>
      <c r="C5480" t="s">
        <v>11649</v>
      </c>
      <c r="D5480" t="s">
        <v>11650</v>
      </c>
      <c r="E5480" s="1">
        <v>5</v>
      </c>
      <c r="F5480" s="1">
        <v>4</v>
      </c>
      <c r="G5480" s="1">
        <v>4</v>
      </c>
      <c r="H5480" s="1">
        <v>6.2</v>
      </c>
      <c r="I5480" s="1">
        <v>126.14</v>
      </c>
      <c r="J5480" s="3">
        <v>1.0055999999999999E-9</v>
      </c>
      <c r="K5480" s="1" t="s">
        <v>76</v>
      </c>
      <c r="L5480" s="1" t="s">
        <v>76</v>
      </c>
      <c r="M5480" s="1" t="s">
        <v>76</v>
      </c>
      <c r="N5480" s="1">
        <v>4.9036759999999999</v>
      </c>
      <c r="O5480" s="1" t="s">
        <v>76</v>
      </c>
      <c r="P5480" s="1" t="s">
        <v>76</v>
      </c>
      <c r="Q5480" s="1" t="s">
        <v>76</v>
      </c>
      <c r="R5480" s="1">
        <v>5.1450100000000001</v>
      </c>
      <c r="S5480" s="1" t="s">
        <v>76</v>
      </c>
      <c r="T5480" s="1" t="s">
        <v>76</v>
      </c>
      <c r="U5480" s="1" t="s">
        <v>76</v>
      </c>
      <c r="V5480" s="1" t="s">
        <v>76</v>
      </c>
    </row>
    <row r="5481" spans="1:22" x14ac:dyDescent="0.25">
      <c r="A5481" t="s">
        <v>19481</v>
      </c>
      <c r="B5481" t="s">
        <v>19482</v>
      </c>
      <c r="C5481" t="s">
        <v>19483</v>
      </c>
      <c r="D5481" t="s">
        <v>19484</v>
      </c>
      <c r="E5481" s="1">
        <v>3</v>
      </c>
      <c r="F5481" s="1">
        <v>3</v>
      </c>
      <c r="G5481" s="1">
        <v>2</v>
      </c>
      <c r="H5481" s="1">
        <v>16.8</v>
      </c>
      <c r="I5481" s="1">
        <v>40.420999999999999</v>
      </c>
      <c r="J5481" s="3">
        <v>4.2476999999999997E-8</v>
      </c>
      <c r="K5481" s="1" t="s">
        <v>76</v>
      </c>
      <c r="L5481" s="1" t="s">
        <v>76</v>
      </c>
      <c r="M5481" s="1" t="s">
        <v>76</v>
      </c>
      <c r="N5481" s="1" t="s">
        <v>76</v>
      </c>
      <c r="O5481" s="1" t="s">
        <v>76</v>
      </c>
      <c r="P5481" s="1" t="s">
        <v>76</v>
      </c>
      <c r="Q5481" s="1">
        <v>6.088419</v>
      </c>
      <c r="R5481" s="1" t="s">
        <v>76</v>
      </c>
      <c r="S5481" s="1" t="s">
        <v>76</v>
      </c>
      <c r="T5481" s="1" t="s">
        <v>76</v>
      </c>
      <c r="U5481" s="1" t="s">
        <v>76</v>
      </c>
      <c r="V5481" s="1" t="s">
        <v>76</v>
      </c>
    </row>
    <row r="5482" spans="1:22" x14ac:dyDescent="0.25">
      <c r="A5482" t="s">
        <v>43221</v>
      </c>
      <c r="B5482" t="s">
        <v>43222</v>
      </c>
      <c r="D5482" t="s">
        <v>43223</v>
      </c>
      <c r="E5482" s="1">
        <v>31</v>
      </c>
      <c r="F5482" s="1">
        <v>2</v>
      </c>
      <c r="G5482" s="1">
        <v>2</v>
      </c>
      <c r="H5482" s="1">
        <v>74.900000000000006</v>
      </c>
      <c r="I5482" s="1">
        <v>41.655999999999999</v>
      </c>
      <c r="J5482" s="1">
        <v>0</v>
      </c>
      <c r="K5482" s="1" t="s">
        <v>76</v>
      </c>
      <c r="L5482" s="1" t="s">
        <v>76</v>
      </c>
      <c r="M5482" s="1" t="s">
        <v>76</v>
      </c>
      <c r="N5482" s="1" t="s">
        <v>76</v>
      </c>
      <c r="O5482" s="1" t="s">
        <v>76</v>
      </c>
      <c r="P5482" s="1">
        <v>4.2801689999999999</v>
      </c>
      <c r="Q5482" s="1" t="s">
        <v>76</v>
      </c>
      <c r="R5482" s="1" t="s">
        <v>76</v>
      </c>
      <c r="S5482" s="1" t="s">
        <v>76</v>
      </c>
      <c r="T5482" s="1" t="s">
        <v>76</v>
      </c>
      <c r="U5482" s="1" t="s">
        <v>76</v>
      </c>
      <c r="V5482" s="1" t="s">
        <v>76</v>
      </c>
    </row>
    <row r="5483" spans="1:22" x14ac:dyDescent="0.25">
      <c r="A5483" t="s">
        <v>33670</v>
      </c>
      <c r="B5483" t="s">
        <v>33671</v>
      </c>
      <c r="C5483" t="s">
        <v>33672</v>
      </c>
      <c r="D5483" t="s">
        <v>33673</v>
      </c>
      <c r="E5483" s="1">
        <v>5</v>
      </c>
      <c r="F5483" s="1">
        <v>5</v>
      </c>
      <c r="G5483" s="1">
        <v>5</v>
      </c>
      <c r="H5483" s="1">
        <v>13.2</v>
      </c>
      <c r="I5483" s="1">
        <v>50.494</v>
      </c>
      <c r="J5483" s="3">
        <v>3.7992000000000001E-134</v>
      </c>
      <c r="K5483" s="1">
        <v>5.222118</v>
      </c>
      <c r="L5483" s="1" t="s">
        <v>76</v>
      </c>
      <c r="M5483" s="1">
        <v>5.6732329999999997</v>
      </c>
      <c r="N5483" s="1">
        <v>5.7899120000000002</v>
      </c>
      <c r="O5483" s="1">
        <v>5.7903060000000002</v>
      </c>
      <c r="P5483" s="1">
        <v>6.3600060000000003</v>
      </c>
      <c r="Q5483" s="1">
        <v>4.668069</v>
      </c>
      <c r="R5483" s="1">
        <v>5.7436189999999998</v>
      </c>
      <c r="S5483" s="1">
        <v>5.5664730000000002</v>
      </c>
      <c r="T5483" s="1" t="s">
        <v>76</v>
      </c>
      <c r="U5483" s="1" t="s">
        <v>76</v>
      </c>
      <c r="V5483" s="1">
        <v>7.4922709999999997</v>
      </c>
    </row>
    <row r="5484" spans="1:22" x14ac:dyDescent="0.25">
      <c r="A5484" t="s">
        <v>6908</v>
      </c>
      <c r="B5484" t="s">
        <v>6909</v>
      </c>
      <c r="C5484" t="s">
        <v>6910</v>
      </c>
      <c r="D5484" t="s">
        <v>6911</v>
      </c>
      <c r="E5484" s="1">
        <v>9</v>
      </c>
      <c r="F5484" s="1">
        <v>9</v>
      </c>
      <c r="G5484" s="1">
        <v>9</v>
      </c>
      <c r="H5484" s="1">
        <v>12.1</v>
      </c>
      <c r="I5484" s="1">
        <v>52.58</v>
      </c>
      <c r="J5484" s="3">
        <v>1.7467E-271</v>
      </c>
      <c r="K5484" s="1">
        <v>4.3586770000000001</v>
      </c>
      <c r="L5484" s="1">
        <v>5.5937840000000003</v>
      </c>
      <c r="M5484" s="1">
        <v>3.5370879999999998</v>
      </c>
      <c r="N5484" s="1">
        <v>6.25176</v>
      </c>
      <c r="O5484" s="1">
        <v>5.7513180000000004</v>
      </c>
      <c r="P5484" s="1">
        <v>6.3769049999999998</v>
      </c>
      <c r="Q5484" s="1">
        <v>5.2541130000000003</v>
      </c>
      <c r="R5484" s="1">
        <v>5.0623560000000003</v>
      </c>
      <c r="S5484" s="1">
        <v>5.010046</v>
      </c>
      <c r="T5484" s="1" t="s">
        <v>76</v>
      </c>
      <c r="U5484" s="1" t="s">
        <v>76</v>
      </c>
      <c r="V5484" s="1" t="s">
        <v>76</v>
      </c>
    </row>
    <row r="5485" spans="1:22" x14ac:dyDescent="0.25">
      <c r="A5485" t="s">
        <v>32298</v>
      </c>
      <c r="B5485" t="s">
        <v>32299</v>
      </c>
      <c r="C5485" t="s">
        <v>32300</v>
      </c>
      <c r="D5485" t="s">
        <v>32301</v>
      </c>
      <c r="E5485" s="1">
        <v>3</v>
      </c>
      <c r="F5485" s="1">
        <v>3</v>
      </c>
      <c r="G5485" s="1">
        <v>3</v>
      </c>
      <c r="H5485" s="1">
        <v>10.3</v>
      </c>
      <c r="I5485" s="1">
        <v>45.011000000000003</v>
      </c>
      <c r="J5485" s="3">
        <v>1.8305E-9</v>
      </c>
      <c r="K5485" s="1" t="s">
        <v>76</v>
      </c>
      <c r="L5485" s="1" t="s">
        <v>76</v>
      </c>
      <c r="M5485" s="1" t="s">
        <v>76</v>
      </c>
      <c r="N5485" s="1" t="s">
        <v>76</v>
      </c>
      <c r="O5485" s="1" t="s">
        <v>76</v>
      </c>
      <c r="P5485" s="1" t="s">
        <v>76</v>
      </c>
      <c r="Q5485" s="1" t="s">
        <v>76</v>
      </c>
      <c r="R5485" s="1" t="s">
        <v>76</v>
      </c>
      <c r="S5485" s="1" t="s">
        <v>76</v>
      </c>
      <c r="T5485" s="1" t="s">
        <v>76</v>
      </c>
      <c r="U5485" s="1" t="s">
        <v>76</v>
      </c>
      <c r="V5485" s="1" t="s">
        <v>76</v>
      </c>
    </row>
    <row r="5486" spans="1:22" x14ac:dyDescent="0.25">
      <c r="A5486" t="s">
        <v>19997</v>
      </c>
      <c r="B5486" t="s">
        <v>19998</v>
      </c>
      <c r="C5486" t="s">
        <v>19999</v>
      </c>
      <c r="D5486" t="s">
        <v>20000</v>
      </c>
      <c r="E5486" s="1">
        <v>7</v>
      </c>
      <c r="F5486" s="1">
        <v>7</v>
      </c>
      <c r="G5486" s="1">
        <v>7</v>
      </c>
      <c r="H5486" s="1">
        <v>9.6999999999999993</v>
      </c>
      <c r="I5486" s="1">
        <v>92.575999999999993</v>
      </c>
      <c r="J5486" s="1">
        <v>0</v>
      </c>
      <c r="K5486" s="1" t="s">
        <v>76</v>
      </c>
      <c r="L5486" s="1" t="s">
        <v>76</v>
      </c>
      <c r="M5486" s="1">
        <v>5.2268829999999999</v>
      </c>
      <c r="N5486" s="1" t="s">
        <v>76</v>
      </c>
      <c r="O5486" s="1" t="s">
        <v>76</v>
      </c>
      <c r="P5486" s="1" t="s">
        <v>76</v>
      </c>
      <c r="Q5486" s="1" t="s">
        <v>76</v>
      </c>
      <c r="R5486" s="1" t="s">
        <v>76</v>
      </c>
      <c r="S5486" s="1" t="s">
        <v>76</v>
      </c>
      <c r="T5486" s="1" t="s">
        <v>76</v>
      </c>
      <c r="U5486" s="1" t="s">
        <v>76</v>
      </c>
      <c r="V5486" s="1" t="s">
        <v>76</v>
      </c>
    </row>
    <row r="5487" spans="1:22" x14ac:dyDescent="0.25">
      <c r="A5487" t="s">
        <v>40829</v>
      </c>
      <c r="B5487" t="s">
        <v>40830</v>
      </c>
      <c r="C5487" t="s">
        <v>40831</v>
      </c>
      <c r="D5487" t="s">
        <v>40832</v>
      </c>
      <c r="E5487" s="1">
        <v>7</v>
      </c>
      <c r="F5487" s="1">
        <v>6</v>
      </c>
      <c r="G5487" s="1">
        <v>6</v>
      </c>
      <c r="H5487" s="1">
        <v>6.8</v>
      </c>
      <c r="I5487" s="1">
        <v>108.96</v>
      </c>
      <c r="J5487" s="1">
        <v>0.33698</v>
      </c>
      <c r="K5487" s="1" t="s">
        <v>76</v>
      </c>
      <c r="L5487" s="1">
        <v>6.8837409999999997</v>
      </c>
      <c r="M5487" s="1" t="s">
        <v>76</v>
      </c>
      <c r="N5487" s="1" t="s">
        <v>76</v>
      </c>
      <c r="O5487" s="1" t="s">
        <v>76</v>
      </c>
      <c r="P5487" s="1" t="s">
        <v>76</v>
      </c>
      <c r="Q5487" s="1" t="s">
        <v>76</v>
      </c>
      <c r="R5487" s="1">
        <v>6.6324370000000004</v>
      </c>
      <c r="S5487" s="1" t="s">
        <v>76</v>
      </c>
      <c r="T5487" s="1" t="s">
        <v>76</v>
      </c>
      <c r="U5487" s="1" t="s">
        <v>76</v>
      </c>
      <c r="V5487" s="1" t="s">
        <v>76</v>
      </c>
    </row>
    <row r="5488" spans="1:22" x14ac:dyDescent="0.25">
      <c r="A5488" t="s">
        <v>6050</v>
      </c>
      <c r="B5488" t="s">
        <v>6051</v>
      </c>
      <c r="C5488" t="s">
        <v>6052</v>
      </c>
      <c r="D5488" t="s">
        <v>6053</v>
      </c>
      <c r="E5488" s="1">
        <v>16</v>
      </c>
      <c r="F5488" s="1">
        <v>8</v>
      </c>
      <c r="G5488" s="1">
        <v>5</v>
      </c>
      <c r="H5488" s="1">
        <v>35.4</v>
      </c>
      <c r="I5488" s="1">
        <v>48.110999999999997</v>
      </c>
      <c r="J5488" s="3">
        <v>9.5436000000000007E-97</v>
      </c>
      <c r="K5488" s="1" t="s">
        <v>76</v>
      </c>
      <c r="L5488" s="1" t="s">
        <v>76</v>
      </c>
      <c r="M5488" s="1" t="s">
        <v>76</v>
      </c>
      <c r="N5488" s="1">
        <v>5.4719369999999996</v>
      </c>
      <c r="O5488" s="1">
        <v>5.7347200000000003</v>
      </c>
      <c r="P5488" s="1">
        <v>5.7759020000000003</v>
      </c>
      <c r="Q5488" s="1">
        <v>5.0056099999999999</v>
      </c>
      <c r="R5488" s="1" t="s">
        <v>76</v>
      </c>
      <c r="S5488" s="1">
        <v>3.849837</v>
      </c>
      <c r="T5488" s="1" t="s">
        <v>76</v>
      </c>
      <c r="U5488" s="1" t="s">
        <v>76</v>
      </c>
      <c r="V5488" s="1" t="s">
        <v>76</v>
      </c>
    </row>
    <row r="5489" spans="1:22" x14ac:dyDescent="0.25">
      <c r="A5489" t="s">
        <v>29932</v>
      </c>
      <c r="B5489" t="s">
        <v>29933</v>
      </c>
      <c r="C5489" t="s">
        <v>29934</v>
      </c>
      <c r="D5489" t="s">
        <v>29935</v>
      </c>
      <c r="E5489" s="1">
        <v>8</v>
      </c>
      <c r="F5489" s="1">
        <v>8</v>
      </c>
      <c r="G5489" s="1">
        <v>8</v>
      </c>
      <c r="H5489" s="1">
        <v>23.7</v>
      </c>
      <c r="I5489" s="1">
        <v>54.994</v>
      </c>
      <c r="J5489" s="3">
        <v>2.7890999999999999E-65</v>
      </c>
      <c r="K5489" s="1">
        <v>4.8707839999999996</v>
      </c>
      <c r="L5489" s="1" t="s">
        <v>76</v>
      </c>
      <c r="M5489" s="1">
        <v>5.606725</v>
      </c>
      <c r="N5489" s="1" t="s">
        <v>76</v>
      </c>
      <c r="O5489" s="1">
        <v>5.2701200000000004</v>
      </c>
      <c r="P5489" s="1">
        <v>4.9214159999999998</v>
      </c>
      <c r="Q5489" s="1" t="s">
        <v>76</v>
      </c>
      <c r="R5489" s="1" t="s">
        <v>76</v>
      </c>
      <c r="S5489" s="1">
        <v>4.5401290000000003</v>
      </c>
      <c r="T5489" s="1" t="s">
        <v>76</v>
      </c>
      <c r="U5489" s="1" t="s">
        <v>76</v>
      </c>
      <c r="V5489" s="1" t="s">
        <v>76</v>
      </c>
    </row>
    <row r="5490" spans="1:22" x14ac:dyDescent="0.25">
      <c r="A5490" t="s">
        <v>36656</v>
      </c>
      <c r="B5490" t="s">
        <v>36657</v>
      </c>
      <c r="C5490" t="s">
        <v>36658</v>
      </c>
      <c r="D5490" t="s">
        <v>36659</v>
      </c>
      <c r="E5490" s="1">
        <v>5</v>
      </c>
      <c r="F5490" s="1">
        <v>5</v>
      </c>
      <c r="G5490" s="1">
        <v>4</v>
      </c>
      <c r="H5490" s="1">
        <v>11.2</v>
      </c>
      <c r="I5490" s="1">
        <v>50.622999999999998</v>
      </c>
      <c r="J5490" s="3">
        <v>3.3035000000000001E-38</v>
      </c>
      <c r="K5490" s="1" t="s">
        <v>76</v>
      </c>
      <c r="L5490" s="1">
        <v>7.7017239999999996</v>
      </c>
      <c r="M5490" s="1" t="s">
        <v>76</v>
      </c>
      <c r="N5490" s="1" t="s">
        <v>76</v>
      </c>
      <c r="O5490" s="1">
        <v>6.1518290000000002</v>
      </c>
      <c r="P5490" s="1">
        <v>5.9129069999999997</v>
      </c>
      <c r="Q5490" s="1" t="s">
        <v>76</v>
      </c>
      <c r="R5490" s="1">
        <v>6.1966460000000003</v>
      </c>
      <c r="S5490" s="1" t="s">
        <v>76</v>
      </c>
      <c r="T5490" s="1" t="s">
        <v>76</v>
      </c>
      <c r="U5490" s="1" t="s">
        <v>76</v>
      </c>
      <c r="V5490" s="1" t="s">
        <v>76</v>
      </c>
    </row>
    <row r="5491" spans="1:22" x14ac:dyDescent="0.25">
      <c r="A5491" t="s">
        <v>25327</v>
      </c>
      <c r="B5491" t="s">
        <v>25328</v>
      </c>
      <c r="C5491" t="s">
        <v>25329</v>
      </c>
      <c r="D5491" t="s">
        <v>25330</v>
      </c>
      <c r="E5491" s="1">
        <v>5</v>
      </c>
      <c r="F5491" s="1">
        <v>5</v>
      </c>
      <c r="G5491" s="1">
        <v>5</v>
      </c>
      <c r="H5491" s="1">
        <v>8.6999999999999993</v>
      </c>
      <c r="I5491" s="1">
        <v>112.6</v>
      </c>
      <c r="J5491" s="3">
        <v>4.4260999999999998E-175</v>
      </c>
      <c r="K5491" s="1" t="s">
        <v>76</v>
      </c>
      <c r="L5491" s="1" t="s">
        <v>76</v>
      </c>
      <c r="M5491" s="1">
        <v>4.5871829999999996</v>
      </c>
      <c r="N5491" s="1">
        <v>4.3213090000000003</v>
      </c>
      <c r="O5491" s="1">
        <v>4.6114040000000003</v>
      </c>
      <c r="P5491" s="1">
        <v>4.8129939999999998</v>
      </c>
      <c r="Q5491" s="1">
        <v>4.3585820000000002</v>
      </c>
      <c r="R5491" s="1" t="s">
        <v>76</v>
      </c>
      <c r="S5491" s="1" t="s">
        <v>76</v>
      </c>
      <c r="T5491" s="1">
        <v>6.6136939999999997</v>
      </c>
      <c r="U5491" s="1" t="s">
        <v>76</v>
      </c>
      <c r="V5491" s="1" t="s">
        <v>76</v>
      </c>
    </row>
    <row r="5492" spans="1:22" x14ac:dyDescent="0.25">
      <c r="A5492" t="s">
        <v>31604</v>
      </c>
      <c r="B5492" t="s">
        <v>31605</v>
      </c>
      <c r="C5492" t="s">
        <v>31606</v>
      </c>
      <c r="D5492" t="s">
        <v>31607</v>
      </c>
      <c r="E5492" s="1">
        <v>3</v>
      </c>
      <c r="F5492" s="1">
        <v>3</v>
      </c>
      <c r="G5492" s="1">
        <v>3</v>
      </c>
      <c r="H5492" s="1">
        <v>17.600000000000001</v>
      </c>
      <c r="I5492" s="1">
        <v>28.376999999999999</v>
      </c>
      <c r="J5492" s="3">
        <v>2.2004000000000001E-169</v>
      </c>
      <c r="K5492" s="1">
        <v>5.3522410000000002</v>
      </c>
      <c r="L5492" s="1" t="s">
        <v>76</v>
      </c>
      <c r="M5492" s="1">
        <v>4.1712579999999999</v>
      </c>
      <c r="N5492" s="1">
        <v>5.3529350000000004</v>
      </c>
      <c r="O5492" s="1" t="s">
        <v>76</v>
      </c>
      <c r="P5492" s="1">
        <v>5.3210600000000001</v>
      </c>
      <c r="Q5492" s="1">
        <v>5.5049060000000001</v>
      </c>
      <c r="R5492" s="1">
        <v>6.2879139999999998</v>
      </c>
      <c r="S5492" s="1">
        <v>4.4775549999999997</v>
      </c>
      <c r="T5492" s="1" t="s">
        <v>76</v>
      </c>
      <c r="U5492" s="1" t="s">
        <v>76</v>
      </c>
      <c r="V5492" s="1" t="s">
        <v>76</v>
      </c>
    </row>
    <row r="5493" spans="1:22" x14ac:dyDescent="0.25">
      <c r="A5493" t="s">
        <v>29102</v>
      </c>
      <c r="B5493" t="s">
        <v>29103</v>
      </c>
      <c r="C5493" t="s">
        <v>29104</v>
      </c>
      <c r="D5493" t="s">
        <v>29105</v>
      </c>
      <c r="E5493" s="1">
        <v>9</v>
      </c>
      <c r="F5493" s="1">
        <v>6</v>
      </c>
      <c r="G5493" s="1">
        <v>6</v>
      </c>
      <c r="H5493" s="1">
        <v>17.899999999999999</v>
      </c>
      <c r="I5493" s="1">
        <v>59.261000000000003</v>
      </c>
      <c r="J5493" s="3">
        <v>1.5288E-37</v>
      </c>
      <c r="K5493" s="1">
        <v>4.5947019999999998</v>
      </c>
      <c r="L5493" s="1" t="s">
        <v>76</v>
      </c>
      <c r="M5493" s="1" t="s">
        <v>76</v>
      </c>
      <c r="N5493" s="1">
        <v>5.1127390000000004</v>
      </c>
      <c r="O5493" s="1">
        <v>4.0395329999999996</v>
      </c>
      <c r="P5493" s="1">
        <v>5.4410660000000002</v>
      </c>
      <c r="Q5493" s="1">
        <v>5.3061030000000002</v>
      </c>
      <c r="R5493" s="1">
        <v>5.2312399999999997</v>
      </c>
      <c r="S5493" s="1">
        <v>5.3995009999999999</v>
      </c>
      <c r="T5493" s="1">
        <v>7.0315289999999999</v>
      </c>
      <c r="U5493" s="1" t="s">
        <v>76</v>
      </c>
      <c r="V5493" s="1">
        <v>7.2603580000000001</v>
      </c>
    </row>
    <row r="5494" spans="1:22" x14ac:dyDescent="0.25">
      <c r="A5494" t="s">
        <v>13616</v>
      </c>
      <c r="B5494" t="s">
        <v>13617</v>
      </c>
      <c r="C5494" t="s">
        <v>13618</v>
      </c>
      <c r="D5494" t="s">
        <v>13619</v>
      </c>
      <c r="E5494" s="1">
        <v>13</v>
      </c>
      <c r="F5494" s="1">
        <v>5</v>
      </c>
      <c r="G5494" s="1">
        <v>5</v>
      </c>
      <c r="H5494" s="1">
        <v>28.2</v>
      </c>
      <c r="I5494" s="1">
        <v>59.122999999999998</v>
      </c>
      <c r="J5494" s="3">
        <v>1.2478E-126</v>
      </c>
      <c r="K5494" s="1" t="s">
        <v>76</v>
      </c>
      <c r="L5494" s="1">
        <v>5.653753</v>
      </c>
      <c r="M5494" s="1" t="s">
        <v>76</v>
      </c>
      <c r="N5494" s="1">
        <v>5.3844070000000004</v>
      </c>
      <c r="O5494" s="1">
        <v>4.9601240000000004</v>
      </c>
      <c r="P5494" s="1">
        <v>5.9153159999999998</v>
      </c>
      <c r="Q5494" s="1">
        <v>4.8647840000000002</v>
      </c>
      <c r="R5494" s="1">
        <v>4.3809889999999996</v>
      </c>
      <c r="S5494" s="1">
        <v>5.4458840000000004</v>
      </c>
      <c r="T5494" s="1" t="s">
        <v>76</v>
      </c>
      <c r="U5494" s="1" t="s">
        <v>76</v>
      </c>
      <c r="V5494" s="1" t="s">
        <v>76</v>
      </c>
    </row>
    <row r="5495" spans="1:22" x14ac:dyDescent="0.25">
      <c r="A5495" t="s">
        <v>17692</v>
      </c>
      <c r="B5495" t="s">
        <v>17693</v>
      </c>
      <c r="C5495" t="s">
        <v>17694</v>
      </c>
      <c r="D5495" t="s">
        <v>17695</v>
      </c>
      <c r="E5495" s="1">
        <v>7</v>
      </c>
      <c r="F5495" s="1">
        <v>7</v>
      </c>
      <c r="G5495" s="1">
        <v>7</v>
      </c>
      <c r="H5495" s="1">
        <v>19.3</v>
      </c>
      <c r="I5495" s="1">
        <v>64.188999999999993</v>
      </c>
      <c r="J5495" s="3">
        <v>3.5435999999999998E-147</v>
      </c>
      <c r="K5495" s="1" t="s">
        <v>76</v>
      </c>
      <c r="L5495" s="1" t="s">
        <v>76</v>
      </c>
      <c r="M5495" s="1" t="s">
        <v>76</v>
      </c>
      <c r="N5495" s="1" t="s">
        <v>76</v>
      </c>
      <c r="O5495" s="1" t="s">
        <v>76</v>
      </c>
      <c r="P5495" s="1">
        <v>4.3592279999999999</v>
      </c>
      <c r="Q5495" s="1" t="s">
        <v>76</v>
      </c>
      <c r="R5495" s="1" t="s">
        <v>76</v>
      </c>
      <c r="S5495" s="1">
        <v>4.5271790000000003</v>
      </c>
      <c r="T5495" s="1" t="s">
        <v>76</v>
      </c>
      <c r="U5495" s="1" t="s">
        <v>76</v>
      </c>
      <c r="V5495" s="1" t="s">
        <v>76</v>
      </c>
    </row>
    <row r="5496" spans="1:22" x14ac:dyDescent="0.25">
      <c r="A5496" t="s">
        <v>28086</v>
      </c>
      <c r="B5496" t="s">
        <v>28087</v>
      </c>
      <c r="C5496" t="s">
        <v>28088</v>
      </c>
      <c r="D5496" t="s">
        <v>28089</v>
      </c>
      <c r="E5496" s="1">
        <v>6</v>
      </c>
      <c r="F5496" s="1">
        <v>6</v>
      </c>
      <c r="G5496" s="1">
        <v>6</v>
      </c>
      <c r="H5496" s="1">
        <v>23</v>
      </c>
      <c r="I5496" s="1">
        <v>48.368000000000002</v>
      </c>
      <c r="J5496" s="3">
        <v>4.7693999999999997E-96</v>
      </c>
      <c r="K5496" s="1" t="s">
        <v>76</v>
      </c>
      <c r="L5496" s="1" t="s">
        <v>76</v>
      </c>
      <c r="M5496" s="1" t="s">
        <v>76</v>
      </c>
      <c r="N5496" s="1">
        <v>4.4795030000000002</v>
      </c>
      <c r="O5496" s="1">
        <v>5.2340359999999997</v>
      </c>
      <c r="P5496" s="1">
        <v>4.8041530000000003</v>
      </c>
      <c r="Q5496" s="1" t="s">
        <v>76</v>
      </c>
      <c r="R5496" s="1">
        <v>5.391464</v>
      </c>
      <c r="S5496" s="1">
        <v>4.4343769999999996</v>
      </c>
      <c r="T5496" s="1" t="s">
        <v>76</v>
      </c>
      <c r="U5496" s="1" t="s">
        <v>76</v>
      </c>
      <c r="V5496" s="1" t="s">
        <v>76</v>
      </c>
    </row>
    <row r="5497" spans="1:22" x14ac:dyDescent="0.25">
      <c r="A5497" t="s">
        <v>26185</v>
      </c>
      <c r="B5497" t="s">
        <v>26186</v>
      </c>
      <c r="C5497" t="s">
        <v>26187</v>
      </c>
      <c r="D5497" t="s">
        <v>26188</v>
      </c>
      <c r="E5497" s="1">
        <v>4</v>
      </c>
      <c r="F5497" s="1">
        <v>3</v>
      </c>
      <c r="G5497" s="1">
        <v>3</v>
      </c>
      <c r="H5497" s="1">
        <v>7.4</v>
      </c>
      <c r="I5497" s="1">
        <v>60.177999999999997</v>
      </c>
      <c r="J5497" s="1">
        <v>7.2269000000000001E-4</v>
      </c>
      <c r="K5497" s="1" t="s">
        <v>76</v>
      </c>
      <c r="L5497" s="1" t="s">
        <v>76</v>
      </c>
      <c r="M5497" s="1" t="s">
        <v>76</v>
      </c>
      <c r="N5497" s="1" t="s">
        <v>76</v>
      </c>
      <c r="O5497" s="1" t="s">
        <v>76</v>
      </c>
      <c r="P5497" s="1" t="s">
        <v>76</v>
      </c>
      <c r="Q5497" s="1" t="s">
        <v>76</v>
      </c>
      <c r="R5497" s="1" t="s">
        <v>76</v>
      </c>
      <c r="S5497" s="1" t="s">
        <v>76</v>
      </c>
      <c r="T5497" s="1" t="s">
        <v>76</v>
      </c>
      <c r="U5497" s="1" t="s">
        <v>76</v>
      </c>
      <c r="V5497" s="1" t="s">
        <v>76</v>
      </c>
    </row>
    <row r="5498" spans="1:22" x14ac:dyDescent="0.25">
      <c r="A5498" t="s">
        <v>35379</v>
      </c>
      <c r="B5498" t="s">
        <v>35380</v>
      </c>
      <c r="C5498" t="s">
        <v>35381</v>
      </c>
      <c r="D5498" t="s">
        <v>35382</v>
      </c>
      <c r="E5498" s="1">
        <v>10</v>
      </c>
      <c r="F5498" s="1">
        <v>10</v>
      </c>
      <c r="G5498" s="1">
        <v>10</v>
      </c>
      <c r="H5498" s="1">
        <v>16.600000000000001</v>
      </c>
      <c r="I5498" s="1">
        <v>95.991</v>
      </c>
      <c r="J5498" s="3">
        <v>1.6149E-187</v>
      </c>
      <c r="K5498" s="1" t="s">
        <v>76</v>
      </c>
      <c r="L5498" s="1">
        <v>4.5648200000000001</v>
      </c>
      <c r="M5498" s="1">
        <v>4.4501879999999998</v>
      </c>
      <c r="N5498" s="1" t="s">
        <v>76</v>
      </c>
      <c r="O5498" s="1" t="s">
        <v>76</v>
      </c>
      <c r="P5498" s="1">
        <v>4.933503</v>
      </c>
      <c r="Q5498" s="1">
        <v>4.7991890000000001</v>
      </c>
      <c r="R5498" s="1">
        <v>5.5213869999999998</v>
      </c>
      <c r="S5498" s="1">
        <v>4.5126580000000001</v>
      </c>
      <c r="T5498" s="1">
        <v>6.973401</v>
      </c>
      <c r="U5498" s="1" t="s">
        <v>76</v>
      </c>
      <c r="V5498" s="1">
        <v>7.1883100000000004</v>
      </c>
    </row>
    <row r="5499" spans="1:22" x14ac:dyDescent="0.25">
      <c r="A5499" t="s">
        <v>27908</v>
      </c>
      <c r="B5499" t="s">
        <v>27909</v>
      </c>
      <c r="C5499" t="s">
        <v>27910</v>
      </c>
      <c r="D5499" t="s">
        <v>27911</v>
      </c>
      <c r="E5499" s="1">
        <v>11</v>
      </c>
      <c r="F5499" s="1">
        <v>11</v>
      </c>
      <c r="G5499" s="1">
        <v>5</v>
      </c>
      <c r="H5499" s="1">
        <v>44.6</v>
      </c>
      <c r="I5499" s="1">
        <v>39.606999999999999</v>
      </c>
      <c r="J5499" s="3">
        <v>2.0369E-88</v>
      </c>
      <c r="K5499" s="1">
        <v>5.9494879999999997</v>
      </c>
      <c r="L5499" s="1">
        <v>6.2026789999999998</v>
      </c>
      <c r="M5499" s="1">
        <v>5.6286949999999996</v>
      </c>
      <c r="N5499" s="1" t="s">
        <v>76</v>
      </c>
      <c r="O5499" s="1" t="s">
        <v>76</v>
      </c>
      <c r="P5499" s="1" t="s">
        <v>76</v>
      </c>
      <c r="Q5499" s="1" t="s">
        <v>76</v>
      </c>
      <c r="R5499" s="1" t="s">
        <v>76</v>
      </c>
      <c r="S5499" s="1" t="s">
        <v>76</v>
      </c>
      <c r="T5499" s="1" t="s">
        <v>76</v>
      </c>
      <c r="U5499" s="1" t="s">
        <v>76</v>
      </c>
      <c r="V5499" s="1" t="s">
        <v>76</v>
      </c>
    </row>
    <row r="5500" spans="1:22" x14ac:dyDescent="0.25">
      <c r="A5500" t="s">
        <v>3848</v>
      </c>
      <c r="B5500" t="s">
        <v>3849</v>
      </c>
      <c r="C5500" t="s">
        <v>3850</v>
      </c>
      <c r="D5500" t="s">
        <v>3851</v>
      </c>
      <c r="E5500" s="1">
        <v>1</v>
      </c>
      <c r="F5500" s="1">
        <v>1</v>
      </c>
      <c r="G5500" s="1">
        <v>1</v>
      </c>
      <c r="H5500" s="1">
        <v>6.9</v>
      </c>
      <c r="I5500" s="1">
        <v>51.591999999999999</v>
      </c>
      <c r="J5500" s="3">
        <v>1.9271000000000001E-34</v>
      </c>
      <c r="K5500" s="1" t="s">
        <v>76</v>
      </c>
      <c r="L5500" s="1" t="s">
        <v>76</v>
      </c>
      <c r="M5500" s="1" t="s">
        <v>76</v>
      </c>
      <c r="N5500" s="1" t="s">
        <v>76</v>
      </c>
      <c r="O5500" s="1" t="s">
        <v>76</v>
      </c>
      <c r="P5500" s="1" t="s">
        <v>76</v>
      </c>
      <c r="Q5500" s="1" t="s">
        <v>76</v>
      </c>
      <c r="R5500" s="1" t="s">
        <v>76</v>
      </c>
      <c r="S5500" s="1" t="s">
        <v>76</v>
      </c>
      <c r="T5500" s="1" t="s">
        <v>76</v>
      </c>
      <c r="U5500" s="1" t="s">
        <v>76</v>
      </c>
      <c r="V5500" s="1" t="s">
        <v>76</v>
      </c>
    </row>
    <row r="5501" spans="1:22" x14ac:dyDescent="0.25">
      <c r="A5501" t="s">
        <v>27652</v>
      </c>
      <c r="B5501" t="s">
        <v>27653</v>
      </c>
      <c r="C5501" t="s">
        <v>27654</v>
      </c>
      <c r="D5501" t="s">
        <v>27655</v>
      </c>
      <c r="E5501" s="1">
        <v>10</v>
      </c>
      <c r="F5501" s="1">
        <v>6</v>
      </c>
      <c r="G5501" s="1">
        <v>6</v>
      </c>
      <c r="H5501" s="1">
        <v>22</v>
      </c>
      <c r="I5501" s="1">
        <v>54.305</v>
      </c>
      <c r="J5501" s="3">
        <v>3.0086999999999998E-46</v>
      </c>
      <c r="K5501" s="1" t="s">
        <v>76</v>
      </c>
      <c r="L5501" s="1" t="s">
        <v>76</v>
      </c>
      <c r="M5501" s="1" t="s">
        <v>76</v>
      </c>
      <c r="N5501" s="1" t="s">
        <v>76</v>
      </c>
      <c r="O5501" s="1" t="s">
        <v>76</v>
      </c>
      <c r="P5501" s="1" t="s">
        <v>76</v>
      </c>
      <c r="Q5501" s="1" t="s">
        <v>76</v>
      </c>
      <c r="R5501" s="1" t="s">
        <v>76</v>
      </c>
      <c r="S5501" s="1" t="s">
        <v>76</v>
      </c>
      <c r="T5501" s="1" t="s">
        <v>76</v>
      </c>
      <c r="U5501" s="1" t="s">
        <v>76</v>
      </c>
      <c r="V5501" s="1" t="s">
        <v>76</v>
      </c>
    </row>
    <row r="5502" spans="1:22" x14ac:dyDescent="0.25">
      <c r="A5502" t="s">
        <v>5348</v>
      </c>
      <c r="B5502" t="s">
        <v>5349</v>
      </c>
      <c r="C5502" t="s">
        <v>5350</v>
      </c>
      <c r="D5502" t="s">
        <v>5351</v>
      </c>
      <c r="E5502" s="1">
        <v>7</v>
      </c>
      <c r="F5502" s="1">
        <v>6</v>
      </c>
      <c r="G5502" s="1">
        <v>6</v>
      </c>
      <c r="H5502" s="1">
        <v>17.3</v>
      </c>
      <c r="I5502" s="1">
        <v>57.29</v>
      </c>
      <c r="J5502" s="3">
        <v>2.3847000000000001E-63</v>
      </c>
      <c r="K5502" s="1" t="s">
        <v>76</v>
      </c>
      <c r="L5502" s="1" t="s">
        <v>76</v>
      </c>
      <c r="M5502" s="1" t="s">
        <v>76</v>
      </c>
      <c r="N5502" s="1" t="s">
        <v>76</v>
      </c>
      <c r="O5502" s="1" t="s">
        <v>76</v>
      </c>
      <c r="P5502" s="1" t="s">
        <v>76</v>
      </c>
      <c r="Q5502" s="1">
        <v>4.5384479999999998</v>
      </c>
      <c r="R5502" s="1">
        <v>5.4602959999999996</v>
      </c>
      <c r="S5502" s="1">
        <v>5.3395109999999999</v>
      </c>
      <c r="T5502" s="1" t="s">
        <v>76</v>
      </c>
      <c r="U5502" s="1" t="s">
        <v>76</v>
      </c>
      <c r="V5502" s="1">
        <v>7.7534380000000001</v>
      </c>
    </row>
    <row r="5503" spans="1:22" x14ac:dyDescent="0.25">
      <c r="A5503" t="s">
        <v>19856</v>
      </c>
      <c r="B5503" t="s">
        <v>19857</v>
      </c>
      <c r="C5503" t="s">
        <v>19858</v>
      </c>
      <c r="D5503" t="s">
        <v>19859</v>
      </c>
      <c r="E5503" s="1">
        <v>9</v>
      </c>
      <c r="F5503" s="1">
        <v>8</v>
      </c>
      <c r="G5503" s="1">
        <v>8</v>
      </c>
      <c r="H5503" s="1">
        <v>23.4</v>
      </c>
      <c r="I5503" s="1">
        <v>49.097000000000001</v>
      </c>
      <c r="J5503" s="3">
        <v>1.0543E-36</v>
      </c>
      <c r="K5503" s="1">
        <v>5.4946270000000004</v>
      </c>
      <c r="L5503" s="1">
        <v>5.9685249999999996</v>
      </c>
      <c r="M5503" s="1" t="s">
        <v>76</v>
      </c>
      <c r="N5503" s="1">
        <v>4.7388830000000004</v>
      </c>
      <c r="O5503" s="1" t="s">
        <v>76</v>
      </c>
      <c r="P5503" s="1">
        <v>4.8415470000000003</v>
      </c>
      <c r="Q5503" s="1">
        <v>4.5005660000000001</v>
      </c>
      <c r="R5503" s="1" t="s">
        <v>76</v>
      </c>
      <c r="S5503" s="1">
        <v>4.6584219999999998</v>
      </c>
      <c r="T5503" s="1" t="s">
        <v>76</v>
      </c>
      <c r="U5503" s="1" t="s">
        <v>76</v>
      </c>
      <c r="V5503" s="1">
        <v>7.0766770000000001</v>
      </c>
    </row>
    <row r="5504" spans="1:22" x14ac:dyDescent="0.25">
      <c r="A5504" t="s">
        <v>33080</v>
      </c>
      <c r="B5504" t="s">
        <v>33081</v>
      </c>
      <c r="C5504" t="s">
        <v>33082</v>
      </c>
      <c r="D5504" t="s">
        <v>33083</v>
      </c>
      <c r="E5504" s="1">
        <v>7</v>
      </c>
      <c r="F5504" s="1">
        <v>7</v>
      </c>
      <c r="G5504" s="1">
        <v>7</v>
      </c>
      <c r="H5504" s="1">
        <v>16.7</v>
      </c>
      <c r="I5504" s="1">
        <v>89.120999999999995</v>
      </c>
      <c r="J5504" s="3">
        <v>2.5903999999999998E-167</v>
      </c>
      <c r="K5504" s="1" t="s">
        <v>76</v>
      </c>
      <c r="L5504" s="1" t="s">
        <v>76</v>
      </c>
      <c r="M5504" s="1">
        <v>4.0774410000000003</v>
      </c>
      <c r="N5504" s="1" t="s">
        <v>76</v>
      </c>
      <c r="O5504" s="1" t="s">
        <v>76</v>
      </c>
      <c r="P5504" s="1" t="s">
        <v>76</v>
      </c>
      <c r="Q5504" s="1" t="s">
        <v>76</v>
      </c>
      <c r="R5504" s="1">
        <v>5.3596649999999997</v>
      </c>
      <c r="S5504" s="1">
        <v>4.1713459999999998</v>
      </c>
      <c r="T5504" s="1" t="s">
        <v>76</v>
      </c>
      <c r="U5504" s="1" t="s">
        <v>76</v>
      </c>
      <c r="V5504" s="1" t="s">
        <v>76</v>
      </c>
    </row>
    <row r="5505" spans="1:22" x14ac:dyDescent="0.25">
      <c r="A5505" t="s">
        <v>14124</v>
      </c>
      <c r="B5505" t="s">
        <v>14125</v>
      </c>
      <c r="C5505" t="s">
        <v>14126</v>
      </c>
      <c r="D5505" t="s">
        <v>14127</v>
      </c>
      <c r="E5505" s="1">
        <v>2</v>
      </c>
      <c r="F5505" s="1">
        <v>2</v>
      </c>
      <c r="G5505" s="1">
        <v>2</v>
      </c>
      <c r="H5505" s="1">
        <v>16.899999999999999</v>
      </c>
      <c r="I5505" s="1">
        <v>17.779</v>
      </c>
      <c r="J5505" s="3">
        <v>9.3069999999999993E-164</v>
      </c>
      <c r="K5505" s="1">
        <v>4.6674810000000004</v>
      </c>
      <c r="L5505" s="1">
        <v>5.1583620000000003</v>
      </c>
      <c r="M5505" s="1">
        <v>6.0653180000000004</v>
      </c>
      <c r="N5505" s="1" t="s">
        <v>76</v>
      </c>
      <c r="O5505" s="1" t="s">
        <v>76</v>
      </c>
      <c r="P5505" s="1">
        <v>5.0622429999999996</v>
      </c>
      <c r="Q5505" s="1">
        <v>3.715519</v>
      </c>
      <c r="R5505" s="1" t="s">
        <v>76</v>
      </c>
      <c r="S5505" s="1" t="s">
        <v>76</v>
      </c>
      <c r="T5505" s="1" t="s">
        <v>76</v>
      </c>
      <c r="U5505" s="1" t="s">
        <v>76</v>
      </c>
      <c r="V5505" s="1" t="s">
        <v>76</v>
      </c>
    </row>
    <row r="5506" spans="1:22" x14ac:dyDescent="0.25">
      <c r="A5506" t="s">
        <v>20103</v>
      </c>
      <c r="B5506" t="s">
        <v>20104</v>
      </c>
      <c r="C5506" t="s">
        <v>20105</v>
      </c>
      <c r="D5506" t="s">
        <v>20106</v>
      </c>
      <c r="E5506" s="1">
        <v>6</v>
      </c>
      <c r="F5506" s="1">
        <v>6</v>
      </c>
      <c r="G5506" s="1">
        <v>6</v>
      </c>
      <c r="H5506" s="1">
        <v>30.7</v>
      </c>
      <c r="I5506" s="1">
        <v>21.789000000000001</v>
      </c>
      <c r="J5506" s="3">
        <v>2.0936999999999999E-181</v>
      </c>
      <c r="K5506" s="1">
        <v>5.2672420000000004</v>
      </c>
      <c r="L5506" s="1" t="s">
        <v>76</v>
      </c>
      <c r="M5506" s="1">
        <v>5.8040919999999998</v>
      </c>
      <c r="N5506" s="1">
        <v>5.7395800000000001</v>
      </c>
      <c r="O5506" s="1" t="s">
        <v>76</v>
      </c>
      <c r="P5506" s="1">
        <v>5.3523370000000003</v>
      </c>
      <c r="Q5506" s="1">
        <v>6.2919679999999998</v>
      </c>
      <c r="R5506" s="1">
        <v>6.5727320000000002</v>
      </c>
      <c r="S5506" s="1">
        <v>5.692018</v>
      </c>
      <c r="T5506" s="1">
        <v>7.5592839999999999</v>
      </c>
      <c r="U5506" s="1" t="s">
        <v>76</v>
      </c>
      <c r="V5506" s="1" t="s">
        <v>76</v>
      </c>
    </row>
    <row r="5507" spans="1:22" x14ac:dyDescent="0.25">
      <c r="A5507" t="s">
        <v>24514</v>
      </c>
      <c r="B5507" t="s">
        <v>24515</v>
      </c>
      <c r="C5507" t="s">
        <v>24516</v>
      </c>
      <c r="D5507" t="s">
        <v>24517</v>
      </c>
      <c r="E5507" s="1">
        <v>4</v>
      </c>
      <c r="F5507" s="1">
        <v>4</v>
      </c>
      <c r="G5507" s="1">
        <v>4</v>
      </c>
      <c r="H5507" s="1">
        <v>21.8</v>
      </c>
      <c r="I5507" s="1">
        <v>40.954000000000001</v>
      </c>
      <c r="J5507" s="3">
        <v>4.9119999999999997E-5</v>
      </c>
      <c r="K5507" s="1" t="s">
        <v>76</v>
      </c>
      <c r="L5507" s="1" t="s">
        <v>76</v>
      </c>
      <c r="M5507" s="1" t="s">
        <v>76</v>
      </c>
      <c r="N5507" s="1" t="s">
        <v>76</v>
      </c>
      <c r="O5507" s="1" t="s">
        <v>76</v>
      </c>
      <c r="P5507" s="1" t="s">
        <v>76</v>
      </c>
      <c r="Q5507" s="1" t="s">
        <v>76</v>
      </c>
      <c r="R5507" s="1" t="s">
        <v>76</v>
      </c>
      <c r="S5507" s="1" t="s">
        <v>76</v>
      </c>
      <c r="T5507" s="1" t="s">
        <v>76</v>
      </c>
      <c r="U5507" s="1" t="s">
        <v>76</v>
      </c>
      <c r="V5507" s="1" t="s">
        <v>76</v>
      </c>
    </row>
    <row r="5508" spans="1:22" x14ac:dyDescent="0.25">
      <c r="A5508" t="s">
        <v>8698</v>
      </c>
      <c r="B5508" t="s">
        <v>8699</v>
      </c>
      <c r="C5508" t="s">
        <v>8700</v>
      </c>
      <c r="D5508" t="s">
        <v>8701</v>
      </c>
      <c r="E5508" s="1">
        <v>4</v>
      </c>
      <c r="F5508" s="1">
        <v>4</v>
      </c>
      <c r="G5508" s="1">
        <v>2</v>
      </c>
      <c r="H5508" s="1">
        <v>8.9</v>
      </c>
      <c r="I5508" s="1">
        <v>64.524000000000001</v>
      </c>
      <c r="J5508" s="3">
        <v>1.3371999999999999E-144</v>
      </c>
      <c r="K5508" s="1" t="s">
        <v>76</v>
      </c>
      <c r="L5508" s="1">
        <v>4.9862479999999998</v>
      </c>
      <c r="M5508" s="1" t="s">
        <v>76</v>
      </c>
      <c r="N5508" s="1">
        <v>4.8920389999999996</v>
      </c>
      <c r="O5508" s="1">
        <v>5.4368299999999996</v>
      </c>
      <c r="P5508" s="1">
        <v>4.4518940000000002</v>
      </c>
      <c r="Q5508" s="1" t="s">
        <v>76</v>
      </c>
      <c r="R5508" s="1">
        <v>5.0848620000000002</v>
      </c>
      <c r="S5508" s="1" t="s">
        <v>76</v>
      </c>
      <c r="T5508" s="1" t="s">
        <v>76</v>
      </c>
      <c r="U5508" s="1" t="s">
        <v>76</v>
      </c>
      <c r="V5508" s="1" t="s">
        <v>76</v>
      </c>
    </row>
    <row r="5509" spans="1:22" x14ac:dyDescent="0.25">
      <c r="A5509" t="s">
        <v>24411</v>
      </c>
      <c r="B5509" t="s">
        <v>24412</v>
      </c>
      <c r="C5509" t="s">
        <v>24413</v>
      </c>
      <c r="D5509" t="s">
        <v>24414</v>
      </c>
      <c r="E5509" s="1">
        <v>8</v>
      </c>
      <c r="F5509" s="1">
        <v>8</v>
      </c>
      <c r="G5509" s="1">
        <v>8</v>
      </c>
      <c r="H5509" s="1">
        <v>4.9000000000000004</v>
      </c>
      <c r="I5509" s="1">
        <v>224.13</v>
      </c>
      <c r="J5509" s="3">
        <v>2.3448E-23</v>
      </c>
      <c r="K5509" s="1" t="s">
        <v>76</v>
      </c>
      <c r="L5509" s="1" t="s">
        <v>76</v>
      </c>
      <c r="M5509" s="1" t="s">
        <v>76</v>
      </c>
      <c r="N5509" s="1" t="s">
        <v>76</v>
      </c>
      <c r="O5509" s="1" t="s">
        <v>76</v>
      </c>
      <c r="P5509" s="1" t="s">
        <v>76</v>
      </c>
      <c r="Q5509" s="1" t="s">
        <v>76</v>
      </c>
      <c r="R5509" s="1">
        <v>4.232996</v>
      </c>
      <c r="S5509" s="1" t="s">
        <v>76</v>
      </c>
      <c r="T5509" s="1" t="s">
        <v>76</v>
      </c>
      <c r="U5509" s="1" t="s">
        <v>76</v>
      </c>
      <c r="V5509" s="1" t="s">
        <v>76</v>
      </c>
    </row>
    <row r="5510" spans="1:22" x14ac:dyDescent="0.25">
      <c r="A5510" t="s">
        <v>18222</v>
      </c>
      <c r="B5510" t="s">
        <v>18223</v>
      </c>
      <c r="C5510" t="s">
        <v>18224</v>
      </c>
      <c r="D5510" t="s">
        <v>18225</v>
      </c>
      <c r="E5510" s="1">
        <v>13</v>
      </c>
      <c r="F5510" s="1">
        <v>12</v>
      </c>
      <c r="G5510" s="1">
        <v>12</v>
      </c>
      <c r="H5510" s="1">
        <v>22.6</v>
      </c>
      <c r="I5510" s="1">
        <v>65.263999999999996</v>
      </c>
      <c r="J5510" s="3">
        <v>2.7008999999999998E-75</v>
      </c>
      <c r="K5510" s="1">
        <v>4.6931019999999997</v>
      </c>
      <c r="L5510" s="1" t="s">
        <v>76</v>
      </c>
      <c r="M5510" s="1">
        <v>4.9795259999999999</v>
      </c>
      <c r="N5510" s="1">
        <v>6.173419</v>
      </c>
      <c r="O5510" s="1">
        <v>6.3755899999999999</v>
      </c>
      <c r="P5510" s="1">
        <v>6.1347189999999996</v>
      </c>
      <c r="Q5510" s="1">
        <v>4.7757339999999999</v>
      </c>
      <c r="R5510" s="1">
        <v>4.6347889999999996</v>
      </c>
      <c r="S5510" s="1">
        <v>4.8527849999999999</v>
      </c>
      <c r="T5510" s="1">
        <v>7.0640090000000004</v>
      </c>
      <c r="U5510" s="1" t="s">
        <v>76</v>
      </c>
      <c r="V5510" s="1">
        <v>6.9696860000000003</v>
      </c>
    </row>
    <row r="5511" spans="1:22" x14ac:dyDescent="0.25">
      <c r="A5511" t="s">
        <v>39145</v>
      </c>
      <c r="B5511" t="s">
        <v>39146</v>
      </c>
      <c r="C5511" t="s">
        <v>39147</v>
      </c>
      <c r="D5511" t="s">
        <v>39148</v>
      </c>
      <c r="E5511" s="1">
        <v>15</v>
      </c>
      <c r="F5511" s="1">
        <v>15</v>
      </c>
      <c r="G5511" s="1">
        <v>13</v>
      </c>
      <c r="H5511" s="1">
        <v>26.4</v>
      </c>
      <c r="I5511" s="1">
        <v>69.006</v>
      </c>
      <c r="J5511" s="3">
        <v>5.5277999999999997E-20</v>
      </c>
      <c r="K5511" s="1">
        <v>5.2418699999999996</v>
      </c>
      <c r="L5511" s="1" t="s">
        <v>76</v>
      </c>
      <c r="M5511" s="1">
        <v>5.1462830000000004</v>
      </c>
      <c r="N5511" s="1">
        <v>5.8534300000000004</v>
      </c>
      <c r="O5511" s="1">
        <v>6.654706</v>
      </c>
      <c r="P5511" s="1">
        <v>5.5468390000000003</v>
      </c>
      <c r="Q5511" s="1">
        <v>5.3441559999999999</v>
      </c>
      <c r="R5511" s="1" t="s">
        <v>76</v>
      </c>
      <c r="S5511" s="1">
        <v>5.5862829999999999</v>
      </c>
      <c r="T5511" s="1" t="s">
        <v>76</v>
      </c>
      <c r="U5511" s="1" t="s">
        <v>76</v>
      </c>
      <c r="V5511" s="1" t="s">
        <v>76</v>
      </c>
    </row>
    <row r="5512" spans="1:22" x14ac:dyDescent="0.25">
      <c r="A5512" t="s">
        <v>19131</v>
      </c>
      <c r="B5512" t="s">
        <v>19132</v>
      </c>
      <c r="C5512" t="s">
        <v>19133</v>
      </c>
      <c r="D5512" t="s">
        <v>19134</v>
      </c>
      <c r="E5512" s="1">
        <v>2</v>
      </c>
      <c r="F5512" s="1">
        <v>2</v>
      </c>
      <c r="G5512" s="1">
        <v>2</v>
      </c>
      <c r="H5512" s="1">
        <v>2.5</v>
      </c>
      <c r="I5512" s="1">
        <v>146.94</v>
      </c>
      <c r="J5512" s="3">
        <v>1.3636999999999999E-10</v>
      </c>
      <c r="K5512" s="1" t="s">
        <v>76</v>
      </c>
      <c r="L5512" s="1" t="s">
        <v>76</v>
      </c>
      <c r="M5512" s="1" t="s">
        <v>76</v>
      </c>
      <c r="N5512" s="1" t="s">
        <v>76</v>
      </c>
      <c r="O5512" s="1" t="s">
        <v>76</v>
      </c>
      <c r="P5512" s="1" t="s">
        <v>76</v>
      </c>
      <c r="Q5512" s="1" t="s">
        <v>76</v>
      </c>
      <c r="R5512" s="1" t="s">
        <v>76</v>
      </c>
      <c r="S5512" s="1" t="s">
        <v>76</v>
      </c>
      <c r="T5512" s="1" t="s">
        <v>76</v>
      </c>
      <c r="U5512" s="1" t="s">
        <v>76</v>
      </c>
      <c r="V5512" s="1" t="s">
        <v>76</v>
      </c>
    </row>
    <row r="5513" spans="1:22" x14ac:dyDescent="0.25">
      <c r="A5513" t="s">
        <v>39542</v>
      </c>
      <c r="B5513" t="s">
        <v>39543</v>
      </c>
      <c r="C5513" t="s">
        <v>39544</v>
      </c>
      <c r="D5513" t="s">
        <v>39545</v>
      </c>
      <c r="E5513" s="1">
        <v>5</v>
      </c>
      <c r="F5513" s="1">
        <v>4</v>
      </c>
      <c r="G5513" s="1">
        <v>4</v>
      </c>
      <c r="H5513" s="1">
        <v>11.4</v>
      </c>
      <c r="I5513" s="1">
        <v>50.423999999999999</v>
      </c>
      <c r="J5513" s="1">
        <v>2.5680000000000001E-4</v>
      </c>
      <c r="K5513" s="1" t="s">
        <v>76</v>
      </c>
      <c r="L5513" s="1" t="s">
        <v>76</v>
      </c>
      <c r="M5513" s="1" t="s">
        <v>76</v>
      </c>
      <c r="N5513" s="1" t="s">
        <v>76</v>
      </c>
      <c r="O5513" s="1" t="s">
        <v>76</v>
      </c>
      <c r="P5513" s="1" t="s">
        <v>76</v>
      </c>
      <c r="Q5513" s="1" t="s">
        <v>76</v>
      </c>
      <c r="R5513" s="1" t="s">
        <v>76</v>
      </c>
      <c r="S5513" s="1" t="s">
        <v>76</v>
      </c>
      <c r="T5513" s="1" t="s">
        <v>76</v>
      </c>
      <c r="U5513" s="1" t="s">
        <v>76</v>
      </c>
      <c r="V5513" s="1" t="s">
        <v>76</v>
      </c>
    </row>
    <row r="5514" spans="1:22" x14ac:dyDescent="0.25">
      <c r="A5514" t="s">
        <v>13912</v>
      </c>
      <c r="B5514" t="s">
        <v>13913</v>
      </c>
      <c r="C5514" t="s">
        <v>13914</v>
      </c>
      <c r="D5514" t="s">
        <v>13915</v>
      </c>
      <c r="E5514" s="1">
        <v>4</v>
      </c>
      <c r="F5514" s="1">
        <v>3</v>
      </c>
      <c r="G5514" s="1">
        <v>3</v>
      </c>
      <c r="H5514" s="1">
        <v>14</v>
      </c>
      <c r="I5514" s="1">
        <v>43.499000000000002</v>
      </c>
      <c r="J5514" s="3">
        <v>8.5937999999999994E-104</v>
      </c>
      <c r="K5514" s="1" t="s">
        <v>76</v>
      </c>
      <c r="L5514" s="1" t="s">
        <v>76</v>
      </c>
      <c r="M5514" s="1" t="s">
        <v>76</v>
      </c>
      <c r="N5514" s="1">
        <v>4.8540390000000002</v>
      </c>
      <c r="O5514" s="1" t="s">
        <v>76</v>
      </c>
      <c r="P5514" s="1">
        <v>4.8079539999999996</v>
      </c>
      <c r="Q5514" s="1">
        <v>4.1062589999999997</v>
      </c>
      <c r="R5514" s="1" t="s">
        <v>76</v>
      </c>
      <c r="S5514" s="1">
        <v>3.838371</v>
      </c>
      <c r="T5514" s="1" t="s">
        <v>76</v>
      </c>
      <c r="U5514" s="1" t="s">
        <v>76</v>
      </c>
      <c r="V5514" s="1" t="s">
        <v>76</v>
      </c>
    </row>
    <row r="5515" spans="1:22" x14ac:dyDescent="0.25">
      <c r="A5515" t="s">
        <v>42769</v>
      </c>
      <c r="B5515" t="s">
        <v>42770</v>
      </c>
      <c r="C5515" t="s">
        <v>35441</v>
      </c>
      <c r="D5515" t="s">
        <v>42771</v>
      </c>
      <c r="E5515" s="1">
        <v>5</v>
      </c>
      <c r="F5515" s="1">
        <v>1</v>
      </c>
      <c r="G5515" s="1">
        <v>1</v>
      </c>
      <c r="H5515" s="1">
        <v>19.5</v>
      </c>
      <c r="I5515" s="1">
        <v>48.180999999999997</v>
      </c>
      <c r="J5515" s="3">
        <v>2.1790000000000001E-287</v>
      </c>
      <c r="K5515" s="1" t="s">
        <v>76</v>
      </c>
      <c r="L5515" s="1" t="s">
        <v>76</v>
      </c>
      <c r="M5515" s="1" t="s">
        <v>76</v>
      </c>
      <c r="N5515" s="1" t="s">
        <v>76</v>
      </c>
      <c r="O5515" s="1" t="s">
        <v>76</v>
      </c>
      <c r="P5515" s="1">
        <v>4.5213729999999996</v>
      </c>
      <c r="Q5515" s="1">
        <v>4.7440030000000002</v>
      </c>
      <c r="R5515" s="1">
        <v>5.858886</v>
      </c>
      <c r="S5515" s="1" t="s">
        <v>76</v>
      </c>
      <c r="T5515" s="1" t="s">
        <v>76</v>
      </c>
      <c r="U5515" s="1" t="s">
        <v>76</v>
      </c>
      <c r="V5515" s="1" t="s">
        <v>76</v>
      </c>
    </row>
    <row r="5516" spans="1:22" x14ac:dyDescent="0.25">
      <c r="A5516" t="s">
        <v>34240</v>
      </c>
      <c r="B5516" t="s">
        <v>34241</v>
      </c>
      <c r="C5516" t="s">
        <v>34242</v>
      </c>
      <c r="D5516" t="s">
        <v>34243</v>
      </c>
      <c r="E5516" s="1">
        <v>23</v>
      </c>
      <c r="F5516" s="1">
        <v>23</v>
      </c>
      <c r="G5516" s="1">
        <v>3</v>
      </c>
      <c r="H5516" s="1">
        <v>37.1</v>
      </c>
      <c r="I5516" s="1">
        <v>75.328000000000003</v>
      </c>
      <c r="J5516" s="3">
        <v>1.9730000000000001E-293</v>
      </c>
      <c r="K5516" s="1">
        <v>5.6459130000000002</v>
      </c>
      <c r="L5516" s="1">
        <v>5.7182769999999996</v>
      </c>
      <c r="M5516" s="1">
        <v>5.7184850000000003</v>
      </c>
      <c r="N5516" s="1">
        <v>5.5337589999999999</v>
      </c>
      <c r="O5516" s="1" t="s">
        <v>76</v>
      </c>
      <c r="P5516" s="1">
        <v>5.8201229999999997</v>
      </c>
      <c r="Q5516" s="1">
        <v>5.5804919999999996</v>
      </c>
      <c r="R5516" s="1">
        <v>4.8410339999999996</v>
      </c>
      <c r="S5516" s="1">
        <v>5.4539289999999996</v>
      </c>
      <c r="T5516" s="1">
        <v>7.9384699999999997</v>
      </c>
      <c r="U5516" s="1" t="s">
        <v>76</v>
      </c>
      <c r="V5516" s="1">
        <v>7.7564609999999998</v>
      </c>
    </row>
    <row r="5517" spans="1:22" x14ac:dyDescent="0.25">
      <c r="A5517" t="s">
        <v>19698</v>
      </c>
      <c r="B5517" t="s">
        <v>19699</v>
      </c>
      <c r="C5517" t="s">
        <v>19700</v>
      </c>
      <c r="D5517" t="s">
        <v>19701</v>
      </c>
      <c r="E5517" s="1">
        <v>15</v>
      </c>
      <c r="F5517" s="1">
        <v>15</v>
      </c>
      <c r="G5517" s="1">
        <v>2</v>
      </c>
      <c r="H5517" s="1">
        <v>30.4</v>
      </c>
      <c r="I5517" s="1">
        <v>76.343000000000004</v>
      </c>
      <c r="J5517" s="1">
        <v>0</v>
      </c>
      <c r="K5517" s="1">
        <v>5.1168069999999997</v>
      </c>
      <c r="L5517" s="1">
        <v>5.2111470000000004</v>
      </c>
      <c r="M5517" s="1">
        <v>5.2822820000000004</v>
      </c>
      <c r="N5517" s="1" t="s">
        <v>76</v>
      </c>
      <c r="O5517" s="1">
        <v>5.6572180000000003</v>
      </c>
      <c r="P5517" s="1">
        <v>5.1375440000000001</v>
      </c>
      <c r="Q5517" s="1" t="s">
        <v>76</v>
      </c>
      <c r="R5517" s="1" t="s">
        <v>76</v>
      </c>
      <c r="S5517" s="1">
        <v>5.1351959999999996</v>
      </c>
      <c r="T5517" s="1" t="s">
        <v>76</v>
      </c>
      <c r="U5517" s="1" t="s">
        <v>76</v>
      </c>
      <c r="V5517" s="1">
        <v>6.966151</v>
      </c>
    </row>
    <row r="5518" spans="1:22" x14ac:dyDescent="0.25">
      <c r="A5518" t="s">
        <v>31485</v>
      </c>
      <c r="B5518" t="s">
        <v>31486</v>
      </c>
      <c r="C5518" t="s">
        <v>31487</v>
      </c>
      <c r="D5518" t="s">
        <v>31488</v>
      </c>
      <c r="E5518" s="1">
        <v>5</v>
      </c>
      <c r="F5518" s="1">
        <v>5</v>
      </c>
      <c r="G5518" s="1">
        <v>5</v>
      </c>
      <c r="H5518" s="1">
        <v>28.9</v>
      </c>
      <c r="I5518" s="1">
        <v>39.948999999999998</v>
      </c>
      <c r="J5518" s="3">
        <v>2.0881000000000001E-64</v>
      </c>
      <c r="K5518" s="1" t="s">
        <v>76</v>
      </c>
      <c r="L5518" s="1" t="s">
        <v>76</v>
      </c>
      <c r="M5518" s="1">
        <v>5.529738</v>
      </c>
      <c r="N5518" s="1" t="s">
        <v>76</v>
      </c>
      <c r="O5518" s="1">
        <v>4.5801720000000001</v>
      </c>
      <c r="P5518" s="1">
        <v>3.957713</v>
      </c>
      <c r="Q5518" s="1" t="s">
        <v>76</v>
      </c>
      <c r="R5518" s="1" t="s">
        <v>76</v>
      </c>
      <c r="S5518" s="1" t="s">
        <v>76</v>
      </c>
      <c r="T5518" s="1" t="s">
        <v>76</v>
      </c>
      <c r="U5518" s="1" t="s">
        <v>76</v>
      </c>
      <c r="V5518" s="1" t="s">
        <v>76</v>
      </c>
    </row>
    <row r="5519" spans="1:22" x14ac:dyDescent="0.25">
      <c r="A5519" t="s">
        <v>169</v>
      </c>
      <c r="B5519" t="s">
        <v>170</v>
      </c>
      <c r="C5519" t="s">
        <v>171</v>
      </c>
      <c r="D5519" t="s">
        <v>172</v>
      </c>
      <c r="E5519" s="1">
        <v>1</v>
      </c>
      <c r="F5519" s="1">
        <v>1</v>
      </c>
      <c r="G5519" s="1">
        <v>1</v>
      </c>
      <c r="H5519" s="1">
        <v>11.3</v>
      </c>
      <c r="I5519" s="1">
        <v>18.045000000000002</v>
      </c>
      <c r="J5519" s="3">
        <v>1.6324999999999999E-94</v>
      </c>
      <c r="K5519" s="1">
        <v>5.8596789999999999</v>
      </c>
      <c r="L5519" s="1">
        <v>6.3274609999999996</v>
      </c>
      <c r="M5519" s="1" t="s">
        <v>76</v>
      </c>
      <c r="N5519" s="1">
        <v>6.0496829999999999</v>
      </c>
      <c r="O5519" s="1">
        <v>6.32531</v>
      </c>
      <c r="P5519" s="1">
        <v>6.0401670000000003</v>
      </c>
      <c r="Q5519" s="1">
        <v>5.9642080000000002</v>
      </c>
      <c r="R5519" s="1">
        <v>7.389202</v>
      </c>
      <c r="S5519" s="1">
        <v>6.525887</v>
      </c>
      <c r="T5519" s="1" t="s">
        <v>76</v>
      </c>
      <c r="U5519" s="1" t="s">
        <v>76</v>
      </c>
      <c r="V5519" s="1" t="s">
        <v>76</v>
      </c>
    </row>
    <row r="5520" spans="1:22" x14ac:dyDescent="0.25">
      <c r="A5520" t="s">
        <v>17580</v>
      </c>
      <c r="B5520" t="s">
        <v>17581</v>
      </c>
      <c r="D5520" t="s">
        <v>17582</v>
      </c>
      <c r="E5520" s="1">
        <v>15</v>
      </c>
      <c r="F5520" s="1">
        <v>2</v>
      </c>
      <c r="G5520" s="1">
        <v>2</v>
      </c>
      <c r="H5520" s="1">
        <v>58.5</v>
      </c>
      <c r="I5520" s="1">
        <v>27.096</v>
      </c>
      <c r="J5520" s="1">
        <v>0</v>
      </c>
      <c r="K5520" s="1" t="s">
        <v>76</v>
      </c>
      <c r="L5520" s="1" t="s">
        <v>76</v>
      </c>
      <c r="M5520" s="1" t="s">
        <v>76</v>
      </c>
      <c r="N5520" s="1" t="s">
        <v>76</v>
      </c>
      <c r="O5520" s="1" t="s">
        <v>76</v>
      </c>
      <c r="P5520" s="1" t="s">
        <v>76</v>
      </c>
      <c r="Q5520" s="1" t="s">
        <v>76</v>
      </c>
      <c r="R5520" s="1" t="s">
        <v>76</v>
      </c>
      <c r="S5520" s="1" t="s">
        <v>76</v>
      </c>
      <c r="T5520" s="1" t="s">
        <v>76</v>
      </c>
      <c r="U5520" s="1" t="s">
        <v>76</v>
      </c>
      <c r="V5520" s="1" t="s">
        <v>76</v>
      </c>
    </row>
    <row r="5521" spans="1:22" x14ac:dyDescent="0.25">
      <c r="A5521" t="s">
        <v>23417</v>
      </c>
      <c r="B5521" t="s">
        <v>23418</v>
      </c>
      <c r="C5521" t="s">
        <v>23419</v>
      </c>
      <c r="D5521" t="s">
        <v>23420</v>
      </c>
      <c r="E5521" s="1">
        <v>11</v>
      </c>
      <c r="F5521" s="1">
        <v>10</v>
      </c>
      <c r="G5521" s="1">
        <v>10</v>
      </c>
      <c r="H5521" s="1">
        <v>13.7</v>
      </c>
      <c r="I5521" s="1">
        <v>144.74</v>
      </c>
      <c r="J5521" s="3">
        <v>4.5603999999999997E-65</v>
      </c>
      <c r="K5521" s="1" t="s">
        <v>76</v>
      </c>
      <c r="L5521" s="1">
        <v>4.2295030000000002</v>
      </c>
      <c r="M5521" s="1">
        <v>3.781698</v>
      </c>
      <c r="N5521" s="1" t="s">
        <v>76</v>
      </c>
      <c r="O5521" s="1" t="s">
        <v>76</v>
      </c>
      <c r="P5521" s="1">
        <v>4.5762840000000002</v>
      </c>
      <c r="Q5521" s="1">
        <v>4.0682229999999997</v>
      </c>
      <c r="R5521" s="1">
        <v>4.8978960000000002</v>
      </c>
      <c r="S5521" s="1">
        <v>4.2513699999999996</v>
      </c>
      <c r="T5521" s="1" t="s">
        <v>76</v>
      </c>
      <c r="U5521" s="1" t="s">
        <v>76</v>
      </c>
      <c r="V5521" s="1" t="s">
        <v>76</v>
      </c>
    </row>
    <row r="5522" spans="1:22" x14ac:dyDescent="0.25">
      <c r="A5522" t="s">
        <v>19052</v>
      </c>
      <c r="B5522" t="s">
        <v>19053</v>
      </c>
      <c r="C5522" t="s">
        <v>19054</v>
      </c>
      <c r="D5522" t="s">
        <v>19055</v>
      </c>
      <c r="E5522" s="1">
        <v>5</v>
      </c>
      <c r="F5522" s="1">
        <v>5</v>
      </c>
      <c r="G5522" s="1">
        <v>5</v>
      </c>
      <c r="H5522" s="1">
        <v>19.100000000000001</v>
      </c>
      <c r="I5522" s="1">
        <v>37.124000000000002</v>
      </c>
      <c r="J5522" s="3">
        <v>9.5471999999999995E-57</v>
      </c>
      <c r="K5522" s="1" t="s">
        <v>76</v>
      </c>
      <c r="L5522" s="1" t="s">
        <v>76</v>
      </c>
      <c r="M5522" s="1">
        <v>3.9646650000000001</v>
      </c>
      <c r="N5522" s="1" t="s">
        <v>76</v>
      </c>
      <c r="O5522" s="1" t="s">
        <v>76</v>
      </c>
      <c r="P5522" s="1" t="s">
        <v>76</v>
      </c>
      <c r="Q5522" s="1" t="s">
        <v>76</v>
      </c>
      <c r="R5522" s="1" t="s">
        <v>76</v>
      </c>
      <c r="S5522" s="1" t="s">
        <v>76</v>
      </c>
      <c r="T5522" s="1" t="s">
        <v>76</v>
      </c>
      <c r="U5522" s="1" t="s">
        <v>76</v>
      </c>
      <c r="V5522" s="1" t="s">
        <v>76</v>
      </c>
    </row>
    <row r="5523" spans="1:22" x14ac:dyDescent="0.25">
      <c r="A5523" t="s">
        <v>9146</v>
      </c>
      <c r="B5523" t="s">
        <v>9147</v>
      </c>
      <c r="C5523" t="s">
        <v>9148</v>
      </c>
      <c r="D5523" t="s">
        <v>9149</v>
      </c>
      <c r="E5523" s="1">
        <v>3</v>
      </c>
      <c r="F5523" s="1">
        <v>2</v>
      </c>
      <c r="G5523" s="1">
        <v>2</v>
      </c>
      <c r="H5523" s="1">
        <v>2.1</v>
      </c>
      <c r="I5523" s="1">
        <v>193.4</v>
      </c>
      <c r="J5523" s="1">
        <v>4.3337999999999997E-4</v>
      </c>
      <c r="K5523" s="1" t="s">
        <v>76</v>
      </c>
      <c r="L5523" s="1" t="s">
        <v>76</v>
      </c>
      <c r="M5523" s="1" t="s">
        <v>76</v>
      </c>
      <c r="N5523" s="1" t="s">
        <v>76</v>
      </c>
      <c r="O5523" s="1" t="s">
        <v>76</v>
      </c>
      <c r="P5523" s="1" t="s">
        <v>76</v>
      </c>
      <c r="Q5523" s="1" t="s">
        <v>76</v>
      </c>
      <c r="R5523" s="1" t="s">
        <v>76</v>
      </c>
      <c r="S5523" s="1" t="s">
        <v>76</v>
      </c>
      <c r="T5523" s="1" t="s">
        <v>76</v>
      </c>
      <c r="U5523" s="1" t="s">
        <v>76</v>
      </c>
      <c r="V5523" s="1" t="s">
        <v>76</v>
      </c>
    </row>
    <row r="5524" spans="1:22" x14ac:dyDescent="0.25">
      <c r="A5524" t="s">
        <v>23484</v>
      </c>
      <c r="B5524" t="s">
        <v>14885</v>
      </c>
      <c r="C5524" t="s">
        <v>14886</v>
      </c>
      <c r="D5524" t="s">
        <v>23485</v>
      </c>
      <c r="E5524" s="1">
        <v>40</v>
      </c>
      <c r="F5524" s="1">
        <v>1</v>
      </c>
      <c r="G5524" s="1">
        <v>1</v>
      </c>
      <c r="H5524" s="1">
        <v>55.3</v>
      </c>
      <c r="I5524" s="1">
        <v>83.358999999999995</v>
      </c>
      <c r="J5524" s="1">
        <v>0</v>
      </c>
      <c r="K5524" s="1" t="s">
        <v>76</v>
      </c>
      <c r="L5524" s="1" t="s">
        <v>76</v>
      </c>
      <c r="M5524" s="1">
        <v>4.0350289999999998</v>
      </c>
      <c r="N5524" s="1" t="s">
        <v>76</v>
      </c>
      <c r="O5524" s="1" t="s">
        <v>76</v>
      </c>
      <c r="P5524" s="1" t="s">
        <v>76</v>
      </c>
      <c r="Q5524" s="1" t="s">
        <v>76</v>
      </c>
      <c r="R5524" s="1" t="s">
        <v>76</v>
      </c>
      <c r="S5524" s="1" t="s">
        <v>76</v>
      </c>
      <c r="T5524" s="1" t="s">
        <v>76</v>
      </c>
      <c r="U5524" s="1" t="s">
        <v>76</v>
      </c>
      <c r="V5524" s="1" t="s">
        <v>76</v>
      </c>
    </row>
    <row r="5525" spans="1:22" x14ac:dyDescent="0.25">
      <c r="A5525" t="s">
        <v>14892</v>
      </c>
      <c r="B5525" t="s">
        <v>14893</v>
      </c>
      <c r="C5525" t="s">
        <v>14894</v>
      </c>
      <c r="D5525" t="s">
        <v>14895</v>
      </c>
      <c r="E5525" s="1">
        <v>37</v>
      </c>
      <c r="F5525" s="1">
        <v>36</v>
      </c>
      <c r="G5525" s="1">
        <v>12</v>
      </c>
      <c r="H5525" s="1">
        <v>47</v>
      </c>
      <c r="I5525" s="1">
        <v>90.646000000000001</v>
      </c>
      <c r="J5525" s="1">
        <v>0</v>
      </c>
      <c r="K5525" s="1">
        <v>3.7430780000000001</v>
      </c>
      <c r="L5525" s="1">
        <v>5.3845150000000004</v>
      </c>
      <c r="M5525" s="1">
        <v>5.3250229999999998</v>
      </c>
      <c r="N5525" s="1">
        <v>5.4130979999999997</v>
      </c>
      <c r="O5525" s="1">
        <v>5.5812099999999996</v>
      </c>
      <c r="P5525" s="1">
        <v>5.5717090000000002</v>
      </c>
      <c r="Q5525" s="1">
        <v>4.4426990000000002</v>
      </c>
      <c r="R5525" s="1" t="s">
        <v>76</v>
      </c>
      <c r="S5525" s="1">
        <v>4.9888979999999998</v>
      </c>
      <c r="T5525" s="1" t="s">
        <v>76</v>
      </c>
      <c r="U5525" s="1" t="s">
        <v>76</v>
      </c>
      <c r="V5525" s="1">
        <v>7.4329689999999999</v>
      </c>
    </row>
    <row r="5526" spans="1:22" x14ac:dyDescent="0.25">
      <c r="A5526" t="s">
        <v>34827</v>
      </c>
      <c r="B5526" t="s">
        <v>34828</v>
      </c>
      <c r="C5526" t="s">
        <v>34829</v>
      </c>
      <c r="D5526" t="s">
        <v>34830</v>
      </c>
      <c r="E5526" s="1">
        <v>8</v>
      </c>
      <c r="F5526" s="1">
        <v>6</v>
      </c>
      <c r="G5526" s="1">
        <v>6</v>
      </c>
      <c r="H5526" s="1">
        <v>6</v>
      </c>
      <c r="I5526" s="1">
        <v>190.44</v>
      </c>
      <c r="J5526" s="3">
        <v>4.8698999999999995E-16</v>
      </c>
      <c r="K5526" s="1" t="s">
        <v>76</v>
      </c>
      <c r="L5526" s="1">
        <v>3.4914879999999999</v>
      </c>
      <c r="M5526" s="1" t="s">
        <v>76</v>
      </c>
      <c r="N5526" s="1" t="s">
        <v>76</v>
      </c>
      <c r="O5526" s="1" t="s">
        <v>76</v>
      </c>
      <c r="P5526" s="1" t="s">
        <v>76</v>
      </c>
      <c r="Q5526" s="1">
        <v>4.2492960000000002</v>
      </c>
      <c r="R5526" s="1" t="s">
        <v>76</v>
      </c>
      <c r="S5526" s="1">
        <v>3.6084079999999998</v>
      </c>
      <c r="T5526" s="1" t="s">
        <v>76</v>
      </c>
      <c r="U5526" s="1" t="s">
        <v>76</v>
      </c>
      <c r="V5526" s="1" t="s">
        <v>76</v>
      </c>
    </row>
    <row r="5527" spans="1:22" x14ac:dyDescent="0.25">
      <c r="A5527" t="s">
        <v>27264</v>
      </c>
      <c r="B5527" t="s">
        <v>27265</v>
      </c>
      <c r="C5527" t="s">
        <v>27266</v>
      </c>
      <c r="D5527" t="s">
        <v>27267</v>
      </c>
      <c r="E5527" s="1">
        <v>28</v>
      </c>
      <c r="F5527" s="1">
        <v>28</v>
      </c>
      <c r="G5527" s="1">
        <v>28</v>
      </c>
      <c r="H5527" s="1">
        <v>24.8</v>
      </c>
      <c r="I5527" s="1">
        <v>194.61</v>
      </c>
      <c r="J5527" s="1">
        <v>0</v>
      </c>
      <c r="K5527" s="1">
        <v>5.3143099999999999</v>
      </c>
      <c r="L5527" s="1">
        <v>5.5090269999999997</v>
      </c>
      <c r="M5527" s="1">
        <v>5.8075349999999997</v>
      </c>
      <c r="N5527" s="1">
        <v>3.6508799999999999</v>
      </c>
      <c r="O5527" s="1" t="s">
        <v>76</v>
      </c>
      <c r="P5527" s="1">
        <v>3.9380389999999998</v>
      </c>
      <c r="Q5527" s="1" t="s">
        <v>76</v>
      </c>
      <c r="R5527" s="1">
        <v>4.2181680000000004</v>
      </c>
      <c r="S5527" s="1">
        <v>3.82735</v>
      </c>
      <c r="T5527" s="1" t="s">
        <v>76</v>
      </c>
      <c r="U5527" s="1" t="s">
        <v>76</v>
      </c>
      <c r="V5527" s="1" t="s">
        <v>76</v>
      </c>
    </row>
    <row r="5528" spans="1:22" x14ac:dyDescent="0.25">
      <c r="A5528" t="s">
        <v>45045</v>
      </c>
      <c r="B5528" t="s">
        <v>45046</v>
      </c>
      <c r="C5528" t="s">
        <v>45047</v>
      </c>
      <c r="D5528" t="s">
        <v>45048</v>
      </c>
      <c r="E5528" s="1">
        <v>17</v>
      </c>
      <c r="F5528" s="1">
        <v>1</v>
      </c>
      <c r="G5528" s="1">
        <v>1</v>
      </c>
      <c r="H5528" s="1">
        <v>47.8</v>
      </c>
      <c r="I5528" s="1">
        <v>29.036000000000001</v>
      </c>
      <c r="J5528" s="1">
        <v>0</v>
      </c>
      <c r="K5528" s="1" t="s">
        <v>76</v>
      </c>
      <c r="L5528" s="1" t="s">
        <v>76</v>
      </c>
      <c r="M5528" s="1" t="s">
        <v>76</v>
      </c>
      <c r="N5528" s="1" t="s">
        <v>76</v>
      </c>
      <c r="O5528" s="1">
        <v>5.8694550000000003</v>
      </c>
      <c r="P5528" s="1" t="s">
        <v>76</v>
      </c>
      <c r="Q5528" s="1" t="s">
        <v>76</v>
      </c>
      <c r="R5528" s="1" t="s">
        <v>76</v>
      </c>
      <c r="S5528" s="1" t="s">
        <v>76</v>
      </c>
      <c r="T5528" s="1" t="s">
        <v>76</v>
      </c>
      <c r="U5528" s="1" t="s">
        <v>76</v>
      </c>
      <c r="V5528" s="1" t="s">
        <v>76</v>
      </c>
    </row>
    <row r="5529" spans="1:22" x14ac:dyDescent="0.25">
      <c r="A5529" t="s">
        <v>41508</v>
      </c>
      <c r="B5529" t="s">
        <v>41509</v>
      </c>
      <c r="C5529" t="s">
        <v>41510</v>
      </c>
      <c r="D5529" t="s">
        <v>41511</v>
      </c>
      <c r="E5529" s="1">
        <v>2</v>
      </c>
      <c r="F5529" s="1">
        <v>1</v>
      </c>
      <c r="G5529" s="1">
        <v>1</v>
      </c>
      <c r="H5529" s="1">
        <v>4.4000000000000004</v>
      </c>
      <c r="I5529" s="1">
        <v>50.216000000000001</v>
      </c>
      <c r="J5529" s="1">
        <v>6.0733000000000002E-3</v>
      </c>
      <c r="K5529" s="1" t="s">
        <v>76</v>
      </c>
      <c r="L5529" s="1" t="s">
        <v>76</v>
      </c>
      <c r="M5529" s="1" t="s">
        <v>76</v>
      </c>
      <c r="N5529" s="1" t="s">
        <v>76</v>
      </c>
      <c r="O5529" s="1" t="s">
        <v>76</v>
      </c>
      <c r="P5529" s="1" t="s">
        <v>76</v>
      </c>
      <c r="Q5529" s="1" t="s">
        <v>76</v>
      </c>
      <c r="R5529" s="1">
        <v>5.4547990000000004</v>
      </c>
      <c r="S5529" s="1">
        <v>4.805555</v>
      </c>
      <c r="T5529" s="1" t="s">
        <v>76</v>
      </c>
      <c r="U5529" s="1" t="s">
        <v>76</v>
      </c>
      <c r="V5529" s="1" t="s">
        <v>76</v>
      </c>
    </row>
    <row r="5530" spans="1:22" x14ac:dyDescent="0.25">
      <c r="A5530" t="s">
        <v>41599</v>
      </c>
      <c r="B5530" t="s">
        <v>41600</v>
      </c>
      <c r="C5530" t="s">
        <v>41601</v>
      </c>
      <c r="D5530" t="s">
        <v>41602</v>
      </c>
      <c r="E5530" s="1">
        <v>8</v>
      </c>
      <c r="F5530" s="1">
        <v>1</v>
      </c>
      <c r="G5530" s="1">
        <v>1</v>
      </c>
      <c r="H5530" s="1">
        <v>37.299999999999997</v>
      </c>
      <c r="I5530" s="1">
        <v>20.693000000000001</v>
      </c>
      <c r="J5530" s="3">
        <v>4.6659000000000002E-110</v>
      </c>
      <c r="K5530" s="1" t="s">
        <v>76</v>
      </c>
      <c r="L5530" s="1" t="s">
        <v>76</v>
      </c>
      <c r="M5530" s="1" t="s">
        <v>76</v>
      </c>
      <c r="N5530" s="1" t="s">
        <v>76</v>
      </c>
      <c r="O5530" s="1" t="s">
        <v>76</v>
      </c>
      <c r="P5530" s="1" t="s">
        <v>76</v>
      </c>
      <c r="Q5530" s="1" t="s">
        <v>76</v>
      </c>
      <c r="R5530" s="1" t="s">
        <v>76</v>
      </c>
      <c r="S5530" s="1" t="s">
        <v>76</v>
      </c>
      <c r="T5530" s="1" t="s">
        <v>76</v>
      </c>
      <c r="U5530" s="1" t="s">
        <v>76</v>
      </c>
      <c r="V5530" s="1" t="s">
        <v>76</v>
      </c>
    </row>
    <row r="5531" spans="1:22" x14ac:dyDescent="0.25">
      <c r="A5531" t="s">
        <v>39301</v>
      </c>
      <c r="B5531" t="s">
        <v>39302</v>
      </c>
      <c r="C5531" t="s">
        <v>39303</v>
      </c>
      <c r="D5531" t="s">
        <v>39304</v>
      </c>
      <c r="E5531" s="1">
        <v>4</v>
      </c>
      <c r="F5531" s="1">
        <v>2</v>
      </c>
      <c r="G5531" s="1">
        <v>2</v>
      </c>
      <c r="H5531" s="1">
        <v>23.5</v>
      </c>
      <c r="I5531" s="1">
        <v>13.183</v>
      </c>
      <c r="J5531" s="1">
        <v>6.6197999999999995E-4</v>
      </c>
      <c r="K5531" s="1" t="s">
        <v>76</v>
      </c>
      <c r="L5531" s="1" t="s">
        <v>76</v>
      </c>
      <c r="M5531" s="1" t="s">
        <v>76</v>
      </c>
      <c r="N5531" s="1" t="s">
        <v>76</v>
      </c>
      <c r="O5531" s="1" t="s">
        <v>76</v>
      </c>
      <c r="P5531" s="1" t="s">
        <v>76</v>
      </c>
      <c r="Q5531" s="1" t="s">
        <v>76</v>
      </c>
      <c r="R5531" s="1" t="s">
        <v>76</v>
      </c>
      <c r="S5531" s="1" t="s">
        <v>76</v>
      </c>
      <c r="T5531" s="1" t="s">
        <v>76</v>
      </c>
      <c r="U5531" s="1" t="s">
        <v>76</v>
      </c>
      <c r="V5531" s="1" t="s">
        <v>76</v>
      </c>
    </row>
    <row r="5532" spans="1:22" x14ac:dyDescent="0.25">
      <c r="A5532" t="s">
        <v>2704</v>
      </c>
      <c r="B5532" t="s">
        <v>2705</v>
      </c>
      <c r="C5532" t="s">
        <v>2706</v>
      </c>
      <c r="D5532" t="s">
        <v>2707</v>
      </c>
      <c r="E5532" s="1">
        <v>14</v>
      </c>
      <c r="F5532" s="1">
        <v>14</v>
      </c>
      <c r="G5532" s="1">
        <v>14</v>
      </c>
      <c r="H5532" s="1">
        <v>25.1</v>
      </c>
      <c r="I5532" s="1">
        <v>55.231000000000002</v>
      </c>
      <c r="J5532" s="3">
        <v>3.1810999999999998E-73</v>
      </c>
      <c r="K5532" s="1">
        <v>5.0370679999999997</v>
      </c>
      <c r="L5532" s="1">
        <v>5.4975509999999996</v>
      </c>
      <c r="M5532" s="1">
        <v>5.0751090000000003</v>
      </c>
      <c r="N5532" s="1" t="s">
        <v>76</v>
      </c>
      <c r="O5532" s="1" t="s">
        <v>76</v>
      </c>
      <c r="P5532" s="1" t="s">
        <v>76</v>
      </c>
      <c r="Q5532" s="1">
        <v>4.9539869999999997</v>
      </c>
      <c r="R5532" s="1">
        <v>5.310162</v>
      </c>
      <c r="S5532" s="1" t="s">
        <v>76</v>
      </c>
      <c r="T5532" s="1" t="s">
        <v>76</v>
      </c>
      <c r="U5532" s="1" t="s">
        <v>76</v>
      </c>
      <c r="V5532" s="1" t="s">
        <v>76</v>
      </c>
    </row>
    <row r="5533" spans="1:22" x14ac:dyDescent="0.25">
      <c r="A5533" t="s">
        <v>14232</v>
      </c>
      <c r="B5533" t="s">
        <v>14233</v>
      </c>
      <c r="C5533" t="s">
        <v>14234</v>
      </c>
      <c r="D5533" t="s">
        <v>14235</v>
      </c>
      <c r="E5533" s="1">
        <v>13</v>
      </c>
      <c r="F5533" s="1">
        <v>13</v>
      </c>
      <c r="G5533" s="1">
        <v>12</v>
      </c>
      <c r="H5533" s="1">
        <v>43.7</v>
      </c>
      <c r="I5533" s="1">
        <v>45.707000000000001</v>
      </c>
      <c r="J5533" s="1">
        <v>0</v>
      </c>
      <c r="K5533" s="1" t="s">
        <v>76</v>
      </c>
      <c r="L5533" s="1" t="s">
        <v>76</v>
      </c>
      <c r="M5533" s="1" t="s">
        <v>76</v>
      </c>
      <c r="N5533" s="1" t="s">
        <v>76</v>
      </c>
      <c r="O5533" s="1" t="s">
        <v>76</v>
      </c>
      <c r="P5533" s="1" t="s">
        <v>76</v>
      </c>
      <c r="Q5533" s="1" t="s">
        <v>76</v>
      </c>
      <c r="R5533" s="1" t="s">
        <v>76</v>
      </c>
      <c r="S5533" s="1" t="s">
        <v>76</v>
      </c>
      <c r="T5533" s="1" t="s">
        <v>76</v>
      </c>
      <c r="U5533" s="1" t="s">
        <v>76</v>
      </c>
      <c r="V5533" s="1" t="s">
        <v>76</v>
      </c>
    </row>
    <row r="5534" spans="1:22" x14ac:dyDescent="0.25">
      <c r="A5534" t="s">
        <v>6669</v>
      </c>
      <c r="B5534" t="s">
        <v>6670</v>
      </c>
      <c r="C5534" t="s">
        <v>6671</v>
      </c>
      <c r="D5534" t="s">
        <v>6672</v>
      </c>
      <c r="E5534" s="1">
        <v>2</v>
      </c>
      <c r="F5534" s="1">
        <v>1</v>
      </c>
      <c r="G5534" s="1">
        <v>1</v>
      </c>
      <c r="H5534" s="1">
        <v>7</v>
      </c>
      <c r="I5534" s="1">
        <v>39.387999999999998</v>
      </c>
      <c r="J5534" s="3">
        <v>8.8314000000000006E-18</v>
      </c>
      <c r="K5534" s="1" t="s">
        <v>76</v>
      </c>
      <c r="L5534" s="1" t="s">
        <v>76</v>
      </c>
      <c r="M5534" s="1" t="s">
        <v>76</v>
      </c>
      <c r="N5534" s="1" t="s">
        <v>76</v>
      </c>
      <c r="O5534" s="1" t="s">
        <v>76</v>
      </c>
      <c r="P5534" s="1" t="s">
        <v>76</v>
      </c>
      <c r="Q5534" s="1" t="s">
        <v>76</v>
      </c>
      <c r="R5534" s="1" t="s">
        <v>76</v>
      </c>
      <c r="S5534" s="1">
        <v>5.1404139999999998</v>
      </c>
      <c r="T5534" s="1" t="s">
        <v>76</v>
      </c>
      <c r="U5534" s="1" t="s">
        <v>76</v>
      </c>
      <c r="V5534" s="1">
        <v>5.9670940000000003</v>
      </c>
    </row>
    <row r="5535" spans="1:22" x14ac:dyDescent="0.25">
      <c r="A5535" t="s">
        <v>14904</v>
      </c>
      <c r="B5535" t="s">
        <v>14905</v>
      </c>
      <c r="C5535" t="s">
        <v>14906</v>
      </c>
      <c r="D5535" t="s">
        <v>14907</v>
      </c>
      <c r="E5535" s="1">
        <v>6</v>
      </c>
      <c r="F5535" s="1">
        <v>6</v>
      </c>
      <c r="G5535" s="1">
        <v>6</v>
      </c>
      <c r="H5535" s="1">
        <v>27.9</v>
      </c>
      <c r="I5535" s="1">
        <v>33.728999999999999</v>
      </c>
      <c r="J5535" s="3">
        <v>7.8561000000000003E-116</v>
      </c>
      <c r="K5535" s="1" t="s">
        <v>76</v>
      </c>
      <c r="L5535" s="1" t="s">
        <v>76</v>
      </c>
      <c r="M5535" s="1" t="s">
        <v>76</v>
      </c>
      <c r="N5535" s="1" t="s">
        <v>76</v>
      </c>
      <c r="O5535" s="1" t="s">
        <v>76</v>
      </c>
      <c r="P5535" s="1" t="s">
        <v>76</v>
      </c>
      <c r="Q5535" s="1" t="s">
        <v>76</v>
      </c>
      <c r="R5535" s="1">
        <v>5.6088579999999997</v>
      </c>
      <c r="S5535" s="1">
        <v>5.0365089999999997</v>
      </c>
      <c r="T5535" s="1" t="s">
        <v>76</v>
      </c>
      <c r="U5535" s="1" t="s">
        <v>76</v>
      </c>
      <c r="V5535" s="1">
        <v>7.2995510000000001</v>
      </c>
    </row>
    <row r="5536" spans="1:22" x14ac:dyDescent="0.25">
      <c r="A5536" t="s">
        <v>12594</v>
      </c>
      <c r="B5536" t="s">
        <v>12595</v>
      </c>
      <c r="C5536" t="s">
        <v>12596</v>
      </c>
      <c r="D5536" t="s">
        <v>12597</v>
      </c>
      <c r="E5536" s="1">
        <v>2</v>
      </c>
      <c r="F5536" s="1">
        <v>2</v>
      </c>
      <c r="G5536" s="1">
        <v>1</v>
      </c>
      <c r="H5536" s="1">
        <v>2.2000000000000002</v>
      </c>
      <c r="I5536" s="1">
        <v>77.003</v>
      </c>
      <c r="J5536" s="1">
        <v>5.6014999999999997E-3</v>
      </c>
      <c r="K5536" s="1" t="s">
        <v>76</v>
      </c>
      <c r="L5536" s="1" t="s">
        <v>76</v>
      </c>
      <c r="M5536" s="1" t="s">
        <v>76</v>
      </c>
      <c r="N5536" s="1" t="s">
        <v>76</v>
      </c>
      <c r="O5536" s="1" t="s">
        <v>76</v>
      </c>
      <c r="P5536" s="1" t="s">
        <v>76</v>
      </c>
      <c r="Q5536" s="1" t="s">
        <v>76</v>
      </c>
      <c r="R5536" s="1" t="s">
        <v>76</v>
      </c>
      <c r="S5536" s="1" t="s">
        <v>76</v>
      </c>
      <c r="T5536" s="1" t="s">
        <v>76</v>
      </c>
      <c r="U5536" s="1" t="s">
        <v>76</v>
      </c>
      <c r="V5536" s="1" t="s">
        <v>76</v>
      </c>
    </row>
    <row r="5537" spans="1:22" x14ac:dyDescent="0.25">
      <c r="A5537" t="s">
        <v>21017</v>
      </c>
      <c r="B5537" t="s">
        <v>21018</v>
      </c>
      <c r="C5537" t="s">
        <v>21019</v>
      </c>
      <c r="D5537" t="s">
        <v>21020</v>
      </c>
      <c r="E5537" s="1">
        <v>2</v>
      </c>
      <c r="F5537" s="1">
        <v>1</v>
      </c>
      <c r="G5537" s="1">
        <v>1</v>
      </c>
      <c r="H5537" s="1">
        <v>3.2</v>
      </c>
      <c r="I5537" s="1">
        <v>60.594000000000001</v>
      </c>
      <c r="J5537" s="3">
        <v>1.2298999999999999E-80</v>
      </c>
      <c r="K5537" s="1" t="s">
        <v>76</v>
      </c>
      <c r="L5537" s="1" t="s">
        <v>76</v>
      </c>
      <c r="M5537" s="1" t="s">
        <v>76</v>
      </c>
      <c r="N5537" s="1" t="s">
        <v>76</v>
      </c>
      <c r="O5537" s="1" t="s">
        <v>76</v>
      </c>
      <c r="P5537" s="1" t="s">
        <v>76</v>
      </c>
      <c r="Q5537" s="1">
        <v>5.3076030000000003</v>
      </c>
      <c r="R5537" s="1" t="s">
        <v>76</v>
      </c>
      <c r="S5537" s="1" t="s">
        <v>76</v>
      </c>
      <c r="T5537" s="1">
        <v>6.5277070000000004</v>
      </c>
      <c r="U5537" s="1" t="s">
        <v>76</v>
      </c>
      <c r="V5537" s="1" t="s">
        <v>76</v>
      </c>
    </row>
    <row r="5538" spans="1:22" x14ac:dyDescent="0.25">
      <c r="A5538" t="s">
        <v>41899</v>
      </c>
      <c r="B5538" t="s">
        <v>41900</v>
      </c>
      <c r="C5538" t="s">
        <v>41901</v>
      </c>
      <c r="D5538" t="s">
        <v>41902</v>
      </c>
      <c r="E5538" s="1">
        <v>14</v>
      </c>
      <c r="F5538" s="1">
        <v>14</v>
      </c>
      <c r="G5538" s="1">
        <v>14</v>
      </c>
      <c r="H5538" s="1">
        <v>30.5</v>
      </c>
      <c r="I5538" s="1">
        <v>62.542999999999999</v>
      </c>
      <c r="J5538" s="3">
        <v>1.7252999999999999E-120</v>
      </c>
      <c r="K5538" s="1" t="s">
        <v>76</v>
      </c>
      <c r="L5538" s="1" t="s">
        <v>76</v>
      </c>
      <c r="M5538" s="1">
        <v>5.0460659999999997</v>
      </c>
      <c r="N5538" s="1" t="s">
        <v>76</v>
      </c>
      <c r="O5538" s="1">
        <v>5.9555870000000004</v>
      </c>
      <c r="P5538" s="1">
        <v>6.1114309999999996</v>
      </c>
      <c r="Q5538" s="1">
        <v>5.5392890000000001</v>
      </c>
      <c r="R5538" s="1">
        <v>5.7704469999999999</v>
      </c>
      <c r="S5538" s="1">
        <v>5.2267289999999997</v>
      </c>
      <c r="T5538" s="1" t="s">
        <v>76</v>
      </c>
      <c r="U5538" s="1" t="s">
        <v>76</v>
      </c>
      <c r="V5538" s="1" t="s">
        <v>76</v>
      </c>
    </row>
    <row r="5539" spans="1:22" x14ac:dyDescent="0.25">
      <c r="A5539" t="s">
        <v>22966</v>
      </c>
      <c r="B5539" t="s">
        <v>22967</v>
      </c>
      <c r="C5539" t="s">
        <v>22968</v>
      </c>
      <c r="D5539" t="s">
        <v>22969</v>
      </c>
      <c r="E5539" s="1">
        <v>3</v>
      </c>
      <c r="F5539" s="1">
        <v>3</v>
      </c>
      <c r="G5539" s="1">
        <v>3</v>
      </c>
      <c r="H5539" s="1">
        <v>4.2</v>
      </c>
      <c r="I5539" s="1">
        <v>94.33</v>
      </c>
      <c r="J5539" s="1">
        <v>8.8263999999999999E-3</v>
      </c>
      <c r="K5539" s="1" t="s">
        <v>76</v>
      </c>
      <c r="L5539" s="1" t="s">
        <v>76</v>
      </c>
      <c r="M5539" s="1" t="s">
        <v>76</v>
      </c>
      <c r="N5539" s="1" t="s">
        <v>76</v>
      </c>
      <c r="O5539" s="1" t="s">
        <v>76</v>
      </c>
      <c r="P5539" s="1" t="s">
        <v>76</v>
      </c>
      <c r="Q5539" s="1" t="s">
        <v>76</v>
      </c>
      <c r="R5539" s="1" t="s">
        <v>76</v>
      </c>
      <c r="S5539" s="1" t="s">
        <v>76</v>
      </c>
      <c r="T5539" s="1" t="s">
        <v>76</v>
      </c>
      <c r="U5539" s="1" t="s">
        <v>76</v>
      </c>
      <c r="V5539" s="1" t="s">
        <v>76</v>
      </c>
    </row>
    <row r="5540" spans="1:22" x14ac:dyDescent="0.25">
      <c r="A5540" t="s">
        <v>14284</v>
      </c>
      <c r="B5540" t="s">
        <v>14285</v>
      </c>
      <c r="C5540" t="s">
        <v>14286</v>
      </c>
      <c r="D5540" t="s">
        <v>14287</v>
      </c>
      <c r="E5540" s="1">
        <v>4</v>
      </c>
      <c r="F5540" s="1">
        <v>4</v>
      </c>
      <c r="G5540" s="1">
        <v>4</v>
      </c>
      <c r="H5540" s="1">
        <v>42.4</v>
      </c>
      <c r="I5540" s="1">
        <v>10.803000000000001</v>
      </c>
      <c r="J5540" s="3">
        <v>1.6938999999999999E-47</v>
      </c>
      <c r="K5540" s="1">
        <v>7.3210800000000003</v>
      </c>
      <c r="L5540" s="1">
        <v>8.0410769999999996</v>
      </c>
      <c r="M5540" s="1" t="s">
        <v>76</v>
      </c>
      <c r="N5540" s="1">
        <v>7.5298020000000001</v>
      </c>
      <c r="O5540" s="1">
        <v>8.2261880000000005</v>
      </c>
      <c r="P5540" s="1">
        <v>6.519749</v>
      </c>
      <c r="Q5540" s="1">
        <v>5.7602640000000003</v>
      </c>
      <c r="R5540" s="1">
        <v>7.1625940000000003</v>
      </c>
      <c r="S5540" s="1">
        <v>6.5201820000000001</v>
      </c>
      <c r="T5540" s="1" t="s">
        <v>76</v>
      </c>
      <c r="U5540" s="1" t="s">
        <v>76</v>
      </c>
      <c r="V5540" s="1" t="s">
        <v>76</v>
      </c>
    </row>
    <row r="5541" spans="1:22" x14ac:dyDescent="0.25">
      <c r="A5541" t="s">
        <v>18828</v>
      </c>
      <c r="B5541" t="s">
        <v>18829</v>
      </c>
      <c r="D5541" t="s">
        <v>18830</v>
      </c>
      <c r="E5541" s="1">
        <v>11</v>
      </c>
      <c r="F5541" s="1">
        <v>1</v>
      </c>
      <c r="G5541" s="1">
        <v>1</v>
      </c>
      <c r="H5541" s="1">
        <v>46.7</v>
      </c>
      <c r="I5541" s="1">
        <v>22.283999999999999</v>
      </c>
      <c r="J5541" s="3">
        <v>7.4121999999999998E-228</v>
      </c>
      <c r="K5541" s="1" t="s">
        <v>76</v>
      </c>
      <c r="L5541" s="1" t="s">
        <v>76</v>
      </c>
      <c r="M5541" s="1" t="s">
        <v>76</v>
      </c>
      <c r="N5541" s="1" t="s">
        <v>76</v>
      </c>
      <c r="O5541" s="1" t="s">
        <v>76</v>
      </c>
      <c r="P5541" s="1" t="s">
        <v>76</v>
      </c>
      <c r="Q5541" s="1" t="s">
        <v>76</v>
      </c>
      <c r="R5541" s="1" t="s">
        <v>76</v>
      </c>
      <c r="S5541" s="1" t="s">
        <v>76</v>
      </c>
      <c r="T5541" s="1" t="s">
        <v>76</v>
      </c>
      <c r="U5541" s="1" t="s">
        <v>76</v>
      </c>
      <c r="V5541" s="1" t="s">
        <v>76</v>
      </c>
    </row>
    <row r="5542" spans="1:22" x14ac:dyDescent="0.25">
      <c r="A5542" t="s">
        <v>20654</v>
      </c>
      <c r="B5542" t="s">
        <v>20655</v>
      </c>
      <c r="C5542" t="s">
        <v>20656</v>
      </c>
      <c r="D5542" t="s">
        <v>20657</v>
      </c>
      <c r="E5542" s="1">
        <v>2</v>
      </c>
      <c r="F5542" s="1">
        <v>2</v>
      </c>
      <c r="G5542" s="1">
        <v>2</v>
      </c>
      <c r="H5542" s="1">
        <v>32.5</v>
      </c>
      <c r="I5542" s="1">
        <v>8.4426000000000005</v>
      </c>
      <c r="J5542" s="3">
        <v>1.8388999999999999E-7</v>
      </c>
      <c r="K5542" s="1" t="s">
        <v>76</v>
      </c>
      <c r="L5542" s="1" t="s">
        <v>76</v>
      </c>
      <c r="M5542" s="1">
        <v>5.8130139999999999</v>
      </c>
      <c r="N5542" s="1">
        <v>6.4202690000000002</v>
      </c>
      <c r="O5542" s="1" t="s">
        <v>76</v>
      </c>
      <c r="P5542" s="1">
        <v>6.5079099999999999</v>
      </c>
      <c r="Q5542" s="1" t="s">
        <v>76</v>
      </c>
      <c r="R5542" s="1" t="s">
        <v>76</v>
      </c>
      <c r="S5542" s="1" t="s">
        <v>76</v>
      </c>
      <c r="T5542" s="1" t="s">
        <v>76</v>
      </c>
      <c r="U5542" s="1" t="s">
        <v>76</v>
      </c>
      <c r="V5542" s="1" t="s">
        <v>76</v>
      </c>
    </row>
    <row r="5543" spans="1:22" x14ac:dyDescent="0.25">
      <c r="A5543" t="s">
        <v>19195</v>
      </c>
      <c r="B5543" t="s">
        <v>19196</v>
      </c>
      <c r="C5543" t="s">
        <v>19197</v>
      </c>
      <c r="D5543" t="s">
        <v>19198</v>
      </c>
      <c r="E5543" s="1">
        <v>11</v>
      </c>
      <c r="F5543" s="1">
        <v>11</v>
      </c>
      <c r="G5543" s="1">
        <v>11</v>
      </c>
      <c r="H5543" s="1">
        <v>17.2</v>
      </c>
      <c r="I5543" s="1">
        <v>105.02</v>
      </c>
      <c r="J5543" s="3">
        <v>1.1640000000000001E-50</v>
      </c>
      <c r="K5543" s="1">
        <v>2.4670749999999999</v>
      </c>
      <c r="L5543" s="1" t="s">
        <v>76</v>
      </c>
      <c r="M5543" s="1">
        <v>3.828576</v>
      </c>
      <c r="N5543" s="1" t="s">
        <v>76</v>
      </c>
      <c r="O5543" s="1">
        <v>4.5645829999999998</v>
      </c>
      <c r="P5543" s="1">
        <v>4.2133849999999997</v>
      </c>
      <c r="Q5543" s="1">
        <v>4.9211349999999996</v>
      </c>
      <c r="R5543" s="1">
        <v>4.7607090000000003</v>
      </c>
      <c r="S5543" s="1">
        <v>5.3034980000000003</v>
      </c>
      <c r="T5543" s="1">
        <v>7.1682319999999997</v>
      </c>
      <c r="U5543" s="1" t="s">
        <v>76</v>
      </c>
      <c r="V5543" s="1">
        <v>7.4694089999999997</v>
      </c>
    </row>
    <row r="5544" spans="1:22" x14ac:dyDescent="0.25">
      <c r="A5544" t="s">
        <v>42686</v>
      </c>
      <c r="B5544" t="s">
        <v>42687</v>
      </c>
      <c r="C5544" t="s">
        <v>42688</v>
      </c>
      <c r="D5544" t="s">
        <v>42689</v>
      </c>
      <c r="E5544" s="1">
        <v>16</v>
      </c>
      <c r="F5544" s="1">
        <v>1</v>
      </c>
      <c r="G5544" s="1">
        <v>0</v>
      </c>
      <c r="H5544" s="1">
        <v>24</v>
      </c>
      <c r="I5544" s="1">
        <v>98.975999999999999</v>
      </c>
      <c r="J5544" s="3">
        <v>1.0046000000000001E-90</v>
      </c>
      <c r="K5544" s="1" t="s">
        <v>76</v>
      </c>
      <c r="L5544" s="1" t="s">
        <v>76</v>
      </c>
      <c r="M5544" s="1" t="s">
        <v>76</v>
      </c>
      <c r="N5544" s="1" t="s">
        <v>76</v>
      </c>
      <c r="O5544" s="1">
        <v>5.8318570000000003</v>
      </c>
      <c r="P5544" s="1" t="s">
        <v>76</v>
      </c>
      <c r="Q5544" s="1" t="s">
        <v>76</v>
      </c>
      <c r="R5544" s="1" t="s">
        <v>76</v>
      </c>
      <c r="S5544" s="1" t="s">
        <v>76</v>
      </c>
      <c r="T5544" s="1" t="s">
        <v>76</v>
      </c>
      <c r="U5544" s="1" t="s">
        <v>76</v>
      </c>
      <c r="V5544" s="1" t="s">
        <v>76</v>
      </c>
    </row>
    <row r="5545" spans="1:22" x14ac:dyDescent="0.25">
      <c r="A5545" t="s">
        <v>3680</v>
      </c>
      <c r="B5545" t="s">
        <v>3681</v>
      </c>
      <c r="C5545" t="s">
        <v>3682</v>
      </c>
      <c r="D5545" t="s">
        <v>3683</v>
      </c>
      <c r="E5545" s="1">
        <v>9</v>
      </c>
      <c r="F5545" s="1">
        <v>9</v>
      </c>
      <c r="G5545" s="1">
        <v>8</v>
      </c>
      <c r="H5545" s="1">
        <v>15</v>
      </c>
      <c r="I5545" s="1">
        <v>70.522000000000006</v>
      </c>
      <c r="J5545" s="3">
        <v>1.3642999999999999E-31</v>
      </c>
      <c r="K5545" s="1">
        <v>5.3809519999999997</v>
      </c>
      <c r="L5545" s="1">
        <v>6.1034620000000004</v>
      </c>
      <c r="M5545" s="1" t="s">
        <v>76</v>
      </c>
      <c r="N5545" s="1">
        <v>5.4011240000000003</v>
      </c>
      <c r="O5545" s="1">
        <v>5.9907519999999996</v>
      </c>
      <c r="P5545" s="1">
        <v>4.7388830000000004</v>
      </c>
      <c r="Q5545" s="1">
        <v>5.0775129999999997</v>
      </c>
      <c r="R5545" s="1">
        <v>5.8085959999999996</v>
      </c>
      <c r="S5545" s="1">
        <v>5.617661</v>
      </c>
      <c r="T5545" s="1" t="s">
        <v>76</v>
      </c>
      <c r="U5545" s="1" t="s">
        <v>76</v>
      </c>
      <c r="V5545" s="1" t="s">
        <v>76</v>
      </c>
    </row>
    <row r="5546" spans="1:22" x14ac:dyDescent="0.25">
      <c r="A5546" t="s">
        <v>3708</v>
      </c>
      <c r="B5546" t="s">
        <v>3709</v>
      </c>
      <c r="C5546" t="s">
        <v>3710</v>
      </c>
      <c r="D5546" t="s">
        <v>3711</v>
      </c>
      <c r="E5546" s="1">
        <v>5</v>
      </c>
      <c r="F5546" s="1">
        <v>4</v>
      </c>
      <c r="G5546" s="1">
        <v>4</v>
      </c>
      <c r="H5546" s="1">
        <v>7.9</v>
      </c>
      <c r="I5546" s="1">
        <v>70.605000000000004</v>
      </c>
      <c r="J5546" s="3">
        <v>1.3537000000000001E-6</v>
      </c>
      <c r="K5546" s="1" t="s">
        <v>76</v>
      </c>
      <c r="L5546" s="1" t="s">
        <v>76</v>
      </c>
      <c r="M5546" s="1" t="s">
        <v>76</v>
      </c>
      <c r="N5546" s="1" t="s">
        <v>76</v>
      </c>
      <c r="O5546" s="1" t="s">
        <v>76</v>
      </c>
      <c r="P5546" s="1" t="s">
        <v>76</v>
      </c>
      <c r="Q5546" s="1">
        <v>5.6568649999999998</v>
      </c>
      <c r="R5546" s="1" t="s">
        <v>76</v>
      </c>
      <c r="S5546" s="1">
        <v>5.6846389999999998</v>
      </c>
      <c r="T5546" s="1" t="s">
        <v>76</v>
      </c>
      <c r="U5546" s="1" t="s">
        <v>76</v>
      </c>
      <c r="V5546" s="1" t="s">
        <v>76</v>
      </c>
    </row>
    <row r="5547" spans="1:22" x14ac:dyDescent="0.25">
      <c r="A5547" t="s">
        <v>22580</v>
      </c>
      <c r="B5547" t="s">
        <v>22581</v>
      </c>
      <c r="C5547" t="s">
        <v>22582</v>
      </c>
      <c r="D5547" t="s">
        <v>22583</v>
      </c>
      <c r="E5547" s="1">
        <v>4</v>
      </c>
      <c r="F5547" s="1">
        <v>4</v>
      </c>
      <c r="G5547" s="1">
        <v>4</v>
      </c>
      <c r="H5547" s="1">
        <v>7.5</v>
      </c>
      <c r="I5547" s="1">
        <v>78.259</v>
      </c>
      <c r="J5547" s="3">
        <v>3.6393999999999999E-131</v>
      </c>
      <c r="K5547" s="1">
        <v>4.552632</v>
      </c>
      <c r="L5547" s="1" t="s">
        <v>76</v>
      </c>
      <c r="M5547" s="1" t="s">
        <v>76</v>
      </c>
      <c r="N5547" s="1" t="s">
        <v>76</v>
      </c>
      <c r="O5547" s="1" t="s">
        <v>76</v>
      </c>
      <c r="P5547" s="1" t="s">
        <v>76</v>
      </c>
      <c r="Q5547" s="1" t="s">
        <v>76</v>
      </c>
      <c r="R5547" s="1" t="s">
        <v>76</v>
      </c>
      <c r="S5547" s="1">
        <v>4.5524740000000001</v>
      </c>
      <c r="T5547" s="1" t="s">
        <v>76</v>
      </c>
      <c r="U5547" s="1" t="s">
        <v>76</v>
      </c>
      <c r="V5547" s="1" t="s">
        <v>76</v>
      </c>
    </row>
    <row r="5548" spans="1:22" x14ac:dyDescent="0.25">
      <c r="A5548" t="s">
        <v>40260</v>
      </c>
      <c r="B5548" t="s">
        <v>40261</v>
      </c>
      <c r="C5548" t="s">
        <v>40262</v>
      </c>
      <c r="D5548" t="s">
        <v>40263</v>
      </c>
      <c r="E5548" s="1">
        <v>4</v>
      </c>
      <c r="F5548" s="1">
        <v>3</v>
      </c>
      <c r="G5548" s="1">
        <v>3</v>
      </c>
      <c r="H5548" s="1">
        <v>7.3</v>
      </c>
      <c r="I5548" s="1">
        <v>69.828999999999994</v>
      </c>
      <c r="J5548" s="1">
        <v>7.6467000000000002E-3</v>
      </c>
      <c r="K5548" s="1">
        <v>5.6784730000000003</v>
      </c>
      <c r="L5548" s="1">
        <v>5.8534490000000003</v>
      </c>
      <c r="M5548" s="1">
        <v>4.4367989999999997</v>
      </c>
      <c r="N5548" s="1">
        <v>5.7775569999999998</v>
      </c>
      <c r="O5548" s="1">
        <v>6.6270379999999998</v>
      </c>
      <c r="P5548" s="1">
        <v>5.8493149999999998</v>
      </c>
      <c r="Q5548" s="1">
        <v>4.9433809999999996</v>
      </c>
      <c r="R5548" s="1" t="s">
        <v>76</v>
      </c>
      <c r="S5548" s="1" t="s">
        <v>76</v>
      </c>
      <c r="T5548" s="1" t="s">
        <v>76</v>
      </c>
      <c r="U5548" s="1" t="s">
        <v>76</v>
      </c>
      <c r="V5548" s="1" t="s">
        <v>76</v>
      </c>
    </row>
    <row r="5549" spans="1:22" x14ac:dyDescent="0.25">
      <c r="A5549" t="s">
        <v>1333</v>
      </c>
      <c r="B5549" t="s">
        <v>1334</v>
      </c>
      <c r="C5549" t="s">
        <v>1335</v>
      </c>
      <c r="D5549" t="s">
        <v>1336</v>
      </c>
      <c r="E5549" s="1">
        <v>22</v>
      </c>
      <c r="F5549" s="1">
        <v>2</v>
      </c>
      <c r="G5549" s="1">
        <v>0</v>
      </c>
      <c r="H5549" s="1">
        <v>23.1</v>
      </c>
      <c r="I5549" s="1">
        <v>112.26</v>
      </c>
      <c r="J5549" s="1">
        <v>0</v>
      </c>
      <c r="K5549" s="1" t="s">
        <v>76</v>
      </c>
      <c r="L5549" s="1" t="s">
        <v>76</v>
      </c>
      <c r="M5549" s="1" t="s">
        <v>76</v>
      </c>
      <c r="N5549" s="1" t="s">
        <v>76</v>
      </c>
      <c r="O5549" s="1" t="s">
        <v>76</v>
      </c>
      <c r="P5549" s="1" t="s">
        <v>76</v>
      </c>
      <c r="Q5549" s="1" t="s">
        <v>76</v>
      </c>
      <c r="R5549" s="1" t="s">
        <v>76</v>
      </c>
      <c r="S5549" s="1" t="s">
        <v>76</v>
      </c>
      <c r="T5549" s="1" t="s">
        <v>76</v>
      </c>
      <c r="U5549" s="1" t="s">
        <v>76</v>
      </c>
      <c r="V5549" s="1" t="s">
        <v>76</v>
      </c>
    </row>
    <row r="5550" spans="1:22" x14ac:dyDescent="0.25">
      <c r="A5550" t="s">
        <v>31165</v>
      </c>
      <c r="B5550" t="s">
        <v>31166</v>
      </c>
      <c r="C5550" t="s">
        <v>31167</v>
      </c>
      <c r="D5550" t="s">
        <v>31168</v>
      </c>
      <c r="E5550" s="1">
        <v>15</v>
      </c>
      <c r="F5550" s="1">
        <v>1</v>
      </c>
      <c r="G5550" s="1">
        <v>1</v>
      </c>
      <c r="H5550" s="1">
        <v>13.5</v>
      </c>
      <c r="I5550" s="1">
        <v>114.17</v>
      </c>
      <c r="J5550" s="1">
        <v>0</v>
      </c>
      <c r="K5550" s="1" t="s">
        <v>76</v>
      </c>
      <c r="L5550" s="1" t="s">
        <v>76</v>
      </c>
      <c r="M5550" s="1" t="s">
        <v>76</v>
      </c>
      <c r="N5550" s="1" t="s">
        <v>76</v>
      </c>
      <c r="O5550" s="1" t="s">
        <v>76</v>
      </c>
      <c r="P5550" s="1" t="s">
        <v>76</v>
      </c>
      <c r="Q5550" s="1" t="s">
        <v>76</v>
      </c>
      <c r="R5550" s="1" t="s">
        <v>76</v>
      </c>
      <c r="S5550" s="1" t="s">
        <v>76</v>
      </c>
      <c r="T5550" s="1" t="s">
        <v>76</v>
      </c>
      <c r="U5550" s="1" t="s">
        <v>76</v>
      </c>
      <c r="V5550" s="1" t="s">
        <v>76</v>
      </c>
    </row>
    <row r="5551" spans="1:22" x14ac:dyDescent="0.25">
      <c r="A5551" t="s">
        <v>34071</v>
      </c>
      <c r="B5551" t="s">
        <v>34072</v>
      </c>
      <c r="C5551" t="s">
        <v>34073</v>
      </c>
      <c r="D5551" t="s">
        <v>34074</v>
      </c>
      <c r="E5551" s="1">
        <v>8</v>
      </c>
      <c r="F5551" s="1">
        <v>1</v>
      </c>
      <c r="G5551" s="1">
        <v>1</v>
      </c>
      <c r="H5551" s="1">
        <v>14.7</v>
      </c>
      <c r="I5551" s="1">
        <v>77.915999999999997</v>
      </c>
      <c r="J5551" s="3">
        <v>8.5494999999999994E-195</v>
      </c>
      <c r="K5551" s="1" t="s">
        <v>76</v>
      </c>
      <c r="L5551" s="1" t="s">
        <v>76</v>
      </c>
      <c r="M5551" s="1" t="s">
        <v>76</v>
      </c>
      <c r="N5551" s="1" t="s">
        <v>76</v>
      </c>
      <c r="O5551" s="1" t="s">
        <v>76</v>
      </c>
      <c r="P5551" s="1">
        <v>5.0062090000000001</v>
      </c>
      <c r="Q5551" s="1" t="s">
        <v>76</v>
      </c>
      <c r="R5551" s="1" t="s">
        <v>76</v>
      </c>
      <c r="S5551" s="1">
        <v>4.5625540000000004</v>
      </c>
      <c r="T5551" s="1" t="s">
        <v>76</v>
      </c>
      <c r="U5551" s="1" t="s">
        <v>76</v>
      </c>
      <c r="V5551" s="1" t="s">
        <v>76</v>
      </c>
    </row>
    <row r="5552" spans="1:22" x14ac:dyDescent="0.25">
      <c r="A5552" t="s">
        <v>26971</v>
      </c>
      <c r="B5552" t="s">
        <v>26972</v>
      </c>
      <c r="C5552" t="s">
        <v>26973</v>
      </c>
      <c r="D5552" t="s">
        <v>26974</v>
      </c>
      <c r="E5552" s="1">
        <v>5</v>
      </c>
      <c r="F5552" s="1">
        <v>5</v>
      </c>
      <c r="G5552" s="1">
        <v>5</v>
      </c>
      <c r="H5552" s="1">
        <v>12.4</v>
      </c>
      <c r="I5552" s="1">
        <v>79.692999999999998</v>
      </c>
      <c r="J5552" s="1">
        <v>0</v>
      </c>
      <c r="K5552" s="1">
        <v>4.8528149999999997</v>
      </c>
      <c r="L5552" s="1">
        <v>4.866015</v>
      </c>
      <c r="M5552" s="1">
        <v>4.9268770000000002</v>
      </c>
      <c r="N5552" s="1">
        <v>6.0415510000000001</v>
      </c>
      <c r="O5552" s="1">
        <v>6.1694979999999999</v>
      </c>
      <c r="P5552" s="1">
        <v>6.16838</v>
      </c>
      <c r="Q5552" s="1">
        <v>5.514202</v>
      </c>
      <c r="R5552" s="1">
        <v>5.9067819999999998</v>
      </c>
      <c r="S5552" s="1">
        <v>5.9121160000000001</v>
      </c>
      <c r="T5552" s="1">
        <v>7.484769</v>
      </c>
      <c r="U5552" s="1" t="s">
        <v>76</v>
      </c>
      <c r="V5552" s="1">
        <v>7.7171709999999996</v>
      </c>
    </row>
    <row r="5553" spans="1:22" x14ac:dyDescent="0.25">
      <c r="A5553" t="s">
        <v>18126</v>
      </c>
      <c r="B5553" t="s">
        <v>18127</v>
      </c>
      <c r="C5553" t="s">
        <v>18128</v>
      </c>
      <c r="D5553" t="s">
        <v>18129</v>
      </c>
      <c r="E5553" s="1">
        <v>5</v>
      </c>
      <c r="F5553" s="1">
        <v>5</v>
      </c>
      <c r="G5553" s="1">
        <v>5</v>
      </c>
      <c r="H5553" s="1">
        <v>11.4</v>
      </c>
      <c r="I5553" s="1">
        <v>51.457000000000001</v>
      </c>
      <c r="J5553" s="3">
        <v>1.5157E-76</v>
      </c>
      <c r="K5553" s="1" t="s">
        <v>76</v>
      </c>
      <c r="L5553" s="1" t="s">
        <v>76</v>
      </c>
      <c r="M5553" s="1" t="s">
        <v>76</v>
      </c>
      <c r="N5553" s="1" t="s">
        <v>76</v>
      </c>
      <c r="O5553" s="1" t="s">
        <v>76</v>
      </c>
      <c r="P5553" s="1">
        <v>4.3746390000000002</v>
      </c>
      <c r="Q5553" s="1" t="s">
        <v>76</v>
      </c>
      <c r="R5553" s="1" t="s">
        <v>76</v>
      </c>
      <c r="S5553" s="1" t="s">
        <v>76</v>
      </c>
      <c r="T5553" s="1" t="s">
        <v>76</v>
      </c>
      <c r="U5553" s="1" t="s">
        <v>76</v>
      </c>
      <c r="V5553" s="1" t="s">
        <v>76</v>
      </c>
    </row>
    <row r="5554" spans="1:22" x14ac:dyDescent="0.25">
      <c r="A5554" t="s">
        <v>23272</v>
      </c>
      <c r="B5554" t="s">
        <v>23273</v>
      </c>
      <c r="C5554" t="s">
        <v>23274</v>
      </c>
      <c r="D5554" t="s">
        <v>23275</v>
      </c>
      <c r="E5554" s="1">
        <v>2</v>
      </c>
      <c r="F5554" s="1">
        <v>2</v>
      </c>
      <c r="G5554" s="1">
        <v>2</v>
      </c>
      <c r="H5554" s="1">
        <v>8.1</v>
      </c>
      <c r="I5554" s="1">
        <v>56.216999999999999</v>
      </c>
      <c r="J5554" s="3">
        <v>6.1631000000000002E-145</v>
      </c>
      <c r="K5554" s="1" t="s">
        <v>76</v>
      </c>
      <c r="L5554" s="1" t="s">
        <v>76</v>
      </c>
      <c r="M5554" s="1" t="s">
        <v>76</v>
      </c>
      <c r="N5554" s="1" t="s">
        <v>76</v>
      </c>
      <c r="O5554" s="1" t="s">
        <v>76</v>
      </c>
      <c r="P5554" s="1" t="s">
        <v>76</v>
      </c>
      <c r="Q5554" s="1">
        <v>5.3462160000000001</v>
      </c>
      <c r="R5554" s="1" t="s">
        <v>76</v>
      </c>
      <c r="S5554" s="1">
        <v>4.8678330000000001</v>
      </c>
      <c r="T5554" s="1" t="s">
        <v>76</v>
      </c>
      <c r="U5554" s="1" t="s">
        <v>76</v>
      </c>
      <c r="V5554" s="1" t="s">
        <v>76</v>
      </c>
    </row>
    <row r="5555" spans="1:22" x14ac:dyDescent="0.25">
      <c r="A5555" t="s">
        <v>33132</v>
      </c>
      <c r="B5555" t="s">
        <v>33133</v>
      </c>
      <c r="C5555" t="s">
        <v>33134</v>
      </c>
      <c r="D5555" t="s">
        <v>33135</v>
      </c>
      <c r="E5555" s="1">
        <v>2</v>
      </c>
      <c r="F5555" s="1">
        <v>2</v>
      </c>
      <c r="G5555" s="1">
        <v>2</v>
      </c>
      <c r="H5555" s="1">
        <v>6.1</v>
      </c>
      <c r="I5555" s="1">
        <v>65.298000000000002</v>
      </c>
      <c r="J5555" s="3">
        <v>3.3541999999999997E-8</v>
      </c>
      <c r="K5555" s="1" t="s">
        <v>76</v>
      </c>
      <c r="L5555" s="1">
        <v>4.6352729999999998</v>
      </c>
      <c r="M5555" s="1" t="s">
        <v>76</v>
      </c>
      <c r="N5555" s="1" t="s">
        <v>76</v>
      </c>
      <c r="O5555" s="1" t="s">
        <v>76</v>
      </c>
      <c r="P5555" s="1" t="s">
        <v>76</v>
      </c>
      <c r="Q5555" s="1" t="s">
        <v>76</v>
      </c>
      <c r="R5555" s="1" t="s">
        <v>76</v>
      </c>
      <c r="S5555" s="1" t="s">
        <v>76</v>
      </c>
      <c r="T5555" s="1" t="s">
        <v>76</v>
      </c>
      <c r="U5555" s="1" t="s">
        <v>76</v>
      </c>
      <c r="V5555" s="1" t="s">
        <v>76</v>
      </c>
    </row>
    <row r="5556" spans="1:22" x14ac:dyDescent="0.25">
      <c r="A5556" t="s">
        <v>16593</v>
      </c>
      <c r="B5556" t="s">
        <v>16594</v>
      </c>
      <c r="C5556" t="s">
        <v>16595</v>
      </c>
      <c r="D5556" t="s">
        <v>16596</v>
      </c>
      <c r="E5556" s="1">
        <v>1</v>
      </c>
      <c r="F5556" s="1">
        <v>1</v>
      </c>
      <c r="G5556" s="1">
        <v>1</v>
      </c>
      <c r="H5556" s="1">
        <v>4.2</v>
      </c>
      <c r="I5556" s="1">
        <v>31.608000000000001</v>
      </c>
      <c r="J5556" s="1">
        <v>1.8954E-3</v>
      </c>
      <c r="K5556" s="1" t="s">
        <v>76</v>
      </c>
      <c r="L5556" s="1" t="s">
        <v>76</v>
      </c>
      <c r="M5556" s="1" t="s">
        <v>76</v>
      </c>
      <c r="N5556" s="1" t="s">
        <v>76</v>
      </c>
      <c r="O5556" s="1" t="s">
        <v>76</v>
      </c>
      <c r="P5556" s="1" t="s">
        <v>76</v>
      </c>
      <c r="Q5556" s="1" t="s">
        <v>76</v>
      </c>
      <c r="R5556" s="1" t="s">
        <v>76</v>
      </c>
      <c r="S5556" s="1" t="s">
        <v>76</v>
      </c>
      <c r="T5556" s="1" t="s">
        <v>76</v>
      </c>
      <c r="U5556" s="1" t="s">
        <v>76</v>
      </c>
      <c r="V5556" s="1" t="s">
        <v>76</v>
      </c>
    </row>
    <row r="5557" spans="1:22" x14ac:dyDescent="0.25">
      <c r="A5557" t="s">
        <v>15295</v>
      </c>
      <c r="B5557" t="s">
        <v>15296</v>
      </c>
      <c r="C5557" t="s">
        <v>15297</v>
      </c>
      <c r="D5557" t="s">
        <v>15298</v>
      </c>
      <c r="E5557" s="1">
        <v>3</v>
      </c>
      <c r="F5557" s="1">
        <v>3</v>
      </c>
      <c r="G5557" s="1">
        <v>3</v>
      </c>
      <c r="H5557" s="1">
        <v>11.1</v>
      </c>
      <c r="I5557" s="1">
        <v>55.399000000000001</v>
      </c>
      <c r="J5557" s="3">
        <v>3.3948000000000002E-230</v>
      </c>
      <c r="K5557" s="1" t="s">
        <v>76</v>
      </c>
      <c r="L5557" s="1" t="s">
        <v>76</v>
      </c>
      <c r="M5557" s="1" t="s">
        <v>76</v>
      </c>
      <c r="N5557" s="1" t="s">
        <v>76</v>
      </c>
      <c r="O5557" s="1" t="s">
        <v>76</v>
      </c>
      <c r="P5557" s="1" t="s">
        <v>76</v>
      </c>
      <c r="Q5557" s="1" t="s">
        <v>76</v>
      </c>
      <c r="R5557" s="1" t="s">
        <v>76</v>
      </c>
      <c r="S5557" s="1">
        <v>4.724628</v>
      </c>
      <c r="T5557" s="1" t="s">
        <v>76</v>
      </c>
      <c r="U5557" s="1" t="s">
        <v>76</v>
      </c>
      <c r="V5557" s="1" t="s">
        <v>76</v>
      </c>
    </row>
    <row r="5558" spans="1:22" x14ac:dyDescent="0.25">
      <c r="A5558" t="s">
        <v>9541</v>
      </c>
      <c r="B5558" t="s">
        <v>9542</v>
      </c>
      <c r="C5558" t="s">
        <v>9543</v>
      </c>
      <c r="D5558" t="s">
        <v>9544</v>
      </c>
      <c r="E5558" s="1">
        <v>2</v>
      </c>
      <c r="F5558" s="1">
        <v>2</v>
      </c>
      <c r="G5558" s="1">
        <v>2</v>
      </c>
      <c r="H5558" s="1">
        <v>12.3</v>
      </c>
      <c r="I5558" s="1">
        <v>55.664000000000001</v>
      </c>
      <c r="J5558" s="3">
        <v>3.8224999999999998E-90</v>
      </c>
      <c r="K5558" s="1" t="s">
        <v>76</v>
      </c>
      <c r="L5558" s="1" t="s">
        <v>76</v>
      </c>
      <c r="M5558" s="1" t="s">
        <v>76</v>
      </c>
      <c r="N5558" s="1" t="s">
        <v>76</v>
      </c>
      <c r="O5558" s="1" t="s">
        <v>76</v>
      </c>
      <c r="P5558" s="1" t="s">
        <v>76</v>
      </c>
      <c r="Q5558" s="1" t="s">
        <v>76</v>
      </c>
      <c r="R5558" s="1" t="s">
        <v>76</v>
      </c>
      <c r="S5558" s="1" t="s">
        <v>76</v>
      </c>
      <c r="T5558" s="1" t="s">
        <v>76</v>
      </c>
      <c r="U5558" s="1" t="s">
        <v>76</v>
      </c>
      <c r="V5558" s="1" t="s">
        <v>76</v>
      </c>
    </row>
    <row r="5559" spans="1:22" x14ac:dyDescent="0.25">
      <c r="A5559" t="s">
        <v>42548</v>
      </c>
      <c r="B5559" t="s">
        <v>42549</v>
      </c>
      <c r="C5559" t="s">
        <v>42550</v>
      </c>
      <c r="D5559" t="s">
        <v>42551</v>
      </c>
      <c r="E5559" s="1">
        <v>3</v>
      </c>
      <c r="F5559" s="1">
        <v>1</v>
      </c>
      <c r="G5559" s="1">
        <v>1</v>
      </c>
      <c r="H5559" s="1">
        <v>39.1</v>
      </c>
      <c r="I5559" s="1">
        <v>10.465</v>
      </c>
      <c r="J5559" s="3">
        <v>1.6831000000000001E-25</v>
      </c>
      <c r="K5559" s="1" t="s">
        <v>76</v>
      </c>
      <c r="L5559" s="1" t="s">
        <v>76</v>
      </c>
      <c r="M5559" s="1" t="s">
        <v>76</v>
      </c>
      <c r="N5559" s="1" t="s">
        <v>76</v>
      </c>
      <c r="O5559" s="1" t="s">
        <v>76</v>
      </c>
      <c r="P5559" s="1" t="s">
        <v>76</v>
      </c>
      <c r="Q5559" s="1" t="s">
        <v>76</v>
      </c>
      <c r="R5559" s="1" t="s">
        <v>76</v>
      </c>
      <c r="S5559" s="1" t="s">
        <v>76</v>
      </c>
      <c r="T5559" s="1" t="s">
        <v>76</v>
      </c>
      <c r="U5559" s="1" t="s">
        <v>76</v>
      </c>
      <c r="V5559" s="1" t="s">
        <v>76</v>
      </c>
    </row>
    <row r="5560" spans="1:22" x14ac:dyDescent="0.25">
      <c r="A5560" t="s">
        <v>34581</v>
      </c>
      <c r="B5560" t="s">
        <v>34582</v>
      </c>
      <c r="C5560" t="s">
        <v>34583</v>
      </c>
      <c r="D5560" t="s">
        <v>34584</v>
      </c>
      <c r="E5560" s="1">
        <v>6</v>
      </c>
      <c r="F5560" s="1">
        <v>6</v>
      </c>
      <c r="G5560" s="1">
        <v>6</v>
      </c>
      <c r="H5560" s="1">
        <v>29.7</v>
      </c>
      <c r="I5560" s="1">
        <v>32.436999999999998</v>
      </c>
      <c r="J5560" s="3">
        <v>4.5846000000000005E-13</v>
      </c>
      <c r="K5560" s="1" t="s">
        <v>76</v>
      </c>
      <c r="L5560" s="1">
        <v>5.2716089999999998</v>
      </c>
      <c r="M5560" s="1" t="s">
        <v>76</v>
      </c>
      <c r="N5560" s="1">
        <v>5.2791189999999997</v>
      </c>
      <c r="O5560" s="1">
        <v>5.6578489999999997</v>
      </c>
      <c r="P5560" s="1">
        <v>4.3068109999999997</v>
      </c>
      <c r="Q5560" s="1" t="s">
        <v>76</v>
      </c>
      <c r="R5560" s="1" t="s">
        <v>76</v>
      </c>
      <c r="S5560" s="1" t="s">
        <v>76</v>
      </c>
      <c r="T5560" s="1" t="s">
        <v>76</v>
      </c>
      <c r="U5560" s="1" t="s">
        <v>76</v>
      </c>
      <c r="V5560" s="1" t="s">
        <v>76</v>
      </c>
    </row>
    <row r="5561" spans="1:22" x14ac:dyDescent="0.25">
      <c r="A5561" t="s">
        <v>28226</v>
      </c>
      <c r="B5561" t="s">
        <v>28227</v>
      </c>
      <c r="C5561" t="s">
        <v>28228</v>
      </c>
      <c r="D5561" t="s">
        <v>28229</v>
      </c>
      <c r="E5561" s="1">
        <v>6</v>
      </c>
      <c r="F5561" s="1">
        <v>6</v>
      </c>
      <c r="G5561" s="1">
        <v>5</v>
      </c>
      <c r="H5561" s="1">
        <v>23.5</v>
      </c>
      <c r="I5561" s="1">
        <v>34.281999999999996</v>
      </c>
      <c r="J5561" s="3">
        <v>1.6397E-23</v>
      </c>
      <c r="K5561" s="1">
        <v>6.0168660000000003</v>
      </c>
      <c r="L5561" s="1" t="s">
        <v>76</v>
      </c>
      <c r="M5561" s="1" t="s">
        <v>76</v>
      </c>
      <c r="N5561" s="1" t="s">
        <v>76</v>
      </c>
      <c r="O5561" s="1" t="s">
        <v>76</v>
      </c>
      <c r="P5561" s="1">
        <v>5.5622689999999997</v>
      </c>
      <c r="Q5561" s="1">
        <v>5.6870830000000003</v>
      </c>
      <c r="R5561" s="1">
        <v>6.6652899999999997</v>
      </c>
      <c r="S5561" s="1">
        <v>5.7641910000000003</v>
      </c>
      <c r="T5561" s="1" t="s">
        <v>76</v>
      </c>
      <c r="U5561" s="1" t="s">
        <v>76</v>
      </c>
      <c r="V5561" s="1">
        <v>6.7953239999999999</v>
      </c>
    </row>
    <row r="5562" spans="1:22" x14ac:dyDescent="0.25">
      <c r="A5562" t="s">
        <v>28867</v>
      </c>
      <c r="B5562" t="s">
        <v>28868</v>
      </c>
      <c r="C5562" t="s">
        <v>28869</v>
      </c>
      <c r="D5562" t="s">
        <v>28870</v>
      </c>
      <c r="E5562" s="1">
        <v>5</v>
      </c>
      <c r="F5562" s="1">
        <v>5</v>
      </c>
      <c r="G5562" s="1">
        <v>5</v>
      </c>
      <c r="H5562" s="1">
        <v>21.7</v>
      </c>
      <c r="I5562" s="1">
        <v>33.564999999999998</v>
      </c>
      <c r="J5562" s="3">
        <v>1.9933000000000001E-72</v>
      </c>
      <c r="K5562" s="1" t="s">
        <v>76</v>
      </c>
      <c r="L5562" s="1">
        <v>5.0499539999999996</v>
      </c>
      <c r="M5562" s="1">
        <v>5.2163510000000004</v>
      </c>
      <c r="N5562" s="1">
        <v>5.1662229999999996</v>
      </c>
      <c r="O5562" s="1" t="s">
        <v>76</v>
      </c>
      <c r="P5562" s="1">
        <v>4.4980070000000003</v>
      </c>
      <c r="Q5562" s="1" t="s">
        <v>76</v>
      </c>
      <c r="R5562" s="1" t="s">
        <v>76</v>
      </c>
      <c r="S5562" s="1">
        <v>4.0047940000000004</v>
      </c>
      <c r="T5562" s="1" t="s">
        <v>76</v>
      </c>
      <c r="U5562" s="1" t="s">
        <v>76</v>
      </c>
      <c r="V5562" s="1" t="s">
        <v>76</v>
      </c>
    </row>
    <row r="5563" spans="1:22" x14ac:dyDescent="0.25">
      <c r="A5563" t="s">
        <v>40304</v>
      </c>
      <c r="B5563" t="s">
        <v>40305</v>
      </c>
      <c r="C5563" t="s">
        <v>40306</v>
      </c>
      <c r="D5563" t="s">
        <v>40307</v>
      </c>
      <c r="E5563" s="1">
        <v>6</v>
      </c>
      <c r="F5563" s="1">
        <v>6</v>
      </c>
      <c r="G5563" s="1">
        <v>6</v>
      </c>
      <c r="H5563" s="1">
        <v>21.1</v>
      </c>
      <c r="I5563" s="1">
        <v>35.408999999999999</v>
      </c>
      <c r="J5563" s="3">
        <v>1.8456000000000001E-10</v>
      </c>
      <c r="K5563" s="1" t="s">
        <v>76</v>
      </c>
      <c r="L5563" s="1" t="s">
        <v>76</v>
      </c>
      <c r="M5563" s="1" t="s">
        <v>76</v>
      </c>
      <c r="N5563" s="1" t="s">
        <v>76</v>
      </c>
      <c r="O5563" s="1" t="s">
        <v>76</v>
      </c>
      <c r="P5563" s="1" t="s">
        <v>76</v>
      </c>
      <c r="Q5563" s="1" t="s">
        <v>76</v>
      </c>
      <c r="R5563" s="1" t="s">
        <v>76</v>
      </c>
      <c r="S5563" s="1" t="s">
        <v>76</v>
      </c>
      <c r="T5563" s="1" t="s">
        <v>76</v>
      </c>
      <c r="U5563" s="1" t="s">
        <v>76</v>
      </c>
      <c r="V5563" s="1" t="s">
        <v>76</v>
      </c>
    </row>
    <row r="5564" spans="1:22" x14ac:dyDescent="0.25">
      <c r="A5564" t="s">
        <v>36079</v>
      </c>
      <c r="B5564" t="s">
        <v>36080</v>
      </c>
      <c r="C5564" t="s">
        <v>36081</v>
      </c>
      <c r="D5564" t="s">
        <v>36082</v>
      </c>
      <c r="E5564" s="1">
        <v>3</v>
      </c>
      <c r="F5564" s="1">
        <v>3</v>
      </c>
      <c r="G5564" s="1">
        <v>3</v>
      </c>
      <c r="H5564" s="1">
        <v>11.1</v>
      </c>
      <c r="I5564" s="1">
        <v>35.392000000000003</v>
      </c>
      <c r="J5564" s="3">
        <v>8.6672999999999998E-7</v>
      </c>
      <c r="K5564" s="1" t="s">
        <v>76</v>
      </c>
      <c r="L5564" s="1" t="s">
        <v>76</v>
      </c>
      <c r="M5564" s="1" t="s">
        <v>76</v>
      </c>
      <c r="N5564" s="1" t="s">
        <v>76</v>
      </c>
      <c r="O5564" s="1" t="s">
        <v>76</v>
      </c>
      <c r="P5564" s="1">
        <v>5.0388979999999997</v>
      </c>
      <c r="Q5564" s="1" t="s">
        <v>76</v>
      </c>
      <c r="R5564" s="1" t="s">
        <v>76</v>
      </c>
      <c r="S5564" s="1">
        <v>5.4400589999999998</v>
      </c>
      <c r="T5564" s="1" t="s">
        <v>76</v>
      </c>
      <c r="U5564" s="1" t="s">
        <v>76</v>
      </c>
      <c r="V5564" s="1" t="s">
        <v>76</v>
      </c>
    </row>
    <row r="5565" spans="1:22" x14ac:dyDescent="0.25">
      <c r="A5565" t="s">
        <v>29783</v>
      </c>
      <c r="B5565" t="s">
        <v>29784</v>
      </c>
      <c r="C5565" t="s">
        <v>29785</v>
      </c>
      <c r="D5565" t="s">
        <v>29786</v>
      </c>
      <c r="E5565" s="1">
        <v>3</v>
      </c>
      <c r="F5565" s="1">
        <v>3</v>
      </c>
      <c r="G5565" s="1">
        <v>3</v>
      </c>
      <c r="H5565" s="1">
        <v>12.7</v>
      </c>
      <c r="I5565" s="1">
        <v>47.454999999999998</v>
      </c>
      <c r="J5565" s="3">
        <v>1.5561000000000001E-53</v>
      </c>
      <c r="K5565" s="1" t="s">
        <v>76</v>
      </c>
      <c r="L5565" s="1" t="s">
        <v>76</v>
      </c>
      <c r="M5565" s="1" t="s">
        <v>76</v>
      </c>
      <c r="N5565" s="1">
        <v>4.5633270000000001</v>
      </c>
      <c r="O5565" s="1" t="s">
        <v>76</v>
      </c>
      <c r="P5565" s="1">
        <v>5.4136689999999996</v>
      </c>
      <c r="Q5565" s="1" t="s">
        <v>76</v>
      </c>
      <c r="R5565" s="1" t="s">
        <v>76</v>
      </c>
      <c r="S5565" s="1">
        <v>5.1927349999999999</v>
      </c>
      <c r="T5565" s="1" t="s">
        <v>76</v>
      </c>
      <c r="U5565" s="1" t="s">
        <v>76</v>
      </c>
      <c r="V5565" s="1" t="s">
        <v>76</v>
      </c>
    </row>
    <row r="5566" spans="1:22" x14ac:dyDescent="0.25">
      <c r="A5566" t="s">
        <v>26392</v>
      </c>
      <c r="B5566" t="s">
        <v>26393</v>
      </c>
      <c r="C5566" t="s">
        <v>26394</v>
      </c>
      <c r="D5566" t="s">
        <v>26395</v>
      </c>
      <c r="E5566" s="1">
        <v>1</v>
      </c>
      <c r="F5566" s="1">
        <v>1</v>
      </c>
      <c r="G5566" s="1">
        <v>1</v>
      </c>
      <c r="H5566" s="1">
        <v>4.5999999999999996</v>
      </c>
      <c r="I5566" s="1">
        <v>41.945</v>
      </c>
      <c r="J5566" s="3">
        <v>5.4162999999999996E-19</v>
      </c>
      <c r="K5566" s="1" t="s">
        <v>76</v>
      </c>
      <c r="L5566" s="1" t="s">
        <v>76</v>
      </c>
      <c r="M5566" s="1" t="s">
        <v>76</v>
      </c>
      <c r="N5566" s="1" t="s">
        <v>76</v>
      </c>
      <c r="O5566" s="1" t="s">
        <v>76</v>
      </c>
      <c r="P5566" s="1" t="s">
        <v>76</v>
      </c>
      <c r="Q5566" s="1" t="s">
        <v>76</v>
      </c>
      <c r="R5566" s="1" t="s">
        <v>76</v>
      </c>
      <c r="S5566" s="1" t="s">
        <v>76</v>
      </c>
      <c r="T5566" s="1" t="s">
        <v>76</v>
      </c>
      <c r="U5566" s="1" t="s">
        <v>76</v>
      </c>
      <c r="V5566" s="1" t="s">
        <v>76</v>
      </c>
    </row>
    <row r="5567" spans="1:22" x14ac:dyDescent="0.25">
      <c r="A5567" t="s">
        <v>35565</v>
      </c>
      <c r="B5567" t="s">
        <v>35566</v>
      </c>
      <c r="C5567" t="s">
        <v>35567</v>
      </c>
      <c r="D5567" t="s">
        <v>35568</v>
      </c>
      <c r="E5567" s="1">
        <v>9</v>
      </c>
      <c r="F5567" s="1">
        <v>9</v>
      </c>
      <c r="G5567" s="1">
        <v>6</v>
      </c>
      <c r="H5567" s="1">
        <v>17.8</v>
      </c>
      <c r="I5567" s="1">
        <v>84.046000000000006</v>
      </c>
      <c r="J5567" s="3">
        <v>3.6454999999999998E-284</v>
      </c>
      <c r="K5567" s="1">
        <v>5.4184340000000004</v>
      </c>
      <c r="L5567" s="1">
        <v>5.8520349999999999</v>
      </c>
      <c r="M5567" s="1">
        <v>5.5149860000000004</v>
      </c>
      <c r="N5567" s="1" t="s">
        <v>76</v>
      </c>
      <c r="O5567" s="1">
        <v>5.8171290000000004</v>
      </c>
      <c r="P5567" s="1">
        <v>4.9389849999999997</v>
      </c>
      <c r="Q5567" s="1">
        <v>4.2820780000000003</v>
      </c>
      <c r="R5567" s="1">
        <v>5.9624119999999996</v>
      </c>
      <c r="S5567" s="1">
        <v>5.232818</v>
      </c>
      <c r="T5567" s="1" t="s">
        <v>76</v>
      </c>
      <c r="U5567" s="1" t="s">
        <v>76</v>
      </c>
      <c r="V5567" s="1" t="s">
        <v>76</v>
      </c>
    </row>
    <row r="5568" spans="1:22" x14ac:dyDescent="0.25">
      <c r="A5568" t="s">
        <v>18110</v>
      </c>
      <c r="B5568" t="s">
        <v>18111</v>
      </c>
      <c r="C5568" t="s">
        <v>18112</v>
      </c>
      <c r="D5568" t="s">
        <v>18113</v>
      </c>
      <c r="E5568" s="1">
        <v>5</v>
      </c>
      <c r="F5568" s="1">
        <v>5</v>
      </c>
      <c r="G5568" s="1">
        <v>5</v>
      </c>
      <c r="H5568" s="1">
        <v>15.8</v>
      </c>
      <c r="I5568" s="1">
        <v>55.793999999999997</v>
      </c>
      <c r="J5568" s="3">
        <v>6.5242000000000004E-36</v>
      </c>
      <c r="K5568" s="1">
        <v>4.6179119999999996</v>
      </c>
      <c r="L5568" s="1">
        <v>4.3680450000000004</v>
      </c>
      <c r="M5568" s="1">
        <v>4.5717319999999999</v>
      </c>
      <c r="N5568" s="1" t="s">
        <v>76</v>
      </c>
      <c r="O5568" s="1">
        <v>4.8098960000000002</v>
      </c>
      <c r="P5568" s="1" t="s">
        <v>76</v>
      </c>
      <c r="Q5568" s="1" t="s">
        <v>76</v>
      </c>
      <c r="R5568" s="1">
        <v>5.1022959999999999</v>
      </c>
      <c r="S5568" s="1">
        <v>5.5151849999999998</v>
      </c>
      <c r="T5568" s="1" t="s">
        <v>76</v>
      </c>
      <c r="U5568" s="1" t="s">
        <v>76</v>
      </c>
      <c r="V5568" s="1" t="s">
        <v>76</v>
      </c>
    </row>
    <row r="5569" spans="1:22" x14ac:dyDescent="0.25">
      <c r="A5569" t="s">
        <v>9525</v>
      </c>
      <c r="B5569" t="s">
        <v>9526</v>
      </c>
      <c r="C5569" t="s">
        <v>9527</v>
      </c>
      <c r="D5569" t="s">
        <v>9528</v>
      </c>
      <c r="E5569" s="1">
        <v>3</v>
      </c>
      <c r="F5569" s="1">
        <v>3</v>
      </c>
      <c r="G5569" s="1">
        <v>3</v>
      </c>
      <c r="H5569" s="1">
        <v>18.7</v>
      </c>
      <c r="I5569" s="1">
        <v>41.307000000000002</v>
      </c>
      <c r="J5569" s="3">
        <v>6.0684000000000002E-6</v>
      </c>
      <c r="K5569" s="1" t="s">
        <v>76</v>
      </c>
      <c r="L5569" s="1" t="s">
        <v>76</v>
      </c>
      <c r="M5569" s="1">
        <v>5.3422450000000001</v>
      </c>
      <c r="N5569" s="1" t="s">
        <v>76</v>
      </c>
      <c r="O5569" s="1" t="s">
        <v>76</v>
      </c>
      <c r="P5569" s="1" t="s">
        <v>76</v>
      </c>
      <c r="Q5569" s="1">
        <v>5.4572459999999996</v>
      </c>
      <c r="R5569" s="1" t="s">
        <v>76</v>
      </c>
      <c r="S5569" s="1">
        <v>5.4604470000000003</v>
      </c>
      <c r="T5569" s="1" t="s">
        <v>76</v>
      </c>
      <c r="U5569" s="1" t="s">
        <v>76</v>
      </c>
      <c r="V5569" s="1" t="s">
        <v>76</v>
      </c>
    </row>
    <row r="5570" spans="1:22" x14ac:dyDescent="0.25">
      <c r="A5570" t="s">
        <v>18058</v>
      </c>
      <c r="B5570" t="s">
        <v>18059</v>
      </c>
      <c r="C5570" t="s">
        <v>18060</v>
      </c>
      <c r="D5570" t="s">
        <v>18061</v>
      </c>
      <c r="E5570" s="1">
        <v>8</v>
      </c>
      <c r="F5570" s="1">
        <v>8</v>
      </c>
      <c r="G5570" s="1">
        <v>8</v>
      </c>
      <c r="H5570" s="1">
        <v>30.7</v>
      </c>
      <c r="I5570" s="1">
        <v>44.771999999999998</v>
      </c>
      <c r="J5570" s="3">
        <v>1.1635E-285</v>
      </c>
      <c r="K5570" s="1" t="s">
        <v>76</v>
      </c>
      <c r="L5570" s="1" t="s">
        <v>76</v>
      </c>
      <c r="M5570" s="1">
        <v>5.9136600000000001</v>
      </c>
      <c r="N5570" s="1">
        <v>6.2023789999999996</v>
      </c>
      <c r="O5570" s="1" t="s">
        <v>76</v>
      </c>
      <c r="P5570" s="1" t="s">
        <v>76</v>
      </c>
      <c r="Q5570" s="1">
        <v>5.7105490000000003</v>
      </c>
      <c r="R5570" s="1" t="s">
        <v>76</v>
      </c>
      <c r="S5570" s="1" t="s">
        <v>76</v>
      </c>
      <c r="T5570" s="1" t="s">
        <v>76</v>
      </c>
      <c r="U5570" s="1" t="s">
        <v>76</v>
      </c>
      <c r="V5570" s="1" t="s">
        <v>76</v>
      </c>
    </row>
    <row r="5571" spans="1:22" x14ac:dyDescent="0.25">
      <c r="A5571" t="s">
        <v>17883</v>
      </c>
      <c r="B5571" t="s">
        <v>17884</v>
      </c>
      <c r="C5571" t="s">
        <v>17885</v>
      </c>
      <c r="D5571" t="s">
        <v>17886</v>
      </c>
      <c r="E5571" s="1">
        <v>2</v>
      </c>
      <c r="F5571" s="1">
        <v>2</v>
      </c>
      <c r="G5571" s="1">
        <v>2</v>
      </c>
      <c r="H5571" s="1">
        <v>13.9</v>
      </c>
      <c r="I5571" s="1">
        <v>34.249000000000002</v>
      </c>
      <c r="J5571" s="3">
        <v>4.9893999999999998E-18</v>
      </c>
      <c r="K5571" s="1" t="s">
        <v>76</v>
      </c>
      <c r="L5571" s="1" t="s">
        <v>76</v>
      </c>
      <c r="M5571" s="1" t="s">
        <v>76</v>
      </c>
      <c r="N5571" s="1" t="s">
        <v>76</v>
      </c>
      <c r="O5571" s="1" t="s">
        <v>76</v>
      </c>
      <c r="P5571" s="1">
        <v>4.7486139999999999</v>
      </c>
      <c r="Q5571" s="1" t="s">
        <v>76</v>
      </c>
      <c r="R5571" s="1" t="s">
        <v>76</v>
      </c>
      <c r="S5571" s="1" t="s">
        <v>76</v>
      </c>
      <c r="T5571" s="1" t="s">
        <v>76</v>
      </c>
      <c r="U5571" s="1" t="s">
        <v>76</v>
      </c>
      <c r="V5571" s="1" t="s">
        <v>76</v>
      </c>
    </row>
    <row r="5572" spans="1:22" x14ac:dyDescent="0.25">
      <c r="A5572" t="s">
        <v>3936</v>
      </c>
      <c r="B5572" t="s">
        <v>3937</v>
      </c>
      <c r="C5572" t="s">
        <v>3938</v>
      </c>
      <c r="D5572" t="s">
        <v>3939</v>
      </c>
      <c r="E5572" s="1">
        <v>12</v>
      </c>
      <c r="F5572" s="1">
        <v>12</v>
      </c>
      <c r="G5572" s="1">
        <v>12</v>
      </c>
      <c r="H5572" s="1">
        <v>17.8</v>
      </c>
      <c r="I5572" s="1">
        <v>94.131</v>
      </c>
      <c r="J5572" s="3">
        <v>3.9774999999999998E-78</v>
      </c>
      <c r="K5572" s="1">
        <v>5.1804990000000002</v>
      </c>
      <c r="L5572" s="1">
        <v>5.1415119999999996</v>
      </c>
      <c r="M5572" s="1">
        <v>5.2270120000000002</v>
      </c>
      <c r="N5572" s="1">
        <v>4.7841180000000003</v>
      </c>
      <c r="O5572" s="1">
        <v>3.583663</v>
      </c>
      <c r="P5572" s="1">
        <v>4.7587000000000002</v>
      </c>
      <c r="Q5572" s="1">
        <v>3.6293380000000002</v>
      </c>
      <c r="R5572" s="1">
        <v>4.9996739999999997</v>
      </c>
      <c r="S5572" s="1">
        <v>4.5518650000000003</v>
      </c>
      <c r="T5572" s="1" t="s">
        <v>76</v>
      </c>
      <c r="U5572" s="1" t="s">
        <v>76</v>
      </c>
      <c r="V5572" s="1" t="s">
        <v>76</v>
      </c>
    </row>
    <row r="5573" spans="1:22" x14ac:dyDescent="0.25">
      <c r="A5573" t="s">
        <v>33092</v>
      </c>
      <c r="B5573" t="s">
        <v>33093</v>
      </c>
      <c r="C5573" t="s">
        <v>33094</v>
      </c>
      <c r="D5573" t="s">
        <v>33095</v>
      </c>
      <c r="E5573" s="1">
        <v>4</v>
      </c>
      <c r="F5573" s="1">
        <v>4</v>
      </c>
      <c r="G5573" s="1">
        <v>4</v>
      </c>
      <c r="H5573" s="1">
        <v>17</v>
      </c>
      <c r="I5573" s="1">
        <v>34.710999999999999</v>
      </c>
      <c r="J5573" s="3">
        <v>3.3486E-78</v>
      </c>
      <c r="K5573" s="1">
        <v>5.7343679999999999</v>
      </c>
      <c r="L5573" s="1">
        <v>6.0572860000000004</v>
      </c>
      <c r="M5573" s="1">
        <v>5.6867970000000003</v>
      </c>
      <c r="N5573" s="1">
        <v>6.0609999999999999</v>
      </c>
      <c r="O5573" s="1">
        <v>5.7712789999999998</v>
      </c>
      <c r="P5573" s="1">
        <v>5.6693819999999997</v>
      </c>
      <c r="Q5573" s="1" t="s">
        <v>76</v>
      </c>
      <c r="R5573" s="1" t="s">
        <v>76</v>
      </c>
      <c r="S5573" s="1">
        <v>5.1499889999999997</v>
      </c>
      <c r="T5573" s="1" t="s">
        <v>76</v>
      </c>
      <c r="U5573" s="1" t="s">
        <v>76</v>
      </c>
      <c r="V5573" s="1" t="s">
        <v>76</v>
      </c>
    </row>
    <row r="5574" spans="1:22" x14ac:dyDescent="0.25">
      <c r="A5574" t="s">
        <v>14304</v>
      </c>
      <c r="B5574" t="s">
        <v>14305</v>
      </c>
      <c r="C5574" t="s">
        <v>14306</v>
      </c>
      <c r="D5574" t="s">
        <v>14307</v>
      </c>
      <c r="E5574" s="1">
        <v>2</v>
      </c>
      <c r="F5574" s="1">
        <v>2</v>
      </c>
      <c r="G5574" s="1">
        <v>2</v>
      </c>
      <c r="H5574" s="1">
        <v>7.3</v>
      </c>
      <c r="I5574" s="1">
        <v>43.463000000000001</v>
      </c>
      <c r="J5574" s="3">
        <v>6.1815000000000004E-5</v>
      </c>
      <c r="K5574" s="1">
        <v>5.0279610000000003</v>
      </c>
      <c r="L5574" s="1" t="s">
        <v>76</v>
      </c>
      <c r="M5574" s="1">
        <v>4.6249729999999998</v>
      </c>
      <c r="N5574" s="1">
        <v>5.1254809999999997</v>
      </c>
      <c r="O5574" s="1" t="s">
        <v>76</v>
      </c>
      <c r="P5574" s="1">
        <v>5.8750270000000002</v>
      </c>
      <c r="Q5574" s="1">
        <v>5.8693140000000001</v>
      </c>
      <c r="R5574" s="1">
        <v>5.5724070000000001</v>
      </c>
      <c r="S5574" s="1">
        <v>5.9186800000000002</v>
      </c>
      <c r="T5574" s="1" t="s">
        <v>76</v>
      </c>
      <c r="U5574" s="1" t="s">
        <v>76</v>
      </c>
      <c r="V5574" s="1" t="s">
        <v>76</v>
      </c>
    </row>
    <row r="5575" spans="1:22" x14ac:dyDescent="0.25">
      <c r="A5575" t="s">
        <v>7771</v>
      </c>
      <c r="B5575" t="s">
        <v>7772</v>
      </c>
      <c r="C5575" t="s">
        <v>7773</v>
      </c>
      <c r="D5575" t="s">
        <v>7774</v>
      </c>
      <c r="E5575" s="1">
        <v>3</v>
      </c>
      <c r="F5575" s="1">
        <v>3</v>
      </c>
      <c r="G5575" s="1">
        <v>3</v>
      </c>
      <c r="H5575" s="1">
        <v>8.5</v>
      </c>
      <c r="I5575" s="1">
        <v>68.421000000000006</v>
      </c>
      <c r="J5575" s="3">
        <v>5.8288000000000002E-59</v>
      </c>
      <c r="K5575" s="1" t="s">
        <v>76</v>
      </c>
      <c r="L5575" s="1" t="s">
        <v>76</v>
      </c>
      <c r="M5575" s="1" t="s">
        <v>76</v>
      </c>
      <c r="N5575" s="1" t="s">
        <v>76</v>
      </c>
      <c r="O5575" s="1" t="s">
        <v>76</v>
      </c>
      <c r="P5575" s="1" t="s">
        <v>76</v>
      </c>
      <c r="Q5575" s="1" t="s">
        <v>76</v>
      </c>
      <c r="R5575" s="1" t="s">
        <v>76</v>
      </c>
      <c r="S5575" s="1" t="s">
        <v>76</v>
      </c>
      <c r="T5575" s="1" t="s">
        <v>76</v>
      </c>
      <c r="U5575" s="1" t="s">
        <v>76</v>
      </c>
      <c r="V5575" s="1" t="s">
        <v>76</v>
      </c>
    </row>
    <row r="5576" spans="1:22" x14ac:dyDescent="0.25">
      <c r="A5576" t="s">
        <v>9921</v>
      </c>
      <c r="B5576" t="s">
        <v>9922</v>
      </c>
      <c r="C5576" t="s">
        <v>9923</v>
      </c>
      <c r="D5576" t="s">
        <v>9924</v>
      </c>
      <c r="E5576" s="1">
        <v>1</v>
      </c>
      <c r="F5576" s="1">
        <v>1</v>
      </c>
      <c r="G5576" s="1">
        <v>1</v>
      </c>
      <c r="H5576" s="1">
        <v>4.9000000000000004</v>
      </c>
      <c r="I5576" s="1">
        <v>32.250999999999998</v>
      </c>
      <c r="J5576" s="3">
        <v>3.5822000000000003E-55</v>
      </c>
      <c r="K5576" s="1" t="s">
        <v>76</v>
      </c>
      <c r="L5576" s="1" t="s">
        <v>76</v>
      </c>
      <c r="M5576" s="1" t="s">
        <v>76</v>
      </c>
      <c r="N5576" s="1" t="s">
        <v>76</v>
      </c>
      <c r="O5576" s="1" t="s">
        <v>76</v>
      </c>
      <c r="P5576" s="1" t="s">
        <v>76</v>
      </c>
      <c r="Q5576" s="1" t="s">
        <v>76</v>
      </c>
      <c r="R5576" s="1" t="s">
        <v>76</v>
      </c>
      <c r="S5576" s="1" t="s">
        <v>76</v>
      </c>
      <c r="T5576" s="1" t="s">
        <v>76</v>
      </c>
      <c r="U5576" s="1" t="s">
        <v>76</v>
      </c>
      <c r="V5576" s="1" t="s">
        <v>76</v>
      </c>
    </row>
    <row r="5577" spans="1:22" x14ac:dyDescent="0.25">
      <c r="A5577" t="s">
        <v>38035</v>
      </c>
      <c r="B5577" t="s">
        <v>38036</v>
      </c>
      <c r="C5577" t="s">
        <v>38037</v>
      </c>
      <c r="D5577" t="s">
        <v>38038</v>
      </c>
      <c r="E5577" s="1">
        <v>3</v>
      </c>
      <c r="F5577" s="1">
        <v>3</v>
      </c>
      <c r="G5577" s="1">
        <v>3</v>
      </c>
      <c r="H5577" s="1">
        <v>10.7</v>
      </c>
      <c r="I5577" s="1">
        <v>52.448</v>
      </c>
      <c r="J5577" s="3">
        <v>1.2824E-9</v>
      </c>
      <c r="K5577" s="1">
        <v>5.1910309999999997</v>
      </c>
      <c r="L5577" s="1">
        <v>5.7516720000000001</v>
      </c>
      <c r="M5577" s="1">
        <v>4.4563969999999999</v>
      </c>
      <c r="N5577" s="1">
        <v>6.0290990000000004</v>
      </c>
      <c r="O5577" s="1">
        <v>6.059412</v>
      </c>
      <c r="P5577" s="1" t="s">
        <v>76</v>
      </c>
      <c r="Q5577" s="1" t="s">
        <v>76</v>
      </c>
      <c r="R5577" s="1" t="s">
        <v>76</v>
      </c>
      <c r="S5577" s="1" t="s">
        <v>76</v>
      </c>
      <c r="T5577" s="1" t="s">
        <v>76</v>
      </c>
      <c r="U5577" s="1" t="s">
        <v>76</v>
      </c>
      <c r="V5577" s="1" t="s">
        <v>76</v>
      </c>
    </row>
    <row r="5578" spans="1:22" x14ac:dyDescent="0.25">
      <c r="A5578" t="s">
        <v>27316</v>
      </c>
      <c r="B5578" t="s">
        <v>27317</v>
      </c>
      <c r="C5578" t="s">
        <v>27318</v>
      </c>
      <c r="D5578" t="s">
        <v>27319</v>
      </c>
      <c r="E5578" s="1">
        <v>1</v>
      </c>
      <c r="F5578" s="1">
        <v>1</v>
      </c>
      <c r="G5578" s="1">
        <v>1</v>
      </c>
      <c r="H5578" s="1">
        <v>2.1</v>
      </c>
      <c r="I5578" s="1">
        <v>93.320999999999998</v>
      </c>
      <c r="J5578" s="3">
        <v>1.2527999999999999E-7</v>
      </c>
      <c r="K5578" s="1">
        <v>4.4095610000000001</v>
      </c>
      <c r="L5578" s="1" t="s">
        <v>76</v>
      </c>
      <c r="M5578" s="1" t="s">
        <v>76</v>
      </c>
      <c r="N5578" s="1" t="s">
        <v>76</v>
      </c>
      <c r="O5578" s="1" t="s">
        <v>76</v>
      </c>
      <c r="P5578" s="1" t="s">
        <v>76</v>
      </c>
      <c r="Q5578" s="1" t="s">
        <v>76</v>
      </c>
      <c r="R5578" s="1" t="s">
        <v>76</v>
      </c>
      <c r="S5578" s="1" t="s">
        <v>76</v>
      </c>
      <c r="T5578" s="1" t="s">
        <v>76</v>
      </c>
      <c r="U5578" s="1" t="s">
        <v>76</v>
      </c>
      <c r="V5578" s="1" t="s">
        <v>76</v>
      </c>
    </row>
    <row r="5579" spans="1:22" x14ac:dyDescent="0.25">
      <c r="A5579" t="s">
        <v>44468</v>
      </c>
      <c r="B5579" t="s">
        <v>44469</v>
      </c>
      <c r="C5579" t="s">
        <v>44470</v>
      </c>
      <c r="D5579" t="s">
        <v>44471</v>
      </c>
      <c r="E5579" s="1">
        <v>22</v>
      </c>
      <c r="F5579" s="1">
        <v>2</v>
      </c>
      <c r="G5579" s="1">
        <v>2</v>
      </c>
      <c r="H5579" s="1">
        <v>68.099999999999994</v>
      </c>
      <c r="I5579" s="1">
        <v>36.741999999999997</v>
      </c>
      <c r="J5579" s="3">
        <v>1.1137E-274</v>
      </c>
      <c r="K5579" s="1" t="s">
        <v>76</v>
      </c>
      <c r="L5579" s="1" t="s">
        <v>76</v>
      </c>
      <c r="M5579" s="1">
        <v>4.9184130000000001</v>
      </c>
      <c r="N5579" s="1" t="s">
        <v>76</v>
      </c>
      <c r="O5579" s="1" t="s">
        <v>76</v>
      </c>
      <c r="P5579" s="1" t="s">
        <v>76</v>
      </c>
      <c r="Q5579" s="1" t="s">
        <v>76</v>
      </c>
      <c r="R5579" s="1" t="s">
        <v>76</v>
      </c>
      <c r="S5579" s="1" t="s">
        <v>76</v>
      </c>
      <c r="T5579" s="1" t="s">
        <v>76</v>
      </c>
      <c r="U5579" s="1" t="s">
        <v>76</v>
      </c>
      <c r="V5579" s="1" t="s">
        <v>76</v>
      </c>
    </row>
    <row r="5580" spans="1:22" x14ac:dyDescent="0.25">
      <c r="A5580" t="s">
        <v>16577</v>
      </c>
      <c r="B5580" t="s">
        <v>16578</v>
      </c>
      <c r="C5580" t="s">
        <v>16579</v>
      </c>
      <c r="D5580" t="s">
        <v>16580</v>
      </c>
      <c r="E5580" s="1">
        <v>6</v>
      </c>
      <c r="F5580" s="1">
        <v>6</v>
      </c>
      <c r="G5580" s="1">
        <v>6</v>
      </c>
      <c r="H5580" s="1">
        <v>24.7</v>
      </c>
      <c r="I5580" s="1">
        <v>41.365000000000002</v>
      </c>
      <c r="J5580" s="3">
        <v>6.4458000000000002E-68</v>
      </c>
      <c r="K5580" s="1" t="s">
        <v>76</v>
      </c>
      <c r="L5580" s="1" t="s">
        <v>76</v>
      </c>
      <c r="M5580" s="1" t="s">
        <v>76</v>
      </c>
      <c r="N5580" s="1">
        <v>5.4639230000000003</v>
      </c>
      <c r="O5580" s="1">
        <v>6.3295000000000003</v>
      </c>
      <c r="P5580" s="1">
        <v>5.86111</v>
      </c>
      <c r="Q5580" s="1" t="s">
        <v>76</v>
      </c>
      <c r="R5580" s="1">
        <v>4.9104700000000001</v>
      </c>
      <c r="S5580" s="1">
        <v>3.9984820000000001</v>
      </c>
      <c r="T5580" s="1" t="s">
        <v>76</v>
      </c>
      <c r="U5580" s="1" t="s">
        <v>76</v>
      </c>
      <c r="V5580" s="1" t="s">
        <v>76</v>
      </c>
    </row>
    <row r="5581" spans="1:22" x14ac:dyDescent="0.25">
      <c r="A5581" t="s">
        <v>21893</v>
      </c>
      <c r="B5581" t="s">
        <v>21894</v>
      </c>
      <c r="C5581" t="s">
        <v>21895</v>
      </c>
      <c r="D5581" t="s">
        <v>21896</v>
      </c>
      <c r="E5581" s="1">
        <v>22</v>
      </c>
      <c r="F5581" s="1">
        <v>1</v>
      </c>
      <c r="G5581" s="1">
        <v>0</v>
      </c>
      <c r="H5581" s="1">
        <v>38.6</v>
      </c>
      <c r="I5581" s="1">
        <v>63.021000000000001</v>
      </c>
      <c r="J5581" s="3">
        <v>2.4749000000000002E-268</v>
      </c>
      <c r="K5581" s="1" t="s">
        <v>76</v>
      </c>
      <c r="L5581" s="1" t="s">
        <v>76</v>
      </c>
      <c r="M5581" s="1">
        <v>4.635554</v>
      </c>
      <c r="N5581" s="1" t="s">
        <v>76</v>
      </c>
      <c r="O5581" s="1" t="s">
        <v>76</v>
      </c>
      <c r="P5581" s="1">
        <v>4.0957270000000001</v>
      </c>
      <c r="Q5581" s="1">
        <v>4.9751880000000002</v>
      </c>
      <c r="R5581" s="1">
        <v>4.9891870000000003</v>
      </c>
      <c r="S5581" s="1">
        <v>4.6410270000000002</v>
      </c>
      <c r="T5581" s="1" t="s">
        <v>76</v>
      </c>
      <c r="U5581" s="1" t="s">
        <v>76</v>
      </c>
      <c r="V5581" s="1" t="s">
        <v>76</v>
      </c>
    </row>
    <row r="5582" spans="1:22" x14ac:dyDescent="0.25">
      <c r="A5582" t="s">
        <v>20781</v>
      </c>
      <c r="B5582" t="s">
        <v>20782</v>
      </c>
      <c r="C5582" t="s">
        <v>20783</v>
      </c>
      <c r="D5582" t="s">
        <v>20784</v>
      </c>
      <c r="E5582" s="1">
        <v>3</v>
      </c>
      <c r="F5582" s="1">
        <v>3</v>
      </c>
      <c r="G5582" s="1">
        <v>3</v>
      </c>
      <c r="H5582" s="1">
        <v>13.1</v>
      </c>
      <c r="I5582" s="1">
        <v>39.165999999999997</v>
      </c>
      <c r="J5582" s="3">
        <v>2.9220999999999999E-24</v>
      </c>
      <c r="K5582" s="1" t="s">
        <v>76</v>
      </c>
      <c r="L5582" s="1" t="s">
        <v>76</v>
      </c>
      <c r="M5582" s="1" t="s">
        <v>76</v>
      </c>
      <c r="N5582" s="1" t="s">
        <v>76</v>
      </c>
      <c r="O5582" s="1" t="s">
        <v>76</v>
      </c>
      <c r="P5582" s="1" t="s">
        <v>76</v>
      </c>
      <c r="Q5582" s="1" t="s">
        <v>76</v>
      </c>
      <c r="R5582" s="1" t="s">
        <v>76</v>
      </c>
      <c r="S5582" s="1" t="s">
        <v>76</v>
      </c>
      <c r="T5582" s="1" t="s">
        <v>76</v>
      </c>
      <c r="U5582" s="1" t="s">
        <v>76</v>
      </c>
      <c r="V5582" s="1" t="s">
        <v>76</v>
      </c>
    </row>
    <row r="5583" spans="1:22" x14ac:dyDescent="0.25">
      <c r="A5583" t="s">
        <v>10816</v>
      </c>
      <c r="B5583" t="s">
        <v>10817</v>
      </c>
      <c r="C5583" t="s">
        <v>10818</v>
      </c>
      <c r="D5583" t="s">
        <v>10819</v>
      </c>
      <c r="E5583" s="1">
        <v>4</v>
      </c>
      <c r="F5583" s="1">
        <v>4</v>
      </c>
      <c r="G5583" s="1">
        <v>4</v>
      </c>
      <c r="H5583" s="1">
        <v>5.3</v>
      </c>
      <c r="I5583" s="1">
        <v>108.66</v>
      </c>
      <c r="J5583" s="3">
        <v>9.0353999999999999E-136</v>
      </c>
      <c r="K5583" s="1" t="s">
        <v>76</v>
      </c>
      <c r="L5583" s="1">
        <v>4.2301419999999998</v>
      </c>
      <c r="M5583" s="1" t="s">
        <v>76</v>
      </c>
      <c r="N5583" s="1" t="s">
        <v>76</v>
      </c>
      <c r="O5583" s="1" t="s">
        <v>76</v>
      </c>
      <c r="P5583" s="1" t="s">
        <v>76</v>
      </c>
      <c r="Q5583" s="1" t="s">
        <v>76</v>
      </c>
      <c r="R5583" s="1">
        <v>4.718178</v>
      </c>
      <c r="S5583" s="1">
        <v>4.1567910000000001</v>
      </c>
      <c r="T5583" s="1" t="s">
        <v>76</v>
      </c>
      <c r="U5583" s="1" t="s">
        <v>76</v>
      </c>
      <c r="V5583" s="1" t="s">
        <v>76</v>
      </c>
    </row>
    <row r="5584" spans="1:22" x14ac:dyDescent="0.25">
      <c r="A5584" t="s">
        <v>12219</v>
      </c>
      <c r="B5584" t="s">
        <v>12220</v>
      </c>
      <c r="C5584" t="s">
        <v>12221</v>
      </c>
      <c r="D5584" t="s">
        <v>12222</v>
      </c>
      <c r="E5584" s="1">
        <v>10</v>
      </c>
      <c r="F5584" s="1">
        <v>10</v>
      </c>
      <c r="G5584" s="1">
        <v>10</v>
      </c>
      <c r="H5584" s="1">
        <v>15.4</v>
      </c>
      <c r="I5584" s="1">
        <v>97.944000000000003</v>
      </c>
      <c r="J5584" s="3">
        <v>1.4719E-17</v>
      </c>
      <c r="K5584" s="1">
        <v>4.90754</v>
      </c>
      <c r="L5584" s="1" t="s">
        <v>76</v>
      </c>
      <c r="M5584" s="1" t="s">
        <v>76</v>
      </c>
      <c r="N5584" s="1" t="s">
        <v>76</v>
      </c>
      <c r="O5584" s="1" t="s">
        <v>76</v>
      </c>
      <c r="P5584" s="1">
        <v>3.6660970000000002</v>
      </c>
      <c r="Q5584" s="1" t="s">
        <v>76</v>
      </c>
      <c r="R5584" s="1">
        <v>4.5177240000000003</v>
      </c>
      <c r="S5584" s="1">
        <v>4.8977370000000002</v>
      </c>
      <c r="T5584" s="1" t="s">
        <v>76</v>
      </c>
      <c r="U5584" s="1" t="s">
        <v>76</v>
      </c>
      <c r="V5584" s="1">
        <v>7.096006</v>
      </c>
    </row>
    <row r="5585" spans="1:22" x14ac:dyDescent="0.25">
      <c r="A5585" t="s">
        <v>32358</v>
      </c>
      <c r="B5585" t="s">
        <v>32359</v>
      </c>
      <c r="C5585" t="s">
        <v>32360</v>
      </c>
      <c r="D5585" t="s">
        <v>32361</v>
      </c>
      <c r="E5585" s="1">
        <v>5</v>
      </c>
      <c r="F5585" s="1">
        <v>1</v>
      </c>
      <c r="G5585" s="1">
        <v>1</v>
      </c>
      <c r="H5585" s="1">
        <v>5.2</v>
      </c>
      <c r="I5585" s="1">
        <v>46.398000000000003</v>
      </c>
      <c r="J5585" s="3">
        <v>4.9795999999999998E-69</v>
      </c>
      <c r="K5585" s="1" t="s">
        <v>76</v>
      </c>
      <c r="L5585" s="1" t="s">
        <v>76</v>
      </c>
      <c r="M5585" s="1" t="s">
        <v>76</v>
      </c>
      <c r="N5585" s="1" t="s">
        <v>76</v>
      </c>
      <c r="O5585" s="1" t="s">
        <v>76</v>
      </c>
      <c r="P5585" s="1" t="s">
        <v>76</v>
      </c>
      <c r="Q5585" s="1" t="s">
        <v>76</v>
      </c>
      <c r="R5585" s="1" t="s">
        <v>76</v>
      </c>
      <c r="S5585" s="1" t="s">
        <v>76</v>
      </c>
      <c r="T5585" s="1" t="s">
        <v>76</v>
      </c>
      <c r="U5585" s="1" t="s">
        <v>76</v>
      </c>
      <c r="V5585" s="1" t="s">
        <v>76</v>
      </c>
    </row>
    <row r="5586" spans="1:22" x14ac:dyDescent="0.25">
      <c r="A5586" t="s">
        <v>777</v>
      </c>
      <c r="B5586" t="s">
        <v>778</v>
      </c>
      <c r="C5586" t="s">
        <v>779</v>
      </c>
      <c r="D5586" t="s">
        <v>780</v>
      </c>
      <c r="E5586" s="1">
        <v>22</v>
      </c>
      <c r="F5586" s="1">
        <v>22</v>
      </c>
      <c r="G5586" s="1">
        <v>22</v>
      </c>
      <c r="H5586" s="1">
        <v>55.3</v>
      </c>
      <c r="I5586" s="1">
        <v>52.569000000000003</v>
      </c>
      <c r="J5586" s="1">
        <v>0</v>
      </c>
      <c r="K5586" s="1">
        <v>5.3467440000000002</v>
      </c>
      <c r="L5586" s="1">
        <v>5.7070249999999998</v>
      </c>
      <c r="M5586" s="1">
        <v>5.236739</v>
      </c>
      <c r="N5586" s="1">
        <v>6.6660500000000003</v>
      </c>
      <c r="O5586" s="1">
        <v>6.7615749999999997</v>
      </c>
      <c r="P5586" s="1">
        <v>6.3761749999999999</v>
      </c>
      <c r="Q5586" s="1">
        <v>4.8432389999999996</v>
      </c>
      <c r="R5586" s="1">
        <v>5.4891420000000002</v>
      </c>
      <c r="S5586" s="1">
        <v>5.5835610000000004</v>
      </c>
      <c r="T5586" s="1" t="s">
        <v>76</v>
      </c>
      <c r="U5586" s="1" t="s">
        <v>76</v>
      </c>
      <c r="V5586" s="1">
        <v>7.4098319999999998</v>
      </c>
    </row>
    <row r="5587" spans="1:22" x14ac:dyDescent="0.25">
      <c r="A5587" t="s">
        <v>2872</v>
      </c>
      <c r="B5587" t="s">
        <v>2873</v>
      </c>
      <c r="C5587" t="s">
        <v>2874</v>
      </c>
      <c r="D5587" t="s">
        <v>2875</v>
      </c>
      <c r="E5587" s="1">
        <v>2</v>
      </c>
      <c r="F5587" s="1">
        <v>2</v>
      </c>
      <c r="G5587" s="1">
        <v>2</v>
      </c>
      <c r="H5587" s="1">
        <v>5</v>
      </c>
      <c r="I5587" s="1">
        <v>46.779000000000003</v>
      </c>
      <c r="J5587" s="1">
        <v>4.8830999999999996E-3</v>
      </c>
      <c r="K5587" s="1" t="s">
        <v>76</v>
      </c>
      <c r="L5587" s="1" t="s">
        <v>76</v>
      </c>
      <c r="M5587" s="1" t="s">
        <v>76</v>
      </c>
      <c r="N5587" s="1" t="s">
        <v>76</v>
      </c>
      <c r="O5587" s="1" t="s">
        <v>76</v>
      </c>
      <c r="P5587" s="1" t="s">
        <v>76</v>
      </c>
      <c r="Q5587" s="1" t="s">
        <v>76</v>
      </c>
      <c r="R5587" s="1" t="s">
        <v>76</v>
      </c>
      <c r="S5587" s="1" t="s">
        <v>76</v>
      </c>
      <c r="T5587" s="1" t="s">
        <v>76</v>
      </c>
      <c r="U5587" s="1" t="s">
        <v>76</v>
      </c>
      <c r="V5587" s="1" t="s">
        <v>76</v>
      </c>
    </row>
    <row r="5588" spans="1:22" x14ac:dyDescent="0.25">
      <c r="A5588" t="s">
        <v>42601</v>
      </c>
      <c r="B5588" t="s">
        <v>42602</v>
      </c>
      <c r="C5588" t="s">
        <v>42603</v>
      </c>
      <c r="D5588" t="s">
        <v>42604</v>
      </c>
      <c r="E5588" s="1">
        <v>13</v>
      </c>
      <c r="F5588" s="1">
        <v>11</v>
      </c>
      <c r="G5588" s="1">
        <v>11</v>
      </c>
      <c r="H5588" s="1">
        <v>7.6</v>
      </c>
      <c r="I5588" s="1">
        <v>284.63</v>
      </c>
      <c r="J5588" s="3">
        <v>1.5011000000000001E-37</v>
      </c>
      <c r="K5588" s="1" t="s">
        <v>76</v>
      </c>
      <c r="L5588" s="1" t="s">
        <v>76</v>
      </c>
      <c r="M5588" s="1" t="s">
        <v>76</v>
      </c>
      <c r="N5588" s="1">
        <v>3.1443560000000002</v>
      </c>
      <c r="O5588" s="1">
        <v>4.0341870000000002</v>
      </c>
      <c r="P5588" s="1">
        <v>4.683821</v>
      </c>
      <c r="Q5588" s="1" t="s">
        <v>76</v>
      </c>
      <c r="R5588" s="1" t="s">
        <v>76</v>
      </c>
      <c r="S5588" s="1" t="s">
        <v>76</v>
      </c>
      <c r="T5588" s="1" t="s">
        <v>76</v>
      </c>
      <c r="U5588" s="1" t="s">
        <v>76</v>
      </c>
      <c r="V5588" s="1" t="s">
        <v>76</v>
      </c>
    </row>
    <row r="5589" spans="1:22" x14ac:dyDescent="0.25">
      <c r="A5589" t="s">
        <v>13940</v>
      </c>
      <c r="B5589" t="s">
        <v>13941</v>
      </c>
      <c r="C5589" t="s">
        <v>13942</v>
      </c>
      <c r="D5589" t="s">
        <v>13943</v>
      </c>
      <c r="E5589" s="1">
        <v>10</v>
      </c>
      <c r="F5589" s="1">
        <v>10</v>
      </c>
      <c r="G5589" s="1">
        <v>10</v>
      </c>
      <c r="H5589" s="1">
        <v>21.3</v>
      </c>
      <c r="I5589" s="1">
        <v>63.973999999999997</v>
      </c>
      <c r="J5589" s="3">
        <v>3.9482999999999997E-120</v>
      </c>
      <c r="K5589" s="1" t="s">
        <v>76</v>
      </c>
      <c r="L5589" s="1" t="s">
        <v>76</v>
      </c>
      <c r="M5589" s="1">
        <v>5.4390010000000002</v>
      </c>
      <c r="N5589" s="1" t="s">
        <v>76</v>
      </c>
      <c r="O5589" s="1" t="s">
        <v>76</v>
      </c>
      <c r="P5589" s="1" t="s">
        <v>76</v>
      </c>
      <c r="Q5589" s="1" t="s">
        <v>76</v>
      </c>
      <c r="R5589" s="1">
        <v>5.1309769999999997</v>
      </c>
      <c r="S5589" s="1">
        <v>5.3891660000000003</v>
      </c>
      <c r="T5589" s="1" t="s">
        <v>76</v>
      </c>
      <c r="U5589" s="1" t="s">
        <v>76</v>
      </c>
      <c r="V5589" s="1" t="s">
        <v>76</v>
      </c>
    </row>
    <row r="5590" spans="1:22" x14ac:dyDescent="0.25">
      <c r="A5590" t="s">
        <v>4184</v>
      </c>
      <c r="B5590" t="s">
        <v>4185</v>
      </c>
      <c r="C5590" t="s">
        <v>4186</v>
      </c>
      <c r="D5590" t="s">
        <v>4187</v>
      </c>
      <c r="E5590" s="1">
        <v>4</v>
      </c>
      <c r="F5590" s="1">
        <v>4</v>
      </c>
      <c r="G5590" s="1">
        <v>4</v>
      </c>
      <c r="H5590" s="1">
        <v>10</v>
      </c>
      <c r="I5590" s="1">
        <v>58.427</v>
      </c>
      <c r="J5590" s="3">
        <v>5.6969000000000002E-23</v>
      </c>
      <c r="K5590" s="1" t="s">
        <v>76</v>
      </c>
      <c r="L5590" s="1" t="s">
        <v>76</v>
      </c>
      <c r="M5590" s="1" t="s">
        <v>76</v>
      </c>
      <c r="N5590" s="1" t="s">
        <v>76</v>
      </c>
      <c r="O5590" s="1" t="s">
        <v>76</v>
      </c>
      <c r="P5590" s="1" t="s">
        <v>76</v>
      </c>
      <c r="Q5590" s="1" t="s">
        <v>76</v>
      </c>
      <c r="R5590" s="1">
        <v>5.0724340000000003</v>
      </c>
      <c r="S5590" s="1">
        <v>4.5847720000000001</v>
      </c>
      <c r="T5590" s="1" t="s">
        <v>76</v>
      </c>
      <c r="U5590" s="1" t="s">
        <v>76</v>
      </c>
      <c r="V5590" s="1">
        <v>6.6638989999999998</v>
      </c>
    </row>
    <row r="5591" spans="1:22" x14ac:dyDescent="0.25">
      <c r="A5591" t="s">
        <v>19347</v>
      </c>
      <c r="B5591" t="s">
        <v>19348</v>
      </c>
      <c r="C5591" t="s">
        <v>19349</v>
      </c>
      <c r="D5591" t="s">
        <v>19350</v>
      </c>
      <c r="E5591" s="1">
        <v>14</v>
      </c>
      <c r="F5591" s="1">
        <v>14</v>
      </c>
      <c r="G5591" s="1">
        <v>14</v>
      </c>
      <c r="H5591" s="1">
        <v>23.4</v>
      </c>
      <c r="I5591" s="1">
        <v>89.826999999999998</v>
      </c>
      <c r="J5591" s="3">
        <v>2.1452999999999999E-215</v>
      </c>
      <c r="K5591" s="1">
        <v>4.4606269999999997</v>
      </c>
      <c r="L5591" s="1">
        <v>5.14588</v>
      </c>
      <c r="M5591" s="1">
        <v>4.5873970000000002</v>
      </c>
      <c r="N5591" s="1">
        <v>5.5405550000000003</v>
      </c>
      <c r="O5591" s="1">
        <v>5.320811</v>
      </c>
      <c r="P5591" s="1">
        <v>5.4059270000000001</v>
      </c>
      <c r="Q5591" s="1" t="s">
        <v>76</v>
      </c>
      <c r="R5591" s="1" t="s">
        <v>76</v>
      </c>
      <c r="S5591" s="1">
        <v>5.9793019999999997</v>
      </c>
      <c r="T5591" s="1" t="s">
        <v>76</v>
      </c>
      <c r="U5591" s="1" t="s">
        <v>76</v>
      </c>
      <c r="V5591" s="1" t="s">
        <v>76</v>
      </c>
    </row>
    <row r="5592" spans="1:22" x14ac:dyDescent="0.25">
      <c r="A5592" t="s">
        <v>36679</v>
      </c>
      <c r="B5592" t="s">
        <v>36680</v>
      </c>
      <c r="C5592" t="s">
        <v>36681</v>
      </c>
      <c r="D5592" t="s">
        <v>36682</v>
      </c>
      <c r="E5592" s="1">
        <v>5</v>
      </c>
      <c r="F5592" s="1">
        <v>1</v>
      </c>
      <c r="G5592" s="1">
        <v>1</v>
      </c>
      <c r="H5592" s="1">
        <v>35.799999999999997</v>
      </c>
      <c r="I5592" s="1">
        <v>22.565000000000001</v>
      </c>
      <c r="J5592" s="3">
        <v>3.4021000000000002E-23</v>
      </c>
      <c r="K5592" s="1" t="s">
        <v>76</v>
      </c>
      <c r="L5592" s="1" t="s">
        <v>76</v>
      </c>
      <c r="M5592" s="1" t="s">
        <v>76</v>
      </c>
      <c r="N5592" s="1" t="s">
        <v>76</v>
      </c>
      <c r="O5592" s="1" t="s">
        <v>76</v>
      </c>
      <c r="P5592" s="1" t="s">
        <v>76</v>
      </c>
      <c r="Q5592" s="1" t="s">
        <v>76</v>
      </c>
      <c r="R5592" s="1" t="s">
        <v>76</v>
      </c>
      <c r="S5592" s="1" t="s">
        <v>76</v>
      </c>
      <c r="T5592" s="1" t="s">
        <v>76</v>
      </c>
      <c r="U5592" s="1" t="s">
        <v>76</v>
      </c>
      <c r="V5592" s="1" t="s">
        <v>76</v>
      </c>
    </row>
    <row r="5593" spans="1:22" x14ac:dyDescent="0.25">
      <c r="A5593" t="s">
        <v>21749</v>
      </c>
      <c r="B5593" t="s">
        <v>21750</v>
      </c>
      <c r="C5593" t="s">
        <v>21751</v>
      </c>
      <c r="D5593" t="s">
        <v>21752</v>
      </c>
      <c r="E5593" s="1">
        <v>6</v>
      </c>
      <c r="F5593" s="1">
        <v>5</v>
      </c>
      <c r="G5593" s="1">
        <v>5</v>
      </c>
      <c r="H5593" s="1">
        <v>13.8</v>
      </c>
      <c r="I5593" s="1">
        <v>51.084000000000003</v>
      </c>
      <c r="J5593" s="3">
        <v>1.4793000000000001E-8</v>
      </c>
      <c r="K5593" s="1" t="s">
        <v>76</v>
      </c>
      <c r="L5593" s="1" t="s">
        <v>76</v>
      </c>
      <c r="M5593" s="1" t="s">
        <v>76</v>
      </c>
      <c r="N5593" s="1" t="s">
        <v>76</v>
      </c>
      <c r="O5593" s="1" t="s">
        <v>76</v>
      </c>
      <c r="P5593" s="1" t="s">
        <v>76</v>
      </c>
      <c r="Q5593" s="1" t="s">
        <v>76</v>
      </c>
      <c r="R5593" s="1" t="s">
        <v>76</v>
      </c>
      <c r="S5593" s="1" t="s">
        <v>76</v>
      </c>
      <c r="T5593" s="1" t="s">
        <v>76</v>
      </c>
      <c r="U5593" s="1" t="s">
        <v>76</v>
      </c>
      <c r="V5593" s="1" t="s">
        <v>76</v>
      </c>
    </row>
    <row r="5594" spans="1:22" x14ac:dyDescent="0.25">
      <c r="A5594" t="s">
        <v>12063</v>
      </c>
      <c r="B5594" t="s">
        <v>12064</v>
      </c>
      <c r="C5594" t="s">
        <v>12065</v>
      </c>
      <c r="D5594" t="s">
        <v>12066</v>
      </c>
      <c r="E5594" s="1">
        <v>7</v>
      </c>
      <c r="F5594" s="1">
        <v>7</v>
      </c>
      <c r="G5594" s="1">
        <v>7</v>
      </c>
      <c r="H5594" s="1">
        <v>17.2</v>
      </c>
      <c r="I5594" s="1">
        <v>80.203999999999994</v>
      </c>
      <c r="J5594" s="3">
        <v>6.6534999999999999E-43</v>
      </c>
      <c r="K5594" s="1" t="s">
        <v>76</v>
      </c>
      <c r="L5594" s="1" t="s">
        <v>76</v>
      </c>
      <c r="M5594" s="1">
        <v>4.3722859999999999</v>
      </c>
      <c r="N5594" s="1">
        <v>4.582859</v>
      </c>
      <c r="O5594" s="1" t="s">
        <v>76</v>
      </c>
      <c r="P5594" s="1" t="s">
        <v>76</v>
      </c>
      <c r="Q5594" s="1" t="s">
        <v>76</v>
      </c>
      <c r="R5594" s="1" t="s">
        <v>76</v>
      </c>
      <c r="S5594" s="1">
        <v>5.2686010000000003</v>
      </c>
      <c r="T5594" s="1" t="s">
        <v>76</v>
      </c>
      <c r="U5594" s="1" t="s">
        <v>76</v>
      </c>
      <c r="V5594" s="1">
        <v>6.9235499999999996</v>
      </c>
    </row>
    <row r="5595" spans="1:22" x14ac:dyDescent="0.25">
      <c r="A5595" t="s">
        <v>29436</v>
      </c>
      <c r="B5595" t="s">
        <v>29437</v>
      </c>
      <c r="C5595" t="s">
        <v>29438</v>
      </c>
      <c r="D5595" t="s">
        <v>29439</v>
      </c>
      <c r="E5595" s="1">
        <v>8</v>
      </c>
      <c r="F5595" s="1">
        <v>8</v>
      </c>
      <c r="G5595" s="1">
        <v>8</v>
      </c>
      <c r="H5595" s="1">
        <v>17.7</v>
      </c>
      <c r="I5595" s="1">
        <v>49.106999999999999</v>
      </c>
      <c r="J5595" s="3">
        <v>2.6349999999999997E-32</v>
      </c>
      <c r="K5595" s="1">
        <v>5.5169579999999998</v>
      </c>
      <c r="L5595" s="1">
        <v>5.232081</v>
      </c>
      <c r="M5595" s="1">
        <v>5.8801269999999999</v>
      </c>
      <c r="N5595" s="1">
        <v>5.6611500000000001</v>
      </c>
      <c r="O5595" s="1" t="s">
        <v>76</v>
      </c>
      <c r="P5595" s="1">
        <v>5.05816</v>
      </c>
      <c r="Q5595" s="1" t="s">
        <v>76</v>
      </c>
      <c r="R5595" s="1" t="s">
        <v>76</v>
      </c>
      <c r="S5595" s="1">
        <v>5.5958050000000004</v>
      </c>
      <c r="T5595" s="1" t="s">
        <v>76</v>
      </c>
      <c r="U5595" s="1" t="s">
        <v>76</v>
      </c>
      <c r="V5595" s="1" t="s">
        <v>76</v>
      </c>
    </row>
    <row r="5596" spans="1:22" x14ac:dyDescent="0.25">
      <c r="A5596" t="s">
        <v>31217</v>
      </c>
      <c r="B5596" t="s">
        <v>31218</v>
      </c>
      <c r="C5596" t="s">
        <v>31219</v>
      </c>
      <c r="D5596" t="s">
        <v>31220</v>
      </c>
      <c r="E5596" s="1">
        <v>14</v>
      </c>
      <c r="F5596" s="1">
        <v>14</v>
      </c>
      <c r="G5596" s="1">
        <v>14</v>
      </c>
      <c r="H5596" s="1">
        <v>24.4</v>
      </c>
      <c r="I5596" s="1">
        <v>74.396000000000001</v>
      </c>
      <c r="J5596" s="3">
        <v>2.1560000000000001E-22</v>
      </c>
      <c r="K5596" s="1" t="s">
        <v>76</v>
      </c>
      <c r="L5596" s="1" t="s">
        <v>76</v>
      </c>
      <c r="M5596" s="1">
        <v>3.861761</v>
      </c>
      <c r="N5596" s="1" t="s">
        <v>76</v>
      </c>
      <c r="O5596" s="1" t="s">
        <v>76</v>
      </c>
      <c r="P5596" s="1">
        <v>5.9210669999999999</v>
      </c>
      <c r="Q5596" s="1">
        <v>5.303477</v>
      </c>
      <c r="R5596" s="1">
        <v>5.4614529999999997</v>
      </c>
      <c r="S5596" s="1">
        <v>5.9062429999999999</v>
      </c>
      <c r="T5596" s="1">
        <v>7.5032589999999999</v>
      </c>
      <c r="U5596" s="1" t="s">
        <v>76</v>
      </c>
      <c r="V5596" s="1">
        <v>7.2025969999999999</v>
      </c>
    </row>
    <row r="5597" spans="1:22" x14ac:dyDescent="0.25">
      <c r="A5597" t="s">
        <v>21181</v>
      </c>
      <c r="B5597" t="s">
        <v>21182</v>
      </c>
      <c r="C5597" t="s">
        <v>21183</v>
      </c>
      <c r="D5597" t="s">
        <v>21184</v>
      </c>
      <c r="E5597" s="1">
        <v>8</v>
      </c>
      <c r="F5597" s="1">
        <v>4</v>
      </c>
      <c r="G5597" s="1">
        <v>4</v>
      </c>
      <c r="H5597" s="1">
        <v>38.4</v>
      </c>
      <c r="I5597" s="1">
        <v>29.207000000000001</v>
      </c>
      <c r="J5597" s="3">
        <v>1.8353000000000001E-62</v>
      </c>
      <c r="K5597" s="1" t="s">
        <v>76</v>
      </c>
      <c r="L5597" s="1" t="s">
        <v>76</v>
      </c>
      <c r="M5597" s="1" t="s">
        <v>76</v>
      </c>
      <c r="N5597" s="1" t="s">
        <v>76</v>
      </c>
      <c r="O5597" s="1">
        <v>5.926558</v>
      </c>
      <c r="P5597" s="1">
        <v>4.4077310000000001</v>
      </c>
      <c r="Q5597" s="1" t="s">
        <v>76</v>
      </c>
      <c r="R5597" s="1" t="s">
        <v>76</v>
      </c>
      <c r="S5597" s="1">
        <v>4.0282049999999998</v>
      </c>
      <c r="T5597" s="1" t="s">
        <v>76</v>
      </c>
      <c r="U5597" s="1" t="s">
        <v>76</v>
      </c>
      <c r="V5597" s="1" t="s">
        <v>76</v>
      </c>
    </row>
    <row r="5598" spans="1:22" x14ac:dyDescent="0.25">
      <c r="A5598" t="s">
        <v>41279</v>
      </c>
      <c r="B5598" t="s">
        <v>41280</v>
      </c>
      <c r="C5598" t="s">
        <v>41281</v>
      </c>
      <c r="D5598" t="s">
        <v>41282</v>
      </c>
      <c r="E5598" s="1">
        <v>3</v>
      </c>
      <c r="F5598" s="1">
        <v>2</v>
      </c>
      <c r="G5598" s="1">
        <v>2</v>
      </c>
      <c r="H5598" s="1">
        <v>13.7</v>
      </c>
      <c r="I5598" s="1">
        <v>28.66</v>
      </c>
      <c r="J5598" s="3">
        <v>3.4907000000000003E-5</v>
      </c>
      <c r="K5598" s="1" t="s">
        <v>76</v>
      </c>
      <c r="L5598" s="1" t="s">
        <v>76</v>
      </c>
      <c r="M5598" s="1" t="s">
        <v>76</v>
      </c>
      <c r="N5598" s="1" t="s">
        <v>76</v>
      </c>
      <c r="O5598" s="1" t="s">
        <v>76</v>
      </c>
      <c r="P5598" s="1" t="s">
        <v>76</v>
      </c>
      <c r="Q5598" s="1" t="s">
        <v>76</v>
      </c>
      <c r="R5598" s="1">
        <v>5.4812130000000003</v>
      </c>
      <c r="S5598" s="1" t="s">
        <v>76</v>
      </c>
      <c r="T5598" s="1" t="s">
        <v>76</v>
      </c>
      <c r="U5598" s="1" t="s">
        <v>76</v>
      </c>
      <c r="V5598" s="1" t="s">
        <v>76</v>
      </c>
    </row>
    <row r="5599" spans="1:22" x14ac:dyDescent="0.25">
      <c r="A5599" t="s">
        <v>42201</v>
      </c>
      <c r="B5599" t="s">
        <v>42202</v>
      </c>
      <c r="C5599" t="s">
        <v>42203</v>
      </c>
      <c r="D5599" t="s">
        <v>42204</v>
      </c>
      <c r="E5599" s="1">
        <v>7</v>
      </c>
      <c r="F5599" s="1">
        <v>1</v>
      </c>
      <c r="G5599" s="1">
        <v>1</v>
      </c>
      <c r="H5599" s="1">
        <v>25</v>
      </c>
      <c r="I5599" s="1">
        <v>25.742999999999999</v>
      </c>
      <c r="J5599" s="3">
        <v>1.7055999999999999E-138</v>
      </c>
      <c r="K5599" s="1" t="s">
        <v>76</v>
      </c>
      <c r="L5599" s="1" t="s">
        <v>76</v>
      </c>
      <c r="M5599" s="1">
        <v>5.6209369999999996</v>
      </c>
      <c r="N5599" s="1" t="s">
        <v>76</v>
      </c>
      <c r="O5599" s="1">
        <v>4.8387609999999999</v>
      </c>
      <c r="P5599" s="1" t="s">
        <v>76</v>
      </c>
      <c r="Q5599" s="1" t="s">
        <v>76</v>
      </c>
      <c r="R5599" s="1" t="s">
        <v>76</v>
      </c>
      <c r="S5599" s="1" t="s">
        <v>76</v>
      </c>
      <c r="T5599" s="1" t="s">
        <v>76</v>
      </c>
      <c r="U5599" s="1" t="s">
        <v>76</v>
      </c>
      <c r="V5599" s="1" t="s">
        <v>76</v>
      </c>
    </row>
    <row r="5600" spans="1:22" x14ac:dyDescent="0.25">
      <c r="A5600" t="s">
        <v>6549</v>
      </c>
      <c r="B5600" t="s">
        <v>6550</v>
      </c>
      <c r="C5600" t="s">
        <v>6551</v>
      </c>
      <c r="D5600" t="s">
        <v>6552</v>
      </c>
      <c r="E5600" s="1">
        <v>7</v>
      </c>
      <c r="F5600" s="1">
        <v>7</v>
      </c>
      <c r="G5600" s="1">
        <v>3</v>
      </c>
      <c r="H5600" s="1">
        <v>13.4</v>
      </c>
      <c r="I5600" s="1">
        <v>77.16</v>
      </c>
      <c r="J5600" s="3">
        <v>1.4361999999999999E-97</v>
      </c>
      <c r="K5600" s="1" t="s">
        <v>76</v>
      </c>
      <c r="L5600" s="1" t="s">
        <v>76</v>
      </c>
      <c r="M5600" s="1">
        <v>4.7783470000000001</v>
      </c>
      <c r="N5600" s="1" t="s">
        <v>76</v>
      </c>
      <c r="O5600" s="1" t="s">
        <v>76</v>
      </c>
      <c r="P5600" s="1">
        <v>4.858104</v>
      </c>
      <c r="Q5600" s="1">
        <v>5.3303330000000004</v>
      </c>
      <c r="R5600" s="1">
        <v>5.4258439999999997</v>
      </c>
      <c r="S5600" s="1">
        <v>5.4406889999999999</v>
      </c>
      <c r="T5600" s="1">
        <v>7.48393</v>
      </c>
      <c r="U5600" s="1" t="s">
        <v>76</v>
      </c>
      <c r="V5600" s="1" t="s">
        <v>76</v>
      </c>
    </row>
    <row r="5601" spans="1:22" x14ac:dyDescent="0.25">
      <c r="A5601" t="s">
        <v>12714</v>
      </c>
      <c r="B5601" t="s">
        <v>12715</v>
      </c>
      <c r="C5601" t="s">
        <v>12716</v>
      </c>
      <c r="D5601" t="s">
        <v>12717</v>
      </c>
      <c r="E5601" s="1">
        <v>2</v>
      </c>
      <c r="F5601" s="1">
        <v>2</v>
      </c>
      <c r="G5601" s="1">
        <v>2</v>
      </c>
      <c r="H5601" s="1">
        <v>5.0999999999999996</v>
      </c>
      <c r="I5601" s="1">
        <v>81.983999999999995</v>
      </c>
      <c r="J5601" s="3">
        <v>2.6094000000000002E-62</v>
      </c>
      <c r="K5601" s="1" t="s">
        <v>76</v>
      </c>
      <c r="L5601" s="1" t="s">
        <v>76</v>
      </c>
      <c r="M5601" s="1">
        <v>4.3148150000000003</v>
      </c>
      <c r="N5601" s="1" t="s">
        <v>76</v>
      </c>
      <c r="O5601" s="1" t="s">
        <v>76</v>
      </c>
      <c r="P5601" s="1" t="s">
        <v>76</v>
      </c>
      <c r="Q5601" s="1" t="s">
        <v>76</v>
      </c>
      <c r="R5601" s="1" t="s">
        <v>76</v>
      </c>
      <c r="S5601" s="1">
        <v>5.1669919999999996</v>
      </c>
      <c r="T5601" s="1" t="s">
        <v>76</v>
      </c>
      <c r="U5601" s="1" t="s">
        <v>76</v>
      </c>
      <c r="V5601" s="1" t="s">
        <v>76</v>
      </c>
    </row>
    <row r="5602" spans="1:22" x14ac:dyDescent="0.25">
      <c r="A5602" t="s">
        <v>12718</v>
      </c>
      <c r="B5602" t="s">
        <v>12719</v>
      </c>
      <c r="C5602" t="s">
        <v>12720</v>
      </c>
      <c r="D5602" t="s">
        <v>12721</v>
      </c>
      <c r="E5602" s="1">
        <v>6</v>
      </c>
      <c r="F5602" s="1">
        <v>6</v>
      </c>
      <c r="G5602" s="1">
        <v>6</v>
      </c>
      <c r="H5602" s="1">
        <v>11.9</v>
      </c>
      <c r="I5602" s="1">
        <v>81.924000000000007</v>
      </c>
      <c r="J5602" s="3">
        <v>2.8852000000000002E-151</v>
      </c>
      <c r="K5602" s="1" t="s">
        <v>76</v>
      </c>
      <c r="L5602" s="1">
        <v>5.0237869999999996</v>
      </c>
      <c r="M5602" s="1">
        <v>5.6892909999999999</v>
      </c>
      <c r="N5602" s="1" t="s">
        <v>76</v>
      </c>
      <c r="O5602" s="1" t="s">
        <v>76</v>
      </c>
      <c r="P5602" s="1" t="s">
        <v>76</v>
      </c>
      <c r="Q5602" s="1">
        <v>5.4529509999999997</v>
      </c>
      <c r="R5602" s="1">
        <v>5.9151410000000002</v>
      </c>
      <c r="S5602" s="1">
        <v>5.7495120000000002</v>
      </c>
      <c r="T5602" s="1" t="s">
        <v>76</v>
      </c>
      <c r="U5602" s="1" t="s">
        <v>76</v>
      </c>
      <c r="V5602" s="1">
        <v>7.1898270000000002</v>
      </c>
    </row>
    <row r="5603" spans="1:22" x14ac:dyDescent="0.25">
      <c r="A5603" t="s">
        <v>31209</v>
      </c>
      <c r="B5603" t="s">
        <v>31210</v>
      </c>
      <c r="C5603" t="s">
        <v>31211</v>
      </c>
      <c r="D5603" t="s">
        <v>31212</v>
      </c>
      <c r="E5603" s="1">
        <v>3</v>
      </c>
      <c r="F5603" s="1">
        <v>3</v>
      </c>
      <c r="G5603" s="1">
        <v>2</v>
      </c>
      <c r="H5603" s="1">
        <v>9.1</v>
      </c>
      <c r="I5603" s="1">
        <v>47.558</v>
      </c>
      <c r="J5603" s="1">
        <v>1.8572E-3</v>
      </c>
      <c r="K5603" s="1" t="s">
        <v>76</v>
      </c>
      <c r="L5603" s="1" t="s">
        <v>76</v>
      </c>
      <c r="M5603" s="1" t="s">
        <v>76</v>
      </c>
      <c r="N5603" s="1" t="s">
        <v>76</v>
      </c>
      <c r="O5603" s="1" t="s">
        <v>76</v>
      </c>
      <c r="P5603" s="1" t="s">
        <v>76</v>
      </c>
      <c r="Q5603" s="1" t="s">
        <v>76</v>
      </c>
      <c r="R5603" s="1" t="s">
        <v>76</v>
      </c>
      <c r="S5603" s="1" t="s">
        <v>76</v>
      </c>
      <c r="T5603" s="1" t="s">
        <v>76</v>
      </c>
      <c r="U5603" s="1" t="s">
        <v>76</v>
      </c>
      <c r="V5603" s="1" t="s">
        <v>76</v>
      </c>
    </row>
    <row r="5604" spans="1:22" x14ac:dyDescent="0.25">
      <c r="A5604" t="s">
        <v>31941</v>
      </c>
      <c r="B5604" t="s">
        <v>31942</v>
      </c>
      <c r="C5604" t="s">
        <v>31943</v>
      </c>
      <c r="D5604" t="s">
        <v>31944</v>
      </c>
      <c r="E5604" s="1">
        <v>8</v>
      </c>
      <c r="F5604" s="1">
        <v>8</v>
      </c>
      <c r="G5604" s="1">
        <v>8</v>
      </c>
      <c r="H5604" s="1">
        <v>29.2</v>
      </c>
      <c r="I5604" s="1">
        <v>49.692999999999998</v>
      </c>
      <c r="J5604" s="3">
        <v>6.9751000000000005E-63</v>
      </c>
      <c r="K5604" s="1" t="s">
        <v>76</v>
      </c>
      <c r="L5604" s="1" t="s">
        <v>76</v>
      </c>
      <c r="M5604" s="1">
        <v>3.8592219999999999</v>
      </c>
      <c r="N5604" s="1" t="s">
        <v>76</v>
      </c>
      <c r="O5604" s="1" t="s">
        <v>76</v>
      </c>
      <c r="P5604" s="1" t="s">
        <v>76</v>
      </c>
      <c r="Q5604" s="1" t="s">
        <v>76</v>
      </c>
      <c r="R5604" s="1" t="s">
        <v>76</v>
      </c>
      <c r="S5604" s="1">
        <v>4.5572059999999999</v>
      </c>
      <c r="T5604" s="1" t="s">
        <v>76</v>
      </c>
      <c r="U5604" s="1" t="s">
        <v>76</v>
      </c>
      <c r="V5604" s="1" t="s">
        <v>76</v>
      </c>
    </row>
    <row r="5605" spans="1:22" x14ac:dyDescent="0.25">
      <c r="A5605" t="s">
        <v>32063</v>
      </c>
      <c r="B5605" t="s">
        <v>32064</v>
      </c>
      <c r="C5605" t="s">
        <v>32065</v>
      </c>
      <c r="D5605" t="s">
        <v>32066</v>
      </c>
      <c r="E5605" s="1">
        <v>1</v>
      </c>
      <c r="F5605" s="1">
        <v>1</v>
      </c>
      <c r="G5605" s="1">
        <v>1</v>
      </c>
      <c r="H5605" s="1">
        <v>3.4</v>
      </c>
      <c r="I5605" s="1">
        <v>39.375999999999998</v>
      </c>
      <c r="J5605" s="3">
        <v>3.8027999999999998E-6</v>
      </c>
      <c r="K5605" s="1" t="s">
        <v>76</v>
      </c>
      <c r="L5605" s="1" t="s">
        <v>76</v>
      </c>
      <c r="M5605" s="1" t="s">
        <v>76</v>
      </c>
      <c r="N5605" s="1" t="s">
        <v>76</v>
      </c>
      <c r="O5605" s="1" t="s">
        <v>76</v>
      </c>
      <c r="P5605" s="1" t="s">
        <v>76</v>
      </c>
      <c r="Q5605" s="1" t="s">
        <v>76</v>
      </c>
      <c r="R5605" s="1" t="s">
        <v>76</v>
      </c>
      <c r="S5605" s="1" t="s">
        <v>76</v>
      </c>
      <c r="T5605" s="1" t="s">
        <v>76</v>
      </c>
      <c r="U5605" s="1" t="s">
        <v>76</v>
      </c>
      <c r="V5605" s="1" t="s">
        <v>76</v>
      </c>
    </row>
    <row r="5606" spans="1:22" x14ac:dyDescent="0.25">
      <c r="A5606" t="s">
        <v>16705</v>
      </c>
      <c r="B5606" t="s">
        <v>16706</v>
      </c>
      <c r="C5606" t="s">
        <v>16707</v>
      </c>
      <c r="D5606" t="s">
        <v>16708</v>
      </c>
      <c r="E5606" s="1">
        <v>9</v>
      </c>
      <c r="F5606" s="1">
        <v>9</v>
      </c>
      <c r="G5606" s="1">
        <v>9</v>
      </c>
      <c r="H5606" s="1">
        <v>37.6</v>
      </c>
      <c r="I5606" s="1">
        <v>37.381</v>
      </c>
      <c r="J5606" s="3">
        <v>3.2545000000000001E-57</v>
      </c>
      <c r="K5606" s="1">
        <v>4.7684530000000001</v>
      </c>
      <c r="L5606" s="1">
        <v>4.7826810000000002</v>
      </c>
      <c r="M5606" s="1" t="s">
        <v>76</v>
      </c>
      <c r="N5606" s="1" t="s">
        <v>76</v>
      </c>
      <c r="O5606" s="1" t="s">
        <v>76</v>
      </c>
      <c r="P5606" s="1" t="s">
        <v>76</v>
      </c>
      <c r="Q5606" s="1">
        <v>5.4557580000000003</v>
      </c>
      <c r="R5606" s="1">
        <v>5.1290129999999996</v>
      </c>
      <c r="S5606" s="1">
        <v>5.7736689999999999</v>
      </c>
      <c r="T5606" s="1" t="s">
        <v>76</v>
      </c>
      <c r="U5606" s="1" t="s">
        <v>76</v>
      </c>
      <c r="V5606" s="1">
        <v>7.272723</v>
      </c>
    </row>
    <row r="5607" spans="1:22" x14ac:dyDescent="0.25">
      <c r="A5607" t="s">
        <v>12706</v>
      </c>
      <c r="B5607" t="s">
        <v>12707</v>
      </c>
      <c r="C5607" t="s">
        <v>12708</v>
      </c>
      <c r="D5607" t="s">
        <v>12709</v>
      </c>
      <c r="E5607" s="1">
        <v>3</v>
      </c>
      <c r="F5607" s="1">
        <v>3</v>
      </c>
      <c r="G5607" s="1">
        <v>3</v>
      </c>
      <c r="H5607" s="1">
        <v>11.8</v>
      </c>
      <c r="I5607" s="1">
        <v>44.360999999999997</v>
      </c>
      <c r="J5607" s="3">
        <v>5.2613000000000004E-66</v>
      </c>
      <c r="K5607" s="1" t="s">
        <v>76</v>
      </c>
      <c r="L5607" s="1" t="s">
        <v>76</v>
      </c>
      <c r="M5607" s="1" t="s">
        <v>76</v>
      </c>
      <c r="N5607" s="1" t="s">
        <v>76</v>
      </c>
      <c r="O5607" s="1" t="s">
        <v>76</v>
      </c>
      <c r="P5607" s="1" t="s">
        <v>76</v>
      </c>
      <c r="Q5607" s="1" t="s">
        <v>76</v>
      </c>
      <c r="R5607" s="1">
        <v>5.6275199999999996</v>
      </c>
      <c r="S5607" s="1">
        <v>5.6159499999999998</v>
      </c>
      <c r="T5607" s="1" t="s">
        <v>76</v>
      </c>
      <c r="U5607" s="1" t="s">
        <v>76</v>
      </c>
      <c r="V5607" s="1" t="s">
        <v>76</v>
      </c>
    </row>
    <row r="5608" spans="1:22" x14ac:dyDescent="0.25">
      <c r="A5608" t="s">
        <v>25829</v>
      </c>
      <c r="B5608" t="s">
        <v>25830</v>
      </c>
      <c r="C5608" t="s">
        <v>25831</v>
      </c>
      <c r="D5608" t="s">
        <v>25832</v>
      </c>
      <c r="E5608" s="1">
        <v>20</v>
      </c>
      <c r="F5608" s="1">
        <v>20</v>
      </c>
      <c r="G5608" s="1">
        <v>20</v>
      </c>
      <c r="H5608" s="1">
        <v>37.299999999999997</v>
      </c>
      <c r="I5608" s="1">
        <v>63.938000000000002</v>
      </c>
      <c r="J5608" s="3">
        <v>4.4136999999999997E-248</v>
      </c>
      <c r="K5608" s="1">
        <v>5.7550819999999998</v>
      </c>
      <c r="L5608" s="1">
        <v>6.3495109999999997</v>
      </c>
      <c r="M5608" s="1">
        <v>5.3745469999999997</v>
      </c>
      <c r="N5608" s="1">
        <v>6.1579699999999997</v>
      </c>
      <c r="O5608" s="1">
        <v>6.9047159999999996</v>
      </c>
      <c r="P5608" s="1">
        <v>6.2441040000000001</v>
      </c>
      <c r="Q5608" s="1">
        <v>3.595243</v>
      </c>
      <c r="R5608" s="1">
        <v>5.6956389999999999</v>
      </c>
      <c r="S5608" s="1">
        <v>5.3171429999999997</v>
      </c>
      <c r="T5608" s="1" t="s">
        <v>76</v>
      </c>
      <c r="U5608" s="1" t="s">
        <v>76</v>
      </c>
      <c r="V5608" s="1">
        <v>7.402107</v>
      </c>
    </row>
    <row r="5609" spans="1:22" x14ac:dyDescent="0.25">
      <c r="A5609" t="s">
        <v>25355</v>
      </c>
      <c r="B5609" t="s">
        <v>25356</v>
      </c>
      <c r="C5609" t="s">
        <v>25357</v>
      </c>
      <c r="D5609" t="s">
        <v>25358</v>
      </c>
      <c r="E5609" s="1">
        <v>6</v>
      </c>
      <c r="F5609" s="1">
        <v>6</v>
      </c>
      <c r="G5609" s="1">
        <v>6</v>
      </c>
      <c r="H5609" s="1">
        <v>16.399999999999999</v>
      </c>
      <c r="I5609" s="1">
        <v>41.432000000000002</v>
      </c>
      <c r="J5609" s="3">
        <v>2.7536000000000001E-41</v>
      </c>
      <c r="K5609" s="1" t="s">
        <v>76</v>
      </c>
      <c r="L5609" s="1" t="s">
        <v>76</v>
      </c>
      <c r="M5609" s="1" t="s">
        <v>76</v>
      </c>
      <c r="N5609" s="1" t="s">
        <v>76</v>
      </c>
      <c r="O5609" s="1" t="s">
        <v>76</v>
      </c>
      <c r="P5609" s="1" t="s">
        <v>76</v>
      </c>
      <c r="Q5609" s="1" t="s">
        <v>76</v>
      </c>
      <c r="R5609" s="1">
        <v>5.3398890000000003</v>
      </c>
      <c r="S5609" s="1" t="s">
        <v>76</v>
      </c>
      <c r="T5609" s="1" t="s">
        <v>76</v>
      </c>
      <c r="U5609" s="1" t="s">
        <v>76</v>
      </c>
      <c r="V5609" s="1" t="s">
        <v>76</v>
      </c>
    </row>
    <row r="5610" spans="1:22" x14ac:dyDescent="0.25">
      <c r="A5610" t="s">
        <v>26880</v>
      </c>
      <c r="B5610" t="s">
        <v>26881</v>
      </c>
      <c r="C5610" t="s">
        <v>26882</v>
      </c>
      <c r="D5610" t="s">
        <v>26883</v>
      </c>
      <c r="E5610" s="1">
        <v>1</v>
      </c>
      <c r="F5610" s="1">
        <v>1</v>
      </c>
      <c r="G5610" s="1">
        <v>1</v>
      </c>
      <c r="H5610" s="1">
        <v>5</v>
      </c>
      <c r="I5610" s="1">
        <v>38.573</v>
      </c>
      <c r="J5610" s="3">
        <v>2.5207999999999999E-47</v>
      </c>
      <c r="K5610" s="1" t="s">
        <v>76</v>
      </c>
      <c r="L5610" s="1" t="s">
        <v>76</v>
      </c>
      <c r="M5610" s="1" t="s">
        <v>76</v>
      </c>
      <c r="N5610" s="1" t="s">
        <v>76</v>
      </c>
      <c r="O5610" s="1" t="s">
        <v>76</v>
      </c>
      <c r="P5610" s="1" t="s">
        <v>76</v>
      </c>
      <c r="Q5610" s="1" t="s">
        <v>76</v>
      </c>
      <c r="R5610" s="1" t="s">
        <v>76</v>
      </c>
      <c r="S5610" s="1">
        <v>4.5326909999999998</v>
      </c>
      <c r="T5610" s="1" t="s">
        <v>76</v>
      </c>
      <c r="U5610" s="1" t="s">
        <v>76</v>
      </c>
      <c r="V5610" s="1" t="s">
        <v>76</v>
      </c>
    </row>
    <row r="5611" spans="1:22" x14ac:dyDescent="0.25">
      <c r="A5611" t="s">
        <v>4128</v>
      </c>
      <c r="B5611" t="s">
        <v>4129</v>
      </c>
      <c r="C5611" t="s">
        <v>4130</v>
      </c>
      <c r="D5611" t="s">
        <v>4131</v>
      </c>
      <c r="E5611" s="1">
        <v>4</v>
      </c>
      <c r="F5611" s="1">
        <v>4</v>
      </c>
      <c r="G5611" s="1">
        <v>4</v>
      </c>
      <c r="H5611" s="1">
        <v>59.7</v>
      </c>
      <c r="I5611" s="1">
        <v>8.8348999999999993</v>
      </c>
      <c r="J5611" s="3">
        <v>2.4532000000000001E-40</v>
      </c>
      <c r="K5611" s="1" t="s">
        <v>76</v>
      </c>
      <c r="L5611" s="1">
        <v>5.2187460000000003</v>
      </c>
      <c r="M5611" s="1" t="s">
        <v>76</v>
      </c>
      <c r="N5611" s="1" t="s">
        <v>76</v>
      </c>
      <c r="O5611" s="1" t="s">
        <v>76</v>
      </c>
      <c r="P5611" s="1" t="s">
        <v>76</v>
      </c>
      <c r="Q5611" s="1">
        <v>4.9555189999999998</v>
      </c>
      <c r="R5611" s="1">
        <v>6.0165740000000003</v>
      </c>
      <c r="S5611" s="1" t="s">
        <v>76</v>
      </c>
      <c r="T5611" s="1" t="s">
        <v>76</v>
      </c>
      <c r="U5611" s="1" t="s">
        <v>76</v>
      </c>
      <c r="V5611" s="1" t="s">
        <v>76</v>
      </c>
    </row>
    <row r="5612" spans="1:22" x14ac:dyDescent="0.25">
      <c r="A5612" t="s">
        <v>14764</v>
      </c>
      <c r="B5612" t="s">
        <v>14765</v>
      </c>
      <c r="C5612" t="s">
        <v>14766</v>
      </c>
      <c r="D5612" t="s">
        <v>14767</v>
      </c>
      <c r="E5612" s="1">
        <v>6</v>
      </c>
      <c r="F5612" s="1">
        <v>6</v>
      </c>
      <c r="G5612" s="1">
        <v>6</v>
      </c>
      <c r="H5612" s="1">
        <v>50</v>
      </c>
      <c r="I5612" s="1">
        <v>21.710999999999999</v>
      </c>
      <c r="J5612" s="3">
        <v>7.1145000000000003E-285</v>
      </c>
      <c r="K5612" s="1">
        <v>5.9853050000000003</v>
      </c>
      <c r="L5612" s="1" t="s">
        <v>76</v>
      </c>
      <c r="M5612" s="1">
        <v>5.8045479999999996</v>
      </c>
      <c r="N5612" s="1" t="s">
        <v>76</v>
      </c>
      <c r="O5612" s="1" t="s">
        <v>76</v>
      </c>
      <c r="P5612" s="1" t="s">
        <v>76</v>
      </c>
      <c r="Q5612" s="1">
        <v>6.1042820000000004</v>
      </c>
      <c r="R5612" s="1">
        <v>6.422574</v>
      </c>
      <c r="S5612" s="1">
        <v>6.2970379999999997</v>
      </c>
      <c r="T5612" s="1" t="s">
        <v>76</v>
      </c>
      <c r="U5612" s="1" t="s">
        <v>76</v>
      </c>
      <c r="V5612" s="1" t="s">
        <v>76</v>
      </c>
    </row>
    <row r="5613" spans="1:22" x14ac:dyDescent="0.25">
      <c r="A5613" t="s">
        <v>2424</v>
      </c>
      <c r="B5613" t="s">
        <v>2425</v>
      </c>
      <c r="C5613" t="s">
        <v>2426</v>
      </c>
      <c r="D5613" t="s">
        <v>2427</v>
      </c>
      <c r="E5613" s="1">
        <v>2</v>
      </c>
      <c r="F5613" s="1">
        <v>2</v>
      </c>
      <c r="G5613" s="1">
        <v>2</v>
      </c>
      <c r="H5613" s="1">
        <v>9.3000000000000007</v>
      </c>
      <c r="I5613" s="1">
        <v>27.620999999999999</v>
      </c>
      <c r="J5613" s="1">
        <v>1.5376999999999999E-3</v>
      </c>
      <c r="K5613" s="1" t="s">
        <v>76</v>
      </c>
      <c r="L5613" s="1" t="s">
        <v>76</v>
      </c>
      <c r="M5613" s="1" t="s">
        <v>76</v>
      </c>
      <c r="N5613" s="1" t="s">
        <v>76</v>
      </c>
      <c r="O5613" s="1" t="s">
        <v>76</v>
      </c>
      <c r="P5613" s="1" t="s">
        <v>76</v>
      </c>
      <c r="Q5613" s="1" t="s">
        <v>76</v>
      </c>
      <c r="R5613" s="1" t="s">
        <v>76</v>
      </c>
      <c r="S5613" s="1" t="s">
        <v>76</v>
      </c>
      <c r="T5613" s="1" t="s">
        <v>76</v>
      </c>
      <c r="U5613" s="1" t="s">
        <v>76</v>
      </c>
      <c r="V5613" s="1" t="s">
        <v>76</v>
      </c>
    </row>
    <row r="5614" spans="1:22" x14ac:dyDescent="0.25">
      <c r="A5614" t="s">
        <v>16829</v>
      </c>
      <c r="B5614" t="s">
        <v>16830</v>
      </c>
      <c r="C5614" t="s">
        <v>16831</v>
      </c>
      <c r="D5614" t="s">
        <v>16832</v>
      </c>
      <c r="E5614" s="1">
        <v>6</v>
      </c>
      <c r="F5614" s="1">
        <v>6</v>
      </c>
      <c r="G5614" s="1">
        <v>6</v>
      </c>
      <c r="H5614" s="1">
        <v>45.4</v>
      </c>
      <c r="I5614" s="1">
        <v>23.515999999999998</v>
      </c>
      <c r="J5614" s="3">
        <v>6.6356999999999998E-70</v>
      </c>
      <c r="K5614" s="1" t="s">
        <v>76</v>
      </c>
      <c r="L5614" s="1" t="s">
        <v>76</v>
      </c>
      <c r="M5614" s="1" t="s">
        <v>76</v>
      </c>
      <c r="N5614" s="1">
        <v>5.103872</v>
      </c>
      <c r="O5614" s="1" t="s">
        <v>76</v>
      </c>
      <c r="P5614" s="1">
        <v>5.5154370000000004</v>
      </c>
      <c r="Q5614" s="1" t="s">
        <v>76</v>
      </c>
      <c r="R5614" s="1" t="s">
        <v>76</v>
      </c>
      <c r="S5614" s="1" t="s">
        <v>76</v>
      </c>
      <c r="T5614" s="1" t="s">
        <v>76</v>
      </c>
      <c r="U5614" s="1" t="s">
        <v>76</v>
      </c>
      <c r="V5614" s="1" t="s">
        <v>76</v>
      </c>
    </row>
    <row r="5615" spans="1:22" x14ac:dyDescent="0.25">
      <c r="A5615" t="s">
        <v>36604</v>
      </c>
      <c r="B5615" t="s">
        <v>36605</v>
      </c>
      <c r="C5615" t="s">
        <v>36606</v>
      </c>
      <c r="D5615" t="s">
        <v>36607</v>
      </c>
      <c r="E5615" s="1">
        <v>8</v>
      </c>
      <c r="F5615" s="1">
        <v>4</v>
      </c>
      <c r="G5615" s="1">
        <v>4</v>
      </c>
      <c r="H5615" s="1">
        <v>1.5</v>
      </c>
      <c r="I5615" s="1">
        <v>506.74</v>
      </c>
      <c r="J5615" s="3">
        <v>6.2284E-14</v>
      </c>
      <c r="K5615" s="1" t="s">
        <v>76</v>
      </c>
      <c r="L5615" s="1" t="s">
        <v>76</v>
      </c>
      <c r="M5615" s="1" t="s">
        <v>76</v>
      </c>
      <c r="N5615" s="1" t="s">
        <v>76</v>
      </c>
      <c r="O5615" s="1">
        <v>4.0152760000000001</v>
      </c>
      <c r="P5615" s="1" t="s">
        <v>76</v>
      </c>
      <c r="Q5615" s="1" t="s">
        <v>76</v>
      </c>
      <c r="R5615" s="1" t="s">
        <v>76</v>
      </c>
      <c r="S5615" s="1">
        <v>5.4508340000000004</v>
      </c>
      <c r="T5615" s="1" t="s">
        <v>76</v>
      </c>
      <c r="U5615" s="1" t="s">
        <v>76</v>
      </c>
      <c r="V5615" s="1" t="s">
        <v>76</v>
      </c>
    </row>
    <row r="5616" spans="1:22" x14ac:dyDescent="0.25">
      <c r="A5616" t="s">
        <v>13556</v>
      </c>
      <c r="B5616" t="s">
        <v>13557</v>
      </c>
      <c r="C5616" t="s">
        <v>13558</v>
      </c>
      <c r="D5616" t="s">
        <v>13559</v>
      </c>
      <c r="E5616" s="1">
        <v>3</v>
      </c>
      <c r="F5616" s="1">
        <v>2</v>
      </c>
      <c r="G5616" s="1">
        <v>2</v>
      </c>
      <c r="H5616" s="1">
        <v>11.9</v>
      </c>
      <c r="I5616" s="1">
        <v>31.914000000000001</v>
      </c>
      <c r="J5616" s="3">
        <v>1.7794000000000001E-87</v>
      </c>
      <c r="K5616" s="1" t="s">
        <v>76</v>
      </c>
      <c r="L5616" s="1" t="s">
        <v>76</v>
      </c>
      <c r="M5616" s="1" t="s">
        <v>76</v>
      </c>
      <c r="N5616" s="1" t="s">
        <v>76</v>
      </c>
      <c r="O5616" s="1" t="s">
        <v>76</v>
      </c>
      <c r="P5616" s="1" t="s">
        <v>76</v>
      </c>
      <c r="Q5616" s="1" t="s">
        <v>76</v>
      </c>
      <c r="R5616" s="1" t="s">
        <v>76</v>
      </c>
      <c r="S5616" s="1" t="s">
        <v>76</v>
      </c>
      <c r="T5616" s="1" t="s">
        <v>76</v>
      </c>
      <c r="U5616" s="1" t="s">
        <v>76</v>
      </c>
      <c r="V5616" s="1" t="s">
        <v>76</v>
      </c>
    </row>
    <row r="5617" spans="1:22" x14ac:dyDescent="0.25">
      <c r="A5617" t="s">
        <v>11392</v>
      </c>
      <c r="B5617" t="s">
        <v>11393</v>
      </c>
      <c r="C5617" t="s">
        <v>11394</v>
      </c>
      <c r="D5617" t="s">
        <v>11395</v>
      </c>
      <c r="E5617" s="1">
        <v>1</v>
      </c>
      <c r="F5617" s="1">
        <v>1</v>
      </c>
      <c r="G5617" s="1">
        <v>1</v>
      </c>
      <c r="H5617" s="1">
        <v>53.2</v>
      </c>
      <c r="I5617" s="1">
        <v>7.3044000000000002</v>
      </c>
      <c r="J5617" s="3">
        <v>7.6877000000000007E-43</v>
      </c>
      <c r="K5617" s="1" t="s">
        <v>76</v>
      </c>
      <c r="L5617" s="1" t="s">
        <v>76</v>
      </c>
      <c r="M5617" s="1" t="s">
        <v>76</v>
      </c>
      <c r="N5617" s="1" t="s">
        <v>76</v>
      </c>
      <c r="O5617" s="1" t="s">
        <v>76</v>
      </c>
      <c r="P5617" s="1" t="s">
        <v>76</v>
      </c>
      <c r="Q5617" s="1" t="s">
        <v>76</v>
      </c>
      <c r="R5617" s="1" t="s">
        <v>76</v>
      </c>
      <c r="S5617" s="1" t="s">
        <v>76</v>
      </c>
      <c r="T5617" s="1" t="s">
        <v>76</v>
      </c>
      <c r="U5617" s="1" t="s">
        <v>76</v>
      </c>
      <c r="V5617" s="1" t="s">
        <v>76</v>
      </c>
    </row>
    <row r="5618" spans="1:22" x14ac:dyDescent="0.25">
      <c r="A5618" t="s">
        <v>23699</v>
      </c>
      <c r="B5618" t="s">
        <v>23700</v>
      </c>
      <c r="C5618" t="s">
        <v>23701</v>
      </c>
      <c r="D5618" t="s">
        <v>23702</v>
      </c>
      <c r="E5618" s="1">
        <v>9</v>
      </c>
      <c r="F5618" s="1">
        <v>1</v>
      </c>
      <c r="G5618" s="1">
        <v>0</v>
      </c>
      <c r="H5618" s="1">
        <v>29.1</v>
      </c>
      <c r="I5618" s="1">
        <v>20.827999999999999</v>
      </c>
      <c r="J5618" s="3">
        <v>2.1795999999999999E-58</v>
      </c>
      <c r="K5618" s="1" t="s">
        <v>76</v>
      </c>
      <c r="L5618" s="1" t="s">
        <v>76</v>
      </c>
      <c r="M5618" s="1" t="s">
        <v>76</v>
      </c>
      <c r="N5618" s="1" t="s">
        <v>76</v>
      </c>
      <c r="O5618" s="1" t="s">
        <v>76</v>
      </c>
      <c r="P5618" s="1">
        <v>5.2751270000000003</v>
      </c>
      <c r="Q5618" s="1" t="s">
        <v>76</v>
      </c>
      <c r="R5618" s="1" t="s">
        <v>76</v>
      </c>
      <c r="S5618" s="1" t="s">
        <v>76</v>
      </c>
      <c r="T5618" s="1" t="s">
        <v>76</v>
      </c>
      <c r="U5618" s="1" t="s">
        <v>76</v>
      </c>
      <c r="V5618" s="1" t="s">
        <v>76</v>
      </c>
    </row>
    <row r="5619" spans="1:22" x14ac:dyDescent="0.25">
      <c r="A5619" t="s">
        <v>38456</v>
      </c>
      <c r="B5619" t="s">
        <v>38457</v>
      </c>
      <c r="C5619" t="s">
        <v>38458</v>
      </c>
      <c r="D5619" t="s">
        <v>38459</v>
      </c>
      <c r="E5619" s="1">
        <v>34</v>
      </c>
      <c r="F5619" s="1">
        <v>1</v>
      </c>
      <c r="G5619" s="1">
        <v>1</v>
      </c>
      <c r="H5619" s="1">
        <v>68.099999999999994</v>
      </c>
      <c r="I5619" s="1">
        <v>55.634</v>
      </c>
      <c r="J5619" s="1">
        <v>0</v>
      </c>
      <c r="K5619" s="1" t="s">
        <v>76</v>
      </c>
      <c r="L5619" s="1">
        <v>5.2983289999999998</v>
      </c>
      <c r="M5619" s="1" t="s">
        <v>76</v>
      </c>
      <c r="N5619" s="1" t="s">
        <v>76</v>
      </c>
      <c r="O5619" s="1" t="s">
        <v>76</v>
      </c>
      <c r="P5619" s="1" t="s">
        <v>76</v>
      </c>
      <c r="Q5619" s="1" t="s">
        <v>76</v>
      </c>
      <c r="R5619" s="1" t="s">
        <v>76</v>
      </c>
      <c r="S5619" s="1">
        <v>5.2923229999999997</v>
      </c>
      <c r="T5619" s="1" t="s">
        <v>76</v>
      </c>
      <c r="U5619" s="1" t="s">
        <v>76</v>
      </c>
      <c r="V5619" s="1" t="s">
        <v>76</v>
      </c>
    </row>
    <row r="5620" spans="1:22" x14ac:dyDescent="0.25">
      <c r="A5620" t="s">
        <v>3860</v>
      </c>
      <c r="B5620" t="s">
        <v>3861</v>
      </c>
      <c r="C5620" t="s">
        <v>3862</v>
      </c>
      <c r="D5620" t="s">
        <v>3863</v>
      </c>
      <c r="E5620" s="1">
        <v>17</v>
      </c>
      <c r="F5620" s="1">
        <v>1</v>
      </c>
      <c r="G5620" s="1">
        <v>1</v>
      </c>
      <c r="H5620" s="1">
        <v>31.2</v>
      </c>
      <c r="I5620" s="1">
        <v>75.337000000000003</v>
      </c>
      <c r="J5620" s="3">
        <v>1.2508999999999999E-138</v>
      </c>
      <c r="K5620" s="1" t="s">
        <v>76</v>
      </c>
      <c r="L5620" s="1" t="s">
        <v>76</v>
      </c>
      <c r="M5620" s="1" t="s">
        <v>76</v>
      </c>
      <c r="N5620" s="1" t="s">
        <v>76</v>
      </c>
      <c r="O5620" s="1">
        <v>3.8120440000000002</v>
      </c>
      <c r="P5620" s="1" t="s">
        <v>76</v>
      </c>
      <c r="Q5620" s="1" t="s">
        <v>76</v>
      </c>
      <c r="R5620" s="1" t="s">
        <v>76</v>
      </c>
      <c r="S5620" s="1" t="s">
        <v>76</v>
      </c>
      <c r="T5620" s="1" t="s">
        <v>76</v>
      </c>
      <c r="U5620" s="1" t="s">
        <v>76</v>
      </c>
      <c r="V5620" s="1" t="s">
        <v>76</v>
      </c>
    </row>
    <row r="5621" spans="1:22" x14ac:dyDescent="0.25">
      <c r="A5621" t="s">
        <v>20045</v>
      </c>
      <c r="B5621" t="s">
        <v>20046</v>
      </c>
      <c r="C5621" t="s">
        <v>20047</v>
      </c>
      <c r="D5621" t="s">
        <v>20048</v>
      </c>
      <c r="E5621" s="1">
        <v>2</v>
      </c>
      <c r="F5621" s="1">
        <v>2</v>
      </c>
      <c r="G5621" s="1">
        <v>2</v>
      </c>
      <c r="H5621" s="1">
        <v>4.5999999999999996</v>
      </c>
      <c r="I5621" s="1">
        <v>76.367999999999995</v>
      </c>
      <c r="J5621" s="3">
        <v>2.1089999999999998E-28</v>
      </c>
      <c r="K5621" s="1" t="s">
        <v>76</v>
      </c>
      <c r="L5621" s="1" t="s">
        <v>76</v>
      </c>
      <c r="M5621" s="1" t="s">
        <v>76</v>
      </c>
      <c r="N5621" s="1" t="s">
        <v>76</v>
      </c>
      <c r="O5621" s="1" t="s">
        <v>76</v>
      </c>
      <c r="P5621" s="1">
        <v>4.6489649999999996</v>
      </c>
      <c r="Q5621" s="1" t="s">
        <v>76</v>
      </c>
      <c r="R5621" s="1">
        <v>4.9782260000000003</v>
      </c>
      <c r="S5621" s="1">
        <v>5.3011819999999998</v>
      </c>
      <c r="T5621" s="1" t="s">
        <v>76</v>
      </c>
      <c r="U5621" s="1" t="s">
        <v>76</v>
      </c>
      <c r="V5621" s="1" t="s">
        <v>76</v>
      </c>
    </row>
    <row r="5622" spans="1:22" x14ac:dyDescent="0.25">
      <c r="A5622" t="s">
        <v>33128</v>
      </c>
      <c r="B5622" t="s">
        <v>33129</v>
      </c>
      <c r="C5622" t="s">
        <v>33130</v>
      </c>
      <c r="D5622" t="s">
        <v>33131</v>
      </c>
      <c r="E5622" s="1">
        <v>1</v>
      </c>
      <c r="F5622" s="1">
        <v>1</v>
      </c>
      <c r="G5622" s="1">
        <v>1</v>
      </c>
      <c r="H5622" s="1">
        <v>4</v>
      </c>
      <c r="I5622" s="1">
        <v>22.905999999999999</v>
      </c>
      <c r="J5622" s="1">
        <v>2.4575999999999999E-3</v>
      </c>
      <c r="K5622" s="1" t="s">
        <v>76</v>
      </c>
      <c r="L5622" s="1" t="s">
        <v>76</v>
      </c>
      <c r="M5622" s="1" t="s">
        <v>76</v>
      </c>
      <c r="N5622" s="1" t="s">
        <v>76</v>
      </c>
      <c r="O5622" s="1" t="s">
        <v>76</v>
      </c>
      <c r="P5622" s="1" t="s">
        <v>76</v>
      </c>
      <c r="Q5622" s="1" t="s">
        <v>76</v>
      </c>
      <c r="R5622" s="1" t="s">
        <v>76</v>
      </c>
      <c r="S5622" s="1" t="s">
        <v>76</v>
      </c>
      <c r="T5622" s="1" t="s">
        <v>76</v>
      </c>
      <c r="U5622" s="1" t="s">
        <v>76</v>
      </c>
      <c r="V5622" s="1" t="s">
        <v>76</v>
      </c>
    </row>
    <row r="5623" spans="1:22" x14ac:dyDescent="0.25">
      <c r="A5623" t="s">
        <v>22895</v>
      </c>
      <c r="B5623" t="s">
        <v>22896</v>
      </c>
      <c r="C5623" t="s">
        <v>22897</v>
      </c>
      <c r="D5623" t="s">
        <v>22898</v>
      </c>
      <c r="E5623" s="1">
        <v>51</v>
      </c>
      <c r="F5623" s="1">
        <v>50</v>
      </c>
      <c r="G5623" s="1">
        <v>48</v>
      </c>
      <c r="H5623" s="1">
        <v>38.200000000000003</v>
      </c>
      <c r="I5623" s="1">
        <v>184.28</v>
      </c>
      <c r="J5623" s="1">
        <v>0</v>
      </c>
      <c r="K5623" s="1">
        <v>3.5707059999999999</v>
      </c>
      <c r="L5623" s="1">
        <v>4.4562140000000001</v>
      </c>
      <c r="M5623" s="1">
        <v>3.3235410000000001</v>
      </c>
      <c r="N5623" s="1">
        <v>6.3793420000000003</v>
      </c>
      <c r="O5623" s="1">
        <v>6.6634650000000004</v>
      </c>
      <c r="P5623" s="1">
        <v>6.4252900000000004</v>
      </c>
      <c r="Q5623" s="1" t="s">
        <v>76</v>
      </c>
      <c r="R5623" s="1">
        <v>3.8605900000000002</v>
      </c>
      <c r="S5623" s="1">
        <v>4.1134750000000002</v>
      </c>
      <c r="T5623" s="1" t="s">
        <v>76</v>
      </c>
      <c r="U5623" s="1" t="s">
        <v>76</v>
      </c>
      <c r="V5623" s="1" t="s">
        <v>76</v>
      </c>
    </row>
    <row r="5624" spans="1:22" x14ac:dyDescent="0.25">
      <c r="A5624" t="s">
        <v>39251</v>
      </c>
      <c r="B5624" t="s">
        <v>39252</v>
      </c>
      <c r="C5624" t="s">
        <v>39253</v>
      </c>
      <c r="D5624" t="s">
        <v>39254</v>
      </c>
      <c r="E5624" s="1">
        <v>20</v>
      </c>
      <c r="F5624" s="1">
        <v>17</v>
      </c>
      <c r="G5624" s="1">
        <v>17</v>
      </c>
      <c r="H5624" s="1">
        <v>15.2</v>
      </c>
      <c r="I5624" s="1">
        <v>184.53</v>
      </c>
      <c r="J5624" s="3">
        <v>1.8711000000000001E-125</v>
      </c>
      <c r="K5624" s="1" t="s">
        <v>76</v>
      </c>
      <c r="L5624" s="1" t="s">
        <v>76</v>
      </c>
      <c r="M5624" s="1" t="s">
        <v>76</v>
      </c>
      <c r="N5624" s="1">
        <v>5.0386199999999999</v>
      </c>
      <c r="O5624" s="1">
        <v>5.7341680000000004</v>
      </c>
      <c r="P5624" s="1">
        <v>5.4680669999999996</v>
      </c>
      <c r="Q5624" s="1" t="s">
        <v>76</v>
      </c>
      <c r="R5624" s="1" t="s">
        <v>76</v>
      </c>
      <c r="S5624" s="1">
        <v>5.1760039999999998</v>
      </c>
      <c r="T5624" s="1" t="s">
        <v>76</v>
      </c>
      <c r="U5624" s="1" t="s">
        <v>76</v>
      </c>
      <c r="V5624" s="1" t="s">
        <v>76</v>
      </c>
    </row>
    <row r="5625" spans="1:22" x14ac:dyDescent="0.25">
      <c r="A5625" t="s">
        <v>2988</v>
      </c>
      <c r="B5625" t="s">
        <v>2989</v>
      </c>
      <c r="C5625" t="s">
        <v>2990</v>
      </c>
      <c r="D5625" t="s">
        <v>2991</v>
      </c>
      <c r="E5625" s="1">
        <v>13</v>
      </c>
      <c r="F5625" s="1">
        <v>13</v>
      </c>
      <c r="G5625" s="1">
        <v>13</v>
      </c>
      <c r="H5625" s="1">
        <v>16.3</v>
      </c>
      <c r="I5625" s="1">
        <v>139.72999999999999</v>
      </c>
      <c r="J5625" s="3">
        <v>2.6231000000000001E-44</v>
      </c>
      <c r="K5625" s="1" t="s">
        <v>76</v>
      </c>
      <c r="L5625" s="1">
        <v>4.6087400000000001</v>
      </c>
      <c r="M5625" s="1" t="s">
        <v>76</v>
      </c>
      <c r="N5625" s="1">
        <v>4.9582389999999998</v>
      </c>
      <c r="O5625" s="1">
        <v>4.921551</v>
      </c>
      <c r="P5625" s="1">
        <v>4.8677970000000004</v>
      </c>
      <c r="Q5625" s="1" t="s">
        <v>76</v>
      </c>
      <c r="R5625" s="1">
        <v>4.7931480000000004</v>
      </c>
      <c r="S5625" s="1">
        <v>4.5837199999999996</v>
      </c>
      <c r="T5625" s="1" t="s">
        <v>76</v>
      </c>
      <c r="U5625" s="1" t="s">
        <v>76</v>
      </c>
      <c r="V5625" s="1" t="s">
        <v>76</v>
      </c>
    </row>
    <row r="5626" spans="1:22" x14ac:dyDescent="0.25">
      <c r="A5626" t="s">
        <v>701</v>
      </c>
      <c r="B5626" t="s">
        <v>702</v>
      </c>
      <c r="C5626" t="s">
        <v>703</v>
      </c>
      <c r="D5626" t="s">
        <v>704</v>
      </c>
      <c r="E5626" s="1">
        <v>10</v>
      </c>
      <c r="F5626" s="1">
        <v>9</v>
      </c>
      <c r="G5626" s="1">
        <v>9</v>
      </c>
      <c r="H5626" s="1">
        <v>17.2</v>
      </c>
      <c r="I5626" s="1">
        <v>93.87</v>
      </c>
      <c r="J5626" s="3">
        <v>3.1203999999999998E-95</v>
      </c>
      <c r="K5626" s="1">
        <v>4.2034409999999998</v>
      </c>
      <c r="L5626" s="1" t="s">
        <v>76</v>
      </c>
      <c r="M5626" s="1">
        <v>4.6613579999999999</v>
      </c>
      <c r="N5626" s="1">
        <v>4.6400139999999999</v>
      </c>
      <c r="O5626" s="1" t="s">
        <v>76</v>
      </c>
      <c r="P5626" s="1" t="s">
        <v>76</v>
      </c>
      <c r="Q5626" s="1">
        <v>4.9013220000000004</v>
      </c>
      <c r="R5626" s="1">
        <v>4.5288009999999996</v>
      </c>
      <c r="S5626" s="1">
        <v>4.5874300000000003</v>
      </c>
      <c r="T5626" s="1" t="s">
        <v>76</v>
      </c>
      <c r="U5626" s="1" t="s">
        <v>76</v>
      </c>
      <c r="V5626" s="1" t="s">
        <v>76</v>
      </c>
    </row>
    <row r="5627" spans="1:22" x14ac:dyDescent="0.25">
      <c r="A5627" t="s">
        <v>35513</v>
      </c>
      <c r="B5627" t="s">
        <v>35514</v>
      </c>
      <c r="C5627" t="s">
        <v>35515</v>
      </c>
      <c r="D5627" t="s">
        <v>35516</v>
      </c>
      <c r="E5627" s="1">
        <v>6</v>
      </c>
      <c r="F5627" s="1">
        <v>6</v>
      </c>
      <c r="G5627" s="1">
        <v>5</v>
      </c>
      <c r="H5627" s="1">
        <v>11.8</v>
      </c>
      <c r="I5627" s="1">
        <v>77.694999999999993</v>
      </c>
      <c r="J5627" s="3">
        <v>1.1286E-144</v>
      </c>
      <c r="K5627" s="1">
        <v>6.024896</v>
      </c>
      <c r="L5627" s="1">
        <v>6.4623980000000003</v>
      </c>
      <c r="M5627" s="1">
        <v>5.3761570000000001</v>
      </c>
      <c r="N5627" s="1">
        <v>5.5063829999999996</v>
      </c>
      <c r="O5627" s="1">
        <v>5.9470609999999997</v>
      </c>
      <c r="P5627" s="1">
        <v>5.4868980000000001</v>
      </c>
      <c r="Q5627" s="1" t="s">
        <v>76</v>
      </c>
      <c r="R5627" s="1" t="s">
        <v>76</v>
      </c>
      <c r="S5627" s="1" t="s">
        <v>76</v>
      </c>
      <c r="T5627" s="1" t="s">
        <v>76</v>
      </c>
      <c r="U5627" s="1" t="s">
        <v>76</v>
      </c>
      <c r="V5627" s="1" t="s">
        <v>76</v>
      </c>
    </row>
    <row r="5628" spans="1:22" x14ac:dyDescent="0.25">
      <c r="A5628" t="s">
        <v>1113</v>
      </c>
      <c r="B5628" t="s">
        <v>1114</v>
      </c>
      <c r="C5628" t="s">
        <v>1115</v>
      </c>
      <c r="D5628" t="s">
        <v>1116</v>
      </c>
      <c r="E5628" s="1">
        <v>5</v>
      </c>
      <c r="F5628" s="1">
        <v>5</v>
      </c>
      <c r="G5628" s="1">
        <v>5</v>
      </c>
      <c r="H5628" s="1">
        <v>4.9000000000000004</v>
      </c>
      <c r="I5628" s="1">
        <v>132.08000000000001</v>
      </c>
      <c r="J5628" s="3">
        <v>6.6759000000000003E-23</v>
      </c>
      <c r="K5628" s="1" t="s">
        <v>76</v>
      </c>
      <c r="L5628" s="1" t="s">
        <v>76</v>
      </c>
      <c r="M5628" s="1" t="s">
        <v>76</v>
      </c>
      <c r="N5628" s="1" t="s">
        <v>76</v>
      </c>
      <c r="O5628" s="1" t="s">
        <v>76</v>
      </c>
      <c r="P5628" s="1">
        <v>4.6891850000000002</v>
      </c>
      <c r="Q5628" s="1">
        <v>4.1141439999999996</v>
      </c>
      <c r="R5628" s="1" t="s">
        <v>76</v>
      </c>
      <c r="S5628" s="1">
        <v>4.1134089999999999</v>
      </c>
      <c r="T5628" s="1" t="s">
        <v>76</v>
      </c>
      <c r="U5628" s="1" t="s">
        <v>76</v>
      </c>
      <c r="V5628" s="1" t="s">
        <v>76</v>
      </c>
    </row>
    <row r="5629" spans="1:22" x14ac:dyDescent="0.25">
      <c r="A5629" t="s">
        <v>18373</v>
      </c>
      <c r="B5629" t="s">
        <v>18374</v>
      </c>
      <c r="C5629" t="s">
        <v>18375</v>
      </c>
      <c r="D5629" t="s">
        <v>18376</v>
      </c>
      <c r="E5629" s="1">
        <v>6</v>
      </c>
      <c r="F5629" s="1">
        <v>6</v>
      </c>
      <c r="G5629" s="1">
        <v>6</v>
      </c>
      <c r="H5629" s="1">
        <v>8.1</v>
      </c>
      <c r="I5629" s="1">
        <v>101.16</v>
      </c>
      <c r="J5629" s="3">
        <v>3.9784999999999999E-9</v>
      </c>
      <c r="K5629" s="1" t="s">
        <v>76</v>
      </c>
      <c r="L5629" s="1" t="s">
        <v>76</v>
      </c>
      <c r="M5629" s="1" t="s">
        <v>76</v>
      </c>
      <c r="N5629" s="1" t="s">
        <v>76</v>
      </c>
      <c r="O5629" s="1">
        <v>4.460763</v>
      </c>
      <c r="P5629" s="1">
        <v>5.7460810000000002</v>
      </c>
      <c r="Q5629" s="1" t="s">
        <v>76</v>
      </c>
      <c r="R5629" s="1" t="s">
        <v>76</v>
      </c>
      <c r="S5629" s="1" t="s">
        <v>76</v>
      </c>
      <c r="T5629" s="1" t="s">
        <v>76</v>
      </c>
      <c r="U5629" s="1" t="s">
        <v>76</v>
      </c>
      <c r="V5629" s="1" t="s">
        <v>76</v>
      </c>
    </row>
    <row r="5630" spans="1:22" x14ac:dyDescent="0.25">
      <c r="A5630" t="s">
        <v>36436</v>
      </c>
      <c r="B5630" t="s">
        <v>36437</v>
      </c>
      <c r="C5630" t="s">
        <v>36438</v>
      </c>
      <c r="D5630" t="s">
        <v>36439</v>
      </c>
      <c r="E5630" s="1">
        <v>6</v>
      </c>
      <c r="F5630" s="1">
        <v>4</v>
      </c>
      <c r="G5630" s="1">
        <v>4</v>
      </c>
      <c r="H5630" s="1">
        <v>5.0999999999999996</v>
      </c>
      <c r="I5630" s="1">
        <v>143.91</v>
      </c>
      <c r="J5630" s="3">
        <v>5.5792999999999995E-10</v>
      </c>
      <c r="K5630" s="1" t="s">
        <v>76</v>
      </c>
      <c r="L5630" s="1" t="s">
        <v>76</v>
      </c>
      <c r="M5630" s="1" t="s">
        <v>76</v>
      </c>
      <c r="N5630" s="1">
        <v>3.415241</v>
      </c>
      <c r="O5630" s="1" t="s">
        <v>76</v>
      </c>
      <c r="P5630" s="1">
        <v>4.4762810000000002</v>
      </c>
      <c r="Q5630" s="1" t="s">
        <v>76</v>
      </c>
      <c r="R5630" s="1" t="s">
        <v>76</v>
      </c>
      <c r="S5630" s="1">
        <v>4.3509070000000003</v>
      </c>
      <c r="T5630" s="1" t="s">
        <v>76</v>
      </c>
      <c r="U5630" s="1" t="s">
        <v>76</v>
      </c>
      <c r="V5630" s="1" t="s">
        <v>76</v>
      </c>
    </row>
    <row r="5631" spans="1:22" x14ac:dyDescent="0.25">
      <c r="A5631" t="s">
        <v>39342</v>
      </c>
      <c r="B5631" t="s">
        <v>39343</v>
      </c>
      <c r="C5631" t="s">
        <v>39344</v>
      </c>
      <c r="D5631" t="s">
        <v>39345</v>
      </c>
      <c r="E5631" s="1">
        <v>9</v>
      </c>
      <c r="F5631" s="1">
        <v>9</v>
      </c>
      <c r="G5631" s="1">
        <v>9</v>
      </c>
      <c r="H5631" s="1">
        <v>8.9</v>
      </c>
      <c r="I5631" s="1">
        <v>149.69</v>
      </c>
      <c r="J5631" s="3">
        <v>5.2389999999999997E-24</v>
      </c>
      <c r="K5631" s="1">
        <v>4.6700140000000001</v>
      </c>
      <c r="L5631" s="1">
        <v>4.8705210000000001</v>
      </c>
      <c r="M5631" s="1">
        <v>5.4020200000000003</v>
      </c>
      <c r="N5631" s="1">
        <v>4.0196149999999999</v>
      </c>
      <c r="O5631" s="1">
        <v>5.1417010000000003</v>
      </c>
      <c r="P5631" s="1">
        <v>3.7150919999999998</v>
      </c>
      <c r="Q5631" s="1" t="s">
        <v>76</v>
      </c>
      <c r="R5631" s="1" t="s">
        <v>76</v>
      </c>
      <c r="S5631" s="1" t="s">
        <v>76</v>
      </c>
      <c r="T5631" s="1" t="s">
        <v>76</v>
      </c>
      <c r="U5631" s="1" t="s">
        <v>76</v>
      </c>
      <c r="V5631" s="1" t="s">
        <v>76</v>
      </c>
    </row>
    <row r="5632" spans="1:22" x14ac:dyDescent="0.25">
      <c r="A5632" t="s">
        <v>39277</v>
      </c>
      <c r="B5632" t="s">
        <v>39278</v>
      </c>
      <c r="C5632" t="s">
        <v>39279</v>
      </c>
      <c r="D5632" t="s">
        <v>39280</v>
      </c>
      <c r="E5632" s="1">
        <v>16</v>
      </c>
      <c r="F5632" s="1">
        <v>16</v>
      </c>
      <c r="G5632" s="1">
        <v>16</v>
      </c>
      <c r="H5632" s="1">
        <v>13.5</v>
      </c>
      <c r="I5632" s="1">
        <v>193.1</v>
      </c>
      <c r="J5632" s="3">
        <v>8.1319E-91</v>
      </c>
      <c r="K5632" s="1">
        <v>4.1194870000000003</v>
      </c>
      <c r="L5632" s="1">
        <v>3.8800590000000001</v>
      </c>
      <c r="M5632" s="1">
        <v>4.2251019999999997</v>
      </c>
      <c r="N5632" s="1">
        <v>4.5068299999999999</v>
      </c>
      <c r="O5632" s="1">
        <v>3.8513809999999999</v>
      </c>
      <c r="P5632" s="1">
        <v>4.8469059999999997</v>
      </c>
      <c r="Q5632" s="1" t="s">
        <v>76</v>
      </c>
      <c r="R5632" s="1">
        <v>4.5392640000000002</v>
      </c>
      <c r="S5632" s="1">
        <v>4.6588599999999998</v>
      </c>
      <c r="T5632" s="1" t="s">
        <v>76</v>
      </c>
      <c r="U5632" s="1" t="s">
        <v>76</v>
      </c>
      <c r="V5632" s="1">
        <v>6.881761</v>
      </c>
    </row>
    <row r="5633" spans="1:22" x14ac:dyDescent="0.25">
      <c r="A5633" t="s">
        <v>20543</v>
      </c>
      <c r="B5633" t="s">
        <v>20544</v>
      </c>
      <c r="C5633" t="s">
        <v>20545</v>
      </c>
      <c r="D5633" t="s">
        <v>20546</v>
      </c>
      <c r="E5633" s="1">
        <v>10</v>
      </c>
      <c r="F5633" s="1">
        <v>10</v>
      </c>
      <c r="G5633" s="1">
        <v>10</v>
      </c>
      <c r="H5633" s="1">
        <v>83.9</v>
      </c>
      <c r="I5633" s="1">
        <v>14.259</v>
      </c>
      <c r="J5633" s="1">
        <v>0</v>
      </c>
      <c r="K5633" s="1">
        <v>6.7999260000000001</v>
      </c>
      <c r="L5633" s="1">
        <v>7.2678050000000001</v>
      </c>
      <c r="M5633" s="1">
        <v>5.9798619999999998</v>
      </c>
      <c r="N5633" s="1">
        <v>6.3514679999999997</v>
      </c>
      <c r="O5633" s="1">
        <v>6.7726879999999996</v>
      </c>
      <c r="P5633" s="1">
        <v>6.3084579999999999</v>
      </c>
      <c r="Q5633" s="1" t="s">
        <v>76</v>
      </c>
      <c r="R5633" s="1" t="s">
        <v>76</v>
      </c>
      <c r="S5633" s="1" t="s">
        <v>76</v>
      </c>
      <c r="T5633" s="1" t="s">
        <v>76</v>
      </c>
      <c r="U5633" s="1" t="s">
        <v>76</v>
      </c>
      <c r="V5633" s="1" t="s">
        <v>76</v>
      </c>
    </row>
    <row r="5634" spans="1:22" x14ac:dyDescent="0.25">
      <c r="A5634" t="s">
        <v>39680</v>
      </c>
      <c r="B5634" t="s">
        <v>39681</v>
      </c>
      <c r="C5634" t="s">
        <v>39682</v>
      </c>
      <c r="D5634" t="s">
        <v>39683</v>
      </c>
      <c r="E5634" s="1">
        <v>9</v>
      </c>
      <c r="F5634" s="1">
        <v>9</v>
      </c>
      <c r="G5634" s="1">
        <v>9</v>
      </c>
      <c r="H5634" s="1">
        <v>26.8</v>
      </c>
      <c r="I5634" s="1">
        <v>60.281999999999996</v>
      </c>
      <c r="J5634" s="3">
        <v>1.8804000000000001E-32</v>
      </c>
      <c r="K5634" s="1" t="s">
        <v>76</v>
      </c>
      <c r="L5634" s="1" t="s">
        <v>76</v>
      </c>
      <c r="M5634" s="1" t="s">
        <v>76</v>
      </c>
      <c r="N5634" s="1" t="s">
        <v>76</v>
      </c>
      <c r="O5634" s="1">
        <v>5.462548</v>
      </c>
      <c r="P5634" s="1">
        <v>5.2007139999999996</v>
      </c>
      <c r="Q5634" s="1">
        <v>3.9746359999999998</v>
      </c>
      <c r="R5634" s="1" t="s">
        <v>76</v>
      </c>
      <c r="S5634" s="1">
        <v>4.4764109999999997</v>
      </c>
      <c r="T5634" s="1" t="s">
        <v>76</v>
      </c>
      <c r="U5634" s="1" t="s">
        <v>76</v>
      </c>
      <c r="V5634" s="1" t="s">
        <v>76</v>
      </c>
    </row>
    <row r="5635" spans="1:22" x14ac:dyDescent="0.25">
      <c r="A5635" t="s">
        <v>18138</v>
      </c>
      <c r="B5635" t="s">
        <v>18139</v>
      </c>
      <c r="C5635" t="s">
        <v>18140</v>
      </c>
      <c r="D5635" t="s">
        <v>18141</v>
      </c>
      <c r="E5635" s="1">
        <v>1</v>
      </c>
      <c r="F5635" s="1">
        <v>1</v>
      </c>
      <c r="G5635" s="1">
        <v>1</v>
      </c>
      <c r="H5635" s="1">
        <v>5.7</v>
      </c>
      <c r="I5635" s="1">
        <v>34.899000000000001</v>
      </c>
      <c r="J5635" s="3">
        <v>1.8708000000000001E-5</v>
      </c>
      <c r="K5635" s="1" t="s">
        <v>76</v>
      </c>
      <c r="L5635" s="1" t="s">
        <v>76</v>
      </c>
      <c r="M5635" s="1" t="s">
        <v>76</v>
      </c>
      <c r="N5635" s="1" t="s">
        <v>76</v>
      </c>
      <c r="O5635" s="1" t="s">
        <v>76</v>
      </c>
      <c r="P5635" s="1" t="s">
        <v>76</v>
      </c>
      <c r="Q5635" s="1" t="s">
        <v>76</v>
      </c>
      <c r="R5635" s="1" t="s">
        <v>76</v>
      </c>
      <c r="S5635" s="1" t="s">
        <v>76</v>
      </c>
      <c r="T5635" s="1" t="s">
        <v>76</v>
      </c>
      <c r="U5635" s="1" t="s">
        <v>76</v>
      </c>
      <c r="V5635" s="1" t="s">
        <v>76</v>
      </c>
    </row>
    <row r="5636" spans="1:22" x14ac:dyDescent="0.25">
      <c r="A5636" t="s">
        <v>23731</v>
      </c>
      <c r="B5636" t="s">
        <v>23732</v>
      </c>
      <c r="C5636" t="s">
        <v>23733</v>
      </c>
      <c r="D5636" t="s">
        <v>23734</v>
      </c>
      <c r="E5636" s="1">
        <v>10</v>
      </c>
      <c r="F5636" s="1">
        <v>10</v>
      </c>
      <c r="G5636" s="1">
        <v>9</v>
      </c>
      <c r="H5636" s="1">
        <v>12.4</v>
      </c>
      <c r="I5636" s="1">
        <v>119.66</v>
      </c>
      <c r="J5636" s="3">
        <v>3.9523999999999998E-14</v>
      </c>
      <c r="K5636" s="1" t="s">
        <v>76</v>
      </c>
      <c r="L5636" s="1" t="s">
        <v>76</v>
      </c>
      <c r="M5636" s="1" t="s">
        <v>76</v>
      </c>
      <c r="N5636" s="1" t="s">
        <v>76</v>
      </c>
      <c r="O5636" s="1" t="s">
        <v>76</v>
      </c>
      <c r="P5636" s="1" t="s">
        <v>76</v>
      </c>
      <c r="Q5636" s="1">
        <v>4.8500329999999998</v>
      </c>
      <c r="R5636" s="1" t="s">
        <v>76</v>
      </c>
      <c r="S5636" s="1" t="s">
        <v>76</v>
      </c>
      <c r="T5636" s="1" t="s">
        <v>76</v>
      </c>
      <c r="U5636" s="1" t="s">
        <v>76</v>
      </c>
      <c r="V5636" s="1" t="s">
        <v>76</v>
      </c>
    </row>
    <row r="5637" spans="1:22" x14ac:dyDescent="0.25">
      <c r="A5637" t="s">
        <v>18649</v>
      </c>
      <c r="B5637" t="s">
        <v>18650</v>
      </c>
      <c r="C5637" t="s">
        <v>18651</v>
      </c>
      <c r="D5637" t="s">
        <v>18652</v>
      </c>
      <c r="E5637" s="1">
        <v>6</v>
      </c>
      <c r="F5637" s="1">
        <v>6</v>
      </c>
      <c r="G5637" s="1">
        <v>6</v>
      </c>
      <c r="H5637" s="1">
        <v>43.7</v>
      </c>
      <c r="I5637" s="1">
        <v>23.335999999999999</v>
      </c>
      <c r="J5637" s="3">
        <v>1.9329000000000002E-89</v>
      </c>
      <c r="K5637" s="1" t="s">
        <v>76</v>
      </c>
      <c r="L5637" s="1">
        <v>4.7877720000000004</v>
      </c>
      <c r="M5637" s="1">
        <v>5.6650549999999997</v>
      </c>
      <c r="N5637" s="1" t="s">
        <v>76</v>
      </c>
      <c r="O5637" s="1" t="s">
        <v>76</v>
      </c>
      <c r="P5637" s="1">
        <v>4.8847100000000001</v>
      </c>
      <c r="Q5637" s="1" t="s">
        <v>76</v>
      </c>
      <c r="R5637" s="1" t="s">
        <v>76</v>
      </c>
      <c r="S5637" s="1" t="s">
        <v>76</v>
      </c>
      <c r="T5637" s="1" t="s">
        <v>76</v>
      </c>
      <c r="U5637" s="1" t="s">
        <v>76</v>
      </c>
      <c r="V5637" s="1" t="s">
        <v>76</v>
      </c>
    </row>
    <row r="5638" spans="1:22" x14ac:dyDescent="0.25">
      <c r="A5638" t="s">
        <v>17728</v>
      </c>
      <c r="B5638" t="s">
        <v>17729</v>
      </c>
      <c r="C5638" t="s">
        <v>17730</v>
      </c>
      <c r="D5638" t="s">
        <v>17731</v>
      </c>
      <c r="E5638" s="1">
        <v>11</v>
      </c>
      <c r="F5638" s="1">
        <v>11</v>
      </c>
      <c r="G5638" s="1">
        <v>11</v>
      </c>
      <c r="H5638" s="1">
        <v>38.4</v>
      </c>
      <c r="I5638" s="1">
        <v>53.945999999999998</v>
      </c>
      <c r="J5638" s="3">
        <v>4.6966000000000001E-297</v>
      </c>
      <c r="K5638" s="1">
        <v>4.6382490000000001</v>
      </c>
      <c r="L5638" s="1">
        <v>5.1533879999999996</v>
      </c>
      <c r="M5638" s="1">
        <v>5.7726660000000001</v>
      </c>
      <c r="N5638" s="1" t="s">
        <v>76</v>
      </c>
      <c r="O5638" s="1">
        <v>5.2606200000000003</v>
      </c>
      <c r="P5638" s="1">
        <v>5.2771739999999996</v>
      </c>
      <c r="Q5638" s="1">
        <v>5.5608740000000001</v>
      </c>
      <c r="R5638" s="1">
        <v>6.1831849999999999</v>
      </c>
      <c r="S5638" s="1">
        <v>5.8211659999999998</v>
      </c>
      <c r="T5638" s="1">
        <v>7.4400740000000001</v>
      </c>
      <c r="U5638" s="1" t="s">
        <v>76</v>
      </c>
      <c r="V5638" s="1">
        <v>7.5147069999999996</v>
      </c>
    </row>
    <row r="5639" spans="1:22" x14ac:dyDescent="0.25">
      <c r="A5639" t="s">
        <v>18831</v>
      </c>
      <c r="B5639" t="s">
        <v>18832</v>
      </c>
      <c r="C5639" t="s">
        <v>18833</v>
      </c>
      <c r="D5639" t="s">
        <v>18834</v>
      </c>
      <c r="E5639" s="1">
        <v>7</v>
      </c>
      <c r="F5639" s="1">
        <v>5</v>
      </c>
      <c r="G5639" s="1">
        <v>5</v>
      </c>
      <c r="H5639" s="1">
        <v>8.5</v>
      </c>
      <c r="I5639" s="1">
        <v>127.15</v>
      </c>
      <c r="J5639" s="3">
        <v>8.4079000000000008E-90</v>
      </c>
      <c r="K5639" s="1" t="s">
        <v>76</v>
      </c>
      <c r="L5639" s="1" t="s">
        <v>76</v>
      </c>
      <c r="M5639" s="1">
        <v>5.2259039999999999</v>
      </c>
      <c r="N5639" s="1" t="s">
        <v>76</v>
      </c>
      <c r="O5639" s="1" t="s">
        <v>76</v>
      </c>
      <c r="P5639" s="1" t="s">
        <v>76</v>
      </c>
      <c r="Q5639" s="1" t="s">
        <v>76</v>
      </c>
      <c r="R5639" s="1" t="s">
        <v>76</v>
      </c>
      <c r="S5639" s="1">
        <v>3.4789850000000002</v>
      </c>
      <c r="T5639" s="1" t="s">
        <v>76</v>
      </c>
      <c r="U5639" s="1" t="s">
        <v>76</v>
      </c>
      <c r="V5639" s="1" t="s">
        <v>76</v>
      </c>
    </row>
    <row r="5640" spans="1:22" x14ac:dyDescent="0.25">
      <c r="A5640" t="s">
        <v>38023</v>
      </c>
      <c r="B5640" t="s">
        <v>38024</v>
      </c>
      <c r="C5640" t="s">
        <v>38025</v>
      </c>
      <c r="D5640" t="s">
        <v>38026</v>
      </c>
      <c r="E5640" s="1">
        <v>7</v>
      </c>
      <c r="F5640" s="1">
        <v>7</v>
      </c>
      <c r="G5640" s="1">
        <v>7</v>
      </c>
      <c r="H5640" s="1">
        <v>36.200000000000003</v>
      </c>
      <c r="I5640" s="1">
        <v>23.721</v>
      </c>
      <c r="J5640" s="3">
        <v>6.9897999999999997E-286</v>
      </c>
      <c r="K5640" s="1" t="s">
        <v>76</v>
      </c>
      <c r="L5640" s="1" t="s">
        <v>76</v>
      </c>
      <c r="M5640" s="1" t="s">
        <v>76</v>
      </c>
      <c r="N5640" s="1" t="s">
        <v>76</v>
      </c>
      <c r="O5640" s="1" t="s">
        <v>76</v>
      </c>
      <c r="P5640" s="1">
        <v>4.2746199999999996</v>
      </c>
      <c r="Q5640" s="1" t="s">
        <v>76</v>
      </c>
      <c r="R5640" s="1">
        <v>5.5352819999999996</v>
      </c>
      <c r="S5640" s="1">
        <v>5.5964650000000002</v>
      </c>
      <c r="T5640" s="1" t="s">
        <v>76</v>
      </c>
      <c r="U5640" s="1" t="s">
        <v>76</v>
      </c>
      <c r="V5640" s="1" t="s">
        <v>76</v>
      </c>
    </row>
    <row r="5641" spans="1:22" x14ac:dyDescent="0.25">
      <c r="A5641" t="s">
        <v>8882</v>
      </c>
      <c r="B5641" t="s">
        <v>8883</v>
      </c>
      <c r="C5641" t="s">
        <v>8884</v>
      </c>
      <c r="D5641" t="s">
        <v>8885</v>
      </c>
      <c r="E5641" s="1">
        <v>5</v>
      </c>
      <c r="F5641" s="1">
        <v>5</v>
      </c>
      <c r="G5641" s="1">
        <v>5</v>
      </c>
      <c r="H5641" s="1">
        <v>25.3</v>
      </c>
      <c r="I5641" s="1">
        <v>33.331000000000003</v>
      </c>
      <c r="J5641" s="3">
        <v>4.1340999999999997E-98</v>
      </c>
      <c r="K5641" s="1">
        <v>5.4348720000000004</v>
      </c>
      <c r="L5641" s="1">
        <v>5.0684829999999996</v>
      </c>
      <c r="M5641" s="1">
        <v>5.7364680000000003</v>
      </c>
      <c r="N5641" s="1">
        <v>5.556978</v>
      </c>
      <c r="O5641" s="1">
        <v>6.538335</v>
      </c>
      <c r="P5641" s="1">
        <v>6.1309449999999996</v>
      </c>
      <c r="Q5641" s="1">
        <v>5.5393150000000002</v>
      </c>
      <c r="R5641" s="1" t="s">
        <v>76</v>
      </c>
      <c r="S5641" s="1">
        <v>5.7676379999999998</v>
      </c>
      <c r="T5641" s="1" t="s">
        <v>76</v>
      </c>
      <c r="U5641" s="1" t="s">
        <v>76</v>
      </c>
      <c r="V5641" s="1" t="s">
        <v>76</v>
      </c>
    </row>
    <row r="5642" spans="1:22" x14ac:dyDescent="0.25">
      <c r="A5642" t="s">
        <v>10444</v>
      </c>
      <c r="B5642" t="s">
        <v>10445</v>
      </c>
      <c r="C5642" t="s">
        <v>10446</v>
      </c>
      <c r="D5642" t="s">
        <v>10447</v>
      </c>
      <c r="E5642" s="1">
        <v>14</v>
      </c>
      <c r="F5642" s="1">
        <v>14</v>
      </c>
      <c r="G5642" s="1">
        <v>14</v>
      </c>
      <c r="H5642" s="1">
        <v>30.8</v>
      </c>
      <c r="I5642" s="1">
        <v>90.206999999999994</v>
      </c>
      <c r="J5642" s="1">
        <v>0</v>
      </c>
      <c r="K5642" s="1">
        <v>6.3685470000000004</v>
      </c>
      <c r="L5642" s="1">
        <v>6.6172829999999996</v>
      </c>
      <c r="M5642" s="1">
        <v>5.7004089999999996</v>
      </c>
      <c r="N5642" s="1" t="s">
        <v>76</v>
      </c>
      <c r="O5642" s="1" t="s">
        <v>76</v>
      </c>
      <c r="P5642" s="1" t="s">
        <v>76</v>
      </c>
      <c r="Q5642" s="1" t="s">
        <v>76</v>
      </c>
      <c r="R5642" s="1" t="s">
        <v>76</v>
      </c>
      <c r="S5642" s="1" t="s">
        <v>76</v>
      </c>
      <c r="T5642" s="1" t="s">
        <v>76</v>
      </c>
      <c r="U5642" s="1" t="s">
        <v>76</v>
      </c>
      <c r="V5642" s="1" t="s">
        <v>76</v>
      </c>
    </row>
    <row r="5643" spans="1:22" x14ac:dyDescent="0.25">
      <c r="A5643" t="s">
        <v>27244</v>
      </c>
      <c r="B5643" t="s">
        <v>27245</v>
      </c>
      <c r="C5643" t="s">
        <v>27246</v>
      </c>
      <c r="D5643" t="s">
        <v>27247</v>
      </c>
      <c r="E5643" s="1">
        <v>2</v>
      </c>
      <c r="F5643" s="1">
        <v>2</v>
      </c>
      <c r="G5643" s="1">
        <v>2</v>
      </c>
      <c r="H5643" s="1">
        <v>2.2000000000000002</v>
      </c>
      <c r="I5643" s="1">
        <v>68.02</v>
      </c>
      <c r="J5643" s="3">
        <v>1.4131000000000001E-5</v>
      </c>
      <c r="K5643" s="1" t="s">
        <v>76</v>
      </c>
      <c r="L5643" s="1" t="s">
        <v>76</v>
      </c>
      <c r="M5643" s="1" t="s">
        <v>76</v>
      </c>
      <c r="N5643" s="1" t="s">
        <v>76</v>
      </c>
      <c r="O5643" s="1" t="s">
        <v>76</v>
      </c>
      <c r="P5643" s="1" t="s">
        <v>76</v>
      </c>
      <c r="Q5643" s="1" t="s">
        <v>76</v>
      </c>
      <c r="R5643" s="1" t="s">
        <v>76</v>
      </c>
      <c r="S5643" s="1" t="s">
        <v>76</v>
      </c>
      <c r="T5643" s="1" t="s">
        <v>76</v>
      </c>
      <c r="U5643" s="1" t="s">
        <v>76</v>
      </c>
      <c r="V5643" s="1" t="s">
        <v>76</v>
      </c>
    </row>
    <row r="5644" spans="1:22" x14ac:dyDescent="0.25">
      <c r="A5644" t="s">
        <v>40029</v>
      </c>
      <c r="B5644" t="s">
        <v>40030</v>
      </c>
      <c r="C5644" t="s">
        <v>40031</v>
      </c>
      <c r="D5644" t="s">
        <v>40032</v>
      </c>
      <c r="E5644" s="1">
        <v>2</v>
      </c>
      <c r="F5644" s="1">
        <v>2</v>
      </c>
      <c r="G5644" s="1">
        <v>2</v>
      </c>
      <c r="H5644" s="1">
        <v>18.600000000000001</v>
      </c>
      <c r="I5644" s="1">
        <v>15.385999999999999</v>
      </c>
      <c r="J5644" s="3">
        <v>5.6124999999999997E-22</v>
      </c>
      <c r="K5644" s="1" t="s">
        <v>76</v>
      </c>
      <c r="L5644" s="1" t="s">
        <v>76</v>
      </c>
      <c r="M5644" s="1" t="s">
        <v>76</v>
      </c>
      <c r="N5644" s="1" t="s">
        <v>76</v>
      </c>
      <c r="O5644" s="1" t="s">
        <v>76</v>
      </c>
      <c r="P5644" s="1" t="s">
        <v>76</v>
      </c>
      <c r="Q5644" s="1" t="s">
        <v>76</v>
      </c>
      <c r="R5644" s="1">
        <v>5.5172090000000003</v>
      </c>
      <c r="S5644" s="1">
        <v>5.1546370000000001</v>
      </c>
      <c r="T5644" s="1" t="s">
        <v>76</v>
      </c>
      <c r="U5644" s="1" t="s">
        <v>76</v>
      </c>
      <c r="V5644" s="1" t="s">
        <v>76</v>
      </c>
    </row>
    <row r="5645" spans="1:22" x14ac:dyDescent="0.25">
      <c r="A5645" t="s">
        <v>38488</v>
      </c>
      <c r="B5645" t="s">
        <v>38489</v>
      </c>
      <c r="C5645" t="s">
        <v>38490</v>
      </c>
      <c r="D5645" t="s">
        <v>38491</v>
      </c>
      <c r="E5645" s="1">
        <v>9</v>
      </c>
      <c r="F5645" s="1">
        <v>9</v>
      </c>
      <c r="G5645" s="1">
        <v>9</v>
      </c>
      <c r="H5645" s="1">
        <v>14.6</v>
      </c>
      <c r="I5645" s="1">
        <v>82.694000000000003</v>
      </c>
      <c r="J5645" s="3">
        <v>9.4346999999999996E-199</v>
      </c>
      <c r="K5645" s="1" t="s">
        <v>76</v>
      </c>
      <c r="L5645" s="1" t="s">
        <v>76</v>
      </c>
      <c r="M5645" s="1" t="s">
        <v>76</v>
      </c>
      <c r="N5645" s="1">
        <v>4.3841919999999996</v>
      </c>
      <c r="O5645" s="1">
        <v>4.3699019999999997</v>
      </c>
      <c r="P5645" s="1">
        <v>5.3759740000000003</v>
      </c>
      <c r="Q5645" s="1">
        <v>4.6020380000000003</v>
      </c>
      <c r="R5645" s="1">
        <v>4.9107519999999996</v>
      </c>
      <c r="S5645" s="1">
        <v>5.4002610000000004</v>
      </c>
      <c r="T5645" s="1" t="s">
        <v>76</v>
      </c>
      <c r="U5645" s="1" t="s">
        <v>76</v>
      </c>
      <c r="V5645" s="1" t="s">
        <v>76</v>
      </c>
    </row>
    <row r="5646" spans="1:22" x14ac:dyDescent="0.25">
      <c r="A5646" t="s">
        <v>14836</v>
      </c>
      <c r="B5646" t="s">
        <v>14837</v>
      </c>
      <c r="C5646" t="s">
        <v>14838</v>
      </c>
      <c r="D5646" t="s">
        <v>14839</v>
      </c>
      <c r="E5646" s="1">
        <v>7</v>
      </c>
      <c r="F5646" s="1">
        <v>7</v>
      </c>
      <c r="G5646" s="1">
        <v>7</v>
      </c>
      <c r="H5646" s="1">
        <v>18.600000000000001</v>
      </c>
      <c r="I5646" s="1">
        <v>45.899000000000001</v>
      </c>
      <c r="J5646" s="3">
        <v>6.0797999999999999E-27</v>
      </c>
      <c r="K5646" s="1" t="s">
        <v>76</v>
      </c>
      <c r="L5646" s="1" t="s">
        <v>76</v>
      </c>
      <c r="M5646" s="1" t="s">
        <v>76</v>
      </c>
      <c r="N5646" s="1" t="s">
        <v>76</v>
      </c>
      <c r="O5646" s="1" t="s">
        <v>76</v>
      </c>
      <c r="P5646" s="1" t="s">
        <v>76</v>
      </c>
      <c r="Q5646" s="1" t="s">
        <v>76</v>
      </c>
      <c r="R5646" s="1" t="s">
        <v>76</v>
      </c>
      <c r="S5646" s="1" t="s">
        <v>76</v>
      </c>
      <c r="T5646" s="1" t="s">
        <v>76</v>
      </c>
      <c r="U5646" s="1" t="s">
        <v>76</v>
      </c>
      <c r="V5646" s="1" t="s">
        <v>76</v>
      </c>
    </row>
    <row r="5647" spans="1:22" x14ac:dyDescent="0.25">
      <c r="A5647" t="s">
        <v>37474</v>
      </c>
      <c r="B5647" t="s">
        <v>37475</v>
      </c>
      <c r="C5647" t="s">
        <v>37476</v>
      </c>
      <c r="D5647" t="s">
        <v>37477</v>
      </c>
      <c r="E5647" s="1">
        <v>7</v>
      </c>
      <c r="F5647" s="1">
        <v>2</v>
      </c>
      <c r="G5647" s="1">
        <v>2</v>
      </c>
      <c r="H5647" s="1">
        <v>44.9</v>
      </c>
      <c r="I5647" s="1">
        <v>12.933999999999999</v>
      </c>
      <c r="J5647" s="1">
        <v>0</v>
      </c>
      <c r="K5647" s="1" t="s">
        <v>76</v>
      </c>
      <c r="L5647" s="1" t="s">
        <v>76</v>
      </c>
      <c r="M5647" s="1">
        <v>5.2638249999999998</v>
      </c>
      <c r="N5647" s="1" t="s">
        <v>76</v>
      </c>
      <c r="O5647" s="1">
        <v>6.3460590000000003</v>
      </c>
      <c r="P5647" s="1" t="s">
        <v>76</v>
      </c>
      <c r="Q5647" s="1" t="s">
        <v>76</v>
      </c>
      <c r="R5647" s="1">
        <v>7.100956</v>
      </c>
      <c r="S5647" s="1">
        <v>6.6993869999999998</v>
      </c>
      <c r="T5647" s="1" t="s">
        <v>76</v>
      </c>
      <c r="U5647" s="1" t="s">
        <v>76</v>
      </c>
      <c r="V5647" s="1" t="s">
        <v>76</v>
      </c>
    </row>
    <row r="5648" spans="1:22" x14ac:dyDescent="0.25">
      <c r="A5648" t="s">
        <v>21458</v>
      </c>
      <c r="B5648" t="s">
        <v>21459</v>
      </c>
      <c r="C5648" t="s">
        <v>21460</v>
      </c>
      <c r="D5648" t="s">
        <v>21461</v>
      </c>
      <c r="E5648" s="1">
        <v>2</v>
      </c>
      <c r="F5648" s="1">
        <v>2</v>
      </c>
      <c r="G5648" s="1">
        <v>2</v>
      </c>
      <c r="H5648" s="1">
        <v>16.8</v>
      </c>
      <c r="I5648" s="1">
        <v>21.038</v>
      </c>
      <c r="J5648" s="3">
        <v>7.7859000000000001E-46</v>
      </c>
      <c r="K5648" s="1" t="s">
        <v>76</v>
      </c>
      <c r="L5648" s="1">
        <v>6.2175890000000003</v>
      </c>
      <c r="M5648" s="1">
        <v>5.7483589999999998</v>
      </c>
      <c r="N5648" s="1" t="s">
        <v>76</v>
      </c>
      <c r="O5648" s="1" t="s">
        <v>76</v>
      </c>
      <c r="P5648" s="1" t="s">
        <v>76</v>
      </c>
      <c r="Q5648" s="1" t="s">
        <v>76</v>
      </c>
      <c r="R5648" s="1" t="s">
        <v>76</v>
      </c>
      <c r="S5648" s="1">
        <v>6.6549839999999998</v>
      </c>
      <c r="T5648" s="1" t="s">
        <v>76</v>
      </c>
      <c r="U5648" s="1" t="s">
        <v>76</v>
      </c>
      <c r="V5648" s="1">
        <v>7.3307589999999996</v>
      </c>
    </row>
    <row r="5649" spans="1:22" x14ac:dyDescent="0.25">
      <c r="A5649" t="s">
        <v>7076</v>
      </c>
      <c r="B5649" t="s">
        <v>7077</v>
      </c>
      <c r="C5649" t="s">
        <v>7078</v>
      </c>
      <c r="D5649" t="s">
        <v>7079</v>
      </c>
      <c r="E5649" s="1">
        <v>2</v>
      </c>
      <c r="F5649" s="1">
        <v>2</v>
      </c>
      <c r="G5649" s="1">
        <v>2</v>
      </c>
      <c r="H5649" s="1">
        <v>11.8</v>
      </c>
      <c r="I5649" s="1">
        <v>24.555</v>
      </c>
      <c r="J5649" s="3">
        <v>2.9746999999999999E-25</v>
      </c>
      <c r="K5649" s="1" t="s">
        <v>76</v>
      </c>
      <c r="L5649" s="1" t="s">
        <v>76</v>
      </c>
      <c r="M5649" s="1">
        <v>6.3493940000000002</v>
      </c>
      <c r="N5649" s="1" t="s">
        <v>76</v>
      </c>
      <c r="O5649" s="1" t="s">
        <v>76</v>
      </c>
      <c r="P5649" s="1">
        <v>5.064832</v>
      </c>
      <c r="Q5649" s="1" t="s">
        <v>76</v>
      </c>
      <c r="R5649" s="1" t="s">
        <v>76</v>
      </c>
      <c r="S5649" s="1" t="s">
        <v>76</v>
      </c>
      <c r="T5649" s="1" t="s">
        <v>76</v>
      </c>
      <c r="U5649" s="1" t="s">
        <v>76</v>
      </c>
      <c r="V5649" s="1" t="s">
        <v>76</v>
      </c>
    </row>
    <row r="5650" spans="1:22" x14ac:dyDescent="0.25">
      <c r="A5650" t="s">
        <v>34016</v>
      </c>
      <c r="B5650" t="s">
        <v>34017</v>
      </c>
      <c r="C5650" t="s">
        <v>34018</v>
      </c>
      <c r="D5650" t="s">
        <v>34019</v>
      </c>
      <c r="E5650" s="1">
        <v>3</v>
      </c>
      <c r="F5650" s="1">
        <v>3</v>
      </c>
      <c r="G5650" s="1">
        <v>3</v>
      </c>
      <c r="H5650" s="1">
        <v>12.9</v>
      </c>
      <c r="I5650" s="1">
        <v>30.155999999999999</v>
      </c>
      <c r="J5650" s="3">
        <v>4.4354000000000003E-17</v>
      </c>
      <c r="K5650" s="1" t="s">
        <v>76</v>
      </c>
      <c r="L5650" s="1" t="s">
        <v>76</v>
      </c>
      <c r="M5650" s="1" t="s">
        <v>76</v>
      </c>
      <c r="N5650" s="1" t="s">
        <v>76</v>
      </c>
      <c r="O5650" s="1" t="s">
        <v>76</v>
      </c>
      <c r="P5650" s="1" t="s">
        <v>76</v>
      </c>
      <c r="Q5650" s="1">
        <v>5.1496810000000002</v>
      </c>
      <c r="R5650" s="1">
        <v>5.5371639999999998</v>
      </c>
      <c r="S5650" s="1">
        <v>4.7719040000000001</v>
      </c>
      <c r="T5650" s="1" t="s">
        <v>76</v>
      </c>
      <c r="U5650" s="1" t="s">
        <v>76</v>
      </c>
      <c r="V5650" s="1" t="s">
        <v>76</v>
      </c>
    </row>
    <row r="5651" spans="1:22" x14ac:dyDescent="0.25">
      <c r="A5651" t="s">
        <v>8131</v>
      </c>
      <c r="B5651" t="s">
        <v>8132</v>
      </c>
      <c r="C5651" t="s">
        <v>8133</v>
      </c>
      <c r="D5651" t="s">
        <v>8134</v>
      </c>
      <c r="E5651" s="1">
        <v>4</v>
      </c>
      <c r="F5651" s="1">
        <v>4</v>
      </c>
      <c r="G5651" s="1">
        <v>4</v>
      </c>
      <c r="H5651" s="1">
        <v>7.1</v>
      </c>
      <c r="I5651" s="1">
        <v>102.48</v>
      </c>
      <c r="J5651" s="3">
        <v>1.0399999999999999E-36</v>
      </c>
      <c r="K5651" s="1" t="s">
        <v>76</v>
      </c>
      <c r="L5651" s="1" t="s">
        <v>76</v>
      </c>
      <c r="M5651" s="1" t="s">
        <v>76</v>
      </c>
      <c r="N5651" s="1" t="s">
        <v>76</v>
      </c>
      <c r="O5651" s="1" t="s">
        <v>76</v>
      </c>
      <c r="P5651" s="1" t="s">
        <v>76</v>
      </c>
      <c r="Q5651" s="1" t="s">
        <v>76</v>
      </c>
      <c r="R5651" s="1" t="s">
        <v>76</v>
      </c>
      <c r="S5651" s="1" t="s">
        <v>76</v>
      </c>
      <c r="T5651" s="1" t="s">
        <v>76</v>
      </c>
      <c r="U5651" s="1" t="s">
        <v>76</v>
      </c>
      <c r="V5651" s="1" t="s">
        <v>76</v>
      </c>
    </row>
    <row r="5652" spans="1:22" x14ac:dyDescent="0.25">
      <c r="A5652" t="s">
        <v>13336</v>
      </c>
      <c r="B5652" t="s">
        <v>13337</v>
      </c>
      <c r="C5652" t="s">
        <v>13338</v>
      </c>
      <c r="D5652" t="s">
        <v>13339</v>
      </c>
      <c r="E5652" s="1">
        <v>36</v>
      </c>
      <c r="F5652" s="1">
        <v>36</v>
      </c>
      <c r="G5652" s="1">
        <v>36</v>
      </c>
      <c r="H5652" s="1">
        <v>56</v>
      </c>
      <c r="I5652" s="1">
        <v>96.394999999999996</v>
      </c>
      <c r="J5652" s="1">
        <v>0</v>
      </c>
      <c r="K5652" s="1">
        <v>5.4944050000000004</v>
      </c>
      <c r="L5652" s="1">
        <v>5.7986300000000002</v>
      </c>
      <c r="M5652" s="1">
        <v>6.017868</v>
      </c>
      <c r="N5652" s="1">
        <v>6.6671170000000002</v>
      </c>
      <c r="O5652" s="1">
        <v>6.9853949999999996</v>
      </c>
      <c r="P5652" s="1">
        <v>6.8666770000000001</v>
      </c>
      <c r="Q5652" s="1" t="s">
        <v>76</v>
      </c>
      <c r="R5652" s="1" t="s">
        <v>76</v>
      </c>
      <c r="S5652" s="1" t="s">
        <v>76</v>
      </c>
      <c r="T5652" s="1" t="s">
        <v>76</v>
      </c>
      <c r="U5652" s="1" t="s">
        <v>76</v>
      </c>
      <c r="V5652" s="1" t="s">
        <v>76</v>
      </c>
    </row>
    <row r="5653" spans="1:22" x14ac:dyDescent="0.25">
      <c r="A5653" t="s">
        <v>32244</v>
      </c>
      <c r="B5653" t="s">
        <v>32245</v>
      </c>
      <c r="C5653" t="s">
        <v>32246</v>
      </c>
      <c r="D5653" t="s">
        <v>32247</v>
      </c>
      <c r="E5653" s="1">
        <v>2</v>
      </c>
      <c r="F5653" s="1">
        <v>2</v>
      </c>
      <c r="G5653" s="1">
        <v>1</v>
      </c>
      <c r="H5653" s="1">
        <v>3.4</v>
      </c>
      <c r="I5653" s="1">
        <v>59.125999999999998</v>
      </c>
      <c r="J5653" s="1">
        <v>7.6568000000000003E-4</v>
      </c>
      <c r="K5653" s="1" t="s">
        <v>76</v>
      </c>
      <c r="L5653" s="1" t="s">
        <v>76</v>
      </c>
      <c r="M5653" s="1" t="s">
        <v>76</v>
      </c>
      <c r="N5653" s="1" t="s">
        <v>76</v>
      </c>
      <c r="O5653" s="1" t="s">
        <v>76</v>
      </c>
      <c r="P5653" s="1" t="s">
        <v>76</v>
      </c>
      <c r="Q5653" s="1" t="s">
        <v>76</v>
      </c>
      <c r="R5653" s="1" t="s">
        <v>76</v>
      </c>
      <c r="S5653" s="1" t="s">
        <v>76</v>
      </c>
      <c r="T5653" s="1" t="s">
        <v>76</v>
      </c>
      <c r="U5653" s="1" t="s">
        <v>76</v>
      </c>
      <c r="V5653" s="1" t="s">
        <v>76</v>
      </c>
    </row>
    <row r="5654" spans="1:22" x14ac:dyDescent="0.25">
      <c r="A5654" t="s">
        <v>28552</v>
      </c>
      <c r="B5654" t="s">
        <v>28553</v>
      </c>
      <c r="C5654" t="s">
        <v>28554</v>
      </c>
      <c r="D5654" t="s">
        <v>28555</v>
      </c>
      <c r="E5654" s="1">
        <v>10</v>
      </c>
      <c r="F5654" s="1">
        <v>10</v>
      </c>
      <c r="G5654" s="1">
        <v>10</v>
      </c>
      <c r="H5654" s="1">
        <v>26.7</v>
      </c>
      <c r="I5654" s="1">
        <v>55.55</v>
      </c>
      <c r="J5654" s="3">
        <v>9.2897000000000004E-127</v>
      </c>
      <c r="K5654" s="1" t="s">
        <v>76</v>
      </c>
      <c r="L5654" s="1" t="s">
        <v>76</v>
      </c>
      <c r="M5654" s="1" t="s">
        <v>76</v>
      </c>
      <c r="N5654" s="1">
        <v>6.2324109999999999</v>
      </c>
      <c r="O5654" s="1">
        <v>6.8350499999999998</v>
      </c>
      <c r="P5654" s="1">
        <v>6.662833</v>
      </c>
      <c r="Q5654" s="1" t="s">
        <v>76</v>
      </c>
      <c r="R5654" s="1" t="s">
        <v>76</v>
      </c>
      <c r="S5654" s="1" t="s">
        <v>76</v>
      </c>
      <c r="T5654" s="1" t="s">
        <v>76</v>
      </c>
      <c r="U5654" s="1" t="s">
        <v>76</v>
      </c>
      <c r="V5654" s="1" t="s">
        <v>76</v>
      </c>
    </row>
    <row r="5655" spans="1:22" x14ac:dyDescent="0.25">
      <c r="A5655" t="s">
        <v>1013</v>
      </c>
      <c r="B5655" t="s">
        <v>1014</v>
      </c>
      <c r="C5655" t="s">
        <v>1015</v>
      </c>
      <c r="D5655" t="s">
        <v>1016</v>
      </c>
      <c r="E5655" s="1">
        <v>6</v>
      </c>
      <c r="F5655" s="1">
        <v>6</v>
      </c>
      <c r="G5655" s="1">
        <v>6</v>
      </c>
      <c r="H5655" s="1">
        <v>21.6</v>
      </c>
      <c r="I5655" s="1">
        <v>32.460999999999999</v>
      </c>
      <c r="J5655" s="3">
        <v>1.1922E-230</v>
      </c>
      <c r="K5655" s="1">
        <v>6.2629729999999997</v>
      </c>
      <c r="L5655" s="1">
        <v>6.5515359999999996</v>
      </c>
      <c r="M5655" s="1">
        <v>6.0678140000000003</v>
      </c>
      <c r="N5655" s="1" t="s">
        <v>76</v>
      </c>
      <c r="O5655" s="1" t="s">
        <v>76</v>
      </c>
      <c r="P5655" s="1" t="s">
        <v>76</v>
      </c>
      <c r="Q5655" s="1" t="s">
        <v>76</v>
      </c>
      <c r="R5655" s="1" t="s">
        <v>76</v>
      </c>
      <c r="S5655" s="1" t="s">
        <v>76</v>
      </c>
      <c r="T5655" s="1" t="s">
        <v>76</v>
      </c>
      <c r="U5655" s="1" t="s">
        <v>76</v>
      </c>
      <c r="V5655" s="1" t="s">
        <v>76</v>
      </c>
    </row>
    <row r="5656" spans="1:22" x14ac:dyDescent="0.25">
      <c r="A5656" t="s">
        <v>7072</v>
      </c>
      <c r="B5656" t="s">
        <v>7073</v>
      </c>
      <c r="C5656" t="s">
        <v>7074</v>
      </c>
      <c r="D5656" t="s">
        <v>7075</v>
      </c>
      <c r="E5656" s="1">
        <v>5</v>
      </c>
      <c r="F5656" s="1">
        <v>5</v>
      </c>
      <c r="G5656" s="1">
        <v>5</v>
      </c>
      <c r="H5656" s="1">
        <v>16.7</v>
      </c>
      <c r="I5656" s="1">
        <v>30.375</v>
      </c>
      <c r="J5656" s="3">
        <v>6.3992999999999998E-13</v>
      </c>
      <c r="K5656" s="1">
        <v>6.7372009999999998</v>
      </c>
      <c r="L5656" s="1">
        <v>6.8746559999999999</v>
      </c>
      <c r="M5656" s="1">
        <v>6.4431529999999997</v>
      </c>
      <c r="N5656" s="1">
        <v>6.5866550000000004</v>
      </c>
      <c r="O5656" s="1">
        <v>6.6706450000000004</v>
      </c>
      <c r="P5656" s="1">
        <v>6.7250860000000001</v>
      </c>
      <c r="Q5656" s="1">
        <v>6.7139689999999996</v>
      </c>
      <c r="R5656" s="1">
        <v>7.0124149999999998</v>
      </c>
      <c r="S5656" s="1" t="s">
        <v>76</v>
      </c>
      <c r="T5656" s="1">
        <v>7.7328919999999997</v>
      </c>
      <c r="U5656" s="1" t="s">
        <v>76</v>
      </c>
      <c r="V5656" s="1" t="s">
        <v>76</v>
      </c>
    </row>
    <row r="5657" spans="1:22" x14ac:dyDescent="0.25">
      <c r="A5657" t="s">
        <v>30143</v>
      </c>
      <c r="B5657" t="s">
        <v>30144</v>
      </c>
      <c r="C5657" t="s">
        <v>30145</v>
      </c>
      <c r="D5657" t="s">
        <v>30146</v>
      </c>
      <c r="E5657" s="1">
        <v>11</v>
      </c>
      <c r="F5657" s="1">
        <v>11</v>
      </c>
      <c r="G5657" s="1">
        <v>11</v>
      </c>
      <c r="H5657" s="1">
        <v>50.2</v>
      </c>
      <c r="I5657" s="1">
        <v>34.201000000000001</v>
      </c>
      <c r="J5657" s="1">
        <v>0</v>
      </c>
      <c r="K5657" s="1">
        <v>5.5794059999999996</v>
      </c>
      <c r="L5657" s="1">
        <v>5.5606600000000004</v>
      </c>
      <c r="M5657" s="1">
        <v>4.5467029999999999</v>
      </c>
      <c r="N5657" s="1">
        <v>6.8677089999999996</v>
      </c>
      <c r="O5657" s="1">
        <v>6.764348</v>
      </c>
      <c r="P5657" s="1">
        <v>6.9211869999999998</v>
      </c>
      <c r="Q5657" s="1">
        <v>6.5200639999999996</v>
      </c>
      <c r="R5657" s="1">
        <v>5.9601949999999997</v>
      </c>
      <c r="S5657" s="1">
        <v>6.8300239999999999</v>
      </c>
      <c r="T5657" s="1">
        <v>7.7821429999999996</v>
      </c>
      <c r="U5657" s="1" t="s">
        <v>76</v>
      </c>
      <c r="V5657" s="1">
        <v>7.8772739999999999</v>
      </c>
    </row>
    <row r="5658" spans="1:22" x14ac:dyDescent="0.25">
      <c r="A5658" t="s">
        <v>26308</v>
      </c>
      <c r="B5658" t="s">
        <v>26309</v>
      </c>
      <c r="C5658" t="s">
        <v>26310</v>
      </c>
      <c r="D5658" t="s">
        <v>26311</v>
      </c>
      <c r="E5658" s="1">
        <v>7</v>
      </c>
      <c r="F5658" s="1">
        <v>6</v>
      </c>
      <c r="G5658" s="1">
        <v>6</v>
      </c>
      <c r="H5658" s="1">
        <v>30.1</v>
      </c>
      <c r="I5658" s="1">
        <v>28.114000000000001</v>
      </c>
      <c r="J5658" s="3">
        <v>5.1609999999999999E-76</v>
      </c>
      <c r="K5658" s="1">
        <v>5.282826</v>
      </c>
      <c r="L5658" s="1">
        <v>5.9864449999999998</v>
      </c>
      <c r="M5658" s="1">
        <v>5.3574010000000003</v>
      </c>
      <c r="N5658" s="1">
        <v>5.8080020000000001</v>
      </c>
      <c r="O5658" s="1">
        <v>6.2226910000000002</v>
      </c>
      <c r="P5658" s="1">
        <v>5.8567349999999996</v>
      </c>
      <c r="Q5658" s="1" t="s">
        <v>76</v>
      </c>
      <c r="R5658" s="1">
        <v>6.0743049999999998</v>
      </c>
      <c r="S5658" s="1">
        <v>5.7696579999999997</v>
      </c>
      <c r="T5658" s="1" t="s">
        <v>76</v>
      </c>
      <c r="U5658" s="1" t="s">
        <v>76</v>
      </c>
      <c r="V5658" s="1" t="s">
        <v>76</v>
      </c>
    </row>
    <row r="5659" spans="1:22" x14ac:dyDescent="0.25">
      <c r="A5659" t="s">
        <v>24430</v>
      </c>
      <c r="B5659" t="s">
        <v>24431</v>
      </c>
      <c r="C5659" t="s">
        <v>24432</v>
      </c>
      <c r="D5659" t="s">
        <v>24433</v>
      </c>
      <c r="E5659" s="1">
        <v>13</v>
      </c>
      <c r="F5659" s="1">
        <v>1</v>
      </c>
      <c r="G5659" s="1">
        <v>1</v>
      </c>
      <c r="H5659" s="1">
        <v>55.9</v>
      </c>
      <c r="I5659" s="1">
        <v>34.811999999999998</v>
      </c>
      <c r="J5659" s="1">
        <v>0</v>
      </c>
      <c r="K5659" s="1" t="s">
        <v>76</v>
      </c>
      <c r="L5659" s="1" t="s">
        <v>76</v>
      </c>
      <c r="M5659" s="1" t="s">
        <v>76</v>
      </c>
      <c r="N5659" s="1" t="s">
        <v>76</v>
      </c>
      <c r="O5659" s="1" t="s">
        <v>76</v>
      </c>
      <c r="P5659" s="1" t="s">
        <v>76</v>
      </c>
      <c r="Q5659" s="1" t="s">
        <v>76</v>
      </c>
      <c r="R5659" s="1" t="s">
        <v>76</v>
      </c>
      <c r="S5659" s="1">
        <v>5.0889150000000001</v>
      </c>
      <c r="T5659" s="1" t="s">
        <v>76</v>
      </c>
      <c r="U5659" s="1" t="s">
        <v>76</v>
      </c>
      <c r="V5659" s="1" t="s">
        <v>76</v>
      </c>
    </row>
    <row r="5660" spans="1:22" x14ac:dyDescent="0.25">
      <c r="A5660" t="s">
        <v>6014</v>
      </c>
      <c r="B5660" t="s">
        <v>6015</v>
      </c>
      <c r="C5660" t="s">
        <v>6016</v>
      </c>
      <c r="D5660" t="s">
        <v>6017</v>
      </c>
      <c r="E5660" s="1">
        <v>10</v>
      </c>
      <c r="F5660" s="1">
        <v>10</v>
      </c>
      <c r="G5660" s="1">
        <v>7</v>
      </c>
      <c r="H5660" s="1">
        <v>44.7</v>
      </c>
      <c r="I5660" s="1">
        <v>33.402999999999999</v>
      </c>
      <c r="J5660" s="1">
        <v>0</v>
      </c>
      <c r="K5660" s="1" t="s">
        <v>76</v>
      </c>
      <c r="L5660" s="1">
        <v>6.582109</v>
      </c>
      <c r="M5660" s="1">
        <v>5.0642329999999998</v>
      </c>
      <c r="N5660" s="1">
        <v>6.5183949999999999</v>
      </c>
      <c r="O5660" s="1">
        <v>6.8900800000000002</v>
      </c>
      <c r="P5660" s="1">
        <v>6.5037229999999999</v>
      </c>
      <c r="Q5660" s="1">
        <v>5.7877999999999998</v>
      </c>
      <c r="R5660" s="1" t="s">
        <v>76</v>
      </c>
      <c r="S5660" s="1">
        <v>6.2430380000000003</v>
      </c>
      <c r="T5660" s="1" t="s">
        <v>76</v>
      </c>
      <c r="U5660" s="1" t="s">
        <v>76</v>
      </c>
      <c r="V5660" s="1">
        <v>6.9754129999999996</v>
      </c>
    </row>
    <row r="5661" spans="1:22" x14ac:dyDescent="0.25">
      <c r="A5661" t="s">
        <v>33235</v>
      </c>
      <c r="B5661" t="s">
        <v>33236</v>
      </c>
      <c r="C5661" t="s">
        <v>33237</v>
      </c>
      <c r="D5661" t="s">
        <v>33238</v>
      </c>
      <c r="E5661" s="1">
        <v>5</v>
      </c>
      <c r="F5661" s="1">
        <v>5</v>
      </c>
      <c r="G5661" s="1">
        <v>5</v>
      </c>
      <c r="H5661" s="1">
        <v>22.9</v>
      </c>
      <c r="I5661" s="1">
        <v>33.244</v>
      </c>
      <c r="J5661" s="1">
        <v>1.0043999999999999E-4</v>
      </c>
      <c r="K5661" s="1">
        <v>4.9505739999999996</v>
      </c>
      <c r="L5661" s="1" t="s">
        <v>76</v>
      </c>
      <c r="M5661" s="1" t="s">
        <v>76</v>
      </c>
      <c r="N5661" s="1">
        <v>5.3388150000000003</v>
      </c>
      <c r="O5661" s="1" t="s">
        <v>76</v>
      </c>
      <c r="P5661" s="1" t="s">
        <v>76</v>
      </c>
      <c r="Q5661" s="1" t="s">
        <v>76</v>
      </c>
      <c r="R5661" s="1" t="s">
        <v>76</v>
      </c>
      <c r="S5661" s="1" t="s">
        <v>76</v>
      </c>
      <c r="T5661" s="1" t="s">
        <v>76</v>
      </c>
      <c r="U5661" s="1" t="s">
        <v>76</v>
      </c>
      <c r="V5661" s="1" t="s">
        <v>76</v>
      </c>
    </row>
    <row r="5662" spans="1:22" x14ac:dyDescent="0.25">
      <c r="A5662" t="s">
        <v>17943</v>
      </c>
      <c r="B5662" t="s">
        <v>17944</v>
      </c>
      <c r="C5662" t="s">
        <v>17945</v>
      </c>
      <c r="D5662" t="s">
        <v>17946</v>
      </c>
      <c r="E5662" s="1">
        <v>14</v>
      </c>
      <c r="F5662" s="1">
        <v>3</v>
      </c>
      <c r="G5662" s="1">
        <v>3</v>
      </c>
      <c r="H5662" s="1">
        <v>9</v>
      </c>
      <c r="I5662" s="1">
        <v>207.3</v>
      </c>
      <c r="J5662" s="3">
        <v>1.5212E-45</v>
      </c>
      <c r="K5662" s="1" t="s">
        <v>76</v>
      </c>
      <c r="L5662" s="1" t="s">
        <v>76</v>
      </c>
      <c r="M5662" s="1" t="s">
        <v>76</v>
      </c>
      <c r="N5662" s="1" t="s">
        <v>76</v>
      </c>
      <c r="O5662" s="1">
        <v>4.5341779999999998</v>
      </c>
      <c r="P5662" s="1" t="s">
        <v>76</v>
      </c>
      <c r="Q5662" s="1" t="s">
        <v>76</v>
      </c>
      <c r="R5662" s="1" t="s">
        <v>76</v>
      </c>
      <c r="S5662" s="1" t="s">
        <v>76</v>
      </c>
      <c r="T5662" s="1" t="s">
        <v>76</v>
      </c>
      <c r="U5662" s="1" t="s">
        <v>76</v>
      </c>
      <c r="V5662" s="1" t="s">
        <v>76</v>
      </c>
    </row>
    <row r="5663" spans="1:22" x14ac:dyDescent="0.25">
      <c r="A5663" t="s">
        <v>12662</v>
      </c>
      <c r="B5663" t="s">
        <v>12663</v>
      </c>
      <c r="C5663" t="s">
        <v>12664</v>
      </c>
      <c r="D5663" t="s">
        <v>12665</v>
      </c>
      <c r="E5663" s="1">
        <v>3</v>
      </c>
      <c r="F5663" s="1">
        <v>3</v>
      </c>
      <c r="G5663" s="1">
        <v>3</v>
      </c>
      <c r="H5663" s="1">
        <v>12.8</v>
      </c>
      <c r="I5663" s="1">
        <v>27.248000000000001</v>
      </c>
      <c r="J5663" s="1">
        <v>1.2648999999999999E-4</v>
      </c>
      <c r="K5663" s="1" t="s">
        <v>76</v>
      </c>
      <c r="L5663" s="1" t="s">
        <v>76</v>
      </c>
      <c r="M5663" s="1" t="s">
        <v>76</v>
      </c>
      <c r="N5663" s="1" t="s">
        <v>76</v>
      </c>
      <c r="O5663" s="1" t="s">
        <v>76</v>
      </c>
      <c r="P5663" s="1" t="s">
        <v>76</v>
      </c>
      <c r="Q5663" s="1" t="s">
        <v>76</v>
      </c>
      <c r="R5663" s="1" t="s">
        <v>76</v>
      </c>
      <c r="S5663" s="1" t="s">
        <v>76</v>
      </c>
      <c r="T5663" s="1" t="s">
        <v>76</v>
      </c>
      <c r="U5663" s="1" t="s">
        <v>76</v>
      </c>
      <c r="V5663" s="1" t="s">
        <v>76</v>
      </c>
    </row>
    <row r="5664" spans="1:22" x14ac:dyDescent="0.25">
      <c r="A5664" t="s">
        <v>29424</v>
      </c>
      <c r="B5664" t="s">
        <v>29425</v>
      </c>
      <c r="C5664" t="s">
        <v>29426</v>
      </c>
      <c r="D5664" t="s">
        <v>29427</v>
      </c>
      <c r="E5664" s="1">
        <v>4</v>
      </c>
      <c r="F5664" s="1">
        <v>4</v>
      </c>
      <c r="G5664" s="1">
        <v>4</v>
      </c>
      <c r="H5664" s="1">
        <v>13.7</v>
      </c>
      <c r="I5664" s="1">
        <v>50.177</v>
      </c>
      <c r="J5664" s="3">
        <v>3.5504000000000002E-168</v>
      </c>
      <c r="K5664" s="1" t="s">
        <v>76</v>
      </c>
      <c r="L5664" s="1" t="s">
        <v>76</v>
      </c>
      <c r="M5664" s="1" t="s">
        <v>76</v>
      </c>
      <c r="N5664" s="1">
        <v>6.0447749999999996</v>
      </c>
      <c r="O5664" s="1">
        <v>6.0026840000000004</v>
      </c>
      <c r="P5664" s="1">
        <v>5.6115750000000002</v>
      </c>
      <c r="Q5664" s="1" t="s">
        <v>76</v>
      </c>
      <c r="R5664" s="1" t="s">
        <v>76</v>
      </c>
      <c r="S5664" s="1" t="s">
        <v>76</v>
      </c>
      <c r="T5664" s="1" t="s">
        <v>76</v>
      </c>
      <c r="U5664" s="1" t="s">
        <v>76</v>
      </c>
      <c r="V5664" s="1" t="s">
        <v>76</v>
      </c>
    </row>
    <row r="5665" spans="1:22" x14ac:dyDescent="0.25">
      <c r="A5665" t="s">
        <v>42853</v>
      </c>
      <c r="B5665" t="s">
        <v>42854</v>
      </c>
      <c r="C5665" t="s">
        <v>42855</v>
      </c>
      <c r="D5665" t="s">
        <v>42856</v>
      </c>
      <c r="E5665" s="1">
        <v>4</v>
      </c>
      <c r="F5665" s="1">
        <v>4</v>
      </c>
      <c r="G5665" s="1">
        <v>4</v>
      </c>
      <c r="H5665" s="1">
        <v>9.8000000000000007</v>
      </c>
      <c r="I5665" s="1">
        <v>75.555000000000007</v>
      </c>
      <c r="J5665" s="3">
        <v>8.1521000000000003E-191</v>
      </c>
      <c r="K5665" s="1" t="s">
        <v>76</v>
      </c>
      <c r="L5665" s="1" t="s">
        <v>76</v>
      </c>
      <c r="M5665" s="1" t="s">
        <v>76</v>
      </c>
      <c r="N5665" s="1">
        <v>3.9371619999999998</v>
      </c>
      <c r="O5665" s="1" t="s">
        <v>76</v>
      </c>
      <c r="P5665" s="1">
        <v>5.3335879999999998</v>
      </c>
      <c r="Q5665" s="1" t="s">
        <v>76</v>
      </c>
      <c r="R5665" s="1" t="s">
        <v>76</v>
      </c>
      <c r="S5665" s="1" t="s">
        <v>76</v>
      </c>
      <c r="T5665" s="1" t="s">
        <v>76</v>
      </c>
      <c r="U5665" s="1" t="s">
        <v>76</v>
      </c>
      <c r="V5665" s="1" t="s">
        <v>76</v>
      </c>
    </row>
    <row r="5666" spans="1:22" x14ac:dyDescent="0.25">
      <c r="A5666" t="s">
        <v>34860</v>
      </c>
      <c r="B5666" t="s">
        <v>34861</v>
      </c>
      <c r="C5666" t="s">
        <v>34862</v>
      </c>
      <c r="D5666" t="s">
        <v>34863</v>
      </c>
      <c r="E5666" s="1">
        <v>13</v>
      </c>
      <c r="F5666" s="1">
        <v>13</v>
      </c>
      <c r="G5666" s="1">
        <v>13</v>
      </c>
      <c r="H5666" s="1">
        <v>29.2</v>
      </c>
      <c r="I5666" s="1">
        <v>55.555999999999997</v>
      </c>
      <c r="J5666" s="3">
        <v>7.0935E-296</v>
      </c>
      <c r="K5666" s="1">
        <v>4.7219509999999998</v>
      </c>
      <c r="L5666" s="1">
        <v>5.782788</v>
      </c>
      <c r="M5666" s="1">
        <v>5.1055440000000001</v>
      </c>
      <c r="N5666" s="1">
        <v>5.8477079999999999</v>
      </c>
      <c r="O5666" s="1">
        <v>6.2747580000000003</v>
      </c>
      <c r="P5666" s="1">
        <v>5.8087840000000002</v>
      </c>
      <c r="Q5666" s="1">
        <v>5.2938270000000003</v>
      </c>
      <c r="R5666" s="1">
        <v>6.5309169999999996</v>
      </c>
      <c r="S5666" s="1">
        <v>5.6096259999999996</v>
      </c>
      <c r="T5666" s="1" t="s">
        <v>76</v>
      </c>
      <c r="U5666" s="1" t="s">
        <v>76</v>
      </c>
      <c r="V5666" s="1">
        <v>7.086716</v>
      </c>
    </row>
    <row r="5667" spans="1:22" x14ac:dyDescent="0.25">
      <c r="A5667" t="s">
        <v>11328</v>
      </c>
      <c r="B5667" t="s">
        <v>11329</v>
      </c>
      <c r="C5667" t="s">
        <v>11330</v>
      </c>
      <c r="D5667" t="s">
        <v>11331</v>
      </c>
      <c r="E5667" s="1">
        <v>4</v>
      </c>
      <c r="F5667" s="1">
        <v>4</v>
      </c>
      <c r="G5667" s="1">
        <v>4</v>
      </c>
      <c r="H5667" s="1">
        <v>18</v>
      </c>
      <c r="I5667" s="1">
        <v>37.698</v>
      </c>
      <c r="J5667" s="3">
        <v>2.0037000000000001E-131</v>
      </c>
      <c r="K5667" s="1" t="s">
        <v>76</v>
      </c>
      <c r="L5667" s="1">
        <v>5.5663790000000004</v>
      </c>
      <c r="M5667" s="1">
        <v>5.4396170000000001</v>
      </c>
      <c r="N5667" s="1" t="s">
        <v>76</v>
      </c>
      <c r="O5667" s="1">
        <v>5.4673119999999997</v>
      </c>
      <c r="P5667" s="1">
        <v>4.9157270000000004</v>
      </c>
      <c r="Q5667" s="1" t="s">
        <v>76</v>
      </c>
      <c r="R5667" s="1">
        <v>5.780735</v>
      </c>
      <c r="S5667" s="1">
        <v>5.542427</v>
      </c>
      <c r="T5667" s="1" t="s">
        <v>76</v>
      </c>
      <c r="U5667" s="1" t="s">
        <v>76</v>
      </c>
      <c r="V5667" s="1" t="s">
        <v>76</v>
      </c>
    </row>
    <row r="5668" spans="1:22" x14ac:dyDescent="0.25">
      <c r="A5668" t="s">
        <v>23098</v>
      </c>
      <c r="B5668" t="s">
        <v>23099</v>
      </c>
      <c r="C5668" t="s">
        <v>23100</v>
      </c>
      <c r="D5668" t="s">
        <v>23101</v>
      </c>
      <c r="E5668" s="1">
        <v>10</v>
      </c>
      <c r="F5668" s="1">
        <v>4</v>
      </c>
      <c r="G5668" s="1">
        <v>3</v>
      </c>
      <c r="H5668" s="1">
        <v>4.4000000000000004</v>
      </c>
      <c r="I5668" s="1">
        <v>182.46</v>
      </c>
      <c r="J5668" s="3">
        <v>6.1356999999999997E-97</v>
      </c>
      <c r="K5668" s="1" t="s">
        <v>76</v>
      </c>
      <c r="L5668" s="1" t="s">
        <v>76</v>
      </c>
      <c r="M5668" s="1" t="s">
        <v>76</v>
      </c>
      <c r="N5668" s="1" t="s">
        <v>76</v>
      </c>
      <c r="O5668" s="1" t="s">
        <v>76</v>
      </c>
      <c r="P5668" s="1" t="s">
        <v>76</v>
      </c>
      <c r="Q5668" s="1" t="s">
        <v>76</v>
      </c>
      <c r="R5668" s="1" t="s">
        <v>76</v>
      </c>
      <c r="S5668" s="1">
        <v>3.088632</v>
      </c>
      <c r="T5668" s="1" t="s">
        <v>76</v>
      </c>
      <c r="U5668" s="1" t="s">
        <v>76</v>
      </c>
      <c r="V5668" s="1">
        <v>5.5557350000000003</v>
      </c>
    </row>
    <row r="5669" spans="1:22" x14ac:dyDescent="0.25">
      <c r="A5669" t="s">
        <v>43558</v>
      </c>
      <c r="B5669" t="s">
        <v>43559</v>
      </c>
      <c r="C5669" t="s">
        <v>43560</v>
      </c>
      <c r="D5669" t="s">
        <v>43561</v>
      </c>
      <c r="E5669" s="1">
        <v>4</v>
      </c>
      <c r="F5669" s="1">
        <v>4</v>
      </c>
      <c r="G5669" s="1">
        <v>4</v>
      </c>
      <c r="H5669" s="1">
        <v>4.5999999999999996</v>
      </c>
      <c r="I5669" s="1">
        <v>167.78</v>
      </c>
      <c r="J5669" s="3">
        <v>5.0599000000000002E-259</v>
      </c>
      <c r="K5669" s="1" t="s">
        <v>76</v>
      </c>
      <c r="L5669" s="1">
        <v>4.5441919999999998</v>
      </c>
      <c r="M5669" s="1">
        <v>5.0037190000000002</v>
      </c>
      <c r="N5669" s="1" t="s">
        <v>76</v>
      </c>
      <c r="O5669" s="1" t="s">
        <v>76</v>
      </c>
      <c r="P5669" s="1" t="s">
        <v>76</v>
      </c>
      <c r="Q5669" s="1" t="s">
        <v>76</v>
      </c>
      <c r="R5669" s="1" t="s">
        <v>76</v>
      </c>
      <c r="S5669" s="1" t="s">
        <v>76</v>
      </c>
      <c r="T5669" s="1" t="s">
        <v>76</v>
      </c>
      <c r="U5669" s="1" t="s">
        <v>76</v>
      </c>
      <c r="V5669" s="1" t="s">
        <v>76</v>
      </c>
    </row>
    <row r="5670" spans="1:22" x14ac:dyDescent="0.25">
      <c r="A5670" t="s">
        <v>18533</v>
      </c>
      <c r="B5670" t="s">
        <v>18534</v>
      </c>
      <c r="C5670" t="s">
        <v>18535</v>
      </c>
      <c r="D5670" t="s">
        <v>18536</v>
      </c>
      <c r="E5670" s="1">
        <v>14</v>
      </c>
      <c r="F5670" s="1">
        <v>14</v>
      </c>
      <c r="G5670" s="1">
        <v>14</v>
      </c>
      <c r="H5670" s="1">
        <v>27.4</v>
      </c>
      <c r="I5670" s="1">
        <v>86.256</v>
      </c>
      <c r="J5670" s="1">
        <v>0</v>
      </c>
      <c r="K5670" s="1">
        <v>4.6078840000000003</v>
      </c>
      <c r="L5670" s="1">
        <v>5.0416689999999997</v>
      </c>
      <c r="M5670" s="1">
        <v>4.9312699999999996</v>
      </c>
      <c r="N5670" s="1">
        <v>5.1630120000000002</v>
      </c>
      <c r="O5670" s="1">
        <v>5.8970820000000002</v>
      </c>
      <c r="P5670" s="1">
        <v>5.7149000000000001</v>
      </c>
      <c r="Q5670" s="1">
        <v>4.5949780000000002</v>
      </c>
      <c r="R5670" s="1">
        <v>3.8808989999999999</v>
      </c>
      <c r="S5670" s="1" t="s">
        <v>76</v>
      </c>
      <c r="T5670" s="1" t="s">
        <v>76</v>
      </c>
      <c r="U5670" s="1" t="s">
        <v>76</v>
      </c>
      <c r="V5670" s="1" t="s">
        <v>76</v>
      </c>
    </row>
    <row r="5671" spans="1:22" x14ac:dyDescent="0.25">
      <c r="A5671" t="s">
        <v>17008</v>
      </c>
      <c r="B5671" t="s">
        <v>17009</v>
      </c>
      <c r="C5671" t="s">
        <v>17010</v>
      </c>
      <c r="D5671" t="s">
        <v>17011</v>
      </c>
      <c r="E5671" s="1">
        <v>11</v>
      </c>
      <c r="F5671" s="1">
        <v>10</v>
      </c>
      <c r="G5671" s="1">
        <v>10</v>
      </c>
      <c r="H5671" s="1">
        <v>14.2</v>
      </c>
      <c r="I5671" s="1">
        <v>100.68</v>
      </c>
      <c r="J5671" s="3">
        <v>1.2857E-135</v>
      </c>
      <c r="K5671" s="1" t="s">
        <v>76</v>
      </c>
      <c r="L5671" s="1" t="s">
        <v>76</v>
      </c>
      <c r="M5671" s="1">
        <v>5.1885909999999997</v>
      </c>
      <c r="N5671" s="1">
        <v>4.0042350000000004</v>
      </c>
      <c r="O5671" s="1" t="s">
        <v>76</v>
      </c>
      <c r="P5671" s="1">
        <v>5.1948749999999997</v>
      </c>
      <c r="Q5671" s="1">
        <v>3.3648509999999998</v>
      </c>
      <c r="R5671" s="1" t="s">
        <v>76</v>
      </c>
      <c r="S5671" s="1">
        <v>4.7881470000000004</v>
      </c>
      <c r="T5671" s="1" t="s">
        <v>76</v>
      </c>
      <c r="U5671" s="1" t="s">
        <v>76</v>
      </c>
      <c r="V5671" s="1" t="s">
        <v>76</v>
      </c>
    </row>
    <row r="5672" spans="1:22" x14ac:dyDescent="0.25">
      <c r="A5672" t="s">
        <v>19807</v>
      </c>
      <c r="B5672" t="s">
        <v>19808</v>
      </c>
      <c r="C5672" t="s">
        <v>19809</v>
      </c>
      <c r="D5672" t="s">
        <v>19810</v>
      </c>
      <c r="E5672" s="1">
        <v>22</v>
      </c>
      <c r="F5672" s="1">
        <v>20</v>
      </c>
      <c r="G5672" s="1">
        <v>1</v>
      </c>
      <c r="H5672" s="1">
        <v>21.4</v>
      </c>
      <c r="I5672" s="1">
        <v>133.08000000000001</v>
      </c>
      <c r="J5672" s="3">
        <v>1.3236E-210</v>
      </c>
      <c r="K5672" s="1" t="s">
        <v>76</v>
      </c>
      <c r="L5672" s="1" t="s">
        <v>76</v>
      </c>
      <c r="M5672" s="1" t="s">
        <v>76</v>
      </c>
      <c r="N5672" s="1">
        <v>2.9579179999999998</v>
      </c>
      <c r="O5672" s="1" t="s">
        <v>76</v>
      </c>
      <c r="P5672" s="1" t="s">
        <v>76</v>
      </c>
      <c r="Q5672" s="1" t="s">
        <v>76</v>
      </c>
      <c r="R5672" s="1" t="s">
        <v>76</v>
      </c>
      <c r="S5672" s="1">
        <v>4.489255</v>
      </c>
      <c r="T5672" s="1" t="s">
        <v>76</v>
      </c>
      <c r="U5672" s="1" t="s">
        <v>76</v>
      </c>
      <c r="V5672" s="1" t="s">
        <v>76</v>
      </c>
    </row>
    <row r="5673" spans="1:22" x14ac:dyDescent="0.25">
      <c r="A5673" t="s">
        <v>957</v>
      </c>
      <c r="B5673" t="s">
        <v>958</v>
      </c>
      <c r="C5673" t="s">
        <v>959</v>
      </c>
      <c r="D5673" t="s">
        <v>960</v>
      </c>
      <c r="E5673" s="1">
        <v>4</v>
      </c>
      <c r="F5673" s="1">
        <v>4</v>
      </c>
      <c r="G5673" s="1">
        <v>2</v>
      </c>
      <c r="H5673" s="1">
        <v>9.1999999999999993</v>
      </c>
      <c r="I5673" s="1">
        <v>78.135999999999996</v>
      </c>
      <c r="J5673" s="1">
        <v>4.7245999999999998E-3</v>
      </c>
      <c r="K5673" s="1" t="s">
        <v>76</v>
      </c>
      <c r="L5673" s="1" t="s">
        <v>76</v>
      </c>
      <c r="M5673" s="1" t="s">
        <v>76</v>
      </c>
      <c r="N5673" s="1" t="s">
        <v>76</v>
      </c>
      <c r="O5673" s="1">
        <v>6.1085649999999996</v>
      </c>
      <c r="P5673" s="1" t="s">
        <v>76</v>
      </c>
      <c r="Q5673" s="1">
        <v>5.0991629999999999</v>
      </c>
      <c r="R5673" s="1" t="s">
        <v>76</v>
      </c>
      <c r="S5673" s="1">
        <v>4.7747650000000004</v>
      </c>
      <c r="T5673" s="1" t="s">
        <v>76</v>
      </c>
      <c r="U5673" s="1" t="s">
        <v>76</v>
      </c>
      <c r="V5673" s="1" t="s">
        <v>76</v>
      </c>
    </row>
    <row r="5674" spans="1:22" x14ac:dyDescent="0.25">
      <c r="A5674" t="s">
        <v>25662</v>
      </c>
      <c r="B5674" t="s">
        <v>25663</v>
      </c>
      <c r="C5674" t="s">
        <v>25664</v>
      </c>
      <c r="D5674" t="s">
        <v>25665</v>
      </c>
      <c r="E5674" s="1">
        <v>3</v>
      </c>
      <c r="F5674" s="1">
        <v>3</v>
      </c>
      <c r="G5674" s="1">
        <v>3</v>
      </c>
      <c r="H5674" s="1">
        <v>6.9</v>
      </c>
      <c r="I5674" s="1">
        <v>86.370999999999995</v>
      </c>
      <c r="J5674" s="1">
        <v>3.2211000000000002E-4</v>
      </c>
      <c r="K5674" s="1" t="s">
        <v>76</v>
      </c>
      <c r="L5674" s="1" t="s">
        <v>76</v>
      </c>
      <c r="M5674" s="1" t="s">
        <v>76</v>
      </c>
      <c r="N5674" s="1">
        <v>3.072838</v>
      </c>
      <c r="O5674" s="1" t="s">
        <v>76</v>
      </c>
      <c r="P5674" s="1" t="s">
        <v>76</v>
      </c>
      <c r="Q5674" s="1">
        <v>3.5858889999999999</v>
      </c>
      <c r="R5674" s="1">
        <v>5.2401489999999997</v>
      </c>
      <c r="S5674" s="1" t="s">
        <v>76</v>
      </c>
      <c r="T5674" s="1" t="s">
        <v>76</v>
      </c>
      <c r="U5674" s="1" t="s">
        <v>76</v>
      </c>
      <c r="V5674" s="1" t="s">
        <v>76</v>
      </c>
    </row>
    <row r="5675" spans="1:22" x14ac:dyDescent="0.25">
      <c r="A5675" t="s">
        <v>1305</v>
      </c>
      <c r="B5675" t="s">
        <v>1306</v>
      </c>
      <c r="C5675" t="s">
        <v>1307</v>
      </c>
      <c r="D5675" t="s">
        <v>1308</v>
      </c>
      <c r="E5675" s="1">
        <v>14</v>
      </c>
      <c r="F5675" s="1">
        <v>12</v>
      </c>
      <c r="G5675" s="1">
        <v>12</v>
      </c>
      <c r="H5675" s="1">
        <v>30.2</v>
      </c>
      <c r="I5675" s="1">
        <v>72.653000000000006</v>
      </c>
      <c r="J5675" s="3">
        <v>1.6126E-161</v>
      </c>
      <c r="K5675" s="1">
        <v>5.6504820000000002</v>
      </c>
      <c r="L5675" s="1">
        <v>5.8448690000000001</v>
      </c>
      <c r="M5675" s="1">
        <v>5.0952039999999998</v>
      </c>
      <c r="N5675" s="1">
        <v>5.9350740000000002</v>
      </c>
      <c r="O5675" s="1">
        <v>6.114744</v>
      </c>
      <c r="P5675" s="1">
        <v>5.9344279999999996</v>
      </c>
      <c r="Q5675" s="1">
        <v>4.8801220000000001</v>
      </c>
      <c r="R5675" s="1">
        <v>5.3838150000000002</v>
      </c>
      <c r="S5675" s="1">
        <v>5.4423069999999996</v>
      </c>
      <c r="T5675" s="1" t="s">
        <v>76</v>
      </c>
      <c r="U5675" s="1" t="s">
        <v>76</v>
      </c>
      <c r="V5675" s="1">
        <v>6.9550669999999997</v>
      </c>
    </row>
    <row r="5676" spans="1:22" x14ac:dyDescent="0.25">
      <c r="A5676" t="s">
        <v>37298</v>
      </c>
      <c r="B5676" t="s">
        <v>37299</v>
      </c>
      <c r="C5676" t="s">
        <v>37300</v>
      </c>
      <c r="D5676" t="s">
        <v>37301</v>
      </c>
      <c r="E5676" s="1">
        <v>2</v>
      </c>
      <c r="F5676" s="1">
        <v>2</v>
      </c>
      <c r="G5676" s="1">
        <v>2</v>
      </c>
      <c r="H5676" s="1">
        <v>4.2</v>
      </c>
      <c r="I5676" s="1">
        <v>60.267000000000003</v>
      </c>
      <c r="J5676" s="3">
        <v>2.7236E-22</v>
      </c>
      <c r="K5676" s="1" t="s">
        <v>76</v>
      </c>
      <c r="L5676" s="1">
        <v>4.9608369999999997</v>
      </c>
      <c r="M5676" s="1" t="s">
        <v>76</v>
      </c>
      <c r="N5676" s="1" t="s">
        <v>76</v>
      </c>
      <c r="O5676" s="1">
        <v>4.9197949999999997</v>
      </c>
      <c r="P5676" s="1">
        <v>4.2266000000000004</v>
      </c>
      <c r="Q5676" s="1" t="s">
        <v>76</v>
      </c>
      <c r="R5676" s="1" t="s">
        <v>76</v>
      </c>
      <c r="S5676" s="1">
        <v>4.1223140000000003</v>
      </c>
      <c r="T5676" s="1" t="s">
        <v>76</v>
      </c>
      <c r="U5676" s="1" t="s">
        <v>76</v>
      </c>
      <c r="V5676" s="1">
        <v>6.533442</v>
      </c>
    </row>
    <row r="5677" spans="1:22" x14ac:dyDescent="0.25">
      <c r="A5677" t="s">
        <v>16733</v>
      </c>
      <c r="B5677" t="s">
        <v>16734</v>
      </c>
      <c r="C5677" t="s">
        <v>16735</v>
      </c>
      <c r="D5677" t="s">
        <v>16736</v>
      </c>
      <c r="E5677" s="1">
        <v>8</v>
      </c>
      <c r="F5677" s="1">
        <v>8</v>
      </c>
      <c r="G5677" s="1">
        <v>8</v>
      </c>
      <c r="H5677" s="1">
        <v>26.2</v>
      </c>
      <c r="I5677" s="1">
        <v>48.381</v>
      </c>
      <c r="J5677" s="3">
        <v>1.1919E-20</v>
      </c>
      <c r="K5677" s="1">
        <v>5.0502250000000002</v>
      </c>
      <c r="L5677" s="1" t="s">
        <v>76</v>
      </c>
      <c r="M5677" s="1">
        <v>5.3344740000000002</v>
      </c>
      <c r="N5677" s="1">
        <v>5.3932589999999996</v>
      </c>
      <c r="O5677" s="1" t="s">
        <v>76</v>
      </c>
      <c r="P5677" s="1">
        <v>5.4718049999999998</v>
      </c>
      <c r="Q5677" s="1">
        <v>6.166874</v>
      </c>
      <c r="R5677" s="1" t="s">
        <v>76</v>
      </c>
      <c r="S5677" s="1" t="s">
        <v>76</v>
      </c>
      <c r="T5677" s="1" t="s">
        <v>76</v>
      </c>
      <c r="U5677" s="1" t="s">
        <v>76</v>
      </c>
      <c r="V5677" s="1" t="s">
        <v>76</v>
      </c>
    </row>
    <row r="5678" spans="1:22" x14ac:dyDescent="0.25">
      <c r="A5678" t="s">
        <v>33552</v>
      </c>
      <c r="B5678" t="s">
        <v>33553</v>
      </c>
      <c r="C5678" t="s">
        <v>33554</v>
      </c>
      <c r="D5678" t="s">
        <v>33555</v>
      </c>
      <c r="E5678" s="1">
        <v>13</v>
      </c>
      <c r="F5678" s="1">
        <v>1</v>
      </c>
      <c r="G5678" s="1">
        <v>1</v>
      </c>
      <c r="H5678" s="1">
        <v>27.3</v>
      </c>
      <c r="I5678" s="1">
        <v>50.93</v>
      </c>
      <c r="J5678" s="3">
        <v>1.6950000000000001E-69</v>
      </c>
      <c r="K5678" s="1" t="s">
        <v>76</v>
      </c>
      <c r="L5678" s="1" t="s">
        <v>76</v>
      </c>
      <c r="M5678" s="1" t="s">
        <v>76</v>
      </c>
      <c r="N5678" s="1" t="s">
        <v>76</v>
      </c>
      <c r="O5678" s="1" t="s">
        <v>76</v>
      </c>
      <c r="P5678" s="1" t="s">
        <v>76</v>
      </c>
      <c r="Q5678" s="1" t="s">
        <v>76</v>
      </c>
      <c r="R5678" s="1" t="s">
        <v>76</v>
      </c>
      <c r="S5678" s="1" t="s">
        <v>76</v>
      </c>
      <c r="T5678" s="1" t="s">
        <v>76</v>
      </c>
      <c r="U5678" s="1" t="s">
        <v>76</v>
      </c>
      <c r="V5678" s="1" t="s">
        <v>76</v>
      </c>
    </row>
    <row r="5679" spans="1:22" x14ac:dyDescent="0.25">
      <c r="A5679" t="s">
        <v>5543</v>
      </c>
      <c r="B5679" t="s">
        <v>5544</v>
      </c>
      <c r="C5679" t="s">
        <v>5545</v>
      </c>
      <c r="D5679" t="s">
        <v>5546</v>
      </c>
      <c r="E5679" s="1">
        <v>14</v>
      </c>
      <c r="F5679" s="1">
        <v>13</v>
      </c>
      <c r="G5679" s="1">
        <v>2</v>
      </c>
      <c r="H5679" s="1">
        <v>30.2</v>
      </c>
      <c r="I5679" s="1">
        <v>59.12</v>
      </c>
      <c r="J5679" s="3">
        <v>1.8146E-233</v>
      </c>
      <c r="K5679" s="1">
        <v>4.9479870000000004</v>
      </c>
      <c r="L5679" s="1" t="s">
        <v>76</v>
      </c>
      <c r="M5679" s="1">
        <v>4.9387249999999998</v>
      </c>
      <c r="N5679" s="1">
        <v>4.4989030000000003</v>
      </c>
      <c r="O5679" s="1">
        <v>5.3531849999999999</v>
      </c>
      <c r="P5679" s="1">
        <v>4.3160119999999997</v>
      </c>
      <c r="Q5679" s="1">
        <v>4.9949500000000002</v>
      </c>
      <c r="R5679" s="1">
        <v>5.5451829999999998</v>
      </c>
      <c r="S5679" s="1">
        <v>5.5327029999999997</v>
      </c>
      <c r="T5679" s="1">
        <v>6.5614470000000003</v>
      </c>
      <c r="U5679" s="1" t="s">
        <v>76</v>
      </c>
      <c r="V5679" s="1">
        <v>6.8281510000000001</v>
      </c>
    </row>
    <row r="5680" spans="1:22" x14ac:dyDescent="0.25">
      <c r="A5680" t="s">
        <v>1077</v>
      </c>
      <c r="B5680" t="s">
        <v>1078</v>
      </c>
      <c r="C5680" t="s">
        <v>1079</v>
      </c>
      <c r="D5680" t="s">
        <v>1080</v>
      </c>
      <c r="E5680" s="1">
        <v>6</v>
      </c>
      <c r="F5680" s="1">
        <v>4</v>
      </c>
      <c r="G5680" s="1">
        <v>4</v>
      </c>
      <c r="H5680" s="1">
        <v>14.3</v>
      </c>
      <c r="I5680" s="1">
        <v>59.08</v>
      </c>
      <c r="J5680" s="3">
        <v>2.1720999999999999E-20</v>
      </c>
      <c r="K5680" s="1" t="s">
        <v>76</v>
      </c>
      <c r="L5680" s="1" t="s">
        <v>76</v>
      </c>
      <c r="M5680" s="1" t="s">
        <v>76</v>
      </c>
      <c r="N5680" s="1" t="s">
        <v>76</v>
      </c>
      <c r="O5680" s="1" t="s">
        <v>76</v>
      </c>
      <c r="P5680" s="1">
        <v>4.7964079999999996</v>
      </c>
      <c r="Q5680" s="1" t="s">
        <v>76</v>
      </c>
      <c r="R5680" s="1" t="s">
        <v>76</v>
      </c>
      <c r="S5680" s="1" t="s">
        <v>76</v>
      </c>
      <c r="T5680" s="1" t="s">
        <v>76</v>
      </c>
      <c r="U5680" s="1" t="s">
        <v>76</v>
      </c>
      <c r="V5680" s="1" t="s">
        <v>76</v>
      </c>
    </row>
    <row r="5681" spans="1:22" x14ac:dyDescent="0.25">
      <c r="A5681" t="s">
        <v>42617</v>
      </c>
      <c r="B5681" t="s">
        <v>42618</v>
      </c>
      <c r="C5681" t="s">
        <v>42619</v>
      </c>
      <c r="D5681" t="s">
        <v>42620</v>
      </c>
      <c r="E5681" s="1">
        <v>28</v>
      </c>
      <c r="F5681" s="1">
        <v>1</v>
      </c>
      <c r="G5681" s="1">
        <v>1</v>
      </c>
      <c r="H5681" s="1">
        <v>35.4</v>
      </c>
      <c r="I5681" s="1">
        <v>96.823999999999998</v>
      </c>
      <c r="J5681" s="3">
        <v>7.5779999999999995E-167</v>
      </c>
      <c r="K5681" s="1" t="s">
        <v>76</v>
      </c>
      <c r="L5681" s="1" t="s">
        <v>76</v>
      </c>
      <c r="M5681" s="1" t="s">
        <v>76</v>
      </c>
      <c r="N5681" s="1" t="s">
        <v>76</v>
      </c>
      <c r="O5681" s="1" t="s">
        <v>76</v>
      </c>
      <c r="P5681" s="1" t="s">
        <v>76</v>
      </c>
      <c r="Q5681" s="1" t="s">
        <v>76</v>
      </c>
      <c r="R5681" s="1" t="s">
        <v>76</v>
      </c>
      <c r="S5681" s="1">
        <v>3.1942919999999999</v>
      </c>
      <c r="T5681" s="1" t="s">
        <v>76</v>
      </c>
      <c r="U5681" s="1" t="s">
        <v>76</v>
      </c>
      <c r="V5681" s="1" t="s">
        <v>76</v>
      </c>
    </row>
    <row r="5682" spans="1:22" x14ac:dyDescent="0.25">
      <c r="A5682" t="s">
        <v>21640</v>
      </c>
      <c r="B5682" t="s">
        <v>21641</v>
      </c>
      <c r="C5682" t="s">
        <v>21642</v>
      </c>
      <c r="D5682" t="s">
        <v>21643</v>
      </c>
      <c r="E5682" s="1">
        <v>4</v>
      </c>
      <c r="F5682" s="1">
        <v>4</v>
      </c>
      <c r="G5682" s="1">
        <v>4</v>
      </c>
      <c r="H5682" s="1">
        <v>7.7</v>
      </c>
      <c r="I5682" s="1">
        <v>102.74</v>
      </c>
      <c r="J5682" s="3">
        <v>1.7827E-102</v>
      </c>
      <c r="K5682" s="1" t="s">
        <v>76</v>
      </c>
      <c r="L5682" s="1" t="s">
        <v>76</v>
      </c>
      <c r="M5682" s="1" t="s">
        <v>76</v>
      </c>
      <c r="N5682" s="1" t="s">
        <v>76</v>
      </c>
      <c r="O5682" s="1" t="s">
        <v>76</v>
      </c>
      <c r="P5682" s="1" t="s">
        <v>76</v>
      </c>
      <c r="Q5682" s="1" t="s">
        <v>76</v>
      </c>
      <c r="R5682" s="1" t="s">
        <v>76</v>
      </c>
      <c r="S5682" s="1" t="s">
        <v>76</v>
      </c>
      <c r="T5682" s="1" t="s">
        <v>76</v>
      </c>
      <c r="U5682" s="1" t="s">
        <v>76</v>
      </c>
      <c r="V5682" s="1" t="s">
        <v>76</v>
      </c>
    </row>
    <row r="5683" spans="1:22" x14ac:dyDescent="0.25">
      <c r="A5683" t="s">
        <v>20717</v>
      </c>
      <c r="B5683" t="s">
        <v>20718</v>
      </c>
      <c r="C5683" t="s">
        <v>20719</v>
      </c>
      <c r="D5683" t="s">
        <v>20720</v>
      </c>
      <c r="E5683" s="1">
        <v>5</v>
      </c>
      <c r="F5683" s="1">
        <v>2</v>
      </c>
      <c r="G5683" s="1">
        <v>2</v>
      </c>
      <c r="H5683" s="1">
        <v>4.4000000000000004</v>
      </c>
      <c r="I5683" s="1">
        <v>143.22999999999999</v>
      </c>
      <c r="J5683" s="3">
        <v>1.1734000000000001E-13</v>
      </c>
      <c r="K5683" s="1" t="s">
        <v>76</v>
      </c>
      <c r="L5683" s="1" t="s">
        <v>76</v>
      </c>
      <c r="M5683" s="1" t="s">
        <v>76</v>
      </c>
      <c r="N5683" s="1">
        <v>2.4991099999999999</v>
      </c>
      <c r="O5683" s="1" t="s">
        <v>76</v>
      </c>
      <c r="P5683" s="1" t="s">
        <v>76</v>
      </c>
      <c r="Q5683" s="1" t="s">
        <v>76</v>
      </c>
      <c r="R5683" s="1" t="s">
        <v>76</v>
      </c>
      <c r="S5683" s="1">
        <v>4.2317499999999999</v>
      </c>
      <c r="T5683" s="1" t="s">
        <v>76</v>
      </c>
      <c r="U5683" s="1" t="s">
        <v>76</v>
      </c>
      <c r="V5683" s="1" t="s">
        <v>76</v>
      </c>
    </row>
    <row r="5684" spans="1:22" x14ac:dyDescent="0.25">
      <c r="A5684" t="s">
        <v>9262</v>
      </c>
      <c r="B5684" t="s">
        <v>9263</v>
      </c>
      <c r="C5684" t="s">
        <v>9264</v>
      </c>
      <c r="D5684" t="s">
        <v>9265</v>
      </c>
      <c r="E5684" s="1">
        <v>3</v>
      </c>
      <c r="F5684" s="1">
        <v>3</v>
      </c>
      <c r="G5684" s="1">
        <v>3</v>
      </c>
      <c r="H5684" s="1">
        <v>7.4</v>
      </c>
      <c r="I5684" s="1">
        <v>63.529000000000003</v>
      </c>
      <c r="J5684" s="3">
        <v>3.1284000000000001E-9</v>
      </c>
      <c r="K5684" s="1" t="s">
        <v>76</v>
      </c>
      <c r="L5684" s="1">
        <v>4.242591</v>
      </c>
      <c r="M5684" s="1">
        <v>3.444591</v>
      </c>
      <c r="N5684" s="1" t="s">
        <v>76</v>
      </c>
      <c r="O5684" s="1">
        <v>4.7555009999999998</v>
      </c>
      <c r="P5684" s="1" t="s">
        <v>76</v>
      </c>
      <c r="Q5684" s="1" t="s">
        <v>76</v>
      </c>
      <c r="R5684" s="1" t="s">
        <v>76</v>
      </c>
      <c r="S5684" s="1" t="s">
        <v>76</v>
      </c>
      <c r="T5684" s="1" t="s">
        <v>76</v>
      </c>
      <c r="U5684" s="1" t="s">
        <v>76</v>
      </c>
      <c r="V5684" s="1" t="s">
        <v>76</v>
      </c>
    </row>
    <row r="5685" spans="1:22" x14ac:dyDescent="0.25">
      <c r="A5685" t="s">
        <v>16389</v>
      </c>
      <c r="B5685" t="s">
        <v>16390</v>
      </c>
      <c r="C5685" t="s">
        <v>16391</v>
      </c>
      <c r="D5685" t="s">
        <v>16392</v>
      </c>
      <c r="E5685" s="1">
        <v>5</v>
      </c>
      <c r="F5685" s="1">
        <v>5</v>
      </c>
      <c r="G5685" s="1">
        <v>5</v>
      </c>
      <c r="H5685" s="1">
        <v>13.1</v>
      </c>
      <c r="I5685" s="1">
        <v>52.665999999999997</v>
      </c>
      <c r="J5685" s="3">
        <v>4.2938000000000002E-10</v>
      </c>
      <c r="K5685" s="1" t="s">
        <v>76</v>
      </c>
      <c r="L5685" s="1" t="s">
        <v>76</v>
      </c>
      <c r="M5685" s="1" t="s">
        <v>76</v>
      </c>
      <c r="N5685" s="1" t="s">
        <v>76</v>
      </c>
      <c r="O5685" s="1" t="s">
        <v>76</v>
      </c>
      <c r="P5685" s="1" t="s">
        <v>76</v>
      </c>
      <c r="Q5685" s="1">
        <v>4.5048789999999999</v>
      </c>
      <c r="R5685" s="1" t="s">
        <v>76</v>
      </c>
      <c r="S5685" s="1">
        <v>4.0369080000000004</v>
      </c>
      <c r="T5685" s="1" t="s">
        <v>76</v>
      </c>
      <c r="U5685" s="1" t="s">
        <v>76</v>
      </c>
      <c r="V5685" s="1" t="s">
        <v>76</v>
      </c>
    </row>
    <row r="5686" spans="1:22" x14ac:dyDescent="0.25">
      <c r="A5686" t="s">
        <v>2232</v>
      </c>
      <c r="B5686" t="s">
        <v>2233</v>
      </c>
      <c r="C5686" t="s">
        <v>2234</v>
      </c>
      <c r="D5686" t="s">
        <v>2235</v>
      </c>
      <c r="E5686" s="1">
        <v>6</v>
      </c>
      <c r="F5686" s="1">
        <v>6</v>
      </c>
      <c r="G5686" s="1">
        <v>5</v>
      </c>
      <c r="H5686" s="1">
        <v>11.7</v>
      </c>
      <c r="I5686" s="1">
        <v>79.388000000000005</v>
      </c>
      <c r="J5686" s="3">
        <v>2.1393999999999999E-65</v>
      </c>
      <c r="K5686" s="1" t="s">
        <v>76</v>
      </c>
      <c r="L5686" s="1" t="s">
        <v>76</v>
      </c>
      <c r="M5686" s="1" t="s">
        <v>76</v>
      </c>
      <c r="N5686" s="1" t="s">
        <v>76</v>
      </c>
      <c r="O5686" s="1" t="s">
        <v>76</v>
      </c>
      <c r="P5686" s="1">
        <v>4.3574200000000003</v>
      </c>
      <c r="Q5686" s="1">
        <v>4.2264710000000001</v>
      </c>
      <c r="R5686" s="1">
        <v>4.4833309999999997</v>
      </c>
      <c r="S5686" s="1" t="s">
        <v>76</v>
      </c>
      <c r="T5686" s="1" t="s">
        <v>76</v>
      </c>
      <c r="U5686" s="1" t="s">
        <v>76</v>
      </c>
      <c r="V5686" s="1" t="s">
        <v>76</v>
      </c>
    </row>
    <row r="5687" spans="1:22" x14ac:dyDescent="0.25">
      <c r="A5687" t="s">
        <v>42597</v>
      </c>
      <c r="B5687" t="s">
        <v>42598</v>
      </c>
      <c r="C5687" t="s">
        <v>42599</v>
      </c>
      <c r="D5687" t="s">
        <v>42600</v>
      </c>
      <c r="E5687" s="1">
        <v>8</v>
      </c>
      <c r="F5687" s="1">
        <v>8</v>
      </c>
      <c r="G5687" s="1">
        <v>4</v>
      </c>
      <c r="H5687" s="1">
        <v>32.4</v>
      </c>
      <c r="I5687" s="1">
        <v>34.616999999999997</v>
      </c>
      <c r="J5687" s="1">
        <v>0</v>
      </c>
      <c r="K5687" s="1" t="s">
        <v>76</v>
      </c>
      <c r="L5687" s="1" t="s">
        <v>76</v>
      </c>
      <c r="M5687" s="1" t="s">
        <v>76</v>
      </c>
      <c r="N5687" s="1" t="s">
        <v>76</v>
      </c>
      <c r="O5687" s="1" t="s">
        <v>76</v>
      </c>
      <c r="P5687" s="1" t="s">
        <v>76</v>
      </c>
      <c r="Q5687" s="1" t="s">
        <v>76</v>
      </c>
      <c r="R5687" s="1" t="s">
        <v>76</v>
      </c>
      <c r="S5687" s="1" t="s">
        <v>76</v>
      </c>
      <c r="T5687" s="1" t="s">
        <v>76</v>
      </c>
      <c r="U5687" s="1" t="s">
        <v>76</v>
      </c>
      <c r="V5687" s="1" t="s">
        <v>76</v>
      </c>
    </row>
    <row r="5688" spans="1:22" x14ac:dyDescent="0.25">
      <c r="A5688" t="s">
        <v>11364</v>
      </c>
      <c r="B5688" t="s">
        <v>11365</v>
      </c>
      <c r="C5688" t="s">
        <v>11366</v>
      </c>
      <c r="D5688" t="s">
        <v>11367</v>
      </c>
      <c r="E5688" s="1">
        <v>6</v>
      </c>
      <c r="F5688" s="1">
        <v>6</v>
      </c>
      <c r="G5688" s="1">
        <v>6</v>
      </c>
      <c r="H5688" s="1">
        <v>26.9</v>
      </c>
      <c r="I5688" s="1">
        <v>18.928999999999998</v>
      </c>
      <c r="J5688" s="3">
        <v>5.2157000000000004E-63</v>
      </c>
      <c r="K5688" s="1" t="s">
        <v>76</v>
      </c>
      <c r="L5688" s="1" t="s">
        <v>76</v>
      </c>
      <c r="M5688" s="1" t="s">
        <v>76</v>
      </c>
      <c r="N5688" s="1" t="s">
        <v>76</v>
      </c>
      <c r="O5688" s="1" t="s">
        <v>76</v>
      </c>
      <c r="P5688" s="1" t="s">
        <v>76</v>
      </c>
      <c r="Q5688" s="1" t="s">
        <v>76</v>
      </c>
      <c r="R5688" s="1" t="s">
        <v>76</v>
      </c>
      <c r="S5688" s="1" t="s">
        <v>76</v>
      </c>
      <c r="T5688" s="1" t="s">
        <v>76</v>
      </c>
      <c r="U5688" s="1" t="s">
        <v>76</v>
      </c>
      <c r="V5688" s="1" t="s">
        <v>76</v>
      </c>
    </row>
    <row r="5689" spans="1:22" x14ac:dyDescent="0.25">
      <c r="A5689" t="s">
        <v>8007</v>
      </c>
      <c r="B5689" t="s">
        <v>8008</v>
      </c>
      <c r="C5689" t="s">
        <v>8009</v>
      </c>
      <c r="D5689" t="s">
        <v>8010</v>
      </c>
      <c r="E5689" s="1">
        <v>3</v>
      </c>
      <c r="F5689" s="1">
        <v>3</v>
      </c>
      <c r="G5689" s="1">
        <v>3</v>
      </c>
      <c r="H5689" s="1">
        <v>31.9</v>
      </c>
      <c r="I5689" s="1">
        <v>20.469000000000001</v>
      </c>
      <c r="J5689" s="3">
        <v>1.0774E-152</v>
      </c>
      <c r="K5689" s="1" t="s">
        <v>76</v>
      </c>
      <c r="L5689" s="1" t="s">
        <v>76</v>
      </c>
      <c r="M5689" s="1" t="s">
        <v>76</v>
      </c>
      <c r="N5689" s="1" t="s">
        <v>76</v>
      </c>
      <c r="O5689" s="1" t="s">
        <v>76</v>
      </c>
      <c r="P5689" s="1" t="s">
        <v>76</v>
      </c>
      <c r="Q5689" s="1" t="s">
        <v>76</v>
      </c>
      <c r="R5689" s="1" t="s">
        <v>76</v>
      </c>
      <c r="S5689" s="1" t="s">
        <v>76</v>
      </c>
      <c r="T5689" s="1" t="s">
        <v>76</v>
      </c>
      <c r="U5689" s="1" t="s">
        <v>76</v>
      </c>
      <c r="V5689" s="1" t="s">
        <v>76</v>
      </c>
    </row>
    <row r="5690" spans="1:22" x14ac:dyDescent="0.25">
      <c r="A5690" t="s">
        <v>6481</v>
      </c>
      <c r="B5690" t="s">
        <v>6482</v>
      </c>
      <c r="C5690" t="s">
        <v>6483</v>
      </c>
      <c r="D5690" t="s">
        <v>6484</v>
      </c>
      <c r="E5690" s="1">
        <v>7</v>
      </c>
      <c r="F5690" s="1">
        <v>7</v>
      </c>
      <c r="G5690" s="1">
        <v>7</v>
      </c>
      <c r="H5690" s="1">
        <v>45.4</v>
      </c>
      <c r="I5690" s="1">
        <v>23.146999999999998</v>
      </c>
      <c r="J5690" s="3">
        <v>1.1381000000000001E-280</v>
      </c>
      <c r="K5690" s="1" t="s">
        <v>76</v>
      </c>
      <c r="L5690" s="1" t="s">
        <v>76</v>
      </c>
      <c r="M5690" s="1" t="s">
        <v>76</v>
      </c>
      <c r="N5690" s="1" t="s">
        <v>76</v>
      </c>
      <c r="O5690" s="1" t="s">
        <v>76</v>
      </c>
      <c r="P5690" s="1" t="s">
        <v>76</v>
      </c>
      <c r="Q5690" s="1" t="s">
        <v>76</v>
      </c>
      <c r="R5690" s="1" t="s">
        <v>76</v>
      </c>
      <c r="S5690" s="1" t="s">
        <v>76</v>
      </c>
      <c r="T5690" s="1" t="s">
        <v>76</v>
      </c>
      <c r="U5690" s="1" t="s">
        <v>76</v>
      </c>
      <c r="V5690" s="1" t="s">
        <v>76</v>
      </c>
    </row>
    <row r="5691" spans="1:22" x14ac:dyDescent="0.25">
      <c r="A5691" t="s">
        <v>1777</v>
      </c>
      <c r="B5691" t="s">
        <v>1778</v>
      </c>
      <c r="C5691" t="s">
        <v>1779</v>
      </c>
      <c r="D5691" t="s">
        <v>1780</v>
      </c>
      <c r="E5691" s="1">
        <v>2</v>
      </c>
      <c r="F5691" s="1">
        <v>2</v>
      </c>
      <c r="G5691" s="1">
        <v>2</v>
      </c>
      <c r="H5691" s="1">
        <v>6.6</v>
      </c>
      <c r="I5691" s="1">
        <v>51.11</v>
      </c>
      <c r="J5691" s="1">
        <v>4.5849999999999997E-3</v>
      </c>
      <c r="K5691" s="1" t="s">
        <v>76</v>
      </c>
      <c r="L5691" s="1" t="s">
        <v>76</v>
      </c>
      <c r="M5691" s="1" t="s">
        <v>76</v>
      </c>
      <c r="N5691" s="1" t="s">
        <v>76</v>
      </c>
      <c r="O5691" s="1" t="s">
        <v>76</v>
      </c>
      <c r="P5691" s="1" t="s">
        <v>76</v>
      </c>
      <c r="Q5691" s="1" t="s">
        <v>76</v>
      </c>
      <c r="R5691" s="1" t="s">
        <v>76</v>
      </c>
      <c r="S5691" s="1" t="s">
        <v>76</v>
      </c>
      <c r="T5691" s="1" t="s">
        <v>76</v>
      </c>
      <c r="U5691" s="1" t="s">
        <v>76</v>
      </c>
      <c r="V5691" s="1" t="s">
        <v>76</v>
      </c>
    </row>
    <row r="5692" spans="1:22" x14ac:dyDescent="0.25">
      <c r="A5692" t="s">
        <v>12554</v>
      </c>
      <c r="B5692" t="s">
        <v>12555</v>
      </c>
      <c r="C5692" t="s">
        <v>12556</v>
      </c>
      <c r="D5692" t="s">
        <v>12557</v>
      </c>
      <c r="E5692" s="1">
        <v>3</v>
      </c>
      <c r="F5692" s="1">
        <v>2</v>
      </c>
      <c r="G5692" s="1">
        <v>2</v>
      </c>
      <c r="H5692" s="1">
        <v>15</v>
      </c>
      <c r="I5692" s="1">
        <v>37.171999999999997</v>
      </c>
      <c r="J5692" s="1">
        <v>1.3752E-4</v>
      </c>
      <c r="K5692" s="1" t="s">
        <v>76</v>
      </c>
      <c r="L5692" s="1" t="s">
        <v>76</v>
      </c>
      <c r="M5692" s="1" t="s">
        <v>76</v>
      </c>
      <c r="N5692" s="1" t="s">
        <v>76</v>
      </c>
      <c r="O5692" s="1" t="s">
        <v>76</v>
      </c>
      <c r="P5692" s="1" t="s">
        <v>76</v>
      </c>
      <c r="Q5692" s="1" t="s">
        <v>76</v>
      </c>
      <c r="R5692" s="1" t="s">
        <v>76</v>
      </c>
      <c r="S5692" s="1" t="s">
        <v>76</v>
      </c>
      <c r="T5692" s="1" t="s">
        <v>76</v>
      </c>
      <c r="U5692" s="1" t="s">
        <v>76</v>
      </c>
      <c r="V5692" s="1" t="s">
        <v>76</v>
      </c>
    </row>
    <row r="5693" spans="1:22" x14ac:dyDescent="0.25">
      <c r="A5693" t="s">
        <v>9769</v>
      </c>
      <c r="B5693" t="s">
        <v>9770</v>
      </c>
      <c r="C5693" t="s">
        <v>9771</v>
      </c>
      <c r="D5693" t="s">
        <v>9772</v>
      </c>
      <c r="E5693" s="1">
        <v>3</v>
      </c>
      <c r="F5693" s="1">
        <v>3</v>
      </c>
      <c r="G5693" s="1">
        <v>3</v>
      </c>
      <c r="H5693" s="1">
        <v>10.199999999999999</v>
      </c>
      <c r="I5693" s="1">
        <v>36.939</v>
      </c>
      <c r="J5693" s="1">
        <v>1.5190000000000001E-4</v>
      </c>
      <c r="K5693" s="1" t="s">
        <v>76</v>
      </c>
      <c r="L5693" s="1" t="s">
        <v>76</v>
      </c>
      <c r="M5693" s="1" t="s">
        <v>76</v>
      </c>
      <c r="N5693" s="1" t="s">
        <v>76</v>
      </c>
      <c r="O5693" s="1" t="s">
        <v>76</v>
      </c>
      <c r="P5693" s="1" t="s">
        <v>76</v>
      </c>
      <c r="Q5693" s="1" t="s">
        <v>76</v>
      </c>
      <c r="R5693" s="1" t="s">
        <v>76</v>
      </c>
      <c r="S5693" s="1" t="s">
        <v>76</v>
      </c>
      <c r="T5693" s="1" t="s">
        <v>76</v>
      </c>
      <c r="U5693" s="1" t="s">
        <v>76</v>
      </c>
      <c r="V5693" s="1" t="s">
        <v>76</v>
      </c>
    </row>
    <row r="5694" spans="1:22" x14ac:dyDescent="0.25">
      <c r="A5694" t="s">
        <v>36378</v>
      </c>
      <c r="B5694" t="s">
        <v>36379</v>
      </c>
      <c r="C5694" t="s">
        <v>24323</v>
      </c>
      <c r="D5694" t="s">
        <v>36380</v>
      </c>
      <c r="E5694" s="1">
        <v>9</v>
      </c>
      <c r="F5694" s="1">
        <v>6</v>
      </c>
      <c r="G5694" s="1">
        <v>2</v>
      </c>
      <c r="H5694" s="1">
        <v>32.299999999999997</v>
      </c>
      <c r="I5694" s="1">
        <v>39.680999999999997</v>
      </c>
      <c r="J5694" s="3">
        <v>6.9714000000000002E-135</v>
      </c>
      <c r="K5694" s="1" t="s">
        <v>76</v>
      </c>
      <c r="L5694" s="1" t="s">
        <v>76</v>
      </c>
      <c r="M5694" s="1" t="s">
        <v>76</v>
      </c>
      <c r="N5694" s="1" t="s">
        <v>76</v>
      </c>
      <c r="O5694" s="1" t="s">
        <v>76</v>
      </c>
      <c r="P5694" s="1" t="s">
        <v>76</v>
      </c>
      <c r="Q5694" s="1" t="s">
        <v>76</v>
      </c>
      <c r="R5694" s="1" t="s">
        <v>76</v>
      </c>
      <c r="S5694" s="1" t="s">
        <v>76</v>
      </c>
      <c r="T5694" s="1" t="s">
        <v>76</v>
      </c>
      <c r="U5694" s="1" t="s">
        <v>76</v>
      </c>
      <c r="V5694" s="1" t="s">
        <v>76</v>
      </c>
    </row>
    <row r="5695" spans="1:22" x14ac:dyDescent="0.25">
      <c r="A5695" t="s">
        <v>24321</v>
      </c>
      <c r="B5695" t="s">
        <v>24322</v>
      </c>
      <c r="C5695" t="s">
        <v>24323</v>
      </c>
      <c r="D5695" t="s">
        <v>24324</v>
      </c>
      <c r="E5695" s="1">
        <v>8</v>
      </c>
      <c r="F5695" s="1">
        <v>1</v>
      </c>
      <c r="G5695" s="1">
        <v>1</v>
      </c>
      <c r="H5695" s="1">
        <v>30.2</v>
      </c>
      <c r="I5695" s="1">
        <v>41.551000000000002</v>
      </c>
      <c r="J5695" s="3">
        <v>2.0877999999999998E-127</v>
      </c>
      <c r="K5695" s="1" t="s">
        <v>76</v>
      </c>
      <c r="L5695" s="1" t="s">
        <v>76</v>
      </c>
      <c r="M5695" s="1" t="s">
        <v>76</v>
      </c>
      <c r="N5695" s="1" t="s">
        <v>76</v>
      </c>
      <c r="O5695" s="1" t="s">
        <v>76</v>
      </c>
      <c r="P5695" s="1" t="s">
        <v>76</v>
      </c>
      <c r="Q5695" s="1" t="s">
        <v>76</v>
      </c>
      <c r="R5695" s="1" t="s">
        <v>76</v>
      </c>
      <c r="S5695" s="1" t="s">
        <v>76</v>
      </c>
      <c r="T5695" s="1" t="s">
        <v>76</v>
      </c>
      <c r="U5695" s="1" t="s">
        <v>76</v>
      </c>
      <c r="V5695" s="1" t="s">
        <v>76</v>
      </c>
    </row>
    <row r="5696" spans="1:22" x14ac:dyDescent="0.25">
      <c r="A5696" t="s">
        <v>24317</v>
      </c>
      <c r="B5696" t="s">
        <v>24318</v>
      </c>
      <c r="C5696" t="s">
        <v>24319</v>
      </c>
      <c r="D5696" t="s">
        <v>24320</v>
      </c>
      <c r="E5696" s="1">
        <v>8</v>
      </c>
      <c r="F5696" s="1">
        <v>1</v>
      </c>
      <c r="G5696" s="1">
        <v>1</v>
      </c>
      <c r="H5696" s="1">
        <v>22.2</v>
      </c>
      <c r="I5696" s="1">
        <v>54.124000000000002</v>
      </c>
      <c r="J5696" s="3">
        <v>3.6535999999999998E-125</v>
      </c>
      <c r="K5696" s="1" t="s">
        <v>76</v>
      </c>
      <c r="L5696" s="1" t="s">
        <v>76</v>
      </c>
      <c r="M5696" s="1" t="s">
        <v>76</v>
      </c>
      <c r="N5696" s="1" t="s">
        <v>76</v>
      </c>
      <c r="O5696" s="1" t="s">
        <v>76</v>
      </c>
      <c r="P5696" s="1" t="s">
        <v>76</v>
      </c>
      <c r="Q5696" s="1" t="s">
        <v>76</v>
      </c>
      <c r="R5696" s="1" t="s">
        <v>76</v>
      </c>
      <c r="S5696" s="1" t="s">
        <v>76</v>
      </c>
      <c r="T5696" s="1" t="s">
        <v>76</v>
      </c>
      <c r="U5696" s="1" t="s">
        <v>76</v>
      </c>
      <c r="V5696" s="1" t="s">
        <v>76</v>
      </c>
    </row>
    <row r="5697" spans="1:22" x14ac:dyDescent="0.25">
      <c r="A5697" t="s">
        <v>31565</v>
      </c>
      <c r="B5697" t="s">
        <v>31566</v>
      </c>
      <c r="C5697" t="s">
        <v>31567</v>
      </c>
      <c r="D5697" t="s">
        <v>31568</v>
      </c>
      <c r="E5697" s="1">
        <v>18</v>
      </c>
      <c r="F5697" s="1">
        <v>17</v>
      </c>
      <c r="G5697" s="1">
        <v>9</v>
      </c>
      <c r="H5697" s="1">
        <v>43.4</v>
      </c>
      <c r="I5697" s="1">
        <v>57.033999999999999</v>
      </c>
      <c r="J5697" s="1">
        <v>0</v>
      </c>
      <c r="K5697" s="1">
        <v>5.591844</v>
      </c>
      <c r="L5697" s="1">
        <v>5.7431960000000002</v>
      </c>
      <c r="M5697" s="1">
        <v>5.4812709999999996</v>
      </c>
      <c r="N5697" s="1">
        <v>5.2806009999999999</v>
      </c>
      <c r="O5697" s="1">
        <v>5.3606689999999997</v>
      </c>
      <c r="P5697" s="1">
        <v>5.1329000000000002</v>
      </c>
      <c r="Q5697" s="1">
        <v>4.5261579999999997</v>
      </c>
      <c r="R5697" s="1">
        <v>5.1950409999999998</v>
      </c>
      <c r="S5697" s="1">
        <v>4.6570080000000003</v>
      </c>
      <c r="T5697" s="1" t="s">
        <v>76</v>
      </c>
      <c r="U5697" s="1" t="s">
        <v>76</v>
      </c>
      <c r="V5697" s="1">
        <v>7.052155</v>
      </c>
    </row>
    <row r="5698" spans="1:22" x14ac:dyDescent="0.25">
      <c r="A5698" t="s">
        <v>39935</v>
      </c>
      <c r="B5698" t="s">
        <v>39936</v>
      </c>
      <c r="C5698" t="s">
        <v>39937</v>
      </c>
      <c r="D5698" t="s">
        <v>39938</v>
      </c>
      <c r="E5698" s="1">
        <v>4</v>
      </c>
      <c r="F5698" s="1">
        <v>3</v>
      </c>
      <c r="G5698" s="1">
        <v>1</v>
      </c>
      <c r="H5698" s="1">
        <v>9.4</v>
      </c>
      <c r="I5698" s="1">
        <v>58.499000000000002</v>
      </c>
      <c r="J5698" s="3">
        <v>2.5226E-31</v>
      </c>
      <c r="K5698" s="1" t="s">
        <v>76</v>
      </c>
      <c r="L5698" s="1" t="s">
        <v>76</v>
      </c>
      <c r="M5698" s="1" t="s">
        <v>76</v>
      </c>
      <c r="N5698" s="1" t="s">
        <v>76</v>
      </c>
      <c r="O5698" s="1">
        <v>4.3109270000000004</v>
      </c>
      <c r="P5698" s="1">
        <v>4.4925090000000001</v>
      </c>
      <c r="Q5698" s="1" t="s">
        <v>76</v>
      </c>
      <c r="R5698" s="1" t="s">
        <v>76</v>
      </c>
      <c r="S5698" s="1">
        <v>4.2053669999999999</v>
      </c>
      <c r="T5698" s="1" t="s">
        <v>76</v>
      </c>
      <c r="U5698" s="1" t="s">
        <v>76</v>
      </c>
      <c r="V5698" s="1" t="s">
        <v>76</v>
      </c>
    </row>
    <row r="5699" spans="1:22" x14ac:dyDescent="0.25">
      <c r="A5699" t="s">
        <v>31892</v>
      </c>
      <c r="B5699" t="s">
        <v>31893</v>
      </c>
      <c r="C5699" t="s">
        <v>31894</v>
      </c>
      <c r="D5699" t="s">
        <v>31895</v>
      </c>
      <c r="E5699" s="1">
        <v>8</v>
      </c>
      <c r="F5699" s="1">
        <v>3</v>
      </c>
      <c r="G5699" s="1">
        <v>3</v>
      </c>
      <c r="H5699" s="1">
        <v>19.7</v>
      </c>
      <c r="I5699" s="1">
        <v>52.697000000000003</v>
      </c>
      <c r="J5699" s="3">
        <v>1.6718000000000001E-15</v>
      </c>
      <c r="K5699" s="1" t="s">
        <v>76</v>
      </c>
      <c r="L5699" s="1" t="s">
        <v>76</v>
      </c>
      <c r="M5699" s="1" t="s">
        <v>76</v>
      </c>
      <c r="N5699" s="1" t="s">
        <v>76</v>
      </c>
      <c r="O5699" s="1" t="s">
        <v>76</v>
      </c>
      <c r="P5699" s="1">
        <v>4.0455969999999999</v>
      </c>
      <c r="Q5699" s="1" t="s">
        <v>76</v>
      </c>
      <c r="R5699" s="1" t="s">
        <v>76</v>
      </c>
      <c r="S5699" s="1" t="s">
        <v>76</v>
      </c>
      <c r="T5699" s="1" t="s">
        <v>76</v>
      </c>
      <c r="U5699" s="1" t="s">
        <v>76</v>
      </c>
      <c r="V5699" s="1" t="s">
        <v>76</v>
      </c>
    </row>
    <row r="5700" spans="1:22" x14ac:dyDescent="0.25">
      <c r="A5700" t="s">
        <v>22565</v>
      </c>
      <c r="B5700" t="s">
        <v>22566</v>
      </c>
      <c r="C5700" t="s">
        <v>22567</v>
      </c>
      <c r="D5700" t="s">
        <v>22568</v>
      </c>
      <c r="E5700" s="1">
        <v>6</v>
      </c>
      <c r="F5700" s="1">
        <v>2</v>
      </c>
      <c r="G5700" s="1">
        <v>2</v>
      </c>
      <c r="H5700" s="1">
        <v>13.1</v>
      </c>
      <c r="I5700" s="1">
        <v>48.328000000000003</v>
      </c>
      <c r="J5700" s="3">
        <v>3.9422999999999998E-13</v>
      </c>
      <c r="K5700" s="1" t="s">
        <v>76</v>
      </c>
      <c r="L5700" s="1">
        <v>4.9959420000000003</v>
      </c>
      <c r="M5700" s="1" t="s">
        <v>76</v>
      </c>
      <c r="N5700" s="1" t="s">
        <v>76</v>
      </c>
      <c r="O5700" s="1" t="s">
        <v>76</v>
      </c>
      <c r="P5700" s="1" t="s">
        <v>76</v>
      </c>
      <c r="Q5700" s="1">
        <v>4.1735069999999999</v>
      </c>
      <c r="R5700" s="1" t="s">
        <v>76</v>
      </c>
      <c r="S5700" s="1" t="s">
        <v>76</v>
      </c>
      <c r="T5700" s="1" t="s">
        <v>76</v>
      </c>
      <c r="U5700" s="1" t="s">
        <v>76</v>
      </c>
      <c r="V5700" s="1" t="s">
        <v>76</v>
      </c>
    </row>
    <row r="5701" spans="1:22" x14ac:dyDescent="0.25">
      <c r="A5701" t="s">
        <v>31619</v>
      </c>
      <c r="B5701" t="s">
        <v>31620</v>
      </c>
      <c r="C5701" t="s">
        <v>31621</v>
      </c>
      <c r="D5701" t="s">
        <v>31622</v>
      </c>
      <c r="E5701" s="1">
        <v>1</v>
      </c>
      <c r="F5701" s="1">
        <v>1</v>
      </c>
      <c r="G5701" s="1">
        <v>1</v>
      </c>
      <c r="H5701" s="1">
        <v>2.5</v>
      </c>
      <c r="I5701" s="1">
        <v>64.194000000000003</v>
      </c>
      <c r="J5701" s="3">
        <v>2.6043000000000002E-19</v>
      </c>
      <c r="K5701" s="1" t="s">
        <v>76</v>
      </c>
      <c r="L5701" s="1" t="s">
        <v>76</v>
      </c>
      <c r="M5701" s="1" t="s">
        <v>76</v>
      </c>
      <c r="N5701" s="1" t="s">
        <v>76</v>
      </c>
      <c r="O5701" s="1" t="s">
        <v>76</v>
      </c>
      <c r="P5701" s="1">
        <v>4.5449109999999999</v>
      </c>
      <c r="Q5701" s="1" t="s">
        <v>76</v>
      </c>
      <c r="R5701" s="1" t="s">
        <v>76</v>
      </c>
      <c r="S5701" s="1" t="s">
        <v>76</v>
      </c>
      <c r="T5701" s="1" t="s">
        <v>76</v>
      </c>
      <c r="U5701" s="1" t="s">
        <v>76</v>
      </c>
      <c r="V5701" s="1" t="s">
        <v>76</v>
      </c>
    </row>
    <row r="5702" spans="1:22" x14ac:dyDescent="0.25">
      <c r="A5702" t="s">
        <v>33888</v>
      </c>
      <c r="B5702" t="s">
        <v>33889</v>
      </c>
      <c r="C5702" t="s">
        <v>33890</v>
      </c>
      <c r="D5702" t="s">
        <v>33891</v>
      </c>
      <c r="E5702" s="1">
        <v>6</v>
      </c>
      <c r="F5702" s="1">
        <v>6</v>
      </c>
      <c r="G5702" s="1">
        <v>6</v>
      </c>
      <c r="H5702" s="1">
        <v>6.5</v>
      </c>
      <c r="I5702" s="1">
        <v>153.86000000000001</v>
      </c>
      <c r="J5702" s="3">
        <v>2.7048000000000001E-16</v>
      </c>
      <c r="K5702" s="1" t="s">
        <v>76</v>
      </c>
      <c r="L5702" s="1" t="s">
        <v>76</v>
      </c>
      <c r="M5702" s="1">
        <v>4.1835829999999996</v>
      </c>
      <c r="N5702" s="1" t="s">
        <v>76</v>
      </c>
      <c r="O5702" s="1" t="s">
        <v>76</v>
      </c>
      <c r="P5702" s="1">
        <v>4.554538</v>
      </c>
      <c r="Q5702" s="1" t="s">
        <v>76</v>
      </c>
      <c r="R5702" s="1" t="s">
        <v>76</v>
      </c>
      <c r="S5702" s="1">
        <v>4.6064889999999998</v>
      </c>
      <c r="T5702" s="1" t="s">
        <v>76</v>
      </c>
      <c r="U5702" s="1" t="s">
        <v>76</v>
      </c>
      <c r="V5702" s="1">
        <v>6.5560609999999997</v>
      </c>
    </row>
    <row r="5703" spans="1:22" x14ac:dyDescent="0.25">
      <c r="A5703" t="s">
        <v>43974</v>
      </c>
      <c r="B5703" t="s">
        <v>43975</v>
      </c>
      <c r="C5703" t="s">
        <v>43976</v>
      </c>
      <c r="D5703" t="s">
        <v>43977</v>
      </c>
      <c r="E5703" s="1">
        <v>36</v>
      </c>
      <c r="F5703" s="1">
        <v>3</v>
      </c>
      <c r="G5703" s="1">
        <v>3</v>
      </c>
      <c r="H5703" s="1">
        <v>44.9</v>
      </c>
      <c r="I5703" s="1">
        <v>133.91</v>
      </c>
      <c r="J5703" s="1">
        <v>0</v>
      </c>
      <c r="K5703" s="1">
        <v>4.9826779999999999</v>
      </c>
      <c r="L5703" s="1" t="s">
        <v>76</v>
      </c>
      <c r="M5703" s="1">
        <v>5.0118239999999998</v>
      </c>
      <c r="N5703" s="1" t="s">
        <v>76</v>
      </c>
      <c r="O5703" s="1" t="s">
        <v>76</v>
      </c>
      <c r="P5703" s="1" t="s">
        <v>76</v>
      </c>
      <c r="Q5703" s="1" t="s">
        <v>76</v>
      </c>
      <c r="R5703" s="1" t="s">
        <v>76</v>
      </c>
      <c r="S5703" s="1" t="s">
        <v>76</v>
      </c>
      <c r="T5703" s="1" t="s">
        <v>76</v>
      </c>
      <c r="U5703" s="1" t="s">
        <v>76</v>
      </c>
      <c r="V5703" s="1" t="s">
        <v>76</v>
      </c>
    </row>
    <row r="5704" spans="1:22" x14ac:dyDescent="0.25">
      <c r="A5704" t="s">
        <v>39188</v>
      </c>
      <c r="B5704" t="s">
        <v>39189</v>
      </c>
      <c r="C5704" t="s">
        <v>39190</v>
      </c>
      <c r="D5704" t="s">
        <v>39191</v>
      </c>
      <c r="E5704" s="1">
        <v>48</v>
      </c>
      <c r="F5704" s="1">
        <v>48</v>
      </c>
      <c r="G5704" s="1">
        <v>14</v>
      </c>
      <c r="H5704" s="1">
        <v>50.6</v>
      </c>
      <c r="I5704" s="1">
        <v>155.26</v>
      </c>
      <c r="J5704" s="1">
        <v>0</v>
      </c>
      <c r="K5704" s="1">
        <v>6.7780500000000004</v>
      </c>
      <c r="L5704" s="1">
        <v>7.1285610000000004</v>
      </c>
      <c r="M5704" s="1">
        <v>6.4827310000000002</v>
      </c>
      <c r="N5704" s="1">
        <v>6.6929169999999996</v>
      </c>
      <c r="O5704" s="1">
        <v>6.9643769999999998</v>
      </c>
      <c r="P5704" s="1">
        <v>6.7746259999999996</v>
      </c>
      <c r="Q5704" s="1" t="s">
        <v>76</v>
      </c>
      <c r="R5704" s="1">
        <v>4.3963739999999998</v>
      </c>
      <c r="S5704" s="1">
        <v>4.9072279999999999</v>
      </c>
      <c r="T5704" s="1" t="s">
        <v>76</v>
      </c>
      <c r="U5704" s="1" t="s">
        <v>76</v>
      </c>
      <c r="V5704" s="1">
        <v>7.5387120000000003</v>
      </c>
    </row>
    <row r="5705" spans="1:22" x14ac:dyDescent="0.25">
      <c r="A5705" t="s">
        <v>17524</v>
      </c>
      <c r="B5705" t="s">
        <v>17525</v>
      </c>
      <c r="C5705" t="s">
        <v>17526</v>
      </c>
      <c r="D5705" t="s">
        <v>17527</v>
      </c>
      <c r="E5705" s="1">
        <v>5</v>
      </c>
      <c r="F5705" s="1">
        <v>5</v>
      </c>
      <c r="G5705" s="1">
        <v>5</v>
      </c>
      <c r="H5705" s="1">
        <v>10</v>
      </c>
      <c r="I5705" s="1">
        <v>50.023000000000003</v>
      </c>
      <c r="J5705" s="3">
        <v>1.8827000000000001E-9</v>
      </c>
      <c r="K5705" s="1" t="s">
        <v>76</v>
      </c>
      <c r="L5705" s="1" t="s">
        <v>76</v>
      </c>
      <c r="M5705" s="1" t="s">
        <v>76</v>
      </c>
      <c r="N5705" s="1" t="s">
        <v>76</v>
      </c>
      <c r="O5705" s="1" t="s">
        <v>76</v>
      </c>
      <c r="P5705" s="1" t="s">
        <v>76</v>
      </c>
      <c r="Q5705" s="1" t="s">
        <v>76</v>
      </c>
      <c r="R5705" s="1">
        <v>3.8961130000000002</v>
      </c>
      <c r="S5705" s="1">
        <v>4.1447609999999999</v>
      </c>
      <c r="T5705" s="1" t="s">
        <v>76</v>
      </c>
      <c r="U5705" s="1" t="s">
        <v>76</v>
      </c>
      <c r="V5705" s="1" t="s">
        <v>76</v>
      </c>
    </row>
    <row r="5706" spans="1:22" x14ac:dyDescent="0.25">
      <c r="A5706" t="s">
        <v>23010</v>
      </c>
      <c r="B5706" t="s">
        <v>23011</v>
      </c>
      <c r="C5706" t="s">
        <v>23012</v>
      </c>
      <c r="D5706" t="s">
        <v>23013</v>
      </c>
      <c r="E5706" s="1">
        <v>13</v>
      </c>
      <c r="F5706" s="1">
        <v>13</v>
      </c>
      <c r="G5706" s="1">
        <v>13</v>
      </c>
      <c r="H5706" s="1">
        <v>16.8</v>
      </c>
      <c r="I5706" s="1">
        <v>126</v>
      </c>
      <c r="J5706" s="3">
        <v>3.6007999999999998E-278</v>
      </c>
      <c r="K5706" s="1">
        <v>3.967768</v>
      </c>
      <c r="L5706" s="1" t="s">
        <v>76</v>
      </c>
      <c r="M5706" s="1" t="s">
        <v>76</v>
      </c>
      <c r="N5706" s="1">
        <v>4.6988130000000004</v>
      </c>
      <c r="O5706" s="1">
        <v>4.8759119999999996</v>
      </c>
      <c r="P5706" s="1">
        <v>4.6497919999999997</v>
      </c>
      <c r="Q5706" s="1">
        <v>4.2772420000000002</v>
      </c>
      <c r="R5706" s="1" t="s">
        <v>76</v>
      </c>
      <c r="S5706" s="1">
        <v>4.8559729999999997</v>
      </c>
      <c r="T5706" s="1">
        <v>7.1826720000000002</v>
      </c>
      <c r="U5706" s="1" t="s">
        <v>76</v>
      </c>
      <c r="V5706" s="1">
        <v>7.1433270000000002</v>
      </c>
    </row>
    <row r="5707" spans="1:22" x14ac:dyDescent="0.25">
      <c r="A5707" t="s">
        <v>19766</v>
      </c>
      <c r="B5707" t="s">
        <v>19767</v>
      </c>
      <c r="C5707" t="s">
        <v>19768</v>
      </c>
      <c r="D5707" t="s">
        <v>19769</v>
      </c>
      <c r="E5707" s="1">
        <v>12</v>
      </c>
      <c r="F5707" s="1">
        <v>12</v>
      </c>
      <c r="G5707" s="1">
        <v>11</v>
      </c>
      <c r="H5707" s="1">
        <v>36.799999999999997</v>
      </c>
      <c r="I5707" s="1">
        <v>49.305999999999997</v>
      </c>
      <c r="J5707" s="3">
        <v>3.8750000000000003E-148</v>
      </c>
      <c r="K5707" s="1">
        <v>4.7400310000000001</v>
      </c>
      <c r="L5707" s="1">
        <v>5.3875320000000002</v>
      </c>
      <c r="M5707" s="1">
        <v>5.9770690000000002</v>
      </c>
      <c r="N5707" s="1">
        <v>4.9049750000000003</v>
      </c>
      <c r="O5707" s="1">
        <v>5.8098960000000002</v>
      </c>
      <c r="P5707" s="1">
        <v>5.5708469999999997</v>
      </c>
      <c r="Q5707" s="1">
        <v>5.1742629999999998</v>
      </c>
      <c r="R5707" s="1" t="s">
        <v>76</v>
      </c>
      <c r="S5707" s="1">
        <v>5.3045549999999997</v>
      </c>
      <c r="T5707" s="1" t="s">
        <v>76</v>
      </c>
      <c r="U5707" s="1" t="s">
        <v>76</v>
      </c>
      <c r="V5707" s="1">
        <v>7.0980549999999996</v>
      </c>
    </row>
    <row r="5708" spans="1:22" x14ac:dyDescent="0.25">
      <c r="A5708" t="s">
        <v>13884</v>
      </c>
      <c r="B5708" t="s">
        <v>13885</v>
      </c>
      <c r="C5708" t="s">
        <v>13886</v>
      </c>
      <c r="D5708" t="s">
        <v>13887</v>
      </c>
      <c r="E5708" s="1">
        <v>11</v>
      </c>
      <c r="F5708" s="1">
        <v>10</v>
      </c>
      <c r="G5708" s="1">
        <v>10</v>
      </c>
      <c r="H5708" s="1">
        <v>35</v>
      </c>
      <c r="I5708" s="1">
        <v>45.143000000000001</v>
      </c>
      <c r="J5708" s="3">
        <v>4.1787999999999998E-295</v>
      </c>
      <c r="K5708" s="1">
        <v>5.4059949999999999</v>
      </c>
      <c r="L5708" s="1">
        <v>6.0474699999999997</v>
      </c>
      <c r="M5708" s="1">
        <v>3.6627480000000001</v>
      </c>
      <c r="N5708" s="1" t="s">
        <v>76</v>
      </c>
      <c r="O5708" s="1" t="s">
        <v>76</v>
      </c>
      <c r="P5708" s="1" t="s">
        <v>76</v>
      </c>
      <c r="Q5708" s="1" t="s">
        <v>76</v>
      </c>
      <c r="R5708" s="1" t="s">
        <v>76</v>
      </c>
      <c r="S5708" s="1" t="s">
        <v>76</v>
      </c>
      <c r="T5708" s="1" t="s">
        <v>76</v>
      </c>
      <c r="U5708" s="1" t="s">
        <v>76</v>
      </c>
      <c r="V5708" s="1" t="s">
        <v>76</v>
      </c>
    </row>
    <row r="5709" spans="1:22" x14ac:dyDescent="0.25">
      <c r="A5709" t="s">
        <v>14935</v>
      </c>
      <c r="B5709" t="s">
        <v>14936</v>
      </c>
      <c r="C5709" t="s">
        <v>14937</v>
      </c>
      <c r="D5709" t="s">
        <v>14938</v>
      </c>
      <c r="E5709" s="1">
        <v>1</v>
      </c>
      <c r="F5709" s="1">
        <v>1</v>
      </c>
      <c r="G5709" s="1">
        <v>1</v>
      </c>
      <c r="H5709" s="1">
        <v>5.4</v>
      </c>
      <c r="I5709" s="1">
        <v>26.300999999999998</v>
      </c>
      <c r="J5709" s="3">
        <v>2.4621000000000002E-10</v>
      </c>
      <c r="K5709" s="1" t="s">
        <v>76</v>
      </c>
      <c r="L5709" s="1" t="s">
        <v>76</v>
      </c>
      <c r="M5709" s="1" t="s">
        <v>76</v>
      </c>
      <c r="N5709" s="1" t="s">
        <v>76</v>
      </c>
      <c r="O5709" s="1" t="s">
        <v>76</v>
      </c>
      <c r="P5709" s="1" t="s">
        <v>76</v>
      </c>
      <c r="Q5709" s="1" t="s">
        <v>76</v>
      </c>
      <c r="R5709" s="1" t="s">
        <v>76</v>
      </c>
      <c r="S5709" s="1" t="s">
        <v>76</v>
      </c>
      <c r="T5709" s="1" t="s">
        <v>76</v>
      </c>
      <c r="U5709" s="1" t="s">
        <v>76</v>
      </c>
      <c r="V5709" s="1" t="s">
        <v>76</v>
      </c>
    </row>
    <row r="5710" spans="1:22" x14ac:dyDescent="0.25">
      <c r="A5710" t="s">
        <v>321</v>
      </c>
      <c r="B5710" t="s">
        <v>322</v>
      </c>
      <c r="C5710" t="s">
        <v>323</v>
      </c>
      <c r="D5710" t="s">
        <v>324</v>
      </c>
      <c r="E5710" s="1">
        <v>4</v>
      </c>
      <c r="F5710" s="1">
        <v>4</v>
      </c>
      <c r="G5710" s="1">
        <v>4</v>
      </c>
      <c r="H5710" s="1">
        <v>26</v>
      </c>
      <c r="I5710" s="1">
        <v>22.146999999999998</v>
      </c>
      <c r="J5710" s="3">
        <v>3.2056999999999999E-45</v>
      </c>
      <c r="K5710" s="1">
        <v>5.4755260000000003</v>
      </c>
      <c r="L5710" s="1" t="s">
        <v>76</v>
      </c>
      <c r="M5710" s="1">
        <v>6.3257820000000002</v>
      </c>
      <c r="N5710" s="1" t="s">
        <v>76</v>
      </c>
      <c r="O5710" s="1" t="s">
        <v>76</v>
      </c>
      <c r="P5710" s="1">
        <v>5.6077979999999998</v>
      </c>
      <c r="Q5710" s="1">
        <v>6.7253639999999999</v>
      </c>
      <c r="R5710" s="1">
        <v>6.6728550000000002</v>
      </c>
      <c r="S5710" s="1">
        <v>6.9819950000000004</v>
      </c>
      <c r="T5710" s="1">
        <v>7.3548960000000001</v>
      </c>
      <c r="U5710" s="1" t="s">
        <v>76</v>
      </c>
      <c r="V5710" s="1">
        <v>7.4456199999999999</v>
      </c>
    </row>
    <row r="5711" spans="1:22" x14ac:dyDescent="0.25">
      <c r="A5711" t="s">
        <v>325</v>
      </c>
      <c r="B5711" t="s">
        <v>326</v>
      </c>
      <c r="C5711" t="s">
        <v>327</v>
      </c>
      <c r="D5711" t="s">
        <v>328</v>
      </c>
      <c r="E5711" s="1">
        <v>6</v>
      </c>
      <c r="F5711" s="1">
        <v>6</v>
      </c>
      <c r="G5711" s="1">
        <v>6</v>
      </c>
      <c r="H5711" s="1">
        <v>25.5</v>
      </c>
      <c r="I5711" s="1">
        <v>33.164999999999999</v>
      </c>
      <c r="J5711" s="3">
        <v>1.4522E-76</v>
      </c>
      <c r="K5711" s="1">
        <v>6.0239520000000004</v>
      </c>
      <c r="L5711" s="1">
        <v>5.378997</v>
      </c>
      <c r="M5711" s="1" t="s">
        <v>76</v>
      </c>
      <c r="N5711" s="1">
        <v>5.8367990000000001</v>
      </c>
      <c r="O5711" s="1" t="s">
        <v>76</v>
      </c>
      <c r="P5711" s="1">
        <v>5.5891679999999999</v>
      </c>
      <c r="Q5711" s="1">
        <v>4.6107449999999996</v>
      </c>
      <c r="R5711" s="1" t="s">
        <v>76</v>
      </c>
      <c r="S5711" s="1">
        <v>4.8342049999999999</v>
      </c>
      <c r="T5711" s="1" t="s">
        <v>76</v>
      </c>
      <c r="U5711" s="1" t="s">
        <v>76</v>
      </c>
      <c r="V5711" s="1" t="s">
        <v>76</v>
      </c>
    </row>
    <row r="5712" spans="1:22" s="5" customFormat="1" x14ac:dyDescent="0.25">
      <c r="A5712" t="s">
        <v>7871</v>
      </c>
      <c r="B5712" t="s">
        <v>7872</v>
      </c>
      <c r="C5712" t="s">
        <v>7873</v>
      </c>
      <c r="D5712" t="s">
        <v>7874</v>
      </c>
      <c r="E5712" s="1">
        <v>3</v>
      </c>
      <c r="F5712" s="1">
        <v>3</v>
      </c>
      <c r="G5712" s="1">
        <v>3</v>
      </c>
      <c r="H5712" s="1">
        <v>14.8</v>
      </c>
      <c r="I5712" s="1">
        <v>26.044</v>
      </c>
      <c r="J5712" s="3">
        <v>2.8215E-17</v>
      </c>
      <c r="K5712" s="1">
        <v>4.436337</v>
      </c>
      <c r="L5712" s="1" t="s">
        <v>76</v>
      </c>
      <c r="M5712" s="1" t="s">
        <v>76</v>
      </c>
      <c r="N5712" s="1" t="s">
        <v>76</v>
      </c>
      <c r="O5712" s="1" t="s">
        <v>76</v>
      </c>
      <c r="P5712" s="1" t="s">
        <v>76</v>
      </c>
      <c r="Q5712" s="1" t="s">
        <v>76</v>
      </c>
      <c r="R5712" s="1" t="s">
        <v>76</v>
      </c>
      <c r="S5712" s="1" t="s">
        <v>76</v>
      </c>
      <c r="T5712" s="1" t="s">
        <v>76</v>
      </c>
      <c r="U5712" s="1" t="s">
        <v>76</v>
      </c>
      <c r="V5712" s="1" t="s">
        <v>76</v>
      </c>
    </row>
    <row r="5713" spans="1:22" x14ac:dyDescent="0.25">
      <c r="A5713" t="s">
        <v>36714</v>
      </c>
      <c r="B5713" t="s">
        <v>36715</v>
      </c>
      <c r="C5713" t="s">
        <v>36716</v>
      </c>
      <c r="D5713" t="s">
        <v>36717</v>
      </c>
      <c r="E5713" s="1">
        <v>14</v>
      </c>
      <c r="F5713" s="1">
        <v>1</v>
      </c>
      <c r="G5713" s="1">
        <v>1</v>
      </c>
      <c r="H5713" s="1">
        <v>42.5</v>
      </c>
      <c r="I5713" s="1">
        <v>45.637999999999998</v>
      </c>
      <c r="J5713" s="3">
        <v>1.7944000000000001E-234</v>
      </c>
      <c r="K5713" s="1">
        <v>5.3520859999999999</v>
      </c>
      <c r="L5713" s="1" t="s">
        <v>76</v>
      </c>
      <c r="M5713" s="1" t="s">
        <v>76</v>
      </c>
      <c r="N5713" s="1">
        <v>5.0001740000000003</v>
      </c>
      <c r="O5713" s="1" t="s">
        <v>76</v>
      </c>
      <c r="P5713" s="1">
        <v>4.7460269999999998</v>
      </c>
      <c r="Q5713" s="1">
        <v>5.6083660000000002</v>
      </c>
      <c r="R5713" s="1" t="s">
        <v>76</v>
      </c>
      <c r="S5713" s="1">
        <v>4.7150340000000002</v>
      </c>
      <c r="T5713" s="1" t="s">
        <v>76</v>
      </c>
      <c r="U5713" s="1" t="s">
        <v>76</v>
      </c>
      <c r="V5713" s="1" t="s">
        <v>76</v>
      </c>
    </row>
    <row r="5714" spans="1:22" x14ac:dyDescent="0.25">
      <c r="A5714" t="s">
        <v>28512</v>
      </c>
      <c r="B5714" t="s">
        <v>28513</v>
      </c>
      <c r="C5714" t="s">
        <v>28514</v>
      </c>
      <c r="D5714" t="s">
        <v>28515</v>
      </c>
      <c r="E5714" s="1">
        <v>14</v>
      </c>
      <c r="F5714" s="1">
        <v>14</v>
      </c>
      <c r="G5714" s="1">
        <v>3</v>
      </c>
      <c r="H5714" s="1">
        <v>15.1</v>
      </c>
      <c r="I5714" s="1">
        <v>129.56</v>
      </c>
      <c r="J5714" s="3">
        <v>1.1319E-122</v>
      </c>
      <c r="K5714" s="1">
        <v>4.2372420000000002</v>
      </c>
      <c r="L5714" s="1">
        <v>4.7621229999999999</v>
      </c>
      <c r="M5714" s="1">
        <v>3.9055209999999998</v>
      </c>
      <c r="N5714" s="1">
        <v>5.1417320000000002</v>
      </c>
      <c r="O5714" s="1">
        <v>5.4523229999999998</v>
      </c>
      <c r="P5714" s="1">
        <v>4.9283089999999996</v>
      </c>
      <c r="Q5714" s="1" t="s">
        <v>76</v>
      </c>
      <c r="R5714" s="1" t="s">
        <v>76</v>
      </c>
      <c r="S5714" s="1" t="s">
        <v>76</v>
      </c>
      <c r="T5714" s="1" t="s">
        <v>76</v>
      </c>
      <c r="U5714" s="1" t="s">
        <v>76</v>
      </c>
      <c r="V5714" s="1" t="s">
        <v>76</v>
      </c>
    </row>
    <row r="5715" spans="1:22" x14ac:dyDescent="0.25">
      <c r="A5715" t="s">
        <v>21430</v>
      </c>
      <c r="B5715" t="s">
        <v>21431</v>
      </c>
      <c r="C5715" t="s">
        <v>21432</v>
      </c>
      <c r="D5715" t="s">
        <v>21433</v>
      </c>
      <c r="E5715" s="1">
        <v>20</v>
      </c>
      <c r="F5715" s="1">
        <v>20</v>
      </c>
      <c r="G5715" s="1">
        <v>19</v>
      </c>
      <c r="H5715" s="1">
        <v>20.100000000000001</v>
      </c>
      <c r="I5715" s="1">
        <v>150.94</v>
      </c>
      <c r="J5715" s="3">
        <v>2.748E-304</v>
      </c>
      <c r="K5715" s="1">
        <v>4.231903</v>
      </c>
      <c r="L5715" s="1">
        <v>3.6874400000000001</v>
      </c>
      <c r="M5715" s="1" t="s">
        <v>76</v>
      </c>
      <c r="N5715" s="1">
        <v>4.0125419999999998</v>
      </c>
      <c r="O5715" s="1">
        <v>4.3952739999999997</v>
      </c>
      <c r="P5715" s="1">
        <v>5.0272269999999999</v>
      </c>
      <c r="Q5715" s="1">
        <v>5.1634890000000002</v>
      </c>
      <c r="R5715" s="1">
        <v>5.4371799999999997</v>
      </c>
      <c r="S5715" s="1">
        <v>5.2057460000000004</v>
      </c>
      <c r="T5715" s="1">
        <v>7.5024949999999997</v>
      </c>
      <c r="U5715" s="1" t="s">
        <v>76</v>
      </c>
      <c r="V5715" s="1">
        <v>7.2907469999999996</v>
      </c>
    </row>
    <row r="5716" spans="1:22" x14ac:dyDescent="0.25">
      <c r="A5716" t="s">
        <v>36984</v>
      </c>
      <c r="B5716" t="s">
        <v>36985</v>
      </c>
      <c r="C5716" t="s">
        <v>36986</v>
      </c>
      <c r="D5716" t="s">
        <v>36987</v>
      </c>
      <c r="E5716" s="1">
        <v>4</v>
      </c>
      <c r="F5716" s="1">
        <v>4</v>
      </c>
      <c r="G5716" s="1">
        <v>4</v>
      </c>
      <c r="H5716" s="1">
        <v>4.9000000000000004</v>
      </c>
      <c r="I5716" s="1">
        <v>76.653999999999996</v>
      </c>
      <c r="J5716" s="3">
        <v>7.1525999999999999E-6</v>
      </c>
      <c r="K5716" s="1" t="s">
        <v>76</v>
      </c>
      <c r="L5716" s="1" t="s">
        <v>76</v>
      </c>
      <c r="M5716" s="1">
        <v>3.706871</v>
      </c>
      <c r="N5716" s="1" t="s">
        <v>76</v>
      </c>
      <c r="O5716" s="1" t="s">
        <v>76</v>
      </c>
      <c r="P5716" s="1" t="s">
        <v>76</v>
      </c>
      <c r="Q5716" s="1" t="s">
        <v>76</v>
      </c>
      <c r="R5716" s="1" t="s">
        <v>76</v>
      </c>
      <c r="S5716" s="1" t="s">
        <v>76</v>
      </c>
      <c r="T5716" s="1" t="s">
        <v>76</v>
      </c>
      <c r="U5716" s="1" t="s">
        <v>76</v>
      </c>
      <c r="V5716" s="1" t="s">
        <v>76</v>
      </c>
    </row>
    <row r="5717" spans="1:22" x14ac:dyDescent="0.25">
      <c r="A5717" t="s">
        <v>36316</v>
      </c>
      <c r="B5717" t="s">
        <v>36317</v>
      </c>
      <c r="C5717" t="s">
        <v>36318</v>
      </c>
      <c r="D5717" t="s">
        <v>36319</v>
      </c>
      <c r="E5717" s="1">
        <v>10</v>
      </c>
      <c r="F5717" s="1">
        <v>10</v>
      </c>
      <c r="G5717" s="1">
        <v>10</v>
      </c>
      <c r="H5717" s="1">
        <v>18</v>
      </c>
      <c r="I5717" s="1">
        <v>76.135000000000005</v>
      </c>
      <c r="J5717" s="3">
        <v>9.1870999999999993E-27</v>
      </c>
      <c r="K5717" s="1">
        <v>4.3816740000000003</v>
      </c>
      <c r="L5717" s="1">
        <v>5.1008190000000004</v>
      </c>
      <c r="M5717" s="1">
        <v>4.2803959999999996</v>
      </c>
      <c r="N5717" s="1">
        <v>4.3602150000000002</v>
      </c>
      <c r="O5717" s="1">
        <v>5.3588290000000001</v>
      </c>
      <c r="P5717" s="1">
        <v>4.7063930000000003</v>
      </c>
      <c r="Q5717" s="1">
        <v>4.7151259999999997</v>
      </c>
      <c r="R5717" s="1">
        <v>5.4262509999999997</v>
      </c>
      <c r="S5717" s="1">
        <v>5.2575830000000003</v>
      </c>
      <c r="T5717" s="1">
        <v>7.1785160000000001</v>
      </c>
      <c r="U5717" s="1" t="s">
        <v>76</v>
      </c>
      <c r="V5717" s="1">
        <v>7.2358310000000001</v>
      </c>
    </row>
    <row r="5718" spans="1:22" x14ac:dyDescent="0.25">
      <c r="A5718" t="s">
        <v>37186</v>
      </c>
      <c r="B5718" t="s">
        <v>37187</v>
      </c>
      <c r="C5718" t="s">
        <v>37188</v>
      </c>
      <c r="D5718" t="s">
        <v>37189</v>
      </c>
      <c r="E5718" s="1">
        <v>15</v>
      </c>
      <c r="F5718" s="1">
        <v>2</v>
      </c>
      <c r="G5718" s="1">
        <v>2</v>
      </c>
      <c r="H5718" s="1">
        <v>42.4</v>
      </c>
      <c r="I5718" s="1">
        <v>52.786999999999999</v>
      </c>
      <c r="J5718" s="1">
        <v>0</v>
      </c>
      <c r="K5718" s="1" t="s">
        <v>76</v>
      </c>
      <c r="L5718" s="1" t="s">
        <v>76</v>
      </c>
      <c r="M5718" s="1" t="s">
        <v>76</v>
      </c>
      <c r="N5718" s="1" t="s">
        <v>76</v>
      </c>
      <c r="O5718" s="1" t="s">
        <v>76</v>
      </c>
      <c r="P5718" s="1">
        <v>3.9047049999999999</v>
      </c>
      <c r="Q5718" s="1" t="s">
        <v>76</v>
      </c>
      <c r="R5718" s="1">
        <v>5.3311840000000004</v>
      </c>
      <c r="S5718" s="1">
        <v>5.1841520000000001</v>
      </c>
      <c r="T5718" s="1" t="s">
        <v>76</v>
      </c>
      <c r="U5718" s="1" t="s">
        <v>76</v>
      </c>
      <c r="V5718" s="1" t="s">
        <v>76</v>
      </c>
    </row>
    <row r="5719" spans="1:22" x14ac:dyDescent="0.25">
      <c r="A5719" t="s">
        <v>33536</v>
      </c>
      <c r="B5719" t="s">
        <v>33537</v>
      </c>
      <c r="C5719" t="s">
        <v>33538</v>
      </c>
      <c r="D5719" t="s">
        <v>33539</v>
      </c>
      <c r="E5719" s="1">
        <v>6</v>
      </c>
      <c r="F5719" s="1">
        <v>6</v>
      </c>
      <c r="G5719" s="1">
        <v>6</v>
      </c>
      <c r="H5719" s="1">
        <v>10.4</v>
      </c>
      <c r="I5719" s="1">
        <v>76.954999999999998</v>
      </c>
      <c r="J5719" s="3">
        <v>1.0059E-23</v>
      </c>
      <c r="K5719" s="1" t="s">
        <v>76</v>
      </c>
      <c r="L5719" s="1" t="s">
        <v>76</v>
      </c>
      <c r="M5719" s="1" t="s">
        <v>76</v>
      </c>
      <c r="N5719" s="1">
        <v>4.0619420000000002</v>
      </c>
      <c r="O5719" s="1">
        <v>4.7258139999999997</v>
      </c>
      <c r="P5719" s="1" t="s">
        <v>76</v>
      </c>
      <c r="Q5719" s="1" t="s">
        <v>76</v>
      </c>
      <c r="R5719" s="1" t="s">
        <v>76</v>
      </c>
      <c r="S5719" s="1" t="s">
        <v>76</v>
      </c>
      <c r="T5719" s="1" t="s">
        <v>76</v>
      </c>
      <c r="U5719" s="1" t="s">
        <v>76</v>
      </c>
      <c r="V5719" s="1" t="s">
        <v>76</v>
      </c>
    </row>
    <row r="5720" spans="1:22" x14ac:dyDescent="0.25">
      <c r="A5720" t="s">
        <v>21745</v>
      </c>
      <c r="B5720" t="s">
        <v>21746</v>
      </c>
      <c r="C5720" t="s">
        <v>21747</v>
      </c>
      <c r="D5720" t="s">
        <v>21748</v>
      </c>
      <c r="E5720" s="1">
        <v>11</v>
      </c>
      <c r="F5720" s="1">
        <v>11</v>
      </c>
      <c r="G5720" s="1">
        <v>10</v>
      </c>
      <c r="H5720" s="1">
        <v>29.7</v>
      </c>
      <c r="I5720" s="1">
        <v>65.869</v>
      </c>
      <c r="J5720" s="1">
        <v>0</v>
      </c>
      <c r="K5720" s="1">
        <v>4.8062889999999996</v>
      </c>
      <c r="L5720" s="1" t="s">
        <v>76</v>
      </c>
      <c r="M5720" s="1" t="s">
        <v>76</v>
      </c>
      <c r="N5720" s="1">
        <v>5.1979420000000003</v>
      </c>
      <c r="O5720" s="1">
        <v>4.5394899999999998</v>
      </c>
      <c r="P5720" s="1">
        <v>4.1036669999999997</v>
      </c>
      <c r="Q5720" s="1" t="s">
        <v>76</v>
      </c>
      <c r="R5720" s="1">
        <v>5.5760649999999998</v>
      </c>
      <c r="S5720" s="1">
        <v>5.3956229999999996</v>
      </c>
      <c r="T5720" s="1" t="s">
        <v>76</v>
      </c>
      <c r="U5720" s="1" t="s">
        <v>76</v>
      </c>
      <c r="V5720" s="1" t="s">
        <v>76</v>
      </c>
    </row>
    <row r="5721" spans="1:22" x14ac:dyDescent="0.25">
      <c r="A5721" t="s">
        <v>41811</v>
      </c>
      <c r="B5721" t="s">
        <v>41812</v>
      </c>
      <c r="C5721" t="s">
        <v>41813</v>
      </c>
      <c r="D5721" t="s">
        <v>41814</v>
      </c>
      <c r="E5721" s="1">
        <v>2</v>
      </c>
      <c r="F5721" s="1">
        <v>1</v>
      </c>
      <c r="G5721" s="1">
        <v>1</v>
      </c>
      <c r="H5721" s="1">
        <v>8.6</v>
      </c>
      <c r="I5721" s="1">
        <v>24.353000000000002</v>
      </c>
      <c r="J5721" s="1">
        <v>2.9172999999999997E-4</v>
      </c>
      <c r="K5721" s="1" t="s">
        <v>76</v>
      </c>
      <c r="L5721" s="1" t="s">
        <v>76</v>
      </c>
      <c r="M5721" s="1" t="s">
        <v>76</v>
      </c>
      <c r="N5721" s="1" t="s">
        <v>76</v>
      </c>
      <c r="O5721" s="1" t="s">
        <v>76</v>
      </c>
      <c r="P5721" s="1" t="s">
        <v>76</v>
      </c>
      <c r="Q5721" s="1" t="s">
        <v>76</v>
      </c>
      <c r="R5721" s="1" t="s">
        <v>76</v>
      </c>
      <c r="S5721" s="1">
        <v>5.1906400000000001</v>
      </c>
      <c r="T5721" s="1" t="s">
        <v>76</v>
      </c>
      <c r="U5721" s="1" t="s">
        <v>76</v>
      </c>
      <c r="V5721" s="1" t="s">
        <v>76</v>
      </c>
    </row>
    <row r="5722" spans="1:22" x14ac:dyDescent="0.25">
      <c r="A5722" t="s">
        <v>21546</v>
      </c>
      <c r="B5722" t="s">
        <v>21547</v>
      </c>
      <c r="D5722" t="s">
        <v>21548</v>
      </c>
      <c r="E5722" s="1">
        <v>4</v>
      </c>
      <c r="F5722" s="1">
        <v>1</v>
      </c>
      <c r="G5722" s="1">
        <v>1</v>
      </c>
      <c r="H5722" s="1">
        <v>12.6</v>
      </c>
      <c r="I5722" s="1">
        <v>24.373000000000001</v>
      </c>
      <c r="J5722" s="3">
        <v>1.0662E-33</v>
      </c>
      <c r="K5722" s="1" t="s">
        <v>76</v>
      </c>
      <c r="L5722" s="1" t="s">
        <v>76</v>
      </c>
      <c r="M5722" s="1" t="s">
        <v>76</v>
      </c>
      <c r="N5722" s="1" t="s">
        <v>76</v>
      </c>
      <c r="O5722" s="1" t="s">
        <v>76</v>
      </c>
      <c r="P5722" s="1" t="s">
        <v>76</v>
      </c>
      <c r="Q5722" s="1" t="s">
        <v>76</v>
      </c>
      <c r="R5722" s="1" t="s">
        <v>76</v>
      </c>
      <c r="S5722" s="1" t="s">
        <v>76</v>
      </c>
      <c r="T5722" s="1" t="s">
        <v>76</v>
      </c>
      <c r="U5722" s="1" t="s">
        <v>76</v>
      </c>
      <c r="V5722" s="1" t="s">
        <v>76</v>
      </c>
    </row>
    <row r="5723" spans="1:22" x14ac:dyDescent="0.25">
      <c r="A5723" t="s">
        <v>45031</v>
      </c>
      <c r="B5723" t="s">
        <v>45032</v>
      </c>
      <c r="C5723" t="s">
        <v>45033</v>
      </c>
      <c r="D5723" t="s">
        <v>45034</v>
      </c>
      <c r="E5723" s="1">
        <v>16</v>
      </c>
      <c r="F5723" s="1">
        <v>1</v>
      </c>
      <c r="G5723" s="1">
        <v>1</v>
      </c>
      <c r="H5723" s="1">
        <v>46.2</v>
      </c>
      <c r="I5723" s="1">
        <v>40.691000000000003</v>
      </c>
      <c r="J5723" s="1">
        <v>0</v>
      </c>
      <c r="K5723" s="1" t="s">
        <v>76</v>
      </c>
      <c r="L5723" s="1" t="s">
        <v>76</v>
      </c>
      <c r="M5723" s="1" t="s">
        <v>76</v>
      </c>
      <c r="N5723" s="1" t="s">
        <v>76</v>
      </c>
      <c r="O5723" s="1" t="s">
        <v>76</v>
      </c>
      <c r="P5723" s="1" t="s">
        <v>76</v>
      </c>
      <c r="Q5723" s="1" t="s">
        <v>76</v>
      </c>
      <c r="R5723" s="1" t="s">
        <v>76</v>
      </c>
      <c r="S5723" s="1" t="s">
        <v>76</v>
      </c>
      <c r="T5723" s="1" t="s">
        <v>76</v>
      </c>
      <c r="U5723" s="1" t="s">
        <v>76</v>
      </c>
      <c r="V5723" s="1" t="s">
        <v>76</v>
      </c>
    </row>
    <row r="5724" spans="1:22" x14ac:dyDescent="0.25">
      <c r="A5724" t="s">
        <v>8942</v>
      </c>
      <c r="B5724" t="s">
        <v>8943</v>
      </c>
      <c r="C5724" t="s">
        <v>8944</v>
      </c>
      <c r="D5724" t="s">
        <v>8945</v>
      </c>
      <c r="E5724" s="1">
        <v>2</v>
      </c>
      <c r="F5724" s="1">
        <v>2</v>
      </c>
      <c r="G5724" s="1">
        <v>2</v>
      </c>
      <c r="H5724" s="1">
        <v>12.8</v>
      </c>
      <c r="I5724" s="1">
        <v>23.306999999999999</v>
      </c>
      <c r="J5724" s="3">
        <v>4.5932999999999996E-31</v>
      </c>
      <c r="K5724" s="1" t="s">
        <v>76</v>
      </c>
      <c r="L5724" s="1" t="s">
        <v>76</v>
      </c>
      <c r="M5724" s="1" t="s">
        <v>76</v>
      </c>
      <c r="N5724" s="1" t="s">
        <v>76</v>
      </c>
      <c r="O5724" s="1" t="s">
        <v>76</v>
      </c>
      <c r="P5724" s="1" t="s">
        <v>76</v>
      </c>
      <c r="Q5724" s="1" t="s">
        <v>76</v>
      </c>
      <c r="R5724" s="1" t="s">
        <v>76</v>
      </c>
      <c r="S5724" s="1">
        <v>4.0372269999999997</v>
      </c>
      <c r="T5724" s="1" t="s">
        <v>76</v>
      </c>
      <c r="U5724" s="1" t="s">
        <v>76</v>
      </c>
      <c r="V5724" s="1" t="s">
        <v>76</v>
      </c>
    </row>
    <row r="5725" spans="1:22" x14ac:dyDescent="0.25">
      <c r="A5725" t="s">
        <v>10068</v>
      </c>
      <c r="B5725" t="s">
        <v>10069</v>
      </c>
      <c r="C5725" t="s">
        <v>10070</v>
      </c>
      <c r="D5725" t="s">
        <v>10071</v>
      </c>
      <c r="E5725" s="1">
        <v>12</v>
      </c>
      <c r="F5725" s="1">
        <v>12</v>
      </c>
      <c r="G5725" s="1">
        <v>12</v>
      </c>
      <c r="H5725" s="1">
        <v>23</v>
      </c>
      <c r="I5725" s="1">
        <v>67.456000000000003</v>
      </c>
      <c r="J5725" s="3">
        <v>2.8415000000000001E-67</v>
      </c>
      <c r="K5725" s="1">
        <v>4.6436799999999998</v>
      </c>
      <c r="L5725" s="1">
        <v>5.2098360000000001</v>
      </c>
      <c r="M5725" s="1">
        <v>3.9559090000000001</v>
      </c>
      <c r="N5725" s="1">
        <v>4.3878349999999999</v>
      </c>
      <c r="O5725" s="1">
        <v>5.50345</v>
      </c>
      <c r="P5725" s="1">
        <v>4.8447259999999996</v>
      </c>
      <c r="Q5725" s="1" t="s">
        <v>76</v>
      </c>
      <c r="R5725" s="1" t="s">
        <v>76</v>
      </c>
      <c r="S5725" s="1" t="s">
        <v>76</v>
      </c>
      <c r="T5725" s="1" t="s">
        <v>76</v>
      </c>
      <c r="U5725" s="1" t="s">
        <v>76</v>
      </c>
      <c r="V5725" s="1" t="s">
        <v>76</v>
      </c>
    </row>
    <row r="5726" spans="1:22" x14ac:dyDescent="0.25">
      <c r="A5726" t="s">
        <v>6293</v>
      </c>
      <c r="B5726" t="s">
        <v>6294</v>
      </c>
      <c r="C5726" t="s">
        <v>6295</v>
      </c>
      <c r="D5726" t="s">
        <v>6296</v>
      </c>
      <c r="E5726" s="1">
        <v>9</v>
      </c>
      <c r="F5726" s="1">
        <v>9</v>
      </c>
      <c r="G5726" s="1">
        <v>9</v>
      </c>
      <c r="H5726" s="1">
        <v>20.399999999999999</v>
      </c>
      <c r="I5726" s="1">
        <v>51.112000000000002</v>
      </c>
      <c r="J5726" s="3">
        <v>4.5820999999999998E-108</v>
      </c>
      <c r="K5726" s="1">
        <v>4.6436799999999998</v>
      </c>
      <c r="L5726" s="1">
        <v>4.5662719999999997</v>
      </c>
      <c r="M5726" s="1">
        <v>4.873901</v>
      </c>
      <c r="N5726" s="1">
        <v>4.9695280000000004</v>
      </c>
      <c r="O5726" s="1">
        <v>5.2026789999999998</v>
      </c>
      <c r="P5726" s="1">
        <v>5.9930659999999998</v>
      </c>
      <c r="Q5726" s="1" t="s">
        <v>76</v>
      </c>
      <c r="R5726" s="1" t="s">
        <v>76</v>
      </c>
      <c r="S5726" s="1">
        <v>4.8888809999999996</v>
      </c>
      <c r="T5726" s="1" t="s">
        <v>76</v>
      </c>
      <c r="U5726" s="1" t="s">
        <v>76</v>
      </c>
      <c r="V5726" s="1">
        <v>6.7330209999999999</v>
      </c>
    </row>
    <row r="5727" spans="1:22" x14ac:dyDescent="0.25">
      <c r="A5727" t="s">
        <v>16897</v>
      </c>
      <c r="B5727" t="s">
        <v>16898</v>
      </c>
      <c r="C5727" t="s">
        <v>16899</v>
      </c>
      <c r="D5727" t="s">
        <v>16900</v>
      </c>
      <c r="E5727" s="1">
        <v>6</v>
      </c>
      <c r="F5727" s="1">
        <v>6</v>
      </c>
      <c r="G5727" s="1">
        <v>6</v>
      </c>
      <c r="H5727" s="1">
        <v>19.7</v>
      </c>
      <c r="I5727" s="1">
        <v>34.454999999999998</v>
      </c>
      <c r="J5727" s="3">
        <v>1.8231E-6</v>
      </c>
      <c r="K5727" s="1">
        <v>5.3011819999999998</v>
      </c>
      <c r="L5727" s="1">
        <v>5.858892</v>
      </c>
      <c r="M5727" s="1" t="s">
        <v>76</v>
      </c>
      <c r="N5727" s="1" t="s">
        <v>76</v>
      </c>
      <c r="O5727" s="1">
        <v>5.8723890000000001</v>
      </c>
      <c r="P5727" s="1" t="s">
        <v>76</v>
      </c>
      <c r="Q5727" s="1">
        <v>5.3342729999999996</v>
      </c>
      <c r="R5727" s="1">
        <v>5.8991800000000003</v>
      </c>
      <c r="S5727" s="1">
        <v>5.9334670000000003</v>
      </c>
      <c r="T5727" s="1" t="s">
        <v>76</v>
      </c>
      <c r="U5727" s="1" t="s">
        <v>76</v>
      </c>
      <c r="V5727" s="1" t="s">
        <v>76</v>
      </c>
    </row>
    <row r="5728" spans="1:22" x14ac:dyDescent="0.25">
      <c r="A5728" t="s">
        <v>18927</v>
      </c>
      <c r="B5728" t="s">
        <v>18928</v>
      </c>
      <c r="C5728" t="s">
        <v>18929</v>
      </c>
      <c r="D5728" t="s">
        <v>18930</v>
      </c>
      <c r="E5728" s="1">
        <v>9</v>
      </c>
      <c r="F5728" s="1">
        <v>9</v>
      </c>
      <c r="G5728" s="1">
        <v>8</v>
      </c>
      <c r="H5728" s="1">
        <v>38.9</v>
      </c>
      <c r="I5728" s="1">
        <v>39.884999999999998</v>
      </c>
      <c r="J5728" s="3">
        <v>1.2127E-197</v>
      </c>
      <c r="K5728" s="1">
        <v>5.3945740000000004</v>
      </c>
      <c r="L5728" s="1">
        <v>6.1440760000000001</v>
      </c>
      <c r="M5728" s="1" t="s">
        <v>76</v>
      </c>
      <c r="N5728" s="1">
        <v>5.1151780000000002</v>
      </c>
      <c r="O5728" s="1">
        <v>6.3584300000000002</v>
      </c>
      <c r="P5728" s="1">
        <v>6.1236230000000003</v>
      </c>
      <c r="Q5728" s="1">
        <v>5.2720039999999999</v>
      </c>
      <c r="R5728" s="1">
        <v>4.7374070000000001</v>
      </c>
      <c r="S5728" s="1">
        <v>5.602754</v>
      </c>
      <c r="T5728" s="1" t="s">
        <v>76</v>
      </c>
      <c r="U5728" s="1" t="s">
        <v>76</v>
      </c>
      <c r="V5728" s="1">
        <v>7.1439820000000003</v>
      </c>
    </row>
    <row r="5729" spans="1:22" x14ac:dyDescent="0.25">
      <c r="A5729" t="s">
        <v>38239</v>
      </c>
      <c r="B5729" t="s">
        <v>38240</v>
      </c>
      <c r="C5729" t="s">
        <v>38241</v>
      </c>
      <c r="D5729" t="s">
        <v>38242</v>
      </c>
      <c r="E5729" s="1">
        <v>8</v>
      </c>
      <c r="F5729" s="1">
        <v>8</v>
      </c>
      <c r="G5729" s="1">
        <v>8</v>
      </c>
      <c r="H5729" s="1">
        <v>15.2</v>
      </c>
      <c r="I5729" s="1">
        <v>93.570999999999998</v>
      </c>
      <c r="J5729" s="3">
        <v>8.5039999999999999E-116</v>
      </c>
      <c r="K5729" s="1" t="s">
        <v>76</v>
      </c>
      <c r="L5729" s="1" t="s">
        <v>76</v>
      </c>
      <c r="M5729" s="1" t="s">
        <v>76</v>
      </c>
      <c r="N5729" s="1" t="s">
        <v>76</v>
      </c>
      <c r="O5729" s="1" t="s">
        <v>76</v>
      </c>
      <c r="P5729" s="1">
        <v>4.2611679999999996</v>
      </c>
      <c r="Q5729" s="1">
        <v>4.7611379999999999</v>
      </c>
      <c r="R5729" s="1">
        <v>5.8075619999999999</v>
      </c>
      <c r="S5729" s="1">
        <v>5.0826060000000002</v>
      </c>
      <c r="T5729" s="1" t="s">
        <v>76</v>
      </c>
      <c r="U5729" s="1" t="s">
        <v>76</v>
      </c>
      <c r="V5729" s="1">
        <v>7.0326589999999998</v>
      </c>
    </row>
    <row r="5730" spans="1:22" x14ac:dyDescent="0.25">
      <c r="A5730" t="s">
        <v>3904</v>
      </c>
      <c r="B5730" t="s">
        <v>3905</v>
      </c>
      <c r="C5730" t="s">
        <v>3906</v>
      </c>
      <c r="D5730" t="s">
        <v>3907</v>
      </c>
      <c r="E5730" s="1">
        <v>9</v>
      </c>
      <c r="F5730" s="1">
        <v>9</v>
      </c>
      <c r="G5730" s="1">
        <v>9</v>
      </c>
      <c r="H5730" s="1">
        <v>37.1</v>
      </c>
      <c r="I5730" s="1">
        <v>43.661000000000001</v>
      </c>
      <c r="J5730" s="1">
        <v>0</v>
      </c>
      <c r="K5730" s="1" t="s">
        <v>76</v>
      </c>
      <c r="L5730" s="1" t="s">
        <v>76</v>
      </c>
      <c r="M5730" s="1" t="s">
        <v>76</v>
      </c>
      <c r="N5730" s="1">
        <v>5.2353259999999997</v>
      </c>
      <c r="O5730" s="1">
        <v>5.5909529999999998</v>
      </c>
      <c r="P5730" s="1">
        <v>4.9063189999999999</v>
      </c>
      <c r="Q5730" s="1">
        <v>4.1894619999999998</v>
      </c>
      <c r="R5730" s="1" t="s">
        <v>76</v>
      </c>
      <c r="S5730" s="1" t="s">
        <v>76</v>
      </c>
      <c r="T5730" s="1" t="s">
        <v>76</v>
      </c>
      <c r="U5730" s="1" t="s">
        <v>76</v>
      </c>
      <c r="V5730" s="1" t="s">
        <v>76</v>
      </c>
    </row>
    <row r="5731" spans="1:22" x14ac:dyDescent="0.25">
      <c r="A5731" t="s">
        <v>38673</v>
      </c>
      <c r="B5731" t="s">
        <v>36672</v>
      </c>
      <c r="C5731" t="s">
        <v>36673</v>
      </c>
      <c r="D5731" t="s">
        <v>38674</v>
      </c>
      <c r="E5731" s="1">
        <v>4</v>
      </c>
      <c r="F5731" s="1">
        <v>1</v>
      </c>
      <c r="G5731" s="1">
        <v>1</v>
      </c>
      <c r="H5731" s="1">
        <v>70.599999999999994</v>
      </c>
      <c r="I5731" s="1">
        <v>11.75</v>
      </c>
      <c r="J5731" s="3">
        <v>1.3394999999999999E-120</v>
      </c>
      <c r="K5731" s="1" t="s">
        <v>76</v>
      </c>
      <c r="L5731" s="1" t="s">
        <v>76</v>
      </c>
      <c r="M5731" s="1" t="s">
        <v>76</v>
      </c>
      <c r="N5731" s="1" t="s">
        <v>76</v>
      </c>
      <c r="O5731" s="1" t="s">
        <v>76</v>
      </c>
      <c r="P5731" s="1" t="s">
        <v>76</v>
      </c>
      <c r="Q5731" s="1" t="s">
        <v>76</v>
      </c>
      <c r="R5731" s="1" t="s">
        <v>76</v>
      </c>
      <c r="S5731" s="1" t="s">
        <v>76</v>
      </c>
      <c r="T5731" s="1" t="s">
        <v>76</v>
      </c>
      <c r="U5731" s="1" t="s">
        <v>76</v>
      </c>
      <c r="V5731" s="1" t="s">
        <v>76</v>
      </c>
    </row>
    <row r="5732" spans="1:22" x14ac:dyDescent="0.25">
      <c r="A5732" t="s">
        <v>38603</v>
      </c>
      <c r="B5732" t="s">
        <v>36672</v>
      </c>
      <c r="C5732" t="s">
        <v>36673</v>
      </c>
      <c r="D5732" t="s">
        <v>38604</v>
      </c>
      <c r="E5732" s="1">
        <v>6</v>
      </c>
      <c r="F5732" s="1">
        <v>1</v>
      </c>
      <c r="G5732" s="1">
        <v>1</v>
      </c>
      <c r="H5732" s="1">
        <v>68.599999999999994</v>
      </c>
      <c r="I5732" s="1">
        <v>14.948</v>
      </c>
      <c r="J5732" s="3">
        <v>1.2319999999999999E-134</v>
      </c>
      <c r="K5732" s="1" t="s">
        <v>76</v>
      </c>
      <c r="L5732" s="1" t="s">
        <v>76</v>
      </c>
      <c r="M5732" s="1" t="s">
        <v>76</v>
      </c>
      <c r="N5732" s="1" t="s">
        <v>76</v>
      </c>
      <c r="O5732" s="1" t="s">
        <v>76</v>
      </c>
      <c r="P5732" s="1" t="s">
        <v>76</v>
      </c>
      <c r="Q5732" s="1" t="s">
        <v>76</v>
      </c>
      <c r="R5732" s="1" t="s">
        <v>76</v>
      </c>
      <c r="S5732" s="1" t="s">
        <v>76</v>
      </c>
      <c r="T5732" s="1" t="s">
        <v>76</v>
      </c>
      <c r="U5732" s="1" t="s">
        <v>76</v>
      </c>
      <c r="V5732" s="1" t="s">
        <v>76</v>
      </c>
    </row>
    <row r="5733" spans="1:22" x14ac:dyDescent="0.25">
      <c r="A5733" t="s">
        <v>36671</v>
      </c>
      <c r="B5733" t="s">
        <v>36672</v>
      </c>
      <c r="C5733" t="s">
        <v>36673</v>
      </c>
      <c r="D5733" t="s">
        <v>36674</v>
      </c>
      <c r="E5733" s="1">
        <v>6</v>
      </c>
      <c r="F5733" s="1">
        <v>6</v>
      </c>
      <c r="G5733" s="1">
        <v>1</v>
      </c>
      <c r="H5733" s="1">
        <v>77</v>
      </c>
      <c r="I5733" s="1">
        <v>13.189</v>
      </c>
      <c r="J5733" s="3">
        <v>1.3371E-134</v>
      </c>
      <c r="K5733" s="1" t="s">
        <v>76</v>
      </c>
      <c r="L5733" s="1" t="s">
        <v>76</v>
      </c>
      <c r="M5733" s="1" t="s">
        <v>76</v>
      </c>
      <c r="N5733" s="1" t="s">
        <v>76</v>
      </c>
      <c r="O5733" s="1" t="s">
        <v>76</v>
      </c>
      <c r="P5733" s="1" t="s">
        <v>76</v>
      </c>
      <c r="Q5733" s="1" t="s">
        <v>76</v>
      </c>
      <c r="R5733" s="1" t="s">
        <v>76</v>
      </c>
      <c r="S5733" s="1" t="s">
        <v>76</v>
      </c>
      <c r="T5733" s="1" t="s">
        <v>76</v>
      </c>
      <c r="U5733" s="1" t="s">
        <v>76</v>
      </c>
      <c r="V5733" s="1" t="s">
        <v>76</v>
      </c>
    </row>
    <row r="5734" spans="1:22" x14ac:dyDescent="0.25">
      <c r="A5734" t="s">
        <v>28480</v>
      </c>
      <c r="B5734" t="s">
        <v>28481</v>
      </c>
      <c r="C5734" t="s">
        <v>28482</v>
      </c>
      <c r="D5734" t="s">
        <v>28483</v>
      </c>
      <c r="E5734" s="1">
        <v>7</v>
      </c>
      <c r="F5734" s="1">
        <v>7</v>
      </c>
      <c r="G5734" s="1">
        <v>7</v>
      </c>
      <c r="H5734" s="1">
        <v>28.8</v>
      </c>
      <c r="I5734" s="1">
        <v>44.454999999999998</v>
      </c>
      <c r="J5734" s="1">
        <v>0</v>
      </c>
      <c r="K5734" s="1" t="s">
        <v>76</v>
      </c>
      <c r="L5734" s="1" t="s">
        <v>76</v>
      </c>
      <c r="M5734" s="1" t="s">
        <v>76</v>
      </c>
      <c r="N5734" s="1" t="s">
        <v>76</v>
      </c>
      <c r="O5734" s="1" t="s">
        <v>76</v>
      </c>
      <c r="P5734" s="1" t="s">
        <v>76</v>
      </c>
      <c r="Q5734" s="1" t="s">
        <v>76</v>
      </c>
      <c r="R5734" s="1" t="s">
        <v>76</v>
      </c>
      <c r="S5734" s="1" t="s">
        <v>76</v>
      </c>
      <c r="T5734" s="1" t="s">
        <v>76</v>
      </c>
      <c r="U5734" s="1" t="s">
        <v>76</v>
      </c>
      <c r="V5734" s="1" t="s">
        <v>76</v>
      </c>
    </row>
    <row r="5735" spans="1:22" x14ac:dyDescent="0.25">
      <c r="A5735" t="s">
        <v>8071</v>
      </c>
      <c r="B5735" t="s">
        <v>8072</v>
      </c>
      <c r="C5735" t="s">
        <v>8073</v>
      </c>
      <c r="D5735" t="s">
        <v>8074</v>
      </c>
      <c r="E5735" s="1">
        <v>28</v>
      </c>
      <c r="F5735" s="1">
        <v>28</v>
      </c>
      <c r="G5735" s="1">
        <v>28</v>
      </c>
      <c r="H5735" s="1">
        <v>48.7</v>
      </c>
      <c r="I5735" s="1">
        <v>83.069000000000003</v>
      </c>
      <c r="J5735" s="1">
        <v>0</v>
      </c>
      <c r="K5735" s="1">
        <v>5.3254950000000001</v>
      </c>
      <c r="L5735" s="1">
        <v>5.6870469999999997</v>
      </c>
      <c r="M5735" s="1">
        <v>3.9761299999999999</v>
      </c>
      <c r="N5735" s="1">
        <v>3.660714</v>
      </c>
      <c r="O5735" s="1">
        <v>5.2180359999999997</v>
      </c>
      <c r="P5735" s="1">
        <v>5.1310089999999997</v>
      </c>
      <c r="Q5735" s="1">
        <v>5.0561420000000004</v>
      </c>
      <c r="R5735" s="1">
        <v>5.3285429999999998</v>
      </c>
      <c r="S5735" s="1">
        <v>5.6031230000000001</v>
      </c>
      <c r="T5735" s="1">
        <v>7.0157369999999997</v>
      </c>
      <c r="U5735" s="1" t="s">
        <v>76</v>
      </c>
      <c r="V5735" s="1">
        <v>7.5324999999999998</v>
      </c>
    </row>
    <row r="5736" spans="1:22" x14ac:dyDescent="0.25">
      <c r="A5736" t="s">
        <v>9633</v>
      </c>
      <c r="B5736" t="s">
        <v>9634</v>
      </c>
      <c r="C5736" t="s">
        <v>9635</v>
      </c>
      <c r="D5736" t="s">
        <v>9636</v>
      </c>
      <c r="E5736" s="1">
        <v>1</v>
      </c>
      <c r="F5736" s="1">
        <v>1</v>
      </c>
      <c r="G5736" s="1">
        <v>1</v>
      </c>
      <c r="H5736" s="1">
        <v>5</v>
      </c>
      <c r="I5736" s="1">
        <v>54.186999999999998</v>
      </c>
      <c r="J5736" s="3">
        <v>1.3757E-6</v>
      </c>
      <c r="K5736" s="1" t="s">
        <v>76</v>
      </c>
      <c r="L5736" s="1" t="s">
        <v>76</v>
      </c>
      <c r="M5736" s="1" t="s">
        <v>76</v>
      </c>
      <c r="N5736" s="1" t="s">
        <v>76</v>
      </c>
      <c r="O5736" s="1" t="s">
        <v>76</v>
      </c>
      <c r="P5736" s="1" t="s">
        <v>76</v>
      </c>
      <c r="Q5736" s="1" t="s">
        <v>76</v>
      </c>
      <c r="R5736" s="1" t="s">
        <v>76</v>
      </c>
      <c r="S5736" s="1" t="s">
        <v>76</v>
      </c>
      <c r="T5736" s="1" t="s">
        <v>76</v>
      </c>
      <c r="U5736" s="1" t="s">
        <v>76</v>
      </c>
      <c r="V5736" s="1" t="s">
        <v>76</v>
      </c>
    </row>
    <row r="5737" spans="1:22" x14ac:dyDescent="0.25">
      <c r="A5737" t="s">
        <v>26911</v>
      </c>
      <c r="B5737" t="s">
        <v>26912</v>
      </c>
      <c r="C5737" t="s">
        <v>26913</v>
      </c>
      <c r="D5737" t="s">
        <v>26914</v>
      </c>
      <c r="E5737" s="1">
        <v>33</v>
      </c>
      <c r="F5737" s="1">
        <v>33</v>
      </c>
      <c r="G5737" s="1">
        <v>9</v>
      </c>
      <c r="H5737" s="1">
        <v>36.200000000000003</v>
      </c>
      <c r="I5737" s="1">
        <v>129.38</v>
      </c>
      <c r="J5737" s="1">
        <v>0</v>
      </c>
      <c r="K5737" s="1">
        <v>4.0355499999999997</v>
      </c>
      <c r="L5737" s="1">
        <v>5.1554270000000004</v>
      </c>
      <c r="M5737" s="1" t="s">
        <v>76</v>
      </c>
      <c r="N5737" s="1">
        <v>6.8274860000000004</v>
      </c>
      <c r="O5737" s="1">
        <v>7.1034959999999998</v>
      </c>
      <c r="P5737" s="1">
        <v>6.8210610000000003</v>
      </c>
      <c r="Q5737" s="1" t="s">
        <v>76</v>
      </c>
      <c r="R5737" s="1" t="s">
        <v>76</v>
      </c>
      <c r="S5737" s="1">
        <v>4.3754629999999999</v>
      </c>
      <c r="T5737" s="1" t="s">
        <v>76</v>
      </c>
      <c r="U5737" s="1" t="s">
        <v>76</v>
      </c>
      <c r="V5737" s="1" t="s">
        <v>76</v>
      </c>
    </row>
    <row r="5738" spans="1:22" x14ac:dyDescent="0.25">
      <c r="A5738" t="s">
        <v>29815</v>
      </c>
      <c r="B5738" t="s">
        <v>29816</v>
      </c>
      <c r="C5738" t="s">
        <v>29817</v>
      </c>
      <c r="D5738" t="s">
        <v>29818</v>
      </c>
      <c r="E5738" s="1">
        <v>2</v>
      </c>
      <c r="F5738" s="1">
        <v>1</v>
      </c>
      <c r="G5738" s="1">
        <v>1</v>
      </c>
      <c r="H5738" s="1">
        <v>3.4</v>
      </c>
      <c r="I5738" s="1">
        <v>105.87</v>
      </c>
      <c r="J5738" s="3">
        <v>2.9127E-60</v>
      </c>
      <c r="K5738" s="1" t="s">
        <v>76</v>
      </c>
      <c r="L5738" s="1" t="s">
        <v>76</v>
      </c>
      <c r="M5738" s="1" t="s">
        <v>76</v>
      </c>
      <c r="N5738" s="1" t="s">
        <v>76</v>
      </c>
      <c r="O5738" s="1" t="s">
        <v>76</v>
      </c>
      <c r="P5738" s="1" t="s">
        <v>76</v>
      </c>
      <c r="Q5738" s="1" t="s">
        <v>76</v>
      </c>
      <c r="R5738" s="1" t="s">
        <v>76</v>
      </c>
      <c r="S5738" s="1" t="s">
        <v>76</v>
      </c>
      <c r="T5738" s="1" t="s">
        <v>76</v>
      </c>
      <c r="U5738" s="1" t="s">
        <v>76</v>
      </c>
      <c r="V5738" s="1" t="s">
        <v>76</v>
      </c>
    </row>
    <row r="5739" spans="1:22" x14ac:dyDescent="0.25">
      <c r="A5739" t="s">
        <v>2788</v>
      </c>
      <c r="B5739" t="s">
        <v>2789</v>
      </c>
      <c r="C5739" t="s">
        <v>2790</v>
      </c>
      <c r="D5739" t="s">
        <v>2791</v>
      </c>
      <c r="E5739" s="1">
        <v>5</v>
      </c>
      <c r="F5739" s="1">
        <v>4</v>
      </c>
      <c r="G5739" s="1">
        <v>4</v>
      </c>
      <c r="H5739" s="1">
        <v>11.8</v>
      </c>
      <c r="I5739" s="1">
        <v>57.512</v>
      </c>
      <c r="J5739" s="3">
        <v>1.1607999999999999E-58</v>
      </c>
      <c r="K5739" s="1" t="s">
        <v>76</v>
      </c>
      <c r="L5739" s="1" t="s">
        <v>76</v>
      </c>
      <c r="M5739" s="1" t="s">
        <v>76</v>
      </c>
      <c r="N5739" s="1" t="s">
        <v>76</v>
      </c>
      <c r="O5739" s="1" t="s">
        <v>76</v>
      </c>
      <c r="P5739" s="1" t="s">
        <v>76</v>
      </c>
      <c r="Q5739" s="1" t="s">
        <v>76</v>
      </c>
      <c r="R5739" s="1" t="s">
        <v>76</v>
      </c>
      <c r="S5739" s="1" t="s">
        <v>76</v>
      </c>
      <c r="T5739" s="1" t="s">
        <v>76</v>
      </c>
      <c r="U5739" s="1" t="s">
        <v>76</v>
      </c>
      <c r="V5739" s="1" t="s">
        <v>76</v>
      </c>
    </row>
    <row r="5740" spans="1:22" x14ac:dyDescent="0.25">
      <c r="A5740" t="s">
        <v>16233</v>
      </c>
      <c r="B5740" t="s">
        <v>16234</v>
      </c>
      <c r="C5740" t="s">
        <v>16235</v>
      </c>
      <c r="D5740" t="s">
        <v>16236</v>
      </c>
      <c r="E5740" s="1">
        <v>4</v>
      </c>
      <c r="F5740" s="1">
        <v>4</v>
      </c>
      <c r="G5740" s="1">
        <v>3</v>
      </c>
      <c r="H5740" s="1">
        <v>8.1</v>
      </c>
      <c r="I5740" s="1">
        <v>67.298000000000002</v>
      </c>
      <c r="J5740" s="1">
        <v>1.2939E-3</v>
      </c>
      <c r="K5740" s="1" t="s">
        <v>76</v>
      </c>
      <c r="L5740" s="1" t="s">
        <v>76</v>
      </c>
      <c r="M5740" s="1" t="s">
        <v>76</v>
      </c>
      <c r="N5740" s="1" t="s">
        <v>76</v>
      </c>
      <c r="O5740" s="1" t="s">
        <v>76</v>
      </c>
      <c r="P5740" s="1" t="s">
        <v>76</v>
      </c>
      <c r="Q5740" s="1" t="s">
        <v>76</v>
      </c>
      <c r="R5740" s="1">
        <v>3.7219920000000002</v>
      </c>
      <c r="S5740" s="1">
        <v>4.8762119999999998</v>
      </c>
      <c r="T5740" s="1" t="s">
        <v>76</v>
      </c>
      <c r="U5740" s="1" t="s">
        <v>76</v>
      </c>
      <c r="V5740" s="1" t="s">
        <v>76</v>
      </c>
    </row>
    <row r="5741" spans="1:22" x14ac:dyDescent="0.25">
      <c r="A5741" t="s">
        <v>20753</v>
      </c>
      <c r="B5741" t="s">
        <v>20754</v>
      </c>
      <c r="C5741" t="s">
        <v>20755</v>
      </c>
      <c r="D5741" t="s">
        <v>20756</v>
      </c>
      <c r="E5741" s="1">
        <v>2</v>
      </c>
      <c r="F5741" s="1">
        <v>2</v>
      </c>
      <c r="G5741" s="1">
        <v>2</v>
      </c>
      <c r="H5741" s="1">
        <v>4.2</v>
      </c>
      <c r="I5741" s="1">
        <v>59.622999999999998</v>
      </c>
      <c r="J5741" s="3">
        <v>5.2062999999999999E-5</v>
      </c>
      <c r="K5741" s="1" t="s">
        <v>76</v>
      </c>
      <c r="L5741" s="1" t="s">
        <v>76</v>
      </c>
      <c r="M5741" s="1" t="s">
        <v>76</v>
      </c>
      <c r="N5741" s="1" t="s">
        <v>76</v>
      </c>
      <c r="O5741" s="1" t="s">
        <v>76</v>
      </c>
      <c r="P5741" s="1" t="s">
        <v>76</v>
      </c>
      <c r="Q5741" s="1" t="s">
        <v>76</v>
      </c>
      <c r="R5741" s="1" t="s">
        <v>76</v>
      </c>
      <c r="S5741" s="1">
        <v>3.81073</v>
      </c>
      <c r="T5741" s="1" t="s">
        <v>76</v>
      </c>
      <c r="U5741" s="1" t="s">
        <v>76</v>
      </c>
      <c r="V5741" s="1" t="s">
        <v>76</v>
      </c>
    </row>
    <row r="5742" spans="1:22" x14ac:dyDescent="0.25">
      <c r="A5742" t="s">
        <v>20789</v>
      </c>
      <c r="B5742" t="s">
        <v>20790</v>
      </c>
      <c r="C5742" t="s">
        <v>20791</v>
      </c>
      <c r="D5742" t="s">
        <v>20792</v>
      </c>
      <c r="E5742" s="1">
        <v>2</v>
      </c>
      <c r="F5742" s="1">
        <v>1</v>
      </c>
      <c r="G5742" s="1">
        <v>1</v>
      </c>
      <c r="H5742" s="1">
        <v>3.1</v>
      </c>
      <c r="I5742" s="1">
        <v>69.221000000000004</v>
      </c>
      <c r="J5742" s="1">
        <v>2.4683999999999999E-3</v>
      </c>
      <c r="K5742" s="1" t="s">
        <v>76</v>
      </c>
      <c r="L5742" s="1" t="s">
        <v>76</v>
      </c>
      <c r="M5742" s="1" t="s">
        <v>76</v>
      </c>
      <c r="N5742" s="1" t="s">
        <v>76</v>
      </c>
      <c r="O5742" s="1" t="s">
        <v>76</v>
      </c>
      <c r="P5742" s="1" t="s">
        <v>76</v>
      </c>
      <c r="Q5742" s="1" t="s">
        <v>76</v>
      </c>
      <c r="R5742" s="1" t="s">
        <v>76</v>
      </c>
      <c r="S5742" s="1" t="s">
        <v>76</v>
      </c>
      <c r="T5742" s="1" t="s">
        <v>76</v>
      </c>
      <c r="U5742" s="1" t="s">
        <v>76</v>
      </c>
      <c r="V5742" s="1" t="s">
        <v>76</v>
      </c>
    </row>
    <row r="5743" spans="1:22" x14ac:dyDescent="0.25">
      <c r="A5743" t="s">
        <v>41261</v>
      </c>
      <c r="B5743" t="s">
        <v>41262</v>
      </c>
      <c r="C5743" t="s">
        <v>41263</v>
      </c>
      <c r="D5743" t="s">
        <v>41264</v>
      </c>
      <c r="E5743" s="1">
        <v>45</v>
      </c>
      <c r="F5743" s="1">
        <v>1</v>
      </c>
      <c r="G5743" s="1">
        <v>1</v>
      </c>
      <c r="H5743" s="1">
        <v>48</v>
      </c>
      <c r="I5743" s="1">
        <v>117.76</v>
      </c>
      <c r="J5743" s="1">
        <v>0</v>
      </c>
      <c r="K5743" s="1" t="s">
        <v>76</v>
      </c>
      <c r="L5743" s="1" t="s">
        <v>76</v>
      </c>
      <c r="M5743" s="1" t="s">
        <v>76</v>
      </c>
      <c r="N5743" s="1" t="s">
        <v>76</v>
      </c>
      <c r="O5743" s="1">
        <v>5.5174989999999999</v>
      </c>
      <c r="P5743" s="1">
        <v>5.4304620000000003</v>
      </c>
      <c r="Q5743" s="1" t="s">
        <v>76</v>
      </c>
      <c r="R5743" s="1" t="s">
        <v>76</v>
      </c>
      <c r="S5743" s="1" t="s">
        <v>76</v>
      </c>
      <c r="T5743" s="1" t="s">
        <v>76</v>
      </c>
      <c r="U5743" s="1" t="s">
        <v>76</v>
      </c>
      <c r="V5743" s="1" t="s">
        <v>76</v>
      </c>
    </row>
    <row r="5744" spans="1:22" x14ac:dyDescent="0.25">
      <c r="A5744" t="s">
        <v>29353</v>
      </c>
      <c r="B5744" t="s">
        <v>29354</v>
      </c>
      <c r="C5744" t="s">
        <v>29355</v>
      </c>
      <c r="D5744" t="s">
        <v>29356</v>
      </c>
      <c r="E5744" s="1">
        <v>6</v>
      </c>
      <c r="F5744" s="1">
        <v>6</v>
      </c>
      <c r="G5744" s="1">
        <v>6</v>
      </c>
      <c r="H5744" s="1">
        <v>15.3</v>
      </c>
      <c r="I5744" s="1">
        <v>34.496000000000002</v>
      </c>
      <c r="J5744" s="3">
        <v>3.6014E-115</v>
      </c>
      <c r="K5744" s="1">
        <v>5.5503869999999997</v>
      </c>
      <c r="L5744" s="1">
        <v>4.6233120000000003</v>
      </c>
      <c r="M5744" s="1">
        <v>6.0410370000000002</v>
      </c>
      <c r="N5744" s="1" t="s">
        <v>76</v>
      </c>
      <c r="O5744" s="1" t="s">
        <v>76</v>
      </c>
      <c r="P5744" s="1" t="s">
        <v>76</v>
      </c>
      <c r="Q5744" s="1">
        <v>5.8261529999999997</v>
      </c>
      <c r="R5744" s="1" t="s">
        <v>76</v>
      </c>
      <c r="S5744" s="1">
        <v>5.8076299999999996</v>
      </c>
      <c r="T5744" s="1">
        <v>7.0708869999999999</v>
      </c>
      <c r="U5744" s="1" t="s">
        <v>76</v>
      </c>
      <c r="V5744" s="1">
        <v>7.1231980000000004</v>
      </c>
    </row>
    <row r="5745" spans="1:22" x14ac:dyDescent="0.25">
      <c r="A5745" t="s">
        <v>16765</v>
      </c>
      <c r="B5745" t="s">
        <v>16766</v>
      </c>
      <c r="C5745" t="s">
        <v>16767</v>
      </c>
      <c r="D5745" t="s">
        <v>16768</v>
      </c>
      <c r="E5745" s="1">
        <v>2</v>
      </c>
      <c r="F5745" s="1">
        <v>2</v>
      </c>
      <c r="G5745" s="1">
        <v>2</v>
      </c>
      <c r="H5745" s="1">
        <v>8.5</v>
      </c>
      <c r="I5745" s="1">
        <v>28.547999999999998</v>
      </c>
      <c r="J5745" s="3">
        <v>5.2615000000000004E-6</v>
      </c>
      <c r="K5745" s="1" t="s">
        <v>76</v>
      </c>
      <c r="L5745" s="1" t="s">
        <v>76</v>
      </c>
      <c r="M5745" s="1" t="s">
        <v>76</v>
      </c>
      <c r="N5745" s="1" t="s">
        <v>76</v>
      </c>
      <c r="O5745" s="1" t="s">
        <v>76</v>
      </c>
      <c r="P5745" s="1" t="s">
        <v>76</v>
      </c>
      <c r="Q5745" s="1" t="s">
        <v>76</v>
      </c>
      <c r="R5745" s="1" t="s">
        <v>76</v>
      </c>
      <c r="S5745" s="1" t="s">
        <v>76</v>
      </c>
      <c r="T5745" s="1" t="s">
        <v>76</v>
      </c>
      <c r="U5745" s="1" t="s">
        <v>76</v>
      </c>
      <c r="V5745" s="1" t="s">
        <v>76</v>
      </c>
    </row>
    <row r="5746" spans="1:22" x14ac:dyDescent="0.25">
      <c r="A5746" t="s">
        <v>9162</v>
      </c>
      <c r="B5746" t="s">
        <v>9163</v>
      </c>
      <c r="C5746" t="s">
        <v>9164</v>
      </c>
      <c r="D5746" t="s">
        <v>9165</v>
      </c>
      <c r="E5746" s="1">
        <v>2</v>
      </c>
      <c r="F5746" s="1">
        <v>1</v>
      </c>
      <c r="G5746" s="1">
        <v>1</v>
      </c>
      <c r="H5746" s="1">
        <v>2.2999999999999998</v>
      </c>
      <c r="I5746" s="1">
        <v>117.32</v>
      </c>
      <c r="J5746" s="3">
        <v>2.6222999999999999E-8</v>
      </c>
      <c r="K5746" s="1" t="s">
        <v>76</v>
      </c>
      <c r="L5746" s="1" t="s">
        <v>76</v>
      </c>
      <c r="M5746" s="1" t="s">
        <v>76</v>
      </c>
      <c r="N5746" s="1" t="s">
        <v>76</v>
      </c>
      <c r="O5746" s="1" t="s">
        <v>76</v>
      </c>
      <c r="P5746" s="1" t="s">
        <v>76</v>
      </c>
      <c r="Q5746" s="1" t="s">
        <v>76</v>
      </c>
      <c r="R5746" s="1" t="s">
        <v>76</v>
      </c>
      <c r="S5746" s="1" t="s">
        <v>76</v>
      </c>
      <c r="T5746" s="1" t="s">
        <v>76</v>
      </c>
      <c r="U5746" s="1" t="s">
        <v>76</v>
      </c>
      <c r="V5746" s="1" t="s">
        <v>76</v>
      </c>
    </row>
    <row r="5747" spans="1:22" x14ac:dyDescent="0.25">
      <c r="A5747" t="s">
        <v>12996</v>
      </c>
      <c r="B5747" t="s">
        <v>12997</v>
      </c>
      <c r="C5747" t="s">
        <v>12998</v>
      </c>
      <c r="D5747" t="s">
        <v>12999</v>
      </c>
      <c r="E5747" s="1">
        <v>1</v>
      </c>
      <c r="F5747" s="1">
        <v>1</v>
      </c>
      <c r="G5747" s="1">
        <v>1</v>
      </c>
      <c r="H5747" s="1">
        <v>3.9</v>
      </c>
      <c r="I5747" s="1">
        <v>25.056999999999999</v>
      </c>
      <c r="J5747" s="3">
        <v>6.6228000000000001E-10</v>
      </c>
      <c r="K5747" s="1">
        <v>6.9527010000000002</v>
      </c>
      <c r="L5747" s="1">
        <v>6.2579900000000004</v>
      </c>
      <c r="M5747" s="1" t="s">
        <v>76</v>
      </c>
      <c r="N5747" s="1">
        <v>4.3092889999999997</v>
      </c>
      <c r="O5747" s="1">
        <v>7.6862789999999999</v>
      </c>
      <c r="P5747" s="1">
        <v>6.2279640000000001</v>
      </c>
      <c r="Q5747" s="1" t="s">
        <v>76</v>
      </c>
      <c r="R5747" s="1" t="s">
        <v>76</v>
      </c>
      <c r="S5747" s="1" t="s">
        <v>76</v>
      </c>
      <c r="T5747" s="1" t="s">
        <v>76</v>
      </c>
      <c r="U5747" s="1" t="s">
        <v>76</v>
      </c>
      <c r="V5747" s="1" t="s">
        <v>76</v>
      </c>
    </row>
    <row r="5748" spans="1:22" x14ac:dyDescent="0.25">
      <c r="A5748" t="s">
        <v>32326</v>
      </c>
      <c r="B5748" t="s">
        <v>32327</v>
      </c>
      <c r="C5748" t="s">
        <v>32328</v>
      </c>
      <c r="D5748" t="s">
        <v>32329</v>
      </c>
      <c r="E5748" s="1">
        <v>2</v>
      </c>
      <c r="F5748" s="1">
        <v>1</v>
      </c>
      <c r="G5748" s="1">
        <v>1</v>
      </c>
      <c r="H5748" s="1">
        <v>39.1</v>
      </c>
      <c r="I5748" s="1">
        <v>8.2187000000000001</v>
      </c>
      <c r="J5748" s="3">
        <v>3.2461000000000001E-12</v>
      </c>
      <c r="K5748" s="1" t="s">
        <v>76</v>
      </c>
      <c r="L5748" s="1">
        <v>6.4650259999999999</v>
      </c>
      <c r="M5748" s="1" t="s">
        <v>76</v>
      </c>
      <c r="N5748" s="1" t="s">
        <v>76</v>
      </c>
      <c r="O5748" s="1">
        <v>6.5557350000000003</v>
      </c>
      <c r="P5748" s="1" t="s">
        <v>76</v>
      </c>
      <c r="Q5748" s="1" t="s">
        <v>76</v>
      </c>
      <c r="R5748" s="1" t="s">
        <v>76</v>
      </c>
      <c r="S5748" s="1" t="s">
        <v>76</v>
      </c>
      <c r="T5748" s="1" t="s">
        <v>76</v>
      </c>
      <c r="U5748" s="1" t="s">
        <v>76</v>
      </c>
      <c r="V5748" s="1" t="s">
        <v>76</v>
      </c>
    </row>
    <row r="5749" spans="1:22" x14ac:dyDescent="0.25">
      <c r="A5749" t="s">
        <v>45004</v>
      </c>
      <c r="B5749" t="s">
        <v>45005</v>
      </c>
      <c r="C5749" t="s">
        <v>45006</v>
      </c>
      <c r="D5749" t="s">
        <v>45007</v>
      </c>
      <c r="E5749" s="1">
        <v>23</v>
      </c>
      <c r="F5749" s="1">
        <v>1</v>
      </c>
      <c r="G5749" s="1">
        <v>1</v>
      </c>
      <c r="H5749" s="1">
        <v>35.4</v>
      </c>
      <c r="I5749" s="1">
        <v>86.432000000000002</v>
      </c>
      <c r="J5749" s="1">
        <v>0</v>
      </c>
      <c r="K5749" s="1" t="s">
        <v>76</v>
      </c>
      <c r="L5749" s="1" t="s">
        <v>76</v>
      </c>
      <c r="M5749" s="1">
        <v>3.490675</v>
      </c>
      <c r="N5749" s="1" t="s">
        <v>76</v>
      </c>
      <c r="O5749" s="1" t="s">
        <v>76</v>
      </c>
      <c r="P5749" s="1" t="s">
        <v>76</v>
      </c>
      <c r="Q5749" s="1" t="s">
        <v>76</v>
      </c>
      <c r="R5749" s="1" t="s">
        <v>76</v>
      </c>
      <c r="S5749" s="1" t="s">
        <v>76</v>
      </c>
      <c r="T5749" s="1" t="s">
        <v>76</v>
      </c>
      <c r="U5749" s="1" t="s">
        <v>76</v>
      </c>
      <c r="V5749" s="1" t="s">
        <v>76</v>
      </c>
    </row>
    <row r="5750" spans="1:22" x14ac:dyDescent="0.25">
      <c r="A5750" t="s">
        <v>44043</v>
      </c>
      <c r="B5750" t="s">
        <v>44044</v>
      </c>
      <c r="C5750" t="s">
        <v>44045</v>
      </c>
      <c r="D5750" t="s">
        <v>44046</v>
      </c>
      <c r="E5750" s="1">
        <v>7</v>
      </c>
      <c r="F5750" s="1">
        <v>1</v>
      </c>
      <c r="G5750" s="1">
        <v>1</v>
      </c>
      <c r="H5750" s="1">
        <v>13.8</v>
      </c>
      <c r="I5750" s="1">
        <v>85.658000000000001</v>
      </c>
      <c r="J5750" s="3">
        <v>1.4275000000000001E-89</v>
      </c>
      <c r="K5750" s="1" t="s">
        <v>76</v>
      </c>
      <c r="L5750" s="1" t="s">
        <v>76</v>
      </c>
      <c r="M5750" s="1" t="s">
        <v>76</v>
      </c>
      <c r="N5750" s="1" t="s">
        <v>76</v>
      </c>
      <c r="O5750" s="1" t="s">
        <v>76</v>
      </c>
      <c r="P5750" s="1" t="s">
        <v>76</v>
      </c>
      <c r="Q5750" s="1" t="s">
        <v>76</v>
      </c>
      <c r="R5750" s="1" t="s">
        <v>76</v>
      </c>
      <c r="S5750" s="1" t="s">
        <v>76</v>
      </c>
      <c r="T5750" s="1" t="s">
        <v>76</v>
      </c>
      <c r="U5750" s="1" t="s">
        <v>76</v>
      </c>
      <c r="V5750" s="1" t="s">
        <v>76</v>
      </c>
    </row>
    <row r="5751" spans="1:22" x14ac:dyDescent="0.25">
      <c r="A5751" t="s">
        <v>44051</v>
      </c>
      <c r="B5751" t="s">
        <v>44052</v>
      </c>
      <c r="C5751" t="s">
        <v>44053</v>
      </c>
      <c r="D5751" t="s">
        <v>44054</v>
      </c>
      <c r="E5751" s="1">
        <v>30</v>
      </c>
      <c r="F5751" s="1">
        <v>29</v>
      </c>
      <c r="G5751" s="1">
        <v>23</v>
      </c>
      <c r="H5751" s="1">
        <v>30.9</v>
      </c>
      <c r="I5751" s="1">
        <v>183.22</v>
      </c>
      <c r="J5751" s="1">
        <v>0</v>
      </c>
      <c r="K5751" s="1">
        <v>5.1826999999999996</v>
      </c>
      <c r="L5751" s="1" t="s">
        <v>76</v>
      </c>
      <c r="M5751" s="1">
        <v>3.775042</v>
      </c>
      <c r="N5751" s="1" t="s">
        <v>76</v>
      </c>
      <c r="O5751" s="1" t="s">
        <v>76</v>
      </c>
      <c r="P5751" s="1" t="s">
        <v>76</v>
      </c>
      <c r="Q5751" s="1" t="s">
        <v>76</v>
      </c>
      <c r="R5751" s="1" t="s">
        <v>76</v>
      </c>
      <c r="S5751" s="1">
        <v>3.3869090000000002</v>
      </c>
      <c r="T5751" s="1" t="s">
        <v>76</v>
      </c>
      <c r="U5751" s="1" t="s">
        <v>76</v>
      </c>
      <c r="V5751" s="1" t="s">
        <v>76</v>
      </c>
    </row>
    <row r="5752" spans="1:22" x14ac:dyDescent="0.25">
      <c r="A5752" t="s">
        <v>38986</v>
      </c>
      <c r="B5752" t="s">
        <v>38987</v>
      </c>
      <c r="D5752" t="s">
        <v>38988</v>
      </c>
      <c r="E5752" s="1">
        <v>11</v>
      </c>
      <c r="F5752" s="1">
        <v>1</v>
      </c>
      <c r="G5752" s="1">
        <v>1</v>
      </c>
      <c r="H5752" s="1">
        <v>40.6</v>
      </c>
      <c r="I5752" s="1">
        <v>38.893999999999998</v>
      </c>
      <c r="J5752" s="3">
        <v>5.2904000000000002E-189</v>
      </c>
      <c r="K5752" s="1" t="s">
        <v>76</v>
      </c>
      <c r="L5752" s="1" t="s">
        <v>76</v>
      </c>
      <c r="M5752" s="1" t="s">
        <v>76</v>
      </c>
      <c r="N5752" s="1" t="s">
        <v>76</v>
      </c>
      <c r="O5752" s="1" t="s">
        <v>76</v>
      </c>
      <c r="P5752" s="1" t="s">
        <v>76</v>
      </c>
      <c r="Q5752" s="1" t="s">
        <v>76</v>
      </c>
      <c r="R5752" s="1" t="s">
        <v>76</v>
      </c>
      <c r="S5752" s="1" t="s">
        <v>76</v>
      </c>
      <c r="T5752" s="1" t="s">
        <v>76</v>
      </c>
      <c r="U5752" s="1" t="s">
        <v>76</v>
      </c>
      <c r="V5752" s="1" t="s">
        <v>76</v>
      </c>
    </row>
    <row r="5753" spans="1:22" x14ac:dyDescent="0.25">
      <c r="A5753" t="s">
        <v>9421</v>
      </c>
      <c r="B5753" t="s">
        <v>9422</v>
      </c>
      <c r="C5753" t="s">
        <v>9423</v>
      </c>
      <c r="D5753" t="s">
        <v>9424</v>
      </c>
      <c r="E5753" s="1">
        <v>4</v>
      </c>
      <c r="F5753" s="1">
        <v>4</v>
      </c>
      <c r="G5753" s="1">
        <v>4</v>
      </c>
      <c r="H5753" s="1">
        <v>7</v>
      </c>
      <c r="I5753" s="1">
        <v>103.83</v>
      </c>
      <c r="J5753" s="3">
        <v>1.8767000000000001E-40</v>
      </c>
      <c r="K5753" s="1" t="s">
        <v>76</v>
      </c>
      <c r="L5753" s="1" t="s">
        <v>76</v>
      </c>
      <c r="M5753" s="1" t="s">
        <v>76</v>
      </c>
      <c r="N5753" s="1" t="s">
        <v>76</v>
      </c>
      <c r="O5753" s="1">
        <v>4.0952739999999999</v>
      </c>
      <c r="P5753" s="1">
        <v>4.5754419999999998</v>
      </c>
      <c r="Q5753" s="1" t="s">
        <v>76</v>
      </c>
      <c r="R5753" s="1" t="s">
        <v>76</v>
      </c>
      <c r="S5753" s="1" t="s">
        <v>76</v>
      </c>
      <c r="T5753" s="1" t="s">
        <v>76</v>
      </c>
      <c r="U5753" s="1" t="s">
        <v>76</v>
      </c>
      <c r="V5753" s="1" t="s">
        <v>76</v>
      </c>
    </row>
    <row r="5754" spans="1:22" x14ac:dyDescent="0.25">
      <c r="A5754" t="s">
        <v>26455</v>
      </c>
      <c r="B5754" t="s">
        <v>26456</v>
      </c>
      <c r="C5754" t="s">
        <v>26457</v>
      </c>
      <c r="D5754" t="s">
        <v>26458</v>
      </c>
      <c r="E5754" s="1">
        <v>5</v>
      </c>
      <c r="F5754" s="1">
        <v>5</v>
      </c>
      <c r="G5754" s="1">
        <v>5</v>
      </c>
      <c r="H5754" s="1">
        <v>7</v>
      </c>
      <c r="I5754" s="1">
        <v>91.888999999999996</v>
      </c>
      <c r="J5754" s="3">
        <v>2.4665000000000001E-24</v>
      </c>
      <c r="K5754" s="1" t="s">
        <v>76</v>
      </c>
      <c r="L5754" s="1" t="s">
        <v>76</v>
      </c>
      <c r="M5754" s="1" t="s">
        <v>76</v>
      </c>
      <c r="N5754" s="1" t="s">
        <v>76</v>
      </c>
      <c r="O5754" s="1" t="s">
        <v>76</v>
      </c>
      <c r="P5754" s="1">
        <v>4.9386200000000002</v>
      </c>
      <c r="Q5754" s="1" t="s">
        <v>76</v>
      </c>
      <c r="R5754" s="1" t="s">
        <v>76</v>
      </c>
      <c r="S5754" s="1" t="s">
        <v>76</v>
      </c>
      <c r="T5754" s="1" t="s">
        <v>76</v>
      </c>
      <c r="U5754" s="1" t="s">
        <v>76</v>
      </c>
      <c r="V5754" s="1" t="s">
        <v>76</v>
      </c>
    </row>
    <row r="5755" spans="1:22" x14ac:dyDescent="0.25">
      <c r="A5755" t="s">
        <v>34448</v>
      </c>
      <c r="B5755" t="s">
        <v>34449</v>
      </c>
      <c r="C5755" t="s">
        <v>34450</v>
      </c>
      <c r="D5755" t="s">
        <v>34451</v>
      </c>
      <c r="E5755" s="1">
        <v>13</v>
      </c>
      <c r="F5755" s="1">
        <v>1</v>
      </c>
      <c r="G5755" s="1">
        <v>1</v>
      </c>
      <c r="H5755" s="1">
        <v>35.1</v>
      </c>
      <c r="I5755" s="1">
        <v>46.171999999999997</v>
      </c>
      <c r="J5755" s="1">
        <v>0</v>
      </c>
      <c r="K5755" s="1" t="s">
        <v>76</v>
      </c>
      <c r="L5755" s="1" t="s">
        <v>76</v>
      </c>
      <c r="M5755" s="1" t="s">
        <v>76</v>
      </c>
      <c r="N5755" s="1" t="s">
        <v>76</v>
      </c>
      <c r="O5755" s="1">
        <v>4.2521969999999998</v>
      </c>
      <c r="P5755" s="1" t="s">
        <v>76</v>
      </c>
      <c r="Q5755" s="1" t="s">
        <v>76</v>
      </c>
      <c r="R5755" s="1" t="s">
        <v>76</v>
      </c>
      <c r="S5755" s="1" t="s">
        <v>76</v>
      </c>
      <c r="T5755" s="1" t="s">
        <v>76</v>
      </c>
      <c r="U5755" s="1" t="s">
        <v>76</v>
      </c>
      <c r="V5755" s="1" t="s">
        <v>76</v>
      </c>
    </row>
    <row r="5756" spans="1:22" x14ac:dyDescent="0.25">
      <c r="A5756" t="s">
        <v>35497</v>
      </c>
      <c r="B5756" t="s">
        <v>35498</v>
      </c>
      <c r="C5756" t="s">
        <v>35499</v>
      </c>
      <c r="D5756" t="s">
        <v>35500</v>
      </c>
      <c r="E5756" s="1">
        <v>7</v>
      </c>
      <c r="F5756" s="1">
        <v>2</v>
      </c>
      <c r="G5756" s="1">
        <v>2</v>
      </c>
      <c r="H5756" s="1">
        <v>7</v>
      </c>
      <c r="I5756" s="1">
        <v>113.56</v>
      </c>
      <c r="J5756" s="3">
        <v>3.0984000000000002E-16</v>
      </c>
      <c r="K5756" s="1" t="s">
        <v>76</v>
      </c>
      <c r="L5756" s="1" t="s">
        <v>76</v>
      </c>
      <c r="M5756" s="1" t="s">
        <v>76</v>
      </c>
      <c r="N5756" s="1">
        <v>4.6361970000000001</v>
      </c>
      <c r="O5756" s="1" t="s">
        <v>76</v>
      </c>
      <c r="P5756" s="1" t="s">
        <v>76</v>
      </c>
      <c r="Q5756" s="1">
        <v>4.7821429999999996</v>
      </c>
      <c r="R5756" s="1" t="s">
        <v>76</v>
      </c>
      <c r="S5756" s="1" t="s">
        <v>76</v>
      </c>
      <c r="T5756" s="1" t="s">
        <v>76</v>
      </c>
      <c r="U5756" s="1" t="s">
        <v>76</v>
      </c>
      <c r="V5756" s="1" t="s">
        <v>76</v>
      </c>
    </row>
    <row r="5757" spans="1:22" x14ac:dyDescent="0.25">
      <c r="A5757" t="s">
        <v>41877</v>
      </c>
      <c r="B5757" t="s">
        <v>41878</v>
      </c>
      <c r="C5757" t="s">
        <v>41879</v>
      </c>
      <c r="D5757" t="s">
        <v>41880</v>
      </c>
      <c r="E5757" s="1">
        <v>6</v>
      </c>
      <c r="F5757" s="1">
        <v>6</v>
      </c>
      <c r="G5757" s="1">
        <v>5</v>
      </c>
      <c r="H5757" s="1">
        <v>2.9</v>
      </c>
      <c r="I5757" s="1">
        <v>210.85</v>
      </c>
      <c r="J5757" s="3">
        <v>3.8577000000000002E-14</v>
      </c>
      <c r="K5757" s="1" t="s">
        <v>76</v>
      </c>
      <c r="L5757" s="1" t="s">
        <v>76</v>
      </c>
      <c r="M5757" s="1">
        <v>3.5885180000000001</v>
      </c>
      <c r="N5757" s="1">
        <v>4.5024129999999998</v>
      </c>
      <c r="O5757" s="1" t="s">
        <v>76</v>
      </c>
      <c r="P5757" s="1">
        <v>4.3382969999999998</v>
      </c>
      <c r="Q5757" s="1">
        <v>4.397418</v>
      </c>
      <c r="R5757" s="1">
        <v>3.9078300000000001</v>
      </c>
      <c r="S5757" s="1">
        <v>4.1812430000000003</v>
      </c>
      <c r="T5757" s="1" t="s">
        <v>76</v>
      </c>
      <c r="U5757" s="1" t="s">
        <v>76</v>
      </c>
      <c r="V5757" s="1">
        <v>6.6658999999999997</v>
      </c>
    </row>
    <row r="5758" spans="1:22" x14ac:dyDescent="0.25">
      <c r="A5758" t="s">
        <v>11488</v>
      </c>
      <c r="B5758" t="s">
        <v>11489</v>
      </c>
      <c r="C5758" t="s">
        <v>11490</v>
      </c>
      <c r="D5758" t="s">
        <v>11491</v>
      </c>
      <c r="E5758" s="1">
        <v>10</v>
      </c>
      <c r="F5758" s="1">
        <v>1</v>
      </c>
      <c r="G5758" s="1">
        <v>1</v>
      </c>
      <c r="H5758" s="1">
        <v>35.700000000000003</v>
      </c>
      <c r="I5758" s="1">
        <v>37.978000000000002</v>
      </c>
      <c r="J5758" s="3">
        <v>1.5685999999999999E-54</v>
      </c>
      <c r="K5758" s="1">
        <v>5.0849700000000002</v>
      </c>
      <c r="L5758" s="1" t="s">
        <v>76</v>
      </c>
      <c r="M5758" s="1" t="s">
        <v>76</v>
      </c>
      <c r="N5758" s="1">
        <v>6.0097060000000004</v>
      </c>
      <c r="O5758" s="1" t="s">
        <v>76</v>
      </c>
      <c r="P5758" s="1" t="s">
        <v>76</v>
      </c>
      <c r="Q5758" s="1" t="s">
        <v>76</v>
      </c>
      <c r="R5758" s="1" t="s">
        <v>76</v>
      </c>
      <c r="S5758" s="1" t="s">
        <v>76</v>
      </c>
      <c r="T5758" s="1" t="s">
        <v>76</v>
      </c>
      <c r="U5758" s="1" t="s">
        <v>76</v>
      </c>
      <c r="V5758" s="1" t="s">
        <v>76</v>
      </c>
    </row>
    <row r="5759" spans="1:22" x14ac:dyDescent="0.25">
      <c r="A5759" t="s">
        <v>7571</v>
      </c>
      <c r="B5759" t="s">
        <v>7572</v>
      </c>
      <c r="C5759" t="s">
        <v>7573</v>
      </c>
      <c r="D5759" t="s">
        <v>7574</v>
      </c>
      <c r="E5759" s="1">
        <v>11</v>
      </c>
      <c r="F5759" s="1">
        <v>11</v>
      </c>
      <c r="G5759" s="1">
        <v>11</v>
      </c>
      <c r="H5759" s="1">
        <v>31</v>
      </c>
      <c r="I5759" s="1">
        <v>46.914000000000001</v>
      </c>
      <c r="J5759" s="3">
        <v>1.2073999999999999E-60</v>
      </c>
      <c r="K5759" s="1">
        <v>5.7666950000000003</v>
      </c>
      <c r="L5759" s="1">
        <v>6.5429000000000004</v>
      </c>
      <c r="M5759" s="1">
        <v>5.4271940000000001</v>
      </c>
      <c r="N5759" s="1" t="s">
        <v>76</v>
      </c>
      <c r="O5759" s="1" t="s">
        <v>76</v>
      </c>
      <c r="P5759" s="1">
        <v>4.1045559999999996</v>
      </c>
      <c r="Q5759" s="1" t="s">
        <v>76</v>
      </c>
      <c r="R5759" s="1" t="s">
        <v>76</v>
      </c>
      <c r="S5759" s="1" t="s">
        <v>76</v>
      </c>
      <c r="T5759" s="1" t="s">
        <v>76</v>
      </c>
      <c r="U5759" s="1" t="s">
        <v>76</v>
      </c>
      <c r="V5759" s="1" t="s">
        <v>76</v>
      </c>
    </row>
    <row r="5760" spans="1:22" x14ac:dyDescent="0.25">
      <c r="A5760" t="s">
        <v>29333</v>
      </c>
      <c r="B5760" t="s">
        <v>29334</v>
      </c>
      <c r="C5760" t="s">
        <v>29335</v>
      </c>
      <c r="D5760" t="s">
        <v>29336</v>
      </c>
      <c r="E5760" s="1">
        <v>5</v>
      </c>
      <c r="F5760" s="1">
        <v>5</v>
      </c>
      <c r="G5760" s="1">
        <v>5</v>
      </c>
      <c r="H5760" s="1">
        <v>33</v>
      </c>
      <c r="I5760" s="1">
        <v>18.984999999999999</v>
      </c>
      <c r="J5760" s="3">
        <v>1.9262E-65</v>
      </c>
      <c r="K5760" s="1">
        <v>4.6021900000000002</v>
      </c>
      <c r="L5760" s="1" t="s">
        <v>76</v>
      </c>
      <c r="M5760" s="1">
        <v>5.348071</v>
      </c>
      <c r="N5760" s="1" t="s">
        <v>76</v>
      </c>
      <c r="O5760" s="1" t="s">
        <v>76</v>
      </c>
      <c r="P5760" s="1">
        <v>4.7677719999999999</v>
      </c>
      <c r="Q5760" s="1">
        <v>5.4737640000000001</v>
      </c>
      <c r="R5760" s="1">
        <v>6.3325399999999998</v>
      </c>
      <c r="S5760" s="1">
        <v>4.8011160000000004</v>
      </c>
      <c r="T5760" s="1">
        <v>7.412242</v>
      </c>
      <c r="U5760" s="1" t="s">
        <v>76</v>
      </c>
      <c r="V5760" s="1" t="s">
        <v>76</v>
      </c>
    </row>
    <row r="5761" spans="1:22" x14ac:dyDescent="0.25">
      <c r="A5761" t="s">
        <v>33160</v>
      </c>
      <c r="B5761" t="s">
        <v>33161</v>
      </c>
      <c r="C5761" t="s">
        <v>33162</v>
      </c>
      <c r="D5761" t="s">
        <v>33163</v>
      </c>
      <c r="E5761" s="1">
        <v>3</v>
      </c>
      <c r="F5761" s="1">
        <v>1</v>
      </c>
      <c r="G5761" s="1">
        <v>1</v>
      </c>
      <c r="H5761" s="1">
        <v>18.600000000000001</v>
      </c>
      <c r="I5761" s="1">
        <v>15.769</v>
      </c>
      <c r="J5761" s="3">
        <v>4.9109E-8</v>
      </c>
      <c r="K5761" s="1" t="s">
        <v>76</v>
      </c>
      <c r="L5761" s="1" t="s">
        <v>76</v>
      </c>
      <c r="M5761" s="1" t="s">
        <v>76</v>
      </c>
      <c r="N5761" s="1" t="s">
        <v>76</v>
      </c>
      <c r="O5761" s="1" t="s">
        <v>76</v>
      </c>
      <c r="P5761" s="1" t="s">
        <v>76</v>
      </c>
      <c r="Q5761" s="1" t="s">
        <v>76</v>
      </c>
      <c r="R5761" s="1" t="s">
        <v>76</v>
      </c>
      <c r="S5761" s="1" t="s">
        <v>76</v>
      </c>
      <c r="T5761" s="1" t="s">
        <v>76</v>
      </c>
      <c r="U5761" s="1" t="s">
        <v>76</v>
      </c>
      <c r="V5761" s="1" t="s">
        <v>76</v>
      </c>
    </row>
    <row r="5762" spans="1:22" x14ac:dyDescent="0.25">
      <c r="A5762" t="s">
        <v>34519</v>
      </c>
      <c r="B5762" t="s">
        <v>34520</v>
      </c>
      <c r="C5762" t="s">
        <v>34521</v>
      </c>
      <c r="D5762" t="s">
        <v>34522</v>
      </c>
      <c r="E5762" s="1">
        <v>2</v>
      </c>
      <c r="F5762" s="1">
        <v>1</v>
      </c>
      <c r="G5762" s="1">
        <v>1</v>
      </c>
      <c r="H5762" s="1">
        <v>8.4</v>
      </c>
      <c r="I5762" s="1">
        <v>30.866</v>
      </c>
      <c r="J5762" s="1">
        <v>1.526E-3</v>
      </c>
      <c r="K5762" s="1" t="s">
        <v>76</v>
      </c>
      <c r="L5762" s="1" t="s">
        <v>76</v>
      </c>
      <c r="M5762" s="1" t="s">
        <v>76</v>
      </c>
      <c r="N5762" s="1" t="s">
        <v>76</v>
      </c>
      <c r="O5762" s="1" t="s">
        <v>76</v>
      </c>
      <c r="P5762" s="1" t="s">
        <v>76</v>
      </c>
      <c r="Q5762" s="1" t="s">
        <v>76</v>
      </c>
      <c r="R5762" s="1" t="s">
        <v>76</v>
      </c>
      <c r="S5762" s="1" t="s">
        <v>76</v>
      </c>
      <c r="T5762" s="1" t="s">
        <v>76</v>
      </c>
      <c r="U5762" s="1" t="s">
        <v>76</v>
      </c>
      <c r="V5762" s="1" t="s">
        <v>76</v>
      </c>
    </row>
    <row r="5763" spans="1:22" x14ac:dyDescent="0.25">
      <c r="A5763" t="s">
        <v>27748</v>
      </c>
      <c r="B5763" t="s">
        <v>27749</v>
      </c>
      <c r="C5763" t="s">
        <v>27750</v>
      </c>
      <c r="D5763" t="s">
        <v>27751</v>
      </c>
      <c r="E5763" s="1">
        <v>5</v>
      </c>
      <c r="F5763" s="1">
        <v>4</v>
      </c>
      <c r="G5763" s="1">
        <v>4</v>
      </c>
      <c r="H5763" s="1">
        <v>11.1</v>
      </c>
      <c r="I5763" s="1">
        <v>47.814999999999998</v>
      </c>
      <c r="J5763" s="3">
        <v>4.7883999999999998E-5</v>
      </c>
      <c r="K5763" s="1" t="s">
        <v>76</v>
      </c>
      <c r="L5763" s="1">
        <v>4.4791569999999998</v>
      </c>
      <c r="M5763" s="1" t="s">
        <v>76</v>
      </c>
      <c r="N5763" s="1" t="s">
        <v>76</v>
      </c>
      <c r="O5763" s="1" t="s">
        <v>76</v>
      </c>
      <c r="P5763" s="1" t="s">
        <v>76</v>
      </c>
      <c r="Q5763" s="1" t="s">
        <v>76</v>
      </c>
      <c r="R5763" s="1" t="s">
        <v>76</v>
      </c>
      <c r="S5763" s="1" t="s">
        <v>76</v>
      </c>
      <c r="T5763" s="1" t="s">
        <v>76</v>
      </c>
      <c r="U5763" s="1" t="s">
        <v>76</v>
      </c>
      <c r="V5763" s="1" t="s">
        <v>76</v>
      </c>
    </row>
    <row r="5764" spans="1:22" x14ac:dyDescent="0.25">
      <c r="A5764" t="s">
        <v>18777</v>
      </c>
      <c r="B5764" t="s">
        <v>18778</v>
      </c>
      <c r="C5764" t="s">
        <v>18779</v>
      </c>
      <c r="D5764" t="s">
        <v>18780</v>
      </c>
      <c r="E5764" s="1">
        <v>20</v>
      </c>
      <c r="F5764" s="1">
        <v>10</v>
      </c>
      <c r="G5764" s="1">
        <v>10</v>
      </c>
      <c r="H5764" s="1">
        <v>19</v>
      </c>
      <c r="I5764" s="1">
        <v>154.94</v>
      </c>
      <c r="J5764" s="3">
        <v>7.7962999999999999E-222</v>
      </c>
      <c r="K5764" s="1" t="s">
        <v>76</v>
      </c>
      <c r="L5764" s="1">
        <v>4.8964429999999997</v>
      </c>
      <c r="M5764" s="1" t="s">
        <v>76</v>
      </c>
      <c r="N5764" s="1" t="s">
        <v>76</v>
      </c>
      <c r="O5764" s="1" t="s">
        <v>76</v>
      </c>
      <c r="P5764" s="1" t="s">
        <v>76</v>
      </c>
      <c r="Q5764" s="1">
        <v>5.6548400000000001</v>
      </c>
      <c r="R5764" s="1">
        <v>5.1356419999999998</v>
      </c>
      <c r="S5764" s="1">
        <v>4.9393339999999997</v>
      </c>
      <c r="T5764" s="1">
        <v>8.1280760000000001</v>
      </c>
      <c r="U5764" s="1" t="s">
        <v>76</v>
      </c>
      <c r="V5764" s="1">
        <v>7.8005449999999996</v>
      </c>
    </row>
    <row r="5765" spans="1:22" x14ac:dyDescent="0.25">
      <c r="A5765" t="s">
        <v>38661</v>
      </c>
      <c r="B5765" t="s">
        <v>38662</v>
      </c>
      <c r="C5765" t="s">
        <v>38663</v>
      </c>
      <c r="D5765" t="s">
        <v>38664</v>
      </c>
      <c r="E5765" s="1">
        <v>18</v>
      </c>
      <c r="F5765" s="1">
        <v>18</v>
      </c>
      <c r="G5765" s="1">
        <v>18</v>
      </c>
      <c r="H5765" s="1">
        <v>31</v>
      </c>
      <c r="I5765" s="1">
        <v>63.625999999999998</v>
      </c>
      <c r="J5765" s="1">
        <v>0</v>
      </c>
      <c r="K5765" s="1" t="s">
        <v>76</v>
      </c>
      <c r="L5765" s="1" t="s">
        <v>76</v>
      </c>
      <c r="M5765" s="1" t="s">
        <v>76</v>
      </c>
      <c r="N5765" s="1" t="s">
        <v>76</v>
      </c>
      <c r="O5765" s="1" t="s">
        <v>76</v>
      </c>
      <c r="P5765" s="1" t="s">
        <v>76</v>
      </c>
      <c r="Q5765" s="1" t="s">
        <v>76</v>
      </c>
      <c r="R5765" s="1" t="s">
        <v>76</v>
      </c>
      <c r="S5765" s="1" t="s">
        <v>76</v>
      </c>
      <c r="T5765" s="1" t="s">
        <v>76</v>
      </c>
      <c r="U5765" s="1" t="s">
        <v>76</v>
      </c>
      <c r="V5765" s="1" t="s">
        <v>76</v>
      </c>
    </row>
    <row r="5766" spans="1:22" x14ac:dyDescent="0.25">
      <c r="A5766" t="s">
        <v>19056</v>
      </c>
      <c r="B5766" t="s">
        <v>19057</v>
      </c>
      <c r="C5766" t="s">
        <v>19058</v>
      </c>
      <c r="D5766" t="s">
        <v>19059</v>
      </c>
      <c r="E5766" s="1">
        <v>3</v>
      </c>
      <c r="F5766" s="1">
        <v>1</v>
      </c>
      <c r="G5766" s="1">
        <v>1</v>
      </c>
      <c r="H5766" s="1">
        <v>9.6999999999999993</v>
      </c>
      <c r="I5766" s="1">
        <v>66.284000000000006</v>
      </c>
      <c r="J5766" s="1">
        <v>4.1184999999999998E-3</v>
      </c>
      <c r="K5766" s="1" t="s">
        <v>76</v>
      </c>
      <c r="L5766" s="1" t="s">
        <v>76</v>
      </c>
      <c r="M5766" s="1" t="s">
        <v>76</v>
      </c>
      <c r="N5766" s="1" t="s">
        <v>76</v>
      </c>
      <c r="O5766" s="1" t="s">
        <v>76</v>
      </c>
      <c r="P5766" s="1" t="s">
        <v>76</v>
      </c>
      <c r="Q5766" s="1">
        <v>5.5815739999999998</v>
      </c>
      <c r="R5766" s="1" t="s">
        <v>76</v>
      </c>
      <c r="S5766" s="1" t="s">
        <v>76</v>
      </c>
      <c r="T5766" s="1" t="s">
        <v>76</v>
      </c>
      <c r="U5766" s="1" t="s">
        <v>76</v>
      </c>
      <c r="V5766" s="1" t="s">
        <v>76</v>
      </c>
    </row>
    <row r="5767" spans="1:22" x14ac:dyDescent="0.25">
      <c r="A5767" t="s">
        <v>21335</v>
      </c>
      <c r="B5767" t="s">
        <v>21336</v>
      </c>
      <c r="C5767" t="s">
        <v>21337</v>
      </c>
      <c r="D5767" t="s">
        <v>21338</v>
      </c>
      <c r="E5767" s="1">
        <v>9</v>
      </c>
      <c r="F5767" s="1">
        <v>8</v>
      </c>
      <c r="G5767" s="1">
        <v>8</v>
      </c>
      <c r="H5767" s="1">
        <v>53.2</v>
      </c>
      <c r="I5767" s="1">
        <v>20.783000000000001</v>
      </c>
      <c r="J5767" s="3">
        <v>5.0628999999999997E-192</v>
      </c>
      <c r="K5767" s="1" t="s">
        <v>76</v>
      </c>
      <c r="L5767" s="1">
        <v>4.983193</v>
      </c>
      <c r="M5767" s="1" t="s">
        <v>76</v>
      </c>
      <c r="N5767" s="1">
        <v>6.1654819999999999</v>
      </c>
      <c r="O5767" s="1">
        <v>6.1534190000000004</v>
      </c>
      <c r="P5767" s="1">
        <v>4.9608559999999997</v>
      </c>
      <c r="Q5767" s="1">
        <v>6.3167249999999999</v>
      </c>
      <c r="R5767" s="1">
        <v>6.6450680000000002</v>
      </c>
      <c r="S5767" s="1">
        <v>6.1761780000000002</v>
      </c>
      <c r="T5767" s="1">
        <v>7.3109479999999998</v>
      </c>
      <c r="U5767" s="1" t="s">
        <v>76</v>
      </c>
      <c r="V5767" s="1" t="s">
        <v>76</v>
      </c>
    </row>
    <row r="5768" spans="1:22" x14ac:dyDescent="0.25">
      <c r="A5768" t="s">
        <v>6086</v>
      </c>
      <c r="B5768" t="s">
        <v>6087</v>
      </c>
      <c r="C5768" t="s">
        <v>6088</v>
      </c>
      <c r="D5768" t="s">
        <v>6089</v>
      </c>
      <c r="E5768" s="1">
        <v>6</v>
      </c>
      <c r="F5768" s="1">
        <v>6</v>
      </c>
      <c r="G5768" s="1">
        <v>6</v>
      </c>
      <c r="H5768" s="1">
        <v>28.3</v>
      </c>
      <c r="I5768" s="1">
        <v>18.931999999999999</v>
      </c>
      <c r="J5768" s="3">
        <v>3.6173000000000001E-6</v>
      </c>
      <c r="K5768" s="1" t="s">
        <v>76</v>
      </c>
      <c r="L5768" s="1" t="s">
        <v>76</v>
      </c>
      <c r="M5768" s="1" t="s">
        <v>76</v>
      </c>
      <c r="N5768" s="1" t="s">
        <v>76</v>
      </c>
      <c r="O5768" s="1" t="s">
        <v>76</v>
      </c>
      <c r="P5768" s="1" t="s">
        <v>76</v>
      </c>
      <c r="Q5768" s="1" t="s">
        <v>76</v>
      </c>
      <c r="R5768" s="1" t="s">
        <v>76</v>
      </c>
      <c r="S5768" s="1" t="s">
        <v>76</v>
      </c>
      <c r="T5768" s="1" t="s">
        <v>76</v>
      </c>
      <c r="U5768" s="1" t="s">
        <v>76</v>
      </c>
      <c r="V5768" s="1" t="s">
        <v>76</v>
      </c>
    </row>
    <row r="5769" spans="1:22" x14ac:dyDescent="0.25">
      <c r="A5769" t="s">
        <v>31638</v>
      </c>
      <c r="B5769" t="s">
        <v>31639</v>
      </c>
      <c r="C5769" t="s">
        <v>31640</v>
      </c>
      <c r="D5769" t="s">
        <v>31641</v>
      </c>
      <c r="E5769" s="1">
        <v>7</v>
      </c>
      <c r="F5769" s="1">
        <v>7</v>
      </c>
      <c r="G5769" s="1">
        <v>7</v>
      </c>
      <c r="H5769" s="1">
        <v>51.3</v>
      </c>
      <c r="I5769" s="1">
        <v>17.983000000000001</v>
      </c>
      <c r="J5769" s="1">
        <v>9.0034000000000003E-2</v>
      </c>
      <c r="K5769" s="1">
        <v>4.9445860000000001</v>
      </c>
      <c r="L5769" s="1">
        <v>4.5814149999999998</v>
      </c>
      <c r="M5769" s="1" t="s">
        <v>76</v>
      </c>
      <c r="N5769" s="1">
        <v>5.2911910000000004</v>
      </c>
      <c r="O5769" s="1" t="s">
        <v>76</v>
      </c>
      <c r="P5769" s="1">
        <v>5.0948900000000004</v>
      </c>
      <c r="Q5769" s="1">
        <v>5.1857689999999996</v>
      </c>
      <c r="R5769" s="1">
        <v>6.2337569999999998</v>
      </c>
      <c r="S5769" s="1">
        <v>5.341869</v>
      </c>
      <c r="T5769" s="1" t="s">
        <v>76</v>
      </c>
      <c r="U5769" s="1" t="s">
        <v>76</v>
      </c>
      <c r="V5769" s="1" t="s">
        <v>76</v>
      </c>
    </row>
    <row r="5770" spans="1:22" x14ac:dyDescent="0.25">
      <c r="A5770" t="s">
        <v>34483</v>
      </c>
      <c r="B5770" t="s">
        <v>34484</v>
      </c>
      <c r="C5770" t="s">
        <v>34485</v>
      </c>
      <c r="D5770" t="s">
        <v>34486</v>
      </c>
      <c r="E5770" s="1">
        <v>4</v>
      </c>
      <c r="F5770" s="1">
        <v>4</v>
      </c>
      <c r="G5770" s="1">
        <v>4</v>
      </c>
      <c r="H5770" s="1">
        <v>21.7</v>
      </c>
      <c r="I5770" s="1">
        <v>30.946999999999999</v>
      </c>
      <c r="J5770" s="3">
        <v>8.8108000000000004E-5</v>
      </c>
      <c r="K5770" s="1" t="s">
        <v>76</v>
      </c>
      <c r="L5770" s="1" t="s">
        <v>76</v>
      </c>
      <c r="M5770" s="1">
        <v>3.785237</v>
      </c>
      <c r="N5770" s="1" t="s">
        <v>76</v>
      </c>
      <c r="O5770" s="1" t="s">
        <v>76</v>
      </c>
      <c r="P5770" s="1" t="s">
        <v>76</v>
      </c>
      <c r="Q5770" s="1" t="s">
        <v>76</v>
      </c>
      <c r="R5770" s="1">
        <v>4.933948</v>
      </c>
      <c r="S5770" s="1">
        <v>4.9811800000000002</v>
      </c>
      <c r="T5770" s="1" t="s">
        <v>76</v>
      </c>
      <c r="U5770" s="1" t="s">
        <v>76</v>
      </c>
      <c r="V5770" s="1" t="s">
        <v>76</v>
      </c>
    </row>
    <row r="5771" spans="1:22" x14ac:dyDescent="0.25">
      <c r="A5771" t="s">
        <v>17112</v>
      </c>
      <c r="B5771" t="s">
        <v>17113</v>
      </c>
      <c r="C5771" t="s">
        <v>17114</v>
      </c>
      <c r="D5771" t="s">
        <v>17115</v>
      </c>
      <c r="E5771" s="1">
        <v>1</v>
      </c>
      <c r="F5771" s="1">
        <v>1</v>
      </c>
      <c r="G5771" s="1">
        <v>1</v>
      </c>
      <c r="H5771" s="1">
        <v>15.8</v>
      </c>
      <c r="I5771" s="1">
        <v>12.829000000000001</v>
      </c>
      <c r="J5771" s="3">
        <v>1.218E-157</v>
      </c>
      <c r="K5771" s="1" t="s">
        <v>76</v>
      </c>
      <c r="L5771" s="1" t="s">
        <v>76</v>
      </c>
      <c r="M5771" s="1">
        <v>5.3549720000000001</v>
      </c>
      <c r="N5771" s="1" t="s">
        <v>76</v>
      </c>
      <c r="O5771" s="1" t="s">
        <v>76</v>
      </c>
      <c r="P5771" s="1" t="s">
        <v>76</v>
      </c>
      <c r="Q5771" s="1">
        <v>6.9010499999999997</v>
      </c>
      <c r="R5771" s="1">
        <v>7.7258459999999998</v>
      </c>
      <c r="S5771" s="1">
        <v>6.6996900000000004</v>
      </c>
      <c r="T5771" s="1" t="s">
        <v>76</v>
      </c>
      <c r="U5771" s="1" t="s">
        <v>76</v>
      </c>
      <c r="V5771" s="1" t="s">
        <v>76</v>
      </c>
    </row>
    <row r="5772" spans="1:22" x14ac:dyDescent="0.25">
      <c r="A5772" t="s">
        <v>21398</v>
      </c>
      <c r="B5772" t="s">
        <v>21399</v>
      </c>
      <c r="C5772" t="s">
        <v>21400</v>
      </c>
      <c r="D5772" t="s">
        <v>21401</v>
      </c>
      <c r="E5772" s="1">
        <v>4</v>
      </c>
      <c r="F5772" s="1">
        <v>4</v>
      </c>
      <c r="G5772" s="1">
        <v>4</v>
      </c>
      <c r="H5772" s="1">
        <v>14.1</v>
      </c>
      <c r="I5772" s="1">
        <v>38.970999999999997</v>
      </c>
      <c r="J5772" s="3">
        <v>8.2951000000000001E-44</v>
      </c>
      <c r="K5772" s="1" t="s">
        <v>76</v>
      </c>
      <c r="L5772" s="1" t="s">
        <v>76</v>
      </c>
      <c r="M5772" s="1" t="s">
        <v>76</v>
      </c>
      <c r="N5772" s="1" t="s">
        <v>76</v>
      </c>
      <c r="O5772" s="1" t="s">
        <v>76</v>
      </c>
      <c r="P5772" s="1" t="s">
        <v>76</v>
      </c>
      <c r="Q5772" s="1" t="s">
        <v>76</v>
      </c>
      <c r="R5772" s="1" t="s">
        <v>76</v>
      </c>
      <c r="S5772" s="1" t="s">
        <v>76</v>
      </c>
      <c r="T5772" s="1" t="s">
        <v>76</v>
      </c>
      <c r="U5772" s="1" t="s">
        <v>76</v>
      </c>
      <c r="V5772" s="1" t="s">
        <v>76</v>
      </c>
    </row>
    <row r="5773" spans="1:22" x14ac:dyDescent="0.25">
      <c r="A5773" t="s">
        <v>809</v>
      </c>
      <c r="B5773" t="s">
        <v>810</v>
      </c>
      <c r="C5773" t="s">
        <v>811</v>
      </c>
      <c r="D5773" t="s">
        <v>812</v>
      </c>
      <c r="E5773" s="1">
        <v>5</v>
      </c>
      <c r="F5773" s="1">
        <v>2</v>
      </c>
      <c r="G5773" s="1">
        <v>2</v>
      </c>
      <c r="H5773" s="1">
        <v>26.4</v>
      </c>
      <c r="I5773" s="1">
        <v>25.849</v>
      </c>
      <c r="J5773" s="3">
        <v>5.8464000000000003E-46</v>
      </c>
      <c r="K5773" s="1" t="s">
        <v>76</v>
      </c>
      <c r="L5773" s="1" t="s">
        <v>76</v>
      </c>
      <c r="M5773" s="1" t="s">
        <v>76</v>
      </c>
      <c r="N5773" s="1" t="s">
        <v>76</v>
      </c>
      <c r="O5773" s="1" t="s">
        <v>76</v>
      </c>
      <c r="P5773" s="1" t="s">
        <v>76</v>
      </c>
      <c r="Q5773" s="1">
        <v>3.627847</v>
      </c>
      <c r="R5773" s="1" t="s">
        <v>76</v>
      </c>
      <c r="S5773" s="1" t="s">
        <v>76</v>
      </c>
      <c r="T5773" s="1" t="s">
        <v>76</v>
      </c>
      <c r="U5773" s="1" t="s">
        <v>76</v>
      </c>
      <c r="V5773" s="1" t="s">
        <v>76</v>
      </c>
    </row>
    <row r="5774" spans="1:22" x14ac:dyDescent="0.25">
      <c r="A5774" t="s">
        <v>36205</v>
      </c>
      <c r="B5774" t="s">
        <v>36206</v>
      </c>
      <c r="C5774" t="s">
        <v>36207</v>
      </c>
      <c r="D5774" t="s">
        <v>36208</v>
      </c>
      <c r="E5774" s="1">
        <v>8</v>
      </c>
      <c r="F5774" s="1">
        <v>8</v>
      </c>
      <c r="G5774" s="1">
        <v>8</v>
      </c>
      <c r="H5774" s="1">
        <v>49</v>
      </c>
      <c r="I5774" s="1">
        <v>22.501999999999999</v>
      </c>
      <c r="J5774" s="3">
        <v>4.9326000000000004E-87</v>
      </c>
      <c r="K5774" s="1" t="s">
        <v>76</v>
      </c>
      <c r="L5774" s="1" t="s">
        <v>76</v>
      </c>
      <c r="M5774" s="1" t="s">
        <v>76</v>
      </c>
      <c r="N5774" s="1">
        <v>4.5031230000000004</v>
      </c>
      <c r="O5774" s="1">
        <v>5.1820440000000003</v>
      </c>
      <c r="P5774" s="1">
        <v>5.2359830000000001</v>
      </c>
      <c r="Q5774" s="1">
        <v>3.734159</v>
      </c>
      <c r="R5774" s="1" t="s">
        <v>76</v>
      </c>
      <c r="S5774" s="1">
        <v>4.0794709999999998</v>
      </c>
      <c r="T5774" s="1" t="s">
        <v>76</v>
      </c>
      <c r="U5774" s="1" t="s">
        <v>76</v>
      </c>
      <c r="V5774" s="1" t="s">
        <v>76</v>
      </c>
    </row>
    <row r="5775" spans="1:22" x14ac:dyDescent="0.25">
      <c r="A5775" t="s">
        <v>38852</v>
      </c>
      <c r="B5775" t="s">
        <v>38853</v>
      </c>
      <c r="C5775" t="s">
        <v>38854</v>
      </c>
      <c r="D5775" t="s">
        <v>38855</v>
      </c>
      <c r="E5775" s="1">
        <v>10</v>
      </c>
      <c r="F5775" s="1">
        <v>10</v>
      </c>
      <c r="G5775" s="1">
        <v>7</v>
      </c>
      <c r="H5775" s="1">
        <v>31.3</v>
      </c>
      <c r="I5775" s="1">
        <v>40.578000000000003</v>
      </c>
      <c r="J5775" s="3">
        <v>2.0086E-295</v>
      </c>
      <c r="K5775" s="1">
        <v>5.1719889999999999</v>
      </c>
      <c r="L5775" s="1">
        <v>5.2628069999999996</v>
      </c>
      <c r="M5775" s="1">
        <v>5.6545519999999998</v>
      </c>
      <c r="N5775" s="1">
        <v>5.2559709999999997</v>
      </c>
      <c r="O5775" s="1">
        <v>4.5610900000000001</v>
      </c>
      <c r="P5775" s="1">
        <v>5.9535470000000004</v>
      </c>
      <c r="Q5775" s="1">
        <v>5.3372000000000002</v>
      </c>
      <c r="R5775" s="1" t="s">
        <v>76</v>
      </c>
      <c r="S5775" s="1">
        <v>5.477671</v>
      </c>
      <c r="T5775" s="1">
        <v>7.3888119999999997</v>
      </c>
      <c r="U5775" s="1" t="s">
        <v>76</v>
      </c>
      <c r="V5775" s="1">
        <v>7.5549860000000004</v>
      </c>
    </row>
    <row r="5776" spans="1:22" x14ac:dyDescent="0.25">
      <c r="A5776" t="s">
        <v>38050</v>
      </c>
      <c r="B5776" t="s">
        <v>38051</v>
      </c>
      <c r="C5776" t="s">
        <v>38052</v>
      </c>
      <c r="D5776" t="s">
        <v>38053</v>
      </c>
      <c r="E5776" s="1">
        <v>11</v>
      </c>
      <c r="F5776" s="1">
        <v>1</v>
      </c>
      <c r="G5776" s="1">
        <v>1</v>
      </c>
      <c r="H5776" s="1">
        <v>30.5</v>
      </c>
      <c r="I5776" s="1">
        <v>47.44</v>
      </c>
      <c r="J5776" s="1">
        <v>0</v>
      </c>
      <c r="K5776" s="1" t="s">
        <v>76</v>
      </c>
      <c r="L5776" s="1" t="s">
        <v>76</v>
      </c>
      <c r="M5776" s="1" t="s">
        <v>76</v>
      </c>
      <c r="N5776" s="1" t="s">
        <v>76</v>
      </c>
      <c r="O5776" s="1" t="s">
        <v>76</v>
      </c>
      <c r="P5776" s="1" t="s">
        <v>76</v>
      </c>
      <c r="Q5776" s="1" t="s">
        <v>76</v>
      </c>
      <c r="R5776" s="1" t="s">
        <v>76</v>
      </c>
      <c r="S5776" s="1" t="s">
        <v>76</v>
      </c>
      <c r="T5776" s="1" t="s">
        <v>76</v>
      </c>
      <c r="U5776" s="1" t="s">
        <v>76</v>
      </c>
      <c r="V5776" s="1" t="s">
        <v>76</v>
      </c>
    </row>
    <row r="5777" spans="1:22" x14ac:dyDescent="0.25">
      <c r="A5777" t="s">
        <v>39475</v>
      </c>
      <c r="B5777" t="s">
        <v>39476</v>
      </c>
      <c r="C5777" t="s">
        <v>39477</v>
      </c>
      <c r="D5777" t="s">
        <v>39478</v>
      </c>
      <c r="E5777" s="1">
        <v>7</v>
      </c>
      <c r="F5777" s="1">
        <v>7</v>
      </c>
      <c r="G5777" s="1">
        <v>7</v>
      </c>
      <c r="H5777" s="1">
        <v>17.8</v>
      </c>
      <c r="I5777" s="1">
        <v>49.161000000000001</v>
      </c>
      <c r="J5777" s="3">
        <v>4.7556999999999998E-28</v>
      </c>
      <c r="K5777" s="1" t="s">
        <v>76</v>
      </c>
      <c r="L5777" s="1" t="s">
        <v>76</v>
      </c>
      <c r="M5777" s="1">
        <v>4.9557399999999996</v>
      </c>
      <c r="N5777" s="1" t="s">
        <v>76</v>
      </c>
      <c r="O5777" s="1">
        <v>5.3480119999999998</v>
      </c>
      <c r="P5777" s="1" t="s">
        <v>76</v>
      </c>
      <c r="Q5777" s="1" t="s">
        <v>76</v>
      </c>
      <c r="R5777" s="1">
        <v>5.2733020000000002</v>
      </c>
      <c r="S5777" s="1">
        <v>5.2788680000000001</v>
      </c>
      <c r="T5777" s="1" t="s">
        <v>76</v>
      </c>
      <c r="U5777" s="1" t="s">
        <v>76</v>
      </c>
      <c r="V5777" s="1" t="s">
        <v>76</v>
      </c>
    </row>
    <row r="5778" spans="1:22" x14ac:dyDescent="0.25">
      <c r="A5778" t="s">
        <v>26161</v>
      </c>
      <c r="B5778" t="s">
        <v>26162</v>
      </c>
      <c r="C5778" t="s">
        <v>26163</v>
      </c>
      <c r="D5778" t="s">
        <v>26164</v>
      </c>
      <c r="E5778" s="1">
        <v>10</v>
      </c>
      <c r="F5778" s="1">
        <v>10</v>
      </c>
      <c r="G5778" s="1">
        <v>8</v>
      </c>
      <c r="H5778" s="1">
        <v>35.6</v>
      </c>
      <c r="I5778" s="1">
        <v>43.96</v>
      </c>
      <c r="J5778" s="3">
        <v>9.0482000000000006E-192</v>
      </c>
      <c r="K5778" s="1" t="s">
        <v>76</v>
      </c>
      <c r="L5778" s="1">
        <v>4.8762239999999997</v>
      </c>
      <c r="M5778" s="1">
        <v>3.9147240000000001</v>
      </c>
      <c r="N5778" s="1" t="s">
        <v>76</v>
      </c>
      <c r="O5778" s="1">
        <v>4.6408290000000001</v>
      </c>
      <c r="P5778" s="1" t="s">
        <v>76</v>
      </c>
      <c r="Q5778" s="1" t="s">
        <v>76</v>
      </c>
      <c r="R5778" s="1">
        <v>5.5760880000000004</v>
      </c>
      <c r="S5778" s="1">
        <v>5.1531130000000003</v>
      </c>
      <c r="T5778" s="1" t="s">
        <v>76</v>
      </c>
      <c r="U5778" s="1" t="s">
        <v>76</v>
      </c>
      <c r="V5778" s="1" t="s">
        <v>76</v>
      </c>
    </row>
    <row r="5779" spans="1:22" x14ac:dyDescent="0.25">
      <c r="A5779" t="s">
        <v>33797</v>
      </c>
      <c r="B5779" t="s">
        <v>33798</v>
      </c>
      <c r="C5779" t="s">
        <v>33799</v>
      </c>
      <c r="D5779" t="s">
        <v>33800</v>
      </c>
      <c r="E5779" s="1">
        <v>3</v>
      </c>
      <c r="F5779" s="1">
        <v>3</v>
      </c>
      <c r="G5779" s="1">
        <v>1</v>
      </c>
      <c r="H5779" s="1">
        <v>5</v>
      </c>
      <c r="I5779" s="1">
        <v>99.843999999999994</v>
      </c>
      <c r="J5779" s="1">
        <v>5.6293999999999997E-3</v>
      </c>
      <c r="K5779" s="1" t="s">
        <v>76</v>
      </c>
      <c r="L5779" s="1" t="s">
        <v>76</v>
      </c>
      <c r="M5779" s="1">
        <v>3.8456619999999999</v>
      </c>
      <c r="N5779" s="1" t="s">
        <v>76</v>
      </c>
      <c r="O5779" s="1" t="s">
        <v>76</v>
      </c>
      <c r="P5779" s="1" t="s">
        <v>76</v>
      </c>
      <c r="Q5779" s="1" t="s">
        <v>76</v>
      </c>
      <c r="R5779" s="1">
        <v>4.3369799999999996</v>
      </c>
      <c r="S5779" s="1" t="s">
        <v>76</v>
      </c>
      <c r="T5779" s="1" t="s">
        <v>76</v>
      </c>
      <c r="U5779" s="1" t="s">
        <v>76</v>
      </c>
      <c r="V5779" s="1" t="s">
        <v>76</v>
      </c>
    </row>
    <row r="5780" spans="1:22" x14ac:dyDescent="0.25">
      <c r="A5780" t="s">
        <v>26975</v>
      </c>
      <c r="B5780" t="s">
        <v>26976</v>
      </c>
      <c r="C5780" t="s">
        <v>26977</v>
      </c>
      <c r="D5780" t="s">
        <v>26978</v>
      </c>
      <c r="E5780" s="1">
        <v>4</v>
      </c>
      <c r="F5780" s="1">
        <v>4</v>
      </c>
      <c r="G5780" s="1">
        <v>3</v>
      </c>
      <c r="H5780" s="1">
        <v>6.9</v>
      </c>
      <c r="I5780" s="1">
        <v>94.165000000000006</v>
      </c>
      <c r="J5780" s="3">
        <v>4.2669999999999999E-50</v>
      </c>
      <c r="K5780" s="1" t="s">
        <v>76</v>
      </c>
      <c r="L5780" s="1" t="s">
        <v>76</v>
      </c>
      <c r="M5780" s="1">
        <v>5.1327720000000001</v>
      </c>
      <c r="N5780" s="1" t="s">
        <v>76</v>
      </c>
      <c r="O5780" s="1" t="s">
        <v>76</v>
      </c>
      <c r="P5780" s="1" t="s">
        <v>76</v>
      </c>
      <c r="Q5780" s="1" t="s">
        <v>76</v>
      </c>
      <c r="R5780" s="1" t="s">
        <v>76</v>
      </c>
      <c r="S5780" s="1">
        <v>3.576756</v>
      </c>
      <c r="T5780" s="1" t="s">
        <v>76</v>
      </c>
      <c r="U5780" s="1" t="s">
        <v>76</v>
      </c>
      <c r="V5780" s="1" t="s">
        <v>76</v>
      </c>
    </row>
    <row r="5781" spans="1:22" x14ac:dyDescent="0.25">
      <c r="A5781" t="s">
        <v>42913</v>
      </c>
      <c r="B5781" t="s">
        <v>42914</v>
      </c>
      <c r="C5781" t="s">
        <v>42915</v>
      </c>
      <c r="D5781" t="s">
        <v>42916</v>
      </c>
      <c r="E5781" s="1">
        <v>5</v>
      </c>
      <c r="F5781" s="1">
        <v>4</v>
      </c>
      <c r="G5781" s="1">
        <v>4</v>
      </c>
      <c r="H5781" s="1">
        <v>18.600000000000001</v>
      </c>
      <c r="I5781" s="1">
        <v>54.222999999999999</v>
      </c>
      <c r="J5781" s="3">
        <v>2.8936999999999999E-46</v>
      </c>
      <c r="K5781" s="1" t="s">
        <v>76</v>
      </c>
      <c r="L5781" s="1" t="s">
        <v>76</v>
      </c>
      <c r="M5781" s="1" t="s">
        <v>76</v>
      </c>
      <c r="N5781" s="1" t="s">
        <v>76</v>
      </c>
      <c r="O5781" s="1" t="s">
        <v>76</v>
      </c>
      <c r="P5781" s="1" t="s">
        <v>76</v>
      </c>
      <c r="Q5781" s="1" t="s">
        <v>76</v>
      </c>
      <c r="R5781" s="1" t="s">
        <v>76</v>
      </c>
      <c r="S5781" s="1" t="s">
        <v>76</v>
      </c>
      <c r="T5781" s="1" t="s">
        <v>76</v>
      </c>
      <c r="U5781" s="1" t="s">
        <v>76</v>
      </c>
      <c r="V5781" s="1" t="s">
        <v>76</v>
      </c>
    </row>
    <row r="5782" spans="1:22" x14ac:dyDescent="0.25">
      <c r="A5782" t="s">
        <v>40048</v>
      </c>
      <c r="B5782" t="s">
        <v>40049</v>
      </c>
      <c r="C5782" t="s">
        <v>40050</v>
      </c>
      <c r="D5782" t="s">
        <v>40051</v>
      </c>
      <c r="E5782" s="1">
        <v>7</v>
      </c>
      <c r="F5782" s="1">
        <v>6</v>
      </c>
      <c r="G5782" s="1">
        <v>4</v>
      </c>
      <c r="H5782" s="1">
        <v>3.7</v>
      </c>
      <c r="I5782" s="1">
        <v>293.89</v>
      </c>
      <c r="J5782" s="3">
        <v>1.4765E-12</v>
      </c>
      <c r="K5782" s="1" t="s">
        <v>76</v>
      </c>
      <c r="L5782" s="1" t="s">
        <v>76</v>
      </c>
      <c r="M5782" s="1">
        <v>4.4592270000000003</v>
      </c>
      <c r="N5782" s="1" t="s">
        <v>76</v>
      </c>
      <c r="O5782" s="1" t="s">
        <v>76</v>
      </c>
      <c r="P5782" s="1" t="s">
        <v>76</v>
      </c>
      <c r="Q5782" s="1" t="s">
        <v>76</v>
      </c>
      <c r="R5782" s="1" t="s">
        <v>76</v>
      </c>
      <c r="S5782" s="1" t="s">
        <v>76</v>
      </c>
      <c r="T5782" s="1" t="s">
        <v>76</v>
      </c>
      <c r="U5782" s="1" t="s">
        <v>76</v>
      </c>
      <c r="V5782" s="1" t="s">
        <v>76</v>
      </c>
    </row>
    <row r="5783" spans="1:22" x14ac:dyDescent="0.25">
      <c r="A5783" t="s">
        <v>42894</v>
      </c>
      <c r="B5783" t="s">
        <v>42895</v>
      </c>
      <c r="C5783" t="s">
        <v>40050</v>
      </c>
      <c r="D5783" t="s">
        <v>42896</v>
      </c>
      <c r="E5783" s="1">
        <v>4</v>
      </c>
      <c r="F5783" s="1">
        <v>1</v>
      </c>
      <c r="G5783" s="1">
        <v>1</v>
      </c>
      <c r="H5783" s="1">
        <v>3.4</v>
      </c>
      <c r="I5783" s="1">
        <v>154.69999999999999</v>
      </c>
      <c r="J5783" s="3">
        <v>1.1669E-9</v>
      </c>
      <c r="K5783" s="1" t="s">
        <v>76</v>
      </c>
      <c r="L5783" s="1" t="s">
        <v>76</v>
      </c>
      <c r="M5783" s="1" t="s">
        <v>76</v>
      </c>
      <c r="N5783" s="1" t="s">
        <v>76</v>
      </c>
      <c r="O5783" s="1" t="s">
        <v>76</v>
      </c>
      <c r="P5783" s="1" t="s">
        <v>76</v>
      </c>
      <c r="Q5783" s="1" t="s">
        <v>76</v>
      </c>
      <c r="R5783" s="1">
        <v>4.4741730000000004</v>
      </c>
      <c r="S5783" s="1">
        <v>4.2992020000000002</v>
      </c>
      <c r="T5783" s="1" t="s">
        <v>76</v>
      </c>
      <c r="U5783" s="1" t="s">
        <v>76</v>
      </c>
      <c r="V5783" s="1">
        <v>6.6413549999999999</v>
      </c>
    </row>
    <row r="5784" spans="1:22" x14ac:dyDescent="0.25">
      <c r="A5784" t="s">
        <v>6776</v>
      </c>
      <c r="B5784" t="s">
        <v>6777</v>
      </c>
      <c r="C5784" t="s">
        <v>6778</v>
      </c>
      <c r="D5784" t="s">
        <v>6779</v>
      </c>
      <c r="E5784" s="1">
        <v>7</v>
      </c>
      <c r="F5784" s="1">
        <v>7</v>
      </c>
      <c r="G5784" s="1">
        <v>7</v>
      </c>
      <c r="H5784" s="1">
        <v>40.299999999999997</v>
      </c>
      <c r="I5784" s="1">
        <v>35.878999999999998</v>
      </c>
      <c r="J5784" s="1">
        <v>0</v>
      </c>
      <c r="K5784" s="1" t="s">
        <v>76</v>
      </c>
      <c r="L5784" s="1">
        <v>5.9516629999999999</v>
      </c>
      <c r="M5784" s="1">
        <v>5.7769259999999996</v>
      </c>
      <c r="N5784" s="1" t="s">
        <v>76</v>
      </c>
      <c r="O5784" s="1" t="s">
        <v>76</v>
      </c>
      <c r="P5784" s="1" t="s">
        <v>76</v>
      </c>
      <c r="Q5784" s="1" t="s">
        <v>76</v>
      </c>
      <c r="R5784" s="1" t="s">
        <v>76</v>
      </c>
      <c r="S5784" s="1" t="s">
        <v>76</v>
      </c>
      <c r="T5784" s="1" t="s">
        <v>76</v>
      </c>
      <c r="U5784" s="1" t="s">
        <v>76</v>
      </c>
      <c r="V5784" s="1" t="s">
        <v>76</v>
      </c>
    </row>
    <row r="5785" spans="1:22" x14ac:dyDescent="0.25">
      <c r="A5785" t="s">
        <v>25359</v>
      </c>
      <c r="B5785" t="s">
        <v>25360</v>
      </c>
      <c r="C5785" t="s">
        <v>25361</v>
      </c>
      <c r="D5785" t="s">
        <v>25362</v>
      </c>
      <c r="E5785" s="1">
        <v>7</v>
      </c>
      <c r="F5785" s="1">
        <v>7</v>
      </c>
      <c r="G5785" s="1">
        <v>6</v>
      </c>
      <c r="H5785" s="1">
        <v>32.9</v>
      </c>
      <c r="I5785" s="1">
        <v>35.173000000000002</v>
      </c>
      <c r="J5785" s="3">
        <v>1.6516999999999999E-117</v>
      </c>
      <c r="K5785" s="1">
        <v>5.5097129999999996</v>
      </c>
      <c r="L5785" s="1">
        <v>6.0878519999999998</v>
      </c>
      <c r="M5785" s="1" t="s">
        <v>76</v>
      </c>
      <c r="N5785" s="1" t="s">
        <v>76</v>
      </c>
      <c r="O5785" s="1" t="s">
        <v>76</v>
      </c>
      <c r="P5785" s="1" t="s">
        <v>76</v>
      </c>
      <c r="Q5785" s="1" t="s">
        <v>76</v>
      </c>
      <c r="R5785" s="1" t="s">
        <v>76</v>
      </c>
      <c r="S5785" s="1">
        <v>5.5747489999999997</v>
      </c>
      <c r="T5785" s="1" t="s">
        <v>76</v>
      </c>
      <c r="U5785" s="1" t="s">
        <v>76</v>
      </c>
      <c r="V5785" s="1">
        <v>6.7752970000000001</v>
      </c>
    </row>
    <row r="5786" spans="1:22" x14ac:dyDescent="0.25">
      <c r="A5786" t="s">
        <v>17748</v>
      </c>
      <c r="B5786" t="s">
        <v>17749</v>
      </c>
      <c r="C5786" t="s">
        <v>17750</v>
      </c>
      <c r="D5786" t="s">
        <v>17751</v>
      </c>
      <c r="E5786" s="1">
        <v>4</v>
      </c>
      <c r="F5786" s="1">
        <v>4</v>
      </c>
      <c r="G5786" s="1">
        <v>3</v>
      </c>
      <c r="H5786" s="1">
        <v>31.7</v>
      </c>
      <c r="I5786" s="1">
        <v>17.760000000000002</v>
      </c>
      <c r="J5786" s="3">
        <v>2.7771999999999999E-133</v>
      </c>
      <c r="K5786" s="1" t="s">
        <v>76</v>
      </c>
      <c r="L5786" s="1" t="s">
        <v>76</v>
      </c>
      <c r="M5786" s="1">
        <v>4.153327</v>
      </c>
      <c r="N5786" s="1" t="s">
        <v>76</v>
      </c>
      <c r="O5786" s="1" t="s">
        <v>76</v>
      </c>
      <c r="P5786" s="1">
        <v>5.2744809999999998</v>
      </c>
      <c r="Q5786" s="1" t="s">
        <v>76</v>
      </c>
      <c r="R5786" s="1" t="s">
        <v>76</v>
      </c>
      <c r="S5786" s="1" t="s">
        <v>76</v>
      </c>
      <c r="T5786" s="1" t="s">
        <v>76</v>
      </c>
      <c r="U5786" s="1" t="s">
        <v>76</v>
      </c>
      <c r="V5786" s="1" t="s">
        <v>76</v>
      </c>
    </row>
    <row r="5787" spans="1:22" x14ac:dyDescent="0.25">
      <c r="A5787" t="s">
        <v>28987</v>
      </c>
      <c r="B5787" t="s">
        <v>28988</v>
      </c>
      <c r="C5787" t="s">
        <v>28989</v>
      </c>
      <c r="D5787" t="s">
        <v>28990</v>
      </c>
      <c r="E5787" s="1">
        <v>2</v>
      </c>
      <c r="F5787" s="1">
        <v>2</v>
      </c>
      <c r="G5787" s="1">
        <v>2</v>
      </c>
      <c r="H5787" s="1">
        <v>9.5</v>
      </c>
      <c r="I5787" s="1">
        <v>30.437999999999999</v>
      </c>
      <c r="J5787" s="3">
        <v>9.4524000000000004E-42</v>
      </c>
      <c r="K5787" s="1" t="s">
        <v>76</v>
      </c>
      <c r="L5787" s="1" t="s">
        <v>76</v>
      </c>
      <c r="M5787" s="1" t="s">
        <v>76</v>
      </c>
      <c r="N5787" s="1" t="s">
        <v>76</v>
      </c>
      <c r="O5787" s="1" t="s">
        <v>76</v>
      </c>
      <c r="P5787" s="1" t="s">
        <v>76</v>
      </c>
      <c r="Q5787" s="1" t="s">
        <v>76</v>
      </c>
      <c r="R5787" s="1" t="s">
        <v>76</v>
      </c>
      <c r="S5787" s="1" t="s">
        <v>76</v>
      </c>
      <c r="T5787" s="1" t="s">
        <v>76</v>
      </c>
      <c r="U5787" s="1" t="s">
        <v>76</v>
      </c>
      <c r="V5787" s="1" t="s">
        <v>76</v>
      </c>
    </row>
    <row r="5788" spans="1:22" x14ac:dyDescent="0.25">
      <c r="A5788" t="s">
        <v>629</v>
      </c>
      <c r="B5788" t="s">
        <v>630</v>
      </c>
      <c r="C5788" t="s">
        <v>631</v>
      </c>
      <c r="D5788" t="s">
        <v>632</v>
      </c>
      <c r="E5788" s="1">
        <v>2</v>
      </c>
      <c r="F5788" s="1">
        <v>1</v>
      </c>
      <c r="G5788" s="1">
        <v>1</v>
      </c>
      <c r="H5788" s="1">
        <v>3.2</v>
      </c>
      <c r="I5788" s="1">
        <v>47.262</v>
      </c>
      <c r="J5788" s="1">
        <v>3.0060999999999998E-4</v>
      </c>
      <c r="K5788" s="1" t="s">
        <v>76</v>
      </c>
      <c r="L5788" s="1" t="s">
        <v>76</v>
      </c>
      <c r="M5788" s="1" t="s">
        <v>76</v>
      </c>
      <c r="N5788" s="1" t="s">
        <v>76</v>
      </c>
      <c r="O5788" s="1" t="s">
        <v>76</v>
      </c>
      <c r="P5788" s="1">
        <v>6.0596769999999998</v>
      </c>
      <c r="Q5788" s="1" t="s">
        <v>76</v>
      </c>
      <c r="R5788" s="1" t="s">
        <v>76</v>
      </c>
      <c r="S5788" s="1">
        <v>5.0698160000000003</v>
      </c>
      <c r="T5788" s="1" t="s">
        <v>76</v>
      </c>
      <c r="U5788" s="1" t="s">
        <v>76</v>
      </c>
      <c r="V5788" s="1" t="s">
        <v>76</v>
      </c>
    </row>
    <row r="5789" spans="1:22" x14ac:dyDescent="0.25">
      <c r="A5789" t="s">
        <v>27700</v>
      </c>
      <c r="B5789" t="s">
        <v>27701</v>
      </c>
      <c r="C5789" t="s">
        <v>27702</v>
      </c>
      <c r="D5789" t="s">
        <v>27703</v>
      </c>
      <c r="E5789" s="1">
        <v>3</v>
      </c>
      <c r="F5789" s="1">
        <v>1</v>
      </c>
      <c r="G5789" s="1">
        <v>1</v>
      </c>
      <c r="H5789" s="1">
        <v>9.1999999999999993</v>
      </c>
      <c r="I5789" s="1">
        <v>47.314</v>
      </c>
      <c r="J5789" s="1">
        <v>1.6291999999999999E-4</v>
      </c>
      <c r="K5789" s="1" t="s">
        <v>76</v>
      </c>
      <c r="L5789" s="1" t="s">
        <v>76</v>
      </c>
      <c r="M5789" s="1">
        <v>5.3902279999999996</v>
      </c>
      <c r="N5789" s="1" t="s">
        <v>76</v>
      </c>
      <c r="O5789" s="1" t="s">
        <v>76</v>
      </c>
      <c r="P5789" s="1" t="s">
        <v>76</v>
      </c>
      <c r="Q5789" s="1" t="s">
        <v>76</v>
      </c>
      <c r="R5789" s="1" t="s">
        <v>76</v>
      </c>
      <c r="S5789" s="1" t="s">
        <v>76</v>
      </c>
      <c r="T5789" s="1" t="s">
        <v>76</v>
      </c>
      <c r="U5789" s="1" t="s">
        <v>76</v>
      </c>
      <c r="V5789" s="1" t="s">
        <v>76</v>
      </c>
    </row>
    <row r="5790" spans="1:22" x14ac:dyDescent="0.25">
      <c r="A5790" t="s">
        <v>4808</v>
      </c>
      <c r="B5790" t="s">
        <v>4809</v>
      </c>
      <c r="C5790" t="s">
        <v>4810</v>
      </c>
      <c r="D5790" t="s">
        <v>4811</v>
      </c>
      <c r="E5790" s="1">
        <v>5</v>
      </c>
      <c r="F5790" s="1">
        <v>5</v>
      </c>
      <c r="G5790" s="1">
        <v>3</v>
      </c>
      <c r="H5790" s="1">
        <v>13.2</v>
      </c>
      <c r="I5790" s="1">
        <v>56.136000000000003</v>
      </c>
      <c r="J5790" s="3">
        <v>3.7378000000000001E-14</v>
      </c>
      <c r="K5790" s="1" t="s">
        <v>76</v>
      </c>
      <c r="L5790" s="1" t="s">
        <v>76</v>
      </c>
      <c r="M5790" s="1">
        <v>4.425306</v>
      </c>
      <c r="N5790" s="1">
        <v>4.0930710000000001</v>
      </c>
      <c r="O5790" s="1">
        <v>5.7556390000000004</v>
      </c>
      <c r="P5790" s="1">
        <v>4.3840479999999999</v>
      </c>
      <c r="Q5790" s="1" t="s">
        <v>76</v>
      </c>
      <c r="R5790" s="1" t="s">
        <v>76</v>
      </c>
      <c r="S5790" s="1" t="s">
        <v>76</v>
      </c>
      <c r="T5790" s="1" t="s">
        <v>76</v>
      </c>
      <c r="U5790" s="1" t="s">
        <v>76</v>
      </c>
      <c r="V5790" s="1" t="s">
        <v>76</v>
      </c>
    </row>
    <row r="5791" spans="1:22" x14ac:dyDescent="0.25">
      <c r="A5791" t="s">
        <v>35447</v>
      </c>
      <c r="B5791" t="s">
        <v>35448</v>
      </c>
      <c r="C5791" t="s">
        <v>35449</v>
      </c>
      <c r="D5791" t="s">
        <v>35450</v>
      </c>
      <c r="E5791" s="1">
        <v>9</v>
      </c>
      <c r="F5791" s="1">
        <v>9</v>
      </c>
      <c r="G5791" s="1">
        <v>9</v>
      </c>
      <c r="H5791" s="1">
        <v>17.8</v>
      </c>
      <c r="I5791" s="1">
        <v>80.691999999999993</v>
      </c>
      <c r="J5791" s="1">
        <v>0</v>
      </c>
      <c r="K5791" s="1">
        <v>4.6216749999999998</v>
      </c>
      <c r="L5791" s="1" t="s">
        <v>76</v>
      </c>
      <c r="M5791" s="1">
        <v>5.1990420000000004</v>
      </c>
      <c r="N5791" s="1" t="s">
        <v>76</v>
      </c>
      <c r="O5791" s="1" t="s">
        <v>76</v>
      </c>
      <c r="P5791" s="1" t="s">
        <v>76</v>
      </c>
      <c r="Q5791" s="1">
        <v>6.0180759999999998</v>
      </c>
      <c r="R5791" s="1" t="s">
        <v>76</v>
      </c>
      <c r="S5791" s="1">
        <v>6.0361089999999997</v>
      </c>
      <c r="T5791" s="1">
        <v>7.6348599999999998</v>
      </c>
      <c r="U5791" s="1" t="s">
        <v>76</v>
      </c>
      <c r="V5791" s="1">
        <v>7.4620230000000003</v>
      </c>
    </row>
    <row r="5792" spans="1:22" x14ac:dyDescent="0.25">
      <c r="A5792" t="s">
        <v>2372</v>
      </c>
      <c r="B5792" t="s">
        <v>2373</v>
      </c>
      <c r="C5792" t="s">
        <v>2374</v>
      </c>
      <c r="D5792" t="s">
        <v>2375</v>
      </c>
      <c r="E5792" s="1">
        <v>1</v>
      </c>
      <c r="F5792" s="1">
        <v>1</v>
      </c>
      <c r="G5792" s="1">
        <v>1</v>
      </c>
      <c r="H5792" s="1">
        <v>3.4</v>
      </c>
      <c r="I5792" s="1">
        <v>64.899000000000001</v>
      </c>
      <c r="J5792" s="3">
        <v>3.0398999999999999E-6</v>
      </c>
      <c r="K5792" s="1" t="s">
        <v>76</v>
      </c>
      <c r="L5792" s="1" t="s">
        <v>76</v>
      </c>
      <c r="M5792" s="1">
        <v>4.4334819999999997</v>
      </c>
      <c r="N5792" s="1" t="s">
        <v>76</v>
      </c>
      <c r="O5792" s="1" t="s">
        <v>76</v>
      </c>
      <c r="P5792" s="1" t="s">
        <v>76</v>
      </c>
      <c r="Q5792" s="1" t="s">
        <v>76</v>
      </c>
      <c r="R5792" s="1" t="s">
        <v>76</v>
      </c>
      <c r="S5792" s="1" t="s">
        <v>76</v>
      </c>
      <c r="T5792" s="1" t="s">
        <v>76</v>
      </c>
      <c r="U5792" s="1" t="s">
        <v>76</v>
      </c>
      <c r="V5792" s="1" t="s">
        <v>76</v>
      </c>
    </row>
    <row r="5793" spans="1:22" x14ac:dyDescent="0.25">
      <c r="A5793" t="s">
        <v>25367</v>
      </c>
      <c r="B5793" t="s">
        <v>25368</v>
      </c>
      <c r="C5793" t="s">
        <v>25369</v>
      </c>
      <c r="D5793" t="s">
        <v>25370</v>
      </c>
      <c r="E5793" s="1">
        <v>3</v>
      </c>
      <c r="F5793" s="1">
        <v>3</v>
      </c>
      <c r="G5793" s="1">
        <v>3</v>
      </c>
      <c r="H5793" s="1">
        <v>8.6</v>
      </c>
      <c r="I5793" s="1">
        <v>51.494999999999997</v>
      </c>
      <c r="J5793" s="1">
        <v>1.4375999999999999E-4</v>
      </c>
      <c r="K5793" s="1" t="s">
        <v>76</v>
      </c>
      <c r="L5793" s="1" t="s">
        <v>76</v>
      </c>
      <c r="M5793" s="1" t="s">
        <v>76</v>
      </c>
      <c r="N5793" s="1" t="s">
        <v>76</v>
      </c>
      <c r="O5793" s="1" t="s">
        <v>76</v>
      </c>
      <c r="P5793" s="1" t="s">
        <v>76</v>
      </c>
      <c r="Q5793" s="1">
        <v>4.9483689999999996</v>
      </c>
      <c r="R5793" s="1">
        <v>4.7623930000000003</v>
      </c>
      <c r="S5793" s="1" t="s">
        <v>76</v>
      </c>
      <c r="T5793" s="1" t="s">
        <v>76</v>
      </c>
      <c r="U5793" s="1" t="s">
        <v>76</v>
      </c>
      <c r="V5793" s="1" t="s">
        <v>76</v>
      </c>
    </row>
    <row r="5794" spans="1:22" x14ac:dyDescent="0.25">
      <c r="A5794" t="s">
        <v>21624</v>
      </c>
      <c r="B5794" t="s">
        <v>21625</v>
      </c>
      <c r="C5794" t="s">
        <v>21626</v>
      </c>
      <c r="D5794" t="s">
        <v>21627</v>
      </c>
      <c r="E5794" s="1">
        <v>4</v>
      </c>
      <c r="F5794" s="1">
        <v>4</v>
      </c>
      <c r="G5794" s="1">
        <v>4</v>
      </c>
      <c r="H5794" s="1">
        <v>11</v>
      </c>
      <c r="I5794" s="1">
        <v>44.100999999999999</v>
      </c>
      <c r="J5794" s="3">
        <v>8.4900999999999996E-42</v>
      </c>
      <c r="K5794" s="1">
        <v>5.2846339999999996</v>
      </c>
      <c r="L5794" s="1" t="s">
        <v>76</v>
      </c>
      <c r="M5794" s="1">
        <v>6.1479540000000004</v>
      </c>
      <c r="N5794" s="1" t="s">
        <v>76</v>
      </c>
      <c r="O5794" s="1" t="s">
        <v>76</v>
      </c>
      <c r="P5794" s="1" t="s">
        <v>76</v>
      </c>
      <c r="Q5794" s="1" t="s">
        <v>76</v>
      </c>
      <c r="R5794" s="1" t="s">
        <v>76</v>
      </c>
      <c r="S5794" s="1" t="s">
        <v>76</v>
      </c>
      <c r="T5794" s="1" t="s">
        <v>76</v>
      </c>
      <c r="U5794" s="1" t="s">
        <v>76</v>
      </c>
      <c r="V5794" s="1" t="s">
        <v>76</v>
      </c>
    </row>
    <row r="5795" spans="1:22" x14ac:dyDescent="0.25">
      <c r="A5795" t="s">
        <v>36790</v>
      </c>
      <c r="B5795" t="s">
        <v>36791</v>
      </c>
      <c r="C5795" t="s">
        <v>36792</v>
      </c>
      <c r="D5795" t="s">
        <v>36793</v>
      </c>
      <c r="E5795" s="1">
        <v>1</v>
      </c>
      <c r="F5795" s="1">
        <v>1</v>
      </c>
      <c r="G5795" s="1">
        <v>1</v>
      </c>
      <c r="H5795" s="1">
        <v>9.4</v>
      </c>
      <c r="I5795" s="1">
        <v>12.532999999999999</v>
      </c>
      <c r="J5795" s="1">
        <v>3.6795000000000003E-4</v>
      </c>
      <c r="K5795" s="1" t="s">
        <v>76</v>
      </c>
      <c r="L5795" s="1" t="s">
        <v>76</v>
      </c>
      <c r="M5795" s="1" t="s">
        <v>76</v>
      </c>
      <c r="N5795" s="1" t="s">
        <v>76</v>
      </c>
      <c r="O5795" s="1" t="s">
        <v>76</v>
      </c>
      <c r="P5795" s="1">
        <v>5.7047080000000001</v>
      </c>
      <c r="Q5795" s="1" t="s">
        <v>76</v>
      </c>
      <c r="R5795" s="1">
        <v>6.0455180000000004</v>
      </c>
      <c r="S5795" s="1" t="s">
        <v>76</v>
      </c>
      <c r="T5795" s="1" t="s">
        <v>76</v>
      </c>
      <c r="U5795" s="1" t="s">
        <v>76</v>
      </c>
      <c r="V5795" s="1" t="s">
        <v>76</v>
      </c>
    </row>
    <row r="5796" spans="1:22" x14ac:dyDescent="0.25">
      <c r="A5796" t="s">
        <v>43605</v>
      </c>
      <c r="B5796" t="s">
        <v>43606</v>
      </c>
      <c r="C5796" t="s">
        <v>43607</v>
      </c>
      <c r="D5796" t="s">
        <v>43608</v>
      </c>
      <c r="E5796" s="1">
        <v>2</v>
      </c>
      <c r="F5796" s="1">
        <v>1</v>
      </c>
      <c r="G5796" s="1">
        <v>1</v>
      </c>
      <c r="H5796" s="1">
        <v>32</v>
      </c>
      <c r="I5796" s="1">
        <v>14.875999999999999</v>
      </c>
      <c r="J5796" s="3">
        <v>6.7844000000000004E-16</v>
      </c>
      <c r="K5796" s="1" t="s">
        <v>76</v>
      </c>
      <c r="L5796" s="1" t="s">
        <v>76</v>
      </c>
      <c r="M5796" s="1" t="s">
        <v>76</v>
      </c>
      <c r="N5796" s="1" t="s">
        <v>76</v>
      </c>
      <c r="O5796" s="1" t="s">
        <v>76</v>
      </c>
      <c r="P5796" s="1" t="s">
        <v>76</v>
      </c>
      <c r="Q5796" s="1" t="s">
        <v>76</v>
      </c>
      <c r="R5796" s="1" t="s">
        <v>76</v>
      </c>
      <c r="S5796" s="1" t="s">
        <v>76</v>
      </c>
      <c r="T5796" s="1" t="s">
        <v>76</v>
      </c>
      <c r="U5796" s="1" t="s">
        <v>76</v>
      </c>
      <c r="V5796" s="1" t="s">
        <v>76</v>
      </c>
    </row>
    <row r="5797" spans="1:22" x14ac:dyDescent="0.25">
      <c r="A5797" t="s">
        <v>34875</v>
      </c>
      <c r="B5797" t="s">
        <v>34876</v>
      </c>
      <c r="C5797" t="s">
        <v>34877</v>
      </c>
      <c r="D5797" t="s">
        <v>34878</v>
      </c>
      <c r="E5797" s="1">
        <v>20</v>
      </c>
      <c r="F5797" s="1">
        <v>3</v>
      </c>
      <c r="G5797" s="1">
        <v>3</v>
      </c>
      <c r="H5797" s="1">
        <v>30.1</v>
      </c>
      <c r="I5797" s="1">
        <v>87.700999999999993</v>
      </c>
      <c r="J5797" s="1">
        <v>0</v>
      </c>
      <c r="K5797" s="1" t="s">
        <v>76</v>
      </c>
      <c r="L5797" s="1" t="s">
        <v>76</v>
      </c>
      <c r="M5797" s="1" t="s">
        <v>76</v>
      </c>
      <c r="N5797" s="1">
        <v>4.8362920000000003</v>
      </c>
      <c r="O5797" s="1">
        <v>5.730823</v>
      </c>
      <c r="P5797" s="1">
        <v>4.2639440000000004</v>
      </c>
      <c r="Q5797" s="1" t="s">
        <v>76</v>
      </c>
      <c r="R5797" s="1" t="s">
        <v>76</v>
      </c>
      <c r="S5797" s="1">
        <v>4.0463779999999998</v>
      </c>
      <c r="T5797" s="1" t="s">
        <v>76</v>
      </c>
      <c r="U5797" s="1" t="s">
        <v>76</v>
      </c>
      <c r="V5797" s="1" t="s">
        <v>76</v>
      </c>
    </row>
    <row r="5798" spans="1:22" x14ac:dyDescent="0.25">
      <c r="A5798" t="s">
        <v>22236</v>
      </c>
      <c r="B5798" t="s">
        <v>22237</v>
      </c>
      <c r="C5798" t="s">
        <v>22238</v>
      </c>
      <c r="D5798" t="s">
        <v>22239</v>
      </c>
      <c r="E5798" s="1">
        <v>10</v>
      </c>
      <c r="F5798" s="1">
        <v>8</v>
      </c>
      <c r="G5798" s="1">
        <v>8</v>
      </c>
      <c r="H5798" s="1">
        <v>13.6</v>
      </c>
      <c r="I5798" s="1">
        <v>88.754000000000005</v>
      </c>
      <c r="J5798" s="3">
        <v>9.5951000000000005E-42</v>
      </c>
      <c r="K5798" s="1" t="s">
        <v>76</v>
      </c>
      <c r="L5798" s="1" t="s">
        <v>76</v>
      </c>
      <c r="M5798" s="1" t="s">
        <v>76</v>
      </c>
      <c r="N5798" s="1" t="s">
        <v>76</v>
      </c>
      <c r="O5798" s="1" t="s">
        <v>76</v>
      </c>
      <c r="P5798" s="1" t="s">
        <v>76</v>
      </c>
      <c r="Q5798" s="1" t="s">
        <v>76</v>
      </c>
      <c r="R5798" s="1" t="s">
        <v>76</v>
      </c>
      <c r="S5798" s="1" t="s">
        <v>76</v>
      </c>
      <c r="T5798" s="1" t="s">
        <v>76</v>
      </c>
      <c r="U5798" s="1" t="s">
        <v>76</v>
      </c>
      <c r="V5798" s="1" t="s">
        <v>76</v>
      </c>
    </row>
    <row r="5799" spans="1:22" x14ac:dyDescent="0.25">
      <c r="A5799" t="s">
        <v>32022</v>
      </c>
      <c r="B5799" t="s">
        <v>32023</v>
      </c>
      <c r="C5799" t="s">
        <v>32024</v>
      </c>
      <c r="D5799" t="s">
        <v>32025</v>
      </c>
      <c r="E5799" s="1">
        <v>3</v>
      </c>
      <c r="F5799" s="1">
        <v>1</v>
      </c>
      <c r="G5799" s="1">
        <v>1</v>
      </c>
      <c r="H5799" s="1">
        <v>57.1</v>
      </c>
      <c r="I5799" s="1">
        <v>3.7793999999999999</v>
      </c>
      <c r="J5799" s="1">
        <v>1.7824E-3</v>
      </c>
      <c r="K5799" s="1" t="s">
        <v>76</v>
      </c>
      <c r="L5799" s="1" t="s">
        <v>76</v>
      </c>
      <c r="M5799" s="1" t="s">
        <v>76</v>
      </c>
      <c r="N5799" s="1" t="s">
        <v>76</v>
      </c>
      <c r="O5799" s="1" t="s">
        <v>76</v>
      </c>
      <c r="P5799" s="1" t="s">
        <v>76</v>
      </c>
      <c r="Q5799" s="1" t="s">
        <v>76</v>
      </c>
      <c r="R5799" s="1" t="s">
        <v>76</v>
      </c>
      <c r="S5799" s="1" t="s">
        <v>76</v>
      </c>
      <c r="T5799" s="1" t="s">
        <v>76</v>
      </c>
      <c r="U5799" s="1" t="s">
        <v>76</v>
      </c>
      <c r="V5799" s="1" t="s">
        <v>76</v>
      </c>
    </row>
    <row r="5800" spans="1:22" x14ac:dyDescent="0.25">
      <c r="A5800" t="s">
        <v>1029</v>
      </c>
      <c r="B5800" t="s">
        <v>1030</v>
      </c>
      <c r="C5800" t="s">
        <v>1031</v>
      </c>
      <c r="D5800" t="s">
        <v>1032</v>
      </c>
      <c r="E5800" s="1">
        <v>5</v>
      </c>
      <c r="F5800" s="1">
        <v>5</v>
      </c>
      <c r="G5800" s="1">
        <v>5</v>
      </c>
      <c r="H5800" s="1">
        <v>14.2</v>
      </c>
      <c r="I5800" s="1">
        <v>36.831000000000003</v>
      </c>
      <c r="J5800" s="3">
        <v>5.2269000000000002E-67</v>
      </c>
      <c r="K5800" s="1" t="s">
        <v>76</v>
      </c>
      <c r="L5800" s="1" t="s">
        <v>76</v>
      </c>
      <c r="M5800" s="1">
        <v>5.918177</v>
      </c>
      <c r="N5800" s="1" t="s">
        <v>76</v>
      </c>
      <c r="O5800" s="1" t="s">
        <v>76</v>
      </c>
      <c r="P5800" s="1" t="s">
        <v>76</v>
      </c>
      <c r="Q5800" s="1" t="s">
        <v>76</v>
      </c>
      <c r="R5800" s="1" t="s">
        <v>76</v>
      </c>
      <c r="S5800" s="1">
        <v>6.7978769999999997</v>
      </c>
      <c r="T5800" s="1" t="s">
        <v>76</v>
      </c>
      <c r="U5800" s="1" t="s">
        <v>76</v>
      </c>
      <c r="V5800" s="1" t="s">
        <v>76</v>
      </c>
    </row>
    <row r="5801" spans="1:22" x14ac:dyDescent="0.25">
      <c r="A5801" t="s">
        <v>37412</v>
      </c>
      <c r="B5801" t="s">
        <v>37413</v>
      </c>
      <c r="C5801" t="s">
        <v>37414</v>
      </c>
      <c r="D5801" t="s">
        <v>37415</v>
      </c>
      <c r="E5801" s="1">
        <v>8</v>
      </c>
      <c r="F5801" s="1">
        <v>8</v>
      </c>
      <c r="G5801" s="1">
        <v>8</v>
      </c>
      <c r="H5801" s="1">
        <v>31.3</v>
      </c>
      <c r="I5801" s="1">
        <v>31.690999999999999</v>
      </c>
      <c r="J5801" s="3">
        <v>1.3039E-113</v>
      </c>
      <c r="K5801" s="1" t="s">
        <v>76</v>
      </c>
      <c r="L5801" s="1">
        <v>5.242839</v>
      </c>
      <c r="M5801" s="1" t="s">
        <v>76</v>
      </c>
      <c r="N5801" s="1" t="s">
        <v>76</v>
      </c>
      <c r="O5801" s="1">
        <v>5.8606429999999996</v>
      </c>
      <c r="P5801" s="1">
        <v>5.311839</v>
      </c>
      <c r="Q5801" s="1" t="s">
        <v>76</v>
      </c>
      <c r="R5801" s="1">
        <v>5.1459729999999997</v>
      </c>
      <c r="S5801" s="1">
        <v>5.053731</v>
      </c>
      <c r="T5801" s="1" t="s">
        <v>76</v>
      </c>
      <c r="U5801" s="1" t="s">
        <v>76</v>
      </c>
      <c r="V5801" s="1">
        <v>6.7001239999999997</v>
      </c>
    </row>
    <row r="5802" spans="1:22" x14ac:dyDescent="0.25">
      <c r="A5802" t="s">
        <v>7212</v>
      </c>
      <c r="B5802" t="s">
        <v>7213</v>
      </c>
      <c r="C5802" t="s">
        <v>7214</v>
      </c>
      <c r="D5802" t="s">
        <v>7215</v>
      </c>
      <c r="E5802" s="1">
        <v>6</v>
      </c>
      <c r="F5802" s="1">
        <v>6</v>
      </c>
      <c r="G5802" s="1">
        <v>6</v>
      </c>
      <c r="H5802" s="1">
        <v>17.8</v>
      </c>
      <c r="I5802" s="1">
        <v>43.326999999999998</v>
      </c>
      <c r="J5802" s="3">
        <v>5.472E-81</v>
      </c>
      <c r="K5802" s="1">
        <v>5.0964929999999997</v>
      </c>
      <c r="L5802" s="1">
        <v>5.8821659999999998</v>
      </c>
      <c r="M5802" s="1">
        <v>5.6895129999999998</v>
      </c>
      <c r="N5802" s="1">
        <v>6.5630769999999998</v>
      </c>
      <c r="O5802" s="1">
        <v>7.1038040000000002</v>
      </c>
      <c r="P5802" s="1">
        <v>6.6710430000000001</v>
      </c>
      <c r="Q5802" s="1" t="s">
        <v>76</v>
      </c>
      <c r="R5802" s="1">
        <v>4.8856549999999999</v>
      </c>
      <c r="S5802" s="1">
        <v>4.6630969999999996</v>
      </c>
      <c r="T5802" s="1" t="s">
        <v>76</v>
      </c>
      <c r="U5802" s="1" t="s">
        <v>76</v>
      </c>
      <c r="V5802" s="1" t="s">
        <v>76</v>
      </c>
    </row>
    <row r="5803" spans="1:22" x14ac:dyDescent="0.25">
      <c r="A5803" t="s">
        <v>5583</v>
      </c>
      <c r="B5803" t="s">
        <v>5584</v>
      </c>
      <c r="C5803" t="s">
        <v>5585</v>
      </c>
      <c r="D5803" t="s">
        <v>5586</v>
      </c>
      <c r="E5803" s="1">
        <v>5</v>
      </c>
      <c r="F5803" s="1">
        <v>5</v>
      </c>
      <c r="G5803" s="1">
        <v>5</v>
      </c>
      <c r="H5803" s="1">
        <v>14.7</v>
      </c>
      <c r="I5803" s="1">
        <v>42.043999999999997</v>
      </c>
      <c r="J5803" s="3">
        <v>1.3167000000000001E-20</v>
      </c>
      <c r="K5803" s="1" t="s">
        <v>76</v>
      </c>
      <c r="L5803" s="1" t="s">
        <v>76</v>
      </c>
      <c r="M5803" s="1" t="s">
        <v>76</v>
      </c>
      <c r="N5803" s="1" t="s">
        <v>76</v>
      </c>
      <c r="O5803" s="1" t="s">
        <v>76</v>
      </c>
      <c r="P5803" s="1" t="s">
        <v>76</v>
      </c>
      <c r="Q5803" s="1" t="s">
        <v>76</v>
      </c>
      <c r="R5803" s="1" t="s">
        <v>76</v>
      </c>
      <c r="S5803" s="1" t="s">
        <v>76</v>
      </c>
      <c r="T5803" s="1" t="s">
        <v>76</v>
      </c>
      <c r="U5803" s="1" t="s">
        <v>76</v>
      </c>
      <c r="V5803" s="1" t="s">
        <v>76</v>
      </c>
    </row>
    <row r="5804" spans="1:22" x14ac:dyDescent="0.25">
      <c r="A5804" t="s">
        <v>12834</v>
      </c>
      <c r="B5804" t="s">
        <v>12835</v>
      </c>
      <c r="C5804" t="s">
        <v>12836</v>
      </c>
      <c r="D5804" t="s">
        <v>12837</v>
      </c>
      <c r="E5804" s="1">
        <v>5</v>
      </c>
      <c r="F5804" s="1">
        <v>5</v>
      </c>
      <c r="G5804" s="1">
        <v>5</v>
      </c>
      <c r="H5804" s="1">
        <v>28.7</v>
      </c>
      <c r="I5804" s="1">
        <v>21.175000000000001</v>
      </c>
      <c r="J5804" s="3">
        <v>1.247E-188</v>
      </c>
      <c r="K5804" s="1">
        <v>6.4766579999999996</v>
      </c>
      <c r="L5804" s="1">
        <v>6.8030540000000004</v>
      </c>
      <c r="M5804" s="1">
        <v>6.5321680000000004</v>
      </c>
      <c r="N5804" s="1">
        <v>6.974977</v>
      </c>
      <c r="O5804" s="1">
        <v>6.3781249999999998</v>
      </c>
      <c r="P5804" s="1">
        <v>6.7014379999999996</v>
      </c>
      <c r="Q5804" s="1">
        <v>6.4815719999999999</v>
      </c>
      <c r="R5804" s="1" t="s">
        <v>76</v>
      </c>
      <c r="S5804" s="1">
        <v>6.1328360000000002</v>
      </c>
      <c r="T5804" s="1" t="s">
        <v>76</v>
      </c>
      <c r="U5804" s="1" t="s">
        <v>76</v>
      </c>
      <c r="V5804" s="1" t="s">
        <v>76</v>
      </c>
    </row>
    <row r="5805" spans="1:22" x14ac:dyDescent="0.25">
      <c r="A5805" t="s">
        <v>27752</v>
      </c>
      <c r="B5805" t="s">
        <v>27753</v>
      </c>
      <c r="C5805" t="s">
        <v>27754</v>
      </c>
      <c r="D5805" t="s">
        <v>27755</v>
      </c>
      <c r="E5805" s="1">
        <v>7</v>
      </c>
      <c r="F5805" s="1">
        <v>7</v>
      </c>
      <c r="G5805" s="1">
        <v>7</v>
      </c>
      <c r="H5805" s="1">
        <v>15</v>
      </c>
      <c r="I5805" s="1">
        <v>67.909000000000006</v>
      </c>
      <c r="J5805" s="3">
        <v>7.5327999999999998E-96</v>
      </c>
      <c r="K5805" s="1" t="s">
        <v>76</v>
      </c>
      <c r="L5805" s="1" t="s">
        <v>76</v>
      </c>
      <c r="M5805" s="1">
        <v>4.6171990000000003</v>
      </c>
      <c r="N5805" s="1">
        <v>5.0140580000000003</v>
      </c>
      <c r="O5805" s="1" t="s">
        <v>76</v>
      </c>
      <c r="P5805" s="1">
        <v>5.5488679999999997</v>
      </c>
      <c r="Q5805" s="1" t="s">
        <v>76</v>
      </c>
      <c r="R5805" s="1" t="s">
        <v>76</v>
      </c>
      <c r="S5805" s="1">
        <v>4.5771129999999998</v>
      </c>
      <c r="T5805" s="1" t="s">
        <v>76</v>
      </c>
      <c r="U5805" s="1" t="s">
        <v>76</v>
      </c>
      <c r="V5805" s="1" t="s">
        <v>76</v>
      </c>
    </row>
    <row r="5806" spans="1:22" x14ac:dyDescent="0.25">
      <c r="A5806" t="s">
        <v>38553</v>
      </c>
      <c r="B5806" t="s">
        <v>38554</v>
      </c>
      <c r="C5806" t="s">
        <v>38555</v>
      </c>
      <c r="D5806" t="s">
        <v>38556</v>
      </c>
      <c r="E5806" s="1">
        <v>1</v>
      </c>
      <c r="F5806" s="1">
        <v>1</v>
      </c>
      <c r="G5806" s="1">
        <v>1</v>
      </c>
      <c r="H5806" s="1">
        <v>3</v>
      </c>
      <c r="I5806" s="1">
        <v>54.942</v>
      </c>
      <c r="J5806" s="3">
        <v>1.375E-25</v>
      </c>
      <c r="K5806" s="1" t="s">
        <v>76</v>
      </c>
      <c r="L5806" s="1" t="s">
        <v>76</v>
      </c>
      <c r="M5806" s="1" t="s">
        <v>76</v>
      </c>
      <c r="N5806" s="1" t="s">
        <v>76</v>
      </c>
      <c r="O5806" s="1" t="s">
        <v>76</v>
      </c>
      <c r="P5806" s="1" t="s">
        <v>76</v>
      </c>
      <c r="Q5806" s="1">
        <v>4.9272010000000002</v>
      </c>
      <c r="R5806" s="1" t="s">
        <v>76</v>
      </c>
      <c r="S5806" s="1" t="s">
        <v>76</v>
      </c>
      <c r="T5806" s="1" t="s">
        <v>76</v>
      </c>
      <c r="U5806" s="1" t="s">
        <v>76</v>
      </c>
      <c r="V5806" s="1" t="s">
        <v>76</v>
      </c>
    </row>
    <row r="5807" spans="1:22" x14ac:dyDescent="0.25">
      <c r="A5807" t="s">
        <v>30516</v>
      </c>
      <c r="B5807" t="s">
        <v>30517</v>
      </c>
      <c r="C5807" t="s">
        <v>30518</v>
      </c>
      <c r="D5807" t="s">
        <v>30519</v>
      </c>
      <c r="E5807" s="1">
        <v>8</v>
      </c>
      <c r="F5807" s="1">
        <v>7</v>
      </c>
      <c r="G5807" s="1">
        <v>6</v>
      </c>
      <c r="H5807" s="1">
        <v>15.2</v>
      </c>
      <c r="I5807" s="1">
        <v>72.052000000000007</v>
      </c>
      <c r="J5807" s="3">
        <v>3.8484000000000001E-34</v>
      </c>
      <c r="K5807" s="1">
        <v>4.382485</v>
      </c>
      <c r="L5807" s="1" t="s">
        <v>76</v>
      </c>
      <c r="M5807" s="1">
        <v>4.6959720000000003</v>
      </c>
      <c r="N5807" s="1" t="s">
        <v>76</v>
      </c>
      <c r="O5807" s="1" t="s">
        <v>76</v>
      </c>
      <c r="P5807" s="1">
        <v>4.4160409999999999</v>
      </c>
      <c r="Q5807" s="1">
        <v>4.370476</v>
      </c>
      <c r="R5807" s="1" t="s">
        <v>76</v>
      </c>
      <c r="S5807" s="1" t="s">
        <v>76</v>
      </c>
      <c r="T5807" s="1" t="s">
        <v>76</v>
      </c>
      <c r="U5807" s="1" t="s">
        <v>76</v>
      </c>
      <c r="V5807" s="1" t="s">
        <v>76</v>
      </c>
    </row>
    <row r="5808" spans="1:22" x14ac:dyDescent="0.25">
      <c r="A5808" t="s">
        <v>25007</v>
      </c>
      <c r="B5808" t="s">
        <v>25008</v>
      </c>
      <c r="C5808" t="s">
        <v>25009</v>
      </c>
      <c r="D5808" t="s">
        <v>25010</v>
      </c>
      <c r="E5808" s="1">
        <v>5</v>
      </c>
      <c r="F5808" s="1">
        <v>5</v>
      </c>
      <c r="G5808" s="1">
        <v>5</v>
      </c>
      <c r="H5808" s="1">
        <v>15.9</v>
      </c>
      <c r="I5808" s="1">
        <v>53.767000000000003</v>
      </c>
      <c r="J5808" s="3">
        <v>1.6821000000000001E-34</v>
      </c>
      <c r="K5808" s="1" t="s">
        <v>76</v>
      </c>
      <c r="L5808" s="1">
        <v>5.7101170000000003</v>
      </c>
      <c r="M5808" s="1" t="s">
        <v>76</v>
      </c>
      <c r="N5808" s="1">
        <v>4.8441599999999996</v>
      </c>
      <c r="O5808" s="1">
        <v>5.7079279999999999</v>
      </c>
      <c r="P5808" s="1">
        <v>4.9941329999999997</v>
      </c>
      <c r="Q5808" s="1" t="s">
        <v>76</v>
      </c>
      <c r="R5808" s="1" t="s">
        <v>76</v>
      </c>
      <c r="S5808" s="1" t="s">
        <v>76</v>
      </c>
      <c r="T5808" s="1" t="s">
        <v>76</v>
      </c>
      <c r="U5808" s="1" t="s">
        <v>76</v>
      </c>
      <c r="V5808" s="1" t="s">
        <v>76</v>
      </c>
    </row>
    <row r="5809" spans="1:22" x14ac:dyDescent="0.25">
      <c r="A5809" t="s">
        <v>38800</v>
      </c>
      <c r="B5809" t="s">
        <v>38801</v>
      </c>
      <c r="C5809" t="s">
        <v>38802</v>
      </c>
      <c r="D5809" t="s">
        <v>38803</v>
      </c>
      <c r="E5809" s="1">
        <v>2</v>
      </c>
      <c r="F5809" s="1">
        <v>2</v>
      </c>
      <c r="G5809" s="1">
        <v>2</v>
      </c>
      <c r="H5809" s="1">
        <v>5.5</v>
      </c>
      <c r="I5809" s="1">
        <v>85.004000000000005</v>
      </c>
      <c r="J5809" s="3">
        <v>1.7889000000000001E-7</v>
      </c>
      <c r="K5809" s="1" t="s">
        <v>76</v>
      </c>
      <c r="L5809" s="1" t="s">
        <v>76</v>
      </c>
      <c r="M5809" s="1" t="s">
        <v>76</v>
      </c>
      <c r="N5809" s="1" t="s">
        <v>76</v>
      </c>
      <c r="O5809" s="1" t="s">
        <v>76</v>
      </c>
      <c r="P5809" s="1" t="s">
        <v>76</v>
      </c>
      <c r="Q5809" s="1" t="s">
        <v>76</v>
      </c>
      <c r="R5809" s="1" t="s">
        <v>76</v>
      </c>
      <c r="S5809" s="1" t="s">
        <v>76</v>
      </c>
      <c r="T5809" s="1" t="s">
        <v>76</v>
      </c>
      <c r="U5809" s="1" t="s">
        <v>76</v>
      </c>
      <c r="V5809" s="1" t="s">
        <v>76</v>
      </c>
    </row>
    <row r="5810" spans="1:22" x14ac:dyDescent="0.25">
      <c r="A5810" t="s">
        <v>39519</v>
      </c>
      <c r="B5810" t="s">
        <v>39520</v>
      </c>
      <c r="C5810" t="s">
        <v>39521</v>
      </c>
      <c r="D5810" t="s">
        <v>39522</v>
      </c>
      <c r="E5810" s="1">
        <v>4</v>
      </c>
      <c r="F5810" s="1">
        <v>4</v>
      </c>
      <c r="G5810" s="1">
        <v>4</v>
      </c>
      <c r="H5810" s="1">
        <v>22.7</v>
      </c>
      <c r="I5810" s="1">
        <v>33.787999999999997</v>
      </c>
      <c r="J5810" s="1">
        <v>0</v>
      </c>
      <c r="K5810" s="1">
        <v>5.849837</v>
      </c>
      <c r="L5810" s="1">
        <v>6.0674429999999999</v>
      </c>
      <c r="M5810" s="1">
        <v>5.1910309999999997</v>
      </c>
      <c r="N5810" s="1">
        <v>6.0105969999999997</v>
      </c>
      <c r="O5810" s="1">
        <v>6.5828470000000001</v>
      </c>
      <c r="P5810" s="1">
        <v>6.8293169999999996</v>
      </c>
      <c r="Q5810" s="1">
        <v>5.7446529999999996</v>
      </c>
      <c r="R5810" s="1">
        <v>6.3670390000000001</v>
      </c>
      <c r="S5810" s="1">
        <v>5.8959580000000003</v>
      </c>
      <c r="T5810" s="1" t="s">
        <v>76</v>
      </c>
      <c r="U5810" s="1" t="s">
        <v>76</v>
      </c>
      <c r="V5810" s="1">
        <v>7.5447620000000004</v>
      </c>
    </row>
    <row r="5811" spans="1:22" x14ac:dyDescent="0.25">
      <c r="A5811" t="s">
        <v>39137</v>
      </c>
      <c r="B5811" t="s">
        <v>39138</v>
      </c>
      <c r="C5811" t="s">
        <v>39139</v>
      </c>
      <c r="D5811" t="s">
        <v>39140</v>
      </c>
      <c r="E5811" s="1">
        <v>11</v>
      </c>
      <c r="F5811" s="1">
        <v>11</v>
      </c>
      <c r="G5811" s="1">
        <v>11</v>
      </c>
      <c r="H5811" s="1">
        <v>17.399999999999999</v>
      </c>
      <c r="I5811" s="1">
        <v>78.762</v>
      </c>
      <c r="J5811" s="3">
        <v>2.2757999999999999E-81</v>
      </c>
      <c r="K5811" s="1" t="s">
        <v>76</v>
      </c>
      <c r="L5811" s="1" t="s">
        <v>76</v>
      </c>
      <c r="M5811" s="1">
        <v>5.3013339999999998</v>
      </c>
      <c r="N5811" s="1" t="s">
        <v>76</v>
      </c>
      <c r="O5811" s="1" t="s">
        <v>76</v>
      </c>
      <c r="P5811" s="1" t="s">
        <v>76</v>
      </c>
      <c r="Q5811" s="1" t="s">
        <v>76</v>
      </c>
      <c r="R5811" s="1" t="s">
        <v>76</v>
      </c>
      <c r="S5811" s="1" t="s">
        <v>76</v>
      </c>
      <c r="T5811" s="1" t="s">
        <v>76</v>
      </c>
      <c r="U5811" s="1" t="s">
        <v>76</v>
      </c>
      <c r="V5811" s="1" t="s">
        <v>76</v>
      </c>
    </row>
    <row r="5812" spans="1:22" x14ac:dyDescent="0.25">
      <c r="A5812" t="s">
        <v>38183</v>
      </c>
      <c r="B5812" t="s">
        <v>38184</v>
      </c>
      <c r="C5812" t="s">
        <v>38185</v>
      </c>
      <c r="D5812" t="s">
        <v>38186</v>
      </c>
      <c r="E5812" s="1">
        <v>5</v>
      </c>
      <c r="F5812" s="1">
        <v>1</v>
      </c>
      <c r="G5812" s="1">
        <v>1</v>
      </c>
      <c r="H5812" s="1">
        <v>33.700000000000003</v>
      </c>
      <c r="I5812" s="1">
        <v>21.727</v>
      </c>
      <c r="J5812" s="3">
        <v>9.6389999999999993E-25</v>
      </c>
      <c r="K5812" s="1" t="s">
        <v>76</v>
      </c>
      <c r="L5812" s="1" t="s">
        <v>76</v>
      </c>
      <c r="M5812" s="1" t="s">
        <v>76</v>
      </c>
      <c r="N5812" s="1">
        <v>6.3089269999999997</v>
      </c>
      <c r="O5812" s="1" t="s">
        <v>76</v>
      </c>
      <c r="P5812" s="1" t="s">
        <v>76</v>
      </c>
      <c r="Q5812" s="1" t="s">
        <v>76</v>
      </c>
      <c r="R5812" s="1" t="s">
        <v>76</v>
      </c>
      <c r="S5812" s="1" t="s">
        <v>76</v>
      </c>
      <c r="T5812" s="1" t="s">
        <v>76</v>
      </c>
      <c r="U5812" s="1" t="s">
        <v>76</v>
      </c>
      <c r="V5812" s="1" t="s">
        <v>76</v>
      </c>
    </row>
    <row r="5813" spans="1:22" x14ac:dyDescent="0.25">
      <c r="A5813" t="s">
        <v>20378</v>
      </c>
      <c r="B5813" t="s">
        <v>20379</v>
      </c>
      <c r="C5813" t="s">
        <v>20380</v>
      </c>
      <c r="D5813" t="s">
        <v>20381</v>
      </c>
      <c r="E5813" s="1">
        <v>5</v>
      </c>
      <c r="F5813" s="1">
        <v>5</v>
      </c>
      <c r="G5813" s="1">
        <v>5</v>
      </c>
      <c r="H5813" s="1">
        <v>17.5</v>
      </c>
      <c r="I5813" s="1">
        <v>54.173999999999999</v>
      </c>
      <c r="J5813" s="3">
        <v>1.3944E-240</v>
      </c>
      <c r="K5813" s="1" t="s">
        <v>76</v>
      </c>
      <c r="L5813" s="1">
        <v>4.92835</v>
      </c>
      <c r="M5813" s="1">
        <v>5.1286579999999997</v>
      </c>
      <c r="N5813" s="1" t="s">
        <v>76</v>
      </c>
      <c r="O5813" s="1">
        <v>5.0327400000000004</v>
      </c>
      <c r="P5813" s="1">
        <v>4.4315569999999997</v>
      </c>
      <c r="Q5813" s="1" t="s">
        <v>76</v>
      </c>
      <c r="R5813" s="1" t="s">
        <v>76</v>
      </c>
      <c r="S5813" s="1">
        <v>4.5003599999999997</v>
      </c>
      <c r="T5813" s="1" t="s">
        <v>76</v>
      </c>
      <c r="U5813" s="1" t="s">
        <v>76</v>
      </c>
      <c r="V5813" s="1" t="s">
        <v>76</v>
      </c>
    </row>
    <row r="5814" spans="1:22" x14ac:dyDescent="0.25">
      <c r="A5814" t="s">
        <v>25913</v>
      </c>
      <c r="B5814" t="s">
        <v>25914</v>
      </c>
      <c r="C5814" t="s">
        <v>25915</v>
      </c>
      <c r="D5814" t="s">
        <v>25916</v>
      </c>
      <c r="E5814" s="1">
        <v>2</v>
      </c>
      <c r="F5814" s="1">
        <v>2</v>
      </c>
      <c r="G5814" s="1">
        <v>2</v>
      </c>
      <c r="H5814" s="1">
        <v>4.8</v>
      </c>
      <c r="I5814" s="1">
        <v>55.677999999999997</v>
      </c>
      <c r="J5814" s="1">
        <v>2.9307000000000001E-3</v>
      </c>
      <c r="K5814" s="1" t="s">
        <v>76</v>
      </c>
      <c r="L5814" s="1" t="s">
        <v>76</v>
      </c>
      <c r="M5814" s="1">
        <v>4.9286979999999998</v>
      </c>
      <c r="N5814" s="1" t="s">
        <v>76</v>
      </c>
      <c r="O5814" s="1" t="s">
        <v>76</v>
      </c>
      <c r="P5814" s="1" t="s">
        <v>76</v>
      </c>
      <c r="Q5814" s="1" t="s">
        <v>76</v>
      </c>
      <c r="R5814" s="1" t="s">
        <v>76</v>
      </c>
      <c r="S5814" s="1" t="s">
        <v>76</v>
      </c>
      <c r="T5814" s="1" t="s">
        <v>76</v>
      </c>
      <c r="U5814" s="1" t="s">
        <v>76</v>
      </c>
      <c r="V5814" s="1" t="s">
        <v>76</v>
      </c>
    </row>
    <row r="5815" spans="1:22" x14ac:dyDescent="0.25">
      <c r="A5815" t="s">
        <v>35709</v>
      </c>
      <c r="B5815" t="s">
        <v>35710</v>
      </c>
      <c r="C5815" t="s">
        <v>35711</v>
      </c>
      <c r="D5815" t="s">
        <v>35712</v>
      </c>
      <c r="E5815" s="1">
        <v>8</v>
      </c>
      <c r="F5815" s="1">
        <v>8</v>
      </c>
      <c r="G5815" s="1">
        <v>8</v>
      </c>
      <c r="H5815" s="1">
        <v>29.7</v>
      </c>
      <c r="I5815" s="1">
        <v>40.61</v>
      </c>
      <c r="J5815" s="1">
        <v>0</v>
      </c>
      <c r="K5815" s="1">
        <v>5.1254160000000004</v>
      </c>
      <c r="L5815" s="1" t="s">
        <v>76</v>
      </c>
      <c r="M5815" s="1" t="s">
        <v>76</v>
      </c>
      <c r="N5815" s="1">
        <v>6.1180329999999996</v>
      </c>
      <c r="O5815" s="1">
        <v>6.3106720000000003</v>
      </c>
      <c r="P5815" s="1">
        <v>6.8082649999999996</v>
      </c>
      <c r="Q5815" s="1">
        <v>5.0864310000000001</v>
      </c>
      <c r="R5815" s="1">
        <v>5.6798460000000004</v>
      </c>
      <c r="S5815" s="1">
        <v>5.7065729999999997</v>
      </c>
      <c r="T5815" s="1" t="s">
        <v>76</v>
      </c>
      <c r="U5815" s="1" t="s">
        <v>76</v>
      </c>
      <c r="V5815" s="1">
        <v>7.1691750000000001</v>
      </c>
    </row>
    <row r="5816" spans="1:22" x14ac:dyDescent="0.25">
      <c r="A5816" t="s">
        <v>41359</v>
      </c>
      <c r="B5816" t="s">
        <v>41360</v>
      </c>
      <c r="C5816" t="s">
        <v>41361</v>
      </c>
      <c r="D5816" t="s">
        <v>41362</v>
      </c>
      <c r="E5816" s="1">
        <v>3</v>
      </c>
      <c r="F5816" s="1">
        <v>3</v>
      </c>
      <c r="G5816" s="1">
        <v>3</v>
      </c>
      <c r="H5816" s="1">
        <v>14.2</v>
      </c>
      <c r="I5816" s="1">
        <v>40.244999999999997</v>
      </c>
      <c r="J5816" s="3">
        <v>3.2083999999999998E-84</v>
      </c>
      <c r="K5816" s="1" t="s">
        <v>76</v>
      </c>
      <c r="L5816" s="1" t="s">
        <v>76</v>
      </c>
      <c r="M5816" s="1" t="s">
        <v>76</v>
      </c>
      <c r="N5816" s="1" t="s">
        <v>76</v>
      </c>
      <c r="O5816" s="1">
        <v>5.8753219999999997</v>
      </c>
      <c r="P5816" s="1">
        <v>5.8915879999999996</v>
      </c>
      <c r="Q5816" s="1" t="s">
        <v>76</v>
      </c>
      <c r="R5816" s="1">
        <v>5.5945140000000002</v>
      </c>
      <c r="S5816" s="1">
        <v>5.232081</v>
      </c>
      <c r="T5816" s="1" t="s">
        <v>76</v>
      </c>
      <c r="U5816" s="1" t="s">
        <v>76</v>
      </c>
      <c r="V5816" s="1" t="s">
        <v>76</v>
      </c>
    </row>
    <row r="5817" spans="1:22" x14ac:dyDescent="0.25">
      <c r="A5817" t="s">
        <v>15007</v>
      </c>
      <c r="B5817" t="s">
        <v>15008</v>
      </c>
      <c r="C5817" t="s">
        <v>15009</v>
      </c>
      <c r="D5817" t="s">
        <v>15010</v>
      </c>
      <c r="E5817" s="1">
        <v>9</v>
      </c>
      <c r="F5817" s="1">
        <v>9</v>
      </c>
      <c r="G5817" s="1">
        <v>9</v>
      </c>
      <c r="H5817" s="1">
        <v>46.7</v>
      </c>
      <c r="I5817" s="1">
        <v>21.527000000000001</v>
      </c>
      <c r="J5817" s="3">
        <v>1.8053E-125</v>
      </c>
      <c r="K5817" s="1">
        <v>5.822076</v>
      </c>
      <c r="L5817" s="1">
        <v>5.9313659999999997</v>
      </c>
      <c r="M5817" s="1">
        <v>5.3887580000000002</v>
      </c>
      <c r="N5817" s="1" t="s">
        <v>76</v>
      </c>
      <c r="O5817" s="1">
        <v>5.8430330000000001</v>
      </c>
      <c r="P5817" s="1">
        <v>5.4892130000000003</v>
      </c>
      <c r="Q5817" s="1" t="s">
        <v>76</v>
      </c>
      <c r="R5817" s="1">
        <v>4.8574109999999999</v>
      </c>
      <c r="S5817" s="1">
        <v>4.2229770000000002</v>
      </c>
      <c r="T5817" s="1" t="s">
        <v>76</v>
      </c>
      <c r="U5817" s="1" t="s">
        <v>76</v>
      </c>
      <c r="V5817" s="1" t="s">
        <v>76</v>
      </c>
    </row>
    <row r="5818" spans="1:22" x14ac:dyDescent="0.25">
      <c r="A5818" t="s">
        <v>10148</v>
      </c>
      <c r="B5818" t="s">
        <v>10149</v>
      </c>
      <c r="C5818" t="s">
        <v>10150</v>
      </c>
      <c r="D5818" t="s">
        <v>10151</v>
      </c>
      <c r="E5818" s="1">
        <v>3</v>
      </c>
      <c r="F5818" s="1">
        <v>3</v>
      </c>
      <c r="G5818" s="1">
        <v>3</v>
      </c>
      <c r="H5818" s="1">
        <v>20</v>
      </c>
      <c r="I5818" s="1">
        <v>25.943000000000001</v>
      </c>
      <c r="J5818" s="3">
        <v>1.4945E-35</v>
      </c>
      <c r="K5818" s="1" t="s">
        <v>76</v>
      </c>
      <c r="L5818" s="1" t="s">
        <v>76</v>
      </c>
      <c r="M5818" s="1">
        <v>5.3409990000000001</v>
      </c>
      <c r="N5818" s="1" t="s">
        <v>76</v>
      </c>
      <c r="O5818" s="1">
        <v>4.901071</v>
      </c>
      <c r="P5818" s="1" t="s">
        <v>76</v>
      </c>
      <c r="Q5818" s="1">
        <v>4.8992789999999999</v>
      </c>
      <c r="R5818" s="1" t="s">
        <v>76</v>
      </c>
      <c r="S5818" s="1">
        <v>4.8915100000000002</v>
      </c>
      <c r="T5818" s="1" t="s">
        <v>76</v>
      </c>
      <c r="U5818" s="1" t="s">
        <v>76</v>
      </c>
      <c r="V5818" s="1" t="s">
        <v>76</v>
      </c>
    </row>
    <row r="5819" spans="1:22" x14ac:dyDescent="0.25">
      <c r="A5819" t="s">
        <v>8151</v>
      </c>
      <c r="B5819" t="s">
        <v>8152</v>
      </c>
      <c r="C5819" t="s">
        <v>8153</v>
      </c>
      <c r="D5819" t="s">
        <v>8154</v>
      </c>
      <c r="E5819" s="1">
        <v>2</v>
      </c>
      <c r="F5819" s="1">
        <v>2</v>
      </c>
      <c r="G5819" s="1">
        <v>2</v>
      </c>
      <c r="H5819" s="1">
        <v>13</v>
      </c>
      <c r="I5819" s="1">
        <v>25.841000000000001</v>
      </c>
      <c r="J5819" s="3">
        <v>2.9386E-63</v>
      </c>
      <c r="K5819" s="1">
        <v>5.3858030000000001</v>
      </c>
      <c r="L5819" s="1">
        <v>5.932124</v>
      </c>
      <c r="M5819" s="1" t="s">
        <v>76</v>
      </c>
      <c r="N5819" s="1">
        <v>5.7966160000000002</v>
      </c>
      <c r="O5819" s="1">
        <v>6.5668259999999998</v>
      </c>
      <c r="P5819" s="1">
        <v>6.4603869999999999</v>
      </c>
      <c r="Q5819" s="1">
        <v>5.1957339999999999</v>
      </c>
      <c r="R5819" s="1">
        <v>6.4042180000000002</v>
      </c>
      <c r="S5819" s="1">
        <v>4.9267899999999996</v>
      </c>
      <c r="T5819" s="1" t="s">
        <v>76</v>
      </c>
      <c r="U5819" s="1" t="s">
        <v>76</v>
      </c>
      <c r="V5819" s="1" t="s">
        <v>76</v>
      </c>
    </row>
    <row r="5820" spans="1:22" x14ac:dyDescent="0.25">
      <c r="A5820" t="s">
        <v>17096</v>
      </c>
      <c r="B5820" t="s">
        <v>17097</v>
      </c>
      <c r="C5820" t="s">
        <v>17098</v>
      </c>
      <c r="D5820" t="s">
        <v>17099</v>
      </c>
      <c r="E5820" s="1">
        <v>1</v>
      </c>
      <c r="F5820" s="1">
        <v>1</v>
      </c>
      <c r="G5820" s="1">
        <v>1</v>
      </c>
      <c r="H5820" s="1">
        <v>7.9</v>
      </c>
      <c r="I5820" s="1">
        <v>18.821999999999999</v>
      </c>
      <c r="J5820" s="3">
        <v>7.8975000000000001E-9</v>
      </c>
      <c r="K5820" s="1" t="s">
        <v>76</v>
      </c>
      <c r="L5820" s="1">
        <v>6.4229349999999998</v>
      </c>
      <c r="M5820" s="1">
        <v>4.4226720000000004</v>
      </c>
      <c r="N5820" s="1">
        <v>5.8884939999999997</v>
      </c>
      <c r="O5820" s="1">
        <v>6.324694</v>
      </c>
      <c r="P5820" s="1">
        <v>5.2257230000000003</v>
      </c>
      <c r="Q5820" s="1" t="s">
        <v>76</v>
      </c>
      <c r="R5820" s="1">
        <v>6.4088839999999996</v>
      </c>
      <c r="S5820" s="1" t="s">
        <v>76</v>
      </c>
      <c r="T5820" s="1" t="s">
        <v>76</v>
      </c>
      <c r="U5820" s="1" t="s">
        <v>76</v>
      </c>
      <c r="V5820" s="1" t="s">
        <v>76</v>
      </c>
    </row>
    <row r="5821" spans="1:22" x14ac:dyDescent="0.25">
      <c r="A5821" t="s">
        <v>40296</v>
      </c>
      <c r="B5821" t="s">
        <v>40297</v>
      </c>
      <c r="C5821" t="s">
        <v>40298</v>
      </c>
      <c r="D5821" t="s">
        <v>40299</v>
      </c>
      <c r="E5821" s="1">
        <v>3</v>
      </c>
      <c r="F5821" s="1">
        <v>3</v>
      </c>
      <c r="G5821" s="1">
        <v>3</v>
      </c>
      <c r="H5821" s="1">
        <v>14.4</v>
      </c>
      <c r="I5821" s="1">
        <v>40.463000000000001</v>
      </c>
      <c r="J5821" s="1">
        <v>3.0094000000000002E-3</v>
      </c>
      <c r="K5821" s="1" t="s">
        <v>76</v>
      </c>
      <c r="L5821" s="1" t="s">
        <v>76</v>
      </c>
      <c r="M5821" s="1">
        <v>3.874412</v>
      </c>
      <c r="N5821" s="1" t="s">
        <v>76</v>
      </c>
      <c r="O5821" s="1">
        <v>4.53599</v>
      </c>
      <c r="P5821" s="1">
        <v>5.3084150000000001</v>
      </c>
      <c r="Q5821" s="1" t="s">
        <v>76</v>
      </c>
      <c r="R5821" s="1" t="s">
        <v>76</v>
      </c>
      <c r="S5821" s="1" t="s">
        <v>76</v>
      </c>
      <c r="T5821" s="1" t="s">
        <v>76</v>
      </c>
      <c r="U5821" s="1" t="s">
        <v>76</v>
      </c>
      <c r="V5821" s="1" t="s">
        <v>76</v>
      </c>
    </row>
    <row r="5822" spans="1:22" x14ac:dyDescent="0.25">
      <c r="A5822" t="s">
        <v>10628</v>
      </c>
      <c r="B5822" t="s">
        <v>10629</v>
      </c>
      <c r="C5822" t="s">
        <v>10630</v>
      </c>
      <c r="D5822" t="s">
        <v>10631</v>
      </c>
      <c r="E5822" s="1">
        <v>5</v>
      </c>
      <c r="F5822" s="1">
        <v>5</v>
      </c>
      <c r="G5822" s="1">
        <v>5</v>
      </c>
      <c r="H5822" s="1">
        <v>3.5</v>
      </c>
      <c r="I5822" s="1">
        <v>179.41</v>
      </c>
      <c r="J5822" s="1">
        <v>2.6340000000000001E-3</v>
      </c>
      <c r="K5822" s="1" t="s">
        <v>76</v>
      </c>
      <c r="L5822" s="1" t="s">
        <v>76</v>
      </c>
      <c r="M5822" s="1" t="s">
        <v>76</v>
      </c>
      <c r="N5822" s="1" t="s">
        <v>76</v>
      </c>
      <c r="O5822" s="1" t="s">
        <v>76</v>
      </c>
      <c r="P5822" s="1" t="s">
        <v>76</v>
      </c>
      <c r="Q5822" s="1" t="s">
        <v>76</v>
      </c>
      <c r="R5822" s="1" t="s">
        <v>76</v>
      </c>
      <c r="S5822" s="1">
        <v>5.0293429999999999</v>
      </c>
      <c r="T5822" s="1" t="s">
        <v>76</v>
      </c>
      <c r="U5822" s="1" t="s">
        <v>76</v>
      </c>
      <c r="V5822" s="1" t="s">
        <v>76</v>
      </c>
    </row>
    <row r="5823" spans="1:22" x14ac:dyDescent="0.25">
      <c r="A5823" t="s">
        <v>9218</v>
      </c>
      <c r="B5823" t="s">
        <v>9219</v>
      </c>
      <c r="C5823" t="s">
        <v>9220</v>
      </c>
      <c r="D5823" t="s">
        <v>9221</v>
      </c>
      <c r="E5823" s="1">
        <v>3</v>
      </c>
      <c r="F5823" s="1">
        <v>3</v>
      </c>
      <c r="G5823" s="1">
        <v>3</v>
      </c>
      <c r="H5823" s="1">
        <v>17.899999999999999</v>
      </c>
      <c r="I5823" s="1">
        <v>21.585999999999999</v>
      </c>
      <c r="J5823" s="3">
        <v>1.6339999999999999E-11</v>
      </c>
      <c r="K5823" s="1" t="s">
        <v>76</v>
      </c>
      <c r="L5823" s="1" t="s">
        <v>76</v>
      </c>
      <c r="M5823" s="1">
        <v>4.7418050000000003</v>
      </c>
      <c r="N5823" s="1" t="s">
        <v>76</v>
      </c>
      <c r="O5823" s="1">
        <v>5.5234990000000002</v>
      </c>
      <c r="P5823" s="1">
        <v>5.0067649999999997</v>
      </c>
      <c r="Q5823" s="1" t="s">
        <v>76</v>
      </c>
      <c r="R5823" s="1" t="s">
        <v>76</v>
      </c>
      <c r="S5823" s="1" t="s">
        <v>76</v>
      </c>
      <c r="T5823" s="1" t="s">
        <v>76</v>
      </c>
      <c r="U5823" s="1" t="s">
        <v>76</v>
      </c>
      <c r="V5823" s="1" t="s">
        <v>76</v>
      </c>
    </row>
    <row r="5824" spans="1:22" x14ac:dyDescent="0.25">
      <c r="A5824" t="s">
        <v>31673</v>
      </c>
      <c r="B5824" t="s">
        <v>31674</v>
      </c>
      <c r="C5824" t="s">
        <v>31675</v>
      </c>
      <c r="D5824" t="s">
        <v>31676</v>
      </c>
      <c r="E5824" s="1">
        <v>10</v>
      </c>
      <c r="F5824" s="1">
        <v>10</v>
      </c>
      <c r="G5824" s="1">
        <v>10</v>
      </c>
      <c r="H5824" s="1">
        <v>21.8</v>
      </c>
      <c r="I5824" s="1">
        <v>52.29</v>
      </c>
      <c r="J5824" s="3">
        <v>8.7271999999999999E-109</v>
      </c>
      <c r="K5824" s="1">
        <v>4.3187309999999997</v>
      </c>
      <c r="L5824" s="1" t="s">
        <v>76</v>
      </c>
      <c r="M5824" s="1" t="s">
        <v>76</v>
      </c>
      <c r="N5824" s="1">
        <v>3.5552999999999999</v>
      </c>
      <c r="O5824" s="1" t="s">
        <v>76</v>
      </c>
      <c r="P5824" s="1">
        <v>5.1316829999999998</v>
      </c>
      <c r="Q5824" s="1" t="s">
        <v>76</v>
      </c>
      <c r="R5824" s="1">
        <v>4.6984570000000003</v>
      </c>
      <c r="S5824" s="1">
        <v>5.2025969999999999</v>
      </c>
      <c r="T5824" s="1" t="s">
        <v>76</v>
      </c>
      <c r="U5824" s="1" t="s">
        <v>76</v>
      </c>
      <c r="V5824" s="1">
        <v>7.2709809999999999</v>
      </c>
    </row>
    <row r="5825" spans="1:22" x14ac:dyDescent="0.25">
      <c r="A5825" t="s">
        <v>4604</v>
      </c>
      <c r="B5825" t="s">
        <v>4605</v>
      </c>
      <c r="C5825" t="s">
        <v>4606</v>
      </c>
      <c r="D5825" t="s">
        <v>4607</v>
      </c>
      <c r="E5825" s="1">
        <v>1</v>
      </c>
      <c r="F5825" s="1">
        <v>1</v>
      </c>
      <c r="G5825" s="1">
        <v>1</v>
      </c>
      <c r="H5825" s="1">
        <v>8.6</v>
      </c>
      <c r="I5825" s="1">
        <v>19.262</v>
      </c>
      <c r="J5825" s="3">
        <v>9.1823000000000006E-152</v>
      </c>
      <c r="K5825" s="1">
        <v>5.9520749999999998</v>
      </c>
      <c r="L5825" s="1">
        <v>6.2988749999999998</v>
      </c>
      <c r="M5825" s="1" t="s">
        <v>76</v>
      </c>
      <c r="N5825" s="1">
        <v>5.9646420000000004</v>
      </c>
      <c r="O5825" s="1">
        <v>6.3971400000000003</v>
      </c>
      <c r="P5825" s="1">
        <v>6.0727279999999997</v>
      </c>
      <c r="Q5825" s="1">
        <v>5.4192609999999997</v>
      </c>
      <c r="R5825" s="1">
        <v>6.9257809999999997</v>
      </c>
      <c r="S5825" s="1">
        <v>5.8481269999999999</v>
      </c>
      <c r="T5825" s="1" t="s">
        <v>76</v>
      </c>
      <c r="U5825" s="1" t="s">
        <v>76</v>
      </c>
      <c r="V5825" s="1" t="s">
        <v>76</v>
      </c>
    </row>
    <row r="5826" spans="1:22" x14ac:dyDescent="0.25">
      <c r="A5826" t="s">
        <v>4600</v>
      </c>
      <c r="B5826" t="s">
        <v>4601</v>
      </c>
      <c r="C5826" t="s">
        <v>4602</v>
      </c>
      <c r="D5826" t="s">
        <v>4603</v>
      </c>
      <c r="E5826" s="1">
        <v>4</v>
      </c>
      <c r="F5826" s="1">
        <v>4</v>
      </c>
      <c r="G5826" s="1">
        <v>4</v>
      </c>
      <c r="H5826" s="1">
        <v>55.4</v>
      </c>
      <c r="I5826" s="1">
        <v>11.564</v>
      </c>
      <c r="J5826" s="3">
        <v>2.324E-21</v>
      </c>
      <c r="K5826" s="1" t="s">
        <v>76</v>
      </c>
      <c r="L5826" s="1">
        <v>5.7683270000000002</v>
      </c>
      <c r="M5826" s="1" t="s">
        <v>76</v>
      </c>
      <c r="N5826" s="1">
        <v>7.0533089999999996</v>
      </c>
      <c r="O5826" s="1">
        <v>6.2925440000000004</v>
      </c>
      <c r="P5826" s="1">
        <v>7.1353239999999998</v>
      </c>
      <c r="Q5826" s="1" t="s">
        <v>76</v>
      </c>
      <c r="R5826" s="1" t="s">
        <v>76</v>
      </c>
      <c r="S5826" s="1" t="s">
        <v>76</v>
      </c>
      <c r="T5826" s="1" t="s">
        <v>76</v>
      </c>
      <c r="U5826" s="1" t="s">
        <v>76</v>
      </c>
      <c r="V5826" s="1" t="s">
        <v>76</v>
      </c>
    </row>
    <row r="5827" spans="1:22" x14ac:dyDescent="0.25">
      <c r="A5827" t="s">
        <v>37131</v>
      </c>
      <c r="B5827" t="s">
        <v>37132</v>
      </c>
      <c r="C5827" t="s">
        <v>37133</v>
      </c>
      <c r="D5827" t="s">
        <v>37134</v>
      </c>
      <c r="E5827" s="1">
        <v>6</v>
      </c>
      <c r="F5827" s="1">
        <v>6</v>
      </c>
      <c r="G5827" s="1">
        <v>6</v>
      </c>
      <c r="H5827" s="1">
        <v>22.3</v>
      </c>
      <c r="I5827" s="1">
        <v>19.657</v>
      </c>
      <c r="J5827" s="3">
        <v>2.5253E-47</v>
      </c>
      <c r="K5827" s="1">
        <v>6.0032019999999999</v>
      </c>
      <c r="L5827" s="1">
        <v>6.2582300000000002</v>
      </c>
      <c r="M5827" s="1">
        <v>6.3462160000000001</v>
      </c>
      <c r="N5827" s="1">
        <v>6.0820309999999997</v>
      </c>
      <c r="O5827" s="1">
        <v>6.0497990000000001</v>
      </c>
      <c r="P5827" s="1" t="s">
        <v>76</v>
      </c>
      <c r="Q5827" s="1">
        <v>5.8936229999999998</v>
      </c>
      <c r="R5827" s="1" t="s">
        <v>76</v>
      </c>
      <c r="S5827" s="1">
        <v>6.2714470000000002</v>
      </c>
      <c r="T5827" s="1" t="s">
        <v>76</v>
      </c>
      <c r="U5827" s="1" t="s">
        <v>76</v>
      </c>
      <c r="V5827" s="1" t="s">
        <v>76</v>
      </c>
    </row>
    <row r="5828" spans="1:22" x14ac:dyDescent="0.25">
      <c r="A5828" t="s">
        <v>21687</v>
      </c>
      <c r="B5828" t="s">
        <v>21688</v>
      </c>
      <c r="C5828" t="s">
        <v>21689</v>
      </c>
      <c r="D5828" t="s">
        <v>21690</v>
      </c>
      <c r="E5828" s="1">
        <v>6</v>
      </c>
      <c r="F5828" s="1">
        <v>6</v>
      </c>
      <c r="G5828" s="1">
        <v>6</v>
      </c>
      <c r="H5828" s="1">
        <v>13.6</v>
      </c>
      <c r="I5828" s="1">
        <v>55.481000000000002</v>
      </c>
      <c r="J5828" s="3">
        <v>9.3704999999999993E-13</v>
      </c>
      <c r="K5828" s="1">
        <v>5.1351009999999997</v>
      </c>
      <c r="L5828" s="1">
        <v>5.5548409999999997</v>
      </c>
      <c r="M5828" s="1">
        <v>5.1368790000000004</v>
      </c>
      <c r="N5828" s="1">
        <v>5.1234270000000004</v>
      </c>
      <c r="O5828" s="1">
        <v>5.6911440000000004</v>
      </c>
      <c r="P5828" s="1">
        <v>5.3456679999999999</v>
      </c>
      <c r="Q5828" s="1">
        <v>5.3005300000000002</v>
      </c>
      <c r="R5828" s="1">
        <v>5.6931729999999998</v>
      </c>
      <c r="S5828" s="1">
        <v>5.2639199999999997</v>
      </c>
      <c r="T5828" s="1" t="s">
        <v>76</v>
      </c>
      <c r="U5828" s="1" t="s">
        <v>76</v>
      </c>
      <c r="V5828" s="1" t="s">
        <v>76</v>
      </c>
    </row>
    <row r="5829" spans="1:22" x14ac:dyDescent="0.25">
      <c r="A5829" t="s">
        <v>29543</v>
      </c>
      <c r="B5829" t="s">
        <v>29544</v>
      </c>
      <c r="C5829" t="s">
        <v>29545</v>
      </c>
      <c r="D5829" t="s">
        <v>29546</v>
      </c>
      <c r="E5829" s="1">
        <v>8</v>
      </c>
      <c r="F5829" s="1">
        <v>8</v>
      </c>
      <c r="G5829" s="1">
        <v>8</v>
      </c>
      <c r="H5829" s="1">
        <v>32.1</v>
      </c>
      <c r="I5829" s="1">
        <v>34.905000000000001</v>
      </c>
      <c r="J5829" s="1">
        <v>0</v>
      </c>
      <c r="K5829" s="1">
        <v>5.6375900000000003</v>
      </c>
      <c r="L5829" s="1">
        <v>6.0890570000000004</v>
      </c>
      <c r="M5829" s="1">
        <v>6.0796510000000001</v>
      </c>
      <c r="N5829" s="1">
        <v>6.0762029999999996</v>
      </c>
      <c r="O5829" s="1">
        <v>6.3580870000000003</v>
      </c>
      <c r="P5829" s="1">
        <v>6.4689079999999999</v>
      </c>
      <c r="Q5829" s="1">
        <v>5.8644400000000001</v>
      </c>
      <c r="R5829" s="1">
        <v>6.4288800000000004</v>
      </c>
      <c r="S5829" s="1">
        <v>6.0919129999999999</v>
      </c>
      <c r="T5829" s="1" t="s">
        <v>76</v>
      </c>
      <c r="U5829" s="1" t="s">
        <v>76</v>
      </c>
      <c r="V5829" s="1">
        <v>7.3199180000000004</v>
      </c>
    </row>
    <row r="5830" spans="1:22" x14ac:dyDescent="0.25">
      <c r="A5830" t="s">
        <v>19243</v>
      </c>
      <c r="B5830" t="s">
        <v>19244</v>
      </c>
      <c r="C5830" t="s">
        <v>19245</v>
      </c>
      <c r="D5830" t="s">
        <v>19246</v>
      </c>
      <c r="E5830" s="1">
        <v>11</v>
      </c>
      <c r="F5830" s="1">
        <v>11</v>
      </c>
      <c r="G5830" s="1">
        <v>10</v>
      </c>
      <c r="H5830" s="1">
        <v>17.2</v>
      </c>
      <c r="I5830" s="1">
        <v>79.754000000000005</v>
      </c>
      <c r="J5830" s="3">
        <v>5.1334000000000001E-125</v>
      </c>
      <c r="K5830" s="1" t="s">
        <v>76</v>
      </c>
      <c r="L5830" s="1">
        <v>5.4705579999999996</v>
      </c>
      <c r="M5830" s="1">
        <v>4.9109389999999999</v>
      </c>
      <c r="N5830" s="1">
        <v>5.0151919999999999</v>
      </c>
      <c r="O5830" s="1">
        <v>5.9867270000000001</v>
      </c>
      <c r="P5830" s="1">
        <v>5.6916380000000002</v>
      </c>
      <c r="Q5830" s="1">
        <v>4.4843140000000004</v>
      </c>
      <c r="R5830" s="1">
        <v>4.0823549999999997</v>
      </c>
      <c r="S5830" s="1">
        <v>5.0876749999999999</v>
      </c>
      <c r="T5830" s="1" t="s">
        <v>76</v>
      </c>
      <c r="U5830" s="1" t="s">
        <v>76</v>
      </c>
      <c r="V5830" s="1" t="s">
        <v>76</v>
      </c>
    </row>
    <row r="5831" spans="1:22" x14ac:dyDescent="0.25">
      <c r="A5831" t="s">
        <v>15219</v>
      </c>
      <c r="B5831" t="s">
        <v>15220</v>
      </c>
      <c r="C5831" t="s">
        <v>15221</v>
      </c>
      <c r="D5831" t="s">
        <v>15222</v>
      </c>
      <c r="E5831" s="1">
        <v>2</v>
      </c>
      <c r="F5831" s="1">
        <v>2</v>
      </c>
      <c r="G5831" s="1">
        <v>2</v>
      </c>
      <c r="H5831" s="1">
        <v>7.9</v>
      </c>
      <c r="I5831" s="1">
        <v>55.613999999999997</v>
      </c>
      <c r="J5831" s="3">
        <v>7.1107999999999996E-11</v>
      </c>
      <c r="K5831" s="1" t="s">
        <v>76</v>
      </c>
      <c r="L5831" s="1" t="s">
        <v>76</v>
      </c>
      <c r="M5831" s="1" t="s">
        <v>76</v>
      </c>
      <c r="N5831" s="1" t="s">
        <v>76</v>
      </c>
      <c r="O5831" s="1">
        <v>6.0731679999999999</v>
      </c>
      <c r="P5831" s="1">
        <v>5.9364689999999998</v>
      </c>
      <c r="Q5831" s="1">
        <v>4.872471</v>
      </c>
      <c r="R5831" s="1" t="s">
        <v>76</v>
      </c>
      <c r="S5831" s="1" t="s">
        <v>76</v>
      </c>
      <c r="T5831" s="1" t="s">
        <v>76</v>
      </c>
      <c r="U5831" s="1" t="s">
        <v>76</v>
      </c>
      <c r="V5831" s="1" t="s">
        <v>76</v>
      </c>
    </row>
    <row r="5832" spans="1:22" x14ac:dyDescent="0.25">
      <c r="A5832" t="s">
        <v>6106</v>
      </c>
      <c r="B5832" t="s">
        <v>6107</v>
      </c>
      <c r="C5832" t="s">
        <v>6108</v>
      </c>
      <c r="D5832" t="s">
        <v>6109</v>
      </c>
      <c r="E5832" s="1">
        <v>4</v>
      </c>
      <c r="F5832" s="1">
        <v>4</v>
      </c>
      <c r="G5832" s="1">
        <v>4</v>
      </c>
      <c r="H5832" s="1">
        <v>14.8</v>
      </c>
      <c r="I5832" s="1">
        <v>33.76</v>
      </c>
      <c r="J5832" s="3">
        <v>1.0286999999999999E-55</v>
      </c>
      <c r="K5832" s="1" t="s">
        <v>76</v>
      </c>
      <c r="L5832" s="1" t="s">
        <v>76</v>
      </c>
      <c r="M5832" s="1" t="s">
        <v>76</v>
      </c>
      <c r="N5832" s="1" t="s">
        <v>76</v>
      </c>
      <c r="O5832" s="1" t="s">
        <v>76</v>
      </c>
      <c r="P5832" s="1" t="s">
        <v>76</v>
      </c>
      <c r="Q5832" s="1" t="s">
        <v>76</v>
      </c>
      <c r="R5832" s="1" t="s">
        <v>76</v>
      </c>
      <c r="S5832" s="1">
        <v>5.8795599999999997</v>
      </c>
      <c r="T5832" s="1" t="s">
        <v>76</v>
      </c>
      <c r="U5832" s="1" t="s">
        <v>76</v>
      </c>
      <c r="V5832" s="1" t="s">
        <v>76</v>
      </c>
    </row>
    <row r="5833" spans="1:22" x14ac:dyDescent="0.25">
      <c r="A5833" t="s">
        <v>40552</v>
      </c>
      <c r="B5833" t="s">
        <v>40553</v>
      </c>
      <c r="C5833" t="s">
        <v>40554</v>
      </c>
      <c r="D5833" t="s">
        <v>40555</v>
      </c>
      <c r="E5833" s="1">
        <v>1</v>
      </c>
      <c r="F5833" s="1">
        <v>1</v>
      </c>
      <c r="G5833" s="1">
        <v>1</v>
      </c>
      <c r="H5833" s="1">
        <v>5.2</v>
      </c>
      <c r="I5833" s="1">
        <v>26.376999999999999</v>
      </c>
      <c r="J5833" s="3">
        <v>1.6123E-6</v>
      </c>
      <c r="K5833" s="1" t="s">
        <v>76</v>
      </c>
      <c r="L5833" s="1" t="s">
        <v>76</v>
      </c>
      <c r="M5833" s="1" t="s">
        <v>76</v>
      </c>
      <c r="N5833" s="1" t="s">
        <v>76</v>
      </c>
      <c r="O5833" s="1" t="s">
        <v>76</v>
      </c>
      <c r="P5833" s="1" t="s">
        <v>76</v>
      </c>
      <c r="Q5833" s="1" t="s">
        <v>76</v>
      </c>
      <c r="R5833" s="1" t="s">
        <v>76</v>
      </c>
      <c r="S5833" s="1">
        <v>4.4010559999999996</v>
      </c>
      <c r="T5833" s="1" t="s">
        <v>76</v>
      </c>
      <c r="U5833" s="1" t="s">
        <v>76</v>
      </c>
      <c r="V5833" s="1">
        <v>6.3030879999999998</v>
      </c>
    </row>
    <row r="5834" spans="1:22" x14ac:dyDescent="0.25">
      <c r="A5834" t="s">
        <v>30680</v>
      </c>
      <c r="B5834" t="s">
        <v>30681</v>
      </c>
      <c r="C5834" t="s">
        <v>30682</v>
      </c>
      <c r="D5834" t="s">
        <v>30683</v>
      </c>
      <c r="E5834" s="1">
        <v>3</v>
      </c>
      <c r="F5834" s="1">
        <v>3</v>
      </c>
      <c r="G5834" s="1">
        <v>3</v>
      </c>
      <c r="H5834" s="1">
        <v>15.5</v>
      </c>
      <c r="I5834" s="1">
        <v>23.55</v>
      </c>
      <c r="J5834" s="3">
        <v>9.2178000000000009E-25</v>
      </c>
      <c r="K5834" s="1">
        <v>5.6515979999999999</v>
      </c>
      <c r="L5834" s="1" t="s">
        <v>76</v>
      </c>
      <c r="M5834" s="1" t="s">
        <v>76</v>
      </c>
      <c r="N5834" s="1">
        <v>5.566319</v>
      </c>
      <c r="O5834" s="1">
        <v>5.232945</v>
      </c>
      <c r="P5834" s="1">
        <v>6.4003480000000001</v>
      </c>
      <c r="Q5834" s="1" t="s">
        <v>76</v>
      </c>
      <c r="R5834" s="1" t="s">
        <v>76</v>
      </c>
      <c r="S5834" s="1">
        <v>4.2136769999999997</v>
      </c>
      <c r="T5834" s="1" t="s">
        <v>76</v>
      </c>
      <c r="U5834" s="1" t="s">
        <v>76</v>
      </c>
      <c r="V5834" s="1" t="s">
        <v>76</v>
      </c>
    </row>
    <row r="5835" spans="1:22" x14ac:dyDescent="0.25">
      <c r="A5835" t="s">
        <v>20195</v>
      </c>
      <c r="B5835" t="s">
        <v>20196</v>
      </c>
      <c r="C5835" t="s">
        <v>20197</v>
      </c>
      <c r="D5835" t="s">
        <v>20198</v>
      </c>
      <c r="E5835" s="1">
        <v>4</v>
      </c>
      <c r="F5835" s="1">
        <v>4</v>
      </c>
      <c r="G5835" s="1">
        <v>4</v>
      </c>
      <c r="H5835" s="1">
        <v>6.5</v>
      </c>
      <c r="I5835" s="1">
        <v>69.323999999999998</v>
      </c>
      <c r="J5835" s="1">
        <v>2.2106999999999999E-3</v>
      </c>
      <c r="K5835" s="1" t="s">
        <v>76</v>
      </c>
      <c r="L5835" s="1" t="s">
        <v>76</v>
      </c>
      <c r="M5835" s="1" t="s">
        <v>76</v>
      </c>
      <c r="N5835" s="1" t="s">
        <v>76</v>
      </c>
      <c r="O5835" s="1" t="s">
        <v>76</v>
      </c>
      <c r="P5835" s="1" t="s">
        <v>76</v>
      </c>
      <c r="Q5835" s="1" t="s">
        <v>76</v>
      </c>
      <c r="R5835" s="1" t="s">
        <v>76</v>
      </c>
      <c r="S5835" s="1">
        <v>4.8651929999999997</v>
      </c>
      <c r="T5835" s="1" t="s">
        <v>76</v>
      </c>
      <c r="U5835" s="1" t="s">
        <v>76</v>
      </c>
      <c r="V5835" s="1" t="s">
        <v>76</v>
      </c>
    </row>
    <row r="5836" spans="1:22" x14ac:dyDescent="0.25">
      <c r="A5836" t="s">
        <v>19706</v>
      </c>
      <c r="B5836" t="s">
        <v>19707</v>
      </c>
      <c r="C5836" t="s">
        <v>19708</v>
      </c>
      <c r="D5836" t="s">
        <v>19709</v>
      </c>
      <c r="E5836" s="1">
        <v>2</v>
      </c>
      <c r="F5836" s="1">
        <v>2</v>
      </c>
      <c r="G5836" s="1">
        <v>2</v>
      </c>
      <c r="H5836" s="1">
        <v>12.3</v>
      </c>
      <c r="I5836" s="1">
        <v>45.777000000000001</v>
      </c>
      <c r="J5836" s="3">
        <v>6.7777999999999994E-145</v>
      </c>
      <c r="K5836" s="1" t="s">
        <v>76</v>
      </c>
      <c r="L5836" s="1">
        <v>5.1699390000000003</v>
      </c>
      <c r="M5836" s="1" t="s">
        <v>76</v>
      </c>
      <c r="N5836" s="1" t="s">
        <v>76</v>
      </c>
      <c r="O5836" s="1" t="s">
        <v>76</v>
      </c>
      <c r="P5836" s="1" t="s">
        <v>76</v>
      </c>
      <c r="Q5836" s="1" t="s">
        <v>76</v>
      </c>
      <c r="R5836" s="1" t="s">
        <v>76</v>
      </c>
      <c r="S5836" s="1" t="s">
        <v>76</v>
      </c>
      <c r="T5836" s="1" t="s">
        <v>76</v>
      </c>
      <c r="U5836" s="1" t="s">
        <v>76</v>
      </c>
      <c r="V5836" s="1" t="s">
        <v>76</v>
      </c>
    </row>
    <row r="5837" spans="1:22" x14ac:dyDescent="0.25">
      <c r="A5837" t="s">
        <v>9577</v>
      </c>
      <c r="B5837" t="s">
        <v>9578</v>
      </c>
      <c r="C5837" t="s">
        <v>9579</v>
      </c>
      <c r="D5837" t="s">
        <v>9580</v>
      </c>
      <c r="E5837" s="1">
        <v>2</v>
      </c>
      <c r="F5837" s="1">
        <v>2</v>
      </c>
      <c r="G5837" s="1">
        <v>2</v>
      </c>
      <c r="H5837" s="1">
        <v>3.2</v>
      </c>
      <c r="I5837" s="1">
        <v>50.07</v>
      </c>
      <c r="J5837" s="3">
        <v>5.1539999999999997E-7</v>
      </c>
      <c r="K5837" s="1" t="s">
        <v>76</v>
      </c>
      <c r="L5837" s="1">
        <v>5.7343200000000003</v>
      </c>
      <c r="M5837" s="1">
        <v>4.0572480000000004</v>
      </c>
      <c r="N5837" s="1" t="s">
        <v>76</v>
      </c>
      <c r="O5837" s="1">
        <v>5.768275</v>
      </c>
      <c r="P5837" s="1">
        <v>5.8841720000000004</v>
      </c>
      <c r="Q5837" s="1" t="s">
        <v>76</v>
      </c>
      <c r="R5837" s="1">
        <v>5.9730819999999998</v>
      </c>
      <c r="S5837" s="1">
        <v>5.6307840000000002</v>
      </c>
      <c r="T5837" s="1" t="s">
        <v>76</v>
      </c>
      <c r="U5837" s="1" t="s">
        <v>76</v>
      </c>
      <c r="V5837" s="1" t="s">
        <v>76</v>
      </c>
    </row>
    <row r="5838" spans="1:22" x14ac:dyDescent="0.25">
      <c r="A5838" t="s">
        <v>28583</v>
      </c>
      <c r="B5838" t="s">
        <v>28584</v>
      </c>
      <c r="C5838" t="s">
        <v>28585</v>
      </c>
      <c r="D5838" t="s">
        <v>28586</v>
      </c>
      <c r="E5838" s="1">
        <v>4</v>
      </c>
      <c r="F5838" s="1">
        <v>4</v>
      </c>
      <c r="G5838" s="1">
        <v>4</v>
      </c>
      <c r="H5838" s="1">
        <v>21.1</v>
      </c>
      <c r="I5838" s="1">
        <v>24.893000000000001</v>
      </c>
      <c r="J5838" s="3">
        <v>1.7153E-5</v>
      </c>
      <c r="K5838" s="1" t="s">
        <v>76</v>
      </c>
      <c r="L5838" s="1" t="s">
        <v>76</v>
      </c>
      <c r="M5838" s="1" t="s">
        <v>76</v>
      </c>
      <c r="N5838" s="1" t="s">
        <v>76</v>
      </c>
      <c r="O5838" s="1" t="s">
        <v>76</v>
      </c>
      <c r="P5838" s="1" t="s">
        <v>76</v>
      </c>
      <c r="Q5838" s="1" t="s">
        <v>76</v>
      </c>
      <c r="R5838" s="1" t="s">
        <v>76</v>
      </c>
      <c r="S5838" s="1">
        <v>5.0074490000000003</v>
      </c>
      <c r="T5838" s="1" t="s">
        <v>76</v>
      </c>
      <c r="U5838" s="1" t="s">
        <v>76</v>
      </c>
      <c r="V5838" s="1" t="s">
        <v>76</v>
      </c>
    </row>
    <row r="5839" spans="1:22" x14ac:dyDescent="0.25">
      <c r="A5839" t="s">
        <v>38266</v>
      </c>
      <c r="B5839" t="s">
        <v>38267</v>
      </c>
      <c r="C5839" t="s">
        <v>38268</v>
      </c>
      <c r="D5839" t="s">
        <v>38269</v>
      </c>
      <c r="E5839" s="1">
        <v>3</v>
      </c>
      <c r="F5839" s="1">
        <v>3</v>
      </c>
      <c r="G5839" s="1">
        <v>3</v>
      </c>
      <c r="H5839" s="1">
        <v>28.8</v>
      </c>
      <c r="I5839" s="1">
        <v>14.266999999999999</v>
      </c>
      <c r="J5839" s="3">
        <v>6.7300999999999996E-26</v>
      </c>
      <c r="K5839" s="1" t="s">
        <v>76</v>
      </c>
      <c r="L5839" s="1" t="s">
        <v>76</v>
      </c>
      <c r="M5839" s="1">
        <v>5.9457100000000001</v>
      </c>
      <c r="N5839" s="1" t="s">
        <v>76</v>
      </c>
      <c r="O5839" s="1" t="s">
        <v>76</v>
      </c>
      <c r="P5839" s="1" t="s">
        <v>76</v>
      </c>
      <c r="Q5839" s="1" t="s">
        <v>76</v>
      </c>
      <c r="R5839" s="1" t="s">
        <v>76</v>
      </c>
      <c r="S5839" s="1" t="s">
        <v>76</v>
      </c>
      <c r="T5839" s="1" t="s">
        <v>76</v>
      </c>
      <c r="U5839" s="1" t="s">
        <v>76</v>
      </c>
      <c r="V5839" s="1" t="s">
        <v>76</v>
      </c>
    </row>
    <row r="5840" spans="1:22" x14ac:dyDescent="0.25">
      <c r="A5840" t="s">
        <v>34986</v>
      </c>
      <c r="B5840" t="s">
        <v>34987</v>
      </c>
      <c r="C5840" t="s">
        <v>34988</v>
      </c>
      <c r="D5840" t="s">
        <v>34989</v>
      </c>
      <c r="E5840" s="1">
        <v>3</v>
      </c>
      <c r="F5840" s="1">
        <v>1</v>
      </c>
      <c r="G5840" s="1">
        <v>1</v>
      </c>
      <c r="H5840" s="1">
        <v>14.4</v>
      </c>
      <c r="I5840" s="1">
        <v>31.135999999999999</v>
      </c>
      <c r="J5840" s="1">
        <v>4.7292999999999996E-3</v>
      </c>
      <c r="K5840" s="1" t="s">
        <v>76</v>
      </c>
      <c r="L5840" s="1" t="s">
        <v>76</v>
      </c>
      <c r="M5840" s="1" t="s">
        <v>76</v>
      </c>
      <c r="N5840" s="1" t="s">
        <v>76</v>
      </c>
      <c r="O5840" s="1" t="s">
        <v>76</v>
      </c>
      <c r="P5840" s="1" t="s">
        <v>76</v>
      </c>
      <c r="Q5840" s="1" t="s">
        <v>76</v>
      </c>
      <c r="R5840" s="1" t="s">
        <v>76</v>
      </c>
      <c r="S5840" s="1" t="s">
        <v>76</v>
      </c>
      <c r="T5840" s="1" t="s">
        <v>76</v>
      </c>
      <c r="U5840" s="1" t="s">
        <v>76</v>
      </c>
      <c r="V5840" s="1" t="s">
        <v>76</v>
      </c>
    </row>
    <row r="5841" spans="1:22" x14ac:dyDescent="0.25">
      <c r="A5841" t="s">
        <v>22337</v>
      </c>
      <c r="B5841" t="s">
        <v>22338</v>
      </c>
      <c r="C5841" t="s">
        <v>22339</v>
      </c>
      <c r="D5841" t="s">
        <v>22340</v>
      </c>
      <c r="E5841" s="1">
        <v>8</v>
      </c>
      <c r="F5841" s="1">
        <v>7</v>
      </c>
      <c r="G5841" s="1">
        <v>7</v>
      </c>
      <c r="H5841" s="1">
        <v>17.100000000000001</v>
      </c>
      <c r="I5841" s="1">
        <v>50.639000000000003</v>
      </c>
      <c r="J5841" s="3">
        <v>2.8739E-8</v>
      </c>
      <c r="K5841" s="1">
        <v>5.7200519999999999</v>
      </c>
      <c r="L5841" s="1">
        <v>6.1271370000000003</v>
      </c>
      <c r="M5841" s="1">
        <v>5.3958500000000003</v>
      </c>
      <c r="N5841" s="1">
        <v>6.2361589999999998</v>
      </c>
      <c r="O5841" s="1">
        <v>6.7316929999999999</v>
      </c>
      <c r="P5841" s="1">
        <v>6.2748039999999996</v>
      </c>
      <c r="Q5841" s="1">
        <v>5.7693700000000003</v>
      </c>
      <c r="R5841" s="1">
        <v>6.6124869999999998</v>
      </c>
      <c r="S5841" s="1">
        <v>6.1096459999999997</v>
      </c>
      <c r="T5841" s="1" t="s">
        <v>76</v>
      </c>
      <c r="U5841" s="1" t="s">
        <v>76</v>
      </c>
      <c r="V5841" s="1">
        <v>8.016197</v>
      </c>
    </row>
    <row r="5842" spans="1:22" x14ac:dyDescent="0.25">
      <c r="A5842" t="s">
        <v>20777</v>
      </c>
      <c r="B5842" t="s">
        <v>20778</v>
      </c>
      <c r="C5842" t="s">
        <v>20779</v>
      </c>
      <c r="D5842" t="s">
        <v>20780</v>
      </c>
      <c r="E5842" s="1">
        <v>37</v>
      </c>
      <c r="F5842" s="1">
        <v>37</v>
      </c>
      <c r="G5842" s="1">
        <v>34</v>
      </c>
      <c r="H5842" s="1">
        <v>31.9</v>
      </c>
      <c r="I5842" s="1">
        <v>154.37</v>
      </c>
      <c r="J5842" s="1">
        <v>0</v>
      </c>
      <c r="K5842" s="1">
        <v>5.8626500000000004</v>
      </c>
      <c r="L5842" s="1">
        <v>6.268859</v>
      </c>
      <c r="M5842" s="1">
        <v>5.7198029999999997</v>
      </c>
      <c r="N5842" s="1">
        <v>4.4558799999999996</v>
      </c>
      <c r="O5842" s="1">
        <v>5.0172840000000001</v>
      </c>
      <c r="P5842" s="1">
        <v>5.1263259999999997</v>
      </c>
      <c r="Q5842" s="1">
        <v>4.8047050000000002</v>
      </c>
      <c r="R5842" s="1">
        <v>4.839245</v>
      </c>
      <c r="S5842" s="1">
        <v>6.2112809999999996</v>
      </c>
      <c r="T5842" s="1">
        <v>7.792427</v>
      </c>
      <c r="U5842" s="1" t="s">
        <v>76</v>
      </c>
      <c r="V5842" s="1">
        <v>7.8237870000000003</v>
      </c>
    </row>
    <row r="5843" spans="1:22" x14ac:dyDescent="0.25">
      <c r="A5843" t="s">
        <v>17048</v>
      </c>
      <c r="B5843" t="s">
        <v>17049</v>
      </c>
      <c r="C5843" t="s">
        <v>17050</v>
      </c>
      <c r="D5843" t="s">
        <v>17051</v>
      </c>
      <c r="E5843" s="1">
        <v>6</v>
      </c>
      <c r="F5843" s="1">
        <v>6</v>
      </c>
      <c r="G5843" s="1">
        <v>6</v>
      </c>
      <c r="H5843" s="1">
        <v>29.6</v>
      </c>
      <c r="I5843" s="1">
        <v>21.198</v>
      </c>
      <c r="J5843" s="3">
        <v>1.7978000000000001E-179</v>
      </c>
      <c r="K5843" s="1">
        <v>7.1574260000000001</v>
      </c>
      <c r="L5843" s="1">
        <v>7.4998379999999996</v>
      </c>
      <c r="M5843" s="1">
        <v>7.3103749999999996</v>
      </c>
      <c r="N5843" s="1">
        <v>6.9304449999999997</v>
      </c>
      <c r="O5843" s="1">
        <v>6.7856290000000001</v>
      </c>
      <c r="P5843" s="1">
        <v>7.0128789999999999</v>
      </c>
      <c r="Q5843" s="1">
        <v>7.2403000000000004</v>
      </c>
      <c r="R5843" s="1">
        <v>7.1655410000000002</v>
      </c>
      <c r="S5843" s="1">
        <v>7.2283999999999997</v>
      </c>
      <c r="T5843" s="1">
        <v>7.8556650000000001</v>
      </c>
      <c r="U5843" s="1" t="s">
        <v>76</v>
      </c>
      <c r="V5843" s="1">
        <v>7.8533210000000002</v>
      </c>
    </row>
    <row r="5844" spans="1:22" x14ac:dyDescent="0.25">
      <c r="A5844" t="s">
        <v>28609</v>
      </c>
      <c r="B5844" t="s">
        <v>28610</v>
      </c>
      <c r="C5844" t="s">
        <v>28611</v>
      </c>
      <c r="D5844" t="s">
        <v>28612</v>
      </c>
      <c r="E5844" s="1">
        <v>5</v>
      </c>
      <c r="F5844" s="1">
        <v>5</v>
      </c>
      <c r="G5844" s="1">
        <v>5</v>
      </c>
      <c r="H5844" s="1">
        <v>16.100000000000001</v>
      </c>
      <c r="I5844" s="1">
        <v>46.466999999999999</v>
      </c>
      <c r="J5844" s="3">
        <v>6.6905999999999998E-34</v>
      </c>
      <c r="K5844" s="1" t="s">
        <v>76</v>
      </c>
      <c r="L5844" s="1" t="s">
        <v>76</v>
      </c>
      <c r="M5844" s="1">
        <v>4.9542520000000003</v>
      </c>
      <c r="N5844" s="1" t="s">
        <v>76</v>
      </c>
      <c r="O5844" s="1" t="s">
        <v>76</v>
      </c>
      <c r="P5844" s="1" t="s">
        <v>76</v>
      </c>
      <c r="Q5844" s="1" t="s">
        <v>76</v>
      </c>
      <c r="R5844" s="1" t="s">
        <v>76</v>
      </c>
      <c r="S5844" s="1">
        <v>5.4094600000000002</v>
      </c>
      <c r="T5844" s="1" t="s">
        <v>76</v>
      </c>
      <c r="U5844" s="1" t="s">
        <v>76</v>
      </c>
      <c r="V5844" s="1">
        <v>7.385624</v>
      </c>
    </row>
    <row r="5845" spans="1:22" x14ac:dyDescent="0.25">
      <c r="A5845" t="s">
        <v>36025</v>
      </c>
      <c r="B5845" t="s">
        <v>36026</v>
      </c>
      <c r="C5845" t="s">
        <v>36027</v>
      </c>
      <c r="D5845" t="s">
        <v>36028</v>
      </c>
      <c r="E5845" s="1">
        <v>29</v>
      </c>
      <c r="F5845" s="1">
        <v>29</v>
      </c>
      <c r="G5845" s="1">
        <v>29</v>
      </c>
      <c r="H5845" s="1">
        <v>46.2</v>
      </c>
      <c r="I5845" s="1">
        <v>77.150000000000006</v>
      </c>
      <c r="J5845" s="1">
        <v>0</v>
      </c>
      <c r="K5845" s="1">
        <v>6.4297040000000001</v>
      </c>
      <c r="L5845" s="1">
        <v>6.6615289999999998</v>
      </c>
      <c r="M5845" s="1">
        <v>5.0380240000000001</v>
      </c>
      <c r="N5845" s="1">
        <v>6.3605559999999999</v>
      </c>
      <c r="O5845" s="1">
        <v>6.9828450000000002</v>
      </c>
      <c r="P5845" s="1">
        <v>5.9778419999999999</v>
      </c>
      <c r="Q5845" s="1">
        <v>5.8213629999999998</v>
      </c>
      <c r="R5845" s="1">
        <v>5.7075870000000002</v>
      </c>
      <c r="S5845" s="1">
        <v>6.0807349999999998</v>
      </c>
      <c r="T5845" s="1">
        <v>7.4039089999999996</v>
      </c>
      <c r="U5845" s="1" t="s">
        <v>76</v>
      </c>
      <c r="V5845" s="1">
        <v>7.76546</v>
      </c>
    </row>
    <row r="5846" spans="1:22" x14ac:dyDescent="0.25">
      <c r="A5846" t="s">
        <v>14672</v>
      </c>
      <c r="B5846" t="s">
        <v>14673</v>
      </c>
      <c r="C5846" t="s">
        <v>14674</v>
      </c>
      <c r="D5846" t="s">
        <v>14675</v>
      </c>
      <c r="E5846" s="1">
        <v>5</v>
      </c>
      <c r="F5846" s="1">
        <v>5</v>
      </c>
      <c r="G5846" s="1">
        <v>5</v>
      </c>
      <c r="H5846" s="1">
        <v>32.200000000000003</v>
      </c>
      <c r="I5846" s="1">
        <v>23.23</v>
      </c>
      <c r="J5846" s="1">
        <v>0</v>
      </c>
      <c r="K5846" s="1" t="s">
        <v>76</v>
      </c>
      <c r="L5846" s="1">
        <v>5.2777700000000003</v>
      </c>
      <c r="M5846" s="1">
        <v>4.0492179999999998</v>
      </c>
      <c r="N5846" s="1" t="s">
        <v>76</v>
      </c>
      <c r="O5846" s="1">
        <v>5.7644900000000003</v>
      </c>
      <c r="P5846" s="1">
        <v>6.5066540000000002</v>
      </c>
      <c r="Q5846" s="1">
        <v>6.053655</v>
      </c>
      <c r="R5846" s="1">
        <v>5.8581099999999999</v>
      </c>
      <c r="S5846" s="1">
        <v>6.0860750000000001</v>
      </c>
      <c r="T5846" s="1">
        <v>7.6084620000000003</v>
      </c>
      <c r="U5846" s="1" t="s">
        <v>76</v>
      </c>
      <c r="V5846" s="1">
        <v>7.4926209999999998</v>
      </c>
    </row>
    <row r="5847" spans="1:22" x14ac:dyDescent="0.25">
      <c r="A5847" t="s">
        <v>35223</v>
      </c>
      <c r="B5847" t="s">
        <v>35224</v>
      </c>
      <c r="C5847" t="s">
        <v>35225</v>
      </c>
      <c r="D5847" t="s">
        <v>35226</v>
      </c>
      <c r="E5847" s="1">
        <v>5</v>
      </c>
      <c r="F5847" s="1">
        <v>5</v>
      </c>
      <c r="G5847" s="1">
        <v>5</v>
      </c>
      <c r="H5847" s="1">
        <v>20.8</v>
      </c>
      <c r="I5847" s="1">
        <v>22.048999999999999</v>
      </c>
      <c r="J5847" s="3">
        <v>1.8754000000000001E-10</v>
      </c>
      <c r="K5847" s="1">
        <v>5.0932120000000003</v>
      </c>
      <c r="L5847" s="1">
        <v>5.7002100000000002</v>
      </c>
      <c r="M5847" s="1">
        <v>5.1432960000000003</v>
      </c>
      <c r="N5847" s="1">
        <v>5.160469</v>
      </c>
      <c r="O5847" s="1">
        <v>6.0529630000000001</v>
      </c>
      <c r="P5847" s="1">
        <v>5.0209820000000001</v>
      </c>
      <c r="Q5847" s="1">
        <v>4.9806299999999997</v>
      </c>
      <c r="R5847" s="1" t="s">
        <v>76</v>
      </c>
      <c r="S5847" s="1">
        <v>4.8995470000000001</v>
      </c>
      <c r="T5847" s="1" t="s">
        <v>76</v>
      </c>
      <c r="U5847" s="1" t="s">
        <v>76</v>
      </c>
      <c r="V5847" s="1" t="s">
        <v>76</v>
      </c>
    </row>
    <row r="5848" spans="1:22" x14ac:dyDescent="0.25">
      <c r="A5848" t="s">
        <v>37717</v>
      </c>
      <c r="B5848" t="s">
        <v>37718</v>
      </c>
      <c r="C5848" t="s">
        <v>37719</v>
      </c>
      <c r="D5848" t="s">
        <v>37720</v>
      </c>
      <c r="E5848" s="1">
        <v>4</v>
      </c>
      <c r="F5848" s="1">
        <v>4</v>
      </c>
      <c r="G5848" s="1">
        <v>4</v>
      </c>
      <c r="H5848" s="1">
        <v>15.5</v>
      </c>
      <c r="I5848" s="1">
        <v>36.058</v>
      </c>
      <c r="J5848" s="3">
        <v>5.0132999999999995E-44</v>
      </c>
      <c r="K5848" s="1" t="s">
        <v>76</v>
      </c>
      <c r="L5848" s="1" t="s">
        <v>76</v>
      </c>
      <c r="M5848" s="1" t="s">
        <v>76</v>
      </c>
      <c r="N5848" s="1" t="s">
        <v>76</v>
      </c>
      <c r="O5848" s="1" t="s">
        <v>76</v>
      </c>
      <c r="P5848" s="1">
        <v>4.3681010000000002</v>
      </c>
      <c r="Q5848" s="1" t="s">
        <v>76</v>
      </c>
      <c r="R5848" s="1" t="s">
        <v>76</v>
      </c>
      <c r="S5848" s="1" t="s">
        <v>76</v>
      </c>
      <c r="T5848" s="1" t="s">
        <v>76</v>
      </c>
      <c r="U5848" s="1" t="s">
        <v>76</v>
      </c>
      <c r="V5848" s="1" t="s">
        <v>76</v>
      </c>
    </row>
    <row r="5849" spans="1:22" x14ac:dyDescent="0.25">
      <c r="A5849" t="s">
        <v>17076</v>
      </c>
      <c r="B5849" t="s">
        <v>17077</v>
      </c>
      <c r="C5849" t="s">
        <v>17078</v>
      </c>
      <c r="D5849" t="s">
        <v>17079</v>
      </c>
      <c r="E5849" s="1">
        <v>3</v>
      </c>
      <c r="F5849" s="1">
        <v>2</v>
      </c>
      <c r="G5849" s="1">
        <v>2</v>
      </c>
      <c r="H5849" s="1">
        <v>10.6</v>
      </c>
      <c r="I5849" s="1">
        <v>29.664999999999999</v>
      </c>
      <c r="J5849" s="3">
        <v>2.4074000000000001E-8</v>
      </c>
      <c r="K5849" s="1">
        <v>5.5608630000000003</v>
      </c>
      <c r="L5849" s="1">
        <v>5.3502289999999997</v>
      </c>
      <c r="M5849" s="1" t="s">
        <v>76</v>
      </c>
      <c r="N5849" s="1">
        <v>5.8129730000000004</v>
      </c>
      <c r="O5849" s="1">
        <v>5.5484749999999998</v>
      </c>
      <c r="P5849" s="1">
        <v>5.8413219999999999</v>
      </c>
      <c r="Q5849" s="1">
        <v>5.3564080000000001</v>
      </c>
      <c r="R5849" s="1">
        <v>6.3133400000000002</v>
      </c>
      <c r="S5849" s="1">
        <v>5.8940720000000004</v>
      </c>
      <c r="T5849" s="1" t="s">
        <v>76</v>
      </c>
      <c r="U5849" s="1" t="s">
        <v>76</v>
      </c>
      <c r="V5849" s="1">
        <v>7.3003340000000003</v>
      </c>
    </row>
    <row r="5850" spans="1:22" x14ac:dyDescent="0.25">
      <c r="A5850" t="s">
        <v>37633</v>
      </c>
      <c r="B5850" t="s">
        <v>37634</v>
      </c>
      <c r="C5850" t="s">
        <v>37635</v>
      </c>
      <c r="D5850" t="s">
        <v>37636</v>
      </c>
      <c r="E5850" s="1">
        <v>3</v>
      </c>
      <c r="F5850" s="1">
        <v>3</v>
      </c>
      <c r="G5850" s="1">
        <v>3</v>
      </c>
      <c r="H5850" s="1">
        <v>12.7</v>
      </c>
      <c r="I5850" s="1">
        <v>32.512999999999998</v>
      </c>
      <c r="J5850" s="3">
        <v>3.8014999999999999E-129</v>
      </c>
      <c r="K5850" s="1">
        <v>6.5068029999999997</v>
      </c>
      <c r="L5850" s="1">
        <v>6.8466089999999999</v>
      </c>
      <c r="M5850" s="1">
        <v>6.2791880000000004</v>
      </c>
      <c r="N5850" s="1">
        <v>6.6215710000000003</v>
      </c>
      <c r="O5850" s="1">
        <v>7.0535779999999999</v>
      </c>
      <c r="P5850" s="1">
        <v>6.0480530000000003</v>
      </c>
      <c r="Q5850" s="1">
        <v>6.4121069999999998</v>
      </c>
      <c r="R5850" s="1" t="s">
        <v>76</v>
      </c>
      <c r="S5850" s="1" t="s">
        <v>76</v>
      </c>
      <c r="T5850" s="1" t="s">
        <v>76</v>
      </c>
      <c r="U5850" s="1" t="s">
        <v>76</v>
      </c>
      <c r="V5850" s="1" t="s">
        <v>76</v>
      </c>
    </row>
    <row r="5851" spans="1:22" x14ac:dyDescent="0.25">
      <c r="A5851" t="s">
        <v>16984</v>
      </c>
      <c r="B5851" t="s">
        <v>16985</v>
      </c>
      <c r="C5851" t="s">
        <v>16986</v>
      </c>
      <c r="D5851" t="s">
        <v>16987</v>
      </c>
      <c r="E5851" s="1">
        <v>4</v>
      </c>
      <c r="F5851" s="1">
        <v>4</v>
      </c>
      <c r="G5851" s="1">
        <v>4</v>
      </c>
      <c r="H5851" s="1">
        <v>12.6</v>
      </c>
      <c r="I5851" s="1">
        <v>46.237000000000002</v>
      </c>
      <c r="J5851" s="3">
        <v>8.4933000000000006E-37</v>
      </c>
      <c r="K5851" s="1" t="s">
        <v>76</v>
      </c>
      <c r="L5851" s="1">
        <v>6.4220639999999998</v>
      </c>
      <c r="M5851" s="1">
        <v>5.9611270000000003</v>
      </c>
      <c r="N5851" s="1" t="s">
        <v>76</v>
      </c>
      <c r="O5851" s="1" t="s">
        <v>76</v>
      </c>
      <c r="P5851" s="1">
        <v>5.8528029999999998</v>
      </c>
      <c r="Q5851" s="1" t="s">
        <v>76</v>
      </c>
      <c r="R5851" s="1" t="s">
        <v>76</v>
      </c>
      <c r="S5851" s="1" t="s">
        <v>76</v>
      </c>
      <c r="T5851" s="1" t="s">
        <v>76</v>
      </c>
      <c r="U5851" s="1" t="s">
        <v>76</v>
      </c>
      <c r="V5851" s="1" t="s">
        <v>76</v>
      </c>
    </row>
    <row r="5852" spans="1:22" x14ac:dyDescent="0.25">
      <c r="A5852" t="s">
        <v>21849</v>
      </c>
      <c r="B5852" t="s">
        <v>21850</v>
      </c>
      <c r="C5852" t="s">
        <v>21851</v>
      </c>
      <c r="D5852" t="s">
        <v>21852</v>
      </c>
      <c r="E5852" s="1">
        <v>2</v>
      </c>
      <c r="F5852" s="1">
        <v>2</v>
      </c>
      <c r="G5852" s="1">
        <v>2</v>
      </c>
      <c r="H5852" s="1">
        <v>16.2</v>
      </c>
      <c r="I5852" s="1">
        <v>27.759</v>
      </c>
      <c r="J5852" s="3">
        <v>5.5359000000000003E-166</v>
      </c>
      <c r="K5852" s="1">
        <v>5.2784789999999999</v>
      </c>
      <c r="L5852" s="1">
        <v>5.4251750000000003</v>
      </c>
      <c r="M5852" s="1">
        <v>4.3344940000000003</v>
      </c>
      <c r="N5852" s="1">
        <v>5.7179200000000003</v>
      </c>
      <c r="O5852" s="1">
        <v>6.2030060000000002</v>
      </c>
      <c r="P5852" s="1">
        <v>6.2884729999999998</v>
      </c>
      <c r="Q5852" s="1" t="s">
        <v>76</v>
      </c>
      <c r="R5852" s="1" t="s">
        <v>76</v>
      </c>
      <c r="S5852" s="1" t="s">
        <v>76</v>
      </c>
      <c r="T5852" s="1" t="s">
        <v>76</v>
      </c>
      <c r="U5852" s="1" t="s">
        <v>76</v>
      </c>
      <c r="V5852" s="1" t="s">
        <v>76</v>
      </c>
    </row>
    <row r="5853" spans="1:22" x14ac:dyDescent="0.25">
      <c r="A5853" t="s">
        <v>16229</v>
      </c>
      <c r="B5853" t="s">
        <v>16230</v>
      </c>
      <c r="C5853" t="s">
        <v>16231</v>
      </c>
      <c r="D5853" t="s">
        <v>16232</v>
      </c>
      <c r="E5853" s="1">
        <v>3</v>
      </c>
      <c r="F5853" s="1">
        <v>3</v>
      </c>
      <c r="G5853" s="1">
        <v>3</v>
      </c>
      <c r="H5853" s="1">
        <v>11.8</v>
      </c>
      <c r="I5853" s="1">
        <v>30.04</v>
      </c>
      <c r="J5853" s="3">
        <v>5.2776000000000001E-28</v>
      </c>
      <c r="K5853" s="1">
        <v>5.8657789999999999</v>
      </c>
      <c r="L5853" s="1">
        <v>6.2585420000000003</v>
      </c>
      <c r="M5853" s="1" t="s">
        <v>76</v>
      </c>
      <c r="N5853" s="1">
        <v>6.1494660000000003</v>
      </c>
      <c r="O5853" s="1">
        <v>6.5300200000000004</v>
      </c>
      <c r="P5853" s="1">
        <v>5.6488079999999998</v>
      </c>
      <c r="Q5853" s="1" t="s">
        <v>76</v>
      </c>
      <c r="R5853" s="1" t="s">
        <v>76</v>
      </c>
      <c r="S5853" s="1" t="s">
        <v>76</v>
      </c>
      <c r="T5853" s="1" t="s">
        <v>76</v>
      </c>
      <c r="U5853" s="1" t="s">
        <v>76</v>
      </c>
      <c r="V5853" s="1" t="s">
        <v>76</v>
      </c>
    </row>
    <row r="5854" spans="1:22" x14ac:dyDescent="0.25">
      <c r="A5854" t="s">
        <v>34040</v>
      </c>
      <c r="B5854" t="s">
        <v>34041</v>
      </c>
      <c r="C5854" t="s">
        <v>34042</v>
      </c>
      <c r="D5854" t="s">
        <v>34043</v>
      </c>
      <c r="E5854" s="1">
        <v>9</v>
      </c>
      <c r="F5854" s="1">
        <v>9</v>
      </c>
      <c r="G5854" s="1">
        <v>9</v>
      </c>
      <c r="H5854" s="1">
        <v>18.5</v>
      </c>
      <c r="I5854" s="1">
        <v>73.132000000000005</v>
      </c>
      <c r="J5854" s="3">
        <v>1.9449000000000001E-8</v>
      </c>
      <c r="K5854" s="1" t="s">
        <v>76</v>
      </c>
      <c r="L5854" s="1" t="s">
        <v>76</v>
      </c>
      <c r="M5854" s="1">
        <v>4.0850759999999999</v>
      </c>
      <c r="N5854" s="1">
        <v>4.083323</v>
      </c>
      <c r="O5854" s="1" t="s">
        <v>76</v>
      </c>
      <c r="P5854" s="1" t="s">
        <v>76</v>
      </c>
      <c r="Q5854" s="1" t="s">
        <v>76</v>
      </c>
      <c r="R5854" s="1" t="s">
        <v>76</v>
      </c>
      <c r="S5854" s="1" t="s">
        <v>76</v>
      </c>
      <c r="T5854" s="1" t="s">
        <v>76</v>
      </c>
      <c r="U5854" s="1" t="s">
        <v>76</v>
      </c>
      <c r="V5854" s="1" t="s">
        <v>76</v>
      </c>
    </row>
    <row r="5855" spans="1:22" x14ac:dyDescent="0.25">
      <c r="A5855" t="s">
        <v>36703</v>
      </c>
      <c r="B5855" t="s">
        <v>36704</v>
      </c>
      <c r="C5855" t="s">
        <v>36705</v>
      </c>
      <c r="D5855" t="s">
        <v>36706</v>
      </c>
      <c r="E5855" s="1">
        <v>11</v>
      </c>
      <c r="F5855" s="1">
        <v>11</v>
      </c>
      <c r="G5855" s="1">
        <v>11</v>
      </c>
      <c r="H5855" s="1">
        <v>15.1</v>
      </c>
      <c r="I5855" s="1">
        <v>94.956999999999994</v>
      </c>
      <c r="J5855" s="3">
        <v>3.5531E-30</v>
      </c>
      <c r="K5855" s="1" t="s">
        <v>76</v>
      </c>
      <c r="L5855" s="1" t="s">
        <v>76</v>
      </c>
      <c r="M5855" s="1">
        <v>4.0814190000000004</v>
      </c>
      <c r="N5855" s="1">
        <v>5.5252780000000001</v>
      </c>
      <c r="O5855" s="1">
        <v>5.8571520000000001</v>
      </c>
      <c r="P5855" s="1">
        <v>5.3451389999999996</v>
      </c>
      <c r="Q5855" s="1" t="s">
        <v>76</v>
      </c>
      <c r="R5855" s="1" t="s">
        <v>76</v>
      </c>
      <c r="S5855" s="1">
        <v>5.1040770000000002</v>
      </c>
      <c r="T5855" s="1" t="s">
        <v>76</v>
      </c>
      <c r="U5855" s="1" t="s">
        <v>76</v>
      </c>
      <c r="V5855" s="1">
        <v>6.9380839999999999</v>
      </c>
    </row>
    <row r="5856" spans="1:22" x14ac:dyDescent="0.25">
      <c r="A5856" t="s">
        <v>35652</v>
      </c>
      <c r="B5856" t="s">
        <v>35653</v>
      </c>
      <c r="C5856" t="s">
        <v>35654</v>
      </c>
      <c r="D5856" t="s">
        <v>35655</v>
      </c>
      <c r="E5856" s="1">
        <v>9</v>
      </c>
      <c r="F5856" s="1">
        <v>9</v>
      </c>
      <c r="G5856" s="1">
        <v>9</v>
      </c>
      <c r="H5856" s="1">
        <v>40.4</v>
      </c>
      <c r="I5856" s="1">
        <v>37.423999999999999</v>
      </c>
      <c r="J5856" s="3">
        <v>1.2985E-73</v>
      </c>
      <c r="K5856" s="1">
        <v>4.4466919999999996</v>
      </c>
      <c r="L5856" s="1">
        <v>5.1524720000000004</v>
      </c>
      <c r="M5856" s="1" t="s">
        <v>76</v>
      </c>
      <c r="N5856" s="1" t="s">
        <v>76</v>
      </c>
      <c r="O5856" s="1" t="s">
        <v>76</v>
      </c>
      <c r="P5856" s="1">
        <v>5.0196560000000003</v>
      </c>
      <c r="Q5856" s="1" t="s">
        <v>76</v>
      </c>
      <c r="R5856" s="1">
        <v>5.6791729999999996</v>
      </c>
      <c r="S5856" s="1">
        <v>4.5076939999999999</v>
      </c>
      <c r="T5856" s="1" t="s">
        <v>76</v>
      </c>
      <c r="U5856" s="1" t="s">
        <v>76</v>
      </c>
      <c r="V5856" s="1" t="s">
        <v>76</v>
      </c>
    </row>
    <row r="5857" spans="1:22" x14ac:dyDescent="0.25">
      <c r="A5857" t="s">
        <v>18733</v>
      </c>
      <c r="B5857" t="s">
        <v>18734</v>
      </c>
      <c r="C5857" t="s">
        <v>18735</v>
      </c>
      <c r="D5857" t="s">
        <v>18736</v>
      </c>
      <c r="E5857" s="1">
        <v>2</v>
      </c>
      <c r="F5857" s="1">
        <v>2</v>
      </c>
      <c r="G5857" s="1">
        <v>2</v>
      </c>
      <c r="H5857" s="1">
        <v>10.1</v>
      </c>
      <c r="I5857" s="1">
        <v>27.55</v>
      </c>
      <c r="J5857" s="3">
        <v>4.5582000000000001E-53</v>
      </c>
      <c r="K5857" s="1" t="s">
        <v>76</v>
      </c>
      <c r="L5857" s="1" t="s">
        <v>76</v>
      </c>
      <c r="M5857" s="1" t="s">
        <v>76</v>
      </c>
      <c r="N5857" s="1">
        <v>5.0653930000000003</v>
      </c>
      <c r="O5857" s="1" t="s">
        <v>76</v>
      </c>
      <c r="P5857" s="1" t="s">
        <v>76</v>
      </c>
      <c r="Q5857" s="1" t="s">
        <v>76</v>
      </c>
      <c r="R5857" s="1" t="s">
        <v>76</v>
      </c>
      <c r="S5857" s="1" t="s">
        <v>76</v>
      </c>
      <c r="T5857" s="1" t="s">
        <v>76</v>
      </c>
      <c r="U5857" s="1" t="s">
        <v>76</v>
      </c>
      <c r="V5857" s="1" t="s">
        <v>76</v>
      </c>
    </row>
    <row r="5858" spans="1:22" x14ac:dyDescent="0.25">
      <c r="A5858" t="s">
        <v>4584</v>
      </c>
      <c r="B5858" t="s">
        <v>4585</v>
      </c>
      <c r="C5858" t="s">
        <v>4586</v>
      </c>
      <c r="D5858" t="s">
        <v>4587</v>
      </c>
      <c r="E5858" s="1">
        <v>3</v>
      </c>
      <c r="F5858" s="1">
        <v>3</v>
      </c>
      <c r="G5858" s="1">
        <v>3</v>
      </c>
      <c r="H5858" s="1">
        <v>28.8</v>
      </c>
      <c r="I5858" s="1">
        <v>23.387</v>
      </c>
      <c r="J5858" s="1">
        <v>0</v>
      </c>
      <c r="K5858" s="1">
        <v>5.5771240000000004</v>
      </c>
      <c r="L5858" s="1">
        <v>5.9537940000000003</v>
      </c>
      <c r="M5858" s="1">
        <v>5.2789590000000004</v>
      </c>
      <c r="N5858" s="1">
        <v>5.2086560000000004</v>
      </c>
      <c r="O5858" s="1">
        <v>6.1421080000000003</v>
      </c>
      <c r="P5858" s="1">
        <v>5.9978400000000001</v>
      </c>
      <c r="Q5858" s="1">
        <v>5.9010389999999999</v>
      </c>
      <c r="R5858" s="1">
        <v>6.8764139999999996</v>
      </c>
      <c r="S5858" s="1">
        <v>5.8644930000000004</v>
      </c>
      <c r="T5858" s="1">
        <v>7.6709230000000002</v>
      </c>
      <c r="U5858" s="1" t="s">
        <v>76</v>
      </c>
      <c r="V5858" s="1">
        <v>7.6942279999999998</v>
      </c>
    </row>
    <row r="5859" spans="1:22" x14ac:dyDescent="0.25">
      <c r="A5859" t="s">
        <v>5288</v>
      </c>
      <c r="B5859" t="s">
        <v>5289</v>
      </c>
      <c r="C5859" t="s">
        <v>5290</v>
      </c>
      <c r="D5859" t="s">
        <v>5291</v>
      </c>
      <c r="E5859" s="1">
        <v>2</v>
      </c>
      <c r="F5859" s="1">
        <v>2</v>
      </c>
      <c r="G5859" s="1">
        <v>2</v>
      </c>
      <c r="H5859" s="1">
        <v>20</v>
      </c>
      <c r="I5859" s="1">
        <v>12.016999999999999</v>
      </c>
      <c r="J5859" s="3">
        <v>1.0581000000000001E-13</v>
      </c>
      <c r="K5859" s="1">
        <v>6.5051360000000003</v>
      </c>
      <c r="L5859" s="1" t="s">
        <v>76</v>
      </c>
      <c r="M5859" s="1">
        <v>6.900296</v>
      </c>
      <c r="N5859" s="1" t="s">
        <v>76</v>
      </c>
      <c r="O5859" s="1" t="s">
        <v>76</v>
      </c>
      <c r="P5859" s="1">
        <v>6.4633260000000003</v>
      </c>
      <c r="Q5859" s="1">
        <v>6.9607989999999997</v>
      </c>
      <c r="R5859" s="1" t="s">
        <v>76</v>
      </c>
      <c r="S5859" s="1">
        <v>6.1987120000000004</v>
      </c>
      <c r="T5859" s="1">
        <v>7.3396499999999998</v>
      </c>
      <c r="U5859" s="1" t="s">
        <v>76</v>
      </c>
      <c r="V5859" s="1" t="s">
        <v>76</v>
      </c>
    </row>
    <row r="5860" spans="1:22" x14ac:dyDescent="0.25">
      <c r="A5860" t="s">
        <v>34515</v>
      </c>
      <c r="B5860" t="s">
        <v>34516</v>
      </c>
      <c r="C5860" t="s">
        <v>34517</v>
      </c>
      <c r="D5860" t="s">
        <v>34518</v>
      </c>
      <c r="E5860" s="1">
        <v>4</v>
      </c>
      <c r="F5860" s="1">
        <v>4</v>
      </c>
      <c r="G5860" s="1">
        <v>4</v>
      </c>
      <c r="H5860" s="1">
        <v>3.2</v>
      </c>
      <c r="I5860" s="1">
        <v>154.91999999999999</v>
      </c>
      <c r="J5860" s="3">
        <v>8.1136999999999994E-9</v>
      </c>
      <c r="K5860" s="1" t="s">
        <v>76</v>
      </c>
      <c r="L5860" s="1" t="s">
        <v>76</v>
      </c>
      <c r="M5860" s="1" t="s">
        <v>76</v>
      </c>
      <c r="N5860" s="1" t="s">
        <v>76</v>
      </c>
      <c r="O5860" s="1">
        <v>4.8348659999999999</v>
      </c>
      <c r="P5860" s="1">
        <v>4.2029240000000003</v>
      </c>
      <c r="Q5860" s="1" t="s">
        <v>76</v>
      </c>
      <c r="R5860" s="1" t="s">
        <v>76</v>
      </c>
      <c r="S5860" s="1" t="s">
        <v>76</v>
      </c>
      <c r="T5860" s="1" t="s">
        <v>76</v>
      </c>
      <c r="U5860" s="1" t="s">
        <v>76</v>
      </c>
      <c r="V5860" s="1" t="s">
        <v>76</v>
      </c>
    </row>
    <row r="5861" spans="1:22" x14ac:dyDescent="0.25">
      <c r="A5861" t="s">
        <v>4900</v>
      </c>
      <c r="B5861" t="s">
        <v>4901</v>
      </c>
      <c r="C5861" t="s">
        <v>4902</v>
      </c>
      <c r="D5861" t="s">
        <v>4903</v>
      </c>
      <c r="E5861" s="1">
        <v>2</v>
      </c>
      <c r="F5861" s="1">
        <v>2</v>
      </c>
      <c r="G5861" s="1">
        <v>2</v>
      </c>
      <c r="H5861" s="1">
        <v>26.8</v>
      </c>
      <c r="I5861" s="1">
        <v>22.530999999999999</v>
      </c>
      <c r="J5861" s="3">
        <v>1.9286999999999999E-198</v>
      </c>
      <c r="K5861" s="1">
        <v>4.7125490000000001</v>
      </c>
      <c r="L5861" s="1">
        <v>5.5312739999999998</v>
      </c>
      <c r="M5861" s="1" t="s">
        <v>76</v>
      </c>
      <c r="N5861" s="1" t="s">
        <v>76</v>
      </c>
      <c r="O5861" s="1">
        <v>5.8794570000000004</v>
      </c>
      <c r="P5861" s="1" t="s">
        <v>76</v>
      </c>
      <c r="Q5861" s="1">
        <v>5.2666550000000001</v>
      </c>
      <c r="R5861" s="1">
        <v>6.2522700000000002</v>
      </c>
      <c r="S5861" s="1" t="s">
        <v>76</v>
      </c>
      <c r="T5861" s="1">
        <v>7.1789189999999996</v>
      </c>
      <c r="U5861" s="1" t="s">
        <v>76</v>
      </c>
      <c r="V5861" s="1" t="s">
        <v>76</v>
      </c>
    </row>
    <row r="5862" spans="1:22" x14ac:dyDescent="0.25">
      <c r="A5862" t="s">
        <v>12330</v>
      </c>
      <c r="B5862" t="s">
        <v>12331</v>
      </c>
      <c r="C5862" t="s">
        <v>12332</v>
      </c>
      <c r="D5862" t="s">
        <v>12333</v>
      </c>
      <c r="E5862" s="1">
        <v>2</v>
      </c>
      <c r="F5862" s="1">
        <v>2</v>
      </c>
      <c r="G5862" s="1">
        <v>2</v>
      </c>
      <c r="H5862" s="1">
        <v>23.1</v>
      </c>
      <c r="I5862" s="1">
        <v>14.964</v>
      </c>
      <c r="J5862" s="3">
        <v>2.6178000000000002E-164</v>
      </c>
      <c r="K5862" s="1" t="s">
        <v>76</v>
      </c>
      <c r="L5862" s="1" t="s">
        <v>76</v>
      </c>
      <c r="M5862" s="1" t="s">
        <v>76</v>
      </c>
      <c r="N5862" s="1" t="s">
        <v>76</v>
      </c>
      <c r="O5862" s="1" t="s">
        <v>76</v>
      </c>
      <c r="P5862" s="1" t="s">
        <v>76</v>
      </c>
      <c r="Q5862" s="1" t="s">
        <v>76</v>
      </c>
      <c r="R5862" s="1" t="s">
        <v>76</v>
      </c>
      <c r="S5862" s="1" t="s">
        <v>76</v>
      </c>
      <c r="T5862" s="1" t="s">
        <v>76</v>
      </c>
      <c r="U5862" s="1" t="s">
        <v>76</v>
      </c>
      <c r="V5862" s="1" t="s">
        <v>76</v>
      </c>
    </row>
    <row r="5863" spans="1:22" x14ac:dyDescent="0.25">
      <c r="A5863" t="s">
        <v>17688</v>
      </c>
      <c r="B5863" t="s">
        <v>17689</v>
      </c>
      <c r="C5863" t="s">
        <v>17690</v>
      </c>
      <c r="D5863" t="s">
        <v>17691</v>
      </c>
      <c r="E5863" s="1">
        <v>4</v>
      </c>
      <c r="F5863" s="1">
        <v>4</v>
      </c>
      <c r="G5863" s="1">
        <v>4</v>
      </c>
      <c r="H5863" s="1">
        <v>21.9</v>
      </c>
      <c r="I5863" s="1">
        <v>20.423999999999999</v>
      </c>
      <c r="J5863" s="3">
        <v>2.7068999999999999E-6</v>
      </c>
      <c r="K5863" s="1" t="s">
        <v>76</v>
      </c>
      <c r="L5863" s="1" t="s">
        <v>76</v>
      </c>
      <c r="M5863" s="1" t="s">
        <v>76</v>
      </c>
      <c r="N5863" s="1" t="s">
        <v>76</v>
      </c>
      <c r="O5863" s="1">
        <v>5.472391</v>
      </c>
      <c r="P5863" s="1" t="s">
        <v>76</v>
      </c>
      <c r="Q5863" s="1" t="s">
        <v>76</v>
      </c>
      <c r="R5863" s="1" t="s">
        <v>76</v>
      </c>
      <c r="S5863" s="1" t="s">
        <v>76</v>
      </c>
      <c r="T5863" s="1" t="s">
        <v>76</v>
      </c>
      <c r="U5863" s="1" t="s">
        <v>76</v>
      </c>
      <c r="V5863" s="1" t="s">
        <v>76</v>
      </c>
    </row>
    <row r="5864" spans="1:22" x14ac:dyDescent="0.25">
      <c r="A5864" t="s">
        <v>37139</v>
      </c>
      <c r="B5864" t="s">
        <v>37140</v>
      </c>
      <c r="C5864" t="s">
        <v>37141</v>
      </c>
      <c r="D5864" t="s">
        <v>37142</v>
      </c>
      <c r="E5864" s="1">
        <v>4</v>
      </c>
      <c r="F5864" s="1">
        <v>4</v>
      </c>
      <c r="G5864" s="1">
        <v>4</v>
      </c>
      <c r="H5864" s="1">
        <v>10.8</v>
      </c>
      <c r="I5864" s="1">
        <v>40.213999999999999</v>
      </c>
      <c r="J5864" s="3">
        <v>1.6075999999999999E-15</v>
      </c>
      <c r="K5864" s="1">
        <v>6.0152760000000001</v>
      </c>
      <c r="L5864" s="1">
        <v>6.3301090000000002</v>
      </c>
      <c r="M5864" s="1">
        <v>5.286905</v>
      </c>
      <c r="N5864" s="1">
        <v>6.1456309999999998</v>
      </c>
      <c r="O5864" s="1">
        <v>6.5518159999999996</v>
      </c>
      <c r="P5864" s="1">
        <v>6.538297</v>
      </c>
      <c r="Q5864" s="1">
        <v>5.5028499999999996</v>
      </c>
      <c r="R5864" s="1">
        <v>5.7395329999999998</v>
      </c>
      <c r="S5864" s="1">
        <v>5.7682310000000001</v>
      </c>
      <c r="T5864" s="1" t="s">
        <v>76</v>
      </c>
      <c r="U5864" s="1" t="s">
        <v>76</v>
      </c>
      <c r="V5864" s="1" t="s">
        <v>76</v>
      </c>
    </row>
    <row r="5865" spans="1:22" x14ac:dyDescent="0.25">
      <c r="A5865" t="s">
        <v>17970</v>
      </c>
      <c r="B5865" t="s">
        <v>17971</v>
      </c>
      <c r="C5865" t="s">
        <v>17972</v>
      </c>
      <c r="D5865" t="s">
        <v>17973</v>
      </c>
      <c r="E5865" s="1">
        <v>1</v>
      </c>
      <c r="F5865" s="1">
        <v>1</v>
      </c>
      <c r="G5865" s="1">
        <v>1</v>
      </c>
      <c r="H5865" s="1">
        <v>6.5</v>
      </c>
      <c r="I5865" s="1">
        <v>24.216000000000001</v>
      </c>
      <c r="J5865" s="3">
        <v>1.4568000000000001E-16</v>
      </c>
      <c r="K5865" s="1" t="s">
        <v>76</v>
      </c>
      <c r="L5865" s="1">
        <v>5.1742049999999997</v>
      </c>
      <c r="M5865" s="1" t="s">
        <v>76</v>
      </c>
      <c r="N5865" s="1" t="s">
        <v>76</v>
      </c>
      <c r="O5865" s="1">
        <v>5.7582230000000001</v>
      </c>
      <c r="P5865" s="1" t="s">
        <v>76</v>
      </c>
      <c r="Q5865" s="1" t="s">
        <v>76</v>
      </c>
      <c r="R5865" s="1" t="s">
        <v>76</v>
      </c>
      <c r="S5865" s="1" t="s">
        <v>76</v>
      </c>
      <c r="T5865" s="1" t="s">
        <v>76</v>
      </c>
      <c r="U5865" s="1" t="s">
        <v>76</v>
      </c>
      <c r="V5865" s="1" t="s">
        <v>76</v>
      </c>
    </row>
    <row r="5866" spans="1:22" x14ac:dyDescent="0.25">
      <c r="A5866" t="s">
        <v>15275</v>
      </c>
      <c r="B5866" t="s">
        <v>15276</v>
      </c>
      <c r="C5866" t="s">
        <v>15277</v>
      </c>
      <c r="D5866" t="s">
        <v>15278</v>
      </c>
      <c r="E5866" s="1">
        <v>3</v>
      </c>
      <c r="F5866" s="1">
        <v>3</v>
      </c>
      <c r="G5866" s="1">
        <v>3</v>
      </c>
      <c r="H5866" s="1">
        <v>7.7</v>
      </c>
      <c r="I5866" s="1">
        <v>46.587000000000003</v>
      </c>
      <c r="J5866" s="1">
        <v>1.2697999999999999E-2</v>
      </c>
      <c r="K5866" s="1" t="s">
        <v>76</v>
      </c>
      <c r="L5866" s="1" t="s">
        <v>76</v>
      </c>
      <c r="M5866" s="1">
        <v>4.7131119999999997</v>
      </c>
      <c r="N5866" s="1" t="s">
        <v>76</v>
      </c>
      <c r="O5866" s="1" t="s">
        <v>76</v>
      </c>
      <c r="P5866" s="1" t="s">
        <v>76</v>
      </c>
      <c r="Q5866" s="1">
        <v>3.9808119999999998</v>
      </c>
      <c r="R5866" s="1">
        <v>4.9215980000000004</v>
      </c>
      <c r="S5866" s="1">
        <v>4.8579169999999996</v>
      </c>
      <c r="T5866" s="1" t="s">
        <v>76</v>
      </c>
      <c r="U5866" s="1" t="s">
        <v>76</v>
      </c>
      <c r="V5866" s="1">
        <v>6.6069079999999998</v>
      </c>
    </row>
    <row r="5867" spans="1:22" x14ac:dyDescent="0.25">
      <c r="A5867" t="s">
        <v>29539</v>
      </c>
      <c r="B5867" t="s">
        <v>29540</v>
      </c>
      <c r="C5867" t="s">
        <v>29541</v>
      </c>
      <c r="D5867" t="s">
        <v>29542</v>
      </c>
      <c r="E5867" s="1">
        <v>5</v>
      </c>
      <c r="F5867" s="1">
        <v>5</v>
      </c>
      <c r="G5867" s="1">
        <v>5</v>
      </c>
      <c r="H5867" s="1">
        <v>27.2</v>
      </c>
      <c r="I5867" s="1">
        <v>17.201000000000001</v>
      </c>
      <c r="J5867" s="3">
        <v>1.2808E-45</v>
      </c>
      <c r="K5867" s="1">
        <v>6.3681939999999999</v>
      </c>
      <c r="L5867" s="1">
        <v>6.3040380000000003</v>
      </c>
      <c r="M5867" s="1">
        <v>5.9669809999999996</v>
      </c>
      <c r="N5867" s="1">
        <v>6.5578560000000001</v>
      </c>
      <c r="O5867" s="1">
        <v>6.5506690000000001</v>
      </c>
      <c r="P5867" s="1">
        <v>7.199865</v>
      </c>
      <c r="Q5867" s="1">
        <v>6.2972570000000001</v>
      </c>
      <c r="R5867" s="1">
        <v>5.7721530000000003</v>
      </c>
      <c r="S5867" s="1">
        <v>5.8003119999999999</v>
      </c>
      <c r="T5867" s="1">
        <v>7.806241</v>
      </c>
      <c r="U5867" s="1" t="s">
        <v>76</v>
      </c>
      <c r="V5867" s="1" t="s">
        <v>76</v>
      </c>
    </row>
    <row r="5868" spans="1:22" x14ac:dyDescent="0.25">
      <c r="A5868" t="s">
        <v>30949</v>
      </c>
      <c r="B5868" t="s">
        <v>30950</v>
      </c>
      <c r="C5868" t="s">
        <v>30951</v>
      </c>
      <c r="D5868" t="s">
        <v>30952</v>
      </c>
      <c r="E5868" s="1">
        <v>1</v>
      </c>
      <c r="F5868" s="1">
        <v>1</v>
      </c>
      <c r="G5868" s="1">
        <v>1</v>
      </c>
      <c r="H5868" s="1">
        <v>3.8</v>
      </c>
      <c r="I5868" s="1">
        <v>37.697000000000003</v>
      </c>
      <c r="J5868" s="3">
        <v>1.8134E-5</v>
      </c>
      <c r="K5868" s="1" t="s">
        <v>76</v>
      </c>
      <c r="L5868" s="1" t="s">
        <v>76</v>
      </c>
      <c r="M5868" s="1">
        <v>4.89872</v>
      </c>
      <c r="N5868" s="1" t="s">
        <v>76</v>
      </c>
      <c r="O5868" s="1" t="s">
        <v>76</v>
      </c>
      <c r="P5868" s="1" t="s">
        <v>76</v>
      </c>
      <c r="Q5868" s="1" t="s">
        <v>76</v>
      </c>
      <c r="R5868" s="1" t="s">
        <v>76</v>
      </c>
      <c r="S5868" s="1" t="s">
        <v>76</v>
      </c>
      <c r="T5868" s="1" t="s">
        <v>76</v>
      </c>
      <c r="U5868" s="1" t="s">
        <v>76</v>
      </c>
      <c r="V5868" s="1" t="s">
        <v>76</v>
      </c>
    </row>
    <row r="5869" spans="1:22" x14ac:dyDescent="0.25">
      <c r="A5869" t="s">
        <v>34052</v>
      </c>
      <c r="B5869" t="s">
        <v>34053</v>
      </c>
      <c r="C5869" t="s">
        <v>34054</v>
      </c>
      <c r="D5869" t="s">
        <v>34055</v>
      </c>
      <c r="E5869" s="1">
        <v>4</v>
      </c>
      <c r="F5869" s="1">
        <v>4</v>
      </c>
      <c r="G5869" s="1">
        <v>4</v>
      </c>
      <c r="H5869" s="1">
        <v>14.1</v>
      </c>
      <c r="I5869" s="1">
        <v>49.451999999999998</v>
      </c>
      <c r="J5869" s="3">
        <v>3.5660000000000002E-53</v>
      </c>
      <c r="K5869" s="1">
        <v>5.2031689999999999</v>
      </c>
      <c r="L5869" s="1">
        <v>5.4425270000000001</v>
      </c>
      <c r="M5869" s="1" t="s">
        <v>76</v>
      </c>
      <c r="N5869" s="1" t="s">
        <v>76</v>
      </c>
      <c r="O5869" s="1">
        <v>5.7857919999999998</v>
      </c>
      <c r="P5869" s="1">
        <v>5.6095940000000004</v>
      </c>
      <c r="Q5869" s="1">
        <v>5.1757439999999999</v>
      </c>
      <c r="R5869" s="1" t="s">
        <v>76</v>
      </c>
      <c r="S5869" s="1">
        <v>5.5228869999999999</v>
      </c>
      <c r="T5869" s="1" t="s">
        <v>76</v>
      </c>
      <c r="U5869" s="1" t="s">
        <v>76</v>
      </c>
      <c r="V5869" s="1">
        <v>6.399864</v>
      </c>
    </row>
    <row r="5870" spans="1:22" x14ac:dyDescent="0.25">
      <c r="A5870" t="s">
        <v>38788</v>
      </c>
      <c r="B5870" t="s">
        <v>38789</v>
      </c>
      <c r="C5870" t="s">
        <v>38790</v>
      </c>
      <c r="D5870" t="s">
        <v>38791</v>
      </c>
      <c r="E5870" s="1">
        <v>19</v>
      </c>
      <c r="F5870" s="1">
        <v>19</v>
      </c>
      <c r="G5870" s="1">
        <v>19</v>
      </c>
      <c r="H5870" s="1">
        <v>34</v>
      </c>
      <c r="I5870" s="1">
        <v>87.174999999999997</v>
      </c>
      <c r="J5870" s="1">
        <v>0</v>
      </c>
      <c r="K5870" s="1">
        <v>5.5454549999999996</v>
      </c>
      <c r="L5870" s="1">
        <v>6.3331049999999998</v>
      </c>
      <c r="M5870" s="1">
        <v>5.2592590000000001</v>
      </c>
      <c r="N5870" s="1">
        <v>6.7663979999999997</v>
      </c>
      <c r="O5870" s="1">
        <v>7.2490519999999998</v>
      </c>
      <c r="P5870" s="1">
        <v>6.5318620000000003</v>
      </c>
      <c r="Q5870" s="1">
        <v>5.4943489999999997</v>
      </c>
      <c r="R5870" s="1" t="s">
        <v>76</v>
      </c>
      <c r="S5870" s="1">
        <v>5.5867110000000002</v>
      </c>
      <c r="T5870" s="1">
        <v>7.8585310000000002</v>
      </c>
      <c r="U5870" s="1" t="s">
        <v>76</v>
      </c>
      <c r="V5870" s="1">
        <v>7.992381</v>
      </c>
    </row>
    <row r="5871" spans="1:22" x14ac:dyDescent="0.25">
      <c r="A5871" t="s">
        <v>43003</v>
      </c>
      <c r="B5871" t="s">
        <v>43004</v>
      </c>
      <c r="C5871" t="s">
        <v>43005</v>
      </c>
      <c r="D5871" t="s">
        <v>43006</v>
      </c>
      <c r="E5871" s="1">
        <v>14</v>
      </c>
      <c r="F5871" s="1">
        <v>1</v>
      </c>
      <c r="G5871" s="1">
        <v>1</v>
      </c>
      <c r="H5871" s="1">
        <v>25.1</v>
      </c>
      <c r="I5871" s="1">
        <v>75.706999999999994</v>
      </c>
      <c r="J5871" s="1">
        <v>0</v>
      </c>
      <c r="K5871" s="1" t="s">
        <v>76</v>
      </c>
      <c r="L5871" s="1" t="s">
        <v>76</v>
      </c>
      <c r="M5871" s="1" t="s">
        <v>76</v>
      </c>
      <c r="N5871" s="1" t="s">
        <v>76</v>
      </c>
      <c r="O5871" s="1" t="s">
        <v>76</v>
      </c>
      <c r="P5871" s="1" t="s">
        <v>76</v>
      </c>
      <c r="Q5871" s="1" t="s">
        <v>76</v>
      </c>
      <c r="R5871" s="1" t="s">
        <v>76</v>
      </c>
      <c r="S5871" s="1" t="s">
        <v>76</v>
      </c>
      <c r="T5871" s="1" t="s">
        <v>76</v>
      </c>
      <c r="U5871" s="1" t="s">
        <v>76</v>
      </c>
      <c r="V5871" s="1" t="s">
        <v>76</v>
      </c>
    </row>
    <row r="5872" spans="1:22" x14ac:dyDescent="0.25">
      <c r="A5872" t="s">
        <v>42865</v>
      </c>
      <c r="B5872" t="s">
        <v>42866</v>
      </c>
      <c r="C5872" t="s">
        <v>42867</v>
      </c>
      <c r="D5872" t="s">
        <v>42868</v>
      </c>
      <c r="E5872" s="1">
        <v>16</v>
      </c>
      <c r="F5872" s="1">
        <v>15</v>
      </c>
      <c r="G5872" s="1">
        <v>2</v>
      </c>
      <c r="H5872" s="1">
        <v>27.2</v>
      </c>
      <c r="I5872" s="1">
        <v>77.694000000000003</v>
      </c>
      <c r="J5872" s="1">
        <v>0</v>
      </c>
      <c r="K5872" s="1">
        <v>5.1622060000000003</v>
      </c>
      <c r="L5872" s="1">
        <v>5.5168520000000001</v>
      </c>
      <c r="M5872" s="1">
        <v>6.1044530000000004</v>
      </c>
      <c r="N5872" s="1">
        <v>6.3684919999999998</v>
      </c>
      <c r="O5872" s="1">
        <v>6.8661390000000004</v>
      </c>
      <c r="P5872" s="1">
        <v>6.0618290000000004</v>
      </c>
      <c r="Q5872" s="1" t="s">
        <v>76</v>
      </c>
      <c r="R5872" s="1">
        <v>5.1291419999999999</v>
      </c>
      <c r="S5872" s="1" t="s">
        <v>76</v>
      </c>
      <c r="T5872" s="1" t="s">
        <v>76</v>
      </c>
      <c r="U5872" s="1" t="s">
        <v>76</v>
      </c>
      <c r="V5872" s="1" t="s">
        <v>76</v>
      </c>
    </row>
    <row r="5873" spans="1:22" x14ac:dyDescent="0.25">
      <c r="A5873" t="s">
        <v>4760</v>
      </c>
      <c r="B5873" t="s">
        <v>4761</v>
      </c>
      <c r="C5873" t="s">
        <v>4762</v>
      </c>
      <c r="D5873" t="s">
        <v>4763</v>
      </c>
      <c r="E5873" s="1">
        <v>5</v>
      </c>
      <c r="F5873" s="1">
        <v>5</v>
      </c>
      <c r="G5873" s="1">
        <v>5</v>
      </c>
      <c r="H5873" s="1">
        <v>7.4</v>
      </c>
      <c r="I5873" s="1">
        <v>78.91</v>
      </c>
      <c r="J5873" s="1">
        <v>1.601E-3</v>
      </c>
      <c r="K5873" s="1" t="s">
        <v>76</v>
      </c>
      <c r="L5873" s="1">
        <v>4.3574780000000004</v>
      </c>
      <c r="M5873" s="1">
        <v>4.2919460000000003</v>
      </c>
      <c r="N5873" s="1" t="s">
        <v>76</v>
      </c>
      <c r="O5873" s="1" t="s">
        <v>76</v>
      </c>
      <c r="P5873" s="1">
        <v>4.0363090000000001</v>
      </c>
      <c r="Q5873" s="1">
        <v>3.9973380000000001</v>
      </c>
      <c r="R5873" s="1" t="s">
        <v>76</v>
      </c>
      <c r="S5873" s="1">
        <v>4.3371000000000004</v>
      </c>
      <c r="T5873" s="1" t="s">
        <v>76</v>
      </c>
      <c r="U5873" s="1" t="s">
        <v>76</v>
      </c>
      <c r="V5873" s="1" t="s">
        <v>76</v>
      </c>
    </row>
    <row r="5874" spans="1:22" x14ac:dyDescent="0.25">
      <c r="A5874" t="s">
        <v>23318</v>
      </c>
      <c r="B5874" t="s">
        <v>23319</v>
      </c>
      <c r="C5874" t="s">
        <v>23320</v>
      </c>
      <c r="D5874" t="s">
        <v>23321</v>
      </c>
      <c r="E5874" s="1">
        <v>4</v>
      </c>
      <c r="F5874" s="1">
        <v>4</v>
      </c>
      <c r="G5874" s="1">
        <v>4</v>
      </c>
      <c r="H5874" s="1">
        <v>7.4</v>
      </c>
      <c r="I5874" s="1">
        <v>68.325999999999993</v>
      </c>
      <c r="J5874" s="1">
        <v>9.9652999999999999E-3</v>
      </c>
      <c r="K5874" s="1" t="s">
        <v>76</v>
      </c>
      <c r="L5874" s="1" t="s">
        <v>76</v>
      </c>
      <c r="M5874" s="1" t="s">
        <v>76</v>
      </c>
      <c r="N5874" s="1">
        <v>4.379124</v>
      </c>
      <c r="O5874" s="1">
        <v>4.916722</v>
      </c>
      <c r="P5874" s="1">
        <v>5.1053740000000003</v>
      </c>
      <c r="Q5874" s="1" t="s">
        <v>76</v>
      </c>
      <c r="R5874" s="1">
        <v>4.883286</v>
      </c>
      <c r="S5874" s="1">
        <v>4.3313670000000002</v>
      </c>
      <c r="T5874" s="1" t="s">
        <v>76</v>
      </c>
      <c r="U5874" s="1" t="s">
        <v>76</v>
      </c>
      <c r="V5874" s="1" t="s">
        <v>76</v>
      </c>
    </row>
    <row r="5875" spans="1:22" x14ac:dyDescent="0.25">
      <c r="A5875" t="s">
        <v>11124</v>
      </c>
      <c r="B5875" t="s">
        <v>11125</v>
      </c>
      <c r="C5875" t="s">
        <v>11126</v>
      </c>
      <c r="D5875" t="s">
        <v>11127</v>
      </c>
      <c r="E5875" s="1">
        <v>4</v>
      </c>
      <c r="F5875" s="1">
        <v>4</v>
      </c>
      <c r="G5875" s="1">
        <v>4</v>
      </c>
      <c r="H5875" s="1">
        <v>38</v>
      </c>
      <c r="I5875" s="1">
        <v>20.199000000000002</v>
      </c>
      <c r="J5875" s="3">
        <v>1.1426E-58</v>
      </c>
      <c r="K5875" s="1" t="s">
        <v>76</v>
      </c>
      <c r="L5875" s="1" t="s">
        <v>76</v>
      </c>
      <c r="M5875" s="1" t="s">
        <v>76</v>
      </c>
      <c r="N5875" s="1" t="s">
        <v>76</v>
      </c>
      <c r="O5875" s="1">
        <v>6.141826</v>
      </c>
      <c r="P5875" s="1" t="s">
        <v>76</v>
      </c>
      <c r="Q5875" s="1" t="s">
        <v>76</v>
      </c>
      <c r="R5875" s="1" t="s">
        <v>76</v>
      </c>
      <c r="S5875" s="1" t="s">
        <v>76</v>
      </c>
      <c r="T5875" s="1" t="s">
        <v>76</v>
      </c>
      <c r="U5875" s="1" t="s">
        <v>76</v>
      </c>
      <c r="V5875" s="1" t="s">
        <v>76</v>
      </c>
    </row>
    <row r="5876" spans="1:22" x14ac:dyDescent="0.25">
      <c r="A5876" t="s">
        <v>41355</v>
      </c>
      <c r="B5876" t="s">
        <v>41356</v>
      </c>
      <c r="C5876" t="s">
        <v>41357</v>
      </c>
      <c r="D5876" t="s">
        <v>41358</v>
      </c>
      <c r="E5876" s="1">
        <v>55</v>
      </c>
      <c r="F5876" s="1">
        <v>1</v>
      </c>
      <c r="G5876" s="1">
        <v>0</v>
      </c>
      <c r="H5876" s="1">
        <v>44</v>
      </c>
      <c r="I5876" s="1">
        <v>152.19999999999999</v>
      </c>
      <c r="J5876" s="1">
        <v>0</v>
      </c>
      <c r="K5876" s="1" t="s">
        <v>76</v>
      </c>
      <c r="L5876" s="1" t="s">
        <v>76</v>
      </c>
      <c r="M5876" s="1">
        <v>4.8787979999999997</v>
      </c>
      <c r="N5876" s="1">
        <v>5.3936809999999999</v>
      </c>
      <c r="O5876" s="1" t="s">
        <v>76</v>
      </c>
      <c r="P5876" s="1">
        <v>4.1211989999999998</v>
      </c>
      <c r="Q5876" s="1">
        <v>5.6914439999999997</v>
      </c>
      <c r="R5876" s="1">
        <v>6.1265539999999996</v>
      </c>
      <c r="S5876" s="1">
        <v>5.6058649999999997</v>
      </c>
      <c r="T5876" s="1" t="s">
        <v>76</v>
      </c>
      <c r="U5876" s="1" t="s">
        <v>76</v>
      </c>
      <c r="V5876" s="1">
        <v>7.2776319999999997</v>
      </c>
    </row>
    <row r="5877" spans="1:22" x14ac:dyDescent="0.25">
      <c r="A5877" t="s">
        <v>15027</v>
      </c>
      <c r="B5877" t="s">
        <v>15028</v>
      </c>
      <c r="C5877" t="s">
        <v>15029</v>
      </c>
      <c r="D5877" t="s">
        <v>15030</v>
      </c>
      <c r="E5877" s="1">
        <v>7</v>
      </c>
      <c r="F5877" s="1">
        <v>6</v>
      </c>
      <c r="G5877" s="1">
        <v>6</v>
      </c>
      <c r="H5877" s="1">
        <v>15.7</v>
      </c>
      <c r="I5877" s="1">
        <v>61.070999999999998</v>
      </c>
      <c r="J5877" s="3">
        <v>1.243E-27</v>
      </c>
      <c r="K5877" s="1">
        <v>5.1322279999999996</v>
      </c>
      <c r="L5877" s="1" t="s">
        <v>76</v>
      </c>
      <c r="M5877" s="1">
        <v>4.3173529999999998</v>
      </c>
      <c r="N5877" s="1">
        <v>6.009493</v>
      </c>
      <c r="O5877" s="1" t="s">
        <v>76</v>
      </c>
      <c r="P5877" s="1">
        <v>4.648136</v>
      </c>
      <c r="Q5877" s="1" t="s">
        <v>76</v>
      </c>
      <c r="R5877" s="1" t="s">
        <v>76</v>
      </c>
      <c r="S5877" s="1" t="s">
        <v>76</v>
      </c>
      <c r="T5877" s="1" t="s">
        <v>76</v>
      </c>
      <c r="U5877" s="1" t="s">
        <v>76</v>
      </c>
      <c r="V5877" s="1" t="s">
        <v>76</v>
      </c>
    </row>
    <row r="5878" spans="1:22" x14ac:dyDescent="0.25">
      <c r="A5878" t="s">
        <v>41982</v>
      </c>
      <c r="B5878" t="s">
        <v>41983</v>
      </c>
      <c r="C5878" t="s">
        <v>41984</v>
      </c>
      <c r="D5878" t="s">
        <v>41985</v>
      </c>
      <c r="E5878" s="1">
        <v>5</v>
      </c>
      <c r="F5878" s="1">
        <v>5</v>
      </c>
      <c r="G5878" s="1">
        <v>0</v>
      </c>
      <c r="H5878" s="1">
        <v>13.5</v>
      </c>
      <c r="I5878" s="1">
        <v>48.094999999999999</v>
      </c>
      <c r="J5878" s="3">
        <v>2.1552999999999999E-6</v>
      </c>
      <c r="K5878" s="1">
        <v>5.237368</v>
      </c>
      <c r="L5878" s="1">
        <v>5.0033310000000002</v>
      </c>
      <c r="M5878" s="1">
        <v>5.1594769999999999</v>
      </c>
      <c r="N5878" s="1" t="s">
        <v>76</v>
      </c>
      <c r="O5878" s="1" t="s">
        <v>76</v>
      </c>
      <c r="P5878" s="1" t="s">
        <v>76</v>
      </c>
      <c r="Q5878" s="1">
        <v>5.2558749999999996</v>
      </c>
      <c r="R5878" s="1">
        <v>4.9641229999999998</v>
      </c>
      <c r="S5878" s="1">
        <v>5.4953500000000002</v>
      </c>
      <c r="T5878" s="1" t="s">
        <v>76</v>
      </c>
      <c r="U5878" s="1" t="s">
        <v>76</v>
      </c>
      <c r="V5878" s="1" t="s">
        <v>76</v>
      </c>
    </row>
    <row r="5879" spans="1:22" x14ac:dyDescent="0.25">
      <c r="A5879" t="s">
        <v>20299</v>
      </c>
      <c r="B5879" t="s">
        <v>20300</v>
      </c>
      <c r="C5879" t="s">
        <v>20301</v>
      </c>
      <c r="D5879" t="s">
        <v>20302</v>
      </c>
      <c r="E5879" s="1">
        <v>5</v>
      </c>
      <c r="F5879" s="1">
        <v>5</v>
      </c>
      <c r="G5879" s="1">
        <v>3</v>
      </c>
      <c r="H5879" s="1">
        <v>17.5</v>
      </c>
      <c r="I5879" s="1">
        <v>46.865000000000002</v>
      </c>
      <c r="J5879" s="3">
        <v>2.0665000000000001E-117</v>
      </c>
      <c r="K5879" s="1" t="s">
        <v>76</v>
      </c>
      <c r="L5879" s="1">
        <v>5.3440580000000004</v>
      </c>
      <c r="M5879" s="1">
        <v>4.8003799999999996</v>
      </c>
      <c r="N5879" s="1" t="s">
        <v>76</v>
      </c>
      <c r="O5879" s="1" t="s">
        <v>76</v>
      </c>
      <c r="P5879" s="1" t="s">
        <v>76</v>
      </c>
      <c r="Q5879" s="1" t="s">
        <v>76</v>
      </c>
      <c r="R5879" s="1" t="s">
        <v>76</v>
      </c>
      <c r="S5879" s="1" t="s">
        <v>76</v>
      </c>
      <c r="T5879" s="1" t="s">
        <v>76</v>
      </c>
      <c r="U5879" s="1" t="s">
        <v>76</v>
      </c>
      <c r="V5879" s="1" t="s">
        <v>76</v>
      </c>
    </row>
    <row r="5880" spans="1:22" x14ac:dyDescent="0.25">
      <c r="A5880" t="s">
        <v>14832</v>
      </c>
      <c r="B5880" t="s">
        <v>14833</v>
      </c>
      <c r="C5880" t="s">
        <v>14834</v>
      </c>
      <c r="D5880" t="s">
        <v>14835</v>
      </c>
      <c r="E5880" s="1">
        <v>2</v>
      </c>
      <c r="F5880" s="1">
        <v>1</v>
      </c>
      <c r="G5880" s="1">
        <v>1</v>
      </c>
      <c r="H5880" s="1">
        <v>1.6</v>
      </c>
      <c r="I5880" s="1">
        <v>179.66</v>
      </c>
      <c r="J5880" s="1">
        <v>1.4260999999999999E-4</v>
      </c>
      <c r="K5880" s="1" t="s">
        <v>76</v>
      </c>
      <c r="L5880" s="1" t="s">
        <v>76</v>
      </c>
      <c r="M5880" s="1" t="s">
        <v>76</v>
      </c>
      <c r="N5880" s="1" t="s">
        <v>76</v>
      </c>
      <c r="O5880" s="1" t="s">
        <v>76</v>
      </c>
      <c r="P5880" s="1" t="s">
        <v>76</v>
      </c>
      <c r="Q5880" s="1" t="s">
        <v>76</v>
      </c>
      <c r="R5880" s="1" t="s">
        <v>76</v>
      </c>
      <c r="S5880" s="1">
        <v>3.0640830000000001</v>
      </c>
      <c r="T5880" s="1" t="s">
        <v>76</v>
      </c>
      <c r="U5880" s="1" t="s">
        <v>76</v>
      </c>
      <c r="V5880" s="1" t="s">
        <v>76</v>
      </c>
    </row>
    <row r="5881" spans="1:22" x14ac:dyDescent="0.25">
      <c r="A5881" t="s">
        <v>42649</v>
      </c>
      <c r="B5881" t="s">
        <v>42502</v>
      </c>
      <c r="C5881" t="s">
        <v>42650</v>
      </c>
      <c r="D5881" t="s">
        <v>42651</v>
      </c>
      <c r="E5881" s="1">
        <v>6</v>
      </c>
      <c r="F5881" s="1">
        <v>1</v>
      </c>
      <c r="G5881" s="1">
        <v>1</v>
      </c>
      <c r="H5881" s="1">
        <v>31.3</v>
      </c>
      <c r="I5881" s="1">
        <v>29.582000000000001</v>
      </c>
      <c r="J5881" s="3">
        <v>2.9909E-201</v>
      </c>
      <c r="K5881" s="1" t="s">
        <v>76</v>
      </c>
      <c r="L5881" s="1" t="s">
        <v>76</v>
      </c>
      <c r="M5881" s="1" t="s">
        <v>76</v>
      </c>
      <c r="N5881" s="1" t="s">
        <v>76</v>
      </c>
      <c r="O5881" s="1" t="s">
        <v>76</v>
      </c>
      <c r="P5881" s="1">
        <v>5.7634129999999999</v>
      </c>
      <c r="Q5881" s="1" t="s">
        <v>76</v>
      </c>
      <c r="R5881" s="1" t="s">
        <v>76</v>
      </c>
      <c r="S5881" s="1" t="s">
        <v>76</v>
      </c>
      <c r="T5881" s="1" t="s">
        <v>76</v>
      </c>
      <c r="U5881" s="1" t="s">
        <v>76</v>
      </c>
      <c r="V5881" s="1" t="s">
        <v>76</v>
      </c>
    </row>
    <row r="5882" spans="1:22" x14ac:dyDescent="0.25">
      <c r="A5882" t="s">
        <v>42501</v>
      </c>
      <c r="B5882" t="s">
        <v>42502</v>
      </c>
      <c r="C5882" t="s">
        <v>42503</v>
      </c>
      <c r="D5882" t="s">
        <v>42504</v>
      </c>
      <c r="E5882" s="1">
        <v>8</v>
      </c>
      <c r="F5882" s="1">
        <v>1</v>
      </c>
      <c r="G5882" s="1">
        <v>1</v>
      </c>
      <c r="H5882" s="1">
        <v>32.1</v>
      </c>
      <c r="I5882" s="1">
        <v>29.54</v>
      </c>
      <c r="J5882" s="3">
        <v>1.9705000000000001E-129</v>
      </c>
      <c r="K5882" s="1" t="s">
        <v>76</v>
      </c>
      <c r="L5882" s="1" t="s">
        <v>76</v>
      </c>
      <c r="M5882" s="1" t="s">
        <v>76</v>
      </c>
      <c r="N5882" s="1">
        <v>4.6585359999999998</v>
      </c>
      <c r="O5882" s="1" t="s">
        <v>76</v>
      </c>
      <c r="P5882" s="1">
        <v>5.2432610000000004</v>
      </c>
      <c r="Q5882" s="1">
        <v>4.3615009999999996</v>
      </c>
      <c r="R5882" s="1" t="s">
        <v>76</v>
      </c>
      <c r="S5882" s="1" t="s">
        <v>76</v>
      </c>
      <c r="T5882" s="1" t="s">
        <v>76</v>
      </c>
      <c r="U5882" s="1" t="s">
        <v>76</v>
      </c>
      <c r="V5882" s="1" t="s">
        <v>76</v>
      </c>
    </row>
    <row r="5883" spans="1:22" x14ac:dyDescent="0.25">
      <c r="A5883" t="s">
        <v>40185</v>
      </c>
      <c r="B5883" t="s">
        <v>40186</v>
      </c>
      <c r="C5883" t="s">
        <v>40187</v>
      </c>
      <c r="D5883" t="s">
        <v>40188</v>
      </c>
      <c r="E5883" s="1">
        <v>57</v>
      </c>
      <c r="F5883" s="1">
        <v>3</v>
      </c>
      <c r="G5883" s="1">
        <v>3</v>
      </c>
      <c r="H5883" s="1">
        <v>42.1</v>
      </c>
      <c r="I5883" s="1">
        <v>192.07</v>
      </c>
      <c r="J5883" s="1">
        <v>0</v>
      </c>
      <c r="K5883" s="1">
        <v>4.4649520000000003</v>
      </c>
      <c r="L5883" s="1">
        <v>4.7821999999999996</v>
      </c>
      <c r="M5883" s="1">
        <v>4.5216349999999998</v>
      </c>
      <c r="N5883" s="1">
        <v>4.486218</v>
      </c>
      <c r="O5883" s="1">
        <v>4.6635499999999999</v>
      </c>
      <c r="P5883" s="1">
        <v>5.453716</v>
      </c>
      <c r="Q5883" s="1">
        <v>4.281034</v>
      </c>
      <c r="R5883" s="1" t="s">
        <v>76</v>
      </c>
      <c r="S5883" s="1">
        <v>4.7360939999999996</v>
      </c>
      <c r="T5883" s="1" t="s">
        <v>76</v>
      </c>
      <c r="U5883" s="1" t="s">
        <v>76</v>
      </c>
      <c r="V5883" s="1" t="s">
        <v>76</v>
      </c>
    </row>
    <row r="5884" spans="1:22" x14ac:dyDescent="0.25">
      <c r="A5884" t="s">
        <v>36265</v>
      </c>
      <c r="B5884" t="s">
        <v>36266</v>
      </c>
      <c r="C5884" t="s">
        <v>36267</v>
      </c>
      <c r="D5884" t="s">
        <v>36268</v>
      </c>
      <c r="E5884" s="1">
        <v>7</v>
      </c>
      <c r="F5884" s="1">
        <v>7</v>
      </c>
      <c r="G5884" s="1">
        <v>7</v>
      </c>
      <c r="H5884" s="1">
        <v>17.899999999999999</v>
      </c>
      <c r="I5884" s="1">
        <v>49.771999999999998</v>
      </c>
      <c r="J5884" s="3">
        <v>2.8747000000000001E-61</v>
      </c>
      <c r="K5884" s="1" t="s">
        <v>76</v>
      </c>
      <c r="L5884" s="1" t="s">
        <v>76</v>
      </c>
      <c r="M5884" s="1" t="s">
        <v>76</v>
      </c>
      <c r="N5884" s="1">
        <v>5.0230050000000004</v>
      </c>
      <c r="O5884" s="1">
        <v>6.0533479999999997</v>
      </c>
      <c r="P5884" s="1">
        <v>5.2448949999999996</v>
      </c>
      <c r="Q5884" s="1">
        <v>4.5999270000000001</v>
      </c>
      <c r="R5884" s="1">
        <v>5.1504190000000003</v>
      </c>
      <c r="S5884" s="1">
        <v>4.583494</v>
      </c>
      <c r="T5884" s="1" t="s">
        <v>76</v>
      </c>
      <c r="U5884" s="1" t="s">
        <v>76</v>
      </c>
      <c r="V5884" s="1" t="s">
        <v>76</v>
      </c>
    </row>
    <row r="5885" spans="1:22" x14ac:dyDescent="0.25">
      <c r="A5885" t="s">
        <v>34151</v>
      </c>
      <c r="B5885" t="s">
        <v>34152</v>
      </c>
      <c r="C5885" t="s">
        <v>34153</v>
      </c>
      <c r="D5885" t="s">
        <v>34154</v>
      </c>
      <c r="E5885" s="1">
        <v>8</v>
      </c>
      <c r="F5885" s="1">
        <v>8</v>
      </c>
      <c r="G5885" s="1">
        <v>8</v>
      </c>
      <c r="H5885" s="1">
        <v>29.4</v>
      </c>
      <c r="I5885" s="1">
        <v>57.295000000000002</v>
      </c>
      <c r="J5885" s="1">
        <v>0</v>
      </c>
      <c r="K5885" s="1" t="s">
        <v>76</v>
      </c>
      <c r="L5885" s="1">
        <v>5.1663119999999996</v>
      </c>
      <c r="M5885" s="1">
        <v>4.0807710000000004</v>
      </c>
      <c r="N5885" s="1">
        <v>5.2294</v>
      </c>
      <c r="O5885" s="1">
        <v>5.8684029999999998</v>
      </c>
      <c r="P5885" s="1" t="s">
        <v>76</v>
      </c>
      <c r="Q5885" s="1">
        <v>5.5659070000000002</v>
      </c>
      <c r="R5885" s="1">
        <v>6.0455969999999999</v>
      </c>
      <c r="S5885" s="1">
        <v>5.6320620000000003</v>
      </c>
      <c r="T5885" s="1" t="s">
        <v>76</v>
      </c>
      <c r="U5885" s="1" t="s">
        <v>76</v>
      </c>
      <c r="V5885" s="1" t="s">
        <v>76</v>
      </c>
    </row>
    <row r="5886" spans="1:22" x14ac:dyDescent="0.25">
      <c r="A5886" t="s">
        <v>38001</v>
      </c>
      <c r="B5886" t="s">
        <v>38002</v>
      </c>
      <c r="C5886" t="s">
        <v>38003</v>
      </c>
      <c r="D5886" t="s">
        <v>38004</v>
      </c>
      <c r="E5886" s="1">
        <v>72</v>
      </c>
      <c r="F5886" s="1">
        <v>1</v>
      </c>
      <c r="G5886" s="1">
        <v>1</v>
      </c>
      <c r="H5886" s="1">
        <v>60.5</v>
      </c>
      <c r="I5886" s="1">
        <v>139.76</v>
      </c>
      <c r="J5886" s="1">
        <v>0</v>
      </c>
      <c r="K5886" s="1">
        <v>3.290991</v>
      </c>
      <c r="L5886" s="1" t="s">
        <v>76</v>
      </c>
      <c r="M5886" s="1" t="s">
        <v>76</v>
      </c>
      <c r="N5886" s="1" t="s">
        <v>76</v>
      </c>
      <c r="O5886" s="1" t="s">
        <v>76</v>
      </c>
      <c r="P5886" s="1" t="s">
        <v>76</v>
      </c>
      <c r="Q5886" s="1">
        <v>4.5334159999999999</v>
      </c>
      <c r="R5886" s="1" t="s">
        <v>76</v>
      </c>
      <c r="S5886" s="1">
        <v>5.0040630000000004</v>
      </c>
      <c r="T5886" s="1" t="s">
        <v>76</v>
      </c>
      <c r="U5886" s="1" t="s">
        <v>76</v>
      </c>
      <c r="V5886" s="1" t="s">
        <v>76</v>
      </c>
    </row>
    <row r="5887" spans="1:22" x14ac:dyDescent="0.25">
      <c r="A5887" t="s">
        <v>37043</v>
      </c>
      <c r="B5887" t="s">
        <v>37044</v>
      </c>
      <c r="C5887" t="s">
        <v>37045</v>
      </c>
      <c r="D5887" t="s">
        <v>37046</v>
      </c>
      <c r="E5887" s="1">
        <v>8</v>
      </c>
      <c r="F5887" s="1">
        <v>8</v>
      </c>
      <c r="G5887" s="1">
        <v>8</v>
      </c>
      <c r="H5887" s="1">
        <v>21.2</v>
      </c>
      <c r="I5887" s="1">
        <v>56.475999999999999</v>
      </c>
      <c r="J5887" s="3">
        <v>1.2742999999999999E-186</v>
      </c>
      <c r="K5887" s="1" t="s">
        <v>76</v>
      </c>
      <c r="L5887" s="1">
        <v>4.6002859999999997</v>
      </c>
      <c r="M5887" s="1" t="s">
        <v>76</v>
      </c>
      <c r="N5887" s="1">
        <v>4.8456619999999999</v>
      </c>
      <c r="O5887" s="1" t="s">
        <v>76</v>
      </c>
      <c r="P5887" s="1" t="s">
        <v>76</v>
      </c>
      <c r="Q5887" s="1">
        <v>4.5588050000000004</v>
      </c>
      <c r="R5887" s="1">
        <v>4.3903169999999996</v>
      </c>
      <c r="S5887" s="1">
        <v>5.1887319999999999</v>
      </c>
      <c r="T5887" s="1" t="s">
        <v>76</v>
      </c>
      <c r="U5887" s="1" t="s">
        <v>76</v>
      </c>
      <c r="V5887" s="1">
        <v>7.1560649999999999</v>
      </c>
    </row>
    <row r="5888" spans="1:22" x14ac:dyDescent="0.25">
      <c r="A5888" t="s">
        <v>30361</v>
      </c>
      <c r="B5888" t="s">
        <v>30362</v>
      </c>
      <c r="C5888" t="s">
        <v>30363</v>
      </c>
      <c r="D5888" t="s">
        <v>30364</v>
      </c>
      <c r="E5888" s="1">
        <v>8</v>
      </c>
      <c r="F5888" s="1">
        <v>8</v>
      </c>
      <c r="G5888" s="1">
        <v>8</v>
      </c>
      <c r="H5888" s="1">
        <v>31.5</v>
      </c>
      <c r="I5888" s="1">
        <v>50.234999999999999</v>
      </c>
      <c r="J5888" s="3">
        <v>3.8601999999999997E-67</v>
      </c>
      <c r="K5888" s="1" t="s">
        <v>76</v>
      </c>
      <c r="L5888" s="1" t="s">
        <v>76</v>
      </c>
      <c r="M5888" s="1" t="s">
        <v>76</v>
      </c>
      <c r="N5888" s="1" t="s">
        <v>76</v>
      </c>
      <c r="O5888" s="1" t="s">
        <v>76</v>
      </c>
      <c r="P5888" s="1" t="s">
        <v>76</v>
      </c>
      <c r="Q5888" s="1" t="s">
        <v>76</v>
      </c>
      <c r="R5888" s="1" t="s">
        <v>76</v>
      </c>
      <c r="S5888" s="1" t="s">
        <v>76</v>
      </c>
      <c r="T5888" s="1" t="s">
        <v>76</v>
      </c>
      <c r="U5888" s="1" t="s">
        <v>76</v>
      </c>
      <c r="V5888" s="1" t="s">
        <v>76</v>
      </c>
    </row>
    <row r="5889" spans="1:22" x14ac:dyDescent="0.25">
      <c r="A5889" t="s">
        <v>20053</v>
      </c>
      <c r="B5889" t="s">
        <v>20054</v>
      </c>
      <c r="C5889" t="s">
        <v>20055</v>
      </c>
      <c r="D5889" t="s">
        <v>20056</v>
      </c>
      <c r="E5889" s="1">
        <v>4</v>
      </c>
      <c r="F5889" s="1">
        <v>4</v>
      </c>
      <c r="G5889" s="1">
        <v>4</v>
      </c>
      <c r="H5889" s="1">
        <v>22.1</v>
      </c>
      <c r="I5889" s="1">
        <v>33.231999999999999</v>
      </c>
      <c r="J5889" s="3">
        <v>1.1641E-38</v>
      </c>
      <c r="K5889" s="1" t="s">
        <v>76</v>
      </c>
      <c r="L5889" s="1" t="s">
        <v>76</v>
      </c>
      <c r="M5889" s="1" t="s">
        <v>76</v>
      </c>
      <c r="N5889" s="1" t="s">
        <v>76</v>
      </c>
      <c r="O5889" s="1" t="s">
        <v>76</v>
      </c>
      <c r="P5889" s="1" t="s">
        <v>76</v>
      </c>
      <c r="Q5889" s="1" t="s">
        <v>76</v>
      </c>
      <c r="R5889" s="1" t="s">
        <v>76</v>
      </c>
      <c r="S5889" s="1" t="s">
        <v>76</v>
      </c>
      <c r="T5889" s="1" t="s">
        <v>76</v>
      </c>
      <c r="U5889" s="1" t="s">
        <v>76</v>
      </c>
      <c r="V5889" s="1" t="s">
        <v>76</v>
      </c>
    </row>
    <row r="5890" spans="1:22" x14ac:dyDescent="0.25">
      <c r="A5890" t="s">
        <v>30779</v>
      </c>
      <c r="B5890" t="s">
        <v>30780</v>
      </c>
      <c r="C5890" t="s">
        <v>30781</v>
      </c>
      <c r="D5890" t="s">
        <v>30782</v>
      </c>
      <c r="E5890" s="1">
        <v>12</v>
      </c>
      <c r="F5890" s="1">
        <v>12</v>
      </c>
      <c r="G5890" s="1">
        <v>12</v>
      </c>
      <c r="H5890" s="1">
        <v>33.4</v>
      </c>
      <c r="I5890" s="1">
        <v>53.23</v>
      </c>
      <c r="J5890" s="3">
        <v>5.1556E-193</v>
      </c>
      <c r="K5890" s="1">
        <v>4.410609</v>
      </c>
      <c r="L5890" s="1">
        <v>5.1748729999999998</v>
      </c>
      <c r="M5890" s="1" t="s">
        <v>76</v>
      </c>
      <c r="N5890" s="1" t="s">
        <v>76</v>
      </c>
      <c r="O5890" s="1" t="s">
        <v>76</v>
      </c>
      <c r="P5890" s="1">
        <v>4.6722729999999997</v>
      </c>
      <c r="Q5890" s="1">
        <v>5.8152119999999998</v>
      </c>
      <c r="R5890" s="1">
        <v>5.494669</v>
      </c>
      <c r="S5890" s="1">
        <v>5.2854219999999996</v>
      </c>
      <c r="T5890" s="1" t="s">
        <v>76</v>
      </c>
      <c r="U5890" s="1" t="s">
        <v>76</v>
      </c>
      <c r="V5890" s="1">
        <v>7.3225090000000002</v>
      </c>
    </row>
    <row r="5891" spans="1:22" x14ac:dyDescent="0.25">
      <c r="A5891" t="s">
        <v>7811</v>
      </c>
      <c r="B5891" t="s">
        <v>7812</v>
      </c>
      <c r="C5891" t="s">
        <v>7813</v>
      </c>
      <c r="D5891" t="s">
        <v>7814</v>
      </c>
      <c r="E5891" s="1">
        <v>15</v>
      </c>
      <c r="F5891" s="1">
        <v>15</v>
      </c>
      <c r="G5891" s="1">
        <v>15</v>
      </c>
      <c r="H5891" s="1">
        <v>37.9</v>
      </c>
      <c r="I5891" s="1">
        <v>55.05</v>
      </c>
      <c r="J5891" s="3">
        <v>1.1973E-144</v>
      </c>
      <c r="K5891" s="1">
        <v>5.7066150000000002</v>
      </c>
      <c r="L5891" s="1">
        <v>5.499714</v>
      </c>
      <c r="M5891" s="1">
        <v>5.7068630000000002</v>
      </c>
      <c r="N5891" s="1">
        <v>4.6886950000000001</v>
      </c>
      <c r="O5891" s="1" t="s">
        <v>76</v>
      </c>
      <c r="P5891" s="1">
        <v>4.7877510000000001</v>
      </c>
      <c r="Q5891" s="1">
        <v>5.6572180000000003</v>
      </c>
      <c r="R5891" s="1">
        <v>5.3416519999999998</v>
      </c>
      <c r="S5891" s="1">
        <v>5.909497</v>
      </c>
      <c r="T5891" s="1">
        <v>7.7603770000000001</v>
      </c>
      <c r="U5891" s="1" t="s">
        <v>76</v>
      </c>
      <c r="V5891" s="1">
        <v>7.7255200000000004</v>
      </c>
    </row>
    <row r="5892" spans="1:22" x14ac:dyDescent="0.25">
      <c r="A5892" t="s">
        <v>29178</v>
      </c>
      <c r="B5892" t="s">
        <v>29179</v>
      </c>
      <c r="C5892" t="s">
        <v>29180</v>
      </c>
      <c r="D5892" t="s">
        <v>29181</v>
      </c>
      <c r="E5892" s="1">
        <v>6</v>
      </c>
      <c r="F5892" s="1">
        <v>6</v>
      </c>
      <c r="G5892" s="1">
        <v>6</v>
      </c>
      <c r="H5892" s="1">
        <v>18.3</v>
      </c>
      <c r="I5892" s="1">
        <v>55.392000000000003</v>
      </c>
      <c r="J5892" s="3">
        <v>4.4105999999999997E-39</v>
      </c>
      <c r="K5892" s="1">
        <v>4.0300729999999998</v>
      </c>
      <c r="L5892" s="1" t="s">
        <v>76</v>
      </c>
      <c r="M5892" s="1">
        <v>4.3613309999999998</v>
      </c>
      <c r="N5892" s="1" t="s">
        <v>76</v>
      </c>
      <c r="O5892" s="1" t="s">
        <v>76</v>
      </c>
      <c r="P5892" s="1" t="s">
        <v>76</v>
      </c>
      <c r="Q5892" s="1" t="s">
        <v>76</v>
      </c>
      <c r="R5892" s="1" t="s">
        <v>76</v>
      </c>
      <c r="S5892" s="1">
        <v>4.5275910000000001</v>
      </c>
      <c r="T5892" s="1" t="s">
        <v>76</v>
      </c>
      <c r="U5892" s="1" t="s">
        <v>76</v>
      </c>
      <c r="V5892" s="1" t="s">
        <v>76</v>
      </c>
    </row>
    <row r="5893" spans="1:22" x14ac:dyDescent="0.25">
      <c r="A5893" t="s">
        <v>16937</v>
      </c>
      <c r="B5893" t="s">
        <v>16938</v>
      </c>
      <c r="C5893" t="s">
        <v>16939</v>
      </c>
      <c r="D5893" t="s">
        <v>16940</v>
      </c>
      <c r="E5893" s="1">
        <v>8</v>
      </c>
      <c r="F5893" s="1">
        <v>8</v>
      </c>
      <c r="G5893" s="1">
        <v>8</v>
      </c>
      <c r="H5893" s="1">
        <v>37.9</v>
      </c>
      <c r="I5893" s="1">
        <v>38.07</v>
      </c>
      <c r="J5893" s="3">
        <v>8.3879999999999998E-165</v>
      </c>
      <c r="K5893" s="1" t="s">
        <v>76</v>
      </c>
      <c r="L5893" s="1" t="s">
        <v>76</v>
      </c>
      <c r="M5893" s="1">
        <v>4.6914790000000002</v>
      </c>
      <c r="N5893" s="1" t="s">
        <v>76</v>
      </c>
      <c r="O5893" s="1" t="s">
        <v>76</v>
      </c>
      <c r="P5893" s="1" t="s">
        <v>76</v>
      </c>
      <c r="Q5893" s="1">
        <v>4.2434099999999999</v>
      </c>
      <c r="R5893" s="1">
        <v>6.1714630000000001</v>
      </c>
      <c r="S5893" s="1">
        <v>5.3745099999999999</v>
      </c>
      <c r="T5893" s="1" t="s">
        <v>76</v>
      </c>
      <c r="U5893" s="1" t="s">
        <v>76</v>
      </c>
      <c r="V5893" s="1">
        <v>7.009366</v>
      </c>
    </row>
    <row r="5894" spans="1:22" x14ac:dyDescent="0.25">
      <c r="A5894" t="s">
        <v>36421</v>
      </c>
      <c r="B5894" t="s">
        <v>36422</v>
      </c>
      <c r="C5894" t="s">
        <v>36423</v>
      </c>
      <c r="D5894" t="s">
        <v>36424</v>
      </c>
      <c r="E5894" s="1">
        <v>51</v>
      </c>
      <c r="F5894" s="1">
        <v>2</v>
      </c>
      <c r="G5894" s="1">
        <v>0</v>
      </c>
      <c r="H5894" s="1">
        <v>89.1</v>
      </c>
      <c r="I5894" s="1">
        <v>28.87</v>
      </c>
      <c r="J5894" s="1">
        <v>0</v>
      </c>
      <c r="K5894" s="1" t="s">
        <v>76</v>
      </c>
      <c r="L5894" s="1" t="s">
        <v>76</v>
      </c>
      <c r="M5894" s="1">
        <v>4.7358060000000002</v>
      </c>
      <c r="N5894" s="1" t="s">
        <v>76</v>
      </c>
      <c r="O5894" s="1" t="s">
        <v>76</v>
      </c>
      <c r="P5894" s="1" t="s">
        <v>76</v>
      </c>
      <c r="Q5894" s="1" t="s">
        <v>76</v>
      </c>
      <c r="R5894" s="1" t="s">
        <v>76</v>
      </c>
      <c r="S5894" s="1" t="s">
        <v>76</v>
      </c>
      <c r="T5894" s="1" t="s">
        <v>76</v>
      </c>
      <c r="U5894" s="1" t="s">
        <v>76</v>
      </c>
      <c r="V5894" s="1" t="s">
        <v>76</v>
      </c>
    </row>
    <row r="5895" spans="1:22" x14ac:dyDescent="0.25">
      <c r="A5895" t="s">
        <v>35644</v>
      </c>
      <c r="B5895" t="s">
        <v>35645</v>
      </c>
      <c r="C5895" t="s">
        <v>35646</v>
      </c>
      <c r="D5895" t="s">
        <v>35647</v>
      </c>
      <c r="E5895" s="1">
        <v>2</v>
      </c>
      <c r="F5895" s="1">
        <v>2</v>
      </c>
      <c r="G5895" s="1">
        <v>2</v>
      </c>
      <c r="H5895" s="1">
        <v>16.8</v>
      </c>
      <c r="I5895" s="1">
        <v>18.402000000000001</v>
      </c>
      <c r="J5895" s="3">
        <v>8.8849999999999998E-9</v>
      </c>
      <c r="K5895" s="1" t="s">
        <v>76</v>
      </c>
      <c r="L5895" s="1" t="s">
        <v>76</v>
      </c>
      <c r="M5895" s="1" t="s">
        <v>76</v>
      </c>
      <c r="N5895" s="1" t="s">
        <v>76</v>
      </c>
      <c r="O5895" s="1" t="s">
        <v>76</v>
      </c>
      <c r="P5895" s="1" t="s">
        <v>76</v>
      </c>
      <c r="Q5895" s="1" t="s">
        <v>76</v>
      </c>
      <c r="R5895" s="1" t="s">
        <v>76</v>
      </c>
      <c r="S5895" s="1" t="s">
        <v>76</v>
      </c>
      <c r="T5895" s="1" t="s">
        <v>76</v>
      </c>
      <c r="U5895" s="1" t="s">
        <v>76</v>
      </c>
      <c r="V5895" s="1" t="s">
        <v>76</v>
      </c>
    </row>
    <row r="5896" spans="1:22" x14ac:dyDescent="0.25">
      <c r="A5896" t="s">
        <v>28317</v>
      </c>
      <c r="B5896" t="s">
        <v>28318</v>
      </c>
      <c r="C5896" t="s">
        <v>28319</v>
      </c>
      <c r="D5896" t="s">
        <v>28320</v>
      </c>
      <c r="E5896" s="1">
        <v>6</v>
      </c>
      <c r="F5896" s="1">
        <v>4</v>
      </c>
      <c r="G5896" s="1">
        <v>4</v>
      </c>
      <c r="H5896" s="1">
        <v>5.6</v>
      </c>
      <c r="I5896" s="1">
        <v>109.68</v>
      </c>
      <c r="J5896" s="3">
        <v>2.1454999999999999E-73</v>
      </c>
      <c r="K5896" s="1" t="s">
        <v>76</v>
      </c>
      <c r="L5896" s="1" t="s">
        <v>76</v>
      </c>
      <c r="M5896" s="1" t="s">
        <v>76</v>
      </c>
      <c r="N5896" s="1" t="s">
        <v>76</v>
      </c>
      <c r="O5896" s="1" t="s">
        <v>76</v>
      </c>
      <c r="P5896" s="1">
        <v>5.6858129999999996</v>
      </c>
      <c r="Q5896" s="1" t="s">
        <v>76</v>
      </c>
      <c r="R5896" s="1" t="s">
        <v>76</v>
      </c>
      <c r="S5896" s="1">
        <v>4.7250050000000003</v>
      </c>
      <c r="T5896" s="1" t="s">
        <v>76</v>
      </c>
      <c r="U5896" s="1" t="s">
        <v>76</v>
      </c>
      <c r="V5896" s="1" t="s">
        <v>76</v>
      </c>
    </row>
    <row r="5897" spans="1:22" x14ac:dyDescent="0.25">
      <c r="A5897" t="s">
        <v>32562</v>
      </c>
      <c r="B5897" t="s">
        <v>32563</v>
      </c>
      <c r="C5897" t="s">
        <v>32564</v>
      </c>
      <c r="D5897" t="s">
        <v>32565</v>
      </c>
      <c r="E5897" s="1">
        <v>4</v>
      </c>
      <c r="F5897" s="1">
        <v>3</v>
      </c>
      <c r="G5897" s="1">
        <v>3</v>
      </c>
      <c r="H5897" s="1">
        <v>5.6</v>
      </c>
      <c r="I5897" s="1">
        <v>98.938000000000002</v>
      </c>
      <c r="J5897" s="3">
        <v>8.3722000000000002E-19</v>
      </c>
      <c r="K5897" s="1" t="s">
        <v>76</v>
      </c>
      <c r="L5897" s="1">
        <v>3.6511420000000001</v>
      </c>
      <c r="M5897" s="1" t="s">
        <v>76</v>
      </c>
      <c r="N5897" s="1">
        <v>3.4839859999999998</v>
      </c>
      <c r="O5897" s="1">
        <v>5.2237549999999997</v>
      </c>
      <c r="P5897" s="1">
        <v>4.6361869999999996</v>
      </c>
      <c r="Q5897" s="1" t="s">
        <v>76</v>
      </c>
      <c r="R5897" s="1" t="s">
        <v>76</v>
      </c>
      <c r="S5897" s="1" t="s">
        <v>76</v>
      </c>
      <c r="T5897" s="1" t="s">
        <v>76</v>
      </c>
      <c r="U5897" s="1" t="s">
        <v>76</v>
      </c>
      <c r="V5897" s="1" t="s">
        <v>76</v>
      </c>
    </row>
    <row r="5898" spans="1:22" x14ac:dyDescent="0.25">
      <c r="A5898" t="s">
        <v>18967</v>
      </c>
      <c r="B5898" t="s">
        <v>18968</v>
      </c>
      <c r="C5898" t="s">
        <v>18969</v>
      </c>
      <c r="D5898" t="s">
        <v>18970</v>
      </c>
      <c r="E5898" s="1">
        <v>1</v>
      </c>
      <c r="F5898" s="1">
        <v>1</v>
      </c>
      <c r="G5898" s="1">
        <v>1</v>
      </c>
      <c r="H5898" s="1">
        <v>5.6</v>
      </c>
      <c r="I5898" s="1">
        <v>19.146999999999998</v>
      </c>
      <c r="J5898" s="1">
        <v>1.7524000000000001E-4</v>
      </c>
      <c r="K5898" s="1">
        <v>5.2241439999999999</v>
      </c>
      <c r="L5898" s="1">
        <v>5.2896340000000004</v>
      </c>
      <c r="M5898" s="1" t="s">
        <v>76</v>
      </c>
      <c r="N5898" s="1" t="s">
        <v>76</v>
      </c>
      <c r="O5898" s="1">
        <v>5.6171150000000001</v>
      </c>
      <c r="P5898" s="1">
        <v>6.2994199999999996</v>
      </c>
      <c r="Q5898" s="1">
        <v>5.1340490000000001</v>
      </c>
      <c r="R5898" s="1">
        <v>5.5566760000000004</v>
      </c>
      <c r="S5898" s="1">
        <v>5.3300080000000003</v>
      </c>
      <c r="T5898" s="1" t="s">
        <v>76</v>
      </c>
      <c r="U5898" s="1" t="s">
        <v>76</v>
      </c>
      <c r="V5898" s="1" t="s">
        <v>76</v>
      </c>
    </row>
    <row r="5899" spans="1:22" x14ac:dyDescent="0.25">
      <c r="A5899" t="s">
        <v>16597</v>
      </c>
      <c r="B5899" t="s">
        <v>16598</v>
      </c>
      <c r="C5899" t="s">
        <v>16599</v>
      </c>
      <c r="D5899" t="s">
        <v>16600</v>
      </c>
      <c r="E5899" s="1">
        <v>5</v>
      </c>
      <c r="F5899" s="1">
        <v>5</v>
      </c>
      <c r="G5899" s="1">
        <v>5</v>
      </c>
      <c r="H5899" s="1">
        <v>22.5</v>
      </c>
      <c r="I5899" s="1">
        <v>40.542999999999999</v>
      </c>
      <c r="J5899" s="1">
        <v>0</v>
      </c>
      <c r="K5899" s="1">
        <v>5.8387609999999999</v>
      </c>
      <c r="L5899" s="1" t="s">
        <v>76</v>
      </c>
      <c r="M5899" s="1">
        <v>4.318022</v>
      </c>
      <c r="N5899" s="1" t="s">
        <v>76</v>
      </c>
      <c r="O5899" s="1" t="s">
        <v>76</v>
      </c>
      <c r="P5899" s="1" t="s">
        <v>76</v>
      </c>
      <c r="Q5899" s="1">
        <v>5.5661659999999999</v>
      </c>
      <c r="R5899" s="1">
        <v>6.1510020000000001</v>
      </c>
      <c r="S5899" s="1">
        <v>5.3143099999999999</v>
      </c>
      <c r="T5899" s="1" t="s">
        <v>76</v>
      </c>
      <c r="U5899" s="1" t="s">
        <v>76</v>
      </c>
      <c r="V5899" s="1" t="s">
        <v>76</v>
      </c>
    </row>
    <row r="5900" spans="1:22" x14ac:dyDescent="0.25">
      <c r="A5900" t="s">
        <v>7763</v>
      </c>
      <c r="B5900" t="s">
        <v>7764</v>
      </c>
      <c r="C5900" t="s">
        <v>7765</v>
      </c>
      <c r="D5900" t="s">
        <v>7766</v>
      </c>
      <c r="E5900" s="1">
        <v>11</v>
      </c>
      <c r="F5900" s="1">
        <v>4</v>
      </c>
      <c r="G5900" s="1">
        <v>4</v>
      </c>
      <c r="H5900" s="1">
        <v>21.1</v>
      </c>
      <c r="I5900" s="1">
        <v>49.908000000000001</v>
      </c>
      <c r="J5900" s="3">
        <v>7.8882000000000007E-161</v>
      </c>
      <c r="K5900" s="1">
        <v>6.5447129999999998</v>
      </c>
      <c r="L5900" s="1">
        <v>7.4646090000000003</v>
      </c>
      <c r="M5900" s="1" t="s">
        <v>76</v>
      </c>
      <c r="N5900" s="1">
        <v>6.5785819999999999</v>
      </c>
      <c r="O5900" s="1">
        <v>7.5704960000000003</v>
      </c>
      <c r="P5900" s="1">
        <v>3.8798530000000002</v>
      </c>
      <c r="Q5900" s="1" t="s">
        <v>76</v>
      </c>
      <c r="R5900" s="1" t="s">
        <v>76</v>
      </c>
      <c r="S5900" s="1">
        <v>4.5632320000000002</v>
      </c>
      <c r="T5900" s="1" t="s">
        <v>76</v>
      </c>
      <c r="U5900" s="1" t="s">
        <v>76</v>
      </c>
      <c r="V5900" s="1" t="s">
        <v>76</v>
      </c>
    </row>
    <row r="5901" spans="1:22" x14ac:dyDescent="0.25">
      <c r="A5901" t="s">
        <v>44184</v>
      </c>
      <c r="B5901" t="s">
        <v>44185</v>
      </c>
      <c r="D5901" t="s">
        <v>44186</v>
      </c>
      <c r="E5901" s="1">
        <v>27</v>
      </c>
      <c r="F5901" s="1">
        <v>1</v>
      </c>
      <c r="G5901" s="1">
        <v>1</v>
      </c>
      <c r="H5901" s="1">
        <v>59.9</v>
      </c>
      <c r="I5901" s="1">
        <v>44.601999999999997</v>
      </c>
      <c r="J5901" s="1">
        <v>0</v>
      </c>
      <c r="K5901" s="1" t="s">
        <v>76</v>
      </c>
      <c r="L5901" s="1" t="s">
        <v>76</v>
      </c>
      <c r="M5901" s="1" t="s">
        <v>76</v>
      </c>
      <c r="N5901" s="1" t="s">
        <v>76</v>
      </c>
      <c r="O5901" s="1" t="s">
        <v>76</v>
      </c>
      <c r="P5901" s="1" t="s">
        <v>76</v>
      </c>
      <c r="Q5901" s="1" t="s">
        <v>76</v>
      </c>
      <c r="R5901" s="1" t="s">
        <v>76</v>
      </c>
      <c r="S5901" s="1" t="s">
        <v>76</v>
      </c>
      <c r="T5901" s="1" t="s">
        <v>76</v>
      </c>
      <c r="U5901" s="1" t="s">
        <v>76</v>
      </c>
      <c r="V5901" s="1" t="s">
        <v>76</v>
      </c>
    </row>
    <row r="5902" spans="1:22" x14ac:dyDescent="0.25">
      <c r="A5902" t="s">
        <v>15091</v>
      </c>
      <c r="B5902" t="s">
        <v>15092</v>
      </c>
      <c r="C5902" t="s">
        <v>15093</v>
      </c>
      <c r="D5902" t="s">
        <v>15094</v>
      </c>
      <c r="E5902" s="1">
        <v>34</v>
      </c>
      <c r="F5902" s="1">
        <v>1</v>
      </c>
      <c r="G5902" s="1">
        <v>1</v>
      </c>
      <c r="H5902" s="1">
        <v>75.5</v>
      </c>
      <c r="I5902" s="1">
        <v>49.953000000000003</v>
      </c>
      <c r="J5902" s="1">
        <v>0</v>
      </c>
      <c r="K5902" s="1" t="s">
        <v>76</v>
      </c>
      <c r="L5902" s="1" t="s">
        <v>76</v>
      </c>
      <c r="M5902" s="1">
        <v>5.0932459999999997</v>
      </c>
      <c r="N5902" s="1" t="s">
        <v>76</v>
      </c>
      <c r="O5902" s="1">
        <v>6.0287750000000004</v>
      </c>
      <c r="P5902" s="1" t="s">
        <v>76</v>
      </c>
      <c r="Q5902" s="1">
        <v>6.8204510000000003</v>
      </c>
      <c r="R5902" s="1">
        <v>6.6481260000000004</v>
      </c>
      <c r="S5902" s="1">
        <v>6.6056280000000003</v>
      </c>
      <c r="T5902" s="1" t="s">
        <v>76</v>
      </c>
      <c r="U5902" s="1" t="s">
        <v>76</v>
      </c>
      <c r="V5902" s="1">
        <v>8.205584</v>
      </c>
    </row>
    <row r="5903" spans="1:22" x14ac:dyDescent="0.25">
      <c r="A5903" t="s">
        <v>26053</v>
      </c>
      <c r="B5903" t="s">
        <v>26054</v>
      </c>
      <c r="C5903" t="s">
        <v>26055</v>
      </c>
      <c r="D5903" t="s">
        <v>26056</v>
      </c>
      <c r="E5903" s="1">
        <v>16</v>
      </c>
      <c r="F5903" s="1">
        <v>3</v>
      </c>
      <c r="G5903" s="1">
        <v>1</v>
      </c>
      <c r="H5903" s="1">
        <v>37.6</v>
      </c>
      <c r="I5903" s="1">
        <v>49.774999999999999</v>
      </c>
      <c r="J5903" s="1">
        <v>0</v>
      </c>
      <c r="K5903" s="1" t="s">
        <v>76</v>
      </c>
      <c r="L5903" s="1">
        <v>5.4248159999999999</v>
      </c>
      <c r="M5903" s="1" t="s">
        <v>76</v>
      </c>
      <c r="N5903" s="1" t="s">
        <v>76</v>
      </c>
      <c r="O5903" s="1">
        <v>5.7748819999999998</v>
      </c>
      <c r="P5903" s="1" t="s">
        <v>76</v>
      </c>
      <c r="Q5903" s="1" t="s">
        <v>76</v>
      </c>
      <c r="R5903" s="1">
        <v>5.81853</v>
      </c>
      <c r="S5903" s="1" t="s">
        <v>76</v>
      </c>
      <c r="T5903" s="1" t="s">
        <v>76</v>
      </c>
      <c r="U5903" s="1" t="s">
        <v>76</v>
      </c>
      <c r="V5903" s="1" t="s">
        <v>76</v>
      </c>
    </row>
    <row r="5904" spans="1:22" x14ac:dyDescent="0.25">
      <c r="A5904" t="s">
        <v>16988</v>
      </c>
      <c r="B5904" t="s">
        <v>16989</v>
      </c>
      <c r="C5904" t="s">
        <v>16990</v>
      </c>
      <c r="D5904" t="s">
        <v>16991</v>
      </c>
      <c r="E5904" s="1">
        <v>4</v>
      </c>
      <c r="F5904" s="1">
        <v>4</v>
      </c>
      <c r="G5904" s="1">
        <v>4</v>
      </c>
      <c r="H5904" s="1">
        <v>20.5</v>
      </c>
      <c r="I5904" s="1">
        <v>32.478999999999999</v>
      </c>
      <c r="J5904" s="3">
        <v>1.6835E-9</v>
      </c>
      <c r="K5904" s="1" t="s">
        <v>76</v>
      </c>
      <c r="L5904" s="1" t="s">
        <v>76</v>
      </c>
      <c r="M5904" s="1">
        <v>3.6494219999999999</v>
      </c>
      <c r="N5904" s="1" t="s">
        <v>76</v>
      </c>
      <c r="O5904" s="1" t="s">
        <v>76</v>
      </c>
      <c r="P5904" s="1" t="s">
        <v>76</v>
      </c>
      <c r="Q5904" s="1" t="s">
        <v>76</v>
      </c>
      <c r="R5904" s="1">
        <v>5.5829149999999998</v>
      </c>
      <c r="S5904" s="1">
        <v>5.2170889999999996</v>
      </c>
      <c r="T5904" s="1" t="s">
        <v>76</v>
      </c>
      <c r="U5904" s="1" t="s">
        <v>76</v>
      </c>
      <c r="V5904" s="1" t="s">
        <v>76</v>
      </c>
    </row>
    <row r="5905" spans="1:22" x14ac:dyDescent="0.25">
      <c r="A5905" t="s">
        <v>20142</v>
      </c>
      <c r="B5905" t="s">
        <v>20143</v>
      </c>
      <c r="C5905" t="s">
        <v>20144</v>
      </c>
      <c r="D5905" t="s">
        <v>20145</v>
      </c>
      <c r="E5905" s="1">
        <v>9</v>
      </c>
      <c r="F5905" s="1">
        <v>9</v>
      </c>
      <c r="G5905" s="1">
        <v>9</v>
      </c>
      <c r="H5905" s="1">
        <v>32.1</v>
      </c>
      <c r="I5905" s="1">
        <v>43.212000000000003</v>
      </c>
      <c r="J5905" s="3">
        <v>1.0847E-41</v>
      </c>
      <c r="K5905" s="1">
        <v>4.7244229999999998</v>
      </c>
      <c r="L5905" s="1" t="s">
        <v>76</v>
      </c>
      <c r="M5905" s="1" t="s">
        <v>76</v>
      </c>
      <c r="N5905" s="1">
        <v>5.1243090000000002</v>
      </c>
      <c r="O5905" s="1">
        <v>5.4616480000000003</v>
      </c>
      <c r="P5905" s="1">
        <v>4.9953940000000001</v>
      </c>
      <c r="Q5905" s="1">
        <v>5.546049</v>
      </c>
      <c r="R5905" s="1">
        <v>5.4001060000000001</v>
      </c>
      <c r="S5905" s="1">
        <v>5.3426989999999996</v>
      </c>
      <c r="T5905" s="1">
        <v>7.0223050000000002</v>
      </c>
      <c r="U5905" s="1" t="s">
        <v>76</v>
      </c>
      <c r="V5905" s="1">
        <v>6.6530870000000002</v>
      </c>
    </row>
    <row r="5906" spans="1:22" x14ac:dyDescent="0.25">
      <c r="A5906" t="s">
        <v>40430</v>
      </c>
      <c r="B5906" t="s">
        <v>40431</v>
      </c>
      <c r="C5906" t="s">
        <v>40432</v>
      </c>
      <c r="D5906" t="s">
        <v>40433</v>
      </c>
      <c r="E5906" s="1">
        <v>9</v>
      </c>
      <c r="F5906" s="1">
        <v>1</v>
      </c>
      <c r="G5906" s="1">
        <v>0</v>
      </c>
      <c r="H5906" s="1">
        <v>21.1</v>
      </c>
      <c r="I5906" s="1">
        <v>63.485999999999997</v>
      </c>
      <c r="J5906" s="3">
        <v>3.3098000000000001E-46</v>
      </c>
      <c r="K5906" s="1" t="s">
        <v>76</v>
      </c>
      <c r="L5906" s="1" t="s">
        <v>76</v>
      </c>
      <c r="M5906" s="1">
        <v>3.659564</v>
      </c>
      <c r="N5906" s="1" t="s">
        <v>76</v>
      </c>
      <c r="O5906" s="1" t="s">
        <v>76</v>
      </c>
      <c r="P5906" s="1" t="s">
        <v>76</v>
      </c>
      <c r="Q5906" s="1" t="s">
        <v>76</v>
      </c>
      <c r="R5906" s="1" t="s">
        <v>76</v>
      </c>
      <c r="S5906" s="1" t="s">
        <v>76</v>
      </c>
      <c r="T5906" s="1" t="s">
        <v>76</v>
      </c>
      <c r="U5906" s="1" t="s">
        <v>76</v>
      </c>
      <c r="V5906" s="1" t="s">
        <v>76</v>
      </c>
    </row>
    <row r="5907" spans="1:22" x14ac:dyDescent="0.25">
      <c r="A5907" t="s">
        <v>31531</v>
      </c>
      <c r="B5907" t="s">
        <v>31532</v>
      </c>
      <c r="D5907" t="s">
        <v>31533</v>
      </c>
      <c r="E5907" s="1">
        <v>8</v>
      </c>
      <c r="F5907" s="1">
        <v>1</v>
      </c>
      <c r="G5907" s="1">
        <v>0</v>
      </c>
      <c r="H5907" s="1">
        <v>20.3</v>
      </c>
      <c r="I5907" s="1">
        <v>35.408000000000001</v>
      </c>
      <c r="J5907" s="3">
        <v>2.9419999999999999E-20</v>
      </c>
      <c r="K5907" s="1" t="s">
        <v>76</v>
      </c>
      <c r="L5907" s="1" t="s">
        <v>76</v>
      </c>
      <c r="M5907" s="1" t="s">
        <v>76</v>
      </c>
      <c r="N5907" s="1">
        <v>5.2401489999999997</v>
      </c>
      <c r="O5907" s="1">
        <v>5.8335610000000004</v>
      </c>
      <c r="P5907" s="1" t="s">
        <v>76</v>
      </c>
      <c r="Q5907" s="1" t="s">
        <v>76</v>
      </c>
      <c r="R5907" s="1" t="s">
        <v>76</v>
      </c>
      <c r="S5907" s="1" t="s">
        <v>76</v>
      </c>
      <c r="T5907" s="1" t="s">
        <v>76</v>
      </c>
      <c r="U5907" s="1" t="s">
        <v>76</v>
      </c>
      <c r="V5907" s="1" t="s">
        <v>76</v>
      </c>
    </row>
    <row r="5908" spans="1:22" x14ac:dyDescent="0.25">
      <c r="A5908" t="s">
        <v>18294</v>
      </c>
      <c r="B5908" t="s">
        <v>18295</v>
      </c>
      <c r="C5908" t="s">
        <v>18296</v>
      </c>
      <c r="D5908" t="s">
        <v>18297</v>
      </c>
      <c r="E5908" s="1">
        <v>2</v>
      </c>
      <c r="F5908" s="1">
        <v>1</v>
      </c>
      <c r="G5908" s="1">
        <v>1</v>
      </c>
      <c r="H5908" s="1">
        <v>10.199999999999999</v>
      </c>
      <c r="I5908" s="1">
        <v>20.827000000000002</v>
      </c>
      <c r="J5908" s="1">
        <v>2.3595999999999999E-3</v>
      </c>
      <c r="K5908" s="1" t="s">
        <v>76</v>
      </c>
      <c r="L5908" s="1" t="s">
        <v>76</v>
      </c>
      <c r="M5908" s="1" t="s">
        <v>76</v>
      </c>
      <c r="N5908" s="1" t="s">
        <v>76</v>
      </c>
      <c r="O5908" s="1" t="s">
        <v>76</v>
      </c>
      <c r="P5908" s="1" t="s">
        <v>76</v>
      </c>
      <c r="Q5908" s="1" t="s">
        <v>76</v>
      </c>
      <c r="R5908" s="1" t="s">
        <v>76</v>
      </c>
      <c r="S5908" s="1" t="s">
        <v>76</v>
      </c>
      <c r="T5908" s="1" t="s">
        <v>76</v>
      </c>
      <c r="U5908" s="1" t="s">
        <v>76</v>
      </c>
      <c r="V5908" s="1" t="s">
        <v>76</v>
      </c>
    </row>
    <row r="5909" spans="1:22" x14ac:dyDescent="0.25">
      <c r="A5909" t="s">
        <v>32776</v>
      </c>
      <c r="B5909" t="s">
        <v>32777</v>
      </c>
      <c r="C5909" t="s">
        <v>32778</v>
      </c>
      <c r="D5909" t="s">
        <v>32779</v>
      </c>
      <c r="E5909" s="1">
        <v>1</v>
      </c>
      <c r="F5909" s="1">
        <v>1</v>
      </c>
      <c r="G5909" s="1">
        <v>1</v>
      </c>
      <c r="H5909" s="1">
        <v>3.1</v>
      </c>
      <c r="I5909" s="1">
        <v>32.658999999999999</v>
      </c>
      <c r="J5909" s="1">
        <v>1.3795999999999999E-3</v>
      </c>
      <c r="K5909" s="1" t="s">
        <v>76</v>
      </c>
      <c r="L5909" s="1" t="s">
        <v>76</v>
      </c>
      <c r="M5909" s="1" t="s">
        <v>76</v>
      </c>
      <c r="N5909" s="1" t="s">
        <v>76</v>
      </c>
      <c r="O5909" s="1" t="s">
        <v>76</v>
      </c>
      <c r="P5909" s="1" t="s">
        <v>76</v>
      </c>
      <c r="Q5909" s="1" t="s">
        <v>76</v>
      </c>
      <c r="R5909" s="1" t="s">
        <v>76</v>
      </c>
      <c r="S5909" s="1" t="s">
        <v>76</v>
      </c>
      <c r="T5909" s="1" t="s">
        <v>76</v>
      </c>
      <c r="U5909" s="1" t="s">
        <v>76</v>
      </c>
      <c r="V5909" s="1" t="s">
        <v>76</v>
      </c>
    </row>
    <row r="5910" spans="1:22" x14ac:dyDescent="0.25">
      <c r="A5910" t="s">
        <v>24935</v>
      </c>
      <c r="B5910" t="s">
        <v>24936</v>
      </c>
      <c r="C5910" t="s">
        <v>24937</v>
      </c>
      <c r="D5910" t="s">
        <v>24938</v>
      </c>
      <c r="E5910" s="1">
        <v>5</v>
      </c>
      <c r="F5910" s="1">
        <v>5</v>
      </c>
      <c r="G5910" s="1">
        <v>5</v>
      </c>
      <c r="H5910" s="1">
        <v>21.5</v>
      </c>
      <c r="I5910" s="1">
        <v>40.494</v>
      </c>
      <c r="J5910" s="3">
        <v>4.0173000000000002E-141</v>
      </c>
      <c r="K5910" s="1" t="s">
        <v>76</v>
      </c>
      <c r="L5910" s="1" t="s">
        <v>76</v>
      </c>
      <c r="M5910" s="1">
        <v>5.1438889999999997</v>
      </c>
      <c r="N5910" s="1" t="s">
        <v>76</v>
      </c>
      <c r="O5910" s="1" t="s">
        <v>76</v>
      </c>
      <c r="P5910" s="1" t="s">
        <v>76</v>
      </c>
      <c r="Q5910" s="1" t="s">
        <v>76</v>
      </c>
      <c r="R5910" s="1" t="s">
        <v>76</v>
      </c>
      <c r="S5910" s="1" t="s">
        <v>76</v>
      </c>
      <c r="T5910" s="1" t="s">
        <v>76</v>
      </c>
      <c r="U5910" s="1" t="s">
        <v>76</v>
      </c>
      <c r="V5910" s="1" t="s">
        <v>76</v>
      </c>
    </row>
    <row r="5911" spans="1:22" x14ac:dyDescent="0.25">
      <c r="A5911" t="s">
        <v>35905</v>
      </c>
      <c r="B5911" t="s">
        <v>35906</v>
      </c>
      <c r="C5911" t="s">
        <v>35907</v>
      </c>
      <c r="D5911" t="s">
        <v>35908</v>
      </c>
      <c r="E5911" s="1">
        <v>12</v>
      </c>
      <c r="F5911" s="1">
        <v>11</v>
      </c>
      <c r="G5911" s="1">
        <v>10</v>
      </c>
      <c r="H5911" s="1">
        <v>66.2</v>
      </c>
      <c r="I5911" s="1">
        <v>22.449000000000002</v>
      </c>
      <c r="J5911" s="3">
        <v>7.0279000000000004E-221</v>
      </c>
      <c r="K5911" s="1">
        <v>5.7908059999999999</v>
      </c>
      <c r="L5911" s="1">
        <v>6.5564960000000001</v>
      </c>
      <c r="M5911" s="1" t="s">
        <v>76</v>
      </c>
      <c r="N5911" s="1">
        <v>5.3769049999999998</v>
      </c>
      <c r="O5911" s="1" t="s">
        <v>76</v>
      </c>
      <c r="P5911" s="1" t="s">
        <v>76</v>
      </c>
      <c r="Q5911" s="1">
        <v>4.4239829999999998</v>
      </c>
      <c r="R5911" s="1">
        <v>6.2631629999999996</v>
      </c>
      <c r="S5911" s="1">
        <v>6.2028150000000002</v>
      </c>
      <c r="T5911" s="1" t="s">
        <v>76</v>
      </c>
      <c r="U5911" s="1" t="s">
        <v>76</v>
      </c>
      <c r="V5911" s="1">
        <v>7.117801</v>
      </c>
    </row>
    <row r="5912" spans="1:22" x14ac:dyDescent="0.25">
      <c r="A5912" t="s">
        <v>32814</v>
      </c>
      <c r="B5912" t="s">
        <v>32815</v>
      </c>
      <c r="C5912" t="s">
        <v>32816</v>
      </c>
      <c r="D5912" t="s">
        <v>32817</v>
      </c>
      <c r="E5912" s="1">
        <v>16</v>
      </c>
      <c r="F5912" s="1">
        <v>2</v>
      </c>
      <c r="G5912" s="1">
        <v>2</v>
      </c>
      <c r="H5912" s="1">
        <v>75.099999999999994</v>
      </c>
      <c r="I5912" s="1">
        <v>22.516999999999999</v>
      </c>
      <c r="J5912" s="1">
        <v>0</v>
      </c>
      <c r="K5912" s="1">
        <v>6.396147</v>
      </c>
      <c r="L5912" s="1">
        <v>6.3200430000000001</v>
      </c>
      <c r="M5912" s="1" t="s">
        <v>76</v>
      </c>
      <c r="N5912" s="1">
        <v>6.6992390000000004</v>
      </c>
      <c r="O5912" s="1">
        <v>7.1177020000000004</v>
      </c>
      <c r="P5912" s="1">
        <v>6.1783720000000004</v>
      </c>
      <c r="Q5912" s="1">
        <v>6.8606369999999997</v>
      </c>
      <c r="R5912" s="1">
        <v>7.0463389999999997</v>
      </c>
      <c r="S5912" s="1">
        <v>6.8654000000000002</v>
      </c>
      <c r="T5912" s="1" t="s">
        <v>76</v>
      </c>
      <c r="U5912" s="1" t="s">
        <v>76</v>
      </c>
      <c r="V5912" s="1">
        <v>8.3417709999999996</v>
      </c>
    </row>
    <row r="5913" spans="1:22" x14ac:dyDescent="0.25">
      <c r="A5913" t="s">
        <v>33152</v>
      </c>
      <c r="B5913" t="s">
        <v>33153</v>
      </c>
      <c r="C5913" t="s">
        <v>33154</v>
      </c>
      <c r="D5913" t="s">
        <v>33155</v>
      </c>
      <c r="E5913" s="1">
        <v>3</v>
      </c>
      <c r="F5913" s="1">
        <v>3</v>
      </c>
      <c r="G5913" s="1">
        <v>3</v>
      </c>
      <c r="H5913" s="1">
        <v>24.2</v>
      </c>
      <c r="I5913" s="1">
        <v>25.016999999999999</v>
      </c>
      <c r="J5913" s="3">
        <v>9.4925999999999994E-58</v>
      </c>
      <c r="K5913" s="1" t="s">
        <v>76</v>
      </c>
      <c r="L5913" s="1" t="s">
        <v>76</v>
      </c>
      <c r="M5913" s="1">
        <v>5.0997500000000002</v>
      </c>
      <c r="N5913" s="1">
        <v>5.9082119999999998</v>
      </c>
      <c r="O5913" s="1">
        <v>6.1565190000000003</v>
      </c>
      <c r="P5913" s="1">
        <v>6.3167669999999996</v>
      </c>
      <c r="Q5913" s="1">
        <v>6.1455070000000003</v>
      </c>
      <c r="R5913" s="1">
        <v>6.3017890000000003</v>
      </c>
      <c r="S5913" s="1">
        <v>6.239725</v>
      </c>
      <c r="T5913" s="1">
        <v>7.6645200000000004</v>
      </c>
      <c r="U5913" s="1" t="s">
        <v>76</v>
      </c>
      <c r="V5913" s="1">
        <v>7.667948</v>
      </c>
    </row>
    <row r="5914" spans="1:22" x14ac:dyDescent="0.25">
      <c r="A5914" t="s">
        <v>34864</v>
      </c>
      <c r="B5914" t="s">
        <v>34865</v>
      </c>
      <c r="C5914" t="s">
        <v>34866</v>
      </c>
      <c r="D5914" t="s">
        <v>34867</v>
      </c>
      <c r="E5914" s="1">
        <v>14</v>
      </c>
      <c r="F5914" s="1">
        <v>2</v>
      </c>
      <c r="G5914" s="1">
        <v>2</v>
      </c>
      <c r="H5914" s="1">
        <v>50</v>
      </c>
      <c r="I5914" s="1">
        <v>36.371000000000002</v>
      </c>
      <c r="J5914" s="1">
        <v>0</v>
      </c>
      <c r="K5914" s="1" t="s">
        <v>76</v>
      </c>
      <c r="L5914" s="1" t="s">
        <v>76</v>
      </c>
      <c r="M5914" s="1" t="s">
        <v>76</v>
      </c>
      <c r="N5914" s="1" t="s">
        <v>76</v>
      </c>
      <c r="O5914" s="1" t="s">
        <v>76</v>
      </c>
      <c r="P5914" s="1" t="s">
        <v>76</v>
      </c>
      <c r="Q5914" s="1" t="s">
        <v>76</v>
      </c>
      <c r="R5914" s="1" t="s">
        <v>76</v>
      </c>
      <c r="S5914" s="1" t="s">
        <v>76</v>
      </c>
      <c r="T5914" s="1" t="s">
        <v>76</v>
      </c>
      <c r="U5914" s="1" t="s">
        <v>76</v>
      </c>
      <c r="V5914" s="1" t="s">
        <v>76</v>
      </c>
    </row>
    <row r="5915" spans="1:22" x14ac:dyDescent="0.25">
      <c r="A5915" t="s">
        <v>31926</v>
      </c>
      <c r="B5915" t="s">
        <v>31927</v>
      </c>
      <c r="D5915" t="s">
        <v>31928</v>
      </c>
      <c r="E5915" s="1">
        <v>5</v>
      </c>
      <c r="F5915" s="1">
        <v>2</v>
      </c>
      <c r="G5915" s="1">
        <v>2</v>
      </c>
      <c r="H5915" s="1">
        <v>8.3000000000000007</v>
      </c>
      <c r="I5915" s="1">
        <v>67.873999999999995</v>
      </c>
      <c r="J5915" s="1">
        <v>3.2120000000000003E-2</v>
      </c>
      <c r="K5915" s="1">
        <v>5.1068020000000001</v>
      </c>
      <c r="L5915" s="1" t="s">
        <v>76</v>
      </c>
      <c r="M5915" s="1" t="s">
        <v>76</v>
      </c>
      <c r="N5915" s="1" t="s">
        <v>76</v>
      </c>
      <c r="O5915" s="1" t="s">
        <v>76</v>
      </c>
      <c r="P5915" s="1" t="s">
        <v>76</v>
      </c>
      <c r="Q5915" s="1" t="s">
        <v>76</v>
      </c>
      <c r="R5915" s="1" t="s">
        <v>76</v>
      </c>
      <c r="S5915" s="1" t="s">
        <v>76</v>
      </c>
      <c r="T5915" s="1" t="s">
        <v>76</v>
      </c>
      <c r="U5915" s="1" t="s">
        <v>76</v>
      </c>
      <c r="V5915" s="1" t="s">
        <v>76</v>
      </c>
    </row>
    <row r="5916" spans="1:22" x14ac:dyDescent="0.25">
      <c r="A5916" t="s">
        <v>26340</v>
      </c>
      <c r="B5916" t="s">
        <v>26341</v>
      </c>
      <c r="C5916" t="s">
        <v>26342</v>
      </c>
      <c r="D5916" t="s">
        <v>26343</v>
      </c>
      <c r="E5916" s="1">
        <v>2</v>
      </c>
      <c r="F5916" s="1">
        <v>1</v>
      </c>
      <c r="G5916" s="1">
        <v>1</v>
      </c>
      <c r="H5916" s="1">
        <v>1.5</v>
      </c>
      <c r="I5916" s="1">
        <v>152.76</v>
      </c>
      <c r="J5916" s="1">
        <v>6.2037999999999998E-3</v>
      </c>
      <c r="K5916" s="1" t="s">
        <v>76</v>
      </c>
      <c r="L5916" s="1" t="s">
        <v>76</v>
      </c>
      <c r="M5916" s="1" t="s">
        <v>76</v>
      </c>
      <c r="N5916" s="1" t="s">
        <v>76</v>
      </c>
      <c r="O5916" s="1" t="s">
        <v>76</v>
      </c>
      <c r="P5916" s="1" t="s">
        <v>76</v>
      </c>
      <c r="Q5916" s="1" t="s">
        <v>76</v>
      </c>
      <c r="R5916" s="1" t="s">
        <v>76</v>
      </c>
      <c r="S5916" s="1" t="s">
        <v>76</v>
      </c>
      <c r="T5916" s="1" t="s">
        <v>76</v>
      </c>
      <c r="U5916" s="1" t="s">
        <v>76</v>
      </c>
      <c r="V5916" s="1" t="s">
        <v>76</v>
      </c>
    </row>
    <row r="5917" spans="1:22" x14ac:dyDescent="0.25">
      <c r="A5917" t="s">
        <v>425</v>
      </c>
      <c r="B5917" t="s">
        <v>426</v>
      </c>
      <c r="C5917" t="s">
        <v>427</v>
      </c>
      <c r="D5917" t="s">
        <v>428</v>
      </c>
      <c r="E5917" s="1">
        <v>5</v>
      </c>
      <c r="F5917" s="1">
        <v>5</v>
      </c>
      <c r="G5917" s="1">
        <v>5</v>
      </c>
      <c r="H5917" s="1">
        <v>9.6999999999999993</v>
      </c>
      <c r="I5917" s="1">
        <v>73.58</v>
      </c>
      <c r="J5917" s="3">
        <v>3.7062000000000002E-6</v>
      </c>
      <c r="K5917" s="1" t="s">
        <v>76</v>
      </c>
      <c r="L5917" s="1" t="s">
        <v>76</v>
      </c>
      <c r="M5917" s="1" t="s">
        <v>76</v>
      </c>
      <c r="N5917" s="1" t="s">
        <v>76</v>
      </c>
      <c r="O5917" s="1" t="s">
        <v>76</v>
      </c>
      <c r="P5917" s="1" t="s">
        <v>76</v>
      </c>
      <c r="Q5917" s="1" t="s">
        <v>76</v>
      </c>
      <c r="R5917" s="1">
        <v>4.2468430000000001</v>
      </c>
      <c r="S5917" s="1" t="s">
        <v>76</v>
      </c>
      <c r="T5917" s="1" t="s">
        <v>76</v>
      </c>
      <c r="U5917" s="1" t="s">
        <v>76</v>
      </c>
      <c r="V5917" s="1" t="s">
        <v>76</v>
      </c>
    </row>
    <row r="5918" spans="1:22" x14ac:dyDescent="0.25">
      <c r="A5918" t="s">
        <v>39071</v>
      </c>
      <c r="B5918" t="s">
        <v>39072</v>
      </c>
      <c r="C5918" t="s">
        <v>39073</v>
      </c>
      <c r="D5918" t="s">
        <v>39074</v>
      </c>
      <c r="E5918" s="1">
        <v>12</v>
      </c>
      <c r="F5918" s="1">
        <v>12</v>
      </c>
      <c r="G5918" s="1">
        <v>12</v>
      </c>
      <c r="H5918" s="1">
        <v>27.3</v>
      </c>
      <c r="I5918" s="1">
        <v>68.42</v>
      </c>
      <c r="J5918" s="3">
        <v>7.1612000000000004E-36</v>
      </c>
      <c r="K5918" s="1">
        <v>3.7783679999999999</v>
      </c>
      <c r="L5918" s="1">
        <v>4.5017849999999999</v>
      </c>
      <c r="M5918" s="1" t="s">
        <v>76</v>
      </c>
      <c r="N5918" s="1">
        <v>4.6004829999999997</v>
      </c>
      <c r="O5918" s="1">
        <v>4.7736989999999997</v>
      </c>
      <c r="P5918" s="1" t="s">
        <v>76</v>
      </c>
      <c r="Q5918" s="1">
        <v>4.8184170000000002</v>
      </c>
      <c r="R5918" s="1">
        <v>5.9287900000000002</v>
      </c>
      <c r="S5918" s="1">
        <v>5.5732780000000002</v>
      </c>
      <c r="T5918" s="1" t="s">
        <v>76</v>
      </c>
      <c r="U5918" s="1" t="s">
        <v>76</v>
      </c>
      <c r="V5918" s="1">
        <v>7.3202299999999996</v>
      </c>
    </row>
    <row r="5919" spans="1:22" x14ac:dyDescent="0.25">
      <c r="A5919" t="s">
        <v>2296</v>
      </c>
      <c r="B5919" t="s">
        <v>2297</v>
      </c>
      <c r="C5919" t="s">
        <v>2298</v>
      </c>
      <c r="D5919" t="s">
        <v>2299</v>
      </c>
      <c r="E5919" s="1">
        <v>3</v>
      </c>
      <c r="F5919" s="1">
        <v>3</v>
      </c>
      <c r="G5919" s="1">
        <v>3</v>
      </c>
      <c r="H5919" s="1">
        <v>17.100000000000001</v>
      </c>
      <c r="I5919" s="1">
        <v>19.971</v>
      </c>
      <c r="J5919" s="3">
        <v>8.8610999999999996E-5</v>
      </c>
      <c r="K5919" s="1" t="s">
        <v>76</v>
      </c>
      <c r="L5919" s="1">
        <v>5.075145</v>
      </c>
      <c r="M5919" s="1">
        <v>3.901268</v>
      </c>
      <c r="N5919" s="1" t="s">
        <v>76</v>
      </c>
      <c r="O5919" s="1">
        <v>5.4644450000000004</v>
      </c>
      <c r="P5919" s="1">
        <v>5.2398749999999996</v>
      </c>
      <c r="Q5919" s="1">
        <v>5.2842279999999997</v>
      </c>
      <c r="R5919" s="1">
        <v>5.9637739999999999</v>
      </c>
      <c r="S5919" s="1">
        <v>5.0572480000000004</v>
      </c>
      <c r="T5919" s="1" t="s">
        <v>76</v>
      </c>
      <c r="U5919" s="1" t="s">
        <v>76</v>
      </c>
      <c r="V5919" s="1" t="s">
        <v>76</v>
      </c>
    </row>
    <row r="5920" spans="1:22" x14ac:dyDescent="0.25">
      <c r="A5920" t="s">
        <v>19363</v>
      </c>
      <c r="B5920" t="s">
        <v>19364</v>
      </c>
      <c r="C5920" t="s">
        <v>19365</v>
      </c>
      <c r="D5920" t="s">
        <v>19366</v>
      </c>
      <c r="E5920" s="1">
        <v>3</v>
      </c>
      <c r="F5920" s="1">
        <v>3</v>
      </c>
      <c r="G5920" s="1">
        <v>3</v>
      </c>
      <c r="H5920" s="1">
        <v>18.899999999999999</v>
      </c>
      <c r="I5920" s="1">
        <v>24.591000000000001</v>
      </c>
      <c r="J5920" s="3">
        <v>2.6291999999999998E-186</v>
      </c>
      <c r="K5920" s="1" t="s">
        <v>76</v>
      </c>
      <c r="L5920" s="1" t="s">
        <v>76</v>
      </c>
      <c r="M5920" s="1">
        <v>5.8270270000000002</v>
      </c>
      <c r="N5920" s="1" t="s">
        <v>76</v>
      </c>
      <c r="O5920" s="1">
        <v>5.7096260000000001</v>
      </c>
      <c r="P5920" s="1">
        <v>5.140193</v>
      </c>
      <c r="Q5920" s="1">
        <v>5.1974739999999997</v>
      </c>
      <c r="R5920" s="1">
        <v>5.4131989999999996</v>
      </c>
      <c r="S5920" s="1">
        <v>5.7563550000000001</v>
      </c>
      <c r="T5920" s="1" t="s">
        <v>76</v>
      </c>
      <c r="U5920" s="1" t="s">
        <v>76</v>
      </c>
      <c r="V5920" s="1" t="s">
        <v>76</v>
      </c>
    </row>
    <row r="5921" spans="1:22" x14ac:dyDescent="0.25">
      <c r="A5921" t="s">
        <v>34131</v>
      </c>
      <c r="B5921" t="s">
        <v>34132</v>
      </c>
      <c r="C5921" t="s">
        <v>34133</v>
      </c>
      <c r="D5921" t="s">
        <v>34134</v>
      </c>
      <c r="E5921" s="1">
        <v>3</v>
      </c>
      <c r="F5921" s="1">
        <v>3</v>
      </c>
      <c r="G5921" s="1">
        <v>3</v>
      </c>
      <c r="H5921" s="1">
        <v>6.8</v>
      </c>
      <c r="I5921" s="1">
        <v>39.965000000000003</v>
      </c>
      <c r="J5921" s="3">
        <v>3.5305999999999999E-12</v>
      </c>
      <c r="K5921" s="1" t="s">
        <v>76</v>
      </c>
      <c r="L5921" s="1" t="s">
        <v>76</v>
      </c>
      <c r="M5921" s="1" t="s">
        <v>76</v>
      </c>
      <c r="N5921" s="1" t="s">
        <v>76</v>
      </c>
      <c r="O5921" s="1" t="s">
        <v>76</v>
      </c>
      <c r="P5921" s="1">
        <v>4.4189309999999997</v>
      </c>
      <c r="Q5921" s="1" t="s">
        <v>76</v>
      </c>
      <c r="R5921" s="1" t="s">
        <v>76</v>
      </c>
      <c r="S5921" s="1">
        <v>4.9621180000000003</v>
      </c>
      <c r="T5921" s="1" t="s">
        <v>76</v>
      </c>
      <c r="U5921" s="1" t="s">
        <v>76</v>
      </c>
      <c r="V5921" s="1" t="s">
        <v>76</v>
      </c>
    </row>
    <row r="5922" spans="1:22" x14ac:dyDescent="0.25">
      <c r="A5922" t="s">
        <v>485</v>
      </c>
      <c r="B5922" t="s">
        <v>486</v>
      </c>
      <c r="C5922" t="s">
        <v>487</v>
      </c>
      <c r="D5922" t="s">
        <v>488</v>
      </c>
      <c r="E5922" s="1">
        <v>4</v>
      </c>
      <c r="F5922" s="1">
        <v>4</v>
      </c>
      <c r="G5922" s="1">
        <v>4</v>
      </c>
      <c r="H5922" s="1">
        <v>42.5</v>
      </c>
      <c r="I5922" s="1">
        <v>9.1274999999999995</v>
      </c>
      <c r="J5922" s="3">
        <v>1.2065999999999999E-9</v>
      </c>
      <c r="K5922" s="1" t="s">
        <v>76</v>
      </c>
      <c r="L5922" s="1">
        <v>6.1538449999999996</v>
      </c>
      <c r="M5922" s="1" t="s">
        <v>76</v>
      </c>
      <c r="N5922" s="1">
        <v>6.8655480000000004</v>
      </c>
      <c r="O5922" s="1">
        <v>7.1760330000000003</v>
      </c>
      <c r="P5922" s="1">
        <v>6.6560790000000001</v>
      </c>
      <c r="Q5922" s="1">
        <v>7.261952</v>
      </c>
      <c r="R5922" s="1">
        <v>7.0555310000000002</v>
      </c>
      <c r="S5922" s="1">
        <v>7.1612780000000003</v>
      </c>
      <c r="T5922" s="1">
        <v>7.9929249999999996</v>
      </c>
      <c r="U5922" s="1" t="s">
        <v>76</v>
      </c>
      <c r="V5922" s="1">
        <v>8.0373070000000002</v>
      </c>
    </row>
    <row r="5923" spans="1:22" x14ac:dyDescent="0.25">
      <c r="A5923" t="s">
        <v>31338</v>
      </c>
      <c r="B5923" t="s">
        <v>31339</v>
      </c>
      <c r="C5923" t="s">
        <v>31340</v>
      </c>
      <c r="D5923" t="s">
        <v>31341</v>
      </c>
      <c r="E5923" s="1">
        <v>6</v>
      </c>
      <c r="F5923" s="1">
        <v>6</v>
      </c>
      <c r="G5923" s="1">
        <v>6</v>
      </c>
      <c r="H5923" s="1">
        <v>24.4</v>
      </c>
      <c r="I5923" s="1">
        <v>43.655999999999999</v>
      </c>
      <c r="J5923" s="3">
        <v>9.7087000000000008E-13</v>
      </c>
      <c r="K5923" s="1" t="s">
        <v>76</v>
      </c>
      <c r="L5923" s="1" t="s">
        <v>76</v>
      </c>
      <c r="M5923" s="1" t="s">
        <v>76</v>
      </c>
      <c r="N5923" s="1" t="s">
        <v>76</v>
      </c>
      <c r="O5923" s="1" t="s">
        <v>76</v>
      </c>
      <c r="P5923" s="1" t="s">
        <v>76</v>
      </c>
      <c r="Q5923" s="1">
        <v>4.8866149999999999</v>
      </c>
      <c r="R5923" s="1" t="s">
        <v>76</v>
      </c>
      <c r="S5923" s="1">
        <v>5.1702909999999997</v>
      </c>
      <c r="T5923" s="1" t="s">
        <v>76</v>
      </c>
      <c r="U5923" s="1" t="s">
        <v>76</v>
      </c>
      <c r="V5923" s="1" t="s">
        <v>76</v>
      </c>
    </row>
    <row r="5924" spans="1:22" x14ac:dyDescent="0.25">
      <c r="A5924" t="s">
        <v>10480</v>
      </c>
      <c r="B5924" t="s">
        <v>10481</v>
      </c>
      <c r="C5924" t="s">
        <v>10482</v>
      </c>
      <c r="D5924" t="s">
        <v>10483</v>
      </c>
      <c r="E5924" s="1">
        <v>5</v>
      </c>
      <c r="F5924" s="1">
        <v>2</v>
      </c>
      <c r="G5924" s="1">
        <v>2</v>
      </c>
      <c r="H5924" s="1">
        <v>32.1</v>
      </c>
      <c r="I5924" s="1">
        <v>21.404</v>
      </c>
      <c r="J5924" s="3">
        <v>1.3030999999999999E-164</v>
      </c>
      <c r="K5924" s="1" t="s">
        <v>76</v>
      </c>
      <c r="L5924" s="1">
        <v>6.2092739999999997</v>
      </c>
      <c r="M5924" s="1">
        <v>6.1315869999999997</v>
      </c>
      <c r="N5924" s="1" t="s">
        <v>76</v>
      </c>
      <c r="O5924" s="1" t="s">
        <v>76</v>
      </c>
      <c r="P5924" s="1">
        <v>5.5734170000000001</v>
      </c>
      <c r="Q5924" s="1">
        <v>6.3338700000000001</v>
      </c>
      <c r="R5924" s="1">
        <v>6.6641149999999998</v>
      </c>
      <c r="S5924" s="1">
        <v>6.268859</v>
      </c>
      <c r="T5924" s="1" t="s">
        <v>76</v>
      </c>
      <c r="U5924" s="1" t="s">
        <v>76</v>
      </c>
      <c r="V5924" s="1" t="s">
        <v>76</v>
      </c>
    </row>
    <row r="5925" spans="1:22" x14ac:dyDescent="0.25">
      <c r="A5925" t="s">
        <v>18098</v>
      </c>
      <c r="B5925" t="s">
        <v>18099</v>
      </c>
      <c r="C5925" t="s">
        <v>18100</v>
      </c>
      <c r="D5925" t="s">
        <v>18101</v>
      </c>
      <c r="E5925" s="1">
        <v>6</v>
      </c>
      <c r="F5925" s="1">
        <v>1</v>
      </c>
      <c r="G5925" s="1">
        <v>1</v>
      </c>
      <c r="H5925" s="1">
        <v>37.299999999999997</v>
      </c>
      <c r="I5925" s="1">
        <v>22.254999999999999</v>
      </c>
      <c r="J5925" s="3">
        <v>3.4419000000000001E-166</v>
      </c>
      <c r="K5925" s="1" t="s">
        <v>76</v>
      </c>
      <c r="L5925" s="1" t="s">
        <v>76</v>
      </c>
      <c r="M5925" s="1" t="s">
        <v>76</v>
      </c>
      <c r="N5925" s="1" t="s">
        <v>76</v>
      </c>
      <c r="O5925" s="1" t="s">
        <v>76</v>
      </c>
      <c r="P5925" s="1" t="s">
        <v>76</v>
      </c>
      <c r="Q5925" s="1" t="s">
        <v>76</v>
      </c>
      <c r="R5925" s="1" t="s">
        <v>76</v>
      </c>
      <c r="S5925" s="1" t="s">
        <v>76</v>
      </c>
      <c r="T5925" s="1" t="s">
        <v>76</v>
      </c>
      <c r="U5925" s="1" t="s">
        <v>76</v>
      </c>
      <c r="V5925" s="1" t="s">
        <v>76</v>
      </c>
    </row>
    <row r="5926" spans="1:22" x14ac:dyDescent="0.25">
      <c r="A5926" t="s">
        <v>40460</v>
      </c>
      <c r="B5926" t="s">
        <v>40461</v>
      </c>
      <c r="C5926" t="s">
        <v>40462</v>
      </c>
      <c r="D5926" t="s">
        <v>40463</v>
      </c>
      <c r="E5926" s="1">
        <v>11</v>
      </c>
      <c r="F5926" s="1">
        <v>11</v>
      </c>
      <c r="G5926" s="1">
        <v>10</v>
      </c>
      <c r="H5926" s="1">
        <v>12.5</v>
      </c>
      <c r="I5926" s="1">
        <v>146.09</v>
      </c>
      <c r="J5926" s="3">
        <v>2.4775E-48</v>
      </c>
      <c r="K5926" s="1">
        <v>3.908855</v>
      </c>
      <c r="L5926" s="1">
        <v>4.2220399999999998</v>
      </c>
      <c r="M5926" s="1" t="s">
        <v>76</v>
      </c>
      <c r="N5926" s="1" t="s">
        <v>76</v>
      </c>
      <c r="O5926" s="1" t="s">
        <v>76</v>
      </c>
      <c r="P5926" s="1">
        <v>4.6039019999999997</v>
      </c>
      <c r="Q5926" s="1">
        <v>4.7684160000000002</v>
      </c>
      <c r="R5926" s="1">
        <v>5.0189909999999998</v>
      </c>
      <c r="S5926" s="1">
        <v>5.0906459999999996</v>
      </c>
      <c r="T5926" s="1" t="s">
        <v>76</v>
      </c>
      <c r="U5926" s="1" t="s">
        <v>76</v>
      </c>
      <c r="V5926" s="1">
        <v>7.258877</v>
      </c>
    </row>
    <row r="5927" spans="1:22" x14ac:dyDescent="0.25">
      <c r="A5927" t="s">
        <v>36660</v>
      </c>
      <c r="B5927" t="s">
        <v>36661</v>
      </c>
      <c r="C5927" t="s">
        <v>36662</v>
      </c>
      <c r="D5927" t="s">
        <v>36663</v>
      </c>
      <c r="E5927" s="1">
        <v>4</v>
      </c>
      <c r="F5927" s="1">
        <v>1</v>
      </c>
      <c r="G5927" s="1">
        <v>1</v>
      </c>
      <c r="H5927" s="1">
        <v>21.9</v>
      </c>
      <c r="I5927" s="1">
        <v>24.902000000000001</v>
      </c>
      <c r="J5927" s="3">
        <v>3.1937000000000002E-99</v>
      </c>
      <c r="K5927" s="1" t="s">
        <v>76</v>
      </c>
      <c r="L5927" s="1" t="s">
        <v>76</v>
      </c>
      <c r="M5927" s="1" t="s">
        <v>76</v>
      </c>
      <c r="N5927" s="1" t="s">
        <v>76</v>
      </c>
      <c r="O5927" s="1" t="s">
        <v>76</v>
      </c>
      <c r="P5927" s="1" t="s">
        <v>76</v>
      </c>
      <c r="Q5927" s="1" t="s">
        <v>76</v>
      </c>
      <c r="R5927" s="1" t="s">
        <v>76</v>
      </c>
      <c r="S5927" s="1" t="s">
        <v>76</v>
      </c>
      <c r="T5927" s="1" t="s">
        <v>76</v>
      </c>
      <c r="U5927" s="1" t="s">
        <v>76</v>
      </c>
      <c r="V5927" s="1" t="s">
        <v>76</v>
      </c>
    </row>
    <row r="5928" spans="1:22" x14ac:dyDescent="0.25">
      <c r="A5928" t="s">
        <v>35251</v>
      </c>
      <c r="B5928" t="s">
        <v>35252</v>
      </c>
      <c r="C5928" t="s">
        <v>35253</v>
      </c>
      <c r="D5928" t="s">
        <v>35254</v>
      </c>
      <c r="E5928" s="1">
        <v>14</v>
      </c>
      <c r="F5928" s="1">
        <v>14</v>
      </c>
      <c r="G5928" s="1">
        <v>14</v>
      </c>
      <c r="H5928" s="1">
        <v>49.5</v>
      </c>
      <c r="I5928" s="1">
        <v>37.14</v>
      </c>
      <c r="J5928" s="1">
        <v>0</v>
      </c>
      <c r="K5928" s="1">
        <v>6.0227170000000001</v>
      </c>
      <c r="L5928" s="1">
        <v>6.8377970000000001</v>
      </c>
      <c r="M5928" s="1">
        <v>5.5272170000000003</v>
      </c>
      <c r="N5928" s="1">
        <v>6.0652439999999999</v>
      </c>
      <c r="O5928" s="1">
        <v>6.6948249999999998</v>
      </c>
      <c r="P5928" s="1">
        <v>5.7412859999999997</v>
      </c>
      <c r="Q5928" s="1">
        <v>4.9371409999999996</v>
      </c>
      <c r="R5928" s="1">
        <v>5.3113089999999996</v>
      </c>
      <c r="S5928" s="1">
        <v>5.5871719999999998</v>
      </c>
      <c r="T5928" s="1" t="s">
        <v>76</v>
      </c>
      <c r="U5928" s="1" t="s">
        <v>76</v>
      </c>
      <c r="V5928" s="1">
        <v>7.4842000000000004</v>
      </c>
    </row>
    <row r="5929" spans="1:22" x14ac:dyDescent="0.25">
      <c r="A5929" t="s">
        <v>15758</v>
      </c>
      <c r="B5929" t="s">
        <v>15759</v>
      </c>
      <c r="C5929" t="s">
        <v>15760</v>
      </c>
      <c r="D5929" t="s">
        <v>15761</v>
      </c>
      <c r="E5929" s="1">
        <v>9</v>
      </c>
      <c r="F5929" s="1">
        <v>9</v>
      </c>
      <c r="G5929" s="1">
        <v>9</v>
      </c>
      <c r="H5929" s="1">
        <v>25.2</v>
      </c>
      <c r="I5929" s="1">
        <v>50.869</v>
      </c>
      <c r="J5929" s="3">
        <v>6.1960000000000004E-77</v>
      </c>
      <c r="K5929" s="1">
        <v>4.2624269999999997</v>
      </c>
      <c r="L5929" s="1">
        <v>5.1232629999999997</v>
      </c>
      <c r="M5929" s="1">
        <v>5.6661339999999996</v>
      </c>
      <c r="N5929" s="1">
        <v>5.3871409999999997</v>
      </c>
      <c r="O5929" s="1">
        <v>6.4842430000000002</v>
      </c>
      <c r="P5929" s="1" t="s">
        <v>76</v>
      </c>
      <c r="Q5929" s="1">
        <v>6.3723039999999997</v>
      </c>
      <c r="R5929" s="1" t="s">
        <v>76</v>
      </c>
      <c r="S5929" s="1">
        <v>6.1945139999999999</v>
      </c>
      <c r="T5929" s="1" t="s">
        <v>76</v>
      </c>
      <c r="U5929" s="1" t="s">
        <v>76</v>
      </c>
      <c r="V5929" s="1">
        <v>7.0507660000000003</v>
      </c>
    </row>
    <row r="5930" spans="1:22" x14ac:dyDescent="0.25">
      <c r="A5930" t="s">
        <v>36368</v>
      </c>
      <c r="B5930" t="s">
        <v>36369</v>
      </c>
      <c r="C5930" t="s">
        <v>36370</v>
      </c>
      <c r="D5930" t="s">
        <v>36371</v>
      </c>
      <c r="E5930" s="1">
        <v>13</v>
      </c>
      <c r="F5930" s="1">
        <v>1</v>
      </c>
      <c r="G5930" s="1">
        <v>1</v>
      </c>
      <c r="H5930" s="1">
        <v>31.2</v>
      </c>
      <c r="I5930" s="1">
        <v>73.081000000000003</v>
      </c>
      <c r="J5930" s="1">
        <v>0</v>
      </c>
      <c r="K5930" s="1" t="s">
        <v>76</v>
      </c>
      <c r="L5930" s="1" t="s">
        <v>76</v>
      </c>
      <c r="M5930" s="1" t="s">
        <v>76</v>
      </c>
      <c r="N5930" s="1" t="s">
        <v>76</v>
      </c>
      <c r="O5930" s="1" t="s">
        <v>76</v>
      </c>
      <c r="P5930" s="1" t="s">
        <v>76</v>
      </c>
      <c r="Q5930" s="1" t="s">
        <v>76</v>
      </c>
      <c r="R5930" s="1" t="s">
        <v>76</v>
      </c>
      <c r="S5930" s="1" t="s">
        <v>76</v>
      </c>
      <c r="T5930" s="1" t="s">
        <v>76</v>
      </c>
      <c r="U5930" s="1" t="s">
        <v>76</v>
      </c>
      <c r="V5930" s="1" t="s">
        <v>76</v>
      </c>
    </row>
    <row r="5931" spans="1:22" x14ac:dyDescent="0.25">
      <c r="A5931" t="s">
        <v>24070</v>
      </c>
      <c r="B5931" t="s">
        <v>24071</v>
      </c>
      <c r="C5931" t="s">
        <v>24072</v>
      </c>
      <c r="D5931" t="s">
        <v>24073</v>
      </c>
      <c r="E5931" s="1">
        <v>18</v>
      </c>
      <c r="F5931" s="1">
        <v>1</v>
      </c>
      <c r="G5931" s="1">
        <v>1</v>
      </c>
      <c r="H5931" s="1">
        <v>72.3</v>
      </c>
      <c r="I5931" s="1">
        <v>37.476999999999997</v>
      </c>
      <c r="J5931" s="1">
        <v>0</v>
      </c>
      <c r="K5931" s="1" t="s">
        <v>76</v>
      </c>
      <c r="L5931" s="1" t="s">
        <v>76</v>
      </c>
      <c r="M5931" s="1" t="s">
        <v>76</v>
      </c>
      <c r="N5931" s="1" t="s">
        <v>76</v>
      </c>
      <c r="O5931" s="1" t="s">
        <v>76</v>
      </c>
      <c r="P5931" s="1" t="s">
        <v>76</v>
      </c>
      <c r="Q5931" s="1" t="s">
        <v>76</v>
      </c>
      <c r="R5931" s="1" t="s">
        <v>76</v>
      </c>
      <c r="S5931" s="1" t="s">
        <v>76</v>
      </c>
      <c r="T5931" s="1" t="s">
        <v>76</v>
      </c>
      <c r="U5931" s="1" t="s">
        <v>76</v>
      </c>
      <c r="V5931" s="1" t="s">
        <v>76</v>
      </c>
    </row>
    <row r="5932" spans="1:22" x14ac:dyDescent="0.25">
      <c r="A5932" t="s">
        <v>31121</v>
      </c>
      <c r="B5932" t="s">
        <v>31122</v>
      </c>
      <c r="C5932" t="s">
        <v>31123</v>
      </c>
      <c r="D5932" t="s">
        <v>31124</v>
      </c>
      <c r="E5932" s="1">
        <v>5</v>
      </c>
      <c r="F5932" s="1">
        <v>5</v>
      </c>
      <c r="G5932" s="1">
        <v>5</v>
      </c>
      <c r="H5932" s="1">
        <v>5.9</v>
      </c>
      <c r="I5932" s="1">
        <v>148.15</v>
      </c>
      <c r="J5932" s="3">
        <v>2.6068999999999998E-97</v>
      </c>
      <c r="K5932" s="1" t="s">
        <v>76</v>
      </c>
      <c r="L5932" s="1">
        <v>4.7416720000000003</v>
      </c>
      <c r="M5932" s="1" t="s">
        <v>76</v>
      </c>
      <c r="N5932" s="1" t="s">
        <v>76</v>
      </c>
      <c r="O5932" s="1" t="s">
        <v>76</v>
      </c>
      <c r="P5932" s="1" t="s">
        <v>76</v>
      </c>
      <c r="Q5932" s="1" t="s">
        <v>76</v>
      </c>
      <c r="R5932" s="1" t="s">
        <v>76</v>
      </c>
      <c r="S5932" s="1" t="s">
        <v>76</v>
      </c>
      <c r="T5932" s="1" t="s">
        <v>76</v>
      </c>
      <c r="U5932" s="1" t="s">
        <v>76</v>
      </c>
      <c r="V5932" s="1" t="s">
        <v>76</v>
      </c>
    </row>
    <row r="5933" spans="1:22" x14ac:dyDescent="0.25">
      <c r="A5933" t="s">
        <v>18290</v>
      </c>
      <c r="B5933" t="s">
        <v>18291</v>
      </c>
      <c r="C5933" t="s">
        <v>18292</v>
      </c>
      <c r="D5933" t="s">
        <v>18293</v>
      </c>
      <c r="E5933" s="1">
        <v>7</v>
      </c>
      <c r="F5933" s="1">
        <v>1</v>
      </c>
      <c r="G5933" s="1">
        <v>1</v>
      </c>
      <c r="H5933" s="1">
        <v>21.1</v>
      </c>
      <c r="I5933" s="1">
        <v>42.817999999999998</v>
      </c>
      <c r="J5933" s="3">
        <v>5.4985000000000003E-5</v>
      </c>
      <c r="K5933" s="1" t="s">
        <v>76</v>
      </c>
      <c r="L5933" s="1" t="s">
        <v>76</v>
      </c>
      <c r="M5933" s="1" t="s">
        <v>76</v>
      </c>
      <c r="N5933" s="1" t="s">
        <v>76</v>
      </c>
      <c r="O5933" s="1" t="s">
        <v>76</v>
      </c>
      <c r="P5933" s="1" t="s">
        <v>76</v>
      </c>
      <c r="Q5933" s="1" t="s">
        <v>76</v>
      </c>
      <c r="R5933" s="1" t="s">
        <v>76</v>
      </c>
      <c r="S5933" s="1" t="s">
        <v>76</v>
      </c>
      <c r="T5933" s="1" t="s">
        <v>76</v>
      </c>
      <c r="U5933" s="1" t="s">
        <v>76</v>
      </c>
      <c r="V5933" s="1" t="s">
        <v>76</v>
      </c>
    </row>
    <row r="5934" spans="1:22" x14ac:dyDescent="0.25">
      <c r="A5934" t="s">
        <v>34024</v>
      </c>
      <c r="B5934" t="s">
        <v>34025</v>
      </c>
      <c r="C5934" t="s">
        <v>34026</v>
      </c>
      <c r="D5934" t="s">
        <v>34027</v>
      </c>
      <c r="E5934" s="1">
        <v>10</v>
      </c>
      <c r="F5934" s="1">
        <v>10</v>
      </c>
      <c r="G5934" s="1">
        <v>9</v>
      </c>
      <c r="H5934" s="1">
        <v>43.3</v>
      </c>
      <c r="I5934" s="1">
        <v>27.166</v>
      </c>
      <c r="J5934" s="3">
        <v>4.5749000000000002E-32</v>
      </c>
      <c r="K5934" s="1">
        <v>6.1490349999999996</v>
      </c>
      <c r="L5934" s="1">
        <v>5.8032250000000003</v>
      </c>
      <c r="M5934" s="1">
        <v>5.6296030000000004</v>
      </c>
      <c r="N5934" s="1">
        <v>5.2073109999999998</v>
      </c>
      <c r="O5934" s="1">
        <v>6.1460970000000001</v>
      </c>
      <c r="P5934" s="1" t="s">
        <v>76</v>
      </c>
      <c r="Q5934" s="1">
        <v>5.9904630000000001</v>
      </c>
      <c r="R5934" s="1" t="s">
        <v>76</v>
      </c>
      <c r="S5934" s="1">
        <v>5.4845709999999999</v>
      </c>
      <c r="T5934" s="1" t="s">
        <v>76</v>
      </c>
      <c r="U5934" s="1" t="s">
        <v>76</v>
      </c>
      <c r="V5934" s="1" t="s">
        <v>76</v>
      </c>
    </row>
    <row r="5935" spans="1:22" x14ac:dyDescent="0.25">
      <c r="A5935" t="s">
        <v>8523</v>
      </c>
      <c r="B5935" t="s">
        <v>8524</v>
      </c>
      <c r="C5935" t="s">
        <v>8525</v>
      </c>
      <c r="D5935" t="s">
        <v>8526</v>
      </c>
      <c r="E5935" s="1">
        <v>4</v>
      </c>
      <c r="F5935" s="1">
        <v>4</v>
      </c>
      <c r="G5935" s="1">
        <v>2</v>
      </c>
      <c r="H5935" s="1">
        <v>18.5</v>
      </c>
      <c r="I5935" s="1">
        <v>25.937999999999999</v>
      </c>
      <c r="J5935" s="3">
        <v>1.6402000000000001E-7</v>
      </c>
      <c r="K5935" s="1" t="s">
        <v>76</v>
      </c>
      <c r="L5935" s="1" t="s">
        <v>76</v>
      </c>
      <c r="M5935" s="1" t="s">
        <v>76</v>
      </c>
      <c r="N5935" s="1" t="s">
        <v>76</v>
      </c>
      <c r="O5935" s="1">
        <v>6.1895470000000001</v>
      </c>
      <c r="P5935" s="1">
        <v>5.788805</v>
      </c>
      <c r="Q5935" s="1">
        <v>4.9182300000000003</v>
      </c>
      <c r="R5935" s="1">
        <v>5.3335480000000004</v>
      </c>
      <c r="S5935" s="1">
        <v>5.7129269999999996</v>
      </c>
      <c r="T5935" s="1" t="s">
        <v>76</v>
      </c>
      <c r="U5935" s="1" t="s">
        <v>76</v>
      </c>
      <c r="V5935" s="1" t="s">
        <v>76</v>
      </c>
    </row>
    <row r="5936" spans="1:22" x14ac:dyDescent="0.25">
      <c r="A5936" t="s">
        <v>36776</v>
      </c>
      <c r="B5936" t="s">
        <v>36777</v>
      </c>
      <c r="C5936" t="s">
        <v>36778</v>
      </c>
      <c r="D5936" t="s">
        <v>36779</v>
      </c>
      <c r="E5936" s="1">
        <v>6</v>
      </c>
      <c r="F5936" s="1">
        <v>1</v>
      </c>
      <c r="G5936" s="1">
        <v>1</v>
      </c>
      <c r="H5936" s="1">
        <v>25.6</v>
      </c>
      <c r="I5936" s="1">
        <v>29.029</v>
      </c>
      <c r="J5936" s="3">
        <v>4.9463999999999996E-137</v>
      </c>
      <c r="K5936" s="1" t="s">
        <v>76</v>
      </c>
      <c r="L5936" s="1" t="s">
        <v>76</v>
      </c>
      <c r="M5936" s="1">
        <v>5.2947090000000001</v>
      </c>
      <c r="N5936" s="1" t="s">
        <v>76</v>
      </c>
      <c r="O5936" s="1" t="s">
        <v>76</v>
      </c>
      <c r="P5936" s="1" t="s">
        <v>76</v>
      </c>
      <c r="Q5936" s="1" t="s">
        <v>76</v>
      </c>
      <c r="R5936" s="1" t="s">
        <v>76</v>
      </c>
      <c r="S5936" s="1" t="s">
        <v>76</v>
      </c>
      <c r="T5936" s="1" t="s">
        <v>76</v>
      </c>
      <c r="U5936" s="1" t="s">
        <v>76</v>
      </c>
      <c r="V5936" s="1" t="s">
        <v>76</v>
      </c>
    </row>
    <row r="5937" spans="1:22" x14ac:dyDescent="0.25">
      <c r="A5937" t="s">
        <v>37350</v>
      </c>
      <c r="B5937" t="s">
        <v>37351</v>
      </c>
      <c r="C5937" t="s">
        <v>37352</v>
      </c>
      <c r="D5937" t="s">
        <v>37353</v>
      </c>
      <c r="E5937" s="1">
        <v>10</v>
      </c>
      <c r="F5937" s="1">
        <v>1</v>
      </c>
      <c r="G5937" s="1">
        <v>1</v>
      </c>
      <c r="H5937" s="1">
        <v>53.9</v>
      </c>
      <c r="I5937" s="1">
        <v>20.568999999999999</v>
      </c>
      <c r="J5937" s="3">
        <v>1.1805999999999999E-77</v>
      </c>
      <c r="K5937" s="1" t="s">
        <v>76</v>
      </c>
      <c r="L5937" s="1" t="s">
        <v>76</v>
      </c>
      <c r="M5937" s="1" t="s">
        <v>76</v>
      </c>
      <c r="N5937" s="1" t="s">
        <v>76</v>
      </c>
      <c r="O5937" s="1" t="s">
        <v>76</v>
      </c>
      <c r="P5937" s="1" t="s">
        <v>76</v>
      </c>
      <c r="Q5937" s="1" t="s">
        <v>76</v>
      </c>
      <c r="R5937" s="1" t="s">
        <v>76</v>
      </c>
      <c r="S5937" s="1" t="s">
        <v>76</v>
      </c>
      <c r="T5937" s="1" t="s">
        <v>76</v>
      </c>
      <c r="U5937" s="1" t="s">
        <v>76</v>
      </c>
      <c r="V5937" s="1" t="s">
        <v>76</v>
      </c>
    </row>
    <row r="5938" spans="1:22" x14ac:dyDescent="0.25">
      <c r="A5938" t="s">
        <v>6661</v>
      </c>
      <c r="B5938" t="s">
        <v>6662</v>
      </c>
      <c r="C5938" t="s">
        <v>6663</v>
      </c>
      <c r="D5938" t="s">
        <v>6664</v>
      </c>
      <c r="E5938" s="1">
        <v>5</v>
      </c>
      <c r="F5938" s="1">
        <v>5</v>
      </c>
      <c r="G5938" s="1">
        <v>5</v>
      </c>
      <c r="H5938" s="1">
        <v>49.3</v>
      </c>
      <c r="I5938" s="1">
        <v>8.5467999999999993</v>
      </c>
      <c r="J5938" s="3">
        <v>9.0752000000000008E-12</v>
      </c>
      <c r="K5938" s="1">
        <v>6.8919389999999998</v>
      </c>
      <c r="L5938" s="1">
        <v>7.2529979999999998</v>
      </c>
      <c r="M5938" s="1" t="s">
        <v>76</v>
      </c>
      <c r="N5938" s="1">
        <v>7.023911</v>
      </c>
      <c r="O5938" s="1">
        <v>7.5001680000000004</v>
      </c>
      <c r="P5938" s="1">
        <v>6.7199770000000001</v>
      </c>
      <c r="Q5938" s="1">
        <v>7.0647200000000003</v>
      </c>
      <c r="R5938" s="1">
        <v>7.0770770000000001</v>
      </c>
      <c r="S5938" s="1">
        <v>6.9024109999999999</v>
      </c>
      <c r="T5938" s="1">
        <v>7.9544889999999997</v>
      </c>
      <c r="U5938" s="1" t="s">
        <v>76</v>
      </c>
      <c r="V5938" s="1">
        <v>7.9916289999999996</v>
      </c>
    </row>
    <row r="5939" spans="1:22" x14ac:dyDescent="0.25">
      <c r="A5939" t="s">
        <v>35743</v>
      </c>
      <c r="B5939" t="s">
        <v>35744</v>
      </c>
      <c r="C5939" t="s">
        <v>35745</v>
      </c>
      <c r="D5939" t="s">
        <v>35746</v>
      </c>
      <c r="E5939" s="1">
        <v>14</v>
      </c>
      <c r="F5939" s="1">
        <v>14</v>
      </c>
      <c r="G5939" s="1">
        <v>13</v>
      </c>
      <c r="H5939" s="1">
        <v>14.6</v>
      </c>
      <c r="I5939" s="1">
        <v>123.07</v>
      </c>
      <c r="J5939" s="3">
        <v>3.0048999999999998E-37</v>
      </c>
      <c r="K5939" s="1">
        <v>4.5882940000000003</v>
      </c>
      <c r="L5939" s="1">
        <v>4.5507419999999996</v>
      </c>
      <c r="M5939" s="1">
        <v>3.6043880000000001</v>
      </c>
      <c r="N5939" s="1">
        <v>4.4988479999999997</v>
      </c>
      <c r="O5939" s="1" t="s">
        <v>76</v>
      </c>
      <c r="P5939" s="1">
        <v>5.0780580000000004</v>
      </c>
      <c r="Q5939" s="1">
        <v>4.1043510000000003</v>
      </c>
      <c r="R5939" s="1">
        <v>4.5194340000000004</v>
      </c>
      <c r="S5939" s="1">
        <v>4.516337</v>
      </c>
      <c r="T5939" s="1" t="s">
        <v>76</v>
      </c>
      <c r="U5939" s="1" t="s">
        <v>76</v>
      </c>
      <c r="V5939" s="1">
        <v>6.9171959999999997</v>
      </c>
    </row>
    <row r="5940" spans="1:22" x14ac:dyDescent="0.25">
      <c r="A5940" t="s">
        <v>17656</v>
      </c>
      <c r="B5940" t="s">
        <v>17657</v>
      </c>
      <c r="C5940" t="s">
        <v>17658</v>
      </c>
      <c r="D5940" t="s">
        <v>17659</v>
      </c>
      <c r="E5940" s="1">
        <v>2</v>
      </c>
      <c r="F5940" s="1">
        <v>2</v>
      </c>
      <c r="G5940" s="1">
        <v>2</v>
      </c>
      <c r="H5940" s="1">
        <v>13.1</v>
      </c>
      <c r="I5940" s="1">
        <v>29.277999999999999</v>
      </c>
      <c r="J5940" s="3">
        <v>3.1387000000000002E-100</v>
      </c>
      <c r="K5940" s="1" t="s">
        <v>76</v>
      </c>
      <c r="L5940" s="1" t="s">
        <v>76</v>
      </c>
      <c r="M5940" s="1" t="s">
        <v>76</v>
      </c>
      <c r="N5940" s="1">
        <v>4.6081940000000001</v>
      </c>
      <c r="O5940" s="1">
        <v>5.5548159999999998</v>
      </c>
      <c r="P5940" s="1">
        <v>5.6234460000000004</v>
      </c>
      <c r="Q5940" s="1" t="s">
        <v>76</v>
      </c>
      <c r="R5940" s="1" t="s">
        <v>76</v>
      </c>
      <c r="S5940" s="1" t="s">
        <v>76</v>
      </c>
      <c r="T5940" s="1" t="s">
        <v>76</v>
      </c>
      <c r="U5940" s="1" t="s">
        <v>76</v>
      </c>
      <c r="V5940" s="1" t="s">
        <v>76</v>
      </c>
    </row>
    <row r="5941" spans="1:22" x14ac:dyDescent="0.25">
      <c r="A5941" t="s">
        <v>12059</v>
      </c>
      <c r="B5941" t="s">
        <v>12060</v>
      </c>
      <c r="C5941" t="s">
        <v>12061</v>
      </c>
      <c r="D5941" t="s">
        <v>12062</v>
      </c>
      <c r="E5941" s="1">
        <v>20</v>
      </c>
      <c r="F5941" s="1">
        <v>15</v>
      </c>
      <c r="G5941" s="1">
        <v>15</v>
      </c>
      <c r="H5941" s="1">
        <v>15.4</v>
      </c>
      <c r="I5941" s="1">
        <v>174.72</v>
      </c>
      <c r="J5941" s="3">
        <v>6.8338999999999994E-26</v>
      </c>
      <c r="K5941" s="1">
        <v>2.9854349999999998</v>
      </c>
      <c r="L5941" s="1">
        <v>3.8411840000000002</v>
      </c>
      <c r="M5941" s="1">
        <v>3.8309730000000002</v>
      </c>
      <c r="N5941" s="1">
        <v>4.5521690000000001</v>
      </c>
      <c r="O5941" s="1">
        <v>4.4555610000000003</v>
      </c>
      <c r="P5941" s="1">
        <v>4.1509099999999997</v>
      </c>
      <c r="Q5941" s="1">
        <v>4.5817680000000003</v>
      </c>
      <c r="R5941" s="1">
        <v>5.5710800000000003</v>
      </c>
      <c r="S5941" s="1">
        <v>4.1143109999999998</v>
      </c>
      <c r="T5941" s="1" t="s">
        <v>76</v>
      </c>
      <c r="U5941" s="1" t="s">
        <v>76</v>
      </c>
      <c r="V5941" s="1" t="s">
        <v>76</v>
      </c>
    </row>
    <row r="5942" spans="1:22" x14ac:dyDescent="0.25">
      <c r="A5942" t="s">
        <v>32272</v>
      </c>
      <c r="B5942" t="s">
        <v>32273</v>
      </c>
      <c r="C5942" t="s">
        <v>30141</v>
      </c>
      <c r="D5942" t="s">
        <v>32274</v>
      </c>
      <c r="E5942" s="1">
        <v>30</v>
      </c>
      <c r="F5942" s="1">
        <v>1</v>
      </c>
      <c r="G5942" s="1">
        <v>0</v>
      </c>
      <c r="H5942" s="1">
        <v>66.2</v>
      </c>
      <c r="I5942" s="1">
        <v>55.676000000000002</v>
      </c>
      <c r="J5942" s="1">
        <v>0</v>
      </c>
      <c r="K5942" s="1" t="s">
        <v>76</v>
      </c>
      <c r="L5942" s="1" t="s">
        <v>76</v>
      </c>
      <c r="M5942" s="1" t="s">
        <v>76</v>
      </c>
      <c r="N5942" s="1" t="s">
        <v>76</v>
      </c>
      <c r="O5942" s="1" t="s">
        <v>76</v>
      </c>
      <c r="P5942" s="1" t="s">
        <v>76</v>
      </c>
      <c r="Q5942" s="1" t="s">
        <v>76</v>
      </c>
      <c r="R5942" s="1" t="s">
        <v>76</v>
      </c>
      <c r="S5942" s="1" t="s">
        <v>76</v>
      </c>
      <c r="T5942" s="1" t="s">
        <v>76</v>
      </c>
      <c r="U5942" s="1" t="s">
        <v>76</v>
      </c>
      <c r="V5942" s="1" t="s">
        <v>76</v>
      </c>
    </row>
    <row r="5943" spans="1:22" x14ac:dyDescent="0.25">
      <c r="A5943" t="s">
        <v>31788</v>
      </c>
      <c r="B5943" t="s">
        <v>31789</v>
      </c>
      <c r="C5943" t="s">
        <v>31790</v>
      </c>
      <c r="D5943" t="s">
        <v>31791</v>
      </c>
      <c r="E5943" s="1">
        <v>2</v>
      </c>
      <c r="F5943" s="1">
        <v>2</v>
      </c>
      <c r="G5943" s="1">
        <v>2</v>
      </c>
      <c r="H5943" s="1">
        <v>6.6</v>
      </c>
      <c r="I5943" s="1">
        <v>59.817999999999998</v>
      </c>
      <c r="J5943" s="3">
        <v>1.1579999999999999E-48</v>
      </c>
      <c r="K5943" s="1">
        <v>4.2916790000000002</v>
      </c>
      <c r="L5943" s="1">
        <v>5.302829</v>
      </c>
      <c r="M5943" s="1" t="s">
        <v>76</v>
      </c>
      <c r="N5943" s="1" t="s">
        <v>76</v>
      </c>
      <c r="O5943" s="1" t="s">
        <v>76</v>
      </c>
      <c r="P5943" s="1" t="s">
        <v>76</v>
      </c>
      <c r="Q5943" s="1" t="s">
        <v>76</v>
      </c>
      <c r="R5943" s="1" t="s">
        <v>76</v>
      </c>
      <c r="S5943" s="1" t="s">
        <v>76</v>
      </c>
      <c r="T5943" s="1" t="s">
        <v>76</v>
      </c>
      <c r="U5943" s="1" t="s">
        <v>76</v>
      </c>
      <c r="V5943" s="1" t="s">
        <v>76</v>
      </c>
    </row>
    <row r="5944" spans="1:22" x14ac:dyDescent="0.25">
      <c r="A5944" t="s">
        <v>4724</v>
      </c>
      <c r="B5944" t="s">
        <v>4725</v>
      </c>
      <c r="C5944" t="s">
        <v>4726</v>
      </c>
      <c r="D5944" t="s">
        <v>4727</v>
      </c>
      <c r="E5944" s="1">
        <v>5</v>
      </c>
      <c r="F5944" s="1">
        <v>1</v>
      </c>
      <c r="G5944" s="1">
        <v>1</v>
      </c>
      <c r="H5944" s="1">
        <v>9.3000000000000007</v>
      </c>
      <c r="I5944" s="1">
        <v>59.871000000000002</v>
      </c>
      <c r="J5944" s="3">
        <v>5.1606000000000005E-94</v>
      </c>
      <c r="K5944" s="1" t="s">
        <v>76</v>
      </c>
      <c r="L5944" s="1" t="s">
        <v>76</v>
      </c>
      <c r="M5944" s="1" t="s">
        <v>76</v>
      </c>
      <c r="N5944" s="1" t="s">
        <v>76</v>
      </c>
      <c r="O5944" s="1" t="s">
        <v>76</v>
      </c>
      <c r="P5944" s="1" t="s">
        <v>76</v>
      </c>
      <c r="Q5944" s="1" t="s">
        <v>76</v>
      </c>
      <c r="R5944" s="1" t="s">
        <v>76</v>
      </c>
      <c r="S5944" s="1" t="s">
        <v>76</v>
      </c>
      <c r="T5944" s="1" t="s">
        <v>76</v>
      </c>
      <c r="U5944" s="1" t="s">
        <v>76</v>
      </c>
      <c r="V5944" s="1" t="s">
        <v>76</v>
      </c>
    </row>
    <row r="5945" spans="1:22" x14ac:dyDescent="0.25">
      <c r="A5945" t="s">
        <v>13860</v>
      </c>
      <c r="B5945" t="s">
        <v>13861</v>
      </c>
      <c r="C5945" t="s">
        <v>13862</v>
      </c>
      <c r="D5945" t="s">
        <v>13863</v>
      </c>
      <c r="E5945" s="1">
        <v>11</v>
      </c>
      <c r="F5945" s="1">
        <v>10</v>
      </c>
      <c r="G5945" s="1">
        <v>8</v>
      </c>
      <c r="H5945" s="1">
        <v>23.1</v>
      </c>
      <c r="I5945" s="1">
        <v>60.283999999999999</v>
      </c>
      <c r="J5945" s="3">
        <v>1.5572E-168</v>
      </c>
      <c r="K5945" s="1" t="s">
        <v>76</v>
      </c>
      <c r="L5945" s="1" t="s">
        <v>76</v>
      </c>
      <c r="M5945" s="1" t="s">
        <v>76</v>
      </c>
      <c r="N5945" s="1" t="s">
        <v>76</v>
      </c>
      <c r="O5945" s="1" t="s">
        <v>76</v>
      </c>
      <c r="P5945" s="1" t="s">
        <v>76</v>
      </c>
      <c r="Q5945" s="1" t="s">
        <v>76</v>
      </c>
      <c r="R5945" s="1" t="s">
        <v>76</v>
      </c>
      <c r="S5945" s="1" t="s">
        <v>76</v>
      </c>
      <c r="T5945" s="1" t="s">
        <v>76</v>
      </c>
      <c r="U5945" s="1" t="s">
        <v>76</v>
      </c>
      <c r="V5945" s="1" t="s">
        <v>76</v>
      </c>
    </row>
    <row r="5946" spans="1:22" x14ac:dyDescent="0.25">
      <c r="A5946" t="s">
        <v>1637</v>
      </c>
      <c r="B5946" t="s">
        <v>1638</v>
      </c>
      <c r="C5946" t="s">
        <v>1639</v>
      </c>
      <c r="D5946" t="s">
        <v>1640</v>
      </c>
      <c r="E5946" s="1">
        <v>8</v>
      </c>
      <c r="F5946" s="1">
        <v>2</v>
      </c>
      <c r="G5946" s="1">
        <v>0</v>
      </c>
      <c r="H5946" s="1">
        <v>17</v>
      </c>
      <c r="I5946" s="1">
        <v>60.773000000000003</v>
      </c>
      <c r="J5946" s="3">
        <v>7.376E-73</v>
      </c>
      <c r="K5946" s="1" t="s">
        <v>76</v>
      </c>
      <c r="L5946" s="1" t="s">
        <v>76</v>
      </c>
      <c r="M5946" s="1" t="s">
        <v>76</v>
      </c>
      <c r="N5946" s="1" t="s">
        <v>76</v>
      </c>
      <c r="O5946" s="1" t="s">
        <v>76</v>
      </c>
      <c r="P5946" s="1" t="s">
        <v>76</v>
      </c>
      <c r="Q5946" s="1" t="s">
        <v>76</v>
      </c>
      <c r="R5946" s="1" t="s">
        <v>76</v>
      </c>
      <c r="S5946" s="1" t="s">
        <v>76</v>
      </c>
      <c r="T5946" s="1" t="s">
        <v>76</v>
      </c>
      <c r="U5946" s="1" t="s">
        <v>76</v>
      </c>
      <c r="V5946" s="1" t="s">
        <v>76</v>
      </c>
    </row>
    <row r="5947" spans="1:22" x14ac:dyDescent="0.25">
      <c r="A5947" t="s">
        <v>241</v>
      </c>
      <c r="B5947" t="s">
        <v>242</v>
      </c>
      <c r="C5947" t="s">
        <v>243</v>
      </c>
      <c r="D5947" t="s">
        <v>244</v>
      </c>
      <c r="E5947" s="1">
        <v>6</v>
      </c>
      <c r="F5947" s="1">
        <v>1</v>
      </c>
      <c r="G5947" s="1">
        <v>1</v>
      </c>
      <c r="H5947" s="1">
        <v>11</v>
      </c>
      <c r="I5947" s="1">
        <v>60.905999999999999</v>
      </c>
      <c r="J5947" s="3">
        <v>2.1117999999999999E-20</v>
      </c>
      <c r="K5947" s="1" t="s">
        <v>76</v>
      </c>
      <c r="L5947" s="1" t="s">
        <v>76</v>
      </c>
      <c r="M5947" s="1" t="s">
        <v>76</v>
      </c>
      <c r="N5947" s="1" t="s">
        <v>76</v>
      </c>
      <c r="O5947" s="1" t="s">
        <v>76</v>
      </c>
      <c r="P5947" s="1" t="s">
        <v>76</v>
      </c>
      <c r="Q5947" s="1" t="s">
        <v>76</v>
      </c>
      <c r="R5947" s="1" t="s">
        <v>76</v>
      </c>
      <c r="S5947" s="1" t="s">
        <v>76</v>
      </c>
      <c r="T5947" s="1" t="s">
        <v>76</v>
      </c>
      <c r="U5947" s="1" t="s">
        <v>76</v>
      </c>
      <c r="V5947" s="1" t="s">
        <v>76</v>
      </c>
    </row>
    <row r="5948" spans="1:22" x14ac:dyDescent="0.25">
      <c r="A5948" t="s">
        <v>33144</v>
      </c>
      <c r="B5948" t="s">
        <v>33145</v>
      </c>
      <c r="C5948" t="s">
        <v>33146</v>
      </c>
      <c r="D5948" t="s">
        <v>33147</v>
      </c>
      <c r="E5948" s="1">
        <v>12</v>
      </c>
      <c r="F5948" s="1">
        <v>12</v>
      </c>
      <c r="G5948" s="1">
        <v>12</v>
      </c>
      <c r="H5948" s="1">
        <v>41.6</v>
      </c>
      <c r="I5948" s="1">
        <v>49.375</v>
      </c>
      <c r="J5948" s="1">
        <v>0</v>
      </c>
      <c r="K5948" s="1" t="s">
        <v>76</v>
      </c>
      <c r="L5948" s="1" t="s">
        <v>76</v>
      </c>
      <c r="M5948" s="1" t="s">
        <v>76</v>
      </c>
      <c r="N5948" s="1">
        <v>4.7111150000000004</v>
      </c>
      <c r="O5948" s="1" t="s">
        <v>76</v>
      </c>
      <c r="P5948" s="1" t="s">
        <v>76</v>
      </c>
      <c r="Q5948" s="1" t="s">
        <v>76</v>
      </c>
      <c r="R5948" s="1" t="s">
        <v>76</v>
      </c>
      <c r="S5948" s="1" t="s">
        <v>76</v>
      </c>
      <c r="T5948" s="1" t="s">
        <v>76</v>
      </c>
      <c r="U5948" s="1" t="s">
        <v>76</v>
      </c>
      <c r="V5948" s="1" t="s">
        <v>76</v>
      </c>
    </row>
    <row r="5949" spans="1:22" x14ac:dyDescent="0.25">
      <c r="A5949" t="s">
        <v>33404</v>
      </c>
      <c r="B5949" t="s">
        <v>33405</v>
      </c>
      <c r="C5949" t="s">
        <v>33406</v>
      </c>
      <c r="D5949" t="s">
        <v>33407</v>
      </c>
      <c r="E5949" s="1">
        <v>9</v>
      </c>
      <c r="F5949" s="1">
        <v>9</v>
      </c>
      <c r="G5949" s="1">
        <v>9</v>
      </c>
      <c r="H5949" s="1">
        <v>26.4</v>
      </c>
      <c r="I5949" s="1">
        <v>60.576999999999998</v>
      </c>
      <c r="J5949" s="3">
        <v>4.6904999999999997E-96</v>
      </c>
      <c r="K5949" s="1" t="s">
        <v>76</v>
      </c>
      <c r="L5949" s="1">
        <v>5.1189590000000003</v>
      </c>
      <c r="M5949" s="1">
        <v>4.5535670000000001</v>
      </c>
      <c r="N5949" s="1" t="s">
        <v>76</v>
      </c>
      <c r="O5949" s="1">
        <v>5.0937020000000004</v>
      </c>
      <c r="P5949" s="1">
        <v>4.6762269999999999</v>
      </c>
      <c r="Q5949" s="1">
        <v>4.6368790000000004</v>
      </c>
      <c r="R5949" s="1">
        <v>5.2583979999999997</v>
      </c>
      <c r="S5949" s="1">
        <v>5.0796510000000001</v>
      </c>
      <c r="T5949" s="1" t="s">
        <v>76</v>
      </c>
      <c r="U5949" s="1" t="s">
        <v>76</v>
      </c>
      <c r="V5949" s="1">
        <v>7.0560280000000004</v>
      </c>
    </row>
    <row r="5950" spans="1:22" x14ac:dyDescent="0.25">
      <c r="A5950" t="s">
        <v>33963</v>
      </c>
      <c r="B5950" t="s">
        <v>33964</v>
      </c>
      <c r="C5950" t="s">
        <v>33965</v>
      </c>
      <c r="D5950" t="s">
        <v>33966</v>
      </c>
      <c r="E5950" s="1">
        <v>9</v>
      </c>
      <c r="F5950" s="1">
        <v>9</v>
      </c>
      <c r="G5950" s="1">
        <v>9</v>
      </c>
      <c r="H5950" s="1">
        <v>21.7</v>
      </c>
      <c r="I5950" s="1">
        <v>65.896000000000001</v>
      </c>
      <c r="J5950" s="3">
        <v>5.3879999999999996E-150</v>
      </c>
      <c r="K5950" s="1" t="s">
        <v>76</v>
      </c>
      <c r="L5950" s="1">
        <v>5.027717</v>
      </c>
      <c r="M5950" s="1">
        <v>4.6639929999999996</v>
      </c>
      <c r="N5950" s="1" t="s">
        <v>76</v>
      </c>
      <c r="O5950" s="1" t="s">
        <v>76</v>
      </c>
      <c r="P5950" s="1" t="s">
        <v>76</v>
      </c>
      <c r="Q5950" s="1" t="s">
        <v>76</v>
      </c>
      <c r="R5950" s="1" t="s">
        <v>76</v>
      </c>
      <c r="S5950" s="1" t="s">
        <v>76</v>
      </c>
      <c r="T5950" s="1" t="s">
        <v>76</v>
      </c>
      <c r="U5950" s="1" t="s">
        <v>76</v>
      </c>
      <c r="V5950" s="1" t="s">
        <v>76</v>
      </c>
    </row>
    <row r="5951" spans="1:22" x14ac:dyDescent="0.25">
      <c r="A5951" t="s">
        <v>35168</v>
      </c>
      <c r="B5951" t="s">
        <v>35169</v>
      </c>
      <c r="C5951" t="s">
        <v>35170</v>
      </c>
      <c r="D5951" t="s">
        <v>35171</v>
      </c>
      <c r="E5951" s="1">
        <v>11</v>
      </c>
      <c r="F5951" s="1">
        <v>11</v>
      </c>
      <c r="G5951" s="1">
        <v>11</v>
      </c>
      <c r="H5951" s="1">
        <v>22.3</v>
      </c>
      <c r="I5951" s="1">
        <v>81.085999999999999</v>
      </c>
      <c r="J5951" s="3">
        <v>3.6765000000000001E-63</v>
      </c>
      <c r="K5951" s="1" t="s">
        <v>76</v>
      </c>
      <c r="L5951" s="1" t="s">
        <v>76</v>
      </c>
      <c r="M5951" s="1" t="s">
        <v>76</v>
      </c>
      <c r="N5951" s="1" t="s">
        <v>76</v>
      </c>
      <c r="O5951" s="1" t="s">
        <v>76</v>
      </c>
      <c r="P5951" s="1" t="s">
        <v>76</v>
      </c>
      <c r="Q5951" s="1" t="s">
        <v>76</v>
      </c>
      <c r="R5951" s="1">
        <v>4.9451039999999997</v>
      </c>
      <c r="S5951" s="1" t="s">
        <v>76</v>
      </c>
      <c r="T5951" s="1" t="s">
        <v>76</v>
      </c>
      <c r="U5951" s="1" t="s">
        <v>76</v>
      </c>
      <c r="V5951" s="1" t="s">
        <v>76</v>
      </c>
    </row>
    <row r="5952" spans="1:22" x14ac:dyDescent="0.25">
      <c r="A5952" t="s">
        <v>32429</v>
      </c>
      <c r="B5952" t="s">
        <v>32430</v>
      </c>
      <c r="C5952" t="s">
        <v>32431</v>
      </c>
      <c r="D5952" t="s">
        <v>32432</v>
      </c>
      <c r="E5952" s="1">
        <v>10</v>
      </c>
      <c r="F5952" s="1">
        <v>10</v>
      </c>
      <c r="G5952" s="1">
        <v>9</v>
      </c>
      <c r="H5952" s="1">
        <v>19.399999999999999</v>
      </c>
      <c r="I5952" s="1">
        <v>62.01</v>
      </c>
      <c r="J5952" s="3">
        <v>4.0384999999999999E-61</v>
      </c>
      <c r="K5952" s="1" t="s">
        <v>76</v>
      </c>
      <c r="L5952" s="1" t="s">
        <v>76</v>
      </c>
      <c r="M5952" s="1" t="s">
        <v>76</v>
      </c>
      <c r="N5952" s="1">
        <v>5.708107</v>
      </c>
      <c r="O5952" s="1">
        <v>6.2486600000000001</v>
      </c>
      <c r="P5952" s="1">
        <v>5.3276649999999997</v>
      </c>
      <c r="Q5952" s="1">
        <v>5.1224129999999999</v>
      </c>
      <c r="R5952" s="1">
        <v>5.8579540000000003</v>
      </c>
      <c r="S5952" s="1">
        <v>5.6987439999999996</v>
      </c>
      <c r="T5952" s="1">
        <v>7.0688909999999998</v>
      </c>
      <c r="U5952" s="1" t="s">
        <v>76</v>
      </c>
      <c r="V5952" s="1">
        <v>7.0053089999999996</v>
      </c>
    </row>
    <row r="5953" spans="1:22" x14ac:dyDescent="0.25">
      <c r="A5953" t="s">
        <v>20949</v>
      </c>
      <c r="B5953" t="s">
        <v>20950</v>
      </c>
      <c r="C5953" t="s">
        <v>20951</v>
      </c>
      <c r="D5953" t="s">
        <v>20952</v>
      </c>
      <c r="E5953" s="1">
        <v>7</v>
      </c>
      <c r="F5953" s="1">
        <v>7</v>
      </c>
      <c r="G5953" s="1">
        <v>7</v>
      </c>
      <c r="H5953" s="1">
        <v>20.9</v>
      </c>
      <c r="I5953" s="1">
        <v>66.614999999999995</v>
      </c>
      <c r="J5953" s="3">
        <v>3.4094000000000001E-149</v>
      </c>
      <c r="K5953" s="1" t="s">
        <v>76</v>
      </c>
      <c r="L5953" s="1" t="s">
        <v>76</v>
      </c>
      <c r="M5953" s="1">
        <v>3.8494929999999998</v>
      </c>
      <c r="N5953" s="1">
        <v>4.8267939999999996</v>
      </c>
      <c r="O5953" s="1">
        <v>4.4508340000000004</v>
      </c>
      <c r="P5953" s="1">
        <v>4.7397299999999998</v>
      </c>
      <c r="Q5953" s="1">
        <v>4.6200530000000004</v>
      </c>
      <c r="R5953" s="1">
        <v>5.1457249999999997</v>
      </c>
      <c r="S5953" s="1">
        <v>5.1762940000000004</v>
      </c>
      <c r="T5953" s="1" t="s">
        <v>76</v>
      </c>
      <c r="U5953" s="1" t="s">
        <v>76</v>
      </c>
      <c r="V5953" s="1" t="s">
        <v>76</v>
      </c>
    </row>
    <row r="5954" spans="1:22" x14ac:dyDescent="0.25">
      <c r="A5954" t="s">
        <v>20247</v>
      </c>
      <c r="B5954" t="s">
        <v>20248</v>
      </c>
      <c r="C5954" t="s">
        <v>20249</v>
      </c>
      <c r="D5954" t="s">
        <v>20250</v>
      </c>
      <c r="E5954" s="1">
        <v>12</v>
      </c>
      <c r="F5954" s="1">
        <v>12</v>
      </c>
      <c r="G5954" s="1">
        <v>12</v>
      </c>
      <c r="H5954" s="1">
        <v>12.6</v>
      </c>
      <c r="I5954" s="1">
        <v>137.22</v>
      </c>
      <c r="J5954" s="3">
        <v>1.0771E-78</v>
      </c>
      <c r="K5954" s="1" t="s">
        <v>76</v>
      </c>
      <c r="L5954" s="1" t="s">
        <v>76</v>
      </c>
      <c r="M5954" s="1">
        <v>3.8523879999999999</v>
      </c>
      <c r="N5954" s="1">
        <v>4.3205410000000004</v>
      </c>
      <c r="O5954" s="1" t="s">
        <v>76</v>
      </c>
      <c r="P5954" s="1" t="s">
        <v>76</v>
      </c>
      <c r="Q5954" s="1" t="s">
        <v>76</v>
      </c>
      <c r="R5954" s="1">
        <v>4.7095500000000001</v>
      </c>
      <c r="S5954" s="1">
        <v>4.8207009999999997</v>
      </c>
      <c r="T5954" s="1" t="s">
        <v>76</v>
      </c>
      <c r="U5954" s="1" t="s">
        <v>76</v>
      </c>
      <c r="V5954" s="1" t="s">
        <v>76</v>
      </c>
    </row>
    <row r="5955" spans="1:22" x14ac:dyDescent="0.25">
      <c r="A5955" t="s">
        <v>41778</v>
      </c>
      <c r="B5955" t="s">
        <v>41779</v>
      </c>
      <c r="C5955" t="s">
        <v>41780</v>
      </c>
      <c r="D5955" t="s">
        <v>41781</v>
      </c>
      <c r="E5955" s="1">
        <v>27</v>
      </c>
      <c r="F5955" s="1">
        <v>27</v>
      </c>
      <c r="G5955" s="1">
        <v>26</v>
      </c>
      <c r="H5955" s="1">
        <v>15.4</v>
      </c>
      <c r="I5955" s="1">
        <v>268.83999999999997</v>
      </c>
      <c r="J5955" s="3">
        <v>6.0695999999999997E-100</v>
      </c>
      <c r="K5955" s="1" t="s">
        <v>76</v>
      </c>
      <c r="L5955" s="1">
        <v>4.0851480000000002</v>
      </c>
      <c r="M5955" s="1">
        <v>4.6722270000000004</v>
      </c>
      <c r="N5955" s="1" t="s">
        <v>76</v>
      </c>
      <c r="O5955" s="1">
        <v>3.9118919999999999</v>
      </c>
      <c r="P5955" s="1">
        <v>4.9750779999999999</v>
      </c>
      <c r="Q5955" s="1">
        <v>5.0253880000000004</v>
      </c>
      <c r="R5955" s="1">
        <v>5.3803919999999996</v>
      </c>
      <c r="S5955" s="1">
        <v>4.1655410000000002</v>
      </c>
      <c r="T5955" s="1">
        <v>7.6435019999999998</v>
      </c>
      <c r="U5955" s="1" t="s">
        <v>76</v>
      </c>
      <c r="V5955" s="1">
        <v>7.3122410000000002</v>
      </c>
    </row>
    <row r="5956" spans="1:22" x14ac:dyDescent="0.25">
      <c r="A5956" t="s">
        <v>30063</v>
      </c>
      <c r="B5956" t="s">
        <v>30064</v>
      </c>
      <c r="C5956" t="s">
        <v>30065</v>
      </c>
      <c r="D5956" t="s">
        <v>30066</v>
      </c>
      <c r="E5956" s="1">
        <v>7</v>
      </c>
      <c r="F5956" s="1">
        <v>7</v>
      </c>
      <c r="G5956" s="1">
        <v>7</v>
      </c>
      <c r="H5956" s="1">
        <v>23.2</v>
      </c>
      <c r="I5956" s="1">
        <v>45.801000000000002</v>
      </c>
      <c r="J5956" s="3">
        <v>4.6884999999999999E-10</v>
      </c>
      <c r="K5956" s="1">
        <v>4.0160720000000003</v>
      </c>
      <c r="L5956" s="1">
        <v>5.2675470000000004</v>
      </c>
      <c r="M5956" s="1">
        <v>4.0452060000000003</v>
      </c>
      <c r="N5956" s="1" t="s">
        <v>76</v>
      </c>
      <c r="O5956" s="1" t="s">
        <v>76</v>
      </c>
      <c r="P5956" s="1">
        <v>4.4794749999999999</v>
      </c>
      <c r="Q5956" s="1">
        <v>5.1850319999999996</v>
      </c>
      <c r="R5956" s="1">
        <v>5.715719</v>
      </c>
      <c r="S5956" s="1">
        <v>5.2522219999999997</v>
      </c>
      <c r="T5956" s="1" t="s">
        <v>76</v>
      </c>
      <c r="U5956" s="1" t="s">
        <v>76</v>
      </c>
      <c r="V5956" s="1" t="s">
        <v>76</v>
      </c>
    </row>
    <row r="5957" spans="1:22" x14ac:dyDescent="0.25">
      <c r="A5957" t="s">
        <v>30111</v>
      </c>
      <c r="B5957" t="s">
        <v>30112</v>
      </c>
      <c r="C5957" t="s">
        <v>30113</v>
      </c>
      <c r="D5957" t="s">
        <v>30114</v>
      </c>
      <c r="E5957" s="1">
        <v>5</v>
      </c>
      <c r="F5957" s="1">
        <v>5</v>
      </c>
      <c r="G5957" s="1">
        <v>5</v>
      </c>
      <c r="H5957" s="1">
        <v>29.6</v>
      </c>
      <c r="I5957" s="1">
        <v>35.938000000000002</v>
      </c>
      <c r="J5957" s="3">
        <v>6.8234000000000001E-144</v>
      </c>
      <c r="K5957" s="1">
        <v>5.1853720000000001</v>
      </c>
      <c r="L5957" s="1">
        <v>5.4939039999999997</v>
      </c>
      <c r="M5957" s="1">
        <v>4.4957940000000001</v>
      </c>
      <c r="N5957" s="1">
        <v>5.0732419999999996</v>
      </c>
      <c r="O5957" s="1" t="s">
        <v>76</v>
      </c>
      <c r="P5957" s="1" t="s">
        <v>76</v>
      </c>
      <c r="Q5957" s="1">
        <v>4.6209680000000004</v>
      </c>
      <c r="R5957" s="1">
        <v>4.8823249999999998</v>
      </c>
      <c r="S5957" s="1">
        <v>5.3522980000000002</v>
      </c>
      <c r="T5957" s="1" t="s">
        <v>76</v>
      </c>
      <c r="U5957" s="1" t="s">
        <v>76</v>
      </c>
      <c r="V5957" s="1">
        <v>7.2030599999999998</v>
      </c>
    </row>
    <row r="5958" spans="1:22" x14ac:dyDescent="0.25">
      <c r="A5958" t="s">
        <v>2109</v>
      </c>
      <c r="B5958" t="s">
        <v>2110</v>
      </c>
      <c r="C5958" t="s">
        <v>2111</v>
      </c>
      <c r="D5958" t="s">
        <v>2112</v>
      </c>
      <c r="E5958" s="1">
        <v>4</v>
      </c>
      <c r="F5958" s="1">
        <v>4</v>
      </c>
      <c r="G5958" s="1">
        <v>4</v>
      </c>
      <c r="H5958" s="1">
        <v>16.7</v>
      </c>
      <c r="I5958" s="1">
        <v>27.021000000000001</v>
      </c>
      <c r="J5958" s="3">
        <v>1.5687000000000001E-5</v>
      </c>
      <c r="K5958" s="1" t="s">
        <v>76</v>
      </c>
      <c r="L5958" s="1" t="s">
        <v>76</v>
      </c>
      <c r="M5958" s="1">
        <v>5.2671479999999997</v>
      </c>
      <c r="N5958" s="1" t="s">
        <v>76</v>
      </c>
      <c r="O5958" s="1" t="s">
        <v>76</v>
      </c>
      <c r="P5958" s="1" t="s">
        <v>76</v>
      </c>
      <c r="Q5958" s="1" t="s">
        <v>76</v>
      </c>
      <c r="R5958" s="1">
        <v>5.3867659999999997</v>
      </c>
      <c r="S5958" s="1" t="s">
        <v>76</v>
      </c>
      <c r="T5958" s="1" t="s">
        <v>76</v>
      </c>
      <c r="U5958" s="1" t="s">
        <v>76</v>
      </c>
      <c r="V5958" s="1" t="s">
        <v>76</v>
      </c>
    </row>
    <row r="5959" spans="1:22" x14ac:dyDescent="0.25">
      <c r="A5959" t="s">
        <v>40203</v>
      </c>
      <c r="B5959" t="s">
        <v>40204</v>
      </c>
      <c r="C5959" t="s">
        <v>40205</v>
      </c>
      <c r="D5959" t="s">
        <v>40206</v>
      </c>
      <c r="E5959" s="1">
        <v>8</v>
      </c>
      <c r="F5959" s="1">
        <v>8</v>
      </c>
      <c r="G5959" s="1">
        <v>8</v>
      </c>
      <c r="H5959" s="1">
        <v>29.7</v>
      </c>
      <c r="I5959" s="1">
        <v>49.247999999999998</v>
      </c>
      <c r="J5959" s="3">
        <v>2.0853999999999999E-110</v>
      </c>
      <c r="K5959" s="1">
        <v>4.7856139999999998</v>
      </c>
      <c r="L5959" s="1">
        <v>3.9485250000000001</v>
      </c>
      <c r="M5959" s="1">
        <v>3.6999499999999999</v>
      </c>
      <c r="N5959" s="1" t="s">
        <v>76</v>
      </c>
      <c r="O5959" s="1">
        <v>4.401383</v>
      </c>
      <c r="P5959" s="1" t="s">
        <v>76</v>
      </c>
      <c r="Q5959" s="1" t="s">
        <v>76</v>
      </c>
      <c r="R5959" s="1" t="s">
        <v>76</v>
      </c>
      <c r="S5959" s="1">
        <v>4.612031</v>
      </c>
      <c r="T5959" s="1" t="s">
        <v>76</v>
      </c>
      <c r="U5959" s="1" t="s">
        <v>76</v>
      </c>
      <c r="V5959" s="1" t="s">
        <v>76</v>
      </c>
    </row>
    <row r="5960" spans="1:22" x14ac:dyDescent="0.25">
      <c r="A5960" t="s">
        <v>20342</v>
      </c>
      <c r="B5960" t="s">
        <v>20343</v>
      </c>
      <c r="C5960" t="s">
        <v>20344</v>
      </c>
      <c r="D5960" t="s">
        <v>20345</v>
      </c>
      <c r="E5960" s="1">
        <v>7</v>
      </c>
      <c r="F5960" s="1">
        <v>7</v>
      </c>
      <c r="G5960" s="1">
        <v>7</v>
      </c>
      <c r="H5960" s="1">
        <v>37.700000000000003</v>
      </c>
      <c r="I5960" s="1">
        <v>29.337</v>
      </c>
      <c r="J5960" s="3">
        <v>5.0299999999999997E-97</v>
      </c>
      <c r="K5960" s="1">
        <v>4.617451</v>
      </c>
      <c r="L5960" s="1" t="s">
        <v>76</v>
      </c>
      <c r="M5960" s="1">
        <v>4.671062</v>
      </c>
      <c r="N5960" s="1">
        <v>4.984108</v>
      </c>
      <c r="O5960" s="1" t="s">
        <v>76</v>
      </c>
      <c r="P5960" s="1">
        <v>5.359</v>
      </c>
      <c r="Q5960" s="1">
        <v>5.5814260000000004</v>
      </c>
      <c r="R5960" s="1">
        <v>5.9745990000000004</v>
      </c>
      <c r="S5960" s="1">
        <v>5.8670730000000004</v>
      </c>
      <c r="T5960" s="1" t="s">
        <v>76</v>
      </c>
      <c r="U5960" s="1" t="s">
        <v>76</v>
      </c>
      <c r="V5960" s="1">
        <v>7.8174989999999998</v>
      </c>
    </row>
    <row r="5961" spans="1:22" x14ac:dyDescent="0.25">
      <c r="A5961" t="s">
        <v>11028</v>
      </c>
      <c r="B5961" t="s">
        <v>11029</v>
      </c>
      <c r="C5961" t="s">
        <v>11030</v>
      </c>
      <c r="D5961" t="s">
        <v>11031</v>
      </c>
      <c r="E5961" s="1">
        <v>2</v>
      </c>
      <c r="F5961" s="1">
        <v>2</v>
      </c>
      <c r="G5961" s="1">
        <v>2</v>
      </c>
      <c r="H5961" s="1">
        <v>38</v>
      </c>
      <c r="I5961" s="1">
        <v>14.281000000000001</v>
      </c>
      <c r="J5961" s="3">
        <v>2.8957999999999998E-51</v>
      </c>
      <c r="K5961" s="1">
        <v>6.070112</v>
      </c>
      <c r="L5961" s="1">
        <v>5.574471</v>
      </c>
      <c r="M5961" s="1" t="s">
        <v>76</v>
      </c>
      <c r="N5961" s="1" t="s">
        <v>76</v>
      </c>
      <c r="O5961" s="1">
        <v>5.7712640000000004</v>
      </c>
      <c r="P5961" s="1" t="s">
        <v>76</v>
      </c>
      <c r="Q5961" s="1">
        <v>5.9001539999999997</v>
      </c>
      <c r="R5961" s="1">
        <v>5.4614690000000001</v>
      </c>
      <c r="S5961" s="1">
        <v>4.4591060000000002</v>
      </c>
      <c r="T5961" s="1" t="s">
        <v>76</v>
      </c>
      <c r="U5961" s="1" t="s">
        <v>76</v>
      </c>
      <c r="V5961" s="1" t="s">
        <v>76</v>
      </c>
    </row>
    <row r="5962" spans="1:22" x14ac:dyDescent="0.25">
      <c r="A5962" t="s">
        <v>34676</v>
      </c>
      <c r="B5962" t="s">
        <v>34677</v>
      </c>
      <c r="C5962" t="s">
        <v>34678</v>
      </c>
      <c r="D5962" t="s">
        <v>34679</v>
      </c>
      <c r="E5962" s="1">
        <v>3</v>
      </c>
      <c r="F5962" s="1">
        <v>3</v>
      </c>
      <c r="G5962" s="1">
        <v>3</v>
      </c>
      <c r="H5962" s="1">
        <v>9.8000000000000007</v>
      </c>
      <c r="I5962" s="1">
        <v>61.319000000000003</v>
      </c>
      <c r="J5962" s="3">
        <v>4.3318999999999998E-24</v>
      </c>
      <c r="K5962" s="1" t="s">
        <v>76</v>
      </c>
      <c r="L5962" s="1" t="s">
        <v>76</v>
      </c>
      <c r="M5962" s="1" t="s">
        <v>76</v>
      </c>
      <c r="N5962" s="1" t="s">
        <v>76</v>
      </c>
      <c r="O5962" s="1" t="s">
        <v>76</v>
      </c>
      <c r="P5962" s="1" t="s">
        <v>76</v>
      </c>
      <c r="Q5962" s="1" t="s">
        <v>76</v>
      </c>
      <c r="R5962" s="1">
        <v>5.2592350000000003</v>
      </c>
      <c r="S5962" s="1">
        <v>4.6620299999999997</v>
      </c>
      <c r="T5962" s="1" t="s">
        <v>76</v>
      </c>
      <c r="U5962" s="1" t="s">
        <v>76</v>
      </c>
      <c r="V5962" s="1" t="s">
        <v>76</v>
      </c>
    </row>
    <row r="5963" spans="1:22" x14ac:dyDescent="0.25">
      <c r="A5963" t="s">
        <v>33053</v>
      </c>
      <c r="B5963" t="s">
        <v>33054</v>
      </c>
      <c r="C5963" t="s">
        <v>33055</v>
      </c>
      <c r="D5963" t="s">
        <v>33056</v>
      </c>
      <c r="E5963" s="1">
        <v>5</v>
      </c>
      <c r="F5963" s="1">
        <v>5</v>
      </c>
      <c r="G5963" s="1">
        <v>5</v>
      </c>
      <c r="H5963" s="1">
        <v>27.4</v>
      </c>
      <c r="I5963" s="1">
        <v>21.626999999999999</v>
      </c>
      <c r="J5963" s="3">
        <v>1.0325E-89</v>
      </c>
      <c r="K5963" s="1">
        <v>6.5875760000000003</v>
      </c>
      <c r="L5963" s="1">
        <v>6.2216490000000002</v>
      </c>
      <c r="M5963" s="1">
        <v>5.4722</v>
      </c>
      <c r="N5963" s="1">
        <v>6.8950360000000002</v>
      </c>
      <c r="O5963" s="1">
        <v>7.2418449999999996</v>
      </c>
      <c r="P5963" s="1">
        <v>6.6110119999999997</v>
      </c>
      <c r="Q5963" s="1">
        <v>6.9836489999999998</v>
      </c>
      <c r="R5963" s="1">
        <v>6.7335019999999997</v>
      </c>
      <c r="S5963" s="1" t="s">
        <v>76</v>
      </c>
      <c r="T5963" s="1">
        <v>7.7787439999999997</v>
      </c>
      <c r="U5963" s="1" t="s">
        <v>76</v>
      </c>
      <c r="V5963" s="1" t="s">
        <v>76</v>
      </c>
    </row>
    <row r="5964" spans="1:22" x14ac:dyDescent="0.25">
      <c r="A5964" t="s">
        <v>18589</v>
      </c>
      <c r="B5964" t="s">
        <v>18590</v>
      </c>
      <c r="C5964" t="s">
        <v>18591</v>
      </c>
      <c r="D5964" t="s">
        <v>18592</v>
      </c>
      <c r="E5964" s="1">
        <v>8</v>
      </c>
      <c r="F5964" s="1">
        <v>8</v>
      </c>
      <c r="G5964" s="1">
        <v>8</v>
      </c>
      <c r="H5964" s="1">
        <v>31.5</v>
      </c>
      <c r="I5964" s="1">
        <v>41.036000000000001</v>
      </c>
      <c r="J5964" s="3">
        <v>7.2857999999999999E-261</v>
      </c>
      <c r="K5964" s="1" t="s">
        <v>76</v>
      </c>
      <c r="L5964" s="1" t="s">
        <v>76</v>
      </c>
      <c r="M5964" s="1" t="s">
        <v>76</v>
      </c>
      <c r="N5964" s="1" t="s">
        <v>76</v>
      </c>
      <c r="O5964" s="1" t="s">
        <v>76</v>
      </c>
      <c r="P5964" s="1" t="s">
        <v>76</v>
      </c>
      <c r="Q5964" s="1">
        <v>5.0003469999999997</v>
      </c>
      <c r="R5964" s="1">
        <v>6.237921</v>
      </c>
      <c r="S5964" s="1">
        <v>5.9400529999999998</v>
      </c>
      <c r="T5964" s="1" t="s">
        <v>76</v>
      </c>
      <c r="U5964" s="1" t="s">
        <v>76</v>
      </c>
      <c r="V5964" s="1">
        <v>7.0529630000000001</v>
      </c>
    </row>
    <row r="5965" spans="1:22" x14ac:dyDescent="0.25">
      <c r="A5965" t="s">
        <v>27328</v>
      </c>
      <c r="B5965" t="s">
        <v>27329</v>
      </c>
      <c r="C5965" t="s">
        <v>27330</v>
      </c>
      <c r="D5965" t="s">
        <v>27331</v>
      </c>
      <c r="E5965" s="1">
        <v>5</v>
      </c>
      <c r="F5965" s="1">
        <v>5</v>
      </c>
      <c r="G5965" s="1">
        <v>5</v>
      </c>
      <c r="H5965" s="1">
        <v>12.6</v>
      </c>
      <c r="I5965" s="1">
        <v>68.212999999999994</v>
      </c>
      <c r="J5965" s="3">
        <v>1.1427E-77</v>
      </c>
      <c r="K5965" s="1" t="s">
        <v>76</v>
      </c>
      <c r="L5965" s="1" t="s">
        <v>76</v>
      </c>
      <c r="M5965" s="1">
        <v>4.1146450000000003</v>
      </c>
      <c r="N5965" s="1" t="s">
        <v>76</v>
      </c>
      <c r="O5965" s="1" t="s">
        <v>76</v>
      </c>
      <c r="P5965" s="1" t="s">
        <v>76</v>
      </c>
      <c r="Q5965" s="1" t="s">
        <v>76</v>
      </c>
      <c r="R5965" s="1">
        <v>4.8254000000000001</v>
      </c>
      <c r="S5965" s="1">
        <v>5.0389780000000002</v>
      </c>
      <c r="T5965" s="1" t="s">
        <v>76</v>
      </c>
      <c r="U5965" s="1" t="s">
        <v>76</v>
      </c>
      <c r="V5965" s="1">
        <v>7.0461830000000001</v>
      </c>
    </row>
    <row r="5966" spans="1:22" x14ac:dyDescent="0.25">
      <c r="A5966" t="s">
        <v>3280</v>
      </c>
      <c r="B5966" t="s">
        <v>3281</v>
      </c>
      <c r="C5966" t="s">
        <v>3282</v>
      </c>
      <c r="D5966" t="s">
        <v>3283</v>
      </c>
      <c r="E5966" s="1">
        <v>4</v>
      </c>
      <c r="F5966" s="1">
        <v>4</v>
      </c>
      <c r="G5966" s="1">
        <v>4</v>
      </c>
      <c r="H5966" s="1">
        <v>11.2</v>
      </c>
      <c r="I5966" s="1">
        <v>63.8</v>
      </c>
      <c r="J5966" s="1">
        <v>0</v>
      </c>
      <c r="K5966" s="1" t="s">
        <v>76</v>
      </c>
      <c r="L5966" s="1" t="s">
        <v>76</v>
      </c>
      <c r="M5966" s="1" t="s">
        <v>76</v>
      </c>
      <c r="N5966" s="1">
        <v>4.3742349999999997</v>
      </c>
      <c r="O5966" s="1" t="s">
        <v>76</v>
      </c>
      <c r="P5966" s="1">
        <v>5.4448249999999998</v>
      </c>
      <c r="Q5966" s="1">
        <v>4.4277129999999998</v>
      </c>
      <c r="R5966" s="1">
        <v>4.8566440000000002</v>
      </c>
      <c r="S5966" s="1">
        <v>5.4257790000000004</v>
      </c>
      <c r="T5966" s="1" t="s">
        <v>76</v>
      </c>
      <c r="U5966" s="1" t="s">
        <v>76</v>
      </c>
      <c r="V5966" s="1">
        <v>7.5143620000000002</v>
      </c>
    </row>
    <row r="5967" spans="1:22" x14ac:dyDescent="0.25">
      <c r="A5967" t="s">
        <v>37214</v>
      </c>
      <c r="B5967" t="s">
        <v>37215</v>
      </c>
      <c r="C5967" t="s">
        <v>37216</v>
      </c>
      <c r="D5967" t="s">
        <v>37217</v>
      </c>
      <c r="E5967" s="1">
        <v>6</v>
      </c>
      <c r="F5967" s="1">
        <v>6</v>
      </c>
      <c r="G5967" s="1">
        <v>5</v>
      </c>
      <c r="H5967" s="1">
        <v>11</v>
      </c>
      <c r="I5967" s="1">
        <v>74.680000000000007</v>
      </c>
      <c r="J5967" s="3">
        <v>1.3781000000000001E-113</v>
      </c>
      <c r="K5967" s="1">
        <v>4.2668660000000003</v>
      </c>
      <c r="L5967" s="1" t="s">
        <v>76</v>
      </c>
      <c r="M5967" s="1" t="s">
        <v>76</v>
      </c>
      <c r="N5967" s="1" t="s">
        <v>76</v>
      </c>
      <c r="O5967" s="1" t="s">
        <v>76</v>
      </c>
      <c r="P5967" s="1" t="s">
        <v>76</v>
      </c>
      <c r="Q5967" s="1" t="s">
        <v>76</v>
      </c>
      <c r="R5967" s="1" t="s">
        <v>76</v>
      </c>
      <c r="S5967" s="1" t="s">
        <v>76</v>
      </c>
      <c r="T5967" s="1" t="s">
        <v>76</v>
      </c>
      <c r="U5967" s="1" t="s">
        <v>76</v>
      </c>
      <c r="V5967" s="1" t="s">
        <v>76</v>
      </c>
    </row>
    <row r="5968" spans="1:22" x14ac:dyDescent="0.25">
      <c r="A5968" t="s">
        <v>41045</v>
      </c>
      <c r="B5968" t="s">
        <v>41046</v>
      </c>
      <c r="C5968" t="s">
        <v>41047</v>
      </c>
      <c r="D5968" t="s">
        <v>41048</v>
      </c>
      <c r="E5968" s="1">
        <v>11</v>
      </c>
      <c r="F5968" s="1">
        <v>1</v>
      </c>
      <c r="G5968" s="1">
        <v>1</v>
      </c>
      <c r="H5968" s="1">
        <v>55.7</v>
      </c>
      <c r="I5968" s="1">
        <v>28.17</v>
      </c>
      <c r="J5968" s="3">
        <v>1.0952000000000001E-235</v>
      </c>
      <c r="K5968" s="1" t="s">
        <v>76</v>
      </c>
      <c r="L5968" s="1" t="s">
        <v>76</v>
      </c>
      <c r="M5968" s="1" t="s">
        <v>76</v>
      </c>
      <c r="N5968" s="1" t="s">
        <v>76</v>
      </c>
      <c r="O5968" s="1" t="s">
        <v>76</v>
      </c>
      <c r="P5968" s="1" t="s">
        <v>76</v>
      </c>
      <c r="Q5968" s="1" t="s">
        <v>76</v>
      </c>
      <c r="R5968" s="1" t="s">
        <v>76</v>
      </c>
      <c r="S5968" s="1" t="s">
        <v>76</v>
      </c>
      <c r="T5968" s="1" t="s">
        <v>76</v>
      </c>
      <c r="U5968" s="1" t="s">
        <v>76</v>
      </c>
      <c r="V5968" s="1" t="s">
        <v>76</v>
      </c>
    </row>
    <row r="5969" spans="1:22" x14ac:dyDescent="0.25">
      <c r="A5969" t="s">
        <v>20227</v>
      </c>
      <c r="B5969" t="s">
        <v>20228</v>
      </c>
      <c r="C5969" t="s">
        <v>20229</v>
      </c>
      <c r="D5969" t="s">
        <v>20230</v>
      </c>
      <c r="E5969" s="1">
        <v>5</v>
      </c>
      <c r="F5969" s="1">
        <v>5</v>
      </c>
      <c r="G5969" s="1">
        <v>5</v>
      </c>
      <c r="H5969" s="1">
        <v>34</v>
      </c>
      <c r="I5969" s="1">
        <v>20.463999999999999</v>
      </c>
      <c r="J5969" s="3">
        <v>1.3413999999999999E-64</v>
      </c>
      <c r="K5969" s="1" t="s">
        <v>76</v>
      </c>
      <c r="L5969" s="1">
        <v>5.8434879999999998</v>
      </c>
      <c r="M5969" s="1">
        <v>5.5315300000000001</v>
      </c>
      <c r="N5969" s="1" t="s">
        <v>76</v>
      </c>
      <c r="O5969" s="1">
        <v>5.0795070000000004</v>
      </c>
      <c r="P5969" s="1" t="s">
        <v>76</v>
      </c>
      <c r="Q5969" s="1">
        <v>5.4417580000000001</v>
      </c>
      <c r="R5969" s="1" t="s">
        <v>76</v>
      </c>
      <c r="S5969" s="1" t="s">
        <v>76</v>
      </c>
      <c r="T5969" s="1" t="s">
        <v>76</v>
      </c>
      <c r="U5969" s="1" t="s">
        <v>76</v>
      </c>
      <c r="V5969" s="1" t="s">
        <v>76</v>
      </c>
    </row>
    <row r="5970" spans="1:22" x14ac:dyDescent="0.25">
      <c r="A5970" t="s">
        <v>21291</v>
      </c>
      <c r="B5970" t="s">
        <v>21292</v>
      </c>
      <c r="C5970" t="s">
        <v>21293</v>
      </c>
      <c r="D5970" t="s">
        <v>21294</v>
      </c>
      <c r="E5970" s="1">
        <v>2</v>
      </c>
      <c r="F5970" s="1">
        <v>2</v>
      </c>
      <c r="G5970" s="1">
        <v>2</v>
      </c>
      <c r="H5970" s="1">
        <v>12</v>
      </c>
      <c r="I5970" s="1">
        <v>14.926</v>
      </c>
      <c r="J5970" s="3">
        <v>4.1325000000000002E-7</v>
      </c>
      <c r="K5970" s="1">
        <v>4.9557739999999999</v>
      </c>
      <c r="L5970" s="1">
        <v>6.7545780000000004</v>
      </c>
      <c r="M5970" s="1">
        <v>6.0745969999999998</v>
      </c>
      <c r="N5970" s="1">
        <v>6.2921449999999997</v>
      </c>
      <c r="O5970" s="1">
        <v>7.1531739999999999</v>
      </c>
      <c r="P5970" s="1">
        <v>5.9415909999999998</v>
      </c>
      <c r="Q5970" s="1">
        <v>5.8482450000000004</v>
      </c>
      <c r="R5970" s="1" t="s">
        <v>76</v>
      </c>
      <c r="S5970" s="1">
        <v>6.2027609999999997</v>
      </c>
      <c r="T5970" s="1" t="s">
        <v>76</v>
      </c>
      <c r="U5970" s="1" t="s">
        <v>76</v>
      </c>
      <c r="V5970" s="1" t="s">
        <v>76</v>
      </c>
    </row>
    <row r="5971" spans="1:22" x14ac:dyDescent="0.25">
      <c r="A5971" t="s">
        <v>35608</v>
      </c>
      <c r="B5971" t="s">
        <v>35609</v>
      </c>
      <c r="C5971" t="s">
        <v>35610</v>
      </c>
      <c r="D5971" t="s">
        <v>35611</v>
      </c>
      <c r="E5971" s="1">
        <v>4</v>
      </c>
      <c r="F5971" s="1">
        <v>4</v>
      </c>
      <c r="G5971" s="1">
        <v>4</v>
      </c>
      <c r="H5971" s="1">
        <v>62</v>
      </c>
      <c r="I5971" s="1">
        <v>7.9694000000000003</v>
      </c>
      <c r="J5971" s="3">
        <v>3.5025999999999999E-8</v>
      </c>
      <c r="K5971" s="1" t="s">
        <v>76</v>
      </c>
      <c r="L5971" s="1" t="s">
        <v>76</v>
      </c>
      <c r="M5971" s="1" t="s">
        <v>76</v>
      </c>
      <c r="N5971" s="1" t="s">
        <v>76</v>
      </c>
      <c r="O5971" s="1" t="s">
        <v>76</v>
      </c>
      <c r="P5971" s="1" t="s">
        <v>76</v>
      </c>
      <c r="Q5971" s="1" t="s">
        <v>76</v>
      </c>
      <c r="R5971" s="1" t="s">
        <v>76</v>
      </c>
      <c r="S5971" s="1" t="s">
        <v>76</v>
      </c>
      <c r="T5971" s="1" t="s">
        <v>76</v>
      </c>
      <c r="U5971" s="1" t="s">
        <v>76</v>
      </c>
      <c r="V5971" s="1" t="s">
        <v>76</v>
      </c>
    </row>
    <row r="5972" spans="1:22" x14ac:dyDescent="0.25">
      <c r="A5972" t="s">
        <v>30119</v>
      </c>
      <c r="B5972" t="s">
        <v>30120</v>
      </c>
      <c r="C5972" t="s">
        <v>30121</v>
      </c>
      <c r="D5972" t="s">
        <v>30122</v>
      </c>
      <c r="E5972" s="1">
        <v>4</v>
      </c>
      <c r="F5972" s="1">
        <v>4</v>
      </c>
      <c r="G5972" s="1">
        <v>4</v>
      </c>
      <c r="H5972" s="1">
        <v>4.8</v>
      </c>
      <c r="I5972" s="1">
        <v>95.697000000000003</v>
      </c>
      <c r="J5972" s="1">
        <v>2.3303000000000001E-2</v>
      </c>
      <c r="K5972" s="1" t="s">
        <v>76</v>
      </c>
      <c r="L5972" s="1" t="s">
        <v>76</v>
      </c>
      <c r="M5972" s="1" t="s">
        <v>76</v>
      </c>
      <c r="N5972" s="1" t="s">
        <v>76</v>
      </c>
      <c r="O5972" s="1" t="s">
        <v>76</v>
      </c>
      <c r="P5972" s="1">
        <v>5.0569050000000004</v>
      </c>
      <c r="Q5972" s="1">
        <v>5.3364799999999999</v>
      </c>
      <c r="R5972" s="1" t="s">
        <v>76</v>
      </c>
      <c r="S5972" s="1">
        <v>5.3999680000000003</v>
      </c>
      <c r="T5972" s="1">
        <v>7.3578010000000003</v>
      </c>
      <c r="U5972" s="1" t="s">
        <v>76</v>
      </c>
      <c r="V5972" s="1" t="s">
        <v>76</v>
      </c>
    </row>
    <row r="5973" spans="1:22" x14ac:dyDescent="0.25">
      <c r="A5973" t="s">
        <v>8339</v>
      </c>
      <c r="B5973" t="s">
        <v>8340</v>
      </c>
      <c r="C5973" t="s">
        <v>8341</v>
      </c>
      <c r="D5973" t="s">
        <v>8342</v>
      </c>
      <c r="E5973" s="1">
        <v>3</v>
      </c>
      <c r="F5973" s="1">
        <v>3</v>
      </c>
      <c r="G5973" s="1">
        <v>3</v>
      </c>
      <c r="H5973" s="1">
        <v>22.9</v>
      </c>
      <c r="I5973" s="1">
        <v>16.009</v>
      </c>
      <c r="J5973" s="3">
        <v>5.8063000000000003E-5</v>
      </c>
      <c r="K5973" s="1">
        <v>5.5477990000000004</v>
      </c>
      <c r="L5973" s="1">
        <v>5.7280620000000004</v>
      </c>
      <c r="M5973" s="1">
        <v>4.8627039999999999</v>
      </c>
      <c r="N5973" s="1">
        <v>5.255128</v>
      </c>
      <c r="O5973" s="1" t="s">
        <v>76</v>
      </c>
      <c r="P5973" s="1">
        <v>5.8532109999999999</v>
      </c>
      <c r="Q5973" s="1">
        <v>4.6988479999999999</v>
      </c>
      <c r="R5973" s="1">
        <v>5.9366950000000003</v>
      </c>
      <c r="S5973" s="1">
        <v>5.4565630000000001</v>
      </c>
      <c r="T5973" s="1" t="s">
        <v>76</v>
      </c>
      <c r="U5973" s="1" t="s">
        <v>76</v>
      </c>
      <c r="V5973" s="1" t="s">
        <v>76</v>
      </c>
    </row>
    <row r="5974" spans="1:22" x14ac:dyDescent="0.25">
      <c r="A5974" t="s">
        <v>41823</v>
      </c>
      <c r="B5974" t="s">
        <v>41824</v>
      </c>
      <c r="C5974" t="s">
        <v>41825</v>
      </c>
      <c r="D5974" t="s">
        <v>41826</v>
      </c>
      <c r="E5974" s="1">
        <v>3</v>
      </c>
      <c r="F5974" s="1">
        <v>3</v>
      </c>
      <c r="G5974" s="1">
        <v>3</v>
      </c>
      <c r="H5974" s="1">
        <v>16.2</v>
      </c>
      <c r="I5974" s="1">
        <v>25.806000000000001</v>
      </c>
      <c r="J5974" s="3">
        <v>7.5989000000000005E-45</v>
      </c>
      <c r="K5974" s="1" t="s">
        <v>76</v>
      </c>
      <c r="L5974" s="1" t="s">
        <v>76</v>
      </c>
      <c r="M5974" s="1">
        <v>6.0118239999999998</v>
      </c>
      <c r="N5974" s="1" t="s">
        <v>76</v>
      </c>
      <c r="O5974" s="1" t="s">
        <v>76</v>
      </c>
      <c r="P5974" s="1" t="s">
        <v>76</v>
      </c>
      <c r="Q5974" s="1" t="s">
        <v>76</v>
      </c>
      <c r="R5974" s="1" t="s">
        <v>76</v>
      </c>
      <c r="S5974" s="1">
        <v>5.56745</v>
      </c>
      <c r="T5974" s="1" t="s">
        <v>76</v>
      </c>
      <c r="U5974" s="1" t="s">
        <v>76</v>
      </c>
      <c r="V5974" s="1" t="s">
        <v>76</v>
      </c>
    </row>
    <row r="5975" spans="1:22" x14ac:dyDescent="0.25">
      <c r="A5975" t="s">
        <v>37887</v>
      </c>
      <c r="B5975" t="s">
        <v>37888</v>
      </c>
      <c r="C5975" t="s">
        <v>37889</v>
      </c>
      <c r="D5975" t="s">
        <v>37890</v>
      </c>
      <c r="E5975" s="1">
        <v>16</v>
      </c>
      <c r="F5975" s="1">
        <v>15</v>
      </c>
      <c r="G5975" s="1">
        <v>15</v>
      </c>
      <c r="H5975" s="1">
        <v>16.600000000000001</v>
      </c>
      <c r="I5975" s="1">
        <v>128.01</v>
      </c>
      <c r="J5975" s="3">
        <v>2.9320000000000002E-144</v>
      </c>
      <c r="K5975" s="1" t="s">
        <v>76</v>
      </c>
      <c r="L5975" s="1" t="s">
        <v>76</v>
      </c>
      <c r="M5975" s="1">
        <v>4.1972259999999997</v>
      </c>
      <c r="N5975" s="1" t="s">
        <v>76</v>
      </c>
      <c r="O5975" s="1" t="s">
        <v>76</v>
      </c>
      <c r="P5975" s="1">
        <v>3.9053369999999998</v>
      </c>
      <c r="Q5975" s="1">
        <v>4.1914230000000003</v>
      </c>
      <c r="R5975" s="1">
        <v>3.965503</v>
      </c>
      <c r="S5975" s="1">
        <v>3.9520270000000002</v>
      </c>
      <c r="T5975" s="1">
        <v>6.7588059999999999</v>
      </c>
      <c r="U5975" s="1" t="s">
        <v>76</v>
      </c>
      <c r="V5975" s="1">
        <v>6.9105340000000002</v>
      </c>
    </row>
    <row r="5976" spans="1:22" x14ac:dyDescent="0.25">
      <c r="A5976" t="s">
        <v>39905</v>
      </c>
      <c r="B5976" t="s">
        <v>39906</v>
      </c>
      <c r="C5976" t="s">
        <v>39907</v>
      </c>
      <c r="D5976" t="s">
        <v>39908</v>
      </c>
      <c r="E5976" s="1">
        <v>3</v>
      </c>
      <c r="F5976" s="1">
        <v>3</v>
      </c>
      <c r="G5976" s="1">
        <v>3</v>
      </c>
      <c r="H5976" s="1">
        <v>16.8</v>
      </c>
      <c r="I5976" s="1">
        <v>23.529</v>
      </c>
      <c r="J5976" s="3">
        <v>5.0311000000000002E-12</v>
      </c>
      <c r="K5976" s="1">
        <v>4.8594499999999998</v>
      </c>
      <c r="L5976" s="1" t="s">
        <v>76</v>
      </c>
      <c r="M5976" s="1">
        <v>4.5276680000000002</v>
      </c>
      <c r="N5976" s="1" t="s">
        <v>76</v>
      </c>
      <c r="O5976" s="1" t="s">
        <v>76</v>
      </c>
      <c r="P5976" s="1">
        <v>5.4059100000000004</v>
      </c>
      <c r="Q5976" s="1" t="s">
        <v>76</v>
      </c>
      <c r="R5976" s="1" t="s">
        <v>76</v>
      </c>
      <c r="S5976" s="1">
        <v>4.5162579999999997</v>
      </c>
      <c r="T5976" s="1" t="s">
        <v>76</v>
      </c>
      <c r="U5976" s="1" t="s">
        <v>76</v>
      </c>
      <c r="V5976" s="1" t="s">
        <v>76</v>
      </c>
    </row>
    <row r="5977" spans="1:22" x14ac:dyDescent="0.25">
      <c r="A5977" t="s">
        <v>40372</v>
      </c>
      <c r="B5977" t="s">
        <v>40373</v>
      </c>
      <c r="C5977" t="s">
        <v>40374</v>
      </c>
      <c r="D5977" t="s">
        <v>40375</v>
      </c>
      <c r="E5977" s="1">
        <v>1</v>
      </c>
      <c r="F5977" s="1">
        <v>1</v>
      </c>
      <c r="G5977" s="1">
        <v>1</v>
      </c>
      <c r="H5977" s="1">
        <v>8.6</v>
      </c>
      <c r="I5977" s="1">
        <v>21.102</v>
      </c>
      <c r="J5977" s="3">
        <v>1.2885E-112</v>
      </c>
      <c r="K5977" s="1" t="s">
        <v>76</v>
      </c>
      <c r="L5977" s="1" t="s">
        <v>76</v>
      </c>
      <c r="M5977" s="1">
        <v>5.0659159999999996</v>
      </c>
      <c r="N5977" s="1" t="s">
        <v>76</v>
      </c>
      <c r="O5977" s="1" t="s">
        <v>76</v>
      </c>
      <c r="P5977" s="1" t="s">
        <v>76</v>
      </c>
      <c r="Q5977" s="1" t="s">
        <v>76</v>
      </c>
      <c r="R5977" s="1" t="s">
        <v>76</v>
      </c>
      <c r="S5977" s="1" t="s">
        <v>76</v>
      </c>
      <c r="T5977" s="1" t="s">
        <v>76</v>
      </c>
      <c r="U5977" s="1" t="s">
        <v>76</v>
      </c>
      <c r="V5977" s="1" t="s">
        <v>76</v>
      </c>
    </row>
    <row r="5978" spans="1:22" x14ac:dyDescent="0.25">
      <c r="A5978" t="s">
        <v>1345</v>
      </c>
      <c r="B5978" t="s">
        <v>1346</v>
      </c>
      <c r="C5978" t="s">
        <v>1347</v>
      </c>
      <c r="D5978" t="s">
        <v>1348</v>
      </c>
      <c r="E5978" s="1">
        <v>2</v>
      </c>
      <c r="F5978" s="1">
        <v>2</v>
      </c>
      <c r="G5978" s="1">
        <v>2</v>
      </c>
      <c r="H5978" s="1">
        <v>11.5</v>
      </c>
      <c r="I5978" s="1">
        <v>34.767000000000003</v>
      </c>
      <c r="J5978" s="3">
        <v>4.9777000000000001E-13</v>
      </c>
      <c r="K5978" s="1" t="s">
        <v>76</v>
      </c>
      <c r="L5978" s="1" t="s">
        <v>76</v>
      </c>
      <c r="M5978" s="1" t="s">
        <v>76</v>
      </c>
      <c r="N5978" s="1" t="s">
        <v>76</v>
      </c>
      <c r="O5978" s="1" t="s">
        <v>76</v>
      </c>
      <c r="P5978" s="1">
        <v>4.6770959999999997</v>
      </c>
      <c r="Q5978" s="1">
        <v>4.63802</v>
      </c>
      <c r="R5978" s="1">
        <v>5.2934070000000002</v>
      </c>
      <c r="S5978" s="1">
        <v>4.6841720000000002</v>
      </c>
      <c r="T5978" s="1" t="s">
        <v>76</v>
      </c>
      <c r="U5978" s="1" t="s">
        <v>76</v>
      </c>
      <c r="V5978" s="1" t="s">
        <v>76</v>
      </c>
    </row>
    <row r="5979" spans="1:22" x14ac:dyDescent="0.25">
      <c r="A5979" t="s">
        <v>36324</v>
      </c>
      <c r="B5979" t="s">
        <v>36325</v>
      </c>
      <c r="C5979" t="s">
        <v>36326</v>
      </c>
      <c r="D5979" t="s">
        <v>36327</v>
      </c>
      <c r="E5979" s="1">
        <v>4</v>
      </c>
      <c r="F5979" s="1">
        <v>4</v>
      </c>
      <c r="G5979" s="1">
        <v>4</v>
      </c>
      <c r="H5979" s="1">
        <v>6.8</v>
      </c>
      <c r="I5979" s="1">
        <v>110.79</v>
      </c>
      <c r="J5979" s="3">
        <v>6.8754999999999996E-6</v>
      </c>
      <c r="K5979" s="1" t="s">
        <v>76</v>
      </c>
      <c r="L5979" s="1" t="s">
        <v>76</v>
      </c>
      <c r="M5979" s="1">
        <v>3.2510289999999999</v>
      </c>
      <c r="N5979" s="1" t="s">
        <v>76</v>
      </c>
      <c r="O5979" s="1" t="s">
        <v>76</v>
      </c>
      <c r="P5979" s="1">
        <v>4.0985399999999998</v>
      </c>
      <c r="Q5979" s="1" t="s">
        <v>76</v>
      </c>
      <c r="R5979" s="1" t="s">
        <v>76</v>
      </c>
      <c r="S5979" s="1">
        <v>4.7437760000000004</v>
      </c>
      <c r="T5979" s="1" t="s">
        <v>76</v>
      </c>
      <c r="U5979" s="1" t="s">
        <v>76</v>
      </c>
      <c r="V5979" s="1">
        <v>6.8612289999999998</v>
      </c>
    </row>
    <row r="5980" spans="1:22" x14ac:dyDescent="0.25">
      <c r="A5980" t="s">
        <v>33496</v>
      </c>
      <c r="B5980" t="s">
        <v>33497</v>
      </c>
      <c r="C5980" t="s">
        <v>33498</v>
      </c>
      <c r="D5980" t="s">
        <v>33499</v>
      </c>
      <c r="E5980" s="1">
        <v>16</v>
      </c>
      <c r="F5980" s="1">
        <v>16</v>
      </c>
      <c r="G5980" s="1">
        <v>16</v>
      </c>
      <c r="H5980" s="1">
        <v>45.7</v>
      </c>
      <c r="I5980" s="1">
        <v>57.323999999999998</v>
      </c>
      <c r="J5980" s="1">
        <v>0</v>
      </c>
      <c r="K5980" s="1" t="s">
        <v>76</v>
      </c>
      <c r="L5980" s="1" t="s">
        <v>76</v>
      </c>
      <c r="M5980" s="1">
        <v>4.6259699999999997</v>
      </c>
      <c r="N5980" s="1">
        <v>6.308522</v>
      </c>
      <c r="O5980" s="1">
        <v>6.3832230000000001</v>
      </c>
      <c r="P5980" s="1">
        <v>6.4581390000000001</v>
      </c>
      <c r="Q5980" s="1" t="s">
        <v>76</v>
      </c>
      <c r="R5980" s="1" t="s">
        <v>76</v>
      </c>
      <c r="S5980" s="1" t="s">
        <v>76</v>
      </c>
      <c r="T5980" s="1" t="s">
        <v>76</v>
      </c>
      <c r="U5980" s="1" t="s">
        <v>76</v>
      </c>
      <c r="V5980" s="1" t="s">
        <v>76</v>
      </c>
    </row>
    <row r="5981" spans="1:22" x14ac:dyDescent="0.25">
      <c r="A5981" t="s">
        <v>43799</v>
      </c>
      <c r="B5981" t="s">
        <v>43800</v>
      </c>
      <c r="C5981" t="s">
        <v>43801</v>
      </c>
      <c r="D5981" t="s">
        <v>43802</v>
      </c>
      <c r="E5981" s="1">
        <v>1</v>
      </c>
      <c r="F5981" s="1">
        <v>1</v>
      </c>
      <c r="G5981" s="1">
        <v>1</v>
      </c>
      <c r="H5981" s="1">
        <v>14</v>
      </c>
      <c r="I5981" s="1">
        <v>18.091000000000001</v>
      </c>
      <c r="J5981" s="3">
        <v>1.9914E-9</v>
      </c>
      <c r="K5981" s="1" t="s">
        <v>76</v>
      </c>
      <c r="L5981" s="1" t="s">
        <v>76</v>
      </c>
      <c r="M5981" s="1" t="s">
        <v>76</v>
      </c>
      <c r="N5981" s="1" t="s">
        <v>76</v>
      </c>
      <c r="O5981" s="1" t="s">
        <v>76</v>
      </c>
      <c r="P5981" s="1" t="s">
        <v>76</v>
      </c>
      <c r="Q5981" s="1" t="s">
        <v>76</v>
      </c>
      <c r="R5981" s="1" t="s">
        <v>76</v>
      </c>
      <c r="S5981" s="1" t="s">
        <v>76</v>
      </c>
      <c r="T5981" s="1" t="s">
        <v>76</v>
      </c>
      <c r="U5981" s="1" t="s">
        <v>76</v>
      </c>
      <c r="V5981" s="1" t="s">
        <v>76</v>
      </c>
    </row>
    <row r="5982" spans="1:22" x14ac:dyDescent="0.25">
      <c r="A5982" t="s">
        <v>14696</v>
      </c>
      <c r="B5982" t="s">
        <v>14697</v>
      </c>
      <c r="C5982" t="s">
        <v>14698</v>
      </c>
      <c r="D5982" t="s">
        <v>14699</v>
      </c>
      <c r="E5982" s="1">
        <v>1</v>
      </c>
      <c r="F5982" s="1">
        <v>1</v>
      </c>
      <c r="G5982" s="1">
        <v>1</v>
      </c>
      <c r="H5982" s="1">
        <v>6.1</v>
      </c>
      <c r="I5982" s="1">
        <v>38.759</v>
      </c>
      <c r="J5982" s="3">
        <v>3.4027E-6</v>
      </c>
      <c r="K5982" s="1" t="s">
        <v>76</v>
      </c>
      <c r="L5982" s="1" t="s">
        <v>76</v>
      </c>
      <c r="M5982" s="1" t="s">
        <v>76</v>
      </c>
      <c r="N5982" s="1" t="s">
        <v>76</v>
      </c>
      <c r="O5982" s="1" t="s">
        <v>76</v>
      </c>
      <c r="P5982" s="1" t="s">
        <v>76</v>
      </c>
      <c r="Q5982" s="1" t="s">
        <v>76</v>
      </c>
      <c r="R5982" s="1" t="s">
        <v>76</v>
      </c>
      <c r="S5982" s="1" t="s">
        <v>76</v>
      </c>
      <c r="T5982" s="1" t="s">
        <v>76</v>
      </c>
      <c r="U5982" s="1" t="s">
        <v>76</v>
      </c>
      <c r="V5982" s="1" t="s">
        <v>76</v>
      </c>
    </row>
    <row r="5983" spans="1:22" x14ac:dyDescent="0.25">
      <c r="A5983" t="s">
        <v>40055</v>
      </c>
      <c r="B5983" t="s">
        <v>40056</v>
      </c>
      <c r="C5983" t="s">
        <v>40057</v>
      </c>
      <c r="D5983" t="s">
        <v>40058</v>
      </c>
      <c r="E5983" s="1">
        <v>3</v>
      </c>
      <c r="F5983" s="1">
        <v>3</v>
      </c>
      <c r="G5983" s="1">
        <v>3</v>
      </c>
      <c r="H5983" s="1">
        <v>11.1</v>
      </c>
      <c r="I5983" s="1">
        <v>44.485999999999997</v>
      </c>
      <c r="J5983" s="3">
        <v>1.3085E-61</v>
      </c>
      <c r="K5983" s="1" t="s">
        <v>76</v>
      </c>
      <c r="L5983" s="1" t="s">
        <v>76</v>
      </c>
      <c r="M5983" s="1" t="s">
        <v>76</v>
      </c>
      <c r="N5983" s="1" t="s">
        <v>76</v>
      </c>
      <c r="O5983" s="1" t="s">
        <v>76</v>
      </c>
      <c r="P5983" s="1" t="s">
        <v>76</v>
      </c>
      <c r="Q5983" s="1" t="s">
        <v>76</v>
      </c>
      <c r="R5983" s="1" t="s">
        <v>76</v>
      </c>
      <c r="S5983" s="1">
        <v>4.1048970000000002</v>
      </c>
      <c r="T5983" s="1" t="s">
        <v>76</v>
      </c>
      <c r="U5983" s="1" t="s">
        <v>76</v>
      </c>
      <c r="V5983" s="1" t="s">
        <v>76</v>
      </c>
    </row>
    <row r="5984" spans="1:22" x14ac:dyDescent="0.25">
      <c r="A5984" t="s">
        <v>16209</v>
      </c>
      <c r="B5984" t="s">
        <v>16210</v>
      </c>
      <c r="C5984" t="s">
        <v>16211</v>
      </c>
      <c r="D5984" t="s">
        <v>16212</v>
      </c>
      <c r="E5984" s="1">
        <v>7</v>
      </c>
      <c r="F5984" s="1">
        <v>6</v>
      </c>
      <c r="G5984" s="1">
        <v>6</v>
      </c>
      <c r="H5984" s="1">
        <v>31.8</v>
      </c>
      <c r="I5984" s="1">
        <v>55.136000000000003</v>
      </c>
      <c r="J5984" s="1">
        <v>0</v>
      </c>
      <c r="K5984" s="1" t="s">
        <v>76</v>
      </c>
      <c r="L5984" s="1" t="s">
        <v>76</v>
      </c>
      <c r="M5984" s="1" t="s">
        <v>76</v>
      </c>
      <c r="N5984" s="1" t="s">
        <v>76</v>
      </c>
      <c r="O5984" s="1">
        <v>5.3308600000000004</v>
      </c>
      <c r="P5984" s="1">
        <v>3.8497020000000002</v>
      </c>
      <c r="Q5984" s="1" t="s">
        <v>76</v>
      </c>
      <c r="R5984" s="1">
        <v>5.7111830000000001</v>
      </c>
      <c r="S5984" s="1">
        <v>4.489185</v>
      </c>
      <c r="T5984" s="1" t="s">
        <v>76</v>
      </c>
      <c r="U5984" s="1" t="s">
        <v>76</v>
      </c>
      <c r="V5984" s="1" t="s">
        <v>76</v>
      </c>
    </row>
    <row r="5985" spans="1:22" x14ac:dyDescent="0.25">
      <c r="A5985" t="s">
        <v>40173</v>
      </c>
      <c r="B5985" t="s">
        <v>40174</v>
      </c>
      <c r="C5985" t="s">
        <v>40175</v>
      </c>
      <c r="D5985" t="s">
        <v>40176</v>
      </c>
      <c r="E5985" s="1">
        <v>9</v>
      </c>
      <c r="F5985" s="1">
        <v>9</v>
      </c>
      <c r="G5985" s="1">
        <v>9</v>
      </c>
      <c r="H5985" s="1">
        <v>38.9</v>
      </c>
      <c r="I5985" s="1">
        <v>37.225999999999999</v>
      </c>
      <c r="J5985" s="1">
        <v>0</v>
      </c>
      <c r="K5985" s="1" t="s">
        <v>76</v>
      </c>
      <c r="L5985" s="1" t="s">
        <v>76</v>
      </c>
      <c r="M5985" s="1">
        <v>5.1139770000000002</v>
      </c>
      <c r="N5985" s="1" t="s">
        <v>76</v>
      </c>
      <c r="O5985" s="1">
        <v>5.6713300000000002</v>
      </c>
      <c r="P5985" s="1">
        <v>4.9510360000000002</v>
      </c>
      <c r="Q5985" s="1">
        <v>4.9073250000000002</v>
      </c>
      <c r="R5985" s="1">
        <v>5.9036600000000004</v>
      </c>
      <c r="S5985" s="1">
        <v>5.6726239999999999</v>
      </c>
      <c r="T5985" s="1" t="s">
        <v>76</v>
      </c>
      <c r="U5985" s="1" t="s">
        <v>76</v>
      </c>
      <c r="V5985" s="1">
        <v>6.7671190000000001</v>
      </c>
    </row>
    <row r="5986" spans="1:22" x14ac:dyDescent="0.25">
      <c r="A5986" t="s">
        <v>605</v>
      </c>
      <c r="B5986" t="s">
        <v>606</v>
      </c>
      <c r="C5986" t="s">
        <v>607</v>
      </c>
      <c r="D5986" t="s">
        <v>608</v>
      </c>
      <c r="E5986" s="1">
        <v>8</v>
      </c>
      <c r="F5986" s="1">
        <v>8</v>
      </c>
      <c r="G5986" s="1">
        <v>8</v>
      </c>
      <c r="H5986" s="1">
        <v>53.5</v>
      </c>
      <c r="I5986" s="1">
        <v>20.774000000000001</v>
      </c>
      <c r="J5986" s="3">
        <v>1.1109E-14</v>
      </c>
      <c r="K5986" s="1">
        <v>5.5030140000000003</v>
      </c>
      <c r="L5986" s="1">
        <v>5.2778150000000004</v>
      </c>
      <c r="M5986" s="1" t="s">
        <v>76</v>
      </c>
      <c r="N5986" s="1">
        <v>6.3955880000000001</v>
      </c>
      <c r="O5986" s="1">
        <v>6.8962279999999998</v>
      </c>
      <c r="P5986" s="1">
        <v>6.2253090000000002</v>
      </c>
      <c r="Q5986" s="1" t="s">
        <v>76</v>
      </c>
      <c r="R5986" s="1" t="s">
        <v>76</v>
      </c>
      <c r="S5986" s="1">
        <v>5.5917880000000002</v>
      </c>
      <c r="T5986" s="1" t="s">
        <v>76</v>
      </c>
      <c r="U5986" s="1" t="s">
        <v>76</v>
      </c>
      <c r="V5986" s="1" t="s">
        <v>76</v>
      </c>
    </row>
    <row r="5987" spans="1:22" x14ac:dyDescent="0.25">
      <c r="A5987" t="s">
        <v>41305</v>
      </c>
      <c r="B5987" t="s">
        <v>41306</v>
      </c>
      <c r="C5987" t="s">
        <v>41307</v>
      </c>
      <c r="D5987" t="s">
        <v>41308</v>
      </c>
      <c r="E5987" s="1">
        <v>1</v>
      </c>
      <c r="F5987" s="1">
        <v>1</v>
      </c>
      <c r="G5987" s="1">
        <v>1</v>
      </c>
      <c r="H5987" s="1">
        <v>17.600000000000001</v>
      </c>
      <c r="I5987" s="1">
        <v>7.7557999999999998</v>
      </c>
      <c r="J5987" s="3">
        <v>1.3706E-8</v>
      </c>
      <c r="K5987" s="1" t="s">
        <v>76</v>
      </c>
      <c r="L5987" s="1" t="s">
        <v>76</v>
      </c>
      <c r="M5987" s="1" t="s">
        <v>76</v>
      </c>
      <c r="N5987" s="1" t="s">
        <v>76</v>
      </c>
      <c r="O5987" s="1" t="s">
        <v>76</v>
      </c>
      <c r="P5987" s="1" t="s">
        <v>76</v>
      </c>
      <c r="Q5987" s="1" t="s">
        <v>76</v>
      </c>
      <c r="R5987" s="1" t="s">
        <v>76</v>
      </c>
      <c r="S5987" s="1" t="s">
        <v>76</v>
      </c>
      <c r="T5987" s="1" t="s">
        <v>76</v>
      </c>
      <c r="U5987" s="1" t="s">
        <v>76</v>
      </c>
      <c r="V5987" s="1" t="s">
        <v>76</v>
      </c>
    </row>
    <row r="5988" spans="1:22" x14ac:dyDescent="0.25">
      <c r="A5988" t="s">
        <v>37687</v>
      </c>
      <c r="B5988" t="s">
        <v>37688</v>
      </c>
      <c r="C5988" t="s">
        <v>37689</v>
      </c>
      <c r="D5988" t="s">
        <v>37690</v>
      </c>
      <c r="E5988" s="1">
        <v>2</v>
      </c>
      <c r="F5988" s="1">
        <v>2</v>
      </c>
      <c r="G5988" s="1">
        <v>2</v>
      </c>
      <c r="H5988" s="1">
        <v>17.7</v>
      </c>
      <c r="I5988" s="1">
        <v>15.855</v>
      </c>
      <c r="J5988" s="3">
        <v>1.1131999999999999E-21</v>
      </c>
      <c r="K5988" s="1" t="s">
        <v>76</v>
      </c>
      <c r="L5988" s="1" t="s">
        <v>76</v>
      </c>
      <c r="M5988" s="1" t="s">
        <v>76</v>
      </c>
      <c r="N5988" s="1" t="s">
        <v>76</v>
      </c>
      <c r="O5988" s="1" t="s">
        <v>76</v>
      </c>
      <c r="P5988" s="1" t="s">
        <v>76</v>
      </c>
      <c r="Q5988" s="1">
        <v>4.9939600000000004</v>
      </c>
      <c r="R5988" s="1">
        <v>5.7893270000000001</v>
      </c>
      <c r="S5988" s="1" t="s">
        <v>76</v>
      </c>
      <c r="T5988" s="1" t="s">
        <v>76</v>
      </c>
      <c r="U5988" s="1" t="s">
        <v>76</v>
      </c>
      <c r="V5988" s="1" t="s">
        <v>76</v>
      </c>
    </row>
    <row r="5989" spans="1:22" x14ac:dyDescent="0.25">
      <c r="A5989" t="s">
        <v>25654</v>
      </c>
      <c r="B5989" t="s">
        <v>25655</v>
      </c>
      <c r="C5989" t="s">
        <v>25656</v>
      </c>
      <c r="D5989" t="s">
        <v>25657</v>
      </c>
      <c r="E5989" s="1">
        <v>5</v>
      </c>
      <c r="F5989" s="1">
        <v>5</v>
      </c>
      <c r="G5989" s="1">
        <v>5</v>
      </c>
      <c r="H5989" s="1">
        <v>22.8</v>
      </c>
      <c r="I5989" s="1">
        <v>30.803999999999998</v>
      </c>
      <c r="J5989" s="3">
        <v>9.3453E-9</v>
      </c>
      <c r="K5989" s="1" t="s">
        <v>76</v>
      </c>
      <c r="L5989" s="1" t="s">
        <v>76</v>
      </c>
      <c r="M5989" s="1" t="s">
        <v>76</v>
      </c>
      <c r="N5989" s="1" t="s">
        <v>76</v>
      </c>
      <c r="O5989" s="1">
        <v>5.4773670000000001</v>
      </c>
      <c r="P5989" s="1">
        <v>5.8824680000000003</v>
      </c>
      <c r="Q5989" s="1" t="s">
        <v>76</v>
      </c>
      <c r="R5989" s="1" t="s">
        <v>76</v>
      </c>
      <c r="S5989" s="1">
        <v>4.4325999999999999</v>
      </c>
      <c r="T5989" s="1" t="s">
        <v>76</v>
      </c>
      <c r="U5989" s="1" t="s">
        <v>76</v>
      </c>
      <c r="V5989" s="1" t="s">
        <v>76</v>
      </c>
    </row>
    <row r="5990" spans="1:22" x14ac:dyDescent="0.25">
      <c r="A5990" t="s">
        <v>16665</v>
      </c>
      <c r="B5990" t="s">
        <v>16666</v>
      </c>
      <c r="C5990" t="s">
        <v>16667</v>
      </c>
      <c r="D5990" t="s">
        <v>16668</v>
      </c>
      <c r="E5990" s="1">
        <v>7</v>
      </c>
      <c r="F5990" s="1">
        <v>7</v>
      </c>
      <c r="G5990" s="1">
        <v>1</v>
      </c>
      <c r="H5990" s="1">
        <v>34.4</v>
      </c>
      <c r="I5990" s="1">
        <v>43.395000000000003</v>
      </c>
      <c r="J5990" s="1">
        <v>0</v>
      </c>
      <c r="K5990" s="1" t="s">
        <v>76</v>
      </c>
      <c r="L5990" s="1" t="s">
        <v>76</v>
      </c>
      <c r="M5990" s="1">
        <v>5.3711789999999997</v>
      </c>
      <c r="N5990" s="1" t="s">
        <v>76</v>
      </c>
      <c r="O5990" s="1" t="s">
        <v>76</v>
      </c>
      <c r="P5990" s="1">
        <v>5.5136700000000003</v>
      </c>
      <c r="Q5990" s="1" t="s">
        <v>76</v>
      </c>
      <c r="R5990" s="1">
        <v>6.2351999999999999</v>
      </c>
      <c r="S5990" s="1">
        <v>5.4256000000000002</v>
      </c>
      <c r="T5990" s="1" t="s">
        <v>76</v>
      </c>
      <c r="U5990" s="1" t="s">
        <v>76</v>
      </c>
      <c r="V5990" s="1">
        <v>6.9935419999999997</v>
      </c>
    </row>
    <row r="5991" spans="1:22" x14ac:dyDescent="0.25">
      <c r="A5991" t="s">
        <v>19046</v>
      </c>
      <c r="B5991" t="s">
        <v>16666</v>
      </c>
      <c r="C5991" t="s">
        <v>16667</v>
      </c>
      <c r="D5991" t="s">
        <v>19047</v>
      </c>
      <c r="E5991" s="1">
        <v>7</v>
      </c>
      <c r="F5991" s="1">
        <v>1</v>
      </c>
      <c r="G5991" s="1">
        <v>1</v>
      </c>
      <c r="H5991" s="1">
        <v>39.1</v>
      </c>
      <c r="I5991" s="1">
        <v>37.048000000000002</v>
      </c>
      <c r="J5991" s="1">
        <v>0</v>
      </c>
      <c r="K5991" s="1" t="s">
        <v>76</v>
      </c>
      <c r="L5991" s="1" t="s">
        <v>76</v>
      </c>
      <c r="M5991" s="1">
        <v>4.2515900000000002</v>
      </c>
      <c r="N5991" s="1" t="s">
        <v>76</v>
      </c>
      <c r="O5991" s="1" t="s">
        <v>76</v>
      </c>
      <c r="P5991" s="1">
        <v>5.5434349999999997</v>
      </c>
      <c r="Q5991" s="1">
        <v>5.8974289999999998</v>
      </c>
      <c r="R5991" s="1" t="s">
        <v>76</v>
      </c>
      <c r="S5991" s="1">
        <v>6.4422600000000001</v>
      </c>
      <c r="T5991" s="1" t="s">
        <v>76</v>
      </c>
      <c r="U5991" s="1" t="s">
        <v>76</v>
      </c>
      <c r="V5991" s="1">
        <v>7.6020599999999998</v>
      </c>
    </row>
    <row r="5992" spans="1:22" x14ac:dyDescent="0.25">
      <c r="A5992" t="s">
        <v>22955</v>
      </c>
      <c r="B5992" t="s">
        <v>22956</v>
      </c>
      <c r="C5992" t="s">
        <v>22957</v>
      </c>
      <c r="D5992" t="s">
        <v>22958</v>
      </c>
      <c r="E5992" s="1">
        <v>34</v>
      </c>
      <c r="F5992" s="1">
        <v>34</v>
      </c>
      <c r="G5992" s="1">
        <v>34</v>
      </c>
      <c r="H5992" s="1">
        <v>54.2</v>
      </c>
      <c r="I5992" s="1">
        <v>75.355999999999995</v>
      </c>
      <c r="J5992" s="1">
        <v>0</v>
      </c>
      <c r="K5992" s="1">
        <v>6.8991249999999997</v>
      </c>
      <c r="L5992" s="1">
        <v>7.1116320000000002</v>
      </c>
      <c r="M5992" s="1">
        <v>7.2715399999999999</v>
      </c>
      <c r="N5992" s="1" t="s">
        <v>76</v>
      </c>
      <c r="O5992" s="1" t="s">
        <v>76</v>
      </c>
      <c r="P5992" s="1" t="s">
        <v>76</v>
      </c>
      <c r="Q5992" s="1" t="s">
        <v>76</v>
      </c>
      <c r="R5992" s="1" t="s">
        <v>76</v>
      </c>
      <c r="S5992" s="1" t="s">
        <v>76</v>
      </c>
      <c r="T5992" s="1" t="s">
        <v>76</v>
      </c>
      <c r="U5992" s="1" t="s">
        <v>76</v>
      </c>
      <c r="V5992" s="1" t="s">
        <v>76</v>
      </c>
    </row>
    <row r="5993" spans="1:22" x14ac:dyDescent="0.25">
      <c r="A5993" t="s">
        <v>20374</v>
      </c>
      <c r="B5993" t="s">
        <v>20375</v>
      </c>
      <c r="C5993" t="s">
        <v>20376</v>
      </c>
      <c r="D5993" t="s">
        <v>20377</v>
      </c>
      <c r="E5993" s="1">
        <v>4</v>
      </c>
      <c r="F5993" s="1">
        <v>4</v>
      </c>
      <c r="G5993" s="1">
        <v>4</v>
      </c>
      <c r="H5993" s="1">
        <v>13</v>
      </c>
      <c r="I5993" s="1">
        <v>44.746000000000002</v>
      </c>
      <c r="J5993" s="3">
        <v>3.5961000000000001E-56</v>
      </c>
      <c r="K5993" s="1" t="s">
        <v>76</v>
      </c>
      <c r="L5993" s="1" t="s">
        <v>76</v>
      </c>
      <c r="M5993" s="1">
        <v>5.1041109999999996</v>
      </c>
      <c r="N5993" s="1" t="s">
        <v>76</v>
      </c>
      <c r="O5993" s="1" t="s">
        <v>76</v>
      </c>
      <c r="P5993" s="1" t="s">
        <v>76</v>
      </c>
      <c r="Q5993" s="1" t="s">
        <v>76</v>
      </c>
      <c r="R5993" s="1" t="s">
        <v>76</v>
      </c>
      <c r="S5993" s="1" t="s">
        <v>76</v>
      </c>
      <c r="T5993" s="1" t="s">
        <v>76</v>
      </c>
      <c r="U5993" s="1" t="s">
        <v>76</v>
      </c>
      <c r="V5993" s="1" t="s">
        <v>76</v>
      </c>
    </row>
    <row r="5994" spans="1:22" x14ac:dyDescent="0.25">
      <c r="A5994" t="s">
        <v>39200</v>
      </c>
      <c r="B5994" t="s">
        <v>39201</v>
      </c>
      <c r="C5994" t="s">
        <v>39202</v>
      </c>
      <c r="D5994" t="s">
        <v>39203</v>
      </c>
      <c r="E5994" s="1">
        <v>2</v>
      </c>
      <c r="F5994" s="1">
        <v>2</v>
      </c>
      <c r="G5994" s="1">
        <v>2</v>
      </c>
      <c r="H5994" s="1">
        <v>9.8000000000000007</v>
      </c>
      <c r="I5994" s="1">
        <v>51.073999999999998</v>
      </c>
      <c r="J5994" s="3">
        <v>3.0836999999999998E-33</v>
      </c>
      <c r="K5994" s="1" t="s">
        <v>76</v>
      </c>
      <c r="L5994" s="1">
        <v>5.0512680000000003</v>
      </c>
      <c r="M5994" s="1">
        <v>4.9403319999999997</v>
      </c>
      <c r="N5994" s="1" t="s">
        <v>76</v>
      </c>
      <c r="O5994" s="1">
        <v>4.744402</v>
      </c>
      <c r="P5994" s="1" t="s">
        <v>76</v>
      </c>
      <c r="Q5994" s="1" t="s">
        <v>76</v>
      </c>
      <c r="R5994" s="1" t="s">
        <v>76</v>
      </c>
      <c r="S5994" s="1">
        <v>3.9975040000000002</v>
      </c>
      <c r="T5994" s="1" t="s">
        <v>76</v>
      </c>
      <c r="U5994" s="1" t="s">
        <v>76</v>
      </c>
      <c r="V5994" s="1" t="s">
        <v>76</v>
      </c>
    </row>
    <row r="5995" spans="1:22" x14ac:dyDescent="0.25">
      <c r="A5995" t="s">
        <v>37970</v>
      </c>
      <c r="B5995" t="s">
        <v>37971</v>
      </c>
      <c r="C5995" t="s">
        <v>37972</v>
      </c>
      <c r="D5995" t="s">
        <v>37973</v>
      </c>
      <c r="E5995" s="1">
        <v>3</v>
      </c>
      <c r="F5995" s="1">
        <v>3</v>
      </c>
      <c r="G5995" s="1">
        <v>3</v>
      </c>
      <c r="H5995" s="1">
        <v>4.3</v>
      </c>
      <c r="I5995" s="1">
        <v>97.388999999999996</v>
      </c>
      <c r="J5995" s="3">
        <v>4.6893999999999999E-144</v>
      </c>
      <c r="K5995" s="1" t="s">
        <v>76</v>
      </c>
      <c r="L5995" s="1" t="s">
        <v>76</v>
      </c>
      <c r="M5995" s="1" t="s">
        <v>76</v>
      </c>
      <c r="N5995" s="1" t="s">
        <v>76</v>
      </c>
      <c r="O5995" s="1" t="s">
        <v>76</v>
      </c>
      <c r="P5995" s="1" t="s">
        <v>76</v>
      </c>
      <c r="Q5995" s="1" t="s">
        <v>76</v>
      </c>
      <c r="R5995" s="1" t="s">
        <v>76</v>
      </c>
      <c r="S5995" s="1">
        <v>5.2607629999999999</v>
      </c>
      <c r="T5995" s="1" t="s">
        <v>76</v>
      </c>
      <c r="U5995" s="1" t="s">
        <v>76</v>
      </c>
      <c r="V5995" s="1" t="s">
        <v>76</v>
      </c>
    </row>
    <row r="5996" spans="1:22" x14ac:dyDescent="0.25">
      <c r="A5996" t="s">
        <v>9609</v>
      </c>
      <c r="B5996" t="s">
        <v>9610</v>
      </c>
      <c r="C5996" t="s">
        <v>9611</v>
      </c>
      <c r="D5996" t="s">
        <v>9612</v>
      </c>
      <c r="E5996" s="1">
        <v>4</v>
      </c>
      <c r="F5996" s="1">
        <v>3</v>
      </c>
      <c r="G5996" s="1">
        <v>3</v>
      </c>
      <c r="H5996" s="1">
        <v>6.2</v>
      </c>
      <c r="I5996" s="1">
        <v>72.86</v>
      </c>
      <c r="J5996" s="1">
        <v>1.7151E-2</v>
      </c>
      <c r="K5996" s="1" t="s">
        <v>76</v>
      </c>
      <c r="L5996" s="1" t="s">
        <v>76</v>
      </c>
      <c r="M5996" s="1">
        <v>4.8339239999999997</v>
      </c>
      <c r="N5996" s="1" t="s">
        <v>76</v>
      </c>
      <c r="O5996" s="1" t="s">
        <v>76</v>
      </c>
      <c r="P5996" s="1" t="s">
        <v>76</v>
      </c>
      <c r="Q5996" s="1" t="s">
        <v>76</v>
      </c>
      <c r="R5996" s="1" t="s">
        <v>76</v>
      </c>
      <c r="S5996" s="1">
        <v>4.4974959999999999</v>
      </c>
      <c r="T5996" s="1" t="s">
        <v>76</v>
      </c>
      <c r="U5996" s="1" t="s">
        <v>76</v>
      </c>
      <c r="V5996" s="1" t="s">
        <v>76</v>
      </c>
    </row>
    <row r="5997" spans="1:22" x14ac:dyDescent="0.25">
      <c r="A5997" t="s">
        <v>41446</v>
      </c>
      <c r="B5997" t="s">
        <v>41447</v>
      </c>
      <c r="C5997" t="s">
        <v>41448</v>
      </c>
      <c r="D5997" t="s">
        <v>41449</v>
      </c>
      <c r="E5997" s="1">
        <v>7</v>
      </c>
      <c r="F5997" s="1">
        <v>7</v>
      </c>
      <c r="G5997" s="1">
        <v>7</v>
      </c>
      <c r="H5997" s="1">
        <v>19.899999999999999</v>
      </c>
      <c r="I5997" s="1">
        <v>30.462</v>
      </c>
      <c r="J5997" s="3">
        <v>9.9987000000000001E-51</v>
      </c>
      <c r="K5997" s="1" t="s">
        <v>76</v>
      </c>
      <c r="L5997" s="1">
        <v>4.7081739999999996</v>
      </c>
      <c r="M5997" s="1" t="s">
        <v>76</v>
      </c>
      <c r="N5997" s="1" t="s">
        <v>76</v>
      </c>
      <c r="O5997" s="1" t="s">
        <v>76</v>
      </c>
      <c r="P5997" s="1" t="s">
        <v>76</v>
      </c>
      <c r="Q5997" s="1">
        <v>5.3334669999999997</v>
      </c>
      <c r="R5997" s="1" t="s">
        <v>76</v>
      </c>
      <c r="S5997" s="1" t="s">
        <v>76</v>
      </c>
      <c r="T5997" s="1" t="s">
        <v>76</v>
      </c>
      <c r="U5997" s="1" t="s">
        <v>76</v>
      </c>
      <c r="V5997" s="1" t="s">
        <v>76</v>
      </c>
    </row>
    <row r="5998" spans="1:22" x14ac:dyDescent="0.25">
      <c r="A5998" t="s">
        <v>8267</v>
      </c>
      <c r="B5998" t="s">
        <v>8268</v>
      </c>
      <c r="C5998" t="s">
        <v>8269</v>
      </c>
      <c r="D5998" t="s">
        <v>8270</v>
      </c>
      <c r="E5998" s="1">
        <v>1</v>
      </c>
      <c r="F5998" s="1">
        <v>1</v>
      </c>
      <c r="G5998" s="1">
        <v>1</v>
      </c>
      <c r="H5998" s="1">
        <v>3.2</v>
      </c>
      <c r="I5998" s="1">
        <v>40.283000000000001</v>
      </c>
      <c r="J5998" s="1">
        <v>9.4355000000000003E-4</v>
      </c>
      <c r="K5998" s="1" t="s">
        <v>76</v>
      </c>
      <c r="L5998" s="1" t="s">
        <v>76</v>
      </c>
      <c r="M5998" s="1">
        <v>5.0473530000000002</v>
      </c>
      <c r="N5998" s="1" t="s">
        <v>76</v>
      </c>
      <c r="O5998" s="1" t="s">
        <v>76</v>
      </c>
      <c r="P5998" s="1" t="s">
        <v>76</v>
      </c>
      <c r="Q5998" s="1" t="s">
        <v>76</v>
      </c>
      <c r="R5998" s="1" t="s">
        <v>76</v>
      </c>
      <c r="S5998" s="1" t="s">
        <v>76</v>
      </c>
      <c r="T5998" s="1" t="s">
        <v>76</v>
      </c>
      <c r="U5998" s="1" t="s">
        <v>76</v>
      </c>
      <c r="V5998" s="1" t="s">
        <v>76</v>
      </c>
    </row>
    <row r="5999" spans="1:22" x14ac:dyDescent="0.25">
      <c r="A5999" t="s">
        <v>20450</v>
      </c>
      <c r="B5999" t="s">
        <v>20451</v>
      </c>
      <c r="C5999" t="s">
        <v>20452</v>
      </c>
      <c r="D5999" t="s">
        <v>20453</v>
      </c>
      <c r="E5999" s="1">
        <v>3</v>
      </c>
      <c r="F5999" s="1">
        <v>3</v>
      </c>
      <c r="G5999" s="1">
        <v>3</v>
      </c>
      <c r="H5999" s="1">
        <v>9</v>
      </c>
      <c r="I5999" s="1">
        <v>43.640999999999998</v>
      </c>
      <c r="J5999" s="3">
        <v>2.6741000000000001E-8</v>
      </c>
      <c r="K5999" s="1" t="s">
        <v>76</v>
      </c>
      <c r="L5999" s="1" t="s">
        <v>76</v>
      </c>
      <c r="M5999" s="1" t="s">
        <v>76</v>
      </c>
      <c r="N5999" s="1" t="s">
        <v>76</v>
      </c>
      <c r="O5999" s="1" t="s">
        <v>76</v>
      </c>
      <c r="P5999" s="1" t="s">
        <v>76</v>
      </c>
      <c r="Q5999" s="1" t="s">
        <v>76</v>
      </c>
      <c r="R5999" s="1">
        <v>5.2590680000000001</v>
      </c>
      <c r="S5999" s="1">
        <v>4.575488</v>
      </c>
      <c r="T5999" s="1" t="s">
        <v>76</v>
      </c>
      <c r="U5999" s="1" t="s">
        <v>76</v>
      </c>
      <c r="V5999" s="1" t="s">
        <v>76</v>
      </c>
    </row>
    <row r="6000" spans="1:22" x14ac:dyDescent="0.25">
      <c r="A6000" t="s">
        <v>25291</v>
      </c>
      <c r="B6000" t="s">
        <v>25292</v>
      </c>
      <c r="C6000" t="s">
        <v>25293</v>
      </c>
      <c r="D6000" t="s">
        <v>25294</v>
      </c>
      <c r="E6000" s="1">
        <v>4</v>
      </c>
      <c r="F6000" s="1">
        <v>4</v>
      </c>
      <c r="G6000" s="1">
        <v>4</v>
      </c>
      <c r="H6000" s="1">
        <v>11.9</v>
      </c>
      <c r="I6000" s="1">
        <v>47.213999999999999</v>
      </c>
      <c r="J6000" s="3">
        <v>3.7604000000000003E-30</v>
      </c>
      <c r="K6000" s="1">
        <v>4.8733500000000003</v>
      </c>
      <c r="L6000" s="1" t="s">
        <v>76</v>
      </c>
      <c r="M6000" s="1">
        <v>4.5786160000000002</v>
      </c>
      <c r="N6000" s="1" t="s">
        <v>76</v>
      </c>
      <c r="O6000" s="1" t="s">
        <v>76</v>
      </c>
      <c r="P6000" s="1" t="s">
        <v>76</v>
      </c>
      <c r="Q6000" s="1" t="s">
        <v>76</v>
      </c>
      <c r="R6000" s="1" t="s">
        <v>76</v>
      </c>
      <c r="S6000" s="1" t="s">
        <v>76</v>
      </c>
      <c r="T6000" s="1" t="s">
        <v>76</v>
      </c>
      <c r="U6000" s="1" t="s">
        <v>76</v>
      </c>
      <c r="V6000" s="1" t="s">
        <v>76</v>
      </c>
    </row>
    <row r="6001" spans="1:22" x14ac:dyDescent="0.25">
      <c r="A6001" t="s">
        <v>20490</v>
      </c>
      <c r="B6001" t="s">
        <v>20491</v>
      </c>
      <c r="C6001" t="s">
        <v>20492</v>
      </c>
      <c r="D6001" t="s">
        <v>20493</v>
      </c>
      <c r="E6001" s="1">
        <v>4</v>
      </c>
      <c r="F6001" s="1">
        <v>4</v>
      </c>
      <c r="G6001" s="1">
        <v>4</v>
      </c>
      <c r="H6001" s="1">
        <v>8.6</v>
      </c>
      <c r="I6001" s="1">
        <v>71.430999999999997</v>
      </c>
      <c r="J6001" s="3">
        <v>2.3703000000000001E-8</v>
      </c>
      <c r="K6001" s="1">
        <v>4.5816429999999997</v>
      </c>
      <c r="L6001" s="1" t="s">
        <v>76</v>
      </c>
      <c r="M6001" s="1" t="s">
        <v>76</v>
      </c>
      <c r="N6001" s="1" t="s">
        <v>76</v>
      </c>
      <c r="O6001" s="1" t="s">
        <v>76</v>
      </c>
      <c r="P6001" s="1" t="s">
        <v>76</v>
      </c>
      <c r="Q6001" s="1" t="s">
        <v>76</v>
      </c>
      <c r="R6001" s="1" t="s">
        <v>76</v>
      </c>
      <c r="S6001" s="1" t="s">
        <v>76</v>
      </c>
      <c r="T6001" s="1" t="s">
        <v>76</v>
      </c>
      <c r="U6001" s="1" t="s">
        <v>76</v>
      </c>
      <c r="V6001" s="1" t="s">
        <v>76</v>
      </c>
    </row>
    <row r="6002" spans="1:22" x14ac:dyDescent="0.25">
      <c r="A6002" t="s">
        <v>9841</v>
      </c>
      <c r="B6002" t="s">
        <v>9842</v>
      </c>
      <c r="C6002" t="s">
        <v>9843</v>
      </c>
      <c r="D6002" t="s">
        <v>9844</v>
      </c>
      <c r="E6002" s="1">
        <v>4</v>
      </c>
      <c r="F6002" s="1">
        <v>3</v>
      </c>
      <c r="G6002" s="1">
        <v>3</v>
      </c>
      <c r="H6002" s="1">
        <v>24.5</v>
      </c>
      <c r="I6002" s="1">
        <v>22.521999999999998</v>
      </c>
      <c r="J6002" s="3">
        <v>1.241E-91</v>
      </c>
      <c r="K6002" s="1" t="s">
        <v>76</v>
      </c>
      <c r="L6002" s="1">
        <v>4.816897</v>
      </c>
      <c r="M6002" s="1">
        <v>4.9371070000000001</v>
      </c>
      <c r="N6002" s="1">
        <v>5.6028840000000004</v>
      </c>
      <c r="O6002" s="1">
        <v>5.7740349999999996</v>
      </c>
      <c r="P6002" s="1">
        <v>5.4649809999999999</v>
      </c>
      <c r="Q6002" s="1" t="s">
        <v>76</v>
      </c>
      <c r="R6002" s="1" t="s">
        <v>76</v>
      </c>
      <c r="S6002" s="1" t="s">
        <v>76</v>
      </c>
      <c r="T6002" s="1" t="s">
        <v>76</v>
      </c>
      <c r="U6002" s="1" t="s">
        <v>76</v>
      </c>
      <c r="V6002" s="1" t="s">
        <v>76</v>
      </c>
    </row>
    <row r="6003" spans="1:22" x14ac:dyDescent="0.25">
      <c r="A6003" t="s">
        <v>41953</v>
      </c>
      <c r="B6003" t="s">
        <v>38473</v>
      </c>
      <c r="C6003" t="s">
        <v>38474</v>
      </c>
      <c r="D6003" t="s">
        <v>41954</v>
      </c>
      <c r="E6003" s="1">
        <v>13</v>
      </c>
      <c r="F6003" s="1">
        <v>1</v>
      </c>
      <c r="G6003" s="1">
        <v>1</v>
      </c>
      <c r="H6003" s="1">
        <v>10.199999999999999</v>
      </c>
      <c r="I6003" s="1">
        <v>220.37</v>
      </c>
      <c r="J6003" s="3">
        <v>1.4584E-80</v>
      </c>
      <c r="K6003" s="1" t="s">
        <v>76</v>
      </c>
      <c r="L6003" s="1" t="s">
        <v>76</v>
      </c>
      <c r="M6003" s="1" t="s">
        <v>76</v>
      </c>
      <c r="N6003" s="1" t="s">
        <v>76</v>
      </c>
      <c r="O6003" s="1" t="s">
        <v>76</v>
      </c>
      <c r="P6003" s="1" t="s">
        <v>76</v>
      </c>
      <c r="Q6003" s="1" t="s">
        <v>76</v>
      </c>
      <c r="R6003" s="1" t="s">
        <v>76</v>
      </c>
      <c r="S6003" s="1">
        <v>5.4350480000000001</v>
      </c>
      <c r="T6003" s="1" t="s">
        <v>76</v>
      </c>
      <c r="U6003" s="1" t="s">
        <v>76</v>
      </c>
      <c r="V6003" s="1" t="s">
        <v>76</v>
      </c>
    </row>
    <row r="6004" spans="1:22" x14ac:dyDescent="0.25">
      <c r="A6004" t="s">
        <v>38472</v>
      </c>
      <c r="B6004" t="s">
        <v>38473</v>
      </c>
      <c r="C6004" t="s">
        <v>38474</v>
      </c>
      <c r="D6004" t="s">
        <v>38475</v>
      </c>
      <c r="E6004" s="1">
        <v>15</v>
      </c>
      <c r="F6004" s="1">
        <v>13</v>
      </c>
      <c r="G6004" s="1">
        <v>2</v>
      </c>
      <c r="H6004" s="1">
        <v>10.199999999999999</v>
      </c>
      <c r="I6004" s="1">
        <v>237.3</v>
      </c>
      <c r="J6004" s="3">
        <v>6.0092999999999998E-86</v>
      </c>
      <c r="K6004" s="1" t="s">
        <v>76</v>
      </c>
      <c r="L6004" s="1" t="s">
        <v>76</v>
      </c>
      <c r="M6004" s="1">
        <v>2.8855819999999999</v>
      </c>
      <c r="N6004" s="1">
        <v>3.636819</v>
      </c>
      <c r="O6004" s="1">
        <v>4.8774230000000003</v>
      </c>
      <c r="P6004" s="1">
        <v>4.9762490000000001</v>
      </c>
      <c r="Q6004" s="1">
        <v>4.9321989999999998</v>
      </c>
      <c r="R6004" s="1" t="s">
        <v>76</v>
      </c>
      <c r="S6004" s="1">
        <v>5.0655799999999997</v>
      </c>
      <c r="T6004" s="1">
        <v>7.1468720000000001</v>
      </c>
      <c r="U6004" s="1" t="s">
        <v>76</v>
      </c>
      <c r="V6004" s="1">
        <v>7.348071</v>
      </c>
    </row>
    <row r="6005" spans="1:22" x14ac:dyDescent="0.25">
      <c r="A6005" t="s">
        <v>40804</v>
      </c>
      <c r="B6005" t="s">
        <v>40805</v>
      </c>
      <c r="C6005" t="s">
        <v>40806</v>
      </c>
      <c r="D6005" t="s">
        <v>40807</v>
      </c>
      <c r="E6005" s="1">
        <v>8</v>
      </c>
      <c r="F6005" s="1">
        <v>8</v>
      </c>
      <c r="G6005" s="1">
        <v>8</v>
      </c>
      <c r="H6005" s="1">
        <v>18.100000000000001</v>
      </c>
      <c r="I6005" s="1">
        <v>52.951000000000001</v>
      </c>
      <c r="J6005" s="3">
        <v>8.7322000000000004E-17</v>
      </c>
      <c r="K6005" s="1" t="s">
        <v>76</v>
      </c>
      <c r="L6005" s="1">
        <v>4.5625900000000001</v>
      </c>
      <c r="M6005" s="1">
        <v>4.5942600000000002</v>
      </c>
      <c r="N6005" s="1" t="s">
        <v>76</v>
      </c>
      <c r="O6005" s="1" t="s">
        <v>76</v>
      </c>
      <c r="P6005" s="1">
        <v>5.2302960000000001</v>
      </c>
      <c r="Q6005" s="1">
        <v>5.2160070000000003</v>
      </c>
      <c r="R6005" s="1">
        <v>5.5809709999999999</v>
      </c>
      <c r="S6005" s="1">
        <v>5.4223439999999998</v>
      </c>
      <c r="T6005" s="1">
        <v>6.8683740000000002</v>
      </c>
      <c r="U6005" s="1" t="s">
        <v>76</v>
      </c>
      <c r="V6005" s="1">
        <v>7.1912269999999996</v>
      </c>
    </row>
    <row r="6006" spans="1:22" x14ac:dyDescent="0.25">
      <c r="A6006" t="s">
        <v>31732</v>
      </c>
      <c r="B6006" t="s">
        <v>31733</v>
      </c>
      <c r="C6006" t="s">
        <v>31734</v>
      </c>
      <c r="D6006" t="s">
        <v>31735</v>
      </c>
      <c r="E6006" s="1">
        <v>1</v>
      </c>
      <c r="F6006" s="1">
        <v>1</v>
      </c>
      <c r="G6006" s="1">
        <v>1</v>
      </c>
      <c r="H6006" s="1">
        <v>14.8</v>
      </c>
      <c r="I6006" s="1">
        <v>22.074000000000002</v>
      </c>
      <c r="J6006" s="3">
        <v>8.5077999999999996E-14</v>
      </c>
      <c r="K6006" s="1" t="s">
        <v>76</v>
      </c>
      <c r="L6006" s="1" t="s">
        <v>76</v>
      </c>
      <c r="M6006" s="1">
        <v>5.850854</v>
      </c>
      <c r="N6006" s="1" t="s">
        <v>76</v>
      </c>
      <c r="O6006" s="1" t="s">
        <v>76</v>
      </c>
      <c r="P6006" s="1" t="s">
        <v>76</v>
      </c>
      <c r="Q6006" s="1" t="s">
        <v>76</v>
      </c>
      <c r="R6006" s="1" t="s">
        <v>76</v>
      </c>
      <c r="S6006" s="1" t="s">
        <v>76</v>
      </c>
      <c r="T6006" s="1" t="s">
        <v>76</v>
      </c>
      <c r="U6006" s="1" t="s">
        <v>76</v>
      </c>
      <c r="V6006" s="1" t="s">
        <v>76</v>
      </c>
    </row>
    <row r="6007" spans="1:22" x14ac:dyDescent="0.25">
      <c r="A6007" t="s">
        <v>35763</v>
      </c>
      <c r="B6007" t="s">
        <v>35764</v>
      </c>
      <c r="C6007" t="s">
        <v>35765</v>
      </c>
      <c r="D6007" t="s">
        <v>35766</v>
      </c>
      <c r="E6007" s="1">
        <v>2</v>
      </c>
      <c r="F6007" s="1">
        <v>2</v>
      </c>
      <c r="G6007" s="1">
        <v>2</v>
      </c>
      <c r="H6007" s="1">
        <v>10.5</v>
      </c>
      <c r="I6007" s="1">
        <v>36.128</v>
      </c>
      <c r="J6007" s="3">
        <v>1.332E-175</v>
      </c>
      <c r="K6007" s="1" t="s">
        <v>76</v>
      </c>
      <c r="L6007" s="1" t="s">
        <v>76</v>
      </c>
      <c r="M6007" s="1" t="s">
        <v>76</v>
      </c>
      <c r="N6007" s="1" t="s">
        <v>76</v>
      </c>
      <c r="O6007" s="1" t="s">
        <v>76</v>
      </c>
      <c r="P6007" s="1" t="s">
        <v>76</v>
      </c>
      <c r="Q6007" s="1">
        <v>5.0390969999999999</v>
      </c>
      <c r="R6007" s="1" t="s">
        <v>76</v>
      </c>
      <c r="S6007" s="1">
        <v>5.7496900000000002</v>
      </c>
      <c r="T6007" s="1">
        <v>7.168615</v>
      </c>
      <c r="U6007" s="1" t="s">
        <v>76</v>
      </c>
      <c r="V6007" s="1" t="s">
        <v>76</v>
      </c>
    </row>
    <row r="6008" spans="1:22" x14ac:dyDescent="0.25">
      <c r="A6008" t="s">
        <v>8227</v>
      </c>
      <c r="B6008" t="s">
        <v>8228</v>
      </c>
      <c r="C6008" t="s">
        <v>8229</v>
      </c>
      <c r="D6008" t="s">
        <v>8230</v>
      </c>
      <c r="E6008" s="1">
        <v>3</v>
      </c>
      <c r="F6008" s="1">
        <v>3</v>
      </c>
      <c r="G6008" s="1">
        <v>3</v>
      </c>
      <c r="H6008" s="1">
        <v>4.9000000000000004</v>
      </c>
      <c r="I6008" s="1">
        <v>64.075999999999993</v>
      </c>
      <c r="J6008" s="3">
        <v>1.3127999999999999E-33</v>
      </c>
      <c r="K6008" s="1" t="s">
        <v>76</v>
      </c>
      <c r="L6008" s="1" t="s">
        <v>76</v>
      </c>
      <c r="M6008" s="1">
        <v>3.7383440000000001</v>
      </c>
      <c r="N6008" s="1" t="s">
        <v>76</v>
      </c>
      <c r="O6008" s="1" t="s">
        <v>76</v>
      </c>
      <c r="P6008" s="1" t="s">
        <v>76</v>
      </c>
      <c r="Q6008" s="1" t="s">
        <v>76</v>
      </c>
      <c r="R6008" s="1" t="s">
        <v>76</v>
      </c>
      <c r="S6008" s="1" t="s">
        <v>76</v>
      </c>
      <c r="T6008" s="1" t="s">
        <v>76</v>
      </c>
      <c r="U6008" s="1" t="s">
        <v>76</v>
      </c>
      <c r="V6008" s="1" t="s">
        <v>76</v>
      </c>
    </row>
    <row r="6009" spans="1:22" x14ac:dyDescent="0.25">
      <c r="A6009" t="s">
        <v>25877</v>
      </c>
      <c r="B6009" t="s">
        <v>25878</v>
      </c>
      <c r="C6009" t="s">
        <v>25879</v>
      </c>
      <c r="D6009" t="s">
        <v>25880</v>
      </c>
      <c r="E6009" s="1">
        <v>8</v>
      </c>
      <c r="F6009" s="1">
        <v>8</v>
      </c>
      <c r="G6009" s="1">
        <v>8</v>
      </c>
      <c r="H6009" s="1">
        <v>28.5</v>
      </c>
      <c r="I6009" s="1">
        <v>32.543999999999997</v>
      </c>
      <c r="J6009" s="3">
        <v>4.9141E-111</v>
      </c>
      <c r="K6009" s="1">
        <v>5.8624650000000003</v>
      </c>
      <c r="L6009" s="1">
        <v>5.8843540000000001</v>
      </c>
      <c r="M6009" s="1" t="s">
        <v>76</v>
      </c>
      <c r="N6009" s="1">
        <v>5.434393</v>
      </c>
      <c r="O6009" s="1">
        <v>6.2243259999999996</v>
      </c>
      <c r="P6009" s="1">
        <v>5.7293750000000001</v>
      </c>
      <c r="Q6009" s="1">
        <v>5.9622840000000004</v>
      </c>
      <c r="R6009" s="1">
        <v>6.4273889999999998</v>
      </c>
      <c r="S6009" s="1">
        <v>5.5271790000000003</v>
      </c>
      <c r="T6009" s="1">
        <v>7.0780580000000004</v>
      </c>
      <c r="U6009" s="1" t="s">
        <v>76</v>
      </c>
      <c r="V6009" s="1">
        <v>7.2759330000000002</v>
      </c>
    </row>
    <row r="6010" spans="1:22" x14ac:dyDescent="0.25">
      <c r="A6010" t="s">
        <v>32865</v>
      </c>
      <c r="B6010" t="s">
        <v>32866</v>
      </c>
      <c r="C6010" t="s">
        <v>32867</v>
      </c>
      <c r="D6010" t="s">
        <v>32868</v>
      </c>
      <c r="E6010" s="1">
        <v>2</v>
      </c>
      <c r="F6010" s="1">
        <v>2</v>
      </c>
      <c r="G6010" s="1">
        <v>2</v>
      </c>
      <c r="H6010" s="1">
        <v>29.7</v>
      </c>
      <c r="I6010" s="1">
        <v>8.3755000000000006</v>
      </c>
      <c r="J6010" s="1">
        <v>1.6593000000000001E-4</v>
      </c>
      <c r="K6010" s="1">
        <v>5.6469230000000001</v>
      </c>
      <c r="L6010" s="1" t="s">
        <v>76</v>
      </c>
      <c r="M6010" s="1" t="s">
        <v>76</v>
      </c>
      <c r="N6010" s="1" t="s">
        <v>76</v>
      </c>
      <c r="O6010" s="1" t="s">
        <v>76</v>
      </c>
      <c r="P6010" s="1" t="s">
        <v>76</v>
      </c>
      <c r="Q6010" s="1">
        <v>6.2180359999999997</v>
      </c>
      <c r="R6010" s="1" t="s">
        <v>76</v>
      </c>
      <c r="S6010" s="1" t="s">
        <v>76</v>
      </c>
      <c r="T6010" s="1" t="s">
        <v>76</v>
      </c>
      <c r="U6010" s="1" t="s">
        <v>76</v>
      </c>
      <c r="V6010" s="1" t="s">
        <v>76</v>
      </c>
    </row>
    <row r="6011" spans="1:22" x14ac:dyDescent="0.25">
      <c r="A6011" t="s">
        <v>43788</v>
      </c>
      <c r="B6011" t="s">
        <v>43789</v>
      </c>
      <c r="C6011" t="s">
        <v>43790</v>
      </c>
      <c r="D6011" t="s">
        <v>43791</v>
      </c>
      <c r="E6011" s="1">
        <v>7</v>
      </c>
      <c r="F6011" s="1">
        <v>6</v>
      </c>
      <c r="G6011" s="1">
        <v>6</v>
      </c>
      <c r="H6011" s="1">
        <v>36.9</v>
      </c>
      <c r="I6011" s="1">
        <v>30.48</v>
      </c>
      <c r="J6011" s="3">
        <v>2.6184999999999999E-117</v>
      </c>
      <c r="K6011" s="1" t="s">
        <v>76</v>
      </c>
      <c r="L6011" s="1" t="s">
        <v>76</v>
      </c>
      <c r="M6011" s="1" t="s">
        <v>76</v>
      </c>
      <c r="N6011" s="1" t="s">
        <v>76</v>
      </c>
      <c r="O6011" s="1" t="s">
        <v>76</v>
      </c>
      <c r="P6011" s="1" t="s">
        <v>76</v>
      </c>
      <c r="Q6011" s="1" t="s">
        <v>76</v>
      </c>
      <c r="R6011" s="1" t="s">
        <v>76</v>
      </c>
      <c r="S6011" s="1" t="s">
        <v>76</v>
      </c>
      <c r="T6011" s="1" t="s">
        <v>76</v>
      </c>
      <c r="U6011" s="1" t="s">
        <v>76</v>
      </c>
      <c r="V6011" s="1" t="s">
        <v>76</v>
      </c>
    </row>
    <row r="6012" spans="1:22" x14ac:dyDescent="0.25">
      <c r="A6012" t="s">
        <v>5172</v>
      </c>
      <c r="B6012" t="s">
        <v>5173</v>
      </c>
      <c r="C6012" t="s">
        <v>5174</v>
      </c>
      <c r="D6012" t="s">
        <v>5175</v>
      </c>
      <c r="E6012" s="1">
        <v>1</v>
      </c>
      <c r="F6012" s="1">
        <v>1</v>
      </c>
      <c r="G6012" s="1">
        <v>1</v>
      </c>
      <c r="H6012" s="1">
        <v>10.199999999999999</v>
      </c>
      <c r="I6012" s="1">
        <v>15.007</v>
      </c>
      <c r="J6012" s="3">
        <v>4.5646000000000003E-5</v>
      </c>
      <c r="K6012" s="1" t="s">
        <v>76</v>
      </c>
      <c r="L6012" s="1" t="s">
        <v>76</v>
      </c>
      <c r="M6012" s="1" t="s">
        <v>76</v>
      </c>
      <c r="N6012" s="1" t="s">
        <v>76</v>
      </c>
      <c r="O6012" s="1" t="s">
        <v>76</v>
      </c>
      <c r="P6012" s="1" t="s">
        <v>76</v>
      </c>
      <c r="Q6012" s="1" t="s">
        <v>76</v>
      </c>
      <c r="R6012" s="1" t="s">
        <v>76</v>
      </c>
      <c r="S6012" s="1" t="s">
        <v>76</v>
      </c>
      <c r="T6012" s="1" t="s">
        <v>76</v>
      </c>
      <c r="U6012" s="1" t="s">
        <v>76</v>
      </c>
      <c r="V6012" s="1" t="s">
        <v>76</v>
      </c>
    </row>
    <row r="6013" spans="1:22" x14ac:dyDescent="0.25">
      <c r="A6013" t="s">
        <v>26792</v>
      </c>
      <c r="B6013" t="s">
        <v>26793</v>
      </c>
      <c r="C6013" t="s">
        <v>26794</v>
      </c>
      <c r="D6013" t="s">
        <v>26795</v>
      </c>
      <c r="E6013" s="1">
        <v>12</v>
      </c>
      <c r="F6013" s="1">
        <v>11</v>
      </c>
      <c r="G6013" s="1">
        <v>10</v>
      </c>
      <c r="H6013" s="1">
        <v>23.8</v>
      </c>
      <c r="I6013" s="1">
        <v>64.551000000000002</v>
      </c>
      <c r="J6013" s="3">
        <v>2.7525000000000002E-110</v>
      </c>
      <c r="K6013" s="1">
        <v>4.8356019999999997</v>
      </c>
      <c r="L6013" s="1" t="s">
        <v>76</v>
      </c>
      <c r="M6013" s="1">
        <v>5.2717720000000003</v>
      </c>
      <c r="N6013" s="1">
        <v>4.0942259999999999</v>
      </c>
      <c r="O6013" s="1">
        <v>4.8258869999999998</v>
      </c>
      <c r="P6013" s="1">
        <v>4.9602139999999997</v>
      </c>
      <c r="Q6013" s="1" t="s">
        <v>76</v>
      </c>
      <c r="R6013" s="1">
        <v>5.5941929999999997</v>
      </c>
      <c r="S6013" s="1">
        <v>4.9505210000000002</v>
      </c>
      <c r="T6013" s="1" t="s">
        <v>76</v>
      </c>
      <c r="U6013" s="1" t="s">
        <v>76</v>
      </c>
      <c r="V6013" s="1" t="s">
        <v>76</v>
      </c>
    </row>
    <row r="6014" spans="1:22" x14ac:dyDescent="0.25">
      <c r="A6014" t="s">
        <v>22200</v>
      </c>
      <c r="B6014" t="s">
        <v>22201</v>
      </c>
      <c r="C6014" t="s">
        <v>22202</v>
      </c>
      <c r="D6014" t="s">
        <v>22203</v>
      </c>
      <c r="E6014" s="1">
        <v>7</v>
      </c>
      <c r="F6014" s="1">
        <v>7</v>
      </c>
      <c r="G6014" s="1">
        <v>7</v>
      </c>
      <c r="H6014" s="1">
        <v>12.4</v>
      </c>
      <c r="I6014" s="1">
        <v>56.475000000000001</v>
      </c>
      <c r="J6014" s="3">
        <v>2.6058E-5</v>
      </c>
      <c r="K6014" s="1" t="s">
        <v>76</v>
      </c>
      <c r="L6014" s="1" t="s">
        <v>76</v>
      </c>
      <c r="M6014" s="1" t="s">
        <v>76</v>
      </c>
      <c r="N6014" s="1" t="s">
        <v>76</v>
      </c>
      <c r="O6014" s="1" t="s">
        <v>76</v>
      </c>
      <c r="P6014" s="1" t="s">
        <v>76</v>
      </c>
      <c r="Q6014" s="1">
        <v>4.4958080000000002</v>
      </c>
      <c r="R6014" s="1">
        <v>4.9143489999999996</v>
      </c>
      <c r="S6014" s="1" t="s">
        <v>76</v>
      </c>
      <c r="T6014" s="1" t="s">
        <v>76</v>
      </c>
      <c r="U6014" s="1" t="s">
        <v>76</v>
      </c>
      <c r="V6014" s="1" t="s">
        <v>76</v>
      </c>
    </row>
    <row r="6015" spans="1:22" x14ac:dyDescent="0.25">
      <c r="A6015" t="s">
        <v>15351</v>
      </c>
      <c r="B6015" t="s">
        <v>15352</v>
      </c>
      <c r="C6015" t="s">
        <v>15353</v>
      </c>
      <c r="D6015" t="s">
        <v>15354</v>
      </c>
      <c r="E6015" s="1">
        <v>12</v>
      </c>
      <c r="F6015" s="1">
        <v>1</v>
      </c>
      <c r="G6015" s="1">
        <v>1</v>
      </c>
      <c r="H6015" s="1">
        <v>41.6</v>
      </c>
      <c r="I6015" s="1">
        <v>31.884</v>
      </c>
      <c r="J6015" s="3">
        <v>2.2082E-156</v>
      </c>
      <c r="K6015" s="1" t="s">
        <v>76</v>
      </c>
      <c r="L6015" s="1" t="s">
        <v>76</v>
      </c>
      <c r="M6015" s="1" t="s">
        <v>76</v>
      </c>
      <c r="N6015" s="1" t="s">
        <v>76</v>
      </c>
      <c r="O6015" s="1" t="s">
        <v>76</v>
      </c>
      <c r="P6015" s="1" t="s">
        <v>76</v>
      </c>
      <c r="Q6015" s="1" t="s">
        <v>76</v>
      </c>
      <c r="R6015" s="1">
        <v>4.4518170000000001</v>
      </c>
      <c r="S6015" s="1">
        <v>4.3006609999999998</v>
      </c>
      <c r="T6015" s="1" t="s">
        <v>76</v>
      </c>
      <c r="U6015" s="1" t="s">
        <v>76</v>
      </c>
      <c r="V6015" s="1" t="s">
        <v>76</v>
      </c>
    </row>
    <row r="6016" spans="1:22" x14ac:dyDescent="0.25">
      <c r="A6016" t="s">
        <v>33940</v>
      </c>
      <c r="B6016" t="s">
        <v>33941</v>
      </c>
      <c r="C6016" t="s">
        <v>33942</v>
      </c>
      <c r="D6016" t="s">
        <v>33943</v>
      </c>
      <c r="E6016" s="1">
        <v>9</v>
      </c>
      <c r="F6016" s="1">
        <v>9</v>
      </c>
      <c r="G6016" s="1">
        <v>9</v>
      </c>
      <c r="H6016" s="1">
        <v>37.4</v>
      </c>
      <c r="I6016" s="1">
        <v>33.792000000000002</v>
      </c>
      <c r="J6016" s="3">
        <v>1.2018999999999999E-13</v>
      </c>
      <c r="K6016" s="1" t="s">
        <v>76</v>
      </c>
      <c r="L6016" s="1">
        <v>5.241771</v>
      </c>
      <c r="M6016" s="1">
        <v>4.5425639999999996</v>
      </c>
      <c r="N6016" s="1" t="s">
        <v>76</v>
      </c>
      <c r="O6016" s="1" t="s">
        <v>76</v>
      </c>
      <c r="P6016" s="1" t="s">
        <v>76</v>
      </c>
      <c r="Q6016" s="1" t="s">
        <v>76</v>
      </c>
      <c r="R6016" s="1" t="s">
        <v>76</v>
      </c>
      <c r="S6016" s="1" t="s">
        <v>76</v>
      </c>
      <c r="T6016" s="1" t="s">
        <v>76</v>
      </c>
      <c r="U6016" s="1" t="s">
        <v>76</v>
      </c>
      <c r="V6016" s="1" t="s">
        <v>76</v>
      </c>
    </row>
    <row r="6017" spans="1:22" x14ac:dyDescent="0.25">
      <c r="A6017" t="s">
        <v>23268</v>
      </c>
      <c r="B6017" t="s">
        <v>23269</v>
      </c>
      <c r="C6017" t="s">
        <v>23270</v>
      </c>
      <c r="D6017" t="s">
        <v>23271</v>
      </c>
      <c r="E6017" s="1">
        <v>12</v>
      </c>
      <c r="F6017" s="1">
        <v>12</v>
      </c>
      <c r="G6017" s="1">
        <v>12</v>
      </c>
      <c r="H6017" s="1">
        <v>33.799999999999997</v>
      </c>
      <c r="I6017" s="1">
        <v>55.8</v>
      </c>
      <c r="J6017" s="3">
        <v>1.4738000000000001E-151</v>
      </c>
      <c r="K6017" s="1">
        <v>4.1840380000000001</v>
      </c>
      <c r="L6017" s="1">
        <v>4.3696429999999999</v>
      </c>
      <c r="M6017" s="1" t="s">
        <v>76</v>
      </c>
      <c r="N6017" s="1">
        <v>5.5360779999999998</v>
      </c>
      <c r="O6017" s="1">
        <v>5.6873509999999996</v>
      </c>
      <c r="P6017" s="1">
        <v>5.7915929999999998</v>
      </c>
      <c r="Q6017" s="1">
        <v>4.8571629999999999</v>
      </c>
      <c r="R6017" s="1">
        <v>5.5168790000000003</v>
      </c>
      <c r="S6017" s="1">
        <v>5.3626329999999998</v>
      </c>
      <c r="T6017" s="1" t="s">
        <v>76</v>
      </c>
      <c r="U6017" s="1" t="s">
        <v>76</v>
      </c>
      <c r="V6017" s="1" t="s">
        <v>76</v>
      </c>
    </row>
    <row r="6018" spans="1:22" x14ac:dyDescent="0.25">
      <c r="A6018" t="s">
        <v>18769</v>
      </c>
      <c r="B6018" t="s">
        <v>18770</v>
      </c>
      <c r="C6018" t="s">
        <v>18771</v>
      </c>
      <c r="D6018" t="s">
        <v>18772</v>
      </c>
      <c r="E6018" s="1">
        <v>1</v>
      </c>
      <c r="F6018" s="1">
        <v>1</v>
      </c>
      <c r="G6018" s="1">
        <v>1</v>
      </c>
      <c r="H6018" s="1">
        <v>15.9</v>
      </c>
      <c r="I6018" s="1">
        <v>11.898999999999999</v>
      </c>
      <c r="J6018" s="3">
        <v>6.3681999999999998E-108</v>
      </c>
      <c r="K6018" s="1" t="s">
        <v>76</v>
      </c>
      <c r="L6018" s="1" t="s">
        <v>76</v>
      </c>
      <c r="M6018" s="1">
        <v>5.3012249999999996</v>
      </c>
      <c r="N6018" s="1" t="s">
        <v>76</v>
      </c>
      <c r="O6018" s="1" t="s">
        <v>76</v>
      </c>
      <c r="P6018" s="1" t="s">
        <v>76</v>
      </c>
      <c r="Q6018" s="1" t="s">
        <v>76</v>
      </c>
      <c r="R6018" s="1" t="s">
        <v>76</v>
      </c>
      <c r="S6018" s="1" t="s">
        <v>76</v>
      </c>
      <c r="T6018" s="1" t="s">
        <v>76</v>
      </c>
      <c r="U6018" s="1" t="s">
        <v>76</v>
      </c>
      <c r="V6018" s="1" t="s">
        <v>76</v>
      </c>
    </row>
    <row r="6019" spans="1:22" x14ac:dyDescent="0.25">
      <c r="A6019" t="s">
        <v>31066</v>
      </c>
      <c r="B6019" t="s">
        <v>31067</v>
      </c>
      <c r="C6019" t="s">
        <v>31068</v>
      </c>
      <c r="D6019" t="s">
        <v>31069</v>
      </c>
      <c r="E6019" s="1">
        <v>2</v>
      </c>
      <c r="F6019" s="1">
        <v>2</v>
      </c>
      <c r="G6019" s="1">
        <v>2</v>
      </c>
      <c r="H6019" s="1">
        <v>3.4</v>
      </c>
      <c r="I6019" s="1">
        <v>96.953000000000003</v>
      </c>
      <c r="J6019" s="3">
        <v>1.1333E-23</v>
      </c>
      <c r="K6019" s="1" t="s">
        <v>76</v>
      </c>
      <c r="L6019" s="1" t="s">
        <v>76</v>
      </c>
      <c r="M6019" s="1" t="s">
        <v>76</v>
      </c>
      <c r="N6019" s="1" t="s">
        <v>76</v>
      </c>
      <c r="O6019" s="1" t="s">
        <v>76</v>
      </c>
      <c r="P6019" s="1">
        <v>4.4477159999999998</v>
      </c>
      <c r="Q6019" s="1">
        <v>4.1701740000000003</v>
      </c>
      <c r="R6019" s="1">
        <v>4.4903380000000004</v>
      </c>
      <c r="S6019" s="1">
        <v>4.6095090000000001</v>
      </c>
      <c r="T6019" s="1" t="s">
        <v>76</v>
      </c>
      <c r="U6019" s="1" t="s">
        <v>76</v>
      </c>
      <c r="V6019" s="1" t="s">
        <v>76</v>
      </c>
    </row>
    <row r="6020" spans="1:22" x14ac:dyDescent="0.25">
      <c r="A6020" t="s">
        <v>31059</v>
      </c>
      <c r="B6020" t="s">
        <v>31060</v>
      </c>
      <c r="C6020" t="s">
        <v>31061</v>
      </c>
      <c r="D6020" t="s">
        <v>31062</v>
      </c>
      <c r="E6020" s="1">
        <v>1</v>
      </c>
      <c r="F6020" s="1">
        <v>1</v>
      </c>
      <c r="G6020" s="1">
        <v>1</v>
      </c>
      <c r="H6020" s="1">
        <v>3.3</v>
      </c>
      <c r="I6020" s="1">
        <v>72.882999999999996</v>
      </c>
      <c r="J6020" s="3">
        <v>5.2822999999999998E-64</v>
      </c>
      <c r="K6020" s="1" t="s">
        <v>76</v>
      </c>
      <c r="L6020" s="1" t="s">
        <v>76</v>
      </c>
      <c r="M6020" s="1" t="s">
        <v>76</v>
      </c>
      <c r="N6020" s="1" t="s">
        <v>76</v>
      </c>
      <c r="O6020" s="1" t="s">
        <v>76</v>
      </c>
      <c r="P6020" s="1" t="s">
        <v>76</v>
      </c>
      <c r="Q6020" s="1" t="s">
        <v>76</v>
      </c>
      <c r="R6020" s="1" t="s">
        <v>76</v>
      </c>
      <c r="S6020" s="1" t="s">
        <v>76</v>
      </c>
      <c r="T6020" s="1" t="s">
        <v>76</v>
      </c>
      <c r="U6020" s="1" t="s">
        <v>76</v>
      </c>
      <c r="V6020" s="1" t="s">
        <v>76</v>
      </c>
    </row>
    <row r="6021" spans="1:22" x14ac:dyDescent="0.25">
      <c r="A6021" t="s">
        <v>20551</v>
      </c>
      <c r="B6021" t="s">
        <v>20552</v>
      </c>
      <c r="C6021" t="s">
        <v>20553</v>
      </c>
      <c r="D6021" t="s">
        <v>20554</v>
      </c>
      <c r="E6021" s="1">
        <v>3</v>
      </c>
      <c r="F6021" s="1">
        <v>3</v>
      </c>
      <c r="G6021" s="1">
        <v>3</v>
      </c>
      <c r="H6021" s="1">
        <v>20.399999999999999</v>
      </c>
      <c r="I6021" s="1">
        <v>34.152000000000001</v>
      </c>
      <c r="J6021" s="3">
        <v>1.0561E-36</v>
      </c>
      <c r="K6021" s="1" t="s">
        <v>76</v>
      </c>
      <c r="L6021" s="1" t="s">
        <v>76</v>
      </c>
      <c r="M6021" s="1" t="s">
        <v>76</v>
      </c>
      <c r="N6021" s="1">
        <v>4.6560220000000001</v>
      </c>
      <c r="O6021" s="1" t="s">
        <v>76</v>
      </c>
      <c r="P6021" s="1">
        <v>4.9658410000000002</v>
      </c>
      <c r="Q6021" s="1" t="s">
        <v>76</v>
      </c>
      <c r="R6021" s="1" t="s">
        <v>76</v>
      </c>
      <c r="S6021" s="1">
        <v>4.436051</v>
      </c>
      <c r="T6021" s="1" t="s">
        <v>76</v>
      </c>
      <c r="U6021" s="1" t="s">
        <v>76</v>
      </c>
      <c r="V6021" s="1" t="s">
        <v>76</v>
      </c>
    </row>
    <row r="6022" spans="1:22" x14ac:dyDescent="0.25">
      <c r="A6022" t="s">
        <v>6681</v>
      </c>
      <c r="B6022" t="s">
        <v>6682</v>
      </c>
      <c r="C6022" t="s">
        <v>6683</v>
      </c>
      <c r="D6022" t="s">
        <v>6684</v>
      </c>
      <c r="E6022" s="1">
        <v>4</v>
      </c>
      <c r="F6022" s="1">
        <v>4</v>
      </c>
      <c r="G6022" s="1">
        <v>4</v>
      </c>
      <c r="H6022" s="1">
        <v>24.5</v>
      </c>
      <c r="I6022" s="1">
        <v>32.871000000000002</v>
      </c>
      <c r="J6022" s="3">
        <v>2.5242999999999999E-100</v>
      </c>
      <c r="K6022" s="1" t="s">
        <v>76</v>
      </c>
      <c r="L6022" s="1" t="s">
        <v>76</v>
      </c>
      <c r="M6022" s="1" t="s">
        <v>76</v>
      </c>
      <c r="N6022" s="1" t="s">
        <v>76</v>
      </c>
      <c r="O6022" s="1" t="s">
        <v>76</v>
      </c>
      <c r="P6022" s="1" t="s">
        <v>76</v>
      </c>
      <c r="Q6022" s="1">
        <v>5.7538280000000004</v>
      </c>
      <c r="R6022" s="1">
        <v>5.3535510000000004</v>
      </c>
      <c r="S6022" s="1">
        <v>5.6103519999999998</v>
      </c>
      <c r="T6022" s="1" t="s">
        <v>76</v>
      </c>
      <c r="U6022" s="1" t="s">
        <v>76</v>
      </c>
      <c r="V6022" s="1">
        <v>7.0454790000000003</v>
      </c>
    </row>
    <row r="6023" spans="1:22" x14ac:dyDescent="0.25">
      <c r="A6023" t="s">
        <v>22045</v>
      </c>
      <c r="B6023" t="s">
        <v>22046</v>
      </c>
      <c r="C6023" t="s">
        <v>22047</v>
      </c>
      <c r="D6023" t="s">
        <v>22048</v>
      </c>
      <c r="E6023" s="1">
        <v>7</v>
      </c>
      <c r="F6023" s="1">
        <v>7</v>
      </c>
      <c r="G6023" s="1">
        <v>7</v>
      </c>
      <c r="H6023" s="1">
        <v>48.7</v>
      </c>
      <c r="I6023" s="1">
        <v>17.024999999999999</v>
      </c>
      <c r="J6023" s="3">
        <v>4.0814999999999999E-50</v>
      </c>
      <c r="K6023" s="1">
        <v>5.8225600000000002</v>
      </c>
      <c r="L6023" s="1" t="s">
        <v>76</v>
      </c>
      <c r="M6023" s="1">
        <v>5.7266050000000002</v>
      </c>
      <c r="N6023" s="1">
        <v>5.7437370000000003</v>
      </c>
      <c r="O6023" s="1" t="s">
        <v>76</v>
      </c>
      <c r="P6023" s="1" t="s">
        <v>76</v>
      </c>
      <c r="Q6023" s="1" t="s">
        <v>76</v>
      </c>
      <c r="R6023" s="1" t="s">
        <v>76</v>
      </c>
      <c r="S6023" s="1">
        <v>5.3326409999999997</v>
      </c>
      <c r="T6023" s="1" t="s">
        <v>76</v>
      </c>
      <c r="U6023" s="1" t="s">
        <v>76</v>
      </c>
      <c r="V6023" s="1" t="s">
        <v>76</v>
      </c>
    </row>
    <row r="6024" spans="1:22" x14ac:dyDescent="0.25">
      <c r="A6024" t="s">
        <v>27444</v>
      </c>
      <c r="B6024" t="s">
        <v>27445</v>
      </c>
      <c r="C6024" t="s">
        <v>27446</v>
      </c>
      <c r="D6024" t="s">
        <v>27447</v>
      </c>
      <c r="E6024" s="1">
        <v>17</v>
      </c>
      <c r="F6024" s="1">
        <v>17</v>
      </c>
      <c r="G6024" s="1">
        <v>17</v>
      </c>
      <c r="H6024" s="1">
        <v>38.5</v>
      </c>
      <c r="I6024" s="1">
        <v>58.814</v>
      </c>
      <c r="J6024" s="3">
        <v>2.3908999999999998E-248</v>
      </c>
      <c r="K6024" s="1">
        <v>3.9835630000000002</v>
      </c>
      <c r="L6024" s="1">
        <v>4.7632479999999999</v>
      </c>
      <c r="M6024" s="1">
        <v>4.202788</v>
      </c>
      <c r="N6024" s="1">
        <v>5.1167740000000004</v>
      </c>
      <c r="O6024" s="1">
        <v>5.5161519999999999</v>
      </c>
      <c r="P6024" s="1">
        <v>5.2039299999999997</v>
      </c>
      <c r="Q6024" s="1" t="s">
        <v>76</v>
      </c>
      <c r="R6024" s="1" t="s">
        <v>76</v>
      </c>
      <c r="S6024" s="1" t="s">
        <v>76</v>
      </c>
      <c r="T6024" s="1" t="s">
        <v>76</v>
      </c>
      <c r="U6024" s="1" t="s">
        <v>76</v>
      </c>
      <c r="V6024" s="1" t="s">
        <v>76</v>
      </c>
    </row>
    <row r="6025" spans="1:22" x14ac:dyDescent="0.25">
      <c r="A6025" t="s">
        <v>41301</v>
      </c>
      <c r="B6025" t="s">
        <v>41302</v>
      </c>
      <c r="C6025" t="s">
        <v>41303</v>
      </c>
      <c r="D6025" t="s">
        <v>41304</v>
      </c>
      <c r="E6025" s="1">
        <v>12</v>
      </c>
      <c r="F6025" s="1">
        <v>12</v>
      </c>
      <c r="G6025" s="1">
        <v>12</v>
      </c>
      <c r="H6025" s="1">
        <v>13.4</v>
      </c>
      <c r="I6025" s="1">
        <v>142.32</v>
      </c>
      <c r="J6025" s="3">
        <v>1.2963999999999999E-212</v>
      </c>
      <c r="K6025" s="1" t="s">
        <v>76</v>
      </c>
      <c r="L6025" s="1" t="s">
        <v>76</v>
      </c>
      <c r="M6025" s="1" t="s">
        <v>76</v>
      </c>
      <c r="N6025" s="1" t="s">
        <v>76</v>
      </c>
      <c r="O6025" s="1">
        <v>5.0218090000000002</v>
      </c>
      <c r="P6025" s="1" t="s">
        <v>76</v>
      </c>
      <c r="Q6025" s="1">
        <v>4.9496149999999997</v>
      </c>
      <c r="R6025" s="1">
        <v>5.6777069999999998</v>
      </c>
      <c r="S6025" s="1">
        <v>5.393364</v>
      </c>
      <c r="T6025" s="1">
        <v>6.611192</v>
      </c>
      <c r="U6025" s="1" t="s">
        <v>76</v>
      </c>
      <c r="V6025" s="1" t="s">
        <v>76</v>
      </c>
    </row>
    <row r="6026" spans="1:22" x14ac:dyDescent="0.25">
      <c r="A6026" t="s">
        <v>38872</v>
      </c>
      <c r="B6026" t="s">
        <v>38873</v>
      </c>
      <c r="C6026" t="s">
        <v>38874</v>
      </c>
      <c r="D6026" t="s">
        <v>38875</v>
      </c>
      <c r="E6026" s="1">
        <v>10</v>
      </c>
      <c r="F6026" s="1">
        <v>6</v>
      </c>
      <c r="G6026" s="1">
        <v>6</v>
      </c>
      <c r="H6026" s="1">
        <v>10.8</v>
      </c>
      <c r="I6026" s="1">
        <v>103.2</v>
      </c>
      <c r="J6026" s="3">
        <v>3.2426999999999999E-28</v>
      </c>
      <c r="K6026" s="1" t="s">
        <v>76</v>
      </c>
      <c r="L6026" s="1" t="s">
        <v>76</v>
      </c>
      <c r="M6026" s="1">
        <v>3.5585170000000002</v>
      </c>
      <c r="N6026" s="1" t="s">
        <v>76</v>
      </c>
      <c r="O6026" s="1" t="s">
        <v>76</v>
      </c>
      <c r="P6026" s="1">
        <v>4.2834820000000002</v>
      </c>
      <c r="Q6026" s="1" t="s">
        <v>76</v>
      </c>
      <c r="R6026" s="1" t="s">
        <v>76</v>
      </c>
      <c r="S6026" s="1" t="s">
        <v>76</v>
      </c>
      <c r="T6026" s="1" t="s">
        <v>76</v>
      </c>
      <c r="U6026" s="1" t="s">
        <v>76</v>
      </c>
      <c r="V6026" s="1" t="s">
        <v>76</v>
      </c>
    </row>
    <row r="6027" spans="1:22" x14ac:dyDescent="0.25">
      <c r="A6027" t="s">
        <v>39802</v>
      </c>
      <c r="B6027" t="s">
        <v>39803</v>
      </c>
      <c r="C6027" t="s">
        <v>39804</v>
      </c>
      <c r="D6027" t="s">
        <v>39805</v>
      </c>
      <c r="E6027" s="1">
        <v>5</v>
      </c>
      <c r="F6027" s="1">
        <v>5</v>
      </c>
      <c r="G6027" s="1">
        <v>5</v>
      </c>
      <c r="H6027" s="1">
        <v>15.1</v>
      </c>
      <c r="I6027" s="1">
        <v>28.457000000000001</v>
      </c>
      <c r="J6027" s="3">
        <v>2.6092999999999999E-104</v>
      </c>
      <c r="K6027" s="1" t="s">
        <v>76</v>
      </c>
      <c r="L6027" s="1">
        <v>4.7626189999999999</v>
      </c>
      <c r="M6027" s="1" t="s">
        <v>76</v>
      </c>
      <c r="N6027" s="1">
        <v>5.6057569999999997</v>
      </c>
      <c r="O6027" s="1">
        <v>5.0631079999999997</v>
      </c>
      <c r="P6027" s="1">
        <v>5.360271</v>
      </c>
      <c r="Q6027" s="1">
        <v>5.6197819999999998</v>
      </c>
      <c r="R6027" s="1">
        <v>5.3695310000000003</v>
      </c>
      <c r="S6027" s="1">
        <v>6.0126689999999998</v>
      </c>
      <c r="T6027" s="1">
        <v>7.0903640000000001</v>
      </c>
      <c r="U6027" s="1" t="s">
        <v>76</v>
      </c>
      <c r="V6027" s="1" t="s">
        <v>76</v>
      </c>
    </row>
    <row r="6028" spans="1:22" x14ac:dyDescent="0.25">
      <c r="A6028" t="s">
        <v>12786</v>
      </c>
      <c r="B6028" t="s">
        <v>12787</v>
      </c>
      <c r="C6028" t="s">
        <v>12788</v>
      </c>
      <c r="D6028" t="s">
        <v>12789</v>
      </c>
      <c r="E6028" s="1">
        <v>4</v>
      </c>
      <c r="F6028" s="1">
        <v>4</v>
      </c>
      <c r="G6028" s="1">
        <v>2</v>
      </c>
      <c r="H6028" s="1">
        <v>15.5</v>
      </c>
      <c r="I6028" s="1">
        <v>36.840000000000003</v>
      </c>
      <c r="J6028" s="3">
        <v>2.8465E-7</v>
      </c>
      <c r="K6028" s="1" t="s">
        <v>76</v>
      </c>
      <c r="L6028" s="1" t="s">
        <v>76</v>
      </c>
      <c r="M6028" s="1" t="s">
        <v>76</v>
      </c>
      <c r="N6028" s="1">
        <v>4.5942379999999998</v>
      </c>
      <c r="O6028" s="1" t="s">
        <v>76</v>
      </c>
      <c r="P6028" s="1">
        <v>5.0060380000000002</v>
      </c>
      <c r="Q6028" s="1" t="s">
        <v>76</v>
      </c>
      <c r="R6028" s="1" t="s">
        <v>76</v>
      </c>
      <c r="S6028" s="1" t="s">
        <v>76</v>
      </c>
      <c r="T6028" s="1" t="s">
        <v>76</v>
      </c>
      <c r="U6028" s="1" t="s">
        <v>76</v>
      </c>
      <c r="V6028" s="1" t="s">
        <v>76</v>
      </c>
    </row>
    <row r="6029" spans="1:22" x14ac:dyDescent="0.25">
      <c r="A6029" t="s">
        <v>35493</v>
      </c>
      <c r="B6029" t="s">
        <v>35494</v>
      </c>
      <c r="C6029" t="s">
        <v>35495</v>
      </c>
      <c r="D6029" t="s">
        <v>35496</v>
      </c>
      <c r="E6029" s="1">
        <v>6</v>
      </c>
      <c r="F6029" s="1">
        <v>6</v>
      </c>
      <c r="G6029" s="1">
        <v>3</v>
      </c>
      <c r="H6029" s="1">
        <v>22</v>
      </c>
      <c r="I6029" s="1">
        <v>40.734000000000002</v>
      </c>
      <c r="J6029" s="3">
        <v>2.5445999999999998E-71</v>
      </c>
      <c r="K6029" s="1" t="s">
        <v>76</v>
      </c>
      <c r="L6029" s="1" t="s">
        <v>76</v>
      </c>
      <c r="M6029" s="1" t="s">
        <v>76</v>
      </c>
      <c r="N6029" s="1">
        <v>5.1655119999999997</v>
      </c>
      <c r="O6029" s="1">
        <v>5.8158760000000003</v>
      </c>
      <c r="P6029" s="1">
        <v>5.0907869999999997</v>
      </c>
      <c r="Q6029" s="1">
        <v>4.9828140000000003</v>
      </c>
      <c r="R6029" s="1">
        <v>5.8719289999999997</v>
      </c>
      <c r="S6029" s="1">
        <v>5.0646079999999998</v>
      </c>
      <c r="T6029" s="1" t="s">
        <v>76</v>
      </c>
      <c r="U6029" s="1" t="s">
        <v>76</v>
      </c>
      <c r="V6029" s="1" t="s">
        <v>76</v>
      </c>
    </row>
    <row r="6030" spans="1:22" x14ac:dyDescent="0.25">
      <c r="A6030" t="s">
        <v>15299</v>
      </c>
      <c r="B6030" t="s">
        <v>15300</v>
      </c>
      <c r="C6030" t="s">
        <v>15301</v>
      </c>
      <c r="D6030" t="s">
        <v>15302</v>
      </c>
      <c r="E6030" s="1">
        <v>6</v>
      </c>
      <c r="F6030" s="1">
        <v>6</v>
      </c>
      <c r="G6030" s="1">
        <v>6</v>
      </c>
      <c r="H6030" s="1">
        <v>21.8</v>
      </c>
      <c r="I6030" s="1">
        <v>50.045999999999999</v>
      </c>
      <c r="J6030" s="3">
        <v>7.8544000000000003E-210</v>
      </c>
      <c r="K6030" s="1">
        <v>4.3369600000000004</v>
      </c>
      <c r="L6030" s="1">
        <v>5.2088979999999996</v>
      </c>
      <c r="M6030" s="1" t="s">
        <v>76</v>
      </c>
      <c r="N6030" s="1">
        <v>4.9726800000000004</v>
      </c>
      <c r="O6030" s="1">
        <v>5.0625819999999999</v>
      </c>
      <c r="P6030" s="1" t="s">
        <v>76</v>
      </c>
      <c r="Q6030" s="1" t="s">
        <v>76</v>
      </c>
      <c r="R6030" s="1">
        <v>5.4851530000000004</v>
      </c>
      <c r="S6030" s="1">
        <v>5.6868600000000002</v>
      </c>
      <c r="T6030" s="1" t="s">
        <v>76</v>
      </c>
      <c r="U6030" s="1" t="s">
        <v>76</v>
      </c>
      <c r="V6030" s="1" t="s">
        <v>76</v>
      </c>
    </row>
    <row r="6031" spans="1:22" x14ac:dyDescent="0.25">
      <c r="A6031" t="s">
        <v>36822</v>
      </c>
      <c r="B6031" t="s">
        <v>36823</v>
      </c>
      <c r="C6031" t="s">
        <v>36824</v>
      </c>
      <c r="D6031" t="s">
        <v>36825</v>
      </c>
      <c r="E6031" s="1">
        <v>4</v>
      </c>
      <c r="F6031" s="1">
        <v>4</v>
      </c>
      <c r="G6031" s="1">
        <v>4</v>
      </c>
      <c r="H6031" s="1">
        <v>36.299999999999997</v>
      </c>
      <c r="I6031" s="1">
        <v>25.298999999999999</v>
      </c>
      <c r="J6031" s="3">
        <v>4.3514000000000003E-211</v>
      </c>
      <c r="K6031" s="1" t="s">
        <v>76</v>
      </c>
      <c r="L6031" s="1" t="s">
        <v>76</v>
      </c>
      <c r="M6031" s="1" t="s">
        <v>76</v>
      </c>
      <c r="N6031" s="1" t="s">
        <v>76</v>
      </c>
      <c r="O6031" s="1" t="s">
        <v>76</v>
      </c>
      <c r="P6031" s="1">
        <v>5.3765219999999996</v>
      </c>
      <c r="Q6031" s="1" t="s">
        <v>76</v>
      </c>
      <c r="R6031" s="1" t="s">
        <v>76</v>
      </c>
      <c r="S6031" s="1">
        <v>5.917306</v>
      </c>
      <c r="T6031" s="1" t="s">
        <v>76</v>
      </c>
      <c r="U6031" s="1" t="s">
        <v>76</v>
      </c>
      <c r="V6031" s="1">
        <v>7.2673360000000002</v>
      </c>
    </row>
    <row r="6032" spans="1:22" x14ac:dyDescent="0.25">
      <c r="A6032" t="s">
        <v>40066</v>
      </c>
      <c r="B6032" t="s">
        <v>40067</v>
      </c>
      <c r="C6032" t="s">
        <v>40068</v>
      </c>
      <c r="D6032" t="s">
        <v>40069</v>
      </c>
      <c r="E6032" s="1">
        <v>3</v>
      </c>
      <c r="F6032" s="1">
        <v>3</v>
      </c>
      <c r="G6032" s="1">
        <v>3</v>
      </c>
      <c r="H6032" s="1">
        <v>8.3000000000000007</v>
      </c>
      <c r="I6032" s="1">
        <v>62.595999999999997</v>
      </c>
      <c r="J6032" s="3">
        <v>2.3088000000000001E-40</v>
      </c>
      <c r="K6032" s="1" t="s">
        <v>76</v>
      </c>
      <c r="L6032" s="1" t="s">
        <v>76</v>
      </c>
      <c r="M6032" s="1" t="s">
        <v>76</v>
      </c>
      <c r="N6032" s="1" t="s">
        <v>76</v>
      </c>
      <c r="O6032" s="1">
        <v>3.7401339999999998</v>
      </c>
      <c r="P6032" s="1">
        <v>4.4470809999999998</v>
      </c>
      <c r="Q6032" s="1" t="s">
        <v>76</v>
      </c>
      <c r="R6032" s="1" t="s">
        <v>76</v>
      </c>
      <c r="S6032" s="1" t="s">
        <v>76</v>
      </c>
      <c r="T6032" s="1" t="s">
        <v>76</v>
      </c>
      <c r="U6032" s="1" t="s">
        <v>76</v>
      </c>
      <c r="V6032" s="1" t="s">
        <v>76</v>
      </c>
    </row>
    <row r="6033" spans="1:22" x14ac:dyDescent="0.25">
      <c r="A6033" t="s">
        <v>33781</v>
      </c>
      <c r="B6033" t="s">
        <v>33782</v>
      </c>
      <c r="C6033" t="s">
        <v>33783</v>
      </c>
      <c r="D6033" t="s">
        <v>33784</v>
      </c>
      <c r="E6033" s="1">
        <v>6</v>
      </c>
      <c r="F6033" s="1">
        <v>6</v>
      </c>
      <c r="G6033" s="1">
        <v>6</v>
      </c>
      <c r="H6033" s="1">
        <v>49.3</v>
      </c>
      <c r="I6033" s="1">
        <v>16.693999999999999</v>
      </c>
      <c r="J6033" s="3">
        <v>1.8380999999999999E-202</v>
      </c>
      <c r="K6033" s="1">
        <v>5.2376189999999996</v>
      </c>
      <c r="L6033" s="1">
        <v>6.2750120000000003</v>
      </c>
      <c r="M6033" s="1">
        <v>3.8337530000000002</v>
      </c>
      <c r="N6033" s="1">
        <v>5.6456580000000001</v>
      </c>
      <c r="O6033" s="1">
        <v>6.5419029999999996</v>
      </c>
      <c r="P6033" s="1">
        <v>4.9104700000000001</v>
      </c>
      <c r="Q6033" s="1">
        <v>5.7590479999999999</v>
      </c>
      <c r="R6033" s="1">
        <v>6.5464070000000003</v>
      </c>
      <c r="S6033" s="1">
        <v>6.1583620000000003</v>
      </c>
      <c r="T6033" s="1">
        <v>7.4971370000000004</v>
      </c>
      <c r="U6033" s="1" t="s">
        <v>76</v>
      </c>
      <c r="V6033" s="1">
        <v>7.4610329999999996</v>
      </c>
    </row>
    <row r="6034" spans="1:22" x14ac:dyDescent="0.25">
      <c r="A6034" t="s">
        <v>32286</v>
      </c>
      <c r="B6034" t="s">
        <v>32287</v>
      </c>
      <c r="C6034" t="s">
        <v>32288</v>
      </c>
      <c r="D6034" t="s">
        <v>32289</v>
      </c>
      <c r="E6034" s="1">
        <v>6</v>
      </c>
      <c r="F6034" s="1">
        <v>6</v>
      </c>
      <c r="G6034" s="1">
        <v>6</v>
      </c>
      <c r="H6034" s="1">
        <v>23.6</v>
      </c>
      <c r="I6034" s="1">
        <v>35.387999999999998</v>
      </c>
      <c r="J6034" s="3">
        <v>5.3606000000000004E-34</v>
      </c>
      <c r="K6034" s="1" t="s">
        <v>76</v>
      </c>
      <c r="L6034" s="1" t="s">
        <v>76</v>
      </c>
      <c r="M6034" s="1" t="s">
        <v>76</v>
      </c>
      <c r="N6034" s="1" t="s">
        <v>76</v>
      </c>
      <c r="O6034" s="1" t="s">
        <v>76</v>
      </c>
      <c r="P6034" s="1">
        <v>5.2203439999999999</v>
      </c>
      <c r="Q6034" s="1">
        <v>5.1845780000000001</v>
      </c>
      <c r="R6034" s="1">
        <v>4.5479219999999998</v>
      </c>
      <c r="S6034" s="1">
        <v>5.1367209999999996</v>
      </c>
      <c r="T6034" s="1">
        <v>7.1618170000000001</v>
      </c>
      <c r="U6034" s="1" t="s">
        <v>76</v>
      </c>
      <c r="V6034" s="1">
        <v>7.1790339999999997</v>
      </c>
    </row>
    <row r="6035" spans="1:22" x14ac:dyDescent="0.25">
      <c r="A6035" t="s">
        <v>33548</v>
      </c>
      <c r="B6035" t="s">
        <v>33549</v>
      </c>
      <c r="C6035" t="s">
        <v>33550</v>
      </c>
      <c r="D6035" t="s">
        <v>33551</v>
      </c>
      <c r="E6035" s="1">
        <v>3</v>
      </c>
      <c r="F6035" s="1">
        <v>3</v>
      </c>
      <c r="G6035" s="1">
        <v>1</v>
      </c>
      <c r="H6035" s="1">
        <v>5.4</v>
      </c>
      <c r="I6035" s="1">
        <v>89.174000000000007</v>
      </c>
      <c r="J6035" s="3">
        <v>1.2455000000000001E-11</v>
      </c>
      <c r="K6035" s="1" t="s">
        <v>76</v>
      </c>
      <c r="L6035" s="1" t="s">
        <v>76</v>
      </c>
      <c r="M6035" s="1" t="s">
        <v>76</v>
      </c>
      <c r="N6035" s="1" t="s">
        <v>76</v>
      </c>
      <c r="O6035" s="1" t="s">
        <v>76</v>
      </c>
      <c r="P6035" s="1" t="s">
        <v>76</v>
      </c>
      <c r="Q6035" s="1" t="s">
        <v>76</v>
      </c>
      <c r="R6035" s="1" t="s">
        <v>76</v>
      </c>
      <c r="S6035" s="1" t="s">
        <v>76</v>
      </c>
      <c r="T6035" s="1" t="s">
        <v>76</v>
      </c>
      <c r="U6035" s="1" t="s">
        <v>76</v>
      </c>
      <c r="V6035" s="1" t="s">
        <v>76</v>
      </c>
    </row>
    <row r="6036" spans="1:22" x14ac:dyDescent="0.25">
      <c r="A6036" t="s">
        <v>16277</v>
      </c>
      <c r="B6036" t="s">
        <v>16278</v>
      </c>
      <c r="C6036" t="s">
        <v>16279</v>
      </c>
      <c r="D6036" t="s">
        <v>16280</v>
      </c>
      <c r="E6036" s="1">
        <v>2</v>
      </c>
      <c r="F6036" s="1">
        <v>2</v>
      </c>
      <c r="G6036" s="1">
        <v>2</v>
      </c>
      <c r="H6036" s="1">
        <v>11.1</v>
      </c>
      <c r="I6036" s="1">
        <v>23.38</v>
      </c>
      <c r="J6036" s="3">
        <v>1.3649999999999999E-12</v>
      </c>
      <c r="K6036" s="1" t="s">
        <v>76</v>
      </c>
      <c r="L6036" s="1" t="s">
        <v>76</v>
      </c>
      <c r="M6036" s="1">
        <v>6.0022950000000002</v>
      </c>
      <c r="N6036" s="1">
        <v>4.7371049999999997</v>
      </c>
      <c r="O6036" s="1" t="s">
        <v>76</v>
      </c>
      <c r="P6036" s="1" t="s">
        <v>76</v>
      </c>
      <c r="Q6036" s="1" t="s">
        <v>76</v>
      </c>
      <c r="R6036" s="1" t="s">
        <v>76</v>
      </c>
      <c r="S6036" s="1" t="s">
        <v>76</v>
      </c>
      <c r="T6036" s="1" t="s">
        <v>76</v>
      </c>
      <c r="U6036" s="1" t="s">
        <v>76</v>
      </c>
      <c r="V6036" s="1" t="s">
        <v>76</v>
      </c>
    </row>
    <row r="6037" spans="1:22" x14ac:dyDescent="0.25">
      <c r="A6037" t="s">
        <v>29250</v>
      </c>
      <c r="B6037" t="s">
        <v>29251</v>
      </c>
      <c r="C6037" t="s">
        <v>29252</v>
      </c>
      <c r="D6037" t="s">
        <v>29253</v>
      </c>
      <c r="E6037" s="1">
        <v>7</v>
      </c>
      <c r="F6037" s="1">
        <v>7</v>
      </c>
      <c r="G6037" s="1">
        <v>7</v>
      </c>
      <c r="H6037" s="1">
        <v>18.100000000000001</v>
      </c>
      <c r="I6037" s="1">
        <v>56.914000000000001</v>
      </c>
      <c r="J6037" s="1">
        <v>0</v>
      </c>
      <c r="K6037" s="1">
        <v>4.8226190000000004</v>
      </c>
      <c r="L6037" s="1">
        <v>5.6034040000000003</v>
      </c>
      <c r="M6037" s="1">
        <v>4.4382729999999997</v>
      </c>
      <c r="N6037" s="1" t="s">
        <v>76</v>
      </c>
      <c r="O6037" s="1">
        <v>5.4671640000000004</v>
      </c>
      <c r="P6037" s="1">
        <v>4.6501130000000002</v>
      </c>
      <c r="Q6037" s="1">
        <v>5.5411669999999997</v>
      </c>
      <c r="R6037" s="1">
        <v>6.2464490000000001</v>
      </c>
      <c r="S6037" s="1">
        <v>5.8308840000000002</v>
      </c>
      <c r="T6037" s="1">
        <v>7.2251279999999998</v>
      </c>
      <c r="U6037" s="1" t="s">
        <v>76</v>
      </c>
      <c r="V6037" s="1">
        <v>7.1521660000000002</v>
      </c>
    </row>
    <row r="6038" spans="1:22" x14ac:dyDescent="0.25">
      <c r="A6038" t="s">
        <v>26872</v>
      </c>
      <c r="B6038" t="s">
        <v>26873</v>
      </c>
      <c r="C6038" t="s">
        <v>26874</v>
      </c>
      <c r="D6038" t="s">
        <v>26875</v>
      </c>
      <c r="E6038" s="1">
        <v>6</v>
      </c>
      <c r="F6038" s="1">
        <v>6</v>
      </c>
      <c r="G6038" s="1">
        <v>6</v>
      </c>
      <c r="H6038" s="1">
        <v>33.700000000000003</v>
      </c>
      <c r="I6038" s="1">
        <v>39.935000000000002</v>
      </c>
      <c r="J6038" s="3">
        <v>1.1961E-295</v>
      </c>
      <c r="K6038" s="1" t="s">
        <v>76</v>
      </c>
      <c r="L6038" s="1" t="s">
        <v>76</v>
      </c>
      <c r="M6038" s="1">
        <v>5.3203329999999998</v>
      </c>
      <c r="N6038" s="1" t="s">
        <v>76</v>
      </c>
      <c r="O6038" s="1">
        <v>4.8763620000000003</v>
      </c>
      <c r="P6038" s="1" t="s">
        <v>76</v>
      </c>
      <c r="Q6038" s="1" t="s">
        <v>76</v>
      </c>
      <c r="R6038" s="1">
        <v>5.4564880000000002</v>
      </c>
      <c r="S6038" s="1">
        <v>5.5282859999999996</v>
      </c>
      <c r="T6038" s="1" t="s">
        <v>76</v>
      </c>
      <c r="U6038" s="1" t="s">
        <v>76</v>
      </c>
      <c r="V6038" s="1">
        <v>7.1068709999999999</v>
      </c>
    </row>
    <row r="6039" spans="1:22" x14ac:dyDescent="0.25">
      <c r="A6039" t="s">
        <v>20029</v>
      </c>
      <c r="B6039" t="s">
        <v>20030</v>
      </c>
      <c r="C6039" t="s">
        <v>20031</v>
      </c>
      <c r="D6039" t="s">
        <v>20032</v>
      </c>
      <c r="E6039" s="1">
        <v>3</v>
      </c>
      <c r="F6039" s="1">
        <v>3</v>
      </c>
      <c r="G6039" s="1">
        <v>3</v>
      </c>
      <c r="H6039" s="1">
        <v>30</v>
      </c>
      <c r="I6039" s="1">
        <v>11.456</v>
      </c>
      <c r="J6039" s="3">
        <v>4.7213000000000001E-12</v>
      </c>
      <c r="K6039" s="1">
        <v>5.4713649999999996</v>
      </c>
      <c r="L6039" s="1" t="s">
        <v>76</v>
      </c>
      <c r="M6039" s="1">
        <v>5.5325629999999997</v>
      </c>
      <c r="N6039" s="1" t="s">
        <v>76</v>
      </c>
      <c r="O6039" s="1" t="s">
        <v>76</v>
      </c>
      <c r="P6039" s="1" t="s">
        <v>76</v>
      </c>
      <c r="Q6039" s="1" t="s">
        <v>76</v>
      </c>
      <c r="R6039" s="1" t="s">
        <v>76</v>
      </c>
      <c r="S6039" s="1" t="s">
        <v>76</v>
      </c>
      <c r="T6039" s="1" t="s">
        <v>76</v>
      </c>
      <c r="U6039" s="1" t="s">
        <v>76</v>
      </c>
      <c r="V6039" s="1" t="s">
        <v>76</v>
      </c>
    </row>
    <row r="6040" spans="1:22" x14ac:dyDescent="0.25">
      <c r="A6040" t="s">
        <v>36241</v>
      </c>
      <c r="B6040" t="s">
        <v>36242</v>
      </c>
      <c r="C6040" t="s">
        <v>36243</v>
      </c>
      <c r="D6040" t="s">
        <v>36244</v>
      </c>
      <c r="E6040" s="1">
        <v>1</v>
      </c>
      <c r="F6040" s="1">
        <v>1</v>
      </c>
      <c r="G6040" s="1">
        <v>1</v>
      </c>
      <c r="H6040" s="1">
        <v>11.9</v>
      </c>
      <c r="I6040" s="1">
        <v>20.399000000000001</v>
      </c>
      <c r="J6040" s="3">
        <v>2.3928000000000002E-118</v>
      </c>
      <c r="K6040" s="1" t="s">
        <v>76</v>
      </c>
      <c r="L6040" s="1" t="s">
        <v>76</v>
      </c>
      <c r="M6040" s="1" t="s">
        <v>76</v>
      </c>
      <c r="N6040" s="1" t="s">
        <v>76</v>
      </c>
      <c r="O6040" s="1" t="s">
        <v>76</v>
      </c>
      <c r="P6040" s="1">
        <v>5.7634280000000002</v>
      </c>
      <c r="Q6040" s="1" t="s">
        <v>76</v>
      </c>
      <c r="R6040" s="1" t="s">
        <v>76</v>
      </c>
      <c r="S6040" s="1" t="s">
        <v>76</v>
      </c>
      <c r="T6040" s="1" t="s">
        <v>76</v>
      </c>
      <c r="U6040" s="1" t="s">
        <v>76</v>
      </c>
      <c r="V6040" s="1" t="s">
        <v>76</v>
      </c>
    </row>
    <row r="6041" spans="1:22" x14ac:dyDescent="0.25">
      <c r="A6041" t="s">
        <v>8650</v>
      </c>
      <c r="B6041" t="s">
        <v>8651</v>
      </c>
      <c r="C6041" t="s">
        <v>8652</v>
      </c>
      <c r="D6041" t="s">
        <v>8653</v>
      </c>
      <c r="E6041" s="1">
        <v>3</v>
      </c>
      <c r="F6041" s="1">
        <v>3</v>
      </c>
      <c r="G6041" s="1">
        <v>3</v>
      </c>
      <c r="H6041" s="1">
        <v>29.9</v>
      </c>
      <c r="I6041" s="1">
        <v>21.062999999999999</v>
      </c>
      <c r="J6041" s="3">
        <v>3.3293000000000002E-84</v>
      </c>
      <c r="K6041" s="1" t="s">
        <v>76</v>
      </c>
      <c r="L6041" s="1" t="s">
        <v>76</v>
      </c>
      <c r="M6041" s="1">
        <v>4.6162229999999997</v>
      </c>
      <c r="N6041" s="1" t="s">
        <v>76</v>
      </c>
      <c r="O6041" s="1" t="s">
        <v>76</v>
      </c>
      <c r="P6041" s="1" t="s">
        <v>76</v>
      </c>
      <c r="Q6041" s="1">
        <v>5.5685650000000004</v>
      </c>
      <c r="R6041" s="1">
        <v>5.2146049999999997</v>
      </c>
      <c r="S6041" s="1">
        <v>5.7588059999999999</v>
      </c>
      <c r="T6041" s="1" t="s">
        <v>76</v>
      </c>
      <c r="U6041" s="1" t="s">
        <v>76</v>
      </c>
      <c r="V6041" s="1" t="s">
        <v>76</v>
      </c>
    </row>
    <row r="6042" spans="1:22" x14ac:dyDescent="0.25">
      <c r="A6042" t="s">
        <v>31189</v>
      </c>
      <c r="B6042" t="s">
        <v>31190</v>
      </c>
      <c r="C6042" t="s">
        <v>31191</v>
      </c>
      <c r="D6042" t="s">
        <v>31192</v>
      </c>
      <c r="E6042" s="1">
        <v>9</v>
      </c>
      <c r="F6042" s="1">
        <v>8</v>
      </c>
      <c r="G6042" s="1">
        <v>8</v>
      </c>
      <c r="H6042" s="1">
        <v>24.7</v>
      </c>
      <c r="I6042" s="1">
        <v>54.326999999999998</v>
      </c>
      <c r="J6042" s="3">
        <v>1.0221000000000001E-167</v>
      </c>
      <c r="K6042" s="1" t="s">
        <v>76</v>
      </c>
      <c r="L6042" s="1" t="s">
        <v>76</v>
      </c>
      <c r="M6042" s="1" t="s">
        <v>76</v>
      </c>
      <c r="N6042" s="1" t="s">
        <v>76</v>
      </c>
      <c r="O6042" s="1">
        <v>4.0087700000000002</v>
      </c>
      <c r="P6042" s="1" t="s">
        <v>76</v>
      </c>
      <c r="Q6042" s="1">
        <v>4.5489540000000002</v>
      </c>
      <c r="R6042" s="1" t="s">
        <v>76</v>
      </c>
      <c r="S6042" s="1">
        <v>4.3754439999999999</v>
      </c>
      <c r="T6042" s="1" t="s">
        <v>76</v>
      </c>
      <c r="U6042" s="1" t="s">
        <v>76</v>
      </c>
      <c r="V6042" s="1">
        <v>6.4364330000000001</v>
      </c>
    </row>
    <row r="6043" spans="1:22" x14ac:dyDescent="0.25">
      <c r="A6043" t="s">
        <v>28673</v>
      </c>
      <c r="B6043" t="s">
        <v>28674</v>
      </c>
      <c r="C6043" t="s">
        <v>28675</v>
      </c>
      <c r="D6043" t="s">
        <v>28676</v>
      </c>
      <c r="E6043" s="1">
        <v>7</v>
      </c>
      <c r="F6043" s="1">
        <v>7</v>
      </c>
      <c r="G6043" s="1">
        <v>7</v>
      </c>
      <c r="H6043" s="1">
        <v>22.7</v>
      </c>
      <c r="I6043" s="1">
        <v>38.366999999999997</v>
      </c>
      <c r="J6043" s="3">
        <v>5.1087000000000001E-80</v>
      </c>
      <c r="K6043" s="1">
        <v>5.306597</v>
      </c>
      <c r="L6043" s="1">
        <v>5.1537839999999999</v>
      </c>
      <c r="M6043" s="1">
        <v>6.3025909999999996</v>
      </c>
      <c r="N6043" s="1">
        <v>5.3462940000000003</v>
      </c>
      <c r="O6043" s="1" t="s">
        <v>76</v>
      </c>
      <c r="P6043" s="1">
        <v>5.4604619999999997</v>
      </c>
      <c r="Q6043" s="1" t="s">
        <v>76</v>
      </c>
      <c r="R6043" s="1">
        <v>6.1850610000000001</v>
      </c>
      <c r="S6043" s="1">
        <v>5.354857</v>
      </c>
      <c r="T6043" s="1" t="s">
        <v>76</v>
      </c>
      <c r="U6043" s="1" t="s">
        <v>76</v>
      </c>
      <c r="V6043" s="1">
        <v>6.682677</v>
      </c>
    </row>
    <row r="6044" spans="1:22" x14ac:dyDescent="0.25">
      <c r="A6044" t="s">
        <v>20085</v>
      </c>
      <c r="B6044" t="s">
        <v>20086</v>
      </c>
      <c r="C6044" t="s">
        <v>20087</v>
      </c>
      <c r="D6044" t="s">
        <v>20088</v>
      </c>
      <c r="E6044" s="1">
        <v>6</v>
      </c>
      <c r="F6044" s="1">
        <v>6</v>
      </c>
      <c r="G6044" s="1">
        <v>6</v>
      </c>
      <c r="H6044" s="1">
        <v>9.4</v>
      </c>
      <c r="I6044" s="1">
        <v>83.87</v>
      </c>
      <c r="J6044" s="3">
        <v>7.0642000000000002E-47</v>
      </c>
      <c r="K6044" s="1" t="s">
        <v>76</v>
      </c>
      <c r="L6044" s="1">
        <v>4.1990970000000001</v>
      </c>
      <c r="M6044" s="1">
        <v>4.4143549999999996</v>
      </c>
      <c r="N6044" s="1">
        <v>4.942539</v>
      </c>
      <c r="O6044" s="1">
        <v>5.1697920000000002</v>
      </c>
      <c r="P6044" s="1">
        <v>5.6333580000000003</v>
      </c>
      <c r="Q6044" s="1">
        <v>4.1396899999999999</v>
      </c>
      <c r="R6044" s="1" t="s">
        <v>76</v>
      </c>
      <c r="S6044" s="1" t="s">
        <v>76</v>
      </c>
      <c r="T6044" s="1" t="s">
        <v>76</v>
      </c>
      <c r="U6044" s="1" t="s">
        <v>76</v>
      </c>
      <c r="V6044" s="1" t="s">
        <v>76</v>
      </c>
    </row>
    <row r="6045" spans="1:22" x14ac:dyDescent="0.25">
      <c r="A6045" t="s">
        <v>25235</v>
      </c>
      <c r="B6045" t="s">
        <v>25236</v>
      </c>
      <c r="C6045" t="s">
        <v>25237</v>
      </c>
      <c r="D6045" t="s">
        <v>25238</v>
      </c>
      <c r="E6045" s="1">
        <v>9</v>
      </c>
      <c r="F6045" s="1">
        <v>9</v>
      </c>
      <c r="G6045" s="1">
        <v>9</v>
      </c>
      <c r="H6045" s="1">
        <v>26.8</v>
      </c>
      <c r="I6045" s="1">
        <v>51.893000000000001</v>
      </c>
      <c r="J6045" s="1">
        <v>0</v>
      </c>
      <c r="K6045" s="1" t="s">
        <v>76</v>
      </c>
      <c r="L6045" s="1" t="s">
        <v>76</v>
      </c>
      <c r="M6045" s="1" t="s">
        <v>76</v>
      </c>
      <c r="N6045" s="1" t="s">
        <v>76</v>
      </c>
      <c r="O6045" s="1" t="s">
        <v>76</v>
      </c>
      <c r="P6045" s="1" t="s">
        <v>76</v>
      </c>
      <c r="Q6045" s="1" t="s">
        <v>76</v>
      </c>
      <c r="R6045" s="1" t="s">
        <v>76</v>
      </c>
      <c r="S6045" s="1" t="s">
        <v>76</v>
      </c>
      <c r="T6045" s="1" t="s">
        <v>76</v>
      </c>
      <c r="U6045" s="1" t="s">
        <v>76</v>
      </c>
      <c r="V6045" s="1" t="s">
        <v>76</v>
      </c>
    </row>
    <row r="6046" spans="1:22" x14ac:dyDescent="0.25">
      <c r="A6046" t="s">
        <v>15623</v>
      </c>
      <c r="B6046" t="s">
        <v>15624</v>
      </c>
      <c r="D6046" t="s">
        <v>15625</v>
      </c>
      <c r="E6046" s="1">
        <v>3</v>
      </c>
      <c r="F6046" s="1">
        <v>3</v>
      </c>
      <c r="G6046" s="1">
        <v>3</v>
      </c>
      <c r="H6046" s="1">
        <v>36.4</v>
      </c>
      <c r="I6046" s="1">
        <v>10.89</v>
      </c>
      <c r="J6046" s="3">
        <v>2.0054999999999998E-18</v>
      </c>
      <c r="K6046" s="1" t="s">
        <v>76</v>
      </c>
      <c r="L6046" s="1" t="s">
        <v>76</v>
      </c>
      <c r="M6046" s="1" t="s">
        <v>76</v>
      </c>
      <c r="N6046" s="1" t="s">
        <v>76</v>
      </c>
      <c r="O6046" s="1" t="s">
        <v>76</v>
      </c>
      <c r="P6046" s="1" t="s">
        <v>76</v>
      </c>
      <c r="Q6046" s="1" t="s">
        <v>76</v>
      </c>
      <c r="R6046" s="1" t="s">
        <v>76</v>
      </c>
      <c r="S6046" s="1" t="s">
        <v>76</v>
      </c>
      <c r="T6046" s="1" t="s">
        <v>76</v>
      </c>
      <c r="U6046" s="1" t="s">
        <v>76</v>
      </c>
      <c r="V6046" s="1" t="s">
        <v>76</v>
      </c>
    </row>
    <row r="6047" spans="1:22" x14ac:dyDescent="0.25">
      <c r="A6047" t="s">
        <v>31900</v>
      </c>
      <c r="B6047" t="s">
        <v>31901</v>
      </c>
      <c r="D6047" t="s">
        <v>31902</v>
      </c>
      <c r="E6047" s="1">
        <v>4</v>
      </c>
      <c r="F6047" s="1">
        <v>4</v>
      </c>
      <c r="G6047" s="1">
        <v>4</v>
      </c>
      <c r="H6047" s="1">
        <v>17.899999999999999</v>
      </c>
      <c r="I6047" s="1">
        <v>26.260999999999999</v>
      </c>
      <c r="J6047" s="1">
        <v>1.1492E-2</v>
      </c>
      <c r="K6047" s="1">
        <v>4.8971099999999996</v>
      </c>
      <c r="L6047" s="1" t="s">
        <v>76</v>
      </c>
      <c r="M6047" s="1" t="s">
        <v>76</v>
      </c>
      <c r="N6047" s="1" t="s">
        <v>76</v>
      </c>
      <c r="O6047" s="1">
        <v>5.7487620000000001</v>
      </c>
      <c r="P6047" s="1">
        <v>4.6852489999999998</v>
      </c>
      <c r="Q6047" s="1" t="s">
        <v>76</v>
      </c>
      <c r="R6047" s="1" t="s">
        <v>76</v>
      </c>
      <c r="S6047" s="1" t="s">
        <v>76</v>
      </c>
      <c r="T6047" s="1" t="s">
        <v>76</v>
      </c>
      <c r="U6047" s="1" t="s">
        <v>76</v>
      </c>
      <c r="V6047" s="1" t="s">
        <v>76</v>
      </c>
    </row>
    <row r="6048" spans="1:22" x14ac:dyDescent="0.25">
      <c r="A6048" t="s">
        <v>32627</v>
      </c>
      <c r="B6048" t="s">
        <v>32628</v>
      </c>
      <c r="D6048" t="s">
        <v>32629</v>
      </c>
      <c r="E6048" s="1">
        <v>12</v>
      </c>
      <c r="F6048" s="1">
        <v>12</v>
      </c>
      <c r="G6048" s="1">
        <v>12</v>
      </c>
      <c r="H6048" s="1">
        <v>49.6</v>
      </c>
      <c r="I6048" s="1">
        <v>37.975999999999999</v>
      </c>
      <c r="J6048" s="1">
        <v>0</v>
      </c>
      <c r="K6048" s="1">
        <v>5.4130979999999997</v>
      </c>
      <c r="L6048" s="1">
        <v>6.2777919999999998</v>
      </c>
      <c r="M6048" s="1">
        <v>6.0520399999999999</v>
      </c>
      <c r="N6048" s="1">
        <v>5.7281750000000002</v>
      </c>
      <c r="O6048" s="1">
        <v>6.6028079999999996</v>
      </c>
      <c r="P6048" s="1">
        <v>6.4433879999999997</v>
      </c>
      <c r="Q6048" s="1">
        <v>5.6634089999999997</v>
      </c>
      <c r="R6048" s="1">
        <v>6.0901170000000002</v>
      </c>
      <c r="S6048" s="1">
        <v>6.0922289999999997</v>
      </c>
      <c r="T6048" s="1">
        <v>7.2132250000000004</v>
      </c>
      <c r="U6048" s="1" t="s">
        <v>76</v>
      </c>
      <c r="V6048" s="1">
        <v>7.6166010000000002</v>
      </c>
    </row>
    <row r="6049" spans="1:22" x14ac:dyDescent="0.25">
      <c r="A6049" t="s">
        <v>14148</v>
      </c>
      <c r="B6049" t="s">
        <v>14149</v>
      </c>
      <c r="C6049" t="s">
        <v>14150</v>
      </c>
      <c r="D6049" t="s">
        <v>14151</v>
      </c>
      <c r="E6049" s="1">
        <v>3</v>
      </c>
      <c r="F6049" s="1">
        <v>3</v>
      </c>
      <c r="G6049" s="1">
        <v>3</v>
      </c>
      <c r="H6049" s="1">
        <v>5</v>
      </c>
      <c r="I6049" s="1">
        <v>100.32</v>
      </c>
      <c r="J6049" s="3">
        <v>3.6174999999999998E-5</v>
      </c>
      <c r="K6049" s="1" t="s">
        <v>76</v>
      </c>
      <c r="L6049" s="1" t="s">
        <v>76</v>
      </c>
      <c r="M6049" s="1">
        <v>3.3170389999999998</v>
      </c>
      <c r="N6049" s="1" t="s">
        <v>76</v>
      </c>
      <c r="O6049" s="1" t="s">
        <v>76</v>
      </c>
      <c r="P6049" s="1" t="s">
        <v>76</v>
      </c>
      <c r="Q6049" s="1" t="s">
        <v>76</v>
      </c>
      <c r="R6049" s="1" t="s">
        <v>76</v>
      </c>
      <c r="S6049" s="1" t="s">
        <v>76</v>
      </c>
      <c r="T6049" s="1" t="s">
        <v>76</v>
      </c>
      <c r="U6049" s="1" t="s">
        <v>76</v>
      </c>
      <c r="V6049" s="1" t="s">
        <v>76</v>
      </c>
    </row>
    <row r="6050" spans="1:22" x14ac:dyDescent="0.25">
      <c r="A6050" t="s">
        <v>41919</v>
      </c>
      <c r="B6050" t="s">
        <v>41920</v>
      </c>
      <c r="C6050" t="s">
        <v>41921</v>
      </c>
      <c r="D6050" t="s">
        <v>41922</v>
      </c>
      <c r="E6050" s="1">
        <v>8</v>
      </c>
      <c r="F6050" s="1">
        <v>7</v>
      </c>
      <c r="G6050" s="1">
        <v>7</v>
      </c>
      <c r="H6050" s="1">
        <v>12.3</v>
      </c>
      <c r="I6050" s="1">
        <v>108.56</v>
      </c>
      <c r="J6050" s="3">
        <v>4.6359999999999998E-260</v>
      </c>
      <c r="K6050" s="1" t="s">
        <v>76</v>
      </c>
      <c r="L6050" s="1" t="s">
        <v>76</v>
      </c>
      <c r="M6050" s="1">
        <v>3.9788009999999998</v>
      </c>
      <c r="N6050" s="1" t="s">
        <v>76</v>
      </c>
      <c r="O6050" s="1" t="s">
        <v>76</v>
      </c>
      <c r="P6050" s="1">
        <v>4.7051109999999996</v>
      </c>
      <c r="Q6050" s="1" t="s">
        <v>76</v>
      </c>
      <c r="R6050" s="1" t="s">
        <v>76</v>
      </c>
      <c r="S6050" s="1" t="s">
        <v>76</v>
      </c>
      <c r="T6050" s="1" t="s">
        <v>76</v>
      </c>
      <c r="U6050" s="1" t="s">
        <v>76</v>
      </c>
      <c r="V6050" s="1" t="s">
        <v>76</v>
      </c>
    </row>
    <row r="6051" spans="1:22" x14ac:dyDescent="0.25">
      <c r="A6051" t="s">
        <v>26483</v>
      </c>
      <c r="B6051" t="s">
        <v>26484</v>
      </c>
      <c r="C6051" t="s">
        <v>26485</v>
      </c>
      <c r="D6051" t="s">
        <v>26486</v>
      </c>
      <c r="E6051" s="1">
        <v>3</v>
      </c>
      <c r="F6051" s="1">
        <v>3</v>
      </c>
      <c r="G6051" s="1">
        <v>3</v>
      </c>
      <c r="H6051" s="1">
        <v>2.6</v>
      </c>
      <c r="I6051" s="1">
        <v>154.80000000000001</v>
      </c>
      <c r="J6051" s="1">
        <v>3.4015E-3</v>
      </c>
      <c r="K6051" s="1" t="s">
        <v>76</v>
      </c>
      <c r="L6051" s="1" t="s">
        <v>76</v>
      </c>
      <c r="M6051" s="1">
        <v>4.0699639999999997</v>
      </c>
      <c r="N6051" s="1" t="s">
        <v>76</v>
      </c>
      <c r="O6051" s="1" t="s">
        <v>76</v>
      </c>
      <c r="P6051" s="1" t="s">
        <v>76</v>
      </c>
      <c r="Q6051" s="1" t="s">
        <v>76</v>
      </c>
      <c r="R6051" s="1" t="s">
        <v>76</v>
      </c>
      <c r="S6051" s="1" t="s">
        <v>76</v>
      </c>
      <c r="T6051" s="1" t="s">
        <v>76</v>
      </c>
      <c r="U6051" s="1" t="s">
        <v>76</v>
      </c>
      <c r="V6051" s="1" t="s">
        <v>76</v>
      </c>
    </row>
    <row r="6052" spans="1:22" x14ac:dyDescent="0.25">
      <c r="A6052" t="s">
        <v>35968</v>
      </c>
      <c r="B6052" t="s">
        <v>35969</v>
      </c>
      <c r="C6052" t="s">
        <v>35970</v>
      </c>
      <c r="D6052" t="s">
        <v>35971</v>
      </c>
      <c r="E6052" s="1">
        <v>14</v>
      </c>
      <c r="F6052" s="1">
        <v>14</v>
      </c>
      <c r="G6052" s="1">
        <v>14</v>
      </c>
      <c r="H6052" s="1">
        <v>16.399999999999999</v>
      </c>
      <c r="I6052" s="1">
        <v>116.61</v>
      </c>
      <c r="J6052" s="3">
        <v>7.4306999999999995E-104</v>
      </c>
      <c r="K6052" s="1" t="s">
        <v>76</v>
      </c>
      <c r="L6052" s="1">
        <v>4.8343889999999998</v>
      </c>
      <c r="M6052" s="1">
        <v>5.5055839999999998</v>
      </c>
      <c r="N6052" s="1">
        <v>5.3271550000000003</v>
      </c>
      <c r="O6052" s="1">
        <v>6.0799050000000001</v>
      </c>
      <c r="P6052" s="1">
        <v>5.2283999999999997</v>
      </c>
      <c r="Q6052" s="1">
        <v>4.5367230000000003</v>
      </c>
      <c r="R6052" s="1">
        <v>4.2247659999999998</v>
      </c>
      <c r="S6052" s="1">
        <v>5.2934289999999997</v>
      </c>
      <c r="T6052" s="1" t="s">
        <v>76</v>
      </c>
      <c r="U6052" s="1" t="s">
        <v>76</v>
      </c>
      <c r="V6052" s="1">
        <v>7.2555139999999998</v>
      </c>
    </row>
    <row r="6053" spans="1:22" x14ac:dyDescent="0.25">
      <c r="A6053" t="s">
        <v>2005</v>
      </c>
      <c r="B6053" t="s">
        <v>2006</v>
      </c>
      <c r="C6053" t="s">
        <v>2007</v>
      </c>
      <c r="D6053" t="s">
        <v>2008</v>
      </c>
      <c r="E6053" s="1">
        <v>4</v>
      </c>
      <c r="F6053" s="1">
        <v>4</v>
      </c>
      <c r="G6053" s="1">
        <v>4</v>
      </c>
      <c r="H6053" s="1">
        <v>6.4</v>
      </c>
      <c r="I6053" s="1">
        <v>116.02</v>
      </c>
      <c r="J6053" s="3">
        <v>2.2160000000000001E-64</v>
      </c>
      <c r="K6053" s="1" t="s">
        <v>76</v>
      </c>
      <c r="L6053" s="1" t="s">
        <v>76</v>
      </c>
      <c r="M6053" s="1">
        <v>4.430752</v>
      </c>
      <c r="N6053" s="1" t="s">
        <v>76</v>
      </c>
      <c r="O6053" s="1">
        <v>3.1548189999999998</v>
      </c>
      <c r="P6053" s="1">
        <v>3.99701</v>
      </c>
      <c r="Q6053" s="1" t="s">
        <v>76</v>
      </c>
      <c r="R6053" s="1">
        <v>5.1222159999999999</v>
      </c>
      <c r="S6053" s="1">
        <v>4.9807709999999998</v>
      </c>
      <c r="T6053" s="1" t="s">
        <v>76</v>
      </c>
      <c r="U6053" s="1" t="s">
        <v>76</v>
      </c>
      <c r="V6053" s="1" t="s">
        <v>76</v>
      </c>
    </row>
    <row r="6054" spans="1:22" x14ac:dyDescent="0.25">
      <c r="A6054" t="s">
        <v>44793</v>
      </c>
      <c r="B6054" t="s">
        <v>44794</v>
      </c>
      <c r="C6054" t="s">
        <v>44795</v>
      </c>
      <c r="D6054" t="s">
        <v>44796</v>
      </c>
      <c r="E6054" s="1">
        <v>11</v>
      </c>
      <c r="F6054" s="1">
        <v>1</v>
      </c>
      <c r="G6054" s="1">
        <v>1</v>
      </c>
      <c r="H6054" s="1">
        <v>20.6</v>
      </c>
      <c r="I6054" s="1">
        <v>88.603999999999999</v>
      </c>
      <c r="J6054" s="1">
        <v>0</v>
      </c>
      <c r="K6054" s="1" t="s">
        <v>76</v>
      </c>
      <c r="L6054" s="1" t="s">
        <v>76</v>
      </c>
      <c r="M6054" s="1" t="s">
        <v>76</v>
      </c>
      <c r="N6054" s="1" t="s">
        <v>76</v>
      </c>
      <c r="O6054" s="1" t="s">
        <v>76</v>
      </c>
      <c r="P6054" s="1" t="s">
        <v>76</v>
      </c>
      <c r="Q6054" s="1" t="s">
        <v>76</v>
      </c>
      <c r="R6054" s="1" t="s">
        <v>76</v>
      </c>
      <c r="S6054" s="1" t="s">
        <v>76</v>
      </c>
      <c r="T6054" s="1" t="s">
        <v>76</v>
      </c>
      <c r="U6054" s="1" t="s">
        <v>76</v>
      </c>
      <c r="V6054" s="1" t="s">
        <v>76</v>
      </c>
    </row>
    <row r="6055" spans="1:22" x14ac:dyDescent="0.25">
      <c r="A6055" t="s">
        <v>865</v>
      </c>
      <c r="B6055" t="s">
        <v>866</v>
      </c>
      <c r="C6055" t="s">
        <v>867</v>
      </c>
      <c r="D6055" t="s">
        <v>868</v>
      </c>
      <c r="E6055" s="1">
        <v>10</v>
      </c>
      <c r="F6055" s="1">
        <v>10</v>
      </c>
      <c r="G6055" s="1">
        <v>9</v>
      </c>
      <c r="H6055" s="1">
        <v>6.2</v>
      </c>
      <c r="I6055" s="1">
        <v>278.23</v>
      </c>
      <c r="J6055" s="3">
        <v>5.8029E-134</v>
      </c>
      <c r="K6055" s="1" t="s">
        <v>76</v>
      </c>
      <c r="L6055" s="1" t="s">
        <v>76</v>
      </c>
      <c r="M6055" s="1" t="s">
        <v>76</v>
      </c>
      <c r="N6055" s="1">
        <v>3.8870260000000001</v>
      </c>
      <c r="O6055" s="1">
        <v>4.5554930000000002</v>
      </c>
      <c r="P6055" s="1">
        <v>4.0417870000000002</v>
      </c>
      <c r="Q6055" s="1" t="s">
        <v>76</v>
      </c>
      <c r="R6055" s="1" t="s">
        <v>76</v>
      </c>
      <c r="S6055" s="1">
        <v>4.426088</v>
      </c>
      <c r="T6055" s="1" t="s">
        <v>76</v>
      </c>
      <c r="U6055" s="1" t="s">
        <v>76</v>
      </c>
      <c r="V6055" s="1" t="s">
        <v>76</v>
      </c>
    </row>
    <row r="6056" spans="1:22" x14ac:dyDescent="0.25">
      <c r="A6056" t="s">
        <v>14000</v>
      </c>
      <c r="B6056" t="s">
        <v>14001</v>
      </c>
      <c r="C6056" t="s">
        <v>14002</v>
      </c>
      <c r="D6056" t="s">
        <v>14003</v>
      </c>
      <c r="E6056" s="1">
        <v>6</v>
      </c>
      <c r="F6056" s="1">
        <v>6</v>
      </c>
      <c r="G6056" s="1">
        <v>6</v>
      </c>
      <c r="H6056" s="1">
        <v>17.3</v>
      </c>
      <c r="I6056" s="1">
        <v>46.637999999999998</v>
      </c>
      <c r="J6056" s="3">
        <v>9.1782000000000006E-33</v>
      </c>
      <c r="K6056" s="1" t="s">
        <v>76</v>
      </c>
      <c r="L6056" s="1" t="s">
        <v>76</v>
      </c>
      <c r="M6056" s="1" t="s">
        <v>76</v>
      </c>
      <c r="N6056" s="1">
        <v>4.4981309999999999</v>
      </c>
      <c r="O6056" s="1">
        <v>5.083431</v>
      </c>
      <c r="P6056" s="1">
        <v>5.496321</v>
      </c>
      <c r="Q6056" s="1" t="s">
        <v>76</v>
      </c>
      <c r="R6056" s="1">
        <v>5.6056819999999998</v>
      </c>
      <c r="S6056" s="1">
        <v>4.7064959999999996</v>
      </c>
      <c r="T6056" s="1" t="s">
        <v>76</v>
      </c>
      <c r="U6056" s="1" t="s">
        <v>76</v>
      </c>
      <c r="V6056" s="1" t="s">
        <v>76</v>
      </c>
    </row>
    <row r="6057" spans="1:22" x14ac:dyDescent="0.25">
      <c r="A6057" t="s">
        <v>14896</v>
      </c>
      <c r="B6057" t="s">
        <v>14897</v>
      </c>
      <c r="C6057" t="s">
        <v>14898</v>
      </c>
      <c r="D6057" t="s">
        <v>14899</v>
      </c>
      <c r="E6057" s="1">
        <v>5</v>
      </c>
      <c r="F6057" s="1">
        <v>4</v>
      </c>
      <c r="G6057" s="1">
        <v>4</v>
      </c>
      <c r="H6057" s="1">
        <v>4.0999999999999996</v>
      </c>
      <c r="I6057" s="1">
        <v>180.92</v>
      </c>
      <c r="J6057" s="3">
        <v>1.5689000000000001E-25</v>
      </c>
      <c r="K6057" s="1">
        <v>5.074414</v>
      </c>
      <c r="L6057" s="1" t="s">
        <v>76</v>
      </c>
      <c r="M6057" s="1" t="s">
        <v>76</v>
      </c>
      <c r="N6057" s="1" t="s">
        <v>76</v>
      </c>
      <c r="O6057" s="1">
        <v>4.0016040000000004</v>
      </c>
      <c r="P6057" s="1">
        <v>4.2732099999999997</v>
      </c>
      <c r="Q6057" s="1">
        <v>3.3232520000000001</v>
      </c>
      <c r="R6057" s="1" t="s">
        <v>76</v>
      </c>
      <c r="S6057" s="1" t="s">
        <v>76</v>
      </c>
      <c r="T6057" s="1" t="s">
        <v>76</v>
      </c>
      <c r="U6057" s="1" t="s">
        <v>76</v>
      </c>
      <c r="V6057" s="1" t="s">
        <v>76</v>
      </c>
    </row>
    <row r="6058" spans="1:22" x14ac:dyDescent="0.25">
      <c r="A6058" t="s">
        <v>3064</v>
      </c>
      <c r="B6058" t="s">
        <v>3065</v>
      </c>
      <c r="C6058" t="s">
        <v>3066</v>
      </c>
      <c r="D6058" t="s">
        <v>3067</v>
      </c>
      <c r="E6058" s="1">
        <v>4</v>
      </c>
      <c r="F6058" s="1">
        <v>3</v>
      </c>
      <c r="G6058" s="1">
        <v>3</v>
      </c>
      <c r="H6058" s="1">
        <v>6.4</v>
      </c>
      <c r="I6058" s="1">
        <v>109.42</v>
      </c>
      <c r="J6058" s="3">
        <v>7.2262999999999999E-22</v>
      </c>
      <c r="K6058" s="1" t="s">
        <v>76</v>
      </c>
      <c r="L6058" s="1">
        <v>3.7562099999999998</v>
      </c>
      <c r="M6058" s="1">
        <v>3.7422300000000002</v>
      </c>
      <c r="N6058" s="1" t="s">
        <v>76</v>
      </c>
      <c r="O6058" s="1" t="s">
        <v>76</v>
      </c>
      <c r="P6058" s="1" t="s">
        <v>76</v>
      </c>
      <c r="Q6058" s="1" t="s">
        <v>76</v>
      </c>
      <c r="R6058" s="1" t="s">
        <v>76</v>
      </c>
      <c r="S6058" s="1" t="s">
        <v>76</v>
      </c>
      <c r="T6058" s="1" t="s">
        <v>76</v>
      </c>
      <c r="U6058" s="1" t="s">
        <v>76</v>
      </c>
      <c r="V6058" s="1" t="s">
        <v>76</v>
      </c>
    </row>
    <row r="6059" spans="1:22" x14ac:dyDescent="0.25">
      <c r="A6059" t="s">
        <v>39293</v>
      </c>
      <c r="B6059" t="s">
        <v>39294</v>
      </c>
      <c r="C6059" t="s">
        <v>39295</v>
      </c>
      <c r="D6059" t="s">
        <v>39296</v>
      </c>
      <c r="E6059" s="1">
        <v>18</v>
      </c>
      <c r="F6059" s="1">
        <v>18</v>
      </c>
      <c r="G6059" s="1">
        <v>18</v>
      </c>
      <c r="H6059" s="1">
        <v>16.8</v>
      </c>
      <c r="I6059" s="1">
        <v>150.44999999999999</v>
      </c>
      <c r="J6059" s="3">
        <v>7.6272999999999998E-161</v>
      </c>
      <c r="K6059" s="1">
        <v>4.0678520000000002</v>
      </c>
      <c r="L6059" s="1" t="s">
        <v>76</v>
      </c>
      <c r="M6059" s="1">
        <v>5.0853619999999999</v>
      </c>
      <c r="N6059" s="1" t="s">
        <v>76</v>
      </c>
      <c r="O6059" s="1">
        <v>5.1012320000000004</v>
      </c>
      <c r="P6059" s="1">
        <v>5.3895559999999998</v>
      </c>
      <c r="Q6059" s="1">
        <v>4.3632169999999997</v>
      </c>
      <c r="R6059" s="1">
        <v>4.8896160000000002</v>
      </c>
      <c r="S6059" s="1">
        <v>5.3801030000000001</v>
      </c>
      <c r="T6059" s="1" t="s">
        <v>76</v>
      </c>
      <c r="U6059" s="1" t="s">
        <v>76</v>
      </c>
      <c r="V6059" s="1">
        <v>7.7021119999999996</v>
      </c>
    </row>
    <row r="6060" spans="1:22" x14ac:dyDescent="0.25">
      <c r="A6060" t="s">
        <v>3508</v>
      </c>
      <c r="B6060" t="s">
        <v>3509</v>
      </c>
      <c r="C6060" t="s">
        <v>3510</v>
      </c>
      <c r="D6060" t="s">
        <v>3511</v>
      </c>
      <c r="E6060" s="1">
        <v>2</v>
      </c>
      <c r="F6060" s="1">
        <v>2</v>
      </c>
      <c r="G6060" s="1">
        <v>2</v>
      </c>
      <c r="H6060" s="1">
        <v>4.9000000000000004</v>
      </c>
      <c r="I6060" s="1">
        <v>55.308999999999997</v>
      </c>
      <c r="J6060" s="3">
        <v>2.2620999999999999E-39</v>
      </c>
      <c r="K6060" s="1" t="s">
        <v>76</v>
      </c>
      <c r="L6060" s="1" t="s">
        <v>76</v>
      </c>
      <c r="M6060" s="1" t="s">
        <v>76</v>
      </c>
      <c r="N6060" s="1" t="s">
        <v>76</v>
      </c>
      <c r="O6060" s="1" t="s">
        <v>76</v>
      </c>
      <c r="P6060" s="1" t="s">
        <v>76</v>
      </c>
      <c r="Q6060" s="1" t="s">
        <v>76</v>
      </c>
      <c r="R6060" s="1" t="s">
        <v>76</v>
      </c>
      <c r="S6060" s="1">
        <v>4.4927330000000003</v>
      </c>
      <c r="T6060" s="1" t="s">
        <v>76</v>
      </c>
      <c r="U6060" s="1" t="s">
        <v>76</v>
      </c>
      <c r="V6060" s="1" t="s">
        <v>76</v>
      </c>
    </row>
    <row r="6061" spans="1:22" x14ac:dyDescent="0.25">
      <c r="A6061" t="s">
        <v>39305</v>
      </c>
      <c r="B6061" t="s">
        <v>39306</v>
      </c>
      <c r="C6061" t="s">
        <v>39307</v>
      </c>
      <c r="D6061" t="s">
        <v>39308</v>
      </c>
      <c r="E6061" s="1">
        <v>12</v>
      </c>
      <c r="F6061" s="1">
        <v>12</v>
      </c>
      <c r="G6061" s="1">
        <v>12</v>
      </c>
      <c r="H6061" s="1">
        <v>8.5</v>
      </c>
      <c r="I6061" s="1">
        <v>247.89</v>
      </c>
      <c r="J6061" s="3">
        <v>3.6537000000000003E-181</v>
      </c>
      <c r="K6061" s="1" t="s">
        <v>76</v>
      </c>
      <c r="L6061" s="1" t="s">
        <v>76</v>
      </c>
      <c r="M6061" s="1">
        <v>4.432569</v>
      </c>
      <c r="N6061" s="1" t="s">
        <v>76</v>
      </c>
      <c r="O6061" s="1" t="s">
        <v>76</v>
      </c>
      <c r="P6061" s="1">
        <v>4.284904</v>
      </c>
      <c r="Q6061" s="1" t="s">
        <v>76</v>
      </c>
      <c r="R6061" s="1">
        <v>4.426609</v>
      </c>
      <c r="S6061" s="1" t="s">
        <v>76</v>
      </c>
      <c r="T6061" s="1" t="s">
        <v>76</v>
      </c>
      <c r="U6061" s="1" t="s">
        <v>76</v>
      </c>
      <c r="V6061" s="1" t="s">
        <v>76</v>
      </c>
    </row>
    <row r="6062" spans="1:22" x14ac:dyDescent="0.25">
      <c r="A6062" t="s">
        <v>33200</v>
      </c>
      <c r="B6062" t="s">
        <v>33201</v>
      </c>
      <c r="C6062" t="s">
        <v>33202</v>
      </c>
      <c r="D6062" t="s">
        <v>33203</v>
      </c>
      <c r="E6062" s="1">
        <v>6</v>
      </c>
      <c r="F6062" s="1">
        <v>6</v>
      </c>
      <c r="G6062" s="1">
        <v>6</v>
      </c>
      <c r="H6062" s="1">
        <v>29.2</v>
      </c>
      <c r="I6062" s="1">
        <v>17.465</v>
      </c>
      <c r="J6062" s="3">
        <v>5.7148000000000002E-107</v>
      </c>
      <c r="K6062" s="1" t="s">
        <v>76</v>
      </c>
      <c r="L6062" s="1" t="s">
        <v>76</v>
      </c>
      <c r="M6062" s="1">
        <v>4.8930009999999999</v>
      </c>
      <c r="N6062" s="1" t="s">
        <v>76</v>
      </c>
      <c r="O6062" s="1" t="s">
        <v>76</v>
      </c>
      <c r="P6062" s="1">
        <v>4.873297</v>
      </c>
      <c r="Q6062" s="1">
        <v>4.0455569999999996</v>
      </c>
      <c r="R6062" s="1">
        <v>5.1309769999999997</v>
      </c>
      <c r="S6062" s="1">
        <v>5.7061970000000004</v>
      </c>
      <c r="T6062" s="1" t="s">
        <v>76</v>
      </c>
      <c r="U6062" s="1" t="s">
        <v>76</v>
      </c>
      <c r="V6062" s="1">
        <v>7.352182</v>
      </c>
    </row>
    <row r="6063" spans="1:22" x14ac:dyDescent="0.25">
      <c r="A6063" t="s">
        <v>3956</v>
      </c>
      <c r="B6063" t="s">
        <v>3957</v>
      </c>
      <c r="C6063" t="s">
        <v>3958</v>
      </c>
      <c r="D6063" t="s">
        <v>3959</v>
      </c>
      <c r="E6063" s="1">
        <v>6</v>
      </c>
      <c r="F6063" s="1">
        <v>6</v>
      </c>
      <c r="G6063" s="1">
        <v>6</v>
      </c>
      <c r="H6063" s="1">
        <v>6.8</v>
      </c>
      <c r="I6063" s="1">
        <v>136.80000000000001</v>
      </c>
      <c r="J6063" s="3">
        <v>1.7938999999999999E-68</v>
      </c>
      <c r="K6063" s="1" t="s">
        <v>76</v>
      </c>
      <c r="L6063" s="1" t="s">
        <v>76</v>
      </c>
      <c r="M6063" s="1" t="s">
        <v>76</v>
      </c>
      <c r="N6063" s="1">
        <v>4.8858079999999999</v>
      </c>
      <c r="O6063" s="1" t="s">
        <v>76</v>
      </c>
      <c r="P6063" s="1" t="s">
        <v>76</v>
      </c>
      <c r="Q6063" s="1" t="s">
        <v>76</v>
      </c>
      <c r="R6063" s="1" t="s">
        <v>76</v>
      </c>
      <c r="S6063" s="1">
        <v>3.392204</v>
      </c>
      <c r="T6063" s="1" t="s">
        <v>76</v>
      </c>
      <c r="U6063" s="1" t="s">
        <v>76</v>
      </c>
      <c r="V6063" s="1" t="s">
        <v>76</v>
      </c>
    </row>
    <row r="6064" spans="1:22" x14ac:dyDescent="0.25">
      <c r="A6064" t="s">
        <v>26145</v>
      </c>
      <c r="B6064" t="s">
        <v>26146</v>
      </c>
      <c r="C6064" t="s">
        <v>26147</v>
      </c>
      <c r="D6064" t="s">
        <v>26148</v>
      </c>
      <c r="E6064" s="1">
        <v>3</v>
      </c>
      <c r="F6064" s="1">
        <v>3</v>
      </c>
      <c r="G6064" s="1">
        <v>3</v>
      </c>
      <c r="H6064" s="1">
        <v>2.6</v>
      </c>
      <c r="I6064" s="1">
        <v>148.35</v>
      </c>
      <c r="J6064" s="3">
        <v>8.6031000000000001E-7</v>
      </c>
      <c r="K6064" s="1" t="s">
        <v>76</v>
      </c>
      <c r="L6064" s="1" t="s">
        <v>76</v>
      </c>
      <c r="M6064" s="1" t="s">
        <v>76</v>
      </c>
      <c r="N6064" s="1" t="s">
        <v>76</v>
      </c>
      <c r="O6064" s="1" t="s">
        <v>76</v>
      </c>
      <c r="P6064" s="1">
        <v>4.1923440000000003</v>
      </c>
      <c r="Q6064" s="1">
        <v>3.6964260000000002</v>
      </c>
      <c r="R6064" s="1" t="s">
        <v>76</v>
      </c>
      <c r="S6064" s="1">
        <v>3.6577440000000001</v>
      </c>
      <c r="T6064" s="1" t="s">
        <v>76</v>
      </c>
      <c r="U6064" s="1" t="s">
        <v>76</v>
      </c>
      <c r="V6064" s="1" t="s">
        <v>76</v>
      </c>
    </row>
    <row r="6065" spans="1:22" x14ac:dyDescent="0.25">
      <c r="A6065" t="s">
        <v>31283</v>
      </c>
      <c r="B6065" t="s">
        <v>31284</v>
      </c>
      <c r="C6065" t="s">
        <v>31285</v>
      </c>
      <c r="D6065" t="s">
        <v>31286</v>
      </c>
      <c r="E6065" s="1">
        <v>3</v>
      </c>
      <c r="F6065" s="1">
        <v>3</v>
      </c>
      <c r="G6065" s="1">
        <v>3</v>
      </c>
      <c r="H6065" s="1">
        <v>10.3</v>
      </c>
      <c r="I6065" s="1">
        <v>67.037999999999997</v>
      </c>
      <c r="J6065" s="3">
        <v>2.5713000000000002E-159</v>
      </c>
      <c r="K6065" s="1" t="s">
        <v>76</v>
      </c>
      <c r="L6065" s="1" t="s">
        <v>76</v>
      </c>
      <c r="M6065" s="1" t="s">
        <v>76</v>
      </c>
      <c r="N6065" s="1" t="s">
        <v>76</v>
      </c>
      <c r="O6065" s="1" t="s">
        <v>76</v>
      </c>
      <c r="P6065" s="1" t="s">
        <v>76</v>
      </c>
      <c r="Q6065" s="1" t="s">
        <v>76</v>
      </c>
      <c r="R6065" s="1">
        <v>3.8522789999999998</v>
      </c>
      <c r="S6065" s="1" t="s">
        <v>76</v>
      </c>
      <c r="T6065" s="1" t="s">
        <v>76</v>
      </c>
      <c r="U6065" s="1" t="s">
        <v>76</v>
      </c>
      <c r="V6065" s="1" t="s">
        <v>76</v>
      </c>
    </row>
    <row r="6066" spans="1:22" x14ac:dyDescent="0.25">
      <c r="A6066" t="s">
        <v>757</v>
      </c>
      <c r="B6066" t="s">
        <v>758</v>
      </c>
      <c r="C6066" t="s">
        <v>759</v>
      </c>
      <c r="D6066" t="s">
        <v>760</v>
      </c>
      <c r="E6066" s="1">
        <v>5</v>
      </c>
      <c r="F6066" s="1">
        <v>5</v>
      </c>
      <c r="G6066" s="1">
        <v>5</v>
      </c>
      <c r="H6066" s="1">
        <v>8.5</v>
      </c>
      <c r="I6066" s="1">
        <v>80.606999999999999</v>
      </c>
      <c r="J6066" s="3">
        <v>6.4911999999999998E-6</v>
      </c>
      <c r="K6066" s="1" t="s">
        <v>76</v>
      </c>
      <c r="L6066" s="1" t="s">
        <v>76</v>
      </c>
      <c r="M6066" s="1" t="s">
        <v>76</v>
      </c>
      <c r="N6066" s="1">
        <v>3.9857049999999998</v>
      </c>
      <c r="O6066" s="1" t="s">
        <v>76</v>
      </c>
      <c r="P6066" s="1">
        <v>4.7139689999999996</v>
      </c>
      <c r="Q6066" s="1" t="s">
        <v>76</v>
      </c>
      <c r="R6066" s="1" t="s">
        <v>76</v>
      </c>
      <c r="S6066" s="1">
        <v>4.0479760000000002</v>
      </c>
      <c r="T6066" s="1" t="s">
        <v>76</v>
      </c>
      <c r="U6066" s="1" t="s">
        <v>76</v>
      </c>
      <c r="V6066" s="1" t="s">
        <v>76</v>
      </c>
    </row>
    <row r="6067" spans="1:22" x14ac:dyDescent="0.25">
      <c r="A6067" t="s">
        <v>25247</v>
      </c>
      <c r="B6067" t="s">
        <v>25248</v>
      </c>
      <c r="C6067" t="s">
        <v>25249</v>
      </c>
      <c r="D6067" t="s">
        <v>25250</v>
      </c>
      <c r="E6067" s="1">
        <v>6</v>
      </c>
      <c r="F6067" s="1">
        <v>5</v>
      </c>
      <c r="G6067" s="1">
        <v>5</v>
      </c>
      <c r="H6067" s="1">
        <v>8.3000000000000007</v>
      </c>
      <c r="I6067" s="1">
        <v>89.671999999999997</v>
      </c>
      <c r="J6067" s="3">
        <v>1.0485E-7</v>
      </c>
      <c r="K6067" s="1">
        <v>5.2138099999999996</v>
      </c>
      <c r="L6067" s="1" t="s">
        <v>76</v>
      </c>
      <c r="M6067" s="1" t="s">
        <v>76</v>
      </c>
      <c r="N6067" s="1" t="s">
        <v>76</v>
      </c>
      <c r="O6067" s="1" t="s">
        <v>76</v>
      </c>
      <c r="P6067" s="1">
        <v>5.3003780000000003</v>
      </c>
      <c r="Q6067" s="1">
        <v>4.0954829999999998</v>
      </c>
      <c r="R6067" s="1">
        <v>5.7989410000000001</v>
      </c>
      <c r="S6067" s="1">
        <v>4.6061550000000002</v>
      </c>
      <c r="T6067" s="1" t="s">
        <v>76</v>
      </c>
      <c r="U6067" s="1" t="s">
        <v>76</v>
      </c>
      <c r="V6067" s="1">
        <v>6.6448419999999997</v>
      </c>
    </row>
    <row r="6068" spans="1:22" x14ac:dyDescent="0.25">
      <c r="A6068" t="s">
        <v>22887</v>
      </c>
      <c r="B6068" t="s">
        <v>22888</v>
      </c>
      <c r="C6068" t="s">
        <v>22889</v>
      </c>
      <c r="D6068" t="s">
        <v>22890</v>
      </c>
      <c r="E6068" s="1">
        <v>14</v>
      </c>
      <c r="F6068" s="1">
        <v>14</v>
      </c>
      <c r="G6068" s="1">
        <v>14</v>
      </c>
      <c r="H6068" s="1">
        <v>30.6</v>
      </c>
      <c r="I6068" s="1">
        <v>72.680000000000007</v>
      </c>
      <c r="J6068" s="1">
        <v>0</v>
      </c>
      <c r="K6068" s="1">
        <v>5.1685559999999997</v>
      </c>
      <c r="L6068" s="1">
        <v>5.2041740000000001</v>
      </c>
      <c r="M6068" s="1">
        <v>5.5917209999999997</v>
      </c>
      <c r="N6068" s="1">
        <v>5.7202999999999999</v>
      </c>
      <c r="O6068" s="1">
        <v>5.8619110000000001</v>
      </c>
      <c r="P6068" s="1">
        <v>5.7055389999999999</v>
      </c>
      <c r="Q6068" s="1">
        <v>5.6325989999999999</v>
      </c>
      <c r="R6068" s="1" t="s">
        <v>76</v>
      </c>
      <c r="S6068" s="1">
        <v>5.537731</v>
      </c>
      <c r="T6068" s="1" t="s">
        <v>76</v>
      </c>
      <c r="U6068" s="1" t="s">
        <v>76</v>
      </c>
      <c r="V6068" s="1">
        <v>7.0684829999999996</v>
      </c>
    </row>
    <row r="6069" spans="1:22" x14ac:dyDescent="0.25">
      <c r="A6069" t="s">
        <v>16945</v>
      </c>
      <c r="B6069" t="s">
        <v>16946</v>
      </c>
      <c r="D6069" t="s">
        <v>16947</v>
      </c>
      <c r="E6069" s="1">
        <v>3</v>
      </c>
      <c r="F6069" s="1">
        <v>3</v>
      </c>
      <c r="G6069" s="1">
        <v>3</v>
      </c>
      <c r="H6069" s="1">
        <v>12.2</v>
      </c>
      <c r="I6069" s="1">
        <v>39.003999999999998</v>
      </c>
      <c r="J6069" s="1">
        <v>4.3195000000000001E-4</v>
      </c>
      <c r="K6069" s="1">
        <v>4.3537239999999997</v>
      </c>
      <c r="L6069" s="1" t="s">
        <v>76</v>
      </c>
      <c r="M6069" s="1">
        <v>3.827518</v>
      </c>
      <c r="N6069" s="1" t="s">
        <v>76</v>
      </c>
      <c r="O6069" s="1" t="s">
        <v>76</v>
      </c>
      <c r="P6069" s="1" t="s">
        <v>76</v>
      </c>
      <c r="Q6069" s="1" t="s">
        <v>76</v>
      </c>
      <c r="R6069" s="1" t="s">
        <v>76</v>
      </c>
      <c r="S6069" s="1" t="s">
        <v>76</v>
      </c>
      <c r="T6069" s="1" t="s">
        <v>76</v>
      </c>
      <c r="U6069" s="1" t="s">
        <v>76</v>
      </c>
      <c r="V6069" s="1" t="s">
        <v>76</v>
      </c>
    </row>
    <row r="6070" spans="1:22" x14ac:dyDescent="0.25">
      <c r="A6070" t="s">
        <v>4096</v>
      </c>
      <c r="B6070" t="s">
        <v>4097</v>
      </c>
      <c r="C6070" t="s">
        <v>4098</v>
      </c>
      <c r="D6070" t="s">
        <v>4099</v>
      </c>
      <c r="E6070" s="1">
        <v>4</v>
      </c>
      <c r="F6070" s="1">
        <v>4</v>
      </c>
      <c r="G6070" s="1">
        <v>3</v>
      </c>
      <c r="H6070" s="1">
        <v>7.2</v>
      </c>
      <c r="I6070" s="1">
        <v>73.896000000000001</v>
      </c>
      <c r="J6070" s="1">
        <v>1.7396999999999999E-2</v>
      </c>
      <c r="K6070" s="1" t="s">
        <v>76</v>
      </c>
      <c r="L6070" s="1" t="s">
        <v>76</v>
      </c>
      <c r="M6070" s="1">
        <v>3.6121270000000001</v>
      </c>
      <c r="N6070" s="1" t="s">
        <v>76</v>
      </c>
      <c r="O6070" s="1" t="s">
        <v>76</v>
      </c>
      <c r="P6070" s="1">
        <v>4.0279199999999999</v>
      </c>
      <c r="Q6070" s="1" t="s">
        <v>76</v>
      </c>
      <c r="R6070" s="1" t="s">
        <v>76</v>
      </c>
      <c r="S6070" s="1" t="s">
        <v>76</v>
      </c>
      <c r="T6070" s="1" t="s">
        <v>76</v>
      </c>
      <c r="U6070" s="1" t="s">
        <v>76</v>
      </c>
      <c r="V6070" s="1" t="s">
        <v>76</v>
      </c>
    </row>
    <row r="6071" spans="1:22" x14ac:dyDescent="0.25">
      <c r="A6071" t="s">
        <v>6924</v>
      </c>
      <c r="B6071" t="s">
        <v>6925</v>
      </c>
      <c r="C6071" t="s">
        <v>6926</v>
      </c>
      <c r="D6071" t="s">
        <v>6927</v>
      </c>
      <c r="E6071" s="1">
        <v>11</v>
      </c>
      <c r="F6071" s="1">
        <v>11</v>
      </c>
      <c r="G6071" s="1">
        <v>11</v>
      </c>
      <c r="H6071" s="1">
        <v>39.6</v>
      </c>
      <c r="I6071" s="1">
        <v>47.524000000000001</v>
      </c>
      <c r="J6071" s="1">
        <v>0</v>
      </c>
      <c r="K6071" s="1">
        <v>4.4811699999999997</v>
      </c>
      <c r="L6071" s="1">
        <v>5.659802</v>
      </c>
      <c r="M6071" s="1">
        <v>4.4784800000000002</v>
      </c>
      <c r="N6071" s="1">
        <v>5.5061799999999996</v>
      </c>
      <c r="O6071" s="1">
        <v>6.2847910000000002</v>
      </c>
      <c r="P6071" s="1">
        <v>5.5745519999999997</v>
      </c>
      <c r="Q6071" s="1">
        <v>5.7259120000000001</v>
      </c>
      <c r="R6071" s="1">
        <v>6.2865690000000001</v>
      </c>
      <c r="S6071" s="1">
        <v>6.0124149999999998</v>
      </c>
      <c r="T6071" s="1">
        <v>7.5425139999999997</v>
      </c>
      <c r="U6071" s="1" t="s">
        <v>76</v>
      </c>
      <c r="V6071" s="1">
        <v>7.9165330000000003</v>
      </c>
    </row>
    <row r="6072" spans="1:22" x14ac:dyDescent="0.25">
      <c r="A6072" t="s">
        <v>6094</v>
      </c>
      <c r="B6072" t="s">
        <v>6095</v>
      </c>
      <c r="C6072" t="s">
        <v>6096</v>
      </c>
      <c r="D6072" t="s">
        <v>6097</v>
      </c>
      <c r="E6072" s="1">
        <v>2</v>
      </c>
      <c r="F6072" s="1">
        <v>2</v>
      </c>
      <c r="G6072" s="1">
        <v>2</v>
      </c>
      <c r="H6072" s="1">
        <v>30.1</v>
      </c>
      <c r="I6072" s="1">
        <v>9.0536999999999992</v>
      </c>
      <c r="J6072" s="3">
        <v>1.8717E-6</v>
      </c>
      <c r="K6072" s="1" t="s">
        <v>76</v>
      </c>
      <c r="L6072" s="1" t="s">
        <v>76</v>
      </c>
      <c r="M6072" s="1">
        <v>5.333609</v>
      </c>
      <c r="N6072" s="1" t="s">
        <v>76</v>
      </c>
      <c r="O6072" s="1" t="s">
        <v>76</v>
      </c>
      <c r="P6072" s="1" t="s">
        <v>76</v>
      </c>
      <c r="Q6072" s="1" t="s">
        <v>76</v>
      </c>
      <c r="R6072" s="1" t="s">
        <v>76</v>
      </c>
      <c r="S6072" s="1" t="s">
        <v>76</v>
      </c>
      <c r="T6072" s="1" t="s">
        <v>76</v>
      </c>
      <c r="U6072" s="1" t="s">
        <v>76</v>
      </c>
      <c r="V6072" s="1" t="s">
        <v>76</v>
      </c>
    </row>
    <row r="6073" spans="1:22" x14ac:dyDescent="0.25">
      <c r="A6073" t="s">
        <v>40284</v>
      </c>
      <c r="B6073" t="s">
        <v>40285</v>
      </c>
      <c r="C6073" t="s">
        <v>40286</v>
      </c>
      <c r="D6073" t="s">
        <v>40287</v>
      </c>
      <c r="E6073" s="1">
        <v>4</v>
      </c>
      <c r="F6073" s="1">
        <v>4</v>
      </c>
      <c r="G6073" s="1">
        <v>4</v>
      </c>
      <c r="H6073" s="1">
        <v>46.4</v>
      </c>
      <c r="I6073" s="1">
        <v>16.353000000000002</v>
      </c>
      <c r="J6073" s="3">
        <v>3.7585999999999999E-122</v>
      </c>
      <c r="K6073" s="1">
        <v>5.9744890000000002</v>
      </c>
      <c r="L6073" s="1">
        <v>6.0856469999999998</v>
      </c>
      <c r="M6073" s="1">
        <v>5.4044230000000004</v>
      </c>
      <c r="N6073" s="1">
        <v>5.73611</v>
      </c>
      <c r="O6073" s="1">
        <v>6.6730299999999998</v>
      </c>
      <c r="P6073" s="1">
        <v>6.6017890000000001</v>
      </c>
      <c r="Q6073" s="1">
        <v>6.635313</v>
      </c>
      <c r="R6073" s="1">
        <v>6.4636690000000003</v>
      </c>
      <c r="S6073" s="1">
        <v>6.4300100000000002</v>
      </c>
      <c r="T6073" s="1">
        <v>7.6929259999999999</v>
      </c>
      <c r="U6073" s="1" t="s">
        <v>76</v>
      </c>
      <c r="V6073" s="1" t="s">
        <v>76</v>
      </c>
    </row>
    <row r="6074" spans="1:22" x14ac:dyDescent="0.25">
      <c r="A6074" t="s">
        <v>22697</v>
      </c>
      <c r="B6074" t="s">
        <v>22698</v>
      </c>
      <c r="C6074" t="s">
        <v>22699</v>
      </c>
      <c r="D6074" t="s">
        <v>22700</v>
      </c>
      <c r="E6074" s="1">
        <v>7</v>
      </c>
      <c r="F6074" s="1">
        <v>7</v>
      </c>
      <c r="G6074" s="1">
        <v>7</v>
      </c>
      <c r="H6074" s="1">
        <v>32.5</v>
      </c>
      <c r="I6074" s="1">
        <v>34.466000000000001</v>
      </c>
      <c r="J6074" s="3">
        <v>3.7906E-13</v>
      </c>
      <c r="K6074" s="1" t="s">
        <v>76</v>
      </c>
      <c r="L6074" s="1" t="s">
        <v>76</v>
      </c>
      <c r="M6074" s="1" t="s">
        <v>76</v>
      </c>
      <c r="N6074" s="1" t="s">
        <v>76</v>
      </c>
      <c r="O6074" s="1" t="s">
        <v>76</v>
      </c>
      <c r="P6074" s="1" t="s">
        <v>76</v>
      </c>
      <c r="Q6074" s="1" t="s">
        <v>76</v>
      </c>
      <c r="R6074" s="1" t="s">
        <v>76</v>
      </c>
      <c r="S6074" s="1" t="s">
        <v>76</v>
      </c>
      <c r="T6074" s="1" t="s">
        <v>76</v>
      </c>
      <c r="U6074" s="1" t="s">
        <v>76</v>
      </c>
      <c r="V6074" s="1" t="s">
        <v>76</v>
      </c>
    </row>
    <row r="6075" spans="1:22" x14ac:dyDescent="0.25">
      <c r="A6075" t="s">
        <v>5871</v>
      </c>
      <c r="B6075" t="s">
        <v>5872</v>
      </c>
      <c r="C6075" t="s">
        <v>5873</v>
      </c>
      <c r="D6075" t="s">
        <v>5874</v>
      </c>
      <c r="E6075" s="1">
        <v>6</v>
      </c>
      <c r="F6075" s="1">
        <v>6</v>
      </c>
      <c r="G6075" s="1">
        <v>6</v>
      </c>
      <c r="H6075" s="1">
        <v>25.6</v>
      </c>
      <c r="I6075" s="1">
        <v>33.595999999999997</v>
      </c>
      <c r="J6075" s="3">
        <v>1.9263E-213</v>
      </c>
      <c r="K6075" s="1" t="s">
        <v>76</v>
      </c>
      <c r="L6075" s="1">
        <v>5.9778560000000001</v>
      </c>
      <c r="M6075" s="1">
        <v>4.0303969999999998</v>
      </c>
      <c r="N6075" s="1">
        <v>5.4164240000000001</v>
      </c>
      <c r="O6075" s="1" t="s">
        <v>76</v>
      </c>
      <c r="P6075" s="1" t="s">
        <v>76</v>
      </c>
      <c r="Q6075" s="1">
        <v>5.178776</v>
      </c>
      <c r="R6075" s="1" t="s">
        <v>76</v>
      </c>
      <c r="S6075" s="1">
        <v>5.7074850000000001</v>
      </c>
      <c r="T6075" s="1" t="s">
        <v>76</v>
      </c>
      <c r="U6075" s="1" t="s">
        <v>76</v>
      </c>
      <c r="V6075" s="1">
        <v>6.8345219999999998</v>
      </c>
    </row>
    <row r="6076" spans="1:22" x14ac:dyDescent="0.25">
      <c r="A6076" t="s">
        <v>18789</v>
      </c>
      <c r="B6076" t="s">
        <v>18790</v>
      </c>
      <c r="C6076" t="s">
        <v>18791</v>
      </c>
      <c r="D6076" t="s">
        <v>18792</v>
      </c>
      <c r="E6076" s="1">
        <v>5</v>
      </c>
      <c r="F6076" s="1">
        <v>5</v>
      </c>
      <c r="G6076" s="1">
        <v>5</v>
      </c>
      <c r="H6076" s="1">
        <v>34.1</v>
      </c>
      <c r="I6076" s="1">
        <v>24.856000000000002</v>
      </c>
      <c r="J6076" s="3">
        <v>1.7068999999999999E-239</v>
      </c>
      <c r="K6076" s="1" t="s">
        <v>76</v>
      </c>
      <c r="L6076" s="1" t="s">
        <v>76</v>
      </c>
      <c r="M6076" s="1" t="s">
        <v>76</v>
      </c>
      <c r="N6076" s="1">
        <v>6.0288560000000002</v>
      </c>
      <c r="O6076" s="1">
        <v>5.6355740000000001</v>
      </c>
      <c r="P6076" s="1">
        <v>6.2860300000000002</v>
      </c>
      <c r="Q6076" s="1" t="s">
        <v>76</v>
      </c>
      <c r="R6076" s="1" t="s">
        <v>76</v>
      </c>
      <c r="S6076" s="1" t="s">
        <v>76</v>
      </c>
      <c r="T6076" s="1" t="s">
        <v>76</v>
      </c>
      <c r="U6076" s="1" t="s">
        <v>76</v>
      </c>
      <c r="V6076" s="1" t="s">
        <v>76</v>
      </c>
    </row>
    <row r="6077" spans="1:22" x14ac:dyDescent="0.25">
      <c r="A6077" t="s">
        <v>29835</v>
      </c>
      <c r="B6077" t="s">
        <v>29836</v>
      </c>
      <c r="C6077" t="s">
        <v>29837</v>
      </c>
      <c r="D6077" t="s">
        <v>29838</v>
      </c>
      <c r="E6077" s="1">
        <v>20</v>
      </c>
      <c r="F6077" s="1">
        <v>20</v>
      </c>
      <c r="G6077" s="1">
        <v>20</v>
      </c>
      <c r="H6077" s="1">
        <v>46.4</v>
      </c>
      <c r="I6077" s="1">
        <v>66.926000000000002</v>
      </c>
      <c r="J6077" s="1">
        <v>0</v>
      </c>
      <c r="K6077" s="1">
        <v>3.9441120000000001</v>
      </c>
      <c r="L6077" s="1" t="s">
        <v>76</v>
      </c>
      <c r="M6077" s="1">
        <v>4.576606</v>
      </c>
      <c r="N6077" s="1" t="s">
        <v>76</v>
      </c>
      <c r="O6077" s="1" t="s">
        <v>76</v>
      </c>
      <c r="P6077" s="1">
        <v>4.5958160000000001</v>
      </c>
      <c r="Q6077" s="1">
        <v>4.4195099999999998</v>
      </c>
      <c r="R6077" s="1">
        <v>4.5186190000000002</v>
      </c>
      <c r="S6077" s="1">
        <v>4.8855529999999998</v>
      </c>
      <c r="T6077" s="1" t="s">
        <v>76</v>
      </c>
      <c r="U6077" s="1" t="s">
        <v>76</v>
      </c>
      <c r="V6077" s="1" t="s">
        <v>76</v>
      </c>
    </row>
    <row r="6078" spans="1:22" x14ac:dyDescent="0.25">
      <c r="A6078" t="s">
        <v>44456</v>
      </c>
      <c r="B6078" t="s">
        <v>44457</v>
      </c>
      <c r="C6078" t="s">
        <v>44458</v>
      </c>
      <c r="D6078" t="s">
        <v>44459</v>
      </c>
      <c r="E6078" s="1">
        <v>3</v>
      </c>
      <c r="F6078" s="1">
        <v>3</v>
      </c>
      <c r="G6078" s="1">
        <v>3</v>
      </c>
      <c r="H6078" s="1">
        <v>28</v>
      </c>
      <c r="I6078" s="1">
        <v>10.413</v>
      </c>
      <c r="J6078" s="3">
        <v>2.2158999999999999E-5</v>
      </c>
      <c r="K6078" s="1" t="s">
        <v>76</v>
      </c>
      <c r="L6078" s="1" t="s">
        <v>76</v>
      </c>
      <c r="M6078" s="1">
        <v>6.4016080000000004</v>
      </c>
      <c r="N6078" s="1">
        <v>7.0151079999999997</v>
      </c>
      <c r="O6078" s="1" t="s">
        <v>76</v>
      </c>
      <c r="P6078" s="1">
        <v>7.1564880000000004</v>
      </c>
      <c r="Q6078" s="1" t="s">
        <v>76</v>
      </c>
      <c r="R6078" s="1" t="s">
        <v>76</v>
      </c>
      <c r="S6078" s="1">
        <v>6.8851750000000003</v>
      </c>
      <c r="T6078" s="1" t="s">
        <v>76</v>
      </c>
      <c r="U6078" s="1" t="s">
        <v>76</v>
      </c>
      <c r="V6078" s="1" t="s">
        <v>76</v>
      </c>
    </row>
    <row r="6079" spans="1:22" x14ac:dyDescent="0.25">
      <c r="A6079" t="s">
        <v>17919</v>
      </c>
      <c r="B6079" t="s">
        <v>17920</v>
      </c>
      <c r="C6079" t="s">
        <v>17921</v>
      </c>
      <c r="D6079" t="s">
        <v>17922</v>
      </c>
      <c r="E6079" s="1">
        <v>7</v>
      </c>
      <c r="F6079" s="1">
        <v>7</v>
      </c>
      <c r="G6079" s="1">
        <v>7</v>
      </c>
      <c r="H6079" s="1">
        <v>61.5</v>
      </c>
      <c r="I6079" s="1">
        <v>13.332000000000001</v>
      </c>
      <c r="J6079" s="3">
        <v>1.3446000000000001E-50</v>
      </c>
      <c r="K6079" s="1" t="s">
        <v>76</v>
      </c>
      <c r="L6079" s="1">
        <v>5.4886359999999996</v>
      </c>
      <c r="M6079" s="1">
        <v>4.6851419999999999</v>
      </c>
      <c r="N6079" s="1" t="s">
        <v>76</v>
      </c>
      <c r="O6079" s="1" t="s">
        <v>76</v>
      </c>
      <c r="P6079" s="1">
        <v>5.9225589999999997</v>
      </c>
      <c r="Q6079" s="1">
        <v>6.44937</v>
      </c>
      <c r="R6079" s="1">
        <v>6.3453929999999996</v>
      </c>
      <c r="S6079" s="1">
        <v>6.6528939999999999</v>
      </c>
      <c r="T6079" s="1">
        <v>7.1671990000000001</v>
      </c>
      <c r="U6079" s="1" t="s">
        <v>76</v>
      </c>
      <c r="V6079" s="1">
        <v>7.5996980000000001</v>
      </c>
    </row>
    <row r="6080" spans="1:22" x14ac:dyDescent="0.25">
      <c r="A6080" t="s">
        <v>18545</v>
      </c>
      <c r="B6080" t="s">
        <v>18546</v>
      </c>
      <c r="C6080" t="s">
        <v>18547</v>
      </c>
      <c r="D6080" t="s">
        <v>18548</v>
      </c>
      <c r="E6080" s="1">
        <v>6</v>
      </c>
      <c r="F6080" s="1">
        <v>5</v>
      </c>
      <c r="G6080" s="1">
        <v>5</v>
      </c>
      <c r="H6080" s="1">
        <v>26.6</v>
      </c>
      <c r="I6080" s="1">
        <v>29.823</v>
      </c>
      <c r="J6080" s="3">
        <v>7.1311999999999996E-6</v>
      </c>
      <c r="K6080" s="1" t="s">
        <v>76</v>
      </c>
      <c r="L6080" s="1" t="s">
        <v>76</v>
      </c>
      <c r="M6080" s="1" t="s">
        <v>76</v>
      </c>
      <c r="N6080" s="1" t="s">
        <v>76</v>
      </c>
      <c r="O6080" s="1" t="s">
        <v>76</v>
      </c>
      <c r="P6080" s="1" t="s">
        <v>76</v>
      </c>
      <c r="Q6080" s="1">
        <v>5.2808060000000001</v>
      </c>
      <c r="R6080" s="1" t="s">
        <v>76</v>
      </c>
      <c r="S6080" s="1">
        <v>5.0911739999999996</v>
      </c>
      <c r="T6080" s="1" t="s">
        <v>76</v>
      </c>
      <c r="U6080" s="1" t="s">
        <v>76</v>
      </c>
      <c r="V6080" s="1" t="s">
        <v>76</v>
      </c>
    </row>
    <row r="6081" spans="1:22" x14ac:dyDescent="0.25">
      <c r="A6081" t="s">
        <v>32026</v>
      </c>
      <c r="B6081" t="s">
        <v>32027</v>
      </c>
      <c r="D6081" t="s">
        <v>32028</v>
      </c>
      <c r="E6081" s="1">
        <v>3</v>
      </c>
      <c r="F6081" s="1">
        <v>3</v>
      </c>
      <c r="G6081" s="1">
        <v>3</v>
      </c>
      <c r="H6081" s="1">
        <v>40.299999999999997</v>
      </c>
      <c r="I6081" s="1">
        <v>13.403</v>
      </c>
      <c r="J6081" s="3">
        <v>6.4745999999999995E-95</v>
      </c>
      <c r="K6081" s="1">
        <v>4.1664599999999998</v>
      </c>
      <c r="L6081" s="1" t="s">
        <v>76</v>
      </c>
      <c r="M6081" s="1" t="s">
        <v>76</v>
      </c>
      <c r="N6081" s="1">
        <v>4.6182470000000002</v>
      </c>
      <c r="O6081" s="1" t="s">
        <v>76</v>
      </c>
      <c r="P6081" s="1">
        <v>5.4874780000000003</v>
      </c>
      <c r="Q6081" s="1" t="s">
        <v>76</v>
      </c>
      <c r="R6081" s="1" t="s">
        <v>76</v>
      </c>
      <c r="S6081" s="1">
        <v>5.8955440000000001</v>
      </c>
      <c r="T6081" s="1" t="s">
        <v>76</v>
      </c>
      <c r="U6081" s="1" t="s">
        <v>76</v>
      </c>
      <c r="V6081" s="1">
        <v>7.3117330000000003</v>
      </c>
    </row>
    <row r="6082" spans="1:22" x14ac:dyDescent="0.25">
      <c r="A6082" t="s">
        <v>38171</v>
      </c>
      <c r="B6082" t="s">
        <v>38172</v>
      </c>
      <c r="C6082" t="s">
        <v>38173</v>
      </c>
      <c r="D6082" t="s">
        <v>38174</v>
      </c>
      <c r="E6082" s="1">
        <v>4</v>
      </c>
      <c r="F6082" s="1">
        <v>4</v>
      </c>
      <c r="G6082" s="1">
        <v>4</v>
      </c>
      <c r="H6082" s="1">
        <v>18</v>
      </c>
      <c r="I6082" s="1">
        <v>19.91</v>
      </c>
      <c r="J6082" s="3">
        <v>1.4242E-29</v>
      </c>
      <c r="K6082" s="1">
        <v>6.1699979999999996</v>
      </c>
      <c r="L6082" s="1">
        <v>6.3444710000000004</v>
      </c>
      <c r="M6082" s="1">
        <v>6.8519670000000001</v>
      </c>
      <c r="N6082" s="1">
        <v>6.3420079999999999</v>
      </c>
      <c r="O6082" s="1">
        <v>5.394171</v>
      </c>
      <c r="P6082" s="1">
        <v>6.5102500000000001</v>
      </c>
      <c r="Q6082" s="1" t="s">
        <v>76</v>
      </c>
      <c r="R6082" s="1" t="s">
        <v>76</v>
      </c>
      <c r="S6082" s="1">
        <v>5.4841150000000001</v>
      </c>
      <c r="T6082" s="1" t="s">
        <v>76</v>
      </c>
      <c r="U6082" s="1" t="s">
        <v>76</v>
      </c>
      <c r="V6082" s="1" t="s">
        <v>76</v>
      </c>
    </row>
    <row r="6083" spans="1:22" x14ac:dyDescent="0.25">
      <c r="A6083" t="s">
        <v>29126</v>
      </c>
      <c r="B6083" t="s">
        <v>29127</v>
      </c>
      <c r="C6083" t="s">
        <v>29128</v>
      </c>
      <c r="D6083" t="s">
        <v>29129</v>
      </c>
      <c r="E6083" s="1">
        <v>15</v>
      </c>
      <c r="F6083" s="1">
        <v>15</v>
      </c>
      <c r="G6083" s="1">
        <v>15</v>
      </c>
      <c r="H6083" s="1">
        <v>39.5</v>
      </c>
      <c r="I6083" s="1">
        <v>51.017000000000003</v>
      </c>
      <c r="J6083" s="1">
        <v>0</v>
      </c>
      <c r="K6083" s="1">
        <v>6.1599279999999998</v>
      </c>
      <c r="L6083" s="1">
        <v>6.0909979999999999</v>
      </c>
      <c r="M6083" s="1">
        <v>5.3464900000000002</v>
      </c>
      <c r="N6083" s="1">
        <v>5.7872830000000004</v>
      </c>
      <c r="O6083" s="1">
        <v>5.8691089999999999</v>
      </c>
      <c r="P6083" s="1">
        <v>5.8228280000000003</v>
      </c>
      <c r="Q6083" s="1">
        <v>5.4706599999999996</v>
      </c>
      <c r="R6083" s="1">
        <v>5.5627209999999998</v>
      </c>
      <c r="S6083" s="1">
        <v>5.668787</v>
      </c>
      <c r="T6083" s="1">
        <v>7.4674160000000001</v>
      </c>
      <c r="U6083" s="1" t="s">
        <v>76</v>
      </c>
      <c r="V6083" s="1">
        <v>7.5716390000000002</v>
      </c>
    </row>
    <row r="6084" spans="1:22" x14ac:dyDescent="0.25">
      <c r="A6084" t="s">
        <v>2192</v>
      </c>
      <c r="B6084" t="s">
        <v>2193</v>
      </c>
      <c r="C6084" t="s">
        <v>2194</v>
      </c>
      <c r="D6084" t="s">
        <v>2195</v>
      </c>
      <c r="E6084" s="1">
        <v>7</v>
      </c>
      <c r="F6084" s="1">
        <v>7</v>
      </c>
      <c r="G6084" s="1">
        <v>7</v>
      </c>
      <c r="H6084" s="1">
        <v>27.9</v>
      </c>
      <c r="I6084" s="1">
        <v>25.623999999999999</v>
      </c>
      <c r="J6084" s="3">
        <v>1.5044000000000001E-57</v>
      </c>
      <c r="K6084" s="1">
        <v>5.4434979999999999</v>
      </c>
      <c r="L6084" s="1">
        <v>4.2737420000000004</v>
      </c>
      <c r="M6084" s="1">
        <v>6.0793619999999997</v>
      </c>
      <c r="N6084" s="1">
        <v>5.1763810000000001</v>
      </c>
      <c r="O6084" s="1">
        <v>4.1508789999999998</v>
      </c>
      <c r="P6084" s="1">
        <v>6.077985</v>
      </c>
      <c r="Q6084" s="1">
        <v>5.9359859999999998</v>
      </c>
      <c r="R6084" s="1">
        <v>6.4675779999999996</v>
      </c>
      <c r="S6084" s="1">
        <v>6.5498609999999999</v>
      </c>
      <c r="T6084" s="1">
        <v>7.3207899999999997</v>
      </c>
      <c r="U6084" s="1" t="s">
        <v>76</v>
      </c>
      <c r="V6084" s="1">
        <v>7.9622700000000002</v>
      </c>
    </row>
    <row r="6085" spans="1:22" x14ac:dyDescent="0.25">
      <c r="A6085" t="s">
        <v>8123</v>
      </c>
      <c r="B6085" t="s">
        <v>8124</v>
      </c>
      <c r="C6085" t="s">
        <v>8125</v>
      </c>
      <c r="D6085" t="s">
        <v>8126</v>
      </c>
      <c r="E6085" s="1">
        <v>4</v>
      </c>
      <c r="F6085" s="1">
        <v>4</v>
      </c>
      <c r="G6085" s="1">
        <v>4</v>
      </c>
      <c r="H6085" s="1">
        <v>35.4</v>
      </c>
      <c r="I6085" s="1">
        <v>20.378</v>
      </c>
      <c r="J6085" s="3">
        <v>2.9426000000000002E-41</v>
      </c>
      <c r="K6085" s="1" t="s">
        <v>76</v>
      </c>
      <c r="L6085" s="1" t="s">
        <v>76</v>
      </c>
      <c r="M6085" s="1" t="s">
        <v>76</v>
      </c>
      <c r="N6085" s="1" t="s">
        <v>76</v>
      </c>
      <c r="O6085" s="1" t="s">
        <v>76</v>
      </c>
      <c r="P6085" s="1" t="s">
        <v>76</v>
      </c>
      <c r="Q6085" s="1" t="s">
        <v>76</v>
      </c>
      <c r="R6085" s="1">
        <v>5.1275259999999996</v>
      </c>
      <c r="S6085" s="1" t="s">
        <v>76</v>
      </c>
      <c r="T6085" s="1" t="s">
        <v>76</v>
      </c>
      <c r="U6085" s="1" t="s">
        <v>76</v>
      </c>
      <c r="V6085" s="1" t="s">
        <v>76</v>
      </c>
    </row>
    <row r="6086" spans="1:22" x14ac:dyDescent="0.25">
      <c r="A6086" t="s">
        <v>22009</v>
      </c>
      <c r="B6086" t="s">
        <v>22010</v>
      </c>
      <c r="C6086" t="s">
        <v>22011</v>
      </c>
      <c r="D6086" t="s">
        <v>22012</v>
      </c>
      <c r="E6086" s="1">
        <v>6</v>
      </c>
      <c r="F6086" s="1">
        <v>6</v>
      </c>
      <c r="G6086" s="1">
        <v>6</v>
      </c>
      <c r="H6086" s="1">
        <v>79.3</v>
      </c>
      <c r="I6086" s="1">
        <v>11.747999999999999</v>
      </c>
      <c r="J6086" s="3">
        <v>2.5317000000000001E-304</v>
      </c>
      <c r="K6086" s="1" t="s">
        <v>76</v>
      </c>
      <c r="L6086" s="1" t="s">
        <v>76</v>
      </c>
      <c r="M6086" s="1" t="s">
        <v>76</v>
      </c>
      <c r="N6086" s="1">
        <v>6.5742859999999999</v>
      </c>
      <c r="O6086" s="1" t="s">
        <v>76</v>
      </c>
      <c r="P6086" s="1">
        <v>6.5565439999999997</v>
      </c>
      <c r="Q6086" s="1">
        <v>6.0366689999999998</v>
      </c>
      <c r="R6086" s="1" t="s">
        <v>76</v>
      </c>
      <c r="S6086" s="1">
        <v>6.3916230000000001</v>
      </c>
      <c r="T6086" s="1" t="s">
        <v>76</v>
      </c>
      <c r="U6086" s="1" t="s">
        <v>76</v>
      </c>
      <c r="V6086" s="1">
        <v>7.0514999999999999</v>
      </c>
    </row>
    <row r="6087" spans="1:22" x14ac:dyDescent="0.25">
      <c r="A6087" t="s">
        <v>20114</v>
      </c>
      <c r="B6087" t="s">
        <v>20115</v>
      </c>
      <c r="C6087" t="s">
        <v>20116</v>
      </c>
      <c r="D6087" t="s">
        <v>20117</v>
      </c>
      <c r="E6087" s="1">
        <v>2</v>
      </c>
      <c r="F6087" s="1">
        <v>2</v>
      </c>
      <c r="G6087" s="1">
        <v>2</v>
      </c>
      <c r="H6087" s="1">
        <v>31.9</v>
      </c>
      <c r="I6087" s="1">
        <v>11.741</v>
      </c>
      <c r="J6087" s="1">
        <v>0</v>
      </c>
      <c r="K6087" s="1">
        <v>6.4490920000000003</v>
      </c>
      <c r="L6087" s="1">
        <v>7.067145</v>
      </c>
      <c r="M6087" s="1">
        <v>6.0254289999999999</v>
      </c>
      <c r="N6087" s="1">
        <v>6.7053159999999998</v>
      </c>
      <c r="O6087" s="1">
        <v>7.4193610000000003</v>
      </c>
      <c r="P6087" s="1">
        <v>6.5472330000000003</v>
      </c>
      <c r="Q6087" s="1" t="s">
        <v>76</v>
      </c>
      <c r="R6087" s="1">
        <v>6.3184389999999997</v>
      </c>
      <c r="S6087" s="1">
        <v>6.5823140000000002</v>
      </c>
      <c r="T6087" s="1" t="s">
        <v>76</v>
      </c>
      <c r="U6087" s="1" t="s">
        <v>76</v>
      </c>
      <c r="V6087" s="1">
        <v>7.3451779999999998</v>
      </c>
    </row>
    <row r="6088" spans="1:22" x14ac:dyDescent="0.25">
      <c r="A6088" t="s">
        <v>7711</v>
      </c>
      <c r="B6088" t="s">
        <v>7712</v>
      </c>
      <c r="C6088" t="s">
        <v>7713</v>
      </c>
      <c r="D6088" t="s">
        <v>7714</v>
      </c>
      <c r="E6088" s="1">
        <v>1</v>
      </c>
      <c r="F6088" s="1">
        <v>1</v>
      </c>
      <c r="G6088" s="1">
        <v>1</v>
      </c>
      <c r="H6088" s="1">
        <v>6.3</v>
      </c>
      <c r="I6088" s="1">
        <v>23.594000000000001</v>
      </c>
      <c r="J6088" s="3">
        <v>1.7736999999999999E-8</v>
      </c>
      <c r="K6088" s="1" t="s">
        <v>76</v>
      </c>
      <c r="L6088" s="1" t="s">
        <v>76</v>
      </c>
      <c r="M6088" s="1" t="s">
        <v>76</v>
      </c>
      <c r="N6088" s="1" t="s">
        <v>76</v>
      </c>
      <c r="O6088" s="1" t="s">
        <v>76</v>
      </c>
      <c r="P6088" s="1" t="s">
        <v>76</v>
      </c>
      <c r="Q6088" s="1" t="s">
        <v>76</v>
      </c>
      <c r="R6088" s="1" t="s">
        <v>76</v>
      </c>
      <c r="S6088" s="1" t="s">
        <v>76</v>
      </c>
      <c r="T6088" s="1" t="s">
        <v>76</v>
      </c>
      <c r="U6088" s="1" t="s">
        <v>76</v>
      </c>
      <c r="V6088" s="1" t="s">
        <v>76</v>
      </c>
    </row>
    <row r="6089" spans="1:22" x14ac:dyDescent="0.25">
      <c r="A6089" t="s">
        <v>37773</v>
      </c>
      <c r="B6089" t="s">
        <v>37774</v>
      </c>
      <c r="C6089" t="s">
        <v>37775</v>
      </c>
      <c r="D6089" t="s">
        <v>37776</v>
      </c>
      <c r="E6089" s="1">
        <v>3</v>
      </c>
      <c r="F6089" s="1">
        <v>3</v>
      </c>
      <c r="G6089" s="1">
        <v>3</v>
      </c>
      <c r="H6089" s="1">
        <v>11.8</v>
      </c>
      <c r="I6089" s="1">
        <v>35.052</v>
      </c>
      <c r="J6089" s="3">
        <v>2.3492000000000002E-84</v>
      </c>
      <c r="K6089" s="1" t="s">
        <v>76</v>
      </c>
      <c r="L6089" s="1" t="s">
        <v>76</v>
      </c>
      <c r="M6089" s="1" t="s">
        <v>76</v>
      </c>
      <c r="N6089" s="1">
        <v>5.1415439999999997</v>
      </c>
      <c r="O6089" s="1">
        <v>6.1339220000000001</v>
      </c>
      <c r="P6089" s="1">
        <v>5.5750489999999999</v>
      </c>
      <c r="Q6089" s="1" t="s">
        <v>76</v>
      </c>
      <c r="R6089" s="1" t="s">
        <v>76</v>
      </c>
      <c r="S6089" s="1">
        <v>3.859756</v>
      </c>
      <c r="T6089" s="1" t="s">
        <v>76</v>
      </c>
      <c r="U6089" s="1" t="s">
        <v>76</v>
      </c>
      <c r="V6089" s="1" t="s">
        <v>76</v>
      </c>
    </row>
    <row r="6090" spans="1:22" x14ac:dyDescent="0.25">
      <c r="A6090" t="s">
        <v>20057</v>
      </c>
      <c r="B6090" t="s">
        <v>20058</v>
      </c>
      <c r="C6090" t="s">
        <v>20059</v>
      </c>
      <c r="D6090" t="s">
        <v>20060</v>
      </c>
      <c r="E6090" s="1">
        <v>3</v>
      </c>
      <c r="F6090" s="1">
        <v>3</v>
      </c>
      <c r="G6090" s="1">
        <v>3</v>
      </c>
      <c r="H6090" s="1">
        <v>24.6</v>
      </c>
      <c r="I6090" s="1">
        <v>23.434999999999999</v>
      </c>
      <c r="J6090" s="3">
        <v>2.9264E-5</v>
      </c>
      <c r="K6090" s="1" t="s">
        <v>76</v>
      </c>
      <c r="L6090" s="1" t="s">
        <v>76</v>
      </c>
      <c r="M6090" s="1" t="s">
        <v>76</v>
      </c>
      <c r="N6090" s="1" t="s">
        <v>76</v>
      </c>
      <c r="O6090" s="1" t="s">
        <v>76</v>
      </c>
      <c r="P6090" s="1" t="s">
        <v>76</v>
      </c>
      <c r="Q6090" s="1" t="s">
        <v>76</v>
      </c>
      <c r="R6090" s="1" t="s">
        <v>76</v>
      </c>
      <c r="S6090" s="1" t="s">
        <v>76</v>
      </c>
      <c r="T6090" s="1" t="s">
        <v>76</v>
      </c>
      <c r="U6090" s="1" t="s">
        <v>76</v>
      </c>
      <c r="V6090" s="1" t="s">
        <v>76</v>
      </c>
    </row>
    <row r="6091" spans="1:22" x14ac:dyDescent="0.25">
      <c r="A6091" t="s">
        <v>31493</v>
      </c>
      <c r="B6091" t="s">
        <v>31494</v>
      </c>
      <c r="C6091" t="s">
        <v>31495</v>
      </c>
      <c r="D6091" t="s">
        <v>31496</v>
      </c>
      <c r="E6091" s="1">
        <v>2</v>
      </c>
      <c r="F6091" s="1">
        <v>2</v>
      </c>
      <c r="G6091" s="1">
        <v>2</v>
      </c>
      <c r="H6091" s="1">
        <v>11.3</v>
      </c>
      <c r="I6091" s="1">
        <v>10.631</v>
      </c>
      <c r="J6091" s="1">
        <v>1.8193E-3</v>
      </c>
      <c r="K6091" s="1">
        <v>6.3909529999999997</v>
      </c>
      <c r="L6091" s="1" t="s">
        <v>76</v>
      </c>
      <c r="M6091" s="1">
        <v>6.9417749999999998</v>
      </c>
      <c r="N6091" s="1" t="s">
        <v>76</v>
      </c>
      <c r="O6091" s="1" t="s">
        <v>76</v>
      </c>
      <c r="P6091" s="1" t="s">
        <v>76</v>
      </c>
      <c r="Q6091" s="1" t="s">
        <v>76</v>
      </c>
      <c r="R6091" s="1" t="s">
        <v>76</v>
      </c>
      <c r="S6091" s="1" t="s">
        <v>76</v>
      </c>
      <c r="T6091" s="1" t="s">
        <v>76</v>
      </c>
      <c r="U6091" s="1" t="s">
        <v>76</v>
      </c>
      <c r="V6091" s="1" t="s">
        <v>76</v>
      </c>
    </row>
    <row r="6092" spans="1:22" x14ac:dyDescent="0.25">
      <c r="A6092" t="s">
        <v>42080</v>
      </c>
      <c r="B6092" t="s">
        <v>9850</v>
      </c>
      <c r="C6092" t="s">
        <v>9851</v>
      </c>
      <c r="D6092" t="s">
        <v>42081</v>
      </c>
      <c r="E6092" s="1">
        <v>6</v>
      </c>
      <c r="F6092" s="1">
        <v>1</v>
      </c>
      <c r="G6092" s="1">
        <v>1</v>
      </c>
      <c r="H6092" s="1">
        <v>46.3</v>
      </c>
      <c r="I6092" s="1">
        <v>20.248999999999999</v>
      </c>
      <c r="J6092" s="3">
        <v>1.1193999999999999E-169</v>
      </c>
      <c r="K6092" s="1" t="s">
        <v>76</v>
      </c>
      <c r="L6092" s="1" t="s">
        <v>76</v>
      </c>
      <c r="M6092" s="1" t="s">
        <v>76</v>
      </c>
      <c r="N6092" s="1" t="s">
        <v>76</v>
      </c>
      <c r="O6092" s="1" t="s">
        <v>76</v>
      </c>
      <c r="P6092" s="1" t="s">
        <v>76</v>
      </c>
      <c r="Q6092" s="1" t="s">
        <v>76</v>
      </c>
      <c r="R6092" s="1" t="s">
        <v>76</v>
      </c>
      <c r="S6092" s="1" t="s">
        <v>76</v>
      </c>
      <c r="T6092" s="1" t="s">
        <v>76</v>
      </c>
      <c r="U6092" s="1" t="s">
        <v>76</v>
      </c>
      <c r="V6092" s="1" t="s">
        <v>76</v>
      </c>
    </row>
    <row r="6093" spans="1:22" x14ac:dyDescent="0.25">
      <c r="A6093" t="s">
        <v>25267</v>
      </c>
      <c r="B6093" t="s">
        <v>25268</v>
      </c>
      <c r="C6093" t="s">
        <v>25269</v>
      </c>
      <c r="D6093" t="s">
        <v>25270</v>
      </c>
      <c r="E6093" s="1">
        <v>33</v>
      </c>
      <c r="F6093" s="1">
        <v>33</v>
      </c>
      <c r="G6093" s="1">
        <v>33</v>
      </c>
      <c r="H6093" s="1">
        <v>19.100000000000001</v>
      </c>
      <c r="I6093" s="1">
        <v>292.89</v>
      </c>
      <c r="J6093" s="1">
        <v>0</v>
      </c>
      <c r="K6093" s="1" t="s">
        <v>76</v>
      </c>
      <c r="L6093" s="1">
        <v>3.9964550000000001</v>
      </c>
      <c r="M6093" s="1">
        <v>4.4988619999999999</v>
      </c>
      <c r="N6093" s="1">
        <v>4.9399730000000002</v>
      </c>
      <c r="O6093" s="1">
        <v>5.7496669999999996</v>
      </c>
      <c r="P6093" s="1">
        <v>5.1899389999999999</v>
      </c>
      <c r="Q6093" s="1">
        <v>4.0562569999999996</v>
      </c>
      <c r="R6093" s="1">
        <v>4.2543309999999996</v>
      </c>
      <c r="S6093" s="1">
        <v>4.2563570000000004</v>
      </c>
      <c r="T6093" s="1" t="s">
        <v>76</v>
      </c>
      <c r="U6093" s="1" t="s">
        <v>76</v>
      </c>
      <c r="V6093" s="1" t="s">
        <v>76</v>
      </c>
    </row>
    <row r="6094" spans="1:22" x14ac:dyDescent="0.25">
      <c r="A6094" t="s">
        <v>41938</v>
      </c>
      <c r="B6094" t="s">
        <v>41939</v>
      </c>
      <c r="C6094" t="s">
        <v>41940</v>
      </c>
      <c r="D6094" t="s">
        <v>41941</v>
      </c>
      <c r="E6094" s="1">
        <v>1</v>
      </c>
      <c r="F6094" s="1">
        <v>1</v>
      </c>
      <c r="G6094" s="1">
        <v>1</v>
      </c>
      <c r="H6094" s="1">
        <v>2.4</v>
      </c>
      <c r="I6094" s="1">
        <v>59.473999999999997</v>
      </c>
      <c r="J6094" s="3">
        <v>6.7250999999999998E-7</v>
      </c>
      <c r="K6094" s="1" t="s">
        <v>76</v>
      </c>
      <c r="L6094" s="1" t="s">
        <v>76</v>
      </c>
      <c r="M6094" s="1" t="s">
        <v>76</v>
      </c>
      <c r="N6094" s="1" t="s">
        <v>76</v>
      </c>
      <c r="O6094" s="1" t="s">
        <v>76</v>
      </c>
      <c r="P6094" s="1" t="s">
        <v>76</v>
      </c>
      <c r="Q6094" s="1" t="s">
        <v>76</v>
      </c>
      <c r="R6094" s="1" t="s">
        <v>76</v>
      </c>
      <c r="S6094" s="1">
        <v>4.5037640000000003</v>
      </c>
      <c r="T6094" s="1" t="s">
        <v>76</v>
      </c>
      <c r="U6094" s="1" t="s">
        <v>76</v>
      </c>
      <c r="V6094" s="1">
        <v>6.4344729999999997</v>
      </c>
    </row>
    <row r="6095" spans="1:22" x14ac:dyDescent="0.25">
      <c r="A6095" t="s">
        <v>31577</v>
      </c>
      <c r="B6095" t="s">
        <v>20351</v>
      </c>
      <c r="C6095" t="s">
        <v>20352</v>
      </c>
      <c r="D6095" t="s">
        <v>31578</v>
      </c>
      <c r="E6095" s="1">
        <v>5</v>
      </c>
      <c r="F6095" s="1">
        <v>5</v>
      </c>
      <c r="G6095" s="1">
        <v>1</v>
      </c>
      <c r="H6095" s="1">
        <v>26.5</v>
      </c>
      <c r="I6095" s="1">
        <v>33.11</v>
      </c>
      <c r="J6095" s="1">
        <v>0</v>
      </c>
      <c r="K6095" s="1" t="s">
        <v>76</v>
      </c>
      <c r="L6095" s="1">
        <v>5.412007</v>
      </c>
      <c r="M6095" s="1">
        <v>4.8729829999999996</v>
      </c>
      <c r="N6095" s="1">
        <v>5.195208</v>
      </c>
      <c r="O6095" s="1">
        <v>6.0358700000000001</v>
      </c>
      <c r="P6095" s="1">
        <v>5.7255440000000002</v>
      </c>
      <c r="Q6095" s="1" t="s">
        <v>76</v>
      </c>
      <c r="R6095" s="1" t="s">
        <v>76</v>
      </c>
      <c r="S6095" s="1" t="s">
        <v>76</v>
      </c>
      <c r="T6095" s="1" t="s">
        <v>76</v>
      </c>
      <c r="U6095" s="1" t="s">
        <v>76</v>
      </c>
      <c r="V6095" s="1" t="s">
        <v>76</v>
      </c>
    </row>
    <row r="6096" spans="1:22" x14ac:dyDescent="0.25">
      <c r="A6096" t="s">
        <v>20350</v>
      </c>
      <c r="B6096" t="s">
        <v>20351</v>
      </c>
      <c r="C6096" t="s">
        <v>20352</v>
      </c>
      <c r="D6096" t="s">
        <v>20353</v>
      </c>
      <c r="E6096" s="1">
        <v>5</v>
      </c>
      <c r="F6096" s="1">
        <v>1</v>
      </c>
      <c r="G6096" s="1">
        <v>1</v>
      </c>
      <c r="H6096" s="1">
        <v>25.8</v>
      </c>
      <c r="I6096" s="1">
        <v>27.524000000000001</v>
      </c>
      <c r="J6096" s="3">
        <v>3.6549999999999997E-120</v>
      </c>
      <c r="K6096" s="1" t="s">
        <v>76</v>
      </c>
      <c r="L6096" s="1" t="s">
        <v>76</v>
      </c>
      <c r="M6096" s="1" t="s">
        <v>76</v>
      </c>
      <c r="N6096" s="1" t="s">
        <v>76</v>
      </c>
      <c r="O6096" s="1" t="s">
        <v>76</v>
      </c>
      <c r="P6096" s="1" t="s">
        <v>76</v>
      </c>
      <c r="Q6096" s="1" t="s">
        <v>76</v>
      </c>
      <c r="R6096" s="1" t="s">
        <v>76</v>
      </c>
      <c r="S6096" s="1" t="s">
        <v>76</v>
      </c>
      <c r="T6096" s="1" t="s">
        <v>76</v>
      </c>
      <c r="U6096" s="1" t="s">
        <v>76</v>
      </c>
      <c r="V6096" s="1" t="s">
        <v>76</v>
      </c>
    </row>
    <row r="6097" spans="1:22" x14ac:dyDescent="0.25">
      <c r="A6097" t="s">
        <v>16477</v>
      </c>
      <c r="B6097" t="s">
        <v>16478</v>
      </c>
      <c r="C6097" t="s">
        <v>16479</v>
      </c>
      <c r="D6097" t="s">
        <v>16480</v>
      </c>
      <c r="E6097" s="1">
        <v>6</v>
      </c>
      <c r="F6097" s="1">
        <v>6</v>
      </c>
      <c r="G6097" s="1">
        <v>6</v>
      </c>
      <c r="H6097" s="1">
        <v>43.7</v>
      </c>
      <c r="I6097" s="1">
        <v>14.622999999999999</v>
      </c>
      <c r="J6097" s="3">
        <v>1.1154E-10</v>
      </c>
      <c r="K6097" s="1" t="s">
        <v>76</v>
      </c>
      <c r="L6097" s="1">
        <v>4.7980489999999998</v>
      </c>
      <c r="M6097" s="1">
        <v>5.7547759999999997</v>
      </c>
      <c r="N6097" s="1" t="s">
        <v>76</v>
      </c>
      <c r="O6097" s="1">
        <v>4.6964959999999998</v>
      </c>
      <c r="P6097" s="1" t="s">
        <v>76</v>
      </c>
      <c r="Q6097" s="1">
        <v>5.3285429999999998</v>
      </c>
      <c r="R6097" s="1">
        <v>5.0936669999999999</v>
      </c>
      <c r="S6097" s="1">
        <v>5.1458490000000001</v>
      </c>
      <c r="T6097" s="1" t="s">
        <v>76</v>
      </c>
      <c r="U6097" s="1" t="s">
        <v>76</v>
      </c>
      <c r="V6097" s="1" t="s">
        <v>76</v>
      </c>
    </row>
    <row r="6098" spans="1:22" x14ac:dyDescent="0.25">
      <c r="A6098" t="s">
        <v>31808</v>
      </c>
      <c r="B6098" t="s">
        <v>31809</v>
      </c>
      <c r="C6098" t="s">
        <v>31810</v>
      </c>
      <c r="D6098" t="s">
        <v>31811</v>
      </c>
      <c r="E6098" s="1">
        <v>1</v>
      </c>
      <c r="F6098" s="1">
        <v>1</v>
      </c>
      <c r="G6098" s="1">
        <v>1</v>
      </c>
      <c r="H6098" s="1">
        <v>16.2</v>
      </c>
      <c r="I6098" s="1">
        <v>8.6251999999999995</v>
      </c>
      <c r="J6098" s="1">
        <v>4.1297000000000003E-4</v>
      </c>
      <c r="K6098" s="1" t="s">
        <v>76</v>
      </c>
      <c r="L6098" s="1">
        <v>6.1454449999999996</v>
      </c>
      <c r="M6098" s="1" t="s">
        <v>76</v>
      </c>
      <c r="N6098" s="1" t="s">
        <v>76</v>
      </c>
      <c r="O6098" s="1">
        <v>5.9705649999999997</v>
      </c>
      <c r="P6098" s="1" t="s">
        <v>76</v>
      </c>
      <c r="Q6098" s="1" t="s">
        <v>76</v>
      </c>
      <c r="R6098" s="1" t="s">
        <v>76</v>
      </c>
      <c r="S6098" s="1" t="s">
        <v>76</v>
      </c>
      <c r="T6098" s="1" t="s">
        <v>76</v>
      </c>
      <c r="U6098" s="1" t="s">
        <v>76</v>
      </c>
      <c r="V6098" s="1" t="s">
        <v>76</v>
      </c>
    </row>
    <row r="6099" spans="1:22" x14ac:dyDescent="0.25">
      <c r="A6099" t="s">
        <v>19423</v>
      </c>
      <c r="B6099" t="s">
        <v>19424</v>
      </c>
      <c r="C6099" t="s">
        <v>19425</v>
      </c>
      <c r="D6099" t="s">
        <v>19426</v>
      </c>
      <c r="E6099" s="1">
        <v>4</v>
      </c>
      <c r="F6099" s="1">
        <v>4</v>
      </c>
      <c r="G6099" s="1">
        <v>3</v>
      </c>
      <c r="H6099" s="1">
        <v>18.399999999999999</v>
      </c>
      <c r="I6099" s="1">
        <v>37.743000000000002</v>
      </c>
      <c r="J6099" s="3">
        <v>7.8246000000000005E-29</v>
      </c>
      <c r="K6099" s="1" t="s">
        <v>76</v>
      </c>
      <c r="L6099" s="1">
        <v>5.5755569999999999</v>
      </c>
      <c r="M6099" s="1">
        <v>4.750794</v>
      </c>
      <c r="N6099" s="1" t="s">
        <v>76</v>
      </c>
      <c r="O6099" s="1" t="s">
        <v>76</v>
      </c>
      <c r="P6099" s="1">
        <v>5.3661050000000001</v>
      </c>
      <c r="Q6099" s="1">
        <v>4.7831460000000003</v>
      </c>
      <c r="R6099" s="1">
        <v>5.5541499999999999</v>
      </c>
      <c r="S6099" s="1" t="s">
        <v>76</v>
      </c>
      <c r="T6099" s="1" t="s">
        <v>76</v>
      </c>
      <c r="U6099" s="1" t="s">
        <v>76</v>
      </c>
      <c r="V6099" s="1" t="s">
        <v>76</v>
      </c>
    </row>
    <row r="6100" spans="1:22" x14ac:dyDescent="0.25">
      <c r="A6100" t="s">
        <v>26005</v>
      </c>
      <c r="B6100" t="s">
        <v>26006</v>
      </c>
      <c r="C6100" t="s">
        <v>26007</v>
      </c>
      <c r="D6100" t="s">
        <v>26008</v>
      </c>
      <c r="E6100" s="1">
        <v>1</v>
      </c>
      <c r="F6100" s="1">
        <v>1</v>
      </c>
      <c r="G6100" s="1">
        <v>1</v>
      </c>
      <c r="H6100" s="1">
        <v>8.3000000000000007</v>
      </c>
      <c r="I6100" s="1">
        <v>20.039000000000001</v>
      </c>
      <c r="J6100" s="3">
        <v>4.1675999999999997E-21</v>
      </c>
      <c r="K6100" s="1" t="s">
        <v>76</v>
      </c>
      <c r="L6100" s="1" t="s">
        <v>76</v>
      </c>
      <c r="M6100" s="1" t="s">
        <v>76</v>
      </c>
      <c r="N6100" s="1" t="s">
        <v>76</v>
      </c>
      <c r="O6100" s="1" t="s">
        <v>76</v>
      </c>
      <c r="P6100" s="1" t="s">
        <v>76</v>
      </c>
      <c r="Q6100" s="1" t="s">
        <v>76</v>
      </c>
      <c r="R6100" s="1" t="s">
        <v>76</v>
      </c>
      <c r="S6100" s="1" t="s">
        <v>76</v>
      </c>
      <c r="T6100" s="1" t="s">
        <v>76</v>
      </c>
      <c r="U6100" s="1" t="s">
        <v>76</v>
      </c>
      <c r="V6100" s="1" t="s">
        <v>76</v>
      </c>
    </row>
    <row r="6101" spans="1:22" x14ac:dyDescent="0.25">
      <c r="A6101" t="s">
        <v>17328</v>
      </c>
      <c r="B6101" t="s">
        <v>17329</v>
      </c>
      <c r="C6101" t="s">
        <v>17330</v>
      </c>
      <c r="D6101" t="s">
        <v>17331</v>
      </c>
      <c r="E6101" s="1">
        <v>1</v>
      </c>
      <c r="F6101" s="1">
        <v>1</v>
      </c>
      <c r="G6101" s="1">
        <v>1</v>
      </c>
      <c r="H6101" s="1">
        <v>7.8</v>
      </c>
      <c r="I6101" s="1">
        <v>17.798999999999999</v>
      </c>
      <c r="J6101" s="1">
        <v>6.1121999999999999E-4</v>
      </c>
      <c r="K6101" s="1" t="s">
        <v>76</v>
      </c>
      <c r="L6101" s="1" t="s">
        <v>76</v>
      </c>
      <c r="M6101" s="1" t="s">
        <v>76</v>
      </c>
      <c r="N6101" s="1" t="s">
        <v>76</v>
      </c>
      <c r="O6101" s="1">
        <v>4.6963559999999998</v>
      </c>
      <c r="P6101" s="1" t="s">
        <v>76</v>
      </c>
      <c r="Q6101" s="1" t="s">
        <v>76</v>
      </c>
      <c r="R6101" s="1" t="s">
        <v>76</v>
      </c>
      <c r="S6101" s="1" t="s">
        <v>76</v>
      </c>
      <c r="T6101" s="1" t="s">
        <v>76</v>
      </c>
      <c r="U6101" s="1" t="s">
        <v>76</v>
      </c>
      <c r="V6101" s="1" t="s">
        <v>76</v>
      </c>
    </row>
    <row r="6102" spans="1:22" x14ac:dyDescent="0.25">
      <c r="A6102" t="s">
        <v>43609</v>
      </c>
      <c r="B6102" t="s">
        <v>43610</v>
      </c>
      <c r="C6102" t="s">
        <v>43611</v>
      </c>
      <c r="D6102" t="s">
        <v>43612</v>
      </c>
      <c r="E6102" s="1">
        <v>9</v>
      </c>
      <c r="F6102" s="1">
        <v>9</v>
      </c>
      <c r="G6102" s="1">
        <v>7</v>
      </c>
      <c r="H6102" s="1">
        <v>37.9</v>
      </c>
      <c r="I6102" s="1">
        <v>35.518000000000001</v>
      </c>
      <c r="J6102" s="3">
        <v>1.1864E-297</v>
      </c>
      <c r="K6102" s="1">
        <v>5.8800530000000002</v>
      </c>
      <c r="L6102" s="1">
        <v>5.7067519999999998</v>
      </c>
      <c r="M6102" s="1">
        <v>5.9698070000000003</v>
      </c>
      <c r="N6102" s="1" t="s">
        <v>76</v>
      </c>
      <c r="O6102" s="1">
        <v>5.1401620000000001</v>
      </c>
      <c r="P6102" s="1">
        <v>5.5044849999999999</v>
      </c>
      <c r="Q6102" s="1">
        <v>6.471292</v>
      </c>
      <c r="R6102" s="1" t="s">
        <v>76</v>
      </c>
      <c r="S6102" s="1">
        <v>6.1654220000000004</v>
      </c>
      <c r="T6102" s="1">
        <v>7.6988830000000004</v>
      </c>
      <c r="U6102" s="1" t="s">
        <v>76</v>
      </c>
      <c r="V6102" s="1">
        <v>7.5650440000000003</v>
      </c>
    </row>
    <row r="6103" spans="1:22" x14ac:dyDescent="0.25">
      <c r="A6103" t="s">
        <v>36320</v>
      </c>
      <c r="B6103" t="s">
        <v>36321</v>
      </c>
      <c r="C6103" t="s">
        <v>36322</v>
      </c>
      <c r="D6103" t="s">
        <v>36323</v>
      </c>
      <c r="E6103" s="1">
        <v>32</v>
      </c>
      <c r="F6103" s="1">
        <v>1</v>
      </c>
      <c r="G6103" s="1">
        <v>1</v>
      </c>
      <c r="H6103" s="1">
        <v>55.9</v>
      </c>
      <c r="I6103" s="1">
        <v>72.978999999999999</v>
      </c>
      <c r="J6103" s="1">
        <v>0</v>
      </c>
      <c r="K6103" s="1" t="s">
        <v>76</v>
      </c>
      <c r="L6103" s="1" t="s">
        <v>76</v>
      </c>
      <c r="M6103" s="1" t="s">
        <v>76</v>
      </c>
      <c r="N6103" s="1" t="s">
        <v>76</v>
      </c>
      <c r="O6103" s="1" t="s">
        <v>76</v>
      </c>
      <c r="P6103" s="1" t="s">
        <v>76</v>
      </c>
      <c r="Q6103" s="1" t="s">
        <v>76</v>
      </c>
      <c r="R6103" s="1">
        <v>5.4696309999999997</v>
      </c>
      <c r="S6103" s="1">
        <v>4.9778419999999999</v>
      </c>
      <c r="T6103" s="1" t="s">
        <v>76</v>
      </c>
      <c r="U6103" s="1" t="s">
        <v>76</v>
      </c>
      <c r="V6103" s="1" t="s">
        <v>76</v>
      </c>
    </row>
    <row r="6104" spans="1:22" x14ac:dyDescent="0.25">
      <c r="A6104" t="s">
        <v>33900</v>
      </c>
      <c r="B6104" t="s">
        <v>33901</v>
      </c>
      <c r="C6104" t="s">
        <v>33902</v>
      </c>
      <c r="D6104" t="s">
        <v>33903</v>
      </c>
      <c r="E6104" s="1">
        <v>5</v>
      </c>
      <c r="F6104" s="1">
        <v>2</v>
      </c>
      <c r="G6104" s="1">
        <v>2</v>
      </c>
      <c r="H6104" s="1">
        <v>44.2</v>
      </c>
      <c r="I6104" s="1">
        <v>12.749000000000001</v>
      </c>
      <c r="J6104" s="3">
        <v>6.0993999999999997E-34</v>
      </c>
      <c r="K6104" s="1">
        <v>5.9958239999999998</v>
      </c>
      <c r="L6104" s="1" t="s">
        <v>76</v>
      </c>
      <c r="M6104" s="1">
        <v>4.3709379999999998</v>
      </c>
      <c r="N6104" s="1">
        <v>5.8931290000000001</v>
      </c>
      <c r="O6104" s="1" t="s">
        <v>76</v>
      </c>
      <c r="P6104" s="1">
        <v>5.9065180000000002</v>
      </c>
      <c r="Q6104" s="1">
        <v>5.876951</v>
      </c>
      <c r="R6104" s="1" t="s">
        <v>76</v>
      </c>
      <c r="S6104" s="1">
        <v>6.1920650000000004</v>
      </c>
      <c r="T6104" s="1" t="s">
        <v>76</v>
      </c>
      <c r="U6104" s="1" t="s">
        <v>76</v>
      </c>
      <c r="V6104" s="1" t="s">
        <v>76</v>
      </c>
    </row>
    <row r="6105" spans="1:22" x14ac:dyDescent="0.25">
      <c r="A6105" t="s">
        <v>20334</v>
      </c>
      <c r="B6105" t="s">
        <v>20335</v>
      </c>
      <c r="C6105" t="s">
        <v>20336</v>
      </c>
      <c r="D6105" t="s">
        <v>20337</v>
      </c>
      <c r="E6105" s="1">
        <v>6</v>
      </c>
      <c r="F6105" s="1">
        <v>6</v>
      </c>
      <c r="G6105" s="1">
        <v>6</v>
      </c>
      <c r="H6105" s="1">
        <v>23.1</v>
      </c>
      <c r="I6105" s="1">
        <v>43.448</v>
      </c>
      <c r="J6105" s="3">
        <v>5.1872000000000002E-41</v>
      </c>
      <c r="K6105" s="1" t="s">
        <v>76</v>
      </c>
      <c r="L6105" s="1" t="s">
        <v>76</v>
      </c>
      <c r="M6105" s="1">
        <v>4.4951420000000004</v>
      </c>
      <c r="N6105" s="1" t="s">
        <v>76</v>
      </c>
      <c r="O6105" s="1">
        <v>5.1991519999999998</v>
      </c>
      <c r="P6105" s="1">
        <v>4.5048789999999999</v>
      </c>
      <c r="Q6105" s="1">
        <v>4.5893569999999997</v>
      </c>
      <c r="R6105" s="1" t="s">
        <v>76</v>
      </c>
      <c r="S6105" s="1">
        <v>6.3702170000000002</v>
      </c>
      <c r="T6105" s="1" t="s">
        <v>76</v>
      </c>
      <c r="U6105" s="1" t="s">
        <v>76</v>
      </c>
      <c r="V6105" s="1" t="s">
        <v>76</v>
      </c>
    </row>
    <row r="6106" spans="1:22" x14ac:dyDescent="0.25">
      <c r="A6106" t="s">
        <v>39625</v>
      </c>
      <c r="B6106" t="s">
        <v>39626</v>
      </c>
      <c r="C6106" t="s">
        <v>39627</v>
      </c>
      <c r="D6106" t="s">
        <v>39628</v>
      </c>
      <c r="E6106" s="1">
        <v>5</v>
      </c>
      <c r="F6106" s="1">
        <v>5</v>
      </c>
      <c r="G6106" s="1">
        <v>5</v>
      </c>
      <c r="H6106" s="1">
        <v>31.9</v>
      </c>
      <c r="I6106" s="1">
        <v>22.577999999999999</v>
      </c>
      <c r="J6106" s="3">
        <v>6.3981999999999999E-40</v>
      </c>
      <c r="K6106" s="1">
        <v>4.7227410000000001</v>
      </c>
      <c r="L6106" s="1">
        <v>5.7057779999999996</v>
      </c>
      <c r="M6106" s="1">
        <v>4.9103570000000003</v>
      </c>
      <c r="N6106" s="1" t="s">
        <v>76</v>
      </c>
      <c r="O6106" s="1" t="s">
        <v>76</v>
      </c>
      <c r="P6106" s="1">
        <v>5.4653530000000003</v>
      </c>
      <c r="Q6106" s="1">
        <v>5.1409789999999997</v>
      </c>
      <c r="R6106" s="1" t="s">
        <v>76</v>
      </c>
      <c r="S6106" s="1">
        <v>5.2792110000000001</v>
      </c>
      <c r="T6106" s="1" t="s">
        <v>76</v>
      </c>
      <c r="U6106" s="1" t="s">
        <v>76</v>
      </c>
      <c r="V6106" s="1" t="s">
        <v>76</v>
      </c>
    </row>
    <row r="6107" spans="1:22" x14ac:dyDescent="0.25">
      <c r="A6107" t="s">
        <v>21214</v>
      </c>
      <c r="B6107" t="s">
        <v>21215</v>
      </c>
      <c r="C6107" t="s">
        <v>21216</v>
      </c>
      <c r="D6107" t="s">
        <v>21217</v>
      </c>
      <c r="E6107" s="1">
        <v>7</v>
      </c>
      <c r="F6107" s="1">
        <v>7</v>
      </c>
      <c r="G6107" s="1">
        <v>7</v>
      </c>
      <c r="H6107" s="1">
        <v>21</v>
      </c>
      <c r="I6107" s="1">
        <v>47.185000000000002</v>
      </c>
      <c r="J6107" s="3">
        <v>1.5363000000000001E-46</v>
      </c>
      <c r="K6107" s="1">
        <v>5.1440440000000001</v>
      </c>
      <c r="L6107" s="1">
        <v>5.929792</v>
      </c>
      <c r="M6107" s="1" t="s">
        <v>76</v>
      </c>
      <c r="N6107" s="1" t="s">
        <v>76</v>
      </c>
      <c r="O6107" s="1">
        <v>5.196231</v>
      </c>
      <c r="P6107" s="1">
        <v>5.0646820000000004</v>
      </c>
      <c r="Q6107" s="1">
        <v>4.3301910000000001</v>
      </c>
      <c r="R6107" s="1" t="s">
        <v>76</v>
      </c>
      <c r="S6107" s="1">
        <v>4.9537500000000003</v>
      </c>
      <c r="T6107" s="1" t="s">
        <v>76</v>
      </c>
      <c r="U6107" s="1" t="s">
        <v>76</v>
      </c>
      <c r="V6107" s="1">
        <v>6.4261689999999998</v>
      </c>
    </row>
    <row r="6108" spans="1:22" x14ac:dyDescent="0.25">
      <c r="A6108" t="s">
        <v>20733</v>
      </c>
      <c r="B6108" t="s">
        <v>20734</v>
      </c>
      <c r="C6108" t="s">
        <v>20735</v>
      </c>
      <c r="D6108" t="s">
        <v>20736</v>
      </c>
      <c r="E6108" s="1">
        <v>9</v>
      </c>
      <c r="F6108" s="1">
        <v>8</v>
      </c>
      <c r="G6108" s="1">
        <v>8</v>
      </c>
      <c r="H6108" s="1">
        <v>34.4</v>
      </c>
      <c r="I6108" s="1">
        <v>41.676000000000002</v>
      </c>
      <c r="J6108" s="1">
        <v>0</v>
      </c>
      <c r="K6108" s="1">
        <v>5.0144789999999997</v>
      </c>
      <c r="L6108" s="1">
        <v>5.5194869999999998</v>
      </c>
      <c r="M6108" s="1" t="s">
        <v>76</v>
      </c>
      <c r="N6108" s="1">
        <v>4.9529959999999997</v>
      </c>
      <c r="O6108" s="1">
        <v>5.9601379999999997</v>
      </c>
      <c r="P6108" s="1">
        <v>4.6460600000000003</v>
      </c>
      <c r="Q6108" s="1">
        <v>5.389113</v>
      </c>
      <c r="R6108" s="1">
        <v>5.5415419999999997</v>
      </c>
      <c r="S6108" s="1">
        <v>5.2210489999999998</v>
      </c>
      <c r="T6108" s="1" t="s">
        <v>76</v>
      </c>
      <c r="U6108" s="1" t="s">
        <v>76</v>
      </c>
      <c r="V6108" s="1">
        <v>6.8562149999999997</v>
      </c>
    </row>
    <row r="6109" spans="1:22" x14ac:dyDescent="0.25">
      <c r="A6109" t="s">
        <v>41989</v>
      </c>
      <c r="B6109" t="s">
        <v>41990</v>
      </c>
      <c r="C6109" t="s">
        <v>41991</v>
      </c>
      <c r="D6109" t="s">
        <v>41992</v>
      </c>
      <c r="E6109" s="1">
        <v>5</v>
      </c>
      <c r="F6109" s="1">
        <v>5</v>
      </c>
      <c r="G6109" s="1">
        <v>5</v>
      </c>
      <c r="H6109" s="1">
        <v>11.9</v>
      </c>
      <c r="I6109" s="1">
        <v>57.704000000000001</v>
      </c>
      <c r="J6109" s="3">
        <v>9.8760000000000003E-11</v>
      </c>
      <c r="K6109" s="1" t="s">
        <v>76</v>
      </c>
      <c r="L6109" s="1" t="s">
        <v>76</v>
      </c>
      <c r="M6109" s="1" t="s">
        <v>76</v>
      </c>
      <c r="N6109" s="1" t="s">
        <v>76</v>
      </c>
      <c r="O6109" s="1" t="s">
        <v>76</v>
      </c>
      <c r="P6109" s="1" t="s">
        <v>76</v>
      </c>
      <c r="Q6109" s="1" t="s">
        <v>76</v>
      </c>
      <c r="R6109" s="1" t="s">
        <v>76</v>
      </c>
      <c r="S6109" s="1" t="s">
        <v>76</v>
      </c>
      <c r="T6109" s="1" t="s">
        <v>76</v>
      </c>
      <c r="U6109" s="1" t="s">
        <v>76</v>
      </c>
      <c r="V6109" s="1" t="s">
        <v>76</v>
      </c>
    </row>
    <row r="6110" spans="1:22" x14ac:dyDescent="0.25">
      <c r="A6110" t="s">
        <v>42850</v>
      </c>
      <c r="B6110" t="s">
        <v>42851</v>
      </c>
      <c r="D6110" t="s">
        <v>42852</v>
      </c>
      <c r="E6110" s="1">
        <v>1</v>
      </c>
      <c r="F6110" s="1">
        <v>1</v>
      </c>
      <c r="G6110" s="1">
        <v>1</v>
      </c>
      <c r="H6110" s="1">
        <v>15.7</v>
      </c>
      <c r="I6110" s="1">
        <v>8.6960999999999995</v>
      </c>
      <c r="J6110" s="3">
        <v>8.7365E-22</v>
      </c>
      <c r="K6110" s="1">
        <v>6.4609430000000003</v>
      </c>
      <c r="L6110" s="1">
        <v>7.0353500000000002</v>
      </c>
      <c r="M6110" s="1" t="s">
        <v>76</v>
      </c>
      <c r="N6110" s="1">
        <v>6.6093169999999999</v>
      </c>
      <c r="O6110" s="1">
        <v>7.2920350000000003</v>
      </c>
      <c r="P6110" s="1">
        <v>6.6902049999999997</v>
      </c>
      <c r="Q6110" s="1">
        <v>6.9594560000000003</v>
      </c>
      <c r="R6110" s="1">
        <v>7.5533609999999998</v>
      </c>
      <c r="S6110" s="1">
        <v>6.7734209999999999</v>
      </c>
      <c r="T6110" s="1" t="s">
        <v>76</v>
      </c>
      <c r="U6110" s="1" t="s">
        <v>76</v>
      </c>
      <c r="V6110" s="1" t="s">
        <v>76</v>
      </c>
    </row>
    <row r="6111" spans="1:22" x14ac:dyDescent="0.25">
      <c r="A6111" t="s">
        <v>20430</v>
      </c>
      <c r="B6111" t="s">
        <v>20431</v>
      </c>
      <c r="C6111" t="s">
        <v>20432</v>
      </c>
      <c r="D6111" t="s">
        <v>20433</v>
      </c>
      <c r="E6111" s="1">
        <v>16</v>
      </c>
      <c r="F6111" s="1">
        <v>16</v>
      </c>
      <c r="G6111" s="1">
        <v>16</v>
      </c>
      <c r="H6111" s="1">
        <v>37.299999999999997</v>
      </c>
      <c r="I6111" s="1">
        <v>49.741</v>
      </c>
      <c r="J6111" s="3">
        <v>5.4489000000000001E-188</v>
      </c>
      <c r="K6111" s="1" t="s">
        <v>76</v>
      </c>
      <c r="L6111" s="1" t="s">
        <v>76</v>
      </c>
      <c r="M6111" s="1">
        <v>5.3227570000000002</v>
      </c>
      <c r="N6111" s="1" t="s">
        <v>76</v>
      </c>
      <c r="O6111" s="1" t="s">
        <v>76</v>
      </c>
      <c r="P6111" s="1" t="s">
        <v>76</v>
      </c>
      <c r="Q6111" s="1">
        <v>5.664002</v>
      </c>
      <c r="R6111" s="1">
        <v>5.4554689999999999</v>
      </c>
      <c r="S6111" s="1">
        <v>5.788189</v>
      </c>
      <c r="T6111" s="1" t="s">
        <v>76</v>
      </c>
      <c r="U6111" s="1" t="s">
        <v>76</v>
      </c>
      <c r="V6111" s="1">
        <v>6.5775610000000002</v>
      </c>
    </row>
    <row r="6112" spans="1:22" x14ac:dyDescent="0.25">
      <c r="A6112" t="s">
        <v>38771</v>
      </c>
      <c r="B6112" t="s">
        <v>38772</v>
      </c>
      <c r="C6112" t="s">
        <v>38773</v>
      </c>
      <c r="D6112" t="s">
        <v>38774</v>
      </c>
      <c r="E6112" s="1">
        <v>9</v>
      </c>
      <c r="F6112" s="1">
        <v>9</v>
      </c>
      <c r="G6112" s="1">
        <v>9</v>
      </c>
      <c r="H6112" s="1">
        <v>16.8</v>
      </c>
      <c r="I6112" s="1">
        <v>78.709999999999994</v>
      </c>
      <c r="J6112" s="3">
        <v>5.9174000000000001E-41</v>
      </c>
      <c r="K6112" s="1">
        <v>5.240075</v>
      </c>
      <c r="L6112" s="1">
        <v>5.6914350000000002</v>
      </c>
      <c r="M6112" s="1" t="s">
        <v>76</v>
      </c>
      <c r="N6112" s="1">
        <v>5.5863620000000003</v>
      </c>
      <c r="O6112" s="1">
        <v>5.8968629999999997</v>
      </c>
      <c r="P6112" s="1">
        <v>5.2496869999999998</v>
      </c>
      <c r="Q6112" s="1">
        <v>5.0589950000000004</v>
      </c>
      <c r="R6112" s="1">
        <v>5.4585619999999997</v>
      </c>
      <c r="S6112" s="1">
        <v>5.459498</v>
      </c>
      <c r="T6112" s="1" t="s">
        <v>76</v>
      </c>
      <c r="U6112" s="1" t="s">
        <v>76</v>
      </c>
      <c r="V6112" s="1" t="s">
        <v>76</v>
      </c>
    </row>
    <row r="6113" spans="1:22" x14ac:dyDescent="0.25">
      <c r="A6113" t="s">
        <v>31193</v>
      </c>
      <c r="B6113" t="s">
        <v>31194</v>
      </c>
      <c r="C6113" t="s">
        <v>31195</v>
      </c>
      <c r="D6113" t="s">
        <v>31196</v>
      </c>
      <c r="E6113" s="1">
        <v>5</v>
      </c>
      <c r="F6113" s="1">
        <v>5</v>
      </c>
      <c r="G6113" s="1">
        <v>5</v>
      </c>
      <c r="H6113" s="1">
        <v>9.1999999999999993</v>
      </c>
      <c r="I6113" s="1">
        <v>79.527000000000001</v>
      </c>
      <c r="J6113" s="3">
        <v>3.1583000000000001E-15</v>
      </c>
      <c r="K6113" s="1" t="s">
        <v>76</v>
      </c>
      <c r="L6113" s="1">
        <v>4.7521789999999999</v>
      </c>
      <c r="M6113" s="1" t="s">
        <v>76</v>
      </c>
      <c r="N6113" s="1">
        <v>4.6804259999999998</v>
      </c>
      <c r="O6113" s="1" t="s">
        <v>76</v>
      </c>
      <c r="P6113" s="1" t="s">
        <v>76</v>
      </c>
      <c r="Q6113" s="1" t="s">
        <v>76</v>
      </c>
      <c r="R6113" s="1" t="s">
        <v>76</v>
      </c>
      <c r="S6113" s="1" t="s">
        <v>76</v>
      </c>
      <c r="T6113" s="1" t="s">
        <v>76</v>
      </c>
      <c r="U6113" s="1" t="s">
        <v>76</v>
      </c>
      <c r="V6113" s="1" t="s">
        <v>76</v>
      </c>
    </row>
    <row r="6114" spans="1:22" x14ac:dyDescent="0.25">
      <c r="A6114" t="s">
        <v>18963</v>
      </c>
      <c r="B6114" t="s">
        <v>18964</v>
      </c>
      <c r="C6114" t="s">
        <v>18965</v>
      </c>
      <c r="D6114" t="s">
        <v>18966</v>
      </c>
      <c r="E6114" s="1">
        <v>5</v>
      </c>
      <c r="F6114" s="1">
        <v>5</v>
      </c>
      <c r="G6114" s="1">
        <v>5</v>
      </c>
      <c r="H6114" s="1">
        <v>35.6</v>
      </c>
      <c r="I6114" s="1">
        <v>27.952999999999999</v>
      </c>
      <c r="J6114" s="3">
        <v>8.7795999999999998E-99</v>
      </c>
      <c r="K6114" s="1" t="s">
        <v>76</v>
      </c>
      <c r="L6114" s="1">
        <v>5.2058530000000003</v>
      </c>
      <c r="M6114" s="1">
        <v>5.7607920000000004</v>
      </c>
      <c r="N6114" s="1" t="s">
        <v>76</v>
      </c>
      <c r="O6114" s="1" t="s">
        <v>76</v>
      </c>
      <c r="P6114" s="1">
        <v>4.5378439999999998</v>
      </c>
      <c r="Q6114" s="1" t="s">
        <v>76</v>
      </c>
      <c r="R6114" s="1">
        <v>5.880814</v>
      </c>
      <c r="S6114" s="1">
        <v>5.20167</v>
      </c>
      <c r="T6114" s="1" t="s">
        <v>76</v>
      </c>
      <c r="U6114" s="1" t="s">
        <v>76</v>
      </c>
      <c r="V6114" s="1" t="s">
        <v>76</v>
      </c>
    </row>
    <row r="6115" spans="1:22" x14ac:dyDescent="0.25">
      <c r="A6115" t="s">
        <v>17012</v>
      </c>
      <c r="B6115" t="s">
        <v>17013</v>
      </c>
      <c r="C6115" t="s">
        <v>17014</v>
      </c>
      <c r="D6115" t="s">
        <v>17015</v>
      </c>
      <c r="E6115" s="1">
        <v>5</v>
      </c>
      <c r="F6115" s="1">
        <v>5</v>
      </c>
      <c r="G6115" s="1">
        <v>5</v>
      </c>
      <c r="H6115" s="1">
        <v>27.2</v>
      </c>
      <c r="I6115" s="1">
        <v>23.082999999999998</v>
      </c>
      <c r="J6115" s="3">
        <v>2.5861000000000001E-102</v>
      </c>
      <c r="K6115" s="1" t="s">
        <v>76</v>
      </c>
      <c r="L6115" s="1" t="s">
        <v>76</v>
      </c>
      <c r="M6115" s="1">
        <v>4.8075279999999996</v>
      </c>
      <c r="N6115" s="1" t="s">
        <v>76</v>
      </c>
      <c r="O6115" s="1" t="s">
        <v>76</v>
      </c>
      <c r="P6115" s="1" t="s">
        <v>76</v>
      </c>
      <c r="Q6115" s="1" t="s">
        <v>76</v>
      </c>
      <c r="R6115" s="1" t="s">
        <v>76</v>
      </c>
      <c r="S6115" s="1">
        <v>4.1011280000000001</v>
      </c>
      <c r="T6115" s="1" t="s">
        <v>76</v>
      </c>
      <c r="U6115" s="1" t="s">
        <v>76</v>
      </c>
      <c r="V6115" s="1" t="s">
        <v>76</v>
      </c>
    </row>
    <row r="6116" spans="1:22" x14ac:dyDescent="0.25">
      <c r="A6116" t="s">
        <v>41607</v>
      </c>
      <c r="B6116" t="s">
        <v>41608</v>
      </c>
      <c r="C6116" t="s">
        <v>41609</v>
      </c>
      <c r="D6116" t="s">
        <v>41610</v>
      </c>
      <c r="E6116" s="1">
        <v>2</v>
      </c>
      <c r="F6116" s="1">
        <v>2</v>
      </c>
      <c r="G6116" s="1">
        <v>2</v>
      </c>
      <c r="H6116" s="1">
        <v>22.2</v>
      </c>
      <c r="I6116" s="1">
        <v>25.977</v>
      </c>
      <c r="J6116" s="3">
        <v>1.6425E-131</v>
      </c>
      <c r="K6116" s="1" t="s">
        <v>76</v>
      </c>
      <c r="L6116" s="1" t="s">
        <v>76</v>
      </c>
      <c r="M6116" s="1">
        <v>5.9129290000000001</v>
      </c>
      <c r="N6116" s="1" t="s">
        <v>76</v>
      </c>
      <c r="O6116" s="1" t="s">
        <v>76</v>
      </c>
      <c r="P6116" s="1" t="s">
        <v>76</v>
      </c>
      <c r="Q6116" s="1" t="s">
        <v>76</v>
      </c>
      <c r="R6116" s="1" t="s">
        <v>76</v>
      </c>
      <c r="S6116" s="1" t="s">
        <v>76</v>
      </c>
      <c r="T6116" s="1" t="s">
        <v>76</v>
      </c>
      <c r="U6116" s="1" t="s">
        <v>76</v>
      </c>
      <c r="V6116" s="1" t="s">
        <v>76</v>
      </c>
    </row>
    <row r="6117" spans="1:22" x14ac:dyDescent="0.25">
      <c r="A6117" t="s">
        <v>28564</v>
      </c>
      <c r="B6117" t="s">
        <v>28565</v>
      </c>
      <c r="C6117" t="s">
        <v>28566</v>
      </c>
      <c r="D6117" t="s">
        <v>28567</v>
      </c>
      <c r="E6117" s="1">
        <v>6</v>
      </c>
      <c r="F6117" s="1">
        <v>6</v>
      </c>
      <c r="G6117" s="1">
        <v>6</v>
      </c>
      <c r="H6117" s="1">
        <v>70.8</v>
      </c>
      <c r="I6117" s="1">
        <v>11.695</v>
      </c>
      <c r="J6117" s="3">
        <v>2.2003000000000002E-164</v>
      </c>
      <c r="K6117" s="1">
        <v>5.1394380000000002</v>
      </c>
      <c r="L6117" s="1">
        <v>5.9733859999999996</v>
      </c>
      <c r="M6117" s="1">
        <v>5.9864040000000003</v>
      </c>
      <c r="N6117" s="1">
        <v>5.302028</v>
      </c>
      <c r="O6117" s="1">
        <v>5.8213559999999998</v>
      </c>
      <c r="P6117" s="1">
        <v>6.1013000000000002</v>
      </c>
      <c r="Q6117" s="1">
        <v>5.7754719999999997</v>
      </c>
      <c r="R6117" s="1" t="s">
        <v>76</v>
      </c>
      <c r="S6117" s="1">
        <v>6.6487790000000002</v>
      </c>
      <c r="T6117" s="1" t="s">
        <v>76</v>
      </c>
      <c r="U6117" s="1" t="s">
        <v>76</v>
      </c>
      <c r="V6117" s="1">
        <v>8.146407</v>
      </c>
    </row>
    <row r="6118" spans="1:22" x14ac:dyDescent="0.25">
      <c r="A6118" t="s">
        <v>32921</v>
      </c>
      <c r="B6118" t="s">
        <v>32922</v>
      </c>
      <c r="C6118" t="s">
        <v>32923</v>
      </c>
      <c r="D6118" t="s">
        <v>32924</v>
      </c>
      <c r="E6118" s="1">
        <v>1</v>
      </c>
      <c r="F6118" s="1">
        <v>1</v>
      </c>
      <c r="G6118" s="1">
        <v>1</v>
      </c>
      <c r="H6118" s="1">
        <v>14.2</v>
      </c>
      <c r="I6118" s="1">
        <v>19.425000000000001</v>
      </c>
      <c r="J6118" s="3">
        <v>2.9124999999999998E-137</v>
      </c>
      <c r="K6118" s="1" t="s">
        <v>76</v>
      </c>
      <c r="L6118" s="1" t="s">
        <v>76</v>
      </c>
      <c r="M6118" s="1" t="s">
        <v>76</v>
      </c>
      <c r="N6118" s="1" t="s">
        <v>76</v>
      </c>
      <c r="O6118" s="1" t="s">
        <v>76</v>
      </c>
      <c r="P6118" s="1" t="s">
        <v>76</v>
      </c>
      <c r="Q6118" s="1">
        <v>5.0554930000000002</v>
      </c>
      <c r="R6118" s="1">
        <v>6.4429809999999996</v>
      </c>
      <c r="S6118" s="1">
        <v>5.6472170000000004</v>
      </c>
      <c r="T6118" s="1" t="s">
        <v>76</v>
      </c>
      <c r="U6118" s="1" t="s">
        <v>76</v>
      </c>
      <c r="V6118" s="1" t="s">
        <v>76</v>
      </c>
    </row>
    <row r="6119" spans="1:22" x14ac:dyDescent="0.25">
      <c r="A6119" t="s">
        <v>34535</v>
      </c>
      <c r="B6119" t="s">
        <v>34536</v>
      </c>
      <c r="C6119" t="s">
        <v>34537</v>
      </c>
      <c r="D6119" t="s">
        <v>34538</v>
      </c>
      <c r="E6119" s="1">
        <v>3</v>
      </c>
      <c r="F6119" s="1">
        <v>3</v>
      </c>
      <c r="G6119" s="1">
        <v>3</v>
      </c>
      <c r="H6119" s="1">
        <v>51.6</v>
      </c>
      <c r="I6119" s="1">
        <v>10.111000000000001</v>
      </c>
      <c r="J6119" s="3">
        <v>2.1369000000000001E-113</v>
      </c>
      <c r="K6119" s="1">
        <v>5.5051230000000002</v>
      </c>
      <c r="L6119" s="1" t="s">
        <v>76</v>
      </c>
      <c r="M6119" s="1" t="s">
        <v>76</v>
      </c>
      <c r="N6119" s="1">
        <v>6.2628310000000003</v>
      </c>
      <c r="O6119" s="1" t="s">
        <v>76</v>
      </c>
      <c r="P6119" s="1" t="s">
        <v>76</v>
      </c>
      <c r="Q6119" s="1" t="s">
        <v>76</v>
      </c>
      <c r="R6119" s="1" t="s">
        <v>76</v>
      </c>
      <c r="S6119" s="1">
        <v>6.687074</v>
      </c>
      <c r="T6119" s="1" t="s">
        <v>76</v>
      </c>
      <c r="U6119" s="1" t="s">
        <v>76</v>
      </c>
      <c r="V6119" s="1">
        <v>7.8795149999999996</v>
      </c>
    </row>
    <row r="6120" spans="1:22" x14ac:dyDescent="0.25">
      <c r="A6120" t="s">
        <v>38306</v>
      </c>
      <c r="B6120" t="s">
        <v>38307</v>
      </c>
      <c r="C6120" t="s">
        <v>38308</v>
      </c>
      <c r="D6120" t="s">
        <v>38309</v>
      </c>
      <c r="E6120" s="1">
        <v>3</v>
      </c>
      <c r="F6120" s="1">
        <v>3</v>
      </c>
      <c r="G6120" s="1">
        <v>3</v>
      </c>
      <c r="H6120" s="1">
        <v>19.100000000000001</v>
      </c>
      <c r="I6120" s="1">
        <v>33.786000000000001</v>
      </c>
      <c r="J6120" s="3">
        <v>6.9346000000000004E-225</v>
      </c>
      <c r="K6120" s="1" t="s">
        <v>76</v>
      </c>
      <c r="L6120" s="1" t="s">
        <v>76</v>
      </c>
      <c r="M6120" s="1" t="s">
        <v>76</v>
      </c>
      <c r="N6120" s="1" t="s">
        <v>76</v>
      </c>
      <c r="O6120" s="1">
        <v>5.8361409999999996</v>
      </c>
      <c r="P6120" s="1">
        <v>5.1014030000000004</v>
      </c>
      <c r="Q6120" s="1" t="s">
        <v>76</v>
      </c>
      <c r="R6120" s="1">
        <v>6.4093239999999998</v>
      </c>
      <c r="S6120" s="1">
        <v>5.9384449999999998</v>
      </c>
      <c r="T6120" s="1" t="s">
        <v>76</v>
      </c>
      <c r="U6120" s="1" t="s">
        <v>76</v>
      </c>
      <c r="V6120" s="1" t="s">
        <v>76</v>
      </c>
    </row>
    <row r="6121" spans="1:22" x14ac:dyDescent="0.25">
      <c r="A6121" t="s">
        <v>43239</v>
      </c>
      <c r="B6121" t="s">
        <v>43240</v>
      </c>
      <c r="D6121" t="s">
        <v>43241</v>
      </c>
      <c r="E6121" s="1">
        <v>10</v>
      </c>
      <c r="F6121" s="1">
        <v>1</v>
      </c>
      <c r="G6121" s="1">
        <v>1</v>
      </c>
      <c r="H6121" s="1">
        <v>43</v>
      </c>
      <c r="I6121" s="1">
        <v>30.434000000000001</v>
      </c>
      <c r="J6121" s="3">
        <v>2.2079000000000001E-278</v>
      </c>
      <c r="K6121" s="1" t="s">
        <v>76</v>
      </c>
      <c r="L6121" s="1" t="s">
        <v>76</v>
      </c>
      <c r="M6121" s="1" t="s">
        <v>76</v>
      </c>
      <c r="N6121" s="1" t="s">
        <v>76</v>
      </c>
      <c r="O6121" s="1" t="s">
        <v>76</v>
      </c>
      <c r="P6121" s="1" t="s">
        <v>76</v>
      </c>
      <c r="Q6121" s="1" t="s">
        <v>76</v>
      </c>
      <c r="R6121" s="1" t="s">
        <v>76</v>
      </c>
      <c r="S6121" s="1" t="s">
        <v>76</v>
      </c>
      <c r="T6121" s="1" t="s">
        <v>76</v>
      </c>
      <c r="U6121" s="1" t="s">
        <v>76</v>
      </c>
      <c r="V6121" s="1" t="s">
        <v>76</v>
      </c>
    </row>
    <row r="6122" spans="1:22" x14ac:dyDescent="0.25">
      <c r="A6122" t="s">
        <v>45146</v>
      </c>
      <c r="B6122" t="s">
        <v>45147</v>
      </c>
      <c r="C6122" t="s">
        <v>45148</v>
      </c>
      <c r="D6122" t="s">
        <v>45149</v>
      </c>
      <c r="E6122" s="1">
        <v>9</v>
      </c>
      <c r="F6122" s="1">
        <v>6</v>
      </c>
      <c r="G6122" s="1">
        <v>0</v>
      </c>
      <c r="H6122" s="1">
        <v>21.6</v>
      </c>
      <c r="I6122" s="1">
        <v>49.527000000000001</v>
      </c>
      <c r="J6122" s="3">
        <v>2.3851E-16</v>
      </c>
      <c r="K6122" s="1" t="s">
        <v>76</v>
      </c>
      <c r="L6122" s="1" t="s">
        <v>76</v>
      </c>
      <c r="M6122" s="1" t="s">
        <v>76</v>
      </c>
      <c r="N6122" s="1" t="s">
        <v>76</v>
      </c>
      <c r="O6122" s="1" t="s">
        <v>76</v>
      </c>
      <c r="P6122" s="1" t="s">
        <v>76</v>
      </c>
      <c r="Q6122" s="1" t="s">
        <v>76</v>
      </c>
      <c r="R6122" s="1" t="s">
        <v>76</v>
      </c>
      <c r="S6122" s="1">
        <v>4.7343359999999999</v>
      </c>
      <c r="T6122" s="1" t="s">
        <v>76</v>
      </c>
      <c r="U6122" s="1" t="s">
        <v>76</v>
      </c>
      <c r="V6122" s="1" t="s">
        <v>76</v>
      </c>
    </row>
    <row r="6123" spans="1:22" x14ac:dyDescent="0.25">
      <c r="A6123" t="s">
        <v>13576</v>
      </c>
      <c r="B6123" t="s">
        <v>13577</v>
      </c>
      <c r="C6123" t="s">
        <v>13578</v>
      </c>
      <c r="D6123" t="s">
        <v>13579</v>
      </c>
      <c r="E6123" s="1">
        <v>5</v>
      </c>
      <c r="F6123" s="1">
        <v>3</v>
      </c>
      <c r="G6123" s="1">
        <v>3</v>
      </c>
      <c r="H6123" s="1">
        <v>21.3</v>
      </c>
      <c r="I6123" s="1">
        <v>32.274000000000001</v>
      </c>
      <c r="J6123" s="3">
        <v>1.7276E-71</v>
      </c>
      <c r="K6123" s="1" t="s">
        <v>76</v>
      </c>
      <c r="L6123" s="1" t="s">
        <v>76</v>
      </c>
      <c r="M6123" s="1">
        <v>4.2127730000000003</v>
      </c>
      <c r="N6123" s="1">
        <v>4.8647780000000003</v>
      </c>
      <c r="O6123" s="1">
        <v>5.8843030000000001</v>
      </c>
      <c r="P6123" s="1">
        <v>5.7693329999999996</v>
      </c>
      <c r="Q6123" s="1">
        <v>5.345256</v>
      </c>
      <c r="R6123" s="1">
        <v>6.3742720000000004</v>
      </c>
      <c r="S6123" s="1">
        <v>5.1660159999999999</v>
      </c>
      <c r="T6123" s="1" t="s">
        <v>76</v>
      </c>
      <c r="U6123" s="1" t="s">
        <v>76</v>
      </c>
      <c r="V6123" s="1">
        <v>6.8422530000000004</v>
      </c>
    </row>
    <row r="6124" spans="1:22" x14ac:dyDescent="0.25">
      <c r="A6124" t="s">
        <v>1909</v>
      </c>
      <c r="B6124" t="s">
        <v>1910</v>
      </c>
      <c r="C6124" t="s">
        <v>1911</v>
      </c>
      <c r="D6124" t="s">
        <v>1912</v>
      </c>
      <c r="E6124" s="1">
        <v>21</v>
      </c>
      <c r="F6124" s="1">
        <v>21</v>
      </c>
      <c r="G6124" s="1">
        <v>21</v>
      </c>
      <c r="H6124" s="1">
        <v>64.2</v>
      </c>
      <c r="I6124" s="1">
        <v>33.933999999999997</v>
      </c>
      <c r="J6124" s="1">
        <v>0</v>
      </c>
      <c r="K6124" s="1" t="s">
        <v>76</v>
      </c>
      <c r="L6124" s="1" t="s">
        <v>76</v>
      </c>
      <c r="M6124" s="1">
        <v>4.7354229999999999</v>
      </c>
      <c r="N6124" s="1" t="s">
        <v>76</v>
      </c>
      <c r="O6124" s="1">
        <v>5.866765</v>
      </c>
      <c r="P6124" s="1">
        <v>5.7708079999999997</v>
      </c>
      <c r="Q6124" s="1" t="s">
        <v>76</v>
      </c>
      <c r="R6124" s="1" t="s">
        <v>76</v>
      </c>
      <c r="S6124" s="1" t="s">
        <v>76</v>
      </c>
      <c r="T6124" s="1" t="s">
        <v>76</v>
      </c>
      <c r="U6124" s="1" t="s">
        <v>76</v>
      </c>
      <c r="V6124" s="1" t="s">
        <v>76</v>
      </c>
    </row>
    <row r="6125" spans="1:22" x14ac:dyDescent="0.25">
      <c r="A6125" t="s">
        <v>41592</v>
      </c>
      <c r="B6125" t="s">
        <v>41593</v>
      </c>
      <c r="C6125" t="s">
        <v>41594</v>
      </c>
      <c r="D6125" t="s">
        <v>41595</v>
      </c>
      <c r="E6125" s="1">
        <v>10</v>
      </c>
      <c r="F6125" s="1">
        <v>10</v>
      </c>
      <c r="G6125" s="1">
        <v>10</v>
      </c>
      <c r="H6125" s="1">
        <v>25</v>
      </c>
      <c r="I6125" s="1">
        <v>61.14</v>
      </c>
      <c r="J6125" s="1">
        <v>0</v>
      </c>
      <c r="K6125" s="1" t="s">
        <v>76</v>
      </c>
      <c r="L6125" s="1">
        <v>4.5618410000000003</v>
      </c>
      <c r="M6125" s="1">
        <v>5.0990929999999999</v>
      </c>
      <c r="N6125" s="1">
        <v>5.5306220000000001</v>
      </c>
      <c r="O6125" s="1">
        <v>5.8512579999999996</v>
      </c>
      <c r="P6125" s="1">
        <v>5.1135760000000001</v>
      </c>
      <c r="Q6125" s="1">
        <v>5.4339459999999997</v>
      </c>
      <c r="R6125" s="1">
        <v>6.1575170000000004</v>
      </c>
      <c r="S6125" s="1">
        <v>5.386749</v>
      </c>
      <c r="T6125" s="1">
        <v>7.7404729999999997</v>
      </c>
      <c r="U6125" s="1" t="s">
        <v>76</v>
      </c>
      <c r="V6125" s="1">
        <v>7.3840479999999999</v>
      </c>
    </row>
    <row r="6126" spans="1:22" x14ac:dyDescent="0.25">
      <c r="A6126" t="s">
        <v>26927</v>
      </c>
      <c r="B6126" t="s">
        <v>26928</v>
      </c>
      <c r="C6126" t="s">
        <v>26929</v>
      </c>
      <c r="D6126" t="s">
        <v>26930</v>
      </c>
      <c r="E6126" s="1">
        <v>7</v>
      </c>
      <c r="F6126" s="1">
        <v>7</v>
      </c>
      <c r="G6126" s="1">
        <v>7</v>
      </c>
      <c r="H6126" s="1">
        <v>23.9</v>
      </c>
      <c r="I6126" s="1">
        <v>48.506999999999998</v>
      </c>
      <c r="J6126" s="3">
        <v>6.2919999999999997E-60</v>
      </c>
      <c r="K6126" s="1" t="s">
        <v>76</v>
      </c>
      <c r="L6126" s="1" t="s">
        <v>76</v>
      </c>
      <c r="M6126" s="1">
        <v>4.795331</v>
      </c>
      <c r="N6126" s="1">
        <v>5.8232980000000003</v>
      </c>
      <c r="O6126" s="1">
        <v>6.4104729999999996</v>
      </c>
      <c r="P6126" s="1">
        <v>5.8342999999999998</v>
      </c>
      <c r="Q6126" s="1" t="s">
        <v>76</v>
      </c>
      <c r="R6126" s="1" t="s">
        <v>76</v>
      </c>
      <c r="S6126" s="1" t="s">
        <v>76</v>
      </c>
      <c r="T6126" s="1" t="s">
        <v>76</v>
      </c>
      <c r="U6126" s="1" t="s">
        <v>76</v>
      </c>
      <c r="V6126" s="1" t="s">
        <v>76</v>
      </c>
    </row>
    <row r="6127" spans="1:22" x14ac:dyDescent="0.25">
      <c r="A6127" t="s">
        <v>36723</v>
      </c>
      <c r="B6127" t="s">
        <v>36724</v>
      </c>
      <c r="C6127" t="s">
        <v>36725</v>
      </c>
      <c r="D6127" t="s">
        <v>36726</v>
      </c>
      <c r="E6127" s="1">
        <v>11</v>
      </c>
      <c r="F6127" s="1">
        <v>1</v>
      </c>
      <c r="G6127" s="1">
        <v>1</v>
      </c>
      <c r="H6127" s="1">
        <v>63.7</v>
      </c>
      <c r="I6127" s="1">
        <v>21.457999999999998</v>
      </c>
      <c r="J6127" s="3">
        <v>3.9727000000000003E-259</v>
      </c>
      <c r="K6127" s="1" t="s">
        <v>76</v>
      </c>
      <c r="L6127" s="1" t="s">
        <v>76</v>
      </c>
      <c r="M6127" s="1" t="s">
        <v>76</v>
      </c>
      <c r="N6127" s="1" t="s">
        <v>76</v>
      </c>
      <c r="O6127" s="1" t="s">
        <v>76</v>
      </c>
      <c r="P6127" s="1" t="s">
        <v>76</v>
      </c>
      <c r="Q6127" s="1" t="s">
        <v>76</v>
      </c>
      <c r="R6127" s="1" t="s">
        <v>76</v>
      </c>
      <c r="S6127" s="1" t="s">
        <v>76</v>
      </c>
      <c r="T6127" s="1" t="s">
        <v>76</v>
      </c>
      <c r="U6127" s="1" t="s">
        <v>76</v>
      </c>
      <c r="V6127" s="1" t="s">
        <v>76</v>
      </c>
    </row>
    <row r="6128" spans="1:22" x14ac:dyDescent="0.25">
      <c r="A6128" t="s">
        <v>41477</v>
      </c>
      <c r="B6128" t="s">
        <v>41478</v>
      </c>
      <c r="C6128" t="s">
        <v>41479</v>
      </c>
      <c r="D6128" t="s">
        <v>41480</v>
      </c>
      <c r="E6128" s="1">
        <v>7</v>
      </c>
      <c r="F6128" s="1">
        <v>7</v>
      </c>
      <c r="G6128" s="1">
        <v>7</v>
      </c>
      <c r="H6128" s="1">
        <v>17.100000000000001</v>
      </c>
      <c r="I6128" s="1">
        <v>68.05</v>
      </c>
      <c r="J6128" s="3">
        <v>1.8361000000000001E-36</v>
      </c>
      <c r="K6128" s="1" t="s">
        <v>76</v>
      </c>
      <c r="L6128" s="1" t="s">
        <v>76</v>
      </c>
      <c r="M6128" s="1" t="s">
        <v>76</v>
      </c>
      <c r="N6128" s="1" t="s">
        <v>76</v>
      </c>
      <c r="O6128" s="1">
        <v>4.6134399999999998</v>
      </c>
      <c r="P6128" s="1">
        <v>4.4824450000000002</v>
      </c>
      <c r="Q6128" s="1" t="s">
        <v>76</v>
      </c>
      <c r="R6128" s="1">
        <v>5.006081</v>
      </c>
      <c r="S6128" s="1" t="s">
        <v>76</v>
      </c>
      <c r="T6128" s="1" t="s">
        <v>76</v>
      </c>
      <c r="U6128" s="1" t="s">
        <v>76</v>
      </c>
      <c r="V6128" s="1" t="s">
        <v>76</v>
      </c>
    </row>
    <row r="6129" spans="1:22" x14ac:dyDescent="0.25">
      <c r="A6129" t="s">
        <v>36710</v>
      </c>
      <c r="B6129" t="s">
        <v>36711</v>
      </c>
      <c r="C6129" t="s">
        <v>36712</v>
      </c>
      <c r="D6129" t="s">
        <v>36713</v>
      </c>
      <c r="E6129" s="1">
        <v>5</v>
      </c>
      <c r="F6129" s="1">
        <v>1</v>
      </c>
      <c r="G6129" s="1">
        <v>1</v>
      </c>
      <c r="H6129" s="1">
        <v>43.8</v>
      </c>
      <c r="I6129" s="1">
        <v>17.256</v>
      </c>
      <c r="J6129" s="3">
        <v>1.0364E-241</v>
      </c>
      <c r="K6129" s="1" t="s">
        <v>76</v>
      </c>
      <c r="L6129" s="1" t="s">
        <v>76</v>
      </c>
      <c r="M6129" s="1" t="s">
        <v>76</v>
      </c>
      <c r="N6129" s="1" t="s">
        <v>76</v>
      </c>
      <c r="O6129" s="1" t="s">
        <v>76</v>
      </c>
      <c r="P6129" s="1">
        <v>5.0964229999999997</v>
      </c>
      <c r="Q6129" s="1" t="s">
        <v>76</v>
      </c>
      <c r="R6129" s="1" t="s">
        <v>76</v>
      </c>
      <c r="S6129" s="1" t="s">
        <v>76</v>
      </c>
      <c r="T6129" s="1" t="s">
        <v>76</v>
      </c>
      <c r="U6129" s="1" t="s">
        <v>76</v>
      </c>
      <c r="V6129" s="1" t="s">
        <v>76</v>
      </c>
    </row>
    <row r="6130" spans="1:22" x14ac:dyDescent="0.25">
      <c r="A6130" t="s">
        <v>38636</v>
      </c>
      <c r="B6130" t="s">
        <v>36711</v>
      </c>
      <c r="C6130" t="s">
        <v>38637</v>
      </c>
      <c r="D6130" t="s">
        <v>38638</v>
      </c>
      <c r="E6130" s="1">
        <v>9</v>
      </c>
      <c r="F6130" s="1">
        <v>1</v>
      </c>
      <c r="G6130" s="1">
        <v>1</v>
      </c>
      <c r="H6130" s="1">
        <v>59</v>
      </c>
      <c r="I6130" s="1">
        <v>28.521999999999998</v>
      </c>
      <c r="J6130" s="1">
        <v>0</v>
      </c>
      <c r="K6130" s="1" t="s">
        <v>76</v>
      </c>
      <c r="L6130" s="1" t="s">
        <v>76</v>
      </c>
      <c r="M6130" s="1" t="s">
        <v>76</v>
      </c>
      <c r="N6130" s="1" t="s">
        <v>76</v>
      </c>
      <c r="O6130" s="1" t="s">
        <v>76</v>
      </c>
      <c r="P6130" s="1">
        <v>5.1242429999999999</v>
      </c>
      <c r="Q6130" s="1" t="s">
        <v>76</v>
      </c>
      <c r="R6130" s="1">
        <v>5.3239320000000001</v>
      </c>
      <c r="S6130" s="1" t="s">
        <v>76</v>
      </c>
      <c r="T6130" s="1" t="s">
        <v>76</v>
      </c>
      <c r="U6130" s="1" t="s">
        <v>76</v>
      </c>
      <c r="V6130" s="1" t="s">
        <v>76</v>
      </c>
    </row>
    <row r="6131" spans="1:22" x14ac:dyDescent="0.25">
      <c r="A6131" t="s">
        <v>4004</v>
      </c>
      <c r="B6131" t="s">
        <v>4005</v>
      </c>
      <c r="C6131" t="s">
        <v>4006</v>
      </c>
      <c r="D6131" t="s">
        <v>4007</v>
      </c>
      <c r="E6131" s="1">
        <v>14</v>
      </c>
      <c r="F6131" s="1">
        <v>10</v>
      </c>
      <c r="G6131" s="1">
        <v>10</v>
      </c>
      <c r="H6131" s="1">
        <v>46</v>
      </c>
      <c r="I6131" s="1">
        <v>39.609000000000002</v>
      </c>
      <c r="J6131" s="1">
        <v>0</v>
      </c>
      <c r="K6131" s="1">
        <v>6.3142469999999999</v>
      </c>
      <c r="L6131" s="1">
        <v>6.2285279999999998</v>
      </c>
      <c r="M6131" s="1">
        <v>5.4521389999999998</v>
      </c>
      <c r="N6131" s="1">
        <v>5.720961</v>
      </c>
      <c r="O6131" s="1">
        <v>6.4563509999999997</v>
      </c>
      <c r="P6131" s="1">
        <v>6.4951829999999999</v>
      </c>
      <c r="Q6131" s="1">
        <v>6.8721909999999999</v>
      </c>
      <c r="R6131" s="1">
        <v>6.971679</v>
      </c>
      <c r="S6131" s="1">
        <v>6.8867050000000001</v>
      </c>
      <c r="T6131" s="1">
        <v>7.9544600000000001</v>
      </c>
      <c r="U6131" s="1" t="s">
        <v>76</v>
      </c>
      <c r="V6131" s="1">
        <v>7.7677350000000001</v>
      </c>
    </row>
    <row r="6132" spans="1:22" x14ac:dyDescent="0.25">
      <c r="A6132" t="s">
        <v>40308</v>
      </c>
      <c r="B6132" t="s">
        <v>40309</v>
      </c>
      <c r="C6132" t="s">
        <v>40310</v>
      </c>
      <c r="D6132" t="s">
        <v>40311</v>
      </c>
      <c r="E6132" s="1">
        <v>39</v>
      </c>
      <c r="F6132" s="1">
        <v>39</v>
      </c>
      <c r="G6132" s="1">
        <v>39</v>
      </c>
      <c r="H6132" s="1">
        <v>12.2</v>
      </c>
      <c r="I6132" s="1">
        <v>491.91</v>
      </c>
      <c r="J6132" s="3">
        <v>3.7842000000000001E-144</v>
      </c>
      <c r="K6132" s="1" t="s">
        <v>76</v>
      </c>
      <c r="L6132" s="1" t="s">
        <v>76</v>
      </c>
      <c r="M6132" s="1">
        <v>2.826606</v>
      </c>
      <c r="N6132" s="1">
        <v>4.3446480000000003</v>
      </c>
      <c r="O6132" s="1">
        <v>4.9198519999999997</v>
      </c>
      <c r="P6132" s="1">
        <v>5.0157790000000002</v>
      </c>
      <c r="Q6132" s="1">
        <v>4.1399739999999996</v>
      </c>
      <c r="R6132" s="1">
        <v>4.6692049999999998</v>
      </c>
      <c r="S6132" s="1">
        <v>4.4339779999999998</v>
      </c>
      <c r="T6132" s="1">
        <v>7.33256</v>
      </c>
      <c r="U6132" s="1" t="s">
        <v>76</v>
      </c>
      <c r="V6132" s="1">
        <v>7.4288800000000004</v>
      </c>
    </row>
    <row r="6133" spans="1:22" x14ac:dyDescent="0.25">
      <c r="A6133" t="s">
        <v>16633</v>
      </c>
      <c r="B6133" t="s">
        <v>16634</v>
      </c>
      <c r="C6133" t="s">
        <v>16635</v>
      </c>
      <c r="D6133" t="s">
        <v>16636</v>
      </c>
      <c r="E6133" s="1">
        <v>21</v>
      </c>
      <c r="F6133" s="1">
        <v>18</v>
      </c>
      <c r="G6133" s="1">
        <v>18</v>
      </c>
      <c r="H6133" s="1">
        <v>65.5</v>
      </c>
      <c r="I6133" s="1">
        <v>39.154000000000003</v>
      </c>
      <c r="J6133" s="1">
        <v>0</v>
      </c>
      <c r="K6133" s="1">
        <v>5.5113219999999998</v>
      </c>
      <c r="L6133" s="1">
        <v>6.1721360000000001</v>
      </c>
      <c r="M6133" s="1">
        <v>6.0554170000000003</v>
      </c>
      <c r="N6133" s="1">
        <v>6.1792360000000004</v>
      </c>
      <c r="O6133" s="1">
        <v>6.5952210000000004</v>
      </c>
      <c r="P6133" s="1">
        <v>6.227887</v>
      </c>
      <c r="Q6133" s="1">
        <v>5.9052619999999996</v>
      </c>
      <c r="R6133" s="1">
        <v>5.9369959999999997</v>
      </c>
      <c r="S6133" s="1">
        <v>6.2085220000000003</v>
      </c>
      <c r="T6133" s="1">
        <v>7.9049750000000003</v>
      </c>
      <c r="U6133" s="1" t="s">
        <v>76</v>
      </c>
      <c r="V6133" s="1">
        <v>7.927047</v>
      </c>
    </row>
    <row r="6134" spans="1:22" x14ac:dyDescent="0.25">
      <c r="A6134" t="s">
        <v>9342</v>
      </c>
      <c r="B6134" t="s">
        <v>9343</v>
      </c>
      <c r="C6134" t="s">
        <v>9344</v>
      </c>
      <c r="D6134" t="s">
        <v>9345</v>
      </c>
      <c r="E6134" s="1">
        <v>1</v>
      </c>
      <c r="F6134" s="1">
        <v>1</v>
      </c>
      <c r="G6134" s="1">
        <v>1</v>
      </c>
      <c r="H6134" s="1">
        <v>11.6</v>
      </c>
      <c r="I6134" s="1">
        <v>15.736000000000001</v>
      </c>
      <c r="J6134" s="3">
        <v>3.8718000000000002E-275</v>
      </c>
      <c r="K6134" s="1">
        <v>6.5516819999999996</v>
      </c>
      <c r="L6134" s="1">
        <v>6.978199</v>
      </c>
      <c r="M6134" s="1" t="s">
        <v>76</v>
      </c>
      <c r="N6134" s="1" t="s">
        <v>76</v>
      </c>
      <c r="O6134" s="1">
        <v>7.7779920000000002</v>
      </c>
      <c r="P6134" s="1">
        <v>7.5483039999999999</v>
      </c>
      <c r="Q6134" s="1">
        <v>7.2340869999999997</v>
      </c>
      <c r="R6134" s="1">
        <v>8.1204750000000008</v>
      </c>
      <c r="S6134" s="1">
        <v>6.7875670000000001</v>
      </c>
      <c r="T6134" s="1" t="s">
        <v>76</v>
      </c>
      <c r="U6134" s="1" t="s">
        <v>76</v>
      </c>
      <c r="V6134" s="1" t="s">
        <v>76</v>
      </c>
    </row>
    <row r="6135" spans="1:22" x14ac:dyDescent="0.25">
      <c r="A6135" t="s">
        <v>4888</v>
      </c>
      <c r="B6135" t="s">
        <v>4889</v>
      </c>
      <c r="C6135" t="s">
        <v>4890</v>
      </c>
      <c r="D6135" t="s">
        <v>4891</v>
      </c>
      <c r="E6135" s="1">
        <v>4</v>
      </c>
      <c r="F6135" s="1">
        <v>3</v>
      </c>
      <c r="G6135" s="1">
        <v>3</v>
      </c>
      <c r="H6135" s="1">
        <v>4.9000000000000004</v>
      </c>
      <c r="I6135" s="1">
        <v>96.356999999999999</v>
      </c>
      <c r="J6135" s="3">
        <v>2.0208000000000001E-13</v>
      </c>
      <c r="K6135" s="1" t="s">
        <v>76</v>
      </c>
      <c r="L6135" s="1" t="s">
        <v>76</v>
      </c>
      <c r="M6135" s="1" t="s">
        <v>76</v>
      </c>
      <c r="N6135" s="1" t="s">
        <v>76</v>
      </c>
      <c r="O6135" s="1" t="s">
        <v>76</v>
      </c>
      <c r="P6135" s="1" t="s">
        <v>76</v>
      </c>
      <c r="Q6135" s="1" t="s">
        <v>76</v>
      </c>
      <c r="R6135" s="1" t="s">
        <v>76</v>
      </c>
      <c r="S6135" s="1" t="s">
        <v>76</v>
      </c>
      <c r="T6135" s="1" t="s">
        <v>76</v>
      </c>
      <c r="U6135" s="1" t="s">
        <v>76</v>
      </c>
      <c r="V6135" s="1" t="s">
        <v>76</v>
      </c>
    </row>
    <row r="6136" spans="1:22" x14ac:dyDescent="0.25">
      <c r="A6136" t="s">
        <v>15247</v>
      </c>
      <c r="B6136" t="s">
        <v>15248</v>
      </c>
      <c r="C6136" t="s">
        <v>15249</v>
      </c>
      <c r="D6136" t="s">
        <v>15250</v>
      </c>
      <c r="E6136" s="1">
        <v>3</v>
      </c>
      <c r="F6136" s="1">
        <v>2</v>
      </c>
      <c r="G6136" s="1">
        <v>2</v>
      </c>
      <c r="H6136" s="1">
        <v>22.7</v>
      </c>
      <c r="I6136" s="1">
        <v>20.004000000000001</v>
      </c>
      <c r="J6136" s="3">
        <v>3.848E-7</v>
      </c>
      <c r="K6136" s="1" t="s">
        <v>76</v>
      </c>
      <c r="L6136" s="1" t="s">
        <v>76</v>
      </c>
      <c r="M6136" s="1" t="s">
        <v>76</v>
      </c>
      <c r="N6136" s="1" t="s">
        <v>76</v>
      </c>
      <c r="O6136" s="1" t="s">
        <v>76</v>
      </c>
      <c r="P6136" s="1" t="s">
        <v>76</v>
      </c>
      <c r="Q6136" s="1">
        <v>5.0535009999999998</v>
      </c>
      <c r="R6136" s="1" t="s">
        <v>76</v>
      </c>
      <c r="S6136" s="1" t="s">
        <v>76</v>
      </c>
      <c r="T6136" s="1" t="s">
        <v>76</v>
      </c>
      <c r="U6136" s="1" t="s">
        <v>76</v>
      </c>
      <c r="V6136" s="1" t="s">
        <v>76</v>
      </c>
    </row>
    <row r="6137" spans="1:22" x14ac:dyDescent="0.25">
      <c r="A6137" t="s">
        <v>21733</v>
      </c>
      <c r="B6137" t="s">
        <v>21734</v>
      </c>
      <c r="C6137" t="s">
        <v>21735</v>
      </c>
      <c r="D6137" t="s">
        <v>21736</v>
      </c>
      <c r="E6137" s="1">
        <v>3</v>
      </c>
      <c r="F6137" s="1">
        <v>3</v>
      </c>
      <c r="G6137" s="1">
        <v>3</v>
      </c>
      <c r="H6137" s="1">
        <v>14.9</v>
      </c>
      <c r="I6137" s="1">
        <v>38.295000000000002</v>
      </c>
      <c r="J6137" s="3">
        <v>3.1633999999999999E-128</v>
      </c>
      <c r="K6137" s="1" t="s">
        <v>76</v>
      </c>
      <c r="L6137" s="1" t="s">
        <v>76</v>
      </c>
      <c r="M6137" s="1" t="s">
        <v>76</v>
      </c>
      <c r="N6137" s="1" t="s">
        <v>76</v>
      </c>
      <c r="O6137" s="1">
        <v>4.2668660000000003</v>
      </c>
      <c r="P6137" s="1" t="s">
        <v>76</v>
      </c>
      <c r="Q6137" s="1" t="s">
        <v>76</v>
      </c>
      <c r="R6137" s="1" t="s">
        <v>76</v>
      </c>
      <c r="S6137" s="1" t="s">
        <v>76</v>
      </c>
      <c r="T6137" s="1" t="s">
        <v>76</v>
      </c>
      <c r="U6137" s="1" t="s">
        <v>76</v>
      </c>
      <c r="V6137" s="1" t="s">
        <v>76</v>
      </c>
    </row>
    <row r="6138" spans="1:22" x14ac:dyDescent="0.25">
      <c r="A6138" t="s">
        <v>11947</v>
      </c>
      <c r="B6138" t="s">
        <v>11948</v>
      </c>
      <c r="C6138" t="s">
        <v>11949</v>
      </c>
      <c r="D6138" t="s">
        <v>11950</v>
      </c>
      <c r="E6138" s="1">
        <v>17</v>
      </c>
      <c r="F6138" s="1">
        <v>16</v>
      </c>
      <c r="G6138" s="1">
        <v>16</v>
      </c>
      <c r="H6138" s="1">
        <v>27.7</v>
      </c>
      <c r="I6138" s="1">
        <v>96.097999999999999</v>
      </c>
      <c r="J6138" s="1">
        <v>0</v>
      </c>
      <c r="K6138" s="1">
        <v>4.9551629999999998</v>
      </c>
      <c r="L6138" s="1">
        <v>5.2437319999999996</v>
      </c>
      <c r="M6138" s="1">
        <v>5.1158770000000002</v>
      </c>
      <c r="N6138" s="1" t="s">
        <v>76</v>
      </c>
      <c r="O6138" s="1" t="s">
        <v>76</v>
      </c>
      <c r="P6138" s="1">
        <v>3.7259440000000001</v>
      </c>
      <c r="Q6138" s="1">
        <v>4.6383190000000001</v>
      </c>
      <c r="R6138" s="1" t="s">
        <v>76</v>
      </c>
      <c r="S6138" s="1">
        <v>4.4254360000000004</v>
      </c>
      <c r="T6138" s="1" t="s">
        <v>76</v>
      </c>
      <c r="U6138" s="1" t="s">
        <v>76</v>
      </c>
      <c r="V6138" s="1">
        <v>6.5559159999999999</v>
      </c>
    </row>
    <row r="6139" spans="1:22" x14ac:dyDescent="0.25">
      <c r="A6139" t="s">
        <v>17136</v>
      </c>
      <c r="B6139" t="s">
        <v>17137</v>
      </c>
      <c r="C6139" t="s">
        <v>17138</v>
      </c>
      <c r="D6139" t="s">
        <v>17139</v>
      </c>
      <c r="E6139" s="1">
        <v>11</v>
      </c>
      <c r="F6139" s="1">
        <v>11</v>
      </c>
      <c r="G6139" s="1">
        <v>7</v>
      </c>
      <c r="H6139" s="1">
        <v>56</v>
      </c>
      <c r="I6139" s="1">
        <v>26.687999999999999</v>
      </c>
      <c r="J6139" s="3">
        <v>3.0082000000000002E-38</v>
      </c>
      <c r="K6139" s="1">
        <v>5.826962</v>
      </c>
      <c r="L6139" s="1">
        <v>6.4187479999999999</v>
      </c>
      <c r="M6139" s="1">
        <v>6.3698839999999999</v>
      </c>
      <c r="N6139" s="1">
        <v>5.9258889999999997</v>
      </c>
      <c r="O6139" s="1" t="s">
        <v>76</v>
      </c>
      <c r="P6139" s="1">
        <v>5.7712859999999999</v>
      </c>
      <c r="Q6139" s="1" t="s">
        <v>76</v>
      </c>
      <c r="R6139" s="1">
        <v>6.3385360000000004</v>
      </c>
      <c r="S6139" s="1">
        <v>5.9548740000000002</v>
      </c>
      <c r="T6139" s="1" t="s">
        <v>76</v>
      </c>
      <c r="U6139" s="1" t="s">
        <v>76</v>
      </c>
      <c r="V6139" s="1">
        <v>6.8098830000000001</v>
      </c>
    </row>
    <row r="6140" spans="1:22" x14ac:dyDescent="0.25">
      <c r="A6140" t="s">
        <v>24137</v>
      </c>
      <c r="B6140" t="s">
        <v>24138</v>
      </c>
      <c r="C6140" t="s">
        <v>24139</v>
      </c>
      <c r="D6140" t="s">
        <v>24140</v>
      </c>
      <c r="E6140" s="1">
        <v>5</v>
      </c>
      <c r="F6140" s="1">
        <v>5</v>
      </c>
      <c r="G6140" s="1">
        <v>5</v>
      </c>
      <c r="H6140" s="1">
        <v>36.9</v>
      </c>
      <c r="I6140" s="1">
        <v>16.396999999999998</v>
      </c>
      <c r="J6140" s="3">
        <v>8.6499000000000003E-214</v>
      </c>
      <c r="K6140" s="1" t="s">
        <v>76</v>
      </c>
      <c r="L6140" s="1" t="s">
        <v>76</v>
      </c>
      <c r="M6140" s="1" t="s">
        <v>76</v>
      </c>
      <c r="N6140" s="1" t="s">
        <v>76</v>
      </c>
      <c r="O6140" s="1" t="s">
        <v>76</v>
      </c>
      <c r="P6140" s="1">
        <v>5.3728199999999999</v>
      </c>
      <c r="Q6140" s="1" t="s">
        <v>76</v>
      </c>
      <c r="R6140" s="1" t="s">
        <v>76</v>
      </c>
      <c r="S6140" s="1">
        <v>4.2660669999999996</v>
      </c>
      <c r="T6140" s="1" t="s">
        <v>76</v>
      </c>
      <c r="U6140" s="1" t="s">
        <v>76</v>
      </c>
      <c r="V6140" s="1" t="s">
        <v>76</v>
      </c>
    </row>
    <row r="6141" spans="1:22" x14ac:dyDescent="0.25">
      <c r="A6141" t="s">
        <v>34531</v>
      </c>
      <c r="B6141" t="s">
        <v>34532</v>
      </c>
      <c r="C6141" t="s">
        <v>34533</v>
      </c>
      <c r="D6141" t="s">
        <v>34534</v>
      </c>
      <c r="E6141" s="1">
        <v>3</v>
      </c>
      <c r="F6141" s="1">
        <v>1</v>
      </c>
      <c r="G6141" s="1">
        <v>1</v>
      </c>
      <c r="H6141" s="1">
        <v>11.4</v>
      </c>
      <c r="I6141" s="1">
        <v>35.963000000000001</v>
      </c>
      <c r="J6141" s="3">
        <v>2.1172000000000001E-53</v>
      </c>
      <c r="K6141" s="1" t="s">
        <v>76</v>
      </c>
      <c r="L6141" s="1" t="s">
        <v>76</v>
      </c>
      <c r="M6141" s="1" t="s">
        <v>76</v>
      </c>
      <c r="N6141" s="1" t="s">
        <v>76</v>
      </c>
      <c r="O6141" s="1" t="s">
        <v>76</v>
      </c>
      <c r="P6141" s="1" t="s">
        <v>76</v>
      </c>
      <c r="Q6141" s="1" t="s">
        <v>76</v>
      </c>
      <c r="R6141" s="1" t="s">
        <v>76</v>
      </c>
      <c r="S6141" s="1" t="s">
        <v>76</v>
      </c>
      <c r="T6141" s="1" t="s">
        <v>76</v>
      </c>
      <c r="U6141" s="1" t="s">
        <v>76</v>
      </c>
      <c r="V6141" s="1" t="s">
        <v>76</v>
      </c>
    </row>
    <row r="6142" spans="1:22" x14ac:dyDescent="0.25">
      <c r="A6142" t="s">
        <v>23775</v>
      </c>
      <c r="B6142" t="s">
        <v>23776</v>
      </c>
      <c r="C6142" t="s">
        <v>23777</v>
      </c>
      <c r="D6142" t="s">
        <v>23778</v>
      </c>
      <c r="E6142" s="1">
        <v>38</v>
      </c>
      <c r="F6142" s="1">
        <v>38</v>
      </c>
      <c r="G6142" s="1">
        <v>36</v>
      </c>
      <c r="H6142" s="1">
        <v>56.3</v>
      </c>
      <c r="I6142" s="1">
        <v>92.694000000000003</v>
      </c>
      <c r="J6142" s="1">
        <v>0</v>
      </c>
      <c r="K6142" s="1">
        <v>3.3162430000000001</v>
      </c>
      <c r="L6142" s="1" t="s">
        <v>76</v>
      </c>
      <c r="M6142" s="1">
        <v>4.6153919999999999</v>
      </c>
      <c r="N6142" s="1" t="s">
        <v>76</v>
      </c>
      <c r="O6142" s="1" t="s">
        <v>76</v>
      </c>
      <c r="P6142" s="1" t="s">
        <v>76</v>
      </c>
      <c r="Q6142" s="1" t="s">
        <v>76</v>
      </c>
      <c r="R6142" s="1" t="s">
        <v>76</v>
      </c>
      <c r="S6142" s="1" t="s">
        <v>76</v>
      </c>
      <c r="T6142" s="1" t="s">
        <v>76</v>
      </c>
      <c r="U6142" s="1" t="s">
        <v>76</v>
      </c>
      <c r="V6142" s="1" t="s">
        <v>76</v>
      </c>
    </row>
    <row r="6143" spans="1:22" x14ac:dyDescent="0.25">
      <c r="A6143" t="s">
        <v>37405</v>
      </c>
      <c r="B6143" t="s">
        <v>37406</v>
      </c>
      <c r="C6143" t="s">
        <v>37407</v>
      </c>
      <c r="D6143" t="s">
        <v>37408</v>
      </c>
      <c r="E6143" s="1">
        <v>25</v>
      </c>
      <c r="F6143" s="1">
        <v>1</v>
      </c>
      <c r="G6143" s="1">
        <v>1</v>
      </c>
      <c r="H6143" s="1">
        <v>85.5</v>
      </c>
      <c r="I6143" s="1">
        <v>20.036000000000001</v>
      </c>
      <c r="J6143" s="1">
        <v>0</v>
      </c>
      <c r="K6143" s="1" t="s">
        <v>76</v>
      </c>
      <c r="L6143" s="1" t="s">
        <v>76</v>
      </c>
      <c r="M6143" s="1" t="s">
        <v>76</v>
      </c>
      <c r="N6143" s="1" t="s">
        <v>76</v>
      </c>
      <c r="O6143" s="1" t="s">
        <v>76</v>
      </c>
      <c r="P6143" s="1" t="s">
        <v>76</v>
      </c>
      <c r="Q6143" s="1" t="s">
        <v>76</v>
      </c>
      <c r="R6143" s="1" t="s">
        <v>76</v>
      </c>
      <c r="S6143" s="1" t="s">
        <v>76</v>
      </c>
      <c r="T6143" s="1" t="s">
        <v>76</v>
      </c>
      <c r="U6143" s="1" t="s">
        <v>76</v>
      </c>
      <c r="V6143" s="1" t="s">
        <v>76</v>
      </c>
    </row>
    <row r="6144" spans="1:22" x14ac:dyDescent="0.25">
      <c r="A6144" t="s">
        <v>14955</v>
      </c>
      <c r="B6144" t="s">
        <v>14956</v>
      </c>
      <c r="C6144" t="s">
        <v>14957</v>
      </c>
      <c r="D6144" t="s">
        <v>14958</v>
      </c>
      <c r="E6144" s="1">
        <v>3</v>
      </c>
      <c r="F6144" s="1">
        <v>3</v>
      </c>
      <c r="G6144" s="1">
        <v>3</v>
      </c>
      <c r="H6144" s="1">
        <v>15.3</v>
      </c>
      <c r="I6144" s="1">
        <v>18.234000000000002</v>
      </c>
      <c r="J6144" s="3">
        <v>4.9530999999999999E-37</v>
      </c>
      <c r="K6144" s="1">
        <v>6.9656859999999998</v>
      </c>
      <c r="L6144" s="1">
        <v>7.2034950000000002</v>
      </c>
      <c r="M6144" s="1">
        <v>7.1528999999999998</v>
      </c>
      <c r="N6144" s="1">
        <v>7.343369</v>
      </c>
      <c r="O6144" s="1">
        <v>7.6111599999999999</v>
      </c>
      <c r="P6144" s="1">
        <v>7.059412</v>
      </c>
      <c r="Q6144" s="1">
        <v>6.926641</v>
      </c>
      <c r="R6144" s="1">
        <v>7.4791429999999997</v>
      </c>
      <c r="S6144" s="1">
        <v>6.7762719999999996</v>
      </c>
      <c r="T6144" s="1" t="s">
        <v>76</v>
      </c>
      <c r="U6144" s="1" t="s">
        <v>76</v>
      </c>
      <c r="V6144" s="1" t="s">
        <v>76</v>
      </c>
    </row>
    <row r="6145" spans="1:22" x14ac:dyDescent="0.25">
      <c r="A6145" t="s">
        <v>26431</v>
      </c>
      <c r="B6145" t="s">
        <v>26432</v>
      </c>
      <c r="C6145" t="s">
        <v>26433</v>
      </c>
      <c r="D6145" t="s">
        <v>26434</v>
      </c>
      <c r="E6145" s="1">
        <v>6</v>
      </c>
      <c r="F6145" s="1">
        <v>6</v>
      </c>
      <c r="G6145" s="1">
        <v>5</v>
      </c>
      <c r="H6145" s="1">
        <v>12.6</v>
      </c>
      <c r="I6145" s="1">
        <v>75.122</v>
      </c>
      <c r="J6145" s="3">
        <v>1.6130000000000001E-70</v>
      </c>
      <c r="K6145" s="1" t="s">
        <v>76</v>
      </c>
      <c r="L6145" s="1" t="s">
        <v>76</v>
      </c>
      <c r="M6145" s="1" t="s">
        <v>76</v>
      </c>
      <c r="N6145" s="1" t="s">
        <v>76</v>
      </c>
      <c r="O6145" s="1" t="s">
        <v>76</v>
      </c>
      <c r="P6145" s="1" t="s">
        <v>76</v>
      </c>
      <c r="Q6145" s="1" t="s">
        <v>76</v>
      </c>
      <c r="R6145" s="1">
        <v>5.4330819999999997</v>
      </c>
      <c r="S6145" s="1" t="s">
        <v>76</v>
      </c>
      <c r="T6145" s="1" t="s">
        <v>76</v>
      </c>
      <c r="U6145" s="1" t="s">
        <v>76</v>
      </c>
      <c r="V6145" s="1" t="s">
        <v>76</v>
      </c>
    </row>
    <row r="6146" spans="1:22" x14ac:dyDescent="0.25">
      <c r="A6146" t="s">
        <v>32481</v>
      </c>
      <c r="B6146" t="s">
        <v>32482</v>
      </c>
      <c r="C6146" t="s">
        <v>32483</v>
      </c>
      <c r="D6146" t="s">
        <v>32484</v>
      </c>
      <c r="E6146" s="1">
        <v>1</v>
      </c>
      <c r="F6146" s="1">
        <v>1</v>
      </c>
      <c r="G6146" s="1">
        <v>1</v>
      </c>
      <c r="H6146" s="1">
        <v>4</v>
      </c>
      <c r="I6146" s="1">
        <v>46.804000000000002</v>
      </c>
      <c r="J6146" s="3">
        <v>1.1795E-51</v>
      </c>
      <c r="K6146" s="1" t="s">
        <v>76</v>
      </c>
      <c r="L6146" s="1" t="s">
        <v>76</v>
      </c>
      <c r="M6146" s="1" t="s">
        <v>76</v>
      </c>
      <c r="N6146" s="1" t="s">
        <v>76</v>
      </c>
      <c r="O6146" s="1" t="s">
        <v>76</v>
      </c>
      <c r="P6146" s="1" t="s">
        <v>76</v>
      </c>
      <c r="Q6146" s="1" t="s">
        <v>76</v>
      </c>
      <c r="R6146" s="1" t="s">
        <v>76</v>
      </c>
      <c r="S6146" s="1" t="s">
        <v>76</v>
      </c>
      <c r="T6146" s="1" t="s">
        <v>76</v>
      </c>
      <c r="U6146" s="1" t="s">
        <v>76</v>
      </c>
      <c r="V6146" s="1" t="s">
        <v>76</v>
      </c>
    </row>
    <row r="6147" spans="1:22" x14ac:dyDescent="0.25">
      <c r="A6147" t="s">
        <v>42936</v>
      </c>
      <c r="B6147" t="s">
        <v>42937</v>
      </c>
      <c r="C6147" t="s">
        <v>42938</v>
      </c>
      <c r="D6147" t="s">
        <v>42939</v>
      </c>
      <c r="E6147" s="1">
        <v>6</v>
      </c>
      <c r="F6147" s="1">
        <v>5</v>
      </c>
      <c r="G6147" s="1">
        <v>4</v>
      </c>
      <c r="H6147" s="1">
        <v>6</v>
      </c>
      <c r="I6147" s="1">
        <v>176.88</v>
      </c>
      <c r="J6147" s="3">
        <v>4.8342000000000001E-73</v>
      </c>
      <c r="K6147" s="1" t="s">
        <v>76</v>
      </c>
      <c r="L6147" s="1" t="s">
        <v>76</v>
      </c>
      <c r="M6147" s="1" t="s">
        <v>76</v>
      </c>
      <c r="N6147" s="1" t="s">
        <v>76</v>
      </c>
      <c r="O6147" s="1" t="s">
        <v>76</v>
      </c>
      <c r="P6147" s="1" t="s">
        <v>76</v>
      </c>
      <c r="Q6147" s="1" t="s">
        <v>76</v>
      </c>
      <c r="R6147" s="1" t="s">
        <v>76</v>
      </c>
      <c r="S6147" s="1" t="s">
        <v>76</v>
      </c>
      <c r="T6147" s="1" t="s">
        <v>76</v>
      </c>
      <c r="U6147" s="1" t="s">
        <v>76</v>
      </c>
      <c r="V6147" s="1" t="s">
        <v>76</v>
      </c>
    </row>
    <row r="6148" spans="1:22" x14ac:dyDescent="0.25">
      <c r="A6148" t="s">
        <v>40790</v>
      </c>
      <c r="B6148" t="s">
        <v>40791</v>
      </c>
      <c r="C6148" t="s">
        <v>40792</v>
      </c>
      <c r="D6148" t="s">
        <v>40793</v>
      </c>
      <c r="E6148" s="1">
        <v>3</v>
      </c>
      <c r="F6148" s="1">
        <v>1</v>
      </c>
      <c r="G6148" s="1">
        <v>1</v>
      </c>
      <c r="H6148" s="1">
        <v>36.799999999999997</v>
      </c>
      <c r="I6148" s="1">
        <v>9.8651</v>
      </c>
      <c r="J6148" s="3">
        <v>3.2107999999999999E-23</v>
      </c>
      <c r="K6148" s="1" t="s">
        <v>76</v>
      </c>
      <c r="L6148" s="1" t="s">
        <v>76</v>
      </c>
      <c r="M6148" s="1" t="s">
        <v>76</v>
      </c>
      <c r="N6148" s="1" t="s">
        <v>76</v>
      </c>
      <c r="O6148" s="1" t="s">
        <v>76</v>
      </c>
      <c r="P6148" s="1" t="s">
        <v>76</v>
      </c>
      <c r="Q6148" s="1" t="s">
        <v>76</v>
      </c>
      <c r="R6148" s="1" t="s">
        <v>76</v>
      </c>
      <c r="S6148" s="1" t="s">
        <v>76</v>
      </c>
      <c r="T6148" s="1" t="s">
        <v>76</v>
      </c>
      <c r="U6148" s="1" t="s">
        <v>76</v>
      </c>
      <c r="V6148" s="1" t="s">
        <v>76</v>
      </c>
    </row>
    <row r="6149" spans="1:22" x14ac:dyDescent="0.25">
      <c r="A6149" t="s">
        <v>25283</v>
      </c>
      <c r="B6149" t="s">
        <v>25284</v>
      </c>
      <c r="C6149" t="s">
        <v>25285</v>
      </c>
      <c r="D6149" t="s">
        <v>25286</v>
      </c>
      <c r="E6149" s="1">
        <v>3</v>
      </c>
      <c r="F6149" s="1">
        <v>3</v>
      </c>
      <c r="G6149" s="1">
        <v>3</v>
      </c>
      <c r="H6149" s="1">
        <v>3.2</v>
      </c>
      <c r="I6149" s="1">
        <v>142.29</v>
      </c>
      <c r="J6149" s="3">
        <v>1.0976E-5</v>
      </c>
      <c r="K6149" s="1" t="s">
        <v>76</v>
      </c>
      <c r="L6149" s="1" t="s">
        <v>76</v>
      </c>
      <c r="M6149" s="1" t="s">
        <v>76</v>
      </c>
      <c r="N6149" s="1" t="s">
        <v>76</v>
      </c>
      <c r="O6149" s="1" t="s">
        <v>76</v>
      </c>
      <c r="P6149" s="1">
        <v>3.6738960000000001</v>
      </c>
      <c r="Q6149" s="1" t="s">
        <v>76</v>
      </c>
      <c r="R6149" s="1">
        <v>4.2928540000000002</v>
      </c>
      <c r="S6149" s="1" t="s">
        <v>76</v>
      </c>
      <c r="T6149" s="1" t="s">
        <v>76</v>
      </c>
      <c r="U6149" s="1" t="s">
        <v>76</v>
      </c>
      <c r="V6149" s="1" t="s">
        <v>76</v>
      </c>
    </row>
    <row r="6150" spans="1:22" x14ac:dyDescent="0.25">
      <c r="A6150" t="s">
        <v>40865</v>
      </c>
      <c r="B6150" t="s">
        <v>40866</v>
      </c>
      <c r="C6150" t="s">
        <v>40867</v>
      </c>
      <c r="D6150" t="s">
        <v>40868</v>
      </c>
      <c r="E6150" s="1">
        <v>30</v>
      </c>
      <c r="F6150" s="1">
        <v>3</v>
      </c>
      <c r="G6150" s="1">
        <v>1</v>
      </c>
      <c r="H6150" s="1">
        <v>33.4</v>
      </c>
      <c r="I6150" s="1">
        <v>147.18</v>
      </c>
      <c r="J6150" s="1">
        <v>0</v>
      </c>
      <c r="K6150" s="1">
        <v>4.1341450000000002</v>
      </c>
      <c r="L6150" s="1">
        <v>5.2321059999999999</v>
      </c>
      <c r="M6150" s="1" t="s">
        <v>76</v>
      </c>
      <c r="N6150" s="1" t="s">
        <v>76</v>
      </c>
      <c r="O6150" s="1" t="s">
        <v>76</v>
      </c>
      <c r="P6150" s="1" t="s">
        <v>76</v>
      </c>
      <c r="Q6150" s="1">
        <v>4.873291</v>
      </c>
      <c r="R6150" s="1">
        <v>4.6470700000000003</v>
      </c>
      <c r="S6150" s="1">
        <v>4.9215720000000003</v>
      </c>
      <c r="T6150" s="1" t="s">
        <v>76</v>
      </c>
      <c r="U6150" s="1" t="s">
        <v>76</v>
      </c>
      <c r="V6150" s="1" t="s">
        <v>76</v>
      </c>
    </row>
    <row r="6151" spans="1:22" x14ac:dyDescent="0.25">
      <c r="A6151" t="s">
        <v>42732</v>
      </c>
      <c r="B6151" t="s">
        <v>42733</v>
      </c>
      <c r="C6151" t="s">
        <v>42734</v>
      </c>
      <c r="D6151" t="s">
        <v>42735</v>
      </c>
      <c r="E6151" s="1">
        <v>26</v>
      </c>
      <c r="F6151" s="1">
        <v>1</v>
      </c>
      <c r="G6151" s="1">
        <v>1</v>
      </c>
      <c r="H6151" s="1">
        <v>30.4</v>
      </c>
      <c r="I6151" s="1">
        <v>136.97</v>
      </c>
      <c r="J6151" s="1">
        <v>0</v>
      </c>
      <c r="K6151" s="1" t="s">
        <v>76</v>
      </c>
      <c r="L6151" s="1">
        <v>4.1266509999999998</v>
      </c>
      <c r="M6151" s="1" t="s">
        <v>76</v>
      </c>
      <c r="N6151" s="1" t="s">
        <v>76</v>
      </c>
      <c r="O6151" s="1" t="s">
        <v>76</v>
      </c>
      <c r="P6151" s="1" t="s">
        <v>76</v>
      </c>
      <c r="Q6151" s="1" t="s">
        <v>76</v>
      </c>
      <c r="R6151" s="1" t="s">
        <v>76</v>
      </c>
      <c r="S6151" s="1" t="s">
        <v>76</v>
      </c>
      <c r="T6151" s="1" t="s">
        <v>76</v>
      </c>
      <c r="U6151" s="1" t="s">
        <v>76</v>
      </c>
      <c r="V6151" s="1" t="s">
        <v>76</v>
      </c>
    </row>
    <row r="6152" spans="1:22" x14ac:dyDescent="0.25">
      <c r="A6152" t="s">
        <v>17480</v>
      </c>
      <c r="B6152" t="s">
        <v>17481</v>
      </c>
      <c r="C6152" t="s">
        <v>17482</v>
      </c>
      <c r="D6152" t="s">
        <v>17483</v>
      </c>
      <c r="E6152" s="1">
        <v>6</v>
      </c>
      <c r="F6152" s="1">
        <v>5</v>
      </c>
      <c r="G6152" s="1">
        <v>5</v>
      </c>
      <c r="H6152" s="1">
        <v>17.8</v>
      </c>
      <c r="I6152" s="1">
        <v>45.154000000000003</v>
      </c>
      <c r="J6152" s="3">
        <v>3.3869999999999998E-8</v>
      </c>
      <c r="K6152" s="1" t="s">
        <v>76</v>
      </c>
      <c r="L6152" s="1" t="s">
        <v>76</v>
      </c>
      <c r="M6152" s="1" t="s">
        <v>76</v>
      </c>
      <c r="N6152" s="1" t="s">
        <v>76</v>
      </c>
      <c r="O6152" s="1" t="s">
        <v>76</v>
      </c>
      <c r="P6152" s="1" t="s">
        <v>76</v>
      </c>
      <c r="Q6152" s="1" t="s">
        <v>76</v>
      </c>
      <c r="R6152" s="1" t="s">
        <v>76</v>
      </c>
      <c r="S6152" s="1" t="s">
        <v>76</v>
      </c>
      <c r="T6152" s="1" t="s">
        <v>76</v>
      </c>
      <c r="U6152" s="1" t="s">
        <v>76</v>
      </c>
      <c r="V6152" s="1" t="s">
        <v>76</v>
      </c>
    </row>
    <row r="6153" spans="1:22" x14ac:dyDescent="0.25">
      <c r="A6153" t="s">
        <v>3076</v>
      </c>
      <c r="B6153" t="s">
        <v>3077</v>
      </c>
      <c r="C6153" t="s">
        <v>3078</v>
      </c>
      <c r="D6153" t="s">
        <v>3079</v>
      </c>
      <c r="E6153" s="1">
        <v>11</v>
      </c>
      <c r="F6153" s="1">
        <v>1</v>
      </c>
      <c r="G6153" s="1">
        <v>1</v>
      </c>
      <c r="H6153" s="1">
        <v>44.3</v>
      </c>
      <c r="I6153" s="1">
        <v>42.076999999999998</v>
      </c>
      <c r="J6153" s="1">
        <v>0</v>
      </c>
      <c r="K6153" s="1" t="s">
        <v>76</v>
      </c>
      <c r="L6153" s="1" t="s">
        <v>76</v>
      </c>
      <c r="M6153" s="1" t="s">
        <v>76</v>
      </c>
      <c r="N6153" s="1" t="s">
        <v>76</v>
      </c>
      <c r="O6153" s="1" t="s">
        <v>76</v>
      </c>
      <c r="P6153" s="1" t="s">
        <v>76</v>
      </c>
      <c r="Q6153" s="1" t="s">
        <v>76</v>
      </c>
      <c r="R6153" s="1" t="s">
        <v>76</v>
      </c>
      <c r="S6153" s="1" t="s">
        <v>76</v>
      </c>
      <c r="T6153" s="1" t="s">
        <v>76</v>
      </c>
      <c r="U6153" s="1" t="s">
        <v>76</v>
      </c>
      <c r="V6153" s="1" t="s">
        <v>76</v>
      </c>
    </row>
    <row r="6154" spans="1:22" x14ac:dyDescent="0.25">
      <c r="A6154" t="s">
        <v>23448</v>
      </c>
      <c r="B6154" t="s">
        <v>23449</v>
      </c>
      <c r="C6154" t="s">
        <v>23450</v>
      </c>
      <c r="D6154" t="s">
        <v>23451</v>
      </c>
      <c r="E6154" s="1">
        <v>4</v>
      </c>
      <c r="F6154" s="1">
        <v>4</v>
      </c>
      <c r="G6154" s="1">
        <v>4</v>
      </c>
      <c r="H6154" s="1">
        <v>3.8</v>
      </c>
      <c r="I6154" s="1">
        <v>147.69999999999999</v>
      </c>
      <c r="J6154" s="3">
        <v>1.9644999999999999E-15</v>
      </c>
      <c r="K6154" s="1" t="s">
        <v>76</v>
      </c>
      <c r="L6154" s="1">
        <v>4.9667709999999996</v>
      </c>
      <c r="M6154" s="1" t="s">
        <v>76</v>
      </c>
      <c r="N6154" s="1">
        <v>3.305158</v>
      </c>
      <c r="O6154" s="1" t="s">
        <v>76</v>
      </c>
      <c r="P6154" s="1">
        <v>4.1933749999999996</v>
      </c>
      <c r="Q6154" s="1">
        <v>5.7441209999999998</v>
      </c>
      <c r="R6154" s="1">
        <v>4.8813620000000002</v>
      </c>
      <c r="S6154" s="1">
        <v>4.2055290000000003</v>
      </c>
      <c r="T6154" s="1" t="s">
        <v>76</v>
      </c>
      <c r="U6154" s="1" t="s">
        <v>76</v>
      </c>
      <c r="V6154" s="1" t="s">
        <v>76</v>
      </c>
    </row>
    <row r="6155" spans="1:22" x14ac:dyDescent="0.25">
      <c r="A6155" t="s">
        <v>32433</v>
      </c>
      <c r="B6155" t="s">
        <v>32434</v>
      </c>
      <c r="C6155" t="s">
        <v>32435</v>
      </c>
      <c r="D6155" t="s">
        <v>32436</v>
      </c>
      <c r="E6155" s="1">
        <v>21</v>
      </c>
      <c r="F6155" s="1">
        <v>21</v>
      </c>
      <c r="G6155" s="1">
        <v>21</v>
      </c>
      <c r="H6155" s="1">
        <v>19.2</v>
      </c>
      <c r="I6155" s="1">
        <v>151.58000000000001</v>
      </c>
      <c r="J6155" s="3">
        <v>3.6851000000000001E-50</v>
      </c>
      <c r="K6155" s="1" t="s">
        <v>76</v>
      </c>
      <c r="L6155" s="1">
        <v>5.1023310000000004</v>
      </c>
      <c r="M6155" s="1">
        <v>2.8719290000000002</v>
      </c>
      <c r="N6155" s="1">
        <v>3.7109800000000002</v>
      </c>
      <c r="O6155" s="1">
        <v>5.2094880000000003</v>
      </c>
      <c r="P6155" s="1">
        <v>5.3568860000000003</v>
      </c>
      <c r="Q6155" s="1">
        <v>3.916064</v>
      </c>
      <c r="R6155" s="1">
        <v>5.4820010000000003</v>
      </c>
      <c r="S6155" s="1">
        <v>5.1624150000000002</v>
      </c>
      <c r="T6155" s="1" t="s">
        <v>76</v>
      </c>
      <c r="U6155" s="1" t="s">
        <v>76</v>
      </c>
      <c r="V6155" s="1">
        <v>7.31555</v>
      </c>
    </row>
    <row r="6156" spans="1:22" x14ac:dyDescent="0.25">
      <c r="A6156" t="s">
        <v>14991</v>
      </c>
      <c r="B6156" t="s">
        <v>14992</v>
      </c>
      <c r="C6156" t="s">
        <v>14993</v>
      </c>
      <c r="D6156" t="s">
        <v>14994</v>
      </c>
      <c r="E6156" s="1">
        <v>10</v>
      </c>
      <c r="F6156" s="1">
        <v>10</v>
      </c>
      <c r="G6156" s="1">
        <v>10</v>
      </c>
      <c r="H6156" s="1">
        <v>19.100000000000001</v>
      </c>
      <c r="I6156" s="1">
        <v>101.99</v>
      </c>
      <c r="J6156" s="3">
        <v>3.3292999999999998E-221</v>
      </c>
      <c r="K6156" s="1" t="s">
        <v>76</v>
      </c>
      <c r="L6156" s="1">
        <v>3.616034</v>
      </c>
      <c r="M6156" s="1" t="s">
        <v>76</v>
      </c>
      <c r="N6156" s="1" t="s">
        <v>76</v>
      </c>
      <c r="O6156" s="1" t="s">
        <v>76</v>
      </c>
      <c r="P6156" s="1" t="s">
        <v>76</v>
      </c>
      <c r="Q6156" s="1" t="s">
        <v>76</v>
      </c>
      <c r="R6156" s="1">
        <v>3.791852</v>
      </c>
      <c r="S6156" s="1">
        <v>4.8032380000000003</v>
      </c>
      <c r="T6156" s="1" t="s">
        <v>76</v>
      </c>
      <c r="U6156" s="1" t="s">
        <v>76</v>
      </c>
      <c r="V6156" s="1">
        <v>7.2480960000000003</v>
      </c>
    </row>
    <row r="6157" spans="1:22" x14ac:dyDescent="0.25">
      <c r="A6157" t="s">
        <v>29234</v>
      </c>
      <c r="B6157" t="s">
        <v>29235</v>
      </c>
      <c r="C6157" t="s">
        <v>29236</v>
      </c>
      <c r="D6157" t="s">
        <v>29237</v>
      </c>
      <c r="E6157" s="1">
        <v>8</v>
      </c>
      <c r="F6157" s="1">
        <v>8</v>
      </c>
      <c r="G6157" s="1">
        <v>8</v>
      </c>
      <c r="H6157" s="1">
        <v>21.8</v>
      </c>
      <c r="I6157" s="1">
        <v>57.8</v>
      </c>
      <c r="J6157" s="3">
        <v>1.5731E-20</v>
      </c>
      <c r="K6157" s="1">
        <v>4.2267289999999997</v>
      </c>
      <c r="L6157" s="1" t="s">
        <v>76</v>
      </c>
      <c r="M6157" s="1" t="s">
        <v>76</v>
      </c>
      <c r="N6157" s="1">
        <v>4.5983960000000002</v>
      </c>
      <c r="O6157" s="1">
        <v>5.3616900000000003</v>
      </c>
      <c r="P6157" s="1">
        <v>4.4246530000000002</v>
      </c>
      <c r="Q6157" s="1">
        <v>4.9250030000000002</v>
      </c>
      <c r="R6157" s="1">
        <v>4.381602</v>
      </c>
      <c r="S6157" s="1">
        <v>4.8759930000000002</v>
      </c>
      <c r="T6157" s="1" t="s">
        <v>76</v>
      </c>
      <c r="U6157" s="1" t="s">
        <v>76</v>
      </c>
      <c r="V6157" s="1">
        <v>6.2777469999999997</v>
      </c>
    </row>
    <row r="6158" spans="1:22" x14ac:dyDescent="0.25">
      <c r="A6158" t="s">
        <v>44284</v>
      </c>
      <c r="B6158" t="s">
        <v>44285</v>
      </c>
      <c r="C6158" t="s">
        <v>44286</v>
      </c>
      <c r="D6158" t="s">
        <v>44287</v>
      </c>
      <c r="E6158" s="1">
        <v>6</v>
      </c>
      <c r="F6158" s="1">
        <v>6</v>
      </c>
      <c r="G6158" s="1">
        <v>6</v>
      </c>
      <c r="H6158" s="1">
        <v>17.7</v>
      </c>
      <c r="I6158" s="1">
        <v>45.008000000000003</v>
      </c>
      <c r="J6158" s="3">
        <v>4.7795999999999998E-23</v>
      </c>
      <c r="K6158" s="1" t="s">
        <v>76</v>
      </c>
      <c r="L6158" s="1" t="s">
        <v>76</v>
      </c>
      <c r="M6158" s="1">
        <v>4.7921040000000001</v>
      </c>
      <c r="N6158" s="1" t="s">
        <v>76</v>
      </c>
      <c r="O6158" s="1" t="s">
        <v>76</v>
      </c>
      <c r="P6158" s="1">
        <v>4.4599349999999998</v>
      </c>
      <c r="Q6158" s="1" t="s">
        <v>76</v>
      </c>
      <c r="R6158" s="1" t="s">
        <v>76</v>
      </c>
      <c r="S6158" s="1" t="s">
        <v>76</v>
      </c>
      <c r="T6158" s="1" t="s">
        <v>76</v>
      </c>
      <c r="U6158" s="1" t="s">
        <v>76</v>
      </c>
      <c r="V6158" s="1" t="s">
        <v>76</v>
      </c>
    </row>
    <row r="6159" spans="1:22" x14ac:dyDescent="0.25">
      <c r="A6159" t="s">
        <v>19011</v>
      </c>
      <c r="B6159" t="s">
        <v>19012</v>
      </c>
      <c r="C6159" t="s">
        <v>19013</v>
      </c>
      <c r="D6159" t="s">
        <v>19014</v>
      </c>
      <c r="E6159" s="1">
        <v>4</v>
      </c>
      <c r="F6159" s="1">
        <v>4</v>
      </c>
      <c r="G6159" s="1">
        <v>4</v>
      </c>
      <c r="H6159" s="1">
        <v>12.8</v>
      </c>
      <c r="I6159" s="1">
        <v>53.667000000000002</v>
      </c>
      <c r="J6159" s="3">
        <v>3.6691E-11</v>
      </c>
      <c r="K6159" s="1" t="s">
        <v>76</v>
      </c>
      <c r="L6159" s="1" t="s">
        <v>76</v>
      </c>
      <c r="M6159" s="1" t="s">
        <v>76</v>
      </c>
      <c r="N6159" s="1" t="s">
        <v>76</v>
      </c>
      <c r="O6159" s="1" t="s">
        <v>76</v>
      </c>
      <c r="P6159" s="1" t="s">
        <v>76</v>
      </c>
      <c r="Q6159" s="1">
        <v>3.8542640000000001</v>
      </c>
      <c r="R6159" s="1" t="s">
        <v>76</v>
      </c>
      <c r="S6159" s="1" t="s">
        <v>76</v>
      </c>
      <c r="T6159" s="1" t="s">
        <v>76</v>
      </c>
      <c r="U6159" s="1" t="s">
        <v>76</v>
      </c>
      <c r="V6159" s="1" t="s">
        <v>76</v>
      </c>
    </row>
    <row r="6160" spans="1:22" x14ac:dyDescent="0.25">
      <c r="A6160" t="s">
        <v>17084</v>
      </c>
      <c r="B6160" t="s">
        <v>17085</v>
      </c>
      <c r="C6160" t="s">
        <v>17086</v>
      </c>
      <c r="D6160" t="s">
        <v>17087</v>
      </c>
      <c r="E6160" s="1">
        <v>4</v>
      </c>
      <c r="F6160" s="1">
        <v>4</v>
      </c>
      <c r="G6160" s="1">
        <v>4</v>
      </c>
      <c r="H6160" s="1">
        <v>20.7</v>
      </c>
      <c r="I6160" s="1">
        <v>38.988999999999997</v>
      </c>
      <c r="J6160" s="3">
        <v>2.3049000000000001E-68</v>
      </c>
      <c r="K6160" s="1" t="s">
        <v>76</v>
      </c>
      <c r="L6160" s="1" t="s">
        <v>76</v>
      </c>
      <c r="M6160" s="1">
        <v>4.427632</v>
      </c>
      <c r="N6160" s="1" t="s">
        <v>76</v>
      </c>
      <c r="O6160" s="1" t="s">
        <v>76</v>
      </c>
      <c r="P6160" s="1">
        <v>5.0391760000000003</v>
      </c>
      <c r="Q6160" s="1" t="s">
        <v>76</v>
      </c>
      <c r="R6160" s="1" t="s">
        <v>76</v>
      </c>
      <c r="S6160" s="1">
        <v>5.3863919999999998</v>
      </c>
      <c r="T6160" s="1" t="s">
        <v>76</v>
      </c>
      <c r="U6160" s="1" t="s">
        <v>76</v>
      </c>
      <c r="V6160" s="1">
        <v>7.2688119999999996</v>
      </c>
    </row>
    <row r="6161" spans="1:22" x14ac:dyDescent="0.25">
      <c r="A6161" t="s">
        <v>14568</v>
      </c>
      <c r="B6161" t="s">
        <v>14569</v>
      </c>
      <c r="C6161" t="s">
        <v>14570</v>
      </c>
      <c r="D6161" t="s">
        <v>14571</v>
      </c>
      <c r="E6161" s="1">
        <v>9</v>
      </c>
      <c r="F6161" s="1">
        <v>9</v>
      </c>
      <c r="G6161" s="1">
        <v>9</v>
      </c>
      <c r="H6161" s="1">
        <v>41.6</v>
      </c>
      <c r="I6161" s="1">
        <v>35.890999999999998</v>
      </c>
      <c r="J6161" s="1">
        <v>0</v>
      </c>
      <c r="K6161" s="1">
        <v>5.170496</v>
      </c>
      <c r="L6161" s="1">
        <v>6.1166410000000004</v>
      </c>
      <c r="M6161" s="1">
        <v>5.2432119999999998</v>
      </c>
      <c r="N6161" s="1">
        <v>6.0148140000000003</v>
      </c>
      <c r="O6161" s="1">
        <v>6.5751759999999999</v>
      </c>
      <c r="P6161" s="1">
        <v>5.272259</v>
      </c>
      <c r="Q6161" s="1">
        <v>5.6841179999999998</v>
      </c>
      <c r="R6161" s="1">
        <v>4.7763600000000004</v>
      </c>
      <c r="S6161" s="1">
        <v>6.2657610000000004</v>
      </c>
      <c r="T6161" s="1">
        <v>7.0411159999999997</v>
      </c>
      <c r="U6161" s="1" t="s">
        <v>76</v>
      </c>
      <c r="V6161" s="1">
        <v>7.7918659999999997</v>
      </c>
    </row>
    <row r="6162" spans="1:22" x14ac:dyDescent="0.25">
      <c r="A6162" t="s">
        <v>19926</v>
      </c>
      <c r="B6162" t="s">
        <v>19927</v>
      </c>
      <c r="C6162" t="s">
        <v>19928</v>
      </c>
      <c r="D6162" t="s">
        <v>19929</v>
      </c>
      <c r="E6162" s="1">
        <v>8</v>
      </c>
      <c r="F6162" s="1">
        <v>8</v>
      </c>
      <c r="G6162" s="1">
        <v>8</v>
      </c>
      <c r="H6162" s="1">
        <v>10.9</v>
      </c>
      <c r="I6162" s="1">
        <v>122.64</v>
      </c>
      <c r="J6162" s="3">
        <v>3.5738E-103</v>
      </c>
      <c r="K6162" s="1">
        <v>3.5939830000000001</v>
      </c>
      <c r="L6162" s="1">
        <v>4.3861600000000003</v>
      </c>
      <c r="M6162" s="1">
        <v>4.2271919999999996</v>
      </c>
      <c r="N6162" s="1" t="s">
        <v>76</v>
      </c>
      <c r="O6162" s="1" t="s">
        <v>76</v>
      </c>
      <c r="P6162" s="1">
        <v>3.9592939999999999</v>
      </c>
      <c r="Q6162" s="1">
        <v>4.2604059999999997</v>
      </c>
      <c r="R6162" s="1">
        <v>4.8968730000000003</v>
      </c>
      <c r="S6162" s="1">
        <v>4.5921649999999996</v>
      </c>
      <c r="T6162" s="1" t="s">
        <v>76</v>
      </c>
      <c r="U6162" s="1" t="s">
        <v>76</v>
      </c>
      <c r="V6162" s="1" t="s">
        <v>76</v>
      </c>
    </row>
    <row r="6163" spans="1:22" x14ac:dyDescent="0.25">
      <c r="A6163" t="s">
        <v>35688</v>
      </c>
      <c r="B6163" t="s">
        <v>35689</v>
      </c>
      <c r="C6163" t="s">
        <v>35690</v>
      </c>
      <c r="D6163" t="s">
        <v>35691</v>
      </c>
      <c r="E6163" s="1">
        <v>28</v>
      </c>
      <c r="F6163" s="1">
        <v>1</v>
      </c>
      <c r="G6163" s="1">
        <v>1</v>
      </c>
      <c r="H6163" s="1">
        <v>29.9</v>
      </c>
      <c r="I6163" s="1">
        <v>165.95</v>
      </c>
      <c r="J6163" s="1">
        <v>0</v>
      </c>
      <c r="K6163" s="1" t="s">
        <v>76</v>
      </c>
      <c r="L6163" s="1" t="s">
        <v>76</v>
      </c>
      <c r="M6163" s="1" t="s">
        <v>76</v>
      </c>
      <c r="N6163" s="1" t="s">
        <v>76</v>
      </c>
      <c r="O6163" s="1" t="s">
        <v>76</v>
      </c>
      <c r="P6163" s="1" t="s">
        <v>76</v>
      </c>
      <c r="Q6163" s="1">
        <v>3.9813429999999999</v>
      </c>
      <c r="R6163" s="1">
        <v>4.0544599999999997</v>
      </c>
      <c r="S6163" s="1" t="s">
        <v>76</v>
      </c>
      <c r="T6163" s="1" t="s">
        <v>76</v>
      </c>
      <c r="U6163" s="1" t="s">
        <v>76</v>
      </c>
      <c r="V6163" s="1" t="s">
        <v>76</v>
      </c>
    </row>
    <row r="6164" spans="1:22" x14ac:dyDescent="0.25">
      <c r="A6164" t="s">
        <v>16813</v>
      </c>
      <c r="B6164" t="s">
        <v>16814</v>
      </c>
      <c r="C6164" t="s">
        <v>16815</v>
      </c>
      <c r="D6164" t="s">
        <v>16816</v>
      </c>
      <c r="E6164" s="1">
        <v>9</v>
      </c>
      <c r="F6164" s="1">
        <v>8</v>
      </c>
      <c r="G6164" s="1">
        <v>8</v>
      </c>
      <c r="H6164" s="1">
        <v>7.2</v>
      </c>
      <c r="I6164" s="1">
        <v>124.19</v>
      </c>
      <c r="J6164" s="3">
        <v>1.497E-6</v>
      </c>
      <c r="K6164" s="1" t="s">
        <v>76</v>
      </c>
      <c r="L6164" s="1" t="s">
        <v>76</v>
      </c>
      <c r="M6164" s="1">
        <v>4.3011819999999998</v>
      </c>
      <c r="N6164" s="1">
        <v>3.5423149999999999</v>
      </c>
      <c r="O6164" s="1" t="s">
        <v>76</v>
      </c>
      <c r="P6164" s="1" t="s">
        <v>76</v>
      </c>
      <c r="Q6164" s="1">
        <v>3.7963309999999999</v>
      </c>
      <c r="R6164" s="1">
        <v>4.4574280000000002</v>
      </c>
      <c r="S6164" s="1">
        <v>4.5535670000000001</v>
      </c>
      <c r="T6164" s="1" t="s">
        <v>76</v>
      </c>
      <c r="U6164" s="1" t="s">
        <v>76</v>
      </c>
      <c r="V6164" s="1" t="s">
        <v>76</v>
      </c>
    </row>
    <row r="6165" spans="1:22" x14ac:dyDescent="0.25">
      <c r="A6165" t="s">
        <v>8199</v>
      </c>
      <c r="B6165" t="s">
        <v>8200</v>
      </c>
      <c r="C6165" t="s">
        <v>8201</v>
      </c>
      <c r="D6165" t="s">
        <v>8202</v>
      </c>
      <c r="E6165" s="1">
        <v>10</v>
      </c>
      <c r="F6165" s="1">
        <v>10</v>
      </c>
      <c r="G6165" s="1">
        <v>10</v>
      </c>
      <c r="H6165" s="1">
        <v>24.8</v>
      </c>
      <c r="I6165" s="1">
        <v>69.751999999999995</v>
      </c>
      <c r="J6165" s="3">
        <v>3.3131000000000001E-91</v>
      </c>
      <c r="K6165" s="1" t="s">
        <v>76</v>
      </c>
      <c r="L6165" s="1">
        <v>5.2681100000000001</v>
      </c>
      <c r="M6165" s="1">
        <v>4.5135110000000003</v>
      </c>
      <c r="N6165" s="1">
        <v>4.4334660000000001</v>
      </c>
      <c r="O6165" s="1" t="s">
        <v>76</v>
      </c>
      <c r="P6165" s="1" t="s">
        <v>76</v>
      </c>
      <c r="Q6165" s="1" t="s">
        <v>76</v>
      </c>
      <c r="R6165" s="1">
        <v>4.9801169999999999</v>
      </c>
      <c r="S6165" s="1">
        <v>4.9671969999999996</v>
      </c>
      <c r="T6165" s="1" t="s">
        <v>76</v>
      </c>
      <c r="U6165" s="1" t="s">
        <v>76</v>
      </c>
      <c r="V6165" s="1" t="s">
        <v>76</v>
      </c>
    </row>
    <row r="6166" spans="1:22" x14ac:dyDescent="0.25">
      <c r="A6166" t="s">
        <v>26200</v>
      </c>
      <c r="B6166" t="s">
        <v>26201</v>
      </c>
      <c r="C6166" t="s">
        <v>26202</v>
      </c>
      <c r="D6166" t="s">
        <v>26203</v>
      </c>
      <c r="E6166" s="1">
        <v>8</v>
      </c>
      <c r="F6166" s="1">
        <v>8</v>
      </c>
      <c r="G6166" s="1">
        <v>8</v>
      </c>
      <c r="H6166" s="1">
        <v>26.5</v>
      </c>
      <c r="I6166" s="1">
        <v>51.588000000000001</v>
      </c>
      <c r="J6166" s="3">
        <v>9.8185000000000003E-174</v>
      </c>
      <c r="K6166" s="1">
        <v>4.4242939999999997</v>
      </c>
      <c r="L6166" s="1">
        <v>5.1443250000000003</v>
      </c>
      <c r="M6166" s="1" t="s">
        <v>76</v>
      </c>
      <c r="N6166" s="1" t="s">
        <v>76</v>
      </c>
      <c r="O6166" s="1">
        <v>5.0928959999999996</v>
      </c>
      <c r="P6166" s="1">
        <v>5.0094510000000003</v>
      </c>
      <c r="Q6166" s="1">
        <v>5.1954289999999999</v>
      </c>
      <c r="R6166" s="1">
        <v>5.414606</v>
      </c>
      <c r="S6166" s="1">
        <v>4.8602179999999997</v>
      </c>
      <c r="T6166" s="1">
        <v>6.4965419999999998</v>
      </c>
      <c r="U6166" s="1" t="s">
        <v>76</v>
      </c>
      <c r="V6166" s="1">
        <v>6.7742319999999996</v>
      </c>
    </row>
    <row r="6167" spans="1:22" x14ac:dyDescent="0.25">
      <c r="A6167" t="s">
        <v>14808</v>
      </c>
      <c r="B6167" t="s">
        <v>14809</v>
      </c>
      <c r="C6167" t="s">
        <v>14810</v>
      </c>
      <c r="D6167" t="s">
        <v>14811</v>
      </c>
      <c r="E6167" s="1">
        <v>7</v>
      </c>
      <c r="F6167" s="1">
        <v>7</v>
      </c>
      <c r="G6167" s="1">
        <v>7</v>
      </c>
      <c r="H6167" s="1">
        <v>22.3</v>
      </c>
      <c r="I6167" s="1">
        <v>50.575000000000003</v>
      </c>
      <c r="J6167" s="3">
        <v>1.5982999999999999E-121</v>
      </c>
      <c r="K6167" s="1" t="s">
        <v>76</v>
      </c>
      <c r="L6167" s="1">
        <v>4.9898319999999998</v>
      </c>
      <c r="M6167" s="1" t="s">
        <v>76</v>
      </c>
      <c r="N6167" s="1" t="s">
        <v>76</v>
      </c>
      <c r="O6167" s="1" t="s">
        <v>76</v>
      </c>
      <c r="P6167" s="1" t="s">
        <v>76</v>
      </c>
      <c r="Q6167" s="1">
        <v>4.3659179999999997</v>
      </c>
      <c r="R6167" s="1" t="s">
        <v>76</v>
      </c>
      <c r="S6167" s="1">
        <v>5.7050679999999998</v>
      </c>
      <c r="T6167" s="1" t="s">
        <v>76</v>
      </c>
      <c r="U6167" s="1" t="s">
        <v>76</v>
      </c>
      <c r="V6167" s="1" t="s">
        <v>76</v>
      </c>
    </row>
    <row r="6168" spans="1:22" x14ac:dyDescent="0.25">
      <c r="A6168" t="s">
        <v>16956</v>
      </c>
      <c r="B6168" t="s">
        <v>16957</v>
      </c>
      <c r="C6168" t="s">
        <v>16958</v>
      </c>
      <c r="D6168" t="s">
        <v>16959</v>
      </c>
      <c r="E6168" s="1">
        <v>9</v>
      </c>
      <c r="F6168" s="1">
        <v>9</v>
      </c>
      <c r="G6168" s="1">
        <v>9</v>
      </c>
      <c r="H6168" s="1">
        <v>29.2</v>
      </c>
      <c r="I6168" s="1">
        <v>43.213999999999999</v>
      </c>
      <c r="J6168" s="3">
        <v>2.6443000000000001E-143</v>
      </c>
      <c r="K6168" s="1">
        <v>4.9460439999999997</v>
      </c>
      <c r="L6168" s="1">
        <v>4.8412030000000001</v>
      </c>
      <c r="M6168" s="1">
        <v>5.4321989999999998</v>
      </c>
      <c r="N6168" s="1" t="s">
        <v>76</v>
      </c>
      <c r="O6168" s="1" t="s">
        <v>76</v>
      </c>
      <c r="P6168" s="1">
        <v>4.3534550000000003</v>
      </c>
      <c r="Q6168" s="1" t="s">
        <v>76</v>
      </c>
      <c r="R6168" s="1">
        <v>5.8447440000000004</v>
      </c>
      <c r="S6168" s="1">
        <v>5.6827139999999998</v>
      </c>
      <c r="T6168" s="1" t="s">
        <v>76</v>
      </c>
      <c r="U6168" s="1" t="s">
        <v>76</v>
      </c>
      <c r="V6168" s="1" t="s">
        <v>76</v>
      </c>
    </row>
    <row r="6169" spans="1:22" x14ac:dyDescent="0.25">
      <c r="A6169" t="s">
        <v>28508</v>
      </c>
      <c r="B6169" t="s">
        <v>28509</v>
      </c>
      <c r="C6169" t="s">
        <v>28510</v>
      </c>
      <c r="D6169" t="s">
        <v>28511</v>
      </c>
      <c r="E6169" s="1">
        <v>17</v>
      </c>
      <c r="F6169" s="1">
        <v>1</v>
      </c>
      <c r="G6169" s="1">
        <v>1</v>
      </c>
      <c r="H6169" s="1">
        <v>34.6</v>
      </c>
      <c r="I6169" s="1">
        <v>71.367000000000004</v>
      </c>
      <c r="J6169" s="3">
        <v>1.9180999999999999E-58</v>
      </c>
      <c r="K6169" s="1" t="s">
        <v>76</v>
      </c>
      <c r="L6169" s="1" t="s">
        <v>76</v>
      </c>
      <c r="M6169" s="1" t="s">
        <v>76</v>
      </c>
      <c r="N6169" s="1" t="s">
        <v>76</v>
      </c>
      <c r="O6169" s="1" t="s">
        <v>76</v>
      </c>
      <c r="P6169" s="1" t="s">
        <v>76</v>
      </c>
      <c r="Q6169" s="1">
        <v>5.1554880000000001</v>
      </c>
      <c r="R6169" s="1" t="s">
        <v>76</v>
      </c>
      <c r="S6169" s="1" t="s">
        <v>76</v>
      </c>
      <c r="T6169" s="1" t="s">
        <v>76</v>
      </c>
      <c r="U6169" s="1" t="s">
        <v>76</v>
      </c>
      <c r="V6169" s="1" t="s">
        <v>76</v>
      </c>
    </row>
    <row r="6170" spans="1:22" x14ac:dyDescent="0.25">
      <c r="A6170" t="s">
        <v>44322</v>
      </c>
      <c r="B6170" t="s">
        <v>44323</v>
      </c>
      <c r="C6170" t="s">
        <v>44324</v>
      </c>
      <c r="D6170" t="s">
        <v>44325</v>
      </c>
      <c r="E6170" s="1">
        <v>14</v>
      </c>
      <c r="F6170" s="1">
        <v>1</v>
      </c>
      <c r="G6170" s="1">
        <v>1</v>
      </c>
      <c r="H6170" s="1">
        <v>54.6</v>
      </c>
      <c r="I6170" s="1">
        <v>39.74</v>
      </c>
      <c r="J6170" s="1">
        <v>0</v>
      </c>
      <c r="K6170" s="1" t="s">
        <v>76</v>
      </c>
      <c r="L6170" s="1" t="s">
        <v>76</v>
      </c>
      <c r="M6170" s="1" t="s">
        <v>76</v>
      </c>
      <c r="N6170" s="1" t="s">
        <v>76</v>
      </c>
      <c r="O6170" s="1" t="s">
        <v>76</v>
      </c>
      <c r="P6170" s="1" t="s">
        <v>76</v>
      </c>
      <c r="Q6170" s="1" t="s">
        <v>76</v>
      </c>
      <c r="R6170" s="1" t="s">
        <v>76</v>
      </c>
      <c r="S6170" s="1" t="s">
        <v>76</v>
      </c>
      <c r="T6170" s="1" t="s">
        <v>76</v>
      </c>
      <c r="U6170" s="1" t="s">
        <v>76</v>
      </c>
      <c r="V6170" s="1" t="s">
        <v>76</v>
      </c>
    </row>
    <row r="6171" spans="1:22" x14ac:dyDescent="0.25">
      <c r="A6171" t="s">
        <v>9306</v>
      </c>
      <c r="B6171" t="s">
        <v>9307</v>
      </c>
      <c r="C6171" t="s">
        <v>9308</v>
      </c>
      <c r="D6171" t="s">
        <v>9309</v>
      </c>
      <c r="E6171" s="1">
        <v>9</v>
      </c>
      <c r="F6171" s="1">
        <v>9</v>
      </c>
      <c r="G6171" s="1">
        <v>9</v>
      </c>
      <c r="H6171" s="1">
        <v>22.2</v>
      </c>
      <c r="I6171" s="1">
        <v>79.135000000000005</v>
      </c>
      <c r="J6171" s="3">
        <v>1.0550000000000001E-294</v>
      </c>
      <c r="K6171" s="1" t="s">
        <v>76</v>
      </c>
      <c r="L6171" s="1">
        <v>4.7934409999999996</v>
      </c>
      <c r="M6171" s="1">
        <v>4.852608</v>
      </c>
      <c r="N6171" s="1" t="s">
        <v>76</v>
      </c>
      <c r="O6171" s="1" t="s">
        <v>76</v>
      </c>
      <c r="P6171" s="1" t="s">
        <v>76</v>
      </c>
      <c r="Q6171" s="1">
        <v>5.6173250000000001</v>
      </c>
      <c r="R6171" s="1">
        <v>4.8315630000000001</v>
      </c>
      <c r="S6171" s="1">
        <v>5.3652069999999998</v>
      </c>
      <c r="T6171" s="1" t="s">
        <v>76</v>
      </c>
      <c r="U6171" s="1" t="s">
        <v>76</v>
      </c>
      <c r="V6171" s="1">
        <v>7.3372989999999998</v>
      </c>
    </row>
    <row r="6172" spans="1:22" x14ac:dyDescent="0.25">
      <c r="A6172" t="s">
        <v>12742</v>
      </c>
      <c r="B6172" t="s">
        <v>12743</v>
      </c>
      <c r="C6172" t="s">
        <v>12744</v>
      </c>
      <c r="D6172" t="s">
        <v>12745</v>
      </c>
      <c r="E6172" s="1">
        <v>8</v>
      </c>
      <c r="F6172" s="1">
        <v>8</v>
      </c>
      <c r="G6172" s="1">
        <v>8</v>
      </c>
      <c r="H6172" s="1">
        <v>17</v>
      </c>
      <c r="I6172" s="1">
        <v>71.596999999999994</v>
      </c>
      <c r="J6172" s="3">
        <v>2.6993000000000001E-57</v>
      </c>
      <c r="K6172" s="1" t="s">
        <v>76</v>
      </c>
      <c r="L6172" s="1" t="s">
        <v>76</v>
      </c>
      <c r="M6172" s="1">
        <v>4.1681730000000003</v>
      </c>
      <c r="N6172" s="1" t="s">
        <v>76</v>
      </c>
      <c r="O6172" s="1" t="s">
        <v>76</v>
      </c>
      <c r="P6172" s="1">
        <v>3.8420540000000001</v>
      </c>
      <c r="Q6172" s="1">
        <v>5.3066180000000003</v>
      </c>
      <c r="R6172" s="1">
        <v>4.8886060000000002</v>
      </c>
      <c r="S6172" s="1">
        <v>4.2845440000000004</v>
      </c>
      <c r="T6172" s="1" t="s">
        <v>76</v>
      </c>
      <c r="U6172" s="1" t="s">
        <v>76</v>
      </c>
      <c r="V6172" s="1" t="s">
        <v>76</v>
      </c>
    </row>
    <row r="6173" spans="1:22" x14ac:dyDescent="0.25">
      <c r="A6173" t="s">
        <v>577</v>
      </c>
      <c r="B6173" t="s">
        <v>578</v>
      </c>
      <c r="C6173" t="s">
        <v>579</v>
      </c>
      <c r="D6173" t="s">
        <v>580</v>
      </c>
      <c r="E6173" s="1">
        <v>7</v>
      </c>
      <c r="F6173" s="1">
        <v>7</v>
      </c>
      <c r="G6173" s="1">
        <v>7</v>
      </c>
      <c r="H6173" s="1">
        <v>19.100000000000001</v>
      </c>
      <c r="I6173" s="1">
        <v>52.911999999999999</v>
      </c>
      <c r="J6173" s="3">
        <v>1.9219999999999999E-87</v>
      </c>
      <c r="K6173" s="1" t="s">
        <v>76</v>
      </c>
      <c r="L6173" s="1" t="s">
        <v>76</v>
      </c>
      <c r="M6173" s="1" t="s">
        <v>76</v>
      </c>
      <c r="N6173" s="1" t="s">
        <v>76</v>
      </c>
      <c r="O6173" s="1" t="s">
        <v>76</v>
      </c>
      <c r="P6173" s="1" t="s">
        <v>76</v>
      </c>
      <c r="Q6173" s="1" t="s">
        <v>76</v>
      </c>
      <c r="R6173" s="1" t="s">
        <v>76</v>
      </c>
      <c r="S6173" s="1" t="s">
        <v>76</v>
      </c>
      <c r="T6173" s="1" t="s">
        <v>76</v>
      </c>
      <c r="U6173" s="1" t="s">
        <v>76</v>
      </c>
      <c r="V6173" s="1" t="s">
        <v>76</v>
      </c>
    </row>
    <row r="6174" spans="1:22" x14ac:dyDescent="0.25">
      <c r="A6174" t="s">
        <v>1181</v>
      </c>
      <c r="B6174" t="s">
        <v>1182</v>
      </c>
      <c r="C6174" t="s">
        <v>1183</v>
      </c>
      <c r="D6174" t="s">
        <v>1184</v>
      </c>
      <c r="E6174" s="1">
        <v>4</v>
      </c>
      <c r="F6174" s="1">
        <v>1</v>
      </c>
      <c r="G6174" s="1">
        <v>1</v>
      </c>
      <c r="H6174" s="1">
        <v>9.6</v>
      </c>
      <c r="I6174" s="1">
        <v>68.188000000000002</v>
      </c>
      <c r="J6174" s="3">
        <v>5.7993000000000002E-203</v>
      </c>
      <c r="K6174" s="1" t="s">
        <v>76</v>
      </c>
      <c r="L6174" s="1" t="s">
        <v>76</v>
      </c>
      <c r="M6174" s="1" t="s">
        <v>76</v>
      </c>
      <c r="N6174" s="1" t="s">
        <v>76</v>
      </c>
      <c r="O6174" s="1" t="s">
        <v>76</v>
      </c>
      <c r="P6174" s="1" t="s">
        <v>76</v>
      </c>
      <c r="Q6174" s="1" t="s">
        <v>76</v>
      </c>
      <c r="R6174" s="1" t="s">
        <v>76</v>
      </c>
      <c r="S6174" s="1" t="s">
        <v>76</v>
      </c>
      <c r="T6174" s="1" t="s">
        <v>76</v>
      </c>
      <c r="U6174" s="1" t="s">
        <v>76</v>
      </c>
      <c r="V6174" s="1" t="s">
        <v>76</v>
      </c>
    </row>
    <row r="6175" spans="1:22" x14ac:dyDescent="0.25">
      <c r="A6175" t="s">
        <v>42018</v>
      </c>
      <c r="B6175" t="s">
        <v>42019</v>
      </c>
      <c r="C6175" t="s">
        <v>42020</v>
      </c>
      <c r="D6175" t="s">
        <v>42021</v>
      </c>
      <c r="E6175" s="1">
        <v>6</v>
      </c>
      <c r="F6175" s="1">
        <v>1</v>
      </c>
      <c r="G6175" s="1">
        <v>1</v>
      </c>
      <c r="H6175" s="1">
        <v>5.4</v>
      </c>
      <c r="I6175" s="1">
        <v>186.8</v>
      </c>
      <c r="J6175" s="3">
        <v>1.4827000000000001E-53</v>
      </c>
      <c r="K6175" s="1" t="s">
        <v>76</v>
      </c>
      <c r="L6175" s="1" t="s">
        <v>76</v>
      </c>
      <c r="M6175" s="1" t="s">
        <v>76</v>
      </c>
      <c r="N6175" s="1" t="s">
        <v>76</v>
      </c>
      <c r="O6175" s="1" t="s">
        <v>76</v>
      </c>
      <c r="P6175" s="1" t="s">
        <v>76</v>
      </c>
      <c r="Q6175" s="1" t="s">
        <v>76</v>
      </c>
      <c r="R6175" s="1" t="s">
        <v>76</v>
      </c>
      <c r="S6175" s="1" t="s">
        <v>76</v>
      </c>
      <c r="T6175" s="1" t="s">
        <v>76</v>
      </c>
      <c r="U6175" s="1" t="s">
        <v>76</v>
      </c>
      <c r="V6175" s="1" t="s">
        <v>76</v>
      </c>
    </row>
    <row r="6176" spans="1:22" x14ac:dyDescent="0.25">
      <c r="A6176" t="s">
        <v>4275</v>
      </c>
      <c r="B6176" t="s">
        <v>4276</v>
      </c>
      <c r="C6176" t="s">
        <v>4277</v>
      </c>
      <c r="D6176" t="s">
        <v>4278</v>
      </c>
      <c r="E6176" s="1">
        <v>28</v>
      </c>
      <c r="F6176" s="1">
        <v>28</v>
      </c>
      <c r="G6176" s="1">
        <v>28</v>
      </c>
      <c r="H6176" s="1">
        <v>34.5</v>
      </c>
      <c r="I6176" s="1">
        <v>100.3</v>
      </c>
      <c r="J6176" s="1">
        <v>0</v>
      </c>
      <c r="K6176" s="1">
        <v>5.0684459999999998</v>
      </c>
      <c r="L6176" s="1">
        <v>5.2499799999999999</v>
      </c>
      <c r="M6176" s="1">
        <v>5.4714970000000003</v>
      </c>
      <c r="N6176" s="1">
        <v>6.9293370000000003</v>
      </c>
      <c r="O6176" s="1">
        <v>7.1628629999999998</v>
      </c>
      <c r="P6176" s="1">
        <v>6.8512950000000004</v>
      </c>
      <c r="Q6176" s="1">
        <v>4.3394320000000004</v>
      </c>
      <c r="R6176" s="1" t="s">
        <v>76</v>
      </c>
      <c r="S6176" s="1">
        <v>5.0981249999999996</v>
      </c>
      <c r="T6176" s="1" t="s">
        <v>76</v>
      </c>
      <c r="U6176" s="1" t="s">
        <v>76</v>
      </c>
      <c r="V6176" s="1">
        <v>6.583323</v>
      </c>
    </row>
    <row r="6177" spans="1:22" x14ac:dyDescent="0.25">
      <c r="A6177" t="s">
        <v>15475</v>
      </c>
      <c r="B6177" t="s">
        <v>15476</v>
      </c>
      <c r="C6177" t="s">
        <v>15477</v>
      </c>
      <c r="D6177" t="s">
        <v>15478</v>
      </c>
      <c r="E6177" s="1">
        <v>10</v>
      </c>
      <c r="F6177" s="1">
        <v>1</v>
      </c>
      <c r="G6177" s="1">
        <v>1</v>
      </c>
      <c r="H6177" s="1">
        <v>56.3</v>
      </c>
      <c r="I6177" s="1">
        <v>28.087</v>
      </c>
      <c r="J6177" s="3">
        <v>2.3303E-260</v>
      </c>
      <c r="K6177" s="1" t="s">
        <v>76</v>
      </c>
      <c r="L6177" s="1" t="s">
        <v>76</v>
      </c>
      <c r="M6177" s="1" t="s">
        <v>76</v>
      </c>
      <c r="N6177" s="1" t="s">
        <v>76</v>
      </c>
      <c r="O6177" s="1" t="s">
        <v>76</v>
      </c>
      <c r="P6177" s="1" t="s">
        <v>76</v>
      </c>
      <c r="Q6177" s="1" t="s">
        <v>76</v>
      </c>
      <c r="R6177" s="1" t="s">
        <v>76</v>
      </c>
      <c r="S6177" s="1" t="s">
        <v>76</v>
      </c>
      <c r="T6177" s="1" t="s">
        <v>76</v>
      </c>
      <c r="U6177" s="1" t="s">
        <v>76</v>
      </c>
      <c r="V6177" s="1" t="s">
        <v>76</v>
      </c>
    </row>
    <row r="6178" spans="1:22" x14ac:dyDescent="0.25">
      <c r="A6178" t="s">
        <v>11723</v>
      </c>
      <c r="B6178" t="s">
        <v>11724</v>
      </c>
      <c r="C6178" t="s">
        <v>11725</v>
      </c>
      <c r="D6178" t="s">
        <v>11726</v>
      </c>
      <c r="E6178" s="1">
        <v>5</v>
      </c>
      <c r="F6178" s="1">
        <v>5</v>
      </c>
      <c r="G6178" s="1">
        <v>2</v>
      </c>
      <c r="H6178" s="1">
        <v>8.5</v>
      </c>
      <c r="I6178" s="1">
        <v>113.39</v>
      </c>
      <c r="J6178" s="1">
        <v>2.4606999999999998E-4</v>
      </c>
      <c r="K6178" s="1" t="s">
        <v>76</v>
      </c>
      <c r="L6178" s="1" t="s">
        <v>76</v>
      </c>
      <c r="M6178" s="1">
        <v>4.3232929999999996</v>
      </c>
      <c r="N6178" s="1" t="s">
        <v>76</v>
      </c>
      <c r="O6178" s="1" t="s">
        <v>76</v>
      </c>
      <c r="P6178" s="1" t="s">
        <v>76</v>
      </c>
      <c r="Q6178" s="1" t="s">
        <v>76</v>
      </c>
      <c r="R6178" s="1" t="s">
        <v>76</v>
      </c>
      <c r="S6178" s="1">
        <v>4.0346279999999997</v>
      </c>
      <c r="T6178" s="1" t="s">
        <v>76</v>
      </c>
      <c r="U6178" s="1" t="s">
        <v>76</v>
      </c>
      <c r="V6178" s="1">
        <v>6.1379239999999999</v>
      </c>
    </row>
    <row r="6179" spans="1:22" x14ac:dyDescent="0.25">
      <c r="A6179" t="s">
        <v>10360</v>
      </c>
      <c r="B6179" t="s">
        <v>10361</v>
      </c>
      <c r="C6179" t="s">
        <v>10362</v>
      </c>
      <c r="D6179" t="s">
        <v>10363</v>
      </c>
      <c r="E6179" s="1">
        <v>13</v>
      </c>
      <c r="F6179" s="1">
        <v>13</v>
      </c>
      <c r="G6179" s="1">
        <v>12</v>
      </c>
      <c r="H6179" s="1">
        <v>39.4</v>
      </c>
      <c r="I6179" s="1">
        <v>58.381999999999998</v>
      </c>
      <c r="J6179" s="1">
        <v>0</v>
      </c>
      <c r="K6179" s="1">
        <v>4.4041319999999997</v>
      </c>
      <c r="L6179" s="1">
        <v>5.3581630000000002</v>
      </c>
      <c r="M6179" s="1">
        <v>4.0155690000000002</v>
      </c>
      <c r="N6179" s="1" t="s">
        <v>76</v>
      </c>
      <c r="O6179" s="1" t="s">
        <v>76</v>
      </c>
      <c r="P6179" s="1" t="s">
        <v>76</v>
      </c>
      <c r="Q6179" s="1">
        <v>5.7009119999999998</v>
      </c>
      <c r="R6179" s="1" t="s">
        <v>76</v>
      </c>
      <c r="S6179" s="1">
        <v>5.787928</v>
      </c>
      <c r="T6179" s="1">
        <v>7.2151880000000004</v>
      </c>
      <c r="U6179" s="1" t="s">
        <v>76</v>
      </c>
      <c r="V6179" s="1">
        <v>7.5483279999999997</v>
      </c>
    </row>
    <row r="6180" spans="1:22" x14ac:dyDescent="0.25">
      <c r="A6180" t="s">
        <v>3980</v>
      </c>
      <c r="B6180" t="s">
        <v>3981</v>
      </c>
      <c r="C6180" t="s">
        <v>3982</v>
      </c>
      <c r="D6180" t="s">
        <v>3983</v>
      </c>
      <c r="E6180" s="1">
        <v>15</v>
      </c>
      <c r="F6180" s="1">
        <v>14</v>
      </c>
      <c r="G6180" s="1">
        <v>14</v>
      </c>
      <c r="H6180" s="1">
        <v>17.7</v>
      </c>
      <c r="I6180" s="1">
        <v>150.78</v>
      </c>
      <c r="J6180" s="3">
        <v>1.3525E-156</v>
      </c>
      <c r="K6180" s="1">
        <v>4.5560010000000002</v>
      </c>
      <c r="L6180" s="1" t="s">
        <v>76</v>
      </c>
      <c r="M6180" s="1">
        <v>3.568648</v>
      </c>
      <c r="N6180" s="1">
        <v>4.2300909999999998</v>
      </c>
      <c r="O6180" s="1">
        <v>5.0466509999999998</v>
      </c>
      <c r="P6180" s="1">
        <v>3.9504039999999998</v>
      </c>
      <c r="Q6180" s="1" t="s">
        <v>76</v>
      </c>
      <c r="R6180" s="1">
        <v>4.2230290000000004</v>
      </c>
      <c r="S6180" s="1">
        <v>4.9330259999999999</v>
      </c>
      <c r="T6180" s="1" t="s">
        <v>76</v>
      </c>
      <c r="U6180" s="1" t="s">
        <v>76</v>
      </c>
      <c r="V6180" s="1" t="s">
        <v>76</v>
      </c>
    </row>
    <row r="6181" spans="1:22" x14ac:dyDescent="0.25">
      <c r="A6181" t="s">
        <v>3552</v>
      </c>
      <c r="B6181" t="s">
        <v>3553</v>
      </c>
      <c r="C6181" t="s">
        <v>3554</v>
      </c>
      <c r="D6181" t="s">
        <v>3555</v>
      </c>
      <c r="E6181" s="1">
        <v>7</v>
      </c>
      <c r="F6181" s="1">
        <v>7</v>
      </c>
      <c r="G6181" s="1">
        <v>7</v>
      </c>
      <c r="H6181" s="1">
        <v>10.8</v>
      </c>
      <c r="I6181" s="1">
        <v>82.015000000000001</v>
      </c>
      <c r="J6181" s="3">
        <v>1.2826999999999999E-74</v>
      </c>
      <c r="K6181" s="1">
        <v>3.8363369999999999</v>
      </c>
      <c r="L6181" s="1" t="s">
        <v>76</v>
      </c>
      <c r="M6181" s="1">
        <v>3.9013279999999999</v>
      </c>
      <c r="N6181" s="1" t="s">
        <v>76</v>
      </c>
      <c r="O6181" s="1" t="s">
        <v>76</v>
      </c>
      <c r="P6181" s="1">
        <v>4.7082600000000001</v>
      </c>
      <c r="Q6181" s="1">
        <v>4.5918989999999997</v>
      </c>
      <c r="R6181" s="1" t="s">
        <v>76</v>
      </c>
      <c r="S6181" s="1">
        <v>4.4110469999999999</v>
      </c>
      <c r="T6181" s="1" t="s">
        <v>76</v>
      </c>
      <c r="U6181" s="1" t="s">
        <v>76</v>
      </c>
      <c r="V6181" s="1" t="s">
        <v>76</v>
      </c>
    </row>
    <row r="6182" spans="1:22" x14ac:dyDescent="0.25">
      <c r="A6182" t="s">
        <v>1861</v>
      </c>
      <c r="B6182" t="s">
        <v>1862</v>
      </c>
      <c r="C6182" t="s">
        <v>1863</v>
      </c>
      <c r="D6182" t="s">
        <v>1864</v>
      </c>
      <c r="E6182" s="1">
        <v>11</v>
      </c>
      <c r="F6182" s="1">
        <v>11</v>
      </c>
      <c r="G6182" s="1">
        <v>11</v>
      </c>
      <c r="H6182" s="1">
        <v>12.3</v>
      </c>
      <c r="I6182" s="1">
        <v>119.38</v>
      </c>
      <c r="J6182" s="3">
        <v>5.0072999999999995E-16</v>
      </c>
      <c r="K6182" s="1" t="s">
        <v>76</v>
      </c>
      <c r="L6182" s="1">
        <v>4.2878470000000002</v>
      </c>
      <c r="M6182" s="1" t="s">
        <v>76</v>
      </c>
      <c r="N6182" s="1" t="s">
        <v>76</v>
      </c>
      <c r="O6182" s="1" t="s">
        <v>76</v>
      </c>
      <c r="P6182" s="1" t="s">
        <v>76</v>
      </c>
      <c r="Q6182" s="1">
        <v>4.736548</v>
      </c>
      <c r="R6182" s="1">
        <v>5.219716</v>
      </c>
      <c r="S6182" s="1">
        <v>4.0269820000000003</v>
      </c>
      <c r="T6182" s="1" t="s">
        <v>76</v>
      </c>
      <c r="U6182" s="1" t="s">
        <v>76</v>
      </c>
      <c r="V6182" s="1" t="s">
        <v>76</v>
      </c>
    </row>
    <row r="6183" spans="1:22" x14ac:dyDescent="0.25">
      <c r="A6183" t="s">
        <v>29507</v>
      </c>
      <c r="B6183" t="s">
        <v>29508</v>
      </c>
      <c r="C6183" t="s">
        <v>29509</v>
      </c>
      <c r="D6183" t="s">
        <v>29510</v>
      </c>
      <c r="E6183" s="1">
        <v>4</v>
      </c>
      <c r="F6183" s="1">
        <v>4</v>
      </c>
      <c r="G6183" s="1">
        <v>4</v>
      </c>
      <c r="H6183" s="1">
        <v>12</v>
      </c>
      <c r="I6183" s="1">
        <v>50.956000000000003</v>
      </c>
      <c r="J6183" s="3">
        <v>7.2195000000000004E-19</v>
      </c>
      <c r="K6183" s="1">
        <v>4.4121920000000001</v>
      </c>
      <c r="L6183" s="1" t="s">
        <v>76</v>
      </c>
      <c r="M6183" s="1">
        <v>3.8858700000000002</v>
      </c>
      <c r="N6183" s="1">
        <v>4.8019319999999999</v>
      </c>
      <c r="O6183" s="1" t="s">
        <v>76</v>
      </c>
      <c r="P6183" s="1" t="s">
        <v>76</v>
      </c>
      <c r="Q6183" s="1" t="s">
        <v>76</v>
      </c>
      <c r="R6183" s="1" t="s">
        <v>76</v>
      </c>
      <c r="S6183" s="1" t="s">
        <v>76</v>
      </c>
      <c r="T6183" s="1" t="s">
        <v>76</v>
      </c>
      <c r="U6183" s="1" t="s">
        <v>76</v>
      </c>
      <c r="V6183" s="1" t="s">
        <v>76</v>
      </c>
    </row>
    <row r="6184" spans="1:22" x14ac:dyDescent="0.25">
      <c r="A6184" t="s">
        <v>20263</v>
      </c>
      <c r="B6184" t="s">
        <v>20264</v>
      </c>
      <c r="C6184" t="s">
        <v>20265</v>
      </c>
      <c r="D6184" t="s">
        <v>20266</v>
      </c>
      <c r="E6184" s="1">
        <v>3</v>
      </c>
      <c r="F6184" s="1">
        <v>3</v>
      </c>
      <c r="G6184" s="1">
        <v>3</v>
      </c>
      <c r="H6184" s="1">
        <v>12.6</v>
      </c>
      <c r="I6184" s="1">
        <v>57.335999999999999</v>
      </c>
      <c r="J6184" s="3">
        <v>1.6397999999999999E-155</v>
      </c>
      <c r="K6184" s="1" t="s">
        <v>76</v>
      </c>
      <c r="L6184" s="1" t="s">
        <v>76</v>
      </c>
      <c r="M6184" s="1" t="s">
        <v>76</v>
      </c>
      <c r="N6184" s="1" t="s">
        <v>76</v>
      </c>
      <c r="O6184" s="1" t="s">
        <v>76</v>
      </c>
      <c r="P6184" s="1" t="s">
        <v>76</v>
      </c>
      <c r="Q6184" s="1" t="s">
        <v>76</v>
      </c>
      <c r="R6184" s="1">
        <v>5.823976</v>
      </c>
      <c r="S6184" s="1">
        <v>5.1583620000000003</v>
      </c>
      <c r="T6184" s="1" t="s">
        <v>76</v>
      </c>
      <c r="U6184" s="1" t="s">
        <v>76</v>
      </c>
      <c r="V6184" s="1" t="s">
        <v>76</v>
      </c>
    </row>
    <row r="6185" spans="1:22" x14ac:dyDescent="0.25">
      <c r="A6185" t="s">
        <v>3948</v>
      </c>
      <c r="B6185" t="s">
        <v>3949</v>
      </c>
      <c r="C6185" t="s">
        <v>3950</v>
      </c>
      <c r="D6185" t="s">
        <v>3951</v>
      </c>
      <c r="E6185" s="1">
        <v>14</v>
      </c>
      <c r="F6185" s="1">
        <v>14</v>
      </c>
      <c r="G6185" s="1">
        <v>14</v>
      </c>
      <c r="H6185" s="1">
        <v>20.9</v>
      </c>
      <c r="I6185" s="1">
        <v>118.87</v>
      </c>
      <c r="J6185" s="3">
        <v>4.7888999999999998E-244</v>
      </c>
      <c r="K6185" s="1">
        <v>3.6777259999999998</v>
      </c>
      <c r="L6185" s="1">
        <v>4.3235619999999999</v>
      </c>
      <c r="M6185" s="1">
        <v>4.6399549999999996</v>
      </c>
      <c r="N6185" s="1">
        <v>4.5503260000000001</v>
      </c>
      <c r="O6185" s="1">
        <v>5.0025120000000003</v>
      </c>
      <c r="P6185" s="1">
        <v>4.7470929999999996</v>
      </c>
      <c r="Q6185" s="1">
        <v>5.1256440000000003</v>
      </c>
      <c r="R6185" s="1">
        <v>5.3259869999999996</v>
      </c>
      <c r="S6185" s="1">
        <v>4.9520559999999998</v>
      </c>
      <c r="T6185" s="1">
        <v>7.4173220000000004</v>
      </c>
      <c r="U6185" s="1" t="s">
        <v>76</v>
      </c>
      <c r="V6185" s="1">
        <v>7.4598149999999999</v>
      </c>
    </row>
    <row r="6186" spans="1:22" x14ac:dyDescent="0.25">
      <c r="A6186" t="s">
        <v>10980</v>
      </c>
      <c r="B6186" t="s">
        <v>10981</v>
      </c>
      <c r="C6186" t="s">
        <v>10982</v>
      </c>
      <c r="D6186" t="s">
        <v>10983</v>
      </c>
      <c r="E6186" s="1">
        <v>5</v>
      </c>
      <c r="F6186" s="1">
        <v>5</v>
      </c>
      <c r="G6186" s="1">
        <v>5</v>
      </c>
      <c r="H6186" s="1">
        <v>15.8</v>
      </c>
      <c r="I6186" s="1">
        <v>52.63</v>
      </c>
      <c r="J6186" s="3">
        <v>3.8306999999999998E-12</v>
      </c>
      <c r="K6186" s="1" t="s">
        <v>76</v>
      </c>
      <c r="L6186" s="1" t="s">
        <v>76</v>
      </c>
      <c r="M6186" s="1" t="s">
        <v>76</v>
      </c>
      <c r="N6186" s="1" t="s">
        <v>76</v>
      </c>
      <c r="O6186" s="1" t="s">
        <v>76</v>
      </c>
      <c r="P6186" s="1" t="s">
        <v>76</v>
      </c>
      <c r="Q6186" s="1" t="s">
        <v>76</v>
      </c>
      <c r="R6186" s="1">
        <v>5.0430869999999999</v>
      </c>
      <c r="S6186" s="1">
        <v>4.3316090000000003</v>
      </c>
      <c r="T6186" s="1" t="s">
        <v>76</v>
      </c>
      <c r="U6186" s="1" t="s">
        <v>76</v>
      </c>
      <c r="V6186" s="1" t="s">
        <v>76</v>
      </c>
    </row>
    <row r="6187" spans="1:22" x14ac:dyDescent="0.25">
      <c r="A6187" t="s">
        <v>5615</v>
      </c>
      <c r="B6187" t="s">
        <v>5616</v>
      </c>
      <c r="C6187" t="s">
        <v>5617</v>
      </c>
      <c r="D6187" t="s">
        <v>5618</v>
      </c>
      <c r="E6187" s="1">
        <v>1</v>
      </c>
      <c r="F6187" s="1">
        <v>1</v>
      </c>
      <c r="G6187" s="1">
        <v>1</v>
      </c>
      <c r="H6187" s="1">
        <v>1.7</v>
      </c>
      <c r="I6187" s="1">
        <v>78.281000000000006</v>
      </c>
      <c r="J6187" s="1">
        <v>1.4365999999999999E-3</v>
      </c>
      <c r="K6187" s="1" t="s">
        <v>76</v>
      </c>
      <c r="L6187" s="1" t="s">
        <v>76</v>
      </c>
      <c r="M6187" s="1" t="s">
        <v>76</v>
      </c>
      <c r="N6187" s="1" t="s">
        <v>76</v>
      </c>
      <c r="O6187" s="1" t="s">
        <v>76</v>
      </c>
      <c r="P6187" s="1" t="s">
        <v>76</v>
      </c>
      <c r="Q6187" s="1" t="s">
        <v>76</v>
      </c>
      <c r="R6187" s="1" t="s">
        <v>76</v>
      </c>
      <c r="S6187" s="1" t="s">
        <v>76</v>
      </c>
      <c r="T6187" s="1" t="s">
        <v>76</v>
      </c>
      <c r="U6187" s="1" t="s">
        <v>76</v>
      </c>
      <c r="V6187" s="1" t="s">
        <v>76</v>
      </c>
    </row>
    <row r="6188" spans="1:22" x14ac:dyDescent="0.25">
      <c r="A6188" t="s">
        <v>19839</v>
      </c>
      <c r="B6188" t="s">
        <v>19840</v>
      </c>
      <c r="C6188" t="s">
        <v>19841</v>
      </c>
      <c r="D6188" t="s">
        <v>19842</v>
      </c>
      <c r="E6188" s="1">
        <v>3</v>
      </c>
      <c r="F6188" s="1">
        <v>3</v>
      </c>
      <c r="G6188" s="1">
        <v>3</v>
      </c>
      <c r="H6188" s="1">
        <v>9.6</v>
      </c>
      <c r="I6188" s="1">
        <v>61.826999999999998</v>
      </c>
      <c r="J6188" s="3">
        <v>6.8900000000000005E-66</v>
      </c>
      <c r="K6188" s="1" t="s">
        <v>76</v>
      </c>
      <c r="L6188" s="1" t="s">
        <v>76</v>
      </c>
      <c r="M6188" s="1">
        <v>4.2872870000000001</v>
      </c>
      <c r="N6188" s="1" t="s">
        <v>76</v>
      </c>
      <c r="O6188" s="1" t="s">
        <v>76</v>
      </c>
      <c r="P6188" s="1" t="s">
        <v>76</v>
      </c>
      <c r="Q6188" s="1" t="s">
        <v>76</v>
      </c>
      <c r="R6188" s="1" t="s">
        <v>76</v>
      </c>
      <c r="S6188" s="1">
        <v>5.3112029999999999</v>
      </c>
      <c r="T6188" s="1" t="s">
        <v>76</v>
      </c>
      <c r="U6188" s="1" t="s">
        <v>76</v>
      </c>
      <c r="V6188" s="1">
        <v>7.0165319999999998</v>
      </c>
    </row>
    <row r="6189" spans="1:22" x14ac:dyDescent="0.25">
      <c r="A6189" t="s">
        <v>20510</v>
      </c>
      <c r="B6189" t="s">
        <v>20511</v>
      </c>
      <c r="C6189" t="s">
        <v>20512</v>
      </c>
      <c r="D6189" t="s">
        <v>20513</v>
      </c>
      <c r="E6189" s="1">
        <v>3</v>
      </c>
      <c r="F6189" s="1">
        <v>3</v>
      </c>
      <c r="G6189" s="1">
        <v>3</v>
      </c>
      <c r="H6189" s="1">
        <v>10.7</v>
      </c>
      <c r="I6189" s="1">
        <v>55.98</v>
      </c>
      <c r="J6189" s="3">
        <v>5.1773000000000003E-9</v>
      </c>
      <c r="K6189" s="1" t="s">
        <v>76</v>
      </c>
      <c r="L6189" s="1" t="s">
        <v>76</v>
      </c>
      <c r="M6189" s="1" t="s">
        <v>76</v>
      </c>
      <c r="N6189" s="1" t="s">
        <v>76</v>
      </c>
      <c r="O6189" s="1" t="s">
        <v>76</v>
      </c>
      <c r="P6189" s="1" t="s">
        <v>76</v>
      </c>
      <c r="Q6189" s="1" t="s">
        <v>76</v>
      </c>
      <c r="R6189" s="1" t="s">
        <v>76</v>
      </c>
      <c r="S6189" s="1">
        <v>4.0394139999999998</v>
      </c>
      <c r="T6189" s="1" t="s">
        <v>76</v>
      </c>
      <c r="U6189" s="1" t="s">
        <v>76</v>
      </c>
      <c r="V6189" s="1" t="s">
        <v>76</v>
      </c>
    </row>
    <row r="6190" spans="1:22" x14ac:dyDescent="0.25">
      <c r="A6190" t="s">
        <v>30469</v>
      </c>
      <c r="B6190" t="s">
        <v>30470</v>
      </c>
      <c r="C6190" t="s">
        <v>30471</v>
      </c>
      <c r="D6190" t="s">
        <v>30472</v>
      </c>
      <c r="E6190" s="1">
        <v>14</v>
      </c>
      <c r="F6190" s="1">
        <v>14</v>
      </c>
      <c r="G6190" s="1">
        <v>14</v>
      </c>
      <c r="H6190" s="1">
        <v>14.9</v>
      </c>
      <c r="I6190" s="1">
        <v>138.12</v>
      </c>
      <c r="J6190" s="3">
        <v>6.7046999999999994E-27</v>
      </c>
      <c r="K6190" s="1" t="s">
        <v>76</v>
      </c>
      <c r="L6190" s="1" t="s">
        <v>76</v>
      </c>
      <c r="M6190" s="1">
        <v>4.7294729999999996</v>
      </c>
      <c r="N6190" s="1" t="s">
        <v>76</v>
      </c>
      <c r="O6190" s="1" t="s">
        <v>76</v>
      </c>
      <c r="P6190" s="1">
        <v>3.8037160000000001</v>
      </c>
      <c r="Q6190" s="1">
        <v>4.0089829999999997</v>
      </c>
      <c r="R6190" s="1">
        <v>5.1704379999999999</v>
      </c>
      <c r="S6190" s="1">
        <v>5.6023639999999997</v>
      </c>
      <c r="T6190" s="1" t="s">
        <v>76</v>
      </c>
      <c r="U6190" s="1" t="s">
        <v>76</v>
      </c>
      <c r="V6190" s="1">
        <v>8.0671079999999993</v>
      </c>
    </row>
    <row r="6191" spans="1:22" x14ac:dyDescent="0.25">
      <c r="A6191" t="s">
        <v>16713</v>
      </c>
      <c r="B6191" t="s">
        <v>16714</v>
      </c>
      <c r="C6191" t="s">
        <v>16715</v>
      </c>
      <c r="D6191" t="s">
        <v>16716</v>
      </c>
      <c r="E6191" s="1">
        <v>1</v>
      </c>
      <c r="F6191" s="1">
        <v>1</v>
      </c>
      <c r="G6191" s="1">
        <v>1</v>
      </c>
      <c r="H6191" s="1">
        <v>4</v>
      </c>
      <c r="I6191" s="1">
        <v>50.601999999999997</v>
      </c>
      <c r="J6191" s="3">
        <v>2.5840000000000001E-19</v>
      </c>
      <c r="K6191" s="1" t="s">
        <v>76</v>
      </c>
      <c r="L6191" s="1" t="s">
        <v>76</v>
      </c>
      <c r="M6191" s="1" t="s">
        <v>76</v>
      </c>
      <c r="N6191" s="1" t="s">
        <v>76</v>
      </c>
      <c r="O6191" s="1" t="s">
        <v>76</v>
      </c>
      <c r="P6191" s="1" t="s">
        <v>76</v>
      </c>
      <c r="Q6191" s="1">
        <v>4.1923719999999998</v>
      </c>
      <c r="R6191" s="1" t="s">
        <v>76</v>
      </c>
      <c r="S6191" s="1" t="s">
        <v>76</v>
      </c>
      <c r="T6191" s="1" t="s">
        <v>76</v>
      </c>
      <c r="U6191" s="1" t="s">
        <v>76</v>
      </c>
      <c r="V6191" s="1" t="s">
        <v>76</v>
      </c>
    </row>
    <row r="6192" spans="1:22" x14ac:dyDescent="0.25">
      <c r="A6192" t="s">
        <v>4688</v>
      </c>
      <c r="B6192" t="s">
        <v>4689</v>
      </c>
      <c r="C6192" t="s">
        <v>4690</v>
      </c>
      <c r="D6192" t="s">
        <v>4691</v>
      </c>
      <c r="E6192" s="1">
        <v>3</v>
      </c>
      <c r="F6192" s="1">
        <v>1</v>
      </c>
      <c r="G6192" s="1">
        <v>1</v>
      </c>
      <c r="H6192" s="1">
        <v>6.5</v>
      </c>
      <c r="I6192" s="1">
        <v>50.695999999999998</v>
      </c>
      <c r="J6192" s="3">
        <v>5.4700000000000001E-5</v>
      </c>
      <c r="K6192" s="1" t="s">
        <v>76</v>
      </c>
      <c r="L6192" s="1" t="s">
        <v>76</v>
      </c>
      <c r="M6192" s="1" t="s">
        <v>76</v>
      </c>
      <c r="N6192" s="1" t="s">
        <v>76</v>
      </c>
      <c r="O6192" s="1" t="s">
        <v>76</v>
      </c>
      <c r="P6192" s="1" t="s">
        <v>76</v>
      </c>
      <c r="Q6192" s="1">
        <v>4.9984510000000002</v>
      </c>
      <c r="R6192" s="1" t="s">
        <v>76</v>
      </c>
      <c r="S6192" s="1" t="s">
        <v>76</v>
      </c>
      <c r="T6192" s="1" t="s">
        <v>76</v>
      </c>
      <c r="U6192" s="1" t="s">
        <v>76</v>
      </c>
      <c r="V6192" s="1" t="s">
        <v>76</v>
      </c>
    </row>
    <row r="6193" spans="1:22" x14ac:dyDescent="0.25">
      <c r="A6193" t="s">
        <v>5966</v>
      </c>
      <c r="B6193" t="s">
        <v>5967</v>
      </c>
      <c r="C6193" t="s">
        <v>5968</v>
      </c>
      <c r="D6193" t="s">
        <v>5969</v>
      </c>
      <c r="E6193" s="1">
        <v>4</v>
      </c>
      <c r="F6193" s="1">
        <v>1</v>
      </c>
      <c r="G6193" s="1">
        <v>1</v>
      </c>
      <c r="H6193" s="1">
        <v>7.1</v>
      </c>
      <c r="I6193" s="1">
        <v>70.221999999999994</v>
      </c>
      <c r="J6193" s="3">
        <v>4.7083000000000004E-9</v>
      </c>
      <c r="K6193" s="1" t="s">
        <v>76</v>
      </c>
      <c r="L6193" s="1" t="s">
        <v>76</v>
      </c>
      <c r="M6193" s="1" t="s">
        <v>76</v>
      </c>
      <c r="N6193" s="1" t="s">
        <v>76</v>
      </c>
      <c r="O6193" s="1" t="s">
        <v>76</v>
      </c>
      <c r="P6193" s="1" t="s">
        <v>76</v>
      </c>
      <c r="Q6193" s="1" t="s">
        <v>76</v>
      </c>
      <c r="R6193" s="1" t="s">
        <v>76</v>
      </c>
      <c r="S6193" s="1" t="s">
        <v>76</v>
      </c>
      <c r="T6193" s="1" t="s">
        <v>76</v>
      </c>
      <c r="U6193" s="1" t="s">
        <v>76</v>
      </c>
      <c r="V6193" s="1" t="s">
        <v>76</v>
      </c>
    </row>
    <row r="6194" spans="1:22" x14ac:dyDescent="0.25">
      <c r="A6194" t="s">
        <v>5000</v>
      </c>
      <c r="B6194" t="s">
        <v>5001</v>
      </c>
      <c r="C6194" t="s">
        <v>5002</v>
      </c>
      <c r="D6194" t="s">
        <v>5003</v>
      </c>
      <c r="E6194" s="1">
        <v>2</v>
      </c>
      <c r="F6194" s="1">
        <v>1</v>
      </c>
      <c r="G6194" s="1">
        <v>1</v>
      </c>
      <c r="H6194" s="1">
        <v>4.5999999999999996</v>
      </c>
      <c r="I6194" s="1">
        <v>60.64</v>
      </c>
      <c r="J6194" s="3">
        <v>3.8757999999999999E-29</v>
      </c>
      <c r="K6194" s="1" t="s">
        <v>76</v>
      </c>
      <c r="L6194" s="1" t="s">
        <v>76</v>
      </c>
      <c r="M6194" s="1" t="s">
        <v>76</v>
      </c>
      <c r="N6194" s="1" t="s">
        <v>76</v>
      </c>
      <c r="O6194" s="1">
        <v>7.4252570000000002</v>
      </c>
      <c r="P6194" s="1" t="s">
        <v>76</v>
      </c>
      <c r="Q6194" s="1" t="s">
        <v>76</v>
      </c>
      <c r="R6194" s="1" t="s">
        <v>76</v>
      </c>
      <c r="S6194" s="1" t="s">
        <v>76</v>
      </c>
      <c r="T6194" s="1" t="s">
        <v>76</v>
      </c>
      <c r="U6194" s="1" t="s">
        <v>76</v>
      </c>
      <c r="V6194" s="1" t="s">
        <v>76</v>
      </c>
    </row>
    <row r="6195" spans="1:22" x14ac:dyDescent="0.25">
      <c r="A6195" t="s">
        <v>20594</v>
      </c>
      <c r="B6195" t="s">
        <v>20595</v>
      </c>
      <c r="C6195" t="s">
        <v>20596</v>
      </c>
      <c r="D6195" t="s">
        <v>20597</v>
      </c>
      <c r="E6195" s="1">
        <v>5</v>
      </c>
      <c r="F6195" s="1">
        <v>1</v>
      </c>
      <c r="G6195" s="1">
        <v>0</v>
      </c>
      <c r="H6195" s="1">
        <v>9.6999999999999993</v>
      </c>
      <c r="I6195" s="1">
        <v>61.137999999999998</v>
      </c>
      <c r="J6195" s="3">
        <v>5.3991E-27</v>
      </c>
      <c r="K6195" s="1" t="s">
        <v>76</v>
      </c>
      <c r="L6195" s="1" t="s">
        <v>76</v>
      </c>
      <c r="M6195" s="1" t="s">
        <v>76</v>
      </c>
      <c r="N6195" s="1" t="s">
        <v>76</v>
      </c>
      <c r="O6195" s="1" t="s">
        <v>76</v>
      </c>
      <c r="P6195" s="1" t="s">
        <v>76</v>
      </c>
      <c r="Q6195" s="1" t="s">
        <v>76</v>
      </c>
      <c r="R6195" s="1" t="s">
        <v>76</v>
      </c>
      <c r="S6195" s="1" t="s">
        <v>76</v>
      </c>
      <c r="T6195" s="1" t="s">
        <v>76</v>
      </c>
      <c r="U6195" s="1" t="s">
        <v>76</v>
      </c>
      <c r="V6195" s="1" t="s">
        <v>76</v>
      </c>
    </row>
    <row r="6196" spans="1:22" x14ac:dyDescent="0.25">
      <c r="A6196" t="s">
        <v>34012</v>
      </c>
      <c r="B6196" t="s">
        <v>34013</v>
      </c>
      <c r="C6196" t="s">
        <v>34014</v>
      </c>
      <c r="D6196" t="s">
        <v>34015</v>
      </c>
      <c r="E6196" s="1">
        <v>2</v>
      </c>
      <c r="F6196" s="1">
        <v>1</v>
      </c>
      <c r="G6196" s="1">
        <v>1</v>
      </c>
      <c r="H6196" s="1">
        <v>6.1</v>
      </c>
      <c r="I6196" s="1">
        <v>117.54</v>
      </c>
      <c r="J6196" s="3">
        <v>1.5112E-6</v>
      </c>
      <c r="K6196" s="1" t="s">
        <v>76</v>
      </c>
      <c r="L6196" s="1" t="s">
        <v>76</v>
      </c>
      <c r="M6196" s="1" t="s">
        <v>76</v>
      </c>
      <c r="N6196" s="1" t="s">
        <v>76</v>
      </c>
      <c r="O6196" s="1" t="s">
        <v>76</v>
      </c>
      <c r="P6196" s="1" t="s">
        <v>76</v>
      </c>
      <c r="Q6196" s="1" t="s">
        <v>76</v>
      </c>
      <c r="R6196" s="1" t="s">
        <v>76</v>
      </c>
      <c r="S6196" s="1">
        <v>4.180212</v>
      </c>
      <c r="T6196" s="1" t="s">
        <v>76</v>
      </c>
      <c r="U6196" s="1" t="s">
        <v>76</v>
      </c>
      <c r="V6196" s="1">
        <v>6.4753949999999998</v>
      </c>
    </row>
    <row r="6197" spans="1:22" x14ac:dyDescent="0.25">
      <c r="A6197" t="s">
        <v>35231</v>
      </c>
      <c r="B6197" t="s">
        <v>35232</v>
      </c>
      <c r="C6197" t="s">
        <v>35233</v>
      </c>
      <c r="D6197" t="s">
        <v>35234</v>
      </c>
      <c r="E6197" s="1">
        <v>2</v>
      </c>
      <c r="F6197" s="1">
        <v>2</v>
      </c>
      <c r="G6197" s="1">
        <v>2</v>
      </c>
      <c r="H6197" s="1">
        <v>7.7</v>
      </c>
      <c r="I6197" s="1">
        <v>61.473999999999997</v>
      </c>
      <c r="J6197" s="3">
        <v>1.5308E-18</v>
      </c>
      <c r="K6197" s="1" t="s">
        <v>76</v>
      </c>
      <c r="L6197" s="1" t="s">
        <v>76</v>
      </c>
      <c r="M6197" s="1" t="s">
        <v>76</v>
      </c>
      <c r="N6197" s="1" t="s">
        <v>76</v>
      </c>
      <c r="O6197" s="1" t="s">
        <v>76</v>
      </c>
      <c r="P6197" s="1" t="s">
        <v>76</v>
      </c>
      <c r="Q6197" s="1" t="s">
        <v>76</v>
      </c>
      <c r="R6197" s="1" t="s">
        <v>76</v>
      </c>
      <c r="S6197" s="1" t="s">
        <v>76</v>
      </c>
      <c r="T6197" s="1" t="s">
        <v>76</v>
      </c>
      <c r="U6197" s="1" t="s">
        <v>76</v>
      </c>
      <c r="V6197" s="1" t="s">
        <v>76</v>
      </c>
    </row>
    <row r="6198" spans="1:22" x14ac:dyDescent="0.25">
      <c r="A6198" t="s">
        <v>39909</v>
      </c>
      <c r="B6198" t="s">
        <v>39910</v>
      </c>
      <c r="C6198" t="s">
        <v>39911</v>
      </c>
      <c r="D6198" t="s">
        <v>39912</v>
      </c>
      <c r="E6198" s="1">
        <v>3</v>
      </c>
      <c r="F6198" s="1">
        <v>2</v>
      </c>
      <c r="G6198" s="1">
        <v>2</v>
      </c>
      <c r="H6198" s="1">
        <v>3.9</v>
      </c>
      <c r="I6198" s="1">
        <v>96.718000000000004</v>
      </c>
      <c r="J6198" s="1">
        <v>2.0360999999999999E-3</v>
      </c>
      <c r="K6198" s="1">
        <v>5.4766870000000001</v>
      </c>
      <c r="L6198" s="1">
        <v>5.7798059999999998</v>
      </c>
      <c r="M6198" s="1">
        <v>3.8944100000000001</v>
      </c>
      <c r="N6198" s="1" t="s">
        <v>76</v>
      </c>
      <c r="O6198" s="1" t="s">
        <v>76</v>
      </c>
      <c r="P6198" s="1" t="s">
        <v>76</v>
      </c>
      <c r="Q6198" s="1" t="s">
        <v>76</v>
      </c>
      <c r="R6198" s="1" t="s">
        <v>76</v>
      </c>
      <c r="S6198" s="1" t="s">
        <v>76</v>
      </c>
      <c r="T6198" s="1" t="s">
        <v>76</v>
      </c>
      <c r="U6198" s="1" t="s">
        <v>76</v>
      </c>
      <c r="V6198" s="1" t="s">
        <v>76</v>
      </c>
    </row>
    <row r="6199" spans="1:22" x14ac:dyDescent="0.25">
      <c r="A6199" t="s">
        <v>6701</v>
      </c>
      <c r="B6199" t="s">
        <v>6702</v>
      </c>
      <c r="C6199" t="s">
        <v>6703</v>
      </c>
      <c r="D6199" t="s">
        <v>6704</v>
      </c>
      <c r="E6199" s="1">
        <v>2</v>
      </c>
      <c r="F6199" s="1">
        <v>1</v>
      </c>
      <c r="G6199" s="1">
        <v>1</v>
      </c>
      <c r="H6199" s="1">
        <v>2.8</v>
      </c>
      <c r="I6199" s="1">
        <v>55.865000000000002</v>
      </c>
      <c r="J6199" s="1">
        <v>3.8538000000000001E-3</v>
      </c>
      <c r="K6199" s="1" t="s">
        <v>76</v>
      </c>
      <c r="L6199" s="1" t="s">
        <v>76</v>
      </c>
      <c r="M6199" s="1" t="s">
        <v>76</v>
      </c>
      <c r="N6199" s="1" t="s">
        <v>76</v>
      </c>
      <c r="O6199" s="1" t="s">
        <v>76</v>
      </c>
      <c r="P6199" s="1" t="s">
        <v>76</v>
      </c>
      <c r="Q6199" s="1" t="s">
        <v>76</v>
      </c>
      <c r="R6199" s="1">
        <v>6.2220139999999997</v>
      </c>
      <c r="S6199" s="1" t="s">
        <v>76</v>
      </c>
      <c r="T6199" s="1" t="s">
        <v>76</v>
      </c>
      <c r="U6199" s="1" t="s">
        <v>76</v>
      </c>
      <c r="V6199" s="1" t="s">
        <v>76</v>
      </c>
    </row>
    <row r="6200" spans="1:22" x14ac:dyDescent="0.25">
      <c r="A6200" t="s">
        <v>25082</v>
      </c>
      <c r="B6200" t="s">
        <v>25083</v>
      </c>
      <c r="C6200" t="s">
        <v>25084</v>
      </c>
      <c r="D6200" t="s">
        <v>25085</v>
      </c>
      <c r="E6200" s="1">
        <v>2</v>
      </c>
      <c r="F6200" s="1">
        <v>1</v>
      </c>
      <c r="G6200" s="1">
        <v>0</v>
      </c>
      <c r="H6200" s="1">
        <v>3.2</v>
      </c>
      <c r="I6200" s="1">
        <v>55.825000000000003</v>
      </c>
      <c r="J6200" s="1">
        <v>3.9455000000000002E-4</v>
      </c>
      <c r="K6200" s="1" t="s">
        <v>76</v>
      </c>
      <c r="L6200" s="1" t="s">
        <v>76</v>
      </c>
      <c r="M6200" s="1" t="s">
        <v>76</v>
      </c>
      <c r="N6200" s="1" t="s">
        <v>76</v>
      </c>
      <c r="O6200" s="1" t="s">
        <v>76</v>
      </c>
      <c r="P6200" s="1" t="s">
        <v>76</v>
      </c>
      <c r="Q6200" s="1" t="s">
        <v>76</v>
      </c>
      <c r="R6200" s="1" t="s">
        <v>76</v>
      </c>
      <c r="S6200" s="1" t="s">
        <v>76</v>
      </c>
      <c r="T6200" s="1" t="s">
        <v>76</v>
      </c>
      <c r="U6200" s="1" t="s">
        <v>76</v>
      </c>
      <c r="V6200" s="1" t="s">
        <v>76</v>
      </c>
    </row>
    <row r="6201" spans="1:22" x14ac:dyDescent="0.25">
      <c r="A6201" t="s">
        <v>33038</v>
      </c>
      <c r="B6201" t="s">
        <v>33039</v>
      </c>
      <c r="C6201" t="s">
        <v>33040</v>
      </c>
      <c r="D6201" t="s">
        <v>33041</v>
      </c>
      <c r="E6201" s="1">
        <v>55</v>
      </c>
      <c r="F6201" s="1">
        <v>1</v>
      </c>
      <c r="G6201" s="1">
        <v>1</v>
      </c>
      <c r="H6201" s="1">
        <v>68.099999999999994</v>
      </c>
      <c r="I6201" s="1">
        <v>101.43</v>
      </c>
      <c r="J6201" s="1">
        <v>0</v>
      </c>
      <c r="K6201" s="1">
        <v>5.347213</v>
      </c>
      <c r="L6201" s="1">
        <v>5.9886039999999996</v>
      </c>
      <c r="M6201" s="1">
        <v>5.8984459999999999</v>
      </c>
      <c r="N6201" s="1">
        <v>5.3601960000000002</v>
      </c>
      <c r="O6201" s="1">
        <v>5.7363090000000003</v>
      </c>
      <c r="P6201" s="1">
        <v>5.1384290000000004</v>
      </c>
      <c r="Q6201" s="1">
        <v>5.5476390000000002</v>
      </c>
      <c r="R6201" s="1">
        <v>6.1876620000000004</v>
      </c>
      <c r="S6201" s="1">
        <v>5.5657180000000004</v>
      </c>
      <c r="T6201" s="1" t="s">
        <v>76</v>
      </c>
      <c r="U6201" s="1" t="s">
        <v>76</v>
      </c>
      <c r="V6201" s="1" t="s">
        <v>76</v>
      </c>
    </row>
    <row r="6202" spans="1:22" x14ac:dyDescent="0.25">
      <c r="A6202" t="s">
        <v>3144</v>
      </c>
      <c r="B6202" t="s">
        <v>3145</v>
      </c>
      <c r="C6202" t="s">
        <v>3146</v>
      </c>
      <c r="D6202" t="s">
        <v>3147</v>
      </c>
      <c r="E6202" s="1">
        <v>12</v>
      </c>
      <c r="F6202" s="1">
        <v>11</v>
      </c>
      <c r="G6202" s="1">
        <v>10</v>
      </c>
      <c r="H6202" s="1">
        <v>12</v>
      </c>
      <c r="I6202" s="1">
        <v>130.31</v>
      </c>
      <c r="J6202" s="3">
        <v>3.3771999999999999E-69</v>
      </c>
      <c r="K6202" s="1">
        <v>4.3205410000000004</v>
      </c>
      <c r="L6202" s="1" t="s">
        <v>76</v>
      </c>
      <c r="M6202" s="1" t="s">
        <v>76</v>
      </c>
      <c r="N6202" s="1" t="s">
        <v>76</v>
      </c>
      <c r="O6202" s="1" t="s">
        <v>76</v>
      </c>
      <c r="P6202" s="1" t="s">
        <v>76</v>
      </c>
      <c r="Q6202" s="1" t="s">
        <v>76</v>
      </c>
      <c r="R6202" s="1" t="s">
        <v>76</v>
      </c>
      <c r="S6202" s="1">
        <v>3.4790709999999998</v>
      </c>
      <c r="T6202" s="1" t="s">
        <v>76</v>
      </c>
      <c r="U6202" s="1" t="s">
        <v>76</v>
      </c>
      <c r="V6202" s="1" t="s">
        <v>76</v>
      </c>
    </row>
    <row r="6203" spans="1:22" x14ac:dyDescent="0.25">
      <c r="A6203" t="s">
        <v>8171</v>
      </c>
      <c r="B6203" t="s">
        <v>8172</v>
      </c>
      <c r="C6203" t="s">
        <v>8173</v>
      </c>
      <c r="D6203" t="s">
        <v>8174</v>
      </c>
      <c r="E6203" s="1">
        <v>26</v>
      </c>
      <c r="F6203" s="1">
        <v>1</v>
      </c>
      <c r="G6203" s="1">
        <v>1</v>
      </c>
      <c r="H6203" s="1">
        <v>19</v>
      </c>
      <c r="I6203" s="1">
        <v>184.87</v>
      </c>
      <c r="J6203" s="3">
        <v>1.4417999999999999E-255</v>
      </c>
      <c r="K6203" s="1" t="s">
        <v>76</v>
      </c>
      <c r="L6203" s="1">
        <v>4.2926989999999998</v>
      </c>
      <c r="M6203" s="1" t="s">
        <v>76</v>
      </c>
      <c r="N6203" s="1" t="s">
        <v>76</v>
      </c>
      <c r="O6203" s="1">
        <v>4.2754729999999999</v>
      </c>
      <c r="P6203" s="1">
        <v>4.2912140000000001</v>
      </c>
      <c r="Q6203" s="1" t="s">
        <v>76</v>
      </c>
      <c r="R6203" s="1" t="s">
        <v>76</v>
      </c>
      <c r="S6203" s="1">
        <v>3.6823350000000001</v>
      </c>
      <c r="T6203" s="1" t="s">
        <v>76</v>
      </c>
      <c r="U6203" s="1" t="s">
        <v>76</v>
      </c>
      <c r="V6203" s="1" t="s">
        <v>76</v>
      </c>
    </row>
    <row r="6204" spans="1:22" x14ac:dyDescent="0.25">
      <c r="A6204" t="s">
        <v>30223</v>
      </c>
      <c r="B6204" t="s">
        <v>30224</v>
      </c>
      <c r="C6204" t="s">
        <v>8173</v>
      </c>
      <c r="D6204" t="s">
        <v>30225</v>
      </c>
      <c r="E6204" s="1">
        <v>29</v>
      </c>
      <c r="F6204" s="1">
        <v>29</v>
      </c>
      <c r="G6204" s="1">
        <v>4</v>
      </c>
      <c r="H6204" s="1">
        <v>20.6</v>
      </c>
      <c r="I6204" s="1">
        <v>196.63</v>
      </c>
      <c r="J6204" s="1">
        <v>0</v>
      </c>
      <c r="K6204" s="1">
        <v>5.0484030000000004</v>
      </c>
      <c r="L6204" s="1">
        <v>4.9972329999999996</v>
      </c>
      <c r="M6204" s="1">
        <v>5.492858</v>
      </c>
      <c r="N6204" s="1" t="s">
        <v>76</v>
      </c>
      <c r="O6204" s="1">
        <v>5.224119</v>
      </c>
      <c r="P6204" s="1" t="s">
        <v>76</v>
      </c>
      <c r="Q6204" s="1">
        <v>5.2211790000000002</v>
      </c>
      <c r="R6204" s="1">
        <v>5.72525</v>
      </c>
      <c r="S6204" s="1">
        <v>5.3322969999999996</v>
      </c>
      <c r="T6204" s="1">
        <v>7.6542339999999998</v>
      </c>
      <c r="U6204" s="1" t="s">
        <v>76</v>
      </c>
      <c r="V6204" s="1" t="s">
        <v>76</v>
      </c>
    </row>
    <row r="6205" spans="1:22" x14ac:dyDescent="0.25">
      <c r="A6205" t="s">
        <v>33020</v>
      </c>
      <c r="B6205" t="s">
        <v>33021</v>
      </c>
      <c r="C6205" t="s">
        <v>33022</v>
      </c>
      <c r="D6205" t="s">
        <v>33023</v>
      </c>
      <c r="E6205" s="1">
        <v>4</v>
      </c>
      <c r="F6205" s="1">
        <v>4</v>
      </c>
      <c r="G6205" s="1">
        <v>4</v>
      </c>
      <c r="H6205" s="1">
        <v>6.4</v>
      </c>
      <c r="I6205" s="1">
        <v>101.93</v>
      </c>
      <c r="J6205" s="3">
        <v>2.6353999999999998E-28</v>
      </c>
      <c r="K6205" s="1" t="s">
        <v>76</v>
      </c>
      <c r="L6205" s="1">
        <v>4.2849269999999997</v>
      </c>
      <c r="M6205" s="1" t="s">
        <v>76</v>
      </c>
      <c r="N6205" s="1" t="s">
        <v>76</v>
      </c>
      <c r="O6205" s="1" t="s">
        <v>76</v>
      </c>
      <c r="P6205" s="1" t="s">
        <v>76</v>
      </c>
      <c r="Q6205" s="1" t="s">
        <v>76</v>
      </c>
      <c r="R6205" s="1" t="s">
        <v>76</v>
      </c>
      <c r="S6205" s="1" t="s">
        <v>76</v>
      </c>
      <c r="T6205" s="1" t="s">
        <v>76</v>
      </c>
      <c r="U6205" s="1" t="s">
        <v>76</v>
      </c>
      <c r="V6205" s="1" t="s">
        <v>76</v>
      </c>
    </row>
    <row r="6206" spans="1:22" x14ac:dyDescent="0.25">
      <c r="A6206" t="s">
        <v>33219</v>
      </c>
      <c r="B6206" t="s">
        <v>33220</v>
      </c>
      <c r="C6206" t="s">
        <v>33221</v>
      </c>
      <c r="D6206" t="s">
        <v>33222</v>
      </c>
      <c r="E6206" s="1">
        <v>6</v>
      </c>
      <c r="F6206" s="1">
        <v>4</v>
      </c>
      <c r="G6206" s="1">
        <v>4</v>
      </c>
      <c r="H6206" s="1">
        <v>5.6</v>
      </c>
      <c r="I6206" s="1">
        <v>131.66999999999999</v>
      </c>
      <c r="J6206" s="3">
        <v>1.3698000000000001E-46</v>
      </c>
      <c r="K6206" s="1" t="s">
        <v>76</v>
      </c>
      <c r="L6206" s="1" t="s">
        <v>76</v>
      </c>
      <c r="M6206" s="1" t="s">
        <v>76</v>
      </c>
      <c r="N6206" s="1" t="s">
        <v>76</v>
      </c>
      <c r="O6206" s="1" t="s">
        <v>76</v>
      </c>
      <c r="P6206" s="1">
        <v>3.971981</v>
      </c>
      <c r="Q6206" s="1" t="s">
        <v>76</v>
      </c>
      <c r="R6206" s="1" t="s">
        <v>76</v>
      </c>
      <c r="S6206" s="1" t="s">
        <v>76</v>
      </c>
      <c r="T6206" s="1" t="s">
        <v>76</v>
      </c>
      <c r="U6206" s="1" t="s">
        <v>76</v>
      </c>
      <c r="V6206" s="1" t="s">
        <v>76</v>
      </c>
    </row>
    <row r="6207" spans="1:22" x14ac:dyDescent="0.25">
      <c r="A6207" t="s">
        <v>29591</v>
      </c>
      <c r="B6207" t="s">
        <v>29592</v>
      </c>
      <c r="C6207" t="s">
        <v>29593</v>
      </c>
      <c r="D6207" t="s">
        <v>29594</v>
      </c>
      <c r="E6207" s="1">
        <v>4</v>
      </c>
      <c r="F6207" s="1">
        <v>4</v>
      </c>
      <c r="G6207" s="1">
        <v>4</v>
      </c>
      <c r="H6207" s="1">
        <v>21.3</v>
      </c>
      <c r="I6207" s="1">
        <v>33.575000000000003</v>
      </c>
      <c r="J6207" s="3">
        <v>1.5545000000000001E-86</v>
      </c>
      <c r="K6207" s="1" t="s">
        <v>76</v>
      </c>
      <c r="L6207" s="1" t="s">
        <v>76</v>
      </c>
      <c r="M6207" s="1" t="s">
        <v>76</v>
      </c>
      <c r="N6207" s="1" t="s">
        <v>76</v>
      </c>
      <c r="O6207" s="1" t="s">
        <v>76</v>
      </c>
      <c r="P6207" s="1" t="s">
        <v>76</v>
      </c>
      <c r="Q6207" s="1" t="s">
        <v>76</v>
      </c>
      <c r="R6207" s="1">
        <v>6.2967750000000002</v>
      </c>
      <c r="S6207" s="1">
        <v>5.4208299999999996</v>
      </c>
      <c r="T6207" s="1" t="s">
        <v>76</v>
      </c>
      <c r="U6207" s="1" t="s">
        <v>76</v>
      </c>
      <c r="V6207" s="1" t="s">
        <v>76</v>
      </c>
    </row>
    <row r="6208" spans="1:22" x14ac:dyDescent="0.25">
      <c r="A6208" t="s">
        <v>7503</v>
      </c>
      <c r="B6208" t="s">
        <v>7504</v>
      </c>
      <c r="C6208" t="s">
        <v>7505</v>
      </c>
      <c r="D6208" t="s">
        <v>7506</v>
      </c>
      <c r="E6208" s="1">
        <v>2</v>
      </c>
      <c r="F6208" s="1">
        <v>2</v>
      </c>
      <c r="G6208" s="1">
        <v>2</v>
      </c>
      <c r="H6208" s="1">
        <v>14.6</v>
      </c>
      <c r="I6208" s="1">
        <v>20.966000000000001</v>
      </c>
      <c r="J6208" s="3">
        <v>1.3531000000000001E-29</v>
      </c>
      <c r="K6208" s="1" t="s">
        <v>76</v>
      </c>
      <c r="L6208" s="1" t="s">
        <v>76</v>
      </c>
      <c r="M6208" s="1">
        <v>5.5534699999999999</v>
      </c>
      <c r="N6208" s="1" t="s">
        <v>76</v>
      </c>
      <c r="O6208" s="1" t="s">
        <v>76</v>
      </c>
      <c r="P6208" s="1" t="s">
        <v>76</v>
      </c>
      <c r="Q6208" s="1" t="s">
        <v>76</v>
      </c>
      <c r="R6208" s="1" t="s">
        <v>76</v>
      </c>
      <c r="S6208" s="1">
        <v>5.9622130000000002</v>
      </c>
      <c r="T6208" s="1" t="s">
        <v>76</v>
      </c>
      <c r="U6208" s="1" t="s">
        <v>76</v>
      </c>
      <c r="V6208" s="1" t="s">
        <v>76</v>
      </c>
    </row>
    <row r="6209" spans="1:22" x14ac:dyDescent="0.25">
      <c r="A6209" t="s">
        <v>30968</v>
      </c>
      <c r="B6209" t="s">
        <v>30969</v>
      </c>
      <c r="C6209" t="s">
        <v>30970</v>
      </c>
      <c r="D6209" t="s">
        <v>30971</v>
      </c>
      <c r="E6209" s="1">
        <v>4</v>
      </c>
      <c r="F6209" s="1">
        <v>4</v>
      </c>
      <c r="G6209" s="1">
        <v>4</v>
      </c>
      <c r="H6209" s="1">
        <v>4.8</v>
      </c>
      <c r="I6209" s="1">
        <v>125.93</v>
      </c>
      <c r="J6209" s="3">
        <v>6.4937E-112</v>
      </c>
      <c r="K6209" s="1" t="s">
        <v>76</v>
      </c>
      <c r="L6209" s="1" t="s">
        <v>76</v>
      </c>
      <c r="M6209" s="1" t="s">
        <v>76</v>
      </c>
      <c r="N6209" s="1" t="s">
        <v>76</v>
      </c>
      <c r="O6209" s="1" t="s">
        <v>76</v>
      </c>
      <c r="P6209" s="1" t="s">
        <v>76</v>
      </c>
      <c r="Q6209" s="1" t="s">
        <v>76</v>
      </c>
      <c r="R6209" s="1" t="s">
        <v>76</v>
      </c>
      <c r="S6209" s="1" t="s">
        <v>76</v>
      </c>
      <c r="T6209" s="1" t="s">
        <v>76</v>
      </c>
      <c r="U6209" s="1" t="s">
        <v>76</v>
      </c>
      <c r="V6209" s="1" t="s">
        <v>76</v>
      </c>
    </row>
    <row r="6210" spans="1:22" x14ac:dyDescent="0.25">
      <c r="A6210" t="s">
        <v>32885</v>
      </c>
      <c r="B6210" t="s">
        <v>32886</v>
      </c>
      <c r="C6210" t="s">
        <v>32887</v>
      </c>
      <c r="D6210" t="s">
        <v>32888</v>
      </c>
      <c r="E6210" s="1">
        <v>5</v>
      </c>
      <c r="F6210" s="1">
        <v>5</v>
      </c>
      <c r="G6210" s="1">
        <v>5</v>
      </c>
      <c r="H6210" s="1">
        <v>13.1</v>
      </c>
      <c r="I6210" s="1">
        <v>59.009</v>
      </c>
      <c r="J6210" s="3">
        <v>1.0392E-10</v>
      </c>
      <c r="K6210" s="1">
        <v>5.5689989999999998</v>
      </c>
      <c r="L6210" s="1" t="s">
        <v>76</v>
      </c>
      <c r="M6210" s="1" t="s">
        <v>76</v>
      </c>
      <c r="N6210" s="1">
        <v>5.7640570000000002</v>
      </c>
      <c r="O6210" s="1" t="s">
        <v>76</v>
      </c>
      <c r="P6210" s="1">
        <v>4.9776550000000004</v>
      </c>
      <c r="Q6210" s="1" t="s">
        <v>76</v>
      </c>
      <c r="R6210" s="1">
        <v>4.4145219999999998</v>
      </c>
      <c r="S6210" s="1">
        <v>5.199179</v>
      </c>
      <c r="T6210" s="1" t="s">
        <v>76</v>
      </c>
      <c r="U6210" s="1" t="s">
        <v>76</v>
      </c>
      <c r="V6210" s="1" t="s">
        <v>76</v>
      </c>
    </row>
    <row r="6211" spans="1:22" x14ac:dyDescent="0.25">
      <c r="A6211" t="s">
        <v>42131</v>
      </c>
      <c r="B6211" t="s">
        <v>42132</v>
      </c>
      <c r="C6211" t="s">
        <v>42133</v>
      </c>
      <c r="D6211" t="s">
        <v>42134</v>
      </c>
      <c r="E6211" s="1">
        <v>7</v>
      </c>
      <c r="F6211" s="1">
        <v>7</v>
      </c>
      <c r="G6211" s="1">
        <v>7</v>
      </c>
      <c r="H6211" s="1">
        <v>16</v>
      </c>
      <c r="I6211" s="1">
        <v>63.052</v>
      </c>
      <c r="J6211" s="3">
        <v>2.5586E-36</v>
      </c>
      <c r="K6211" s="1">
        <v>4.191954</v>
      </c>
      <c r="L6211" s="1" t="s">
        <v>76</v>
      </c>
      <c r="M6211" s="1">
        <v>4.7448790000000001</v>
      </c>
      <c r="N6211" s="1">
        <v>3.671154</v>
      </c>
      <c r="O6211" s="1" t="s">
        <v>76</v>
      </c>
      <c r="P6211" s="1">
        <v>5.1112289999999998</v>
      </c>
      <c r="Q6211" s="1">
        <v>5.5644169999999997</v>
      </c>
      <c r="R6211" s="1">
        <v>4.8977919999999999</v>
      </c>
      <c r="S6211" s="1">
        <v>4.3660310000000004</v>
      </c>
      <c r="T6211" s="1" t="s">
        <v>76</v>
      </c>
      <c r="U6211" s="1" t="s">
        <v>76</v>
      </c>
      <c r="V6211" s="1" t="s">
        <v>76</v>
      </c>
    </row>
    <row r="6212" spans="1:22" x14ac:dyDescent="0.25">
      <c r="A6212" t="s">
        <v>33104</v>
      </c>
      <c r="B6212" t="s">
        <v>33105</v>
      </c>
      <c r="C6212" t="s">
        <v>33106</v>
      </c>
      <c r="D6212" t="s">
        <v>33107</v>
      </c>
      <c r="E6212" s="1">
        <v>4</v>
      </c>
      <c r="F6212" s="1">
        <v>4</v>
      </c>
      <c r="G6212" s="1">
        <v>4</v>
      </c>
      <c r="H6212" s="1">
        <v>15.1</v>
      </c>
      <c r="I6212" s="1">
        <v>30.477</v>
      </c>
      <c r="J6212" s="3">
        <v>1.8978000000000001E-19</v>
      </c>
      <c r="K6212" s="1" t="s">
        <v>76</v>
      </c>
      <c r="L6212" s="1" t="s">
        <v>76</v>
      </c>
      <c r="M6212" s="1">
        <v>4.6681059999999999</v>
      </c>
      <c r="N6212" s="1" t="s">
        <v>76</v>
      </c>
      <c r="O6212" s="1" t="s">
        <v>76</v>
      </c>
      <c r="P6212" s="1" t="s">
        <v>76</v>
      </c>
      <c r="Q6212" s="1">
        <v>5.7653109999999996</v>
      </c>
      <c r="R6212" s="1" t="s">
        <v>76</v>
      </c>
      <c r="S6212" s="1">
        <v>5.4414280000000002</v>
      </c>
      <c r="T6212" s="1">
        <v>7.3016589999999999</v>
      </c>
      <c r="U6212" s="1" t="s">
        <v>76</v>
      </c>
      <c r="V6212" s="1" t="s">
        <v>76</v>
      </c>
    </row>
    <row r="6213" spans="1:22" x14ac:dyDescent="0.25">
      <c r="A6213" t="s">
        <v>15307</v>
      </c>
      <c r="B6213" t="s">
        <v>15308</v>
      </c>
      <c r="C6213" t="s">
        <v>15309</v>
      </c>
      <c r="D6213" t="s">
        <v>15310</v>
      </c>
      <c r="E6213" s="1">
        <v>8</v>
      </c>
      <c r="F6213" s="1">
        <v>7</v>
      </c>
      <c r="G6213" s="1">
        <v>7</v>
      </c>
      <c r="H6213" s="1">
        <v>31</v>
      </c>
      <c r="I6213" s="1">
        <v>28.475999999999999</v>
      </c>
      <c r="J6213" s="3">
        <v>1.163E-98</v>
      </c>
      <c r="K6213" s="1" t="s">
        <v>76</v>
      </c>
      <c r="L6213" s="1" t="s">
        <v>76</v>
      </c>
      <c r="M6213" s="1" t="s">
        <v>76</v>
      </c>
      <c r="N6213" s="1">
        <v>5.3812230000000003</v>
      </c>
      <c r="O6213" s="1" t="s">
        <v>76</v>
      </c>
      <c r="P6213" s="1">
        <v>5.9472670000000001</v>
      </c>
      <c r="Q6213" s="1">
        <v>5.0996800000000002</v>
      </c>
      <c r="R6213" s="1" t="s">
        <v>76</v>
      </c>
      <c r="S6213" s="1">
        <v>5.4550580000000002</v>
      </c>
      <c r="T6213" s="1">
        <v>7.0765310000000001</v>
      </c>
      <c r="U6213" s="1" t="s">
        <v>76</v>
      </c>
      <c r="V6213" s="1" t="s">
        <v>76</v>
      </c>
    </row>
    <row r="6214" spans="1:22" x14ac:dyDescent="0.25">
      <c r="A6214" t="s">
        <v>20077</v>
      </c>
      <c r="B6214" t="s">
        <v>20078</v>
      </c>
      <c r="C6214" t="s">
        <v>20079</v>
      </c>
      <c r="D6214" t="s">
        <v>20080</v>
      </c>
      <c r="E6214" s="1">
        <v>5</v>
      </c>
      <c r="F6214" s="1">
        <v>5</v>
      </c>
      <c r="G6214" s="1">
        <v>5</v>
      </c>
      <c r="H6214" s="1">
        <v>17.3</v>
      </c>
      <c r="I6214" s="1">
        <v>46.345999999999997</v>
      </c>
      <c r="J6214" s="3">
        <v>1.2764E-44</v>
      </c>
      <c r="K6214" s="1" t="s">
        <v>76</v>
      </c>
      <c r="L6214" s="1" t="s">
        <v>76</v>
      </c>
      <c r="M6214" s="1">
        <v>4.8417849999999998</v>
      </c>
      <c r="N6214" s="1" t="s">
        <v>76</v>
      </c>
      <c r="O6214" s="1">
        <v>4.6996120000000001</v>
      </c>
      <c r="P6214" s="1" t="s">
        <v>76</v>
      </c>
      <c r="Q6214" s="1" t="s">
        <v>76</v>
      </c>
      <c r="R6214" s="1" t="s">
        <v>76</v>
      </c>
      <c r="S6214" s="1">
        <v>5.1473050000000002</v>
      </c>
      <c r="T6214" s="1" t="s">
        <v>76</v>
      </c>
      <c r="U6214" s="1" t="s">
        <v>76</v>
      </c>
      <c r="V6214" s="1">
        <v>6.2589959999999998</v>
      </c>
    </row>
    <row r="6215" spans="1:22" x14ac:dyDescent="0.25">
      <c r="A6215" t="s">
        <v>33912</v>
      </c>
      <c r="B6215" t="s">
        <v>33913</v>
      </c>
      <c r="C6215" t="s">
        <v>33914</v>
      </c>
      <c r="D6215" t="s">
        <v>33915</v>
      </c>
      <c r="E6215" s="1">
        <v>3</v>
      </c>
      <c r="F6215" s="1">
        <v>3</v>
      </c>
      <c r="G6215" s="1">
        <v>3</v>
      </c>
      <c r="H6215" s="1">
        <v>5.0999999999999996</v>
      </c>
      <c r="I6215" s="1">
        <v>139.03</v>
      </c>
      <c r="J6215" s="3">
        <v>3.131E-8</v>
      </c>
      <c r="K6215" s="1" t="s">
        <v>76</v>
      </c>
      <c r="L6215" s="1" t="s">
        <v>76</v>
      </c>
      <c r="M6215" s="1">
        <v>4.3214740000000003</v>
      </c>
      <c r="N6215" s="1" t="s">
        <v>76</v>
      </c>
      <c r="O6215" s="1" t="s">
        <v>76</v>
      </c>
      <c r="P6215" s="1" t="s">
        <v>76</v>
      </c>
      <c r="Q6215" s="1" t="s">
        <v>76</v>
      </c>
      <c r="R6215" s="1" t="s">
        <v>76</v>
      </c>
      <c r="S6215" s="1" t="s">
        <v>76</v>
      </c>
      <c r="T6215" s="1" t="s">
        <v>76</v>
      </c>
      <c r="U6215" s="1" t="s">
        <v>76</v>
      </c>
      <c r="V6215" s="1" t="s">
        <v>76</v>
      </c>
    </row>
    <row r="6216" spans="1:22" x14ac:dyDescent="0.25">
      <c r="A6216" t="s">
        <v>29889</v>
      </c>
      <c r="B6216" t="s">
        <v>29890</v>
      </c>
      <c r="C6216" t="s">
        <v>29891</v>
      </c>
      <c r="D6216" t="s">
        <v>29892</v>
      </c>
      <c r="E6216" s="1">
        <v>13</v>
      </c>
      <c r="F6216" s="1">
        <v>13</v>
      </c>
      <c r="G6216" s="1">
        <v>10</v>
      </c>
      <c r="H6216" s="1">
        <v>4.7</v>
      </c>
      <c r="I6216" s="1">
        <v>397.41</v>
      </c>
      <c r="J6216" s="3">
        <v>1.1529000000000001E-109</v>
      </c>
      <c r="K6216" s="1">
        <v>5.2649590000000002</v>
      </c>
      <c r="L6216" s="1">
        <v>5.3703839999999996</v>
      </c>
      <c r="M6216" s="1" t="s">
        <v>76</v>
      </c>
      <c r="N6216" s="1" t="s">
        <v>76</v>
      </c>
      <c r="O6216" s="1">
        <v>5.9176580000000003</v>
      </c>
      <c r="P6216" s="1" t="s">
        <v>76</v>
      </c>
      <c r="Q6216" s="1">
        <v>4.1832409999999998</v>
      </c>
      <c r="R6216" s="1">
        <v>5.5711029999999999</v>
      </c>
      <c r="S6216" s="1">
        <v>4.5375040000000002</v>
      </c>
      <c r="T6216" s="1">
        <v>6.9255129999999996</v>
      </c>
      <c r="U6216" s="1" t="s">
        <v>76</v>
      </c>
      <c r="V6216" s="1" t="s">
        <v>76</v>
      </c>
    </row>
    <row r="6217" spans="1:22" x14ac:dyDescent="0.25">
      <c r="A6217" t="s">
        <v>35371</v>
      </c>
      <c r="B6217" t="s">
        <v>35372</v>
      </c>
      <c r="C6217" t="s">
        <v>35373</v>
      </c>
      <c r="D6217" t="s">
        <v>35374</v>
      </c>
      <c r="E6217" s="1">
        <v>6</v>
      </c>
      <c r="F6217" s="1">
        <v>3</v>
      </c>
      <c r="G6217" s="1">
        <v>3</v>
      </c>
      <c r="H6217" s="1">
        <v>16.5</v>
      </c>
      <c r="I6217" s="1">
        <v>47.515000000000001</v>
      </c>
      <c r="J6217" s="3">
        <v>1.8902E-5</v>
      </c>
      <c r="K6217" s="1" t="s">
        <v>76</v>
      </c>
      <c r="L6217" s="1" t="s">
        <v>76</v>
      </c>
      <c r="M6217" s="1">
        <v>4.294797</v>
      </c>
      <c r="N6217" s="1" t="s">
        <v>76</v>
      </c>
      <c r="O6217" s="1" t="s">
        <v>76</v>
      </c>
      <c r="P6217" s="1" t="s">
        <v>76</v>
      </c>
      <c r="Q6217" s="1" t="s">
        <v>76</v>
      </c>
      <c r="R6217" s="1" t="s">
        <v>76</v>
      </c>
      <c r="S6217" s="1" t="s">
        <v>76</v>
      </c>
      <c r="T6217" s="1" t="s">
        <v>76</v>
      </c>
      <c r="U6217" s="1" t="s">
        <v>76</v>
      </c>
      <c r="V6217" s="1" t="s">
        <v>76</v>
      </c>
    </row>
    <row r="6218" spans="1:22" x14ac:dyDescent="0.25">
      <c r="A6218" t="s">
        <v>4511</v>
      </c>
      <c r="B6218" t="s">
        <v>4512</v>
      </c>
      <c r="C6218" t="s">
        <v>4513</v>
      </c>
      <c r="D6218" t="s">
        <v>4514</v>
      </c>
      <c r="E6218" s="1">
        <v>3</v>
      </c>
      <c r="F6218" s="1">
        <v>2</v>
      </c>
      <c r="G6218" s="1">
        <v>1</v>
      </c>
      <c r="H6218" s="1">
        <v>6.1</v>
      </c>
      <c r="I6218" s="1">
        <v>66.453999999999994</v>
      </c>
      <c r="J6218" s="3">
        <v>2.0509000000000001E-6</v>
      </c>
      <c r="K6218" s="1" t="s">
        <v>76</v>
      </c>
      <c r="L6218" s="1" t="s">
        <v>76</v>
      </c>
      <c r="M6218" s="1">
        <v>5.7523790000000004</v>
      </c>
      <c r="N6218" s="1" t="s">
        <v>76</v>
      </c>
      <c r="O6218" s="1" t="s">
        <v>76</v>
      </c>
      <c r="P6218" s="1" t="s">
        <v>76</v>
      </c>
      <c r="Q6218" s="1" t="s">
        <v>76</v>
      </c>
      <c r="R6218" s="1" t="s">
        <v>76</v>
      </c>
      <c r="S6218" s="1" t="s">
        <v>76</v>
      </c>
      <c r="T6218" s="1" t="s">
        <v>76</v>
      </c>
      <c r="U6218" s="1" t="s">
        <v>76</v>
      </c>
      <c r="V6218" s="1" t="s">
        <v>76</v>
      </c>
    </row>
    <row r="6219" spans="1:22" x14ac:dyDescent="0.25">
      <c r="A6219" t="s">
        <v>40099</v>
      </c>
      <c r="B6219" t="s">
        <v>40100</v>
      </c>
      <c r="C6219" t="s">
        <v>40101</v>
      </c>
      <c r="D6219" t="s">
        <v>40102</v>
      </c>
      <c r="E6219" s="1">
        <v>16</v>
      </c>
      <c r="F6219" s="1">
        <v>16</v>
      </c>
      <c r="G6219" s="1">
        <v>16</v>
      </c>
      <c r="H6219" s="1">
        <v>13.8</v>
      </c>
      <c r="I6219" s="1">
        <v>208.88</v>
      </c>
      <c r="J6219" s="1">
        <v>0</v>
      </c>
      <c r="K6219" s="1" t="s">
        <v>76</v>
      </c>
      <c r="L6219" s="1" t="s">
        <v>76</v>
      </c>
      <c r="M6219" s="1">
        <v>4.3281549999999998</v>
      </c>
      <c r="N6219" s="1" t="s">
        <v>76</v>
      </c>
      <c r="O6219" s="1" t="s">
        <v>76</v>
      </c>
      <c r="P6219" s="1" t="s">
        <v>76</v>
      </c>
      <c r="Q6219" s="1" t="s">
        <v>76</v>
      </c>
      <c r="R6219" s="1" t="s">
        <v>76</v>
      </c>
      <c r="S6219" s="1">
        <v>4.3077529999999999</v>
      </c>
      <c r="T6219" s="1" t="s">
        <v>76</v>
      </c>
      <c r="U6219" s="1" t="s">
        <v>76</v>
      </c>
      <c r="V6219" s="1" t="s">
        <v>76</v>
      </c>
    </row>
    <row r="6220" spans="1:22" x14ac:dyDescent="0.25">
      <c r="A6220" t="s">
        <v>38617</v>
      </c>
      <c r="B6220" t="s">
        <v>38618</v>
      </c>
      <c r="C6220" t="s">
        <v>38619</v>
      </c>
      <c r="D6220" t="s">
        <v>38620</v>
      </c>
      <c r="E6220" s="1">
        <v>4</v>
      </c>
      <c r="F6220" s="1">
        <v>1</v>
      </c>
      <c r="G6220" s="1">
        <v>1</v>
      </c>
      <c r="H6220" s="1">
        <v>11.4</v>
      </c>
      <c r="I6220" s="1">
        <v>87.471999999999994</v>
      </c>
      <c r="J6220" s="3">
        <v>8.0887000000000005E-11</v>
      </c>
      <c r="K6220" s="1" t="s">
        <v>76</v>
      </c>
      <c r="L6220" s="1" t="s">
        <v>76</v>
      </c>
      <c r="M6220" s="1" t="s">
        <v>76</v>
      </c>
      <c r="N6220" s="1">
        <v>4.2820320000000001</v>
      </c>
      <c r="O6220" s="1" t="s">
        <v>76</v>
      </c>
      <c r="P6220" s="1" t="s">
        <v>76</v>
      </c>
      <c r="Q6220" s="1" t="s">
        <v>76</v>
      </c>
      <c r="R6220" s="1" t="s">
        <v>76</v>
      </c>
      <c r="S6220" s="1" t="s">
        <v>76</v>
      </c>
      <c r="T6220" s="1" t="s">
        <v>76</v>
      </c>
      <c r="U6220" s="1" t="s">
        <v>76</v>
      </c>
      <c r="V6220" s="1" t="s">
        <v>76</v>
      </c>
    </row>
    <row r="6221" spans="1:22" x14ac:dyDescent="0.25">
      <c r="A6221" t="s">
        <v>16002</v>
      </c>
      <c r="B6221" t="s">
        <v>16003</v>
      </c>
      <c r="C6221" t="s">
        <v>16004</v>
      </c>
      <c r="D6221" t="s">
        <v>16005</v>
      </c>
      <c r="E6221" s="1">
        <v>9</v>
      </c>
      <c r="F6221" s="1">
        <v>8</v>
      </c>
      <c r="G6221" s="1">
        <v>5</v>
      </c>
      <c r="H6221" s="1">
        <v>25.4</v>
      </c>
      <c r="I6221" s="1">
        <v>44.694000000000003</v>
      </c>
      <c r="J6221" s="3">
        <v>1.7401000000000001E-128</v>
      </c>
      <c r="K6221" s="1">
        <v>3.9690989999999999</v>
      </c>
      <c r="L6221" s="1" t="s">
        <v>76</v>
      </c>
      <c r="M6221" s="1">
        <v>5.9342709999999999</v>
      </c>
      <c r="N6221" s="1" t="s">
        <v>76</v>
      </c>
      <c r="O6221" s="1">
        <v>5.3113299999999999</v>
      </c>
      <c r="P6221" s="1" t="s">
        <v>76</v>
      </c>
      <c r="Q6221" s="1">
        <v>4.3509260000000003</v>
      </c>
      <c r="R6221" s="1" t="s">
        <v>76</v>
      </c>
      <c r="S6221" s="1">
        <v>5.4608230000000004</v>
      </c>
      <c r="T6221" s="1">
        <v>6.6464530000000002</v>
      </c>
      <c r="U6221" s="1" t="s">
        <v>76</v>
      </c>
      <c r="V6221" s="1">
        <v>7.242864</v>
      </c>
    </row>
    <row r="6222" spans="1:22" x14ac:dyDescent="0.25">
      <c r="A6222" t="s">
        <v>36766</v>
      </c>
      <c r="B6222" t="s">
        <v>36767</v>
      </c>
      <c r="C6222" t="s">
        <v>36768</v>
      </c>
      <c r="D6222" t="s">
        <v>36769</v>
      </c>
      <c r="E6222" s="1">
        <v>2</v>
      </c>
      <c r="F6222" s="1">
        <v>1</v>
      </c>
      <c r="G6222" s="1">
        <v>1</v>
      </c>
      <c r="H6222" s="1">
        <v>6.3</v>
      </c>
      <c r="I6222" s="1">
        <v>40.216999999999999</v>
      </c>
      <c r="J6222" s="3">
        <v>6.6336000000000003E-6</v>
      </c>
      <c r="K6222" s="1" t="s">
        <v>76</v>
      </c>
      <c r="L6222" s="1" t="s">
        <v>76</v>
      </c>
      <c r="M6222" s="1" t="s">
        <v>76</v>
      </c>
      <c r="N6222" s="1" t="s">
        <v>76</v>
      </c>
      <c r="O6222" s="1" t="s">
        <v>76</v>
      </c>
      <c r="P6222" s="1" t="s">
        <v>76</v>
      </c>
      <c r="Q6222" s="1" t="s">
        <v>76</v>
      </c>
      <c r="R6222" s="1" t="s">
        <v>76</v>
      </c>
      <c r="S6222" s="1">
        <v>3.9195329999999999</v>
      </c>
      <c r="T6222" s="1" t="s">
        <v>76</v>
      </c>
      <c r="U6222" s="1" t="s">
        <v>76</v>
      </c>
      <c r="V6222" s="1" t="s">
        <v>76</v>
      </c>
    </row>
    <row r="6223" spans="1:22" x14ac:dyDescent="0.25">
      <c r="A6223" t="s">
        <v>35975</v>
      </c>
      <c r="B6223" t="s">
        <v>35976</v>
      </c>
      <c r="C6223" t="s">
        <v>35977</v>
      </c>
      <c r="D6223" t="s">
        <v>35978</v>
      </c>
      <c r="E6223" s="1">
        <v>2</v>
      </c>
      <c r="F6223" s="1">
        <v>1</v>
      </c>
      <c r="G6223" s="1">
        <v>1</v>
      </c>
      <c r="H6223" s="1">
        <v>11.7</v>
      </c>
      <c r="I6223" s="1">
        <v>48.478999999999999</v>
      </c>
      <c r="J6223" s="3">
        <v>6.3830999999999998E-8</v>
      </c>
      <c r="K6223" s="1" t="s">
        <v>76</v>
      </c>
      <c r="L6223" s="1" t="s">
        <v>76</v>
      </c>
      <c r="M6223" s="1">
        <v>4.1536929999999996</v>
      </c>
      <c r="N6223" s="1" t="s">
        <v>76</v>
      </c>
      <c r="O6223" s="1" t="s">
        <v>76</v>
      </c>
      <c r="P6223" s="1" t="s">
        <v>76</v>
      </c>
      <c r="Q6223" s="1" t="s">
        <v>76</v>
      </c>
      <c r="R6223" s="1" t="s">
        <v>76</v>
      </c>
      <c r="S6223" s="1" t="s">
        <v>76</v>
      </c>
      <c r="T6223" s="1" t="s">
        <v>76</v>
      </c>
      <c r="U6223" s="1" t="s">
        <v>76</v>
      </c>
      <c r="V6223" s="1" t="s">
        <v>76</v>
      </c>
    </row>
    <row r="6224" spans="1:22" x14ac:dyDescent="0.25">
      <c r="A6224" t="s">
        <v>36006</v>
      </c>
      <c r="B6224" t="s">
        <v>36007</v>
      </c>
      <c r="C6224" t="s">
        <v>36008</v>
      </c>
      <c r="D6224" t="s">
        <v>36009</v>
      </c>
      <c r="E6224" s="1">
        <v>3</v>
      </c>
      <c r="F6224" s="1">
        <v>2</v>
      </c>
      <c r="G6224" s="1">
        <v>2</v>
      </c>
      <c r="H6224" s="1">
        <v>5</v>
      </c>
      <c r="I6224" s="1">
        <v>73.301000000000002</v>
      </c>
      <c r="J6224" s="3">
        <v>6.7595000000000002E-6</v>
      </c>
      <c r="K6224" s="1" t="s">
        <v>76</v>
      </c>
      <c r="L6224" s="1" t="s">
        <v>76</v>
      </c>
      <c r="M6224" s="1" t="s">
        <v>76</v>
      </c>
      <c r="N6224" s="1" t="s">
        <v>76</v>
      </c>
      <c r="O6224" s="1" t="s">
        <v>76</v>
      </c>
      <c r="P6224" s="1" t="s">
        <v>76</v>
      </c>
      <c r="Q6224" s="1" t="s">
        <v>76</v>
      </c>
      <c r="R6224" s="1" t="s">
        <v>76</v>
      </c>
      <c r="S6224" s="1" t="s">
        <v>76</v>
      </c>
      <c r="T6224" s="1" t="s">
        <v>76</v>
      </c>
      <c r="U6224" s="1" t="s">
        <v>76</v>
      </c>
      <c r="V6224" s="1" t="s">
        <v>76</v>
      </c>
    </row>
    <row r="6225" spans="1:22" x14ac:dyDescent="0.25">
      <c r="A6225" t="s">
        <v>41657</v>
      </c>
      <c r="B6225" t="s">
        <v>41658</v>
      </c>
      <c r="C6225" t="s">
        <v>41659</v>
      </c>
      <c r="D6225" t="s">
        <v>41660</v>
      </c>
      <c r="E6225" s="1">
        <v>2</v>
      </c>
      <c r="F6225" s="1">
        <v>1</v>
      </c>
      <c r="G6225" s="1">
        <v>1</v>
      </c>
      <c r="H6225" s="1">
        <v>5</v>
      </c>
      <c r="I6225" s="1">
        <v>50.405000000000001</v>
      </c>
      <c r="J6225" s="1">
        <v>9.4264000000000001E-4</v>
      </c>
      <c r="K6225" s="1" t="s">
        <v>76</v>
      </c>
      <c r="L6225" s="1" t="s">
        <v>76</v>
      </c>
      <c r="M6225" s="1" t="s">
        <v>76</v>
      </c>
      <c r="N6225" s="1" t="s">
        <v>76</v>
      </c>
      <c r="O6225" s="1" t="s">
        <v>76</v>
      </c>
      <c r="P6225" s="1" t="s">
        <v>76</v>
      </c>
      <c r="Q6225" s="1" t="s">
        <v>76</v>
      </c>
      <c r="R6225" s="1" t="s">
        <v>76</v>
      </c>
      <c r="S6225" s="1" t="s">
        <v>76</v>
      </c>
      <c r="T6225" s="1" t="s">
        <v>76</v>
      </c>
      <c r="U6225" s="1" t="s">
        <v>76</v>
      </c>
      <c r="V6225" s="1" t="s">
        <v>76</v>
      </c>
    </row>
    <row r="6226" spans="1:22" x14ac:dyDescent="0.25">
      <c r="A6226" t="s">
        <v>39111</v>
      </c>
      <c r="B6226" t="s">
        <v>39112</v>
      </c>
      <c r="C6226" t="s">
        <v>39113</v>
      </c>
      <c r="D6226" t="s">
        <v>39114</v>
      </c>
      <c r="E6226" s="1">
        <v>10</v>
      </c>
      <c r="F6226" s="1">
        <v>10</v>
      </c>
      <c r="G6226" s="1">
        <v>6</v>
      </c>
      <c r="H6226" s="1">
        <v>22.9</v>
      </c>
      <c r="I6226" s="1">
        <v>63.628999999999998</v>
      </c>
      <c r="J6226" s="3">
        <v>6.6142000000000003E-113</v>
      </c>
      <c r="K6226" s="1" t="s">
        <v>76</v>
      </c>
      <c r="L6226" s="1" t="s">
        <v>76</v>
      </c>
      <c r="M6226" s="1" t="s">
        <v>76</v>
      </c>
      <c r="N6226" s="1" t="s">
        <v>76</v>
      </c>
      <c r="O6226" s="1" t="s">
        <v>76</v>
      </c>
      <c r="P6226" s="1">
        <v>4.8512219999999999</v>
      </c>
      <c r="Q6226" s="1" t="s">
        <v>76</v>
      </c>
      <c r="R6226" s="1" t="s">
        <v>76</v>
      </c>
      <c r="S6226" s="1">
        <v>5.3020490000000002</v>
      </c>
      <c r="T6226" s="1" t="s">
        <v>76</v>
      </c>
      <c r="U6226" s="1" t="s">
        <v>76</v>
      </c>
      <c r="V6226" s="1" t="s">
        <v>76</v>
      </c>
    </row>
    <row r="6227" spans="1:22" x14ac:dyDescent="0.25">
      <c r="A6227" t="s">
        <v>31409</v>
      </c>
      <c r="B6227" t="s">
        <v>31410</v>
      </c>
      <c r="C6227" t="s">
        <v>31411</v>
      </c>
      <c r="D6227" t="s">
        <v>31412</v>
      </c>
      <c r="E6227" s="1">
        <v>5</v>
      </c>
      <c r="F6227" s="1">
        <v>4</v>
      </c>
      <c r="G6227" s="1">
        <v>2</v>
      </c>
      <c r="H6227" s="1">
        <v>9.5</v>
      </c>
      <c r="I6227" s="1">
        <v>118.96</v>
      </c>
      <c r="J6227" s="3">
        <v>6.5691000000000001E-156</v>
      </c>
      <c r="K6227" s="1" t="s">
        <v>76</v>
      </c>
      <c r="L6227" s="1" t="s">
        <v>76</v>
      </c>
      <c r="M6227" s="1" t="s">
        <v>76</v>
      </c>
      <c r="N6227" s="1" t="s">
        <v>76</v>
      </c>
      <c r="O6227" s="1" t="s">
        <v>76</v>
      </c>
      <c r="P6227" s="1">
        <v>3.9292250000000002</v>
      </c>
      <c r="Q6227" s="1" t="s">
        <v>76</v>
      </c>
      <c r="R6227" s="1" t="s">
        <v>76</v>
      </c>
      <c r="S6227" s="1">
        <v>4.1374490000000002</v>
      </c>
      <c r="T6227" s="1" t="s">
        <v>76</v>
      </c>
      <c r="U6227" s="1" t="s">
        <v>76</v>
      </c>
      <c r="V6227" s="1">
        <v>6.7205069999999996</v>
      </c>
    </row>
    <row r="6228" spans="1:22" x14ac:dyDescent="0.25">
      <c r="A6228" t="s">
        <v>43946</v>
      </c>
      <c r="B6228" t="s">
        <v>43947</v>
      </c>
      <c r="C6228" t="s">
        <v>43948</v>
      </c>
      <c r="D6228" t="s">
        <v>43949</v>
      </c>
      <c r="E6228" s="1">
        <v>3</v>
      </c>
      <c r="F6228" s="1">
        <v>1</v>
      </c>
      <c r="G6228" s="1">
        <v>1</v>
      </c>
      <c r="H6228" s="1">
        <v>11</v>
      </c>
      <c r="I6228" s="1">
        <v>73.78</v>
      </c>
      <c r="J6228" s="1">
        <v>3.9074999999999998E-4</v>
      </c>
      <c r="K6228" s="1">
        <v>5.3171429999999997</v>
      </c>
      <c r="L6228" s="1" t="s">
        <v>76</v>
      </c>
      <c r="M6228" s="1" t="s">
        <v>76</v>
      </c>
      <c r="N6228" s="1">
        <v>5.966189</v>
      </c>
      <c r="O6228" s="1">
        <v>6.1825570000000001</v>
      </c>
      <c r="P6228" s="1" t="s">
        <v>76</v>
      </c>
      <c r="Q6228" s="1" t="s">
        <v>76</v>
      </c>
      <c r="R6228" s="1" t="s">
        <v>76</v>
      </c>
      <c r="S6228" s="1" t="s">
        <v>76</v>
      </c>
      <c r="T6228" s="1" t="s">
        <v>76</v>
      </c>
      <c r="U6228" s="1" t="s">
        <v>76</v>
      </c>
      <c r="V6228" s="1" t="s">
        <v>76</v>
      </c>
    </row>
    <row r="6229" spans="1:22" x14ac:dyDescent="0.25">
      <c r="A6229" t="s">
        <v>217</v>
      </c>
      <c r="B6229" t="s">
        <v>218</v>
      </c>
      <c r="C6229" t="s">
        <v>219</v>
      </c>
      <c r="D6229" t="s">
        <v>220</v>
      </c>
      <c r="E6229" s="1">
        <v>3</v>
      </c>
      <c r="F6229" s="1">
        <v>1</v>
      </c>
      <c r="G6229" s="1">
        <v>1</v>
      </c>
      <c r="H6229" s="1">
        <v>4.8</v>
      </c>
      <c r="I6229" s="1">
        <v>81.608999999999995</v>
      </c>
      <c r="J6229" s="1">
        <v>1.7662999999999999E-4</v>
      </c>
      <c r="K6229" s="1" t="s">
        <v>76</v>
      </c>
      <c r="L6229" s="1" t="s">
        <v>76</v>
      </c>
      <c r="M6229" s="1" t="s">
        <v>76</v>
      </c>
      <c r="N6229" s="1">
        <v>4.459136</v>
      </c>
      <c r="O6229" s="1" t="s">
        <v>76</v>
      </c>
      <c r="P6229" s="1" t="s">
        <v>76</v>
      </c>
      <c r="Q6229" s="1" t="s">
        <v>76</v>
      </c>
      <c r="R6229" s="1" t="s">
        <v>76</v>
      </c>
      <c r="S6229" s="1" t="s">
        <v>76</v>
      </c>
      <c r="T6229" s="1" t="s">
        <v>76</v>
      </c>
      <c r="U6229" s="1" t="s">
        <v>76</v>
      </c>
      <c r="V6229" s="1" t="s">
        <v>76</v>
      </c>
    </row>
    <row r="6230" spans="1:22" x14ac:dyDescent="0.25">
      <c r="A6230" t="s">
        <v>17676</v>
      </c>
      <c r="B6230" t="s">
        <v>17677</v>
      </c>
      <c r="C6230" t="s">
        <v>17678</v>
      </c>
      <c r="D6230" t="s">
        <v>17679</v>
      </c>
      <c r="E6230" s="1">
        <v>4</v>
      </c>
      <c r="F6230" s="1">
        <v>2</v>
      </c>
      <c r="G6230" s="1">
        <v>2</v>
      </c>
      <c r="H6230" s="1">
        <v>5.2</v>
      </c>
      <c r="I6230" s="1">
        <v>73.644999999999996</v>
      </c>
      <c r="J6230" s="3">
        <v>5.1881999999999999E-9</v>
      </c>
      <c r="K6230" s="1" t="s">
        <v>76</v>
      </c>
      <c r="L6230" s="1" t="s">
        <v>76</v>
      </c>
      <c r="M6230" s="1" t="s">
        <v>76</v>
      </c>
      <c r="N6230" s="1" t="s">
        <v>76</v>
      </c>
      <c r="O6230" s="1" t="s">
        <v>76</v>
      </c>
      <c r="P6230" s="1" t="s">
        <v>76</v>
      </c>
      <c r="Q6230" s="1" t="s">
        <v>76</v>
      </c>
      <c r="R6230" s="1" t="s">
        <v>76</v>
      </c>
      <c r="S6230" s="1" t="s">
        <v>76</v>
      </c>
      <c r="T6230" s="1" t="s">
        <v>76</v>
      </c>
      <c r="U6230" s="1" t="s">
        <v>76</v>
      </c>
      <c r="V6230" s="1" t="s">
        <v>76</v>
      </c>
    </row>
    <row r="6231" spans="1:22" x14ac:dyDescent="0.25">
      <c r="A6231" t="s">
        <v>44460</v>
      </c>
      <c r="B6231" t="s">
        <v>44461</v>
      </c>
      <c r="C6231" t="s">
        <v>44462</v>
      </c>
      <c r="D6231" t="s">
        <v>44463</v>
      </c>
      <c r="E6231" s="1">
        <v>25</v>
      </c>
      <c r="F6231" s="1">
        <v>1</v>
      </c>
      <c r="G6231" s="1">
        <v>1</v>
      </c>
      <c r="H6231" s="1">
        <v>40.5</v>
      </c>
      <c r="I6231" s="1">
        <v>73.525000000000006</v>
      </c>
      <c r="J6231" s="1">
        <v>0</v>
      </c>
      <c r="K6231" s="1" t="s">
        <v>76</v>
      </c>
      <c r="L6231" s="1" t="s">
        <v>76</v>
      </c>
      <c r="M6231" s="1" t="s">
        <v>76</v>
      </c>
      <c r="N6231" s="1" t="s">
        <v>76</v>
      </c>
      <c r="O6231" s="1" t="s">
        <v>76</v>
      </c>
      <c r="P6231" s="1" t="s">
        <v>76</v>
      </c>
      <c r="Q6231" s="1" t="s">
        <v>76</v>
      </c>
      <c r="R6231" s="1" t="s">
        <v>76</v>
      </c>
      <c r="S6231" s="1" t="s">
        <v>76</v>
      </c>
      <c r="T6231" s="1" t="s">
        <v>76</v>
      </c>
      <c r="U6231" s="1" t="s">
        <v>76</v>
      </c>
      <c r="V6231" s="1" t="s">
        <v>76</v>
      </c>
    </row>
    <row r="6232" spans="1:22" x14ac:dyDescent="0.25">
      <c r="A6232" t="s">
        <v>13240</v>
      </c>
      <c r="B6232" t="s">
        <v>13241</v>
      </c>
      <c r="C6232" t="s">
        <v>13242</v>
      </c>
      <c r="D6232" t="s">
        <v>13243</v>
      </c>
      <c r="E6232" s="1">
        <v>3</v>
      </c>
      <c r="F6232" s="1">
        <v>2</v>
      </c>
      <c r="G6232" s="1">
        <v>2</v>
      </c>
      <c r="H6232" s="1">
        <v>6.1</v>
      </c>
      <c r="I6232" s="1">
        <v>72.974999999999994</v>
      </c>
      <c r="J6232" s="1">
        <v>7.7625999999999997E-4</v>
      </c>
      <c r="K6232" s="1" t="s">
        <v>76</v>
      </c>
      <c r="L6232" s="1" t="s">
        <v>76</v>
      </c>
      <c r="M6232" s="1">
        <v>5.6495290000000002</v>
      </c>
      <c r="N6232" s="1" t="s">
        <v>76</v>
      </c>
      <c r="O6232" s="1" t="s">
        <v>76</v>
      </c>
      <c r="P6232" s="1" t="s">
        <v>76</v>
      </c>
      <c r="Q6232" s="1" t="s">
        <v>76</v>
      </c>
      <c r="R6232" s="1" t="s">
        <v>76</v>
      </c>
      <c r="S6232" s="1" t="s">
        <v>76</v>
      </c>
      <c r="T6232" s="1" t="s">
        <v>76</v>
      </c>
      <c r="U6232" s="1" t="s">
        <v>76</v>
      </c>
      <c r="V6232" s="1" t="s">
        <v>76</v>
      </c>
    </row>
    <row r="6233" spans="1:22" x14ac:dyDescent="0.25">
      <c r="A6233" t="s">
        <v>34766</v>
      </c>
      <c r="B6233" t="s">
        <v>34767</v>
      </c>
      <c r="C6233" t="s">
        <v>34768</v>
      </c>
      <c r="D6233" t="s">
        <v>34769</v>
      </c>
      <c r="E6233" s="1">
        <v>6</v>
      </c>
      <c r="F6233" s="1">
        <v>4</v>
      </c>
      <c r="G6233" s="1">
        <v>4</v>
      </c>
      <c r="H6233" s="1">
        <v>14.9</v>
      </c>
      <c r="I6233" s="1">
        <v>72.331000000000003</v>
      </c>
      <c r="J6233" s="3">
        <v>1.6978000000000001E-9</v>
      </c>
      <c r="K6233" s="1" t="s">
        <v>76</v>
      </c>
      <c r="L6233" s="1" t="s">
        <v>76</v>
      </c>
      <c r="M6233" s="1">
        <v>3.590106</v>
      </c>
      <c r="N6233" s="1" t="s">
        <v>76</v>
      </c>
      <c r="O6233" s="1" t="s">
        <v>76</v>
      </c>
      <c r="P6233" s="1" t="s">
        <v>76</v>
      </c>
      <c r="Q6233" s="1" t="s">
        <v>76</v>
      </c>
      <c r="R6233" s="1">
        <v>4.7752239999999997</v>
      </c>
      <c r="S6233" s="1">
        <v>4.3546079999999998</v>
      </c>
      <c r="T6233" s="1" t="s">
        <v>76</v>
      </c>
      <c r="U6233" s="1" t="s">
        <v>76</v>
      </c>
      <c r="V6233" s="1">
        <v>6.63192</v>
      </c>
    </row>
    <row r="6234" spans="1:22" x14ac:dyDescent="0.25">
      <c r="A6234" t="s">
        <v>18505</v>
      </c>
      <c r="B6234" t="s">
        <v>18506</v>
      </c>
      <c r="C6234" t="s">
        <v>18507</v>
      </c>
      <c r="D6234" t="s">
        <v>18508</v>
      </c>
      <c r="E6234" s="1">
        <v>4</v>
      </c>
      <c r="F6234" s="1">
        <v>1</v>
      </c>
      <c r="G6234" s="1">
        <v>1</v>
      </c>
      <c r="H6234" s="1">
        <v>14.3</v>
      </c>
      <c r="I6234" s="1">
        <v>52.74</v>
      </c>
      <c r="J6234" s="3">
        <v>8.8350999999999997E-33</v>
      </c>
      <c r="K6234" s="1" t="s">
        <v>76</v>
      </c>
      <c r="L6234" s="1" t="s">
        <v>76</v>
      </c>
      <c r="M6234" s="1" t="s">
        <v>76</v>
      </c>
      <c r="N6234" s="1" t="s">
        <v>76</v>
      </c>
      <c r="O6234" s="1" t="s">
        <v>76</v>
      </c>
      <c r="P6234" s="1" t="s">
        <v>76</v>
      </c>
      <c r="Q6234" s="1" t="s">
        <v>76</v>
      </c>
      <c r="R6234" s="1" t="s">
        <v>76</v>
      </c>
      <c r="S6234" s="1" t="s">
        <v>76</v>
      </c>
      <c r="T6234" s="1" t="s">
        <v>76</v>
      </c>
      <c r="U6234" s="1" t="s">
        <v>76</v>
      </c>
      <c r="V6234" s="1" t="s">
        <v>76</v>
      </c>
    </row>
    <row r="6235" spans="1:22" x14ac:dyDescent="0.25">
      <c r="A6235" t="s">
        <v>14064</v>
      </c>
      <c r="B6235" t="s">
        <v>14065</v>
      </c>
      <c r="C6235" t="s">
        <v>14066</v>
      </c>
      <c r="D6235" t="s">
        <v>14067</v>
      </c>
      <c r="E6235" s="1">
        <v>1</v>
      </c>
      <c r="F6235" s="1">
        <v>1</v>
      </c>
      <c r="G6235" s="1">
        <v>1</v>
      </c>
      <c r="H6235" s="1">
        <v>2.2999999999999998</v>
      </c>
      <c r="I6235" s="1">
        <v>74.72</v>
      </c>
      <c r="J6235" s="1">
        <v>1.1326999999999999E-3</v>
      </c>
      <c r="K6235" s="1" t="s">
        <v>76</v>
      </c>
      <c r="L6235" s="1" t="s">
        <v>76</v>
      </c>
      <c r="M6235" s="1" t="s">
        <v>76</v>
      </c>
      <c r="N6235" s="1" t="s">
        <v>76</v>
      </c>
      <c r="O6235" s="1" t="s">
        <v>76</v>
      </c>
      <c r="P6235" s="1" t="s">
        <v>76</v>
      </c>
      <c r="Q6235" s="1" t="s">
        <v>76</v>
      </c>
      <c r="R6235" s="1" t="s">
        <v>76</v>
      </c>
      <c r="S6235" s="1" t="s">
        <v>76</v>
      </c>
      <c r="T6235" s="1" t="s">
        <v>76</v>
      </c>
      <c r="U6235" s="1" t="s">
        <v>76</v>
      </c>
      <c r="V6235" s="1" t="s">
        <v>76</v>
      </c>
    </row>
    <row r="6236" spans="1:22" x14ac:dyDescent="0.25">
      <c r="A6236" t="s">
        <v>6800</v>
      </c>
      <c r="B6236" t="s">
        <v>6801</v>
      </c>
      <c r="C6236" t="s">
        <v>6802</v>
      </c>
      <c r="D6236" t="s">
        <v>6803</v>
      </c>
      <c r="E6236" s="1">
        <v>12</v>
      </c>
      <c r="F6236" s="1">
        <v>12</v>
      </c>
      <c r="G6236" s="1">
        <v>12</v>
      </c>
      <c r="H6236" s="1">
        <v>21.9</v>
      </c>
      <c r="I6236" s="1">
        <v>52.692999999999998</v>
      </c>
      <c r="J6236" s="1">
        <v>0</v>
      </c>
      <c r="K6236" s="1">
        <v>6.7341430000000004</v>
      </c>
      <c r="L6236" s="1">
        <v>7.0199049999999996</v>
      </c>
      <c r="M6236" s="1">
        <v>6.8114879999999998</v>
      </c>
      <c r="N6236" s="1">
        <v>6.5388000000000002</v>
      </c>
      <c r="O6236" s="1">
        <v>7.1551229999999997</v>
      </c>
      <c r="P6236" s="1">
        <v>7.222664</v>
      </c>
      <c r="Q6236" s="1">
        <v>7.1682319999999997</v>
      </c>
      <c r="R6236" s="1">
        <v>7.0991970000000002</v>
      </c>
      <c r="S6236" s="1">
        <v>7.1445740000000004</v>
      </c>
      <c r="T6236" s="1">
        <v>8.791677</v>
      </c>
      <c r="U6236" s="1" t="s">
        <v>76</v>
      </c>
      <c r="V6236" s="1">
        <v>8.6234350000000006</v>
      </c>
    </row>
    <row r="6237" spans="1:22" x14ac:dyDescent="0.25">
      <c r="A6237" t="s">
        <v>12502</v>
      </c>
      <c r="B6237" t="s">
        <v>12503</v>
      </c>
      <c r="C6237" t="s">
        <v>12504</v>
      </c>
      <c r="D6237" t="s">
        <v>12505</v>
      </c>
      <c r="E6237" s="1">
        <v>22</v>
      </c>
      <c r="F6237" s="1">
        <v>22</v>
      </c>
      <c r="G6237" s="1">
        <v>21</v>
      </c>
      <c r="H6237" s="1">
        <v>34.4</v>
      </c>
      <c r="I6237" s="1">
        <v>115.27</v>
      </c>
      <c r="J6237" s="1">
        <v>0</v>
      </c>
      <c r="K6237" s="1">
        <v>4.6809060000000002</v>
      </c>
      <c r="L6237" s="1">
        <v>5.0584639999999998</v>
      </c>
      <c r="M6237" s="1">
        <v>4.5181849999999999</v>
      </c>
      <c r="N6237" s="1">
        <v>4.6163069999999999</v>
      </c>
      <c r="O6237" s="1" t="s">
        <v>76</v>
      </c>
      <c r="P6237" s="1">
        <v>4.0086430000000002</v>
      </c>
      <c r="Q6237" s="1">
        <v>4.5632440000000001</v>
      </c>
      <c r="R6237" s="1">
        <v>4.4626530000000004</v>
      </c>
      <c r="S6237" s="1">
        <v>4.7708009999999996</v>
      </c>
      <c r="T6237" s="1" t="s">
        <v>76</v>
      </c>
      <c r="U6237" s="1" t="s">
        <v>76</v>
      </c>
      <c r="V6237" s="1">
        <v>6.7257160000000002</v>
      </c>
    </row>
    <row r="6238" spans="1:22" x14ac:dyDescent="0.25">
      <c r="A6238" t="s">
        <v>1157</v>
      </c>
      <c r="B6238" t="s">
        <v>1158</v>
      </c>
      <c r="C6238" t="s">
        <v>1159</v>
      </c>
      <c r="D6238" t="s">
        <v>1160</v>
      </c>
      <c r="E6238" s="1">
        <v>2</v>
      </c>
      <c r="F6238" s="1">
        <v>2</v>
      </c>
      <c r="G6238" s="1">
        <v>2</v>
      </c>
      <c r="H6238" s="1">
        <v>5.3</v>
      </c>
      <c r="I6238" s="1">
        <v>76.876000000000005</v>
      </c>
      <c r="J6238" s="3">
        <v>2.9095999999999998E-21</v>
      </c>
      <c r="K6238" s="1" t="s">
        <v>76</v>
      </c>
      <c r="L6238" s="1">
        <v>4.9332440000000002</v>
      </c>
      <c r="M6238" s="1" t="s">
        <v>76</v>
      </c>
      <c r="N6238" s="1" t="s">
        <v>76</v>
      </c>
      <c r="O6238" s="1" t="s">
        <v>76</v>
      </c>
      <c r="P6238" s="1" t="s">
        <v>76</v>
      </c>
      <c r="Q6238" s="1" t="s">
        <v>76</v>
      </c>
      <c r="R6238" s="1">
        <v>5.2693729999999999</v>
      </c>
      <c r="S6238" s="1" t="s">
        <v>76</v>
      </c>
      <c r="T6238" s="1" t="s">
        <v>76</v>
      </c>
      <c r="U6238" s="1" t="s">
        <v>76</v>
      </c>
      <c r="V6238" s="1" t="s">
        <v>76</v>
      </c>
    </row>
    <row r="6239" spans="1:22" x14ac:dyDescent="0.25">
      <c r="A6239" t="s">
        <v>22353</v>
      </c>
      <c r="B6239" t="s">
        <v>22354</v>
      </c>
      <c r="C6239" t="s">
        <v>22355</v>
      </c>
      <c r="D6239" t="s">
        <v>22356</v>
      </c>
      <c r="E6239" s="1">
        <v>7</v>
      </c>
      <c r="F6239" s="1">
        <v>6</v>
      </c>
      <c r="G6239" s="1">
        <v>6</v>
      </c>
      <c r="H6239" s="1">
        <v>33</v>
      </c>
      <c r="I6239" s="1">
        <v>25.914999999999999</v>
      </c>
      <c r="J6239" s="3">
        <v>2.4733999999999999E-15</v>
      </c>
      <c r="K6239" s="1" t="s">
        <v>76</v>
      </c>
      <c r="L6239" s="1" t="s">
        <v>76</v>
      </c>
      <c r="M6239" s="1" t="s">
        <v>76</v>
      </c>
      <c r="N6239" s="1" t="s">
        <v>76</v>
      </c>
      <c r="O6239" s="1" t="s">
        <v>76</v>
      </c>
      <c r="P6239" s="1" t="s">
        <v>76</v>
      </c>
      <c r="Q6239" s="1" t="s">
        <v>76</v>
      </c>
      <c r="R6239" s="1" t="s">
        <v>76</v>
      </c>
      <c r="S6239" s="1" t="s">
        <v>76</v>
      </c>
      <c r="T6239" s="1" t="s">
        <v>76</v>
      </c>
      <c r="U6239" s="1" t="s">
        <v>76</v>
      </c>
      <c r="V6239" s="1" t="s">
        <v>76</v>
      </c>
    </row>
    <row r="6240" spans="1:22" x14ac:dyDescent="0.25">
      <c r="A6240" t="s">
        <v>3792</v>
      </c>
      <c r="B6240" t="s">
        <v>3793</v>
      </c>
      <c r="C6240" t="s">
        <v>3794</v>
      </c>
      <c r="D6240" t="s">
        <v>3795</v>
      </c>
      <c r="E6240" s="1">
        <v>2</v>
      </c>
      <c r="F6240" s="1">
        <v>1</v>
      </c>
      <c r="G6240" s="1">
        <v>1</v>
      </c>
      <c r="H6240" s="1">
        <v>1.8</v>
      </c>
      <c r="I6240" s="1">
        <v>203.77</v>
      </c>
      <c r="J6240" s="3">
        <v>4.6544E-22</v>
      </c>
      <c r="K6240" s="1" t="s">
        <v>76</v>
      </c>
      <c r="L6240" s="1" t="s">
        <v>76</v>
      </c>
      <c r="M6240" s="1" t="s">
        <v>76</v>
      </c>
      <c r="N6240" s="1" t="s">
        <v>76</v>
      </c>
      <c r="O6240" s="1" t="s">
        <v>76</v>
      </c>
      <c r="P6240" s="1" t="s">
        <v>76</v>
      </c>
      <c r="Q6240" s="1" t="s">
        <v>76</v>
      </c>
      <c r="R6240" s="1" t="s">
        <v>76</v>
      </c>
      <c r="S6240" s="1" t="s">
        <v>76</v>
      </c>
      <c r="T6240" s="1" t="s">
        <v>76</v>
      </c>
      <c r="U6240" s="1" t="s">
        <v>76</v>
      </c>
      <c r="V6240" s="1" t="s">
        <v>76</v>
      </c>
    </row>
    <row r="6241" spans="1:22" x14ac:dyDescent="0.25">
      <c r="A6241" t="s">
        <v>42233</v>
      </c>
      <c r="B6241" t="s">
        <v>42234</v>
      </c>
      <c r="C6241" t="s">
        <v>42235</v>
      </c>
      <c r="D6241" t="s">
        <v>42236</v>
      </c>
      <c r="E6241" s="1">
        <v>3</v>
      </c>
      <c r="F6241" s="1">
        <v>2</v>
      </c>
      <c r="G6241" s="1">
        <v>2</v>
      </c>
      <c r="H6241" s="1">
        <v>5.2</v>
      </c>
      <c r="I6241" s="1">
        <v>67.055000000000007</v>
      </c>
      <c r="J6241" s="1">
        <v>1.6107000000000001E-3</v>
      </c>
      <c r="K6241" s="1" t="s">
        <v>76</v>
      </c>
      <c r="L6241" s="1" t="s">
        <v>76</v>
      </c>
      <c r="M6241" s="1" t="s">
        <v>76</v>
      </c>
      <c r="N6241" s="1" t="s">
        <v>76</v>
      </c>
      <c r="O6241" s="1" t="s">
        <v>76</v>
      </c>
      <c r="P6241" s="1" t="s">
        <v>76</v>
      </c>
      <c r="Q6241" s="1" t="s">
        <v>76</v>
      </c>
      <c r="R6241" s="1" t="s">
        <v>76</v>
      </c>
      <c r="S6241" s="1">
        <v>4.5448120000000003</v>
      </c>
      <c r="T6241" s="1" t="s">
        <v>76</v>
      </c>
      <c r="U6241" s="1" t="s">
        <v>76</v>
      </c>
      <c r="V6241" s="1" t="s">
        <v>76</v>
      </c>
    </row>
    <row r="6242" spans="1:22" x14ac:dyDescent="0.25">
      <c r="A6242" t="s">
        <v>38448</v>
      </c>
      <c r="B6242" t="s">
        <v>38449</v>
      </c>
      <c r="C6242" t="s">
        <v>38450</v>
      </c>
      <c r="D6242" t="s">
        <v>38451</v>
      </c>
      <c r="E6242" s="1">
        <v>4</v>
      </c>
      <c r="F6242" s="1">
        <v>1</v>
      </c>
      <c r="G6242" s="1">
        <v>1</v>
      </c>
      <c r="H6242" s="1">
        <v>8.1999999999999993</v>
      </c>
      <c r="I6242" s="1">
        <v>63.466999999999999</v>
      </c>
      <c r="J6242" s="3">
        <v>7.4199000000000004E-28</v>
      </c>
      <c r="K6242" s="1" t="s">
        <v>76</v>
      </c>
      <c r="L6242" s="1" t="s">
        <v>76</v>
      </c>
      <c r="M6242" s="1" t="s">
        <v>76</v>
      </c>
      <c r="N6242" s="1" t="s">
        <v>76</v>
      </c>
      <c r="O6242" s="1" t="s">
        <v>76</v>
      </c>
      <c r="P6242" s="1" t="s">
        <v>76</v>
      </c>
      <c r="Q6242" s="1" t="s">
        <v>76</v>
      </c>
      <c r="R6242" s="1" t="s">
        <v>76</v>
      </c>
      <c r="S6242" s="1">
        <v>3.7128350000000001</v>
      </c>
      <c r="T6242" s="1" t="s">
        <v>76</v>
      </c>
      <c r="U6242" s="1" t="s">
        <v>76</v>
      </c>
      <c r="V6242" s="1">
        <v>6.4107599999999998</v>
      </c>
    </row>
    <row r="6243" spans="1:22" x14ac:dyDescent="0.25">
      <c r="A6243" t="s">
        <v>40464</v>
      </c>
      <c r="B6243" t="s">
        <v>40465</v>
      </c>
      <c r="C6243" t="s">
        <v>40466</v>
      </c>
      <c r="D6243" t="s">
        <v>40467</v>
      </c>
      <c r="E6243" s="1">
        <v>4</v>
      </c>
      <c r="F6243" s="1">
        <v>1</v>
      </c>
      <c r="G6243" s="1">
        <v>0</v>
      </c>
      <c r="H6243" s="1">
        <v>7.2</v>
      </c>
      <c r="I6243" s="1">
        <v>78.704999999999998</v>
      </c>
      <c r="J6243" s="3">
        <v>1.3273E-5</v>
      </c>
      <c r="K6243" s="1" t="s">
        <v>76</v>
      </c>
      <c r="L6243" s="1" t="s">
        <v>76</v>
      </c>
      <c r="M6243" s="1" t="s">
        <v>76</v>
      </c>
      <c r="N6243" s="1" t="s">
        <v>76</v>
      </c>
      <c r="O6243" s="1" t="s">
        <v>76</v>
      </c>
      <c r="P6243" s="1" t="s">
        <v>76</v>
      </c>
      <c r="Q6243" s="1" t="s">
        <v>76</v>
      </c>
      <c r="R6243" s="1" t="s">
        <v>76</v>
      </c>
      <c r="S6243" s="1" t="s">
        <v>76</v>
      </c>
      <c r="T6243" s="1" t="s">
        <v>76</v>
      </c>
      <c r="U6243" s="1" t="s">
        <v>76</v>
      </c>
      <c r="V6243" s="1" t="s">
        <v>76</v>
      </c>
    </row>
    <row r="6244" spans="1:22" x14ac:dyDescent="0.25">
      <c r="A6244" t="s">
        <v>25050</v>
      </c>
      <c r="B6244" t="s">
        <v>25051</v>
      </c>
      <c r="C6244" t="s">
        <v>25052</v>
      </c>
      <c r="D6244" t="s">
        <v>25053</v>
      </c>
      <c r="E6244" s="1">
        <v>2</v>
      </c>
      <c r="F6244" s="1">
        <v>1</v>
      </c>
      <c r="G6244" s="1">
        <v>1</v>
      </c>
      <c r="H6244" s="1">
        <v>4.9000000000000004</v>
      </c>
      <c r="I6244" s="1">
        <v>47.222000000000001</v>
      </c>
      <c r="J6244" s="3">
        <v>5.4509000000000002E-7</v>
      </c>
      <c r="K6244" s="1" t="s">
        <v>76</v>
      </c>
      <c r="L6244" s="1" t="s">
        <v>76</v>
      </c>
      <c r="M6244" s="1" t="s">
        <v>76</v>
      </c>
      <c r="N6244" s="1" t="s">
        <v>76</v>
      </c>
      <c r="O6244" s="1" t="s">
        <v>76</v>
      </c>
      <c r="P6244" s="1" t="s">
        <v>76</v>
      </c>
      <c r="Q6244" s="1" t="s">
        <v>76</v>
      </c>
      <c r="R6244" s="1" t="s">
        <v>76</v>
      </c>
      <c r="S6244" s="1" t="s">
        <v>76</v>
      </c>
      <c r="T6244" s="1" t="s">
        <v>76</v>
      </c>
      <c r="U6244" s="1" t="s">
        <v>76</v>
      </c>
      <c r="V6244" s="1" t="s">
        <v>76</v>
      </c>
    </row>
    <row r="6245" spans="1:22" x14ac:dyDescent="0.25">
      <c r="A6245" t="s">
        <v>36063</v>
      </c>
      <c r="B6245" t="s">
        <v>36064</v>
      </c>
      <c r="C6245" t="s">
        <v>36065</v>
      </c>
      <c r="D6245" t="s">
        <v>36066</v>
      </c>
      <c r="E6245" s="1">
        <v>3</v>
      </c>
      <c r="F6245" s="1">
        <v>1</v>
      </c>
      <c r="G6245" s="1">
        <v>1</v>
      </c>
      <c r="H6245" s="1">
        <v>6</v>
      </c>
      <c r="I6245" s="1">
        <v>62.115000000000002</v>
      </c>
      <c r="J6245" s="3">
        <v>1.6824999999999999E-5</v>
      </c>
      <c r="K6245" s="1" t="s">
        <v>76</v>
      </c>
      <c r="L6245" s="1" t="s">
        <v>76</v>
      </c>
      <c r="M6245" s="1" t="s">
        <v>76</v>
      </c>
      <c r="N6245" s="1" t="s">
        <v>76</v>
      </c>
      <c r="O6245" s="1" t="s">
        <v>76</v>
      </c>
      <c r="P6245" s="1" t="s">
        <v>76</v>
      </c>
      <c r="Q6245" s="1" t="s">
        <v>76</v>
      </c>
      <c r="R6245" s="1" t="s">
        <v>76</v>
      </c>
      <c r="S6245" s="1" t="s">
        <v>76</v>
      </c>
      <c r="T6245" s="1" t="s">
        <v>76</v>
      </c>
      <c r="U6245" s="1" t="s">
        <v>76</v>
      </c>
      <c r="V6245" s="1" t="s">
        <v>76</v>
      </c>
    </row>
    <row r="6246" spans="1:22" x14ac:dyDescent="0.25">
      <c r="A6246" t="s">
        <v>15235</v>
      </c>
      <c r="B6246" t="s">
        <v>15236</v>
      </c>
      <c r="C6246" t="s">
        <v>15237</v>
      </c>
      <c r="D6246" t="s">
        <v>15238</v>
      </c>
      <c r="E6246" s="1">
        <v>6</v>
      </c>
      <c r="F6246" s="1">
        <v>4</v>
      </c>
      <c r="G6246" s="1">
        <v>2</v>
      </c>
      <c r="H6246" s="1">
        <v>6.5</v>
      </c>
      <c r="I6246" s="1">
        <v>108.37</v>
      </c>
      <c r="J6246" s="1">
        <v>2.4528999999999999E-2</v>
      </c>
      <c r="K6246" s="1" t="s">
        <v>76</v>
      </c>
      <c r="L6246" s="1" t="s">
        <v>76</v>
      </c>
      <c r="M6246" s="1" t="s">
        <v>76</v>
      </c>
      <c r="N6246" s="1" t="s">
        <v>76</v>
      </c>
      <c r="O6246" s="1" t="s">
        <v>76</v>
      </c>
      <c r="P6246" s="1" t="s">
        <v>76</v>
      </c>
      <c r="Q6246" s="1" t="s">
        <v>76</v>
      </c>
      <c r="R6246" s="1">
        <v>4.2726309999999996</v>
      </c>
      <c r="S6246" s="1" t="s">
        <v>76</v>
      </c>
      <c r="T6246" s="1" t="s">
        <v>76</v>
      </c>
      <c r="U6246" s="1" t="s">
        <v>76</v>
      </c>
      <c r="V6246" s="1" t="s">
        <v>76</v>
      </c>
    </row>
    <row r="6247" spans="1:22" x14ac:dyDescent="0.25">
      <c r="A6247" t="s">
        <v>32611</v>
      </c>
      <c r="B6247" t="s">
        <v>32612</v>
      </c>
      <c r="C6247" t="s">
        <v>32613</v>
      </c>
      <c r="D6247" t="s">
        <v>32614</v>
      </c>
      <c r="E6247" s="1">
        <v>3</v>
      </c>
      <c r="F6247" s="1">
        <v>2</v>
      </c>
      <c r="G6247" s="1">
        <v>2</v>
      </c>
      <c r="H6247" s="1">
        <v>9.6999999999999993</v>
      </c>
      <c r="I6247" s="1">
        <v>66.581000000000003</v>
      </c>
      <c r="J6247" s="3">
        <v>1.5577E-91</v>
      </c>
      <c r="K6247" s="1" t="s">
        <v>76</v>
      </c>
      <c r="L6247" s="1" t="s">
        <v>76</v>
      </c>
      <c r="M6247" s="1" t="s">
        <v>76</v>
      </c>
      <c r="N6247" s="1" t="s">
        <v>76</v>
      </c>
      <c r="O6247" s="1" t="s">
        <v>76</v>
      </c>
      <c r="P6247" s="1" t="s">
        <v>76</v>
      </c>
      <c r="Q6247" s="1" t="s">
        <v>76</v>
      </c>
      <c r="R6247" s="1" t="s">
        <v>76</v>
      </c>
      <c r="S6247" s="1">
        <v>4.8471529999999996</v>
      </c>
      <c r="T6247" s="1" t="s">
        <v>76</v>
      </c>
      <c r="U6247" s="1" t="s">
        <v>76</v>
      </c>
      <c r="V6247" s="1" t="s">
        <v>76</v>
      </c>
    </row>
    <row r="6248" spans="1:22" x14ac:dyDescent="0.25">
      <c r="A6248" t="s">
        <v>41903</v>
      </c>
      <c r="B6248" t="s">
        <v>41904</v>
      </c>
      <c r="C6248" t="s">
        <v>41905</v>
      </c>
      <c r="D6248" t="s">
        <v>41906</v>
      </c>
      <c r="E6248" s="1">
        <v>4</v>
      </c>
      <c r="F6248" s="1">
        <v>2</v>
      </c>
      <c r="G6248" s="1">
        <v>2</v>
      </c>
      <c r="H6248" s="1">
        <v>11.8</v>
      </c>
      <c r="I6248" s="1">
        <v>64.97</v>
      </c>
      <c r="J6248" s="3">
        <v>3.8248999999999998E-39</v>
      </c>
      <c r="K6248" s="1" t="s">
        <v>76</v>
      </c>
      <c r="L6248" s="1" t="s">
        <v>76</v>
      </c>
      <c r="M6248" s="1" t="s">
        <v>76</v>
      </c>
      <c r="N6248" s="1" t="s">
        <v>76</v>
      </c>
      <c r="O6248" s="1" t="s">
        <v>76</v>
      </c>
      <c r="P6248" s="1" t="s">
        <v>76</v>
      </c>
      <c r="Q6248" s="1" t="s">
        <v>76</v>
      </c>
      <c r="R6248" s="1" t="s">
        <v>76</v>
      </c>
      <c r="S6248" s="1" t="s">
        <v>76</v>
      </c>
      <c r="T6248" s="1" t="s">
        <v>76</v>
      </c>
      <c r="U6248" s="1" t="s">
        <v>76</v>
      </c>
      <c r="V6248" s="1" t="s">
        <v>76</v>
      </c>
    </row>
    <row r="6249" spans="1:22" x14ac:dyDescent="0.25">
      <c r="A6249" t="s">
        <v>34008</v>
      </c>
      <c r="B6249" t="s">
        <v>34009</v>
      </c>
      <c r="C6249" t="s">
        <v>34010</v>
      </c>
      <c r="D6249" t="s">
        <v>34011</v>
      </c>
      <c r="E6249" s="1">
        <v>6</v>
      </c>
      <c r="F6249" s="1">
        <v>1</v>
      </c>
      <c r="G6249" s="1">
        <v>1</v>
      </c>
      <c r="H6249" s="1">
        <v>13.3</v>
      </c>
      <c r="I6249" s="1">
        <v>104.12</v>
      </c>
      <c r="J6249" s="3">
        <v>2.0300999999999999E-7</v>
      </c>
      <c r="K6249" s="1" t="s">
        <v>76</v>
      </c>
      <c r="L6249" s="1" t="s">
        <v>76</v>
      </c>
      <c r="M6249" s="1" t="s">
        <v>76</v>
      </c>
      <c r="N6249" s="1" t="s">
        <v>76</v>
      </c>
      <c r="O6249" s="1" t="s">
        <v>76</v>
      </c>
      <c r="P6249" s="1" t="s">
        <v>76</v>
      </c>
      <c r="Q6249" s="1" t="s">
        <v>76</v>
      </c>
      <c r="R6249" s="1" t="s">
        <v>76</v>
      </c>
      <c r="S6249" s="1" t="s">
        <v>76</v>
      </c>
      <c r="T6249" s="1" t="s">
        <v>76</v>
      </c>
      <c r="U6249" s="1" t="s">
        <v>76</v>
      </c>
      <c r="V6249" s="1" t="s">
        <v>76</v>
      </c>
    </row>
    <row r="6250" spans="1:22" x14ac:dyDescent="0.25">
      <c r="A6250" t="s">
        <v>5080</v>
      </c>
      <c r="B6250" t="s">
        <v>5081</v>
      </c>
      <c r="C6250" t="s">
        <v>5082</v>
      </c>
      <c r="D6250" t="s">
        <v>5083</v>
      </c>
      <c r="E6250" s="1">
        <v>5</v>
      </c>
      <c r="F6250" s="1">
        <v>1</v>
      </c>
      <c r="G6250" s="1">
        <v>0</v>
      </c>
      <c r="H6250" s="1">
        <v>9.8000000000000007</v>
      </c>
      <c r="I6250" s="1">
        <v>60.173999999999999</v>
      </c>
      <c r="J6250" s="3">
        <v>5.5674E-25</v>
      </c>
      <c r="K6250" s="1">
        <v>3.3615200000000001</v>
      </c>
      <c r="L6250" s="1" t="s">
        <v>76</v>
      </c>
      <c r="M6250" s="1" t="s">
        <v>76</v>
      </c>
      <c r="N6250" s="1" t="s">
        <v>76</v>
      </c>
      <c r="O6250" s="1" t="s">
        <v>76</v>
      </c>
      <c r="P6250" s="1" t="s">
        <v>76</v>
      </c>
      <c r="Q6250" s="1" t="s">
        <v>76</v>
      </c>
      <c r="R6250" s="1" t="s">
        <v>76</v>
      </c>
      <c r="S6250" s="1" t="s">
        <v>76</v>
      </c>
      <c r="T6250" s="1" t="s">
        <v>76</v>
      </c>
      <c r="U6250" s="1" t="s">
        <v>76</v>
      </c>
      <c r="V6250" s="1" t="s">
        <v>76</v>
      </c>
    </row>
    <row r="6251" spans="1:22" x14ac:dyDescent="0.25">
      <c r="A6251" t="s">
        <v>19775</v>
      </c>
      <c r="B6251" t="s">
        <v>19776</v>
      </c>
      <c r="C6251" t="s">
        <v>19777</v>
      </c>
      <c r="D6251" t="s">
        <v>19778</v>
      </c>
      <c r="E6251" s="1">
        <v>17</v>
      </c>
      <c r="F6251" s="1">
        <v>17</v>
      </c>
      <c r="G6251" s="1">
        <v>16</v>
      </c>
      <c r="H6251" s="1">
        <v>7.7</v>
      </c>
      <c r="I6251" s="1">
        <v>304.81</v>
      </c>
      <c r="J6251" s="3">
        <v>3.0526999999999999E-28</v>
      </c>
      <c r="K6251" s="1" t="s">
        <v>76</v>
      </c>
      <c r="L6251" s="1" t="s">
        <v>76</v>
      </c>
      <c r="M6251" s="1">
        <v>3.6803629999999998</v>
      </c>
      <c r="N6251" s="1" t="s">
        <v>76</v>
      </c>
      <c r="O6251" s="1" t="s">
        <v>76</v>
      </c>
      <c r="P6251" s="1">
        <v>5.7678459999999996</v>
      </c>
      <c r="Q6251" s="1">
        <v>3.5415169999999998</v>
      </c>
      <c r="R6251" s="1" t="s">
        <v>76</v>
      </c>
      <c r="S6251" s="1">
        <v>3.6193650000000002</v>
      </c>
      <c r="T6251" s="1" t="s">
        <v>76</v>
      </c>
      <c r="U6251" s="1" t="s">
        <v>76</v>
      </c>
      <c r="V6251" s="1">
        <v>6.2687419999999996</v>
      </c>
    </row>
    <row r="6252" spans="1:22" x14ac:dyDescent="0.25">
      <c r="A6252" t="s">
        <v>17224</v>
      </c>
      <c r="B6252" t="s">
        <v>17225</v>
      </c>
      <c r="C6252" t="s">
        <v>17226</v>
      </c>
      <c r="D6252" t="s">
        <v>17227</v>
      </c>
      <c r="E6252" s="1">
        <v>3</v>
      </c>
      <c r="F6252" s="1">
        <v>1</v>
      </c>
      <c r="G6252" s="1">
        <v>1</v>
      </c>
      <c r="H6252" s="1">
        <v>6</v>
      </c>
      <c r="I6252" s="1">
        <v>57.661000000000001</v>
      </c>
      <c r="J6252" s="3">
        <v>5.0717999999999997E-23</v>
      </c>
      <c r="K6252" s="1" t="s">
        <v>76</v>
      </c>
      <c r="L6252" s="1" t="s">
        <v>76</v>
      </c>
      <c r="M6252" s="1" t="s">
        <v>76</v>
      </c>
      <c r="N6252" s="1" t="s">
        <v>76</v>
      </c>
      <c r="O6252" s="1" t="s">
        <v>76</v>
      </c>
      <c r="P6252" s="1" t="s">
        <v>76</v>
      </c>
      <c r="Q6252" s="1" t="s">
        <v>76</v>
      </c>
      <c r="R6252" s="1" t="s">
        <v>76</v>
      </c>
      <c r="S6252" s="1" t="s">
        <v>76</v>
      </c>
      <c r="T6252" s="1" t="s">
        <v>76</v>
      </c>
      <c r="U6252" s="1" t="s">
        <v>76</v>
      </c>
      <c r="V6252" s="1" t="s">
        <v>76</v>
      </c>
    </row>
    <row r="6253" spans="1:22" x14ac:dyDescent="0.25">
      <c r="A6253" t="s">
        <v>38322</v>
      </c>
      <c r="B6253" t="s">
        <v>38323</v>
      </c>
      <c r="C6253" t="s">
        <v>38324</v>
      </c>
      <c r="D6253" t="s">
        <v>38325</v>
      </c>
      <c r="E6253" s="1">
        <v>5</v>
      </c>
      <c r="F6253" s="1">
        <v>2</v>
      </c>
      <c r="G6253" s="1">
        <v>2</v>
      </c>
      <c r="H6253" s="1">
        <v>18.8</v>
      </c>
      <c r="I6253" s="1">
        <v>50.914999999999999</v>
      </c>
      <c r="J6253" s="3">
        <v>1.0112E-26</v>
      </c>
      <c r="K6253" s="1" t="s">
        <v>76</v>
      </c>
      <c r="L6253" s="1" t="s">
        <v>76</v>
      </c>
      <c r="M6253" s="1" t="s">
        <v>76</v>
      </c>
      <c r="N6253" s="1" t="s">
        <v>76</v>
      </c>
      <c r="O6253" s="1" t="s">
        <v>76</v>
      </c>
      <c r="P6253" s="1" t="s">
        <v>76</v>
      </c>
      <c r="Q6253" s="1" t="s">
        <v>76</v>
      </c>
      <c r="R6253" s="1" t="s">
        <v>76</v>
      </c>
      <c r="S6253" s="1" t="s">
        <v>76</v>
      </c>
      <c r="T6253" s="1" t="s">
        <v>76</v>
      </c>
      <c r="U6253" s="1" t="s">
        <v>76</v>
      </c>
      <c r="V6253" s="1" t="s">
        <v>76</v>
      </c>
    </row>
    <row r="6254" spans="1:22" x14ac:dyDescent="0.25">
      <c r="A6254" t="s">
        <v>16385</v>
      </c>
      <c r="B6254" t="s">
        <v>16386</v>
      </c>
      <c r="C6254" t="s">
        <v>16387</v>
      </c>
      <c r="D6254" t="s">
        <v>16388</v>
      </c>
      <c r="E6254" s="1">
        <v>3</v>
      </c>
      <c r="F6254" s="1">
        <v>1</v>
      </c>
      <c r="G6254" s="1">
        <v>1</v>
      </c>
      <c r="H6254" s="1">
        <v>5</v>
      </c>
      <c r="I6254" s="1">
        <v>70.430000000000007</v>
      </c>
      <c r="J6254" s="3">
        <v>6.5006999999999996E-5</v>
      </c>
      <c r="K6254" s="1" t="s">
        <v>76</v>
      </c>
      <c r="L6254" s="1" t="s">
        <v>76</v>
      </c>
      <c r="M6254" s="1" t="s">
        <v>76</v>
      </c>
      <c r="N6254" s="1" t="s">
        <v>76</v>
      </c>
      <c r="O6254" s="1" t="s">
        <v>76</v>
      </c>
      <c r="P6254" s="1" t="s">
        <v>76</v>
      </c>
      <c r="Q6254" s="1" t="s">
        <v>76</v>
      </c>
      <c r="R6254" s="1" t="s">
        <v>76</v>
      </c>
      <c r="S6254" s="1" t="s">
        <v>76</v>
      </c>
      <c r="T6254" s="1" t="s">
        <v>76</v>
      </c>
      <c r="U6254" s="1" t="s">
        <v>76</v>
      </c>
      <c r="V6254" s="1" t="s">
        <v>76</v>
      </c>
    </row>
    <row r="6255" spans="1:22" x14ac:dyDescent="0.25">
      <c r="A6255" t="s">
        <v>40062</v>
      </c>
      <c r="B6255" t="s">
        <v>40063</v>
      </c>
      <c r="C6255" t="s">
        <v>40064</v>
      </c>
      <c r="D6255" t="s">
        <v>40065</v>
      </c>
      <c r="E6255" s="1">
        <v>8</v>
      </c>
      <c r="F6255" s="1">
        <v>8</v>
      </c>
      <c r="G6255" s="1">
        <v>8</v>
      </c>
      <c r="H6255" s="1">
        <v>6.1</v>
      </c>
      <c r="I6255" s="1">
        <v>277.68</v>
      </c>
      <c r="J6255" s="3">
        <v>5.4091000000000001E-84</v>
      </c>
      <c r="K6255" s="1" t="s">
        <v>76</v>
      </c>
      <c r="L6255" s="1" t="s">
        <v>76</v>
      </c>
      <c r="M6255" s="1">
        <v>5.4111989999999999</v>
      </c>
      <c r="N6255" s="1" t="s">
        <v>76</v>
      </c>
      <c r="O6255" s="1">
        <v>3.8087110000000002</v>
      </c>
      <c r="P6255" s="1" t="s">
        <v>76</v>
      </c>
      <c r="Q6255" s="1" t="s">
        <v>76</v>
      </c>
      <c r="R6255" s="1" t="s">
        <v>76</v>
      </c>
      <c r="S6255" s="1">
        <v>4.3185849999999997</v>
      </c>
      <c r="T6255" s="1" t="s">
        <v>76</v>
      </c>
      <c r="U6255" s="1" t="s">
        <v>76</v>
      </c>
      <c r="V6255" s="1" t="s">
        <v>76</v>
      </c>
    </row>
    <row r="6256" spans="1:22" x14ac:dyDescent="0.25">
      <c r="A6256" t="s">
        <v>22689</v>
      </c>
      <c r="B6256" t="s">
        <v>22690</v>
      </c>
      <c r="C6256" t="s">
        <v>22691</v>
      </c>
      <c r="D6256" t="s">
        <v>22692</v>
      </c>
      <c r="E6256" s="1">
        <v>5</v>
      </c>
      <c r="F6256" s="1">
        <v>4</v>
      </c>
      <c r="G6256" s="1">
        <v>4</v>
      </c>
      <c r="H6256" s="1">
        <v>14.6</v>
      </c>
      <c r="I6256" s="1">
        <v>64.468999999999994</v>
      </c>
      <c r="J6256" s="3">
        <v>5.1601000000000003E-5</v>
      </c>
      <c r="K6256" s="1" t="s">
        <v>76</v>
      </c>
      <c r="L6256" s="1" t="s">
        <v>76</v>
      </c>
      <c r="M6256" s="1" t="s">
        <v>76</v>
      </c>
      <c r="N6256" s="1" t="s">
        <v>76</v>
      </c>
      <c r="O6256" s="1" t="s">
        <v>76</v>
      </c>
      <c r="P6256" s="1" t="s">
        <v>76</v>
      </c>
      <c r="Q6256" s="1" t="s">
        <v>76</v>
      </c>
      <c r="R6256" s="1" t="s">
        <v>76</v>
      </c>
      <c r="S6256" s="1">
        <v>4.5730219999999999</v>
      </c>
      <c r="T6256" s="1" t="s">
        <v>76</v>
      </c>
      <c r="U6256" s="1" t="s">
        <v>76</v>
      </c>
      <c r="V6256" s="1" t="s">
        <v>76</v>
      </c>
    </row>
    <row r="6257" spans="1:22" x14ac:dyDescent="0.25">
      <c r="A6257" t="s">
        <v>11440</v>
      </c>
      <c r="B6257" t="s">
        <v>11441</v>
      </c>
      <c r="C6257" t="s">
        <v>11442</v>
      </c>
      <c r="D6257" t="s">
        <v>11443</v>
      </c>
      <c r="E6257" s="1">
        <v>3</v>
      </c>
      <c r="F6257" s="1">
        <v>2</v>
      </c>
      <c r="G6257" s="1">
        <v>2</v>
      </c>
      <c r="H6257" s="1">
        <v>5.2</v>
      </c>
      <c r="I6257" s="1">
        <v>65.546000000000006</v>
      </c>
      <c r="J6257" s="3">
        <v>4.1424999999999997E-5</v>
      </c>
      <c r="K6257" s="1" t="s">
        <v>76</v>
      </c>
      <c r="L6257" s="1" t="s">
        <v>76</v>
      </c>
      <c r="M6257" s="1">
        <v>4.4602360000000001</v>
      </c>
      <c r="N6257" s="1" t="s">
        <v>76</v>
      </c>
      <c r="O6257" s="1" t="s">
        <v>76</v>
      </c>
      <c r="P6257" s="1" t="s">
        <v>76</v>
      </c>
      <c r="Q6257" s="1" t="s">
        <v>76</v>
      </c>
      <c r="R6257" s="1" t="s">
        <v>76</v>
      </c>
      <c r="S6257" s="1" t="s">
        <v>76</v>
      </c>
      <c r="T6257" s="1" t="s">
        <v>76</v>
      </c>
      <c r="U6257" s="1" t="s">
        <v>76</v>
      </c>
      <c r="V6257" s="1" t="s">
        <v>76</v>
      </c>
    </row>
    <row r="6258" spans="1:22" x14ac:dyDescent="0.25">
      <c r="A6258" t="s">
        <v>33686</v>
      </c>
      <c r="B6258" t="s">
        <v>33687</v>
      </c>
      <c r="C6258" t="s">
        <v>33688</v>
      </c>
      <c r="D6258" t="s">
        <v>33689</v>
      </c>
      <c r="E6258" s="1">
        <v>8</v>
      </c>
      <c r="F6258" s="1">
        <v>3</v>
      </c>
      <c r="G6258" s="1">
        <v>2</v>
      </c>
      <c r="H6258" s="1">
        <v>18.5</v>
      </c>
      <c r="I6258" s="1">
        <v>59.326000000000001</v>
      </c>
      <c r="J6258" s="3">
        <v>1.2793999999999999E-7</v>
      </c>
      <c r="K6258" s="1" t="s">
        <v>76</v>
      </c>
      <c r="L6258" s="1" t="s">
        <v>76</v>
      </c>
      <c r="M6258" s="1" t="s">
        <v>76</v>
      </c>
      <c r="N6258" s="1" t="s">
        <v>76</v>
      </c>
      <c r="O6258" s="1" t="s">
        <v>76</v>
      </c>
      <c r="P6258" s="1" t="s">
        <v>76</v>
      </c>
      <c r="Q6258" s="1" t="s">
        <v>76</v>
      </c>
      <c r="R6258" s="1" t="s">
        <v>76</v>
      </c>
      <c r="S6258" s="1">
        <v>3.8390309999999999</v>
      </c>
      <c r="T6258" s="1" t="s">
        <v>76</v>
      </c>
      <c r="U6258" s="1" t="s">
        <v>76</v>
      </c>
      <c r="V6258" s="1" t="s">
        <v>76</v>
      </c>
    </row>
    <row r="6259" spans="1:22" x14ac:dyDescent="0.25">
      <c r="A6259" t="s">
        <v>19642</v>
      </c>
      <c r="B6259" t="s">
        <v>19643</v>
      </c>
      <c r="C6259" t="s">
        <v>19644</v>
      </c>
      <c r="D6259" t="s">
        <v>19645</v>
      </c>
      <c r="E6259" s="1">
        <v>2</v>
      </c>
      <c r="F6259" s="1">
        <v>1</v>
      </c>
      <c r="G6259" s="1">
        <v>1</v>
      </c>
      <c r="H6259" s="1">
        <v>6.2</v>
      </c>
      <c r="I6259" s="1">
        <v>47.292999999999999</v>
      </c>
      <c r="J6259" s="3">
        <v>2.6223999999999999E-20</v>
      </c>
      <c r="K6259" s="1" t="s">
        <v>76</v>
      </c>
      <c r="L6259" s="1" t="s">
        <v>76</v>
      </c>
      <c r="M6259" s="1" t="s">
        <v>76</v>
      </c>
      <c r="N6259" s="1" t="s">
        <v>76</v>
      </c>
      <c r="O6259" s="1" t="s">
        <v>76</v>
      </c>
      <c r="P6259" s="1" t="s">
        <v>76</v>
      </c>
      <c r="Q6259" s="1" t="s">
        <v>76</v>
      </c>
      <c r="R6259" s="1" t="s">
        <v>76</v>
      </c>
      <c r="S6259" s="1" t="s">
        <v>76</v>
      </c>
      <c r="T6259" s="1" t="s">
        <v>76</v>
      </c>
      <c r="U6259" s="1" t="s">
        <v>76</v>
      </c>
      <c r="V6259" s="1" t="s">
        <v>76</v>
      </c>
    </row>
    <row r="6260" spans="1:22" x14ac:dyDescent="0.25">
      <c r="A6260" t="s">
        <v>1649</v>
      </c>
      <c r="B6260" t="s">
        <v>1650</v>
      </c>
      <c r="C6260" t="s">
        <v>1651</v>
      </c>
      <c r="D6260" t="s">
        <v>1652</v>
      </c>
      <c r="E6260" s="1">
        <v>1</v>
      </c>
      <c r="F6260" s="1">
        <v>1</v>
      </c>
      <c r="G6260" s="1">
        <v>1</v>
      </c>
      <c r="H6260" s="1">
        <v>3.6</v>
      </c>
      <c r="I6260" s="1">
        <v>66.900999999999996</v>
      </c>
      <c r="J6260" s="3">
        <v>3.1342999999999999E-66</v>
      </c>
      <c r="K6260" s="1" t="s">
        <v>76</v>
      </c>
      <c r="L6260" s="1" t="s">
        <v>76</v>
      </c>
      <c r="M6260" s="1" t="s">
        <v>76</v>
      </c>
      <c r="N6260" s="1" t="s">
        <v>76</v>
      </c>
      <c r="O6260" s="1" t="s">
        <v>76</v>
      </c>
      <c r="P6260" s="1">
        <v>4.6929259999999999</v>
      </c>
      <c r="Q6260" s="1" t="s">
        <v>76</v>
      </c>
      <c r="R6260" s="1" t="s">
        <v>76</v>
      </c>
      <c r="S6260" s="1">
        <v>5.316872</v>
      </c>
      <c r="T6260" s="1" t="s">
        <v>76</v>
      </c>
      <c r="U6260" s="1" t="s">
        <v>76</v>
      </c>
      <c r="V6260" s="1" t="s">
        <v>76</v>
      </c>
    </row>
    <row r="6261" spans="1:22" x14ac:dyDescent="0.25">
      <c r="A6261" t="s">
        <v>2156</v>
      </c>
      <c r="B6261" t="s">
        <v>2157</v>
      </c>
      <c r="C6261" t="s">
        <v>2158</v>
      </c>
      <c r="D6261" t="s">
        <v>2159</v>
      </c>
      <c r="E6261" s="1">
        <v>3</v>
      </c>
      <c r="F6261" s="1">
        <v>3</v>
      </c>
      <c r="G6261" s="1">
        <v>2</v>
      </c>
      <c r="H6261" s="1">
        <v>10.3</v>
      </c>
      <c r="I6261" s="1">
        <v>48.164000000000001</v>
      </c>
      <c r="J6261" s="3">
        <v>1.1152999999999999E-6</v>
      </c>
      <c r="K6261" s="1" t="s">
        <v>76</v>
      </c>
      <c r="L6261" s="1" t="s">
        <v>76</v>
      </c>
      <c r="M6261" s="1" t="s">
        <v>76</v>
      </c>
      <c r="N6261" s="1" t="s">
        <v>76</v>
      </c>
      <c r="O6261" s="1" t="s">
        <v>76</v>
      </c>
      <c r="P6261" s="1" t="s">
        <v>76</v>
      </c>
      <c r="Q6261" s="1">
        <v>5.4553019999999997</v>
      </c>
      <c r="R6261" s="1">
        <v>5.8977040000000001</v>
      </c>
      <c r="S6261" s="1" t="s">
        <v>76</v>
      </c>
      <c r="T6261" s="1">
        <v>6.8632629999999999</v>
      </c>
      <c r="U6261" s="1" t="s">
        <v>76</v>
      </c>
      <c r="V6261" s="1" t="s">
        <v>76</v>
      </c>
    </row>
    <row r="6262" spans="1:22" x14ac:dyDescent="0.25">
      <c r="A6262" t="s">
        <v>15231</v>
      </c>
      <c r="B6262" t="s">
        <v>15232</v>
      </c>
      <c r="C6262" t="s">
        <v>15233</v>
      </c>
      <c r="D6262" t="s">
        <v>15234</v>
      </c>
      <c r="E6262" s="1">
        <v>2</v>
      </c>
      <c r="F6262" s="1">
        <v>1</v>
      </c>
      <c r="G6262" s="1">
        <v>1</v>
      </c>
      <c r="H6262" s="1">
        <v>3.9</v>
      </c>
      <c r="I6262" s="1">
        <v>70.528999999999996</v>
      </c>
      <c r="J6262" s="3">
        <v>4.0390999999999997E-15</v>
      </c>
      <c r="K6262" s="1" t="s">
        <v>76</v>
      </c>
      <c r="L6262" s="1" t="s">
        <v>76</v>
      </c>
      <c r="M6262" s="1" t="s">
        <v>76</v>
      </c>
      <c r="N6262" s="1" t="s">
        <v>76</v>
      </c>
      <c r="O6262" s="1" t="s">
        <v>76</v>
      </c>
      <c r="P6262" s="1" t="s">
        <v>76</v>
      </c>
      <c r="Q6262" s="1">
        <v>4.4733989999999997</v>
      </c>
      <c r="R6262" s="1" t="s">
        <v>76</v>
      </c>
      <c r="S6262" s="1">
        <v>4.6890429999999999</v>
      </c>
      <c r="T6262" s="1" t="s">
        <v>76</v>
      </c>
      <c r="U6262" s="1" t="s">
        <v>76</v>
      </c>
      <c r="V6262" s="1">
        <v>6.8293100000000004</v>
      </c>
    </row>
    <row r="6263" spans="1:22" x14ac:dyDescent="0.25">
      <c r="A6263" t="s">
        <v>36190</v>
      </c>
      <c r="B6263" t="s">
        <v>36191</v>
      </c>
      <c r="C6263" t="s">
        <v>36192</v>
      </c>
      <c r="D6263" t="s">
        <v>36193</v>
      </c>
      <c r="E6263" s="1">
        <v>1</v>
      </c>
      <c r="F6263" s="1">
        <v>1</v>
      </c>
      <c r="G6263" s="1">
        <v>1</v>
      </c>
      <c r="H6263" s="1">
        <v>5.0999999999999996</v>
      </c>
      <c r="I6263" s="1">
        <v>59.286000000000001</v>
      </c>
      <c r="J6263" s="3">
        <v>2.9806000000000002E-81</v>
      </c>
      <c r="K6263" s="1" t="s">
        <v>76</v>
      </c>
      <c r="L6263" s="1" t="s">
        <v>76</v>
      </c>
      <c r="M6263" s="1" t="s">
        <v>76</v>
      </c>
      <c r="N6263" s="1" t="s">
        <v>76</v>
      </c>
      <c r="O6263" s="1" t="s">
        <v>76</v>
      </c>
      <c r="P6263" s="1" t="s">
        <v>76</v>
      </c>
      <c r="Q6263" s="1" t="s">
        <v>76</v>
      </c>
      <c r="R6263" s="1" t="s">
        <v>76</v>
      </c>
      <c r="S6263" s="1" t="s">
        <v>76</v>
      </c>
      <c r="T6263" s="1" t="s">
        <v>76</v>
      </c>
      <c r="U6263" s="1" t="s">
        <v>76</v>
      </c>
      <c r="V6263" s="1" t="s">
        <v>76</v>
      </c>
    </row>
    <row r="6264" spans="1:22" x14ac:dyDescent="0.25">
      <c r="A6264" t="s">
        <v>26037</v>
      </c>
      <c r="B6264" t="s">
        <v>26038</v>
      </c>
      <c r="C6264" t="s">
        <v>26039</v>
      </c>
      <c r="D6264" t="s">
        <v>26040</v>
      </c>
      <c r="E6264" s="1">
        <v>5</v>
      </c>
      <c r="F6264" s="1">
        <v>4</v>
      </c>
      <c r="G6264" s="1">
        <v>4</v>
      </c>
      <c r="H6264" s="1">
        <v>19</v>
      </c>
      <c r="I6264" s="1">
        <v>45.814</v>
      </c>
      <c r="J6264" s="3">
        <v>4.9495999999999998E-53</v>
      </c>
      <c r="K6264" s="1" t="s">
        <v>76</v>
      </c>
      <c r="L6264" s="1" t="s">
        <v>76</v>
      </c>
      <c r="M6264" s="1">
        <v>3.9537070000000001</v>
      </c>
      <c r="N6264" s="1" t="s">
        <v>76</v>
      </c>
      <c r="O6264" s="1" t="s">
        <v>76</v>
      </c>
      <c r="P6264" s="1">
        <v>4.4731949999999996</v>
      </c>
      <c r="Q6264" s="1" t="s">
        <v>76</v>
      </c>
      <c r="R6264" s="1" t="s">
        <v>76</v>
      </c>
      <c r="S6264" s="1">
        <v>5.4677259999999999</v>
      </c>
      <c r="T6264" s="1" t="s">
        <v>76</v>
      </c>
      <c r="U6264" s="1" t="s">
        <v>76</v>
      </c>
      <c r="V6264" s="1" t="s">
        <v>76</v>
      </c>
    </row>
    <row r="6265" spans="1:22" x14ac:dyDescent="0.25">
      <c r="A6265" t="s">
        <v>22627</v>
      </c>
      <c r="B6265" t="s">
        <v>22628</v>
      </c>
      <c r="C6265" t="s">
        <v>22629</v>
      </c>
      <c r="D6265" t="s">
        <v>22630</v>
      </c>
      <c r="E6265" s="1">
        <v>3</v>
      </c>
      <c r="F6265" s="1">
        <v>1</v>
      </c>
      <c r="G6265" s="1">
        <v>1</v>
      </c>
      <c r="H6265" s="1">
        <v>8.6</v>
      </c>
      <c r="I6265" s="1">
        <v>71.209000000000003</v>
      </c>
      <c r="J6265" s="1">
        <v>1.1885000000000001E-3</v>
      </c>
      <c r="K6265" s="1" t="s">
        <v>76</v>
      </c>
      <c r="L6265" s="1" t="s">
        <v>76</v>
      </c>
      <c r="M6265" s="1" t="s">
        <v>76</v>
      </c>
      <c r="N6265" s="1" t="s">
        <v>76</v>
      </c>
      <c r="O6265" s="1" t="s">
        <v>76</v>
      </c>
      <c r="P6265" s="1" t="s">
        <v>76</v>
      </c>
      <c r="Q6265" s="1" t="s">
        <v>76</v>
      </c>
      <c r="R6265" s="1" t="s">
        <v>76</v>
      </c>
      <c r="S6265" s="1">
        <v>3.7877719999999999</v>
      </c>
      <c r="T6265" s="1" t="s">
        <v>76</v>
      </c>
      <c r="U6265" s="1" t="s">
        <v>76</v>
      </c>
      <c r="V6265" s="1" t="s">
        <v>76</v>
      </c>
    </row>
    <row r="6266" spans="1:22" x14ac:dyDescent="0.25">
      <c r="A6266" t="s">
        <v>27078</v>
      </c>
      <c r="B6266" t="s">
        <v>27079</v>
      </c>
      <c r="C6266" t="s">
        <v>27080</v>
      </c>
      <c r="D6266" t="s">
        <v>27081</v>
      </c>
      <c r="E6266" s="1">
        <v>5</v>
      </c>
      <c r="F6266" s="1">
        <v>1</v>
      </c>
      <c r="G6266" s="1">
        <v>1</v>
      </c>
      <c r="H6266" s="1">
        <v>15.1</v>
      </c>
      <c r="I6266" s="1">
        <v>40.658999999999999</v>
      </c>
      <c r="J6266" s="3">
        <v>2.8734999999999998E-12</v>
      </c>
      <c r="K6266" s="1" t="s">
        <v>76</v>
      </c>
      <c r="L6266" s="1" t="s">
        <v>76</v>
      </c>
      <c r="M6266" s="1" t="s">
        <v>76</v>
      </c>
      <c r="N6266" s="1" t="s">
        <v>76</v>
      </c>
      <c r="O6266" s="1" t="s">
        <v>76</v>
      </c>
      <c r="P6266" s="1" t="s">
        <v>76</v>
      </c>
      <c r="Q6266" s="1" t="s">
        <v>76</v>
      </c>
      <c r="R6266" s="1" t="s">
        <v>76</v>
      </c>
      <c r="S6266" s="1" t="s">
        <v>76</v>
      </c>
      <c r="T6266" s="1" t="s">
        <v>76</v>
      </c>
      <c r="U6266" s="1" t="s">
        <v>76</v>
      </c>
      <c r="V6266" s="1" t="s">
        <v>76</v>
      </c>
    </row>
    <row r="6267" spans="1:22" x14ac:dyDescent="0.25">
      <c r="A6267" t="s">
        <v>44501</v>
      </c>
      <c r="B6267" t="s">
        <v>44502</v>
      </c>
      <c r="C6267" t="s">
        <v>44503</v>
      </c>
      <c r="D6267" t="s">
        <v>44504</v>
      </c>
      <c r="E6267" s="1">
        <v>4</v>
      </c>
      <c r="F6267" s="1">
        <v>1</v>
      </c>
      <c r="G6267" s="1">
        <v>1</v>
      </c>
      <c r="H6267" s="1">
        <v>8</v>
      </c>
      <c r="I6267" s="1">
        <v>49.935000000000002</v>
      </c>
      <c r="J6267" s="3">
        <v>9.3379000000000007E-24</v>
      </c>
      <c r="K6267" s="1" t="s">
        <v>76</v>
      </c>
      <c r="L6267" s="1" t="s">
        <v>76</v>
      </c>
      <c r="M6267" s="1" t="s">
        <v>76</v>
      </c>
      <c r="N6267" s="1" t="s">
        <v>76</v>
      </c>
      <c r="O6267" s="1" t="s">
        <v>76</v>
      </c>
      <c r="P6267" s="1" t="s">
        <v>76</v>
      </c>
      <c r="Q6267" s="1" t="s">
        <v>76</v>
      </c>
      <c r="R6267" s="1" t="s">
        <v>76</v>
      </c>
      <c r="S6267" s="1" t="s">
        <v>76</v>
      </c>
      <c r="T6267" s="1" t="s">
        <v>76</v>
      </c>
      <c r="U6267" s="1" t="s">
        <v>76</v>
      </c>
      <c r="V6267" s="1" t="s">
        <v>76</v>
      </c>
    </row>
    <row r="6268" spans="1:22" x14ac:dyDescent="0.25">
      <c r="A6268" t="s">
        <v>25086</v>
      </c>
      <c r="B6268" t="s">
        <v>25087</v>
      </c>
      <c r="C6268" t="s">
        <v>25088</v>
      </c>
      <c r="D6268" t="s">
        <v>25089</v>
      </c>
      <c r="E6268" s="1">
        <v>4</v>
      </c>
      <c r="F6268" s="1">
        <v>3</v>
      </c>
      <c r="G6268" s="1">
        <v>3</v>
      </c>
      <c r="H6268" s="1">
        <v>5.6</v>
      </c>
      <c r="I6268" s="1">
        <v>80.784999999999997</v>
      </c>
      <c r="J6268" s="3">
        <v>9.9234E-8</v>
      </c>
      <c r="K6268" s="1" t="s">
        <v>76</v>
      </c>
      <c r="L6268" s="1">
        <v>6.2623800000000003</v>
      </c>
      <c r="M6268" s="1" t="s">
        <v>76</v>
      </c>
      <c r="N6268" s="1" t="s">
        <v>76</v>
      </c>
      <c r="O6268" s="1">
        <v>6.121232</v>
      </c>
      <c r="P6268" s="1" t="s">
        <v>76</v>
      </c>
      <c r="Q6268" s="1">
        <v>4.2374679999999998</v>
      </c>
      <c r="R6268" s="1">
        <v>6.7467980000000001</v>
      </c>
      <c r="S6268" s="1" t="s">
        <v>76</v>
      </c>
      <c r="T6268" s="1" t="s">
        <v>76</v>
      </c>
      <c r="U6268" s="1" t="s">
        <v>76</v>
      </c>
      <c r="V6268" s="1" t="s">
        <v>76</v>
      </c>
    </row>
    <row r="6269" spans="1:22" x14ac:dyDescent="0.25">
      <c r="A6269" t="s">
        <v>9290</v>
      </c>
      <c r="B6269" t="s">
        <v>9291</v>
      </c>
      <c r="C6269" t="s">
        <v>9292</v>
      </c>
      <c r="D6269" t="s">
        <v>9293</v>
      </c>
      <c r="E6269" s="1">
        <v>4</v>
      </c>
      <c r="F6269" s="1">
        <v>2</v>
      </c>
      <c r="G6269" s="1">
        <v>1</v>
      </c>
      <c r="H6269" s="1">
        <v>11.2</v>
      </c>
      <c r="I6269" s="1">
        <v>66.346000000000004</v>
      </c>
      <c r="J6269" s="3">
        <v>4.1922000000000003E-5</v>
      </c>
      <c r="K6269" s="1" t="s">
        <v>76</v>
      </c>
      <c r="L6269" s="1" t="s">
        <v>76</v>
      </c>
      <c r="M6269" s="1" t="s">
        <v>76</v>
      </c>
      <c r="N6269" s="1">
        <v>4.5951430000000002</v>
      </c>
      <c r="O6269" s="1" t="s">
        <v>76</v>
      </c>
      <c r="P6269" s="1">
        <v>4.485735</v>
      </c>
      <c r="Q6269" s="1" t="s">
        <v>76</v>
      </c>
      <c r="R6269" s="1">
        <v>5.6482429999999999</v>
      </c>
      <c r="S6269" s="1">
        <v>4.5182900000000004</v>
      </c>
      <c r="T6269" s="1" t="s">
        <v>76</v>
      </c>
      <c r="U6269" s="1" t="s">
        <v>76</v>
      </c>
      <c r="V6269" s="1">
        <v>6.9420130000000002</v>
      </c>
    </row>
    <row r="6270" spans="1:22" x14ac:dyDescent="0.25">
      <c r="A6270" t="s">
        <v>29671</v>
      </c>
      <c r="B6270" t="s">
        <v>29672</v>
      </c>
      <c r="C6270" t="s">
        <v>29673</v>
      </c>
      <c r="D6270" t="s">
        <v>29674</v>
      </c>
      <c r="E6270" s="1">
        <v>4</v>
      </c>
      <c r="F6270" s="1">
        <v>2</v>
      </c>
      <c r="G6270" s="1">
        <v>2</v>
      </c>
      <c r="H6270" s="1">
        <v>11.8</v>
      </c>
      <c r="I6270" s="1">
        <v>67.215999999999994</v>
      </c>
      <c r="J6270" s="1">
        <v>3.4229E-3</v>
      </c>
      <c r="K6270" s="1">
        <v>3.0574379999999999</v>
      </c>
      <c r="L6270" s="1" t="s">
        <v>76</v>
      </c>
      <c r="M6270" s="1" t="s">
        <v>76</v>
      </c>
      <c r="N6270" s="1" t="s">
        <v>76</v>
      </c>
      <c r="O6270" s="1" t="s">
        <v>76</v>
      </c>
      <c r="P6270" s="1" t="s">
        <v>76</v>
      </c>
      <c r="Q6270" s="1" t="s">
        <v>76</v>
      </c>
      <c r="R6270" s="1" t="s">
        <v>76</v>
      </c>
      <c r="S6270" s="1" t="s">
        <v>76</v>
      </c>
      <c r="T6270" s="1" t="s">
        <v>76</v>
      </c>
      <c r="U6270" s="1" t="s">
        <v>76</v>
      </c>
      <c r="V6270" s="1" t="s">
        <v>76</v>
      </c>
    </row>
    <row r="6271" spans="1:22" x14ac:dyDescent="0.25">
      <c r="A6271" t="s">
        <v>18879</v>
      </c>
      <c r="B6271" t="s">
        <v>18880</v>
      </c>
      <c r="C6271" t="s">
        <v>18881</v>
      </c>
      <c r="D6271" t="s">
        <v>18882</v>
      </c>
      <c r="E6271" s="1">
        <v>4</v>
      </c>
      <c r="F6271" s="1">
        <v>4</v>
      </c>
      <c r="G6271" s="1">
        <v>4</v>
      </c>
      <c r="H6271" s="1">
        <v>5.4</v>
      </c>
      <c r="I6271" s="1">
        <v>91.834999999999994</v>
      </c>
      <c r="J6271" s="3">
        <v>1.5907999999999999E-9</v>
      </c>
      <c r="K6271" s="1" t="s">
        <v>76</v>
      </c>
      <c r="L6271" s="1" t="s">
        <v>76</v>
      </c>
      <c r="M6271" s="1" t="s">
        <v>76</v>
      </c>
      <c r="N6271" s="1" t="s">
        <v>76</v>
      </c>
      <c r="O6271" s="1" t="s">
        <v>76</v>
      </c>
      <c r="P6271" s="1">
        <v>3.0501860000000001</v>
      </c>
      <c r="Q6271" s="1" t="s">
        <v>76</v>
      </c>
      <c r="R6271" s="1">
        <v>4.672015</v>
      </c>
      <c r="S6271" s="1" t="s">
        <v>76</v>
      </c>
      <c r="T6271" s="1" t="s">
        <v>76</v>
      </c>
      <c r="U6271" s="1" t="s">
        <v>76</v>
      </c>
      <c r="V6271" s="1" t="s">
        <v>76</v>
      </c>
    </row>
    <row r="6272" spans="1:22" x14ac:dyDescent="0.25">
      <c r="A6272" t="s">
        <v>40897</v>
      </c>
      <c r="B6272" t="s">
        <v>40898</v>
      </c>
      <c r="C6272" t="s">
        <v>40899</v>
      </c>
      <c r="D6272" t="s">
        <v>40900</v>
      </c>
      <c r="E6272" s="1">
        <v>4</v>
      </c>
      <c r="F6272" s="1">
        <v>4</v>
      </c>
      <c r="G6272" s="1">
        <v>4</v>
      </c>
      <c r="H6272" s="1">
        <v>2.2000000000000002</v>
      </c>
      <c r="I6272" s="1">
        <v>291.11</v>
      </c>
      <c r="J6272" s="3">
        <v>1.3189000000000001E-31</v>
      </c>
      <c r="K6272" s="1" t="s">
        <v>76</v>
      </c>
      <c r="L6272" s="1" t="s">
        <v>76</v>
      </c>
      <c r="M6272" s="1" t="s">
        <v>76</v>
      </c>
      <c r="N6272" s="1" t="s">
        <v>76</v>
      </c>
      <c r="O6272" s="1" t="s">
        <v>76</v>
      </c>
      <c r="P6272" s="1" t="s">
        <v>76</v>
      </c>
      <c r="Q6272" s="1" t="s">
        <v>76</v>
      </c>
      <c r="R6272" s="1">
        <v>4.4046120000000002</v>
      </c>
      <c r="S6272" s="1" t="s">
        <v>76</v>
      </c>
      <c r="T6272" s="1" t="s">
        <v>76</v>
      </c>
      <c r="U6272" s="1" t="s">
        <v>76</v>
      </c>
      <c r="V6272" s="1" t="s">
        <v>76</v>
      </c>
    </row>
    <row r="6273" spans="1:22" x14ac:dyDescent="0.25">
      <c r="A6273" t="s">
        <v>35798</v>
      </c>
      <c r="B6273" t="s">
        <v>35799</v>
      </c>
      <c r="C6273" t="s">
        <v>35800</v>
      </c>
      <c r="D6273" t="s">
        <v>35801</v>
      </c>
      <c r="E6273" s="1">
        <v>7</v>
      </c>
      <c r="F6273" s="1">
        <v>3</v>
      </c>
      <c r="G6273" s="1">
        <v>1</v>
      </c>
      <c r="H6273" s="1">
        <v>19</v>
      </c>
      <c r="I6273" s="1">
        <v>60.572000000000003</v>
      </c>
      <c r="J6273" s="3">
        <v>4.3501000000000001E-11</v>
      </c>
      <c r="K6273" s="1" t="s">
        <v>76</v>
      </c>
      <c r="L6273" s="1" t="s">
        <v>76</v>
      </c>
      <c r="M6273" s="1" t="s">
        <v>76</v>
      </c>
      <c r="N6273" s="1" t="s">
        <v>76</v>
      </c>
      <c r="O6273" s="1" t="s">
        <v>76</v>
      </c>
      <c r="P6273" s="1">
        <v>3.8052220000000001</v>
      </c>
      <c r="Q6273" s="1" t="s">
        <v>76</v>
      </c>
      <c r="R6273" s="1">
        <v>4.7041339999999998</v>
      </c>
      <c r="S6273" s="1">
        <v>5.3161170000000002</v>
      </c>
      <c r="T6273" s="1" t="s">
        <v>76</v>
      </c>
      <c r="U6273" s="1" t="s">
        <v>76</v>
      </c>
      <c r="V6273" s="1" t="s">
        <v>76</v>
      </c>
    </row>
    <row r="6274" spans="1:22" x14ac:dyDescent="0.25">
      <c r="A6274" t="s">
        <v>36874</v>
      </c>
      <c r="B6274" t="s">
        <v>36875</v>
      </c>
      <c r="C6274" t="s">
        <v>36876</v>
      </c>
      <c r="D6274" t="s">
        <v>36877</v>
      </c>
      <c r="E6274" s="1">
        <v>4</v>
      </c>
      <c r="F6274" s="1">
        <v>1</v>
      </c>
      <c r="G6274" s="1">
        <v>1</v>
      </c>
      <c r="H6274" s="1">
        <v>14.4</v>
      </c>
      <c r="I6274" s="1">
        <v>61.707999999999998</v>
      </c>
      <c r="J6274" s="3">
        <v>2.3167000000000002E-8</v>
      </c>
      <c r="K6274" s="1" t="s">
        <v>76</v>
      </c>
      <c r="L6274" s="1" t="s">
        <v>76</v>
      </c>
      <c r="M6274" s="1" t="s">
        <v>76</v>
      </c>
      <c r="N6274" s="1" t="s">
        <v>76</v>
      </c>
      <c r="O6274" s="1" t="s">
        <v>76</v>
      </c>
      <c r="P6274" s="1" t="s">
        <v>76</v>
      </c>
      <c r="Q6274" s="1" t="s">
        <v>76</v>
      </c>
      <c r="R6274" s="1" t="s">
        <v>76</v>
      </c>
      <c r="S6274" s="1" t="s">
        <v>76</v>
      </c>
      <c r="T6274" s="1" t="s">
        <v>76</v>
      </c>
      <c r="U6274" s="1" t="s">
        <v>76</v>
      </c>
      <c r="V6274" s="1" t="s">
        <v>76</v>
      </c>
    </row>
    <row r="6275" spans="1:22" x14ac:dyDescent="0.25">
      <c r="A6275" t="s">
        <v>24947</v>
      </c>
      <c r="B6275" t="s">
        <v>24948</v>
      </c>
      <c r="C6275" t="s">
        <v>24949</v>
      </c>
      <c r="D6275" t="s">
        <v>24950</v>
      </c>
      <c r="E6275" s="1">
        <v>3</v>
      </c>
      <c r="F6275" s="1">
        <v>2</v>
      </c>
      <c r="G6275" s="1">
        <v>2</v>
      </c>
      <c r="H6275" s="1">
        <v>4</v>
      </c>
      <c r="I6275" s="1">
        <v>85.096999999999994</v>
      </c>
      <c r="J6275" s="1">
        <v>1.0817999999999999E-3</v>
      </c>
      <c r="K6275" s="1" t="s">
        <v>76</v>
      </c>
      <c r="L6275" s="1" t="s">
        <v>76</v>
      </c>
      <c r="M6275" s="1">
        <v>3.2698399999999999</v>
      </c>
      <c r="N6275" s="1" t="s">
        <v>76</v>
      </c>
      <c r="O6275" s="1" t="s">
        <v>76</v>
      </c>
      <c r="P6275" s="1" t="s">
        <v>76</v>
      </c>
      <c r="Q6275" s="1" t="s">
        <v>76</v>
      </c>
      <c r="R6275" s="1" t="s">
        <v>76</v>
      </c>
      <c r="S6275" s="1" t="s">
        <v>76</v>
      </c>
      <c r="T6275" s="1" t="s">
        <v>76</v>
      </c>
      <c r="U6275" s="1" t="s">
        <v>76</v>
      </c>
      <c r="V6275" s="1" t="s">
        <v>76</v>
      </c>
    </row>
    <row r="6276" spans="1:22" x14ac:dyDescent="0.25">
      <c r="A6276" t="s">
        <v>29859</v>
      </c>
      <c r="B6276" t="s">
        <v>29860</v>
      </c>
      <c r="C6276" t="s">
        <v>29861</v>
      </c>
      <c r="D6276" t="s">
        <v>29862</v>
      </c>
      <c r="E6276" s="1">
        <v>4</v>
      </c>
      <c r="F6276" s="1">
        <v>1</v>
      </c>
      <c r="G6276" s="1">
        <v>1</v>
      </c>
      <c r="H6276" s="1">
        <v>5</v>
      </c>
      <c r="I6276" s="1">
        <v>98.403999999999996</v>
      </c>
      <c r="J6276" s="3">
        <v>4.3827000000000001E-13</v>
      </c>
      <c r="K6276" s="1" t="s">
        <v>76</v>
      </c>
      <c r="L6276" s="1" t="s">
        <v>76</v>
      </c>
      <c r="M6276" s="1" t="s">
        <v>76</v>
      </c>
      <c r="N6276" s="1" t="s">
        <v>76</v>
      </c>
      <c r="O6276" s="1" t="s">
        <v>76</v>
      </c>
      <c r="P6276" s="1" t="s">
        <v>76</v>
      </c>
      <c r="Q6276" s="1" t="s">
        <v>76</v>
      </c>
      <c r="R6276" s="1" t="s">
        <v>76</v>
      </c>
      <c r="S6276" s="1">
        <v>4.2291949999999998</v>
      </c>
      <c r="T6276" s="1" t="s">
        <v>76</v>
      </c>
      <c r="U6276" s="1" t="s">
        <v>76</v>
      </c>
      <c r="V6276" s="1" t="s">
        <v>76</v>
      </c>
    </row>
    <row r="6277" spans="1:22" x14ac:dyDescent="0.25">
      <c r="A6277" t="s">
        <v>17636</v>
      </c>
      <c r="B6277" t="s">
        <v>17637</v>
      </c>
      <c r="C6277" t="s">
        <v>17638</v>
      </c>
      <c r="D6277" t="s">
        <v>17639</v>
      </c>
      <c r="E6277" s="1">
        <v>4</v>
      </c>
      <c r="F6277" s="1">
        <v>1</v>
      </c>
      <c r="G6277" s="1">
        <v>1</v>
      </c>
      <c r="H6277" s="1">
        <v>11.6</v>
      </c>
      <c r="I6277" s="1">
        <v>89.894000000000005</v>
      </c>
      <c r="J6277" s="1">
        <v>6.1127000000000004E-3</v>
      </c>
      <c r="K6277" s="1" t="s">
        <v>76</v>
      </c>
      <c r="L6277" s="1" t="s">
        <v>76</v>
      </c>
      <c r="M6277" s="1" t="s">
        <v>76</v>
      </c>
      <c r="N6277" s="1" t="s">
        <v>76</v>
      </c>
      <c r="O6277" s="1" t="s">
        <v>76</v>
      </c>
      <c r="P6277" s="1" t="s">
        <v>76</v>
      </c>
      <c r="Q6277" s="1">
        <v>4.6044749999999999</v>
      </c>
      <c r="R6277" s="1" t="s">
        <v>76</v>
      </c>
      <c r="S6277" s="1" t="s">
        <v>76</v>
      </c>
      <c r="T6277" s="1" t="s">
        <v>76</v>
      </c>
      <c r="U6277" s="1" t="s">
        <v>76</v>
      </c>
      <c r="V6277" s="1" t="s">
        <v>76</v>
      </c>
    </row>
    <row r="6278" spans="1:22" x14ac:dyDescent="0.25">
      <c r="A6278" t="s">
        <v>32941</v>
      </c>
      <c r="B6278" t="s">
        <v>32942</v>
      </c>
      <c r="C6278" t="s">
        <v>32943</v>
      </c>
      <c r="D6278" t="s">
        <v>32944</v>
      </c>
      <c r="E6278" s="1">
        <v>8</v>
      </c>
      <c r="F6278" s="1">
        <v>8</v>
      </c>
      <c r="G6278" s="1">
        <v>8</v>
      </c>
      <c r="H6278" s="1">
        <v>11.5</v>
      </c>
      <c r="I6278" s="1">
        <v>106.33</v>
      </c>
      <c r="J6278" s="3">
        <v>6.0352999999999999E-68</v>
      </c>
      <c r="K6278" s="1">
        <v>3.039612</v>
      </c>
      <c r="L6278" s="1" t="s">
        <v>76</v>
      </c>
      <c r="M6278" s="1">
        <v>4.4686130000000004</v>
      </c>
      <c r="N6278" s="1" t="s">
        <v>76</v>
      </c>
      <c r="O6278" s="1" t="s">
        <v>76</v>
      </c>
      <c r="P6278" s="1" t="s">
        <v>76</v>
      </c>
      <c r="Q6278" s="1" t="s">
        <v>76</v>
      </c>
      <c r="R6278" s="1" t="s">
        <v>76</v>
      </c>
      <c r="S6278" s="1">
        <v>3.266537</v>
      </c>
      <c r="T6278" s="1" t="s">
        <v>76</v>
      </c>
      <c r="U6278" s="1" t="s">
        <v>76</v>
      </c>
      <c r="V6278" s="1" t="s">
        <v>76</v>
      </c>
    </row>
    <row r="6279" spans="1:22" x14ac:dyDescent="0.25">
      <c r="A6279" t="s">
        <v>36409</v>
      </c>
      <c r="B6279" t="s">
        <v>36410</v>
      </c>
      <c r="C6279" t="s">
        <v>36411</v>
      </c>
      <c r="D6279" t="s">
        <v>36412</v>
      </c>
      <c r="E6279" s="1">
        <v>6</v>
      </c>
      <c r="F6279" s="1">
        <v>6</v>
      </c>
      <c r="G6279" s="1">
        <v>6</v>
      </c>
      <c r="H6279" s="1">
        <v>32.9</v>
      </c>
      <c r="I6279" s="1">
        <v>28.265000000000001</v>
      </c>
      <c r="J6279" s="3">
        <v>3.4005000000000003E-145</v>
      </c>
      <c r="K6279" s="1" t="s">
        <v>76</v>
      </c>
      <c r="L6279" s="1" t="s">
        <v>76</v>
      </c>
      <c r="M6279" s="1" t="s">
        <v>76</v>
      </c>
      <c r="N6279" s="1" t="s">
        <v>76</v>
      </c>
      <c r="O6279" s="1" t="s">
        <v>76</v>
      </c>
      <c r="P6279" s="1" t="s">
        <v>76</v>
      </c>
      <c r="Q6279" s="1" t="s">
        <v>76</v>
      </c>
      <c r="R6279" s="1" t="s">
        <v>76</v>
      </c>
      <c r="S6279" s="1">
        <v>4.23292</v>
      </c>
      <c r="T6279" s="1" t="s">
        <v>76</v>
      </c>
      <c r="U6279" s="1" t="s">
        <v>76</v>
      </c>
      <c r="V6279" s="1" t="s">
        <v>76</v>
      </c>
    </row>
    <row r="6280" spans="1:22" x14ac:dyDescent="0.25">
      <c r="A6280" t="s">
        <v>41803</v>
      </c>
      <c r="B6280" t="s">
        <v>41804</v>
      </c>
      <c r="C6280" t="s">
        <v>41805</v>
      </c>
      <c r="D6280" t="s">
        <v>41806</v>
      </c>
      <c r="E6280" s="1">
        <v>9</v>
      </c>
      <c r="F6280" s="1">
        <v>8</v>
      </c>
      <c r="G6280" s="1">
        <v>8</v>
      </c>
      <c r="H6280" s="1">
        <v>9.1</v>
      </c>
      <c r="I6280" s="1">
        <v>124.29</v>
      </c>
      <c r="J6280" s="3">
        <v>3.5483E-25</v>
      </c>
      <c r="K6280" s="1" t="s">
        <v>76</v>
      </c>
      <c r="L6280" s="1" t="s">
        <v>76</v>
      </c>
      <c r="M6280" s="1">
        <v>3.6792549999999999</v>
      </c>
      <c r="N6280" s="1" t="s">
        <v>76</v>
      </c>
      <c r="O6280" s="1" t="s">
        <v>76</v>
      </c>
      <c r="P6280" s="1">
        <v>4.3645319999999996</v>
      </c>
      <c r="Q6280" s="1" t="s">
        <v>76</v>
      </c>
      <c r="R6280" s="1">
        <v>4.8301460000000001</v>
      </c>
      <c r="S6280" s="1">
        <v>4.4044910000000002</v>
      </c>
      <c r="T6280" s="1" t="s">
        <v>76</v>
      </c>
      <c r="U6280" s="1" t="s">
        <v>76</v>
      </c>
      <c r="V6280" s="1" t="s">
        <v>76</v>
      </c>
    </row>
    <row r="6281" spans="1:22" x14ac:dyDescent="0.25">
      <c r="A6281" t="s">
        <v>29563</v>
      </c>
      <c r="B6281" t="s">
        <v>29564</v>
      </c>
      <c r="C6281" t="s">
        <v>29565</v>
      </c>
      <c r="D6281" t="s">
        <v>29566</v>
      </c>
      <c r="E6281" s="1">
        <v>3</v>
      </c>
      <c r="F6281" s="1">
        <v>3</v>
      </c>
      <c r="G6281" s="1">
        <v>3</v>
      </c>
      <c r="H6281" s="1">
        <v>3.5</v>
      </c>
      <c r="I6281" s="1">
        <v>166.78</v>
      </c>
      <c r="J6281" s="3">
        <v>1.7809E-16</v>
      </c>
      <c r="K6281" s="1" t="s">
        <v>76</v>
      </c>
      <c r="L6281" s="1" t="s">
        <v>76</v>
      </c>
      <c r="M6281" s="1" t="s">
        <v>76</v>
      </c>
      <c r="N6281" s="1" t="s">
        <v>76</v>
      </c>
      <c r="O6281" s="1" t="s">
        <v>76</v>
      </c>
      <c r="P6281" s="1" t="s">
        <v>76</v>
      </c>
      <c r="Q6281" s="1" t="s">
        <v>76</v>
      </c>
      <c r="R6281" s="1" t="s">
        <v>76</v>
      </c>
      <c r="S6281" s="1">
        <v>3.806451</v>
      </c>
      <c r="T6281" s="1" t="s">
        <v>76</v>
      </c>
      <c r="U6281" s="1" t="s">
        <v>76</v>
      </c>
      <c r="V6281" s="1">
        <v>6.7356150000000001</v>
      </c>
    </row>
    <row r="6282" spans="1:22" x14ac:dyDescent="0.25">
      <c r="A6282" t="s">
        <v>28855</v>
      </c>
      <c r="B6282" t="s">
        <v>28856</v>
      </c>
      <c r="C6282" t="s">
        <v>28857</v>
      </c>
      <c r="D6282" t="s">
        <v>28858</v>
      </c>
      <c r="E6282" s="1">
        <v>4</v>
      </c>
      <c r="F6282" s="1">
        <v>4</v>
      </c>
      <c r="G6282" s="1">
        <v>4</v>
      </c>
      <c r="H6282" s="1">
        <v>4.3</v>
      </c>
      <c r="I6282" s="1">
        <v>119.53</v>
      </c>
      <c r="J6282" s="3">
        <v>1.5607E-14</v>
      </c>
      <c r="K6282" s="1" t="s">
        <v>76</v>
      </c>
      <c r="L6282" s="1" t="s">
        <v>76</v>
      </c>
      <c r="M6282" s="1">
        <v>4.364007</v>
      </c>
      <c r="N6282" s="1" t="s">
        <v>76</v>
      </c>
      <c r="O6282" s="1" t="s">
        <v>76</v>
      </c>
      <c r="P6282" s="1" t="s">
        <v>76</v>
      </c>
      <c r="Q6282" s="1">
        <v>5.028734</v>
      </c>
      <c r="R6282" s="1" t="s">
        <v>76</v>
      </c>
      <c r="S6282" s="1">
        <v>4.9723420000000003</v>
      </c>
      <c r="T6282" s="1" t="s">
        <v>76</v>
      </c>
      <c r="U6282" s="1" t="s">
        <v>76</v>
      </c>
      <c r="V6282" s="1" t="s">
        <v>76</v>
      </c>
    </row>
    <row r="6283" spans="1:22" x14ac:dyDescent="0.25">
      <c r="A6283" t="s">
        <v>43954</v>
      </c>
      <c r="B6283" t="s">
        <v>43955</v>
      </c>
      <c r="C6283" t="s">
        <v>43956</v>
      </c>
      <c r="D6283" t="s">
        <v>43957</v>
      </c>
      <c r="E6283" s="1">
        <v>4</v>
      </c>
      <c r="F6283" s="1">
        <v>1</v>
      </c>
      <c r="G6283" s="1">
        <v>1</v>
      </c>
      <c r="H6283" s="1">
        <v>11.6</v>
      </c>
      <c r="I6283" s="1">
        <v>64.034999999999997</v>
      </c>
      <c r="J6283" s="3">
        <v>8.9241999999999995E-12</v>
      </c>
      <c r="K6283" s="1" t="s">
        <v>76</v>
      </c>
      <c r="L6283" s="1" t="s">
        <v>76</v>
      </c>
      <c r="M6283" s="1" t="s">
        <v>76</v>
      </c>
      <c r="N6283" s="1" t="s">
        <v>76</v>
      </c>
      <c r="O6283" s="1" t="s">
        <v>76</v>
      </c>
      <c r="P6283" s="1" t="s">
        <v>76</v>
      </c>
      <c r="Q6283" s="1" t="s">
        <v>76</v>
      </c>
      <c r="R6283" s="1">
        <v>4.687119</v>
      </c>
      <c r="S6283" s="1" t="s">
        <v>76</v>
      </c>
      <c r="T6283" s="1" t="s">
        <v>76</v>
      </c>
      <c r="U6283" s="1" t="s">
        <v>76</v>
      </c>
      <c r="V6283" s="1" t="s">
        <v>76</v>
      </c>
    </row>
    <row r="6284" spans="1:22" x14ac:dyDescent="0.25">
      <c r="A6284" t="s">
        <v>18923</v>
      </c>
      <c r="B6284" t="s">
        <v>18924</v>
      </c>
      <c r="C6284" t="s">
        <v>18925</v>
      </c>
      <c r="D6284" t="s">
        <v>18926</v>
      </c>
      <c r="E6284" s="1">
        <v>5</v>
      </c>
      <c r="F6284" s="1">
        <v>5</v>
      </c>
      <c r="G6284" s="1">
        <v>5</v>
      </c>
      <c r="H6284" s="1">
        <v>7.1</v>
      </c>
      <c r="I6284" s="1">
        <v>141.69</v>
      </c>
      <c r="J6284" s="3">
        <v>7.6790999999999999E-16</v>
      </c>
      <c r="K6284" s="1" t="s">
        <v>76</v>
      </c>
      <c r="L6284" s="1">
        <v>4.0050949999999998</v>
      </c>
      <c r="M6284" s="1" t="s">
        <v>76</v>
      </c>
      <c r="N6284" s="1">
        <v>4.3434480000000004</v>
      </c>
      <c r="O6284" s="1" t="s">
        <v>76</v>
      </c>
      <c r="P6284" s="1" t="s">
        <v>76</v>
      </c>
      <c r="Q6284" s="1" t="s">
        <v>76</v>
      </c>
      <c r="R6284" s="1" t="s">
        <v>76</v>
      </c>
      <c r="S6284" s="1" t="s">
        <v>76</v>
      </c>
      <c r="T6284" s="1" t="s">
        <v>76</v>
      </c>
      <c r="U6284" s="1" t="s">
        <v>76</v>
      </c>
      <c r="V6284" s="1" t="s">
        <v>76</v>
      </c>
    </row>
    <row r="6285" spans="1:22" x14ac:dyDescent="0.25">
      <c r="A6285" t="s">
        <v>41084</v>
      </c>
      <c r="B6285" t="s">
        <v>41085</v>
      </c>
      <c r="C6285" t="s">
        <v>41086</v>
      </c>
      <c r="D6285" t="s">
        <v>41087</v>
      </c>
      <c r="E6285" s="1">
        <v>5</v>
      </c>
      <c r="F6285" s="1">
        <v>2</v>
      </c>
      <c r="G6285" s="1">
        <v>1</v>
      </c>
      <c r="H6285" s="1">
        <v>13.2</v>
      </c>
      <c r="I6285" s="1">
        <v>68.454999999999998</v>
      </c>
      <c r="J6285" s="3">
        <v>2.5158999999999999E-33</v>
      </c>
      <c r="K6285" s="1" t="s">
        <v>76</v>
      </c>
      <c r="L6285" s="1" t="s">
        <v>76</v>
      </c>
      <c r="M6285" s="1" t="s">
        <v>76</v>
      </c>
      <c r="N6285" s="1" t="s">
        <v>76</v>
      </c>
      <c r="O6285" s="1" t="s">
        <v>76</v>
      </c>
      <c r="P6285" s="1" t="s">
        <v>76</v>
      </c>
      <c r="Q6285" s="1" t="s">
        <v>76</v>
      </c>
      <c r="R6285" s="1" t="s">
        <v>76</v>
      </c>
      <c r="S6285" s="1">
        <v>3.775334</v>
      </c>
      <c r="T6285" s="1" t="s">
        <v>76</v>
      </c>
      <c r="U6285" s="1" t="s">
        <v>76</v>
      </c>
      <c r="V6285" s="1">
        <v>6.4077479999999998</v>
      </c>
    </row>
    <row r="6286" spans="1:22" x14ac:dyDescent="0.25">
      <c r="A6286" t="s">
        <v>1957</v>
      </c>
      <c r="B6286" t="s">
        <v>1958</v>
      </c>
      <c r="C6286" t="s">
        <v>1959</v>
      </c>
      <c r="D6286" t="s">
        <v>1960</v>
      </c>
      <c r="E6286" s="1">
        <v>3</v>
      </c>
      <c r="F6286" s="1">
        <v>1</v>
      </c>
      <c r="G6286" s="1">
        <v>1</v>
      </c>
      <c r="H6286" s="1">
        <v>3.6</v>
      </c>
      <c r="I6286" s="1">
        <v>81.741</v>
      </c>
      <c r="J6286" s="3">
        <v>1.2347000000000001E-9</v>
      </c>
      <c r="K6286" s="1" t="s">
        <v>76</v>
      </c>
      <c r="L6286" s="1" t="s">
        <v>76</v>
      </c>
      <c r="M6286" s="1" t="s">
        <v>76</v>
      </c>
      <c r="N6286" s="1" t="s">
        <v>76</v>
      </c>
      <c r="O6286" s="1" t="s">
        <v>76</v>
      </c>
      <c r="P6286" s="1" t="s">
        <v>76</v>
      </c>
      <c r="Q6286" s="1" t="s">
        <v>76</v>
      </c>
      <c r="R6286" s="1" t="s">
        <v>76</v>
      </c>
      <c r="S6286" s="1">
        <v>3.9082490000000001</v>
      </c>
      <c r="T6286" s="1" t="s">
        <v>76</v>
      </c>
      <c r="U6286" s="1" t="s">
        <v>76</v>
      </c>
      <c r="V6286" s="1" t="s">
        <v>76</v>
      </c>
    </row>
    <row r="6287" spans="1:22" x14ac:dyDescent="0.25">
      <c r="A6287" t="s">
        <v>34020</v>
      </c>
      <c r="B6287" t="s">
        <v>34021</v>
      </c>
      <c r="C6287" t="s">
        <v>34022</v>
      </c>
      <c r="D6287" t="s">
        <v>34023</v>
      </c>
      <c r="E6287" s="1">
        <v>3</v>
      </c>
      <c r="F6287" s="1">
        <v>2</v>
      </c>
      <c r="G6287" s="1">
        <v>2</v>
      </c>
      <c r="H6287" s="1">
        <v>6.5</v>
      </c>
      <c r="I6287" s="1">
        <v>72.61</v>
      </c>
      <c r="J6287" s="3">
        <v>2.2950000000000001E-23</v>
      </c>
      <c r="K6287" s="1" t="s">
        <v>76</v>
      </c>
      <c r="L6287" s="1" t="s">
        <v>76</v>
      </c>
      <c r="M6287" s="1" t="s">
        <v>76</v>
      </c>
      <c r="N6287" s="1" t="s">
        <v>76</v>
      </c>
      <c r="O6287" s="1" t="s">
        <v>76</v>
      </c>
      <c r="P6287" s="1" t="s">
        <v>76</v>
      </c>
      <c r="Q6287" s="1">
        <v>4.3644949999999998</v>
      </c>
      <c r="R6287" s="1" t="s">
        <v>76</v>
      </c>
      <c r="S6287" s="1">
        <v>5.1564880000000004</v>
      </c>
      <c r="T6287" s="1" t="s">
        <v>76</v>
      </c>
      <c r="U6287" s="1" t="s">
        <v>76</v>
      </c>
      <c r="V6287" s="1">
        <v>7.2891430000000001</v>
      </c>
    </row>
    <row r="6288" spans="1:22" x14ac:dyDescent="0.25">
      <c r="A6288" t="s">
        <v>20410</v>
      </c>
      <c r="B6288" t="s">
        <v>20411</v>
      </c>
      <c r="C6288" t="s">
        <v>20412</v>
      </c>
      <c r="D6288" t="s">
        <v>20413</v>
      </c>
      <c r="E6288" s="1">
        <v>2</v>
      </c>
      <c r="F6288" s="1">
        <v>1</v>
      </c>
      <c r="G6288" s="1">
        <v>1</v>
      </c>
      <c r="H6288" s="1">
        <v>3.8</v>
      </c>
      <c r="I6288" s="1">
        <v>73.084000000000003</v>
      </c>
      <c r="J6288" s="3">
        <v>4.4303999999999998E-7</v>
      </c>
      <c r="K6288" s="1" t="s">
        <v>76</v>
      </c>
      <c r="L6288" s="1" t="s">
        <v>76</v>
      </c>
      <c r="M6288" s="1" t="s">
        <v>76</v>
      </c>
      <c r="N6288" s="1" t="s">
        <v>76</v>
      </c>
      <c r="O6288" s="1" t="s">
        <v>76</v>
      </c>
      <c r="P6288" s="1" t="s">
        <v>76</v>
      </c>
      <c r="Q6288" s="1">
        <v>6.2421680000000004</v>
      </c>
      <c r="R6288" s="1" t="s">
        <v>76</v>
      </c>
      <c r="S6288" s="1" t="s">
        <v>76</v>
      </c>
      <c r="T6288" s="1" t="s">
        <v>76</v>
      </c>
      <c r="U6288" s="1" t="s">
        <v>76</v>
      </c>
      <c r="V6288" s="1" t="s">
        <v>76</v>
      </c>
    </row>
    <row r="6289" spans="1:22" x14ac:dyDescent="0.25">
      <c r="A6289" t="s">
        <v>6852</v>
      </c>
      <c r="B6289" t="s">
        <v>6853</v>
      </c>
      <c r="C6289" t="s">
        <v>6854</v>
      </c>
      <c r="D6289" t="s">
        <v>6855</v>
      </c>
      <c r="E6289" s="1">
        <v>3</v>
      </c>
      <c r="F6289" s="1">
        <v>2</v>
      </c>
      <c r="G6289" s="1">
        <v>2</v>
      </c>
      <c r="H6289" s="1">
        <v>10.199999999999999</v>
      </c>
      <c r="I6289" s="1">
        <v>49.341999999999999</v>
      </c>
      <c r="J6289" s="3">
        <v>8.7843E-12</v>
      </c>
      <c r="K6289" s="1" t="s">
        <v>76</v>
      </c>
      <c r="L6289" s="1" t="s">
        <v>76</v>
      </c>
      <c r="M6289" s="1" t="s">
        <v>76</v>
      </c>
      <c r="N6289" s="1" t="s">
        <v>76</v>
      </c>
      <c r="O6289" s="1" t="s">
        <v>76</v>
      </c>
      <c r="P6289" s="1">
        <v>4.2633989999999997</v>
      </c>
      <c r="Q6289" s="1" t="s">
        <v>76</v>
      </c>
      <c r="R6289" s="1">
        <v>4.1173710000000003</v>
      </c>
      <c r="S6289" s="1" t="s">
        <v>76</v>
      </c>
      <c r="T6289" s="1" t="s">
        <v>76</v>
      </c>
      <c r="U6289" s="1" t="s">
        <v>76</v>
      </c>
      <c r="V6289" s="1" t="s">
        <v>76</v>
      </c>
    </row>
    <row r="6290" spans="1:22" x14ac:dyDescent="0.25">
      <c r="A6290" t="s">
        <v>20203</v>
      </c>
      <c r="B6290" t="s">
        <v>20204</v>
      </c>
      <c r="C6290" t="s">
        <v>20205</v>
      </c>
      <c r="D6290" t="s">
        <v>20206</v>
      </c>
      <c r="E6290" s="1">
        <v>2</v>
      </c>
      <c r="F6290" s="1">
        <v>1</v>
      </c>
      <c r="G6290" s="1">
        <v>1</v>
      </c>
      <c r="H6290" s="1">
        <v>5.6</v>
      </c>
      <c r="I6290" s="1">
        <v>55.197000000000003</v>
      </c>
      <c r="J6290" s="3">
        <v>1.8031000000000001E-8</v>
      </c>
      <c r="K6290" s="1" t="s">
        <v>76</v>
      </c>
      <c r="L6290" s="1" t="s">
        <v>76</v>
      </c>
      <c r="M6290" s="1" t="s">
        <v>76</v>
      </c>
      <c r="N6290" s="1" t="s">
        <v>76</v>
      </c>
      <c r="O6290" s="1" t="s">
        <v>76</v>
      </c>
      <c r="P6290" s="1" t="s">
        <v>76</v>
      </c>
      <c r="Q6290" s="1" t="s">
        <v>76</v>
      </c>
      <c r="R6290" s="1" t="s">
        <v>76</v>
      </c>
      <c r="S6290" s="1" t="s">
        <v>76</v>
      </c>
      <c r="T6290" s="1" t="s">
        <v>76</v>
      </c>
      <c r="U6290" s="1" t="s">
        <v>76</v>
      </c>
      <c r="V6290" s="1" t="s">
        <v>76</v>
      </c>
    </row>
    <row r="6291" spans="1:22" x14ac:dyDescent="0.25">
      <c r="A6291" t="s">
        <v>31028</v>
      </c>
      <c r="B6291" t="s">
        <v>31029</v>
      </c>
      <c r="C6291" t="s">
        <v>31030</v>
      </c>
      <c r="D6291" t="s">
        <v>31031</v>
      </c>
      <c r="E6291" s="1">
        <v>5</v>
      </c>
      <c r="F6291" s="1">
        <v>1</v>
      </c>
      <c r="G6291" s="1">
        <v>1</v>
      </c>
      <c r="H6291" s="1">
        <v>7.3</v>
      </c>
      <c r="I6291" s="1">
        <v>74.367999999999995</v>
      </c>
      <c r="J6291" s="3">
        <v>3.8414000000000002E-12</v>
      </c>
      <c r="K6291" s="1" t="s">
        <v>76</v>
      </c>
      <c r="L6291" s="1" t="s">
        <v>76</v>
      </c>
      <c r="M6291" s="1" t="s">
        <v>76</v>
      </c>
      <c r="N6291" s="1">
        <v>5.3232520000000001</v>
      </c>
      <c r="O6291" s="1" t="s">
        <v>76</v>
      </c>
      <c r="P6291" s="1" t="s">
        <v>76</v>
      </c>
      <c r="Q6291" s="1">
        <v>5.3106289999999996</v>
      </c>
      <c r="R6291" s="1" t="s">
        <v>76</v>
      </c>
      <c r="S6291" s="1">
        <v>5.7444569999999997</v>
      </c>
      <c r="T6291" s="1" t="s">
        <v>76</v>
      </c>
      <c r="U6291" s="1" t="s">
        <v>76</v>
      </c>
      <c r="V6291" s="1" t="s">
        <v>76</v>
      </c>
    </row>
    <row r="6292" spans="1:22" x14ac:dyDescent="0.25">
      <c r="A6292" t="s">
        <v>32675</v>
      </c>
      <c r="B6292" t="s">
        <v>32676</v>
      </c>
      <c r="C6292" t="s">
        <v>32677</v>
      </c>
      <c r="D6292" t="s">
        <v>32678</v>
      </c>
      <c r="E6292" s="1">
        <v>3</v>
      </c>
      <c r="F6292" s="1">
        <v>1</v>
      </c>
      <c r="G6292" s="1">
        <v>1</v>
      </c>
      <c r="H6292" s="1">
        <v>4.4000000000000004</v>
      </c>
      <c r="I6292" s="1">
        <v>78.180999999999997</v>
      </c>
      <c r="J6292" s="3">
        <v>1.4747E-5</v>
      </c>
      <c r="K6292" s="1" t="s">
        <v>76</v>
      </c>
      <c r="L6292" s="1" t="s">
        <v>76</v>
      </c>
      <c r="M6292" s="1" t="s">
        <v>76</v>
      </c>
      <c r="N6292" s="1" t="s">
        <v>76</v>
      </c>
      <c r="O6292" s="1" t="s">
        <v>76</v>
      </c>
      <c r="P6292" s="1" t="s">
        <v>76</v>
      </c>
      <c r="Q6292" s="1" t="s">
        <v>76</v>
      </c>
      <c r="R6292" s="1" t="s">
        <v>76</v>
      </c>
      <c r="S6292" s="1" t="s">
        <v>76</v>
      </c>
      <c r="T6292" s="1" t="s">
        <v>76</v>
      </c>
      <c r="U6292" s="1" t="s">
        <v>76</v>
      </c>
      <c r="V6292" s="1" t="s">
        <v>76</v>
      </c>
    </row>
    <row r="6293" spans="1:22" x14ac:dyDescent="0.25">
      <c r="A6293" t="s">
        <v>16265</v>
      </c>
      <c r="B6293" t="s">
        <v>16266</v>
      </c>
      <c r="C6293" t="s">
        <v>16267</v>
      </c>
      <c r="D6293" t="s">
        <v>16268</v>
      </c>
      <c r="E6293" s="1">
        <v>2</v>
      </c>
      <c r="F6293" s="1">
        <v>1</v>
      </c>
      <c r="G6293" s="1">
        <v>1</v>
      </c>
      <c r="H6293" s="1">
        <v>3.2</v>
      </c>
      <c r="I6293" s="1">
        <v>66.031999999999996</v>
      </c>
      <c r="J6293" s="3">
        <v>3.0776999999999998E-9</v>
      </c>
      <c r="K6293" s="1" t="s">
        <v>76</v>
      </c>
      <c r="L6293" s="1" t="s">
        <v>76</v>
      </c>
      <c r="M6293" s="1" t="s">
        <v>76</v>
      </c>
      <c r="N6293" s="1" t="s">
        <v>76</v>
      </c>
      <c r="O6293" s="1" t="s">
        <v>76</v>
      </c>
      <c r="P6293" s="1" t="s">
        <v>76</v>
      </c>
      <c r="Q6293" s="1" t="s">
        <v>76</v>
      </c>
      <c r="R6293" s="1" t="s">
        <v>76</v>
      </c>
      <c r="S6293" s="1" t="s">
        <v>76</v>
      </c>
      <c r="T6293" s="1" t="s">
        <v>76</v>
      </c>
      <c r="U6293" s="1" t="s">
        <v>76</v>
      </c>
      <c r="V6293" s="1" t="s">
        <v>76</v>
      </c>
    </row>
    <row r="6294" spans="1:22" x14ac:dyDescent="0.25">
      <c r="A6294" t="s">
        <v>41569</v>
      </c>
      <c r="B6294" t="s">
        <v>41570</v>
      </c>
      <c r="C6294" t="s">
        <v>41571</v>
      </c>
      <c r="D6294" t="s">
        <v>41572</v>
      </c>
      <c r="E6294" s="1">
        <v>5</v>
      </c>
      <c r="F6294" s="1">
        <v>5</v>
      </c>
      <c r="G6294" s="1">
        <v>5</v>
      </c>
      <c r="H6294" s="1">
        <v>47</v>
      </c>
      <c r="I6294" s="1">
        <v>15.199</v>
      </c>
      <c r="J6294" s="3">
        <v>8.3020999999999998E-133</v>
      </c>
      <c r="K6294" s="1" t="s">
        <v>76</v>
      </c>
      <c r="L6294" s="1" t="s">
        <v>76</v>
      </c>
      <c r="M6294" s="1">
        <v>5.9613880000000004</v>
      </c>
      <c r="N6294" s="1">
        <v>6.0774039999999996</v>
      </c>
      <c r="O6294" s="1" t="s">
        <v>76</v>
      </c>
      <c r="P6294" s="1">
        <v>6.0151079999999997</v>
      </c>
      <c r="Q6294" s="1">
        <v>5.7109550000000002</v>
      </c>
      <c r="R6294" s="1">
        <v>6.6507540000000001</v>
      </c>
      <c r="S6294" s="1">
        <v>6.1534490000000002</v>
      </c>
      <c r="T6294" s="1" t="s">
        <v>76</v>
      </c>
      <c r="U6294" s="1" t="s">
        <v>76</v>
      </c>
      <c r="V6294" s="1" t="s">
        <v>76</v>
      </c>
    </row>
    <row r="6295" spans="1:22" x14ac:dyDescent="0.25">
      <c r="A6295" t="s">
        <v>41869</v>
      </c>
      <c r="B6295" t="s">
        <v>41870</v>
      </c>
      <c r="C6295" t="s">
        <v>41871</v>
      </c>
      <c r="D6295" t="s">
        <v>41872</v>
      </c>
      <c r="E6295" s="1">
        <v>6</v>
      </c>
      <c r="F6295" s="1">
        <v>4</v>
      </c>
      <c r="G6295" s="1">
        <v>3</v>
      </c>
      <c r="H6295" s="1">
        <v>9.4</v>
      </c>
      <c r="I6295" s="1">
        <v>93.906000000000006</v>
      </c>
      <c r="J6295" s="1">
        <v>6.3170999999999995E-4</v>
      </c>
      <c r="K6295" s="1" t="s">
        <v>76</v>
      </c>
      <c r="L6295" s="1" t="s">
        <v>76</v>
      </c>
      <c r="M6295" s="1" t="s">
        <v>76</v>
      </c>
      <c r="N6295" s="1" t="s">
        <v>76</v>
      </c>
      <c r="O6295" s="1" t="s">
        <v>76</v>
      </c>
      <c r="P6295" s="1" t="s">
        <v>76</v>
      </c>
      <c r="Q6295" s="1" t="s">
        <v>76</v>
      </c>
      <c r="R6295" s="1" t="s">
        <v>76</v>
      </c>
      <c r="S6295" s="1" t="s">
        <v>76</v>
      </c>
      <c r="T6295" s="1" t="s">
        <v>76</v>
      </c>
      <c r="U6295" s="1" t="s">
        <v>76</v>
      </c>
      <c r="V6295" s="1" t="s">
        <v>76</v>
      </c>
    </row>
    <row r="6296" spans="1:22" x14ac:dyDescent="0.25">
      <c r="A6296" t="s">
        <v>17260</v>
      </c>
      <c r="B6296" t="s">
        <v>17261</v>
      </c>
      <c r="C6296" t="s">
        <v>17262</v>
      </c>
      <c r="D6296" t="s">
        <v>17263</v>
      </c>
      <c r="E6296" s="1">
        <v>3</v>
      </c>
      <c r="F6296" s="1">
        <v>2</v>
      </c>
      <c r="G6296" s="1">
        <v>2</v>
      </c>
      <c r="H6296" s="1">
        <v>9.6999999999999993</v>
      </c>
      <c r="I6296" s="1">
        <v>48.076000000000001</v>
      </c>
      <c r="J6296" s="3">
        <v>1.1226E-65</v>
      </c>
      <c r="K6296" s="1" t="s">
        <v>76</v>
      </c>
      <c r="L6296" s="1" t="s">
        <v>76</v>
      </c>
      <c r="M6296" s="1" t="s">
        <v>76</v>
      </c>
      <c r="N6296" s="1" t="s">
        <v>76</v>
      </c>
      <c r="O6296" s="1" t="s">
        <v>76</v>
      </c>
      <c r="P6296" s="1" t="s">
        <v>76</v>
      </c>
      <c r="Q6296" s="1" t="s">
        <v>76</v>
      </c>
      <c r="R6296" s="1" t="s">
        <v>76</v>
      </c>
      <c r="S6296" s="1" t="s">
        <v>76</v>
      </c>
      <c r="T6296" s="1" t="s">
        <v>76</v>
      </c>
      <c r="U6296" s="1" t="s">
        <v>76</v>
      </c>
      <c r="V6296" s="1" t="s">
        <v>76</v>
      </c>
    </row>
    <row r="6297" spans="1:22" x14ac:dyDescent="0.25">
      <c r="A6297" t="s">
        <v>16269</v>
      </c>
      <c r="B6297" t="s">
        <v>16270</v>
      </c>
      <c r="C6297" t="s">
        <v>16271</v>
      </c>
      <c r="D6297" t="s">
        <v>16272</v>
      </c>
      <c r="E6297" s="1">
        <v>6</v>
      </c>
      <c r="F6297" s="1">
        <v>1</v>
      </c>
      <c r="G6297" s="1">
        <v>0</v>
      </c>
      <c r="H6297" s="1">
        <v>9</v>
      </c>
      <c r="I6297" s="1">
        <v>67.491</v>
      </c>
      <c r="J6297" s="3">
        <v>5.0842999999999999E-9</v>
      </c>
      <c r="K6297" s="1" t="s">
        <v>76</v>
      </c>
      <c r="L6297" s="1" t="s">
        <v>76</v>
      </c>
      <c r="M6297" s="1" t="s">
        <v>76</v>
      </c>
      <c r="N6297" s="1" t="s">
        <v>76</v>
      </c>
      <c r="O6297" s="1" t="s">
        <v>76</v>
      </c>
      <c r="P6297" s="1" t="s">
        <v>76</v>
      </c>
      <c r="Q6297" s="1" t="s">
        <v>76</v>
      </c>
      <c r="R6297" s="1" t="s">
        <v>76</v>
      </c>
      <c r="S6297" s="1" t="s">
        <v>76</v>
      </c>
      <c r="T6297" s="1" t="s">
        <v>76</v>
      </c>
      <c r="U6297" s="1" t="s">
        <v>76</v>
      </c>
      <c r="V6297" s="1" t="s">
        <v>76</v>
      </c>
    </row>
    <row r="6298" spans="1:22" x14ac:dyDescent="0.25">
      <c r="A6298" t="s">
        <v>44074</v>
      </c>
      <c r="B6298" t="s">
        <v>44075</v>
      </c>
      <c r="C6298" t="s">
        <v>44076</v>
      </c>
      <c r="D6298" t="s">
        <v>44077</v>
      </c>
      <c r="E6298" s="1">
        <v>4</v>
      </c>
      <c r="F6298" s="1">
        <v>3</v>
      </c>
      <c r="G6298" s="1">
        <v>3</v>
      </c>
      <c r="H6298" s="1">
        <v>8.4</v>
      </c>
      <c r="I6298" s="1">
        <v>86.244</v>
      </c>
      <c r="J6298" s="3">
        <v>1.4468999999999999E-144</v>
      </c>
      <c r="K6298" s="1" t="s">
        <v>76</v>
      </c>
      <c r="L6298" s="1" t="s">
        <v>76</v>
      </c>
      <c r="M6298" s="1" t="s">
        <v>76</v>
      </c>
      <c r="N6298" s="1" t="s">
        <v>76</v>
      </c>
      <c r="O6298" s="1" t="s">
        <v>76</v>
      </c>
      <c r="P6298" s="1" t="s">
        <v>76</v>
      </c>
      <c r="Q6298" s="1">
        <v>4.5754999999999999</v>
      </c>
      <c r="R6298" s="1" t="s">
        <v>76</v>
      </c>
      <c r="S6298" s="1">
        <v>4.5666019999999996</v>
      </c>
      <c r="T6298" s="1" t="s">
        <v>76</v>
      </c>
      <c r="U6298" s="1" t="s">
        <v>76</v>
      </c>
      <c r="V6298" s="1">
        <v>6.4982689999999996</v>
      </c>
    </row>
    <row r="6299" spans="1:22" x14ac:dyDescent="0.25">
      <c r="A6299" t="s">
        <v>29547</v>
      </c>
      <c r="B6299" t="s">
        <v>29548</v>
      </c>
      <c r="C6299" t="s">
        <v>29549</v>
      </c>
      <c r="D6299" t="s">
        <v>29550</v>
      </c>
      <c r="E6299" s="1">
        <v>18</v>
      </c>
      <c r="F6299" s="1">
        <v>18</v>
      </c>
      <c r="G6299" s="1">
        <v>18</v>
      </c>
      <c r="H6299" s="1">
        <v>17.3</v>
      </c>
      <c r="I6299" s="1">
        <v>151.19</v>
      </c>
      <c r="J6299" s="3">
        <v>2.5672000000000001E-223</v>
      </c>
      <c r="K6299" s="1">
        <v>4.4435130000000003</v>
      </c>
      <c r="L6299" s="1">
        <v>5.0235820000000002</v>
      </c>
      <c r="M6299" s="1">
        <v>5.4670160000000001</v>
      </c>
      <c r="N6299" s="1">
        <v>3.6272630000000001</v>
      </c>
      <c r="O6299" s="1" t="s">
        <v>76</v>
      </c>
      <c r="P6299" s="1">
        <v>4.6131010000000003</v>
      </c>
      <c r="Q6299" s="1">
        <v>3.7289219999999998</v>
      </c>
      <c r="R6299" s="1" t="s">
        <v>76</v>
      </c>
      <c r="S6299" s="1">
        <v>5.0758749999999999</v>
      </c>
      <c r="T6299" s="1" t="s">
        <v>76</v>
      </c>
      <c r="U6299" s="1" t="s">
        <v>76</v>
      </c>
      <c r="V6299" s="1">
        <v>6.9821260000000001</v>
      </c>
    </row>
    <row r="6300" spans="1:22" x14ac:dyDescent="0.25">
      <c r="A6300" t="s">
        <v>27432</v>
      </c>
      <c r="B6300" t="s">
        <v>27433</v>
      </c>
      <c r="C6300" t="s">
        <v>27434</v>
      </c>
      <c r="D6300" t="s">
        <v>27435</v>
      </c>
      <c r="E6300" s="1">
        <v>3</v>
      </c>
      <c r="F6300" s="1">
        <v>2</v>
      </c>
      <c r="G6300" s="1">
        <v>2</v>
      </c>
      <c r="H6300" s="1">
        <v>5.5</v>
      </c>
      <c r="I6300" s="1">
        <v>81.448999999999998</v>
      </c>
      <c r="J6300" s="1">
        <v>2.8871000000000001E-3</v>
      </c>
      <c r="K6300" s="1" t="s">
        <v>76</v>
      </c>
      <c r="L6300" s="1" t="s">
        <v>76</v>
      </c>
      <c r="M6300" s="1" t="s">
        <v>76</v>
      </c>
      <c r="N6300" s="1" t="s">
        <v>76</v>
      </c>
      <c r="O6300" s="1" t="s">
        <v>76</v>
      </c>
      <c r="P6300" s="1" t="s">
        <v>76</v>
      </c>
      <c r="Q6300" s="1" t="s">
        <v>76</v>
      </c>
      <c r="R6300" s="1" t="s">
        <v>76</v>
      </c>
      <c r="S6300" s="1" t="s">
        <v>76</v>
      </c>
      <c r="T6300" s="1" t="s">
        <v>76</v>
      </c>
      <c r="U6300" s="1" t="s">
        <v>76</v>
      </c>
      <c r="V6300" s="1" t="s">
        <v>76</v>
      </c>
    </row>
    <row r="6301" spans="1:22" x14ac:dyDescent="0.25">
      <c r="A6301" t="s">
        <v>41603</v>
      </c>
      <c r="B6301" t="s">
        <v>41604</v>
      </c>
      <c r="C6301" t="s">
        <v>41605</v>
      </c>
      <c r="D6301" t="s">
        <v>41606</v>
      </c>
      <c r="E6301" s="1">
        <v>8</v>
      </c>
      <c r="F6301" s="1">
        <v>8</v>
      </c>
      <c r="G6301" s="1">
        <v>1</v>
      </c>
      <c r="H6301" s="1">
        <v>13.9</v>
      </c>
      <c r="I6301" s="1">
        <v>95.614000000000004</v>
      </c>
      <c r="J6301" s="3">
        <v>1.6732000000000001E-26</v>
      </c>
      <c r="K6301" s="1" t="s">
        <v>76</v>
      </c>
      <c r="L6301" s="1" t="s">
        <v>76</v>
      </c>
      <c r="M6301" s="1">
        <v>4.0815989999999998</v>
      </c>
      <c r="N6301" s="1">
        <v>4.3790519999999997</v>
      </c>
      <c r="O6301" s="1" t="s">
        <v>76</v>
      </c>
      <c r="P6301" s="1" t="s">
        <v>76</v>
      </c>
      <c r="Q6301" s="1">
        <v>4.4720389999999997</v>
      </c>
      <c r="R6301" s="1">
        <v>5.0754010000000003</v>
      </c>
      <c r="S6301" s="1">
        <v>4.7983599999999997</v>
      </c>
      <c r="T6301" s="1" t="s">
        <v>76</v>
      </c>
      <c r="U6301" s="1" t="s">
        <v>76</v>
      </c>
      <c r="V6301" s="1" t="s">
        <v>76</v>
      </c>
    </row>
    <row r="6302" spans="1:22" x14ac:dyDescent="0.25">
      <c r="A6302" t="s">
        <v>41635</v>
      </c>
      <c r="B6302" t="s">
        <v>41636</v>
      </c>
      <c r="C6302" t="s">
        <v>41605</v>
      </c>
      <c r="D6302" t="s">
        <v>41637</v>
      </c>
      <c r="E6302" s="1">
        <v>8</v>
      </c>
      <c r="F6302" s="1">
        <v>1</v>
      </c>
      <c r="G6302" s="1">
        <v>1</v>
      </c>
      <c r="H6302" s="1">
        <v>12.1</v>
      </c>
      <c r="I6302" s="1">
        <v>104.95</v>
      </c>
      <c r="J6302" s="3">
        <v>1.8454000000000001E-24</v>
      </c>
      <c r="K6302" s="1" t="s">
        <v>76</v>
      </c>
      <c r="L6302" s="1" t="s">
        <v>76</v>
      </c>
      <c r="M6302" s="1">
        <v>4.146903</v>
      </c>
      <c r="N6302" s="1" t="s">
        <v>76</v>
      </c>
      <c r="O6302" s="1" t="s">
        <v>76</v>
      </c>
      <c r="P6302" s="1" t="s">
        <v>76</v>
      </c>
      <c r="Q6302" s="1" t="s">
        <v>76</v>
      </c>
      <c r="R6302" s="1" t="s">
        <v>76</v>
      </c>
      <c r="S6302" s="1" t="s">
        <v>76</v>
      </c>
      <c r="T6302" s="1" t="s">
        <v>76</v>
      </c>
      <c r="U6302" s="1" t="s">
        <v>76</v>
      </c>
      <c r="V6302" s="1" t="s">
        <v>76</v>
      </c>
    </row>
    <row r="6303" spans="1:22" x14ac:dyDescent="0.25">
      <c r="A6303" t="s">
        <v>42044</v>
      </c>
      <c r="B6303" t="s">
        <v>42045</v>
      </c>
      <c r="C6303" t="s">
        <v>42046</v>
      </c>
      <c r="D6303" t="s">
        <v>42047</v>
      </c>
      <c r="E6303" s="1">
        <v>7</v>
      </c>
      <c r="F6303" s="1">
        <v>5</v>
      </c>
      <c r="G6303" s="1">
        <v>3</v>
      </c>
      <c r="H6303" s="1">
        <v>14.7</v>
      </c>
      <c r="I6303" s="1">
        <v>102.46</v>
      </c>
      <c r="J6303" s="3">
        <v>3.7623999999999997E-11</v>
      </c>
      <c r="K6303" s="1" t="s">
        <v>76</v>
      </c>
      <c r="L6303" s="1" t="s">
        <v>76</v>
      </c>
      <c r="M6303" s="1">
        <v>3.5061399999999998</v>
      </c>
      <c r="N6303" s="1" t="s">
        <v>76</v>
      </c>
      <c r="O6303" s="1" t="s">
        <v>76</v>
      </c>
      <c r="P6303" s="1" t="s">
        <v>76</v>
      </c>
      <c r="Q6303" s="1" t="s">
        <v>76</v>
      </c>
      <c r="R6303" s="1" t="s">
        <v>76</v>
      </c>
      <c r="S6303" s="1" t="s">
        <v>76</v>
      </c>
      <c r="T6303" s="1" t="s">
        <v>76</v>
      </c>
      <c r="U6303" s="1" t="s">
        <v>76</v>
      </c>
      <c r="V6303" s="1" t="s">
        <v>76</v>
      </c>
    </row>
    <row r="6304" spans="1:22" x14ac:dyDescent="0.25">
      <c r="A6304" t="s">
        <v>33599</v>
      </c>
      <c r="B6304" t="s">
        <v>33600</v>
      </c>
      <c r="C6304" t="s">
        <v>33601</v>
      </c>
      <c r="D6304" t="s">
        <v>33602</v>
      </c>
      <c r="E6304" s="1">
        <v>3</v>
      </c>
      <c r="F6304" s="1">
        <v>2</v>
      </c>
      <c r="G6304" s="1">
        <v>2</v>
      </c>
      <c r="H6304" s="1">
        <v>6.6</v>
      </c>
      <c r="I6304" s="1">
        <v>49.204000000000001</v>
      </c>
      <c r="J6304" s="1">
        <v>1.2970000000000001E-4</v>
      </c>
      <c r="K6304" s="1" t="s">
        <v>76</v>
      </c>
      <c r="L6304" s="1" t="s">
        <v>76</v>
      </c>
      <c r="M6304" s="1" t="s">
        <v>76</v>
      </c>
      <c r="N6304" s="1" t="s">
        <v>76</v>
      </c>
      <c r="O6304" s="1" t="s">
        <v>76</v>
      </c>
      <c r="P6304" s="1" t="s">
        <v>76</v>
      </c>
      <c r="Q6304" s="1" t="s">
        <v>76</v>
      </c>
      <c r="R6304" s="1" t="s">
        <v>76</v>
      </c>
      <c r="S6304" s="1" t="s">
        <v>76</v>
      </c>
      <c r="T6304" s="1" t="s">
        <v>76</v>
      </c>
      <c r="U6304" s="1" t="s">
        <v>76</v>
      </c>
      <c r="V6304" s="1" t="s">
        <v>76</v>
      </c>
    </row>
    <row r="6305" spans="1:22" x14ac:dyDescent="0.25">
      <c r="A6305" t="s">
        <v>14152</v>
      </c>
      <c r="B6305" t="s">
        <v>14153</v>
      </c>
      <c r="C6305" t="s">
        <v>14154</v>
      </c>
      <c r="D6305" t="s">
        <v>14155</v>
      </c>
      <c r="E6305" s="1">
        <v>4</v>
      </c>
      <c r="F6305" s="1">
        <v>2</v>
      </c>
      <c r="G6305" s="1">
        <v>2</v>
      </c>
      <c r="H6305" s="1">
        <v>12.1</v>
      </c>
      <c r="I6305" s="1">
        <v>52.851999999999997</v>
      </c>
      <c r="J6305" s="3">
        <v>2.0473000000000001E-40</v>
      </c>
      <c r="K6305" s="1" t="s">
        <v>76</v>
      </c>
      <c r="L6305" s="1" t="s">
        <v>76</v>
      </c>
      <c r="M6305" s="1" t="s">
        <v>76</v>
      </c>
      <c r="N6305" s="1" t="s">
        <v>76</v>
      </c>
      <c r="O6305" s="1" t="s">
        <v>76</v>
      </c>
      <c r="P6305" s="1" t="s">
        <v>76</v>
      </c>
      <c r="Q6305" s="1" t="s">
        <v>76</v>
      </c>
      <c r="R6305" s="1" t="s">
        <v>76</v>
      </c>
      <c r="S6305" s="1" t="s">
        <v>76</v>
      </c>
      <c r="T6305" s="1" t="s">
        <v>76</v>
      </c>
      <c r="U6305" s="1" t="s">
        <v>76</v>
      </c>
      <c r="V6305" s="1" t="s">
        <v>76</v>
      </c>
    </row>
    <row r="6306" spans="1:22" x14ac:dyDescent="0.25">
      <c r="A6306" t="s">
        <v>9178</v>
      </c>
      <c r="B6306" t="s">
        <v>9179</v>
      </c>
      <c r="C6306" t="s">
        <v>9180</v>
      </c>
      <c r="D6306" t="s">
        <v>9181</v>
      </c>
      <c r="E6306" s="1">
        <v>6</v>
      </c>
      <c r="F6306" s="1">
        <v>5</v>
      </c>
      <c r="G6306" s="1">
        <v>5</v>
      </c>
      <c r="H6306" s="1">
        <v>9.6</v>
      </c>
      <c r="I6306" s="1">
        <v>96.619</v>
      </c>
      <c r="J6306" s="3">
        <v>6.4339999999999998E-29</v>
      </c>
      <c r="K6306" s="1" t="s">
        <v>76</v>
      </c>
      <c r="L6306" s="1" t="s">
        <v>76</v>
      </c>
      <c r="M6306" s="1">
        <v>4.0041919999999998</v>
      </c>
      <c r="N6306" s="1" t="s">
        <v>76</v>
      </c>
      <c r="O6306" s="1" t="s">
        <v>76</v>
      </c>
      <c r="P6306" s="1" t="s">
        <v>76</v>
      </c>
      <c r="Q6306" s="1" t="s">
        <v>76</v>
      </c>
      <c r="R6306" s="1" t="s">
        <v>76</v>
      </c>
      <c r="S6306" s="1">
        <v>5.2766690000000001</v>
      </c>
      <c r="T6306" s="1" t="s">
        <v>76</v>
      </c>
      <c r="U6306" s="1" t="s">
        <v>76</v>
      </c>
      <c r="V6306" s="1">
        <v>7.1068709999999999</v>
      </c>
    </row>
    <row r="6307" spans="1:22" x14ac:dyDescent="0.25">
      <c r="A6307" t="s">
        <v>4339</v>
      </c>
      <c r="B6307" t="s">
        <v>4340</v>
      </c>
      <c r="C6307" t="s">
        <v>4341</v>
      </c>
      <c r="D6307" t="s">
        <v>4342</v>
      </c>
      <c r="E6307" s="1">
        <v>3</v>
      </c>
      <c r="F6307" s="1">
        <v>3</v>
      </c>
      <c r="G6307" s="1">
        <v>3</v>
      </c>
      <c r="H6307" s="1">
        <v>10.1</v>
      </c>
      <c r="I6307" s="1">
        <v>56.054000000000002</v>
      </c>
      <c r="J6307" s="3">
        <v>1.6951E-19</v>
      </c>
      <c r="K6307" s="1" t="s">
        <v>76</v>
      </c>
      <c r="L6307" s="1" t="s">
        <v>76</v>
      </c>
      <c r="M6307" s="1">
        <v>3.735878</v>
      </c>
      <c r="N6307" s="1" t="s">
        <v>76</v>
      </c>
      <c r="O6307" s="1" t="s">
        <v>76</v>
      </c>
      <c r="P6307" s="1" t="s">
        <v>76</v>
      </c>
      <c r="Q6307" s="1">
        <v>3.8319079999999999</v>
      </c>
      <c r="R6307" s="1">
        <v>4.8985820000000002</v>
      </c>
      <c r="S6307" s="1">
        <v>4.2248950000000001</v>
      </c>
      <c r="T6307" s="1" t="s">
        <v>76</v>
      </c>
      <c r="U6307" s="1" t="s">
        <v>76</v>
      </c>
      <c r="V6307" s="1" t="s">
        <v>76</v>
      </c>
    </row>
    <row r="6308" spans="1:22" x14ac:dyDescent="0.25">
      <c r="A6308" t="s">
        <v>22165</v>
      </c>
      <c r="B6308" t="s">
        <v>22166</v>
      </c>
      <c r="C6308" t="s">
        <v>22167</v>
      </c>
      <c r="D6308" t="s">
        <v>22168</v>
      </c>
      <c r="E6308" s="1">
        <v>3</v>
      </c>
      <c r="F6308" s="1">
        <v>2</v>
      </c>
      <c r="G6308" s="1">
        <v>2</v>
      </c>
      <c r="H6308" s="1">
        <v>8.3000000000000007</v>
      </c>
      <c r="I6308" s="1">
        <v>49.924999999999997</v>
      </c>
      <c r="J6308" s="3">
        <v>8.7817999999999999E-7</v>
      </c>
      <c r="K6308" s="1" t="s">
        <v>76</v>
      </c>
      <c r="L6308" s="1" t="s">
        <v>76</v>
      </c>
      <c r="M6308" s="1" t="s">
        <v>76</v>
      </c>
      <c r="N6308" s="1" t="s">
        <v>76</v>
      </c>
      <c r="O6308" s="1" t="s">
        <v>76</v>
      </c>
      <c r="P6308" s="1" t="s">
        <v>76</v>
      </c>
      <c r="Q6308" s="1">
        <v>4.5533609999999998</v>
      </c>
      <c r="R6308" s="1" t="s">
        <v>76</v>
      </c>
      <c r="S6308" s="1" t="s">
        <v>76</v>
      </c>
      <c r="T6308" s="1" t="s">
        <v>76</v>
      </c>
      <c r="U6308" s="1" t="s">
        <v>76</v>
      </c>
      <c r="V6308" s="1" t="s">
        <v>76</v>
      </c>
    </row>
    <row r="6309" spans="1:22" x14ac:dyDescent="0.25">
      <c r="A6309" t="s">
        <v>5986</v>
      </c>
      <c r="B6309" t="s">
        <v>5987</v>
      </c>
      <c r="C6309" t="s">
        <v>5988</v>
      </c>
      <c r="D6309" t="s">
        <v>5989</v>
      </c>
      <c r="E6309" s="1">
        <v>1</v>
      </c>
      <c r="F6309" s="1">
        <v>1</v>
      </c>
      <c r="G6309" s="1">
        <v>1</v>
      </c>
      <c r="H6309" s="1">
        <v>4.8</v>
      </c>
      <c r="I6309" s="1">
        <v>57.683</v>
      </c>
      <c r="J6309" s="3">
        <v>1.4765E-46</v>
      </c>
      <c r="K6309" s="1" t="s">
        <v>76</v>
      </c>
      <c r="L6309" s="1" t="s">
        <v>76</v>
      </c>
      <c r="M6309" s="1" t="s">
        <v>76</v>
      </c>
      <c r="N6309" s="1" t="s">
        <v>76</v>
      </c>
      <c r="O6309" s="1" t="s">
        <v>76</v>
      </c>
      <c r="P6309" s="1" t="s">
        <v>76</v>
      </c>
      <c r="Q6309" s="1" t="s">
        <v>76</v>
      </c>
      <c r="R6309" s="1" t="s">
        <v>76</v>
      </c>
      <c r="S6309" s="1">
        <v>4.8868739999999997</v>
      </c>
      <c r="T6309" s="1" t="s">
        <v>76</v>
      </c>
      <c r="U6309" s="1" t="s">
        <v>76</v>
      </c>
      <c r="V6309" s="1">
        <v>6.8684209999999997</v>
      </c>
    </row>
    <row r="6310" spans="1:22" x14ac:dyDescent="0.25">
      <c r="A6310" t="s">
        <v>40705</v>
      </c>
      <c r="B6310" t="s">
        <v>40706</v>
      </c>
      <c r="C6310" t="s">
        <v>40707</v>
      </c>
      <c r="D6310" t="s">
        <v>40708</v>
      </c>
      <c r="E6310" s="1">
        <v>2</v>
      </c>
      <c r="F6310" s="1">
        <v>2</v>
      </c>
      <c r="G6310" s="1">
        <v>2</v>
      </c>
      <c r="H6310" s="1">
        <v>4</v>
      </c>
      <c r="I6310" s="1">
        <v>69.742999999999995</v>
      </c>
      <c r="J6310" s="3">
        <v>2.2931000000000001E-15</v>
      </c>
      <c r="K6310" s="1" t="s">
        <v>76</v>
      </c>
      <c r="L6310" s="1" t="s">
        <v>76</v>
      </c>
      <c r="M6310" s="1" t="s">
        <v>76</v>
      </c>
      <c r="N6310" s="1" t="s">
        <v>76</v>
      </c>
      <c r="O6310" s="1" t="s">
        <v>76</v>
      </c>
      <c r="P6310" s="1" t="s">
        <v>76</v>
      </c>
      <c r="Q6310" s="1" t="s">
        <v>76</v>
      </c>
      <c r="R6310" s="1" t="s">
        <v>76</v>
      </c>
      <c r="S6310" s="1" t="s">
        <v>76</v>
      </c>
      <c r="T6310" s="1" t="s">
        <v>76</v>
      </c>
      <c r="U6310" s="1" t="s">
        <v>76</v>
      </c>
      <c r="V6310" s="1" t="s">
        <v>76</v>
      </c>
    </row>
    <row r="6311" spans="1:22" x14ac:dyDescent="0.25">
      <c r="A6311" t="s">
        <v>20138</v>
      </c>
      <c r="B6311" t="s">
        <v>20139</v>
      </c>
      <c r="C6311" t="s">
        <v>20140</v>
      </c>
      <c r="D6311" t="s">
        <v>20141</v>
      </c>
      <c r="E6311" s="1">
        <v>2</v>
      </c>
      <c r="F6311" s="1">
        <v>2</v>
      </c>
      <c r="G6311" s="1">
        <v>2</v>
      </c>
      <c r="H6311" s="1">
        <v>14.9</v>
      </c>
      <c r="I6311" s="1">
        <v>30.283000000000001</v>
      </c>
      <c r="J6311" s="3">
        <v>5.9887E-11</v>
      </c>
      <c r="K6311" s="1" t="s">
        <v>76</v>
      </c>
      <c r="L6311" s="1" t="s">
        <v>76</v>
      </c>
      <c r="M6311" s="1" t="s">
        <v>76</v>
      </c>
      <c r="N6311" s="1" t="s">
        <v>76</v>
      </c>
      <c r="O6311" s="1" t="s">
        <v>76</v>
      </c>
      <c r="P6311" s="1" t="s">
        <v>76</v>
      </c>
      <c r="Q6311" s="1" t="s">
        <v>76</v>
      </c>
      <c r="R6311" s="1" t="s">
        <v>76</v>
      </c>
      <c r="S6311" s="1" t="s">
        <v>76</v>
      </c>
      <c r="T6311" s="1" t="s">
        <v>76</v>
      </c>
      <c r="U6311" s="1" t="s">
        <v>76</v>
      </c>
      <c r="V6311" s="1" t="s">
        <v>76</v>
      </c>
    </row>
    <row r="6312" spans="1:22" x14ac:dyDescent="0.25">
      <c r="A6312" t="s">
        <v>20881</v>
      </c>
      <c r="B6312" t="s">
        <v>20882</v>
      </c>
      <c r="C6312" t="s">
        <v>20883</v>
      </c>
      <c r="D6312" t="s">
        <v>20884</v>
      </c>
      <c r="E6312" s="1">
        <v>4</v>
      </c>
      <c r="F6312" s="1">
        <v>4</v>
      </c>
      <c r="G6312" s="1">
        <v>4</v>
      </c>
      <c r="H6312" s="1">
        <v>8.1999999999999993</v>
      </c>
      <c r="I6312" s="1">
        <v>67.903000000000006</v>
      </c>
      <c r="J6312" s="3">
        <v>4.0056E-11</v>
      </c>
      <c r="K6312" s="1" t="s">
        <v>76</v>
      </c>
      <c r="L6312" s="1" t="s">
        <v>76</v>
      </c>
      <c r="M6312" s="1" t="s">
        <v>76</v>
      </c>
      <c r="N6312" s="1" t="s">
        <v>76</v>
      </c>
      <c r="O6312" s="1" t="s">
        <v>76</v>
      </c>
      <c r="P6312" s="1" t="s">
        <v>76</v>
      </c>
      <c r="Q6312" s="1" t="s">
        <v>76</v>
      </c>
      <c r="R6312" s="1" t="s">
        <v>76</v>
      </c>
      <c r="S6312" s="1">
        <v>5.0577040000000002</v>
      </c>
      <c r="T6312" s="1" t="s">
        <v>76</v>
      </c>
      <c r="U6312" s="1" t="s">
        <v>76</v>
      </c>
      <c r="V6312" s="1" t="s">
        <v>76</v>
      </c>
    </row>
    <row r="6313" spans="1:22" x14ac:dyDescent="0.25">
      <c r="A6313" t="s">
        <v>36854</v>
      </c>
      <c r="B6313" t="s">
        <v>36855</v>
      </c>
      <c r="C6313" t="s">
        <v>36856</v>
      </c>
      <c r="D6313" t="s">
        <v>36857</v>
      </c>
      <c r="E6313" s="1">
        <v>3</v>
      </c>
      <c r="F6313" s="1">
        <v>1</v>
      </c>
      <c r="G6313" s="1">
        <v>1</v>
      </c>
      <c r="H6313" s="1">
        <v>9.6999999999999993</v>
      </c>
      <c r="I6313" s="1">
        <v>52.595999999999997</v>
      </c>
      <c r="J6313" s="3">
        <v>5.5356E-10</v>
      </c>
      <c r="K6313" s="1" t="s">
        <v>76</v>
      </c>
      <c r="L6313" s="1" t="s">
        <v>76</v>
      </c>
      <c r="M6313" s="1" t="s">
        <v>76</v>
      </c>
      <c r="N6313" s="1" t="s">
        <v>76</v>
      </c>
      <c r="O6313" s="1" t="s">
        <v>76</v>
      </c>
      <c r="P6313" s="1" t="s">
        <v>76</v>
      </c>
      <c r="Q6313" s="1" t="s">
        <v>76</v>
      </c>
      <c r="R6313" s="1" t="s">
        <v>76</v>
      </c>
      <c r="S6313" s="1" t="s">
        <v>76</v>
      </c>
      <c r="T6313" s="1" t="s">
        <v>76</v>
      </c>
      <c r="U6313" s="1" t="s">
        <v>76</v>
      </c>
      <c r="V6313" s="1" t="s">
        <v>76</v>
      </c>
    </row>
    <row r="6314" spans="1:22" x14ac:dyDescent="0.25">
      <c r="A6314" t="s">
        <v>8399</v>
      </c>
      <c r="B6314" t="s">
        <v>8400</v>
      </c>
      <c r="C6314" t="s">
        <v>8401</v>
      </c>
      <c r="D6314" t="s">
        <v>8402</v>
      </c>
      <c r="E6314" s="1">
        <v>3</v>
      </c>
      <c r="F6314" s="1">
        <v>2</v>
      </c>
      <c r="G6314" s="1">
        <v>2</v>
      </c>
      <c r="H6314" s="1">
        <v>8.5</v>
      </c>
      <c r="I6314" s="1">
        <v>44.603000000000002</v>
      </c>
      <c r="J6314" s="1">
        <v>6.6029999999999995E-4</v>
      </c>
      <c r="K6314" s="1" t="s">
        <v>76</v>
      </c>
      <c r="L6314" s="1" t="s">
        <v>76</v>
      </c>
      <c r="M6314" s="1" t="s">
        <v>76</v>
      </c>
      <c r="N6314" s="1" t="s">
        <v>76</v>
      </c>
      <c r="O6314" s="1" t="s">
        <v>76</v>
      </c>
      <c r="P6314" s="1">
        <v>3.6040860000000001</v>
      </c>
      <c r="Q6314" s="1" t="s">
        <v>76</v>
      </c>
      <c r="R6314" s="1" t="s">
        <v>76</v>
      </c>
      <c r="S6314" s="1" t="s">
        <v>76</v>
      </c>
      <c r="T6314" s="1" t="s">
        <v>76</v>
      </c>
      <c r="U6314" s="1" t="s">
        <v>76</v>
      </c>
      <c r="V6314" s="1" t="s">
        <v>76</v>
      </c>
    </row>
    <row r="6315" spans="1:22" x14ac:dyDescent="0.25">
      <c r="A6315" t="s">
        <v>36277</v>
      </c>
      <c r="B6315" t="s">
        <v>36278</v>
      </c>
      <c r="C6315" t="s">
        <v>36279</v>
      </c>
      <c r="D6315" t="s">
        <v>36280</v>
      </c>
      <c r="E6315" s="1">
        <v>4</v>
      </c>
      <c r="F6315" s="1">
        <v>2</v>
      </c>
      <c r="G6315" s="1">
        <v>2</v>
      </c>
      <c r="H6315" s="1">
        <v>8.8000000000000007</v>
      </c>
      <c r="I6315" s="1">
        <v>79.409000000000006</v>
      </c>
      <c r="J6315" s="1">
        <v>3.1636999999999998E-2</v>
      </c>
      <c r="K6315" s="1" t="s">
        <v>76</v>
      </c>
      <c r="L6315" s="1" t="s">
        <v>76</v>
      </c>
      <c r="M6315" s="1" t="s">
        <v>76</v>
      </c>
      <c r="N6315" s="1" t="s">
        <v>76</v>
      </c>
      <c r="O6315" s="1" t="s">
        <v>76</v>
      </c>
      <c r="P6315" s="1" t="s">
        <v>76</v>
      </c>
      <c r="Q6315" s="1" t="s">
        <v>76</v>
      </c>
      <c r="R6315" s="1" t="s">
        <v>76</v>
      </c>
      <c r="S6315" s="1" t="s">
        <v>76</v>
      </c>
      <c r="T6315" s="1" t="s">
        <v>76</v>
      </c>
      <c r="U6315" s="1" t="s">
        <v>76</v>
      </c>
      <c r="V6315" s="1" t="s">
        <v>76</v>
      </c>
    </row>
    <row r="6316" spans="1:22" x14ac:dyDescent="0.25">
      <c r="A6316" t="s">
        <v>30656</v>
      </c>
      <c r="B6316" t="s">
        <v>30657</v>
      </c>
      <c r="C6316" t="s">
        <v>30658</v>
      </c>
      <c r="D6316" t="s">
        <v>30659</v>
      </c>
      <c r="E6316" s="1">
        <v>3</v>
      </c>
      <c r="F6316" s="1">
        <v>1</v>
      </c>
      <c r="G6316" s="1">
        <v>1</v>
      </c>
      <c r="H6316" s="1">
        <v>7.7</v>
      </c>
      <c r="I6316" s="1">
        <v>67.995999999999995</v>
      </c>
      <c r="J6316" s="3">
        <v>1.7179000000000001E-8</v>
      </c>
      <c r="K6316" s="1" t="s">
        <v>76</v>
      </c>
      <c r="L6316" s="1" t="s">
        <v>76</v>
      </c>
      <c r="M6316" s="1" t="s">
        <v>76</v>
      </c>
      <c r="N6316" s="1">
        <v>4.7994919999999999</v>
      </c>
      <c r="O6316" s="1" t="s">
        <v>76</v>
      </c>
      <c r="P6316" s="1" t="s">
        <v>76</v>
      </c>
      <c r="Q6316" s="1">
        <v>5.7646090000000001</v>
      </c>
      <c r="R6316" s="1" t="s">
        <v>76</v>
      </c>
      <c r="S6316" s="1" t="s">
        <v>76</v>
      </c>
      <c r="T6316" s="1">
        <v>8.2932959999999998</v>
      </c>
      <c r="U6316" s="1" t="s">
        <v>76</v>
      </c>
      <c r="V6316" s="1" t="s">
        <v>76</v>
      </c>
    </row>
    <row r="6317" spans="1:22" x14ac:dyDescent="0.25">
      <c r="A6317" t="s">
        <v>20570</v>
      </c>
      <c r="B6317" t="s">
        <v>20571</v>
      </c>
      <c r="C6317" t="s">
        <v>20572</v>
      </c>
      <c r="D6317" t="s">
        <v>20573</v>
      </c>
      <c r="E6317" s="1">
        <v>2</v>
      </c>
      <c r="F6317" s="1">
        <v>1</v>
      </c>
      <c r="G6317" s="1">
        <v>1</v>
      </c>
      <c r="H6317" s="1">
        <v>5.0999999999999996</v>
      </c>
      <c r="I6317" s="1">
        <v>61.796999999999997</v>
      </c>
      <c r="J6317" s="1">
        <v>2.1924000000000002E-3</v>
      </c>
      <c r="K6317" s="1" t="s">
        <v>76</v>
      </c>
      <c r="L6317" s="1" t="s">
        <v>76</v>
      </c>
      <c r="M6317" s="1" t="s">
        <v>76</v>
      </c>
      <c r="N6317" s="1" t="s">
        <v>76</v>
      </c>
      <c r="O6317" s="1" t="s">
        <v>76</v>
      </c>
      <c r="P6317" s="1" t="s">
        <v>76</v>
      </c>
      <c r="Q6317" s="1" t="s">
        <v>76</v>
      </c>
      <c r="R6317" s="1" t="s">
        <v>76</v>
      </c>
      <c r="S6317" s="1" t="s">
        <v>76</v>
      </c>
      <c r="T6317" s="1" t="s">
        <v>76</v>
      </c>
      <c r="U6317" s="1" t="s">
        <v>76</v>
      </c>
      <c r="V6317" s="1" t="s">
        <v>76</v>
      </c>
    </row>
    <row r="6318" spans="1:22" x14ac:dyDescent="0.25">
      <c r="A6318" t="s">
        <v>16213</v>
      </c>
      <c r="B6318" t="s">
        <v>16214</v>
      </c>
      <c r="C6318" t="s">
        <v>16215</v>
      </c>
      <c r="D6318" t="s">
        <v>16216</v>
      </c>
      <c r="E6318" s="1">
        <v>3</v>
      </c>
      <c r="F6318" s="1">
        <v>1</v>
      </c>
      <c r="G6318" s="1">
        <v>1</v>
      </c>
      <c r="H6318" s="1">
        <v>9.1</v>
      </c>
      <c r="I6318" s="1">
        <v>75.058999999999997</v>
      </c>
      <c r="J6318" s="1">
        <v>3.4380000000000001E-3</v>
      </c>
      <c r="K6318" s="1" t="s">
        <v>76</v>
      </c>
      <c r="L6318" s="1" t="s">
        <v>76</v>
      </c>
      <c r="M6318" s="1" t="s">
        <v>76</v>
      </c>
      <c r="N6318" s="1" t="s">
        <v>76</v>
      </c>
      <c r="O6318" s="1" t="s">
        <v>76</v>
      </c>
      <c r="P6318" s="1" t="s">
        <v>76</v>
      </c>
      <c r="Q6318" s="1" t="s">
        <v>76</v>
      </c>
      <c r="R6318" s="1" t="s">
        <v>76</v>
      </c>
      <c r="S6318" s="1" t="s">
        <v>76</v>
      </c>
      <c r="T6318" s="1" t="s">
        <v>76</v>
      </c>
      <c r="U6318" s="1" t="s">
        <v>76</v>
      </c>
      <c r="V6318" s="1" t="s">
        <v>76</v>
      </c>
    </row>
    <row r="6319" spans="1:22" x14ac:dyDescent="0.25">
      <c r="A6319" t="s">
        <v>19538</v>
      </c>
      <c r="B6319" t="s">
        <v>19539</v>
      </c>
      <c r="C6319" t="s">
        <v>19540</v>
      </c>
      <c r="D6319" t="s">
        <v>19541</v>
      </c>
      <c r="E6319" s="1">
        <v>1</v>
      </c>
      <c r="F6319" s="1">
        <v>1</v>
      </c>
      <c r="G6319" s="1">
        <v>1</v>
      </c>
      <c r="H6319" s="1">
        <v>6.9</v>
      </c>
      <c r="I6319" s="1">
        <v>30.574000000000002</v>
      </c>
      <c r="J6319" s="1">
        <v>1.0545000000000001E-3</v>
      </c>
      <c r="K6319" s="1" t="s">
        <v>76</v>
      </c>
      <c r="L6319" s="1" t="s">
        <v>76</v>
      </c>
      <c r="M6319" s="1" t="s">
        <v>76</v>
      </c>
      <c r="N6319" s="1" t="s">
        <v>76</v>
      </c>
      <c r="O6319" s="1" t="s">
        <v>76</v>
      </c>
      <c r="P6319" s="1" t="s">
        <v>76</v>
      </c>
      <c r="Q6319" s="1" t="s">
        <v>76</v>
      </c>
      <c r="R6319" s="1" t="s">
        <v>76</v>
      </c>
      <c r="S6319" s="1">
        <v>4.6115110000000001</v>
      </c>
      <c r="T6319" s="1" t="s">
        <v>76</v>
      </c>
      <c r="U6319" s="1" t="s">
        <v>76</v>
      </c>
      <c r="V6319" s="1" t="s">
        <v>76</v>
      </c>
    </row>
    <row r="6320" spans="1:22" x14ac:dyDescent="0.25">
      <c r="A6320" t="s">
        <v>39810</v>
      </c>
      <c r="B6320" t="s">
        <v>39811</v>
      </c>
      <c r="C6320" t="s">
        <v>39812</v>
      </c>
      <c r="D6320" t="s">
        <v>39813</v>
      </c>
      <c r="E6320" s="1">
        <v>3</v>
      </c>
      <c r="F6320" s="1">
        <v>1</v>
      </c>
      <c r="G6320" s="1">
        <v>1</v>
      </c>
      <c r="H6320" s="1">
        <v>10.5</v>
      </c>
      <c r="I6320" s="1">
        <v>60.149000000000001</v>
      </c>
      <c r="J6320" s="3">
        <v>1.1473E-7</v>
      </c>
      <c r="K6320" s="1">
        <v>4.8364700000000003</v>
      </c>
      <c r="L6320" s="1">
        <v>4.8939950000000003</v>
      </c>
      <c r="M6320" s="1" t="s">
        <v>76</v>
      </c>
      <c r="N6320" s="1">
        <v>4.9962619999999998</v>
      </c>
      <c r="O6320" s="1" t="s">
        <v>76</v>
      </c>
      <c r="P6320" s="1">
        <v>5.0591470000000003</v>
      </c>
      <c r="Q6320" s="1" t="s">
        <v>76</v>
      </c>
      <c r="R6320" s="1" t="s">
        <v>76</v>
      </c>
      <c r="S6320" s="1" t="s">
        <v>76</v>
      </c>
      <c r="T6320" s="1" t="s">
        <v>76</v>
      </c>
      <c r="U6320" s="1" t="s">
        <v>76</v>
      </c>
      <c r="V6320" s="1" t="s">
        <v>76</v>
      </c>
    </row>
    <row r="6321" spans="1:22" x14ac:dyDescent="0.25">
      <c r="A6321" t="s">
        <v>21925</v>
      </c>
      <c r="B6321" t="s">
        <v>21926</v>
      </c>
      <c r="C6321" t="s">
        <v>21927</v>
      </c>
      <c r="D6321" t="s">
        <v>21928</v>
      </c>
      <c r="E6321" s="1">
        <v>2</v>
      </c>
      <c r="F6321" s="1">
        <v>2</v>
      </c>
      <c r="G6321" s="1">
        <v>2</v>
      </c>
      <c r="H6321" s="1">
        <v>30.3</v>
      </c>
      <c r="I6321" s="1">
        <v>8.4977</v>
      </c>
      <c r="J6321" s="1">
        <v>9.9675999999999996E-4</v>
      </c>
      <c r="K6321" s="1" t="s">
        <v>76</v>
      </c>
      <c r="L6321" s="1" t="s">
        <v>76</v>
      </c>
      <c r="M6321" s="1" t="s">
        <v>76</v>
      </c>
      <c r="N6321" s="1" t="s">
        <v>76</v>
      </c>
      <c r="O6321" s="1" t="s">
        <v>76</v>
      </c>
      <c r="P6321" s="1">
        <v>6.4722</v>
      </c>
      <c r="Q6321" s="1" t="s">
        <v>76</v>
      </c>
      <c r="R6321" s="1" t="s">
        <v>76</v>
      </c>
      <c r="S6321" s="1">
        <v>6.232793</v>
      </c>
      <c r="T6321" s="1" t="s">
        <v>76</v>
      </c>
      <c r="U6321" s="1" t="s">
        <v>76</v>
      </c>
      <c r="V6321" s="1" t="s">
        <v>76</v>
      </c>
    </row>
    <row r="6322" spans="1:22" x14ac:dyDescent="0.25">
      <c r="A6322" t="s">
        <v>38005</v>
      </c>
      <c r="B6322" t="s">
        <v>38006</v>
      </c>
      <c r="C6322" t="s">
        <v>38007</v>
      </c>
      <c r="D6322" t="s">
        <v>38008</v>
      </c>
      <c r="E6322" s="1">
        <v>6</v>
      </c>
      <c r="F6322" s="1">
        <v>3</v>
      </c>
      <c r="G6322" s="1">
        <v>2</v>
      </c>
      <c r="H6322" s="1">
        <v>18.600000000000001</v>
      </c>
      <c r="I6322" s="1">
        <v>74.652000000000001</v>
      </c>
      <c r="J6322" s="3">
        <v>1.2162E-9</v>
      </c>
      <c r="K6322" s="1" t="s">
        <v>76</v>
      </c>
      <c r="L6322" s="1" t="s">
        <v>76</v>
      </c>
      <c r="M6322" s="1" t="s">
        <v>76</v>
      </c>
      <c r="N6322" s="1" t="s">
        <v>76</v>
      </c>
      <c r="O6322" s="1" t="s">
        <v>76</v>
      </c>
      <c r="P6322" s="1" t="s">
        <v>76</v>
      </c>
      <c r="Q6322" s="1">
        <v>4.3762660000000002</v>
      </c>
      <c r="R6322" s="1" t="s">
        <v>76</v>
      </c>
      <c r="S6322" s="1" t="s">
        <v>76</v>
      </c>
      <c r="T6322" s="1" t="s">
        <v>76</v>
      </c>
      <c r="U6322" s="1" t="s">
        <v>76</v>
      </c>
      <c r="V6322" s="1" t="s">
        <v>76</v>
      </c>
    </row>
    <row r="6323" spans="1:22" x14ac:dyDescent="0.25">
      <c r="A6323" t="s">
        <v>30115</v>
      </c>
      <c r="B6323" t="s">
        <v>30116</v>
      </c>
      <c r="C6323" t="s">
        <v>30117</v>
      </c>
      <c r="D6323" t="s">
        <v>30118</v>
      </c>
      <c r="E6323" s="1">
        <v>5</v>
      </c>
      <c r="F6323" s="1">
        <v>1</v>
      </c>
      <c r="G6323" s="1">
        <v>0</v>
      </c>
      <c r="H6323" s="1">
        <v>16.2</v>
      </c>
      <c r="I6323" s="1">
        <v>87.718000000000004</v>
      </c>
      <c r="J6323" s="3">
        <v>1.1382999999999999E-7</v>
      </c>
      <c r="K6323" s="1" t="s">
        <v>76</v>
      </c>
      <c r="L6323" s="1" t="s">
        <v>76</v>
      </c>
      <c r="M6323" s="1" t="s">
        <v>76</v>
      </c>
      <c r="N6323" s="1" t="s">
        <v>76</v>
      </c>
      <c r="O6323" s="1" t="s">
        <v>76</v>
      </c>
      <c r="P6323" s="1" t="s">
        <v>76</v>
      </c>
      <c r="Q6323" s="1" t="s">
        <v>76</v>
      </c>
      <c r="R6323" s="1" t="s">
        <v>76</v>
      </c>
      <c r="S6323" s="1">
        <v>4.1455380000000002</v>
      </c>
      <c r="T6323" s="1" t="s">
        <v>76</v>
      </c>
      <c r="U6323" s="1" t="s">
        <v>76</v>
      </c>
      <c r="V6323" s="1" t="s">
        <v>76</v>
      </c>
    </row>
    <row r="6324" spans="1:22" x14ac:dyDescent="0.25">
      <c r="A6324" t="s">
        <v>38900</v>
      </c>
      <c r="B6324" t="s">
        <v>38901</v>
      </c>
      <c r="C6324" t="s">
        <v>38902</v>
      </c>
      <c r="D6324" t="s">
        <v>38903</v>
      </c>
      <c r="E6324" s="1">
        <v>2</v>
      </c>
      <c r="F6324" s="1">
        <v>1</v>
      </c>
      <c r="G6324" s="1">
        <v>1</v>
      </c>
      <c r="H6324" s="1">
        <v>5.8</v>
      </c>
      <c r="I6324" s="1">
        <v>48.348999999999997</v>
      </c>
      <c r="J6324" s="1">
        <v>4.6071000000000003E-3</v>
      </c>
      <c r="K6324" s="1" t="s">
        <v>76</v>
      </c>
      <c r="L6324" s="1" t="s">
        <v>76</v>
      </c>
      <c r="M6324" s="1" t="s">
        <v>76</v>
      </c>
      <c r="N6324" s="1" t="s">
        <v>76</v>
      </c>
      <c r="O6324" s="1" t="s">
        <v>76</v>
      </c>
      <c r="P6324" s="1" t="s">
        <v>76</v>
      </c>
      <c r="Q6324" s="1" t="s">
        <v>76</v>
      </c>
      <c r="R6324" s="1" t="s">
        <v>76</v>
      </c>
      <c r="S6324" s="1" t="s">
        <v>76</v>
      </c>
      <c r="T6324" s="1" t="s">
        <v>76</v>
      </c>
      <c r="U6324" s="1" t="s">
        <v>76</v>
      </c>
      <c r="V6324" s="1" t="s">
        <v>76</v>
      </c>
    </row>
    <row r="6325" spans="1:22" x14ac:dyDescent="0.25">
      <c r="A6325" t="s">
        <v>17644</v>
      </c>
      <c r="B6325" t="s">
        <v>17645</v>
      </c>
      <c r="C6325" t="s">
        <v>17646</v>
      </c>
      <c r="D6325" t="s">
        <v>17647</v>
      </c>
      <c r="E6325" s="1">
        <v>1</v>
      </c>
      <c r="F6325" s="1">
        <v>1</v>
      </c>
      <c r="G6325" s="1">
        <v>1</v>
      </c>
      <c r="H6325" s="1">
        <v>1.9</v>
      </c>
      <c r="I6325" s="1">
        <v>80.006</v>
      </c>
      <c r="J6325" s="3">
        <v>8.2119000000000006E-9</v>
      </c>
      <c r="K6325" s="1" t="s">
        <v>76</v>
      </c>
      <c r="L6325" s="1" t="s">
        <v>76</v>
      </c>
      <c r="M6325" s="1" t="s">
        <v>76</v>
      </c>
      <c r="N6325" s="1" t="s">
        <v>76</v>
      </c>
      <c r="O6325" s="1" t="s">
        <v>76</v>
      </c>
      <c r="P6325" s="1" t="s">
        <v>76</v>
      </c>
      <c r="Q6325" s="1">
        <v>4.7183520000000003</v>
      </c>
      <c r="R6325" s="1">
        <v>4.6740060000000003</v>
      </c>
      <c r="S6325" s="1">
        <v>4.6171470000000001</v>
      </c>
      <c r="T6325" s="1" t="s">
        <v>76</v>
      </c>
      <c r="U6325" s="1" t="s">
        <v>76</v>
      </c>
      <c r="V6325" s="1" t="s">
        <v>76</v>
      </c>
    </row>
    <row r="6326" spans="1:22" x14ac:dyDescent="0.25">
      <c r="A6326" t="s">
        <v>34044</v>
      </c>
      <c r="B6326" t="s">
        <v>34045</v>
      </c>
      <c r="C6326" t="s">
        <v>34046</v>
      </c>
      <c r="D6326" t="s">
        <v>34047</v>
      </c>
      <c r="E6326" s="1">
        <v>2</v>
      </c>
      <c r="F6326" s="1">
        <v>1</v>
      </c>
      <c r="G6326" s="1">
        <v>1</v>
      </c>
      <c r="H6326" s="1">
        <v>5.2</v>
      </c>
      <c r="I6326" s="1">
        <v>71.992000000000004</v>
      </c>
      <c r="J6326" s="1">
        <v>6.4419999999999998E-3</v>
      </c>
      <c r="K6326" s="1" t="s">
        <v>76</v>
      </c>
      <c r="L6326" s="1" t="s">
        <v>76</v>
      </c>
      <c r="M6326" s="1" t="s">
        <v>76</v>
      </c>
      <c r="N6326" s="1" t="s">
        <v>76</v>
      </c>
      <c r="O6326" s="1" t="s">
        <v>76</v>
      </c>
      <c r="P6326" s="1" t="s">
        <v>76</v>
      </c>
      <c r="Q6326" s="1" t="s">
        <v>76</v>
      </c>
      <c r="R6326" s="1" t="s">
        <v>76</v>
      </c>
      <c r="S6326" s="1" t="s">
        <v>76</v>
      </c>
      <c r="T6326" s="1" t="s">
        <v>76</v>
      </c>
      <c r="U6326" s="1" t="s">
        <v>76</v>
      </c>
      <c r="V6326" s="1" t="s">
        <v>76</v>
      </c>
    </row>
    <row r="6327" spans="1:22" x14ac:dyDescent="0.25">
      <c r="A6327" t="s">
        <v>33701</v>
      </c>
      <c r="B6327" t="s">
        <v>33702</v>
      </c>
      <c r="C6327" t="s">
        <v>33703</v>
      </c>
      <c r="D6327" t="s">
        <v>33704</v>
      </c>
      <c r="E6327" s="1">
        <v>4</v>
      </c>
      <c r="F6327" s="1">
        <v>1</v>
      </c>
      <c r="G6327" s="1">
        <v>1</v>
      </c>
      <c r="H6327" s="1">
        <v>12.3</v>
      </c>
      <c r="I6327" s="1">
        <v>66.870999999999995</v>
      </c>
      <c r="J6327" s="3">
        <v>5.0238000000000003E-13</v>
      </c>
      <c r="K6327" s="1" t="s">
        <v>76</v>
      </c>
      <c r="L6327" s="1" t="s">
        <v>76</v>
      </c>
      <c r="M6327" s="1" t="s">
        <v>76</v>
      </c>
      <c r="N6327" s="1" t="s">
        <v>76</v>
      </c>
      <c r="O6327" s="1" t="s">
        <v>76</v>
      </c>
      <c r="P6327" s="1" t="s">
        <v>76</v>
      </c>
      <c r="Q6327" s="1" t="s">
        <v>76</v>
      </c>
      <c r="R6327" s="1" t="s">
        <v>76</v>
      </c>
      <c r="S6327" s="1" t="s">
        <v>76</v>
      </c>
      <c r="T6327" s="1" t="s">
        <v>76</v>
      </c>
      <c r="U6327" s="1" t="s">
        <v>76</v>
      </c>
      <c r="V6327" s="1" t="s">
        <v>76</v>
      </c>
    </row>
    <row r="6328" spans="1:22" x14ac:dyDescent="0.25">
      <c r="A6328" t="s">
        <v>34139</v>
      </c>
      <c r="B6328" t="s">
        <v>34140</v>
      </c>
      <c r="C6328" t="s">
        <v>34141</v>
      </c>
      <c r="D6328" t="s">
        <v>34142</v>
      </c>
      <c r="E6328" s="1">
        <v>4</v>
      </c>
      <c r="F6328" s="1">
        <v>4</v>
      </c>
      <c r="G6328" s="1">
        <v>4</v>
      </c>
      <c r="H6328" s="1">
        <v>9</v>
      </c>
      <c r="I6328" s="1">
        <v>64.97</v>
      </c>
      <c r="J6328" s="3">
        <v>7.9639000000000001E-30</v>
      </c>
      <c r="K6328" s="1" t="s">
        <v>76</v>
      </c>
      <c r="L6328" s="1" t="s">
        <v>76</v>
      </c>
      <c r="M6328" s="1">
        <v>3.9101599999999999</v>
      </c>
      <c r="N6328" s="1" t="s">
        <v>76</v>
      </c>
      <c r="O6328" s="1" t="s">
        <v>76</v>
      </c>
      <c r="P6328" s="1" t="s">
        <v>76</v>
      </c>
      <c r="Q6328" s="1">
        <v>5.0906459999999996</v>
      </c>
      <c r="R6328" s="1" t="s">
        <v>76</v>
      </c>
      <c r="S6328" s="1">
        <v>4.6278059999999996</v>
      </c>
      <c r="T6328" s="1" t="s">
        <v>76</v>
      </c>
      <c r="U6328" s="1" t="s">
        <v>76</v>
      </c>
      <c r="V6328" s="1" t="s">
        <v>76</v>
      </c>
    </row>
    <row r="6329" spans="1:22" x14ac:dyDescent="0.25">
      <c r="A6329" t="s">
        <v>29747</v>
      </c>
      <c r="B6329" t="s">
        <v>29748</v>
      </c>
      <c r="C6329" t="s">
        <v>29749</v>
      </c>
      <c r="D6329" t="s">
        <v>29750</v>
      </c>
      <c r="E6329" s="1">
        <v>3</v>
      </c>
      <c r="F6329" s="1">
        <v>1</v>
      </c>
      <c r="G6329" s="1">
        <v>1</v>
      </c>
      <c r="H6329" s="1">
        <v>3</v>
      </c>
      <c r="I6329" s="1">
        <v>152.57</v>
      </c>
      <c r="J6329" s="3">
        <v>4.6349999999999997E-76</v>
      </c>
      <c r="K6329" s="1" t="s">
        <v>76</v>
      </c>
      <c r="L6329" s="1" t="s">
        <v>76</v>
      </c>
      <c r="M6329" s="1" t="s">
        <v>76</v>
      </c>
      <c r="N6329" s="1" t="s">
        <v>76</v>
      </c>
      <c r="O6329" s="1" t="s">
        <v>76</v>
      </c>
      <c r="P6329" s="1" t="s">
        <v>76</v>
      </c>
      <c r="Q6329" s="1" t="s">
        <v>76</v>
      </c>
      <c r="R6329" s="1" t="s">
        <v>76</v>
      </c>
      <c r="S6329" s="1" t="s">
        <v>76</v>
      </c>
      <c r="T6329" s="1" t="s">
        <v>76</v>
      </c>
      <c r="U6329" s="1" t="s">
        <v>76</v>
      </c>
      <c r="V6329" s="1" t="s">
        <v>76</v>
      </c>
    </row>
    <row r="6330" spans="1:22" x14ac:dyDescent="0.25">
      <c r="A6330" t="s">
        <v>16341</v>
      </c>
      <c r="B6330" t="s">
        <v>16342</v>
      </c>
      <c r="C6330" t="s">
        <v>16343</v>
      </c>
      <c r="D6330" t="s">
        <v>16344</v>
      </c>
      <c r="E6330" s="1">
        <v>3</v>
      </c>
      <c r="F6330" s="1">
        <v>2</v>
      </c>
      <c r="G6330" s="1">
        <v>2</v>
      </c>
      <c r="H6330" s="1">
        <v>12.6</v>
      </c>
      <c r="I6330" s="1">
        <v>75.838999999999999</v>
      </c>
      <c r="J6330" s="1">
        <v>1.4574E-3</v>
      </c>
      <c r="K6330" s="1" t="s">
        <v>76</v>
      </c>
      <c r="L6330" s="1" t="s">
        <v>76</v>
      </c>
      <c r="M6330" s="1" t="s">
        <v>76</v>
      </c>
      <c r="N6330" s="1" t="s">
        <v>76</v>
      </c>
      <c r="O6330" s="1" t="s">
        <v>76</v>
      </c>
      <c r="P6330" s="1" t="s">
        <v>76</v>
      </c>
      <c r="Q6330" s="1" t="s">
        <v>76</v>
      </c>
      <c r="R6330" s="1" t="s">
        <v>76</v>
      </c>
      <c r="S6330" s="1" t="s">
        <v>76</v>
      </c>
      <c r="T6330" s="1" t="s">
        <v>76</v>
      </c>
      <c r="U6330" s="1" t="s">
        <v>76</v>
      </c>
      <c r="V6330" s="1" t="s">
        <v>76</v>
      </c>
    </row>
    <row r="6331" spans="1:22" x14ac:dyDescent="0.25">
      <c r="A6331" t="s">
        <v>21202</v>
      </c>
      <c r="B6331" t="s">
        <v>21203</v>
      </c>
      <c r="C6331" t="s">
        <v>21204</v>
      </c>
      <c r="D6331" t="s">
        <v>21205</v>
      </c>
      <c r="E6331" s="1">
        <v>3</v>
      </c>
      <c r="F6331" s="1">
        <v>1</v>
      </c>
      <c r="G6331" s="1">
        <v>1</v>
      </c>
      <c r="H6331" s="1">
        <v>9.6999999999999993</v>
      </c>
      <c r="I6331" s="1">
        <v>70.27</v>
      </c>
      <c r="J6331" s="3">
        <v>8.5575999999999998E-7</v>
      </c>
      <c r="K6331" s="1" t="s">
        <v>76</v>
      </c>
      <c r="L6331" s="1" t="s">
        <v>76</v>
      </c>
      <c r="M6331" s="1" t="s">
        <v>76</v>
      </c>
      <c r="N6331" s="1" t="s">
        <v>76</v>
      </c>
      <c r="O6331" s="1" t="s">
        <v>76</v>
      </c>
      <c r="P6331" s="1" t="s">
        <v>76</v>
      </c>
      <c r="Q6331" s="1" t="s">
        <v>76</v>
      </c>
      <c r="R6331" s="1" t="s">
        <v>76</v>
      </c>
      <c r="S6331" s="1" t="s">
        <v>76</v>
      </c>
      <c r="T6331" s="1" t="s">
        <v>76</v>
      </c>
      <c r="U6331" s="1" t="s">
        <v>76</v>
      </c>
      <c r="V6331" s="1" t="s">
        <v>76</v>
      </c>
    </row>
    <row r="6332" spans="1:22" x14ac:dyDescent="0.25">
      <c r="A6332" t="s">
        <v>17599</v>
      </c>
      <c r="B6332" t="s">
        <v>17600</v>
      </c>
      <c r="C6332" t="s">
        <v>17601</v>
      </c>
      <c r="D6332" t="s">
        <v>17602</v>
      </c>
      <c r="E6332" s="1">
        <v>3</v>
      </c>
      <c r="F6332" s="1">
        <v>1</v>
      </c>
      <c r="G6332" s="1">
        <v>1</v>
      </c>
      <c r="H6332" s="1">
        <v>6.2</v>
      </c>
      <c r="I6332" s="1">
        <v>117.59</v>
      </c>
      <c r="J6332" s="1">
        <v>2.4022E-4</v>
      </c>
      <c r="K6332" s="1" t="s">
        <v>76</v>
      </c>
      <c r="L6332" s="1" t="s">
        <v>76</v>
      </c>
      <c r="M6332" s="1" t="s">
        <v>76</v>
      </c>
      <c r="N6332" s="1" t="s">
        <v>76</v>
      </c>
      <c r="O6332" s="1" t="s">
        <v>76</v>
      </c>
      <c r="P6332" s="1" t="s">
        <v>76</v>
      </c>
      <c r="Q6332" s="1" t="s">
        <v>76</v>
      </c>
      <c r="R6332" s="1" t="s">
        <v>76</v>
      </c>
      <c r="S6332" s="1" t="s">
        <v>76</v>
      </c>
      <c r="T6332" s="1" t="s">
        <v>76</v>
      </c>
      <c r="U6332" s="1" t="s">
        <v>76</v>
      </c>
      <c r="V6332" s="1" t="s">
        <v>76</v>
      </c>
    </row>
    <row r="6333" spans="1:22" x14ac:dyDescent="0.25">
      <c r="A6333" t="s">
        <v>32601</v>
      </c>
      <c r="B6333" t="s">
        <v>32602</v>
      </c>
      <c r="C6333" t="s">
        <v>32603</v>
      </c>
      <c r="D6333" t="s">
        <v>32604</v>
      </c>
      <c r="E6333" s="1">
        <v>2</v>
      </c>
      <c r="F6333" s="1">
        <v>1</v>
      </c>
      <c r="G6333" s="1">
        <v>1</v>
      </c>
      <c r="H6333" s="1">
        <v>4.4000000000000004</v>
      </c>
      <c r="I6333" s="1">
        <v>76.933000000000007</v>
      </c>
      <c r="J6333" s="1">
        <v>1.1590999999999999E-3</v>
      </c>
      <c r="K6333" s="1">
        <v>3.6602299999999999</v>
      </c>
      <c r="L6333" s="1">
        <v>4.9083829999999997</v>
      </c>
      <c r="M6333" s="1" t="s">
        <v>76</v>
      </c>
      <c r="N6333" s="1" t="s">
        <v>76</v>
      </c>
      <c r="O6333" s="1" t="s">
        <v>76</v>
      </c>
      <c r="P6333" s="1" t="s">
        <v>76</v>
      </c>
      <c r="Q6333" s="1" t="s">
        <v>76</v>
      </c>
      <c r="R6333" s="1" t="s">
        <v>76</v>
      </c>
      <c r="S6333" s="1" t="s">
        <v>76</v>
      </c>
      <c r="T6333" s="1" t="s">
        <v>76</v>
      </c>
      <c r="U6333" s="1" t="s">
        <v>76</v>
      </c>
      <c r="V6333" s="1" t="s">
        <v>76</v>
      </c>
    </row>
    <row r="6334" spans="1:22" x14ac:dyDescent="0.25">
      <c r="A6334" t="s">
        <v>35065</v>
      </c>
      <c r="B6334" t="s">
        <v>35066</v>
      </c>
      <c r="C6334" t="s">
        <v>35067</v>
      </c>
      <c r="D6334" t="s">
        <v>35068</v>
      </c>
      <c r="E6334" s="1">
        <v>2</v>
      </c>
      <c r="F6334" s="1">
        <v>1</v>
      </c>
      <c r="G6334" s="1">
        <v>1</v>
      </c>
      <c r="H6334" s="1">
        <v>12</v>
      </c>
      <c r="I6334" s="1">
        <v>73.756</v>
      </c>
      <c r="J6334" s="1">
        <v>1.0888E-3</v>
      </c>
      <c r="K6334" s="1" t="s">
        <v>76</v>
      </c>
      <c r="L6334" s="1" t="s">
        <v>76</v>
      </c>
      <c r="M6334" s="1" t="s">
        <v>76</v>
      </c>
      <c r="N6334" s="1" t="s">
        <v>76</v>
      </c>
      <c r="O6334" s="1" t="s">
        <v>76</v>
      </c>
      <c r="P6334" s="1" t="s">
        <v>76</v>
      </c>
      <c r="Q6334" s="1" t="s">
        <v>76</v>
      </c>
      <c r="R6334" s="1" t="s">
        <v>76</v>
      </c>
      <c r="S6334" s="1" t="s">
        <v>76</v>
      </c>
      <c r="T6334" s="1" t="s">
        <v>76</v>
      </c>
      <c r="U6334" s="1" t="s">
        <v>76</v>
      </c>
      <c r="V6334" s="1" t="s">
        <v>76</v>
      </c>
    </row>
    <row r="6335" spans="1:22" x14ac:dyDescent="0.25">
      <c r="A6335" t="s">
        <v>25110</v>
      </c>
      <c r="B6335" t="s">
        <v>25111</v>
      </c>
      <c r="C6335" t="s">
        <v>25112</v>
      </c>
      <c r="D6335" t="s">
        <v>25113</v>
      </c>
      <c r="E6335" s="1">
        <v>4</v>
      </c>
      <c r="F6335" s="1">
        <v>2</v>
      </c>
      <c r="G6335" s="1">
        <v>2</v>
      </c>
      <c r="H6335" s="1">
        <v>14.2</v>
      </c>
      <c r="I6335" s="1">
        <v>66.674999999999997</v>
      </c>
      <c r="J6335" s="3">
        <v>4.8886999999999999E-11</v>
      </c>
      <c r="K6335" s="1" t="s">
        <v>76</v>
      </c>
      <c r="L6335" s="1" t="s">
        <v>76</v>
      </c>
      <c r="M6335" s="1" t="s">
        <v>76</v>
      </c>
      <c r="N6335" s="1">
        <v>4.8103069999999999</v>
      </c>
      <c r="O6335" s="1" t="s">
        <v>76</v>
      </c>
      <c r="P6335" s="1" t="s">
        <v>76</v>
      </c>
      <c r="Q6335" s="1" t="s">
        <v>76</v>
      </c>
      <c r="R6335" s="1" t="s">
        <v>76</v>
      </c>
      <c r="S6335" s="1" t="s">
        <v>76</v>
      </c>
      <c r="T6335" s="1" t="s">
        <v>76</v>
      </c>
      <c r="U6335" s="1" t="s">
        <v>76</v>
      </c>
      <c r="V6335" s="1" t="s">
        <v>76</v>
      </c>
    </row>
    <row r="6336" spans="1:22" x14ac:dyDescent="0.25">
      <c r="A6336" t="s">
        <v>25917</v>
      </c>
      <c r="B6336" t="s">
        <v>25918</v>
      </c>
      <c r="C6336" t="s">
        <v>25919</v>
      </c>
      <c r="D6336" t="s">
        <v>25920</v>
      </c>
      <c r="E6336" s="1">
        <v>1</v>
      </c>
      <c r="F6336" s="1">
        <v>1</v>
      </c>
      <c r="G6336" s="1">
        <v>1</v>
      </c>
      <c r="H6336" s="1">
        <v>5.3</v>
      </c>
      <c r="I6336" s="1">
        <v>73.03</v>
      </c>
      <c r="J6336" s="3">
        <v>3.2585999999999998E-7</v>
      </c>
      <c r="K6336" s="1" t="s">
        <v>76</v>
      </c>
      <c r="L6336" s="1" t="s">
        <v>76</v>
      </c>
      <c r="M6336" s="1">
        <v>3.8970060000000002</v>
      </c>
      <c r="N6336" s="1" t="s">
        <v>76</v>
      </c>
      <c r="O6336" s="1" t="s">
        <v>76</v>
      </c>
      <c r="P6336" s="1" t="s">
        <v>76</v>
      </c>
      <c r="Q6336" s="1" t="s">
        <v>76</v>
      </c>
      <c r="R6336" s="1" t="s">
        <v>76</v>
      </c>
      <c r="S6336" s="1" t="s">
        <v>76</v>
      </c>
      <c r="T6336" s="1" t="s">
        <v>76</v>
      </c>
      <c r="U6336" s="1" t="s">
        <v>76</v>
      </c>
      <c r="V6336" s="1" t="s">
        <v>76</v>
      </c>
    </row>
    <row r="6337" spans="1:22" x14ac:dyDescent="0.25">
      <c r="A6337" t="s">
        <v>30823</v>
      </c>
      <c r="B6337" t="s">
        <v>30824</v>
      </c>
      <c r="C6337" t="s">
        <v>30825</v>
      </c>
      <c r="D6337" t="s">
        <v>30826</v>
      </c>
      <c r="E6337" s="1">
        <v>4</v>
      </c>
      <c r="F6337" s="1">
        <v>1</v>
      </c>
      <c r="G6337" s="1">
        <v>1</v>
      </c>
      <c r="H6337" s="1">
        <v>13.1</v>
      </c>
      <c r="I6337" s="1">
        <v>68.486000000000004</v>
      </c>
      <c r="J6337" s="3">
        <v>1.5336999999999999E-5</v>
      </c>
      <c r="K6337" s="1" t="s">
        <v>76</v>
      </c>
      <c r="L6337" s="1" t="s">
        <v>76</v>
      </c>
      <c r="M6337" s="1" t="s">
        <v>76</v>
      </c>
      <c r="N6337" s="1" t="s">
        <v>76</v>
      </c>
      <c r="O6337" s="1" t="s">
        <v>76</v>
      </c>
      <c r="P6337" s="1" t="s">
        <v>76</v>
      </c>
      <c r="Q6337" s="1" t="s">
        <v>76</v>
      </c>
      <c r="R6337" s="1" t="s">
        <v>76</v>
      </c>
      <c r="S6337" s="1" t="s">
        <v>76</v>
      </c>
      <c r="T6337" s="1" t="s">
        <v>76</v>
      </c>
      <c r="U6337" s="1" t="s">
        <v>76</v>
      </c>
      <c r="V6337" s="1" t="s">
        <v>76</v>
      </c>
    </row>
    <row r="6338" spans="1:22" x14ac:dyDescent="0.25">
      <c r="A6338" t="s">
        <v>9366</v>
      </c>
      <c r="B6338" t="s">
        <v>9367</v>
      </c>
      <c r="C6338" t="s">
        <v>9368</v>
      </c>
      <c r="D6338" t="s">
        <v>9369</v>
      </c>
      <c r="E6338" s="1">
        <v>2</v>
      </c>
      <c r="F6338" s="1">
        <v>2</v>
      </c>
      <c r="G6338" s="1">
        <v>2</v>
      </c>
      <c r="H6338" s="1">
        <v>3.1</v>
      </c>
      <c r="I6338" s="1">
        <v>169.86</v>
      </c>
      <c r="J6338" s="3">
        <v>6.8120000000000004E-7</v>
      </c>
      <c r="K6338" s="1" t="s">
        <v>76</v>
      </c>
      <c r="L6338" s="1" t="s">
        <v>76</v>
      </c>
      <c r="M6338" s="1" t="s">
        <v>76</v>
      </c>
      <c r="N6338" s="1" t="s">
        <v>76</v>
      </c>
      <c r="O6338" s="1" t="s">
        <v>76</v>
      </c>
      <c r="P6338" s="1" t="s">
        <v>76</v>
      </c>
      <c r="Q6338" s="1">
        <v>4.3512940000000002</v>
      </c>
      <c r="R6338" s="1" t="s">
        <v>76</v>
      </c>
      <c r="S6338" s="1">
        <v>4.12087</v>
      </c>
      <c r="T6338" s="1" t="s">
        <v>76</v>
      </c>
      <c r="U6338" s="1" t="s">
        <v>76</v>
      </c>
      <c r="V6338" s="1">
        <v>6.9267279999999998</v>
      </c>
    </row>
    <row r="6339" spans="1:22" x14ac:dyDescent="0.25">
      <c r="A6339" t="s">
        <v>6134</v>
      </c>
      <c r="B6339" t="s">
        <v>6135</v>
      </c>
      <c r="C6339" t="s">
        <v>6136</v>
      </c>
      <c r="D6339" t="s">
        <v>6137</v>
      </c>
      <c r="E6339" s="1">
        <v>12</v>
      </c>
      <c r="F6339" s="1">
        <v>12</v>
      </c>
      <c r="G6339" s="1">
        <v>1</v>
      </c>
      <c r="H6339" s="1">
        <v>17.399999999999999</v>
      </c>
      <c r="I6339" s="1">
        <v>94.375</v>
      </c>
      <c r="J6339" s="3">
        <v>8.0082999999999996E-197</v>
      </c>
      <c r="K6339" s="1" t="s">
        <v>76</v>
      </c>
      <c r="L6339" s="1" t="s">
        <v>76</v>
      </c>
      <c r="M6339" s="1">
        <v>5.6517330000000001</v>
      </c>
      <c r="N6339" s="1">
        <v>5.0327799999999998</v>
      </c>
      <c r="O6339" s="1">
        <v>3.4054150000000001</v>
      </c>
      <c r="P6339" s="1">
        <v>4.6718109999999999</v>
      </c>
      <c r="Q6339" s="1" t="s">
        <v>76</v>
      </c>
      <c r="R6339" s="1">
        <v>4.6000249999999996</v>
      </c>
      <c r="S6339" s="1">
        <v>5.5746099999999998</v>
      </c>
      <c r="T6339" s="1" t="s">
        <v>76</v>
      </c>
      <c r="U6339" s="1" t="s">
        <v>76</v>
      </c>
      <c r="V6339" s="1">
        <v>6.7635180000000004</v>
      </c>
    </row>
    <row r="6340" spans="1:22" x14ac:dyDescent="0.25">
      <c r="A6340" t="s">
        <v>11979</v>
      </c>
      <c r="B6340" t="s">
        <v>11980</v>
      </c>
      <c r="C6340" t="s">
        <v>11981</v>
      </c>
      <c r="D6340" t="s">
        <v>11982</v>
      </c>
      <c r="E6340" s="1">
        <v>2</v>
      </c>
      <c r="F6340" s="1">
        <v>2</v>
      </c>
      <c r="G6340" s="1">
        <v>2</v>
      </c>
      <c r="H6340" s="1">
        <v>6.5</v>
      </c>
      <c r="I6340" s="1">
        <v>84.790999999999997</v>
      </c>
      <c r="J6340" s="3">
        <v>3.2261E-122</v>
      </c>
      <c r="K6340" s="1" t="s">
        <v>76</v>
      </c>
      <c r="L6340" s="1" t="s">
        <v>76</v>
      </c>
      <c r="M6340" s="1" t="s">
        <v>76</v>
      </c>
      <c r="N6340" s="1" t="s">
        <v>76</v>
      </c>
      <c r="O6340" s="1" t="s">
        <v>76</v>
      </c>
      <c r="P6340" s="1" t="s">
        <v>76</v>
      </c>
      <c r="Q6340" s="1" t="s">
        <v>76</v>
      </c>
      <c r="R6340" s="1" t="s">
        <v>76</v>
      </c>
      <c r="S6340" s="1" t="s">
        <v>76</v>
      </c>
      <c r="T6340" s="1" t="s">
        <v>76</v>
      </c>
      <c r="U6340" s="1" t="s">
        <v>76</v>
      </c>
      <c r="V6340" s="1" t="s">
        <v>76</v>
      </c>
    </row>
    <row r="6341" spans="1:22" x14ac:dyDescent="0.25">
      <c r="A6341" t="s">
        <v>13272</v>
      </c>
      <c r="B6341" t="s">
        <v>13273</v>
      </c>
      <c r="C6341" t="s">
        <v>13274</v>
      </c>
      <c r="D6341" t="s">
        <v>13275</v>
      </c>
      <c r="E6341" s="1">
        <v>12</v>
      </c>
      <c r="F6341" s="1">
        <v>1</v>
      </c>
      <c r="G6341" s="1">
        <v>1</v>
      </c>
      <c r="H6341" s="1">
        <v>16.2</v>
      </c>
      <c r="I6341" s="1">
        <v>90.504000000000005</v>
      </c>
      <c r="J6341" s="3">
        <v>3.6228999999999998E-159</v>
      </c>
      <c r="K6341" s="1" t="s">
        <v>76</v>
      </c>
      <c r="L6341" s="1" t="s">
        <v>76</v>
      </c>
      <c r="M6341" s="1" t="s">
        <v>76</v>
      </c>
      <c r="N6341" s="1" t="s">
        <v>76</v>
      </c>
      <c r="O6341" s="1" t="s">
        <v>76</v>
      </c>
      <c r="P6341" s="1" t="s">
        <v>76</v>
      </c>
      <c r="Q6341" s="1" t="s">
        <v>76</v>
      </c>
      <c r="R6341" s="1" t="s">
        <v>76</v>
      </c>
      <c r="S6341" s="1" t="s">
        <v>76</v>
      </c>
      <c r="T6341" s="1" t="s">
        <v>76</v>
      </c>
      <c r="U6341" s="1" t="s">
        <v>76</v>
      </c>
      <c r="V6341" s="1" t="s">
        <v>76</v>
      </c>
    </row>
    <row r="6342" spans="1:22" x14ac:dyDescent="0.25">
      <c r="A6342" t="s">
        <v>12622</v>
      </c>
      <c r="B6342" t="s">
        <v>12623</v>
      </c>
      <c r="C6342" t="s">
        <v>12624</v>
      </c>
      <c r="D6342" t="s">
        <v>12625</v>
      </c>
      <c r="E6342" s="1">
        <v>3</v>
      </c>
      <c r="F6342" s="1">
        <v>3</v>
      </c>
      <c r="G6342" s="1">
        <v>3</v>
      </c>
      <c r="H6342" s="1">
        <v>7.9</v>
      </c>
      <c r="I6342" s="1">
        <v>28.649000000000001</v>
      </c>
      <c r="J6342" s="3">
        <v>2.8953999999999998E-6</v>
      </c>
      <c r="K6342" s="1" t="s">
        <v>76</v>
      </c>
      <c r="L6342" s="1" t="s">
        <v>76</v>
      </c>
      <c r="M6342" s="1" t="s">
        <v>76</v>
      </c>
      <c r="N6342" s="1">
        <v>5.3854810000000004</v>
      </c>
      <c r="O6342" s="1" t="s">
        <v>76</v>
      </c>
      <c r="P6342" s="1" t="s">
        <v>76</v>
      </c>
      <c r="Q6342" s="1">
        <v>4.0343070000000001</v>
      </c>
      <c r="R6342" s="1" t="s">
        <v>76</v>
      </c>
      <c r="S6342" s="1" t="s">
        <v>76</v>
      </c>
      <c r="T6342" s="1" t="s">
        <v>76</v>
      </c>
      <c r="U6342" s="1" t="s">
        <v>76</v>
      </c>
      <c r="V6342" s="1" t="s">
        <v>76</v>
      </c>
    </row>
    <row r="6343" spans="1:22" x14ac:dyDescent="0.25">
      <c r="A6343" t="s">
        <v>20518</v>
      </c>
      <c r="B6343" t="s">
        <v>20519</v>
      </c>
      <c r="C6343" t="s">
        <v>20520</v>
      </c>
      <c r="D6343" t="s">
        <v>20521</v>
      </c>
      <c r="E6343" s="1">
        <v>2</v>
      </c>
      <c r="F6343" s="1">
        <v>2</v>
      </c>
      <c r="G6343" s="1">
        <v>2</v>
      </c>
      <c r="H6343" s="1">
        <v>17.5</v>
      </c>
      <c r="I6343" s="1">
        <v>16.884</v>
      </c>
      <c r="J6343" s="3">
        <v>1.6292999999999999E-7</v>
      </c>
      <c r="K6343" s="1" t="s">
        <v>76</v>
      </c>
      <c r="L6343" s="1" t="s">
        <v>76</v>
      </c>
      <c r="M6343" s="1" t="s">
        <v>76</v>
      </c>
      <c r="N6343" s="1">
        <v>5.9682170000000001</v>
      </c>
      <c r="O6343" s="1">
        <v>5.3388350000000004</v>
      </c>
      <c r="P6343" s="1">
        <v>6.2344160000000004</v>
      </c>
      <c r="Q6343" s="1" t="s">
        <v>76</v>
      </c>
      <c r="R6343" s="1" t="s">
        <v>76</v>
      </c>
      <c r="S6343" s="1" t="s">
        <v>76</v>
      </c>
      <c r="T6343" s="1" t="s">
        <v>76</v>
      </c>
      <c r="U6343" s="1" t="s">
        <v>76</v>
      </c>
      <c r="V6343" s="1" t="s">
        <v>76</v>
      </c>
    </row>
    <row r="6344" spans="1:22" x14ac:dyDescent="0.25">
      <c r="A6344" t="s">
        <v>20174</v>
      </c>
      <c r="B6344" t="s">
        <v>20175</v>
      </c>
      <c r="C6344" t="s">
        <v>20176</v>
      </c>
      <c r="D6344" t="s">
        <v>20177</v>
      </c>
      <c r="E6344" s="1">
        <v>8</v>
      </c>
      <c r="F6344" s="1">
        <v>8</v>
      </c>
      <c r="G6344" s="1">
        <v>8</v>
      </c>
      <c r="H6344" s="1">
        <v>30.9</v>
      </c>
      <c r="I6344" s="1">
        <v>34.258000000000003</v>
      </c>
      <c r="J6344" s="3">
        <v>2.0626E-29</v>
      </c>
      <c r="K6344" s="1" t="s">
        <v>76</v>
      </c>
      <c r="L6344" s="1" t="s">
        <v>76</v>
      </c>
      <c r="M6344" s="1" t="s">
        <v>76</v>
      </c>
      <c r="N6344" s="1" t="s">
        <v>76</v>
      </c>
      <c r="O6344" s="1" t="s">
        <v>76</v>
      </c>
      <c r="P6344" s="1" t="s">
        <v>76</v>
      </c>
      <c r="Q6344" s="1" t="s">
        <v>76</v>
      </c>
      <c r="R6344" s="1" t="s">
        <v>76</v>
      </c>
      <c r="S6344" s="1" t="s">
        <v>76</v>
      </c>
      <c r="T6344" s="1" t="s">
        <v>76</v>
      </c>
      <c r="U6344" s="1" t="s">
        <v>76</v>
      </c>
      <c r="V6344" s="1" t="s">
        <v>76</v>
      </c>
    </row>
    <row r="6345" spans="1:22" x14ac:dyDescent="0.25">
      <c r="A6345" t="s">
        <v>30716</v>
      </c>
      <c r="B6345" t="s">
        <v>30717</v>
      </c>
      <c r="C6345" t="s">
        <v>30718</v>
      </c>
      <c r="D6345" t="s">
        <v>30719</v>
      </c>
      <c r="E6345" s="1">
        <v>5</v>
      </c>
      <c r="F6345" s="1">
        <v>3</v>
      </c>
      <c r="G6345" s="1">
        <v>3</v>
      </c>
      <c r="H6345" s="1">
        <v>9.6999999999999993</v>
      </c>
      <c r="I6345" s="1">
        <v>94.512</v>
      </c>
      <c r="J6345" s="3">
        <v>9.9009999999999991E-97</v>
      </c>
      <c r="K6345" s="1" t="s">
        <v>76</v>
      </c>
      <c r="L6345" s="1" t="s">
        <v>76</v>
      </c>
      <c r="M6345" s="1" t="s">
        <v>76</v>
      </c>
      <c r="N6345" s="1" t="s">
        <v>76</v>
      </c>
      <c r="O6345" s="1" t="s">
        <v>76</v>
      </c>
      <c r="P6345" s="1" t="s">
        <v>76</v>
      </c>
      <c r="Q6345" s="1">
        <v>4.3863560000000001</v>
      </c>
      <c r="R6345" s="1" t="s">
        <v>76</v>
      </c>
      <c r="S6345" s="1">
        <v>4.4381149999999998</v>
      </c>
      <c r="T6345" s="1" t="s">
        <v>76</v>
      </c>
      <c r="U6345" s="1" t="s">
        <v>76</v>
      </c>
      <c r="V6345" s="1">
        <v>6.707732</v>
      </c>
    </row>
    <row r="6346" spans="1:22" x14ac:dyDescent="0.25">
      <c r="A6346" t="s">
        <v>41321</v>
      </c>
      <c r="B6346" t="s">
        <v>41322</v>
      </c>
      <c r="C6346" t="s">
        <v>41323</v>
      </c>
      <c r="D6346" t="s">
        <v>41324</v>
      </c>
      <c r="E6346" s="1">
        <v>2</v>
      </c>
      <c r="F6346" s="1">
        <v>1</v>
      </c>
      <c r="G6346" s="1">
        <v>1</v>
      </c>
      <c r="H6346" s="1">
        <v>6.1</v>
      </c>
      <c r="I6346" s="1">
        <v>31.759</v>
      </c>
      <c r="J6346" s="1">
        <v>5.8211000000000001E-3</v>
      </c>
      <c r="K6346" s="1" t="s">
        <v>76</v>
      </c>
      <c r="L6346" s="1" t="s">
        <v>76</v>
      </c>
      <c r="M6346" s="1" t="s">
        <v>76</v>
      </c>
      <c r="N6346" s="1" t="s">
        <v>76</v>
      </c>
      <c r="O6346" s="1" t="s">
        <v>76</v>
      </c>
      <c r="P6346" s="1" t="s">
        <v>76</v>
      </c>
      <c r="Q6346" s="1" t="s">
        <v>76</v>
      </c>
      <c r="R6346" s="1">
        <v>4.7210190000000001</v>
      </c>
      <c r="S6346" s="1">
        <v>4.4268200000000002</v>
      </c>
      <c r="T6346" s="1" t="s">
        <v>76</v>
      </c>
      <c r="U6346" s="1" t="s">
        <v>76</v>
      </c>
      <c r="V6346" s="1" t="s">
        <v>76</v>
      </c>
    </row>
    <row r="6347" spans="1:22" x14ac:dyDescent="0.25">
      <c r="A6347" t="s">
        <v>32029</v>
      </c>
      <c r="B6347" t="s">
        <v>32030</v>
      </c>
      <c r="C6347" t="s">
        <v>32031</v>
      </c>
      <c r="D6347" t="s">
        <v>32032</v>
      </c>
      <c r="E6347" s="1">
        <v>4</v>
      </c>
      <c r="F6347" s="1">
        <v>2</v>
      </c>
      <c r="G6347" s="1">
        <v>2</v>
      </c>
      <c r="H6347" s="1">
        <v>24.4</v>
      </c>
      <c r="I6347" s="1">
        <v>16.919</v>
      </c>
      <c r="J6347" s="3">
        <v>2.2300999999999999E-8</v>
      </c>
      <c r="K6347" s="1" t="s">
        <v>76</v>
      </c>
      <c r="L6347" s="1" t="s">
        <v>76</v>
      </c>
      <c r="M6347" s="1" t="s">
        <v>76</v>
      </c>
      <c r="N6347" s="1" t="s">
        <v>76</v>
      </c>
      <c r="O6347" s="1" t="s">
        <v>76</v>
      </c>
      <c r="P6347" s="1">
        <v>5.1957890000000004</v>
      </c>
      <c r="Q6347" s="1" t="s">
        <v>76</v>
      </c>
      <c r="R6347" s="1" t="s">
        <v>76</v>
      </c>
      <c r="S6347" s="1" t="s">
        <v>76</v>
      </c>
      <c r="T6347" s="1" t="s">
        <v>76</v>
      </c>
      <c r="U6347" s="1" t="s">
        <v>76</v>
      </c>
      <c r="V6347" s="1" t="s">
        <v>76</v>
      </c>
    </row>
    <row r="6348" spans="1:22" x14ac:dyDescent="0.25">
      <c r="A6348" t="s">
        <v>44754</v>
      </c>
      <c r="B6348" t="s">
        <v>44755</v>
      </c>
      <c r="C6348" t="s">
        <v>44756</v>
      </c>
      <c r="D6348" t="s">
        <v>44757</v>
      </c>
      <c r="E6348" s="1">
        <v>8</v>
      </c>
      <c r="F6348" s="1">
        <v>4</v>
      </c>
      <c r="G6348" s="1">
        <v>2</v>
      </c>
      <c r="H6348" s="1">
        <v>10.3</v>
      </c>
      <c r="I6348" s="1">
        <v>122.82</v>
      </c>
      <c r="J6348" s="3">
        <v>1.9706000000000001E-27</v>
      </c>
      <c r="K6348" s="1" t="s">
        <v>76</v>
      </c>
      <c r="L6348" s="1" t="s">
        <v>76</v>
      </c>
      <c r="M6348" s="1" t="s">
        <v>76</v>
      </c>
      <c r="N6348" s="1" t="s">
        <v>76</v>
      </c>
      <c r="O6348" s="1" t="s">
        <v>76</v>
      </c>
      <c r="P6348" s="1" t="s">
        <v>76</v>
      </c>
      <c r="Q6348" s="1">
        <v>3.7841179999999999</v>
      </c>
      <c r="R6348" s="1" t="s">
        <v>76</v>
      </c>
      <c r="S6348" s="1">
        <v>2.8943989999999999</v>
      </c>
      <c r="T6348" s="1" t="s">
        <v>76</v>
      </c>
      <c r="U6348" s="1" t="s">
        <v>76</v>
      </c>
      <c r="V6348" s="1" t="s">
        <v>76</v>
      </c>
    </row>
    <row r="6349" spans="1:22" x14ac:dyDescent="0.25">
      <c r="A6349" t="s">
        <v>39289</v>
      </c>
      <c r="B6349" t="s">
        <v>39290</v>
      </c>
      <c r="C6349" t="s">
        <v>39291</v>
      </c>
      <c r="D6349" t="s">
        <v>39292</v>
      </c>
      <c r="E6349" s="1">
        <v>4</v>
      </c>
      <c r="F6349" s="1">
        <v>2</v>
      </c>
      <c r="G6349" s="1">
        <v>2</v>
      </c>
      <c r="H6349" s="1">
        <v>10.3</v>
      </c>
      <c r="I6349" s="1">
        <v>106.1</v>
      </c>
      <c r="J6349" s="3">
        <v>3.6161000000000002E-7</v>
      </c>
      <c r="K6349" s="1" t="s">
        <v>76</v>
      </c>
      <c r="L6349" s="1" t="s">
        <v>76</v>
      </c>
      <c r="M6349" s="1" t="s">
        <v>76</v>
      </c>
      <c r="N6349" s="1" t="s">
        <v>76</v>
      </c>
      <c r="O6349" s="1" t="s">
        <v>76</v>
      </c>
      <c r="P6349" s="1" t="s">
        <v>76</v>
      </c>
      <c r="Q6349" s="1" t="s">
        <v>76</v>
      </c>
      <c r="R6349" s="1" t="s">
        <v>76</v>
      </c>
      <c r="S6349" s="1">
        <v>3.7266050000000002</v>
      </c>
      <c r="T6349" s="1" t="s">
        <v>76</v>
      </c>
      <c r="U6349" s="1" t="s">
        <v>76</v>
      </c>
      <c r="V6349" s="1" t="s">
        <v>76</v>
      </c>
    </row>
    <row r="6350" spans="1:22" x14ac:dyDescent="0.25">
      <c r="A6350" t="s">
        <v>229</v>
      </c>
      <c r="B6350" t="s">
        <v>230</v>
      </c>
      <c r="C6350" t="s">
        <v>231</v>
      </c>
      <c r="D6350" t="s">
        <v>232</v>
      </c>
      <c r="E6350" s="1">
        <v>1</v>
      </c>
      <c r="F6350" s="1">
        <v>1</v>
      </c>
      <c r="G6350" s="1">
        <v>1</v>
      </c>
      <c r="H6350" s="1">
        <v>0.3</v>
      </c>
      <c r="I6350" s="1">
        <v>311</v>
      </c>
      <c r="J6350" s="1">
        <v>2.7521999999999998E-3</v>
      </c>
      <c r="K6350" s="1" t="s">
        <v>76</v>
      </c>
      <c r="L6350" s="1" t="s">
        <v>76</v>
      </c>
      <c r="M6350" s="1" t="s">
        <v>76</v>
      </c>
      <c r="N6350" s="1" t="s">
        <v>76</v>
      </c>
      <c r="O6350" s="1" t="s">
        <v>76</v>
      </c>
      <c r="P6350" s="1" t="s">
        <v>76</v>
      </c>
      <c r="Q6350" s="1" t="s">
        <v>76</v>
      </c>
      <c r="R6350" s="1" t="s">
        <v>76</v>
      </c>
      <c r="S6350" s="1" t="s">
        <v>76</v>
      </c>
      <c r="T6350" s="1" t="s">
        <v>76</v>
      </c>
      <c r="U6350" s="1" t="s">
        <v>76</v>
      </c>
      <c r="V6350" s="1" t="s">
        <v>76</v>
      </c>
    </row>
    <row r="6351" spans="1:22" x14ac:dyDescent="0.25">
      <c r="A6351" t="s">
        <v>26435</v>
      </c>
      <c r="B6351" t="s">
        <v>26436</v>
      </c>
      <c r="C6351" t="s">
        <v>26437</v>
      </c>
      <c r="D6351" t="s">
        <v>26438</v>
      </c>
      <c r="E6351" s="1">
        <v>8</v>
      </c>
      <c r="F6351" s="1">
        <v>8</v>
      </c>
      <c r="G6351" s="1">
        <v>8</v>
      </c>
      <c r="H6351" s="1">
        <v>42.6</v>
      </c>
      <c r="I6351" s="1">
        <v>31.292999999999999</v>
      </c>
      <c r="J6351" s="3">
        <v>9.9643999999999994E-27</v>
      </c>
      <c r="K6351" s="1" t="s">
        <v>76</v>
      </c>
      <c r="L6351" s="1">
        <v>5.0436370000000004</v>
      </c>
      <c r="M6351" s="1">
        <v>4.7944599999999999</v>
      </c>
      <c r="N6351" s="1" t="s">
        <v>76</v>
      </c>
      <c r="O6351" s="1" t="s">
        <v>76</v>
      </c>
      <c r="P6351" s="1" t="s">
        <v>76</v>
      </c>
      <c r="Q6351" s="1" t="s">
        <v>76</v>
      </c>
      <c r="R6351" s="1" t="s">
        <v>76</v>
      </c>
      <c r="S6351" s="1" t="s">
        <v>76</v>
      </c>
      <c r="T6351" s="1" t="s">
        <v>76</v>
      </c>
      <c r="U6351" s="1" t="s">
        <v>76</v>
      </c>
      <c r="V6351" s="1" t="s">
        <v>76</v>
      </c>
    </row>
    <row r="6352" spans="1:22" x14ac:dyDescent="0.25">
      <c r="A6352" t="s">
        <v>16797</v>
      </c>
      <c r="B6352" t="s">
        <v>16798</v>
      </c>
      <c r="C6352" t="s">
        <v>16799</v>
      </c>
      <c r="D6352" t="s">
        <v>16800</v>
      </c>
      <c r="E6352" s="1">
        <v>1</v>
      </c>
      <c r="F6352" s="1">
        <v>1</v>
      </c>
      <c r="G6352" s="1">
        <v>1</v>
      </c>
      <c r="H6352" s="1">
        <v>7.7</v>
      </c>
      <c r="I6352" s="1">
        <v>22.739000000000001</v>
      </c>
      <c r="J6352" s="3">
        <v>4.8899000000000004E-6</v>
      </c>
      <c r="K6352" s="1" t="s">
        <v>76</v>
      </c>
      <c r="L6352" s="1" t="s">
        <v>76</v>
      </c>
      <c r="M6352" s="1" t="s">
        <v>76</v>
      </c>
      <c r="N6352" s="1" t="s">
        <v>76</v>
      </c>
      <c r="O6352" s="1" t="s">
        <v>76</v>
      </c>
      <c r="P6352" s="1" t="s">
        <v>76</v>
      </c>
      <c r="Q6352" s="1" t="s">
        <v>76</v>
      </c>
      <c r="R6352" s="1" t="s">
        <v>76</v>
      </c>
      <c r="S6352" s="1" t="s">
        <v>76</v>
      </c>
      <c r="T6352" s="1" t="s">
        <v>76</v>
      </c>
      <c r="U6352" s="1" t="s">
        <v>76</v>
      </c>
      <c r="V6352" s="1" t="s">
        <v>76</v>
      </c>
    </row>
    <row r="6353" spans="1:22" x14ac:dyDescent="0.25">
      <c r="A6353" t="s">
        <v>23284</v>
      </c>
      <c r="B6353" t="s">
        <v>23285</v>
      </c>
      <c r="C6353" t="s">
        <v>23286</v>
      </c>
      <c r="D6353" t="s">
        <v>23287</v>
      </c>
      <c r="E6353" s="1">
        <v>3</v>
      </c>
      <c r="F6353" s="1">
        <v>3</v>
      </c>
      <c r="G6353" s="1">
        <v>3</v>
      </c>
      <c r="H6353" s="1">
        <v>5.4</v>
      </c>
      <c r="I6353" s="1">
        <v>102.02</v>
      </c>
      <c r="J6353" s="3">
        <v>1.3943000000000001E-261</v>
      </c>
      <c r="K6353" s="1" t="s">
        <v>76</v>
      </c>
      <c r="L6353" s="1" t="s">
        <v>76</v>
      </c>
      <c r="M6353" s="1" t="s">
        <v>76</v>
      </c>
      <c r="N6353" s="1" t="s">
        <v>76</v>
      </c>
      <c r="O6353" s="1">
        <v>5.9450649999999996</v>
      </c>
      <c r="P6353" s="1">
        <v>4.6576009999999997</v>
      </c>
      <c r="Q6353" s="1">
        <v>4.6851770000000004</v>
      </c>
      <c r="R6353" s="1" t="s">
        <v>76</v>
      </c>
      <c r="S6353" s="1">
        <v>5.1225430000000003</v>
      </c>
      <c r="T6353" s="1" t="s">
        <v>76</v>
      </c>
      <c r="U6353" s="1" t="s">
        <v>76</v>
      </c>
      <c r="V6353" s="1">
        <v>7.2538710000000002</v>
      </c>
    </row>
    <row r="6354" spans="1:22" x14ac:dyDescent="0.25">
      <c r="A6354" t="s">
        <v>43523</v>
      </c>
      <c r="E6354" s="1">
        <v>1</v>
      </c>
      <c r="F6354" s="1">
        <v>1</v>
      </c>
      <c r="G6354" s="1">
        <v>1</v>
      </c>
      <c r="H6354" s="1">
        <v>33</v>
      </c>
      <c r="I6354" s="1">
        <v>10.351000000000001</v>
      </c>
      <c r="J6354" s="3">
        <v>8.6520000000000002E-216</v>
      </c>
      <c r="K6354" s="1" t="s">
        <v>76</v>
      </c>
      <c r="L6354" s="1">
        <v>6.0972920000000004</v>
      </c>
      <c r="M6354" s="1" t="s">
        <v>76</v>
      </c>
      <c r="N6354" s="1" t="s">
        <v>76</v>
      </c>
      <c r="O6354" s="1" t="s">
        <v>76</v>
      </c>
      <c r="P6354" s="1" t="s">
        <v>76</v>
      </c>
      <c r="Q6354" s="1" t="s">
        <v>76</v>
      </c>
      <c r="R6354" s="1">
        <v>6.8331850000000003</v>
      </c>
      <c r="S6354" s="1" t="s">
        <v>76</v>
      </c>
      <c r="T6354" s="1" t="s">
        <v>76</v>
      </c>
      <c r="U6354" s="1" t="s">
        <v>76</v>
      </c>
      <c r="V6354" s="1" t="s">
        <v>76</v>
      </c>
    </row>
    <row r="6355" spans="1:22" x14ac:dyDescent="0.25">
      <c r="A6355" t="s">
        <v>40123</v>
      </c>
      <c r="D6355" t="s">
        <v>40124</v>
      </c>
      <c r="E6355" s="1">
        <v>1</v>
      </c>
      <c r="F6355" s="1">
        <v>1</v>
      </c>
      <c r="G6355" s="1">
        <v>1</v>
      </c>
      <c r="H6355" s="1">
        <v>9.3000000000000007</v>
      </c>
      <c r="I6355" s="1">
        <v>23.542999999999999</v>
      </c>
      <c r="J6355" s="3">
        <v>3.7607999999999998E-50</v>
      </c>
      <c r="K6355" s="1" t="s">
        <v>76</v>
      </c>
      <c r="L6355" s="1" t="s">
        <v>76</v>
      </c>
      <c r="M6355" s="1" t="s">
        <v>76</v>
      </c>
      <c r="N6355" s="1" t="s">
        <v>76</v>
      </c>
      <c r="O6355" s="1" t="s">
        <v>76</v>
      </c>
      <c r="P6355" s="1" t="s">
        <v>76</v>
      </c>
      <c r="Q6355" s="1" t="s">
        <v>76</v>
      </c>
      <c r="R6355" s="1" t="s">
        <v>76</v>
      </c>
      <c r="S6355" s="1" t="s">
        <v>76</v>
      </c>
      <c r="T6355" s="1" t="s">
        <v>76</v>
      </c>
      <c r="U6355" s="1" t="s">
        <v>76</v>
      </c>
      <c r="V6355" s="1" t="s">
        <v>76</v>
      </c>
    </row>
    <row r="6356" spans="1:22" x14ac:dyDescent="0.25">
      <c r="A6356" t="s">
        <v>44251</v>
      </c>
      <c r="E6356" s="1">
        <v>1</v>
      </c>
      <c r="F6356" s="1">
        <v>1</v>
      </c>
      <c r="G6356" s="1">
        <v>1</v>
      </c>
      <c r="H6356" s="1">
        <v>12.4</v>
      </c>
      <c r="I6356" s="1">
        <v>19.349</v>
      </c>
      <c r="J6356" s="3">
        <v>8.1940000000000005E-32</v>
      </c>
      <c r="K6356" s="1" t="s">
        <v>76</v>
      </c>
      <c r="L6356" s="1" t="s">
        <v>76</v>
      </c>
      <c r="M6356" s="1" t="s">
        <v>76</v>
      </c>
      <c r="N6356" s="1" t="s">
        <v>76</v>
      </c>
      <c r="O6356" s="1">
        <v>5.4192450000000001</v>
      </c>
      <c r="P6356" s="1" t="s">
        <v>76</v>
      </c>
      <c r="Q6356" s="1" t="s">
        <v>76</v>
      </c>
      <c r="R6356" s="1" t="s">
        <v>76</v>
      </c>
      <c r="S6356" s="1" t="s">
        <v>76</v>
      </c>
      <c r="T6356" s="1" t="s">
        <v>76</v>
      </c>
      <c r="U6356" s="1" t="s">
        <v>76</v>
      </c>
      <c r="V6356" s="1" t="s">
        <v>76</v>
      </c>
    </row>
    <row r="6357" spans="1:22" x14ac:dyDescent="0.25">
      <c r="A6357" t="s">
        <v>40812</v>
      </c>
      <c r="E6357" s="1">
        <v>1</v>
      </c>
      <c r="F6357" s="1">
        <v>1</v>
      </c>
      <c r="G6357" s="1">
        <v>1</v>
      </c>
      <c r="H6357" s="1">
        <v>10.8</v>
      </c>
      <c r="I6357" s="1">
        <v>20.041</v>
      </c>
      <c r="J6357" s="3">
        <v>9.6053000000000002E-29</v>
      </c>
      <c r="K6357" s="1" t="s">
        <v>76</v>
      </c>
      <c r="L6357" s="1" t="s">
        <v>76</v>
      </c>
      <c r="M6357" s="1" t="s">
        <v>76</v>
      </c>
      <c r="N6357" s="1">
        <v>5.9077659999999996</v>
      </c>
      <c r="O6357" s="1" t="s">
        <v>76</v>
      </c>
      <c r="P6357" s="1" t="s">
        <v>76</v>
      </c>
      <c r="Q6357" s="1" t="s">
        <v>76</v>
      </c>
      <c r="R6357" s="1" t="s">
        <v>76</v>
      </c>
      <c r="S6357" s="1" t="s">
        <v>76</v>
      </c>
      <c r="T6357" s="1" t="s">
        <v>76</v>
      </c>
      <c r="U6357" s="1" t="s">
        <v>76</v>
      </c>
      <c r="V6357" s="1" t="s">
        <v>76</v>
      </c>
    </row>
    <row r="6358" spans="1:22" x14ac:dyDescent="0.25">
      <c r="A6358" t="s">
        <v>35717</v>
      </c>
      <c r="D6358" t="s">
        <v>35718</v>
      </c>
      <c r="E6358" s="1">
        <v>1</v>
      </c>
      <c r="F6358" s="1">
        <v>1</v>
      </c>
      <c r="G6358" s="1">
        <v>1</v>
      </c>
      <c r="H6358" s="1">
        <v>39.700000000000003</v>
      </c>
      <c r="I6358" s="1">
        <v>7.0248999999999997</v>
      </c>
      <c r="J6358" s="3">
        <v>1.7797999999999999E-22</v>
      </c>
      <c r="K6358" s="1" t="s">
        <v>76</v>
      </c>
      <c r="L6358" s="1" t="s">
        <v>76</v>
      </c>
      <c r="M6358" s="1">
        <v>4.9568979999999998</v>
      </c>
      <c r="N6358" s="1" t="s">
        <v>76</v>
      </c>
      <c r="O6358" s="1" t="s">
        <v>76</v>
      </c>
      <c r="P6358" s="1">
        <v>5.0963539999999998</v>
      </c>
      <c r="Q6358" s="1" t="s">
        <v>76</v>
      </c>
      <c r="R6358" s="1" t="s">
        <v>76</v>
      </c>
      <c r="S6358" s="1" t="s">
        <v>76</v>
      </c>
      <c r="T6358" s="1" t="s">
        <v>76</v>
      </c>
      <c r="U6358" s="1" t="s">
        <v>76</v>
      </c>
      <c r="V6358" s="1" t="s">
        <v>76</v>
      </c>
    </row>
    <row r="6359" spans="1:22" x14ac:dyDescent="0.25">
      <c r="A6359" t="s">
        <v>42787</v>
      </c>
      <c r="E6359" s="1">
        <v>1</v>
      </c>
      <c r="F6359" s="1">
        <v>1</v>
      </c>
      <c r="G6359" s="1">
        <v>1</v>
      </c>
      <c r="H6359" s="1">
        <v>3.1</v>
      </c>
      <c r="I6359" s="1">
        <v>67.741</v>
      </c>
      <c r="J6359" s="3">
        <v>4.2871999999999999E-19</v>
      </c>
      <c r="K6359" s="1" t="s">
        <v>76</v>
      </c>
      <c r="L6359" s="1" t="s">
        <v>76</v>
      </c>
      <c r="M6359" s="1" t="s">
        <v>76</v>
      </c>
      <c r="N6359" s="1" t="s">
        <v>76</v>
      </c>
      <c r="O6359" s="1" t="s">
        <v>76</v>
      </c>
      <c r="P6359" s="1" t="s">
        <v>76</v>
      </c>
      <c r="Q6359" s="1" t="s">
        <v>76</v>
      </c>
      <c r="R6359" s="1" t="s">
        <v>76</v>
      </c>
      <c r="S6359" s="1" t="s">
        <v>76</v>
      </c>
      <c r="T6359" s="1" t="s">
        <v>76</v>
      </c>
      <c r="U6359" s="1" t="s">
        <v>76</v>
      </c>
      <c r="V6359" s="1" t="s">
        <v>76</v>
      </c>
    </row>
    <row r="6360" spans="1:22" x14ac:dyDescent="0.25">
      <c r="A6360" t="s">
        <v>40468</v>
      </c>
      <c r="E6360" s="1">
        <v>1</v>
      </c>
      <c r="F6360" s="1">
        <v>1</v>
      </c>
      <c r="G6360" s="1">
        <v>1</v>
      </c>
      <c r="H6360" s="1">
        <v>6.5</v>
      </c>
      <c r="I6360" s="1">
        <v>21.597999999999999</v>
      </c>
      <c r="J6360" s="3">
        <v>1.1973000000000001E-8</v>
      </c>
      <c r="K6360" s="1" t="s">
        <v>76</v>
      </c>
      <c r="L6360" s="1" t="s">
        <v>76</v>
      </c>
      <c r="M6360" s="1" t="s">
        <v>76</v>
      </c>
      <c r="N6360" s="1" t="s">
        <v>76</v>
      </c>
      <c r="O6360" s="1" t="s">
        <v>76</v>
      </c>
      <c r="P6360" s="1">
        <v>5.470116</v>
      </c>
      <c r="Q6360" s="1" t="s">
        <v>76</v>
      </c>
      <c r="R6360" s="1" t="s">
        <v>76</v>
      </c>
      <c r="S6360" s="1" t="s">
        <v>76</v>
      </c>
      <c r="T6360" s="1" t="s">
        <v>76</v>
      </c>
      <c r="U6360" s="1" t="s">
        <v>76</v>
      </c>
      <c r="V6360" s="1" t="s">
        <v>76</v>
      </c>
    </row>
    <row r="6361" spans="1:22" x14ac:dyDescent="0.25">
      <c r="A6361" t="s">
        <v>43824</v>
      </c>
      <c r="E6361" s="1">
        <v>1</v>
      </c>
      <c r="F6361" s="1">
        <v>1</v>
      </c>
      <c r="G6361" s="1">
        <v>1</v>
      </c>
      <c r="H6361" s="1">
        <v>6.2</v>
      </c>
      <c r="I6361" s="1">
        <v>24.216999999999999</v>
      </c>
      <c r="J6361" s="3">
        <v>1.9208000000000001E-7</v>
      </c>
      <c r="K6361" s="1" t="s">
        <v>76</v>
      </c>
      <c r="L6361" s="1" t="s">
        <v>76</v>
      </c>
      <c r="M6361" s="1" t="s">
        <v>76</v>
      </c>
      <c r="N6361" s="1" t="s">
        <v>76</v>
      </c>
      <c r="O6361" s="1" t="s">
        <v>76</v>
      </c>
      <c r="P6361" s="1" t="s">
        <v>76</v>
      </c>
      <c r="Q6361" s="1" t="s">
        <v>76</v>
      </c>
      <c r="R6361" s="1">
        <v>5.8472949999999999</v>
      </c>
      <c r="S6361" s="1" t="s">
        <v>76</v>
      </c>
      <c r="T6361" s="1" t="s">
        <v>76</v>
      </c>
      <c r="U6361" s="1" t="s">
        <v>76</v>
      </c>
      <c r="V6361" s="1" t="s">
        <v>76</v>
      </c>
    </row>
    <row r="6362" spans="1:22" x14ac:dyDescent="0.25">
      <c r="A6362" t="s">
        <v>44782</v>
      </c>
      <c r="D6362" t="s">
        <v>44783</v>
      </c>
      <c r="E6362" s="1">
        <v>1</v>
      </c>
      <c r="F6362" s="1">
        <v>1</v>
      </c>
      <c r="G6362" s="1">
        <v>1</v>
      </c>
      <c r="H6362" s="1">
        <v>5.7</v>
      </c>
      <c r="I6362" s="1">
        <v>16.489999999999998</v>
      </c>
      <c r="J6362" s="3">
        <v>1.6165999999999999E-6</v>
      </c>
      <c r="K6362" s="1" t="s">
        <v>76</v>
      </c>
      <c r="L6362" s="1" t="s">
        <v>76</v>
      </c>
      <c r="M6362" s="1" t="s">
        <v>76</v>
      </c>
      <c r="N6362" s="1" t="s">
        <v>76</v>
      </c>
      <c r="O6362" s="1" t="s">
        <v>76</v>
      </c>
      <c r="P6362" s="1" t="s">
        <v>76</v>
      </c>
      <c r="Q6362" s="1" t="s">
        <v>76</v>
      </c>
      <c r="R6362" s="1" t="s">
        <v>76</v>
      </c>
      <c r="S6362" s="1" t="s">
        <v>76</v>
      </c>
      <c r="T6362" s="1" t="s">
        <v>76</v>
      </c>
      <c r="U6362" s="1" t="s">
        <v>76</v>
      </c>
      <c r="V6362" s="1" t="s">
        <v>76</v>
      </c>
    </row>
    <row r="6363" spans="1:22" x14ac:dyDescent="0.25">
      <c r="A6363" t="s">
        <v>42615</v>
      </c>
      <c r="E6363" s="1">
        <v>1</v>
      </c>
      <c r="F6363" s="1">
        <v>1</v>
      </c>
      <c r="G6363" s="1">
        <v>1</v>
      </c>
      <c r="H6363" s="1">
        <v>9.6999999999999993</v>
      </c>
      <c r="I6363" s="1">
        <v>15.712</v>
      </c>
      <c r="J6363" s="3">
        <v>5.9926000000000002E-5</v>
      </c>
      <c r="K6363" s="1" t="s">
        <v>76</v>
      </c>
      <c r="L6363" s="1" t="s">
        <v>76</v>
      </c>
      <c r="M6363" s="1" t="s">
        <v>76</v>
      </c>
      <c r="N6363" s="1" t="s">
        <v>76</v>
      </c>
      <c r="O6363" s="1" t="s">
        <v>76</v>
      </c>
      <c r="P6363" s="1" t="s">
        <v>76</v>
      </c>
      <c r="Q6363" s="1" t="s">
        <v>76</v>
      </c>
      <c r="R6363" s="1" t="s">
        <v>76</v>
      </c>
      <c r="S6363" s="1" t="s">
        <v>76</v>
      </c>
      <c r="T6363" s="1" t="s">
        <v>76</v>
      </c>
      <c r="U6363" s="1" t="s">
        <v>76</v>
      </c>
      <c r="V6363" s="1" t="s">
        <v>76</v>
      </c>
    </row>
    <row r="6364" spans="1:22" x14ac:dyDescent="0.25">
      <c r="A6364" t="s">
        <v>42652</v>
      </c>
      <c r="E6364" s="1">
        <v>1</v>
      </c>
      <c r="F6364" s="1">
        <v>1</v>
      </c>
      <c r="G6364" s="1">
        <v>1</v>
      </c>
      <c r="H6364" s="1">
        <v>13.1</v>
      </c>
      <c r="I6364" s="1">
        <v>10.837999999999999</v>
      </c>
      <c r="J6364" s="1">
        <v>2.3120000000000001E-4</v>
      </c>
      <c r="K6364" s="1" t="s">
        <v>76</v>
      </c>
      <c r="L6364" s="1" t="s">
        <v>76</v>
      </c>
      <c r="M6364" s="1" t="s">
        <v>76</v>
      </c>
      <c r="N6364" s="1" t="s">
        <v>76</v>
      </c>
      <c r="O6364" s="1" t="s">
        <v>76</v>
      </c>
      <c r="P6364" s="1">
        <v>5.5348379999999997</v>
      </c>
      <c r="Q6364" s="1" t="s">
        <v>76</v>
      </c>
      <c r="R6364" s="1" t="s">
        <v>76</v>
      </c>
      <c r="S6364" s="1" t="s">
        <v>76</v>
      </c>
      <c r="T6364" s="1" t="s">
        <v>76</v>
      </c>
      <c r="U6364" s="1" t="s">
        <v>76</v>
      </c>
      <c r="V6364" s="1" t="s">
        <v>76</v>
      </c>
    </row>
    <row r="6365" spans="1:22" x14ac:dyDescent="0.25">
      <c r="A6365" t="s">
        <v>42621</v>
      </c>
      <c r="E6365" s="1">
        <v>1</v>
      </c>
      <c r="F6365" s="1">
        <v>1</v>
      </c>
      <c r="G6365" s="1">
        <v>1</v>
      </c>
      <c r="H6365" s="1">
        <v>18.5</v>
      </c>
      <c r="I6365" s="1">
        <v>6.3132999999999999</v>
      </c>
      <c r="J6365" s="1">
        <v>2.7420999999999999E-4</v>
      </c>
      <c r="K6365" s="1" t="s">
        <v>76</v>
      </c>
      <c r="L6365" s="1" t="s">
        <v>76</v>
      </c>
      <c r="M6365" s="1">
        <v>6.8795599999999997</v>
      </c>
      <c r="N6365" s="1" t="s">
        <v>76</v>
      </c>
      <c r="O6365" s="1" t="s">
        <v>76</v>
      </c>
      <c r="P6365" s="1" t="s">
        <v>76</v>
      </c>
      <c r="Q6365" s="1" t="s">
        <v>76</v>
      </c>
      <c r="R6365" s="1" t="s">
        <v>76</v>
      </c>
      <c r="S6365" s="1">
        <v>5.4715999999999996</v>
      </c>
      <c r="T6365" s="1" t="s">
        <v>76</v>
      </c>
      <c r="U6365" s="1" t="s">
        <v>76</v>
      </c>
      <c r="V6365" s="1" t="s">
        <v>76</v>
      </c>
    </row>
    <row r="6366" spans="1:22" x14ac:dyDescent="0.25">
      <c r="A6366" t="s">
        <v>40774</v>
      </c>
      <c r="E6366" s="1">
        <v>1</v>
      </c>
      <c r="F6366" s="1">
        <v>1</v>
      </c>
      <c r="G6366" s="1">
        <v>1</v>
      </c>
      <c r="H6366" s="1">
        <v>9.8000000000000007</v>
      </c>
      <c r="I6366" s="1">
        <v>11.532</v>
      </c>
      <c r="J6366" s="1">
        <v>1.4563E-3</v>
      </c>
      <c r="K6366" s="1" t="s">
        <v>76</v>
      </c>
      <c r="L6366" s="1">
        <v>5.5065460000000002</v>
      </c>
      <c r="M6366" s="1" t="s">
        <v>76</v>
      </c>
      <c r="N6366" s="1">
        <v>5.5963219999999998</v>
      </c>
      <c r="O6366" s="1">
        <v>6.2033319999999996</v>
      </c>
      <c r="P6366" s="1" t="s">
        <v>76</v>
      </c>
      <c r="Q6366" s="1" t="s">
        <v>76</v>
      </c>
      <c r="R6366" s="1" t="s">
        <v>76</v>
      </c>
      <c r="S6366" s="1" t="s">
        <v>76</v>
      </c>
      <c r="T6366" s="1" t="s">
        <v>76</v>
      </c>
      <c r="U6366" s="1" t="s">
        <v>76</v>
      </c>
      <c r="V6366" s="1" t="s">
        <v>76</v>
      </c>
    </row>
    <row r="6367" spans="1:22" x14ac:dyDescent="0.25">
      <c r="A6367" t="s">
        <v>41060</v>
      </c>
      <c r="E6367" s="1">
        <v>1</v>
      </c>
      <c r="F6367" s="1">
        <v>1</v>
      </c>
      <c r="G6367" s="1">
        <v>1</v>
      </c>
      <c r="H6367" s="1">
        <v>19.5</v>
      </c>
      <c r="I6367" s="1">
        <v>8.2774000000000001</v>
      </c>
      <c r="J6367" s="1">
        <v>1.6827999999999999E-3</v>
      </c>
      <c r="K6367" s="1" t="s">
        <v>76</v>
      </c>
      <c r="L6367" s="1" t="s">
        <v>76</v>
      </c>
      <c r="M6367" s="1" t="s">
        <v>76</v>
      </c>
      <c r="N6367" s="1" t="s">
        <v>76</v>
      </c>
      <c r="O6367" s="1" t="s">
        <v>76</v>
      </c>
      <c r="P6367" s="1" t="s">
        <v>76</v>
      </c>
      <c r="Q6367" s="1" t="s">
        <v>76</v>
      </c>
      <c r="R6367" s="1" t="s">
        <v>76</v>
      </c>
      <c r="S6367" s="1" t="s">
        <v>76</v>
      </c>
      <c r="T6367" s="1" t="s">
        <v>76</v>
      </c>
      <c r="U6367" s="1" t="s">
        <v>76</v>
      </c>
      <c r="V6367" s="1" t="s">
        <v>76</v>
      </c>
    </row>
    <row r="6368" spans="1:22" x14ac:dyDescent="0.25">
      <c r="A6368" t="s">
        <v>40873</v>
      </c>
      <c r="E6368" s="1">
        <v>1</v>
      </c>
      <c r="F6368" s="1">
        <v>1</v>
      </c>
      <c r="G6368" s="1">
        <v>1</v>
      </c>
      <c r="H6368" s="1">
        <v>9.5</v>
      </c>
      <c r="I6368" s="1">
        <v>11.347</v>
      </c>
      <c r="J6368" s="1">
        <v>1.786E-3</v>
      </c>
      <c r="K6368" s="1" t="s">
        <v>76</v>
      </c>
      <c r="L6368" s="1" t="s">
        <v>76</v>
      </c>
      <c r="M6368" s="1" t="s">
        <v>76</v>
      </c>
      <c r="N6368" s="1" t="s">
        <v>76</v>
      </c>
      <c r="O6368" s="1" t="s">
        <v>76</v>
      </c>
      <c r="P6368" s="1" t="s">
        <v>76</v>
      </c>
      <c r="Q6368" s="1" t="s">
        <v>76</v>
      </c>
      <c r="R6368" s="1" t="s">
        <v>76</v>
      </c>
      <c r="S6368" s="1" t="s">
        <v>76</v>
      </c>
      <c r="T6368" s="1" t="s">
        <v>76</v>
      </c>
      <c r="U6368" s="1" t="s">
        <v>76</v>
      </c>
      <c r="V6368" s="1" t="s">
        <v>76</v>
      </c>
    </row>
    <row r="6369" spans="1:22" x14ac:dyDescent="0.25">
      <c r="A6369" t="s">
        <v>38935</v>
      </c>
      <c r="E6369" s="1">
        <v>1</v>
      </c>
      <c r="F6369" s="1">
        <v>1</v>
      </c>
      <c r="G6369" s="1">
        <v>1</v>
      </c>
      <c r="H6369" s="1">
        <v>5.4</v>
      </c>
      <c r="I6369" s="1">
        <v>16.064</v>
      </c>
      <c r="J6369" s="1">
        <v>2.3647E-3</v>
      </c>
      <c r="K6369" s="1" t="s">
        <v>76</v>
      </c>
      <c r="L6369" s="1" t="s">
        <v>76</v>
      </c>
      <c r="M6369" s="1" t="s">
        <v>76</v>
      </c>
      <c r="N6369" s="1" t="s">
        <v>76</v>
      </c>
      <c r="O6369" s="1" t="s">
        <v>76</v>
      </c>
      <c r="P6369" s="1" t="s">
        <v>76</v>
      </c>
      <c r="Q6369" s="1" t="s">
        <v>76</v>
      </c>
      <c r="R6369" s="1" t="s">
        <v>76</v>
      </c>
      <c r="S6369" s="1" t="s">
        <v>76</v>
      </c>
      <c r="T6369" s="1" t="s">
        <v>76</v>
      </c>
      <c r="U6369" s="1" t="s">
        <v>76</v>
      </c>
      <c r="V6369" s="1" t="s">
        <v>76</v>
      </c>
    </row>
    <row r="6370" spans="1:22" x14ac:dyDescent="0.25">
      <c r="A6370" t="s">
        <v>44639</v>
      </c>
      <c r="E6370" s="1">
        <v>1</v>
      </c>
      <c r="F6370" s="1">
        <v>1</v>
      </c>
      <c r="G6370" s="1">
        <v>1</v>
      </c>
      <c r="H6370" s="1">
        <v>39.1</v>
      </c>
      <c r="I6370" s="1">
        <v>2.4058000000000002</v>
      </c>
      <c r="J6370" s="1">
        <v>2.6549E-3</v>
      </c>
      <c r="K6370" s="1" t="s">
        <v>76</v>
      </c>
      <c r="L6370" s="1" t="s">
        <v>76</v>
      </c>
      <c r="M6370" s="1" t="s">
        <v>76</v>
      </c>
      <c r="N6370" s="1" t="s">
        <v>76</v>
      </c>
      <c r="O6370" s="1" t="s">
        <v>76</v>
      </c>
      <c r="P6370" s="1" t="s">
        <v>76</v>
      </c>
      <c r="Q6370" s="1" t="s">
        <v>76</v>
      </c>
      <c r="R6370" s="1" t="s">
        <v>76</v>
      </c>
      <c r="S6370" s="1" t="s">
        <v>76</v>
      </c>
      <c r="T6370" s="1" t="s">
        <v>76</v>
      </c>
      <c r="U6370" s="1" t="s">
        <v>76</v>
      </c>
      <c r="V6370" s="1" t="s">
        <v>76</v>
      </c>
    </row>
    <row r="6371" spans="1:22" x14ac:dyDescent="0.25">
      <c r="A6371" t="s">
        <v>42471</v>
      </c>
      <c r="E6371" s="1">
        <v>1</v>
      </c>
      <c r="F6371" s="1">
        <v>1</v>
      </c>
      <c r="G6371" s="1">
        <v>1</v>
      </c>
      <c r="H6371" s="1">
        <v>2.6</v>
      </c>
      <c r="I6371" s="1">
        <v>40.197000000000003</v>
      </c>
      <c r="J6371" s="1">
        <v>2.8322E-3</v>
      </c>
      <c r="K6371" s="1" t="s">
        <v>76</v>
      </c>
      <c r="L6371" s="1" t="s">
        <v>76</v>
      </c>
      <c r="M6371" s="1" t="s">
        <v>76</v>
      </c>
      <c r="N6371" s="1" t="s">
        <v>76</v>
      </c>
      <c r="O6371" s="1" t="s">
        <v>76</v>
      </c>
      <c r="P6371" s="1" t="s">
        <v>76</v>
      </c>
      <c r="Q6371" s="1">
        <v>5.3145410000000002</v>
      </c>
      <c r="R6371" s="1">
        <v>5.5116959999999997</v>
      </c>
      <c r="S6371" s="1">
        <v>5.6195630000000003</v>
      </c>
      <c r="T6371" s="1" t="s">
        <v>76</v>
      </c>
      <c r="U6371" s="1" t="s">
        <v>76</v>
      </c>
      <c r="V6371" s="1" t="s">
        <v>76</v>
      </c>
    </row>
    <row r="6372" spans="1:22" x14ac:dyDescent="0.25">
      <c r="A6372" t="s">
        <v>42500</v>
      </c>
      <c r="E6372" s="1">
        <v>2</v>
      </c>
      <c r="F6372" s="1">
        <v>2</v>
      </c>
      <c r="G6372" s="1">
        <v>2</v>
      </c>
      <c r="H6372" s="1">
        <v>15.1</v>
      </c>
      <c r="I6372" s="1">
        <v>11.911</v>
      </c>
      <c r="J6372" s="1">
        <v>0</v>
      </c>
      <c r="K6372" s="1">
        <v>7.5296349999999999</v>
      </c>
      <c r="L6372" s="1">
        <v>7.6065959999999997</v>
      </c>
      <c r="M6372" s="1">
        <v>6.4405469999999996</v>
      </c>
      <c r="N6372" s="1">
        <v>7.2650300000000003</v>
      </c>
      <c r="O6372" s="1">
        <v>7.4704990000000002</v>
      </c>
      <c r="P6372" s="1">
        <v>6.8294069999999998</v>
      </c>
      <c r="Q6372" s="1">
        <v>6.0234990000000002</v>
      </c>
      <c r="R6372" s="1" t="s">
        <v>76</v>
      </c>
      <c r="S6372" s="1">
        <v>6.3981830000000004</v>
      </c>
      <c r="T6372" s="1" t="s">
        <v>76</v>
      </c>
      <c r="U6372" s="1" t="s">
        <v>76</v>
      </c>
      <c r="V6372" s="1" t="s">
        <v>76</v>
      </c>
    </row>
    <row r="6373" spans="1:22" x14ac:dyDescent="0.25">
      <c r="A6373" t="s">
        <v>44476</v>
      </c>
      <c r="D6373" t="s">
        <v>44477</v>
      </c>
      <c r="E6373" s="1">
        <v>2</v>
      </c>
      <c r="F6373" s="1">
        <v>1</v>
      </c>
      <c r="G6373" s="1">
        <v>1</v>
      </c>
      <c r="H6373" s="1">
        <v>16.7</v>
      </c>
      <c r="I6373" s="1">
        <v>17.844999999999999</v>
      </c>
      <c r="J6373" s="3">
        <v>7.9029000000000004E-171</v>
      </c>
      <c r="K6373" s="1" t="s">
        <v>76</v>
      </c>
      <c r="L6373" s="1" t="s">
        <v>76</v>
      </c>
      <c r="M6373" s="1" t="s">
        <v>76</v>
      </c>
      <c r="N6373" s="1" t="s">
        <v>76</v>
      </c>
      <c r="O6373" s="1" t="s">
        <v>76</v>
      </c>
      <c r="P6373" s="1" t="s">
        <v>76</v>
      </c>
      <c r="Q6373" s="1" t="s">
        <v>76</v>
      </c>
      <c r="R6373" s="1" t="s">
        <v>76</v>
      </c>
      <c r="S6373" s="1">
        <v>5.6435510000000004</v>
      </c>
      <c r="T6373" s="1" t="s">
        <v>76</v>
      </c>
      <c r="U6373" s="1" t="s">
        <v>76</v>
      </c>
      <c r="V6373" s="1" t="s">
        <v>76</v>
      </c>
    </row>
    <row r="6374" spans="1:22" x14ac:dyDescent="0.25">
      <c r="A6374" t="s">
        <v>44274</v>
      </c>
      <c r="E6374" s="1">
        <v>2</v>
      </c>
      <c r="F6374" s="1">
        <v>1</v>
      </c>
      <c r="G6374" s="1">
        <v>1</v>
      </c>
      <c r="H6374" s="1">
        <v>16</v>
      </c>
      <c r="I6374" s="1">
        <v>20.77</v>
      </c>
      <c r="J6374" s="3">
        <v>1.8260999999999999E-157</v>
      </c>
      <c r="K6374" s="1" t="s">
        <v>76</v>
      </c>
      <c r="L6374" s="1" t="s">
        <v>76</v>
      </c>
      <c r="M6374" s="1" t="s">
        <v>76</v>
      </c>
      <c r="N6374" s="1" t="s">
        <v>76</v>
      </c>
      <c r="O6374" s="1" t="s">
        <v>76</v>
      </c>
      <c r="P6374" s="1" t="s">
        <v>76</v>
      </c>
      <c r="Q6374" s="1" t="s">
        <v>76</v>
      </c>
      <c r="R6374" s="1" t="s">
        <v>76</v>
      </c>
      <c r="S6374" s="1" t="s">
        <v>76</v>
      </c>
      <c r="T6374" s="1" t="s">
        <v>76</v>
      </c>
      <c r="U6374" s="1" t="s">
        <v>76</v>
      </c>
      <c r="V6374" s="1" t="s">
        <v>76</v>
      </c>
    </row>
    <row r="6375" spans="1:22" x14ac:dyDescent="0.25">
      <c r="A6375" t="s">
        <v>38775</v>
      </c>
      <c r="D6375" t="s">
        <v>38776</v>
      </c>
      <c r="E6375" s="1">
        <v>2</v>
      </c>
      <c r="F6375" s="1">
        <v>1</v>
      </c>
      <c r="G6375" s="1">
        <v>1</v>
      </c>
      <c r="H6375" s="1">
        <v>24.8</v>
      </c>
      <c r="I6375" s="1">
        <v>14.077</v>
      </c>
      <c r="J6375" s="3">
        <v>1.4476E-85</v>
      </c>
      <c r="K6375" s="1" t="s">
        <v>76</v>
      </c>
      <c r="L6375" s="1" t="s">
        <v>76</v>
      </c>
      <c r="M6375" s="1" t="s">
        <v>76</v>
      </c>
      <c r="N6375" s="1" t="s">
        <v>76</v>
      </c>
      <c r="O6375" s="1" t="s">
        <v>76</v>
      </c>
      <c r="P6375" s="1">
        <v>6.2162179999999996</v>
      </c>
      <c r="Q6375" s="1" t="s">
        <v>76</v>
      </c>
      <c r="R6375" s="1" t="s">
        <v>76</v>
      </c>
      <c r="S6375" s="1" t="s">
        <v>76</v>
      </c>
      <c r="T6375" s="1" t="s">
        <v>76</v>
      </c>
      <c r="U6375" s="1" t="s">
        <v>76</v>
      </c>
      <c r="V6375" s="1" t="s">
        <v>76</v>
      </c>
    </row>
    <row r="6376" spans="1:22" x14ac:dyDescent="0.25">
      <c r="A6376" t="s">
        <v>40736</v>
      </c>
      <c r="E6376" s="1">
        <v>2</v>
      </c>
      <c r="F6376" s="1">
        <v>1</v>
      </c>
      <c r="G6376" s="1">
        <v>1</v>
      </c>
      <c r="H6376" s="1">
        <v>15.6</v>
      </c>
      <c r="I6376" s="1">
        <v>27.097000000000001</v>
      </c>
      <c r="J6376" s="3">
        <v>3.5803999999999998E-73</v>
      </c>
      <c r="K6376" s="1" t="s">
        <v>76</v>
      </c>
      <c r="L6376" s="1" t="s">
        <v>76</v>
      </c>
      <c r="M6376" s="1" t="s">
        <v>76</v>
      </c>
      <c r="N6376" s="1" t="s">
        <v>76</v>
      </c>
      <c r="O6376" s="1" t="s">
        <v>76</v>
      </c>
      <c r="P6376" s="1" t="s">
        <v>76</v>
      </c>
      <c r="Q6376" s="1" t="s">
        <v>76</v>
      </c>
      <c r="R6376" s="1" t="s">
        <v>76</v>
      </c>
      <c r="S6376" s="1" t="s">
        <v>76</v>
      </c>
      <c r="T6376" s="1" t="s">
        <v>76</v>
      </c>
      <c r="U6376" s="1" t="s">
        <v>76</v>
      </c>
      <c r="V6376" s="1" t="s">
        <v>76</v>
      </c>
    </row>
    <row r="6377" spans="1:22" x14ac:dyDescent="0.25">
      <c r="A6377" t="s">
        <v>43968</v>
      </c>
      <c r="D6377" t="s">
        <v>43969</v>
      </c>
      <c r="E6377" s="1">
        <v>2</v>
      </c>
      <c r="F6377" s="1">
        <v>1</v>
      </c>
      <c r="G6377" s="1">
        <v>1</v>
      </c>
      <c r="H6377" s="1">
        <v>71.8</v>
      </c>
      <c r="I6377" s="1">
        <v>4.3178999999999998</v>
      </c>
      <c r="J6377" s="3">
        <v>1.1714E-66</v>
      </c>
      <c r="K6377" s="1" t="s">
        <v>76</v>
      </c>
      <c r="L6377" s="1" t="s">
        <v>76</v>
      </c>
      <c r="M6377" s="1" t="s">
        <v>76</v>
      </c>
      <c r="N6377" s="1" t="s">
        <v>76</v>
      </c>
      <c r="O6377" s="1" t="s">
        <v>76</v>
      </c>
      <c r="P6377" s="1" t="s">
        <v>76</v>
      </c>
      <c r="Q6377" s="1" t="s">
        <v>76</v>
      </c>
      <c r="R6377" s="1" t="s">
        <v>76</v>
      </c>
      <c r="S6377" s="1" t="s">
        <v>76</v>
      </c>
      <c r="T6377" s="1" t="s">
        <v>76</v>
      </c>
      <c r="U6377" s="1" t="s">
        <v>76</v>
      </c>
      <c r="V6377" s="1" t="s">
        <v>76</v>
      </c>
    </row>
    <row r="6378" spans="1:22" x14ac:dyDescent="0.25">
      <c r="A6378" t="s">
        <v>44320</v>
      </c>
      <c r="D6378" t="s">
        <v>44321</v>
      </c>
      <c r="E6378" s="1">
        <v>2</v>
      </c>
      <c r="F6378" s="1">
        <v>1</v>
      </c>
      <c r="G6378" s="1">
        <v>1</v>
      </c>
      <c r="H6378" s="1">
        <v>4.4000000000000004</v>
      </c>
      <c r="I6378" s="1">
        <v>80.203999999999994</v>
      </c>
      <c r="J6378" s="3">
        <v>3.3605999999999999E-54</v>
      </c>
      <c r="K6378" s="1" t="s">
        <v>76</v>
      </c>
      <c r="L6378" s="1" t="s">
        <v>76</v>
      </c>
      <c r="M6378" s="1" t="s">
        <v>76</v>
      </c>
      <c r="N6378" s="1" t="s">
        <v>76</v>
      </c>
      <c r="O6378" s="1" t="s">
        <v>76</v>
      </c>
      <c r="P6378" s="1" t="s">
        <v>76</v>
      </c>
      <c r="Q6378" s="1" t="s">
        <v>76</v>
      </c>
      <c r="R6378" s="1" t="s">
        <v>76</v>
      </c>
      <c r="S6378" s="1" t="s">
        <v>76</v>
      </c>
      <c r="T6378" s="1" t="s">
        <v>76</v>
      </c>
      <c r="U6378" s="1" t="s">
        <v>76</v>
      </c>
      <c r="V6378" s="1" t="s">
        <v>76</v>
      </c>
    </row>
    <row r="6379" spans="1:22" x14ac:dyDescent="0.25">
      <c r="A6379" t="s">
        <v>39346</v>
      </c>
      <c r="E6379" s="1">
        <v>2</v>
      </c>
      <c r="F6379" s="1">
        <v>2</v>
      </c>
      <c r="G6379" s="1">
        <v>2</v>
      </c>
      <c r="H6379" s="1">
        <v>10.5</v>
      </c>
      <c r="I6379" s="1">
        <v>17.135999999999999</v>
      </c>
      <c r="J6379" s="3">
        <v>1.3623000000000001E-53</v>
      </c>
      <c r="K6379" s="1" t="s">
        <v>76</v>
      </c>
      <c r="L6379" s="1" t="s">
        <v>76</v>
      </c>
      <c r="M6379" s="1">
        <v>5.3850519999999999</v>
      </c>
      <c r="N6379" s="1" t="s">
        <v>76</v>
      </c>
      <c r="O6379" s="1" t="s">
        <v>76</v>
      </c>
      <c r="P6379" s="1" t="s">
        <v>76</v>
      </c>
      <c r="Q6379" s="1" t="s">
        <v>76</v>
      </c>
      <c r="R6379" s="1" t="s">
        <v>76</v>
      </c>
      <c r="S6379" s="1" t="s">
        <v>76</v>
      </c>
      <c r="T6379" s="1" t="s">
        <v>76</v>
      </c>
      <c r="U6379" s="1" t="s">
        <v>76</v>
      </c>
      <c r="V6379" s="1" t="s">
        <v>76</v>
      </c>
    </row>
    <row r="6380" spans="1:22" x14ac:dyDescent="0.25">
      <c r="A6380" t="s">
        <v>45002</v>
      </c>
      <c r="D6380" t="s">
        <v>45003</v>
      </c>
      <c r="E6380" s="1">
        <v>2</v>
      </c>
      <c r="F6380" s="1">
        <v>1</v>
      </c>
      <c r="G6380" s="1">
        <v>1</v>
      </c>
      <c r="H6380" s="1">
        <v>29.2</v>
      </c>
      <c r="I6380" s="1">
        <v>12.484999999999999</v>
      </c>
      <c r="J6380" s="3">
        <v>6.5754999999999997E-53</v>
      </c>
      <c r="K6380" s="1" t="s">
        <v>76</v>
      </c>
      <c r="L6380" s="1" t="s">
        <v>76</v>
      </c>
      <c r="M6380" s="1">
        <v>4.654725</v>
      </c>
      <c r="N6380" s="1" t="s">
        <v>76</v>
      </c>
      <c r="O6380" s="1" t="s">
        <v>76</v>
      </c>
      <c r="P6380" s="1" t="s">
        <v>76</v>
      </c>
      <c r="Q6380" s="1" t="s">
        <v>76</v>
      </c>
      <c r="R6380" s="1" t="s">
        <v>76</v>
      </c>
      <c r="S6380" s="1" t="s">
        <v>76</v>
      </c>
      <c r="T6380" s="1" t="s">
        <v>76</v>
      </c>
      <c r="U6380" s="1" t="s">
        <v>76</v>
      </c>
      <c r="V6380" s="1" t="s">
        <v>76</v>
      </c>
    </row>
    <row r="6381" spans="1:22" x14ac:dyDescent="0.25">
      <c r="A6381" t="s">
        <v>45021</v>
      </c>
      <c r="D6381" t="s">
        <v>45022</v>
      </c>
      <c r="E6381" s="1">
        <v>2</v>
      </c>
      <c r="F6381" s="1">
        <v>1</v>
      </c>
      <c r="G6381" s="1">
        <v>1</v>
      </c>
      <c r="H6381" s="1">
        <v>30.8</v>
      </c>
      <c r="I6381" s="1">
        <v>12.67</v>
      </c>
      <c r="J6381" s="3">
        <v>6.3302E-50</v>
      </c>
      <c r="K6381" s="1" t="s">
        <v>76</v>
      </c>
      <c r="L6381" s="1" t="s">
        <v>76</v>
      </c>
      <c r="M6381" s="1" t="s">
        <v>76</v>
      </c>
      <c r="N6381" s="1" t="s">
        <v>76</v>
      </c>
      <c r="O6381" s="1" t="s">
        <v>76</v>
      </c>
      <c r="P6381" s="1" t="s">
        <v>76</v>
      </c>
      <c r="Q6381" s="1" t="s">
        <v>76</v>
      </c>
      <c r="R6381" s="1" t="s">
        <v>76</v>
      </c>
      <c r="S6381" s="1" t="s">
        <v>76</v>
      </c>
      <c r="T6381" s="1" t="s">
        <v>76</v>
      </c>
      <c r="U6381" s="1" t="s">
        <v>76</v>
      </c>
      <c r="V6381" s="1" t="s">
        <v>76</v>
      </c>
    </row>
    <row r="6382" spans="1:22" x14ac:dyDescent="0.25">
      <c r="A6382" t="s">
        <v>40892</v>
      </c>
      <c r="E6382" s="1">
        <v>2</v>
      </c>
      <c r="F6382" s="1">
        <v>1</v>
      </c>
      <c r="G6382" s="1">
        <v>1</v>
      </c>
      <c r="H6382" s="1">
        <v>54.7</v>
      </c>
      <c r="I6382" s="1">
        <v>5.8377999999999997</v>
      </c>
      <c r="J6382" s="3">
        <v>2.5895000000000002E-46</v>
      </c>
      <c r="K6382" s="1" t="s">
        <v>76</v>
      </c>
      <c r="L6382" s="1" t="s">
        <v>76</v>
      </c>
      <c r="M6382" s="1" t="s">
        <v>76</v>
      </c>
      <c r="N6382" s="1" t="s">
        <v>76</v>
      </c>
      <c r="O6382" s="1" t="s">
        <v>76</v>
      </c>
      <c r="P6382" s="1" t="s">
        <v>76</v>
      </c>
      <c r="Q6382" s="1" t="s">
        <v>76</v>
      </c>
      <c r="R6382" s="1" t="s">
        <v>76</v>
      </c>
      <c r="S6382" s="1" t="s">
        <v>76</v>
      </c>
      <c r="T6382" s="1" t="s">
        <v>76</v>
      </c>
      <c r="U6382" s="1" t="s">
        <v>76</v>
      </c>
      <c r="V6382" s="1" t="s">
        <v>76</v>
      </c>
    </row>
    <row r="6383" spans="1:22" x14ac:dyDescent="0.25">
      <c r="A6383" t="s">
        <v>40874</v>
      </c>
      <c r="E6383" s="1">
        <v>2</v>
      </c>
      <c r="F6383" s="1">
        <v>1</v>
      </c>
      <c r="G6383" s="1">
        <v>1</v>
      </c>
      <c r="H6383" s="1">
        <v>19.399999999999999</v>
      </c>
      <c r="I6383" s="1">
        <v>17.402000000000001</v>
      </c>
      <c r="J6383" s="3">
        <v>1.9547999999999999E-37</v>
      </c>
      <c r="K6383" s="1" t="s">
        <v>76</v>
      </c>
      <c r="L6383" s="1" t="s">
        <v>76</v>
      </c>
      <c r="M6383" s="1" t="s">
        <v>76</v>
      </c>
      <c r="N6383" s="1" t="s">
        <v>76</v>
      </c>
      <c r="O6383" s="1" t="s">
        <v>76</v>
      </c>
      <c r="P6383" s="1" t="s">
        <v>76</v>
      </c>
      <c r="Q6383" s="1">
        <v>5.6048739999999997</v>
      </c>
      <c r="R6383" s="1" t="s">
        <v>76</v>
      </c>
      <c r="S6383" s="1" t="s">
        <v>76</v>
      </c>
      <c r="T6383" s="1" t="s">
        <v>76</v>
      </c>
      <c r="U6383" s="1" t="s">
        <v>76</v>
      </c>
      <c r="V6383" s="1" t="s">
        <v>76</v>
      </c>
    </row>
    <row r="6384" spans="1:22" x14ac:dyDescent="0.25">
      <c r="A6384" t="s">
        <v>40722</v>
      </c>
      <c r="D6384" t="s">
        <v>40723</v>
      </c>
      <c r="E6384" s="1">
        <v>2</v>
      </c>
      <c r="F6384" s="1">
        <v>1</v>
      </c>
      <c r="G6384" s="1">
        <v>1</v>
      </c>
      <c r="H6384" s="1">
        <v>26.9</v>
      </c>
      <c r="I6384" s="1">
        <v>19.798999999999999</v>
      </c>
      <c r="J6384" s="3">
        <v>3.7245000000000002E-36</v>
      </c>
      <c r="K6384" s="1" t="s">
        <v>76</v>
      </c>
      <c r="L6384" s="1" t="s">
        <v>76</v>
      </c>
      <c r="M6384" s="1" t="s">
        <v>76</v>
      </c>
      <c r="N6384" s="1" t="s">
        <v>76</v>
      </c>
      <c r="O6384" s="1" t="s">
        <v>76</v>
      </c>
      <c r="P6384" s="1" t="s">
        <v>76</v>
      </c>
      <c r="Q6384" s="1" t="s">
        <v>76</v>
      </c>
      <c r="R6384" s="1" t="s">
        <v>76</v>
      </c>
      <c r="S6384" s="1" t="s">
        <v>76</v>
      </c>
      <c r="T6384" s="1" t="s">
        <v>76</v>
      </c>
      <c r="U6384" s="1" t="s">
        <v>76</v>
      </c>
      <c r="V6384" s="1" t="s">
        <v>76</v>
      </c>
    </row>
    <row r="6385" spans="1:22" x14ac:dyDescent="0.25">
      <c r="A6385" t="s">
        <v>44931</v>
      </c>
      <c r="D6385" t="s">
        <v>44932</v>
      </c>
      <c r="E6385" s="1">
        <v>2</v>
      </c>
      <c r="F6385" s="1">
        <v>1</v>
      </c>
      <c r="G6385" s="1">
        <v>1</v>
      </c>
      <c r="H6385" s="1">
        <v>20.2</v>
      </c>
      <c r="I6385" s="1">
        <v>10.712999999999999</v>
      </c>
      <c r="J6385" s="3">
        <v>3.6751E-34</v>
      </c>
      <c r="K6385" s="1" t="s">
        <v>76</v>
      </c>
      <c r="L6385" s="1">
        <v>5.4299780000000002</v>
      </c>
      <c r="M6385" s="1" t="s">
        <v>76</v>
      </c>
      <c r="N6385" s="1" t="s">
        <v>76</v>
      </c>
      <c r="O6385" s="1" t="s">
        <v>76</v>
      </c>
      <c r="P6385" s="1" t="s">
        <v>76</v>
      </c>
      <c r="Q6385" s="1" t="s">
        <v>76</v>
      </c>
      <c r="R6385" s="1" t="s">
        <v>76</v>
      </c>
      <c r="S6385" s="1" t="s">
        <v>76</v>
      </c>
      <c r="T6385" s="1" t="s">
        <v>76</v>
      </c>
      <c r="U6385" s="1" t="s">
        <v>76</v>
      </c>
      <c r="V6385" s="1" t="s">
        <v>76</v>
      </c>
    </row>
    <row r="6386" spans="1:22" x14ac:dyDescent="0.25">
      <c r="A6386" t="s">
        <v>40721</v>
      </c>
      <c r="E6386" s="1">
        <v>2</v>
      </c>
      <c r="F6386" s="1">
        <v>1</v>
      </c>
      <c r="G6386" s="1">
        <v>1</v>
      </c>
      <c r="H6386" s="1">
        <v>23.6</v>
      </c>
      <c r="I6386" s="1">
        <v>7.9230999999999998</v>
      </c>
      <c r="J6386" s="3">
        <v>3.9230999999999998E-33</v>
      </c>
      <c r="K6386" s="1" t="s">
        <v>76</v>
      </c>
      <c r="L6386" s="1" t="s">
        <v>76</v>
      </c>
      <c r="M6386" s="1" t="s">
        <v>76</v>
      </c>
      <c r="N6386" s="1" t="s">
        <v>76</v>
      </c>
      <c r="O6386" s="1" t="s">
        <v>76</v>
      </c>
      <c r="P6386" s="1" t="s">
        <v>76</v>
      </c>
      <c r="Q6386" s="1" t="s">
        <v>76</v>
      </c>
      <c r="R6386" s="1">
        <v>5.6488579999999997</v>
      </c>
      <c r="S6386" s="1" t="s">
        <v>76</v>
      </c>
      <c r="T6386" s="1" t="s">
        <v>76</v>
      </c>
      <c r="U6386" s="1" t="s">
        <v>76</v>
      </c>
      <c r="V6386" s="1" t="s">
        <v>76</v>
      </c>
    </row>
    <row r="6387" spans="1:22" x14ac:dyDescent="0.25">
      <c r="A6387" t="s">
        <v>41072</v>
      </c>
      <c r="E6387" s="1">
        <v>2</v>
      </c>
      <c r="F6387" s="1">
        <v>1</v>
      </c>
      <c r="G6387" s="1">
        <v>1</v>
      </c>
      <c r="H6387" s="1">
        <v>22.4</v>
      </c>
      <c r="I6387" s="1">
        <v>8.6582000000000008</v>
      </c>
      <c r="J6387" s="3">
        <v>6.2381999999999999E-32</v>
      </c>
      <c r="K6387" s="1" t="s">
        <v>76</v>
      </c>
      <c r="L6387" s="1" t="s">
        <v>76</v>
      </c>
      <c r="M6387" s="1" t="s">
        <v>76</v>
      </c>
      <c r="N6387" s="1" t="s">
        <v>76</v>
      </c>
      <c r="O6387" s="1">
        <v>6.6460999999999997</v>
      </c>
      <c r="P6387" s="1" t="s">
        <v>76</v>
      </c>
      <c r="Q6387" s="1" t="s">
        <v>76</v>
      </c>
      <c r="R6387" s="1">
        <v>7.1361179999999997</v>
      </c>
      <c r="S6387" s="1" t="s">
        <v>76</v>
      </c>
      <c r="T6387" s="1" t="s">
        <v>76</v>
      </c>
      <c r="U6387" s="1" t="s">
        <v>76</v>
      </c>
      <c r="V6387" s="1" t="s">
        <v>76</v>
      </c>
    </row>
    <row r="6388" spans="1:22" x14ac:dyDescent="0.25">
      <c r="A6388" t="s">
        <v>34976</v>
      </c>
      <c r="D6388" t="s">
        <v>34977</v>
      </c>
      <c r="E6388" s="1">
        <v>2</v>
      </c>
      <c r="F6388" s="1">
        <v>1</v>
      </c>
      <c r="G6388" s="1">
        <v>1</v>
      </c>
      <c r="H6388" s="1">
        <v>14</v>
      </c>
      <c r="I6388" s="1">
        <v>15.048999999999999</v>
      </c>
      <c r="J6388" s="3">
        <v>2.2764999999999999E-30</v>
      </c>
      <c r="K6388" s="1" t="s">
        <v>76</v>
      </c>
      <c r="L6388" s="1" t="s">
        <v>76</v>
      </c>
      <c r="M6388" s="1" t="s">
        <v>76</v>
      </c>
      <c r="N6388" s="1">
        <v>6.0605469999999997</v>
      </c>
      <c r="O6388" s="1" t="s">
        <v>76</v>
      </c>
      <c r="P6388" s="1">
        <v>5.7797840000000003</v>
      </c>
      <c r="Q6388" s="1">
        <v>5.0316099999999997</v>
      </c>
      <c r="R6388" s="1">
        <v>6.3404049999999996</v>
      </c>
      <c r="S6388" s="1">
        <v>6.3734640000000002</v>
      </c>
      <c r="T6388" s="1" t="s">
        <v>76</v>
      </c>
      <c r="U6388" s="1" t="s">
        <v>76</v>
      </c>
      <c r="V6388" s="1">
        <v>7.5209029999999997</v>
      </c>
    </row>
    <row r="6389" spans="1:22" x14ac:dyDescent="0.25">
      <c r="A6389" t="s">
        <v>39328</v>
      </c>
      <c r="D6389" t="s">
        <v>39329</v>
      </c>
      <c r="E6389" s="1">
        <v>2</v>
      </c>
      <c r="F6389" s="1">
        <v>1</v>
      </c>
      <c r="G6389" s="1">
        <v>1</v>
      </c>
      <c r="H6389" s="1">
        <v>4.8</v>
      </c>
      <c r="I6389" s="1">
        <v>47.243000000000002</v>
      </c>
      <c r="J6389" s="3">
        <v>3.0177999999999998E-30</v>
      </c>
      <c r="K6389" s="1" t="s">
        <v>76</v>
      </c>
      <c r="L6389" s="1" t="s">
        <v>76</v>
      </c>
      <c r="M6389" s="1" t="s">
        <v>76</v>
      </c>
      <c r="N6389" s="1" t="s">
        <v>76</v>
      </c>
      <c r="O6389" s="1" t="s">
        <v>76</v>
      </c>
      <c r="P6389" s="1" t="s">
        <v>76</v>
      </c>
      <c r="Q6389" s="1" t="s">
        <v>76</v>
      </c>
      <c r="R6389" s="1" t="s">
        <v>76</v>
      </c>
      <c r="S6389" s="1" t="s">
        <v>76</v>
      </c>
      <c r="T6389" s="1" t="s">
        <v>76</v>
      </c>
      <c r="U6389" s="1" t="s">
        <v>76</v>
      </c>
      <c r="V6389" s="1" t="s">
        <v>76</v>
      </c>
    </row>
    <row r="6390" spans="1:22" x14ac:dyDescent="0.25">
      <c r="A6390" t="s">
        <v>40772</v>
      </c>
      <c r="D6390" t="s">
        <v>40773</v>
      </c>
      <c r="E6390" s="1">
        <v>2</v>
      </c>
      <c r="F6390" s="1">
        <v>1</v>
      </c>
      <c r="G6390" s="1">
        <v>1</v>
      </c>
      <c r="H6390" s="1">
        <v>42.2</v>
      </c>
      <c r="I6390" s="1">
        <v>6.9531000000000001</v>
      </c>
      <c r="J6390" s="3">
        <v>1.2200999999999999E-23</v>
      </c>
      <c r="K6390" s="1" t="s">
        <v>76</v>
      </c>
      <c r="L6390" s="1" t="s">
        <v>76</v>
      </c>
      <c r="M6390" s="1" t="s">
        <v>76</v>
      </c>
      <c r="N6390" s="1" t="s">
        <v>76</v>
      </c>
      <c r="O6390" s="1" t="s">
        <v>76</v>
      </c>
      <c r="P6390" s="1" t="s">
        <v>76</v>
      </c>
      <c r="Q6390" s="1">
        <v>5.4309770000000004</v>
      </c>
      <c r="R6390" s="1" t="s">
        <v>76</v>
      </c>
      <c r="S6390" s="1" t="s">
        <v>76</v>
      </c>
      <c r="T6390" s="1" t="s">
        <v>76</v>
      </c>
      <c r="U6390" s="1" t="s">
        <v>76</v>
      </c>
      <c r="V6390" s="1" t="s">
        <v>76</v>
      </c>
    </row>
    <row r="6391" spans="1:22" x14ac:dyDescent="0.25">
      <c r="A6391" t="s">
        <v>44338</v>
      </c>
      <c r="E6391" s="1">
        <v>2</v>
      </c>
      <c r="F6391" s="1">
        <v>1</v>
      </c>
      <c r="G6391" s="1">
        <v>1</v>
      </c>
      <c r="H6391" s="1">
        <v>26.6</v>
      </c>
      <c r="I6391" s="1">
        <v>10.337</v>
      </c>
      <c r="J6391" s="3">
        <v>1.0555000000000001E-20</v>
      </c>
      <c r="K6391" s="1" t="s">
        <v>76</v>
      </c>
      <c r="L6391" s="1" t="s">
        <v>76</v>
      </c>
      <c r="M6391" s="1" t="s">
        <v>76</v>
      </c>
      <c r="N6391" s="1" t="s">
        <v>76</v>
      </c>
      <c r="O6391" s="1" t="s">
        <v>76</v>
      </c>
      <c r="P6391" s="1" t="s">
        <v>76</v>
      </c>
      <c r="Q6391" s="1" t="s">
        <v>76</v>
      </c>
      <c r="R6391" s="1" t="s">
        <v>76</v>
      </c>
      <c r="S6391" s="1" t="s">
        <v>76</v>
      </c>
      <c r="T6391" s="1" t="s">
        <v>76</v>
      </c>
      <c r="U6391" s="1" t="s">
        <v>76</v>
      </c>
      <c r="V6391" s="1" t="s">
        <v>76</v>
      </c>
    </row>
    <row r="6392" spans="1:22" x14ac:dyDescent="0.25">
      <c r="A6392" t="s">
        <v>41170</v>
      </c>
      <c r="E6392" s="1">
        <v>2</v>
      </c>
      <c r="F6392" s="1">
        <v>1</v>
      </c>
      <c r="G6392" s="1">
        <v>1</v>
      </c>
      <c r="H6392" s="1">
        <v>23.8</v>
      </c>
      <c r="I6392" s="1">
        <v>11.773</v>
      </c>
      <c r="J6392" s="3">
        <v>6.5255000000000004E-19</v>
      </c>
      <c r="K6392" s="1" t="s">
        <v>76</v>
      </c>
      <c r="L6392" s="1" t="s">
        <v>76</v>
      </c>
      <c r="M6392" s="1" t="s">
        <v>76</v>
      </c>
      <c r="N6392" s="1" t="s">
        <v>76</v>
      </c>
      <c r="O6392" s="1" t="s">
        <v>76</v>
      </c>
      <c r="P6392" s="1" t="s">
        <v>76</v>
      </c>
      <c r="Q6392" s="1" t="s">
        <v>76</v>
      </c>
      <c r="R6392" s="1">
        <v>4.1001979999999998</v>
      </c>
      <c r="S6392" s="1" t="s">
        <v>76</v>
      </c>
      <c r="T6392" s="1" t="s">
        <v>76</v>
      </c>
      <c r="U6392" s="1" t="s">
        <v>76</v>
      </c>
      <c r="V6392" s="1" t="s">
        <v>76</v>
      </c>
    </row>
    <row r="6393" spans="1:22" x14ac:dyDescent="0.25">
      <c r="A6393" t="s">
        <v>44694</v>
      </c>
      <c r="D6393" t="s">
        <v>44695</v>
      </c>
      <c r="E6393" s="1">
        <v>2</v>
      </c>
      <c r="F6393" s="1">
        <v>1</v>
      </c>
      <c r="G6393" s="1">
        <v>1</v>
      </c>
      <c r="H6393" s="1">
        <v>18.600000000000001</v>
      </c>
      <c r="I6393" s="1">
        <v>22.117000000000001</v>
      </c>
      <c r="J6393" s="3">
        <v>4.0486999999999997E-14</v>
      </c>
      <c r="K6393" s="1" t="s">
        <v>76</v>
      </c>
      <c r="L6393" s="1" t="s">
        <v>76</v>
      </c>
      <c r="M6393" s="1" t="s">
        <v>76</v>
      </c>
      <c r="N6393" s="1" t="s">
        <v>76</v>
      </c>
      <c r="O6393" s="1" t="s">
        <v>76</v>
      </c>
      <c r="P6393" s="1">
        <v>6.2846789999999997</v>
      </c>
      <c r="Q6393" s="1">
        <v>5.5246690000000003</v>
      </c>
      <c r="R6393" s="1" t="s">
        <v>76</v>
      </c>
      <c r="S6393" s="1">
        <v>6.2312149999999997</v>
      </c>
      <c r="T6393" s="1" t="s">
        <v>76</v>
      </c>
      <c r="U6393" s="1" t="s">
        <v>76</v>
      </c>
      <c r="V6393" s="1" t="s">
        <v>76</v>
      </c>
    </row>
    <row r="6394" spans="1:22" x14ac:dyDescent="0.25">
      <c r="A6394" t="s">
        <v>41050</v>
      </c>
      <c r="E6394" s="1">
        <v>2</v>
      </c>
      <c r="F6394" s="1">
        <v>1</v>
      </c>
      <c r="G6394" s="1">
        <v>1</v>
      </c>
      <c r="H6394" s="1">
        <v>28</v>
      </c>
      <c r="I6394" s="1">
        <v>9.2157</v>
      </c>
      <c r="J6394" s="3">
        <v>4.6158999999999999E-14</v>
      </c>
      <c r="K6394" s="1" t="s">
        <v>76</v>
      </c>
      <c r="L6394" s="1" t="s">
        <v>76</v>
      </c>
      <c r="M6394" s="1" t="s">
        <v>76</v>
      </c>
      <c r="N6394" s="1" t="s">
        <v>76</v>
      </c>
      <c r="O6394" s="1" t="s">
        <v>76</v>
      </c>
      <c r="P6394" s="1" t="s">
        <v>76</v>
      </c>
      <c r="Q6394" s="1" t="s">
        <v>76</v>
      </c>
      <c r="R6394" s="1" t="s">
        <v>76</v>
      </c>
      <c r="S6394" s="1" t="s">
        <v>76</v>
      </c>
      <c r="T6394" s="1" t="s">
        <v>76</v>
      </c>
      <c r="U6394" s="1" t="s">
        <v>76</v>
      </c>
      <c r="V6394" s="1" t="s">
        <v>76</v>
      </c>
    </row>
    <row r="6395" spans="1:22" x14ac:dyDescent="0.25">
      <c r="A6395" t="s">
        <v>42519</v>
      </c>
      <c r="D6395" t="s">
        <v>42520</v>
      </c>
      <c r="E6395" s="1">
        <v>2</v>
      </c>
      <c r="F6395" s="1">
        <v>1</v>
      </c>
      <c r="G6395" s="1">
        <v>1</v>
      </c>
      <c r="H6395" s="1">
        <v>22.3</v>
      </c>
      <c r="I6395" s="1">
        <v>10.233000000000001</v>
      </c>
      <c r="J6395" s="3">
        <v>1.3195E-8</v>
      </c>
      <c r="K6395" s="1" t="s">
        <v>76</v>
      </c>
      <c r="L6395" s="1" t="s">
        <v>76</v>
      </c>
      <c r="M6395" s="1" t="s">
        <v>76</v>
      </c>
      <c r="N6395" s="1" t="s">
        <v>76</v>
      </c>
      <c r="O6395" s="1" t="s">
        <v>76</v>
      </c>
      <c r="P6395" s="1" t="s">
        <v>76</v>
      </c>
      <c r="Q6395" s="1">
        <v>5.4716139999999998</v>
      </c>
      <c r="R6395" s="1" t="s">
        <v>76</v>
      </c>
      <c r="S6395" s="1" t="s">
        <v>76</v>
      </c>
      <c r="T6395" s="1" t="s">
        <v>76</v>
      </c>
      <c r="U6395" s="1" t="s">
        <v>76</v>
      </c>
      <c r="V6395" s="1" t="s">
        <v>76</v>
      </c>
    </row>
    <row r="6396" spans="1:22" x14ac:dyDescent="0.25">
      <c r="A6396" t="s">
        <v>42808</v>
      </c>
      <c r="E6396" s="1">
        <v>2</v>
      </c>
      <c r="F6396" s="1">
        <v>1</v>
      </c>
      <c r="G6396" s="1">
        <v>1</v>
      </c>
      <c r="H6396" s="1">
        <v>8.8000000000000007</v>
      </c>
      <c r="I6396" s="1">
        <v>30.917999999999999</v>
      </c>
      <c r="J6396" s="3">
        <v>1.5416999999999998E-8</v>
      </c>
      <c r="K6396" s="1" t="s">
        <v>76</v>
      </c>
      <c r="L6396" s="1" t="s">
        <v>76</v>
      </c>
      <c r="M6396" s="1" t="s">
        <v>76</v>
      </c>
      <c r="N6396" s="1" t="s">
        <v>76</v>
      </c>
      <c r="O6396" s="1" t="s">
        <v>76</v>
      </c>
      <c r="P6396" s="1" t="s">
        <v>76</v>
      </c>
      <c r="Q6396" s="1" t="s">
        <v>76</v>
      </c>
      <c r="R6396" s="1" t="s">
        <v>76</v>
      </c>
      <c r="S6396" s="1">
        <v>5.4600410000000004</v>
      </c>
      <c r="T6396" s="1" t="s">
        <v>76</v>
      </c>
      <c r="U6396" s="1" t="s">
        <v>76</v>
      </c>
      <c r="V6396" s="1" t="s">
        <v>76</v>
      </c>
    </row>
    <row r="6397" spans="1:22" x14ac:dyDescent="0.25">
      <c r="A6397" t="s">
        <v>43717</v>
      </c>
      <c r="D6397" t="s">
        <v>43718</v>
      </c>
      <c r="E6397" s="1">
        <v>2</v>
      </c>
      <c r="F6397" s="1">
        <v>1</v>
      </c>
      <c r="G6397" s="1">
        <v>1</v>
      </c>
      <c r="H6397" s="1">
        <v>52.3</v>
      </c>
      <c r="I6397" s="1">
        <v>6.9848999999999997</v>
      </c>
      <c r="J6397" s="3">
        <v>1.7459999999999999E-8</v>
      </c>
      <c r="K6397" s="1" t="s">
        <v>76</v>
      </c>
      <c r="L6397" s="1" t="s">
        <v>76</v>
      </c>
      <c r="M6397" s="1" t="s">
        <v>76</v>
      </c>
      <c r="N6397" s="1" t="s">
        <v>76</v>
      </c>
      <c r="O6397" s="1" t="s">
        <v>76</v>
      </c>
      <c r="P6397" s="1" t="s">
        <v>76</v>
      </c>
      <c r="Q6397" s="1" t="s">
        <v>76</v>
      </c>
      <c r="R6397" s="1" t="s">
        <v>76</v>
      </c>
      <c r="S6397" s="1" t="s">
        <v>76</v>
      </c>
      <c r="T6397" s="1" t="s">
        <v>76</v>
      </c>
      <c r="U6397" s="1" t="s">
        <v>76</v>
      </c>
      <c r="V6397" s="1" t="s">
        <v>76</v>
      </c>
    </row>
    <row r="6398" spans="1:22" x14ac:dyDescent="0.25">
      <c r="A6398" t="s">
        <v>39403</v>
      </c>
      <c r="E6398" s="1">
        <v>2</v>
      </c>
      <c r="F6398" s="1">
        <v>1</v>
      </c>
      <c r="G6398" s="1">
        <v>1</v>
      </c>
      <c r="H6398" s="1">
        <v>12.2</v>
      </c>
      <c r="I6398" s="1">
        <v>18.11</v>
      </c>
      <c r="J6398" s="3">
        <v>1.0169E-6</v>
      </c>
      <c r="K6398" s="1">
        <v>4.7616420000000002</v>
      </c>
      <c r="L6398" s="1" t="s">
        <v>76</v>
      </c>
      <c r="M6398" s="1" t="s">
        <v>76</v>
      </c>
      <c r="N6398" s="1" t="s">
        <v>76</v>
      </c>
      <c r="O6398" s="1" t="s">
        <v>76</v>
      </c>
      <c r="P6398" s="1">
        <v>4.7958939999999997</v>
      </c>
      <c r="Q6398" s="1" t="s">
        <v>76</v>
      </c>
      <c r="R6398" s="1" t="s">
        <v>76</v>
      </c>
      <c r="S6398" s="1" t="s">
        <v>76</v>
      </c>
      <c r="T6398" s="1" t="s">
        <v>76</v>
      </c>
      <c r="U6398" s="1" t="s">
        <v>76</v>
      </c>
      <c r="V6398" s="1" t="s">
        <v>76</v>
      </c>
    </row>
    <row r="6399" spans="1:22" x14ac:dyDescent="0.25">
      <c r="A6399" t="s">
        <v>42681</v>
      </c>
      <c r="E6399" s="1">
        <v>2</v>
      </c>
      <c r="F6399" s="1">
        <v>1</v>
      </c>
      <c r="G6399" s="1">
        <v>1</v>
      </c>
      <c r="H6399" s="1">
        <v>24.6</v>
      </c>
      <c r="I6399" s="1">
        <v>6.6078000000000001</v>
      </c>
      <c r="J6399" s="3">
        <v>2.2280000000000001E-6</v>
      </c>
      <c r="K6399" s="1" t="s">
        <v>76</v>
      </c>
      <c r="L6399" s="1" t="s">
        <v>76</v>
      </c>
      <c r="M6399" s="1" t="s">
        <v>76</v>
      </c>
      <c r="N6399" s="1" t="s">
        <v>76</v>
      </c>
      <c r="O6399" s="1" t="s">
        <v>76</v>
      </c>
      <c r="P6399" s="1" t="s">
        <v>76</v>
      </c>
      <c r="Q6399" s="1" t="s">
        <v>76</v>
      </c>
      <c r="R6399" s="1">
        <v>5.37887</v>
      </c>
      <c r="S6399" s="1" t="s">
        <v>76</v>
      </c>
      <c r="T6399" s="1" t="s">
        <v>76</v>
      </c>
      <c r="U6399" s="1" t="s">
        <v>76</v>
      </c>
      <c r="V6399" s="1" t="s">
        <v>76</v>
      </c>
    </row>
    <row r="6400" spans="1:22" x14ac:dyDescent="0.25">
      <c r="A6400" t="s">
        <v>44296</v>
      </c>
      <c r="E6400" s="1">
        <v>2</v>
      </c>
      <c r="F6400" s="1">
        <v>2</v>
      </c>
      <c r="G6400" s="1">
        <v>2</v>
      </c>
      <c r="H6400" s="1">
        <v>13.3</v>
      </c>
      <c r="I6400" s="1">
        <v>9.3978000000000002</v>
      </c>
      <c r="J6400" s="3">
        <v>3.4635E-6</v>
      </c>
      <c r="K6400" s="1">
        <v>6.144387</v>
      </c>
      <c r="L6400" s="1">
        <v>6.6840190000000002</v>
      </c>
      <c r="M6400" s="1" t="s">
        <v>76</v>
      </c>
      <c r="N6400" s="1">
        <v>6.2470150000000002</v>
      </c>
      <c r="O6400" s="1" t="s">
        <v>76</v>
      </c>
      <c r="P6400" s="1">
        <v>5.9965909999999996</v>
      </c>
      <c r="Q6400" s="1">
        <v>6.2045269999999997</v>
      </c>
      <c r="R6400" s="1" t="s">
        <v>76</v>
      </c>
      <c r="S6400" s="1">
        <v>6.3198350000000003</v>
      </c>
      <c r="T6400" s="1" t="s">
        <v>76</v>
      </c>
      <c r="U6400" s="1" t="s">
        <v>76</v>
      </c>
      <c r="V6400" s="1">
        <v>7.5194080000000003</v>
      </c>
    </row>
    <row r="6401" spans="1:22" x14ac:dyDescent="0.25">
      <c r="A6401" t="s">
        <v>44240</v>
      </c>
      <c r="E6401" s="1">
        <v>2</v>
      </c>
      <c r="F6401" s="1">
        <v>1</v>
      </c>
      <c r="G6401" s="1">
        <v>1</v>
      </c>
      <c r="H6401" s="1">
        <v>12.6</v>
      </c>
      <c r="I6401" s="1">
        <v>21.588000000000001</v>
      </c>
      <c r="J6401" s="3">
        <v>3.9493999999999998E-5</v>
      </c>
      <c r="K6401" s="1" t="s">
        <v>76</v>
      </c>
      <c r="L6401" s="1" t="s">
        <v>76</v>
      </c>
      <c r="M6401" s="1" t="s">
        <v>76</v>
      </c>
      <c r="N6401" s="1" t="s">
        <v>76</v>
      </c>
      <c r="O6401" s="1" t="s">
        <v>76</v>
      </c>
      <c r="P6401" s="1">
        <v>5.7223540000000002</v>
      </c>
      <c r="Q6401" s="1" t="s">
        <v>76</v>
      </c>
      <c r="R6401" s="1" t="s">
        <v>76</v>
      </c>
      <c r="S6401" s="1">
        <v>5.6706349999999999</v>
      </c>
      <c r="T6401" s="1" t="s">
        <v>76</v>
      </c>
      <c r="U6401" s="1" t="s">
        <v>76</v>
      </c>
      <c r="V6401" s="1" t="s">
        <v>76</v>
      </c>
    </row>
    <row r="6402" spans="1:22" x14ac:dyDescent="0.25">
      <c r="A6402" t="s">
        <v>44909</v>
      </c>
      <c r="D6402" t="s">
        <v>44910</v>
      </c>
      <c r="E6402" s="1">
        <v>2</v>
      </c>
      <c r="F6402" s="1">
        <v>1</v>
      </c>
      <c r="G6402" s="1">
        <v>1</v>
      </c>
      <c r="H6402" s="1">
        <v>10.7</v>
      </c>
      <c r="I6402" s="1">
        <v>17.260000000000002</v>
      </c>
      <c r="J6402" s="1">
        <v>7.4142000000000001E-4</v>
      </c>
      <c r="K6402" s="1">
        <v>3.6943329999999999</v>
      </c>
      <c r="L6402" s="1" t="s">
        <v>76</v>
      </c>
      <c r="M6402" s="1" t="s">
        <v>76</v>
      </c>
      <c r="N6402" s="1" t="s">
        <v>76</v>
      </c>
      <c r="O6402" s="1" t="s">
        <v>76</v>
      </c>
      <c r="P6402" s="1" t="s">
        <v>76</v>
      </c>
      <c r="Q6402" s="1" t="s">
        <v>76</v>
      </c>
      <c r="R6402" s="1" t="s">
        <v>76</v>
      </c>
      <c r="S6402" s="1" t="s">
        <v>76</v>
      </c>
      <c r="T6402" s="1" t="s">
        <v>76</v>
      </c>
      <c r="U6402" s="1" t="s">
        <v>76</v>
      </c>
      <c r="V6402" s="1" t="s">
        <v>76</v>
      </c>
    </row>
    <row r="6403" spans="1:22" x14ac:dyDescent="0.25">
      <c r="A6403" t="s">
        <v>42782</v>
      </c>
      <c r="E6403" s="1">
        <v>2</v>
      </c>
      <c r="F6403" s="1">
        <v>2</v>
      </c>
      <c r="G6403" s="1">
        <v>2</v>
      </c>
      <c r="H6403" s="1">
        <v>7.9</v>
      </c>
      <c r="I6403" s="1">
        <v>40.265000000000001</v>
      </c>
      <c r="J6403" s="1">
        <v>1.0912999999999999E-3</v>
      </c>
      <c r="K6403" s="1" t="s">
        <v>76</v>
      </c>
      <c r="L6403" s="1" t="s">
        <v>76</v>
      </c>
      <c r="M6403" s="1" t="s">
        <v>76</v>
      </c>
      <c r="N6403" s="1" t="s">
        <v>76</v>
      </c>
      <c r="O6403" s="1" t="s">
        <v>76</v>
      </c>
      <c r="P6403" s="1" t="s">
        <v>76</v>
      </c>
      <c r="Q6403" s="1" t="s">
        <v>76</v>
      </c>
      <c r="R6403" s="1" t="s">
        <v>76</v>
      </c>
      <c r="S6403" s="1" t="s">
        <v>76</v>
      </c>
      <c r="T6403" s="1" t="s">
        <v>76</v>
      </c>
      <c r="U6403" s="1" t="s">
        <v>76</v>
      </c>
      <c r="V6403" s="1" t="s">
        <v>76</v>
      </c>
    </row>
    <row r="6404" spans="1:22" x14ac:dyDescent="0.25">
      <c r="A6404" t="s">
        <v>40504</v>
      </c>
      <c r="D6404" t="s">
        <v>40505</v>
      </c>
      <c r="E6404" s="1">
        <v>2</v>
      </c>
      <c r="F6404" s="1">
        <v>1</v>
      </c>
      <c r="G6404" s="1">
        <v>1</v>
      </c>
      <c r="H6404" s="1">
        <v>5.0999999999999996</v>
      </c>
      <c r="I6404" s="1">
        <v>55.936999999999998</v>
      </c>
      <c r="J6404" s="1">
        <v>1.1779E-3</v>
      </c>
      <c r="K6404" s="1" t="s">
        <v>76</v>
      </c>
      <c r="L6404" s="1" t="s">
        <v>76</v>
      </c>
      <c r="M6404" s="1" t="s">
        <v>76</v>
      </c>
      <c r="N6404" s="1" t="s">
        <v>76</v>
      </c>
      <c r="O6404" s="1" t="s">
        <v>76</v>
      </c>
      <c r="P6404" s="1" t="s">
        <v>76</v>
      </c>
      <c r="Q6404" s="1" t="s">
        <v>76</v>
      </c>
      <c r="R6404" s="1" t="s">
        <v>76</v>
      </c>
      <c r="S6404" s="1" t="s">
        <v>76</v>
      </c>
      <c r="T6404" s="1" t="s">
        <v>76</v>
      </c>
      <c r="U6404" s="1" t="s">
        <v>76</v>
      </c>
      <c r="V6404" s="1" t="s">
        <v>76</v>
      </c>
    </row>
    <row r="6405" spans="1:22" x14ac:dyDescent="0.25">
      <c r="A6405" t="s">
        <v>42356</v>
      </c>
      <c r="E6405" s="1">
        <v>2</v>
      </c>
      <c r="F6405" s="1">
        <v>1</v>
      </c>
      <c r="G6405" s="1">
        <v>1</v>
      </c>
      <c r="H6405" s="1">
        <v>13.1</v>
      </c>
      <c r="I6405" s="1">
        <v>53.134</v>
      </c>
      <c r="J6405" s="1">
        <v>2.9037999999999998E-3</v>
      </c>
      <c r="K6405" s="1" t="s">
        <v>76</v>
      </c>
      <c r="L6405" s="1" t="s">
        <v>76</v>
      </c>
      <c r="M6405" s="1" t="s">
        <v>76</v>
      </c>
      <c r="N6405" s="1" t="s">
        <v>76</v>
      </c>
      <c r="O6405" s="1" t="s">
        <v>76</v>
      </c>
      <c r="P6405" s="1" t="s">
        <v>76</v>
      </c>
      <c r="Q6405" s="1" t="s">
        <v>76</v>
      </c>
      <c r="R6405" s="1" t="s">
        <v>76</v>
      </c>
      <c r="S6405" s="1" t="s">
        <v>76</v>
      </c>
      <c r="T6405" s="1" t="s">
        <v>76</v>
      </c>
      <c r="U6405" s="1" t="s">
        <v>76</v>
      </c>
      <c r="V6405" s="1" t="s">
        <v>76</v>
      </c>
    </row>
    <row r="6406" spans="1:22" x14ac:dyDescent="0.25">
      <c r="A6406" t="s">
        <v>44337</v>
      </c>
      <c r="E6406" s="1">
        <v>2</v>
      </c>
      <c r="F6406" s="1">
        <v>2</v>
      </c>
      <c r="G6406" s="1">
        <v>2</v>
      </c>
      <c r="H6406" s="1">
        <v>13.4</v>
      </c>
      <c r="I6406" s="1">
        <v>17.704000000000001</v>
      </c>
      <c r="J6406" s="1">
        <v>3.1362999999999999E-3</v>
      </c>
      <c r="K6406" s="1" t="s">
        <v>76</v>
      </c>
      <c r="L6406" s="1" t="s">
        <v>76</v>
      </c>
      <c r="M6406" s="1" t="s">
        <v>76</v>
      </c>
      <c r="N6406" s="1" t="s">
        <v>76</v>
      </c>
      <c r="O6406" s="1" t="s">
        <v>76</v>
      </c>
      <c r="P6406" s="1" t="s">
        <v>76</v>
      </c>
      <c r="Q6406" s="1" t="s">
        <v>76</v>
      </c>
      <c r="R6406" s="1" t="s">
        <v>76</v>
      </c>
      <c r="S6406" s="1" t="s">
        <v>76</v>
      </c>
      <c r="T6406" s="1" t="s">
        <v>76</v>
      </c>
      <c r="U6406" s="1" t="s">
        <v>76</v>
      </c>
      <c r="V6406" s="1" t="s">
        <v>76</v>
      </c>
    </row>
    <row r="6407" spans="1:22" x14ac:dyDescent="0.25">
      <c r="A6407" t="s">
        <v>42589</v>
      </c>
      <c r="E6407" s="1">
        <v>2</v>
      </c>
      <c r="F6407" s="1">
        <v>1</v>
      </c>
      <c r="G6407" s="1">
        <v>1</v>
      </c>
      <c r="H6407" s="1">
        <v>5.6</v>
      </c>
      <c r="I6407" s="1">
        <v>27.187000000000001</v>
      </c>
      <c r="J6407" s="1">
        <v>3.8952000000000001E-3</v>
      </c>
      <c r="K6407" s="1" t="s">
        <v>76</v>
      </c>
      <c r="L6407" s="1" t="s">
        <v>76</v>
      </c>
      <c r="M6407" s="1" t="s">
        <v>76</v>
      </c>
      <c r="N6407" s="1" t="s">
        <v>76</v>
      </c>
      <c r="O6407" s="1" t="s">
        <v>76</v>
      </c>
      <c r="P6407" s="1">
        <v>4.7143220000000001</v>
      </c>
      <c r="Q6407" s="1" t="s">
        <v>76</v>
      </c>
      <c r="R6407" s="1" t="s">
        <v>76</v>
      </c>
      <c r="S6407" s="1" t="s">
        <v>76</v>
      </c>
      <c r="T6407" s="1" t="s">
        <v>76</v>
      </c>
      <c r="U6407" s="1" t="s">
        <v>76</v>
      </c>
      <c r="V6407" s="1" t="s">
        <v>76</v>
      </c>
    </row>
    <row r="6408" spans="1:22" x14ac:dyDescent="0.25">
      <c r="A6408" t="s">
        <v>44382</v>
      </c>
      <c r="D6408" t="s">
        <v>44383</v>
      </c>
      <c r="E6408" s="1">
        <v>2</v>
      </c>
      <c r="F6408" s="1">
        <v>1</v>
      </c>
      <c r="G6408" s="1">
        <v>1</v>
      </c>
      <c r="H6408" s="1">
        <v>5.2</v>
      </c>
      <c r="I6408" s="1">
        <v>33.298999999999999</v>
      </c>
      <c r="J6408" s="1">
        <v>4.2341999999999996E-3</v>
      </c>
      <c r="K6408" s="1">
        <v>6.1033590000000002</v>
      </c>
      <c r="L6408" s="1" t="s">
        <v>76</v>
      </c>
      <c r="M6408" s="1" t="s">
        <v>76</v>
      </c>
      <c r="N6408" s="1">
        <v>5.7086420000000002</v>
      </c>
      <c r="O6408" s="1" t="s">
        <v>76</v>
      </c>
      <c r="P6408" s="1">
        <v>5.8898219999999997</v>
      </c>
      <c r="Q6408" s="1">
        <v>5.6784910000000002</v>
      </c>
      <c r="R6408" s="1" t="s">
        <v>76</v>
      </c>
      <c r="S6408" s="1">
        <v>5.670255</v>
      </c>
      <c r="T6408" s="1" t="s">
        <v>76</v>
      </c>
      <c r="U6408" s="1" t="s">
        <v>76</v>
      </c>
      <c r="V6408" s="1" t="s">
        <v>76</v>
      </c>
    </row>
    <row r="6409" spans="1:22" x14ac:dyDescent="0.25">
      <c r="A6409" t="s">
        <v>41154</v>
      </c>
      <c r="E6409" s="1">
        <v>2</v>
      </c>
      <c r="F6409" s="1">
        <v>1</v>
      </c>
      <c r="G6409" s="1">
        <v>1</v>
      </c>
      <c r="H6409" s="1">
        <v>22.7</v>
      </c>
      <c r="I6409" s="1">
        <v>9.5565999999999995</v>
      </c>
      <c r="J6409" s="1">
        <v>6.4146000000000003E-3</v>
      </c>
      <c r="K6409" s="1" t="s">
        <v>76</v>
      </c>
      <c r="L6409" s="1" t="s">
        <v>76</v>
      </c>
      <c r="M6409" s="1" t="s">
        <v>76</v>
      </c>
      <c r="N6409" s="1" t="s">
        <v>76</v>
      </c>
      <c r="O6409" s="1" t="s">
        <v>76</v>
      </c>
      <c r="P6409" s="1" t="s">
        <v>76</v>
      </c>
      <c r="Q6409" s="1" t="s">
        <v>76</v>
      </c>
      <c r="R6409" s="1" t="s">
        <v>76</v>
      </c>
      <c r="S6409" s="1" t="s">
        <v>76</v>
      </c>
      <c r="T6409" s="1" t="s">
        <v>76</v>
      </c>
      <c r="U6409" s="1" t="s">
        <v>76</v>
      </c>
      <c r="V6409" s="1" t="s">
        <v>76</v>
      </c>
    </row>
    <row r="6410" spans="1:22" x14ac:dyDescent="0.25">
      <c r="A6410" t="s">
        <v>25122</v>
      </c>
      <c r="E6410" s="1">
        <v>3</v>
      </c>
      <c r="F6410" s="1">
        <v>1</v>
      </c>
      <c r="G6410" s="1">
        <v>1</v>
      </c>
      <c r="H6410" s="1">
        <v>29.1</v>
      </c>
      <c r="I6410" s="1">
        <v>18.024999999999999</v>
      </c>
      <c r="J6410" s="1">
        <v>0</v>
      </c>
      <c r="K6410" s="1" t="s">
        <v>76</v>
      </c>
      <c r="L6410" s="1" t="s">
        <v>76</v>
      </c>
      <c r="M6410" s="1" t="s">
        <v>76</v>
      </c>
      <c r="N6410" s="1" t="s">
        <v>76</v>
      </c>
      <c r="O6410" s="1" t="s">
        <v>76</v>
      </c>
      <c r="P6410" s="1" t="s">
        <v>76</v>
      </c>
      <c r="Q6410" s="1" t="s">
        <v>76</v>
      </c>
      <c r="R6410" s="1" t="s">
        <v>76</v>
      </c>
      <c r="S6410" s="1" t="s">
        <v>76</v>
      </c>
      <c r="T6410" s="1" t="s">
        <v>76</v>
      </c>
      <c r="U6410" s="1" t="s">
        <v>76</v>
      </c>
      <c r="V6410" s="1" t="s">
        <v>76</v>
      </c>
    </row>
    <row r="6411" spans="1:22" x14ac:dyDescent="0.25">
      <c r="A6411" t="s">
        <v>44177</v>
      </c>
      <c r="D6411" t="s">
        <v>44178</v>
      </c>
      <c r="E6411" s="1">
        <v>3</v>
      </c>
      <c r="F6411" s="1">
        <v>1</v>
      </c>
      <c r="G6411" s="1">
        <v>1</v>
      </c>
      <c r="H6411" s="1">
        <v>31</v>
      </c>
      <c r="I6411" s="1">
        <v>11.355</v>
      </c>
      <c r="J6411" s="1">
        <v>0</v>
      </c>
      <c r="K6411" s="1" t="s">
        <v>76</v>
      </c>
      <c r="L6411" s="1" t="s">
        <v>76</v>
      </c>
      <c r="M6411" s="1" t="s">
        <v>76</v>
      </c>
      <c r="N6411" s="1" t="s">
        <v>76</v>
      </c>
      <c r="O6411" s="1" t="s">
        <v>76</v>
      </c>
      <c r="P6411" s="1" t="s">
        <v>76</v>
      </c>
      <c r="Q6411" s="1" t="s">
        <v>76</v>
      </c>
      <c r="R6411" s="1" t="s">
        <v>76</v>
      </c>
      <c r="S6411" s="1">
        <v>5.5570380000000004</v>
      </c>
      <c r="T6411" s="1" t="s">
        <v>76</v>
      </c>
      <c r="U6411" s="1" t="s">
        <v>76</v>
      </c>
      <c r="V6411" s="1" t="s">
        <v>76</v>
      </c>
    </row>
    <row r="6412" spans="1:22" x14ac:dyDescent="0.25">
      <c r="A6412" t="s">
        <v>42719</v>
      </c>
      <c r="E6412" s="1">
        <v>3</v>
      </c>
      <c r="F6412" s="1">
        <v>3</v>
      </c>
      <c r="G6412" s="1">
        <v>3</v>
      </c>
      <c r="H6412" s="1">
        <v>44.3</v>
      </c>
      <c r="I6412" s="1">
        <v>10.771000000000001</v>
      </c>
      <c r="J6412" s="3">
        <v>6.9528000000000002E-199</v>
      </c>
      <c r="K6412" s="1" t="s">
        <v>76</v>
      </c>
      <c r="L6412" s="1" t="s">
        <v>76</v>
      </c>
      <c r="M6412" s="1">
        <v>5.7402360000000003</v>
      </c>
      <c r="N6412" s="1" t="s">
        <v>76</v>
      </c>
      <c r="O6412" s="1" t="s">
        <v>76</v>
      </c>
      <c r="P6412" s="1" t="s">
        <v>76</v>
      </c>
      <c r="Q6412" s="1">
        <v>6.6559160000000004</v>
      </c>
      <c r="R6412" s="1">
        <v>7.1554880000000001</v>
      </c>
      <c r="S6412" s="1">
        <v>6.6534440000000004</v>
      </c>
      <c r="T6412" s="1">
        <v>7.1676719999999996</v>
      </c>
      <c r="U6412" s="1" t="s">
        <v>76</v>
      </c>
      <c r="V6412" s="1">
        <v>7.3245709999999997</v>
      </c>
    </row>
    <row r="6413" spans="1:22" x14ac:dyDescent="0.25">
      <c r="A6413" t="s">
        <v>41044</v>
      </c>
      <c r="E6413" s="1">
        <v>3</v>
      </c>
      <c r="F6413" s="1">
        <v>1</v>
      </c>
      <c r="G6413" s="1">
        <v>1</v>
      </c>
      <c r="H6413" s="1">
        <v>83.9</v>
      </c>
      <c r="I6413" s="1">
        <v>6.9623999999999997</v>
      </c>
      <c r="J6413" s="3">
        <v>1.5054E-159</v>
      </c>
      <c r="K6413" s="1" t="s">
        <v>76</v>
      </c>
      <c r="L6413" s="1" t="s">
        <v>76</v>
      </c>
      <c r="M6413" s="1" t="s">
        <v>76</v>
      </c>
      <c r="N6413" s="1" t="s">
        <v>76</v>
      </c>
      <c r="O6413" s="1" t="s">
        <v>76</v>
      </c>
      <c r="P6413" s="1" t="s">
        <v>76</v>
      </c>
      <c r="Q6413" s="1" t="s">
        <v>76</v>
      </c>
      <c r="R6413" s="1" t="s">
        <v>76</v>
      </c>
      <c r="S6413" s="1" t="s">
        <v>76</v>
      </c>
      <c r="T6413" s="1" t="s">
        <v>76</v>
      </c>
      <c r="U6413" s="1" t="s">
        <v>76</v>
      </c>
      <c r="V6413" s="1" t="s">
        <v>76</v>
      </c>
    </row>
    <row r="6414" spans="1:22" x14ac:dyDescent="0.25">
      <c r="A6414" t="s">
        <v>44937</v>
      </c>
      <c r="D6414" t="s">
        <v>44938</v>
      </c>
      <c r="E6414" s="1">
        <v>3</v>
      </c>
      <c r="F6414" s="1">
        <v>1</v>
      </c>
      <c r="G6414" s="1">
        <v>1</v>
      </c>
      <c r="H6414" s="1">
        <v>26.9</v>
      </c>
      <c r="I6414" s="1">
        <v>24.064</v>
      </c>
      <c r="J6414" s="3">
        <v>6.3119000000000004E-158</v>
      </c>
      <c r="K6414" s="1" t="s">
        <v>76</v>
      </c>
      <c r="L6414" s="1" t="s">
        <v>76</v>
      </c>
      <c r="M6414" s="1" t="s">
        <v>76</v>
      </c>
      <c r="N6414" s="1" t="s">
        <v>76</v>
      </c>
      <c r="O6414" s="1" t="s">
        <v>76</v>
      </c>
      <c r="P6414" s="1" t="s">
        <v>76</v>
      </c>
      <c r="Q6414" s="1" t="s">
        <v>76</v>
      </c>
      <c r="R6414" s="1">
        <v>6.7018870000000001</v>
      </c>
      <c r="S6414" s="1" t="s">
        <v>76</v>
      </c>
      <c r="T6414" s="1" t="s">
        <v>76</v>
      </c>
      <c r="U6414" s="1" t="s">
        <v>76</v>
      </c>
      <c r="V6414" s="1" t="s">
        <v>76</v>
      </c>
    </row>
    <row r="6415" spans="1:22" x14ac:dyDescent="0.25">
      <c r="A6415" t="s">
        <v>41164</v>
      </c>
      <c r="E6415" s="1">
        <v>3</v>
      </c>
      <c r="F6415" s="1">
        <v>1</v>
      </c>
      <c r="G6415" s="1">
        <v>1</v>
      </c>
      <c r="H6415" s="1">
        <v>33.299999999999997</v>
      </c>
      <c r="I6415" s="1">
        <v>12.993</v>
      </c>
      <c r="J6415" s="3">
        <v>3.6005000000000002E-149</v>
      </c>
      <c r="K6415" s="1" t="s">
        <v>76</v>
      </c>
      <c r="L6415" s="1" t="s">
        <v>76</v>
      </c>
      <c r="M6415" s="1" t="s">
        <v>76</v>
      </c>
      <c r="N6415" s="1" t="s">
        <v>76</v>
      </c>
      <c r="O6415" s="1" t="s">
        <v>76</v>
      </c>
      <c r="P6415" s="1" t="s">
        <v>76</v>
      </c>
      <c r="Q6415" s="1" t="s">
        <v>76</v>
      </c>
      <c r="R6415" s="1" t="s">
        <v>76</v>
      </c>
      <c r="S6415" s="1" t="s">
        <v>76</v>
      </c>
      <c r="T6415" s="1" t="s">
        <v>76</v>
      </c>
      <c r="U6415" s="1" t="s">
        <v>76</v>
      </c>
      <c r="V6415" s="1" t="s">
        <v>76</v>
      </c>
    </row>
    <row r="6416" spans="1:22" x14ac:dyDescent="0.25">
      <c r="A6416" t="s">
        <v>36810</v>
      </c>
      <c r="E6416" s="1">
        <v>3</v>
      </c>
      <c r="F6416" s="1">
        <v>1</v>
      </c>
      <c r="G6416" s="1">
        <v>1</v>
      </c>
      <c r="H6416" s="1">
        <v>21.9</v>
      </c>
      <c r="I6416" s="1">
        <v>15.406000000000001</v>
      </c>
      <c r="J6416" s="3">
        <v>9.2496000000000003E-125</v>
      </c>
      <c r="K6416" s="1" t="s">
        <v>76</v>
      </c>
      <c r="L6416" s="1" t="s">
        <v>76</v>
      </c>
      <c r="M6416" s="1" t="s">
        <v>76</v>
      </c>
      <c r="N6416" s="1">
        <v>5.3518160000000004</v>
      </c>
      <c r="O6416" s="1" t="s">
        <v>76</v>
      </c>
      <c r="P6416" s="1" t="s">
        <v>76</v>
      </c>
      <c r="Q6416" s="1" t="s">
        <v>76</v>
      </c>
      <c r="R6416" s="1" t="s">
        <v>76</v>
      </c>
      <c r="S6416" s="1" t="s">
        <v>76</v>
      </c>
      <c r="T6416" s="1" t="s">
        <v>76</v>
      </c>
      <c r="U6416" s="1" t="s">
        <v>76</v>
      </c>
      <c r="V6416" s="1" t="s">
        <v>76</v>
      </c>
    </row>
    <row r="6417" spans="1:22" x14ac:dyDescent="0.25">
      <c r="A6417" t="s">
        <v>43663</v>
      </c>
      <c r="D6417" t="s">
        <v>43664</v>
      </c>
      <c r="E6417" s="1">
        <v>3</v>
      </c>
      <c r="F6417" s="1">
        <v>1</v>
      </c>
      <c r="G6417" s="1">
        <v>1</v>
      </c>
      <c r="H6417" s="1">
        <v>22.2</v>
      </c>
      <c r="I6417" s="1">
        <v>20.507999999999999</v>
      </c>
      <c r="J6417" s="3">
        <v>2.2454000000000001E-120</v>
      </c>
      <c r="K6417" s="1" t="s">
        <v>76</v>
      </c>
      <c r="L6417" s="1" t="s">
        <v>76</v>
      </c>
      <c r="M6417" s="1" t="s">
        <v>76</v>
      </c>
      <c r="N6417" s="1" t="s">
        <v>76</v>
      </c>
      <c r="O6417" s="1" t="s">
        <v>76</v>
      </c>
      <c r="P6417" s="1" t="s">
        <v>76</v>
      </c>
      <c r="Q6417" s="1" t="s">
        <v>76</v>
      </c>
      <c r="R6417" s="1" t="s">
        <v>76</v>
      </c>
      <c r="S6417" s="1" t="s">
        <v>76</v>
      </c>
      <c r="T6417" s="1" t="s">
        <v>76</v>
      </c>
      <c r="U6417" s="1" t="s">
        <v>76</v>
      </c>
      <c r="V6417" s="1" t="s">
        <v>76</v>
      </c>
    </row>
    <row r="6418" spans="1:22" x14ac:dyDescent="0.25">
      <c r="A6418" t="s">
        <v>32780</v>
      </c>
      <c r="D6418" t="s">
        <v>32781</v>
      </c>
      <c r="E6418" s="1">
        <v>3</v>
      </c>
      <c r="F6418" s="1">
        <v>1</v>
      </c>
      <c r="G6418" s="1">
        <v>1</v>
      </c>
      <c r="H6418" s="1">
        <v>13</v>
      </c>
      <c r="I6418" s="1">
        <v>32.351999999999997</v>
      </c>
      <c r="J6418" s="3">
        <v>1.7546000000000001E-108</v>
      </c>
      <c r="K6418" s="1" t="s">
        <v>76</v>
      </c>
      <c r="L6418" s="1" t="s">
        <v>76</v>
      </c>
      <c r="M6418" s="1" t="s">
        <v>76</v>
      </c>
      <c r="N6418" s="1" t="s">
        <v>76</v>
      </c>
      <c r="O6418" s="1" t="s">
        <v>76</v>
      </c>
      <c r="P6418" s="1" t="s">
        <v>76</v>
      </c>
      <c r="Q6418" s="1" t="s">
        <v>76</v>
      </c>
      <c r="R6418" s="1" t="s">
        <v>76</v>
      </c>
      <c r="S6418" s="1" t="s">
        <v>76</v>
      </c>
      <c r="T6418" s="1" t="s">
        <v>76</v>
      </c>
      <c r="U6418" s="1" t="s">
        <v>76</v>
      </c>
      <c r="V6418" s="1" t="s">
        <v>76</v>
      </c>
    </row>
    <row r="6419" spans="1:22" x14ac:dyDescent="0.25">
      <c r="A6419" t="s">
        <v>43061</v>
      </c>
      <c r="E6419" s="1">
        <v>3</v>
      </c>
      <c r="F6419" s="1">
        <v>1</v>
      </c>
      <c r="G6419" s="1">
        <v>1</v>
      </c>
      <c r="H6419" s="1">
        <v>43.4</v>
      </c>
      <c r="I6419" s="1">
        <v>15.304</v>
      </c>
      <c r="J6419" s="3">
        <v>6.9817000000000001E-106</v>
      </c>
      <c r="K6419" s="1" t="s">
        <v>76</v>
      </c>
      <c r="L6419" s="1" t="s">
        <v>76</v>
      </c>
      <c r="M6419" s="1" t="s">
        <v>76</v>
      </c>
      <c r="N6419" s="1" t="s">
        <v>76</v>
      </c>
      <c r="O6419" s="1" t="s">
        <v>76</v>
      </c>
      <c r="P6419" s="1" t="s">
        <v>76</v>
      </c>
      <c r="Q6419" s="1" t="s">
        <v>76</v>
      </c>
      <c r="R6419" s="1" t="s">
        <v>76</v>
      </c>
      <c r="S6419" s="1" t="s">
        <v>76</v>
      </c>
      <c r="T6419" s="1" t="s">
        <v>76</v>
      </c>
      <c r="U6419" s="1" t="s">
        <v>76</v>
      </c>
      <c r="V6419" s="1" t="s">
        <v>76</v>
      </c>
    </row>
    <row r="6420" spans="1:22" x14ac:dyDescent="0.25">
      <c r="A6420" t="s">
        <v>42585</v>
      </c>
      <c r="E6420" s="1">
        <v>3</v>
      </c>
      <c r="F6420" s="1">
        <v>1</v>
      </c>
      <c r="G6420" s="1">
        <v>1</v>
      </c>
      <c r="H6420" s="1">
        <v>21.4</v>
      </c>
      <c r="I6420" s="1">
        <v>18.431999999999999</v>
      </c>
      <c r="J6420" s="3">
        <v>1.1127E-101</v>
      </c>
      <c r="K6420" s="1" t="s">
        <v>76</v>
      </c>
      <c r="L6420" s="1" t="s">
        <v>76</v>
      </c>
      <c r="M6420" s="1" t="s">
        <v>76</v>
      </c>
      <c r="N6420" s="1" t="s">
        <v>76</v>
      </c>
      <c r="O6420" s="1" t="s">
        <v>76</v>
      </c>
      <c r="P6420" s="1" t="s">
        <v>76</v>
      </c>
      <c r="Q6420" s="1" t="s">
        <v>76</v>
      </c>
      <c r="R6420" s="1" t="s">
        <v>76</v>
      </c>
      <c r="S6420" s="1" t="s">
        <v>76</v>
      </c>
      <c r="T6420" s="1" t="s">
        <v>76</v>
      </c>
      <c r="U6420" s="1" t="s">
        <v>76</v>
      </c>
      <c r="V6420" s="1" t="s">
        <v>76</v>
      </c>
    </row>
    <row r="6421" spans="1:22" x14ac:dyDescent="0.25">
      <c r="A6421" t="s">
        <v>39518</v>
      </c>
      <c r="E6421" s="1">
        <v>3</v>
      </c>
      <c r="F6421" s="1">
        <v>2</v>
      </c>
      <c r="G6421" s="1">
        <v>2</v>
      </c>
      <c r="H6421" s="1">
        <v>26.1</v>
      </c>
      <c r="I6421" s="1">
        <v>10.332000000000001</v>
      </c>
      <c r="J6421" s="3">
        <v>2.0189999999999999E-96</v>
      </c>
      <c r="K6421" s="1" t="s">
        <v>76</v>
      </c>
      <c r="L6421" s="1" t="s">
        <v>76</v>
      </c>
      <c r="M6421" s="1" t="s">
        <v>76</v>
      </c>
      <c r="N6421" s="1" t="s">
        <v>76</v>
      </c>
      <c r="O6421" s="1" t="s">
        <v>76</v>
      </c>
      <c r="P6421" s="1" t="s">
        <v>76</v>
      </c>
      <c r="Q6421" s="1" t="s">
        <v>76</v>
      </c>
      <c r="R6421" s="1" t="s">
        <v>76</v>
      </c>
      <c r="S6421" s="1">
        <v>6.8807330000000002</v>
      </c>
      <c r="T6421" s="1" t="s">
        <v>76</v>
      </c>
      <c r="U6421" s="1" t="s">
        <v>76</v>
      </c>
      <c r="V6421" s="1" t="s">
        <v>76</v>
      </c>
    </row>
    <row r="6422" spans="1:22" x14ac:dyDescent="0.25">
      <c r="A6422" t="s">
        <v>34990</v>
      </c>
      <c r="E6422" s="1">
        <v>3</v>
      </c>
      <c r="F6422" s="1">
        <v>1</v>
      </c>
      <c r="G6422" s="1">
        <v>1</v>
      </c>
      <c r="H6422" s="1">
        <v>7</v>
      </c>
      <c r="I6422" s="1">
        <v>41.24</v>
      </c>
      <c r="J6422" s="3">
        <v>7.8620000000000004E-88</v>
      </c>
      <c r="K6422" s="1" t="s">
        <v>76</v>
      </c>
      <c r="L6422" s="1" t="s">
        <v>76</v>
      </c>
      <c r="M6422" s="1" t="s">
        <v>76</v>
      </c>
      <c r="N6422" s="1" t="s">
        <v>76</v>
      </c>
      <c r="O6422" s="1" t="s">
        <v>76</v>
      </c>
      <c r="P6422" s="1" t="s">
        <v>76</v>
      </c>
      <c r="Q6422" s="1" t="s">
        <v>76</v>
      </c>
      <c r="R6422" s="1" t="s">
        <v>76</v>
      </c>
      <c r="S6422" s="1" t="s">
        <v>76</v>
      </c>
      <c r="T6422" s="1" t="s">
        <v>76</v>
      </c>
      <c r="U6422" s="1" t="s">
        <v>76</v>
      </c>
      <c r="V6422" s="1" t="s">
        <v>76</v>
      </c>
    </row>
    <row r="6423" spans="1:22" x14ac:dyDescent="0.25">
      <c r="A6423" t="s">
        <v>42676</v>
      </c>
      <c r="E6423" s="1">
        <v>3</v>
      </c>
      <c r="F6423" s="1">
        <v>1</v>
      </c>
      <c r="G6423" s="1">
        <v>1</v>
      </c>
      <c r="H6423" s="1">
        <v>21.6</v>
      </c>
      <c r="I6423" s="1">
        <v>12.77</v>
      </c>
      <c r="J6423" s="3">
        <v>2.1395E-72</v>
      </c>
      <c r="K6423" s="1" t="s">
        <v>76</v>
      </c>
      <c r="L6423" s="1" t="s">
        <v>76</v>
      </c>
      <c r="M6423" s="1" t="s">
        <v>76</v>
      </c>
      <c r="N6423" s="1" t="s">
        <v>76</v>
      </c>
      <c r="O6423" s="1" t="s">
        <v>76</v>
      </c>
      <c r="P6423" s="1" t="s">
        <v>76</v>
      </c>
      <c r="Q6423" s="1" t="s">
        <v>76</v>
      </c>
      <c r="R6423" s="1" t="s">
        <v>76</v>
      </c>
      <c r="S6423" s="1" t="s">
        <v>76</v>
      </c>
      <c r="T6423" s="1" t="s">
        <v>76</v>
      </c>
      <c r="U6423" s="1" t="s">
        <v>76</v>
      </c>
      <c r="V6423" s="1" t="s">
        <v>76</v>
      </c>
    </row>
    <row r="6424" spans="1:22" x14ac:dyDescent="0.25">
      <c r="A6424" t="s">
        <v>40817</v>
      </c>
      <c r="E6424" s="1">
        <v>3</v>
      </c>
      <c r="F6424" s="1">
        <v>1</v>
      </c>
      <c r="G6424" s="1">
        <v>1</v>
      </c>
      <c r="H6424" s="1">
        <v>58.9</v>
      </c>
      <c r="I6424" s="1">
        <v>6.2643000000000004</v>
      </c>
      <c r="J6424" s="3">
        <v>5.8087000000000001E-60</v>
      </c>
      <c r="K6424" s="1" t="s">
        <v>76</v>
      </c>
      <c r="L6424" s="1" t="s">
        <v>76</v>
      </c>
      <c r="M6424" s="1" t="s">
        <v>76</v>
      </c>
      <c r="N6424" s="1" t="s">
        <v>76</v>
      </c>
      <c r="O6424" s="1" t="s">
        <v>76</v>
      </c>
      <c r="P6424" s="1" t="s">
        <v>76</v>
      </c>
      <c r="Q6424" s="1" t="s">
        <v>76</v>
      </c>
      <c r="R6424" s="1" t="s">
        <v>76</v>
      </c>
      <c r="S6424" s="1" t="s">
        <v>76</v>
      </c>
      <c r="T6424" s="1" t="s">
        <v>76</v>
      </c>
      <c r="U6424" s="1" t="s">
        <v>76</v>
      </c>
      <c r="V6424" s="1" t="s">
        <v>76</v>
      </c>
    </row>
    <row r="6425" spans="1:22" x14ac:dyDescent="0.25">
      <c r="A6425" t="s">
        <v>43736</v>
      </c>
      <c r="D6425" t="s">
        <v>43737</v>
      </c>
      <c r="E6425" s="1">
        <v>3</v>
      </c>
      <c r="F6425" s="1">
        <v>1</v>
      </c>
      <c r="G6425" s="1">
        <v>1</v>
      </c>
      <c r="H6425" s="1">
        <v>27.7</v>
      </c>
      <c r="I6425" s="1">
        <v>15.538</v>
      </c>
      <c r="J6425" s="3">
        <v>3.3407000000000001E-51</v>
      </c>
      <c r="K6425" s="1" t="s">
        <v>76</v>
      </c>
      <c r="L6425" s="1" t="s">
        <v>76</v>
      </c>
      <c r="M6425" s="1" t="s">
        <v>76</v>
      </c>
      <c r="N6425" s="1" t="s">
        <v>76</v>
      </c>
      <c r="O6425" s="1" t="s">
        <v>76</v>
      </c>
      <c r="P6425" s="1" t="s">
        <v>76</v>
      </c>
      <c r="Q6425" s="1" t="s">
        <v>76</v>
      </c>
      <c r="R6425" s="1" t="s">
        <v>76</v>
      </c>
      <c r="S6425" s="1" t="s">
        <v>76</v>
      </c>
      <c r="T6425" s="1" t="s">
        <v>76</v>
      </c>
      <c r="U6425" s="1" t="s">
        <v>76</v>
      </c>
      <c r="V6425" s="1" t="s">
        <v>76</v>
      </c>
    </row>
    <row r="6426" spans="1:22" x14ac:dyDescent="0.25">
      <c r="A6426" t="s">
        <v>42717</v>
      </c>
      <c r="D6426" t="s">
        <v>42718</v>
      </c>
      <c r="E6426" s="1">
        <v>3</v>
      </c>
      <c r="F6426" s="1">
        <v>1</v>
      </c>
      <c r="G6426" s="1">
        <v>1</v>
      </c>
      <c r="H6426" s="1">
        <v>35</v>
      </c>
      <c r="I6426" s="1">
        <v>13.467000000000001</v>
      </c>
      <c r="J6426" s="3">
        <v>4.6669999999999999E-46</v>
      </c>
      <c r="K6426" s="1" t="s">
        <v>76</v>
      </c>
      <c r="L6426" s="1" t="s">
        <v>76</v>
      </c>
      <c r="M6426" s="1" t="s">
        <v>76</v>
      </c>
      <c r="N6426" s="1" t="s">
        <v>76</v>
      </c>
      <c r="O6426" s="1" t="s">
        <v>76</v>
      </c>
      <c r="P6426" s="1">
        <v>5.47302</v>
      </c>
      <c r="Q6426" s="1" t="s">
        <v>76</v>
      </c>
      <c r="R6426" s="1" t="s">
        <v>76</v>
      </c>
      <c r="S6426" s="1" t="s">
        <v>76</v>
      </c>
      <c r="T6426" s="1" t="s">
        <v>76</v>
      </c>
      <c r="U6426" s="1" t="s">
        <v>76</v>
      </c>
      <c r="V6426" s="1" t="s">
        <v>76</v>
      </c>
    </row>
    <row r="6427" spans="1:22" x14ac:dyDescent="0.25">
      <c r="A6427" t="s">
        <v>41165</v>
      </c>
      <c r="E6427" s="1">
        <v>3</v>
      </c>
      <c r="F6427" s="1">
        <v>1</v>
      </c>
      <c r="G6427" s="1">
        <v>1</v>
      </c>
      <c r="H6427" s="1">
        <v>18.100000000000001</v>
      </c>
      <c r="I6427" s="1">
        <v>22.645</v>
      </c>
      <c r="J6427" s="3">
        <v>2.3682000000000001E-45</v>
      </c>
      <c r="K6427" s="1" t="s">
        <v>76</v>
      </c>
      <c r="L6427" s="1" t="s">
        <v>76</v>
      </c>
      <c r="M6427" s="1" t="s">
        <v>76</v>
      </c>
      <c r="N6427" s="1" t="s">
        <v>76</v>
      </c>
      <c r="O6427" s="1" t="s">
        <v>76</v>
      </c>
      <c r="P6427" s="1" t="s">
        <v>76</v>
      </c>
      <c r="Q6427" s="1" t="s">
        <v>76</v>
      </c>
      <c r="R6427" s="1" t="s">
        <v>76</v>
      </c>
      <c r="S6427" s="1" t="s">
        <v>76</v>
      </c>
      <c r="T6427" s="1" t="s">
        <v>76</v>
      </c>
      <c r="U6427" s="1" t="s">
        <v>76</v>
      </c>
      <c r="V6427" s="1" t="s">
        <v>76</v>
      </c>
    </row>
    <row r="6428" spans="1:22" x14ac:dyDescent="0.25">
      <c r="A6428" t="s">
        <v>44761</v>
      </c>
      <c r="E6428" s="1">
        <v>3</v>
      </c>
      <c r="F6428" s="1">
        <v>1</v>
      </c>
      <c r="G6428" s="1">
        <v>1</v>
      </c>
      <c r="H6428" s="1">
        <v>21.8</v>
      </c>
      <c r="I6428" s="1">
        <v>13.566000000000001</v>
      </c>
      <c r="J6428" s="3">
        <v>4.3380000000000001E-45</v>
      </c>
      <c r="K6428" s="1" t="s">
        <v>76</v>
      </c>
      <c r="L6428" s="1" t="s">
        <v>76</v>
      </c>
      <c r="M6428" s="1" t="s">
        <v>76</v>
      </c>
      <c r="N6428" s="1" t="s">
        <v>76</v>
      </c>
      <c r="O6428" s="1" t="s">
        <v>76</v>
      </c>
      <c r="P6428" s="1" t="s">
        <v>76</v>
      </c>
      <c r="Q6428" s="1" t="s">
        <v>76</v>
      </c>
      <c r="R6428" s="1" t="s">
        <v>76</v>
      </c>
      <c r="S6428" s="1" t="s">
        <v>76</v>
      </c>
      <c r="T6428" s="1" t="s">
        <v>76</v>
      </c>
      <c r="U6428" s="1" t="s">
        <v>76</v>
      </c>
      <c r="V6428" s="1" t="s">
        <v>76</v>
      </c>
    </row>
    <row r="6429" spans="1:22" x14ac:dyDescent="0.25">
      <c r="A6429" t="s">
        <v>44134</v>
      </c>
      <c r="D6429" t="s">
        <v>44135</v>
      </c>
      <c r="E6429" s="1">
        <v>3</v>
      </c>
      <c r="F6429" s="1">
        <v>1</v>
      </c>
      <c r="G6429" s="1">
        <v>1</v>
      </c>
      <c r="H6429" s="1">
        <v>18</v>
      </c>
      <c r="I6429" s="1">
        <v>23.798999999999999</v>
      </c>
      <c r="J6429" s="3">
        <v>3.0327000000000001E-40</v>
      </c>
      <c r="K6429" s="1" t="s">
        <v>76</v>
      </c>
      <c r="L6429" s="1" t="s">
        <v>76</v>
      </c>
      <c r="M6429" s="1">
        <v>4.5944260000000003</v>
      </c>
      <c r="N6429" s="1" t="s">
        <v>76</v>
      </c>
      <c r="O6429" s="1" t="s">
        <v>76</v>
      </c>
      <c r="P6429" s="1" t="s">
        <v>76</v>
      </c>
      <c r="Q6429" s="1" t="s">
        <v>76</v>
      </c>
      <c r="R6429" s="1" t="s">
        <v>76</v>
      </c>
      <c r="S6429" s="1" t="s">
        <v>76</v>
      </c>
      <c r="T6429" s="1" t="s">
        <v>76</v>
      </c>
      <c r="U6429" s="1" t="s">
        <v>76</v>
      </c>
      <c r="V6429" s="1" t="s">
        <v>76</v>
      </c>
    </row>
    <row r="6430" spans="1:22" x14ac:dyDescent="0.25">
      <c r="A6430" t="s">
        <v>41269</v>
      </c>
      <c r="E6430" s="1">
        <v>3</v>
      </c>
      <c r="F6430" s="1">
        <v>1</v>
      </c>
      <c r="G6430" s="1">
        <v>1</v>
      </c>
      <c r="H6430" s="1">
        <v>44.9</v>
      </c>
      <c r="I6430" s="1">
        <v>12.284000000000001</v>
      </c>
      <c r="J6430" s="3">
        <v>1.0848E-38</v>
      </c>
      <c r="K6430" s="1" t="s">
        <v>76</v>
      </c>
      <c r="L6430" s="1" t="s">
        <v>76</v>
      </c>
      <c r="M6430" s="1" t="s">
        <v>76</v>
      </c>
      <c r="N6430" s="1" t="s">
        <v>76</v>
      </c>
      <c r="O6430" s="1">
        <v>5.4566999999999997</v>
      </c>
      <c r="P6430" s="1" t="s">
        <v>76</v>
      </c>
      <c r="Q6430" s="1" t="s">
        <v>76</v>
      </c>
      <c r="R6430" s="1" t="s">
        <v>76</v>
      </c>
      <c r="S6430" s="1" t="s">
        <v>76</v>
      </c>
      <c r="T6430" s="1" t="s">
        <v>76</v>
      </c>
      <c r="U6430" s="1" t="s">
        <v>76</v>
      </c>
      <c r="V6430" s="1" t="s">
        <v>76</v>
      </c>
    </row>
    <row r="6431" spans="1:22" x14ac:dyDescent="0.25">
      <c r="A6431" t="s">
        <v>34859</v>
      </c>
      <c r="E6431" s="1">
        <v>3</v>
      </c>
      <c r="F6431" s="1">
        <v>3</v>
      </c>
      <c r="G6431" s="1">
        <v>3</v>
      </c>
      <c r="H6431" s="1">
        <v>18.899999999999999</v>
      </c>
      <c r="I6431" s="1">
        <v>24.486000000000001</v>
      </c>
      <c r="J6431" s="3">
        <v>1.3044E-24</v>
      </c>
      <c r="K6431" s="1" t="s">
        <v>76</v>
      </c>
      <c r="L6431" s="1" t="s">
        <v>76</v>
      </c>
      <c r="M6431" s="1">
        <v>5.01389</v>
      </c>
      <c r="N6431" s="1">
        <v>5.0056520000000004</v>
      </c>
      <c r="O6431" s="1">
        <v>6.6272229999999999</v>
      </c>
      <c r="P6431" s="1">
        <v>6.372452</v>
      </c>
      <c r="Q6431" s="1" t="s">
        <v>76</v>
      </c>
      <c r="R6431" s="1" t="s">
        <v>76</v>
      </c>
      <c r="S6431" s="1" t="s">
        <v>76</v>
      </c>
      <c r="T6431" s="1" t="s">
        <v>76</v>
      </c>
      <c r="U6431" s="1" t="s">
        <v>76</v>
      </c>
      <c r="V6431" s="1" t="s">
        <v>76</v>
      </c>
    </row>
    <row r="6432" spans="1:22" x14ac:dyDescent="0.25">
      <c r="A6432" t="s">
        <v>36231</v>
      </c>
      <c r="E6432" s="1">
        <v>3</v>
      </c>
      <c r="F6432" s="1">
        <v>1</v>
      </c>
      <c r="G6432" s="1">
        <v>1</v>
      </c>
      <c r="H6432" s="1">
        <v>12.3</v>
      </c>
      <c r="I6432" s="1">
        <v>61.408999999999999</v>
      </c>
      <c r="J6432" s="3">
        <v>6.2352000000000003E-23</v>
      </c>
      <c r="K6432" s="1">
        <v>4.6584789999999998</v>
      </c>
      <c r="L6432" s="1" t="s">
        <v>76</v>
      </c>
      <c r="M6432" s="1" t="s">
        <v>76</v>
      </c>
      <c r="N6432" s="1" t="s">
        <v>76</v>
      </c>
      <c r="O6432" s="1" t="s">
        <v>76</v>
      </c>
      <c r="P6432" s="1" t="s">
        <v>76</v>
      </c>
      <c r="Q6432" s="1" t="s">
        <v>76</v>
      </c>
      <c r="R6432" s="1" t="s">
        <v>76</v>
      </c>
      <c r="S6432" s="1" t="s">
        <v>76</v>
      </c>
      <c r="T6432" s="1" t="s">
        <v>76</v>
      </c>
      <c r="U6432" s="1" t="s">
        <v>76</v>
      </c>
      <c r="V6432" s="1" t="s">
        <v>76</v>
      </c>
    </row>
    <row r="6433" spans="1:22" x14ac:dyDescent="0.25">
      <c r="A6433" t="s">
        <v>40503</v>
      </c>
      <c r="E6433" s="1">
        <v>3</v>
      </c>
      <c r="F6433" s="1">
        <v>1</v>
      </c>
      <c r="G6433" s="1">
        <v>1</v>
      </c>
      <c r="H6433" s="1">
        <v>26</v>
      </c>
      <c r="I6433" s="1">
        <v>13.936999999999999</v>
      </c>
      <c r="J6433" s="3">
        <v>2.3569999999999998E-21</v>
      </c>
      <c r="K6433" s="1" t="s">
        <v>76</v>
      </c>
      <c r="L6433" s="1" t="s">
        <v>76</v>
      </c>
      <c r="M6433" s="1" t="s">
        <v>76</v>
      </c>
      <c r="N6433" s="1" t="s">
        <v>76</v>
      </c>
      <c r="O6433" s="1" t="s">
        <v>76</v>
      </c>
      <c r="P6433" s="1" t="s">
        <v>76</v>
      </c>
      <c r="Q6433" s="1" t="s">
        <v>76</v>
      </c>
      <c r="R6433" s="1" t="s">
        <v>76</v>
      </c>
      <c r="S6433" s="1">
        <v>4.9475170000000004</v>
      </c>
      <c r="T6433" s="1" t="s">
        <v>76</v>
      </c>
      <c r="U6433" s="1" t="s">
        <v>76</v>
      </c>
      <c r="V6433" s="1" t="s">
        <v>76</v>
      </c>
    </row>
    <row r="6434" spans="1:22" x14ac:dyDescent="0.25">
      <c r="A6434" t="s">
        <v>44084</v>
      </c>
      <c r="D6434" t="s">
        <v>44085</v>
      </c>
      <c r="E6434" s="1">
        <v>3</v>
      </c>
      <c r="F6434" s="1">
        <v>1</v>
      </c>
      <c r="G6434" s="1">
        <v>1</v>
      </c>
      <c r="H6434" s="1">
        <v>61.2</v>
      </c>
      <c r="I6434" s="1">
        <v>5.7838000000000003</v>
      </c>
      <c r="J6434" s="3">
        <v>3.0038999999999998E-19</v>
      </c>
      <c r="K6434" s="1" t="s">
        <v>76</v>
      </c>
      <c r="L6434" s="1" t="s">
        <v>76</v>
      </c>
      <c r="M6434" s="1" t="s">
        <v>76</v>
      </c>
      <c r="N6434" s="1" t="s">
        <v>76</v>
      </c>
      <c r="O6434" s="1" t="s">
        <v>76</v>
      </c>
      <c r="P6434" s="1" t="s">
        <v>76</v>
      </c>
      <c r="Q6434" s="1" t="s">
        <v>76</v>
      </c>
      <c r="R6434" s="1" t="s">
        <v>76</v>
      </c>
      <c r="S6434" s="1" t="s">
        <v>76</v>
      </c>
      <c r="T6434" s="1" t="s">
        <v>76</v>
      </c>
      <c r="U6434" s="1" t="s">
        <v>76</v>
      </c>
      <c r="V6434" s="1" t="s">
        <v>76</v>
      </c>
    </row>
    <row r="6435" spans="1:22" x14ac:dyDescent="0.25">
      <c r="A6435" t="s">
        <v>41103</v>
      </c>
      <c r="E6435" s="1">
        <v>3</v>
      </c>
      <c r="F6435" s="1">
        <v>1</v>
      </c>
      <c r="G6435" s="1">
        <v>1</v>
      </c>
      <c r="H6435" s="1">
        <v>18.899999999999999</v>
      </c>
      <c r="I6435" s="1">
        <v>19.082999999999998</v>
      </c>
      <c r="J6435" s="3">
        <v>4.1474999999999997E-18</v>
      </c>
      <c r="K6435" s="1" t="s">
        <v>76</v>
      </c>
      <c r="L6435" s="1" t="s">
        <v>76</v>
      </c>
      <c r="M6435" s="1" t="s">
        <v>76</v>
      </c>
      <c r="N6435" s="1" t="s">
        <v>76</v>
      </c>
      <c r="O6435" s="1" t="s">
        <v>76</v>
      </c>
      <c r="P6435" s="1" t="s">
        <v>76</v>
      </c>
      <c r="Q6435" s="1" t="s">
        <v>76</v>
      </c>
      <c r="R6435" s="1" t="s">
        <v>76</v>
      </c>
      <c r="S6435" s="1" t="s">
        <v>76</v>
      </c>
      <c r="T6435" s="1" t="s">
        <v>76</v>
      </c>
      <c r="U6435" s="1" t="s">
        <v>76</v>
      </c>
      <c r="V6435" s="1" t="s">
        <v>76</v>
      </c>
    </row>
    <row r="6436" spans="1:22" x14ac:dyDescent="0.25">
      <c r="A6436" t="s">
        <v>39269</v>
      </c>
      <c r="E6436" s="1">
        <v>3</v>
      </c>
      <c r="F6436" s="1">
        <v>1</v>
      </c>
      <c r="G6436" s="1">
        <v>1</v>
      </c>
      <c r="H6436" s="1">
        <v>20.6</v>
      </c>
      <c r="I6436" s="1">
        <v>15.579000000000001</v>
      </c>
      <c r="J6436" s="3">
        <v>3.4276000000000001E-12</v>
      </c>
      <c r="K6436" s="1" t="s">
        <v>76</v>
      </c>
      <c r="L6436" s="1" t="s">
        <v>76</v>
      </c>
      <c r="M6436" s="1" t="s">
        <v>76</v>
      </c>
      <c r="N6436" s="1" t="s">
        <v>76</v>
      </c>
      <c r="O6436" s="1" t="s">
        <v>76</v>
      </c>
      <c r="P6436" s="1" t="s">
        <v>76</v>
      </c>
      <c r="Q6436" s="1" t="s">
        <v>76</v>
      </c>
      <c r="R6436" s="1" t="s">
        <v>76</v>
      </c>
      <c r="S6436" s="1" t="s">
        <v>76</v>
      </c>
      <c r="T6436" s="1" t="s">
        <v>76</v>
      </c>
      <c r="U6436" s="1" t="s">
        <v>76</v>
      </c>
      <c r="V6436" s="1" t="s">
        <v>76</v>
      </c>
    </row>
    <row r="6437" spans="1:22" x14ac:dyDescent="0.25">
      <c r="A6437" t="s">
        <v>43981</v>
      </c>
      <c r="E6437" s="1">
        <v>3</v>
      </c>
      <c r="F6437" s="1">
        <v>1</v>
      </c>
      <c r="G6437" s="1">
        <v>1</v>
      </c>
      <c r="H6437" s="1">
        <v>7.6</v>
      </c>
      <c r="I6437" s="1">
        <v>64.62</v>
      </c>
      <c r="J6437" s="3">
        <v>2.1462E-11</v>
      </c>
      <c r="K6437" s="1" t="s">
        <v>76</v>
      </c>
      <c r="L6437" s="1" t="s">
        <v>76</v>
      </c>
      <c r="M6437" s="1" t="s">
        <v>76</v>
      </c>
      <c r="N6437" s="1" t="s">
        <v>76</v>
      </c>
      <c r="O6437" s="1" t="s">
        <v>76</v>
      </c>
      <c r="P6437" s="1">
        <v>5.588406</v>
      </c>
      <c r="Q6437" s="1" t="s">
        <v>76</v>
      </c>
      <c r="R6437" s="1" t="s">
        <v>76</v>
      </c>
      <c r="S6437" s="1" t="s">
        <v>76</v>
      </c>
      <c r="T6437" s="1" t="s">
        <v>76</v>
      </c>
      <c r="U6437" s="1" t="s">
        <v>76</v>
      </c>
      <c r="V6437" s="1" t="s">
        <v>76</v>
      </c>
    </row>
    <row r="6438" spans="1:22" x14ac:dyDescent="0.25">
      <c r="A6438" t="s">
        <v>44326</v>
      </c>
      <c r="E6438" s="1">
        <v>3</v>
      </c>
      <c r="F6438" s="1">
        <v>1</v>
      </c>
      <c r="G6438" s="1">
        <v>1</v>
      </c>
      <c r="H6438" s="1">
        <v>6.8</v>
      </c>
      <c r="I6438" s="1">
        <v>67.225999999999999</v>
      </c>
      <c r="J6438" s="3">
        <v>2.3318000000000002E-9</v>
      </c>
      <c r="K6438" s="1" t="s">
        <v>76</v>
      </c>
      <c r="L6438" s="1" t="s">
        <v>76</v>
      </c>
      <c r="M6438" s="1" t="s">
        <v>76</v>
      </c>
      <c r="N6438" s="1" t="s">
        <v>76</v>
      </c>
      <c r="O6438" s="1" t="s">
        <v>76</v>
      </c>
      <c r="P6438" s="1" t="s">
        <v>76</v>
      </c>
      <c r="Q6438" s="1" t="s">
        <v>76</v>
      </c>
      <c r="R6438" s="1">
        <v>5.6314330000000004</v>
      </c>
      <c r="S6438" s="1" t="s">
        <v>76</v>
      </c>
      <c r="T6438" s="1" t="s">
        <v>76</v>
      </c>
      <c r="U6438" s="1" t="s">
        <v>76</v>
      </c>
      <c r="V6438" s="1" t="s">
        <v>76</v>
      </c>
    </row>
    <row r="6439" spans="1:22" x14ac:dyDescent="0.25">
      <c r="A6439" t="s">
        <v>39612</v>
      </c>
      <c r="E6439" s="1">
        <v>3</v>
      </c>
      <c r="F6439" s="1">
        <v>1</v>
      </c>
      <c r="G6439" s="1">
        <v>1</v>
      </c>
      <c r="H6439" s="1">
        <v>13.2</v>
      </c>
      <c r="I6439" s="1">
        <v>33.930999999999997</v>
      </c>
      <c r="J6439" s="3">
        <v>4.0173000000000002E-9</v>
      </c>
      <c r="K6439" s="1" t="s">
        <v>76</v>
      </c>
      <c r="L6439" s="1" t="s">
        <v>76</v>
      </c>
      <c r="M6439" s="1" t="s">
        <v>76</v>
      </c>
      <c r="N6439" s="1" t="s">
        <v>76</v>
      </c>
      <c r="O6439" s="1" t="s">
        <v>76</v>
      </c>
      <c r="P6439" s="1" t="s">
        <v>76</v>
      </c>
      <c r="Q6439" s="1" t="s">
        <v>76</v>
      </c>
      <c r="R6439" s="1" t="s">
        <v>76</v>
      </c>
      <c r="S6439" s="1" t="s">
        <v>76</v>
      </c>
      <c r="T6439" s="1" t="s">
        <v>76</v>
      </c>
      <c r="U6439" s="1" t="s">
        <v>76</v>
      </c>
      <c r="V6439" s="1" t="s">
        <v>76</v>
      </c>
    </row>
    <row r="6440" spans="1:22" x14ac:dyDescent="0.25">
      <c r="A6440" t="s">
        <v>41153</v>
      </c>
      <c r="E6440" s="1">
        <v>3</v>
      </c>
      <c r="F6440" s="1">
        <v>1</v>
      </c>
      <c r="G6440" s="1">
        <v>1</v>
      </c>
      <c r="H6440" s="1">
        <v>66.7</v>
      </c>
      <c r="I6440" s="1">
        <v>6.6174999999999997</v>
      </c>
      <c r="J6440" s="3">
        <v>6.5467999999999998E-9</v>
      </c>
      <c r="K6440" s="1" t="s">
        <v>76</v>
      </c>
      <c r="L6440" s="1" t="s">
        <v>76</v>
      </c>
      <c r="M6440" s="1">
        <v>4.8764609999999999</v>
      </c>
      <c r="N6440" s="1" t="s">
        <v>76</v>
      </c>
      <c r="O6440" s="1" t="s">
        <v>76</v>
      </c>
      <c r="P6440" s="1" t="s">
        <v>76</v>
      </c>
      <c r="Q6440" s="1" t="s">
        <v>76</v>
      </c>
      <c r="R6440" s="1" t="s">
        <v>76</v>
      </c>
      <c r="S6440" s="1" t="s">
        <v>76</v>
      </c>
      <c r="T6440" s="1" t="s">
        <v>76</v>
      </c>
      <c r="U6440" s="1" t="s">
        <v>76</v>
      </c>
      <c r="V6440" s="1" t="s">
        <v>76</v>
      </c>
    </row>
    <row r="6441" spans="1:22" x14ac:dyDescent="0.25">
      <c r="A6441" t="s">
        <v>38838</v>
      </c>
      <c r="D6441" t="s">
        <v>38839</v>
      </c>
      <c r="E6441" s="1">
        <v>3</v>
      </c>
      <c r="F6441" s="1">
        <v>1</v>
      </c>
      <c r="G6441" s="1">
        <v>1</v>
      </c>
      <c r="H6441" s="1">
        <v>17.8</v>
      </c>
      <c r="I6441" s="1">
        <v>22.783000000000001</v>
      </c>
      <c r="J6441" s="3">
        <v>2.3228999999999999E-8</v>
      </c>
      <c r="K6441" s="1" t="s">
        <v>76</v>
      </c>
      <c r="L6441" s="1" t="s">
        <v>76</v>
      </c>
      <c r="M6441" s="1" t="s">
        <v>76</v>
      </c>
      <c r="N6441" s="1" t="s">
        <v>76</v>
      </c>
      <c r="O6441" s="1" t="s">
        <v>76</v>
      </c>
      <c r="P6441" s="1" t="s">
        <v>76</v>
      </c>
      <c r="Q6441" s="1" t="s">
        <v>76</v>
      </c>
      <c r="R6441" s="1" t="s">
        <v>76</v>
      </c>
      <c r="S6441" s="1" t="s">
        <v>76</v>
      </c>
      <c r="T6441" s="1" t="s">
        <v>76</v>
      </c>
      <c r="U6441" s="1" t="s">
        <v>76</v>
      </c>
      <c r="V6441" s="1" t="s">
        <v>76</v>
      </c>
    </row>
    <row r="6442" spans="1:22" x14ac:dyDescent="0.25">
      <c r="A6442" t="s">
        <v>40984</v>
      </c>
      <c r="E6442" s="1">
        <v>3</v>
      </c>
      <c r="F6442" s="1">
        <v>1</v>
      </c>
      <c r="G6442" s="1">
        <v>1</v>
      </c>
      <c r="H6442" s="1">
        <v>33.299999999999997</v>
      </c>
      <c r="I6442" s="1">
        <v>12.256</v>
      </c>
      <c r="J6442" s="3">
        <v>3.8268999999999999E-7</v>
      </c>
      <c r="K6442" s="1" t="s">
        <v>76</v>
      </c>
      <c r="L6442" s="1" t="s">
        <v>76</v>
      </c>
      <c r="M6442" s="1" t="s">
        <v>76</v>
      </c>
      <c r="N6442" s="1" t="s">
        <v>76</v>
      </c>
      <c r="O6442" s="1" t="s">
        <v>76</v>
      </c>
      <c r="P6442" s="1" t="s">
        <v>76</v>
      </c>
      <c r="Q6442" s="1" t="s">
        <v>76</v>
      </c>
      <c r="R6442" s="1" t="s">
        <v>76</v>
      </c>
      <c r="S6442" s="1" t="s">
        <v>76</v>
      </c>
      <c r="T6442" s="1" t="s">
        <v>76</v>
      </c>
      <c r="U6442" s="1" t="s">
        <v>76</v>
      </c>
      <c r="V6442" s="1" t="s">
        <v>76</v>
      </c>
    </row>
    <row r="6443" spans="1:22" x14ac:dyDescent="0.25">
      <c r="A6443" t="s">
        <v>44283</v>
      </c>
      <c r="E6443" s="1">
        <v>3</v>
      </c>
      <c r="F6443" s="1">
        <v>1</v>
      </c>
      <c r="G6443" s="1">
        <v>1</v>
      </c>
      <c r="H6443" s="1">
        <v>1.9</v>
      </c>
      <c r="I6443" s="1">
        <v>134.33000000000001</v>
      </c>
      <c r="J6443" s="3">
        <v>7.5469999999999999E-6</v>
      </c>
      <c r="K6443" s="1" t="s">
        <v>76</v>
      </c>
      <c r="L6443" s="1" t="s">
        <v>76</v>
      </c>
      <c r="M6443" s="1" t="s">
        <v>76</v>
      </c>
      <c r="N6443" s="1" t="s">
        <v>76</v>
      </c>
      <c r="O6443" s="1" t="s">
        <v>76</v>
      </c>
      <c r="P6443" s="1" t="s">
        <v>76</v>
      </c>
      <c r="Q6443" s="1" t="s">
        <v>76</v>
      </c>
      <c r="R6443" s="1" t="s">
        <v>76</v>
      </c>
      <c r="S6443" s="1" t="s">
        <v>76</v>
      </c>
      <c r="T6443" s="1" t="s">
        <v>76</v>
      </c>
      <c r="U6443" s="1" t="s">
        <v>76</v>
      </c>
      <c r="V6443" s="1" t="s">
        <v>76</v>
      </c>
    </row>
    <row r="6444" spans="1:22" x14ac:dyDescent="0.25">
      <c r="A6444" t="s">
        <v>44246</v>
      </c>
      <c r="E6444" s="1">
        <v>3</v>
      </c>
      <c r="F6444" s="1">
        <v>1</v>
      </c>
      <c r="G6444" s="1">
        <v>1</v>
      </c>
      <c r="H6444" s="1">
        <v>7.5</v>
      </c>
      <c r="I6444" s="1">
        <v>66.796000000000006</v>
      </c>
      <c r="J6444" s="3">
        <v>7.9601000000000002E-6</v>
      </c>
      <c r="K6444" s="1" t="s">
        <v>76</v>
      </c>
      <c r="L6444" s="1" t="s">
        <v>76</v>
      </c>
      <c r="M6444" s="1" t="s">
        <v>76</v>
      </c>
      <c r="N6444" s="1" t="s">
        <v>76</v>
      </c>
      <c r="O6444" s="1" t="s">
        <v>76</v>
      </c>
      <c r="P6444" s="1" t="s">
        <v>76</v>
      </c>
      <c r="Q6444" s="1" t="s">
        <v>76</v>
      </c>
      <c r="R6444" s="1" t="s">
        <v>76</v>
      </c>
      <c r="S6444" s="1" t="s">
        <v>76</v>
      </c>
      <c r="T6444" s="1" t="s">
        <v>76</v>
      </c>
      <c r="U6444" s="1" t="s">
        <v>76</v>
      </c>
      <c r="V6444" s="1" t="s">
        <v>76</v>
      </c>
    </row>
    <row r="6445" spans="1:22" x14ac:dyDescent="0.25">
      <c r="A6445" t="s">
        <v>40484</v>
      </c>
      <c r="E6445" s="1">
        <v>3</v>
      </c>
      <c r="F6445" s="1">
        <v>1</v>
      </c>
      <c r="G6445" s="1">
        <v>1</v>
      </c>
      <c r="H6445" s="1">
        <v>13.9</v>
      </c>
      <c r="I6445" s="1">
        <v>27.256</v>
      </c>
      <c r="J6445" s="3">
        <v>8.2369999999999992E-6</v>
      </c>
      <c r="K6445" s="1" t="s">
        <v>76</v>
      </c>
      <c r="L6445" s="1" t="s">
        <v>76</v>
      </c>
      <c r="M6445" s="1" t="s">
        <v>76</v>
      </c>
      <c r="N6445" s="1" t="s">
        <v>76</v>
      </c>
      <c r="O6445" s="1" t="s">
        <v>76</v>
      </c>
      <c r="P6445" s="1" t="s">
        <v>76</v>
      </c>
      <c r="Q6445" s="1" t="s">
        <v>76</v>
      </c>
      <c r="R6445" s="1" t="s">
        <v>76</v>
      </c>
      <c r="S6445" s="1" t="s">
        <v>76</v>
      </c>
      <c r="T6445" s="1" t="s">
        <v>76</v>
      </c>
      <c r="U6445" s="1" t="s">
        <v>76</v>
      </c>
      <c r="V6445" s="1" t="s">
        <v>76</v>
      </c>
    </row>
    <row r="6446" spans="1:22" x14ac:dyDescent="0.25">
      <c r="A6446" t="s">
        <v>42675</v>
      </c>
      <c r="E6446" s="1">
        <v>3</v>
      </c>
      <c r="F6446" s="1">
        <v>1</v>
      </c>
      <c r="G6446" s="1">
        <v>1</v>
      </c>
      <c r="H6446" s="1">
        <v>18.5</v>
      </c>
      <c r="I6446" s="1">
        <v>20.207999999999998</v>
      </c>
      <c r="J6446" s="3">
        <v>1.0475000000000001E-5</v>
      </c>
      <c r="K6446" s="1" t="s">
        <v>76</v>
      </c>
      <c r="L6446" s="1" t="s">
        <v>76</v>
      </c>
      <c r="M6446" s="1" t="s">
        <v>76</v>
      </c>
      <c r="N6446" s="1" t="s">
        <v>76</v>
      </c>
      <c r="O6446" s="1" t="s">
        <v>76</v>
      </c>
      <c r="P6446" s="1" t="s">
        <v>76</v>
      </c>
      <c r="Q6446" s="1" t="s">
        <v>76</v>
      </c>
      <c r="R6446" s="1" t="s">
        <v>76</v>
      </c>
      <c r="S6446" s="1" t="s">
        <v>76</v>
      </c>
      <c r="T6446" s="1" t="s">
        <v>76</v>
      </c>
      <c r="U6446" s="1" t="s">
        <v>76</v>
      </c>
      <c r="V6446" s="1" t="s">
        <v>76</v>
      </c>
    </row>
    <row r="6447" spans="1:22" x14ac:dyDescent="0.25">
      <c r="A6447" t="s">
        <v>38518</v>
      </c>
      <c r="E6447" s="1">
        <v>3</v>
      </c>
      <c r="F6447" s="1">
        <v>1</v>
      </c>
      <c r="G6447" s="1">
        <v>1</v>
      </c>
      <c r="H6447" s="1">
        <v>7.4</v>
      </c>
      <c r="I6447" s="1">
        <v>69.534000000000006</v>
      </c>
      <c r="J6447" s="3">
        <v>1.2115E-5</v>
      </c>
      <c r="K6447" s="1" t="s">
        <v>76</v>
      </c>
      <c r="L6447" s="1" t="s">
        <v>76</v>
      </c>
      <c r="M6447" s="1" t="s">
        <v>76</v>
      </c>
      <c r="N6447" s="1" t="s">
        <v>76</v>
      </c>
      <c r="O6447" s="1" t="s">
        <v>76</v>
      </c>
      <c r="P6447" s="1" t="s">
        <v>76</v>
      </c>
      <c r="Q6447" s="1" t="s">
        <v>76</v>
      </c>
      <c r="R6447" s="1" t="s">
        <v>76</v>
      </c>
      <c r="S6447" s="1" t="s">
        <v>76</v>
      </c>
      <c r="T6447" s="1" t="s">
        <v>76</v>
      </c>
      <c r="U6447" s="1" t="s">
        <v>76</v>
      </c>
      <c r="V6447" s="1" t="s">
        <v>76</v>
      </c>
    </row>
    <row r="6448" spans="1:22" x14ac:dyDescent="0.25">
      <c r="A6448" t="s">
        <v>34564</v>
      </c>
      <c r="D6448" t="s">
        <v>34565</v>
      </c>
      <c r="E6448" s="1">
        <v>3</v>
      </c>
      <c r="F6448" s="1">
        <v>1</v>
      </c>
      <c r="G6448" s="1">
        <v>1</v>
      </c>
      <c r="H6448" s="1">
        <v>7.1</v>
      </c>
      <c r="I6448" s="1">
        <v>29.876000000000001</v>
      </c>
      <c r="J6448" s="3">
        <v>1.3271000000000001E-5</v>
      </c>
      <c r="K6448" s="1" t="s">
        <v>76</v>
      </c>
      <c r="L6448" s="1" t="s">
        <v>76</v>
      </c>
      <c r="M6448" s="1" t="s">
        <v>76</v>
      </c>
      <c r="N6448" s="1" t="s">
        <v>76</v>
      </c>
      <c r="O6448" s="1" t="s">
        <v>76</v>
      </c>
      <c r="P6448" s="1" t="s">
        <v>76</v>
      </c>
      <c r="Q6448" s="1" t="s">
        <v>76</v>
      </c>
      <c r="R6448" s="1" t="s">
        <v>76</v>
      </c>
      <c r="S6448" s="1" t="s">
        <v>76</v>
      </c>
      <c r="T6448" s="1" t="s">
        <v>76</v>
      </c>
      <c r="U6448" s="1" t="s">
        <v>76</v>
      </c>
      <c r="V6448" s="1" t="s">
        <v>76</v>
      </c>
    </row>
    <row r="6449" spans="1:22" x14ac:dyDescent="0.25">
      <c r="A6449" t="s">
        <v>42366</v>
      </c>
      <c r="D6449" t="s">
        <v>42367</v>
      </c>
      <c r="E6449" s="1">
        <v>3</v>
      </c>
      <c r="F6449" s="1">
        <v>2</v>
      </c>
      <c r="G6449" s="1">
        <v>2</v>
      </c>
      <c r="H6449" s="1">
        <v>5.6</v>
      </c>
      <c r="I6449" s="1">
        <v>55.924999999999997</v>
      </c>
      <c r="J6449" s="3">
        <v>1.5937999999999999E-5</v>
      </c>
      <c r="K6449" s="1" t="s">
        <v>76</v>
      </c>
      <c r="L6449" s="1" t="s">
        <v>76</v>
      </c>
      <c r="M6449" s="1" t="s">
        <v>76</v>
      </c>
      <c r="N6449" s="1" t="s">
        <v>76</v>
      </c>
      <c r="O6449" s="1" t="s">
        <v>76</v>
      </c>
      <c r="P6449" s="1" t="s">
        <v>76</v>
      </c>
      <c r="Q6449" s="1" t="s">
        <v>76</v>
      </c>
      <c r="R6449" s="1" t="s">
        <v>76</v>
      </c>
      <c r="S6449" s="1" t="s">
        <v>76</v>
      </c>
      <c r="T6449" s="1" t="s">
        <v>76</v>
      </c>
      <c r="U6449" s="1" t="s">
        <v>76</v>
      </c>
      <c r="V6449" s="1" t="s">
        <v>76</v>
      </c>
    </row>
    <row r="6450" spans="1:22" x14ac:dyDescent="0.25">
      <c r="A6450" t="s">
        <v>41726</v>
      </c>
      <c r="E6450" s="1">
        <v>3</v>
      </c>
      <c r="F6450" s="1">
        <v>3</v>
      </c>
      <c r="G6450" s="1">
        <v>3</v>
      </c>
      <c r="H6450" s="1">
        <v>26.3</v>
      </c>
      <c r="I6450" s="1">
        <v>10.907999999999999</v>
      </c>
      <c r="J6450" s="3">
        <v>2.0432999999999999E-5</v>
      </c>
      <c r="K6450" s="1">
        <v>4.9966299999999997</v>
      </c>
      <c r="L6450" s="1">
        <v>5.9248789999999998</v>
      </c>
      <c r="M6450" s="1" t="s">
        <v>76</v>
      </c>
      <c r="N6450" s="1" t="s">
        <v>76</v>
      </c>
      <c r="O6450" s="1" t="s">
        <v>76</v>
      </c>
      <c r="P6450" s="1" t="s">
        <v>76</v>
      </c>
      <c r="Q6450" s="1" t="s">
        <v>76</v>
      </c>
      <c r="R6450" s="1" t="s">
        <v>76</v>
      </c>
      <c r="S6450" s="1" t="s">
        <v>76</v>
      </c>
      <c r="T6450" s="1" t="s">
        <v>76</v>
      </c>
      <c r="U6450" s="1" t="s">
        <v>76</v>
      </c>
      <c r="V6450" s="1" t="s">
        <v>76</v>
      </c>
    </row>
    <row r="6451" spans="1:22" x14ac:dyDescent="0.25">
      <c r="A6451" t="s">
        <v>20093</v>
      </c>
      <c r="D6451" t="s">
        <v>20094</v>
      </c>
      <c r="E6451" s="1">
        <v>3</v>
      </c>
      <c r="F6451" s="1">
        <v>1</v>
      </c>
      <c r="G6451" s="1">
        <v>1</v>
      </c>
      <c r="H6451" s="1">
        <v>14.7</v>
      </c>
      <c r="I6451" s="1">
        <v>18.998999999999999</v>
      </c>
      <c r="J6451" s="3">
        <v>6.8032000000000002E-5</v>
      </c>
      <c r="K6451" s="1" t="s">
        <v>76</v>
      </c>
      <c r="L6451" s="1" t="s">
        <v>76</v>
      </c>
      <c r="M6451" s="1">
        <v>4.4565939999999999</v>
      </c>
      <c r="N6451" s="1" t="s">
        <v>76</v>
      </c>
      <c r="O6451" s="1" t="s">
        <v>76</v>
      </c>
      <c r="P6451" s="1" t="s">
        <v>76</v>
      </c>
      <c r="Q6451" s="1">
        <v>6.4750899999999998</v>
      </c>
      <c r="R6451" s="1" t="s">
        <v>76</v>
      </c>
      <c r="S6451" s="1" t="s">
        <v>76</v>
      </c>
      <c r="T6451" s="1" t="s">
        <v>76</v>
      </c>
      <c r="U6451" s="1" t="s">
        <v>76</v>
      </c>
      <c r="V6451" s="1" t="s">
        <v>76</v>
      </c>
    </row>
    <row r="6452" spans="1:22" x14ac:dyDescent="0.25">
      <c r="A6452" t="s">
        <v>44762</v>
      </c>
      <c r="D6452" t="s">
        <v>44763</v>
      </c>
      <c r="E6452" s="1">
        <v>3</v>
      </c>
      <c r="F6452" s="1">
        <v>1</v>
      </c>
      <c r="G6452" s="1">
        <v>1</v>
      </c>
      <c r="H6452" s="1">
        <v>21.4</v>
      </c>
      <c r="I6452" s="1">
        <v>22.960999999999999</v>
      </c>
      <c r="J6452" s="1">
        <v>6.1094000000000003E-4</v>
      </c>
      <c r="K6452" s="1" t="s">
        <v>76</v>
      </c>
      <c r="L6452" s="1" t="s">
        <v>76</v>
      </c>
      <c r="M6452" s="1" t="s">
        <v>76</v>
      </c>
      <c r="N6452" s="1" t="s">
        <v>76</v>
      </c>
      <c r="O6452" s="1" t="s">
        <v>76</v>
      </c>
      <c r="P6452" s="1" t="s">
        <v>76</v>
      </c>
      <c r="Q6452" s="1" t="s">
        <v>76</v>
      </c>
      <c r="R6452" s="1" t="s">
        <v>76</v>
      </c>
      <c r="S6452" s="1" t="s">
        <v>76</v>
      </c>
      <c r="T6452" s="1" t="s">
        <v>76</v>
      </c>
      <c r="U6452" s="1" t="s">
        <v>76</v>
      </c>
      <c r="V6452" s="1" t="s">
        <v>76</v>
      </c>
    </row>
    <row r="6453" spans="1:22" x14ac:dyDescent="0.25">
      <c r="A6453" t="s">
        <v>36596</v>
      </c>
      <c r="E6453" s="1">
        <v>3</v>
      </c>
      <c r="F6453" s="1">
        <v>2</v>
      </c>
      <c r="G6453" s="1">
        <v>1</v>
      </c>
      <c r="H6453" s="1">
        <v>12.4</v>
      </c>
      <c r="I6453" s="1">
        <v>26.550999999999998</v>
      </c>
      <c r="J6453" s="1">
        <v>1.977E-3</v>
      </c>
      <c r="K6453" s="1" t="s">
        <v>76</v>
      </c>
      <c r="L6453" s="1" t="s">
        <v>76</v>
      </c>
      <c r="M6453" s="1" t="s">
        <v>76</v>
      </c>
      <c r="N6453" s="1" t="s">
        <v>76</v>
      </c>
      <c r="O6453" s="1" t="s">
        <v>76</v>
      </c>
      <c r="P6453" s="1">
        <v>4.510008</v>
      </c>
      <c r="Q6453" s="1" t="s">
        <v>76</v>
      </c>
      <c r="R6453" s="1" t="s">
        <v>76</v>
      </c>
      <c r="S6453" s="1" t="s">
        <v>76</v>
      </c>
      <c r="T6453" s="1" t="s">
        <v>76</v>
      </c>
      <c r="U6453" s="1" t="s">
        <v>76</v>
      </c>
      <c r="V6453" s="1" t="s">
        <v>76</v>
      </c>
    </row>
    <row r="6454" spans="1:22" x14ac:dyDescent="0.25">
      <c r="A6454" t="s">
        <v>40933</v>
      </c>
      <c r="E6454" s="1">
        <v>3</v>
      </c>
      <c r="F6454" s="1">
        <v>1</v>
      </c>
      <c r="G6454" s="1">
        <v>1</v>
      </c>
      <c r="H6454" s="1">
        <v>11.1</v>
      </c>
      <c r="I6454" s="1">
        <v>28.315999999999999</v>
      </c>
      <c r="J6454" s="1">
        <v>4.1910999999999997E-3</v>
      </c>
      <c r="K6454" s="1" t="s">
        <v>76</v>
      </c>
      <c r="L6454" s="1" t="s">
        <v>76</v>
      </c>
      <c r="M6454" s="1" t="s">
        <v>76</v>
      </c>
      <c r="N6454" s="1" t="s">
        <v>76</v>
      </c>
      <c r="O6454" s="1" t="s">
        <v>76</v>
      </c>
      <c r="P6454" s="1" t="s">
        <v>76</v>
      </c>
      <c r="Q6454" s="1" t="s">
        <v>76</v>
      </c>
      <c r="R6454" s="1" t="s">
        <v>76</v>
      </c>
      <c r="S6454" s="1" t="s">
        <v>76</v>
      </c>
      <c r="T6454" s="1" t="s">
        <v>76</v>
      </c>
      <c r="U6454" s="1" t="s">
        <v>76</v>
      </c>
      <c r="V6454" s="1" t="s">
        <v>76</v>
      </c>
    </row>
    <row r="6455" spans="1:22" x14ac:dyDescent="0.25">
      <c r="A6455" t="s">
        <v>42636</v>
      </c>
      <c r="E6455" s="1">
        <v>3</v>
      </c>
      <c r="F6455" s="1">
        <v>1</v>
      </c>
      <c r="G6455" s="1">
        <v>1</v>
      </c>
      <c r="H6455" s="1">
        <v>23.5</v>
      </c>
      <c r="I6455" s="1">
        <v>12.332000000000001</v>
      </c>
      <c r="J6455" s="1">
        <v>5.7451000000000004E-3</v>
      </c>
      <c r="K6455" s="1" t="s">
        <v>76</v>
      </c>
      <c r="L6455" s="1" t="s">
        <v>76</v>
      </c>
      <c r="M6455" s="1" t="s">
        <v>76</v>
      </c>
      <c r="N6455" s="1" t="s">
        <v>76</v>
      </c>
      <c r="O6455" s="1" t="s">
        <v>76</v>
      </c>
      <c r="P6455" s="1" t="s">
        <v>76</v>
      </c>
      <c r="Q6455" s="1" t="s">
        <v>76</v>
      </c>
      <c r="R6455" s="1" t="s">
        <v>76</v>
      </c>
      <c r="S6455" s="1" t="s">
        <v>76</v>
      </c>
      <c r="T6455" s="1" t="s">
        <v>76</v>
      </c>
      <c r="U6455" s="1" t="s">
        <v>76</v>
      </c>
      <c r="V6455" s="1" t="s">
        <v>76</v>
      </c>
    </row>
    <row r="6456" spans="1:22" x14ac:dyDescent="0.25">
      <c r="A6456" t="s">
        <v>43962</v>
      </c>
      <c r="D6456" t="s">
        <v>43963</v>
      </c>
      <c r="E6456" s="1">
        <v>3</v>
      </c>
      <c r="F6456" s="1">
        <v>1</v>
      </c>
      <c r="G6456" s="1">
        <v>1</v>
      </c>
      <c r="H6456" s="1">
        <v>35.9</v>
      </c>
      <c r="I6456" s="1">
        <v>7.6356000000000002</v>
      </c>
      <c r="J6456" s="1">
        <v>9.2957999999999999E-3</v>
      </c>
      <c r="K6456" s="1" t="s">
        <v>76</v>
      </c>
      <c r="L6456" s="1" t="s">
        <v>76</v>
      </c>
      <c r="M6456" s="1" t="s">
        <v>76</v>
      </c>
      <c r="N6456" s="1" t="s">
        <v>76</v>
      </c>
      <c r="O6456" s="1" t="s">
        <v>76</v>
      </c>
      <c r="P6456" s="1" t="s">
        <v>76</v>
      </c>
      <c r="Q6456" s="1" t="s">
        <v>76</v>
      </c>
      <c r="R6456" s="1" t="s">
        <v>76</v>
      </c>
      <c r="S6456" s="1" t="s">
        <v>76</v>
      </c>
      <c r="T6456" s="1" t="s">
        <v>76</v>
      </c>
      <c r="U6456" s="1" t="s">
        <v>76</v>
      </c>
      <c r="V6456" s="1" t="s">
        <v>76</v>
      </c>
    </row>
    <row r="6457" spans="1:22" x14ac:dyDescent="0.25">
      <c r="A6457" t="s">
        <v>40677</v>
      </c>
      <c r="E6457" s="1">
        <v>4</v>
      </c>
      <c r="F6457" s="1">
        <v>1</v>
      </c>
      <c r="G6457" s="1">
        <v>1</v>
      </c>
      <c r="H6457" s="1">
        <v>97.2</v>
      </c>
      <c r="I6457" s="1">
        <v>7.4926000000000004</v>
      </c>
      <c r="J6457" s="1">
        <v>0</v>
      </c>
      <c r="K6457" s="1" t="s">
        <v>76</v>
      </c>
      <c r="L6457" s="1" t="s">
        <v>76</v>
      </c>
      <c r="M6457" s="1" t="s">
        <v>76</v>
      </c>
      <c r="N6457" s="1" t="s">
        <v>76</v>
      </c>
      <c r="O6457" s="1" t="s">
        <v>76</v>
      </c>
      <c r="P6457" s="1" t="s">
        <v>76</v>
      </c>
      <c r="Q6457" s="1" t="s">
        <v>76</v>
      </c>
      <c r="R6457" s="1" t="s">
        <v>76</v>
      </c>
      <c r="S6457" s="1" t="s">
        <v>76</v>
      </c>
      <c r="T6457" s="1" t="s">
        <v>76</v>
      </c>
      <c r="U6457" s="1" t="s">
        <v>76</v>
      </c>
      <c r="V6457" s="1" t="s">
        <v>76</v>
      </c>
    </row>
    <row r="6458" spans="1:22" x14ac:dyDescent="0.25">
      <c r="A6458" t="s">
        <v>40972</v>
      </c>
      <c r="E6458" s="1">
        <v>4</v>
      </c>
      <c r="F6458" s="1">
        <v>1</v>
      </c>
      <c r="G6458" s="1">
        <v>1</v>
      </c>
      <c r="H6458" s="1">
        <v>29.1</v>
      </c>
      <c r="I6458" s="1">
        <v>30.367999999999999</v>
      </c>
      <c r="J6458" s="3">
        <v>3.5318999999999997E-265</v>
      </c>
      <c r="K6458" s="1" t="s">
        <v>76</v>
      </c>
      <c r="L6458" s="1" t="s">
        <v>76</v>
      </c>
      <c r="M6458" s="1" t="s">
        <v>76</v>
      </c>
      <c r="N6458" s="1" t="s">
        <v>76</v>
      </c>
      <c r="O6458" s="1" t="s">
        <v>76</v>
      </c>
      <c r="P6458" s="1" t="s">
        <v>76</v>
      </c>
      <c r="Q6458" s="1" t="s">
        <v>76</v>
      </c>
      <c r="R6458" s="1">
        <v>6.98142</v>
      </c>
      <c r="S6458" s="1" t="s">
        <v>76</v>
      </c>
      <c r="T6458" s="1" t="s">
        <v>76</v>
      </c>
      <c r="U6458" s="1" t="s">
        <v>76</v>
      </c>
      <c r="V6458" s="1" t="s">
        <v>76</v>
      </c>
    </row>
    <row r="6459" spans="1:22" x14ac:dyDescent="0.25">
      <c r="A6459" t="s">
        <v>40486</v>
      </c>
      <c r="E6459" s="1">
        <v>4</v>
      </c>
      <c r="F6459" s="1">
        <v>1</v>
      </c>
      <c r="G6459" s="1">
        <v>1</v>
      </c>
      <c r="H6459" s="1">
        <v>43.9</v>
      </c>
      <c r="I6459" s="1">
        <v>13.071999999999999</v>
      </c>
      <c r="J6459" s="3">
        <v>2.6109000000000001E-230</v>
      </c>
      <c r="K6459" s="1" t="s">
        <v>76</v>
      </c>
      <c r="L6459" s="1" t="s">
        <v>76</v>
      </c>
      <c r="M6459" s="1" t="s">
        <v>76</v>
      </c>
      <c r="N6459" s="1" t="s">
        <v>76</v>
      </c>
      <c r="O6459" s="1" t="s">
        <v>76</v>
      </c>
      <c r="P6459" s="1" t="s">
        <v>76</v>
      </c>
      <c r="Q6459" s="1" t="s">
        <v>76</v>
      </c>
      <c r="R6459" s="1" t="s">
        <v>76</v>
      </c>
      <c r="S6459" s="1" t="s">
        <v>76</v>
      </c>
      <c r="T6459" s="1" t="s">
        <v>76</v>
      </c>
      <c r="U6459" s="1" t="s">
        <v>76</v>
      </c>
      <c r="V6459" s="1" t="s">
        <v>76</v>
      </c>
    </row>
    <row r="6460" spans="1:22" x14ac:dyDescent="0.25">
      <c r="A6460" t="s">
        <v>44876</v>
      </c>
      <c r="E6460" s="1">
        <v>4</v>
      </c>
      <c r="F6460" s="1">
        <v>1</v>
      </c>
      <c r="G6460" s="1">
        <v>1</v>
      </c>
      <c r="H6460" s="1">
        <v>38.299999999999997</v>
      </c>
      <c r="I6460" s="1">
        <v>13.425000000000001</v>
      </c>
      <c r="J6460" s="3">
        <v>6.8332000000000001E-204</v>
      </c>
      <c r="K6460" s="1" t="s">
        <v>76</v>
      </c>
      <c r="L6460" s="1" t="s">
        <v>76</v>
      </c>
      <c r="M6460" s="1" t="s">
        <v>76</v>
      </c>
      <c r="N6460" s="1" t="s">
        <v>76</v>
      </c>
      <c r="O6460" s="1" t="s">
        <v>76</v>
      </c>
      <c r="P6460" s="1" t="s">
        <v>76</v>
      </c>
      <c r="Q6460" s="1" t="s">
        <v>76</v>
      </c>
      <c r="R6460" s="1" t="s">
        <v>76</v>
      </c>
      <c r="S6460" s="1" t="s">
        <v>76</v>
      </c>
      <c r="T6460" s="1" t="s">
        <v>76</v>
      </c>
      <c r="U6460" s="1" t="s">
        <v>76</v>
      </c>
      <c r="V6460" s="1" t="s">
        <v>76</v>
      </c>
    </row>
    <row r="6461" spans="1:22" x14ac:dyDescent="0.25">
      <c r="A6461" t="s">
        <v>40963</v>
      </c>
      <c r="E6461" s="1">
        <v>4</v>
      </c>
      <c r="F6461" s="1">
        <v>2</v>
      </c>
      <c r="G6461" s="1">
        <v>0</v>
      </c>
      <c r="H6461" s="1">
        <v>33.1</v>
      </c>
      <c r="I6461" s="1">
        <v>16.114999999999998</v>
      </c>
      <c r="J6461" s="3">
        <v>8.2773000000000006E-194</v>
      </c>
      <c r="K6461" s="1" t="s">
        <v>76</v>
      </c>
      <c r="L6461" s="1" t="s">
        <v>76</v>
      </c>
      <c r="M6461" s="1" t="s">
        <v>76</v>
      </c>
      <c r="N6461" s="1" t="s">
        <v>76</v>
      </c>
      <c r="O6461" s="1" t="s">
        <v>76</v>
      </c>
      <c r="P6461" s="1" t="s">
        <v>76</v>
      </c>
      <c r="Q6461" s="1" t="s">
        <v>76</v>
      </c>
      <c r="R6461" s="1" t="s">
        <v>76</v>
      </c>
      <c r="S6461" s="1" t="s">
        <v>76</v>
      </c>
      <c r="T6461" s="1" t="s">
        <v>76</v>
      </c>
      <c r="U6461" s="1" t="s">
        <v>76</v>
      </c>
      <c r="V6461" s="1" t="s">
        <v>76</v>
      </c>
    </row>
    <row r="6462" spans="1:22" x14ac:dyDescent="0.25">
      <c r="A6462" t="s">
        <v>38371</v>
      </c>
      <c r="E6462" s="1">
        <v>4</v>
      </c>
      <c r="F6462" s="1">
        <v>1</v>
      </c>
      <c r="G6462" s="1">
        <v>1</v>
      </c>
      <c r="H6462" s="1">
        <v>67.099999999999994</v>
      </c>
      <c r="I6462" s="1">
        <v>7.9930000000000003</v>
      </c>
      <c r="J6462" s="3">
        <v>5.9674000000000001E-124</v>
      </c>
      <c r="K6462" s="1" t="s">
        <v>76</v>
      </c>
      <c r="L6462" s="1" t="s">
        <v>76</v>
      </c>
      <c r="M6462" s="1" t="s">
        <v>76</v>
      </c>
      <c r="N6462" s="1" t="s">
        <v>76</v>
      </c>
      <c r="O6462" s="1" t="s">
        <v>76</v>
      </c>
      <c r="P6462" s="1" t="s">
        <v>76</v>
      </c>
      <c r="Q6462" s="1" t="s">
        <v>76</v>
      </c>
      <c r="R6462" s="1" t="s">
        <v>76</v>
      </c>
      <c r="S6462" s="1" t="s">
        <v>76</v>
      </c>
      <c r="T6462" s="1" t="s">
        <v>76</v>
      </c>
      <c r="U6462" s="1" t="s">
        <v>76</v>
      </c>
      <c r="V6462" s="1" t="s">
        <v>76</v>
      </c>
    </row>
    <row r="6463" spans="1:22" x14ac:dyDescent="0.25">
      <c r="A6463" t="s">
        <v>44101</v>
      </c>
      <c r="D6463" t="s">
        <v>44102</v>
      </c>
      <c r="E6463" s="1">
        <v>4</v>
      </c>
      <c r="F6463" s="1">
        <v>1</v>
      </c>
      <c r="G6463" s="1">
        <v>1</v>
      </c>
      <c r="H6463" s="1">
        <v>34.799999999999997</v>
      </c>
      <c r="I6463" s="1">
        <v>15.734999999999999</v>
      </c>
      <c r="J6463" s="3">
        <v>3.8492999999999997E-111</v>
      </c>
      <c r="K6463" s="1" t="s">
        <v>76</v>
      </c>
      <c r="L6463" s="1" t="s">
        <v>76</v>
      </c>
      <c r="M6463" s="1" t="s">
        <v>76</v>
      </c>
      <c r="N6463" s="1" t="s">
        <v>76</v>
      </c>
      <c r="O6463" s="1" t="s">
        <v>76</v>
      </c>
      <c r="P6463" s="1" t="s">
        <v>76</v>
      </c>
      <c r="Q6463" s="1" t="s">
        <v>76</v>
      </c>
      <c r="R6463" s="1">
        <v>3.978888</v>
      </c>
      <c r="S6463" s="1" t="s">
        <v>76</v>
      </c>
      <c r="T6463" s="1" t="s">
        <v>76</v>
      </c>
      <c r="U6463" s="1" t="s">
        <v>76</v>
      </c>
      <c r="V6463" s="1" t="s">
        <v>76</v>
      </c>
    </row>
    <row r="6464" spans="1:22" x14ac:dyDescent="0.25">
      <c r="A6464" t="s">
        <v>44020</v>
      </c>
      <c r="D6464" t="s">
        <v>44021</v>
      </c>
      <c r="E6464" s="1">
        <v>4</v>
      </c>
      <c r="F6464" s="1">
        <v>1</v>
      </c>
      <c r="G6464" s="1">
        <v>1</v>
      </c>
      <c r="H6464" s="1">
        <v>77.400000000000006</v>
      </c>
      <c r="I6464" s="1">
        <v>6.4821</v>
      </c>
      <c r="J6464" s="3">
        <v>5.8849999999999996E-104</v>
      </c>
      <c r="K6464" s="1" t="s">
        <v>76</v>
      </c>
      <c r="L6464" s="1" t="s">
        <v>76</v>
      </c>
      <c r="M6464" s="1" t="s">
        <v>76</v>
      </c>
      <c r="N6464" s="1" t="s">
        <v>76</v>
      </c>
      <c r="O6464" s="1" t="s">
        <v>76</v>
      </c>
      <c r="P6464" s="1" t="s">
        <v>76</v>
      </c>
      <c r="Q6464" s="1" t="s">
        <v>76</v>
      </c>
      <c r="R6464" s="1" t="s">
        <v>76</v>
      </c>
      <c r="S6464" s="1" t="s">
        <v>76</v>
      </c>
      <c r="T6464" s="1" t="s">
        <v>76</v>
      </c>
      <c r="U6464" s="1" t="s">
        <v>76</v>
      </c>
      <c r="V6464" s="1" t="s">
        <v>76</v>
      </c>
    </row>
    <row r="6465" spans="1:22" x14ac:dyDescent="0.25">
      <c r="A6465" t="s">
        <v>42566</v>
      </c>
      <c r="E6465" s="1">
        <v>4</v>
      </c>
      <c r="F6465" s="1">
        <v>1</v>
      </c>
      <c r="G6465" s="1">
        <v>1</v>
      </c>
      <c r="H6465" s="1">
        <v>6.9</v>
      </c>
      <c r="I6465" s="1">
        <v>51.688000000000002</v>
      </c>
      <c r="J6465" s="3">
        <v>5.7441999999999996E-93</v>
      </c>
      <c r="K6465" s="1" t="s">
        <v>76</v>
      </c>
      <c r="L6465" s="1" t="s">
        <v>76</v>
      </c>
      <c r="M6465" s="1" t="s">
        <v>76</v>
      </c>
      <c r="N6465" s="1" t="s">
        <v>76</v>
      </c>
      <c r="O6465" s="1" t="s">
        <v>76</v>
      </c>
      <c r="P6465" s="1" t="s">
        <v>76</v>
      </c>
      <c r="Q6465" s="1" t="s">
        <v>76</v>
      </c>
      <c r="R6465" s="1" t="s">
        <v>76</v>
      </c>
      <c r="S6465" s="1">
        <v>3.7203330000000001</v>
      </c>
      <c r="T6465" s="1" t="s">
        <v>76</v>
      </c>
      <c r="U6465" s="1" t="s">
        <v>76</v>
      </c>
      <c r="V6465" s="1" t="s">
        <v>76</v>
      </c>
    </row>
    <row r="6466" spans="1:22" x14ac:dyDescent="0.25">
      <c r="A6466" t="s">
        <v>42526</v>
      </c>
      <c r="E6466" s="1">
        <v>4</v>
      </c>
      <c r="F6466" s="1">
        <v>1</v>
      </c>
      <c r="G6466" s="1">
        <v>1</v>
      </c>
      <c r="H6466" s="1">
        <v>12.5</v>
      </c>
      <c r="I6466" s="1">
        <v>30.004000000000001</v>
      </c>
      <c r="J6466" s="3">
        <v>1.7952000000000001E-92</v>
      </c>
      <c r="K6466" s="1" t="s">
        <v>76</v>
      </c>
      <c r="L6466" s="1" t="s">
        <v>76</v>
      </c>
      <c r="M6466" s="1" t="s">
        <v>76</v>
      </c>
      <c r="N6466" s="1" t="s">
        <v>76</v>
      </c>
      <c r="O6466" s="1" t="s">
        <v>76</v>
      </c>
      <c r="P6466" s="1" t="s">
        <v>76</v>
      </c>
      <c r="Q6466" s="1" t="s">
        <v>76</v>
      </c>
      <c r="R6466" s="1" t="s">
        <v>76</v>
      </c>
      <c r="S6466" s="1" t="s">
        <v>76</v>
      </c>
      <c r="T6466" s="1" t="s">
        <v>76</v>
      </c>
      <c r="U6466" s="1" t="s">
        <v>76</v>
      </c>
      <c r="V6466" s="1" t="s">
        <v>76</v>
      </c>
    </row>
    <row r="6467" spans="1:22" x14ac:dyDescent="0.25">
      <c r="A6467" t="s">
        <v>40765</v>
      </c>
      <c r="E6467" s="1">
        <v>4</v>
      </c>
      <c r="F6467" s="1">
        <v>1</v>
      </c>
      <c r="G6467" s="1">
        <v>1</v>
      </c>
      <c r="H6467" s="1">
        <v>43.5</v>
      </c>
      <c r="I6467" s="1">
        <v>13.048999999999999</v>
      </c>
      <c r="J6467" s="3">
        <v>7.6244999999999999E-87</v>
      </c>
      <c r="K6467" s="1" t="s">
        <v>76</v>
      </c>
      <c r="L6467" s="1" t="s">
        <v>76</v>
      </c>
      <c r="M6467" s="1" t="s">
        <v>76</v>
      </c>
      <c r="N6467" s="1" t="s">
        <v>76</v>
      </c>
      <c r="O6467" s="1" t="s">
        <v>76</v>
      </c>
      <c r="P6467" s="1" t="s">
        <v>76</v>
      </c>
      <c r="Q6467" s="1" t="s">
        <v>76</v>
      </c>
      <c r="R6467" s="1" t="s">
        <v>76</v>
      </c>
      <c r="S6467" s="1" t="s">
        <v>76</v>
      </c>
      <c r="T6467" s="1" t="s">
        <v>76</v>
      </c>
      <c r="U6467" s="1" t="s">
        <v>76</v>
      </c>
      <c r="V6467" s="1" t="s">
        <v>76</v>
      </c>
    </row>
    <row r="6468" spans="1:22" x14ac:dyDescent="0.25">
      <c r="A6468" t="s">
        <v>42809</v>
      </c>
      <c r="E6468" s="1">
        <v>4</v>
      </c>
      <c r="F6468" s="1">
        <v>1</v>
      </c>
      <c r="G6468" s="1">
        <v>1</v>
      </c>
      <c r="H6468" s="1">
        <v>29</v>
      </c>
      <c r="I6468" s="1">
        <v>16.937000000000001</v>
      </c>
      <c r="J6468" s="3">
        <v>3.1602999999999999E-86</v>
      </c>
      <c r="K6468" s="1" t="s">
        <v>76</v>
      </c>
      <c r="L6468" s="1" t="s">
        <v>76</v>
      </c>
      <c r="M6468" s="1" t="s">
        <v>76</v>
      </c>
      <c r="N6468" s="1" t="s">
        <v>76</v>
      </c>
      <c r="O6468" s="1" t="s">
        <v>76</v>
      </c>
      <c r="P6468" s="1" t="s">
        <v>76</v>
      </c>
      <c r="Q6468" s="1" t="s">
        <v>76</v>
      </c>
      <c r="R6468" s="1" t="s">
        <v>76</v>
      </c>
      <c r="S6468" s="1" t="s">
        <v>76</v>
      </c>
      <c r="T6468" s="1" t="s">
        <v>76</v>
      </c>
      <c r="U6468" s="1" t="s">
        <v>76</v>
      </c>
      <c r="V6468" s="1" t="s">
        <v>76</v>
      </c>
    </row>
    <row r="6469" spans="1:22" x14ac:dyDescent="0.25">
      <c r="A6469" t="s">
        <v>40994</v>
      </c>
      <c r="E6469" s="1">
        <v>4</v>
      </c>
      <c r="F6469" s="1">
        <v>1</v>
      </c>
      <c r="G6469" s="1">
        <v>1</v>
      </c>
      <c r="H6469" s="1">
        <v>17.899999999999999</v>
      </c>
      <c r="I6469" s="1">
        <v>48.911999999999999</v>
      </c>
      <c r="J6469" s="3">
        <v>5.4874000000000002E-77</v>
      </c>
      <c r="K6469" s="1" t="s">
        <v>76</v>
      </c>
      <c r="L6469" s="1" t="s">
        <v>76</v>
      </c>
      <c r="M6469" s="1" t="s">
        <v>76</v>
      </c>
      <c r="N6469" s="1" t="s">
        <v>76</v>
      </c>
      <c r="O6469" s="1" t="s">
        <v>76</v>
      </c>
      <c r="P6469" s="1" t="s">
        <v>76</v>
      </c>
      <c r="Q6469" s="1" t="s">
        <v>76</v>
      </c>
      <c r="R6469" s="1">
        <v>4.3586200000000002</v>
      </c>
      <c r="S6469" s="1" t="s">
        <v>76</v>
      </c>
      <c r="T6469" s="1" t="s">
        <v>76</v>
      </c>
      <c r="U6469" s="1" t="s">
        <v>76</v>
      </c>
      <c r="V6469" s="1" t="s">
        <v>76</v>
      </c>
    </row>
    <row r="6470" spans="1:22" x14ac:dyDescent="0.25">
      <c r="A6470" t="s">
        <v>40893</v>
      </c>
      <c r="E6470" s="1">
        <v>4</v>
      </c>
      <c r="F6470" s="1">
        <v>1</v>
      </c>
      <c r="G6470" s="1">
        <v>1</v>
      </c>
      <c r="H6470" s="1">
        <v>71.8</v>
      </c>
      <c r="I6470" s="1">
        <v>9.5122</v>
      </c>
      <c r="J6470" s="3">
        <v>2.0693999999999999E-63</v>
      </c>
      <c r="K6470" s="1" t="s">
        <v>76</v>
      </c>
      <c r="L6470" s="1" t="s">
        <v>76</v>
      </c>
      <c r="M6470" s="1" t="s">
        <v>76</v>
      </c>
      <c r="N6470" s="1" t="s">
        <v>76</v>
      </c>
      <c r="O6470" s="1" t="s">
        <v>76</v>
      </c>
      <c r="P6470" s="1" t="s">
        <v>76</v>
      </c>
      <c r="Q6470" s="1" t="s">
        <v>76</v>
      </c>
      <c r="R6470" s="1" t="s">
        <v>76</v>
      </c>
      <c r="S6470" s="1" t="s">
        <v>76</v>
      </c>
      <c r="T6470" s="1" t="s">
        <v>76</v>
      </c>
      <c r="U6470" s="1" t="s">
        <v>76</v>
      </c>
      <c r="V6470" s="1" t="s">
        <v>76</v>
      </c>
    </row>
    <row r="6471" spans="1:22" x14ac:dyDescent="0.25">
      <c r="A6471" t="s">
        <v>41848</v>
      </c>
      <c r="E6471" s="1">
        <v>4</v>
      </c>
      <c r="F6471" s="1">
        <v>1</v>
      </c>
      <c r="G6471" s="1">
        <v>1</v>
      </c>
      <c r="H6471" s="1">
        <v>45.6</v>
      </c>
      <c r="I6471" s="1">
        <v>10.266999999999999</v>
      </c>
      <c r="J6471" s="3">
        <v>5.5357999999999998E-36</v>
      </c>
      <c r="K6471" s="1" t="s">
        <v>76</v>
      </c>
      <c r="L6471" s="1" t="s">
        <v>76</v>
      </c>
      <c r="M6471" s="1" t="s">
        <v>76</v>
      </c>
      <c r="N6471" s="1">
        <v>5.8879549999999998</v>
      </c>
      <c r="O6471" s="1" t="s">
        <v>76</v>
      </c>
      <c r="P6471" s="1">
        <v>5.7670000000000003</v>
      </c>
      <c r="Q6471" s="1" t="s">
        <v>76</v>
      </c>
      <c r="R6471" s="1" t="s">
        <v>76</v>
      </c>
      <c r="S6471" s="1" t="s">
        <v>76</v>
      </c>
      <c r="T6471" s="1" t="s">
        <v>76</v>
      </c>
      <c r="U6471" s="1" t="s">
        <v>76</v>
      </c>
      <c r="V6471" s="1" t="s">
        <v>76</v>
      </c>
    </row>
    <row r="6472" spans="1:22" x14ac:dyDescent="0.25">
      <c r="A6472" t="s">
        <v>42605</v>
      </c>
      <c r="E6472" s="1">
        <v>4</v>
      </c>
      <c r="F6472" s="1">
        <v>1</v>
      </c>
      <c r="G6472" s="1">
        <v>1</v>
      </c>
      <c r="H6472" s="1">
        <v>14</v>
      </c>
      <c r="I6472" s="1">
        <v>24.216999999999999</v>
      </c>
      <c r="J6472" s="3">
        <v>5.1983999999999999E-35</v>
      </c>
      <c r="K6472" s="1" t="s">
        <v>76</v>
      </c>
      <c r="L6472" s="1" t="s">
        <v>76</v>
      </c>
      <c r="M6472" s="1" t="s">
        <v>76</v>
      </c>
      <c r="N6472" s="1">
        <v>6.1592359999999999</v>
      </c>
      <c r="O6472" s="1" t="s">
        <v>76</v>
      </c>
      <c r="P6472" s="1" t="s">
        <v>76</v>
      </c>
      <c r="Q6472" s="1">
        <v>5.9720409999999999</v>
      </c>
      <c r="R6472" s="1" t="s">
        <v>76</v>
      </c>
      <c r="S6472" s="1">
        <v>6.1637570000000004</v>
      </c>
      <c r="T6472" s="1" t="s">
        <v>76</v>
      </c>
      <c r="U6472" s="1" t="s">
        <v>76</v>
      </c>
      <c r="V6472" s="1" t="s">
        <v>76</v>
      </c>
    </row>
    <row r="6473" spans="1:22" x14ac:dyDescent="0.25">
      <c r="A6473" t="s">
        <v>44867</v>
      </c>
      <c r="E6473" s="1">
        <v>4</v>
      </c>
      <c r="F6473" s="1">
        <v>1</v>
      </c>
      <c r="G6473" s="1">
        <v>1</v>
      </c>
      <c r="H6473" s="1">
        <v>17.8</v>
      </c>
      <c r="I6473" s="1">
        <v>26.023</v>
      </c>
      <c r="J6473" s="3">
        <v>6.1605000000000005E-35</v>
      </c>
      <c r="K6473" s="1" t="s">
        <v>76</v>
      </c>
      <c r="L6473" s="1" t="s">
        <v>76</v>
      </c>
      <c r="M6473" s="1" t="s">
        <v>76</v>
      </c>
      <c r="N6473" s="1" t="s">
        <v>76</v>
      </c>
      <c r="O6473" s="1" t="s">
        <v>76</v>
      </c>
      <c r="P6473" s="1" t="s">
        <v>76</v>
      </c>
      <c r="Q6473" s="1" t="s">
        <v>76</v>
      </c>
      <c r="R6473" s="1">
        <v>6.6298380000000003</v>
      </c>
      <c r="S6473" s="1" t="s">
        <v>76</v>
      </c>
      <c r="T6473" s="1" t="s">
        <v>76</v>
      </c>
      <c r="U6473" s="1" t="s">
        <v>76</v>
      </c>
      <c r="V6473" s="1" t="s">
        <v>76</v>
      </c>
    </row>
    <row r="6474" spans="1:22" x14ac:dyDescent="0.25">
      <c r="A6474" t="s">
        <v>27118</v>
      </c>
      <c r="E6474" s="1">
        <v>4</v>
      </c>
      <c r="F6474" s="1">
        <v>1</v>
      </c>
      <c r="G6474" s="1">
        <v>1</v>
      </c>
      <c r="H6474" s="1">
        <v>19.899999999999999</v>
      </c>
      <c r="I6474" s="1">
        <v>30.87</v>
      </c>
      <c r="J6474" s="3">
        <v>3.4588000000000001E-32</v>
      </c>
      <c r="K6474" s="1" t="s">
        <v>76</v>
      </c>
      <c r="L6474" s="1" t="s">
        <v>76</v>
      </c>
      <c r="M6474" s="1" t="s">
        <v>76</v>
      </c>
      <c r="N6474" s="1" t="s">
        <v>76</v>
      </c>
      <c r="O6474" s="1">
        <v>5.2055020000000001</v>
      </c>
      <c r="P6474" s="1" t="s">
        <v>76</v>
      </c>
      <c r="Q6474" s="1" t="s">
        <v>76</v>
      </c>
      <c r="R6474" s="1" t="s">
        <v>76</v>
      </c>
      <c r="S6474" s="1" t="s">
        <v>76</v>
      </c>
      <c r="T6474" s="1" t="s">
        <v>76</v>
      </c>
      <c r="U6474" s="1" t="s">
        <v>76</v>
      </c>
      <c r="V6474" s="1" t="s">
        <v>76</v>
      </c>
    </row>
    <row r="6475" spans="1:22" x14ac:dyDescent="0.25">
      <c r="A6475" t="s">
        <v>41923</v>
      </c>
      <c r="E6475" s="1">
        <v>4</v>
      </c>
      <c r="F6475" s="1">
        <v>1</v>
      </c>
      <c r="G6475" s="1">
        <v>1</v>
      </c>
      <c r="H6475" s="1">
        <v>27.6</v>
      </c>
      <c r="I6475" s="1">
        <v>20.184999999999999</v>
      </c>
      <c r="J6475" s="3">
        <v>1.4208999999999999E-28</v>
      </c>
      <c r="K6475" s="1">
        <v>6.071256</v>
      </c>
      <c r="L6475" s="1" t="s">
        <v>76</v>
      </c>
      <c r="M6475" s="1" t="s">
        <v>76</v>
      </c>
      <c r="N6475" s="1" t="s">
        <v>76</v>
      </c>
      <c r="O6475" s="1" t="s">
        <v>76</v>
      </c>
      <c r="P6475" s="1" t="s">
        <v>76</v>
      </c>
      <c r="Q6475" s="1">
        <v>6.7483430000000002</v>
      </c>
      <c r="R6475" s="1" t="s">
        <v>76</v>
      </c>
      <c r="S6475" s="1" t="s">
        <v>76</v>
      </c>
      <c r="T6475" s="1" t="s">
        <v>76</v>
      </c>
      <c r="U6475" s="1" t="s">
        <v>76</v>
      </c>
      <c r="V6475" s="1" t="s">
        <v>76</v>
      </c>
    </row>
    <row r="6476" spans="1:22" x14ac:dyDescent="0.25">
      <c r="A6476" t="s">
        <v>45089</v>
      </c>
      <c r="D6476" t="s">
        <v>45090</v>
      </c>
      <c r="E6476" s="1">
        <v>4</v>
      </c>
      <c r="F6476" s="1">
        <v>1</v>
      </c>
      <c r="G6476" s="1">
        <v>1</v>
      </c>
      <c r="H6476" s="1">
        <v>12</v>
      </c>
      <c r="I6476" s="1">
        <v>66.278999999999996</v>
      </c>
      <c r="J6476" s="3">
        <v>1.7179E-26</v>
      </c>
      <c r="K6476" s="1" t="s">
        <v>76</v>
      </c>
      <c r="L6476" s="1" t="s">
        <v>76</v>
      </c>
      <c r="M6476" s="1" t="s">
        <v>76</v>
      </c>
      <c r="N6476" s="1" t="s">
        <v>76</v>
      </c>
      <c r="O6476" s="1" t="s">
        <v>76</v>
      </c>
      <c r="P6476" s="1" t="s">
        <v>76</v>
      </c>
      <c r="Q6476" s="1" t="s">
        <v>76</v>
      </c>
      <c r="R6476" s="1" t="s">
        <v>76</v>
      </c>
      <c r="S6476" s="1" t="s">
        <v>76</v>
      </c>
      <c r="T6476" s="1" t="s">
        <v>76</v>
      </c>
      <c r="U6476" s="1" t="s">
        <v>76</v>
      </c>
      <c r="V6476" s="1" t="s">
        <v>76</v>
      </c>
    </row>
    <row r="6477" spans="1:22" x14ac:dyDescent="0.25">
      <c r="A6477" t="s">
        <v>38175</v>
      </c>
      <c r="E6477" s="1">
        <v>4</v>
      </c>
      <c r="F6477" s="1">
        <v>1</v>
      </c>
      <c r="G6477" s="1">
        <v>1</v>
      </c>
      <c r="H6477" s="1">
        <v>40</v>
      </c>
      <c r="I6477" s="1">
        <v>14.305999999999999</v>
      </c>
      <c r="J6477" s="3">
        <v>2.2493999999999999E-20</v>
      </c>
      <c r="K6477" s="1" t="s">
        <v>76</v>
      </c>
      <c r="L6477" s="1" t="s">
        <v>76</v>
      </c>
      <c r="M6477" s="1" t="s">
        <v>76</v>
      </c>
      <c r="N6477" s="1" t="s">
        <v>76</v>
      </c>
      <c r="O6477" s="1" t="s">
        <v>76</v>
      </c>
      <c r="P6477" s="1" t="s">
        <v>76</v>
      </c>
      <c r="Q6477" s="1" t="s">
        <v>76</v>
      </c>
      <c r="R6477" s="1" t="s">
        <v>76</v>
      </c>
      <c r="S6477" s="1" t="s">
        <v>76</v>
      </c>
      <c r="T6477" s="1" t="s">
        <v>76</v>
      </c>
      <c r="U6477" s="1" t="s">
        <v>76</v>
      </c>
      <c r="V6477" s="1" t="s">
        <v>76</v>
      </c>
    </row>
    <row r="6478" spans="1:22" x14ac:dyDescent="0.25">
      <c r="A6478" t="s">
        <v>44141</v>
      </c>
      <c r="D6478" t="s">
        <v>44142</v>
      </c>
      <c r="E6478" s="1">
        <v>4</v>
      </c>
      <c r="F6478" s="1">
        <v>1</v>
      </c>
      <c r="G6478" s="1">
        <v>1</v>
      </c>
      <c r="H6478" s="1">
        <v>30.6</v>
      </c>
      <c r="I6478" s="1">
        <v>18.638999999999999</v>
      </c>
      <c r="J6478" s="3">
        <v>3.1366999999999999E-15</v>
      </c>
      <c r="K6478" s="1" t="s">
        <v>76</v>
      </c>
      <c r="L6478" s="1" t="s">
        <v>76</v>
      </c>
      <c r="M6478" s="1" t="s">
        <v>76</v>
      </c>
      <c r="N6478" s="1" t="s">
        <v>76</v>
      </c>
      <c r="O6478" s="1" t="s">
        <v>76</v>
      </c>
      <c r="P6478" s="1" t="s">
        <v>76</v>
      </c>
      <c r="Q6478" s="1" t="s">
        <v>76</v>
      </c>
      <c r="R6478" s="1" t="s">
        <v>76</v>
      </c>
      <c r="S6478" s="1" t="s">
        <v>76</v>
      </c>
      <c r="T6478" s="1" t="s">
        <v>76</v>
      </c>
      <c r="U6478" s="1" t="s">
        <v>76</v>
      </c>
      <c r="V6478" s="1" t="s">
        <v>76</v>
      </c>
    </row>
    <row r="6479" spans="1:22" x14ac:dyDescent="0.25">
      <c r="A6479" t="s">
        <v>19855</v>
      </c>
      <c r="E6479" s="1">
        <v>4</v>
      </c>
      <c r="F6479" s="1">
        <v>1</v>
      </c>
      <c r="G6479" s="1">
        <v>1</v>
      </c>
      <c r="H6479" s="1">
        <v>8.1</v>
      </c>
      <c r="I6479" s="1">
        <v>34.494</v>
      </c>
      <c r="J6479" s="3">
        <v>4.3797E-12</v>
      </c>
      <c r="K6479" s="1" t="s">
        <v>76</v>
      </c>
      <c r="L6479" s="1" t="s">
        <v>76</v>
      </c>
      <c r="M6479" s="1" t="s">
        <v>76</v>
      </c>
      <c r="N6479" s="1" t="s">
        <v>76</v>
      </c>
      <c r="O6479" s="1" t="s">
        <v>76</v>
      </c>
      <c r="P6479" s="1">
        <v>6.5199850000000001</v>
      </c>
      <c r="Q6479" s="1" t="s">
        <v>76</v>
      </c>
      <c r="R6479" s="1" t="s">
        <v>76</v>
      </c>
      <c r="S6479" s="1">
        <v>4.0116129999999997</v>
      </c>
      <c r="T6479" s="1" t="s">
        <v>76</v>
      </c>
      <c r="U6479" s="1" t="s">
        <v>76</v>
      </c>
      <c r="V6479" s="1" t="s">
        <v>76</v>
      </c>
    </row>
    <row r="6480" spans="1:22" x14ac:dyDescent="0.25">
      <c r="A6480" t="s">
        <v>42470</v>
      </c>
      <c r="E6480" s="1">
        <v>4</v>
      </c>
      <c r="F6480" s="1">
        <v>1</v>
      </c>
      <c r="G6480" s="1">
        <v>1</v>
      </c>
      <c r="H6480" s="1">
        <v>39.1</v>
      </c>
      <c r="I6480" s="1">
        <v>10.114000000000001</v>
      </c>
      <c r="J6480" s="3">
        <v>4.5113E-11</v>
      </c>
      <c r="K6480" s="1" t="s">
        <v>76</v>
      </c>
      <c r="L6480" s="1" t="s">
        <v>76</v>
      </c>
      <c r="M6480" s="1" t="s">
        <v>76</v>
      </c>
      <c r="N6480" s="1" t="s">
        <v>76</v>
      </c>
      <c r="O6480" s="1" t="s">
        <v>76</v>
      </c>
      <c r="P6480" s="1" t="s">
        <v>76</v>
      </c>
      <c r="Q6480" s="1" t="s">
        <v>76</v>
      </c>
      <c r="R6480" s="1" t="s">
        <v>76</v>
      </c>
      <c r="S6480" s="1" t="s">
        <v>76</v>
      </c>
      <c r="T6480" s="1" t="s">
        <v>76</v>
      </c>
      <c r="U6480" s="1" t="s">
        <v>76</v>
      </c>
      <c r="V6480" s="1" t="s">
        <v>76</v>
      </c>
    </row>
    <row r="6481" spans="1:22" x14ac:dyDescent="0.25">
      <c r="A6481" t="s">
        <v>42919</v>
      </c>
      <c r="D6481" t="s">
        <v>42920</v>
      </c>
      <c r="E6481" s="1">
        <v>4</v>
      </c>
      <c r="F6481" s="1">
        <v>1</v>
      </c>
      <c r="G6481" s="1">
        <v>1</v>
      </c>
      <c r="H6481" s="1">
        <v>27.2</v>
      </c>
      <c r="I6481" s="1">
        <v>20.829000000000001</v>
      </c>
      <c r="J6481" s="3">
        <v>1.5964E-10</v>
      </c>
      <c r="K6481" s="1" t="s">
        <v>76</v>
      </c>
      <c r="L6481" s="1" t="s">
        <v>76</v>
      </c>
      <c r="M6481" s="1" t="s">
        <v>76</v>
      </c>
      <c r="N6481" s="1" t="s">
        <v>76</v>
      </c>
      <c r="O6481" s="1" t="s">
        <v>76</v>
      </c>
      <c r="P6481" s="1" t="s">
        <v>76</v>
      </c>
      <c r="Q6481" s="1" t="s">
        <v>76</v>
      </c>
      <c r="R6481" s="1" t="s">
        <v>76</v>
      </c>
      <c r="S6481" s="1" t="s">
        <v>76</v>
      </c>
      <c r="T6481" s="1" t="s">
        <v>76</v>
      </c>
      <c r="U6481" s="1" t="s">
        <v>76</v>
      </c>
      <c r="V6481" s="1" t="s">
        <v>76</v>
      </c>
    </row>
    <row r="6482" spans="1:22" x14ac:dyDescent="0.25">
      <c r="A6482" t="s">
        <v>40860</v>
      </c>
      <c r="E6482" s="1">
        <v>4</v>
      </c>
      <c r="F6482" s="1">
        <v>1</v>
      </c>
      <c r="G6482" s="1">
        <v>1</v>
      </c>
      <c r="H6482" s="1">
        <v>51.8</v>
      </c>
      <c r="I6482" s="1">
        <v>9.5929000000000002</v>
      </c>
      <c r="J6482" s="3">
        <v>4.4302999999999999E-5</v>
      </c>
      <c r="K6482" s="1" t="s">
        <v>76</v>
      </c>
      <c r="L6482" s="1" t="s">
        <v>76</v>
      </c>
      <c r="M6482" s="1" t="s">
        <v>76</v>
      </c>
      <c r="N6482" s="1" t="s">
        <v>76</v>
      </c>
      <c r="O6482" s="1" t="s">
        <v>76</v>
      </c>
      <c r="P6482" s="1" t="s">
        <v>76</v>
      </c>
      <c r="Q6482" s="1" t="s">
        <v>76</v>
      </c>
      <c r="R6482" s="1" t="s">
        <v>76</v>
      </c>
      <c r="S6482" s="1" t="s">
        <v>76</v>
      </c>
      <c r="T6482" s="1" t="s">
        <v>76</v>
      </c>
      <c r="U6482" s="1" t="s">
        <v>76</v>
      </c>
      <c r="V6482" s="1" t="s">
        <v>76</v>
      </c>
    </row>
    <row r="6483" spans="1:22" x14ac:dyDescent="0.25">
      <c r="A6483" t="s">
        <v>44776</v>
      </c>
      <c r="D6483" t="s">
        <v>44777</v>
      </c>
      <c r="E6483" s="1">
        <v>4</v>
      </c>
      <c r="F6483" s="1">
        <v>1</v>
      </c>
      <c r="G6483" s="1">
        <v>1</v>
      </c>
      <c r="H6483" s="1">
        <v>24.6</v>
      </c>
      <c r="I6483" s="1">
        <v>16.34</v>
      </c>
      <c r="J6483" s="1">
        <v>8.0984999999999998E-4</v>
      </c>
      <c r="K6483" s="1" t="s">
        <v>76</v>
      </c>
      <c r="L6483" s="1" t="s">
        <v>76</v>
      </c>
      <c r="M6483" s="1" t="s">
        <v>76</v>
      </c>
      <c r="N6483" s="1" t="s">
        <v>76</v>
      </c>
      <c r="O6483" s="1" t="s">
        <v>76</v>
      </c>
      <c r="P6483" s="1" t="s">
        <v>76</v>
      </c>
      <c r="Q6483" s="1" t="s">
        <v>76</v>
      </c>
      <c r="R6483" s="1" t="s">
        <v>76</v>
      </c>
      <c r="S6483" s="1" t="s">
        <v>76</v>
      </c>
      <c r="T6483" s="1" t="s">
        <v>76</v>
      </c>
      <c r="U6483" s="1" t="s">
        <v>76</v>
      </c>
      <c r="V6483" s="1" t="s">
        <v>76</v>
      </c>
    </row>
    <row r="6484" spans="1:22" x14ac:dyDescent="0.25">
      <c r="A6484" t="s">
        <v>43706</v>
      </c>
      <c r="E6484" s="1">
        <v>4</v>
      </c>
      <c r="F6484" s="1">
        <v>1</v>
      </c>
      <c r="G6484" s="1">
        <v>1</v>
      </c>
      <c r="H6484" s="1">
        <v>27</v>
      </c>
      <c r="I6484" s="1">
        <v>16.920000000000002</v>
      </c>
      <c r="J6484" s="1">
        <v>9.9029000000000001E-4</v>
      </c>
      <c r="K6484" s="1" t="s">
        <v>76</v>
      </c>
      <c r="L6484" s="1" t="s">
        <v>76</v>
      </c>
      <c r="M6484" s="1" t="s">
        <v>76</v>
      </c>
      <c r="N6484" s="1" t="s">
        <v>76</v>
      </c>
      <c r="O6484" s="1" t="s">
        <v>76</v>
      </c>
      <c r="P6484" s="1" t="s">
        <v>76</v>
      </c>
      <c r="Q6484" s="1" t="s">
        <v>76</v>
      </c>
      <c r="R6484" s="1" t="s">
        <v>76</v>
      </c>
      <c r="S6484" s="1" t="s">
        <v>76</v>
      </c>
      <c r="T6484" s="1" t="s">
        <v>76</v>
      </c>
      <c r="U6484" s="1" t="s">
        <v>76</v>
      </c>
      <c r="V6484" s="1" t="s">
        <v>76</v>
      </c>
    </row>
    <row r="6485" spans="1:22" x14ac:dyDescent="0.25">
      <c r="A6485" t="s">
        <v>40824</v>
      </c>
      <c r="E6485" s="1">
        <v>4</v>
      </c>
      <c r="F6485" s="1">
        <v>2</v>
      </c>
      <c r="G6485" s="1">
        <v>2</v>
      </c>
      <c r="H6485" s="1">
        <v>55.8</v>
      </c>
      <c r="I6485" s="1">
        <v>4.7304000000000004</v>
      </c>
      <c r="J6485" s="1">
        <v>4.1456000000000002E-3</v>
      </c>
      <c r="K6485" s="1" t="s">
        <v>76</v>
      </c>
      <c r="L6485" s="1" t="s">
        <v>76</v>
      </c>
      <c r="M6485" s="1" t="s">
        <v>76</v>
      </c>
      <c r="N6485" s="1" t="s">
        <v>76</v>
      </c>
      <c r="O6485" s="1" t="s">
        <v>76</v>
      </c>
      <c r="P6485" s="1">
        <v>6.3177709999999996</v>
      </c>
      <c r="Q6485" s="1" t="s">
        <v>76</v>
      </c>
      <c r="R6485" s="1" t="s">
        <v>76</v>
      </c>
      <c r="S6485" s="1">
        <v>6.7545010000000003</v>
      </c>
      <c r="T6485" s="1" t="s">
        <v>76</v>
      </c>
      <c r="U6485" s="1" t="s">
        <v>76</v>
      </c>
      <c r="V6485" s="1" t="s">
        <v>76</v>
      </c>
    </row>
    <row r="6486" spans="1:22" x14ac:dyDescent="0.25">
      <c r="A6486" t="s">
        <v>42576</v>
      </c>
      <c r="E6486" s="1">
        <v>4</v>
      </c>
      <c r="F6486" s="1">
        <v>1</v>
      </c>
      <c r="G6486" s="1">
        <v>1</v>
      </c>
      <c r="H6486" s="1">
        <v>13.3</v>
      </c>
      <c r="I6486" s="1">
        <v>29.21</v>
      </c>
      <c r="J6486" s="1">
        <v>5.3195999999999998E-3</v>
      </c>
      <c r="K6486" s="1" t="s">
        <v>76</v>
      </c>
      <c r="L6486" s="1">
        <v>7.6551479999999996</v>
      </c>
      <c r="M6486" s="1" t="s">
        <v>76</v>
      </c>
      <c r="N6486" s="1">
        <v>7.0886319999999996</v>
      </c>
      <c r="O6486" s="1" t="s">
        <v>76</v>
      </c>
      <c r="P6486" s="1">
        <v>6.7861269999999996</v>
      </c>
      <c r="Q6486" s="1" t="s">
        <v>76</v>
      </c>
      <c r="R6486" s="1">
        <v>7.8717829999999998</v>
      </c>
      <c r="S6486" s="1" t="s">
        <v>76</v>
      </c>
      <c r="T6486" s="1" t="s">
        <v>76</v>
      </c>
      <c r="U6486" s="1" t="s">
        <v>76</v>
      </c>
      <c r="V6486" s="1" t="s">
        <v>76</v>
      </c>
    </row>
    <row r="6487" spans="1:22" x14ac:dyDescent="0.25">
      <c r="A6487" t="s">
        <v>38496</v>
      </c>
      <c r="D6487" t="s">
        <v>38497</v>
      </c>
      <c r="E6487" s="1">
        <v>5</v>
      </c>
      <c r="F6487" s="1">
        <v>3</v>
      </c>
      <c r="G6487" s="1">
        <v>3</v>
      </c>
      <c r="H6487" s="1">
        <v>50.2</v>
      </c>
      <c r="I6487" s="1">
        <v>20.619</v>
      </c>
      <c r="J6487" s="1">
        <v>0</v>
      </c>
      <c r="K6487" s="1" t="s">
        <v>76</v>
      </c>
      <c r="L6487" s="1" t="s">
        <v>76</v>
      </c>
      <c r="M6487" s="1">
        <v>4.3133609999999996</v>
      </c>
      <c r="N6487" s="1" t="s">
        <v>76</v>
      </c>
      <c r="O6487" s="1" t="s">
        <v>76</v>
      </c>
      <c r="P6487" s="1" t="s">
        <v>76</v>
      </c>
      <c r="Q6487" s="1" t="s">
        <v>76</v>
      </c>
      <c r="R6487" s="1" t="s">
        <v>76</v>
      </c>
      <c r="S6487" s="1" t="s">
        <v>76</v>
      </c>
      <c r="T6487" s="1" t="s">
        <v>76</v>
      </c>
      <c r="U6487" s="1" t="s">
        <v>76</v>
      </c>
      <c r="V6487" s="1" t="s">
        <v>76</v>
      </c>
    </row>
    <row r="6488" spans="1:22" x14ac:dyDescent="0.25">
      <c r="A6488" t="s">
        <v>40851</v>
      </c>
      <c r="E6488" s="1">
        <v>5</v>
      </c>
      <c r="F6488" s="1">
        <v>1</v>
      </c>
      <c r="G6488" s="1">
        <v>1</v>
      </c>
      <c r="H6488" s="1">
        <v>28.6</v>
      </c>
      <c r="I6488" s="1">
        <v>26.538</v>
      </c>
      <c r="J6488" s="1">
        <v>0</v>
      </c>
      <c r="K6488" s="1" t="s">
        <v>76</v>
      </c>
      <c r="L6488" s="1" t="s">
        <v>76</v>
      </c>
      <c r="M6488" s="1" t="s">
        <v>76</v>
      </c>
      <c r="N6488" s="1" t="s">
        <v>76</v>
      </c>
      <c r="O6488" s="1" t="s">
        <v>76</v>
      </c>
      <c r="P6488" s="1" t="s">
        <v>76</v>
      </c>
      <c r="Q6488" s="1" t="s">
        <v>76</v>
      </c>
      <c r="R6488" s="1" t="s">
        <v>76</v>
      </c>
      <c r="S6488" s="1" t="s">
        <v>76</v>
      </c>
      <c r="T6488" s="1" t="s">
        <v>76</v>
      </c>
      <c r="U6488" s="1" t="s">
        <v>76</v>
      </c>
      <c r="V6488" s="1" t="s">
        <v>76</v>
      </c>
    </row>
    <row r="6489" spans="1:22" x14ac:dyDescent="0.25">
      <c r="A6489" t="s">
        <v>40875</v>
      </c>
      <c r="E6489" s="1">
        <v>5</v>
      </c>
      <c r="F6489" s="1">
        <v>1</v>
      </c>
      <c r="G6489" s="1">
        <v>1</v>
      </c>
      <c r="H6489" s="1">
        <v>25</v>
      </c>
      <c r="I6489" s="1">
        <v>41.756</v>
      </c>
      <c r="J6489" s="1">
        <v>0</v>
      </c>
      <c r="K6489" s="1" t="s">
        <v>76</v>
      </c>
      <c r="L6489" s="1" t="s">
        <v>76</v>
      </c>
      <c r="M6489" s="1" t="s">
        <v>76</v>
      </c>
      <c r="N6489" s="1" t="s">
        <v>76</v>
      </c>
      <c r="O6489" s="1" t="s">
        <v>76</v>
      </c>
      <c r="P6489" s="1" t="s">
        <v>76</v>
      </c>
      <c r="Q6489" s="1" t="s">
        <v>76</v>
      </c>
      <c r="R6489" s="1" t="s">
        <v>76</v>
      </c>
      <c r="S6489" s="1">
        <v>5.5442790000000004</v>
      </c>
      <c r="T6489" s="1" t="s">
        <v>76</v>
      </c>
      <c r="U6489" s="1" t="s">
        <v>76</v>
      </c>
      <c r="V6489" s="1" t="s">
        <v>76</v>
      </c>
    </row>
    <row r="6490" spans="1:22" x14ac:dyDescent="0.25">
      <c r="A6490" t="s">
        <v>44001</v>
      </c>
      <c r="D6490" t="s">
        <v>44002</v>
      </c>
      <c r="E6490" s="1">
        <v>5</v>
      </c>
      <c r="F6490" s="1">
        <v>1</v>
      </c>
      <c r="G6490" s="1">
        <v>1</v>
      </c>
      <c r="H6490" s="1">
        <v>61.1</v>
      </c>
      <c r="I6490" s="1">
        <v>10.848000000000001</v>
      </c>
      <c r="J6490" s="1">
        <v>0</v>
      </c>
      <c r="K6490" s="1" t="s">
        <v>76</v>
      </c>
      <c r="L6490" s="1" t="s">
        <v>76</v>
      </c>
      <c r="M6490" s="1" t="s">
        <v>76</v>
      </c>
      <c r="N6490" s="1" t="s">
        <v>76</v>
      </c>
      <c r="O6490" s="1" t="s">
        <v>76</v>
      </c>
      <c r="P6490" s="1" t="s">
        <v>76</v>
      </c>
      <c r="Q6490" s="1" t="s">
        <v>76</v>
      </c>
      <c r="R6490" s="1" t="s">
        <v>76</v>
      </c>
      <c r="S6490" s="1" t="s">
        <v>76</v>
      </c>
      <c r="T6490" s="1" t="s">
        <v>76</v>
      </c>
      <c r="U6490" s="1" t="s">
        <v>76</v>
      </c>
      <c r="V6490" s="1" t="s">
        <v>76</v>
      </c>
    </row>
    <row r="6491" spans="1:22" x14ac:dyDescent="0.25">
      <c r="A6491" t="s">
        <v>42509</v>
      </c>
      <c r="E6491" s="1">
        <v>5</v>
      </c>
      <c r="F6491" s="1">
        <v>2</v>
      </c>
      <c r="G6491" s="1">
        <v>2</v>
      </c>
      <c r="H6491" s="1">
        <v>41.9</v>
      </c>
      <c r="I6491" s="1">
        <v>11.897</v>
      </c>
      <c r="J6491" s="3">
        <v>2.6581999999999999E-292</v>
      </c>
      <c r="K6491" s="1" t="s">
        <v>76</v>
      </c>
      <c r="L6491" s="1" t="s">
        <v>76</v>
      </c>
      <c r="M6491" s="1" t="s">
        <v>76</v>
      </c>
      <c r="N6491" s="1" t="s">
        <v>76</v>
      </c>
      <c r="O6491" s="1" t="s">
        <v>76</v>
      </c>
      <c r="P6491" s="1" t="s">
        <v>76</v>
      </c>
      <c r="Q6491" s="1" t="s">
        <v>76</v>
      </c>
      <c r="R6491" s="1">
        <v>4.5170640000000004</v>
      </c>
      <c r="S6491" s="1" t="s">
        <v>76</v>
      </c>
      <c r="T6491" s="1" t="s">
        <v>76</v>
      </c>
      <c r="U6491" s="1" t="s">
        <v>76</v>
      </c>
      <c r="V6491" s="1" t="s">
        <v>76</v>
      </c>
    </row>
    <row r="6492" spans="1:22" x14ac:dyDescent="0.25">
      <c r="A6492" t="s">
        <v>41144</v>
      </c>
      <c r="E6492" s="1">
        <v>5</v>
      </c>
      <c r="F6492" s="1">
        <v>1</v>
      </c>
      <c r="G6492" s="1">
        <v>0</v>
      </c>
      <c r="H6492" s="1">
        <v>82.9</v>
      </c>
      <c r="I6492" s="1">
        <v>8.2224000000000004</v>
      </c>
      <c r="J6492" s="3">
        <v>6.4253000000000001E-176</v>
      </c>
      <c r="K6492" s="1">
        <v>6.1562159999999997</v>
      </c>
      <c r="L6492" s="1" t="s">
        <v>76</v>
      </c>
      <c r="M6492" s="1" t="s">
        <v>76</v>
      </c>
      <c r="N6492" s="1" t="s">
        <v>76</v>
      </c>
      <c r="O6492" s="1" t="s">
        <v>76</v>
      </c>
      <c r="P6492" s="1" t="s">
        <v>76</v>
      </c>
      <c r="Q6492" s="1" t="s">
        <v>76</v>
      </c>
      <c r="R6492" s="1">
        <v>5.7804979999999997</v>
      </c>
      <c r="S6492" s="1">
        <v>5.7827159999999997</v>
      </c>
      <c r="T6492" s="1" t="s">
        <v>76</v>
      </c>
      <c r="U6492" s="1" t="s">
        <v>76</v>
      </c>
      <c r="V6492" s="1" t="s">
        <v>76</v>
      </c>
    </row>
    <row r="6493" spans="1:22" x14ac:dyDescent="0.25">
      <c r="A6493" t="s">
        <v>40799</v>
      </c>
      <c r="E6493" s="1">
        <v>5</v>
      </c>
      <c r="F6493" s="1">
        <v>1</v>
      </c>
      <c r="G6493" s="1">
        <v>1</v>
      </c>
      <c r="H6493" s="1">
        <v>48.5</v>
      </c>
      <c r="I6493" s="1">
        <v>12.278</v>
      </c>
      <c r="J6493" s="3">
        <v>1.4458E-160</v>
      </c>
      <c r="K6493" s="1" t="s">
        <v>76</v>
      </c>
      <c r="L6493" s="1" t="s">
        <v>76</v>
      </c>
      <c r="M6493" s="1" t="s">
        <v>76</v>
      </c>
      <c r="N6493" s="1" t="s">
        <v>76</v>
      </c>
      <c r="O6493" s="1" t="s">
        <v>76</v>
      </c>
      <c r="P6493" s="1" t="s">
        <v>76</v>
      </c>
      <c r="Q6493" s="1" t="s">
        <v>76</v>
      </c>
      <c r="R6493" s="1" t="s">
        <v>76</v>
      </c>
      <c r="S6493" s="1" t="s">
        <v>76</v>
      </c>
      <c r="T6493" s="1" t="s">
        <v>76</v>
      </c>
      <c r="U6493" s="1" t="s">
        <v>76</v>
      </c>
      <c r="V6493" s="1" t="s">
        <v>76</v>
      </c>
    </row>
    <row r="6494" spans="1:22" x14ac:dyDescent="0.25">
      <c r="A6494" t="s">
        <v>44866</v>
      </c>
      <c r="E6494" s="1">
        <v>5</v>
      </c>
      <c r="F6494" s="1">
        <v>1</v>
      </c>
      <c r="G6494" s="1">
        <v>1</v>
      </c>
      <c r="H6494" s="1">
        <v>22.2</v>
      </c>
      <c r="I6494" s="1">
        <v>31.007000000000001</v>
      </c>
      <c r="J6494" s="3">
        <v>1.6797999999999999E-157</v>
      </c>
      <c r="K6494" s="1" t="s">
        <v>76</v>
      </c>
      <c r="L6494" s="1" t="s">
        <v>76</v>
      </c>
      <c r="M6494" s="1" t="s">
        <v>76</v>
      </c>
      <c r="N6494" s="1" t="s">
        <v>76</v>
      </c>
      <c r="O6494" s="1" t="s">
        <v>76</v>
      </c>
      <c r="P6494" s="1" t="s">
        <v>76</v>
      </c>
      <c r="Q6494" s="1" t="s">
        <v>76</v>
      </c>
      <c r="R6494" s="1" t="s">
        <v>76</v>
      </c>
      <c r="S6494" s="1" t="s">
        <v>76</v>
      </c>
      <c r="T6494" s="1" t="s">
        <v>76</v>
      </c>
      <c r="U6494" s="1" t="s">
        <v>76</v>
      </c>
      <c r="V6494" s="1" t="s">
        <v>76</v>
      </c>
    </row>
    <row r="6495" spans="1:22" x14ac:dyDescent="0.25">
      <c r="A6495" t="s">
        <v>38828</v>
      </c>
      <c r="D6495" t="s">
        <v>38829</v>
      </c>
      <c r="E6495" s="1">
        <v>5</v>
      </c>
      <c r="F6495" s="1">
        <v>1</v>
      </c>
      <c r="G6495" s="1">
        <v>1</v>
      </c>
      <c r="H6495" s="1">
        <v>37.9</v>
      </c>
      <c r="I6495" s="1">
        <v>20.568000000000001</v>
      </c>
      <c r="J6495" s="3">
        <v>5.3883E-138</v>
      </c>
      <c r="K6495" s="1" t="s">
        <v>76</v>
      </c>
      <c r="L6495" s="1" t="s">
        <v>76</v>
      </c>
      <c r="M6495" s="1" t="s">
        <v>76</v>
      </c>
      <c r="N6495" s="1" t="s">
        <v>76</v>
      </c>
      <c r="O6495" s="1" t="s">
        <v>76</v>
      </c>
      <c r="P6495" s="1" t="s">
        <v>76</v>
      </c>
      <c r="Q6495" s="1" t="s">
        <v>76</v>
      </c>
      <c r="R6495" s="1" t="s">
        <v>76</v>
      </c>
      <c r="S6495" s="1" t="s">
        <v>76</v>
      </c>
      <c r="T6495" s="1" t="s">
        <v>76</v>
      </c>
      <c r="U6495" s="1" t="s">
        <v>76</v>
      </c>
      <c r="V6495" s="1" t="s">
        <v>76</v>
      </c>
    </row>
    <row r="6496" spans="1:22" x14ac:dyDescent="0.25">
      <c r="A6496" t="s">
        <v>40766</v>
      </c>
      <c r="E6496" s="1">
        <v>5</v>
      </c>
      <c r="F6496" s="1">
        <v>1</v>
      </c>
      <c r="G6496" s="1">
        <v>1</v>
      </c>
      <c r="H6496" s="1">
        <v>86.3</v>
      </c>
      <c r="I6496" s="1">
        <v>5.6113</v>
      </c>
      <c r="J6496" s="3">
        <v>2.0344000000000001E-129</v>
      </c>
      <c r="K6496" s="1" t="s">
        <v>76</v>
      </c>
      <c r="L6496" s="1" t="s">
        <v>76</v>
      </c>
      <c r="M6496" s="1">
        <v>5.0979510000000001</v>
      </c>
      <c r="N6496" s="1" t="s">
        <v>76</v>
      </c>
      <c r="O6496" s="1" t="s">
        <v>76</v>
      </c>
      <c r="P6496" s="1" t="s">
        <v>76</v>
      </c>
      <c r="Q6496" s="1" t="s">
        <v>76</v>
      </c>
      <c r="R6496" s="1" t="s">
        <v>76</v>
      </c>
      <c r="S6496" s="1" t="s">
        <v>76</v>
      </c>
      <c r="T6496" s="1" t="s">
        <v>76</v>
      </c>
      <c r="U6496" s="1" t="s">
        <v>76</v>
      </c>
      <c r="V6496" s="1" t="s">
        <v>76</v>
      </c>
    </row>
    <row r="6497" spans="1:22" x14ac:dyDescent="0.25">
      <c r="A6497" t="s">
        <v>41037</v>
      </c>
      <c r="E6497" s="1">
        <v>5</v>
      </c>
      <c r="F6497" s="1">
        <v>1</v>
      </c>
      <c r="G6497" s="1">
        <v>1</v>
      </c>
      <c r="H6497" s="1">
        <v>39.5</v>
      </c>
      <c r="I6497" s="1">
        <v>21.736999999999998</v>
      </c>
      <c r="J6497" s="3">
        <v>2.1686999999999999E-99</v>
      </c>
      <c r="K6497" s="1" t="s">
        <v>76</v>
      </c>
      <c r="L6497" s="1" t="s">
        <v>76</v>
      </c>
      <c r="M6497" s="1" t="s">
        <v>76</v>
      </c>
      <c r="N6497" s="1" t="s">
        <v>76</v>
      </c>
      <c r="O6497" s="1" t="s">
        <v>76</v>
      </c>
      <c r="P6497" s="1" t="s">
        <v>76</v>
      </c>
      <c r="Q6497" s="1" t="s">
        <v>76</v>
      </c>
      <c r="R6497" s="1">
        <v>5.4994810000000003</v>
      </c>
      <c r="S6497" s="1" t="s">
        <v>76</v>
      </c>
      <c r="T6497" s="1" t="s">
        <v>76</v>
      </c>
      <c r="U6497" s="1" t="s">
        <v>76</v>
      </c>
      <c r="V6497" s="1" t="s">
        <v>76</v>
      </c>
    </row>
    <row r="6498" spans="1:22" x14ac:dyDescent="0.25">
      <c r="A6498" t="s">
        <v>40556</v>
      </c>
      <c r="E6498" s="1">
        <v>5</v>
      </c>
      <c r="F6498" s="1">
        <v>1</v>
      </c>
      <c r="G6498" s="1">
        <v>1</v>
      </c>
      <c r="H6498" s="1">
        <v>46.7</v>
      </c>
      <c r="I6498" s="1">
        <v>15.583</v>
      </c>
      <c r="J6498" s="3">
        <v>4.5892E-91</v>
      </c>
      <c r="K6498" s="1" t="s">
        <v>76</v>
      </c>
      <c r="L6498" s="1" t="s">
        <v>76</v>
      </c>
      <c r="M6498" s="1" t="s">
        <v>76</v>
      </c>
      <c r="N6498" s="1" t="s">
        <v>76</v>
      </c>
      <c r="O6498" s="1" t="s">
        <v>76</v>
      </c>
      <c r="P6498" s="1" t="s">
        <v>76</v>
      </c>
      <c r="Q6498" s="1" t="s">
        <v>76</v>
      </c>
      <c r="R6498" s="1">
        <v>5.283188</v>
      </c>
      <c r="S6498" s="1" t="s">
        <v>76</v>
      </c>
      <c r="T6498" s="1" t="s">
        <v>76</v>
      </c>
      <c r="U6498" s="1" t="s">
        <v>76</v>
      </c>
      <c r="V6498" s="1" t="s">
        <v>76</v>
      </c>
    </row>
    <row r="6499" spans="1:22" x14ac:dyDescent="0.25">
      <c r="A6499" t="s">
        <v>44903</v>
      </c>
      <c r="D6499" t="s">
        <v>44904</v>
      </c>
      <c r="E6499" s="1">
        <v>5</v>
      </c>
      <c r="F6499" s="1">
        <v>1</v>
      </c>
      <c r="G6499" s="1">
        <v>1</v>
      </c>
      <c r="H6499" s="1">
        <v>54</v>
      </c>
      <c r="I6499" s="1">
        <v>13.938000000000001</v>
      </c>
      <c r="J6499" s="3">
        <v>2.0659E-71</v>
      </c>
      <c r="K6499" s="1" t="s">
        <v>76</v>
      </c>
      <c r="L6499" s="1" t="s">
        <v>76</v>
      </c>
      <c r="M6499" s="1">
        <v>5.8921950000000001</v>
      </c>
      <c r="N6499" s="1" t="s">
        <v>76</v>
      </c>
      <c r="O6499" s="1" t="s">
        <v>76</v>
      </c>
      <c r="P6499" s="1">
        <v>5.3929609999999997</v>
      </c>
      <c r="Q6499" s="1" t="s">
        <v>76</v>
      </c>
      <c r="R6499" s="1" t="s">
        <v>76</v>
      </c>
      <c r="S6499" s="1" t="s">
        <v>76</v>
      </c>
      <c r="T6499" s="1" t="s">
        <v>76</v>
      </c>
      <c r="U6499" s="1" t="s">
        <v>76</v>
      </c>
      <c r="V6499" s="1" t="s">
        <v>76</v>
      </c>
    </row>
    <row r="6500" spans="1:22" x14ac:dyDescent="0.25">
      <c r="A6500" t="s">
        <v>41216</v>
      </c>
      <c r="E6500" s="1">
        <v>5</v>
      </c>
      <c r="F6500" s="1">
        <v>1</v>
      </c>
      <c r="G6500" s="1">
        <v>1</v>
      </c>
      <c r="H6500" s="1">
        <v>21.8</v>
      </c>
      <c r="I6500" s="1">
        <v>38.402999999999999</v>
      </c>
      <c r="J6500" s="3">
        <v>1.4177000000000001E-61</v>
      </c>
      <c r="K6500" s="1" t="s">
        <v>76</v>
      </c>
      <c r="L6500" s="1" t="s">
        <v>76</v>
      </c>
      <c r="M6500" s="1" t="s">
        <v>76</v>
      </c>
      <c r="N6500" s="1" t="s">
        <v>76</v>
      </c>
      <c r="O6500" s="1" t="s">
        <v>76</v>
      </c>
      <c r="P6500" s="1">
        <v>4.3761210000000004</v>
      </c>
      <c r="Q6500" s="1" t="s">
        <v>76</v>
      </c>
      <c r="R6500" s="1" t="s">
        <v>76</v>
      </c>
      <c r="S6500" s="1" t="s">
        <v>76</v>
      </c>
      <c r="T6500" s="1" t="s">
        <v>76</v>
      </c>
      <c r="U6500" s="1" t="s">
        <v>76</v>
      </c>
      <c r="V6500" s="1" t="s">
        <v>76</v>
      </c>
    </row>
    <row r="6501" spans="1:22" x14ac:dyDescent="0.25">
      <c r="A6501" t="s">
        <v>38305</v>
      </c>
      <c r="E6501" s="1">
        <v>5</v>
      </c>
      <c r="F6501" s="1">
        <v>1</v>
      </c>
      <c r="G6501" s="1">
        <v>1</v>
      </c>
      <c r="H6501" s="1">
        <v>12.9</v>
      </c>
      <c r="I6501" s="1">
        <v>53.6</v>
      </c>
      <c r="J6501" s="3">
        <v>2.0290000000000001E-57</v>
      </c>
      <c r="K6501" s="1" t="s">
        <v>76</v>
      </c>
      <c r="L6501" s="1" t="s">
        <v>76</v>
      </c>
      <c r="M6501" s="1" t="s">
        <v>76</v>
      </c>
      <c r="N6501" s="1" t="s">
        <v>76</v>
      </c>
      <c r="O6501" s="1" t="s">
        <v>76</v>
      </c>
      <c r="P6501" s="1">
        <v>3.8906329999999998</v>
      </c>
      <c r="Q6501" s="1" t="s">
        <v>76</v>
      </c>
      <c r="R6501" s="1" t="s">
        <v>76</v>
      </c>
      <c r="S6501" s="1" t="s">
        <v>76</v>
      </c>
      <c r="T6501" s="1" t="s">
        <v>76</v>
      </c>
      <c r="U6501" s="1" t="s">
        <v>76</v>
      </c>
      <c r="V6501" s="1" t="s">
        <v>76</v>
      </c>
    </row>
    <row r="6502" spans="1:22" x14ac:dyDescent="0.25">
      <c r="A6502" t="s">
        <v>40732</v>
      </c>
      <c r="E6502" s="1">
        <v>5</v>
      </c>
      <c r="F6502" s="1">
        <v>2</v>
      </c>
      <c r="G6502" s="1">
        <v>2</v>
      </c>
      <c r="H6502" s="1">
        <v>60.2</v>
      </c>
      <c r="I6502" s="1">
        <v>10.565</v>
      </c>
      <c r="J6502" s="3">
        <v>4.1638999999999997E-52</v>
      </c>
      <c r="K6502" s="1">
        <v>5.8490320000000002</v>
      </c>
      <c r="L6502" s="1">
        <v>6.3102900000000002</v>
      </c>
      <c r="M6502" s="1" t="s">
        <v>76</v>
      </c>
      <c r="N6502" s="1">
        <v>4.5162579999999997</v>
      </c>
      <c r="O6502" s="1">
        <v>7.3088850000000001</v>
      </c>
      <c r="P6502" s="1">
        <v>5.3430540000000004</v>
      </c>
      <c r="Q6502" s="1">
        <v>5.8539300000000001</v>
      </c>
      <c r="R6502" s="1">
        <v>6.0787469999999999</v>
      </c>
      <c r="S6502" s="1">
        <v>6.9652630000000002</v>
      </c>
      <c r="T6502" s="1" t="s">
        <v>76</v>
      </c>
      <c r="U6502" s="1" t="s">
        <v>76</v>
      </c>
      <c r="V6502" s="1" t="s">
        <v>76</v>
      </c>
    </row>
    <row r="6503" spans="1:22" x14ac:dyDescent="0.25">
      <c r="A6503" t="s">
        <v>44156</v>
      </c>
      <c r="D6503" t="s">
        <v>44157</v>
      </c>
      <c r="E6503" s="1">
        <v>5</v>
      </c>
      <c r="F6503" s="1">
        <v>1</v>
      </c>
      <c r="G6503" s="1">
        <v>1</v>
      </c>
      <c r="H6503" s="1">
        <v>7.2</v>
      </c>
      <c r="I6503" s="1">
        <v>106.27</v>
      </c>
      <c r="J6503" s="3">
        <v>8.8509000000000001E-52</v>
      </c>
      <c r="K6503" s="1" t="s">
        <v>76</v>
      </c>
      <c r="L6503" s="1" t="s">
        <v>76</v>
      </c>
      <c r="M6503" s="1" t="s">
        <v>76</v>
      </c>
      <c r="N6503" s="1" t="s">
        <v>76</v>
      </c>
      <c r="O6503" s="1" t="s">
        <v>76</v>
      </c>
      <c r="P6503" s="1" t="s">
        <v>76</v>
      </c>
      <c r="Q6503" s="1" t="s">
        <v>76</v>
      </c>
      <c r="R6503" s="1" t="s">
        <v>76</v>
      </c>
      <c r="S6503" s="1" t="s">
        <v>76</v>
      </c>
      <c r="T6503" s="1" t="s">
        <v>76</v>
      </c>
      <c r="U6503" s="1" t="s">
        <v>76</v>
      </c>
      <c r="V6503" s="1" t="s">
        <v>76</v>
      </c>
    </row>
    <row r="6504" spans="1:22" x14ac:dyDescent="0.25">
      <c r="A6504" t="s">
        <v>44377</v>
      </c>
      <c r="D6504" t="s">
        <v>44378</v>
      </c>
      <c r="E6504" s="1">
        <v>5</v>
      </c>
      <c r="F6504" s="1">
        <v>5</v>
      </c>
      <c r="G6504" s="1">
        <v>1</v>
      </c>
      <c r="H6504" s="1">
        <v>5.6</v>
      </c>
      <c r="I6504" s="1">
        <v>133.56</v>
      </c>
      <c r="J6504" s="3">
        <v>7.2005000000000004E-28</v>
      </c>
      <c r="K6504" s="1" t="s">
        <v>76</v>
      </c>
      <c r="L6504" s="1" t="s">
        <v>76</v>
      </c>
      <c r="M6504" s="1">
        <v>3.1701440000000001</v>
      </c>
      <c r="N6504" s="1" t="s">
        <v>76</v>
      </c>
      <c r="O6504" s="1" t="s">
        <v>76</v>
      </c>
      <c r="P6504" s="1" t="s">
        <v>76</v>
      </c>
      <c r="Q6504" s="1" t="s">
        <v>76</v>
      </c>
      <c r="R6504" s="1" t="s">
        <v>76</v>
      </c>
      <c r="S6504" s="1">
        <v>3.7363879999999998</v>
      </c>
      <c r="T6504" s="1" t="s">
        <v>76</v>
      </c>
      <c r="U6504" s="1" t="s">
        <v>76</v>
      </c>
      <c r="V6504" s="1" t="s">
        <v>76</v>
      </c>
    </row>
    <row r="6505" spans="1:22" x14ac:dyDescent="0.25">
      <c r="A6505" t="s">
        <v>40924</v>
      </c>
      <c r="E6505" s="1">
        <v>5</v>
      </c>
      <c r="F6505" s="1">
        <v>1</v>
      </c>
      <c r="G6505" s="1">
        <v>1</v>
      </c>
      <c r="H6505" s="1">
        <v>58.7</v>
      </c>
      <c r="I6505" s="1">
        <v>13.958</v>
      </c>
      <c r="J6505" s="3">
        <v>2.2332999999999999E-26</v>
      </c>
      <c r="K6505" s="1">
        <v>5.6183620000000003</v>
      </c>
      <c r="L6505" s="1" t="s">
        <v>76</v>
      </c>
      <c r="M6505" s="1" t="s">
        <v>76</v>
      </c>
      <c r="N6505" s="1" t="s">
        <v>76</v>
      </c>
      <c r="O6505" s="1" t="s">
        <v>76</v>
      </c>
      <c r="P6505" s="1" t="s">
        <v>76</v>
      </c>
      <c r="Q6505" s="1" t="s">
        <v>76</v>
      </c>
      <c r="R6505" s="1" t="s">
        <v>76</v>
      </c>
      <c r="S6505" s="1">
        <v>5.9399389999999999</v>
      </c>
      <c r="T6505" s="1" t="s">
        <v>76</v>
      </c>
      <c r="U6505" s="1" t="s">
        <v>76</v>
      </c>
      <c r="V6505" s="1" t="s">
        <v>76</v>
      </c>
    </row>
    <row r="6506" spans="1:22" x14ac:dyDescent="0.25">
      <c r="A6506" t="s">
        <v>44130</v>
      </c>
      <c r="E6506" s="1">
        <v>5</v>
      </c>
      <c r="F6506" s="1">
        <v>1</v>
      </c>
      <c r="G6506" s="1">
        <v>1</v>
      </c>
      <c r="H6506" s="1">
        <v>20.100000000000001</v>
      </c>
      <c r="I6506" s="1">
        <v>45.95</v>
      </c>
      <c r="J6506" s="3">
        <v>1.5094E-23</v>
      </c>
      <c r="K6506" s="1" t="s">
        <v>76</v>
      </c>
      <c r="L6506" s="1" t="s">
        <v>76</v>
      </c>
      <c r="M6506" s="1" t="s">
        <v>76</v>
      </c>
      <c r="N6506" s="1" t="s">
        <v>76</v>
      </c>
      <c r="O6506" s="1" t="s">
        <v>76</v>
      </c>
      <c r="P6506" s="1" t="s">
        <v>76</v>
      </c>
      <c r="Q6506" s="1" t="s">
        <v>76</v>
      </c>
      <c r="R6506" s="1" t="s">
        <v>76</v>
      </c>
      <c r="S6506" s="1" t="s">
        <v>76</v>
      </c>
      <c r="T6506" s="1" t="s">
        <v>76</v>
      </c>
      <c r="U6506" s="1" t="s">
        <v>76</v>
      </c>
      <c r="V6506" s="1" t="s">
        <v>76</v>
      </c>
    </row>
    <row r="6507" spans="1:22" x14ac:dyDescent="0.25">
      <c r="A6507" t="s">
        <v>32513</v>
      </c>
      <c r="E6507" s="1">
        <v>5</v>
      </c>
      <c r="F6507" s="1">
        <v>1</v>
      </c>
      <c r="G6507" s="1">
        <v>1</v>
      </c>
      <c r="H6507" s="1">
        <v>10.9</v>
      </c>
      <c r="I6507" s="1">
        <v>36.427999999999997</v>
      </c>
      <c r="J6507" s="3">
        <v>7.5955999999999997E-19</v>
      </c>
      <c r="K6507" s="1" t="s">
        <v>76</v>
      </c>
      <c r="L6507" s="1" t="s">
        <v>76</v>
      </c>
      <c r="M6507" s="1" t="s">
        <v>76</v>
      </c>
      <c r="N6507" s="1" t="s">
        <v>76</v>
      </c>
      <c r="O6507" s="1" t="s">
        <v>76</v>
      </c>
      <c r="P6507" s="1" t="s">
        <v>76</v>
      </c>
      <c r="Q6507" s="1" t="s">
        <v>76</v>
      </c>
      <c r="R6507" s="1" t="s">
        <v>76</v>
      </c>
      <c r="S6507" s="1" t="s">
        <v>76</v>
      </c>
      <c r="T6507" s="1" t="s">
        <v>76</v>
      </c>
      <c r="U6507" s="1" t="s">
        <v>76</v>
      </c>
      <c r="V6507" s="1" t="s">
        <v>76</v>
      </c>
    </row>
    <row r="6508" spans="1:22" x14ac:dyDescent="0.25">
      <c r="A6508" t="s">
        <v>42797</v>
      </c>
      <c r="E6508" s="1">
        <v>5</v>
      </c>
      <c r="F6508" s="1">
        <v>1</v>
      </c>
      <c r="G6508" s="1">
        <v>1</v>
      </c>
      <c r="H6508" s="1">
        <v>12.3</v>
      </c>
      <c r="I6508" s="1">
        <v>35.93</v>
      </c>
      <c r="J6508" s="3">
        <v>5.0619E-18</v>
      </c>
      <c r="K6508" s="1" t="s">
        <v>76</v>
      </c>
      <c r="L6508" s="1" t="s">
        <v>76</v>
      </c>
      <c r="M6508" s="1" t="s">
        <v>76</v>
      </c>
      <c r="N6508" s="1" t="s">
        <v>76</v>
      </c>
      <c r="O6508" s="1" t="s">
        <v>76</v>
      </c>
      <c r="P6508" s="1" t="s">
        <v>76</v>
      </c>
      <c r="Q6508" s="1" t="s">
        <v>76</v>
      </c>
      <c r="R6508" s="1" t="s">
        <v>76</v>
      </c>
      <c r="S6508" s="1" t="s">
        <v>76</v>
      </c>
      <c r="T6508" s="1" t="s">
        <v>76</v>
      </c>
      <c r="U6508" s="1" t="s">
        <v>76</v>
      </c>
      <c r="V6508" s="1" t="s">
        <v>76</v>
      </c>
    </row>
    <row r="6509" spans="1:22" x14ac:dyDescent="0.25">
      <c r="A6509" t="s">
        <v>42637</v>
      </c>
      <c r="E6509" s="1">
        <v>5</v>
      </c>
      <c r="F6509" s="1">
        <v>1</v>
      </c>
      <c r="G6509" s="1">
        <v>1</v>
      </c>
      <c r="H6509" s="1">
        <v>39</v>
      </c>
      <c r="I6509" s="1">
        <v>15.506</v>
      </c>
      <c r="J6509" s="3">
        <v>2.9291000000000001E-8</v>
      </c>
      <c r="K6509" s="1" t="s">
        <v>76</v>
      </c>
      <c r="L6509" s="1" t="s">
        <v>76</v>
      </c>
      <c r="M6509" s="1" t="s">
        <v>76</v>
      </c>
      <c r="N6509" s="1" t="s">
        <v>76</v>
      </c>
      <c r="O6509" s="1" t="s">
        <v>76</v>
      </c>
      <c r="P6509" s="1" t="s">
        <v>76</v>
      </c>
      <c r="Q6509" s="1" t="s">
        <v>76</v>
      </c>
      <c r="R6509" s="1" t="s">
        <v>76</v>
      </c>
      <c r="S6509" s="1" t="s">
        <v>76</v>
      </c>
      <c r="T6509" s="1" t="s">
        <v>76</v>
      </c>
      <c r="U6509" s="1" t="s">
        <v>76</v>
      </c>
      <c r="V6509" s="1" t="s">
        <v>76</v>
      </c>
    </row>
    <row r="6510" spans="1:22" x14ac:dyDescent="0.25">
      <c r="A6510" t="s">
        <v>35032</v>
      </c>
      <c r="E6510" s="1">
        <v>5</v>
      </c>
      <c r="F6510" s="1">
        <v>1</v>
      </c>
      <c r="G6510" s="1">
        <v>1</v>
      </c>
      <c r="H6510" s="1">
        <v>15.6</v>
      </c>
      <c r="I6510" s="1">
        <v>81.631</v>
      </c>
      <c r="J6510" s="3">
        <v>4.7711000000000003E-8</v>
      </c>
      <c r="K6510" s="1" t="s">
        <v>76</v>
      </c>
      <c r="L6510" s="1" t="s">
        <v>76</v>
      </c>
      <c r="M6510" s="1" t="s">
        <v>76</v>
      </c>
      <c r="N6510" s="1" t="s">
        <v>76</v>
      </c>
      <c r="O6510" s="1" t="s">
        <v>76</v>
      </c>
      <c r="P6510" s="1" t="s">
        <v>76</v>
      </c>
      <c r="Q6510" s="1" t="s">
        <v>76</v>
      </c>
      <c r="R6510" s="1" t="s">
        <v>76</v>
      </c>
      <c r="S6510" s="1" t="s">
        <v>76</v>
      </c>
      <c r="T6510" s="1" t="s">
        <v>76</v>
      </c>
      <c r="U6510" s="1" t="s">
        <v>76</v>
      </c>
      <c r="V6510" s="1" t="s">
        <v>76</v>
      </c>
    </row>
    <row r="6511" spans="1:22" x14ac:dyDescent="0.25">
      <c r="A6511" t="s">
        <v>11862</v>
      </c>
      <c r="E6511" s="1">
        <v>5</v>
      </c>
      <c r="F6511" s="1">
        <v>1</v>
      </c>
      <c r="G6511" s="1">
        <v>1</v>
      </c>
      <c r="H6511" s="1">
        <v>30.9</v>
      </c>
      <c r="I6511" s="1">
        <v>10.967000000000001</v>
      </c>
      <c r="J6511" s="3">
        <v>7.1759000000000001E-8</v>
      </c>
      <c r="K6511" s="1" t="s">
        <v>76</v>
      </c>
      <c r="L6511" s="1" t="s">
        <v>76</v>
      </c>
      <c r="M6511" s="1" t="s">
        <v>76</v>
      </c>
      <c r="N6511" s="1" t="s">
        <v>76</v>
      </c>
      <c r="O6511" s="1" t="s">
        <v>76</v>
      </c>
      <c r="P6511" s="1" t="s">
        <v>76</v>
      </c>
      <c r="Q6511" s="1" t="s">
        <v>76</v>
      </c>
      <c r="R6511" s="1" t="s">
        <v>76</v>
      </c>
      <c r="S6511" s="1">
        <v>6.1697629999999997</v>
      </c>
      <c r="T6511" s="1" t="s">
        <v>76</v>
      </c>
      <c r="U6511" s="1" t="s">
        <v>76</v>
      </c>
      <c r="V6511" s="1" t="s">
        <v>76</v>
      </c>
    </row>
    <row r="6512" spans="1:22" x14ac:dyDescent="0.25">
      <c r="A6512" t="s">
        <v>41843</v>
      </c>
      <c r="D6512" t="s">
        <v>41844</v>
      </c>
      <c r="E6512" s="1">
        <v>5</v>
      </c>
      <c r="F6512" s="1">
        <v>1</v>
      </c>
      <c r="G6512" s="1">
        <v>1</v>
      </c>
      <c r="H6512" s="1">
        <v>32.200000000000003</v>
      </c>
      <c r="I6512" s="1">
        <v>21.739000000000001</v>
      </c>
      <c r="J6512" s="3">
        <v>1.3614E-6</v>
      </c>
      <c r="K6512" s="1" t="s">
        <v>76</v>
      </c>
      <c r="L6512" s="1" t="s">
        <v>76</v>
      </c>
      <c r="M6512" s="1" t="s">
        <v>76</v>
      </c>
      <c r="N6512" s="1" t="s">
        <v>76</v>
      </c>
      <c r="O6512" s="1" t="s">
        <v>76</v>
      </c>
      <c r="P6512" s="1">
        <v>4.6050789999999999</v>
      </c>
      <c r="Q6512" s="1" t="s">
        <v>76</v>
      </c>
      <c r="R6512" s="1" t="s">
        <v>76</v>
      </c>
      <c r="S6512" s="1" t="s">
        <v>76</v>
      </c>
      <c r="T6512" s="1" t="s">
        <v>76</v>
      </c>
      <c r="U6512" s="1" t="s">
        <v>76</v>
      </c>
      <c r="V6512" s="1" t="s">
        <v>76</v>
      </c>
    </row>
    <row r="6513" spans="1:22" x14ac:dyDescent="0.25">
      <c r="A6513" t="s">
        <v>42309</v>
      </c>
      <c r="E6513" s="1">
        <v>5</v>
      </c>
      <c r="F6513" s="1">
        <v>3</v>
      </c>
      <c r="G6513" s="1">
        <v>3</v>
      </c>
      <c r="H6513" s="1">
        <v>26.5</v>
      </c>
      <c r="I6513" s="1">
        <v>17.681999999999999</v>
      </c>
      <c r="J6513" s="3">
        <v>2.0789000000000001E-6</v>
      </c>
      <c r="K6513" s="1" t="s">
        <v>76</v>
      </c>
      <c r="L6513" s="1">
        <v>5.106293</v>
      </c>
      <c r="M6513" s="1" t="s">
        <v>76</v>
      </c>
      <c r="N6513" s="1" t="s">
        <v>76</v>
      </c>
      <c r="O6513" s="1" t="s">
        <v>76</v>
      </c>
      <c r="P6513" s="1" t="s">
        <v>76</v>
      </c>
      <c r="Q6513" s="1" t="s">
        <v>76</v>
      </c>
      <c r="R6513" s="1" t="s">
        <v>76</v>
      </c>
      <c r="S6513" s="1">
        <v>3.6827139999999998</v>
      </c>
      <c r="T6513" s="1" t="s">
        <v>76</v>
      </c>
      <c r="U6513" s="1" t="s">
        <v>76</v>
      </c>
      <c r="V6513" s="1" t="s">
        <v>76</v>
      </c>
    </row>
    <row r="6514" spans="1:22" x14ac:dyDescent="0.25">
      <c r="A6514" t="s">
        <v>44165</v>
      </c>
      <c r="E6514" s="1">
        <v>5</v>
      </c>
      <c r="F6514" s="1">
        <v>1</v>
      </c>
      <c r="G6514" s="1">
        <v>1</v>
      </c>
      <c r="H6514" s="1">
        <v>4.5999999999999996</v>
      </c>
      <c r="I6514" s="1">
        <v>117.86</v>
      </c>
      <c r="J6514" s="1">
        <v>6.2958000000000003E-4</v>
      </c>
      <c r="K6514" s="1" t="s">
        <v>76</v>
      </c>
      <c r="L6514" s="1" t="s">
        <v>76</v>
      </c>
      <c r="M6514" s="1" t="s">
        <v>76</v>
      </c>
      <c r="N6514" s="1" t="s">
        <v>76</v>
      </c>
      <c r="O6514" s="1" t="s">
        <v>76</v>
      </c>
      <c r="P6514" s="1" t="s">
        <v>76</v>
      </c>
      <c r="Q6514" s="1" t="s">
        <v>76</v>
      </c>
      <c r="R6514" s="1" t="s">
        <v>76</v>
      </c>
      <c r="S6514" s="1" t="s">
        <v>76</v>
      </c>
      <c r="T6514" s="1" t="s">
        <v>76</v>
      </c>
      <c r="U6514" s="1" t="s">
        <v>76</v>
      </c>
      <c r="V6514" s="1" t="s">
        <v>76</v>
      </c>
    </row>
    <row r="6515" spans="1:22" x14ac:dyDescent="0.25">
      <c r="A6515" t="s">
        <v>41076</v>
      </c>
      <c r="E6515" s="1">
        <v>5</v>
      </c>
      <c r="F6515" s="1">
        <v>1</v>
      </c>
      <c r="G6515" s="1">
        <v>1</v>
      </c>
      <c r="H6515" s="1">
        <v>22.2</v>
      </c>
      <c r="I6515" s="1">
        <v>27.32</v>
      </c>
      <c r="J6515" s="1">
        <v>3.4502000000000001E-3</v>
      </c>
      <c r="K6515" s="1" t="s">
        <v>76</v>
      </c>
      <c r="L6515" s="1" t="s">
        <v>76</v>
      </c>
      <c r="M6515" s="1" t="s">
        <v>76</v>
      </c>
      <c r="N6515" s="1" t="s">
        <v>76</v>
      </c>
      <c r="O6515" s="1" t="s">
        <v>76</v>
      </c>
      <c r="P6515" s="1" t="s">
        <v>76</v>
      </c>
      <c r="Q6515" s="1" t="s">
        <v>76</v>
      </c>
      <c r="R6515" s="1" t="s">
        <v>76</v>
      </c>
      <c r="S6515" s="1" t="s">
        <v>76</v>
      </c>
      <c r="T6515" s="1" t="s">
        <v>76</v>
      </c>
      <c r="U6515" s="1" t="s">
        <v>76</v>
      </c>
      <c r="V6515" s="1" t="s">
        <v>76</v>
      </c>
    </row>
    <row r="6516" spans="1:22" x14ac:dyDescent="0.25">
      <c r="A6516" t="s">
        <v>44540</v>
      </c>
      <c r="D6516" t="s">
        <v>44541</v>
      </c>
      <c r="E6516" s="1">
        <v>5</v>
      </c>
      <c r="F6516" s="1">
        <v>1</v>
      </c>
      <c r="G6516" s="1">
        <v>1</v>
      </c>
      <c r="H6516" s="1">
        <v>13.9</v>
      </c>
      <c r="I6516" s="1">
        <v>26.501999999999999</v>
      </c>
      <c r="J6516" s="1">
        <v>4.3642999999999998E-3</v>
      </c>
      <c r="K6516" s="1" t="s">
        <v>76</v>
      </c>
      <c r="L6516" s="1" t="s">
        <v>76</v>
      </c>
      <c r="M6516" s="1" t="s">
        <v>76</v>
      </c>
      <c r="N6516" s="1" t="s">
        <v>76</v>
      </c>
      <c r="O6516" s="1" t="s">
        <v>76</v>
      </c>
      <c r="P6516" s="1" t="s">
        <v>76</v>
      </c>
      <c r="Q6516" s="1" t="s">
        <v>76</v>
      </c>
      <c r="R6516" s="1" t="s">
        <v>76</v>
      </c>
      <c r="S6516" s="1" t="s">
        <v>76</v>
      </c>
      <c r="T6516" s="1" t="s">
        <v>76</v>
      </c>
      <c r="U6516" s="1" t="s">
        <v>76</v>
      </c>
      <c r="V6516" s="1" t="s">
        <v>76</v>
      </c>
    </row>
    <row r="6517" spans="1:22" x14ac:dyDescent="0.25">
      <c r="A6517" t="s">
        <v>42510</v>
      </c>
      <c r="E6517" s="1">
        <v>5</v>
      </c>
      <c r="F6517" s="1">
        <v>3</v>
      </c>
      <c r="G6517" s="1">
        <v>3</v>
      </c>
      <c r="H6517" s="1">
        <v>18.5</v>
      </c>
      <c r="I6517" s="1">
        <v>13.255000000000001</v>
      </c>
      <c r="J6517" s="1">
        <v>6.0323000000000002E-2</v>
      </c>
      <c r="K6517" s="1">
        <v>6.0584259999999999</v>
      </c>
      <c r="L6517" s="1">
        <v>5.6188950000000002</v>
      </c>
      <c r="M6517" s="1" t="s">
        <v>76</v>
      </c>
      <c r="N6517" s="1" t="s">
        <v>76</v>
      </c>
      <c r="O6517" s="1" t="s">
        <v>76</v>
      </c>
      <c r="P6517" s="1" t="s">
        <v>76</v>
      </c>
      <c r="Q6517" s="1" t="s">
        <v>76</v>
      </c>
      <c r="R6517" s="1" t="s">
        <v>76</v>
      </c>
      <c r="S6517" s="1" t="s">
        <v>76</v>
      </c>
      <c r="T6517" s="1" t="s">
        <v>76</v>
      </c>
      <c r="U6517" s="1" t="s">
        <v>76</v>
      </c>
      <c r="V6517" s="1" t="s">
        <v>76</v>
      </c>
    </row>
    <row r="6518" spans="1:22" x14ac:dyDescent="0.25">
      <c r="A6518" t="s">
        <v>38781</v>
      </c>
      <c r="E6518" s="1">
        <v>5</v>
      </c>
      <c r="F6518" s="1">
        <v>3</v>
      </c>
      <c r="G6518" s="1">
        <v>3</v>
      </c>
      <c r="H6518" s="1">
        <v>11.2</v>
      </c>
      <c r="I6518" s="1">
        <v>102.27</v>
      </c>
      <c r="J6518" s="1">
        <v>6.4918000000000003E-2</v>
      </c>
      <c r="K6518" s="1" t="s">
        <v>76</v>
      </c>
      <c r="L6518" s="1" t="s">
        <v>76</v>
      </c>
      <c r="M6518" s="1" t="s">
        <v>76</v>
      </c>
      <c r="N6518" s="1" t="s">
        <v>76</v>
      </c>
      <c r="O6518" s="1" t="s">
        <v>76</v>
      </c>
      <c r="P6518" s="1" t="s">
        <v>76</v>
      </c>
      <c r="Q6518" s="1">
        <v>4.1658080000000002</v>
      </c>
      <c r="R6518" s="1">
        <v>4.9427079999999997</v>
      </c>
      <c r="S6518" s="1" t="s">
        <v>76</v>
      </c>
      <c r="T6518" s="1" t="s">
        <v>76</v>
      </c>
      <c r="U6518" s="1" t="s">
        <v>76</v>
      </c>
      <c r="V6518" s="1" t="s">
        <v>76</v>
      </c>
    </row>
    <row r="6519" spans="1:22" x14ac:dyDescent="0.25">
      <c r="A6519" t="s">
        <v>40850</v>
      </c>
      <c r="E6519" s="1">
        <v>6</v>
      </c>
      <c r="F6519" s="1">
        <v>1</v>
      </c>
      <c r="G6519" s="1">
        <v>1</v>
      </c>
      <c r="H6519" s="1">
        <v>92</v>
      </c>
      <c r="I6519" s="1">
        <v>9.8340999999999994</v>
      </c>
      <c r="J6519" s="1">
        <v>0</v>
      </c>
      <c r="K6519" s="1" t="s">
        <v>76</v>
      </c>
      <c r="L6519" s="1" t="s">
        <v>76</v>
      </c>
      <c r="M6519" s="1">
        <v>5.1031190000000004</v>
      </c>
      <c r="N6519" s="1" t="s">
        <v>76</v>
      </c>
      <c r="O6519" s="1" t="s">
        <v>76</v>
      </c>
      <c r="P6519" s="1" t="s">
        <v>76</v>
      </c>
      <c r="Q6519" s="1" t="s">
        <v>76</v>
      </c>
      <c r="R6519" s="1" t="s">
        <v>76</v>
      </c>
      <c r="S6519" s="1" t="s">
        <v>76</v>
      </c>
      <c r="T6519" s="1" t="s">
        <v>76</v>
      </c>
      <c r="U6519" s="1" t="s">
        <v>76</v>
      </c>
      <c r="V6519" s="1" t="s">
        <v>76</v>
      </c>
    </row>
    <row r="6520" spans="1:22" x14ac:dyDescent="0.25">
      <c r="A6520" t="s">
        <v>43755</v>
      </c>
      <c r="D6520" t="s">
        <v>43756</v>
      </c>
      <c r="E6520" s="1">
        <v>6</v>
      </c>
      <c r="F6520" s="1">
        <v>1</v>
      </c>
      <c r="G6520" s="1">
        <v>1</v>
      </c>
      <c r="H6520" s="1">
        <v>42.4</v>
      </c>
      <c r="I6520" s="1">
        <v>19.088999999999999</v>
      </c>
      <c r="J6520" s="1">
        <v>0</v>
      </c>
      <c r="K6520" s="1" t="s">
        <v>76</v>
      </c>
      <c r="L6520" s="1" t="s">
        <v>76</v>
      </c>
      <c r="M6520" s="1" t="s">
        <v>76</v>
      </c>
      <c r="N6520" s="1" t="s">
        <v>76</v>
      </c>
      <c r="O6520" s="1" t="s">
        <v>76</v>
      </c>
      <c r="P6520" s="1" t="s">
        <v>76</v>
      </c>
      <c r="Q6520" s="1" t="s">
        <v>76</v>
      </c>
      <c r="R6520" s="1" t="s">
        <v>76</v>
      </c>
      <c r="S6520" s="1">
        <v>4.1501729999999997</v>
      </c>
      <c r="T6520" s="1" t="s">
        <v>76</v>
      </c>
      <c r="U6520" s="1" t="s">
        <v>76</v>
      </c>
      <c r="V6520" s="1" t="s">
        <v>76</v>
      </c>
    </row>
    <row r="6521" spans="1:22" x14ac:dyDescent="0.25">
      <c r="A6521" t="s">
        <v>44970</v>
      </c>
      <c r="D6521" t="s">
        <v>44971</v>
      </c>
      <c r="E6521" s="1">
        <v>6</v>
      </c>
      <c r="F6521" s="1">
        <v>1</v>
      </c>
      <c r="G6521" s="1">
        <v>1</v>
      </c>
      <c r="H6521" s="1">
        <v>64.5</v>
      </c>
      <c r="I6521" s="1">
        <v>13.824999999999999</v>
      </c>
      <c r="J6521" s="1">
        <v>0</v>
      </c>
      <c r="K6521" s="1" t="s">
        <v>76</v>
      </c>
      <c r="L6521" s="1" t="s">
        <v>76</v>
      </c>
      <c r="M6521" s="1" t="s">
        <v>76</v>
      </c>
      <c r="N6521" s="1" t="s">
        <v>76</v>
      </c>
      <c r="O6521" s="1" t="s">
        <v>76</v>
      </c>
      <c r="P6521" s="1" t="s">
        <v>76</v>
      </c>
      <c r="Q6521" s="1" t="s">
        <v>76</v>
      </c>
      <c r="R6521" s="1" t="s">
        <v>76</v>
      </c>
      <c r="S6521" s="1" t="s">
        <v>76</v>
      </c>
      <c r="T6521" s="1" t="s">
        <v>76</v>
      </c>
      <c r="U6521" s="1" t="s">
        <v>76</v>
      </c>
      <c r="V6521" s="1" t="s">
        <v>76</v>
      </c>
    </row>
    <row r="6522" spans="1:22" x14ac:dyDescent="0.25">
      <c r="A6522" t="s">
        <v>44916</v>
      </c>
      <c r="D6522" t="s">
        <v>44917</v>
      </c>
      <c r="E6522" s="1">
        <v>6</v>
      </c>
      <c r="F6522" s="1">
        <v>1</v>
      </c>
      <c r="G6522" s="1">
        <v>1</v>
      </c>
      <c r="H6522" s="1">
        <v>69.900000000000006</v>
      </c>
      <c r="I6522" s="1">
        <v>13.491</v>
      </c>
      <c r="J6522" s="3">
        <v>4.1601E-246</v>
      </c>
      <c r="K6522" s="1" t="s">
        <v>76</v>
      </c>
      <c r="L6522" s="1" t="s">
        <v>76</v>
      </c>
      <c r="M6522" s="1" t="s">
        <v>76</v>
      </c>
      <c r="N6522" s="1" t="s">
        <v>76</v>
      </c>
      <c r="O6522" s="1" t="s">
        <v>76</v>
      </c>
      <c r="P6522" s="1" t="s">
        <v>76</v>
      </c>
      <c r="Q6522" s="1" t="s">
        <v>76</v>
      </c>
      <c r="R6522" s="1" t="s">
        <v>76</v>
      </c>
      <c r="S6522" s="1" t="s">
        <v>76</v>
      </c>
      <c r="T6522" s="1" t="s">
        <v>76</v>
      </c>
      <c r="U6522" s="1" t="s">
        <v>76</v>
      </c>
      <c r="V6522" s="1" t="s">
        <v>76</v>
      </c>
    </row>
    <row r="6523" spans="1:22" x14ac:dyDescent="0.25">
      <c r="A6523" t="s">
        <v>19501</v>
      </c>
      <c r="E6523" s="1">
        <v>6</v>
      </c>
      <c r="F6523" s="1">
        <v>2</v>
      </c>
      <c r="G6523" s="1">
        <v>2</v>
      </c>
      <c r="H6523" s="1">
        <v>48.1</v>
      </c>
      <c r="I6523" s="1">
        <v>14.579000000000001</v>
      </c>
      <c r="J6523" s="3">
        <v>1.106E-206</v>
      </c>
      <c r="K6523" s="1" t="s">
        <v>76</v>
      </c>
      <c r="L6523" s="1" t="s">
        <v>76</v>
      </c>
      <c r="M6523" s="1" t="s">
        <v>76</v>
      </c>
      <c r="N6523" s="1" t="s">
        <v>76</v>
      </c>
      <c r="O6523" s="1" t="s">
        <v>76</v>
      </c>
      <c r="P6523" s="1" t="s">
        <v>76</v>
      </c>
      <c r="Q6523" s="1" t="s">
        <v>76</v>
      </c>
      <c r="R6523" s="1" t="s">
        <v>76</v>
      </c>
      <c r="S6523" s="1" t="s">
        <v>76</v>
      </c>
      <c r="T6523" s="1" t="s">
        <v>76</v>
      </c>
      <c r="U6523" s="1" t="s">
        <v>76</v>
      </c>
      <c r="V6523" s="1" t="s">
        <v>76</v>
      </c>
    </row>
    <row r="6524" spans="1:22" x14ac:dyDescent="0.25">
      <c r="A6524" t="s">
        <v>42792</v>
      </c>
      <c r="E6524" s="1">
        <v>6</v>
      </c>
      <c r="F6524" s="1">
        <v>1</v>
      </c>
      <c r="G6524" s="1">
        <v>1</v>
      </c>
      <c r="H6524" s="1">
        <v>44.2</v>
      </c>
      <c r="I6524" s="1">
        <v>15.441000000000001</v>
      </c>
      <c r="J6524" s="3">
        <v>8.3858000000000001E-178</v>
      </c>
      <c r="K6524" s="1" t="s">
        <v>76</v>
      </c>
      <c r="L6524" s="1" t="s">
        <v>76</v>
      </c>
      <c r="M6524" s="1" t="s">
        <v>76</v>
      </c>
      <c r="N6524" s="1" t="s">
        <v>76</v>
      </c>
      <c r="O6524" s="1" t="s">
        <v>76</v>
      </c>
      <c r="P6524" s="1">
        <v>5.5265849999999999</v>
      </c>
      <c r="Q6524" s="1" t="s">
        <v>76</v>
      </c>
      <c r="R6524" s="1" t="s">
        <v>76</v>
      </c>
      <c r="S6524" s="1" t="s">
        <v>76</v>
      </c>
      <c r="T6524" s="1" t="s">
        <v>76</v>
      </c>
      <c r="U6524" s="1" t="s">
        <v>76</v>
      </c>
      <c r="V6524" s="1" t="s">
        <v>76</v>
      </c>
    </row>
    <row r="6525" spans="1:22" x14ac:dyDescent="0.25">
      <c r="A6525" t="s">
        <v>41091</v>
      </c>
      <c r="E6525" s="1">
        <v>6</v>
      </c>
      <c r="F6525" s="1">
        <v>1</v>
      </c>
      <c r="G6525" s="1">
        <v>1</v>
      </c>
      <c r="H6525" s="1">
        <v>81.8</v>
      </c>
      <c r="I6525" s="1">
        <v>10.521000000000001</v>
      </c>
      <c r="J6525" s="3">
        <v>8.7431000000000002E-177</v>
      </c>
      <c r="K6525" s="1" t="s">
        <v>76</v>
      </c>
      <c r="L6525" s="1" t="s">
        <v>76</v>
      </c>
      <c r="M6525" s="1" t="s">
        <v>76</v>
      </c>
      <c r="N6525" s="1" t="s">
        <v>76</v>
      </c>
      <c r="O6525" s="1" t="s">
        <v>76</v>
      </c>
      <c r="P6525" s="1" t="s">
        <v>76</v>
      </c>
      <c r="Q6525" s="1" t="s">
        <v>76</v>
      </c>
      <c r="R6525" s="1" t="s">
        <v>76</v>
      </c>
      <c r="S6525" s="1" t="s">
        <v>76</v>
      </c>
      <c r="T6525" s="1" t="s">
        <v>76</v>
      </c>
      <c r="U6525" s="1" t="s">
        <v>76</v>
      </c>
      <c r="V6525" s="1" t="s">
        <v>76</v>
      </c>
    </row>
    <row r="6526" spans="1:22" x14ac:dyDescent="0.25">
      <c r="A6526" t="s">
        <v>42461</v>
      </c>
      <c r="E6526" s="1">
        <v>6</v>
      </c>
      <c r="F6526" s="1">
        <v>1</v>
      </c>
      <c r="G6526" s="1">
        <v>1</v>
      </c>
      <c r="H6526" s="1">
        <v>30.9</v>
      </c>
      <c r="I6526" s="1">
        <v>17.995000000000001</v>
      </c>
      <c r="J6526" s="3">
        <v>3.2784000000000002E-169</v>
      </c>
      <c r="K6526" s="1" t="s">
        <v>76</v>
      </c>
      <c r="L6526" s="1">
        <v>4.3145199999999999</v>
      </c>
      <c r="M6526" s="1" t="s">
        <v>76</v>
      </c>
      <c r="N6526" s="1">
        <v>3.571091</v>
      </c>
      <c r="O6526" s="1" t="s">
        <v>76</v>
      </c>
      <c r="P6526" s="1" t="s">
        <v>76</v>
      </c>
      <c r="Q6526" s="1" t="s">
        <v>76</v>
      </c>
      <c r="R6526" s="1" t="s">
        <v>76</v>
      </c>
      <c r="S6526" s="1" t="s">
        <v>76</v>
      </c>
      <c r="T6526" s="1" t="s">
        <v>76</v>
      </c>
      <c r="U6526" s="1" t="s">
        <v>76</v>
      </c>
      <c r="V6526" s="1" t="s">
        <v>76</v>
      </c>
    </row>
    <row r="6527" spans="1:22" x14ac:dyDescent="0.25">
      <c r="A6527" t="s">
        <v>41145</v>
      </c>
      <c r="E6527" s="1">
        <v>6</v>
      </c>
      <c r="F6527" s="1">
        <v>1</v>
      </c>
      <c r="G6527" s="1">
        <v>1</v>
      </c>
      <c r="H6527" s="1">
        <v>71.7</v>
      </c>
      <c r="I6527" s="1">
        <v>5.4291999999999998</v>
      </c>
      <c r="J6527" s="3">
        <v>2.0565E-137</v>
      </c>
      <c r="K6527" s="1" t="s">
        <v>76</v>
      </c>
      <c r="L6527" s="1" t="s">
        <v>76</v>
      </c>
      <c r="M6527" s="1" t="s">
        <v>76</v>
      </c>
      <c r="N6527" s="1" t="s">
        <v>76</v>
      </c>
      <c r="O6527" s="1" t="s">
        <v>76</v>
      </c>
      <c r="P6527" s="1">
        <v>5.8270200000000001</v>
      </c>
      <c r="Q6527" s="1" t="s">
        <v>76</v>
      </c>
      <c r="R6527" s="1" t="s">
        <v>76</v>
      </c>
      <c r="S6527" s="1" t="s">
        <v>76</v>
      </c>
      <c r="T6527" s="1" t="s">
        <v>76</v>
      </c>
      <c r="U6527" s="1" t="s">
        <v>76</v>
      </c>
      <c r="V6527" s="1" t="s">
        <v>76</v>
      </c>
    </row>
    <row r="6528" spans="1:22" x14ac:dyDescent="0.25">
      <c r="A6528" t="s">
        <v>44238</v>
      </c>
      <c r="D6528" t="s">
        <v>44239</v>
      </c>
      <c r="E6528" s="1">
        <v>6</v>
      </c>
      <c r="F6528" s="1">
        <v>1</v>
      </c>
      <c r="G6528" s="1">
        <v>1</v>
      </c>
      <c r="H6528" s="1">
        <v>29.6</v>
      </c>
      <c r="I6528" s="1">
        <v>38.207999999999998</v>
      </c>
      <c r="J6528" s="3">
        <v>3.0272999999999999E-135</v>
      </c>
      <c r="K6528" s="1" t="s">
        <v>76</v>
      </c>
      <c r="L6528" s="1" t="s">
        <v>76</v>
      </c>
      <c r="M6528" s="1" t="s">
        <v>76</v>
      </c>
      <c r="N6528" s="1" t="s">
        <v>76</v>
      </c>
      <c r="O6528" s="1" t="s">
        <v>76</v>
      </c>
      <c r="P6528" s="1" t="s">
        <v>76</v>
      </c>
      <c r="Q6528" s="1" t="s">
        <v>76</v>
      </c>
      <c r="R6528" s="1" t="s">
        <v>76</v>
      </c>
      <c r="S6528" s="1" t="s">
        <v>76</v>
      </c>
      <c r="T6528" s="1" t="s">
        <v>76</v>
      </c>
      <c r="U6528" s="1" t="s">
        <v>76</v>
      </c>
      <c r="V6528" s="1" t="s">
        <v>76</v>
      </c>
    </row>
    <row r="6529" spans="1:22" x14ac:dyDescent="0.25">
      <c r="A6529" t="s">
        <v>43761</v>
      </c>
      <c r="D6529" t="s">
        <v>43762</v>
      </c>
      <c r="E6529" s="1">
        <v>6</v>
      </c>
      <c r="F6529" s="1">
        <v>1</v>
      </c>
      <c r="G6529" s="1">
        <v>1</v>
      </c>
      <c r="H6529" s="1">
        <v>30.3</v>
      </c>
      <c r="I6529" s="1">
        <v>23.108000000000001</v>
      </c>
      <c r="J6529" s="3">
        <v>8.1673999999999996E-123</v>
      </c>
      <c r="K6529" s="1" t="s">
        <v>76</v>
      </c>
      <c r="L6529" s="1" t="s">
        <v>76</v>
      </c>
      <c r="M6529" s="1">
        <v>4.9217019999999998</v>
      </c>
      <c r="N6529" s="1" t="s">
        <v>76</v>
      </c>
      <c r="O6529" s="1" t="s">
        <v>76</v>
      </c>
      <c r="P6529" s="1" t="s">
        <v>76</v>
      </c>
      <c r="Q6529" s="1">
        <v>4.4845420000000003</v>
      </c>
      <c r="R6529" s="1" t="s">
        <v>76</v>
      </c>
      <c r="S6529" s="1">
        <v>4.8376260000000002</v>
      </c>
      <c r="T6529" s="1" t="s">
        <v>76</v>
      </c>
      <c r="U6529" s="1" t="s">
        <v>76</v>
      </c>
      <c r="V6529" s="1">
        <v>6.6520530000000004</v>
      </c>
    </row>
    <row r="6530" spans="1:22" x14ac:dyDescent="0.25">
      <c r="A6530" t="s">
        <v>44026</v>
      </c>
      <c r="E6530" s="1">
        <v>6</v>
      </c>
      <c r="F6530" s="1">
        <v>1</v>
      </c>
      <c r="G6530" s="1">
        <v>0</v>
      </c>
      <c r="H6530" s="1">
        <v>57.6</v>
      </c>
      <c r="I6530" s="1">
        <v>13.502000000000001</v>
      </c>
      <c r="J6530" s="3">
        <v>3.0159000000000001E-112</v>
      </c>
      <c r="K6530" s="1" t="s">
        <v>76</v>
      </c>
      <c r="L6530" s="1">
        <v>6.1719020000000002</v>
      </c>
      <c r="M6530" s="1" t="s">
        <v>76</v>
      </c>
      <c r="N6530" s="1" t="s">
        <v>76</v>
      </c>
      <c r="O6530" s="1">
        <v>6.4809979999999996</v>
      </c>
      <c r="P6530" s="1" t="s">
        <v>76</v>
      </c>
      <c r="Q6530" s="1" t="s">
        <v>76</v>
      </c>
      <c r="R6530" s="1" t="s">
        <v>76</v>
      </c>
      <c r="S6530" s="1" t="s">
        <v>76</v>
      </c>
      <c r="T6530" s="1" t="s">
        <v>76</v>
      </c>
      <c r="U6530" s="1" t="s">
        <v>76</v>
      </c>
      <c r="V6530" s="1" t="s">
        <v>76</v>
      </c>
    </row>
    <row r="6531" spans="1:22" x14ac:dyDescent="0.25">
      <c r="A6531" t="s">
        <v>41730</v>
      </c>
      <c r="E6531" s="1">
        <v>6</v>
      </c>
      <c r="F6531" s="1">
        <v>2</v>
      </c>
      <c r="G6531" s="1">
        <v>2</v>
      </c>
      <c r="H6531" s="1">
        <v>31.2</v>
      </c>
      <c r="I6531" s="1">
        <v>17.739999999999998</v>
      </c>
      <c r="J6531" s="3">
        <v>1.7996E-111</v>
      </c>
      <c r="K6531" s="1">
        <v>5.4502490000000003</v>
      </c>
      <c r="L6531" s="1" t="s">
        <v>76</v>
      </c>
      <c r="M6531" s="1" t="s">
        <v>76</v>
      </c>
      <c r="N6531" s="1">
        <v>5.59809</v>
      </c>
      <c r="O6531" s="1">
        <v>5.7957960000000002</v>
      </c>
      <c r="P6531" s="1">
        <v>5.2503219999999997</v>
      </c>
      <c r="Q6531" s="1">
        <v>5.9208270000000001</v>
      </c>
      <c r="R6531" s="1">
        <v>6.2978480000000001</v>
      </c>
      <c r="S6531" s="1">
        <v>4.6501809999999999</v>
      </c>
      <c r="T6531" s="1" t="s">
        <v>76</v>
      </c>
      <c r="U6531" s="1" t="s">
        <v>76</v>
      </c>
      <c r="V6531" s="1" t="s">
        <v>76</v>
      </c>
    </row>
    <row r="6532" spans="1:22" x14ac:dyDescent="0.25">
      <c r="A6532" t="s">
        <v>44124</v>
      </c>
      <c r="D6532" t="s">
        <v>44125</v>
      </c>
      <c r="E6532" s="1">
        <v>6</v>
      </c>
      <c r="F6532" s="1">
        <v>2</v>
      </c>
      <c r="G6532" s="1">
        <v>0</v>
      </c>
      <c r="H6532" s="1">
        <v>19.5</v>
      </c>
      <c r="I6532" s="1">
        <v>32.905999999999999</v>
      </c>
      <c r="J6532" s="3">
        <v>1.13E-104</v>
      </c>
      <c r="K6532" s="1" t="s">
        <v>76</v>
      </c>
      <c r="L6532" s="1" t="s">
        <v>76</v>
      </c>
      <c r="M6532" s="1" t="s">
        <v>76</v>
      </c>
      <c r="N6532" s="1" t="s">
        <v>76</v>
      </c>
      <c r="O6532" s="1" t="s">
        <v>76</v>
      </c>
      <c r="P6532" s="1" t="s">
        <v>76</v>
      </c>
      <c r="Q6532" s="1" t="s">
        <v>76</v>
      </c>
      <c r="R6532" s="1" t="s">
        <v>76</v>
      </c>
      <c r="S6532" s="1" t="s">
        <v>76</v>
      </c>
      <c r="T6532" s="1" t="s">
        <v>76</v>
      </c>
      <c r="U6532" s="1" t="s">
        <v>76</v>
      </c>
      <c r="V6532" s="1" t="s">
        <v>76</v>
      </c>
    </row>
    <row r="6533" spans="1:22" x14ac:dyDescent="0.25">
      <c r="A6533" t="s">
        <v>40901</v>
      </c>
      <c r="E6533" s="1">
        <v>6</v>
      </c>
      <c r="F6533" s="1">
        <v>1</v>
      </c>
      <c r="G6533" s="1">
        <v>1</v>
      </c>
      <c r="H6533" s="1">
        <v>54.2</v>
      </c>
      <c r="I6533" s="1">
        <v>14.484</v>
      </c>
      <c r="J6533" s="3">
        <v>9.0844999999999998E-80</v>
      </c>
      <c r="K6533" s="1" t="s">
        <v>76</v>
      </c>
      <c r="L6533" s="1" t="s">
        <v>76</v>
      </c>
      <c r="M6533" s="1" t="s">
        <v>76</v>
      </c>
      <c r="N6533" s="1" t="s">
        <v>76</v>
      </c>
      <c r="O6533" s="1" t="s">
        <v>76</v>
      </c>
      <c r="P6533" s="1">
        <v>4.9438209999999998</v>
      </c>
      <c r="Q6533" s="1" t="s">
        <v>76</v>
      </c>
      <c r="R6533" s="1" t="s">
        <v>76</v>
      </c>
      <c r="S6533" s="1">
        <v>5.1597780000000002</v>
      </c>
      <c r="T6533" s="1" t="s">
        <v>76</v>
      </c>
      <c r="U6533" s="1" t="s">
        <v>76</v>
      </c>
      <c r="V6533" s="1" t="s">
        <v>76</v>
      </c>
    </row>
    <row r="6534" spans="1:22" x14ac:dyDescent="0.25">
      <c r="A6534" t="s">
        <v>44228</v>
      </c>
      <c r="E6534" s="1">
        <v>6</v>
      </c>
      <c r="F6534" s="1">
        <v>1</v>
      </c>
      <c r="G6534" s="1">
        <v>1</v>
      </c>
      <c r="H6534" s="1">
        <v>18.100000000000001</v>
      </c>
      <c r="I6534" s="1">
        <v>42.911000000000001</v>
      </c>
      <c r="J6534" s="3">
        <v>3.5409999999999999E-61</v>
      </c>
      <c r="K6534" s="1" t="s">
        <v>76</v>
      </c>
      <c r="L6534" s="1" t="s">
        <v>76</v>
      </c>
      <c r="M6534" s="1" t="s">
        <v>76</v>
      </c>
      <c r="N6534" s="1" t="s">
        <v>76</v>
      </c>
      <c r="O6534" s="1" t="s">
        <v>76</v>
      </c>
      <c r="P6534" s="1" t="s">
        <v>76</v>
      </c>
      <c r="Q6534" s="1" t="s">
        <v>76</v>
      </c>
      <c r="R6534" s="1" t="s">
        <v>76</v>
      </c>
      <c r="S6534" s="1" t="s">
        <v>76</v>
      </c>
      <c r="T6534" s="1" t="s">
        <v>76</v>
      </c>
      <c r="U6534" s="1" t="s">
        <v>76</v>
      </c>
      <c r="V6534" s="1" t="s">
        <v>76</v>
      </c>
    </row>
    <row r="6535" spans="1:22" x14ac:dyDescent="0.25">
      <c r="A6535" t="s">
        <v>44933</v>
      </c>
      <c r="D6535" t="s">
        <v>44934</v>
      </c>
      <c r="E6535" s="1">
        <v>6</v>
      </c>
      <c r="F6535" s="1">
        <v>1</v>
      </c>
      <c r="G6535" s="1">
        <v>1</v>
      </c>
      <c r="H6535" s="1">
        <v>28.2</v>
      </c>
      <c r="I6535" s="1">
        <v>19.334</v>
      </c>
      <c r="J6535" s="3">
        <v>1.2238E-48</v>
      </c>
      <c r="K6535" s="1" t="s">
        <v>76</v>
      </c>
      <c r="L6535" s="1" t="s">
        <v>76</v>
      </c>
      <c r="M6535" s="1" t="s">
        <v>76</v>
      </c>
      <c r="N6535" s="1" t="s">
        <v>76</v>
      </c>
      <c r="O6535" s="1" t="s">
        <v>76</v>
      </c>
      <c r="P6535" s="1" t="s">
        <v>76</v>
      </c>
      <c r="Q6535" s="1" t="s">
        <v>76</v>
      </c>
      <c r="R6535" s="1" t="s">
        <v>76</v>
      </c>
      <c r="S6535" s="1" t="s">
        <v>76</v>
      </c>
      <c r="T6535" s="1" t="s">
        <v>76</v>
      </c>
      <c r="U6535" s="1" t="s">
        <v>76</v>
      </c>
      <c r="V6535" s="1" t="s">
        <v>76</v>
      </c>
    </row>
    <row r="6536" spans="1:22" x14ac:dyDescent="0.25">
      <c r="A6536" t="s">
        <v>40223</v>
      </c>
      <c r="E6536" s="1">
        <v>6</v>
      </c>
      <c r="F6536" s="1">
        <v>1</v>
      </c>
      <c r="G6536" s="1">
        <v>1</v>
      </c>
      <c r="H6536" s="1">
        <v>43.9</v>
      </c>
      <c r="I6536" s="1">
        <v>19.544</v>
      </c>
      <c r="J6536" s="3">
        <v>1.6839999999999999E-42</v>
      </c>
      <c r="K6536" s="1" t="s">
        <v>76</v>
      </c>
      <c r="L6536" s="1" t="s">
        <v>76</v>
      </c>
      <c r="M6536" s="1" t="s">
        <v>76</v>
      </c>
      <c r="N6536" s="1" t="s">
        <v>76</v>
      </c>
      <c r="O6536" s="1" t="s">
        <v>76</v>
      </c>
      <c r="P6536" s="1" t="s">
        <v>76</v>
      </c>
      <c r="Q6536" s="1" t="s">
        <v>76</v>
      </c>
      <c r="R6536" s="1" t="s">
        <v>76</v>
      </c>
      <c r="S6536" s="1" t="s">
        <v>76</v>
      </c>
      <c r="T6536" s="1" t="s">
        <v>76</v>
      </c>
      <c r="U6536" s="1" t="s">
        <v>76</v>
      </c>
      <c r="V6536" s="1" t="s">
        <v>76</v>
      </c>
    </row>
    <row r="6537" spans="1:22" x14ac:dyDescent="0.25">
      <c r="A6537" t="s">
        <v>31098</v>
      </c>
      <c r="E6537" s="1">
        <v>6</v>
      </c>
      <c r="F6537" s="1">
        <v>2</v>
      </c>
      <c r="G6537" s="1">
        <v>2</v>
      </c>
      <c r="H6537" s="1">
        <v>38.200000000000003</v>
      </c>
      <c r="I6537" s="1">
        <v>15.587</v>
      </c>
      <c r="J6537" s="3">
        <v>4.9514999999999999E-35</v>
      </c>
      <c r="K6537" s="1">
        <v>5.6393170000000001</v>
      </c>
      <c r="L6537" s="1" t="s">
        <v>76</v>
      </c>
      <c r="M6537" s="1" t="s">
        <v>76</v>
      </c>
      <c r="N6537" s="1">
        <v>6.4819300000000002</v>
      </c>
      <c r="O6537" s="1" t="s">
        <v>76</v>
      </c>
      <c r="P6537" s="1">
        <v>6.193041</v>
      </c>
      <c r="Q6537" s="1">
        <v>6.3648509999999998</v>
      </c>
      <c r="R6537" s="1">
        <v>6.4801510000000002</v>
      </c>
      <c r="S6537" s="1" t="s">
        <v>76</v>
      </c>
      <c r="T6537" s="1" t="s">
        <v>76</v>
      </c>
      <c r="U6537" s="1" t="s">
        <v>76</v>
      </c>
      <c r="V6537" s="1" t="s">
        <v>76</v>
      </c>
    </row>
    <row r="6538" spans="1:22" x14ac:dyDescent="0.25">
      <c r="A6538" t="s">
        <v>42492</v>
      </c>
      <c r="D6538" t="s">
        <v>42493</v>
      </c>
      <c r="E6538" s="1">
        <v>6</v>
      </c>
      <c r="F6538" s="1">
        <v>1</v>
      </c>
      <c r="G6538" s="1">
        <v>1</v>
      </c>
      <c r="H6538" s="1">
        <v>47.4</v>
      </c>
      <c r="I6538" s="1">
        <v>12.244</v>
      </c>
      <c r="J6538" s="3">
        <v>1.0736000000000001E-19</v>
      </c>
      <c r="K6538" s="1" t="s">
        <v>76</v>
      </c>
      <c r="L6538" s="1" t="s">
        <v>76</v>
      </c>
      <c r="M6538" s="1" t="s">
        <v>76</v>
      </c>
      <c r="N6538" s="1" t="s">
        <v>76</v>
      </c>
      <c r="O6538" s="1" t="s">
        <v>76</v>
      </c>
      <c r="P6538" s="1" t="s">
        <v>76</v>
      </c>
      <c r="Q6538" s="1" t="s">
        <v>76</v>
      </c>
      <c r="R6538" s="1" t="s">
        <v>76</v>
      </c>
      <c r="S6538" s="1" t="s">
        <v>76</v>
      </c>
      <c r="T6538" s="1" t="s">
        <v>76</v>
      </c>
      <c r="U6538" s="1" t="s">
        <v>76</v>
      </c>
      <c r="V6538" s="1" t="s">
        <v>76</v>
      </c>
    </row>
    <row r="6539" spans="1:22" x14ac:dyDescent="0.25">
      <c r="A6539" t="s">
        <v>42807</v>
      </c>
      <c r="E6539" s="1">
        <v>6</v>
      </c>
      <c r="F6539" s="1">
        <v>1</v>
      </c>
      <c r="G6539" s="1">
        <v>1</v>
      </c>
      <c r="H6539" s="1">
        <v>67.7</v>
      </c>
      <c r="I6539" s="1">
        <v>11.432</v>
      </c>
      <c r="J6539" s="3">
        <v>2.1067E-19</v>
      </c>
      <c r="K6539" s="1" t="s">
        <v>76</v>
      </c>
      <c r="L6539" s="1">
        <v>5.4970679999999996</v>
      </c>
      <c r="M6539" s="1" t="s">
        <v>76</v>
      </c>
      <c r="N6539" s="1" t="s">
        <v>76</v>
      </c>
      <c r="O6539" s="1">
        <v>5.6881529999999998</v>
      </c>
      <c r="P6539" s="1" t="s">
        <v>76</v>
      </c>
      <c r="Q6539" s="1" t="s">
        <v>76</v>
      </c>
      <c r="R6539" s="1" t="s">
        <v>76</v>
      </c>
      <c r="S6539" s="1" t="s">
        <v>76</v>
      </c>
      <c r="T6539" s="1" t="s">
        <v>76</v>
      </c>
      <c r="U6539" s="1" t="s">
        <v>76</v>
      </c>
      <c r="V6539" s="1" t="s">
        <v>76</v>
      </c>
    </row>
    <row r="6540" spans="1:22" x14ac:dyDescent="0.25">
      <c r="A6540" t="s">
        <v>39929</v>
      </c>
      <c r="E6540" s="1">
        <v>6</v>
      </c>
      <c r="F6540" s="1">
        <v>1</v>
      </c>
      <c r="G6540" s="1">
        <v>1</v>
      </c>
      <c r="H6540" s="1">
        <v>44.8</v>
      </c>
      <c r="I6540" s="1">
        <v>7.4484000000000004</v>
      </c>
      <c r="J6540" s="3">
        <v>3.1683000000000001E-16</v>
      </c>
      <c r="K6540" s="1" t="s">
        <v>76</v>
      </c>
      <c r="L6540" s="1" t="s">
        <v>76</v>
      </c>
      <c r="M6540" s="1" t="s">
        <v>76</v>
      </c>
      <c r="N6540" s="1" t="s">
        <v>76</v>
      </c>
      <c r="O6540" s="1" t="s">
        <v>76</v>
      </c>
      <c r="P6540" s="1" t="s">
        <v>76</v>
      </c>
      <c r="Q6540" s="1" t="s">
        <v>76</v>
      </c>
      <c r="R6540" s="1" t="s">
        <v>76</v>
      </c>
      <c r="S6540" s="1" t="s">
        <v>76</v>
      </c>
      <c r="T6540" s="1" t="s">
        <v>76</v>
      </c>
      <c r="U6540" s="1" t="s">
        <v>76</v>
      </c>
      <c r="V6540" s="1" t="s">
        <v>76</v>
      </c>
    </row>
    <row r="6541" spans="1:22" x14ac:dyDescent="0.25">
      <c r="A6541" t="s">
        <v>40919</v>
      </c>
      <c r="E6541" s="1">
        <v>6</v>
      </c>
      <c r="F6541" s="1">
        <v>1</v>
      </c>
      <c r="G6541" s="1">
        <v>1</v>
      </c>
      <c r="H6541" s="1">
        <v>29.4</v>
      </c>
      <c r="I6541" s="1">
        <v>15.587</v>
      </c>
      <c r="J6541" s="3">
        <v>5.3599000000000001E-9</v>
      </c>
      <c r="K6541" s="1" t="s">
        <v>76</v>
      </c>
      <c r="L6541" s="1" t="s">
        <v>76</v>
      </c>
      <c r="M6541" s="1" t="s">
        <v>76</v>
      </c>
      <c r="N6541" s="1" t="s">
        <v>76</v>
      </c>
      <c r="O6541" s="1" t="s">
        <v>76</v>
      </c>
      <c r="P6541" s="1" t="s">
        <v>76</v>
      </c>
      <c r="Q6541" s="1">
        <v>5.7975859999999999</v>
      </c>
      <c r="R6541" s="1" t="s">
        <v>76</v>
      </c>
      <c r="S6541" s="1" t="s">
        <v>76</v>
      </c>
      <c r="T6541" s="1" t="s">
        <v>76</v>
      </c>
      <c r="U6541" s="1" t="s">
        <v>76</v>
      </c>
      <c r="V6541" s="1" t="s">
        <v>76</v>
      </c>
    </row>
    <row r="6542" spans="1:22" x14ac:dyDescent="0.25">
      <c r="A6542" t="s">
        <v>42146</v>
      </c>
      <c r="E6542" s="1">
        <v>6</v>
      </c>
      <c r="F6542" s="1">
        <v>1</v>
      </c>
      <c r="G6542" s="1">
        <v>1</v>
      </c>
      <c r="H6542" s="1">
        <v>15.4</v>
      </c>
      <c r="I6542" s="1">
        <v>38.899000000000001</v>
      </c>
      <c r="J6542" s="3">
        <v>6.0628E-7</v>
      </c>
      <c r="K6542" s="1" t="s">
        <v>76</v>
      </c>
      <c r="L6542" s="1" t="s">
        <v>76</v>
      </c>
      <c r="M6542" s="1" t="s">
        <v>76</v>
      </c>
      <c r="N6542" s="1" t="s">
        <v>76</v>
      </c>
      <c r="O6542" s="1" t="s">
        <v>76</v>
      </c>
      <c r="P6542" s="1" t="s">
        <v>76</v>
      </c>
      <c r="Q6542" s="1" t="s">
        <v>76</v>
      </c>
      <c r="R6542" s="1" t="s">
        <v>76</v>
      </c>
      <c r="S6542" s="1" t="s">
        <v>76</v>
      </c>
      <c r="T6542" s="1" t="s">
        <v>76</v>
      </c>
      <c r="U6542" s="1" t="s">
        <v>76</v>
      </c>
      <c r="V6542" s="1" t="s">
        <v>76</v>
      </c>
    </row>
    <row r="6543" spans="1:22" x14ac:dyDescent="0.25">
      <c r="A6543" t="s">
        <v>40917</v>
      </c>
      <c r="E6543" s="1">
        <v>7</v>
      </c>
      <c r="F6543" s="1">
        <v>1</v>
      </c>
      <c r="G6543" s="1">
        <v>1</v>
      </c>
      <c r="H6543" s="1">
        <v>75.2</v>
      </c>
      <c r="I6543" s="1">
        <v>11.547000000000001</v>
      </c>
      <c r="J6543" s="1">
        <v>0</v>
      </c>
      <c r="K6543" s="1" t="s">
        <v>76</v>
      </c>
      <c r="L6543" s="1" t="s">
        <v>76</v>
      </c>
      <c r="M6543" s="1" t="s">
        <v>76</v>
      </c>
      <c r="N6543" s="1" t="s">
        <v>76</v>
      </c>
      <c r="O6543" s="1" t="s">
        <v>76</v>
      </c>
      <c r="P6543" s="1" t="s">
        <v>76</v>
      </c>
      <c r="Q6543" s="1" t="s">
        <v>76</v>
      </c>
      <c r="R6543" s="1" t="s">
        <v>76</v>
      </c>
      <c r="S6543" s="1" t="s">
        <v>76</v>
      </c>
      <c r="T6543" s="1" t="s">
        <v>76</v>
      </c>
      <c r="U6543" s="1" t="s">
        <v>76</v>
      </c>
      <c r="V6543" s="1" t="s">
        <v>76</v>
      </c>
    </row>
    <row r="6544" spans="1:22" x14ac:dyDescent="0.25">
      <c r="A6544" t="s">
        <v>44245</v>
      </c>
      <c r="E6544" s="1">
        <v>7</v>
      </c>
      <c r="F6544" s="1">
        <v>1</v>
      </c>
      <c r="G6544" s="1">
        <v>1</v>
      </c>
      <c r="H6544" s="1">
        <v>37.200000000000003</v>
      </c>
      <c r="I6544" s="1">
        <v>12.91</v>
      </c>
      <c r="J6544" s="1">
        <v>0</v>
      </c>
      <c r="K6544" s="1" t="s">
        <v>76</v>
      </c>
      <c r="L6544" s="1" t="s">
        <v>76</v>
      </c>
      <c r="M6544" s="1" t="s">
        <v>76</v>
      </c>
      <c r="N6544" s="1" t="s">
        <v>76</v>
      </c>
      <c r="O6544" s="1" t="s">
        <v>76</v>
      </c>
      <c r="P6544" s="1" t="s">
        <v>76</v>
      </c>
      <c r="Q6544" s="1" t="s">
        <v>76</v>
      </c>
      <c r="R6544" s="1" t="s">
        <v>76</v>
      </c>
      <c r="S6544" s="1">
        <v>4.0486750000000002</v>
      </c>
      <c r="T6544" s="1" t="s">
        <v>76</v>
      </c>
      <c r="U6544" s="1" t="s">
        <v>76</v>
      </c>
      <c r="V6544" s="1" t="s">
        <v>76</v>
      </c>
    </row>
    <row r="6545" spans="1:22" x14ac:dyDescent="0.25">
      <c r="A6545" t="s">
        <v>40632</v>
      </c>
      <c r="E6545" s="1">
        <v>7</v>
      </c>
      <c r="F6545" s="1">
        <v>2</v>
      </c>
      <c r="G6545" s="1">
        <v>2</v>
      </c>
      <c r="H6545" s="1">
        <v>42.3</v>
      </c>
      <c r="I6545" s="1">
        <v>17.710999999999999</v>
      </c>
      <c r="J6545" s="3">
        <v>6.1545999999999999E-199</v>
      </c>
      <c r="K6545" s="1" t="s">
        <v>76</v>
      </c>
      <c r="L6545" s="1" t="s">
        <v>76</v>
      </c>
      <c r="M6545" s="1" t="s">
        <v>76</v>
      </c>
      <c r="N6545" s="1" t="s">
        <v>76</v>
      </c>
      <c r="O6545" s="1" t="s">
        <v>76</v>
      </c>
      <c r="P6545" s="1" t="s">
        <v>76</v>
      </c>
      <c r="Q6545" s="1" t="s">
        <v>76</v>
      </c>
      <c r="R6545" s="1" t="s">
        <v>76</v>
      </c>
      <c r="S6545" s="1" t="s">
        <v>76</v>
      </c>
      <c r="T6545" s="1" t="s">
        <v>76</v>
      </c>
      <c r="U6545" s="1" t="s">
        <v>76</v>
      </c>
      <c r="V6545" s="1" t="s">
        <v>76</v>
      </c>
    </row>
    <row r="6546" spans="1:22" x14ac:dyDescent="0.25">
      <c r="A6546" t="s">
        <v>44644</v>
      </c>
      <c r="D6546" t="s">
        <v>44645</v>
      </c>
      <c r="E6546" s="1">
        <v>7</v>
      </c>
      <c r="F6546" s="1">
        <v>7</v>
      </c>
      <c r="G6546" s="1">
        <v>5</v>
      </c>
      <c r="H6546" s="1">
        <v>28.5</v>
      </c>
      <c r="I6546" s="1">
        <v>33.579000000000001</v>
      </c>
      <c r="J6546" s="3">
        <v>1.2984000000000001E-173</v>
      </c>
      <c r="K6546" s="1">
        <v>4.248488</v>
      </c>
      <c r="L6546" s="1" t="s">
        <v>76</v>
      </c>
      <c r="M6546" s="1" t="s">
        <v>76</v>
      </c>
      <c r="N6546" s="1" t="s">
        <v>76</v>
      </c>
      <c r="O6546" s="1" t="s">
        <v>76</v>
      </c>
      <c r="P6546" s="1">
        <v>4.4336099999999998</v>
      </c>
      <c r="Q6546" s="1">
        <v>5.0641959999999999</v>
      </c>
      <c r="R6546" s="1" t="s">
        <v>76</v>
      </c>
      <c r="S6546" s="1">
        <v>5.0466119999999997</v>
      </c>
      <c r="T6546" s="1" t="s">
        <v>76</v>
      </c>
      <c r="U6546" s="1" t="s">
        <v>76</v>
      </c>
      <c r="V6546" s="1" t="s">
        <v>76</v>
      </c>
    </row>
    <row r="6547" spans="1:22" x14ac:dyDescent="0.25">
      <c r="A6547" t="s">
        <v>40999</v>
      </c>
      <c r="E6547" s="1">
        <v>7</v>
      </c>
      <c r="F6547" s="1">
        <v>1</v>
      </c>
      <c r="G6547" s="1">
        <v>1</v>
      </c>
      <c r="H6547" s="1">
        <v>24.4</v>
      </c>
      <c r="I6547" s="1">
        <v>34.491999999999997</v>
      </c>
      <c r="J6547" s="3">
        <v>2.1872999999999998E-152</v>
      </c>
      <c r="K6547" s="1" t="s">
        <v>76</v>
      </c>
      <c r="L6547" s="1" t="s">
        <v>76</v>
      </c>
      <c r="M6547" s="1" t="s">
        <v>76</v>
      </c>
      <c r="N6547" s="1" t="s">
        <v>76</v>
      </c>
      <c r="O6547" s="1" t="s">
        <v>76</v>
      </c>
      <c r="P6547" s="1" t="s">
        <v>76</v>
      </c>
      <c r="Q6547" s="1" t="s">
        <v>76</v>
      </c>
      <c r="R6547" s="1" t="s">
        <v>76</v>
      </c>
      <c r="S6547" s="1" t="s">
        <v>76</v>
      </c>
      <c r="T6547" s="1" t="s">
        <v>76</v>
      </c>
      <c r="U6547" s="1" t="s">
        <v>76</v>
      </c>
      <c r="V6547" s="1" t="s">
        <v>76</v>
      </c>
    </row>
    <row r="6548" spans="1:22" x14ac:dyDescent="0.25">
      <c r="A6548" t="s">
        <v>42555</v>
      </c>
      <c r="D6548" t="s">
        <v>42556</v>
      </c>
      <c r="E6548" s="1">
        <v>7</v>
      </c>
      <c r="F6548" s="1">
        <v>1</v>
      </c>
      <c r="G6548" s="1">
        <v>1</v>
      </c>
      <c r="H6548" s="1">
        <v>38.799999999999997</v>
      </c>
      <c r="I6548" s="1">
        <v>16.811</v>
      </c>
      <c r="J6548" s="3">
        <v>2.6990999999999999E-123</v>
      </c>
      <c r="K6548" s="1" t="s">
        <v>76</v>
      </c>
      <c r="L6548" s="1" t="s">
        <v>76</v>
      </c>
      <c r="M6548" s="1" t="s">
        <v>76</v>
      </c>
      <c r="N6548" s="1" t="s">
        <v>76</v>
      </c>
      <c r="O6548" s="1" t="s">
        <v>76</v>
      </c>
      <c r="P6548" s="1" t="s">
        <v>76</v>
      </c>
      <c r="Q6548" s="1" t="s">
        <v>76</v>
      </c>
      <c r="R6548" s="1" t="s">
        <v>76</v>
      </c>
      <c r="S6548" s="1" t="s">
        <v>76</v>
      </c>
      <c r="T6548" s="1" t="s">
        <v>76</v>
      </c>
      <c r="U6548" s="1" t="s">
        <v>76</v>
      </c>
      <c r="V6548" s="1" t="s">
        <v>76</v>
      </c>
    </row>
    <row r="6549" spans="1:22" x14ac:dyDescent="0.25">
      <c r="A6549" t="s">
        <v>42616</v>
      </c>
      <c r="E6549" s="1">
        <v>7</v>
      </c>
      <c r="F6549" s="1">
        <v>1</v>
      </c>
      <c r="G6549" s="1">
        <v>1</v>
      </c>
      <c r="H6549" s="1">
        <v>41.4</v>
      </c>
      <c r="I6549" s="1">
        <v>17.995999999999999</v>
      </c>
      <c r="J6549" s="3">
        <v>9.6268E-122</v>
      </c>
      <c r="K6549" s="1" t="s">
        <v>76</v>
      </c>
      <c r="L6549" s="1" t="s">
        <v>76</v>
      </c>
      <c r="M6549" s="1" t="s">
        <v>76</v>
      </c>
      <c r="N6549" s="1" t="s">
        <v>76</v>
      </c>
      <c r="O6549" s="1" t="s">
        <v>76</v>
      </c>
      <c r="P6549" s="1" t="s">
        <v>76</v>
      </c>
      <c r="Q6549" s="1" t="s">
        <v>76</v>
      </c>
      <c r="R6549" s="1" t="s">
        <v>76</v>
      </c>
      <c r="S6549" s="1" t="s">
        <v>76</v>
      </c>
      <c r="T6549" s="1" t="s">
        <v>76</v>
      </c>
      <c r="U6549" s="1" t="s">
        <v>76</v>
      </c>
      <c r="V6549" s="1" t="s">
        <v>76</v>
      </c>
    </row>
    <row r="6550" spans="1:22" x14ac:dyDescent="0.25">
      <c r="A6550" t="s">
        <v>43665</v>
      </c>
      <c r="E6550" s="1">
        <v>7</v>
      </c>
      <c r="F6550" s="1">
        <v>4</v>
      </c>
      <c r="G6550" s="1">
        <v>2</v>
      </c>
      <c r="H6550" s="1">
        <v>10.5</v>
      </c>
      <c r="I6550" s="1">
        <v>116.62</v>
      </c>
      <c r="J6550" s="3">
        <v>3.0758E-102</v>
      </c>
      <c r="K6550" s="1" t="s">
        <v>76</v>
      </c>
      <c r="L6550" s="1" t="s">
        <v>76</v>
      </c>
      <c r="M6550" s="1">
        <v>3.613715</v>
      </c>
      <c r="N6550" s="1" t="s">
        <v>76</v>
      </c>
      <c r="O6550" s="1" t="s">
        <v>76</v>
      </c>
      <c r="P6550" s="1">
        <v>4.3913229999999999</v>
      </c>
      <c r="Q6550" s="1" t="s">
        <v>76</v>
      </c>
      <c r="R6550" s="1" t="s">
        <v>76</v>
      </c>
      <c r="S6550" s="1">
        <v>4.8726570000000002</v>
      </c>
      <c r="T6550" s="1" t="s">
        <v>76</v>
      </c>
      <c r="U6550" s="1" t="s">
        <v>76</v>
      </c>
      <c r="V6550" s="1">
        <v>6.8547849999999997</v>
      </c>
    </row>
    <row r="6551" spans="1:22" x14ac:dyDescent="0.25">
      <c r="A6551" t="s">
        <v>44265</v>
      </c>
      <c r="E6551" s="1">
        <v>7</v>
      </c>
      <c r="F6551" s="1">
        <v>1</v>
      </c>
      <c r="G6551" s="1">
        <v>1</v>
      </c>
      <c r="H6551" s="1">
        <v>14.1</v>
      </c>
      <c r="I6551" s="1">
        <v>37.31</v>
      </c>
      <c r="J6551" s="3">
        <v>6.1148000000000001E-83</v>
      </c>
      <c r="K6551" s="1" t="s">
        <v>76</v>
      </c>
      <c r="L6551" s="1" t="s">
        <v>76</v>
      </c>
      <c r="M6551" s="1" t="s">
        <v>76</v>
      </c>
      <c r="N6551" s="1" t="s">
        <v>76</v>
      </c>
      <c r="O6551" s="1" t="s">
        <v>76</v>
      </c>
      <c r="P6551" s="1">
        <v>4.8974070000000003</v>
      </c>
      <c r="Q6551" s="1" t="s">
        <v>76</v>
      </c>
      <c r="R6551" s="1" t="s">
        <v>76</v>
      </c>
      <c r="S6551" s="1" t="s">
        <v>76</v>
      </c>
      <c r="T6551" s="1" t="s">
        <v>76</v>
      </c>
      <c r="U6551" s="1" t="s">
        <v>76</v>
      </c>
      <c r="V6551" s="1" t="s">
        <v>76</v>
      </c>
    </row>
    <row r="6552" spans="1:22" x14ac:dyDescent="0.25">
      <c r="A6552" t="s">
        <v>44292</v>
      </c>
      <c r="E6552" s="1">
        <v>7</v>
      </c>
      <c r="F6552" s="1">
        <v>1</v>
      </c>
      <c r="G6552" s="1">
        <v>1</v>
      </c>
      <c r="H6552" s="1">
        <v>44.6</v>
      </c>
      <c r="I6552" s="1">
        <v>23.21</v>
      </c>
      <c r="J6552" s="3">
        <v>1.7866000000000001E-76</v>
      </c>
      <c r="K6552" s="1" t="s">
        <v>76</v>
      </c>
      <c r="L6552" s="1" t="s">
        <v>76</v>
      </c>
      <c r="M6552" s="1" t="s">
        <v>76</v>
      </c>
      <c r="N6552" s="1" t="s">
        <v>76</v>
      </c>
      <c r="O6552" s="1" t="s">
        <v>76</v>
      </c>
      <c r="P6552" s="1" t="s">
        <v>76</v>
      </c>
      <c r="Q6552" s="1" t="s">
        <v>76</v>
      </c>
      <c r="R6552" s="1" t="s">
        <v>76</v>
      </c>
      <c r="S6552" s="1" t="s">
        <v>76</v>
      </c>
      <c r="T6552" s="1" t="s">
        <v>76</v>
      </c>
      <c r="U6552" s="1" t="s">
        <v>76</v>
      </c>
      <c r="V6552" s="1" t="s">
        <v>76</v>
      </c>
    </row>
    <row r="6553" spans="1:22" x14ac:dyDescent="0.25">
      <c r="A6553" t="s">
        <v>44066</v>
      </c>
      <c r="E6553" s="1">
        <v>7</v>
      </c>
      <c r="F6553" s="1">
        <v>6</v>
      </c>
      <c r="G6553" s="1">
        <v>1</v>
      </c>
      <c r="H6553" s="1">
        <v>6.9</v>
      </c>
      <c r="I6553" s="1">
        <v>148.88999999999999</v>
      </c>
      <c r="J6553" s="3">
        <v>6.8007999999999997E-68</v>
      </c>
      <c r="K6553" s="1">
        <v>3.8664939999999999</v>
      </c>
      <c r="L6553" s="1">
        <v>4.4774250000000002</v>
      </c>
      <c r="M6553" s="1">
        <v>4.457185</v>
      </c>
      <c r="N6553" s="1" t="s">
        <v>76</v>
      </c>
      <c r="O6553" s="1" t="s">
        <v>76</v>
      </c>
      <c r="P6553" s="1">
        <v>4.4204999999999997</v>
      </c>
      <c r="Q6553" s="1">
        <v>4.646217</v>
      </c>
      <c r="R6553" s="1" t="s">
        <v>76</v>
      </c>
      <c r="S6553" s="1" t="s">
        <v>76</v>
      </c>
      <c r="T6553" s="1" t="s">
        <v>76</v>
      </c>
      <c r="U6553" s="1" t="s">
        <v>76</v>
      </c>
      <c r="V6553" s="1" t="s">
        <v>76</v>
      </c>
    </row>
    <row r="6554" spans="1:22" x14ac:dyDescent="0.25">
      <c r="A6554" t="s">
        <v>40700</v>
      </c>
      <c r="E6554" s="1">
        <v>7</v>
      </c>
      <c r="F6554" s="1">
        <v>1</v>
      </c>
      <c r="G6554" s="1">
        <v>1</v>
      </c>
      <c r="H6554" s="1">
        <v>38.700000000000003</v>
      </c>
      <c r="I6554" s="1">
        <v>23.204999999999998</v>
      </c>
      <c r="J6554" s="3">
        <v>4.346E-63</v>
      </c>
      <c r="K6554" s="1" t="s">
        <v>76</v>
      </c>
      <c r="L6554" s="1" t="s">
        <v>76</v>
      </c>
      <c r="M6554" s="1" t="s">
        <v>76</v>
      </c>
      <c r="N6554" s="1" t="s">
        <v>76</v>
      </c>
      <c r="O6554" s="1" t="s">
        <v>76</v>
      </c>
      <c r="P6554" s="1" t="s">
        <v>76</v>
      </c>
      <c r="Q6554" s="1" t="s">
        <v>76</v>
      </c>
      <c r="R6554" s="1" t="s">
        <v>76</v>
      </c>
      <c r="S6554" s="1" t="s">
        <v>76</v>
      </c>
      <c r="T6554" s="1" t="s">
        <v>76</v>
      </c>
      <c r="U6554" s="1" t="s">
        <v>76</v>
      </c>
      <c r="V6554" s="1" t="s">
        <v>76</v>
      </c>
    </row>
    <row r="6555" spans="1:22" x14ac:dyDescent="0.25">
      <c r="A6555" t="s">
        <v>42798</v>
      </c>
      <c r="E6555" s="1">
        <v>7</v>
      </c>
      <c r="F6555" s="1">
        <v>1</v>
      </c>
      <c r="G6555" s="1">
        <v>1</v>
      </c>
      <c r="H6555" s="1">
        <v>19.2</v>
      </c>
      <c r="I6555" s="1">
        <v>35.298999999999999</v>
      </c>
      <c r="J6555" s="3">
        <v>9.0149999999999993E-53</v>
      </c>
      <c r="K6555" s="1" t="s">
        <v>76</v>
      </c>
      <c r="L6555" s="1" t="s">
        <v>76</v>
      </c>
      <c r="M6555" s="1" t="s">
        <v>76</v>
      </c>
      <c r="N6555" s="1" t="s">
        <v>76</v>
      </c>
      <c r="O6555" s="1" t="s">
        <v>76</v>
      </c>
      <c r="P6555" s="1" t="s">
        <v>76</v>
      </c>
      <c r="Q6555" s="1" t="s">
        <v>76</v>
      </c>
      <c r="R6555" s="1" t="s">
        <v>76</v>
      </c>
      <c r="S6555" s="1" t="s">
        <v>76</v>
      </c>
      <c r="T6555" s="1" t="s">
        <v>76</v>
      </c>
      <c r="U6555" s="1" t="s">
        <v>76</v>
      </c>
      <c r="V6555" s="1" t="s">
        <v>76</v>
      </c>
    </row>
    <row r="6556" spans="1:22" x14ac:dyDescent="0.25">
      <c r="A6556" t="s">
        <v>42118</v>
      </c>
      <c r="E6556" s="1">
        <v>7</v>
      </c>
      <c r="F6556" s="1">
        <v>1</v>
      </c>
      <c r="G6556" s="1">
        <v>1</v>
      </c>
      <c r="H6556" s="1">
        <v>28.5</v>
      </c>
      <c r="I6556" s="1">
        <v>16.591000000000001</v>
      </c>
      <c r="J6556" s="3">
        <v>2.3798000000000001E-25</v>
      </c>
      <c r="K6556" s="1">
        <v>6.5824379999999998</v>
      </c>
      <c r="L6556" s="1">
        <v>5.8205099999999996</v>
      </c>
      <c r="M6556" s="1" t="s">
        <v>76</v>
      </c>
      <c r="N6556" s="1">
        <v>6.9626109999999999</v>
      </c>
      <c r="O6556" s="1">
        <v>6.218877</v>
      </c>
      <c r="P6556" s="1" t="s">
        <v>76</v>
      </c>
      <c r="Q6556" s="1">
        <v>6.23203</v>
      </c>
      <c r="R6556" s="1" t="s">
        <v>76</v>
      </c>
      <c r="S6556" s="1">
        <v>3.98644</v>
      </c>
      <c r="T6556" s="1" t="s">
        <v>76</v>
      </c>
      <c r="U6556" s="1" t="s">
        <v>76</v>
      </c>
      <c r="V6556" s="1" t="s">
        <v>76</v>
      </c>
    </row>
    <row r="6557" spans="1:22" x14ac:dyDescent="0.25">
      <c r="A6557" t="s">
        <v>21193</v>
      </c>
      <c r="E6557" s="1">
        <v>7</v>
      </c>
      <c r="F6557" s="1">
        <v>1</v>
      </c>
      <c r="G6557" s="1">
        <v>1</v>
      </c>
      <c r="H6557" s="1">
        <v>18.5</v>
      </c>
      <c r="I6557" s="1">
        <v>46.771999999999998</v>
      </c>
      <c r="J6557" s="3">
        <v>3.3011000000000002E-21</v>
      </c>
      <c r="K6557" s="1" t="s">
        <v>76</v>
      </c>
      <c r="L6557" s="1" t="s">
        <v>76</v>
      </c>
      <c r="M6557" s="1" t="s">
        <v>76</v>
      </c>
      <c r="N6557" s="1" t="s">
        <v>76</v>
      </c>
      <c r="O6557" s="1" t="s">
        <v>76</v>
      </c>
      <c r="P6557" s="1" t="s">
        <v>76</v>
      </c>
      <c r="Q6557" s="1" t="s">
        <v>76</v>
      </c>
      <c r="R6557" s="1" t="s">
        <v>76</v>
      </c>
      <c r="S6557" s="1">
        <v>4.8277700000000001</v>
      </c>
      <c r="T6557" s="1" t="s">
        <v>76</v>
      </c>
      <c r="U6557" s="1" t="s">
        <v>76</v>
      </c>
      <c r="V6557" s="1" t="s">
        <v>76</v>
      </c>
    </row>
    <row r="6558" spans="1:22" x14ac:dyDescent="0.25">
      <c r="A6558" t="s">
        <v>44078</v>
      </c>
      <c r="D6558" t="s">
        <v>44079</v>
      </c>
      <c r="E6558" s="1">
        <v>7</v>
      </c>
      <c r="F6558" s="1">
        <v>1</v>
      </c>
      <c r="G6558" s="1">
        <v>1</v>
      </c>
      <c r="H6558" s="1">
        <v>67.099999999999994</v>
      </c>
      <c r="I6558" s="1">
        <v>8.1675000000000004</v>
      </c>
      <c r="J6558" s="3">
        <v>4.5162E-21</v>
      </c>
      <c r="K6558" s="1" t="s">
        <v>76</v>
      </c>
      <c r="L6558" s="1" t="s">
        <v>76</v>
      </c>
      <c r="M6558" s="1" t="s">
        <v>76</v>
      </c>
      <c r="N6558" s="1" t="s">
        <v>76</v>
      </c>
      <c r="O6558" s="1" t="s">
        <v>76</v>
      </c>
      <c r="P6558" s="1" t="s">
        <v>76</v>
      </c>
      <c r="Q6558" s="1" t="s">
        <v>76</v>
      </c>
      <c r="R6558" s="1" t="s">
        <v>76</v>
      </c>
      <c r="S6558" s="1" t="s">
        <v>76</v>
      </c>
      <c r="T6558" s="1" t="s">
        <v>76</v>
      </c>
      <c r="U6558" s="1" t="s">
        <v>76</v>
      </c>
      <c r="V6558" s="1" t="s">
        <v>76</v>
      </c>
    </row>
    <row r="6559" spans="1:22" x14ac:dyDescent="0.25">
      <c r="A6559" t="s">
        <v>44187</v>
      </c>
      <c r="E6559" s="1">
        <v>7</v>
      </c>
      <c r="F6559" s="1">
        <v>1</v>
      </c>
      <c r="G6559" s="1">
        <v>1</v>
      </c>
      <c r="H6559" s="1">
        <v>5.3</v>
      </c>
      <c r="I6559" s="1">
        <v>49.451999999999998</v>
      </c>
      <c r="J6559" s="3">
        <v>3.1839000000000001E-18</v>
      </c>
      <c r="K6559" s="1" t="s">
        <v>76</v>
      </c>
      <c r="L6559" s="1" t="s">
        <v>76</v>
      </c>
      <c r="M6559" s="1" t="s">
        <v>76</v>
      </c>
      <c r="N6559" s="1" t="s">
        <v>76</v>
      </c>
      <c r="O6559" s="1" t="s">
        <v>76</v>
      </c>
      <c r="P6559" s="1" t="s">
        <v>76</v>
      </c>
      <c r="Q6559" s="1" t="s">
        <v>76</v>
      </c>
      <c r="R6559" s="1" t="s">
        <v>76</v>
      </c>
      <c r="S6559" s="1" t="s">
        <v>76</v>
      </c>
      <c r="T6559" s="1" t="s">
        <v>76</v>
      </c>
      <c r="U6559" s="1" t="s">
        <v>76</v>
      </c>
      <c r="V6559" s="1" t="s">
        <v>76</v>
      </c>
    </row>
    <row r="6560" spans="1:22" x14ac:dyDescent="0.25">
      <c r="A6560" t="s">
        <v>36376</v>
      </c>
      <c r="D6560" t="s">
        <v>36377</v>
      </c>
      <c r="E6560" s="1">
        <v>7</v>
      </c>
      <c r="F6560" s="1">
        <v>1</v>
      </c>
      <c r="G6560" s="1">
        <v>1</v>
      </c>
      <c r="H6560" s="1">
        <v>12.9</v>
      </c>
      <c r="I6560" s="1">
        <v>29.734000000000002</v>
      </c>
      <c r="J6560" s="3">
        <v>1.3100000000000001E-12</v>
      </c>
      <c r="K6560" s="1" t="s">
        <v>76</v>
      </c>
      <c r="L6560" s="1" t="s">
        <v>76</v>
      </c>
      <c r="M6560" s="1">
        <v>4.5390009999999998</v>
      </c>
      <c r="N6560" s="1" t="s">
        <v>76</v>
      </c>
      <c r="O6560" s="1" t="s">
        <v>76</v>
      </c>
      <c r="P6560" s="1" t="s">
        <v>76</v>
      </c>
      <c r="Q6560" s="1">
        <v>5.5600860000000001</v>
      </c>
      <c r="R6560" s="1" t="s">
        <v>76</v>
      </c>
      <c r="S6560" s="1" t="s">
        <v>76</v>
      </c>
      <c r="T6560" s="1" t="s">
        <v>76</v>
      </c>
      <c r="U6560" s="1" t="s">
        <v>76</v>
      </c>
      <c r="V6560" s="1" t="s">
        <v>76</v>
      </c>
    </row>
    <row r="6561" spans="1:22" x14ac:dyDescent="0.25">
      <c r="A6561" t="s">
        <v>20178</v>
      </c>
      <c r="E6561" s="1">
        <v>7</v>
      </c>
      <c r="F6561" s="1">
        <v>1</v>
      </c>
      <c r="G6561" s="1">
        <v>1</v>
      </c>
      <c r="H6561" s="1">
        <v>22.2</v>
      </c>
      <c r="I6561" s="1">
        <v>26.181000000000001</v>
      </c>
      <c r="J6561" s="3">
        <v>4.0426000000000001E-8</v>
      </c>
      <c r="K6561" s="1" t="s">
        <v>76</v>
      </c>
      <c r="L6561" s="1" t="s">
        <v>76</v>
      </c>
      <c r="M6561" s="1" t="s">
        <v>76</v>
      </c>
      <c r="N6561" s="1" t="s">
        <v>76</v>
      </c>
      <c r="O6561" s="1" t="s">
        <v>76</v>
      </c>
      <c r="P6561" s="1" t="s">
        <v>76</v>
      </c>
      <c r="Q6561" s="1" t="s">
        <v>76</v>
      </c>
      <c r="R6561" s="1" t="s">
        <v>76</v>
      </c>
      <c r="S6561" s="1" t="s">
        <v>76</v>
      </c>
      <c r="T6561" s="1" t="s">
        <v>76</v>
      </c>
      <c r="U6561" s="1" t="s">
        <v>76</v>
      </c>
      <c r="V6561" s="1" t="s">
        <v>76</v>
      </c>
    </row>
    <row r="6562" spans="1:22" x14ac:dyDescent="0.25">
      <c r="A6562" t="s">
        <v>22160</v>
      </c>
      <c r="E6562" s="1">
        <v>8</v>
      </c>
      <c r="F6562" s="1">
        <v>1</v>
      </c>
      <c r="G6562" s="1">
        <v>1</v>
      </c>
      <c r="H6562" s="1">
        <v>53.5</v>
      </c>
      <c r="I6562" s="1">
        <v>9.7401</v>
      </c>
      <c r="J6562" s="1">
        <v>0</v>
      </c>
      <c r="K6562" s="1" t="s">
        <v>76</v>
      </c>
      <c r="L6562" s="1" t="s">
        <v>76</v>
      </c>
      <c r="M6562" s="1" t="s">
        <v>76</v>
      </c>
      <c r="N6562" s="1" t="s">
        <v>76</v>
      </c>
      <c r="O6562" s="1" t="s">
        <v>76</v>
      </c>
      <c r="P6562" s="1">
        <v>5.5096590000000001</v>
      </c>
      <c r="Q6562" s="1" t="s">
        <v>76</v>
      </c>
      <c r="R6562" s="1" t="s">
        <v>76</v>
      </c>
      <c r="S6562" s="1" t="s">
        <v>76</v>
      </c>
      <c r="T6562" s="1" t="s">
        <v>76</v>
      </c>
      <c r="U6562" s="1" t="s">
        <v>76</v>
      </c>
      <c r="V6562" s="1" t="s">
        <v>76</v>
      </c>
    </row>
    <row r="6563" spans="1:22" x14ac:dyDescent="0.25">
      <c r="A6563" t="s">
        <v>40767</v>
      </c>
      <c r="E6563" s="1">
        <v>8</v>
      </c>
      <c r="F6563" s="1">
        <v>1</v>
      </c>
      <c r="G6563" s="1">
        <v>1</v>
      </c>
      <c r="H6563" s="1">
        <v>69.599999999999994</v>
      </c>
      <c r="I6563" s="1">
        <v>14.381</v>
      </c>
      <c r="J6563" s="1">
        <v>0</v>
      </c>
      <c r="K6563" s="1" t="s">
        <v>76</v>
      </c>
      <c r="L6563" s="1">
        <v>5.271935</v>
      </c>
      <c r="M6563" s="1">
        <v>6.1522880000000004</v>
      </c>
      <c r="N6563" s="1" t="s">
        <v>76</v>
      </c>
      <c r="O6563" s="1">
        <v>4.6970900000000002</v>
      </c>
      <c r="P6563" s="1" t="s">
        <v>76</v>
      </c>
      <c r="Q6563" s="1" t="s">
        <v>76</v>
      </c>
      <c r="R6563" s="1" t="s">
        <v>76</v>
      </c>
      <c r="S6563" s="1">
        <v>5.0577800000000002</v>
      </c>
      <c r="T6563" s="1" t="s">
        <v>76</v>
      </c>
      <c r="U6563" s="1" t="s">
        <v>76</v>
      </c>
      <c r="V6563" s="1" t="s">
        <v>76</v>
      </c>
    </row>
    <row r="6564" spans="1:22" x14ac:dyDescent="0.25">
      <c r="A6564" t="s">
        <v>41175</v>
      </c>
      <c r="E6564" s="1">
        <v>8</v>
      </c>
      <c r="F6564" s="1">
        <v>1</v>
      </c>
      <c r="G6564" s="1">
        <v>1</v>
      </c>
      <c r="H6564" s="1">
        <v>49.8</v>
      </c>
      <c r="I6564" s="1">
        <v>30.01</v>
      </c>
      <c r="J6564" s="1">
        <v>0</v>
      </c>
      <c r="K6564" s="1" t="s">
        <v>76</v>
      </c>
      <c r="L6564" s="1" t="s">
        <v>76</v>
      </c>
      <c r="M6564" s="1" t="s">
        <v>76</v>
      </c>
      <c r="N6564" s="1" t="s">
        <v>76</v>
      </c>
      <c r="O6564" s="1" t="s">
        <v>76</v>
      </c>
      <c r="P6564" s="1" t="s">
        <v>76</v>
      </c>
      <c r="Q6564" s="1" t="s">
        <v>76</v>
      </c>
      <c r="R6564" s="1" t="s">
        <v>76</v>
      </c>
      <c r="S6564" s="1" t="s">
        <v>76</v>
      </c>
      <c r="T6564" s="1" t="s">
        <v>76</v>
      </c>
      <c r="U6564" s="1" t="s">
        <v>76</v>
      </c>
      <c r="V6564" s="1" t="s">
        <v>76</v>
      </c>
    </row>
    <row r="6565" spans="1:22" x14ac:dyDescent="0.25">
      <c r="A6565" t="s">
        <v>44183</v>
      </c>
      <c r="E6565" s="1">
        <v>8</v>
      </c>
      <c r="F6565" s="1">
        <v>1</v>
      </c>
      <c r="G6565" s="1">
        <v>1</v>
      </c>
      <c r="H6565" s="1">
        <v>29.1</v>
      </c>
      <c r="I6565" s="1">
        <v>34.170999999999999</v>
      </c>
      <c r="J6565" s="1">
        <v>0</v>
      </c>
      <c r="K6565" s="1" t="s">
        <v>76</v>
      </c>
      <c r="L6565" s="1" t="s">
        <v>76</v>
      </c>
      <c r="M6565" s="1" t="s">
        <v>76</v>
      </c>
      <c r="N6565" s="1" t="s">
        <v>76</v>
      </c>
      <c r="O6565" s="1" t="s">
        <v>76</v>
      </c>
      <c r="P6565" s="1" t="s">
        <v>76</v>
      </c>
      <c r="Q6565" s="1" t="s">
        <v>76</v>
      </c>
      <c r="R6565" s="1" t="s">
        <v>76</v>
      </c>
      <c r="S6565" s="1">
        <v>5.0295459999999999</v>
      </c>
      <c r="T6565" s="1" t="s">
        <v>76</v>
      </c>
      <c r="U6565" s="1" t="s">
        <v>76</v>
      </c>
      <c r="V6565" s="1" t="s">
        <v>76</v>
      </c>
    </row>
    <row r="6566" spans="1:22" x14ac:dyDescent="0.25">
      <c r="A6566" t="s">
        <v>44911</v>
      </c>
      <c r="D6566" t="s">
        <v>44912</v>
      </c>
      <c r="E6566" s="1">
        <v>8</v>
      </c>
      <c r="F6566" s="1">
        <v>2</v>
      </c>
      <c r="G6566" s="1">
        <v>0</v>
      </c>
      <c r="H6566" s="1">
        <v>43.8</v>
      </c>
      <c r="I6566" s="1">
        <v>30.216000000000001</v>
      </c>
      <c r="J6566" s="1">
        <v>0</v>
      </c>
      <c r="K6566" s="1">
        <v>4.0204440000000004</v>
      </c>
      <c r="L6566" s="1">
        <v>5.1947640000000002</v>
      </c>
      <c r="M6566" s="1" t="s">
        <v>76</v>
      </c>
      <c r="N6566" s="1">
        <v>3.4687160000000001</v>
      </c>
      <c r="O6566" s="1">
        <v>5.3596649999999997</v>
      </c>
      <c r="P6566" s="1">
        <v>5.4164079999999997</v>
      </c>
      <c r="Q6566" s="1">
        <v>4.3999329999999999</v>
      </c>
      <c r="R6566" s="1">
        <v>5.4164079999999997</v>
      </c>
      <c r="S6566" s="1">
        <v>4.5888770000000001</v>
      </c>
      <c r="T6566" s="1" t="s">
        <v>76</v>
      </c>
      <c r="U6566" s="1" t="s">
        <v>76</v>
      </c>
      <c r="V6566" s="1" t="s">
        <v>76</v>
      </c>
    </row>
    <row r="6567" spans="1:22" x14ac:dyDescent="0.25">
      <c r="A6567" t="s">
        <v>43617</v>
      </c>
      <c r="D6567" t="s">
        <v>43618</v>
      </c>
      <c r="E6567" s="1">
        <v>8</v>
      </c>
      <c r="F6567" s="1">
        <v>1</v>
      </c>
      <c r="G6567" s="1">
        <v>1</v>
      </c>
      <c r="H6567" s="1">
        <v>45</v>
      </c>
      <c r="I6567" s="1">
        <v>23.669</v>
      </c>
      <c r="J6567" s="3">
        <v>5.8256000000000001E-255</v>
      </c>
      <c r="K6567" s="1" t="s">
        <v>76</v>
      </c>
      <c r="L6567" s="1" t="s">
        <v>76</v>
      </c>
      <c r="M6567" s="1" t="s">
        <v>76</v>
      </c>
      <c r="N6567" s="1" t="s">
        <v>76</v>
      </c>
      <c r="O6567" s="1" t="s">
        <v>76</v>
      </c>
      <c r="P6567" s="1" t="s">
        <v>76</v>
      </c>
      <c r="Q6567" s="1" t="s">
        <v>76</v>
      </c>
      <c r="R6567" s="1" t="s">
        <v>76</v>
      </c>
      <c r="S6567" s="1" t="s">
        <v>76</v>
      </c>
      <c r="T6567" s="1" t="s">
        <v>76</v>
      </c>
      <c r="U6567" s="1" t="s">
        <v>76</v>
      </c>
      <c r="V6567" s="1" t="s">
        <v>76</v>
      </c>
    </row>
    <row r="6568" spans="1:22" x14ac:dyDescent="0.25">
      <c r="A6568" t="s">
        <v>42993</v>
      </c>
      <c r="E6568" s="1">
        <v>8</v>
      </c>
      <c r="F6568" s="1">
        <v>1</v>
      </c>
      <c r="G6568" s="1">
        <v>1</v>
      </c>
      <c r="H6568" s="1">
        <v>58.9</v>
      </c>
      <c r="I6568" s="1">
        <v>20.867000000000001</v>
      </c>
      <c r="J6568" s="3">
        <v>2.2106999999999998E-230</v>
      </c>
      <c r="K6568" s="1" t="s">
        <v>76</v>
      </c>
      <c r="L6568" s="1" t="s">
        <v>76</v>
      </c>
      <c r="M6568" s="1" t="s">
        <v>76</v>
      </c>
      <c r="N6568" s="1" t="s">
        <v>76</v>
      </c>
      <c r="O6568" s="1" t="s">
        <v>76</v>
      </c>
      <c r="P6568" s="1" t="s">
        <v>76</v>
      </c>
      <c r="Q6568" s="1" t="s">
        <v>76</v>
      </c>
      <c r="R6568" s="1" t="s">
        <v>76</v>
      </c>
      <c r="S6568" s="1" t="s">
        <v>76</v>
      </c>
      <c r="T6568" s="1" t="s">
        <v>76</v>
      </c>
      <c r="U6568" s="1" t="s">
        <v>76</v>
      </c>
      <c r="V6568" s="1" t="s">
        <v>76</v>
      </c>
    </row>
    <row r="6569" spans="1:22" x14ac:dyDescent="0.25">
      <c r="A6569" t="s">
        <v>38082</v>
      </c>
      <c r="E6569" s="1">
        <v>8</v>
      </c>
      <c r="F6569" s="1">
        <v>1</v>
      </c>
      <c r="G6569" s="1">
        <v>1</v>
      </c>
      <c r="H6569" s="1">
        <v>45.3</v>
      </c>
      <c r="I6569" s="1">
        <v>19.739999999999998</v>
      </c>
      <c r="J6569" s="3">
        <v>2.3736999999999999E-223</v>
      </c>
      <c r="K6569" s="1" t="s">
        <v>76</v>
      </c>
      <c r="L6569" s="1" t="s">
        <v>76</v>
      </c>
      <c r="M6569" s="1" t="s">
        <v>76</v>
      </c>
      <c r="N6569" s="1" t="s">
        <v>76</v>
      </c>
      <c r="O6569" s="1" t="s">
        <v>76</v>
      </c>
      <c r="P6569" s="1" t="s">
        <v>76</v>
      </c>
      <c r="Q6569" s="1" t="s">
        <v>76</v>
      </c>
      <c r="R6569" s="1" t="s">
        <v>76</v>
      </c>
      <c r="S6569" s="1" t="s">
        <v>76</v>
      </c>
      <c r="T6569" s="1" t="s">
        <v>76</v>
      </c>
      <c r="U6569" s="1" t="s">
        <v>76</v>
      </c>
      <c r="V6569" s="1" t="s">
        <v>76</v>
      </c>
    </row>
    <row r="6570" spans="1:22" x14ac:dyDescent="0.25">
      <c r="A6570" t="s">
        <v>44615</v>
      </c>
      <c r="E6570" s="1">
        <v>8</v>
      </c>
      <c r="F6570" s="1">
        <v>1</v>
      </c>
      <c r="G6570" s="1">
        <v>1</v>
      </c>
      <c r="H6570" s="1">
        <v>41.8</v>
      </c>
      <c r="I6570" s="1">
        <v>16.591000000000001</v>
      </c>
      <c r="J6570" s="3">
        <v>1.7526E-183</v>
      </c>
      <c r="K6570" s="1" t="s">
        <v>76</v>
      </c>
      <c r="L6570" s="1" t="s">
        <v>76</v>
      </c>
      <c r="M6570" s="1" t="s">
        <v>76</v>
      </c>
      <c r="N6570" s="1" t="s">
        <v>76</v>
      </c>
      <c r="O6570" s="1" t="s">
        <v>76</v>
      </c>
      <c r="P6570" s="1" t="s">
        <v>76</v>
      </c>
      <c r="Q6570" s="1" t="s">
        <v>76</v>
      </c>
      <c r="R6570" s="1" t="s">
        <v>76</v>
      </c>
      <c r="S6570" s="1">
        <v>6.259188</v>
      </c>
      <c r="T6570" s="1" t="s">
        <v>76</v>
      </c>
      <c r="U6570" s="1" t="s">
        <v>76</v>
      </c>
      <c r="V6570" s="1" t="s">
        <v>76</v>
      </c>
    </row>
    <row r="6571" spans="1:22" x14ac:dyDescent="0.25">
      <c r="A6571" t="s">
        <v>41790</v>
      </c>
      <c r="E6571" s="1">
        <v>8</v>
      </c>
      <c r="F6571" s="1">
        <v>1</v>
      </c>
      <c r="G6571" s="1">
        <v>1</v>
      </c>
      <c r="H6571" s="1">
        <v>46.7</v>
      </c>
      <c r="I6571" s="1">
        <v>20.619</v>
      </c>
      <c r="J6571" s="3">
        <v>9.5676999999999995E-180</v>
      </c>
      <c r="K6571" s="1" t="s">
        <v>76</v>
      </c>
      <c r="L6571" s="1" t="s">
        <v>76</v>
      </c>
      <c r="M6571" s="1" t="s">
        <v>76</v>
      </c>
      <c r="N6571" s="1" t="s">
        <v>76</v>
      </c>
      <c r="O6571" s="1" t="s">
        <v>76</v>
      </c>
      <c r="P6571" s="1" t="s">
        <v>76</v>
      </c>
      <c r="Q6571" s="1" t="s">
        <v>76</v>
      </c>
      <c r="R6571" s="1" t="s">
        <v>76</v>
      </c>
      <c r="S6571" s="1" t="s">
        <v>76</v>
      </c>
      <c r="T6571" s="1" t="s">
        <v>76</v>
      </c>
      <c r="U6571" s="1" t="s">
        <v>76</v>
      </c>
      <c r="V6571" s="1" t="s">
        <v>76</v>
      </c>
    </row>
    <row r="6572" spans="1:22" x14ac:dyDescent="0.25">
      <c r="A6572" t="s">
        <v>42325</v>
      </c>
      <c r="E6572" s="1">
        <v>8</v>
      </c>
      <c r="F6572" s="1">
        <v>8</v>
      </c>
      <c r="G6572" s="1">
        <v>0</v>
      </c>
      <c r="H6572" s="1">
        <v>51.5</v>
      </c>
      <c r="I6572" s="1">
        <v>10.984999999999999</v>
      </c>
      <c r="J6572" s="3">
        <v>1.1414E-174</v>
      </c>
      <c r="K6572" s="1" t="s">
        <v>76</v>
      </c>
      <c r="L6572" s="1">
        <v>5.880585</v>
      </c>
      <c r="M6572" s="1" t="s">
        <v>76</v>
      </c>
      <c r="N6572" s="1">
        <v>6.9227720000000001</v>
      </c>
      <c r="O6572" s="1">
        <v>7.0290990000000004</v>
      </c>
      <c r="P6572" s="1">
        <v>6.5060989999999999</v>
      </c>
      <c r="Q6572" s="1" t="s">
        <v>76</v>
      </c>
      <c r="R6572" s="1" t="s">
        <v>76</v>
      </c>
      <c r="S6572" s="1">
        <v>5.337459</v>
      </c>
      <c r="T6572" s="1" t="s">
        <v>76</v>
      </c>
      <c r="U6572" s="1" t="s">
        <v>76</v>
      </c>
      <c r="V6572" s="1" t="s">
        <v>76</v>
      </c>
    </row>
    <row r="6573" spans="1:22" x14ac:dyDescent="0.25">
      <c r="A6573" t="s">
        <v>44935</v>
      </c>
      <c r="D6573" t="s">
        <v>44936</v>
      </c>
      <c r="E6573" s="1">
        <v>8</v>
      </c>
      <c r="F6573" s="1">
        <v>3</v>
      </c>
      <c r="G6573" s="1">
        <v>1</v>
      </c>
      <c r="H6573" s="1">
        <v>46.7</v>
      </c>
      <c r="I6573" s="1">
        <v>23.088000000000001</v>
      </c>
      <c r="J6573" s="3">
        <v>1.8518999999999999E-169</v>
      </c>
      <c r="K6573" s="1">
        <v>5.1264890000000003</v>
      </c>
      <c r="L6573" s="1" t="s">
        <v>76</v>
      </c>
      <c r="M6573" s="1">
        <v>5.5285440000000001</v>
      </c>
      <c r="N6573" s="1">
        <v>4.8108510000000004</v>
      </c>
      <c r="O6573" s="1">
        <v>6.2974319999999997</v>
      </c>
      <c r="P6573" s="1">
        <v>5.1340810000000001</v>
      </c>
      <c r="Q6573" s="1">
        <v>4.8179220000000003</v>
      </c>
      <c r="R6573" s="1">
        <v>5.9630409999999996</v>
      </c>
      <c r="S6573" s="1">
        <v>4.9420080000000004</v>
      </c>
      <c r="T6573" s="1" t="s">
        <v>76</v>
      </c>
      <c r="U6573" s="1" t="s">
        <v>76</v>
      </c>
      <c r="V6573" s="1" t="s">
        <v>76</v>
      </c>
    </row>
    <row r="6574" spans="1:22" x14ac:dyDescent="0.25">
      <c r="A6574" t="s">
        <v>40833</v>
      </c>
      <c r="E6574" s="1">
        <v>8</v>
      </c>
      <c r="F6574" s="1">
        <v>8</v>
      </c>
      <c r="G6574" s="1">
        <v>0</v>
      </c>
      <c r="H6574" s="1">
        <v>44.4</v>
      </c>
      <c r="I6574" s="1">
        <v>29.704000000000001</v>
      </c>
      <c r="J6574" s="3">
        <v>2.6491000000000001E-152</v>
      </c>
      <c r="K6574" s="1">
        <v>4.921926</v>
      </c>
      <c r="L6574" s="1">
        <v>5.8827470000000002</v>
      </c>
      <c r="M6574" s="1" t="s">
        <v>76</v>
      </c>
      <c r="N6574" s="1">
        <v>5.5919549999999996</v>
      </c>
      <c r="O6574" s="1">
        <v>6.0544209999999996</v>
      </c>
      <c r="P6574" s="1">
        <v>5.3573250000000003</v>
      </c>
      <c r="Q6574" s="1">
        <v>5.879486</v>
      </c>
      <c r="R6574" s="1">
        <v>6.9082220000000003</v>
      </c>
      <c r="S6574" s="1">
        <v>5.9583300000000001</v>
      </c>
      <c r="T6574" s="1">
        <v>7.9583729999999999</v>
      </c>
      <c r="U6574" s="1" t="s">
        <v>76</v>
      </c>
      <c r="V6574" s="1" t="s">
        <v>76</v>
      </c>
    </row>
    <row r="6575" spans="1:22" x14ac:dyDescent="0.25">
      <c r="A6575" t="s">
        <v>40644</v>
      </c>
      <c r="E6575" s="1">
        <v>8</v>
      </c>
      <c r="F6575" s="1">
        <v>1</v>
      </c>
      <c r="G6575" s="1">
        <v>1</v>
      </c>
      <c r="H6575" s="1">
        <v>58.8</v>
      </c>
      <c r="I6575" s="1">
        <v>20.349</v>
      </c>
      <c r="J6575" s="3">
        <v>1.0621E-132</v>
      </c>
      <c r="K6575" s="1" t="s">
        <v>76</v>
      </c>
      <c r="L6575" s="1" t="s">
        <v>76</v>
      </c>
      <c r="M6575" s="1" t="s">
        <v>76</v>
      </c>
      <c r="N6575" s="1" t="s">
        <v>76</v>
      </c>
      <c r="O6575" s="1">
        <v>4.5326269999999997</v>
      </c>
      <c r="P6575" s="1" t="s">
        <v>76</v>
      </c>
      <c r="Q6575" s="1" t="s">
        <v>76</v>
      </c>
      <c r="R6575" s="1" t="s">
        <v>76</v>
      </c>
      <c r="S6575" s="1" t="s">
        <v>76</v>
      </c>
      <c r="T6575" s="1" t="s">
        <v>76</v>
      </c>
      <c r="U6575" s="1" t="s">
        <v>76</v>
      </c>
      <c r="V6575" s="1" t="s">
        <v>76</v>
      </c>
    </row>
    <row r="6576" spans="1:22" x14ac:dyDescent="0.25">
      <c r="A6576" t="s">
        <v>44264</v>
      </c>
      <c r="E6576" s="1">
        <v>8</v>
      </c>
      <c r="F6576" s="1">
        <v>8</v>
      </c>
      <c r="G6576" s="1">
        <v>8</v>
      </c>
      <c r="H6576" s="1">
        <v>32.9</v>
      </c>
      <c r="I6576" s="1">
        <v>37.290999999999997</v>
      </c>
      <c r="J6576" s="3">
        <v>1.4401E-99</v>
      </c>
      <c r="K6576" s="1">
        <v>4.2010420000000002</v>
      </c>
      <c r="L6576" s="1" t="s">
        <v>76</v>
      </c>
      <c r="M6576" s="1">
        <v>4.1364669999999997</v>
      </c>
      <c r="N6576" s="1">
        <v>5.1090039999999997</v>
      </c>
      <c r="O6576" s="1">
        <v>5.1384920000000003</v>
      </c>
      <c r="P6576" s="1">
        <v>4.9500140000000004</v>
      </c>
      <c r="Q6576" s="1">
        <v>4.839359</v>
      </c>
      <c r="R6576" s="1">
        <v>5.0625070000000001</v>
      </c>
      <c r="S6576" s="1">
        <v>4.3106080000000002</v>
      </c>
      <c r="T6576" s="1" t="s">
        <v>76</v>
      </c>
      <c r="U6576" s="1" t="s">
        <v>76</v>
      </c>
      <c r="V6576" s="1" t="s">
        <v>76</v>
      </c>
    </row>
    <row r="6577" spans="1:22" x14ac:dyDescent="0.25">
      <c r="A6577" t="s">
        <v>43760</v>
      </c>
      <c r="E6577" s="1">
        <v>8</v>
      </c>
      <c r="F6577" s="1">
        <v>1</v>
      </c>
      <c r="G6577" s="1">
        <v>1</v>
      </c>
      <c r="H6577" s="1">
        <v>19.3</v>
      </c>
      <c r="I6577" s="1">
        <v>46.959000000000003</v>
      </c>
      <c r="J6577" s="3">
        <v>1.8031999999999999E-96</v>
      </c>
      <c r="K6577" s="1" t="s">
        <v>76</v>
      </c>
      <c r="L6577" s="1" t="s">
        <v>76</v>
      </c>
      <c r="M6577" s="1" t="s">
        <v>76</v>
      </c>
      <c r="N6577" s="1" t="s">
        <v>76</v>
      </c>
      <c r="O6577" s="1" t="s">
        <v>76</v>
      </c>
      <c r="P6577" s="1" t="s">
        <v>76</v>
      </c>
      <c r="Q6577" s="1" t="s">
        <v>76</v>
      </c>
      <c r="R6577" s="1" t="s">
        <v>76</v>
      </c>
      <c r="S6577" s="1" t="s">
        <v>76</v>
      </c>
      <c r="T6577" s="1" t="s">
        <v>76</v>
      </c>
      <c r="U6577" s="1" t="s">
        <v>76</v>
      </c>
      <c r="V6577" s="1" t="s">
        <v>76</v>
      </c>
    </row>
    <row r="6578" spans="1:22" x14ac:dyDescent="0.25">
      <c r="A6578" t="s">
        <v>43115</v>
      </c>
      <c r="E6578" s="1">
        <v>8</v>
      </c>
      <c r="F6578" s="1">
        <v>1</v>
      </c>
      <c r="G6578" s="1">
        <v>1</v>
      </c>
      <c r="H6578" s="1">
        <v>53.7</v>
      </c>
      <c r="I6578" s="1">
        <v>17.888999999999999</v>
      </c>
      <c r="J6578" s="3">
        <v>4.6573000000000002E-87</v>
      </c>
      <c r="K6578" s="1" t="s">
        <v>76</v>
      </c>
      <c r="L6578" s="1" t="s">
        <v>76</v>
      </c>
      <c r="M6578" s="1" t="s">
        <v>76</v>
      </c>
      <c r="N6578" s="1">
        <v>5.8106289999999996</v>
      </c>
      <c r="O6578" s="1" t="s">
        <v>76</v>
      </c>
      <c r="P6578" s="1">
        <v>4.9404620000000001</v>
      </c>
      <c r="Q6578" s="1">
        <v>5.0184090000000001</v>
      </c>
      <c r="R6578" s="1" t="s">
        <v>76</v>
      </c>
      <c r="S6578" s="1" t="s">
        <v>76</v>
      </c>
      <c r="T6578" s="1" t="s">
        <v>76</v>
      </c>
      <c r="U6578" s="1" t="s">
        <v>76</v>
      </c>
      <c r="V6578" s="1" t="s">
        <v>76</v>
      </c>
    </row>
    <row r="6579" spans="1:22" x14ac:dyDescent="0.25">
      <c r="A6579" t="s">
        <v>45020</v>
      </c>
      <c r="E6579" s="1">
        <v>8</v>
      </c>
      <c r="F6579" s="1">
        <v>1</v>
      </c>
      <c r="G6579" s="1">
        <v>1</v>
      </c>
      <c r="H6579" s="1">
        <v>34.200000000000003</v>
      </c>
      <c r="I6579" s="1">
        <v>38.729999999999997</v>
      </c>
      <c r="J6579" s="3">
        <v>2.9484E-82</v>
      </c>
      <c r="K6579" s="1" t="s">
        <v>76</v>
      </c>
      <c r="L6579" s="1" t="s">
        <v>76</v>
      </c>
      <c r="M6579" s="1" t="s">
        <v>76</v>
      </c>
      <c r="N6579" s="1" t="s">
        <v>76</v>
      </c>
      <c r="O6579" s="1" t="s">
        <v>76</v>
      </c>
      <c r="P6579" s="1" t="s">
        <v>76</v>
      </c>
      <c r="Q6579" s="1" t="s">
        <v>76</v>
      </c>
      <c r="R6579" s="1" t="s">
        <v>76</v>
      </c>
      <c r="S6579" s="1" t="s">
        <v>76</v>
      </c>
      <c r="T6579" s="1" t="s">
        <v>76</v>
      </c>
      <c r="U6579" s="1" t="s">
        <v>76</v>
      </c>
      <c r="V6579" s="1" t="s">
        <v>76</v>
      </c>
    </row>
    <row r="6580" spans="1:22" x14ac:dyDescent="0.25">
      <c r="A6580" t="s">
        <v>44233</v>
      </c>
      <c r="E6580" s="1">
        <v>8</v>
      </c>
      <c r="F6580" s="1">
        <v>1</v>
      </c>
      <c r="G6580" s="1">
        <v>1</v>
      </c>
      <c r="H6580" s="1">
        <v>19.3</v>
      </c>
      <c r="I6580" s="1">
        <v>26.693000000000001</v>
      </c>
      <c r="J6580" s="3">
        <v>1.2417E-70</v>
      </c>
      <c r="K6580" s="1" t="s">
        <v>76</v>
      </c>
      <c r="L6580" s="1" t="s">
        <v>76</v>
      </c>
      <c r="M6580" s="1" t="s">
        <v>76</v>
      </c>
      <c r="N6580" s="1" t="s">
        <v>76</v>
      </c>
      <c r="O6580" s="1" t="s">
        <v>76</v>
      </c>
      <c r="P6580" s="1" t="s">
        <v>76</v>
      </c>
      <c r="Q6580" s="1" t="s">
        <v>76</v>
      </c>
      <c r="R6580" s="1" t="s">
        <v>76</v>
      </c>
      <c r="S6580" s="1" t="s">
        <v>76</v>
      </c>
      <c r="T6580" s="1" t="s">
        <v>76</v>
      </c>
      <c r="U6580" s="1" t="s">
        <v>76</v>
      </c>
      <c r="V6580" s="1" t="s">
        <v>76</v>
      </c>
    </row>
    <row r="6581" spans="1:22" x14ac:dyDescent="0.25">
      <c r="A6581" t="s">
        <v>31070</v>
      </c>
      <c r="E6581" s="1">
        <v>9</v>
      </c>
      <c r="F6581" s="1">
        <v>1</v>
      </c>
      <c r="G6581" s="1">
        <v>1</v>
      </c>
      <c r="H6581" s="1">
        <v>30.4</v>
      </c>
      <c r="I6581" s="1">
        <v>23.356999999999999</v>
      </c>
      <c r="J6581" s="1">
        <v>0</v>
      </c>
      <c r="K6581" s="1" t="s">
        <v>76</v>
      </c>
      <c r="L6581" s="1" t="s">
        <v>76</v>
      </c>
      <c r="M6581" s="1" t="s">
        <v>76</v>
      </c>
      <c r="N6581" s="1" t="s">
        <v>76</v>
      </c>
      <c r="O6581" s="1" t="s">
        <v>76</v>
      </c>
      <c r="P6581" s="1" t="s">
        <v>76</v>
      </c>
      <c r="Q6581" s="1" t="s">
        <v>76</v>
      </c>
      <c r="R6581" s="1" t="s">
        <v>76</v>
      </c>
      <c r="S6581" s="1" t="s">
        <v>76</v>
      </c>
      <c r="T6581" s="1" t="s">
        <v>76</v>
      </c>
      <c r="U6581" s="1" t="s">
        <v>76</v>
      </c>
      <c r="V6581" s="1" t="s">
        <v>76</v>
      </c>
    </row>
    <row r="6582" spans="1:22" x14ac:dyDescent="0.25">
      <c r="A6582" t="s">
        <v>38930</v>
      </c>
      <c r="E6582" s="1">
        <v>9</v>
      </c>
      <c r="F6582" s="1">
        <v>1</v>
      </c>
      <c r="G6582" s="1">
        <v>1</v>
      </c>
      <c r="H6582" s="1">
        <v>24.2</v>
      </c>
      <c r="I6582" s="1">
        <v>70.075000000000003</v>
      </c>
      <c r="J6582" s="1">
        <v>0</v>
      </c>
      <c r="K6582" s="1" t="s">
        <v>76</v>
      </c>
      <c r="L6582" s="1" t="s">
        <v>76</v>
      </c>
      <c r="M6582" s="1" t="s">
        <v>76</v>
      </c>
      <c r="N6582" s="1" t="s">
        <v>76</v>
      </c>
      <c r="O6582" s="1" t="s">
        <v>76</v>
      </c>
      <c r="P6582" s="1" t="s">
        <v>76</v>
      </c>
      <c r="Q6582" s="1" t="s">
        <v>76</v>
      </c>
      <c r="R6582" s="1" t="s">
        <v>76</v>
      </c>
      <c r="S6582" s="1">
        <v>3.5583360000000002</v>
      </c>
      <c r="T6582" s="1" t="s">
        <v>76</v>
      </c>
      <c r="U6582" s="1" t="s">
        <v>76</v>
      </c>
      <c r="V6582" s="1" t="s">
        <v>76</v>
      </c>
    </row>
    <row r="6583" spans="1:22" x14ac:dyDescent="0.25">
      <c r="A6583" t="s">
        <v>42480</v>
      </c>
      <c r="E6583" s="1">
        <v>9</v>
      </c>
      <c r="F6583" s="1">
        <v>2</v>
      </c>
      <c r="G6583" s="1">
        <v>2</v>
      </c>
      <c r="H6583" s="1">
        <v>42.2</v>
      </c>
      <c r="I6583" s="1">
        <v>20.52</v>
      </c>
      <c r="J6583" s="1">
        <v>0</v>
      </c>
      <c r="K6583" s="1" t="s">
        <v>76</v>
      </c>
      <c r="L6583" s="1" t="s">
        <v>76</v>
      </c>
      <c r="M6583" s="1" t="s">
        <v>76</v>
      </c>
      <c r="N6583" s="1" t="s">
        <v>76</v>
      </c>
      <c r="O6583" s="1" t="s">
        <v>76</v>
      </c>
      <c r="P6583" s="1" t="s">
        <v>76</v>
      </c>
      <c r="Q6583" s="1" t="s">
        <v>76</v>
      </c>
      <c r="R6583" s="1">
        <v>4.7645869999999997</v>
      </c>
      <c r="S6583" s="1" t="s">
        <v>76</v>
      </c>
      <c r="T6583" s="1" t="s">
        <v>76</v>
      </c>
      <c r="U6583" s="1" t="s">
        <v>76</v>
      </c>
      <c r="V6583" s="1" t="s">
        <v>76</v>
      </c>
    </row>
    <row r="6584" spans="1:22" x14ac:dyDescent="0.25">
      <c r="A6584" t="s">
        <v>42543</v>
      </c>
      <c r="E6584" s="1">
        <v>9</v>
      </c>
      <c r="F6584" s="1">
        <v>1</v>
      </c>
      <c r="G6584" s="1">
        <v>1</v>
      </c>
      <c r="H6584" s="1">
        <v>37.4</v>
      </c>
      <c r="I6584" s="1">
        <v>46.203000000000003</v>
      </c>
      <c r="J6584" s="1">
        <v>0</v>
      </c>
      <c r="K6584" s="1" t="s">
        <v>76</v>
      </c>
      <c r="L6584" s="1" t="s">
        <v>76</v>
      </c>
      <c r="M6584" s="1" t="s">
        <v>76</v>
      </c>
      <c r="N6584" s="1" t="s">
        <v>76</v>
      </c>
      <c r="O6584" s="1" t="s">
        <v>76</v>
      </c>
      <c r="P6584" s="1" t="s">
        <v>76</v>
      </c>
      <c r="Q6584" s="1" t="s">
        <v>76</v>
      </c>
      <c r="R6584" s="1">
        <v>4.2792110000000001</v>
      </c>
      <c r="S6584" s="1" t="s">
        <v>76</v>
      </c>
      <c r="T6584" s="1" t="s">
        <v>76</v>
      </c>
      <c r="U6584" s="1" t="s">
        <v>76</v>
      </c>
      <c r="V6584" s="1" t="s">
        <v>76</v>
      </c>
    </row>
    <row r="6585" spans="1:22" x14ac:dyDescent="0.25">
      <c r="A6585" t="s">
        <v>44269</v>
      </c>
      <c r="E6585" s="1">
        <v>9</v>
      </c>
      <c r="F6585" s="1">
        <v>1</v>
      </c>
      <c r="G6585" s="1">
        <v>1</v>
      </c>
      <c r="H6585" s="1">
        <v>33.299999999999997</v>
      </c>
      <c r="I6585" s="1">
        <v>20.888000000000002</v>
      </c>
      <c r="J6585" s="1">
        <v>0</v>
      </c>
      <c r="K6585" s="1" t="s">
        <v>76</v>
      </c>
      <c r="L6585" s="1" t="s">
        <v>76</v>
      </c>
      <c r="M6585" s="1" t="s">
        <v>76</v>
      </c>
      <c r="N6585" s="1" t="s">
        <v>76</v>
      </c>
      <c r="O6585" s="1" t="s">
        <v>76</v>
      </c>
      <c r="P6585" s="1">
        <v>6.1424209999999997</v>
      </c>
      <c r="Q6585" s="1" t="s">
        <v>76</v>
      </c>
      <c r="R6585" s="1" t="s">
        <v>76</v>
      </c>
      <c r="S6585" s="1" t="s">
        <v>76</v>
      </c>
      <c r="T6585" s="1" t="s">
        <v>76</v>
      </c>
      <c r="U6585" s="1" t="s">
        <v>76</v>
      </c>
      <c r="V6585" s="1" t="s">
        <v>76</v>
      </c>
    </row>
    <row r="6586" spans="1:22" x14ac:dyDescent="0.25">
      <c r="A6586" t="s">
        <v>17619</v>
      </c>
      <c r="E6586" s="1">
        <v>9</v>
      </c>
      <c r="F6586" s="1">
        <v>1</v>
      </c>
      <c r="G6586" s="1">
        <v>1</v>
      </c>
      <c r="H6586" s="1">
        <v>29.7</v>
      </c>
      <c r="I6586" s="1">
        <v>30.010999999999999</v>
      </c>
      <c r="J6586" s="3">
        <v>2.9638E-278</v>
      </c>
      <c r="K6586" s="1" t="s">
        <v>76</v>
      </c>
      <c r="L6586" s="1" t="s">
        <v>76</v>
      </c>
      <c r="M6586" s="1" t="s">
        <v>76</v>
      </c>
      <c r="N6586" s="1" t="s">
        <v>76</v>
      </c>
      <c r="O6586" s="1" t="s">
        <v>76</v>
      </c>
      <c r="P6586" s="1" t="s">
        <v>76</v>
      </c>
      <c r="Q6586" s="1" t="s">
        <v>76</v>
      </c>
      <c r="R6586" s="1" t="s">
        <v>76</v>
      </c>
      <c r="S6586" s="1" t="s">
        <v>76</v>
      </c>
      <c r="T6586" s="1" t="s">
        <v>76</v>
      </c>
      <c r="U6586" s="1" t="s">
        <v>76</v>
      </c>
      <c r="V6586" s="1" t="s">
        <v>76</v>
      </c>
    </row>
    <row r="6587" spans="1:22" x14ac:dyDescent="0.25">
      <c r="A6587" t="s">
        <v>41043</v>
      </c>
      <c r="E6587" s="1">
        <v>9</v>
      </c>
      <c r="F6587" s="1">
        <v>2</v>
      </c>
      <c r="G6587" s="1">
        <v>2</v>
      </c>
      <c r="H6587" s="1">
        <v>89.6</v>
      </c>
      <c r="I6587" s="1">
        <v>10.455</v>
      </c>
      <c r="J6587" s="3">
        <v>1.2360999999999999E-271</v>
      </c>
      <c r="K6587" s="1">
        <v>6.6053369999999996</v>
      </c>
      <c r="L6587" s="1">
        <v>6.1824149999999998</v>
      </c>
      <c r="M6587" s="1" t="s">
        <v>76</v>
      </c>
      <c r="N6587" s="1" t="s">
        <v>76</v>
      </c>
      <c r="O6587" s="1">
        <v>6.0616409999999998</v>
      </c>
      <c r="P6587" s="1">
        <v>5.51553</v>
      </c>
      <c r="Q6587" s="1" t="s">
        <v>76</v>
      </c>
      <c r="R6587" s="1" t="s">
        <v>76</v>
      </c>
      <c r="S6587" s="1">
        <v>5.4599200000000003</v>
      </c>
      <c r="T6587" s="1" t="s">
        <v>76</v>
      </c>
      <c r="U6587" s="1" t="s">
        <v>76</v>
      </c>
      <c r="V6587" s="1" t="s">
        <v>76</v>
      </c>
    </row>
    <row r="6588" spans="1:22" x14ac:dyDescent="0.25">
      <c r="A6588" t="s">
        <v>43766</v>
      </c>
      <c r="E6588" s="1">
        <v>9</v>
      </c>
      <c r="F6588" s="1">
        <v>1</v>
      </c>
      <c r="G6588" s="1">
        <v>1</v>
      </c>
      <c r="H6588" s="1">
        <v>51.2</v>
      </c>
      <c r="I6588" s="1">
        <v>18.207999999999998</v>
      </c>
      <c r="J6588" s="3">
        <v>6.4763E-225</v>
      </c>
      <c r="K6588" s="1" t="s">
        <v>76</v>
      </c>
      <c r="L6588" s="1" t="s">
        <v>76</v>
      </c>
      <c r="M6588" s="1" t="s">
        <v>76</v>
      </c>
      <c r="N6588" s="1" t="s">
        <v>76</v>
      </c>
      <c r="O6588" s="1" t="s">
        <v>76</v>
      </c>
      <c r="P6588" s="1" t="s">
        <v>76</v>
      </c>
      <c r="Q6588" s="1" t="s">
        <v>76</v>
      </c>
      <c r="R6588" s="1" t="s">
        <v>76</v>
      </c>
      <c r="S6588" s="1" t="s">
        <v>76</v>
      </c>
      <c r="T6588" s="1" t="s">
        <v>76</v>
      </c>
      <c r="U6588" s="1" t="s">
        <v>76</v>
      </c>
      <c r="V6588" s="1" t="s">
        <v>76</v>
      </c>
    </row>
    <row r="6589" spans="1:22" x14ac:dyDescent="0.25">
      <c r="A6589" t="s">
        <v>33408</v>
      </c>
      <c r="D6589" t="s">
        <v>33409</v>
      </c>
      <c r="E6589" s="1">
        <v>9</v>
      </c>
      <c r="F6589" s="1">
        <v>1</v>
      </c>
      <c r="G6589" s="1">
        <v>1</v>
      </c>
      <c r="H6589" s="1">
        <v>36.9</v>
      </c>
      <c r="I6589" s="1">
        <v>27.364999999999998</v>
      </c>
      <c r="J6589" s="3">
        <v>1.6247000000000001E-194</v>
      </c>
      <c r="K6589" s="1">
        <v>5.4818439999999997</v>
      </c>
      <c r="L6589" s="1" t="s">
        <v>76</v>
      </c>
      <c r="M6589" s="1" t="s">
        <v>76</v>
      </c>
      <c r="N6589" s="1" t="s">
        <v>76</v>
      </c>
      <c r="O6589" s="1" t="s">
        <v>76</v>
      </c>
      <c r="P6589" s="1" t="s">
        <v>76</v>
      </c>
      <c r="Q6589" s="1" t="s">
        <v>76</v>
      </c>
      <c r="R6589" s="1" t="s">
        <v>76</v>
      </c>
      <c r="S6589" s="1" t="s">
        <v>76</v>
      </c>
      <c r="T6589" s="1" t="s">
        <v>76</v>
      </c>
      <c r="U6589" s="1" t="s">
        <v>76</v>
      </c>
      <c r="V6589" s="1" t="s">
        <v>76</v>
      </c>
    </row>
    <row r="6590" spans="1:22" x14ac:dyDescent="0.25">
      <c r="A6590" t="s">
        <v>38921</v>
      </c>
      <c r="E6590" s="1">
        <v>9</v>
      </c>
      <c r="F6590" s="1">
        <v>1</v>
      </c>
      <c r="G6590" s="1">
        <v>1</v>
      </c>
      <c r="H6590" s="1">
        <v>85.5</v>
      </c>
      <c r="I6590" s="1">
        <v>9.7379999999999995</v>
      </c>
      <c r="J6590" s="3">
        <v>3.0513999999999999E-192</v>
      </c>
      <c r="K6590" s="1" t="s">
        <v>76</v>
      </c>
      <c r="L6590" s="1" t="s">
        <v>76</v>
      </c>
      <c r="M6590" s="1" t="s">
        <v>76</v>
      </c>
      <c r="N6590" s="1" t="s">
        <v>76</v>
      </c>
      <c r="O6590" s="1" t="s">
        <v>76</v>
      </c>
      <c r="P6590" s="1" t="s">
        <v>76</v>
      </c>
      <c r="Q6590" s="1" t="s">
        <v>76</v>
      </c>
      <c r="R6590" s="1" t="s">
        <v>76</v>
      </c>
      <c r="S6590" s="1" t="s">
        <v>76</v>
      </c>
      <c r="T6590" s="1" t="s">
        <v>76</v>
      </c>
      <c r="U6590" s="1" t="s">
        <v>76</v>
      </c>
      <c r="V6590" s="1" t="s">
        <v>76</v>
      </c>
    </row>
    <row r="6591" spans="1:22" x14ac:dyDescent="0.25">
      <c r="A6591" t="s">
        <v>44654</v>
      </c>
      <c r="E6591" s="1">
        <v>9</v>
      </c>
      <c r="F6591" s="1">
        <v>1</v>
      </c>
      <c r="G6591" s="1">
        <v>1</v>
      </c>
      <c r="H6591" s="1">
        <v>41.4</v>
      </c>
      <c r="I6591" s="1">
        <v>27.234999999999999</v>
      </c>
      <c r="J6591" s="3">
        <v>5.7459000000000001E-179</v>
      </c>
      <c r="K6591" s="1" t="s">
        <v>76</v>
      </c>
      <c r="L6591" s="1" t="s">
        <v>76</v>
      </c>
      <c r="M6591" s="1" t="s">
        <v>76</v>
      </c>
      <c r="N6591" s="1" t="s">
        <v>76</v>
      </c>
      <c r="O6591" s="1" t="s">
        <v>76</v>
      </c>
      <c r="P6591" s="1" t="s">
        <v>76</v>
      </c>
      <c r="Q6591" s="1" t="s">
        <v>76</v>
      </c>
      <c r="R6591" s="1" t="s">
        <v>76</v>
      </c>
      <c r="S6591" s="1" t="s">
        <v>76</v>
      </c>
      <c r="T6591" s="1" t="s">
        <v>76</v>
      </c>
      <c r="U6591" s="1" t="s">
        <v>76</v>
      </c>
      <c r="V6591" s="1" t="s">
        <v>76</v>
      </c>
    </row>
    <row r="6592" spans="1:22" x14ac:dyDescent="0.25">
      <c r="A6592" t="s">
        <v>42998</v>
      </c>
      <c r="E6592" s="1">
        <v>9</v>
      </c>
      <c r="F6592" s="1">
        <v>1</v>
      </c>
      <c r="G6592" s="1">
        <v>1</v>
      </c>
      <c r="H6592" s="1">
        <v>44.1</v>
      </c>
      <c r="I6592" s="1">
        <v>26.556000000000001</v>
      </c>
      <c r="J6592" s="3">
        <v>3.2378000000000001E-177</v>
      </c>
      <c r="K6592" s="1" t="s">
        <v>76</v>
      </c>
      <c r="L6592" s="1" t="s">
        <v>76</v>
      </c>
      <c r="M6592" s="1" t="s">
        <v>76</v>
      </c>
      <c r="N6592" s="1" t="s">
        <v>76</v>
      </c>
      <c r="O6592" s="1" t="s">
        <v>76</v>
      </c>
      <c r="P6592" s="1" t="s">
        <v>76</v>
      </c>
      <c r="Q6592" s="1" t="s">
        <v>76</v>
      </c>
      <c r="R6592" s="1" t="s">
        <v>76</v>
      </c>
      <c r="S6592" s="1" t="s">
        <v>76</v>
      </c>
      <c r="T6592" s="1" t="s">
        <v>76</v>
      </c>
      <c r="U6592" s="1" t="s">
        <v>76</v>
      </c>
      <c r="V6592" s="1" t="s">
        <v>76</v>
      </c>
    </row>
    <row r="6593" spans="1:22" x14ac:dyDescent="0.25">
      <c r="A6593" t="s">
        <v>42534</v>
      </c>
      <c r="D6593" t="s">
        <v>42535</v>
      </c>
      <c r="E6593" s="1">
        <v>9</v>
      </c>
      <c r="F6593" s="1">
        <v>2</v>
      </c>
      <c r="G6593" s="1">
        <v>2</v>
      </c>
      <c r="H6593" s="1">
        <v>31.2</v>
      </c>
      <c r="I6593" s="1">
        <v>32.070999999999998</v>
      </c>
      <c r="J6593" s="3">
        <v>9.2393000000000001E-176</v>
      </c>
      <c r="K6593" s="1" t="s">
        <v>76</v>
      </c>
      <c r="L6593" s="1" t="s">
        <v>76</v>
      </c>
      <c r="M6593" s="1" t="s">
        <v>76</v>
      </c>
      <c r="N6593" s="1" t="s">
        <v>76</v>
      </c>
      <c r="O6593" s="1" t="s">
        <v>76</v>
      </c>
      <c r="P6593" s="1" t="s">
        <v>76</v>
      </c>
      <c r="Q6593" s="1" t="s">
        <v>76</v>
      </c>
      <c r="R6593" s="1" t="s">
        <v>76</v>
      </c>
      <c r="S6593" s="1" t="s">
        <v>76</v>
      </c>
      <c r="T6593" s="1" t="s">
        <v>76</v>
      </c>
      <c r="U6593" s="1" t="s">
        <v>76</v>
      </c>
      <c r="V6593" s="1" t="s">
        <v>76</v>
      </c>
    </row>
    <row r="6594" spans="1:22" x14ac:dyDescent="0.25">
      <c r="A6594" t="s">
        <v>42575</v>
      </c>
      <c r="E6594" s="1">
        <v>9</v>
      </c>
      <c r="F6594" s="1">
        <v>1</v>
      </c>
      <c r="G6594" s="1">
        <v>1</v>
      </c>
      <c r="H6594" s="1">
        <v>43</v>
      </c>
      <c r="I6594" s="1">
        <v>27.242000000000001</v>
      </c>
      <c r="J6594" s="3">
        <v>4.2604999999999999E-172</v>
      </c>
      <c r="K6594" s="1" t="s">
        <v>76</v>
      </c>
      <c r="L6594" s="1" t="s">
        <v>76</v>
      </c>
      <c r="M6594" s="1" t="s">
        <v>76</v>
      </c>
      <c r="N6594" s="1" t="s">
        <v>76</v>
      </c>
      <c r="O6594" s="1" t="s">
        <v>76</v>
      </c>
      <c r="P6594" s="1" t="s">
        <v>76</v>
      </c>
      <c r="Q6594" s="1" t="s">
        <v>76</v>
      </c>
      <c r="R6594" s="1" t="s">
        <v>76</v>
      </c>
      <c r="S6594" s="1" t="s">
        <v>76</v>
      </c>
      <c r="T6594" s="1" t="s">
        <v>76</v>
      </c>
      <c r="U6594" s="1" t="s">
        <v>76</v>
      </c>
      <c r="V6594" s="1" t="s">
        <v>76</v>
      </c>
    </row>
    <row r="6595" spans="1:22" x14ac:dyDescent="0.25">
      <c r="A6595" t="s">
        <v>40798</v>
      </c>
      <c r="E6595" s="1">
        <v>9</v>
      </c>
      <c r="F6595" s="1">
        <v>1</v>
      </c>
      <c r="G6595" s="1">
        <v>1</v>
      </c>
      <c r="H6595" s="1">
        <v>48</v>
      </c>
      <c r="I6595" s="1">
        <v>22.986000000000001</v>
      </c>
      <c r="J6595" s="3">
        <v>3.9134000000000002E-171</v>
      </c>
      <c r="K6595" s="1" t="s">
        <v>76</v>
      </c>
      <c r="L6595" s="1" t="s">
        <v>76</v>
      </c>
      <c r="M6595" s="1">
        <v>5.6485060000000002</v>
      </c>
      <c r="N6595" s="1" t="s">
        <v>76</v>
      </c>
      <c r="O6595" s="1" t="s">
        <v>76</v>
      </c>
      <c r="P6595" s="1" t="s">
        <v>76</v>
      </c>
      <c r="Q6595" s="1" t="s">
        <v>76</v>
      </c>
      <c r="R6595" s="1" t="s">
        <v>76</v>
      </c>
      <c r="S6595" s="1" t="s">
        <v>76</v>
      </c>
      <c r="T6595" s="1" t="s">
        <v>76</v>
      </c>
      <c r="U6595" s="1" t="s">
        <v>76</v>
      </c>
      <c r="V6595" s="1" t="s">
        <v>76</v>
      </c>
    </row>
    <row r="6596" spans="1:22" x14ac:dyDescent="0.25">
      <c r="A6596" t="s">
        <v>42561</v>
      </c>
      <c r="E6596" s="1">
        <v>9</v>
      </c>
      <c r="F6596" s="1">
        <v>2</v>
      </c>
      <c r="G6596" s="1">
        <v>2</v>
      </c>
      <c r="H6596" s="1">
        <v>32.9</v>
      </c>
      <c r="I6596" s="1">
        <v>27.102</v>
      </c>
      <c r="J6596" s="3">
        <v>3.8776999999999998E-140</v>
      </c>
      <c r="K6596" s="1" t="s">
        <v>76</v>
      </c>
      <c r="L6596" s="1" t="s">
        <v>76</v>
      </c>
      <c r="M6596" s="1" t="s">
        <v>76</v>
      </c>
      <c r="N6596" s="1" t="s">
        <v>76</v>
      </c>
      <c r="O6596" s="1" t="s">
        <v>76</v>
      </c>
      <c r="P6596" s="1" t="s">
        <v>76</v>
      </c>
      <c r="Q6596" s="1" t="s">
        <v>76</v>
      </c>
      <c r="R6596" s="1">
        <v>5.9976399999999996</v>
      </c>
      <c r="S6596" s="1" t="s">
        <v>76</v>
      </c>
      <c r="T6596" s="1" t="s">
        <v>76</v>
      </c>
      <c r="U6596" s="1" t="s">
        <v>76</v>
      </c>
      <c r="V6596" s="1" t="s">
        <v>76</v>
      </c>
    </row>
    <row r="6597" spans="1:22" x14ac:dyDescent="0.25">
      <c r="A6597" t="s">
        <v>41742</v>
      </c>
      <c r="E6597" s="1">
        <v>9</v>
      </c>
      <c r="F6597" s="1">
        <v>1</v>
      </c>
      <c r="G6597" s="1">
        <v>1</v>
      </c>
      <c r="H6597" s="1">
        <v>13.2</v>
      </c>
      <c r="I6597" s="1">
        <v>88.287000000000006</v>
      </c>
      <c r="J6597" s="3">
        <v>4.2913E-113</v>
      </c>
      <c r="K6597" s="1" t="s">
        <v>76</v>
      </c>
      <c r="L6597" s="1">
        <v>4.9616110000000004</v>
      </c>
      <c r="M6597" s="1" t="s">
        <v>76</v>
      </c>
      <c r="N6597" s="1" t="s">
        <v>76</v>
      </c>
      <c r="O6597" s="1" t="s">
        <v>76</v>
      </c>
      <c r="P6597" s="1" t="s">
        <v>76</v>
      </c>
      <c r="Q6597" s="1" t="s">
        <v>76</v>
      </c>
      <c r="R6597" s="1" t="s">
        <v>76</v>
      </c>
      <c r="S6597" s="1" t="s">
        <v>76</v>
      </c>
      <c r="T6597" s="1" t="s">
        <v>76</v>
      </c>
      <c r="U6597" s="1" t="s">
        <v>76</v>
      </c>
      <c r="V6597" s="1" t="s">
        <v>76</v>
      </c>
    </row>
    <row r="6598" spans="1:22" x14ac:dyDescent="0.25">
      <c r="A6598" t="s">
        <v>40589</v>
      </c>
      <c r="D6598" t="s">
        <v>40590</v>
      </c>
      <c r="E6598" s="1">
        <v>9</v>
      </c>
      <c r="F6598" s="1">
        <v>1</v>
      </c>
      <c r="G6598" s="1">
        <v>0</v>
      </c>
      <c r="H6598" s="1">
        <v>44.5</v>
      </c>
      <c r="I6598" s="1">
        <v>21.23</v>
      </c>
      <c r="J6598" s="3">
        <v>1.2616E-95</v>
      </c>
      <c r="K6598" s="1" t="s">
        <v>76</v>
      </c>
      <c r="L6598" s="1" t="s">
        <v>76</v>
      </c>
      <c r="M6598" s="1" t="s">
        <v>76</v>
      </c>
      <c r="N6598" s="1" t="s">
        <v>76</v>
      </c>
      <c r="O6598" s="1" t="s">
        <v>76</v>
      </c>
      <c r="P6598" s="1" t="s">
        <v>76</v>
      </c>
      <c r="Q6598" s="1" t="s">
        <v>76</v>
      </c>
      <c r="R6598" s="1" t="s">
        <v>76</v>
      </c>
      <c r="S6598" s="1">
        <v>5.6143270000000003</v>
      </c>
      <c r="T6598" s="1" t="s">
        <v>76</v>
      </c>
      <c r="U6598" s="1" t="s">
        <v>76</v>
      </c>
      <c r="V6598" s="1" t="s">
        <v>76</v>
      </c>
    </row>
    <row r="6599" spans="1:22" x14ac:dyDescent="0.25">
      <c r="A6599" t="s">
        <v>41852</v>
      </c>
      <c r="E6599" s="1">
        <v>9</v>
      </c>
      <c r="F6599" s="1">
        <v>1</v>
      </c>
      <c r="G6599" s="1">
        <v>1</v>
      </c>
      <c r="H6599" s="1">
        <v>11.4</v>
      </c>
      <c r="I6599" s="1">
        <v>115.11</v>
      </c>
      <c r="J6599" s="3">
        <v>8.3515000000000001E-46</v>
      </c>
      <c r="K6599" s="1" t="s">
        <v>76</v>
      </c>
      <c r="L6599" s="1" t="s">
        <v>76</v>
      </c>
      <c r="M6599" s="1" t="s">
        <v>76</v>
      </c>
      <c r="N6599" s="1" t="s">
        <v>76</v>
      </c>
      <c r="O6599" s="1" t="s">
        <v>76</v>
      </c>
      <c r="P6599" s="1" t="s">
        <v>76</v>
      </c>
      <c r="Q6599" s="1" t="s">
        <v>76</v>
      </c>
      <c r="R6599" s="1" t="s">
        <v>76</v>
      </c>
      <c r="S6599" s="1" t="s">
        <v>76</v>
      </c>
      <c r="T6599" s="1" t="s">
        <v>76</v>
      </c>
      <c r="U6599" s="1" t="s">
        <v>76</v>
      </c>
      <c r="V6599" s="1" t="s">
        <v>76</v>
      </c>
    </row>
    <row r="6600" spans="1:22" x14ac:dyDescent="0.25">
      <c r="A6600" t="s">
        <v>40785</v>
      </c>
      <c r="E6600" s="1">
        <v>9</v>
      </c>
      <c r="F6600" s="1">
        <v>1</v>
      </c>
      <c r="G6600" s="1">
        <v>1</v>
      </c>
      <c r="H6600" s="1">
        <v>60.4</v>
      </c>
      <c r="I6600" s="1">
        <v>23.763999999999999</v>
      </c>
      <c r="J6600" s="3">
        <v>4.7692999999999998E-45</v>
      </c>
      <c r="K6600" s="1" t="s">
        <v>76</v>
      </c>
      <c r="L6600" s="1" t="s">
        <v>76</v>
      </c>
      <c r="M6600" s="1" t="s">
        <v>76</v>
      </c>
      <c r="N6600" s="1" t="s">
        <v>76</v>
      </c>
      <c r="O6600" s="1" t="s">
        <v>76</v>
      </c>
      <c r="P6600" s="1" t="s">
        <v>76</v>
      </c>
      <c r="Q6600" s="1" t="s">
        <v>76</v>
      </c>
      <c r="R6600" s="1" t="s">
        <v>76</v>
      </c>
      <c r="S6600" s="1">
        <v>5.8552099999999996</v>
      </c>
      <c r="T6600" s="1" t="s">
        <v>76</v>
      </c>
      <c r="U6600" s="1" t="s">
        <v>76</v>
      </c>
      <c r="V6600" s="1">
        <v>6.8068239999999998</v>
      </c>
    </row>
    <row r="6601" spans="1:22" x14ac:dyDescent="0.25">
      <c r="A6601" t="s">
        <v>33846</v>
      </c>
      <c r="D6601" t="s">
        <v>33847</v>
      </c>
      <c r="E6601" s="1">
        <v>9</v>
      </c>
      <c r="F6601" s="1">
        <v>2</v>
      </c>
      <c r="G6601" s="1">
        <v>2</v>
      </c>
      <c r="H6601" s="1">
        <v>46.6</v>
      </c>
      <c r="I6601" s="1">
        <v>11.134</v>
      </c>
      <c r="J6601" s="3">
        <v>2.4003000000000001E-27</v>
      </c>
      <c r="K6601" s="1" t="s">
        <v>76</v>
      </c>
      <c r="L6601" s="1" t="s">
        <v>76</v>
      </c>
      <c r="M6601" s="1" t="s">
        <v>76</v>
      </c>
      <c r="N6601" s="1" t="s">
        <v>76</v>
      </c>
      <c r="O6601" s="1" t="s">
        <v>76</v>
      </c>
      <c r="P6601" s="1" t="s">
        <v>76</v>
      </c>
      <c r="Q6601" s="1" t="s">
        <v>76</v>
      </c>
      <c r="R6601" s="1" t="s">
        <v>76</v>
      </c>
      <c r="S6601" s="1">
        <v>6.3304749999999999</v>
      </c>
      <c r="T6601" s="1" t="s">
        <v>76</v>
      </c>
      <c r="U6601" s="1" t="s">
        <v>76</v>
      </c>
      <c r="V6601" s="1" t="s">
        <v>76</v>
      </c>
    </row>
    <row r="6602" spans="1:22" x14ac:dyDescent="0.25">
      <c r="A6602" t="s">
        <v>35037</v>
      </c>
      <c r="E6602" s="1">
        <v>10</v>
      </c>
      <c r="F6602" s="1">
        <v>2</v>
      </c>
      <c r="G6602" s="1">
        <v>2</v>
      </c>
      <c r="H6602" s="1">
        <v>49.5</v>
      </c>
      <c r="I6602" s="1">
        <v>20.385999999999999</v>
      </c>
      <c r="J6602" s="1">
        <v>0</v>
      </c>
      <c r="K6602" s="1" t="s">
        <v>76</v>
      </c>
      <c r="L6602" s="1">
        <v>5.2398749999999996</v>
      </c>
      <c r="M6602" s="1" t="s">
        <v>76</v>
      </c>
      <c r="N6602" s="1" t="s">
        <v>76</v>
      </c>
      <c r="O6602" s="1" t="s">
        <v>76</v>
      </c>
      <c r="P6602" s="1">
        <v>6.3684729999999998</v>
      </c>
      <c r="Q6602" s="1">
        <v>7.0840040000000002</v>
      </c>
      <c r="R6602" s="1">
        <v>6.2545000000000002</v>
      </c>
      <c r="S6602" s="1">
        <v>7.0336249999999998</v>
      </c>
      <c r="T6602" s="1" t="s">
        <v>76</v>
      </c>
      <c r="U6602" s="1" t="s">
        <v>76</v>
      </c>
      <c r="V6602" s="1" t="s">
        <v>76</v>
      </c>
    </row>
    <row r="6603" spans="1:22" x14ac:dyDescent="0.25">
      <c r="A6603" t="s">
        <v>44492</v>
      </c>
      <c r="E6603" s="1">
        <v>10</v>
      </c>
      <c r="F6603" s="1">
        <v>1</v>
      </c>
      <c r="G6603" s="1">
        <v>1</v>
      </c>
      <c r="H6603" s="1">
        <v>52.6</v>
      </c>
      <c r="I6603" s="1">
        <v>26.661999999999999</v>
      </c>
      <c r="J6603" s="1">
        <v>0</v>
      </c>
      <c r="K6603" s="1" t="s">
        <v>76</v>
      </c>
      <c r="L6603" s="1" t="s">
        <v>76</v>
      </c>
      <c r="M6603" s="1" t="s">
        <v>76</v>
      </c>
      <c r="N6603" s="1" t="s">
        <v>76</v>
      </c>
      <c r="O6603" s="1" t="s">
        <v>76</v>
      </c>
      <c r="P6603" s="1" t="s">
        <v>76</v>
      </c>
      <c r="Q6603" s="1" t="s">
        <v>76</v>
      </c>
      <c r="R6603" s="1" t="s">
        <v>76</v>
      </c>
      <c r="S6603" s="1" t="s">
        <v>76</v>
      </c>
      <c r="T6603" s="1" t="s">
        <v>76</v>
      </c>
      <c r="U6603" s="1" t="s">
        <v>76</v>
      </c>
      <c r="V6603" s="1" t="s">
        <v>76</v>
      </c>
    </row>
    <row r="6604" spans="1:22" x14ac:dyDescent="0.25">
      <c r="A6604" t="s">
        <v>44925</v>
      </c>
      <c r="D6604" t="s">
        <v>44926</v>
      </c>
      <c r="E6604" s="1">
        <v>10</v>
      </c>
      <c r="F6604" s="1">
        <v>2</v>
      </c>
      <c r="G6604" s="1">
        <v>2</v>
      </c>
      <c r="H6604" s="1">
        <v>49.4</v>
      </c>
      <c r="I6604" s="1">
        <v>27.486000000000001</v>
      </c>
      <c r="J6604" s="1">
        <v>0</v>
      </c>
      <c r="K6604" s="1" t="s">
        <v>76</v>
      </c>
      <c r="L6604" s="1" t="s">
        <v>76</v>
      </c>
      <c r="M6604" s="1">
        <v>5.7620180000000003</v>
      </c>
      <c r="N6604" s="1" t="s">
        <v>76</v>
      </c>
      <c r="O6604" s="1" t="s">
        <v>76</v>
      </c>
      <c r="P6604" s="1" t="s">
        <v>76</v>
      </c>
      <c r="Q6604" s="1" t="s">
        <v>76</v>
      </c>
      <c r="R6604" s="1" t="s">
        <v>76</v>
      </c>
      <c r="S6604" s="1" t="s">
        <v>76</v>
      </c>
      <c r="T6604" s="1" t="s">
        <v>76</v>
      </c>
      <c r="U6604" s="1" t="s">
        <v>76</v>
      </c>
      <c r="V6604" s="1" t="s">
        <v>76</v>
      </c>
    </row>
    <row r="6605" spans="1:22" x14ac:dyDescent="0.25">
      <c r="A6605" t="s">
        <v>38137</v>
      </c>
      <c r="E6605" s="1">
        <v>10</v>
      </c>
      <c r="F6605" s="1">
        <v>1</v>
      </c>
      <c r="G6605" s="1">
        <v>1</v>
      </c>
      <c r="H6605" s="1">
        <v>26.9</v>
      </c>
      <c r="I6605" s="1">
        <v>47.337000000000003</v>
      </c>
      <c r="J6605" s="3">
        <v>2.3768000000000001E-304</v>
      </c>
      <c r="K6605" s="1" t="s">
        <v>76</v>
      </c>
      <c r="L6605" s="1" t="s">
        <v>76</v>
      </c>
      <c r="M6605" s="1" t="s">
        <v>76</v>
      </c>
      <c r="N6605" s="1" t="s">
        <v>76</v>
      </c>
      <c r="O6605" s="1" t="s">
        <v>76</v>
      </c>
      <c r="P6605" s="1" t="s">
        <v>76</v>
      </c>
      <c r="Q6605" s="1" t="s">
        <v>76</v>
      </c>
      <c r="R6605" s="1" t="s">
        <v>76</v>
      </c>
      <c r="S6605" s="1" t="s">
        <v>76</v>
      </c>
      <c r="T6605" s="1" t="s">
        <v>76</v>
      </c>
      <c r="U6605" s="1" t="s">
        <v>76</v>
      </c>
      <c r="V6605" s="1" t="s">
        <v>76</v>
      </c>
    </row>
    <row r="6606" spans="1:22" x14ac:dyDescent="0.25">
      <c r="A6606" t="s">
        <v>41151</v>
      </c>
      <c r="E6606" s="1">
        <v>10</v>
      </c>
      <c r="F6606" s="1">
        <v>1</v>
      </c>
      <c r="G6606" s="1">
        <v>1</v>
      </c>
      <c r="H6606" s="1">
        <v>49.6</v>
      </c>
      <c r="I6606" s="1">
        <v>27.324999999999999</v>
      </c>
      <c r="J6606" s="3">
        <v>5.9585E-295</v>
      </c>
      <c r="K6606" s="1" t="s">
        <v>76</v>
      </c>
      <c r="L6606" s="1" t="s">
        <v>76</v>
      </c>
      <c r="M6606" s="1" t="s">
        <v>76</v>
      </c>
      <c r="N6606" s="1" t="s">
        <v>76</v>
      </c>
      <c r="O6606" s="1" t="s">
        <v>76</v>
      </c>
      <c r="P6606" s="1" t="s">
        <v>76</v>
      </c>
      <c r="Q6606" s="1" t="s">
        <v>76</v>
      </c>
      <c r="R6606" s="1" t="s">
        <v>76</v>
      </c>
      <c r="S6606" s="1">
        <v>5.1106910000000001</v>
      </c>
      <c r="T6606" s="1" t="s">
        <v>76</v>
      </c>
      <c r="U6606" s="1" t="s">
        <v>76</v>
      </c>
      <c r="V6606" s="1" t="s">
        <v>76</v>
      </c>
    </row>
    <row r="6607" spans="1:22" x14ac:dyDescent="0.25">
      <c r="A6607" t="s">
        <v>40989</v>
      </c>
      <c r="E6607" s="1">
        <v>10</v>
      </c>
      <c r="F6607" s="1">
        <v>2</v>
      </c>
      <c r="G6607" s="1">
        <v>2</v>
      </c>
      <c r="H6607" s="1">
        <v>74.5</v>
      </c>
      <c r="I6607" s="1">
        <v>11.449</v>
      </c>
      <c r="J6607" s="3">
        <v>8.7826E-254</v>
      </c>
      <c r="K6607" s="1" t="s">
        <v>76</v>
      </c>
      <c r="L6607" s="1">
        <v>5.4048850000000002</v>
      </c>
      <c r="M6607" s="1" t="s">
        <v>76</v>
      </c>
      <c r="N6607" s="1" t="s">
        <v>76</v>
      </c>
      <c r="O6607" s="1">
        <v>6.1068369999999996</v>
      </c>
      <c r="P6607" s="1" t="s">
        <v>76</v>
      </c>
      <c r="Q6607" s="1" t="s">
        <v>76</v>
      </c>
      <c r="R6607" s="1">
        <v>6.9551439999999998</v>
      </c>
      <c r="S6607" s="1" t="s">
        <v>76</v>
      </c>
      <c r="T6607" s="1" t="s">
        <v>76</v>
      </c>
      <c r="U6607" s="1" t="s">
        <v>76</v>
      </c>
      <c r="V6607" s="1" t="s">
        <v>76</v>
      </c>
    </row>
    <row r="6608" spans="1:22" x14ac:dyDescent="0.25">
      <c r="A6608" t="s">
        <v>41042</v>
      </c>
      <c r="E6608" s="1">
        <v>10</v>
      </c>
      <c r="F6608" s="1">
        <v>1</v>
      </c>
      <c r="G6608" s="1">
        <v>1</v>
      </c>
      <c r="H6608" s="1">
        <v>53</v>
      </c>
      <c r="I6608" s="1">
        <v>21.109000000000002</v>
      </c>
      <c r="J6608" s="3">
        <v>5.8837000000000001E-230</v>
      </c>
      <c r="K6608" s="1" t="s">
        <v>76</v>
      </c>
      <c r="L6608" s="1" t="s">
        <v>76</v>
      </c>
      <c r="M6608" s="1" t="s">
        <v>76</v>
      </c>
      <c r="N6608" s="1" t="s">
        <v>76</v>
      </c>
      <c r="O6608" s="1" t="s">
        <v>76</v>
      </c>
      <c r="P6608" s="1" t="s">
        <v>76</v>
      </c>
      <c r="Q6608" s="1" t="s">
        <v>76</v>
      </c>
      <c r="R6608" s="1" t="s">
        <v>76</v>
      </c>
      <c r="S6608" s="1" t="s">
        <v>76</v>
      </c>
      <c r="T6608" s="1" t="s">
        <v>76</v>
      </c>
      <c r="U6608" s="1" t="s">
        <v>76</v>
      </c>
      <c r="V6608" s="1" t="s">
        <v>76</v>
      </c>
    </row>
    <row r="6609" spans="1:22" x14ac:dyDescent="0.25">
      <c r="A6609" t="s">
        <v>40583</v>
      </c>
      <c r="E6609" s="1">
        <v>10</v>
      </c>
      <c r="F6609" s="1">
        <v>1</v>
      </c>
      <c r="G6609" s="1">
        <v>1</v>
      </c>
      <c r="H6609" s="1">
        <v>57.9</v>
      </c>
      <c r="I6609" s="1">
        <v>20.359000000000002</v>
      </c>
      <c r="J6609" s="3">
        <v>2.2831999999999998E-211</v>
      </c>
      <c r="K6609" s="1" t="s">
        <v>76</v>
      </c>
      <c r="L6609" s="1" t="s">
        <v>76</v>
      </c>
      <c r="M6609" s="1" t="s">
        <v>76</v>
      </c>
      <c r="N6609" s="1" t="s">
        <v>76</v>
      </c>
      <c r="O6609" s="1" t="s">
        <v>76</v>
      </c>
      <c r="P6609" s="1" t="s">
        <v>76</v>
      </c>
      <c r="Q6609" s="1" t="s">
        <v>76</v>
      </c>
      <c r="R6609" s="1" t="s">
        <v>76</v>
      </c>
      <c r="S6609" s="1" t="s">
        <v>76</v>
      </c>
      <c r="T6609" s="1" t="s">
        <v>76</v>
      </c>
      <c r="U6609" s="1" t="s">
        <v>76</v>
      </c>
      <c r="V6609" s="1" t="s">
        <v>76</v>
      </c>
    </row>
    <row r="6610" spans="1:22" x14ac:dyDescent="0.25">
      <c r="A6610" t="s">
        <v>33833</v>
      </c>
      <c r="E6610" s="1">
        <v>10</v>
      </c>
      <c r="F6610" s="1">
        <v>1</v>
      </c>
      <c r="G6610" s="1">
        <v>1</v>
      </c>
      <c r="H6610" s="1">
        <v>54.1</v>
      </c>
      <c r="I6610" s="1">
        <v>15.452</v>
      </c>
      <c r="J6610" s="3">
        <v>5.9175999999999999E-192</v>
      </c>
      <c r="K6610" s="1" t="s">
        <v>76</v>
      </c>
      <c r="L6610" s="1" t="s">
        <v>76</v>
      </c>
      <c r="M6610" s="1" t="s">
        <v>76</v>
      </c>
      <c r="N6610" s="1" t="s">
        <v>76</v>
      </c>
      <c r="O6610" s="1" t="s">
        <v>76</v>
      </c>
      <c r="P6610" s="1" t="s">
        <v>76</v>
      </c>
      <c r="Q6610" s="1" t="s">
        <v>76</v>
      </c>
      <c r="R6610" s="1" t="s">
        <v>76</v>
      </c>
      <c r="S6610" s="1" t="s">
        <v>76</v>
      </c>
      <c r="T6610" s="1" t="s">
        <v>76</v>
      </c>
      <c r="U6610" s="1" t="s">
        <v>76</v>
      </c>
      <c r="V6610" s="1" t="s">
        <v>76</v>
      </c>
    </row>
    <row r="6611" spans="1:22" x14ac:dyDescent="0.25">
      <c r="A6611" t="s">
        <v>38021</v>
      </c>
      <c r="E6611" s="1">
        <v>10</v>
      </c>
      <c r="F6611" s="1">
        <v>1</v>
      </c>
      <c r="G6611" s="1">
        <v>1</v>
      </c>
      <c r="H6611" s="1">
        <v>29.8</v>
      </c>
      <c r="I6611" s="1">
        <v>29.059000000000001</v>
      </c>
      <c r="J6611" s="3">
        <v>8.6760999999999994E-179</v>
      </c>
      <c r="K6611" s="1" t="s">
        <v>76</v>
      </c>
      <c r="L6611" s="1" t="s">
        <v>76</v>
      </c>
      <c r="M6611" s="1" t="s">
        <v>76</v>
      </c>
      <c r="N6611" s="1" t="s">
        <v>76</v>
      </c>
      <c r="O6611" s="1" t="s">
        <v>76</v>
      </c>
      <c r="P6611" s="1" t="s">
        <v>76</v>
      </c>
      <c r="Q6611" s="1" t="s">
        <v>76</v>
      </c>
      <c r="R6611" s="1" t="s">
        <v>76</v>
      </c>
      <c r="S6611" s="1" t="s">
        <v>76</v>
      </c>
      <c r="T6611" s="1" t="s">
        <v>76</v>
      </c>
      <c r="U6611" s="1" t="s">
        <v>76</v>
      </c>
      <c r="V6611" s="1" t="s">
        <v>76</v>
      </c>
    </row>
    <row r="6612" spans="1:22" x14ac:dyDescent="0.25">
      <c r="A6612" t="s">
        <v>41088</v>
      </c>
      <c r="E6612" s="1">
        <v>10</v>
      </c>
      <c r="F6612" s="1">
        <v>1</v>
      </c>
      <c r="G6612" s="1">
        <v>1</v>
      </c>
      <c r="H6612" s="1">
        <v>51.5</v>
      </c>
      <c r="I6612" s="1">
        <v>19.141999999999999</v>
      </c>
      <c r="J6612" s="3">
        <v>7.3805000000000006E-176</v>
      </c>
      <c r="K6612" s="1" t="s">
        <v>76</v>
      </c>
      <c r="L6612" s="1" t="s">
        <v>76</v>
      </c>
      <c r="M6612" s="1" t="s">
        <v>76</v>
      </c>
      <c r="N6612" s="1" t="s">
        <v>76</v>
      </c>
      <c r="O6612" s="1" t="s">
        <v>76</v>
      </c>
      <c r="P6612" s="1" t="s">
        <v>76</v>
      </c>
      <c r="Q6612" s="1" t="s">
        <v>76</v>
      </c>
      <c r="R6612" s="1" t="s">
        <v>76</v>
      </c>
      <c r="S6612" s="1" t="s">
        <v>76</v>
      </c>
      <c r="T6612" s="1" t="s">
        <v>76</v>
      </c>
      <c r="U6612" s="1" t="s">
        <v>76</v>
      </c>
      <c r="V6612" s="1" t="s">
        <v>76</v>
      </c>
    </row>
    <row r="6613" spans="1:22" x14ac:dyDescent="0.25">
      <c r="A6613" t="s">
        <v>44857</v>
      </c>
      <c r="E6613" s="1">
        <v>10</v>
      </c>
      <c r="F6613" s="1">
        <v>1</v>
      </c>
      <c r="G6613" s="1">
        <v>1</v>
      </c>
      <c r="H6613" s="1">
        <v>35.5</v>
      </c>
      <c r="I6613" s="1">
        <v>21.431000000000001</v>
      </c>
      <c r="J6613" s="3">
        <v>1.6828E-160</v>
      </c>
      <c r="K6613" s="1" t="s">
        <v>76</v>
      </c>
      <c r="L6613" s="1" t="s">
        <v>76</v>
      </c>
      <c r="M6613" s="1" t="s">
        <v>76</v>
      </c>
      <c r="N6613" s="1" t="s">
        <v>76</v>
      </c>
      <c r="O6613" s="1" t="s">
        <v>76</v>
      </c>
      <c r="P6613" s="1" t="s">
        <v>76</v>
      </c>
      <c r="Q6613" s="1" t="s">
        <v>76</v>
      </c>
      <c r="R6613" s="1" t="s">
        <v>76</v>
      </c>
      <c r="S6613" s="1" t="s">
        <v>76</v>
      </c>
      <c r="T6613" s="1" t="s">
        <v>76</v>
      </c>
      <c r="U6613" s="1" t="s">
        <v>76</v>
      </c>
      <c r="V6613" s="1" t="s">
        <v>76</v>
      </c>
    </row>
    <row r="6614" spans="1:22" x14ac:dyDescent="0.25">
      <c r="A6614" t="s">
        <v>42877</v>
      </c>
      <c r="D6614" t="s">
        <v>42878</v>
      </c>
      <c r="E6614" s="1">
        <v>10</v>
      </c>
      <c r="F6614" s="1">
        <v>1</v>
      </c>
      <c r="G6614" s="1">
        <v>1</v>
      </c>
      <c r="H6614" s="1">
        <v>73.599999999999994</v>
      </c>
      <c r="I6614" s="1">
        <v>17.965</v>
      </c>
      <c r="J6614" s="3">
        <v>2.3368999999999999E-137</v>
      </c>
      <c r="K6614" s="1" t="s">
        <v>76</v>
      </c>
      <c r="L6614" s="1" t="s">
        <v>76</v>
      </c>
      <c r="M6614" s="1" t="s">
        <v>76</v>
      </c>
      <c r="N6614" s="1" t="s">
        <v>76</v>
      </c>
      <c r="O6614" s="1" t="s">
        <v>76</v>
      </c>
      <c r="P6614" s="1" t="s">
        <v>76</v>
      </c>
      <c r="Q6614" s="1" t="s">
        <v>76</v>
      </c>
      <c r="R6614" s="1" t="s">
        <v>76</v>
      </c>
      <c r="S6614" s="1" t="s">
        <v>76</v>
      </c>
      <c r="T6614" s="1" t="s">
        <v>76</v>
      </c>
      <c r="U6614" s="1" t="s">
        <v>76</v>
      </c>
      <c r="V6614" s="1" t="s">
        <v>76</v>
      </c>
    </row>
    <row r="6615" spans="1:22" x14ac:dyDescent="0.25">
      <c r="A6615" t="s">
        <v>41192</v>
      </c>
      <c r="E6615" s="1">
        <v>10</v>
      </c>
      <c r="F6615" s="1">
        <v>1</v>
      </c>
      <c r="G6615" s="1">
        <v>1</v>
      </c>
      <c r="H6615" s="1">
        <v>60.8</v>
      </c>
      <c r="I6615" s="1">
        <v>20.29</v>
      </c>
      <c r="J6615" s="3">
        <v>4.0529999999999998E-87</v>
      </c>
      <c r="K6615" s="1" t="s">
        <v>76</v>
      </c>
      <c r="L6615" s="1" t="s">
        <v>76</v>
      </c>
      <c r="M6615" s="1" t="s">
        <v>76</v>
      </c>
      <c r="N6615" s="1" t="s">
        <v>76</v>
      </c>
      <c r="O6615" s="1" t="s">
        <v>76</v>
      </c>
      <c r="P6615" s="1" t="s">
        <v>76</v>
      </c>
      <c r="Q6615" s="1" t="s">
        <v>76</v>
      </c>
      <c r="R6615" s="1" t="s">
        <v>76</v>
      </c>
      <c r="S6615" s="1" t="s">
        <v>76</v>
      </c>
      <c r="T6615" s="1" t="s">
        <v>76</v>
      </c>
      <c r="U6615" s="1" t="s">
        <v>76</v>
      </c>
      <c r="V6615" s="1" t="s">
        <v>76</v>
      </c>
    </row>
    <row r="6616" spans="1:22" x14ac:dyDescent="0.25">
      <c r="A6616" t="s">
        <v>44898</v>
      </c>
      <c r="D6616" t="s">
        <v>44899</v>
      </c>
      <c r="E6616" s="1">
        <v>10</v>
      </c>
      <c r="F6616" s="1">
        <v>1</v>
      </c>
      <c r="G6616" s="1">
        <v>1</v>
      </c>
      <c r="H6616" s="1">
        <v>32</v>
      </c>
      <c r="I6616" s="1">
        <v>41.838000000000001</v>
      </c>
      <c r="J6616" s="3">
        <v>4.5626999999999999E-57</v>
      </c>
      <c r="K6616" s="1" t="s">
        <v>76</v>
      </c>
      <c r="L6616" s="1" t="s">
        <v>76</v>
      </c>
      <c r="M6616" s="1" t="s">
        <v>76</v>
      </c>
      <c r="N6616" s="1" t="s">
        <v>76</v>
      </c>
      <c r="O6616" s="1" t="s">
        <v>76</v>
      </c>
      <c r="P6616" s="1" t="s">
        <v>76</v>
      </c>
      <c r="Q6616" s="1" t="s">
        <v>76</v>
      </c>
      <c r="R6616" s="1" t="s">
        <v>76</v>
      </c>
      <c r="S6616" s="1" t="s">
        <v>76</v>
      </c>
      <c r="T6616" s="1" t="s">
        <v>76</v>
      </c>
      <c r="U6616" s="1" t="s">
        <v>76</v>
      </c>
      <c r="V6616" s="1" t="s">
        <v>76</v>
      </c>
    </row>
    <row r="6617" spans="1:22" x14ac:dyDescent="0.25">
      <c r="A6617" t="s">
        <v>41152</v>
      </c>
      <c r="E6617" s="1">
        <v>10</v>
      </c>
      <c r="F6617" s="1">
        <v>2</v>
      </c>
      <c r="G6617" s="1">
        <v>2</v>
      </c>
      <c r="H6617" s="1">
        <v>71.900000000000006</v>
      </c>
      <c r="I6617" s="1">
        <v>15.207000000000001</v>
      </c>
      <c r="J6617" s="3">
        <v>1.5678000000000001E-52</v>
      </c>
      <c r="K6617" s="1" t="s">
        <v>76</v>
      </c>
      <c r="L6617" s="1" t="s">
        <v>76</v>
      </c>
      <c r="M6617" s="1" t="s">
        <v>76</v>
      </c>
      <c r="N6617" s="1" t="s">
        <v>76</v>
      </c>
      <c r="O6617" s="1" t="s">
        <v>76</v>
      </c>
      <c r="P6617" s="1" t="s">
        <v>76</v>
      </c>
      <c r="Q6617" s="1" t="s">
        <v>76</v>
      </c>
      <c r="R6617" s="1" t="s">
        <v>76</v>
      </c>
      <c r="S6617" s="1" t="s">
        <v>76</v>
      </c>
      <c r="T6617" s="1" t="s">
        <v>76</v>
      </c>
      <c r="U6617" s="1" t="s">
        <v>76</v>
      </c>
      <c r="V6617" s="1" t="s">
        <v>76</v>
      </c>
    </row>
    <row r="6618" spans="1:22" x14ac:dyDescent="0.25">
      <c r="A6618" t="s">
        <v>44339</v>
      </c>
      <c r="E6618" s="1">
        <v>10</v>
      </c>
      <c r="F6618" s="1">
        <v>9</v>
      </c>
      <c r="G6618" s="1">
        <v>1</v>
      </c>
      <c r="H6618" s="1">
        <v>23.2</v>
      </c>
      <c r="I6618" s="1">
        <v>57.091999999999999</v>
      </c>
      <c r="J6618" s="3">
        <v>6.0852000000000002E-45</v>
      </c>
      <c r="K6618" s="1" t="s">
        <v>76</v>
      </c>
      <c r="L6618" s="1" t="s">
        <v>76</v>
      </c>
      <c r="M6618" s="1">
        <v>3.6393870000000001</v>
      </c>
      <c r="N6618" s="1" t="s">
        <v>76</v>
      </c>
      <c r="O6618" s="1" t="s">
        <v>76</v>
      </c>
      <c r="P6618" s="1">
        <v>1.8077719999999999</v>
      </c>
      <c r="Q6618" s="1">
        <v>4.4277129999999998</v>
      </c>
      <c r="R6618" s="1" t="s">
        <v>76</v>
      </c>
      <c r="S6618" s="1" t="s">
        <v>76</v>
      </c>
      <c r="T6618" s="1" t="s">
        <v>76</v>
      </c>
      <c r="U6618" s="1" t="s">
        <v>76</v>
      </c>
      <c r="V6618" s="1" t="s">
        <v>76</v>
      </c>
    </row>
    <row r="6619" spans="1:22" x14ac:dyDescent="0.25">
      <c r="A6619" t="s">
        <v>44710</v>
      </c>
      <c r="D6619" t="s">
        <v>44711</v>
      </c>
      <c r="E6619" s="1">
        <v>10</v>
      </c>
      <c r="F6619" s="1">
        <v>8</v>
      </c>
      <c r="G6619" s="1">
        <v>0</v>
      </c>
      <c r="H6619" s="1">
        <v>38.5</v>
      </c>
      <c r="I6619" s="1">
        <v>33.170999999999999</v>
      </c>
      <c r="J6619" s="3">
        <v>2.5839000000000001E-41</v>
      </c>
      <c r="K6619" s="1">
        <v>5.4213899999999997</v>
      </c>
      <c r="L6619" s="1">
        <v>5.9118339999999998</v>
      </c>
      <c r="M6619" s="1">
        <v>4.8407650000000002</v>
      </c>
      <c r="N6619" s="1">
        <v>6.4621430000000002</v>
      </c>
      <c r="O6619" s="1">
        <v>7.1407280000000002</v>
      </c>
      <c r="P6619" s="1">
        <v>6.0782759999999998</v>
      </c>
      <c r="Q6619" s="1">
        <v>5.5953090000000003</v>
      </c>
      <c r="R6619" s="1">
        <v>5.8553920000000002</v>
      </c>
      <c r="S6619" s="1">
        <v>5.0232109999999999</v>
      </c>
      <c r="T6619" s="1">
        <v>7.1898270000000002</v>
      </c>
      <c r="U6619" s="1" t="s">
        <v>76</v>
      </c>
      <c r="V6619" s="1" t="s">
        <v>76</v>
      </c>
    </row>
    <row r="6620" spans="1:22" x14ac:dyDescent="0.25">
      <c r="A6620" t="s">
        <v>40584</v>
      </c>
      <c r="E6620" s="1">
        <v>11</v>
      </c>
      <c r="F6620" s="1">
        <v>2</v>
      </c>
      <c r="G6620" s="1">
        <v>2</v>
      </c>
      <c r="H6620" s="1">
        <v>24.6</v>
      </c>
      <c r="I6620" s="1">
        <v>30.007000000000001</v>
      </c>
      <c r="J6620" s="1">
        <v>0</v>
      </c>
      <c r="K6620" s="1">
        <v>4.5495799999999997</v>
      </c>
      <c r="L6620" s="1" t="s">
        <v>76</v>
      </c>
      <c r="M6620" s="1" t="s">
        <v>76</v>
      </c>
      <c r="N6620" s="1" t="s">
        <v>76</v>
      </c>
      <c r="O6620" s="1" t="s">
        <v>76</v>
      </c>
      <c r="P6620" s="1" t="s">
        <v>76</v>
      </c>
      <c r="Q6620" s="1" t="s">
        <v>76</v>
      </c>
      <c r="R6620" s="1" t="s">
        <v>76</v>
      </c>
      <c r="S6620" s="1" t="s">
        <v>76</v>
      </c>
      <c r="T6620" s="1" t="s">
        <v>76</v>
      </c>
      <c r="U6620" s="1" t="s">
        <v>76</v>
      </c>
      <c r="V6620" s="1" t="s">
        <v>76</v>
      </c>
    </row>
    <row r="6621" spans="1:22" x14ac:dyDescent="0.25">
      <c r="A6621" t="s">
        <v>41270</v>
      </c>
      <c r="D6621" t="s">
        <v>41271</v>
      </c>
      <c r="E6621" s="1">
        <v>11</v>
      </c>
      <c r="F6621" s="1">
        <v>1</v>
      </c>
      <c r="G6621" s="1">
        <v>1</v>
      </c>
      <c r="H6621" s="1">
        <v>60.7</v>
      </c>
      <c r="I6621" s="1">
        <v>20.183</v>
      </c>
      <c r="J6621" s="1">
        <v>0</v>
      </c>
      <c r="K6621" s="1" t="s">
        <v>76</v>
      </c>
      <c r="L6621" s="1" t="s">
        <v>76</v>
      </c>
      <c r="M6621" s="1" t="s">
        <v>76</v>
      </c>
      <c r="N6621" s="1" t="s">
        <v>76</v>
      </c>
      <c r="O6621" s="1" t="s">
        <v>76</v>
      </c>
      <c r="P6621" s="1" t="s">
        <v>76</v>
      </c>
      <c r="Q6621" s="1" t="s">
        <v>76</v>
      </c>
      <c r="R6621" s="1" t="s">
        <v>76</v>
      </c>
      <c r="S6621" s="1" t="s">
        <v>76</v>
      </c>
      <c r="T6621" s="1" t="s">
        <v>76</v>
      </c>
      <c r="U6621" s="1" t="s">
        <v>76</v>
      </c>
      <c r="V6621" s="1" t="s">
        <v>76</v>
      </c>
    </row>
    <row r="6622" spans="1:22" x14ac:dyDescent="0.25">
      <c r="A6622" t="s">
        <v>42917</v>
      </c>
      <c r="D6622" t="s">
        <v>42918</v>
      </c>
      <c r="E6622" s="1">
        <v>11</v>
      </c>
      <c r="F6622" s="1">
        <v>1</v>
      </c>
      <c r="G6622" s="1">
        <v>1</v>
      </c>
      <c r="H6622" s="1">
        <v>77.2</v>
      </c>
      <c r="I6622" s="1">
        <v>13.519</v>
      </c>
      <c r="J6622" s="1">
        <v>0</v>
      </c>
      <c r="K6622" s="1">
        <v>5.066624</v>
      </c>
      <c r="L6622" s="1">
        <v>6.9686839999999997</v>
      </c>
      <c r="M6622" s="1" t="s">
        <v>76</v>
      </c>
      <c r="N6622" s="1" t="s">
        <v>76</v>
      </c>
      <c r="O6622" s="1">
        <v>7.1389969999999998</v>
      </c>
      <c r="P6622" s="1">
        <v>6.770079</v>
      </c>
      <c r="Q6622" s="1">
        <v>5.3941889999999999</v>
      </c>
      <c r="R6622" s="1">
        <v>6.9257499999999999</v>
      </c>
      <c r="S6622" s="1">
        <v>7.0159880000000001</v>
      </c>
      <c r="T6622" s="1" t="s">
        <v>76</v>
      </c>
      <c r="U6622" s="1" t="s">
        <v>76</v>
      </c>
      <c r="V6622" s="1" t="s">
        <v>76</v>
      </c>
    </row>
    <row r="6623" spans="1:22" x14ac:dyDescent="0.25">
      <c r="A6623" t="s">
        <v>44528</v>
      </c>
      <c r="D6623" t="s">
        <v>44529</v>
      </c>
      <c r="E6623" s="1">
        <v>11</v>
      </c>
      <c r="F6623" s="1">
        <v>1</v>
      </c>
      <c r="G6623" s="1">
        <v>1</v>
      </c>
      <c r="H6623" s="1">
        <v>27.1</v>
      </c>
      <c r="I6623" s="1">
        <v>27.378</v>
      </c>
      <c r="J6623" s="1">
        <v>0</v>
      </c>
      <c r="K6623" s="1" t="s">
        <v>76</v>
      </c>
      <c r="L6623" s="1" t="s">
        <v>76</v>
      </c>
      <c r="M6623" s="1" t="s">
        <v>76</v>
      </c>
      <c r="N6623" s="1" t="s">
        <v>76</v>
      </c>
      <c r="O6623" s="1" t="s">
        <v>76</v>
      </c>
      <c r="P6623" s="1" t="s">
        <v>76</v>
      </c>
      <c r="Q6623" s="1" t="s">
        <v>76</v>
      </c>
      <c r="R6623" s="1" t="s">
        <v>76</v>
      </c>
      <c r="S6623" s="1" t="s">
        <v>76</v>
      </c>
      <c r="T6623" s="1" t="s">
        <v>76</v>
      </c>
      <c r="U6623" s="1" t="s">
        <v>76</v>
      </c>
      <c r="V6623" s="1" t="s">
        <v>76</v>
      </c>
    </row>
    <row r="6624" spans="1:22" x14ac:dyDescent="0.25">
      <c r="A6624" t="s">
        <v>43580</v>
      </c>
      <c r="E6624" s="1">
        <v>11</v>
      </c>
      <c r="F6624" s="1">
        <v>1</v>
      </c>
      <c r="G6624" s="1">
        <v>1</v>
      </c>
      <c r="H6624" s="1">
        <v>51.4</v>
      </c>
      <c r="I6624" s="1">
        <v>29.004000000000001</v>
      </c>
      <c r="J6624" s="3">
        <v>1.4223999999999999E-271</v>
      </c>
      <c r="K6624" s="1" t="s">
        <v>76</v>
      </c>
      <c r="L6624" s="1" t="s">
        <v>76</v>
      </c>
      <c r="M6624" s="1" t="s">
        <v>76</v>
      </c>
      <c r="N6624" s="1" t="s">
        <v>76</v>
      </c>
      <c r="O6624" s="1">
        <v>5.2222739999999996</v>
      </c>
      <c r="P6624" s="1">
        <v>5.6072300000000004</v>
      </c>
      <c r="Q6624" s="1">
        <v>5.9902280000000001</v>
      </c>
      <c r="R6624" s="1">
        <v>6.6631640000000001</v>
      </c>
      <c r="S6624" s="1">
        <v>6.3005740000000001</v>
      </c>
      <c r="T6624" s="1" t="s">
        <v>76</v>
      </c>
      <c r="U6624" s="1" t="s">
        <v>76</v>
      </c>
      <c r="V6624" s="1" t="s">
        <v>76</v>
      </c>
    </row>
    <row r="6625" spans="1:22" x14ac:dyDescent="0.25">
      <c r="A6625" t="s">
        <v>44123</v>
      </c>
      <c r="E6625" s="1">
        <v>11</v>
      </c>
      <c r="F6625" s="1">
        <v>1</v>
      </c>
      <c r="G6625" s="1">
        <v>1</v>
      </c>
      <c r="H6625" s="1">
        <v>23.3</v>
      </c>
      <c r="I6625" s="1">
        <v>83.626000000000005</v>
      </c>
      <c r="J6625" s="3">
        <v>6.7520000000000003E-248</v>
      </c>
      <c r="K6625" s="1" t="s">
        <v>76</v>
      </c>
      <c r="L6625" s="1" t="s">
        <v>76</v>
      </c>
      <c r="M6625" s="1" t="s">
        <v>76</v>
      </c>
      <c r="N6625" s="1" t="s">
        <v>76</v>
      </c>
      <c r="O6625" s="1" t="s">
        <v>76</v>
      </c>
      <c r="P6625" s="1" t="s">
        <v>76</v>
      </c>
      <c r="Q6625" s="1" t="s">
        <v>76</v>
      </c>
      <c r="R6625" s="1" t="s">
        <v>76</v>
      </c>
      <c r="S6625" s="1" t="s">
        <v>76</v>
      </c>
      <c r="T6625" s="1" t="s">
        <v>76</v>
      </c>
      <c r="U6625" s="1" t="s">
        <v>76</v>
      </c>
      <c r="V6625" s="1" t="s">
        <v>76</v>
      </c>
    </row>
    <row r="6626" spans="1:22" x14ac:dyDescent="0.25">
      <c r="A6626" t="s">
        <v>21685</v>
      </c>
      <c r="D6626" t="s">
        <v>21686</v>
      </c>
      <c r="E6626" s="1">
        <v>11</v>
      </c>
      <c r="F6626" s="1">
        <v>1</v>
      </c>
      <c r="G6626" s="1">
        <v>0</v>
      </c>
      <c r="H6626" s="1">
        <v>24.5</v>
      </c>
      <c r="I6626" s="1">
        <v>74.795000000000002</v>
      </c>
      <c r="J6626" s="3">
        <v>3.9655999999999998E-207</v>
      </c>
      <c r="K6626" s="1" t="s">
        <v>76</v>
      </c>
      <c r="L6626" s="1" t="s">
        <v>76</v>
      </c>
      <c r="M6626" s="1" t="s">
        <v>76</v>
      </c>
      <c r="N6626" s="1" t="s">
        <v>76</v>
      </c>
      <c r="O6626" s="1" t="s">
        <v>76</v>
      </c>
      <c r="P6626" s="1" t="s">
        <v>76</v>
      </c>
      <c r="Q6626" s="1">
        <v>4.6858129999999996</v>
      </c>
      <c r="R6626" s="1" t="s">
        <v>76</v>
      </c>
      <c r="S6626" s="1" t="s">
        <v>76</v>
      </c>
      <c r="T6626" s="1" t="s">
        <v>76</v>
      </c>
      <c r="U6626" s="1" t="s">
        <v>76</v>
      </c>
      <c r="V6626" s="1" t="s">
        <v>76</v>
      </c>
    </row>
    <row r="6627" spans="1:22" x14ac:dyDescent="0.25">
      <c r="A6627" t="s">
        <v>36770</v>
      </c>
      <c r="D6627" t="s">
        <v>36771</v>
      </c>
      <c r="E6627" s="1">
        <v>11</v>
      </c>
      <c r="F6627" s="1">
        <v>1</v>
      </c>
      <c r="G6627" s="1">
        <v>1</v>
      </c>
      <c r="H6627" s="1">
        <v>51.4</v>
      </c>
      <c r="I6627" s="1">
        <v>28.649000000000001</v>
      </c>
      <c r="J6627" s="3">
        <v>2.5732000000000001E-145</v>
      </c>
      <c r="K6627" s="1" t="s">
        <v>76</v>
      </c>
      <c r="L6627" s="1" t="s">
        <v>76</v>
      </c>
      <c r="M6627" s="1" t="s">
        <v>76</v>
      </c>
      <c r="N6627" s="1" t="s">
        <v>76</v>
      </c>
      <c r="O6627" s="1" t="s">
        <v>76</v>
      </c>
      <c r="P6627" s="1">
        <v>3.781533</v>
      </c>
      <c r="Q6627" s="1" t="s">
        <v>76</v>
      </c>
      <c r="R6627" s="1" t="s">
        <v>76</v>
      </c>
      <c r="S6627" s="1" t="s">
        <v>76</v>
      </c>
      <c r="T6627" s="1" t="s">
        <v>76</v>
      </c>
      <c r="U6627" s="1" t="s">
        <v>76</v>
      </c>
      <c r="V6627" s="1" t="s">
        <v>76</v>
      </c>
    </row>
    <row r="6628" spans="1:22" x14ac:dyDescent="0.25">
      <c r="A6628" t="s">
        <v>42531</v>
      </c>
      <c r="E6628" s="1">
        <v>11</v>
      </c>
      <c r="F6628" s="1">
        <v>1</v>
      </c>
      <c r="G6628" s="1">
        <v>1</v>
      </c>
      <c r="H6628" s="1">
        <v>89.5</v>
      </c>
      <c r="I6628" s="1">
        <v>11.167999999999999</v>
      </c>
      <c r="J6628" s="3">
        <v>1.3686E-72</v>
      </c>
      <c r="K6628" s="1" t="s">
        <v>76</v>
      </c>
      <c r="L6628" s="1" t="s">
        <v>76</v>
      </c>
      <c r="M6628" s="1" t="s">
        <v>76</v>
      </c>
      <c r="N6628" s="1" t="s">
        <v>76</v>
      </c>
      <c r="O6628" s="1" t="s">
        <v>76</v>
      </c>
      <c r="P6628" s="1" t="s">
        <v>76</v>
      </c>
      <c r="Q6628" s="1" t="s">
        <v>76</v>
      </c>
      <c r="R6628" s="1" t="s">
        <v>76</v>
      </c>
      <c r="S6628" s="1" t="s">
        <v>76</v>
      </c>
      <c r="T6628" s="1" t="s">
        <v>76</v>
      </c>
      <c r="U6628" s="1" t="s">
        <v>76</v>
      </c>
      <c r="V6628" s="1" t="s">
        <v>76</v>
      </c>
    </row>
    <row r="6629" spans="1:22" x14ac:dyDescent="0.25">
      <c r="A6629" t="s">
        <v>45044</v>
      </c>
      <c r="E6629" s="1">
        <v>11</v>
      </c>
      <c r="F6629" s="1">
        <v>1</v>
      </c>
      <c r="G6629" s="1">
        <v>1</v>
      </c>
      <c r="H6629" s="1">
        <v>32.799999999999997</v>
      </c>
      <c r="I6629" s="1">
        <v>43.055</v>
      </c>
      <c r="J6629" s="3">
        <v>9.5994999999999994E-38</v>
      </c>
      <c r="K6629" s="1" t="s">
        <v>76</v>
      </c>
      <c r="L6629" s="1" t="s">
        <v>76</v>
      </c>
      <c r="M6629" s="1" t="s">
        <v>76</v>
      </c>
      <c r="N6629" s="1" t="s">
        <v>76</v>
      </c>
      <c r="O6629" s="1" t="s">
        <v>76</v>
      </c>
      <c r="P6629" s="1">
        <v>5.0843259999999999</v>
      </c>
      <c r="Q6629" s="1" t="s">
        <v>76</v>
      </c>
      <c r="R6629" s="1" t="s">
        <v>76</v>
      </c>
      <c r="S6629" s="1" t="s">
        <v>76</v>
      </c>
      <c r="T6629" s="1" t="s">
        <v>76</v>
      </c>
      <c r="U6629" s="1" t="s">
        <v>76</v>
      </c>
      <c r="V6629" s="1" t="s">
        <v>76</v>
      </c>
    </row>
    <row r="6630" spans="1:22" x14ac:dyDescent="0.25">
      <c r="A6630" t="s">
        <v>42532</v>
      </c>
      <c r="D6630" t="s">
        <v>42533</v>
      </c>
      <c r="E6630" s="1">
        <v>11</v>
      </c>
      <c r="F6630" s="1">
        <v>3</v>
      </c>
      <c r="G6630" s="1">
        <v>0</v>
      </c>
      <c r="H6630" s="1">
        <v>27.3</v>
      </c>
      <c r="I6630" s="1">
        <v>54.216999999999999</v>
      </c>
      <c r="J6630" s="3">
        <v>4.2698999999999996E-31</v>
      </c>
      <c r="K6630" s="1" t="s">
        <v>76</v>
      </c>
      <c r="L6630" s="1" t="s">
        <v>76</v>
      </c>
      <c r="M6630" s="1" t="s">
        <v>76</v>
      </c>
      <c r="N6630" s="1" t="s">
        <v>76</v>
      </c>
      <c r="O6630" s="1" t="s">
        <v>76</v>
      </c>
      <c r="P6630" s="1" t="s">
        <v>76</v>
      </c>
      <c r="Q6630" s="1" t="s">
        <v>76</v>
      </c>
      <c r="R6630" s="1">
        <v>5.3060390000000002</v>
      </c>
      <c r="S6630" s="1" t="s">
        <v>76</v>
      </c>
      <c r="T6630" s="1" t="s">
        <v>76</v>
      </c>
      <c r="U6630" s="1" t="s">
        <v>76</v>
      </c>
      <c r="V6630" s="1" t="s">
        <v>76</v>
      </c>
    </row>
    <row r="6631" spans="1:22" x14ac:dyDescent="0.25">
      <c r="A6631" t="s">
        <v>38904</v>
      </c>
      <c r="E6631" s="1">
        <v>11</v>
      </c>
      <c r="F6631" s="1">
        <v>1</v>
      </c>
      <c r="G6631" s="1">
        <v>1</v>
      </c>
      <c r="H6631" s="1">
        <v>44.6</v>
      </c>
      <c r="I6631" s="1">
        <v>16.158000000000001</v>
      </c>
      <c r="J6631" s="3">
        <v>1.8607E-29</v>
      </c>
      <c r="K6631" s="1" t="s">
        <v>76</v>
      </c>
      <c r="L6631" s="1" t="s">
        <v>76</v>
      </c>
      <c r="M6631" s="1" t="s">
        <v>76</v>
      </c>
      <c r="N6631" s="1" t="s">
        <v>76</v>
      </c>
      <c r="O6631" s="1">
        <v>4.8491239999999998</v>
      </c>
      <c r="P6631" s="1" t="s">
        <v>76</v>
      </c>
      <c r="Q6631" s="1" t="s">
        <v>76</v>
      </c>
      <c r="R6631" s="1" t="s">
        <v>76</v>
      </c>
      <c r="S6631" s="1" t="s">
        <v>76</v>
      </c>
      <c r="T6631" s="1" t="s">
        <v>76</v>
      </c>
      <c r="U6631" s="1" t="s">
        <v>76</v>
      </c>
      <c r="V6631" s="1" t="s">
        <v>76</v>
      </c>
    </row>
    <row r="6632" spans="1:22" x14ac:dyDescent="0.25">
      <c r="A6632" t="s">
        <v>33473</v>
      </c>
      <c r="E6632" s="1">
        <v>12</v>
      </c>
      <c r="F6632" s="1">
        <v>12</v>
      </c>
      <c r="G6632" s="1">
        <v>12</v>
      </c>
      <c r="H6632" s="1">
        <v>32.299999999999997</v>
      </c>
      <c r="I6632" s="1">
        <v>58.008000000000003</v>
      </c>
      <c r="J6632" s="1">
        <v>0</v>
      </c>
      <c r="K6632" s="1" t="s">
        <v>76</v>
      </c>
      <c r="L6632" s="1" t="s">
        <v>76</v>
      </c>
      <c r="M6632" s="1" t="s">
        <v>76</v>
      </c>
      <c r="N6632" s="1" t="s">
        <v>76</v>
      </c>
      <c r="O6632" s="1" t="s">
        <v>76</v>
      </c>
      <c r="P6632" s="1" t="s">
        <v>76</v>
      </c>
      <c r="Q6632" s="1" t="s">
        <v>76</v>
      </c>
      <c r="R6632" s="1" t="s">
        <v>76</v>
      </c>
      <c r="S6632" s="1" t="s">
        <v>76</v>
      </c>
      <c r="T6632" s="1" t="s">
        <v>76</v>
      </c>
      <c r="U6632" s="1" t="s">
        <v>76</v>
      </c>
      <c r="V6632" s="1" t="s">
        <v>76</v>
      </c>
    </row>
    <row r="6633" spans="1:22" x14ac:dyDescent="0.25">
      <c r="A6633" t="s">
        <v>34064</v>
      </c>
      <c r="E6633" s="1">
        <v>12</v>
      </c>
      <c r="F6633" s="1">
        <v>2</v>
      </c>
      <c r="G6633" s="1">
        <v>2</v>
      </c>
      <c r="H6633" s="1">
        <v>62</v>
      </c>
      <c r="I6633" s="1">
        <v>25.795000000000002</v>
      </c>
      <c r="J6633" s="1">
        <v>0</v>
      </c>
      <c r="K6633" s="1" t="s">
        <v>76</v>
      </c>
      <c r="L6633" s="1" t="s">
        <v>76</v>
      </c>
      <c r="M6633" s="1" t="s">
        <v>76</v>
      </c>
      <c r="N6633" s="1" t="s">
        <v>76</v>
      </c>
      <c r="O6633" s="1" t="s">
        <v>76</v>
      </c>
      <c r="P6633" s="1" t="s">
        <v>76</v>
      </c>
      <c r="Q6633" s="1" t="s">
        <v>76</v>
      </c>
      <c r="R6633" s="1" t="s">
        <v>76</v>
      </c>
      <c r="S6633" s="1" t="s">
        <v>76</v>
      </c>
      <c r="T6633" s="1" t="s">
        <v>76</v>
      </c>
      <c r="U6633" s="1" t="s">
        <v>76</v>
      </c>
      <c r="V6633" s="1" t="s">
        <v>76</v>
      </c>
    </row>
    <row r="6634" spans="1:22" x14ac:dyDescent="0.25">
      <c r="A6634" t="s">
        <v>40779</v>
      </c>
      <c r="E6634" s="1">
        <v>12</v>
      </c>
      <c r="F6634" s="1">
        <v>1</v>
      </c>
      <c r="G6634" s="1">
        <v>1</v>
      </c>
      <c r="H6634" s="1">
        <v>43.1</v>
      </c>
      <c r="I6634" s="1">
        <v>42.283000000000001</v>
      </c>
      <c r="J6634" s="1">
        <v>0</v>
      </c>
      <c r="K6634" s="1" t="s">
        <v>76</v>
      </c>
      <c r="L6634" s="1" t="s">
        <v>76</v>
      </c>
      <c r="M6634" s="1" t="s">
        <v>76</v>
      </c>
      <c r="N6634" s="1" t="s">
        <v>76</v>
      </c>
      <c r="O6634" s="1" t="s">
        <v>76</v>
      </c>
      <c r="P6634" s="1" t="s">
        <v>76</v>
      </c>
      <c r="Q6634" s="1" t="s">
        <v>76</v>
      </c>
      <c r="R6634" s="1" t="s">
        <v>76</v>
      </c>
      <c r="S6634" s="1" t="s">
        <v>76</v>
      </c>
      <c r="T6634" s="1" t="s">
        <v>76</v>
      </c>
      <c r="U6634" s="1" t="s">
        <v>76</v>
      </c>
      <c r="V6634" s="1" t="s">
        <v>76</v>
      </c>
    </row>
    <row r="6635" spans="1:22" x14ac:dyDescent="0.25">
      <c r="A6635" t="s">
        <v>41146</v>
      </c>
      <c r="E6635" s="1">
        <v>12</v>
      </c>
      <c r="F6635" s="1">
        <v>1</v>
      </c>
      <c r="G6635" s="1">
        <v>1</v>
      </c>
      <c r="H6635" s="1">
        <v>91.4</v>
      </c>
      <c r="I6635" s="1">
        <v>18.568000000000001</v>
      </c>
      <c r="J6635" s="1">
        <v>0</v>
      </c>
      <c r="K6635" s="1">
        <v>5.9237929999999999</v>
      </c>
      <c r="L6635" s="1">
        <v>5.7758289999999999</v>
      </c>
      <c r="M6635" s="1" t="s">
        <v>76</v>
      </c>
      <c r="N6635" s="1">
        <v>5.6087930000000004</v>
      </c>
      <c r="O6635" s="1" t="s">
        <v>76</v>
      </c>
      <c r="P6635" s="1">
        <v>6.2985259999999998</v>
      </c>
      <c r="Q6635" s="1">
        <v>6.646433</v>
      </c>
      <c r="R6635" s="1">
        <v>7.2955230000000002</v>
      </c>
      <c r="S6635" s="1">
        <v>6.7591770000000002</v>
      </c>
      <c r="T6635" s="1" t="s">
        <v>76</v>
      </c>
      <c r="U6635" s="1" t="s">
        <v>76</v>
      </c>
      <c r="V6635" s="1" t="s">
        <v>76</v>
      </c>
    </row>
    <row r="6636" spans="1:22" x14ac:dyDescent="0.25">
      <c r="A6636" t="s">
        <v>41290</v>
      </c>
      <c r="E6636" s="1">
        <v>12</v>
      </c>
      <c r="F6636" s="1">
        <v>1</v>
      </c>
      <c r="G6636" s="1">
        <v>1</v>
      </c>
      <c r="H6636" s="1">
        <v>79.2</v>
      </c>
      <c r="I6636" s="1">
        <v>16.878</v>
      </c>
      <c r="J6636" s="1">
        <v>0</v>
      </c>
      <c r="K6636" s="1" t="s">
        <v>76</v>
      </c>
      <c r="L6636" s="1" t="s">
        <v>76</v>
      </c>
      <c r="M6636" s="1" t="s">
        <v>76</v>
      </c>
      <c r="N6636" s="1" t="s">
        <v>76</v>
      </c>
      <c r="O6636" s="1" t="s">
        <v>76</v>
      </c>
      <c r="P6636" s="1" t="s">
        <v>76</v>
      </c>
      <c r="Q6636" s="1" t="s">
        <v>76</v>
      </c>
      <c r="R6636" s="1" t="s">
        <v>76</v>
      </c>
      <c r="S6636" s="1" t="s">
        <v>76</v>
      </c>
      <c r="T6636" s="1" t="s">
        <v>76</v>
      </c>
      <c r="U6636" s="1" t="s">
        <v>76</v>
      </c>
      <c r="V6636" s="1" t="s">
        <v>76</v>
      </c>
    </row>
    <row r="6637" spans="1:22" x14ac:dyDescent="0.25">
      <c r="A6637" t="s">
        <v>43711</v>
      </c>
      <c r="D6637" t="s">
        <v>43712</v>
      </c>
      <c r="E6637" s="1">
        <v>12</v>
      </c>
      <c r="F6637" s="1">
        <v>1</v>
      </c>
      <c r="G6637" s="1">
        <v>1</v>
      </c>
      <c r="H6637" s="1">
        <v>66.400000000000006</v>
      </c>
      <c r="I6637" s="1">
        <v>30.055</v>
      </c>
      <c r="J6637" s="1">
        <v>0</v>
      </c>
      <c r="K6637" s="1" t="s">
        <v>76</v>
      </c>
      <c r="L6637" s="1" t="s">
        <v>76</v>
      </c>
      <c r="M6637" s="1">
        <v>5.2938700000000001</v>
      </c>
      <c r="N6637" s="1" t="s">
        <v>76</v>
      </c>
      <c r="O6637" s="1" t="s">
        <v>76</v>
      </c>
      <c r="P6637" s="1" t="s">
        <v>76</v>
      </c>
      <c r="Q6637" s="1" t="s">
        <v>76</v>
      </c>
      <c r="R6637" s="1" t="s">
        <v>76</v>
      </c>
      <c r="S6637" s="1" t="s">
        <v>76</v>
      </c>
      <c r="T6637" s="1" t="s">
        <v>76</v>
      </c>
      <c r="U6637" s="1" t="s">
        <v>76</v>
      </c>
      <c r="V6637" s="1" t="s">
        <v>76</v>
      </c>
    </row>
    <row r="6638" spans="1:22" x14ac:dyDescent="0.25">
      <c r="A6638" t="s">
        <v>42365</v>
      </c>
      <c r="E6638" s="1">
        <v>12</v>
      </c>
      <c r="F6638" s="1">
        <v>1</v>
      </c>
      <c r="G6638" s="1">
        <v>1</v>
      </c>
      <c r="H6638" s="1">
        <v>32.299999999999997</v>
      </c>
      <c r="I6638" s="1">
        <v>56.496000000000002</v>
      </c>
      <c r="J6638" s="3">
        <v>1.0272E-225</v>
      </c>
      <c r="K6638" s="1" t="s">
        <v>76</v>
      </c>
      <c r="L6638" s="1" t="s">
        <v>76</v>
      </c>
      <c r="M6638" s="1" t="s">
        <v>76</v>
      </c>
      <c r="N6638" s="1" t="s">
        <v>76</v>
      </c>
      <c r="O6638" s="1" t="s">
        <v>76</v>
      </c>
      <c r="P6638" s="1" t="s">
        <v>76</v>
      </c>
      <c r="Q6638" s="1" t="s">
        <v>76</v>
      </c>
      <c r="R6638" s="1" t="s">
        <v>76</v>
      </c>
      <c r="S6638" s="1" t="s">
        <v>76</v>
      </c>
      <c r="T6638" s="1" t="s">
        <v>76</v>
      </c>
      <c r="U6638" s="1" t="s">
        <v>76</v>
      </c>
      <c r="V6638" s="1" t="s">
        <v>76</v>
      </c>
    </row>
    <row r="6639" spans="1:22" x14ac:dyDescent="0.25">
      <c r="A6639" t="s">
        <v>44946</v>
      </c>
      <c r="E6639" s="1">
        <v>12</v>
      </c>
      <c r="F6639" s="1">
        <v>12</v>
      </c>
      <c r="G6639" s="1">
        <v>0</v>
      </c>
      <c r="H6639" s="1">
        <v>17.100000000000001</v>
      </c>
      <c r="I6639" s="1">
        <v>108.68</v>
      </c>
      <c r="J6639" s="3">
        <v>9.1314999999999997E-200</v>
      </c>
      <c r="K6639" s="1">
        <v>4.429252</v>
      </c>
      <c r="L6639" s="1">
        <v>5.7532610000000002</v>
      </c>
      <c r="M6639" s="1" t="s">
        <v>76</v>
      </c>
      <c r="N6639" s="1" t="s">
        <v>76</v>
      </c>
      <c r="O6639" s="1">
        <v>5.719563</v>
      </c>
      <c r="P6639" s="1">
        <v>4.0010839999999996</v>
      </c>
      <c r="Q6639" s="1" t="s">
        <v>76</v>
      </c>
      <c r="R6639" s="1">
        <v>5.3930309999999997</v>
      </c>
      <c r="S6639" s="1">
        <v>3.3719540000000001</v>
      </c>
      <c r="T6639" s="1" t="s">
        <v>76</v>
      </c>
      <c r="U6639" s="1" t="s">
        <v>76</v>
      </c>
      <c r="V6639" s="1" t="s">
        <v>76</v>
      </c>
    </row>
    <row r="6640" spans="1:22" x14ac:dyDescent="0.25">
      <c r="A6640" t="s">
        <v>43603</v>
      </c>
      <c r="D6640" t="s">
        <v>43604</v>
      </c>
      <c r="E6640" s="1">
        <v>12</v>
      </c>
      <c r="F6640" s="1">
        <v>1</v>
      </c>
      <c r="G6640" s="1">
        <v>1</v>
      </c>
      <c r="H6640" s="1">
        <v>22.1</v>
      </c>
      <c r="I6640" s="1">
        <v>78.623000000000005</v>
      </c>
      <c r="J6640" s="3">
        <v>8.6574999999999995E-116</v>
      </c>
      <c r="K6640" s="1" t="s">
        <v>76</v>
      </c>
      <c r="L6640" s="1" t="s">
        <v>76</v>
      </c>
      <c r="M6640" s="1" t="s">
        <v>76</v>
      </c>
      <c r="N6640" s="1" t="s">
        <v>76</v>
      </c>
      <c r="O6640" s="1" t="s">
        <v>76</v>
      </c>
      <c r="P6640" s="1" t="s">
        <v>76</v>
      </c>
      <c r="Q6640" s="1" t="s">
        <v>76</v>
      </c>
      <c r="R6640" s="1" t="s">
        <v>76</v>
      </c>
      <c r="S6640" s="1" t="s">
        <v>76</v>
      </c>
      <c r="T6640" s="1" t="s">
        <v>76</v>
      </c>
      <c r="U6640" s="1" t="s">
        <v>76</v>
      </c>
      <c r="V6640" s="1" t="s">
        <v>76</v>
      </c>
    </row>
    <row r="6641" spans="1:22" x14ac:dyDescent="0.25">
      <c r="A6641" t="s">
        <v>39566</v>
      </c>
      <c r="E6641" s="1">
        <v>13</v>
      </c>
      <c r="F6641" s="1">
        <v>1</v>
      </c>
      <c r="G6641" s="1">
        <v>0</v>
      </c>
      <c r="H6641" s="1">
        <v>69</v>
      </c>
      <c r="I6641" s="1">
        <v>17.315999999999999</v>
      </c>
      <c r="J6641" s="1">
        <v>0</v>
      </c>
      <c r="K6641" s="1" t="s">
        <v>76</v>
      </c>
      <c r="L6641" s="1" t="s">
        <v>76</v>
      </c>
      <c r="M6641" s="1" t="s">
        <v>76</v>
      </c>
      <c r="N6641" s="1" t="s">
        <v>76</v>
      </c>
      <c r="O6641" s="1" t="s">
        <v>76</v>
      </c>
      <c r="P6641" s="1" t="s">
        <v>76</v>
      </c>
      <c r="Q6641" s="1" t="s">
        <v>76</v>
      </c>
      <c r="R6641" s="1" t="s">
        <v>76</v>
      </c>
      <c r="S6641" s="1" t="s">
        <v>76</v>
      </c>
      <c r="T6641" s="1" t="s">
        <v>76</v>
      </c>
      <c r="U6641" s="1" t="s">
        <v>76</v>
      </c>
      <c r="V6641" s="1" t="s">
        <v>76</v>
      </c>
    </row>
    <row r="6642" spans="1:22" x14ac:dyDescent="0.25">
      <c r="A6642" t="s">
        <v>40752</v>
      </c>
      <c r="E6642" s="1">
        <v>13</v>
      </c>
      <c r="F6642" s="1">
        <v>1</v>
      </c>
      <c r="G6642" s="1">
        <v>1</v>
      </c>
      <c r="H6642" s="1">
        <v>89.1</v>
      </c>
      <c r="I6642" s="1">
        <v>16.114999999999998</v>
      </c>
      <c r="J6642" s="1">
        <v>0</v>
      </c>
      <c r="K6642" s="1" t="s">
        <v>76</v>
      </c>
      <c r="L6642" s="1">
        <v>6.0453229999999998</v>
      </c>
      <c r="M6642" s="1">
        <v>4.5242269999999998</v>
      </c>
      <c r="N6642" s="1" t="s">
        <v>76</v>
      </c>
      <c r="O6642" s="1">
        <v>6.0541150000000004</v>
      </c>
      <c r="P6642" s="1" t="s">
        <v>76</v>
      </c>
      <c r="Q6642" s="1" t="s">
        <v>76</v>
      </c>
      <c r="R6642" s="1">
        <v>6.0225520000000001</v>
      </c>
      <c r="S6642" s="1">
        <v>5.2145260000000002</v>
      </c>
      <c r="T6642" s="1" t="s">
        <v>76</v>
      </c>
      <c r="U6642" s="1" t="s">
        <v>76</v>
      </c>
      <c r="V6642" s="1" t="s">
        <v>76</v>
      </c>
    </row>
    <row r="6643" spans="1:22" x14ac:dyDescent="0.25">
      <c r="A6643" t="s">
        <v>36718</v>
      </c>
      <c r="E6643" s="1">
        <v>13</v>
      </c>
      <c r="F6643" s="1">
        <v>1</v>
      </c>
      <c r="G6643" s="1">
        <v>1</v>
      </c>
      <c r="H6643" s="1">
        <v>28.2</v>
      </c>
      <c r="I6643" s="1">
        <v>40.796999999999997</v>
      </c>
      <c r="J6643" s="3">
        <v>2.2498999999999999E-213</v>
      </c>
      <c r="K6643" s="1" t="s">
        <v>76</v>
      </c>
      <c r="L6643" s="1" t="s">
        <v>76</v>
      </c>
      <c r="M6643" s="1" t="s">
        <v>76</v>
      </c>
      <c r="N6643" s="1" t="s">
        <v>76</v>
      </c>
      <c r="O6643" s="1" t="s">
        <v>76</v>
      </c>
      <c r="P6643" s="1" t="s">
        <v>76</v>
      </c>
      <c r="Q6643" s="1" t="s">
        <v>76</v>
      </c>
      <c r="R6643" s="1" t="s">
        <v>76</v>
      </c>
      <c r="S6643" s="1" t="s">
        <v>76</v>
      </c>
      <c r="T6643" s="1" t="s">
        <v>76</v>
      </c>
      <c r="U6643" s="1" t="s">
        <v>76</v>
      </c>
      <c r="V6643" s="1" t="s">
        <v>76</v>
      </c>
    </row>
    <row r="6644" spans="1:22" x14ac:dyDescent="0.25">
      <c r="A6644" t="s">
        <v>41937</v>
      </c>
      <c r="E6644" s="1">
        <v>13</v>
      </c>
      <c r="F6644" s="1">
        <v>1</v>
      </c>
      <c r="G6644" s="1">
        <v>1</v>
      </c>
      <c r="H6644" s="1">
        <v>14.8</v>
      </c>
      <c r="I6644" s="1">
        <v>124.61</v>
      </c>
      <c r="J6644" s="3">
        <v>3.0288E-47</v>
      </c>
      <c r="K6644" s="1" t="s">
        <v>76</v>
      </c>
      <c r="L6644" s="1" t="s">
        <v>76</v>
      </c>
      <c r="M6644" s="1" t="s">
        <v>76</v>
      </c>
      <c r="N6644" s="1" t="s">
        <v>76</v>
      </c>
      <c r="O6644" s="1" t="s">
        <v>76</v>
      </c>
      <c r="P6644" s="1" t="s">
        <v>76</v>
      </c>
      <c r="Q6644" s="1" t="s">
        <v>76</v>
      </c>
      <c r="R6644" s="1" t="s">
        <v>76</v>
      </c>
      <c r="S6644" s="1" t="s">
        <v>76</v>
      </c>
      <c r="T6644" s="1" t="s">
        <v>76</v>
      </c>
      <c r="U6644" s="1" t="s">
        <v>76</v>
      </c>
      <c r="V6644" s="1" t="s">
        <v>76</v>
      </c>
    </row>
    <row r="6645" spans="1:22" x14ac:dyDescent="0.25">
      <c r="A6645" t="s">
        <v>39930</v>
      </c>
      <c r="E6645" s="1">
        <v>13</v>
      </c>
      <c r="F6645" s="1">
        <v>1</v>
      </c>
      <c r="G6645" s="1">
        <v>1</v>
      </c>
      <c r="H6645" s="1">
        <v>46.6</v>
      </c>
      <c r="I6645" s="1">
        <v>18.748999999999999</v>
      </c>
      <c r="J6645" s="3">
        <v>4.2843000000000001E-35</v>
      </c>
      <c r="K6645" s="1" t="s">
        <v>76</v>
      </c>
      <c r="L6645" s="1" t="s">
        <v>76</v>
      </c>
      <c r="M6645" s="1" t="s">
        <v>76</v>
      </c>
      <c r="N6645" s="1" t="s">
        <v>76</v>
      </c>
      <c r="O6645" s="1" t="s">
        <v>76</v>
      </c>
      <c r="P6645" s="1" t="s">
        <v>76</v>
      </c>
      <c r="Q6645" s="1" t="s">
        <v>76</v>
      </c>
      <c r="R6645" s="1" t="s">
        <v>76</v>
      </c>
      <c r="S6645" s="1" t="s">
        <v>76</v>
      </c>
      <c r="T6645" s="1" t="s">
        <v>76</v>
      </c>
      <c r="U6645" s="1" t="s">
        <v>76</v>
      </c>
      <c r="V6645" s="1" t="s">
        <v>76</v>
      </c>
    </row>
    <row r="6646" spans="1:22" x14ac:dyDescent="0.25">
      <c r="A6646" t="s">
        <v>44805</v>
      </c>
      <c r="E6646" s="1">
        <v>13</v>
      </c>
      <c r="F6646" s="1">
        <v>1</v>
      </c>
      <c r="G6646" s="1">
        <v>0</v>
      </c>
      <c r="H6646" s="1">
        <v>27.4</v>
      </c>
      <c r="I6646" s="1">
        <v>64.838999999999999</v>
      </c>
      <c r="J6646" s="3">
        <v>1.4131999999999999E-18</v>
      </c>
      <c r="K6646" s="1" t="s">
        <v>76</v>
      </c>
      <c r="L6646" s="1" t="s">
        <v>76</v>
      </c>
      <c r="M6646" s="1" t="s">
        <v>76</v>
      </c>
      <c r="N6646" s="1" t="s">
        <v>76</v>
      </c>
      <c r="O6646" s="1" t="s">
        <v>76</v>
      </c>
      <c r="P6646" s="1" t="s">
        <v>76</v>
      </c>
      <c r="Q6646" s="1" t="s">
        <v>76</v>
      </c>
      <c r="R6646" s="1" t="s">
        <v>76</v>
      </c>
      <c r="S6646" s="1" t="s">
        <v>76</v>
      </c>
      <c r="T6646" s="1" t="s">
        <v>76</v>
      </c>
      <c r="U6646" s="1" t="s">
        <v>76</v>
      </c>
      <c r="V6646" s="1" t="s">
        <v>76</v>
      </c>
    </row>
    <row r="6647" spans="1:22" x14ac:dyDescent="0.25">
      <c r="A6647" t="s">
        <v>40741</v>
      </c>
      <c r="D6647" t="s">
        <v>40742</v>
      </c>
      <c r="E6647" s="1">
        <v>14</v>
      </c>
      <c r="F6647" s="1">
        <v>2</v>
      </c>
      <c r="G6647" s="1">
        <v>2</v>
      </c>
      <c r="H6647" s="1">
        <v>70</v>
      </c>
      <c r="I6647" s="1">
        <v>17.952999999999999</v>
      </c>
      <c r="J6647" s="1">
        <v>0</v>
      </c>
      <c r="K6647" s="1" t="s">
        <v>76</v>
      </c>
      <c r="L6647" s="1">
        <v>6.2615959999999999</v>
      </c>
      <c r="M6647" s="1" t="s">
        <v>76</v>
      </c>
      <c r="N6647" s="1" t="s">
        <v>76</v>
      </c>
      <c r="O6647" s="1">
        <v>5.9174530000000001</v>
      </c>
      <c r="P6647" s="1">
        <v>5.1221829999999997</v>
      </c>
      <c r="Q6647" s="1">
        <v>6.0586919999999997</v>
      </c>
      <c r="R6647" s="1">
        <v>6.4597990000000003</v>
      </c>
      <c r="S6647" s="1">
        <v>4.6598110000000004</v>
      </c>
      <c r="T6647" s="1" t="s">
        <v>76</v>
      </c>
      <c r="U6647" s="1" t="s">
        <v>76</v>
      </c>
      <c r="V6647" s="1" t="s">
        <v>76</v>
      </c>
    </row>
    <row r="6648" spans="1:22" x14ac:dyDescent="0.25">
      <c r="A6648" t="s">
        <v>41017</v>
      </c>
      <c r="E6648" s="1">
        <v>14</v>
      </c>
      <c r="F6648" s="1">
        <v>1</v>
      </c>
      <c r="G6648" s="1">
        <v>1</v>
      </c>
      <c r="H6648" s="1">
        <v>87.3</v>
      </c>
      <c r="I6648" s="1">
        <v>15.444000000000001</v>
      </c>
      <c r="J6648" s="1">
        <v>0</v>
      </c>
      <c r="K6648" s="1" t="s">
        <v>76</v>
      </c>
      <c r="L6648" s="1" t="s">
        <v>76</v>
      </c>
      <c r="M6648" s="1" t="s">
        <v>76</v>
      </c>
      <c r="N6648" s="1" t="s">
        <v>76</v>
      </c>
      <c r="O6648" s="1" t="s">
        <v>76</v>
      </c>
      <c r="P6648" s="1" t="s">
        <v>76</v>
      </c>
      <c r="Q6648" s="1" t="s">
        <v>76</v>
      </c>
      <c r="R6648" s="1" t="s">
        <v>76</v>
      </c>
      <c r="S6648" s="1" t="s">
        <v>76</v>
      </c>
      <c r="T6648" s="1" t="s">
        <v>76</v>
      </c>
      <c r="U6648" s="1" t="s">
        <v>76</v>
      </c>
      <c r="V6648" s="1" t="s">
        <v>76</v>
      </c>
    </row>
    <row r="6649" spans="1:22" x14ac:dyDescent="0.25">
      <c r="A6649" t="s">
        <v>41059</v>
      </c>
      <c r="E6649" s="1">
        <v>14</v>
      </c>
      <c r="F6649" s="1">
        <v>1</v>
      </c>
      <c r="G6649" s="1">
        <v>1</v>
      </c>
      <c r="H6649" s="1">
        <v>92.7</v>
      </c>
      <c r="I6649" s="1">
        <v>10.9</v>
      </c>
      <c r="J6649" s="1">
        <v>0</v>
      </c>
      <c r="K6649" s="1">
        <v>6.2784789999999999</v>
      </c>
      <c r="L6649" s="1">
        <v>6.8021779999999996</v>
      </c>
      <c r="M6649" s="1" t="s">
        <v>76</v>
      </c>
      <c r="N6649" s="1" t="s">
        <v>76</v>
      </c>
      <c r="O6649" s="1" t="s">
        <v>76</v>
      </c>
      <c r="P6649" s="1" t="s">
        <v>76</v>
      </c>
      <c r="Q6649" s="1" t="s">
        <v>76</v>
      </c>
      <c r="R6649" s="1" t="s">
        <v>76</v>
      </c>
      <c r="S6649" s="1" t="s">
        <v>76</v>
      </c>
      <c r="T6649" s="1" t="s">
        <v>76</v>
      </c>
      <c r="U6649" s="1" t="s">
        <v>76</v>
      </c>
      <c r="V6649" s="1" t="s">
        <v>76</v>
      </c>
    </row>
    <row r="6650" spans="1:22" x14ac:dyDescent="0.25">
      <c r="A6650" t="s">
        <v>34991</v>
      </c>
      <c r="E6650" s="1">
        <v>14</v>
      </c>
      <c r="F6650" s="1">
        <v>1</v>
      </c>
      <c r="G6650" s="1">
        <v>1</v>
      </c>
      <c r="H6650" s="1">
        <v>32.799999999999997</v>
      </c>
      <c r="I6650" s="1">
        <v>53.524000000000001</v>
      </c>
      <c r="J6650" s="3">
        <v>9.8031000000000001E-300</v>
      </c>
      <c r="K6650" s="1" t="s">
        <v>76</v>
      </c>
      <c r="L6650" s="1" t="s">
        <v>76</v>
      </c>
      <c r="M6650" s="1" t="s">
        <v>76</v>
      </c>
      <c r="N6650" s="1" t="s">
        <v>76</v>
      </c>
      <c r="O6650" s="1" t="s">
        <v>76</v>
      </c>
      <c r="P6650" s="1" t="s">
        <v>76</v>
      </c>
      <c r="Q6650" s="1" t="s">
        <v>76</v>
      </c>
      <c r="R6650" s="1" t="s">
        <v>76</v>
      </c>
      <c r="S6650" s="1" t="s">
        <v>76</v>
      </c>
      <c r="T6650" s="1" t="s">
        <v>76</v>
      </c>
      <c r="U6650" s="1" t="s">
        <v>76</v>
      </c>
      <c r="V6650" s="1" t="s">
        <v>76</v>
      </c>
    </row>
    <row r="6651" spans="1:22" x14ac:dyDescent="0.25">
      <c r="A6651" t="s">
        <v>40786</v>
      </c>
      <c r="E6651" s="1">
        <v>14</v>
      </c>
      <c r="F6651" s="1">
        <v>1</v>
      </c>
      <c r="G6651" s="1">
        <v>1</v>
      </c>
      <c r="H6651" s="1">
        <v>59.2</v>
      </c>
      <c r="I6651" s="1">
        <v>28.594000000000001</v>
      </c>
      <c r="J6651" s="3">
        <v>9.139E-271</v>
      </c>
      <c r="K6651" s="1" t="s">
        <v>76</v>
      </c>
      <c r="L6651" s="1" t="s">
        <v>76</v>
      </c>
      <c r="M6651" s="1" t="s">
        <v>76</v>
      </c>
      <c r="N6651" s="1" t="s">
        <v>76</v>
      </c>
      <c r="O6651" s="1" t="s">
        <v>76</v>
      </c>
      <c r="P6651" s="1" t="s">
        <v>76</v>
      </c>
      <c r="Q6651" s="1" t="s">
        <v>76</v>
      </c>
      <c r="R6651" s="1" t="s">
        <v>76</v>
      </c>
      <c r="S6651" s="1" t="s">
        <v>76</v>
      </c>
      <c r="T6651" s="1" t="s">
        <v>76</v>
      </c>
      <c r="U6651" s="1" t="s">
        <v>76</v>
      </c>
      <c r="V6651" s="1" t="s">
        <v>76</v>
      </c>
    </row>
    <row r="6652" spans="1:22" x14ac:dyDescent="0.25">
      <c r="A6652" t="s">
        <v>41159</v>
      </c>
      <c r="E6652" s="1">
        <v>14</v>
      </c>
      <c r="F6652" s="1">
        <v>1</v>
      </c>
      <c r="G6652" s="1">
        <v>1</v>
      </c>
      <c r="H6652" s="1">
        <v>22.7</v>
      </c>
      <c r="I6652" s="1">
        <v>42.265999999999998</v>
      </c>
      <c r="J6652" s="3">
        <v>9.6030999999999999E-77</v>
      </c>
      <c r="K6652" s="1" t="s">
        <v>76</v>
      </c>
      <c r="L6652" s="1" t="s">
        <v>76</v>
      </c>
      <c r="M6652" s="1" t="s">
        <v>76</v>
      </c>
      <c r="N6652" s="1" t="s">
        <v>76</v>
      </c>
      <c r="O6652" s="1" t="s">
        <v>76</v>
      </c>
      <c r="P6652" s="1" t="s">
        <v>76</v>
      </c>
      <c r="Q6652" s="1" t="s">
        <v>76</v>
      </c>
      <c r="R6652" s="1" t="s">
        <v>76</v>
      </c>
      <c r="S6652" s="1" t="s">
        <v>76</v>
      </c>
      <c r="T6652" s="1" t="s">
        <v>76</v>
      </c>
      <c r="U6652" s="1" t="s">
        <v>76</v>
      </c>
      <c r="V6652" s="1" t="s">
        <v>76</v>
      </c>
    </row>
    <row r="6653" spans="1:22" x14ac:dyDescent="0.25">
      <c r="A6653" t="s">
        <v>43993</v>
      </c>
      <c r="E6653" s="1">
        <v>14</v>
      </c>
      <c r="F6653" s="1">
        <v>1</v>
      </c>
      <c r="G6653" s="1">
        <v>1</v>
      </c>
      <c r="H6653" s="1">
        <v>21</v>
      </c>
      <c r="I6653" s="1">
        <v>81.557000000000002</v>
      </c>
      <c r="J6653" s="3">
        <v>9.0244999999999996E-68</v>
      </c>
      <c r="K6653" s="1" t="s">
        <v>76</v>
      </c>
      <c r="L6653" s="1" t="s">
        <v>76</v>
      </c>
      <c r="M6653" s="1" t="s">
        <v>76</v>
      </c>
      <c r="N6653" s="1" t="s">
        <v>76</v>
      </c>
      <c r="O6653" s="1" t="s">
        <v>76</v>
      </c>
      <c r="P6653" s="1" t="s">
        <v>76</v>
      </c>
      <c r="Q6653" s="1" t="s">
        <v>76</v>
      </c>
      <c r="R6653" s="1" t="s">
        <v>76</v>
      </c>
      <c r="S6653" s="1" t="s">
        <v>76</v>
      </c>
      <c r="T6653" s="1" t="s">
        <v>76</v>
      </c>
      <c r="U6653" s="1" t="s">
        <v>76</v>
      </c>
      <c r="V6653" s="1" t="s">
        <v>76</v>
      </c>
    </row>
    <row r="6654" spans="1:22" x14ac:dyDescent="0.25">
      <c r="A6654" t="s">
        <v>38022</v>
      </c>
      <c r="E6654" s="1">
        <v>15</v>
      </c>
      <c r="F6654" s="1">
        <v>1</v>
      </c>
      <c r="G6654" s="1">
        <v>1</v>
      </c>
      <c r="H6654" s="1">
        <v>74.900000000000006</v>
      </c>
      <c r="I6654" s="1">
        <v>19.437000000000001</v>
      </c>
      <c r="J6654" s="1">
        <v>0</v>
      </c>
      <c r="K6654" s="1">
        <v>5.7735669999999999</v>
      </c>
      <c r="L6654" s="1">
        <v>6.3883320000000001</v>
      </c>
      <c r="M6654" s="1" t="s">
        <v>76</v>
      </c>
      <c r="N6654" s="1">
        <v>6.2617620000000001</v>
      </c>
      <c r="O6654" s="1">
        <v>6.9173790000000004</v>
      </c>
      <c r="P6654" s="1">
        <v>6.4168900000000004</v>
      </c>
      <c r="Q6654" s="1">
        <v>6.0238699999999996</v>
      </c>
      <c r="R6654" s="1">
        <v>6.6065209999999999</v>
      </c>
      <c r="S6654" s="1">
        <v>5.8252319999999997</v>
      </c>
      <c r="T6654" s="1" t="s">
        <v>76</v>
      </c>
      <c r="U6654" s="1" t="s">
        <v>76</v>
      </c>
      <c r="V6654" s="1" t="s">
        <v>76</v>
      </c>
    </row>
    <row r="6655" spans="1:22" x14ac:dyDescent="0.25">
      <c r="A6655" t="s">
        <v>40598</v>
      </c>
      <c r="E6655" s="1">
        <v>15</v>
      </c>
      <c r="F6655" s="1">
        <v>1</v>
      </c>
      <c r="G6655" s="1">
        <v>1</v>
      </c>
      <c r="H6655" s="1">
        <v>66.099999999999994</v>
      </c>
      <c r="I6655" s="1">
        <v>27.946000000000002</v>
      </c>
      <c r="J6655" s="1">
        <v>0</v>
      </c>
      <c r="K6655" s="1" t="s">
        <v>76</v>
      </c>
      <c r="L6655" s="1">
        <v>6.152196</v>
      </c>
      <c r="M6655" s="1" t="s">
        <v>76</v>
      </c>
      <c r="N6655" s="1">
        <v>5.9104429999999999</v>
      </c>
      <c r="O6655" s="1">
        <v>6.7332450000000001</v>
      </c>
      <c r="P6655" s="1" t="s">
        <v>76</v>
      </c>
      <c r="Q6655" s="1" t="s">
        <v>76</v>
      </c>
      <c r="R6655" s="1" t="s">
        <v>76</v>
      </c>
      <c r="S6655" s="1" t="s">
        <v>76</v>
      </c>
      <c r="T6655" s="1" t="s">
        <v>76</v>
      </c>
      <c r="U6655" s="1" t="s">
        <v>76</v>
      </c>
      <c r="V6655" s="1" t="s">
        <v>76</v>
      </c>
    </row>
    <row r="6656" spans="1:22" x14ac:dyDescent="0.25">
      <c r="A6656" t="s">
        <v>40954</v>
      </c>
      <c r="E6656" s="1">
        <v>15</v>
      </c>
      <c r="F6656" s="1">
        <v>2</v>
      </c>
      <c r="G6656" s="1">
        <v>2</v>
      </c>
      <c r="H6656" s="1">
        <v>96.4</v>
      </c>
      <c r="I6656" s="1">
        <v>8.7200000000000006</v>
      </c>
      <c r="J6656" s="1">
        <v>0</v>
      </c>
      <c r="K6656" s="1">
        <v>7.1385560000000003</v>
      </c>
      <c r="L6656" s="1">
        <v>7.2275520000000002</v>
      </c>
      <c r="M6656" s="1" t="s">
        <v>76</v>
      </c>
      <c r="N6656" s="1">
        <v>7.0338659999999997</v>
      </c>
      <c r="O6656" s="1">
        <v>4.501347</v>
      </c>
      <c r="P6656" s="1" t="s">
        <v>76</v>
      </c>
      <c r="Q6656" s="1" t="s">
        <v>76</v>
      </c>
      <c r="R6656" s="1" t="s">
        <v>76</v>
      </c>
      <c r="S6656" s="1" t="s">
        <v>76</v>
      </c>
      <c r="T6656" s="1" t="s">
        <v>76</v>
      </c>
      <c r="U6656" s="1" t="s">
        <v>76</v>
      </c>
      <c r="V6656" s="1" t="s">
        <v>76</v>
      </c>
    </row>
    <row r="6657" spans="1:22" x14ac:dyDescent="0.25">
      <c r="A6657" t="s">
        <v>41089</v>
      </c>
      <c r="E6657" s="1">
        <v>15</v>
      </c>
      <c r="F6657" s="1">
        <v>1</v>
      </c>
      <c r="G6657" s="1">
        <v>0</v>
      </c>
      <c r="H6657" s="1">
        <v>95.7</v>
      </c>
      <c r="I6657" s="1">
        <v>24.370999999999999</v>
      </c>
      <c r="J6657" s="1">
        <v>0</v>
      </c>
      <c r="K6657" s="1" t="s">
        <v>76</v>
      </c>
      <c r="L6657" s="1" t="s">
        <v>76</v>
      </c>
      <c r="M6657" s="1" t="s">
        <v>76</v>
      </c>
      <c r="N6657" s="1" t="s">
        <v>76</v>
      </c>
      <c r="O6657" s="1" t="s">
        <v>76</v>
      </c>
      <c r="P6657" s="1" t="s">
        <v>76</v>
      </c>
      <c r="Q6657" s="1" t="s">
        <v>76</v>
      </c>
      <c r="R6657" s="1" t="s">
        <v>76</v>
      </c>
      <c r="S6657" s="1" t="s">
        <v>76</v>
      </c>
      <c r="T6657" s="1" t="s">
        <v>76</v>
      </c>
      <c r="U6657" s="1" t="s">
        <v>76</v>
      </c>
      <c r="V6657" s="1" t="s">
        <v>76</v>
      </c>
    </row>
    <row r="6658" spans="1:22" x14ac:dyDescent="0.25">
      <c r="A6658" t="s">
        <v>41696</v>
      </c>
      <c r="E6658" s="1">
        <v>15</v>
      </c>
      <c r="F6658" s="1">
        <v>2</v>
      </c>
      <c r="G6658" s="1">
        <v>2</v>
      </c>
      <c r="H6658" s="1">
        <v>60.6</v>
      </c>
      <c r="I6658" s="1">
        <v>27.731999999999999</v>
      </c>
      <c r="J6658" s="1">
        <v>0</v>
      </c>
      <c r="K6658" s="1" t="s">
        <v>76</v>
      </c>
      <c r="L6658" s="1" t="s">
        <v>76</v>
      </c>
      <c r="M6658" s="1" t="s">
        <v>76</v>
      </c>
      <c r="N6658" s="1" t="s">
        <v>76</v>
      </c>
      <c r="O6658" s="1" t="s">
        <v>76</v>
      </c>
      <c r="P6658" s="1" t="s">
        <v>76</v>
      </c>
      <c r="Q6658" s="1" t="s">
        <v>76</v>
      </c>
      <c r="R6658" s="1" t="s">
        <v>76</v>
      </c>
      <c r="S6658" s="1" t="s">
        <v>76</v>
      </c>
      <c r="T6658" s="1" t="s">
        <v>76</v>
      </c>
      <c r="U6658" s="1" t="s">
        <v>76</v>
      </c>
      <c r="V6658" s="1" t="s">
        <v>76</v>
      </c>
    </row>
    <row r="6659" spans="1:22" x14ac:dyDescent="0.25">
      <c r="A6659" t="s">
        <v>42802</v>
      </c>
      <c r="E6659" s="1">
        <v>15</v>
      </c>
      <c r="F6659" s="1">
        <v>1</v>
      </c>
      <c r="G6659" s="1">
        <v>1</v>
      </c>
      <c r="H6659" s="1">
        <v>56.9</v>
      </c>
      <c r="I6659" s="1">
        <v>35.802</v>
      </c>
      <c r="J6659" s="1">
        <v>0</v>
      </c>
      <c r="K6659" s="1" t="s">
        <v>76</v>
      </c>
      <c r="L6659" s="1" t="s">
        <v>76</v>
      </c>
      <c r="M6659" s="1" t="s">
        <v>76</v>
      </c>
      <c r="N6659" s="1" t="s">
        <v>76</v>
      </c>
      <c r="O6659" s="1" t="s">
        <v>76</v>
      </c>
      <c r="P6659" s="1" t="s">
        <v>76</v>
      </c>
      <c r="Q6659" s="1" t="s">
        <v>76</v>
      </c>
      <c r="R6659" s="1" t="s">
        <v>76</v>
      </c>
      <c r="S6659" s="1" t="s">
        <v>76</v>
      </c>
      <c r="T6659" s="1" t="s">
        <v>76</v>
      </c>
      <c r="U6659" s="1" t="s">
        <v>76</v>
      </c>
      <c r="V6659" s="1" t="s">
        <v>76</v>
      </c>
    </row>
    <row r="6660" spans="1:22" x14ac:dyDescent="0.25">
      <c r="A6660" t="s">
        <v>43401</v>
      </c>
      <c r="E6660" s="1">
        <v>15</v>
      </c>
      <c r="F6660" s="1">
        <v>2</v>
      </c>
      <c r="G6660" s="1">
        <v>2</v>
      </c>
      <c r="H6660" s="1">
        <v>90</v>
      </c>
      <c r="I6660" s="1">
        <v>17.782</v>
      </c>
      <c r="J6660" s="1">
        <v>0</v>
      </c>
      <c r="K6660" s="1" t="s">
        <v>76</v>
      </c>
      <c r="L6660" s="1" t="s">
        <v>76</v>
      </c>
      <c r="M6660" s="1" t="s">
        <v>76</v>
      </c>
      <c r="N6660" s="1" t="s">
        <v>76</v>
      </c>
      <c r="O6660" s="1" t="s">
        <v>76</v>
      </c>
      <c r="P6660" s="1" t="s">
        <v>76</v>
      </c>
      <c r="Q6660" s="1" t="s">
        <v>76</v>
      </c>
      <c r="R6660" s="1" t="s">
        <v>76</v>
      </c>
      <c r="S6660" s="1" t="s">
        <v>76</v>
      </c>
      <c r="T6660" s="1" t="s">
        <v>76</v>
      </c>
      <c r="U6660" s="1" t="s">
        <v>76</v>
      </c>
      <c r="V6660" s="1" t="s">
        <v>76</v>
      </c>
    </row>
    <row r="6661" spans="1:22" x14ac:dyDescent="0.25">
      <c r="A6661" t="s">
        <v>36240</v>
      </c>
      <c r="E6661" s="1">
        <v>15</v>
      </c>
      <c r="F6661" s="1">
        <v>1</v>
      </c>
      <c r="G6661" s="1">
        <v>1</v>
      </c>
      <c r="H6661" s="1">
        <v>36.6</v>
      </c>
      <c r="I6661" s="1">
        <v>22.631</v>
      </c>
      <c r="J6661" s="3">
        <v>2.0698000000000002E-55</v>
      </c>
      <c r="K6661" s="1" t="s">
        <v>76</v>
      </c>
      <c r="L6661" s="1" t="s">
        <v>76</v>
      </c>
      <c r="M6661" s="1" t="s">
        <v>76</v>
      </c>
      <c r="N6661" s="1" t="s">
        <v>76</v>
      </c>
      <c r="O6661" s="1" t="s">
        <v>76</v>
      </c>
      <c r="P6661" s="1" t="s">
        <v>76</v>
      </c>
      <c r="Q6661" s="1" t="s">
        <v>76</v>
      </c>
      <c r="R6661" s="1" t="s">
        <v>76</v>
      </c>
      <c r="S6661" s="1" t="s">
        <v>76</v>
      </c>
      <c r="T6661" s="1" t="s">
        <v>76</v>
      </c>
      <c r="U6661" s="1" t="s">
        <v>76</v>
      </c>
      <c r="V6661" s="1" t="s">
        <v>76</v>
      </c>
    </row>
    <row r="6662" spans="1:22" x14ac:dyDescent="0.25">
      <c r="A6662" t="s">
        <v>21282</v>
      </c>
      <c r="E6662" s="1">
        <v>16</v>
      </c>
      <c r="F6662" s="1">
        <v>1</v>
      </c>
      <c r="G6662" s="1">
        <v>1</v>
      </c>
      <c r="H6662" s="1">
        <v>35.6</v>
      </c>
      <c r="I6662" s="1">
        <v>32.161999999999999</v>
      </c>
      <c r="J6662" s="1">
        <v>0</v>
      </c>
      <c r="K6662" s="1" t="s">
        <v>76</v>
      </c>
      <c r="L6662" s="1" t="s">
        <v>76</v>
      </c>
      <c r="M6662" s="1" t="s">
        <v>76</v>
      </c>
      <c r="N6662" s="1" t="s">
        <v>76</v>
      </c>
      <c r="O6662" s="1" t="s">
        <v>76</v>
      </c>
      <c r="P6662" s="1" t="s">
        <v>76</v>
      </c>
      <c r="Q6662" s="1" t="s">
        <v>76</v>
      </c>
      <c r="R6662" s="1" t="s">
        <v>76</v>
      </c>
      <c r="S6662" s="1" t="s">
        <v>76</v>
      </c>
      <c r="T6662" s="1" t="s">
        <v>76</v>
      </c>
      <c r="U6662" s="1" t="s">
        <v>76</v>
      </c>
      <c r="V6662" s="1" t="s">
        <v>76</v>
      </c>
    </row>
    <row r="6663" spans="1:22" x14ac:dyDescent="0.25">
      <c r="A6663" t="s">
        <v>31176</v>
      </c>
      <c r="E6663" s="1">
        <v>16</v>
      </c>
      <c r="F6663" s="1">
        <v>1</v>
      </c>
      <c r="G6663" s="1">
        <v>1</v>
      </c>
      <c r="H6663" s="1">
        <v>62</v>
      </c>
      <c r="I6663" s="1">
        <v>34.978000000000002</v>
      </c>
      <c r="J6663" s="1">
        <v>0</v>
      </c>
      <c r="K6663" s="1" t="s">
        <v>76</v>
      </c>
      <c r="L6663" s="1" t="s">
        <v>76</v>
      </c>
      <c r="M6663" s="1" t="s">
        <v>76</v>
      </c>
      <c r="N6663" s="1" t="s">
        <v>76</v>
      </c>
      <c r="O6663" s="1" t="s">
        <v>76</v>
      </c>
      <c r="P6663" s="1">
        <v>5.0478199999999998</v>
      </c>
      <c r="Q6663" s="1" t="s">
        <v>76</v>
      </c>
      <c r="R6663" s="1" t="s">
        <v>76</v>
      </c>
      <c r="S6663" s="1" t="s">
        <v>76</v>
      </c>
      <c r="T6663" s="1" t="s">
        <v>76</v>
      </c>
      <c r="U6663" s="1" t="s">
        <v>76</v>
      </c>
      <c r="V6663" s="1" t="s">
        <v>76</v>
      </c>
    </row>
    <row r="6664" spans="1:22" x14ac:dyDescent="0.25">
      <c r="A6664" t="s">
        <v>39313</v>
      </c>
      <c r="E6664" s="1">
        <v>16</v>
      </c>
      <c r="F6664" s="1">
        <v>1</v>
      </c>
      <c r="G6664" s="1">
        <v>1</v>
      </c>
      <c r="H6664" s="1">
        <v>15.9</v>
      </c>
      <c r="I6664" s="1">
        <v>117.39</v>
      </c>
      <c r="J6664" s="1">
        <v>0</v>
      </c>
      <c r="K6664" s="1" t="s">
        <v>76</v>
      </c>
      <c r="L6664" s="1" t="s">
        <v>76</v>
      </c>
      <c r="M6664" s="1" t="s">
        <v>76</v>
      </c>
      <c r="N6664" s="1">
        <v>4.2484149999999996</v>
      </c>
      <c r="O6664" s="1">
        <v>5.3356389999999996</v>
      </c>
      <c r="P6664" s="1">
        <v>5.6589739999999997</v>
      </c>
      <c r="Q6664" s="1" t="s">
        <v>76</v>
      </c>
      <c r="R6664" s="1" t="s">
        <v>76</v>
      </c>
      <c r="S6664" s="1" t="s">
        <v>76</v>
      </c>
      <c r="T6664" s="1" t="s">
        <v>76</v>
      </c>
      <c r="U6664" s="1" t="s">
        <v>76</v>
      </c>
      <c r="V6664" s="1" t="s">
        <v>76</v>
      </c>
    </row>
    <row r="6665" spans="1:22" x14ac:dyDescent="0.25">
      <c r="A6665" t="s">
        <v>44301</v>
      </c>
      <c r="E6665" s="1">
        <v>16</v>
      </c>
      <c r="F6665" s="1">
        <v>1</v>
      </c>
      <c r="G6665" s="1">
        <v>1</v>
      </c>
      <c r="H6665" s="1">
        <v>16.600000000000001</v>
      </c>
      <c r="I6665" s="1">
        <v>95.203999999999994</v>
      </c>
      <c r="J6665" s="1">
        <v>0</v>
      </c>
      <c r="K6665" s="1" t="s">
        <v>76</v>
      </c>
      <c r="L6665" s="1" t="s">
        <v>76</v>
      </c>
      <c r="M6665" s="1" t="s">
        <v>76</v>
      </c>
      <c r="N6665" s="1" t="s">
        <v>76</v>
      </c>
      <c r="O6665" s="1" t="s">
        <v>76</v>
      </c>
      <c r="P6665" s="1" t="s">
        <v>76</v>
      </c>
      <c r="Q6665" s="1" t="s">
        <v>76</v>
      </c>
      <c r="R6665" s="1">
        <v>5.3670390000000001</v>
      </c>
      <c r="S6665" s="1" t="s">
        <v>76</v>
      </c>
      <c r="T6665" s="1" t="s">
        <v>76</v>
      </c>
      <c r="U6665" s="1" t="s">
        <v>76</v>
      </c>
      <c r="V6665" s="1" t="s">
        <v>76</v>
      </c>
    </row>
    <row r="6666" spans="1:22" x14ac:dyDescent="0.25">
      <c r="A6666" t="s">
        <v>34007</v>
      </c>
      <c r="E6666" s="1">
        <v>16</v>
      </c>
      <c r="F6666" s="1">
        <v>1</v>
      </c>
      <c r="G6666" s="1">
        <v>0</v>
      </c>
      <c r="H6666" s="1">
        <v>15.6</v>
      </c>
      <c r="I6666" s="1">
        <v>84.2</v>
      </c>
      <c r="J6666" s="3">
        <v>1.6399E-65</v>
      </c>
      <c r="K6666" s="1" t="s">
        <v>76</v>
      </c>
      <c r="L6666" s="1" t="s">
        <v>76</v>
      </c>
      <c r="M6666" s="1" t="s">
        <v>76</v>
      </c>
      <c r="N6666" s="1" t="s">
        <v>76</v>
      </c>
      <c r="O6666" s="1" t="s">
        <v>76</v>
      </c>
      <c r="P6666" s="1" t="s">
        <v>76</v>
      </c>
      <c r="Q6666" s="1" t="s">
        <v>76</v>
      </c>
      <c r="R6666" s="1" t="s">
        <v>76</v>
      </c>
      <c r="S6666" s="1" t="s">
        <v>76</v>
      </c>
      <c r="T6666" s="1" t="s">
        <v>76</v>
      </c>
      <c r="U6666" s="1" t="s">
        <v>76</v>
      </c>
      <c r="V6666" s="1" t="s">
        <v>76</v>
      </c>
    </row>
    <row r="6667" spans="1:22" x14ac:dyDescent="0.25">
      <c r="A6667" t="s">
        <v>40454</v>
      </c>
      <c r="E6667" s="1">
        <v>17</v>
      </c>
      <c r="F6667" s="1">
        <v>1</v>
      </c>
      <c r="G6667" s="1">
        <v>1</v>
      </c>
      <c r="H6667" s="1">
        <v>35.1</v>
      </c>
      <c r="I6667" s="1">
        <v>57.884999999999998</v>
      </c>
      <c r="J6667" s="1">
        <v>0</v>
      </c>
      <c r="K6667" s="1" t="s">
        <v>76</v>
      </c>
      <c r="L6667" s="1" t="s">
        <v>76</v>
      </c>
      <c r="M6667" s="1" t="s">
        <v>76</v>
      </c>
      <c r="N6667" s="1" t="s">
        <v>76</v>
      </c>
      <c r="O6667" s="1" t="s">
        <v>76</v>
      </c>
      <c r="P6667" s="1" t="s">
        <v>76</v>
      </c>
      <c r="Q6667" s="1" t="s">
        <v>76</v>
      </c>
      <c r="R6667" s="1" t="s">
        <v>76</v>
      </c>
      <c r="S6667" s="1" t="s">
        <v>76</v>
      </c>
      <c r="T6667" s="1" t="s">
        <v>76</v>
      </c>
      <c r="U6667" s="1" t="s">
        <v>76</v>
      </c>
      <c r="V6667" s="1" t="s">
        <v>76</v>
      </c>
    </row>
    <row r="6668" spans="1:22" x14ac:dyDescent="0.25">
      <c r="A6668" t="s">
        <v>40918</v>
      </c>
      <c r="E6668" s="1">
        <v>17</v>
      </c>
      <c r="F6668" s="1">
        <v>2</v>
      </c>
      <c r="G6668" s="1">
        <v>2</v>
      </c>
      <c r="H6668" s="1">
        <v>93.6</v>
      </c>
      <c r="I6668" s="1">
        <v>12.252000000000001</v>
      </c>
      <c r="J6668" s="1">
        <v>0</v>
      </c>
      <c r="K6668" s="1" t="s">
        <v>76</v>
      </c>
      <c r="L6668" s="1" t="s">
        <v>76</v>
      </c>
      <c r="M6668" s="1" t="s">
        <v>76</v>
      </c>
      <c r="N6668" s="1">
        <v>5.4228690000000004</v>
      </c>
      <c r="O6668" s="1" t="s">
        <v>76</v>
      </c>
      <c r="P6668" s="1">
        <v>5.7843460000000002</v>
      </c>
      <c r="Q6668" s="1" t="s">
        <v>76</v>
      </c>
      <c r="R6668" s="1" t="s">
        <v>76</v>
      </c>
      <c r="S6668" s="1">
        <v>6.1484480000000001</v>
      </c>
      <c r="T6668" s="1" t="s">
        <v>76</v>
      </c>
      <c r="U6668" s="1" t="s">
        <v>76</v>
      </c>
      <c r="V6668" s="1" t="s">
        <v>76</v>
      </c>
    </row>
    <row r="6669" spans="1:22" x14ac:dyDescent="0.25">
      <c r="A6669" t="s">
        <v>41133</v>
      </c>
      <c r="E6669" s="1">
        <v>17</v>
      </c>
      <c r="F6669" s="1">
        <v>2</v>
      </c>
      <c r="G6669" s="1">
        <v>2</v>
      </c>
      <c r="H6669" s="1">
        <v>59.7</v>
      </c>
      <c r="I6669" s="1">
        <v>26.593</v>
      </c>
      <c r="J6669" s="1">
        <v>0</v>
      </c>
      <c r="K6669" s="1" t="s">
        <v>76</v>
      </c>
      <c r="L6669" s="1" t="s">
        <v>76</v>
      </c>
      <c r="M6669" s="1" t="s">
        <v>76</v>
      </c>
      <c r="N6669" s="1" t="s">
        <v>76</v>
      </c>
      <c r="O6669" s="1">
        <v>5.9890179999999997</v>
      </c>
      <c r="P6669" s="1" t="s">
        <v>76</v>
      </c>
      <c r="Q6669" s="1" t="s">
        <v>76</v>
      </c>
      <c r="R6669" s="1" t="s">
        <v>76</v>
      </c>
      <c r="S6669" s="1" t="s">
        <v>76</v>
      </c>
      <c r="T6669" s="1" t="s">
        <v>76</v>
      </c>
      <c r="U6669" s="1" t="s">
        <v>76</v>
      </c>
      <c r="V6669" s="1" t="s">
        <v>76</v>
      </c>
    </row>
    <row r="6670" spans="1:22" x14ac:dyDescent="0.25">
      <c r="A6670" t="s">
        <v>41289</v>
      </c>
      <c r="E6670" s="1">
        <v>17</v>
      </c>
      <c r="F6670" s="1">
        <v>1</v>
      </c>
      <c r="G6670" s="1">
        <v>1</v>
      </c>
      <c r="H6670" s="1">
        <v>47.3</v>
      </c>
      <c r="I6670" s="1">
        <v>56.451999999999998</v>
      </c>
      <c r="J6670" s="1">
        <v>0</v>
      </c>
      <c r="K6670" s="1" t="s">
        <v>76</v>
      </c>
      <c r="L6670" s="1" t="s">
        <v>76</v>
      </c>
      <c r="M6670" s="1" t="s">
        <v>76</v>
      </c>
      <c r="N6670" s="1" t="s">
        <v>76</v>
      </c>
      <c r="O6670" s="1" t="s">
        <v>76</v>
      </c>
      <c r="P6670" s="1" t="s">
        <v>76</v>
      </c>
      <c r="Q6670" s="1" t="s">
        <v>76</v>
      </c>
      <c r="R6670" s="1" t="s">
        <v>76</v>
      </c>
      <c r="S6670" s="1">
        <v>5.0324980000000004</v>
      </c>
      <c r="T6670" s="1" t="s">
        <v>76</v>
      </c>
      <c r="U6670" s="1" t="s">
        <v>76</v>
      </c>
      <c r="V6670" s="1" t="s">
        <v>76</v>
      </c>
    </row>
    <row r="6671" spans="1:22" x14ac:dyDescent="0.25">
      <c r="A6671" t="s">
        <v>38330</v>
      </c>
      <c r="E6671" s="1">
        <v>17</v>
      </c>
      <c r="F6671" s="1">
        <v>1</v>
      </c>
      <c r="G6671" s="1">
        <v>1</v>
      </c>
      <c r="H6671" s="1">
        <v>18.5</v>
      </c>
      <c r="I6671" s="1">
        <v>127.39</v>
      </c>
      <c r="J6671" s="3">
        <v>2.1733999999999999E-60</v>
      </c>
      <c r="K6671" s="1" t="s">
        <v>76</v>
      </c>
      <c r="L6671" s="1" t="s">
        <v>76</v>
      </c>
      <c r="M6671" s="1" t="s">
        <v>76</v>
      </c>
      <c r="N6671" s="1" t="s">
        <v>76</v>
      </c>
      <c r="O6671" s="1" t="s">
        <v>76</v>
      </c>
      <c r="P6671" s="1" t="s">
        <v>76</v>
      </c>
      <c r="Q6671" s="1" t="s">
        <v>76</v>
      </c>
      <c r="R6671" s="1" t="s">
        <v>76</v>
      </c>
      <c r="S6671" s="1" t="s">
        <v>76</v>
      </c>
      <c r="T6671" s="1" t="s">
        <v>76</v>
      </c>
      <c r="U6671" s="1" t="s">
        <v>76</v>
      </c>
      <c r="V6671" s="1" t="s">
        <v>76</v>
      </c>
    </row>
    <row r="6672" spans="1:22" x14ac:dyDescent="0.25">
      <c r="A6672" t="s">
        <v>19770</v>
      </c>
      <c r="E6672" s="1">
        <v>18</v>
      </c>
      <c r="F6672" s="1">
        <v>1</v>
      </c>
      <c r="G6672" s="1">
        <v>1</v>
      </c>
      <c r="H6672" s="1">
        <v>30.4</v>
      </c>
      <c r="I6672" s="1">
        <v>59.725000000000001</v>
      </c>
      <c r="J6672" s="1">
        <v>0</v>
      </c>
      <c r="K6672" s="1" t="s">
        <v>76</v>
      </c>
      <c r="L6672" s="1" t="s">
        <v>76</v>
      </c>
      <c r="M6672" s="1" t="s">
        <v>76</v>
      </c>
      <c r="N6672" s="1" t="s">
        <v>76</v>
      </c>
      <c r="O6672" s="1" t="s">
        <v>76</v>
      </c>
      <c r="P6672" s="1" t="s">
        <v>76</v>
      </c>
      <c r="Q6672" s="1" t="s">
        <v>76</v>
      </c>
      <c r="R6672" s="1" t="s">
        <v>76</v>
      </c>
      <c r="S6672" s="1" t="s">
        <v>76</v>
      </c>
      <c r="T6672" s="1" t="s">
        <v>76</v>
      </c>
      <c r="U6672" s="1" t="s">
        <v>76</v>
      </c>
      <c r="V6672" s="1" t="s">
        <v>76</v>
      </c>
    </row>
    <row r="6673" spans="1:22" x14ac:dyDescent="0.25">
      <c r="A6673" t="s">
        <v>39567</v>
      </c>
      <c r="E6673" s="1">
        <v>18</v>
      </c>
      <c r="F6673" s="1">
        <v>2</v>
      </c>
      <c r="G6673" s="1">
        <v>2</v>
      </c>
      <c r="H6673" s="1">
        <v>55.6</v>
      </c>
      <c r="I6673" s="1">
        <v>39.481999999999999</v>
      </c>
      <c r="J6673" s="1">
        <v>0</v>
      </c>
      <c r="K6673" s="1" t="s">
        <v>76</v>
      </c>
      <c r="L6673" s="1" t="s">
        <v>76</v>
      </c>
      <c r="M6673" s="1" t="s">
        <v>76</v>
      </c>
      <c r="N6673" s="1">
        <v>4.638579</v>
      </c>
      <c r="O6673" s="1" t="s">
        <v>76</v>
      </c>
      <c r="P6673" s="1" t="s">
        <v>76</v>
      </c>
      <c r="Q6673" s="1" t="s">
        <v>76</v>
      </c>
      <c r="R6673" s="1" t="s">
        <v>76</v>
      </c>
      <c r="S6673" s="1">
        <v>5.7300230000000001</v>
      </c>
      <c r="T6673" s="1" t="s">
        <v>76</v>
      </c>
      <c r="U6673" s="1" t="s">
        <v>76</v>
      </c>
      <c r="V6673" s="1" t="s">
        <v>76</v>
      </c>
    </row>
    <row r="6674" spans="1:22" x14ac:dyDescent="0.25">
      <c r="A6674" t="s">
        <v>41116</v>
      </c>
      <c r="E6674" s="1">
        <v>18</v>
      </c>
      <c r="F6674" s="1">
        <v>2</v>
      </c>
      <c r="G6674" s="1">
        <v>2</v>
      </c>
      <c r="H6674" s="1">
        <v>60.3</v>
      </c>
      <c r="I6674" s="1">
        <v>34.427</v>
      </c>
      <c r="J6674" s="3">
        <v>8.9801000000000005E-147</v>
      </c>
      <c r="K6674" s="1" t="s">
        <v>76</v>
      </c>
      <c r="L6674" s="1" t="s">
        <v>76</v>
      </c>
      <c r="M6674" s="1" t="s">
        <v>76</v>
      </c>
      <c r="N6674" s="1" t="s">
        <v>76</v>
      </c>
      <c r="O6674" s="1" t="s">
        <v>76</v>
      </c>
      <c r="P6674" s="1" t="s">
        <v>76</v>
      </c>
      <c r="Q6674" s="1" t="s">
        <v>76</v>
      </c>
      <c r="R6674" s="1" t="s">
        <v>76</v>
      </c>
      <c r="S6674" s="1" t="s">
        <v>76</v>
      </c>
      <c r="T6674" s="1" t="s">
        <v>76</v>
      </c>
      <c r="U6674" s="1" t="s">
        <v>76</v>
      </c>
      <c r="V6674" s="1" t="s">
        <v>76</v>
      </c>
    </row>
    <row r="6675" spans="1:22" x14ac:dyDescent="0.25">
      <c r="A6675" t="s">
        <v>33279</v>
      </c>
      <c r="D6675" t="s">
        <v>33280</v>
      </c>
      <c r="E6675" s="1">
        <v>19</v>
      </c>
      <c r="F6675" s="1">
        <v>1</v>
      </c>
      <c r="G6675" s="1">
        <v>1</v>
      </c>
      <c r="H6675" s="1">
        <v>47.7</v>
      </c>
      <c r="I6675" s="1">
        <v>21.535</v>
      </c>
      <c r="J6675" s="1">
        <v>0</v>
      </c>
      <c r="K6675" s="1" t="s">
        <v>76</v>
      </c>
      <c r="L6675" s="1" t="s">
        <v>76</v>
      </c>
      <c r="M6675" s="1" t="s">
        <v>76</v>
      </c>
      <c r="N6675" s="1" t="s">
        <v>76</v>
      </c>
      <c r="O6675" s="1" t="s">
        <v>76</v>
      </c>
      <c r="P6675" s="1" t="s">
        <v>76</v>
      </c>
      <c r="Q6675" s="1" t="s">
        <v>76</v>
      </c>
      <c r="R6675" s="1" t="s">
        <v>76</v>
      </c>
      <c r="S6675" s="1" t="s">
        <v>76</v>
      </c>
      <c r="T6675" s="1" t="s">
        <v>76</v>
      </c>
      <c r="U6675" s="1" t="s">
        <v>76</v>
      </c>
      <c r="V6675" s="1" t="s">
        <v>76</v>
      </c>
    </row>
    <row r="6676" spans="1:22" x14ac:dyDescent="0.25">
      <c r="A6676" t="s">
        <v>40743</v>
      </c>
      <c r="E6676" s="1">
        <v>19</v>
      </c>
      <c r="F6676" s="1">
        <v>19</v>
      </c>
      <c r="G6676" s="1">
        <v>1</v>
      </c>
      <c r="H6676" s="1">
        <v>59.4</v>
      </c>
      <c r="I6676" s="1">
        <v>42.386000000000003</v>
      </c>
      <c r="J6676" s="1">
        <v>0</v>
      </c>
      <c r="K6676" s="1">
        <v>5.5177630000000004</v>
      </c>
      <c r="L6676" s="1" t="s">
        <v>76</v>
      </c>
      <c r="M6676" s="1" t="s">
        <v>76</v>
      </c>
      <c r="N6676" s="1">
        <v>6.4683029999999997</v>
      </c>
      <c r="O6676" s="1" t="s">
        <v>76</v>
      </c>
      <c r="P6676" s="1" t="s">
        <v>76</v>
      </c>
      <c r="Q6676" s="1" t="s">
        <v>76</v>
      </c>
      <c r="R6676" s="1" t="s">
        <v>76</v>
      </c>
      <c r="S6676" s="1" t="s">
        <v>76</v>
      </c>
      <c r="T6676" s="1" t="s">
        <v>76</v>
      </c>
      <c r="U6676" s="1" t="s">
        <v>76</v>
      </c>
      <c r="V6676" s="1" t="s">
        <v>76</v>
      </c>
    </row>
    <row r="6677" spans="1:22" x14ac:dyDescent="0.25">
      <c r="A6677" t="s">
        <v>41782</v>
      </c>
      <c r="E6677" s="1">
        <v>20</v>
      </c>
      <c r="F6677" s="1">
        <v>1</v>
      </c>
      <c r="G6677" s="1">
        <v>1</v>
      </c>
      <c r="H6677" s="1">
        <v>66.900000000000006</v>
      </c>
      <c r="I6677" s="1">
        <v>35.904000000000003</v>
      </c>
      <c r="J6677" s="1">
        <v>0</v>
      </c>
      <c r="K6677" s="1" t="s">
        <v>76</v>
      </c>
      <c r="L6677" s="1" t="s">
        <v>76</v>
      </c>
      <c r="M6677" s="1">
        <v>3.2300659999999999</v>
      </c>
      <c r="N6677" s="1">
        <v>4.3827910000000001</v>
      </c>
      <c r="O6677" s="1" t="s">
        <v>76</v>
      </c>
      <c r="P6677" s="1" t="s">
        <v>76</v>
      </c>
      <c r="Q6677" s="1" t="s">
        <v>76</v>
      </c>
      <c r="R6677" s="1" t="s">
        <v>76</v>
      </c>
      <c r="S6677" s="1" t="s">
        <v>76</v>
      </c>
      <c r="T6677" s="1" t="s">
        <v>76</v>
      </c>
      <c r="U6677" s="1" t="s">
        <v>76</v>
      </c>
      <c r="V6677" s="1" t="s">
        <v>76</v>
      </c>
    </row>
    <row r="6678" spans="1:22" x14ac:dyDescent="0.25">
      <c r="A6678" t="s">
        <v>43171</v>
      </c>
      <c r="E6678" s="1">
        <v>20</v>
      </c>
      <c r="F6678" s="1">
        <v>1</v>
      </c>
      <c r="G6678" s="1">
        <v>1</v>
      </c>
      <c r="H6678" s="1">
        <v>79.2</v>
      </c>
      <c r="I6678" s="1">
        <v>28.846</v>
      </c>
      <c r="J6678" s="1">
        <v>0</v>
      </c>
      <c r="K6678" s="1" t="s">
        <v>76</v>
      </c>
      <c r="L6678" s="1" t="s">
        <v>76</v>
      </c>
      <c r="M6678" s="1" t="s">
        <v>76</v>
      </c>
      <c r="N6678" s="1" t="s">
        <v>76</v>
      </c>
      <c r="O6678" s="1" t="s">
        <v>76</v>
      </c>
      <c r="P6678" s="1" t="s">
        <v>76</v>
      </c>
      <c r="Q6678" s="1" t="s">
        <v>76</v>
      </c>
      <c r="R6678" s="1" t="s">
        <v>76</v>
      </c>
      <c r="S6678" s="1" t="s">
        <v>76</v>
      </c>
      <c r="T6678" s="1" t="s">
        <v>76</v>
      </c>
      <c r="U6678" s="1" t="s">
        <v>76</v>
      </c>
      <c r="V6678" s="1" t="s">
        <v>76</v>
      </c>
    </row>
    <row r="6679" spans="1:22" x14ac:dyDescent="0.25">
      <c r="A6679" t="s">
        <v>43779</v>
      </c>
      <c r="E6679" s="1">
        <v>20</v>
      </c>
      <c r="F6679" s="1">
        <v>1</v>
      </c>
      <c r="G6679" s="1">
        <v>1</v>
      </c>
      <c r="H6679" s="1">
        <v>24.2</v>
      </c>
      <c r="I6679" s="1">
        <v>121.06</v>
      </c>
      <c r="J6679" s="3">
        <v>2.2203E-291</v>
      </c>
      <c r="K6679" s="1" t="s">
        <v>76</v>
      </c>
      <c r="L6679" s="1" t="s">
        <v>76</v>
      </c>
      <c r="M6679" s="1" t="s">
        <v>76</v>
      </c>
      <c r="N6679" s="1" t="s">
        <v>76</v>
      </c>
      <c r="O6679" s="1">
        <v>5.6678540000000002</v>
      </c>
      <c r="P6679" s="1" t="s">
        <v>76</v>
      </c>
      <c r="Q6679" s="1" t="s">
        <v>76</v>
      </c>
      <c r="R6679" s="1" t="s">
        <v>76</v>
      </c>
      <c r="S6679" s="1" t="s">
        <v>76</v>
      </c>
      <c r="T6679" s="1" t="s">
        <v>76</v>
      </c>
      <c r="U6679" s="1" t="s">
        <v>76</v>
      </c>
      <c r="V6679" s="1" t="s">
        <v>76</v>
      </c>
    </row>
    <row r="6680" spans="1:22" x14ac:dyDescent="0.25">
      <c r="A6680" t="s">
        <v>38560</v>
      </c>
      <c r="E6680" s="1">
        <v>21</v>
      </c>
      <c r="F6680" s="1">
        <v>1</v>
      </c>
      <c r="G6680" s="1">
        <v>1</v>
      </c>
      <c r="H6680" s="1">
        <v>63.2</v>
      </c>
      <c r="I6680" s="1">
        <v>34.600999999999999</v>
      </c>
      <c r="J6680" s="1">
        <v>0</v>
      </c>
      <c r="K6680" s="1" t="s">
        <v>76</v>
      </c>
      <c r="L6680" s="1" t="s">
        <v>76</v>
      </c>
      <c r="M6680" s="1" t="s">
        <v>76</v>
      </c>
      <c r="N6680" s="1" t="s">
        <v>76</v>
      </c>
      <c r="O6680" s="1" t="s">
        <v>76</v>
      </c>
      <c r="P6680" s="1" t="s">
        <v>76</v>
      </c>
      <c r="Q6680" s="1" t="s">
        <v>76</v>
      </c>
      <c r="R6680" s="1" t="s">
        <v>76</v>
      </c>
      <c r="S6680" s="1" t="s">
        <v>76</v>
      </c>
      <c r="T6680" s="1" t="s">
        <v>76</v>
      </c>
      <c r="U6680" s="1" t="s">
        <v>76</v>
      </c>
      <c r="V6680" s="1" t="s">
        <v>76</v>
      </c>
    </row>
    <row r="6681" spans="1:22" x14ac:dyDescent="0.25">
      <c r="A6681" t="s">
        <v>40891</v>
      </c>
      <c r="E6681" s="1">
        <v>21</v>
      </c>
      <c r="F6681" s="1">
        <v>1</v>
      </c>
      <c r="G6681" s="1">
        <v>1</v>
      </c>
      <c r="H6681" s="1">
        <v>86.5</v>
      </c>
      <c r="I6681" s="1">
        <v>20.919</v>
      </c>
      <c r="J6681" s="1">
        <v>0</v>
      </c>
      <c r="K6681" s="1" t="s">
        <v>76</v>
      </c>
      <c r="L6681" s="1" t="s">
        <v>76</v>
      </c>
      <c r="M6681" s="1" t="s">
        <v>76</v>
      </c>
      <c r="N6681" s="1" t="s">
        <v>76</v>
      </c>
      <c r="O6681" s="1" t="s">
        <v>76</v>
      </c>
      <c r="P6681" s="1" t="s">
        <v>76</v>
      </c>
      <c r="Q6681" s="1" t="s">
        <v>76</v>
      </c>
      <c r="R6681" s="1" t="s">
        <v>76</v>
      </c>
      <c r="S6681" s="1" t="s">
        <v>76</v>
      </c>
      <c r="T6681" s="1" t="s">
        <v>76</v>
      </c>
      <c r="U6681" s="1" t="s">
        <v>76</v>
      </c>
      <c r="V6681" s="1" t="s">
        <v>76</v>
      </c>
    </row>
    <row r="6682" spans="1:22" x14ac:dyDescent="0.25">
      <c r="A6682" t="s">
        <v>41564</v>
      </c>
      <c r="E6682" s="1">
        <v>21</v>
      </c>
      <c r="F6682" s="1">
        <v>1</v>
      </c>
      <c r="G6682" s="1">
        <v>1</v>
      </c>
      <c r="H6682" s="1">
        <v>34.299999999999997</v>
      </c>
      <c r="I6682" s="1">
        <v>85.271000000000001</v>
      </c>
      <c r="J6682" s="1">
        <v>0</v>
      </c>
      <c r="K6682" s="1" t="s">
        <v>76</v>
      </c>
      <c r="L6682" s="1">
        <v>3.4094090000000001</v>
      </c>
      <c r="M6682" s="1" t="s">
        <v>76</v>
      </c>
      <c r="N6682" s="1" t="s">
        <v>76</v>
      </c>
      <c r="O6682" s="1" t="s">
        <v>76</v>
      </c>
      <c r="P6682" s="1" t="s">
        <v>76</v>
      </c>
      <c r="Q6682" s="1" t="s">
        <v>76</v>
      </c>
      <c r="R6682" s="1" t="s">
        <v>76</v>
      </c>
      <c r="S6682" s="1" t="s">
        <v>76</v>
      </c>
      <c r="T6682" s="1" t="s">
        <v>76</v>
      </c>
      <c r="U6682" s="1" t="s">
        <v>76</v>
      </c>
      <c r="V6682" s="1" t="s">
        <v>76</v>
      </c>
    </row>
    <row r="6683" spans="1:22" x14ac:dyDescent="0.25">
      <c r="A6683" t="s">
        <v>41725</v>
      </c>
      <c r="E6683" s="1">
        <v>21</v>
      </c>
      <c r="F6683" s="1">
        <v>3</v>
      </c>
      <c r="G6683" s="1">
        <v>3</v>
      </c>
      <c r="H6683" s="1">
        <v>38.700000000000003</v>
      </c>
      <c r="I6683" s="1">
        <v>41.228000000000002</v>
      </c>
      <c r="J6683" s="3">
        <v>4.9118999999999999E-278</v>
      </c>
      <c r="K6683" s="1" t="s">
        <v>76</v>
      </c>
      <c r="L6683" s="1" t="s">
        <v>76</v>
      </c>
      <c r="M6683" s="1" t="s">
        <v>76</v>
      </c>
      <c r="N6683" s="1" t="s">
        <v>76</v>
      </c>
      <c r="O6683" s="1" t="s">
        <v>76</v>
      </c>
      <c r="P6683" s="1" t="s">
        <v>76</v>
      </c>
      <c r="Q6683" s="1" t="s">
        <v>76</v>
      </c>
      <c r="R6683" s="1">
        <v>4.1881130000000004</v>
      </c>
      <c r="S6683" s="1" t="s">
        <v>76</v>
      </c>
      <c r="T6683" s="1" t="s">
        <v>76</v>
      </c>
      <c r="U6683" s="1" t="s">
        <v>76</v>
      </c>
      <c r="V6683" s="1" t="s">
        <v>76</v>
      </c>
    </row>
    <row r="6684" spans="1:22" s="7" customFormat="1" x14ac:dyDescent="0.25">
      <c r="A6684" t="s">
        <v>32600</v>
      </c>
      <c r="B6684"/>
      <c r="C6684"/>
      <c r="D6684"/>
      <c r="E6684" s="1">
        <v>22</v>
      </c>
      <c r="F6684" s="1">
        <v>1</v>
      </c>
      <c r="G6684" s="1">
        <v>1</v>
      </c>
      <c r="H6684" s="1">
        <v>51.9</v>
      </c>
      <c r="I6684" s="1">
        <v>30.041</v>
      </c>
      <c r="J6684" s="1">
        <v>0</v>
      </c>
      <c r="K6684" s="1" t="s">
        <v>76</v>
      </c>
      <c r="L6684" s="1">
        <v>6.1392810000000004</v>
      </c>
      <c r="M6684" s="1" t="s">
        <v>76</v>
      </c>
      <c r="N6684" s="1" t="s">
        <v>76</v>
      </c>
      <c r="O6684" s="1" t="s">
        <v>76</v>
      </c>
      <c r="P6684" s="1" t="s">
        <v>76</v>
      </c>
      <c r="Q6684" s="1" t="s">
        <v>76</v>
      </c>
      <c r="R6684" s="1" t="s">
        <v>76</v>
      </c>
      <c r="S6684" s="1" t="s">
        <v>76</v>
      </c>
      <c r="T6684" s="1" t="s">
        <v>76</v>
      </c>
      <c r="U6684" s="1" t="s">
        <v>76</v>
      </c>
      <c r="V6684" s="1" t="s">
        <v>76</v>
      </c>
    </row>
    <row r="6685" spans="1:22" x14ac:dyDescent="0.25">
      <c r="A6685" t="s">
        <v>41000</v>
      </c>
      <c r="E6685" s="1">
        <v>22</v>
      </c>
      <c r="F6685" s="1">
        <v>1</v>
      </c>
      <c r="G6685" s="1">
        <v>1</v>
      </c>
      <c r="H6685" s="1">
        <v>82</v>
      </c>
      <c r="I6685" s="1">
        <v>17.606999999999999</v>
      </c>
      <c r="J6685" s="1">
        <v>0</v>
      </c>
      <c r="K6685" s="1" t="s">
        <v>76</v>
      </c>
      <c r="L6685" s="1" t="s">
        <v>76</v>
      </c>
      <c r="M6685" s="1" t="s">
        <v>76</v>
      </c>
      <c r="N6685" s="1" t="s">
        <v>76</v>
      </c>
      <c r="O6685" s="1" t="s">
        <v>76</v>
      </c>
      <c r="P6685" s="1" t="s">
        <v>76</v>
      </c>
      <c r="Q6685" s="1" t="s">
        <v>76</v>
      </c>
      <c r="R6685" s="1">
        <v>4.1520440000000001</v>
      </c>
      <c r="S6685" s="1" t="s">
        <v>76</v>
      </c>
      <c r="T6685" s="1" t="s">
        <v>76</v>
      </c>
      <c r="U6685" s="1" t="s">
        <v>76</v>
      </c>
      <c r="V6685" s="1" t="s">
        <v>76</v>
      </c>
    </row>
    <row r="6686" spans="1:22" x14ac:dyDescent="0.25">
      <c r="A6686" t="s">
        <v>44122</v>
      </c>
      <c r="E6686" s="1">
        <v>22</v>
      </c>
      <c r="F6686" s="1">
        <v>1</v>
      </c>
      <c r="G6686" s="1">
        <v>1</v>
      </c>
      <c r="H6686" s="1">
        <v>24.2</v>
      </c>
      <c r="I6686" s="1">
        <v>113.4</v>
      </c>
      <c r="J6686" s="1">
        <v>0</v>
      </c>
      <c r="K6686" s="1">
        <v>3.5618289999999999</v>
      </c>
      <c r="L6686" s="1" t="s">
        <v>76</v>
      </c>
      <c r="M6686" s="1" t="s">
        <v>76</v>
      </c>
      <c r="N6686" s="1" t="s">
        <v>76</v>
      </c>
      <c r="O6686" s="1" t="s">
        <v>76</v>
      </c>
      <c r="P6686" s="1" t="s">
        <v>76</v>
      </c>
      <c r="Q6686" s="1" t="s">
        <v>76</v>
      </c>
      <c r="R6686" s="1" t="s">
        <v>76</v>
      </c>
      <c r="S6686" s="1" t="s">
        <v>76</v>
      </c>
      <c r="T6686" s="1" t="s">
        <v>76</v>
      </c>
      <c r="U6686" s="1" t="s">
        <v>76</v>
      </c>
      <c r="V6686" s="1" t="s">
        <v>76</v>
      </c>
    </row>
    <row r="6687" spans="1:22" x14ac:dyDescent="0.25">
      <c r="A6687" t="s">
        <v>36363</v>
      </c>
      <c r="E6687" s="1">
        <v>23</v>
      </c>
      <c r="F6687" s="1">
        <v>1</v>
      </c>
      <c r="G6687" s="1">
        <v>1</v>
      </c>
      <c r="H6687" s="1">
        <v>78.2</v>
      </c>
      <c r="I6687" s="1">
        <v>28.562999999999999</v>
      </c>
      <c r="J6687" s="1">
        <v>0</v>
      </c>
      <c r="K6687" s="1" t="s">
        <v>76</v>
      </c>
      <c r="L6687" s="1" t="s">
        <v>76</v>
      </c>
      <c r="M6687" s="1" t="s">
        <v>76</v>
      </c>
      <c r="N6687" s="1" t="s">
        <v>76</v>
      </c>
      <c r="O6687" s="1" t="s">
        <v>76</v>
      </c>
      <c r="P6687" s="1" t="s">
        <v>76</v>
      </c>
      <c r="Q6687" s="1" t="s">
        <v>76</v>
      </c>
      <c r="R6687" s="1" t="s">
        <v>76</v>
      </c>
      <c r="S6687" s="1" t="s">
        <v>76</v>
      </c>
      <c r="T6687" s="1" t="s">
        <v>76</v>
      </c>
      <c r="U6687" s="1" t="s">
        <v>76</v>
      </c>
      <c r="V6687" s="1" t="s">
        <v>76</v>
      </c>
    </row>
    <row r="6688" spans="1:22" x14ac:dyDescent="0.25">
      <c r="A6688" t="s">
        <v>43701</v>
      </c>
      <c r="E6688" s="1">
        <v>23</v>
      </c>
      <c r="F6688" s="1">
        <v>1</v>
      </c>
      <c r="G6688" s="1">
        <v>0</v>
      </c>
      <c r="H6688" s="1">
        <v>14.4</v>
      </c>
      <c r="I6688" s="1">
        <v>231.22</v>
      </c>
      <c r="J6688" s="1">
        <v>0</v>
      </c>
      <c r="K6688" s="1" t="s">
        <v>76</v>
      </c>
      <c r="L6688" s="1">
        <v>4.1711119999999999</v>
      </c>
      <c r="M6688" s="1" t="s">
        <v>76</v>
      </c>
      <c r="N6688" s="1" t="s">
        <v>76</v>
      </c>
      <c r="O6688" s="1" t="s">
        <v>76</v>
      </c>
      <c r="P6688" s="1" t="s">
        <v>76</v>
      </c>
      <c r="Q6688" s="1" t="s">
        <v>76</v>
      </c>
      <c r="R6688" s="1">
        <v>5.2124269999999999</v>
      </c>
      <c r="S6688" s="1">
        <v>4.4932629999999998</v>
      </c>
      <c r="T6688" s="1" t="s">
        <v>76</v>
      </c>
      <c r="U6688" s="1" t="s">
        <v>76</v>
      </c>
      <c r="V6688" s="1" t="s">
        <v>76</v>
      </c>
    </row>
    <row r="6689" spans="1:22" x14ac:dyDescent="0.25">
      <c r="A6689" t="s">
        <v>41099</v>
      </c>
      <c r="E6689" s="1">
        <v>24</v>
      </c>
      <c r="F6689" s="1">
        <v>1</v>
      </c>
      <c r="G6689" s="1">
        <v>1</v>
      </c>
      <c r="H6689" s="1">
        <v>87.4</v>
      </c>
      <c r="I6689" s="1">
        <v>26.506</v>
      </c>
      <c r="J6689" s="1">
        <v>0</v>
      </c>
      <c r="K6689" s="1" t="s">
        <v>76</v>
      </c>
      <c r="L6689" s="1" t="s">
        <v>76</v>
      </c>
      <c r="M6689" s="1" t="s">
        <v>76</v>
      </c>
      <c r="N6689" s="1" t="s">
        <v>76</v>
      </c>
      <c r="O6689" s="1" t="s">
        <v>76</v>
      </c>
      <c r="P6689" s="1" t="s">
        <v>76</v>
      </c>
      <c r="Q6689" s="1" t="s">
        <v>76</v>
      </c>
      <c r="R6689" s="1" t="s">
        <v>76</v>
      </c>
      <c r="S6689" s="1">
        <v>5.3753710000000003</v>
      </c>
      <c r="T6689" s="1" t="s">
        <v>76</v>
      </c>
      <c r="U6689" s="1" t="s">
        <v>76</v>
      </c>
      <c r="V6689" s="1">
        <v>6.3781249999999998</v>
      </c>
    </row>
    <row r="6690" spans="1:22" x14ac:dyDescent="0.25">
      <c r="A6690" t="s">
        <v>44671</v>
      </c>
      <c r="E6690" s="1">
        <v>24</v>
      </c>
      <c r="F6690" s="1">
        <v>1</v>
      </c>
      <c r="G6690" s="1">
        <v>1</v>
      </c>
      <c r="H6690" s="1">
        <v>65.5</v>
      </c>
      <c r="I6690" s="1">
        <v>27.26</v>
      </c>
      <c r="J6690" s="1">
        <v>0</v>
      </c>
      <c r="K6690" s="1" t="s">
        <v>76</v>
      </c>
      <c r="L6690" s="1" t="s">
        <v>76</v>
      </c>
      <c r="M6690" s="1" t="s">
        <v>76</v>
      </c>
      <c r="N6690" s="1" t="s">
        <v>76</v>
      </c>
      <c r="O6690" s="1" t="s">
        <v>76</v>
      </c>
      <c r="P6690" s="1" t="s">
        <v>76</v>
      </c>
      <c r="Q6690" s="1" t="s">
        <v>76</v>
      </c>
      <c r="R6690" s="1" t="s">
        <v>76</v>
      </c>
      <c r="S6690" s="1" t="s">
        <v>76</v>
      </c>
      <c r="T6690" s="1" t="s">
        <v>76</v>
      </c>
      <c r="U6690" s="1" t="s">
        <v>76</v>
      </c>
      <c r="V6690" s="1" t="s">
        <v>76</v>
      </c>
    </row>
    <row r="6691" spans="1:22" x14ac:dyDescent="0.25">
      <c r="A6691" t="s">
        <v>42544</v>
      </c>
      <c r="E6691" s="1">
        <v>25</v>
      </c>
      <c r="F6691" s="1">
        <v>1</v>
      </c>
      <c r="G6691" s="1">
        <v>1</v>
      </c>
      <c r="H6691" s="1">
        <v>75.3</v>
      </c>
      <c r="I6691" s="1">
        <v>33.140999999999998</v>
      </c>
      <c r="J6691" s="1">
        <v>0</v>
      </c>
      <c r="K6691" s="1">
        <v>5.6759519999999997</v>
      </c>
      <c r="L6691" s="1" t="s">
        <v>76</v>
      </c>
      <c r="M6691" s="1" t="s">
        <v>76</v>
      </c>
      <c r="N6691" s="1" t="s">
        <v>76</v>
      </c>
      <c r="O6691" s="1" t="s">
        <v>76</v>
      </c>
      <c r="P6691" s="1" t="s">
        <v>76</v>
      </c>
      <c r="Q6691" s="1" t="s">
        <v>76</v>
      </c>
      <c r="R6691" s="1" t="s">
        <v>76</v>
      </c>
      <c r="S6691" s="1" t="s">
        <v>76</v>
      </c>
      <c r="T6691" s="1" t="s">
        <v>76</v>
      </c>
      <c r="U6691" s="1" t="s">
        <v>76</v>
      </c>
      <c r="V6691" s="1" t="s">
        <v>76</v>
      </c>
    </row>
    <row r="6692" spans="1:22" x14ac:dyDescent="0.25">
      <c r="A6692" t="s">
        <v>38073</v>
      </c>
      <c r="E6692" s="1">
        <v>26</v>
      </c>
      <c r="F6692" s="1">
        <v>1</v>
      </c>
      <c r="G6692" s="1">
        <v>1</v>
      </c>
      <c r="H6692" s="1">
        <v>53.9</v>
      </c>
      <c r="I6692" s="1">
        <v>68.069999999999993</v>
      </c>
      <c r="J6692" s="1">
        <v>0</v>
      </c>
      <c r="K6692" s="1" t="s">
        <v>76</v>
      </c>
      <c r="L6692" s="1" t="s">
        <v>76</v>
      </c>
      <c r="M6692" s="1" t="s">
        <v>76</v>
      </c>
      <c r="N6692" s="1">
        <v>5.2335039999999999</v>
      </c>
      <c r="O6692" s="1" t="s">
        <v>76</v>
      </c>
      <c r="P6692" s="1">
        <v>5.4470650000000003</v>
      </c>
      <c r="Q6692" s="1" t="s">
        <v>76</v>
      </c>
      <c r="R6692" s="1" t="s">
        <v>76</v>
      </c>
      <c r="S6692" s="1" t="s">
        <v>76</v>
      </c>
      <c r="T6692" s="1" t="s">
        <v>76</v>
      </c>
      <c r="U6692" s="1" t="s">
        <v>76</v>
      </c>
      <c r="V6692" s="1" t="s">
        <v>76</v>
      </c>
    </row>
    <row r="6693" spans="1:22" x14ac:dyDescent="0.25">
      <c r="A6693" t="s">
        <v>38339</v>
      </c>
      <c r="E6693" s="1">
        <v>27</v>
      </c>
      <c r="F6693" s="1">
        <v>1</v>
      </c>
      <c r="G6693" s="1">
        <v>1</v>
      </c>
      <c r="H6693" s="1">
        <v>55.5</v>
      </c>
      <c r="I6693" s="1">
        <v>39.704999999999998</v>
      </c>
      <c r="J6693" s="1">
        <v>0</v>
      </c>
      <c r="K6693" s="1" t="s">
        <v>76</v>
      </c>
      <c r="L6693" s="1" t="s">
        <v>76</v>
      </c>
      <c r="M6693" s="1" t="s">
        <v>76</v>
      </c>
      <c r="N6693" s="1" t="s">
        <v>76</v>
      </c>
      <c r="O6693" s="1" t="s">
        <v>76</v>
      </c>
      <c r="P6693" s="1" t="s">
        <v>76</v>
      </c>
      <c r="Q6693" s="1" t="s">
        <v>76</v>
      </c>
      <c r="R6693" s="1" t="s">
        <v>76</v>
      </c>
      <c r="S6693" s="1" t="s">
        <v>76</v>
      </c>
      <c r="T6693" s="1" t="s">
        <v>76</v>
      </c>
      <c r="U6693" s="1" t="s">
        <v>76</v>
      </c>
      <c r="V6693" s="1" t="s">
        <v>76</v>
      </c>
    </row>
    <row r="6694" spans="1:22" x14ac:dyDescent="0.25">
      <c r="A6694" t="s">
        <v>38840</v>
      </c>
      <c r="E6694" s="1">
        <v>27</v>
      </c>
      <c r="F6694" s="1">
        <v>1</v>
      </c>
      <c r="G6694" s="1">
        <v>1</v>
      </c>
      <c r="H6694" s="1">
        <v>33.5</v>
      </c>
      <c r="I6694" s="1">
        <v>88.944999999999993</v>
      </c>
      <c r="J6694" s="1">
        <v>0</v>
      </c>
      <c r="K6694" s="1" t="s">
        <v>76</v>
      </c>
      <c r="L6694" s="1" t="s">
        <v>76</v>
      </c>
      <c r="M6694" s="1" t="s">
        <v>76</v>
      </c>
      <c r="N6694" s="1" t="s">
        <v>76</v>
      </c>
      <c r="O6694" s="1" t="s">
        <v>76</v>
      </c>
      <c r="P6694" s="1" t="s">
        <v>76</v>
      </c>
      <c r="Q6694" s="1" t="s">
        <v>76</v>
      </c>
      <c r="R6694" s="1" t="s">
        <v>76</v>
      </c>
      <c r="S6694" s="1">
        <v>4.6012769999999996</v>
      </c>
      <c r="T6694" s="1" t="s">
        <v>76</v>
      </c>
      <c r="U6694" s="1" t="s">
        <v>76</v>
      </c>
      <c r="V6694" s="1" t="s">
        <v>76</v>
      </c>
    </row>
    <row r="6695" spans="1:22" x14ac:dyDescent="0.25">
      <c r="A6695" t="s">
        <v>41203</v>
      </c>
      <c r="D6695" t="s">
        <v>41204</v>
      </c>
      <c r="E6695" s="1">
        <v>27</v>
      </c>
      <c r="F6695" s="1">
        <v>1</v>
      </c>
      <c r="G6695" s="1">
        <v>1</v>
      </c>
      <c r="H6695" s="1">
        <v>77.400000000000006</v>
      </c>
      <c r="I6695" s="1">
        <v>35.369</v>
      </c>
      <c r="J6695" s="1">
        <v>0</v>
      </c>
      <c r="K6695" s="1" t="s">
        <v>76</v>
      </c>
      <c r="L6695" s="1" t="s">
        <v>76</v>
      </c>
      <c r="M6695" s="1" t="s">
        <v>76</v>
      </c>
      <c r="N6695" s="1" t="s">
        <v>76</v>
      </c>
      <c r="O6695" s="1" t="s">
        <v>76</v>
      </c>
      <c r="P6695" s="1" t="s">
        <v>76</v>
      </c>
      <c r="Q6695" s="1" t="s">
        <v>76</v>
      </c>
      <c r="R6695" s="1" t="s">
        <v>76</v>
      </c>
      <c r="S6695" s="1" t="s">
        <v>76</v>
      </c>
      <c r="T6695" s="1" t="s">
        <v>76</v>
      </c>
      <c r="U6695" s="1" t="s">
        <v>76</v>
      </c>
      <c r="V6695" s="1" t="s">
        <v>76</v>
      </c>
    </row>
    <row r="6696" spans="1:22" x14ac:dyDescent="0.25">
      <c r="A6696" t="s">
        <v>42491</v>
      </c>
      <c r="E6696" s="1">
        <v>27</v>
      </c>
      <c r="F6696" s="1">
        <v>2</v>
      </c>
      <c r="G6696" s="1">
        <v>2</v>
      </c>
      <c r="H6696" s="1">
        <v>75.5</v>
      </c>
      <c r="I6696" s="1">
        <v>47.584000000000003</v>
      </c>
      <c r="J6696" s="1">
        <v>0</v>
      </c>
      <c r="K6696" s="1" t="s">
        <v>76</v>
      </c>
      <c r="L6696" s="1" t="s">
        <v>76</v>
      </c>
      <c r="M6696" s="1" t="s">
        <v>76</v>
      </c>
      <c r="N6696" s="1" t="s">
        <v>76</v>
      </c>
      <c r="O6696" s="1" t="s">
        <v>76</v>
      </c>
      <c r="P6696" s="1" t="s">
        <v>76</v>
      </c>
      <c r="Q6696" s="1">
        <v>4.8355379999999997</v>
      </c>
      <c r="R6696" s="1" t="s">
        <v>76</v>
      </c>
      <c r="S6696" s="1">
        <v>4.7522479999999998</v>
      </c>
      <c r="T6696" s="1" t="s">
        <v>76</v>
      </c>
      <c r="U6696" s="1" t="s">
        <v>76</v>
      </c>
      <c r="V6696" s="1" t="s">
        <v>76</v>
      </c>
    </row>
    <row r="6697" spans="1:22" x14ac:dyDescent="0.25">
      <c r="A6697" t="s">
        <v>19271</v>
      </c>
      <c r="E6697" s="1">
        <v>28</v>
      </c>
      <c r="F6697" s="1">
        <v>1</v>
      </c>
      <c r="G6697" s="1">
        <v>1</v>
      </c>
      <c r="H6697" s="1">
        <v>15.9</v>
      </c>
      <c r="I6697" s="1">
        <v>252.7</v>
      </c>
      <c r="J6697" s="1">
        <v>0</v>
      </c>
      <c r="K6697" s="1" t="s">
        <v>76</v>
      </c>
      <c r="L6697" s="1" t="s">
        <v>76</v>
      </c>
      <c r="M6697" s="1" t="s">
        <v>76</v>
      </c>
      <c r="N6697" s="1" t="s">
        <v>76</v>
      </c>
      <c r="O6697" s="1" t="s">
        <v>76</v>
      </c>
      <c r="P6697" s="1" t="s">
        <v>76</v>
      </c>
      <c r="Q6697" s="1" t="s">
        <v>76</v>
      </c>
      <c r="R6697" s="1">
        <v>4.043952</v>
      </c>
      <c r="S6697" s="1" t="s">
        <v>76</v>
      </c>
      <c r="T6697" s="1" t="s">
        <v>76</v>
      </c>
      <c r="U6697" s="1" t="s">
        <v>76</v>
      </c>
      <c r="V6697" s="1" t="s">
        <v>76</v>
      </c>
    </row>
    <row r="6698" spans="1:22" x14ac:dyDescent="0.25">
      <c r="A6698" t="s">
        <v>42498</v>
      </c>
      <c r="D6698" t="s">
        <v>42499</v>
      </c>
      <c r="E6698" s="1">
        <v>28</v>
      </c>
      <c r="F6698" s="1">
        <v>1</v>
      </c>
      <c r="G6698" s="1">
        <v>1</v>
      </c>
      <c r="H6698" s="1">
        <v>64.900000000000006</v>
      </c>
      <c r="I6698" s="1">
        <v>34.968000000000004</v>
      </c>
      <c r="J6698" s="1">
        <v>0</v>
      </c>
      <c r="K6698" s="1" t="s">
        <v>76</v>
      </c>
      <c r="L6698" s="1" t="s">
        <v>76</v>
      </c>
      <c r="M6698" s="1" t="s">
        <v>76</v>
      </c>
      <c r="N6698" s="1" t="s">
        <v>76</v>
      </c>
      <c r="O6698" s="1" t="s">
        <v>76</v>
      </c>
      <c r="P6698" s="1" t="s">
        <v>76</v>
      </c>
      <c r="Q6698" s="1" t="s">
        <v>76</v>
      </c>
      <c r="R6698" s="1" t="s">
        <v>76</v>
      </c>
      <c r="S6698" s="1" t="s">
        <v>76</v>
      </c>
      <c r="T6698" s="1" t="s">
        <v>76</v>
      </c>
      <c r="U6698" s="1" t="s">
        <v>76</v>
      </c>
      <c r="V6698" s="1" t="s">
        <v>76</v>
      </c>
    </row>
    <row r="6699" spans="1:22" x14ac:dyDescent="0.25">
      <c r="A6699" t="s">
        <v>43741</v>
      </c>
      <c r="E6699" s="1">
        <v>28</v>
      </c>
      <c r="F6699" s="1">
        <v>28</v>
      </c>
      <c r="G6699" s="1">
        <v>3</v>
      </c>
      <c r="H6699" s="1">
        <v>15.7</v>
      </c>
      <c r="I6699" s="1">
        <v>286.79000000000002</v>
      </c>
      <c r="J6699" s="1">
        <v>0</v>
      </c>
      <c r="K6699" s="1">
        <v>4.1486020000000003</v>
      </c>
      <c r="L6699" s="1" t="s">
        <v>76</v>
      </c>
      <c r="M6699" s="1">
        <v>3.5084759999999999</v>
      </c>
      <c r="N6699" s="1">
        <v>4.1449790000000002</v>
      </c>
      <c r="O6699" s="1">
        <v>4.737749</v>
      </c>
      <c r="P6699" s="1">
        <v>4.6044210000000003</v>
      </c>
      <c r="Q6699" s="1">
        <v>3.1889850000000002</v>
      </c>
      <c r="R6699" s="1" t="s">
        <v>76</v>
      </c>
      <c r="S6699" s="1">
        <v>4.4843989999999998</v>
      </c>
      <c r="T6699" s="1" t="s">
        <v>76</v>
      </c>
      <c r="U6699" s="1" t="s">
        <v>76</v>
      </c>
      <c r="V6699" s="1">
        <v>7.4955439999999998</v>
      </c>
    </row>
    <row r="6700" spans="1:22" x14ac:dyDescent="0.25">
      <c r="A6700" t="s">
        <v>21672</v>
      </c>
      <c r="E6700" s="1">
        <v>29</v>
      </c>
      <c r="F6700" s="1">
        <v>2</v>
      </c>
      <c r="G6700" s="1">
        <v>2</v>
      </c>
      <c r="H6700" s="1">
        <v>43.3</v>
      </c>
      <c r="I6700" s="1">
        <v>50.152999999999999</v>
      </c>
      <c r="J6700" s="1">
        <v>0</v>
      </c>
      <c r="K6700" s="1" t="s">
        <v>76</v>
      </c>
      <c r="L6700" s="1" t="s">
        <v>76</v>
      </c>
      <c r="M6700" s="1" t="s">
        <v>76</v>
      </c>
      <c r="N6700" s="1" t="s">
        <v>76</v>
      </c>
      <c r="O6700" s="1" t="s">
        <v>76</v>
      </c>
      <c r="P6700" s="1" t="s">
        <v>76</v>
      </c>
      <c r="Q6700" s="1" t="s">
        <v>76</v>
      </c>
      <c r="R6700" s="1" t="s">
        <v>76</v>
      </c>
      <c r="S6700" s="1" t="s">
        <v>76</v>
      </c>
      <c r="T6700" s="1" t="s">
        <v>76</v>
      </c>
      <c r="U6700" s="1" t="s">
        <v>76</v>
      </c>
      <c r="V6700" s="1" t="s">
        <v>76</v>
      </c>
    </row>
    <row r="6701" spans="1:22" x14ac:dyDescent="0.25">
      <c r="A6701" t="s">
        <v>40902</v>
      </c>
      <c r="E6701" s="1">
        <v>29</v>
      </c>
      <c r="F6701" s="1">
        <v>1</v>
      </c>
      <c r="G6701" s="1">
        <v>1</v>
      </c>
      <c r="H6701" s="1">
        <v>40.299999999999997</v>
      </c>
      <c r="I6701" s="1">
        <v>91.403000000000006</v>
      </c>
      <c r="J6701" s="1">
        <v>0</v>
      </c>
      <c r="K6701" s="1" t="s">
        <v>76</v>
      </c>
      <c r="L6701" s="1" t="s">
        <v>76</v>
      </c>
      <c r="M6701" s="1" t="s">
        <v>76</v>
      </c>
      <c r="N6701" s="1" t="s">
        <v>76</v>
      </c>
      <c r="O6701" s="1" t="s">
        <v>76</v>
      </c>
      <c r="P6701" s="1" t="s">
        <v>76</v>
      </c>
      <c r="Q6701" s="1" t="s">
        <v>76</v>
      </c>
      <c r="R6701" s="1" t="s">
        <v>76</v>
      </c>
      <c r="S6701" s="1" t="s">
        <v>76</v>
      </c>
      <c r="T6701" s="1" t="s">
        <v>76</v>
      </c>
      <c r="U6701" s="1" t="s">
        <v>76</v>
      </c>
      <c r="V6701" s="1" t="s">
        <v>76</v>
      </c>
    </row>
    <row r="6702" spans="1:22" x14ac:dyDescent="0.25">
      <c r="A6702" t="s">
        <v>41253</v>
      </c>
      <c r="E6702" s="1">
        <v>29</v>
      </c>
      <c r="F6702" s="1">
        <v>1</v>
      </c>
      <c r="G6702" s="1">
        <v>1</v>
      </c>
      <c r="H6702" s="1">
        <v>51.3</v>
      </c>
      <c r="I6702" s="1">
        <v>91.736999999999995</v>
      </c>
      <c r="J6702" s="1">
        <v>0</v>
      </c>
      <c r="K6702" s="1" t="s">
        <v>76</v>
      </c>
      <c r="L6702" s="1" t="s">
        <v>76</v>
      </c>
      <c r="M6702" s="1" t="s">
        <v>76</v>
      </c>
      <c r="N6702" s="1" t="s">
        <v>76</v>
      </c>
      <c r="O6702" s="1" t="s">
        <v>76</v>
      </c>
      <c r="P6702" s="1" t="s">
        <v>76</v>
      </c>
      <c r="Q6702" s="1" t="s">
        <v>76</v>
      </c>
      <c r="R6702" s="1" t="s">
        <v>76</v>
      </c>
      <c r="S6702" s="1" t="s">
        <v>76</v>
      </c>
      <c r="T6702" s="1" t="s">
        <v>76</v>
      </c>
      <c r="U6702" s="1" t="s">
        <v>76</v>
      </c>
      <c r="V6702" s="1" t="s">
        <v>76</v>
      </c>
    </row>
    <row r="6703" spans="1:22" x14ac:dyDescent="0.25">
      <c r="A6703" t="s">
        <v>4575</v>
      </c>
      <c r="E6703" s="1">
        <v>30</v>
      </c>
      <c r="F6703" s="1">
        <v>1</v>
      </c>
      <c r="G6703" s="1">
        <v>1</v>
      </c>
      <c r="H6703" s="1">
        <v>34.6</v>
      </c>
      <c r="I6703" s="1">
        <v>114.99</v>
      </c>
      <c r="J6703" s="1">
        <v>0</v>
      </c>
      <c r="K6703" s="1" t="s">
        <v>76</v>
      </c>
      <c r="L6703" s="1" t="s">
        <v>76</v>
      </c>
      <c r="M6703" s="1" t="s">
        <v>76</v>
      </c>
      <c r="N6703" s="1" t="s">
        <v>76</v>
      </c>
      <c r="O6703" s="1" t="s">
        <v>76</v>
      </c>
      <c r="P6703" s="1" t="s">
        <v>76</v>
      </c>
      <c r="Q6703" s="1" t="s">
        <v>76</v>
      </c>
      <c r="R6703" s="1" t="s">
        <v>76</v>
      </c>
      <c r="S6703" s="1" t="s">
        <v>76</v>
      </c>
      <c r="T6703" s="1" t="s">
        <v>76</v>
      </c>
      <c r="U6703" s="1" t="s">
        <v>76</v>
      </c>
      <c r="V6703" s="1" t="s">
        <v>76</v>
      </c>
    </row>
    <row r="6704" spans="1:22" x14ac:dyDescent="0.25">
      <c r="A6704" t="s">
        <v>40717</v>
      </c>
      <c r="E6704" s="1">
        <v>30</v>
      </c>
      <c r="F6704" s="1">
        <v>1</v>
      </c>
      <c r="G6704" s="1">
        <v>1</v>
      </c>
      <c r="H6704" s="1">
        <v>53.7</v>
      </c>
      <c r="I6704" s="1">
        <v>79.209000000000003</v>
      </c>
      <c r="J6704" s="1">
        <v>0</v>
      </c>
      <c r="K6704" s="1" t="s">
        <v>76</v>
      </c>
      <c r="L6704" s="1" t="s">
        <v>76</v>
      </c>
      <c r="M6704" s="1" t="s">
        <v>76</v>
      </c>
      <c r="N6704" s="1" t="s">
        <v>76</v>
      </c>
      <c r="O6704" s="1" t="s">
        <v>76</v>
      </c>
      <c r="P6704" s="1" t="s">
        <v>76</v>
      </c>
      <c r="Q6704" s="1" t="s">
        <v>76</v>
      </c>
      <c r="R6704" s="1" t="s">
        <v>76</v>
      </c>
      <c r="S6704" s="1" t="s">
        <v>76</v>
      </c>
      <c r="T6704" s="1" t="s">
        <v>76</v>
      </c>
      <c r="U6704" s="1" t="s">
        <v>76</v>
      </c>
      <c r="V6704" s="1" t="s">
        <v>76</v>
      </c>
    </row>
    <row r="6705" spans="1:22" x14ac:dyDescent="0.25">
      <c r="A6705" t="s">
        <v>38702</v>
      </c>
      <c r="E6705" s="1">
        <v>33</v>
      </c>
      <c r="F6705" s="1">
        <v>1</v>
      </c>
      <c r="G6705" s="1">
        <v>1</v>
      </c>
      <c r="H6705" s="1">
        <v>86.9</v>
      </c>
      <c r="I6705" s="1">
        <v>36.542000000000002</v>
      </c>
      <c r="J6705" s="1">
        <v>0</v>
      </c>
      <c r="K6705" s="1">
        <v>6.4387639999999999</v>
      </c>
      <c r="L6705" s="1">
        <v>6.5451579999999998</v>
      </c>
      <c r="M6705" s="1" t="s">
        <v>76</v>
      </c>
      <c r="N6705" s="1">
        <v>5.7784550000000001</v>
      </c>
      <c r="O6705" s="1" t="s">
        <v>76</v>
      </c>
      <c r="P6705" s="1">
        <v>5.6426030000000003</v>
      </c>
      <c r="Q6705" s="1">
        <v>5.2307550000000003</v>
      </c>
      <c r="R6705" s="1" t="s">
        <v>76</v>
      </c>
      <c r="S6705" s="1">
        <v>5.3703839999999996</v>
      </c>
      <c r="T6705" s="1" t="s">
        <v>76</v>
      </c>
      <c r="U6705" s="1" t="s">
        <v>76</v>
      </c>
      <c r="V6705" s="1" t="s">
        <v>76</v>
      </c>
    </row>
    <row r="6706" spans="1:22" x14ac:dyDescent="0.25">
      <c r="A6706" t="s">
        <v>40780</v>
      </c>
      <c r="E6706" s="1">
        <v>34</v>
      </c>
      <c r="F6706" s="1">
        <v>1</v>
      </c>
      <c r="G6706" s="1">
        <v>1</v>
      </c>
      <c r="H6706" s="1">
        <v>66.099999999999994</v>
      </c>
      <c r="I6706" s="1">
        <v>56.216999999999999</v>
      </c>
      <c r="J6706" s="1">
        <v>0</v>
      </c>
      <c r="K6706" s="1" t="s">
        <v>76</v>
      </c>
      <c r="L6706" s="1" t="s">
        <v>76</v>
      </c>
      <c r="M6706" s="1" t="s">
        <v>76</v>
      </c>
      <c r="N6706" s="1" t="s">
        <v>76</v>
      </c>
      <c r="O6706" s="1" t="s">
        <v>76</v>
      </c>
      <c r="P6706" s="1" t="s">
        <v>76</v>
      </c>
      <c r="Q6706" s="1" t="s">
        <v>76</v>
      </c>
      <c r="R6706" s="1" t="s">
        <v>76</v>
      </c>
      <c r="S6706" s="1" t="s">
        <v>76</v>
      </c>
      <c r="T6706" s="1" t="s">
        <v>76</v>
      </c>
      <c r="U6706" s="1" t="s">
        <v>76</v>
      </c>
      <c r="V6706" s="1" t="s">
        <v>76</v>
      </c>
    </row>
    <row r="6707" spans="1:22" x14ac:dyDescent="0.25">
      <c r="A6707" t="s">
        <v>44784</v>
      </c>
      <c r="D6707" t="s">
        <v>44785</v>
      </c>
      <c r="E6707" s="1">
        <v>34</v>
      </c>
      <c r="F6707" s="1">
        <v>3</v>
      </c>
      <c r="G6707" s="1">
        <v>3</v>
      </c>
      <c r="H6707" s="1">
        <v>89.5</v>
      </c>
      <c r="I6707" s="1">
        <v>39.000999999999998</v>
      </c>
      <c r="J6707" s="1">
        <v>0</v>
      </c>
      <c r="K6707" s="1">
        <v>3.8600680000000001</v>
      </c>
      <c r="L6707" s="1">
        <v>4.6069180000000003</v>
      </c>
      <c r="M6707" s="1" t="s">
        <v>76</v>
      </c>
      <c r="N6707" s="1" t="s">
        <v>76</v>
      </c>
      <c r="O6707" s="1" t="s">
        <v>76</v>
      </c>
      <c r="P6707" s="1" t="s">
        <v>76</v>
      </c>
      <c r="Q6707" s="1" t="s">
        <v>76</v>
      </c>
      <c r="R6707" s="1" t="s">
        <v>76</v>
      </c>
      <c r="S6707" s="1" t="s">
        <v>76</v>
      </c>
      <c r="T6707" s="1" t="s">
        <v>76</v>
      </c>
      <c r="U6707" s="1" t="s">
        <v>76</v>
      </c>
      <c r="V6707" s="1" t="s">
        <v>76</v>
      </c>
    </row>
    <row r="6708" spans="1:22" x14ac:dyDescent="0.25">
      <c r="A6708" t="s">
        <v>44140</v>
      </c>
      <c r="E6708" s="1">
        <v>35</v>
      </c>
      <c r="F6708" s="1">
        <v>1</v>
      </c>
      <c r="G6708" s="1">
        <v>0</v>
      </c>
      <c r="H6708" s="1">
        <v>42.2</v>
      </c>
      <c r="I6708" s="1">
        <v>150.66</v>
      </c>
      <c r="J6708" s="1">
        <v>0</v>
      </c>
      <c r="K6708" s="1" t="s">
        <v>76</v>
      </c>
      <c r="L6708" s="1" t="s">
        <v>76</v>
      </c>
      <c r="M6708" s="1">
        <v>3.8791530000000001</v>
      </c>
      <c r="N6708" s="1" t="s">
        <v>76</v>
      </c>
      <c r="O6708" s="1" t="s">
        <v>76</v>
      </c>
      <c r="P6708" s="1">
        <v>4.6920450000000002</v>
      </c>
      <c r="Q6708" s="1" t="s">
        <v>76</v>
      </c>
      <c r="R6708" s="1">
        <v>5.7436189999999998</v>
      </c>
      <c r="S6708" s="1" t="s">
        <v>76</v>
      </c>
      <c r="T6708" s="1" t="s">
        <v>76</v>
      </c>
      <c r="U6708" s="1" t="s">
        <v>76</v>
      </c>
      <c r="V6708" s="1" t="s">
        <v>76</v>
      </c>
    </row>
    <row r="6709" spans="1:22" x14ac:dyDescent="0.25">
      <c r="A6709" t="s">
        <v>35917</v>
      </c>
      <c r="E6709" s="1">
        <v>37</v>
      </c>
      <c r="F6709" s="1">
        <v>1</v>
      </c>
      <c r="G6709" s="1">
        <v>1</v>
      </c>
      <c r="H6709" s="1">
        <v>79.2</v>
      </c>
      <c r="I6709" s="1">
        <v>29.971</v>
      </c>
      <c r="J6709" s="1">
        <v>0</v>
      </c>
      <c r="K6709" s="1" t="s">
        <v>76</v>
      </c>
      <c r="L6709" s="1" t="s">
        <v>76</v>
      </c>
      <c r="M6709" s="1" t="s">
        <v>76</v>
      </c>
      <c r="N6709" s="1" t="s">
        <v>76</v>
      </c>
      <c r="O6709" s="1">
        <v>4.6049059999999997</v>
      </c>
      <c r="P6709" s="1" t="s">
        <v>76</v>
      </c>
      <c r="Q6709" s="1" t="s">
        <v>76</v>
      </c>
      <c r="R6709" s="1" t="s">
        <v>76</v>
      </c>
      <c r="S6709" s="1" t="s">
        <v>76</v>
      </c>
      <c r="T6709" s="1" t="s">
        <v>76</v>
      </c>
      <c r="U6709" s="1" t="s">
        <v>76</v>
      </c>
      <c r="V6709" s="1" t="s">
        <v>76</v>
      </c>
    </row>
    <row r="6710" spans="1:22" x14ac:dyDescent="0.25">
      <c r="A6710" t="s">
        <v>27231</v>
      </c>
      <c r="E6710" s="1">
        <v>39</v>
      </c>
      <c r="F6710" s="1">
        <v>1</v>
      </c>
      <c r="G6710" s="1">
        <v>1</v>
      </c>
      <c r="H6710" s="1">
        <v>40.799999999999997</v>
      </c>
      <c r="I6710" s="1">
        <v>119.2</v>
      </c>
      <c r="J6710" s="1">
        <v>0</v>
      </c>
      <c r="K6710" s="1">
        <v>3.9215040000000001</v>
      </c>
      <c r="L6710" s="1">
        <v>4.5277070000000004</v>
      </c>
      <c r="M6710" s="1" t="s">
        <v>76</v>
      </c>
      <c r="N6710" s="1" t="s">
        <v>76</v>
      </c>
      <c r="O6710" s="1" t="s">
        <v>76</v>
      </c>
      <c r="P6710" s="1" t="s">
        <v>76</v>
      </c>
      <c r="Q6710" s="1" t="s">
        <v>76</v>
      </c>
      <c r="R6710" s="1" t="s">
        <v>76</v>
      </c>
      <c r="S6710" s="1" t="s">
        <v>76</v>
      </c>
      <c r="T6710" s="1" t="s">
        <v>76</v>
      </c>
      <c r="U6710" s="1" t="s">
        <v>76</v>
      </c>
      <c r="V6710" s="1" t="s">
        <v>76</v>
      </c>
    </row>
    <row r="6711" spans="1:22" x14ac:dyDescent="0.25">
      <c r="A6711" t="s">
        <v>44012</v>
      </c>
      <c r="E6711" s="1">
        <v>39</v>
      </c>
      <c r="F6711" s="1">
        <v>1</v>
      </c>
      <c r="G6711" s="1">
        <v>1</v>
      </c>
      <c r="H6711" s="1">
        <v>65.7</v>
      </c>
      <c r="I6711" s="1">
        <v>50.957000000000001</v>
      </c>
      <c r="J6711" s="1">
        <v>0</v>
      </c>
      <c r="K6711" s="1" t="s">
        <v>76</v>
      </c>
      <c r="L6711" s="1" t="s">
        <v>76</v>
      </c>
      <c r="M6711" s="1" t="s">
        <v>76</v>
      </c>
      <c r="N6711" s="1" t="s">
        <v>76</v>
      </c>
      <c r="O6711" s="1" t="s">
        <v>76</v>
      </c>
      <c r="P6711" s="1" t="s">
        <v>76</v>
      </c>
      <c r="Q6711" s="1" t="s">
        <v>76</v>
      </c>
      <c r="R6711" s="1" t="s">
        <v>76</v>
      </c>
      <c r="S6711" s="1" t="s">
        <v>76</v>
      </c>
      <c r="T6711" s="1" t="s">
        <v>76</v>
      </c>
      <c r="U6711" s="1" t="s">
        <v>76</v>
      </c>
      <c r="V6711" s="1" t="s">
        <v>76</v>
      </c>
    </row>
    <row r="6712" spans="1:22" x14ac:dyDescent="0.25">
      <c r="A6712" t="s">
        <v>41049</v>
      </c>
      <c r="E6712" s="1">
        <v>43</v>
      </c>
      <c r="F6712" s="1">
        <v>2</v>
      </c>
      <c r="G6712" s="1">
        <v>2</v>
      </c>
      <c r="H6712" s="1">
        <v>100</v>
      </c>
      <c r="I6712" s="1">
        <v>31.547999999999998</v>
      </c>
      <c r="J6712" s="1">
        <v>0</v>
      </c>
      <c r="K6712" s="1">
        <v>5.4721270000000004</v>
      </c>
      <c r="L6712" s="1">
        <v>6.0094510000000003</v>
      </c>
      <c r="M6712" s="1" t="s">
        <v>76</v>
      </c>
      <c r="N6712" s="1">
        <v>6.1048629999999999</v>
      </c>
      <c r="O6712" s="1">
        <v>6.5379829999999997</v>
      </c>
      <c r="P6712" s="1">
        <v>5.5093769999999997</v>
      </c>
      <c r="Q6712" s="1" t="s">
        <v>76</v>
      </c>
      <c r="R6712" s="1" t="s">
        <v>76</v>
      </c>
      <c r="S6712" s="1">
        <v>5.7782669999999996</v>
      </c>
      <c r="T6712" s="1" t="s">
        <v>76</v>
      </c>
      <c r="U6712" s="1" t="s">
        <v>76</v>
      </c>
      <c r="V6712" s="1" t="s">
        <v>76</v>
      </c>
    </row>
    <row r="6713" spans="1:22" x14ac:dyDescent="0.25">
      <c r="A6713" t="s">
        <v>44035</v>
      </c>
      <c r="E6713" s="1">
        <v>43</v>
      </c>
      <c r="F6713" s="1">
        <v>3</v>
      </c>
      <c r="G6713" s="1">
        <v>3</v>
      </c>
      <c r="H6713" s="1">
        <v>31.1</v>
      </c>
      <c r="I6713" s="1">
        <v>176.49</v>
      </c>
      <c r="J6713" s="1">
        <v>0</v>
      </c>
      <c r="K6713" s="1" t="s">
        <v>76</v>
      </c>
      <c r="L6713" s="1" t="s">
        <v>76</v>
      </c>
      <c r="M6713" s="1" t="s">
        <v>76</v>
      </c>
      <c r="N6713" s="1" t="s">
        <v>76</v>
      </c>
      <c r="O6713" s="1" t="s">
        <v>76</v>
      </c>
      <c r="P6713" s="1">
        <v>3.7248649999999999</v>
      </c>
      <c r="Q6713" s="1" t="s">
        <v>76</v>
      </c>
      <c r="R6713" s="1" t="s">
        <v>76</v>
      </c>
      <c r="S6713" s="1">
        <v>3.8818299999999999</v>
      </c>
      <c r="T6713" s="1" t="s">
        <v>76</v>
      </c>
      <c r="U6713" s="1" t="s">
        <v>76</v>
      </c>
      <c r="V6713" s="1">
        <v>6.8158430000000001</v>
      </c>
    </row>
    <row r="6714" spans="1:22" x14ac:dyDescent="0.25">
      <c r="A6714" t="s">
        <v>44344</v>
      </c>
      <c r="E6714" s="1">
        <v>43</v>
      </c>
      <c r="F6714" s="1">
        <v>1</v>
      </c>
      <c r="G6714" s="1">
        <v>1</v>
      </c>
      <c r="H6714" s="1">
        <v>48.4</v>
      </c>
      <c r="I6714" s="1">
        <v>116.29</v>
      </c>
      <c r="J6714" s="1">
        <v>0</v>
      </c>
      <c r="K6714" s="1" t="s">
        <v>76</v>
      </c>
      <c r="L6714" s="1" t="s">
        <v>76</v>
      </c>
      <c r="M6714" s="1" t="s">
        <v>76</v>
      </c>
      <c r="N6714" s="1" t="s">
        <v>76</v>
      </c>
      <c r="O6714" s="1" t="s">
        <v>76</v>
      </c>
      <c r="P6714" s="1" t="s">
        <v>76</v>
      </c>
      <c r="Q6714" s="1" t="s">
        <v>76</v>
      </c>
      <c r="R6714" s="1" t="s">
        <v>76</v>
      </c>
      <c r="S6714" s="1" t="s">
        <v>76</v>
      </c>
      <c r="T6714" s="1" t="s">
        <v>76</v>
      </c>
      <c r="U6714" s="1" t="s">
        <v>76</v>
      </c>
      <c r="V6714" s="1" t="s">
        <v>76</v>
      </c>
    </row>
    <row r="6715" spans="1:22" x14ac:dyDescent="0.25">
      <c r="A6715" t="s">
        <v>40953</v>
      </c>
      <c r="E6715" s="1">
        <v>44</v>
      </c>
      <c r="F6715" s="1">
        <v>3</v>
      </c>
      <c r="G6715" s="1">
        <v>3</v>
      </c>
      <c r="H6715" s="1">
        <v>86.9</v>
      </c>
      <c r="I6715" s="1">
        <v>26.780999999999999</v>
      </c>
      <c r="J6715" s="1">
        <v>0</v>
      </c>
      <c r="K6715" s="1" t="s">
        <v>76</v>
      </c>
      <c r="L6715" s="1" t="s">
        <v>76</v>
      </c>
      <c r="M6715" s="1">
        <v>6.1320350000000001</v>
      </c>
      <c r="N6715" s="1" t="s">
        <v>76</v>
      </c>
      <c r="O6715" s="1" t="s">
        <v>76</v>
      </c>
      <c r="P6715" s="1" t="s">
        <v>76</v>
      </c>
      <c r="Q6715" s="1" t="s">
        <v>76</v>
      </c>
      <c r="R6715" s="1" t="s">
        <v>76</v>
      </c>
      <c r="S6715" s="1" t="s">
        <v>76</v>
      </c>
      <c r="T6715" s="1" t="s">
        <v>76</v>
      </c>
      <c r="U6715" s="1" t="s">
        <v>76</v>
      </c>
      <c r="V6715" s="1" t="s">
        <v>76</v>
      </c>
    </row>
    <row r="6716" spans="1:22" x14ac:dyDescent="0.25">
      <c r="A6716" t="s">
        <v>37977</v>
      </c>
      <c r="E6716" s="1">
        <v>47</v>
      </c>
      <c r="F6716" s="1">
        <v>1</v>
      </c>
      <c r="G6716" s="1">
        <v>1</v>
      </c>
      <c r="H6716" s="1">
        <v>48.6</v>
      </c>
      <c r="I6716" s="1">
        <v>114.12</v>
      </c>
      <c r="J6716" s="1">
        <v>0</v>
      </c>
      <c r="K6716" s="1" t="s">
        <v>76</v>
      </c>
      <c r="L6716" s="1" t="s">
        <v>76</v>
      </c>
      <c r="M6716" s="1" t="s">
        <v>76</v>
      </c>
      <c r="N6716" s="1" t="s">
        <v>76</v>
      </c>
      <c r="O6716" s="1" t="s">
        <v>76</v>
      </c>
      <c r="P6716" s="1" t="s">
        <v>76</v>
      </c>
      <c r="Q6716" s="1" t="s">
        <v>76</v>
      </c>
      <c r="R6716" s="1" t="s">
        <v>76</v>
      </c>
      <c r="S6716" s="1" t="s">
        <v>76</v>
      </c>
      <c r="T6716" s="1" t="s">
        <v>76</v>
      </c>
      <c r="U6716" s="1" t="s">
        <v>76</v>
      </c>
      <c r="V6716" s="1" t="s">
        <v>76</v>
      </c>
    </row>
    <row r="6717" spans="1:22" x14ac:dyDescent="0.25">
      <c r="A6717" t="s">
        <v>44450</v>
      </c>
      <c r="D6717" t="s">
        <v>44451</v>
      </c>
      <c r="E6717" s="1">
        <v>48</v>
      </c>
      <c r="F6717" s="1">
        <v>1</v>
      </c>
      <c r="G6717" s="1">
        <v>1</v>
      </c>
      <c r="H6717" s="1">
        <v>26.9</v>
      </c>
      <c r="I6717" s="1">
        <v>262.20999999999998</v>
      </c>
      <c r="J6717" s="1">
        <v>0</v>
      </c>
      <c r="K6717" s="1" t="s">
        <v>76</v>
      </c>
      <c r="L6717" s="1" t="s">
        <v>76</v>
      </c>
      <c r="M6717" s="1" t="s">
        <v>76</v>
      </c>
      <c r="N6717" s="1" t="s">
        <v>76</v>
      </c>
      <c r="O6717" s="1" t="s">
        <v>76</v>
      </c>
      <c r="P6717" s="1" t="s">
        <v>76</v>
      </c>
      <c r="Q6717" s="1" t="s">
        <v>76</v>
      </c>
      <c r="R6717" s="1" t="s">
        <v>76</v>
      </c>
      <c r="S6717" s="1" t="s">
        <v>76</v>
      </c>
      <c r="T6717" s="1" t="s">
        <v>76</v>
      </c>
      <c r="U6717" s="1" t="s">
        <v>76</v>
      </c>
      <c r="V6717" s="1" t="s">
        <v>76</v>
      </c>
    </row>
    <row r="6718" spans="1:22" x14ac:dyDescent="0.25">
      <c r="A6718" t="s">
        <v>41928</v>
      </c>
      <c r="E6718" s="1">
        <v>55</v>
      </c>
      <c r="F6718" s="1">
        <v>1</v>
      </c>
      <c r="G6718" s="1">
        <v>1</v>
      </c>
      <c r="H6718" s="1">
        <v>37</v>
      </c>
      <c r="I6718" s="1">
        <v>200.48</v>
      </c>
      <c r="J6718" s="1">
        <v>0</v>
      </c>
      <c r="K6718" s="1" t="s">
        <v>76</v>
      </c>
      <c r="L6718" s="1" t="s">
        <v>76</v>
      </c>
      <c r="M6718" s="1" t="s">
        <v>76</v>
      </c>
      <c r="N6718" s="1" t="s">
        <v>76</v>
      </c>
      <c r="O6718" s="1" t="s">
        <v>76</v>
      </c>
      <c r="P6718" s="1" t="s">
        <v>76</v>
      </c>
      <c r="Q6718" s="1">
        <v>4.7256340000000003</v>
      </c>
      <c r="R6718" s="1">
        <v>5.0815630000000001</v>
      </c>
      <c r="S6718" s="1">
        <v>4.6143799999999997</v>
      </c>
      <c r="T6718" s="1" t="s">
        <v>76</v>
      </c>
      <c r="U6718" s="1" t="s">
        <v>76</v>
      </c>
      <c r="V6718" s="1" t="s">
        <v>76</v>
      </c>
    </row>
    <row r="6719" spans="1:22" x14ac:dyDescent="0.25">
      <c r="A6719" t="s">
        <v>44705</v>
      </c>
      <c r="E6719" s="1">
        <v>58</v>
      </c>
      <c r="F6719" s="1">
        <v>4</v>
      </c>
      <c r="G6719" s="1">
        <v>2</v>
      </c>
      <c r="H6719" s="1">
        <v>64.099999999999994</v>
      </c>
      <c r="I6719" s="1">
        <v>139.47</v>
      </c>
      <c r="J6719" s="1">
        <v>0</v>
      </c>
      <c r="K6719" s="1" t="s">
        <v>76</v>
      </c>
      <c r="L6719" s="1" t="s">
        <v>76</v>
      </c>
      <c r="M6719" s="1">
        <v>5.0676290000000002</v>
      </c>
      <c r="N6719" s="1" t="s">
        <v>76</v>
      </c>
      <c r="O6719" s="1" t="s">
        <v>76</v>
      </c>
      <c r="P6719" s="1" t="s">
        <v>76</v>
      </c>
      <c r="Q6719" s="1" t="s">
        <v>76</v>
      </c>
      <c r="R6719" s="1" t="s">
        <v>76</v>
      </c>
      <c r="S6719" s="1">
        <v>4.6535500000000001</v>
      </c>
      <c r="T6719" s="1" t="s">
        <v>76</v>
      </c>
      <c r="U6719" s="1" t="s">
        <v>76</v>
      </c>
      <c r="V6719" s="1" t="s">
        <v>76</v>
      </c>
    </row>
    <row r="6720" spans="1:22" x14ac:dyDescent="0.25">
      <c r="A6720" t="s">
        <v>44716</v>
      </c>
      <c r="E6720" s="1">
        <v>71</v>
      </c>
      <c r="F6720" s="1">
        <v>1</v>
      </c>
      <c r="G6720" s="1">
        <v>1</v>
      </c>
      <c r="H6720" s="1">
        <v>84.3</v>
      </c>
      <c r="I6720" s="1">
        <v>65.930000000000007</v>
      </c>
      <c r="J6720" s="1">
        <v>0</v>
      </c>
      <c r="K6720" s="1" t="s">
        <v>76</v>
      </c>
      <c r="L6720" s="1" t="s">
        <v>76</v>
      </c>
      <c r="M6720" s="1">
        <v>4.9172640000000003</v>
      </c>
      <c r="N6720" s="1">
        <v>5.4077479999999998</v>
      </c>
      <c r="O6720" s="1" t="s">
        <v>76</v>
      </c>
      <c r="P6720" s="1">
        <v>4.9534310000000001</v>
      </c>
      <c r="Q6720" s="1" t="s">
        <v>76</v>
      </c>
      <c r="R6720" s="1" t="s">
        <v>76</v>
      </c>
      <c r="S6720" s="1" t="s">
        <v>76</v>
      </c>
      <c r="T6720" s="1" t="s">
        <v>76</v>
      </c>
      <c r="U6720" s="1" t="s">
        <v>76</v>
      </c>
      <c r="V6720" s="1" t="s">
        <v>76</v>
      </c>
    </row>
    <row r="6721" spans="1:22" x14ac:dyDescent="0.25">
      <c r="A6721" t="s">
        <v>44848</v>
      </c>
      <c r="E6721" s="1">
        <v>73</v>
      </c>
      <c r="F6721" s="1">
        <v>1</v>
      </c>
      <c r="G6721" s="1">
        <v>0</v>
      </c>
      <c r="H6721" s="1">
        <v>48.9</v>
      </c>
      <c r="I6721" s="1">
        <v>210.41</v>
      </c>
      <c r="J6721" s="1">
        <v>0</v>
      </c>
      <c r="K6721" s="1" t="s">
        <v>76</v>
      </c>
      <c r="L6721" s="1" t="s">
        <v>76</v>
      </c>
      <c r="M6721" s="1" t="s">
        <v>76</v>
      </c>
      <c r="N6721" s="1">
        <v>4.4465529999999998</v>
      </c>
      <c r="O6721" s="1">
        <v>5.4286370000000002</v>
      </c>
      <c r="P6721" s="1">
        <v>5.5115489999999996</v>
      </c>
      <c r="Q6721" s="1" t="s">
        <v>76</v>
      </c>
      <c r="R6721" s="1" t="s">
        <v>76</v>
      </c>
      <c r="S6721" s="1" t="s">
        <v>76</v>
      </c>
      <c r="T6721" s="1" t="s">
        <v>76</v>
      </c>
      <c r="U6721" s="1" t="s">
        <v>76</v>
      </c>
      <c r="V6721" s="1" t="s">
        <v>76</v>
      </c>
    </row>
    <row r="6722" spans="1:22" x14ac:dyDescent="0.25">
      <c r="A6722" t="s">
        <v>42527</v>
      </c>
      <c r="E6722" s="1">
        <v>81</v>
      </c>
      <c r="F6722" s="1">
        <v>1</v>
      </c>
      <c r="G6722" s="1">
        <v>1</v>
      </c>
      <c r="H6722" s="1">
        <v>71.7</v>
      </c>
      <c r="I6722" s="1">
        <v>109.6</v>
      </c>
      <c r="J6722" s="1">
        <v>0</v>
      </c>
      <c r="K6722" s="1" t="s">
        <v>76</v>
      </c>
      <c r="L6722" s="1" t="s">
        <v>76</v>
      </c>
      <c r="M6722" s="1" t="s">
        <v>76</v>
      </c>
      <c r="N6722" s="1">
        <v>4.310778</v>
      </c>
      <c r="O6722" s="1" t="s">
        <v>76</v>
      </c>
      <c r="P6722" s="1" t="s">
        <v>76</v>
      </c>
      <c r="Q6722" s="1" t="s">
        <v>76</v>
      </c>
      <c r="R6722" s="1" t="s">
        <v>76</v>
      </c>
      <c r="S6722" s="1" t="s">
        <v>76</v>
      </c>
      <c r="T6722" s="1" t="s">
        <v>76</v>
      </c>
      <c r="U6722" s="1" t="s">
        <v>76</v>
      </c>
      <c r="V6722" s="1" t="s">
        <v>76</v>
      </c>
    </row>
    <row r="6723" spans="1:22" x14ac:dyDescent="0.25">
      <c r="A6723" t="s">
        <v>44640</v>
      </c>
      <c r="E6723" s="1">
        <v>83</v>
      </c>
      <c r="F6723" s="1">
        <v>2</v>
      </c>
      <c r="G6723" s="1">
        <v>2</v>
      </c>
      <c r="H6723" s="1">
        <v>62.5</v>
      </c>
      <c r="I6723" s="1">
        <v>134.22</v>
      </c>
      <c r="J6723" s="1">
        <v>0</v>
      </c>
      <c r="K6723" s="1">
        <v>4.6432060000000002</v>
      </c>
      <c r="L6723" s="1" t="s">
        <v>76</v>
      </c>
      <c r="M6723" s="1" t="s">
        <v>76</v>
      </c>
      <c r="N6723" s="1">
        <v>4.4760340000000003</v>
      </c>
      <c r="O6723" s="1" t="s">
        <v>76</v>
      </c>
      <c r="P6723" s="1">
        <v>3.422409</v>
      </c>
      <c r="Q6723" s="1" t="s">
        <v>76</v>
      </c>
      <c r="R6723" s="1" t="s">
        <v>76</v>
      </c>
      <c r="S6723" s="1">
        <v>4.6625310000000004</v>
      </c>
      <c r="T6723" s="1" t="s">
        <v>76</v>
      </c>
      <c r="U6723" s="1" t="s">
        <v>76</v>
      </c>
      <c r="V6723" s="1">
        <v>7.1854570000000004</v>
      </c>
    </row>
    <row r="6724" spans="1:22" x14ac:dyDescent="0.25">
      <c r="A6724" t="s">
        <v>39363</v>
      </c>
      <c r="E6724" s="1">
        <v>108</v>
      </c>
      <c r="F6724" s="1">
        <v>1</v>
      </c>
      <c r="G6724" s="1">
        <v>1</v>
      </c>
      <c r="H6724" s="1">
        <v>65.2</v>
      </c>
      <c r="I6724" s="1">
        <v>194.32</v>
      </c>
      <c r="J6724" s="1">
        <v>0</v>
      </c>
      <c r="K6724" s="1" t="s">
        <v>76</v>
      </c>
      <c r="L6724" s="1" t="s">
        <v>76</v>
      </c>
      <c r="M6724" s="1" t="s">
        <v>76</v>
      </c>
      <c r="N6724" s="1" t="s">
        <v>76</v>
      </c>
      <c r="O6724" s="1" t="s">
        <v>76</v>
      </c>
      <c r="P6724" s="1" t="s">
        <v>76</v>
      </c>
      <c r="Q6724" s="1">
        <v>4.6889269999999996</v>
      </c>
      <c r="R6724" s="1" t="s">
        <v>76</v>
      </c>
      <c r="S6724" s="1" t="s">
        <v>76</v>
      </c>
      <c r="T6724" s="1" t="s">
        <v>76</v>
      </c>
      <c r="U6724" s="1" t="s">
        <v>76</v>
      </c>
      <c r="V6724" s="1" t="s">
        <v>76</v>
      </c>
    </row>
    <row r="6725" spans="1:22" x14ac:dyDescent="0.25">
      <c r="A6725" t="s">
        <v>44003</v>
      </c>
      <c r="E6725" s="1">
        <v>109</v>
      </c>
      <c r="F6725" s="1">
        <v>1</v>
      </c>
      <c r="G6725" s="1">
        <v>0</v>
      </c>
      <c r="H6725" s="1">
        <v>37.299999999999997</v>
      </c>
      <c r="I6725" s="1">
        <v>436.21</v>
      </c>
      <c r="J6725" s="1">
        <v>0</v>
      </c>
      <c r="K6725" s="1" t="s">
        <v>76</v>
      </c>
      <c r="L6725" s="1" t="s">
        <v>76</v>
      </c>
      <c r="M6725" s="1" t="s">
        <v>76</v>
      </c>
      <c r="N6725" s="1" t="s">
        <v>76</v>
      </c>
      <c r="O6725" s="1" t="s">
        <v>76</v>
      </c>
      <c r="P6725" s="1" t="s">
        <v>76</v>
      </c>
      <c r="Q6725" s="1" t="s">
        <v>76</v>
      </c>
      <c r="R6725" s="1" t="s">
        <v>76</v>
      </c>
      <c r="S6725" s="1" t="s">
        <v>76</v>
      </c>
      <c r="T6725" s="1" t="s">
        <v>76</v>
      </c>
      <c r="U6725" s="1" t="s">
        <v>76</v>
      </c>
      <c r="V6725" s="1" t="s">
        <v>76</v>
      </c>
    </row>
    <row r="6726" spans="1:22" x14ac:dyDescent="0.25">
      <c r="A6726" t="s">
        <v>40485</v>
      </c>
      <c r="E6726" s="1">
        <v>245</v>
      </c>
      <c r="F6726" s="1">
        <v>2</v>
      </c>
      <c r="G6726" s="1">
        <v>2</v>
      </c>
      <c r="H6726" s="1">
        <v>56</v>
      </c>
      <c r="I6726" s="1">
        <v>465.46</v>
      </c>
      <c r="J6726" s="1">
        <v>0</v>
      </c>
      <c r="K6726" s="1" t="s">
        <v>76</v>
      </c>
      <c r="L6726" s="1" t="s">
        <v>76</v>
      </c>
      <c r="M6726" s="1" t="s">
        <v>76</v>
      </c>
      <c r="N6726" s="1" t="s">
        <v>76</v>
      </c>
      <c r="O6726" s="1" t="s">
        <v>76</v>
      </c>
      <c r="P6726" s="1" t="s">
        <v>76</v>
      </c>
      <c r="Q6726" s="1" t="s">
        <v>76</v>
      </c>
      <c r="R6726" s="1" t="s">
        <v>76</v>
      </c>
      <c r="S6726" s="1" t="s">
        <v>76</v>
      </c>
      <c r="T6726" s="1" t="s">
        <v>76</v>
      </c>
      <c r="U6726" s="1" t="s">
        <v>76</v>
      </c>
      <c r="V6726" s="1" t="s">
        <v>76</v>
      </c>
    </row>
    <row r="6727" spans="1:22" x14ac:dyDescent="0.25">
      <c r="A6727" t="s">
        <v>28943</v>
      </c>
      <c r="B6727" t="s">
        <v>28944</v>
      </c>
      <c r="C6727" t="s">
        <v>28945</v>
      </c>
      <c r="D6727" t="s">
        <v>28946</v>
      </c>
      <c r="E6727" s="1">
        <v>68</v>
      </c>
      <c r="F6727" s="1">
        <v>60</v>
      </c>
      <c r="G6727" s="1">
        <v>11</v>
      </c>
      <c r="H6727" s="1">
        <v>83.6</v>
      </c>
      <c r="I6727" s="1">
        <v>70.051000000000002</v>
      </c>
      <c r="J6727" s="1">
        <v>0</v>
      </c>
      <c r="K6727" s="1">
        <v>7.7985610000000003</v>
      </c>
      <c r="L6727" s="1">
        <v>8.2676169999999995</v>
      </c>
      <c r="M6727" s="1">
        <v>7.5891789999999997</v>
      </c>
      <c r="N6727" s="1">
        <v>7.8776989999999998</v>
      </c>
      <c r="O6727" s="1">
        <v>8.2979570000000002</v>
      </c>
      <c r="P6727" s="1">
        <v>7.9909730000000003</v>
      </c>
      <c r="Q6727" s="1">
        <v>8.9468449999999997</v>
      </c>
      <c r="R6727" s="1">
        <v>9.4836019999999994</v>
      </c>
      <c r="S6727" s="1">
        <v>9.0803010000000004</v>
      </c>
      <c r="T6727" s="1">
        <v>10.87678</v>
      </c>
      <c r="U6727" s="1">
        <v>10.885339999999999</v>
      </c>
      <c r="V6727" s="1">
        <v>10.963469999999999</v>
      </c>
    </row>
    <row r="6728" spans="1:22" x14ac:dyDescent="0.25">
      <c r="A6728" t="s">
        <v>33817</v>
      </c>
      <c r="B6728" t="s">
        <v>33818</v>
      </c>
      <c r="C6728" t="s">
        <v>33819</v>
      </c>
      <c r="D6728" t="s">
        <v>33820</v>
      </c>
      <c r="E6728" s="1">
        <v>103</v>
      </c>
      <c r="F6728" s="1">
        <v>103</v>
      </c>
      <c r="G6728" s="1">
        <v>15</v>
      </c>
      <c r="H6728" s="1">
        <v>81.400000000000006</v>
      </c>
      <c r="I6728" s="1">
        <v>83.263000000000005</v>
      </c>
      <c r="J6728" s="1">
        <v>0</v>
      </c>
      <c r="K6728" s="1">
        <v>8.4120570000000008</v>
      </c>
      <c r="L6728" s="1">
        <v>8.9218320000000002</v>
      </c>
      <c r="M6728" s="1">
        <v>7.7338310000000003</v>
      </c>
      <c r="N6728" s="1">
        <v>8.5360279999999999</v>
      </c>
      <c r="O6728" s="1">
        <v>8.9908450000000002</v>
      </c>
      <c r="P6728" s="1">
        <v>8.6367989999999999</v>
      </c>
      <c r="Q6728" s="1">
        <v>8.7304270000000006</v>
      </c>
      <c r="R6728" s="1">
        <v>9.2513950000000005</v>
      </c>
      <c r="S6728" s="1">
        <v>8.753736</v>
      </c>
      <c r="T6728" s="1">
        <v>10.758749999999999</v>
      </c>
      <c r="U6728" s="1">
        <v>10.74933</v>
      </c>
      <c r="V6728" s="1">
        <v>10.700889999999999</v>
      </c>
    </row>
    <row r="6729" spans="1:22" x14ac:dyDescent="0.25">
      <c r="A6729" t="s">
        <v>19223</v>
      </c>
      <c r="B6729" t="s">
        <v>19224</v>
      </c>
      <c r="C6729" t="s">
        <v>19225</v>
      </c>
      <c r="D6729" t="s">
        <v>19226</v>
      </c>
      <c r="E6729" s="1">
        <v>22</v>
      </c>
      <c r="F6729" s="1">
        <v>22</v>
      </c>
      <c r="G6729" s="1">
        <v>1</v>
      </c>
      <c r="H6729" s="1">
        <v>83.3</v>
      </c>
      <c r="I6729" s="1">
        <v>13.936</v>
      </c>
      <c r="J6729" s="1">
        <v>0</v>
      </c>
      <c r="K6729" s="1">
        <v>8.8889990000000001</v>
      </c>
      <c r="L6729" s="1">
        <v>9.2062860000000004</v>
      </c>
      <c r="M6729" s="1">
        <v>8.3793780000000009</v>
      </c>
      <c r="N6729" s="1">
        <v>8.9016319999999993</v>
      </c>
      <c r="O6729" s="1">
        <v>9.3501899999999996</v>
      </c>
      <c r="P6729" s="1">
        <v>8.7398249999999997</v>
      </c>
      <c r="Q6729" s="1">
        <v>9.0421420000000001</v>
      </c>
      <c r="R6729" s="1">
        <v>9.5038719999999994</v>
      </c>
      <c r="S6729" s="1">
        <v>8.9362680000000001</v>
      </c>
      <c r="T6729" s="1">
        <v>10.372059999999999</v>
      </c>
      <c r="U6729" s="1">
        <v>10.61017</v>
      </c>
      <c r="V6729" s="1">
        <v>10.52947</v>
      </c>
    </row>
    <row r="6730" spans="1:22" x14ac:dyDescent="0.25">
      <c r="A6730" t="s">
        <v>32514</v>
      </c>
      <c r="B6730" t="s">
        <v>32515</v>
      </c>
      <c r="C6730" t="s">
        <v>32516</v>
      </c>
      <c r="D6730" t="s">
        <v>32517</v>
      </c>
      <c r="E6730" s="1">
        <v>55</v>
      </c>
      <c r="F6730" s="1">
        <v>55</v>
      </c>
      <c r="G6730" s="1">
        <v>2</v>
      </c>
      <c r="H6730" s="1">
        <v>85.1</v>
      </c>
      <c r="I6730" s="1">
        <v>50.14</v>
      </c>
      <c r="J6730" s="1">
        <v>0</v>
      </c>
      <c r="K6730" s="1">
        <v>8.6879749999999998</v>
      </c>
      <c r="L6730" s="1">
        <v>9.0994740000000007</v>
      </c>
      <c r="M6730" s="1">
        <v>8.3056099999999997</v>
      </c>
      <c r="N6730" s="1">
        <v>8.9400680000000001</v>
      </c>
      <c r="O6730" s="1">
        <v>9.3125789999999995</v>
      </c>
      <c r="P6730" s="1">
        <v>8.8338409999999996</v>
      </c>
      <c r="Q6730" s="1">
        <v>8.7801880000000008</v>
      </c>
      <c r="R6730" s="1">
        <v>9.2959840000000007</v>
      </c>
      <c r="S6730" s="1">
        <v>8.9563749999999995</v>
      </c>
      <c r="T6730" s="1">
        <v>10.54429</v>
      </c>
      <c r="U6730" s="1">
        <v>10.544549999999999</v>
      </c>
      <c r="V6730" s="1">
        <v>10.620979999999999</v>
      </c>
    </row>
    <row r="6731" spans="1:22" x14ac:dyDescent="0.25">
      <c r="A6731" t="s">
        <v>3768</v>
      </c>
      <c r="B6731" t="s">
        <v>3769</v>
      </c>
      <c r="C6731" t="s">
        <v>3770</v>
      </c>
      <c r="D6731" t="s">
        <v>3771</v>
      </c>
      <c r="E6731" s="1">
        <v>37</v>
      </c>
      <c r="F6731" s="1">
        <v>37</v>
      </c>
      <c r="G6731" s="1">
        <v>0</v>
      </c>
      <c r="H6731" s="1">
        <v>76.900000000000006</v>
      </c>
      <c r="I6731" s="1">
        <v>49.83</v>
      </c>
      <c r="J6731" s="1">
        <v>0</v>
      </c>
      <c r="K6731" s="1">
        <v>8.4037210000000009</v>
      </c>
      <c r="L6731" s="1">
        <v>8.9135650000000002</v>
      </c>
      <c r="M6731" s="1">
        <v>8.0971530000000005</v>
      </c>
      <c r="N6731" s="1">
        <v>8.8598590000000002</v>
      </c>
      <c r="O6731" s="1">
        <v>9.3481290000000001</v>
      </c>
      <c r="P6731" s="1">
        <v>8.8274279999999994</v>
      </c>
      <c r="Q6731" s="1">
        <v>8.7294160000000005</v>
      </c>
      <c r="R6731" s="1">
        <v>9.2725840000000002</v>
      </c>
      <c r="S6731" s="1">
        <v>8.8641430000000003</v>
      </c>
      <c r="T6731" s="1">
        <v>10.542070000000001</v>
      </c>
      <c r="U6731" s="1">
        <v>10.50258</v>
      </c>
      <c r="V6731" s="1">
        <v>10.5448</v>
      </c>
    </row>
    <row r="6732" spans="1:22" x14ac:dyDescent="0.25">
      <c r="A6732" t="s">
        <v>22152</v>
      </c>
      <c r="B6732" t="s">
        <v>22153</v>
      </c>
      <c r="C6732" t="s">
        <v>22154</v>
      </c>
      <c r="D6732" t="s">
        <v>22155</v>
      </c>
      <c r="E6732" s="1">
        <v>89</v>
      </c>
      <c r="F6732" s="1">
        <v>89</v>
      </c>
      <c r="G6732" s="1">
        <v>87</v>
      </c>
      <c r="H6732" s="1">
        <v>85.5</v>
      </c>
      <c r="I6732" s="1">
        <v>95.337000000000003</v>
      </c>
      <c r="J6732" s="1">
        <v>0</v>
      </c>
      <c r="K6732" s="1">
        <v>8.1029479999999996</v>
      </c>
      <c r="L6732" s="1">
        <v>8.4509109999999996</v>
      </c>
      <c r="M6732" s="1">
        <v>7.5535550000000002</v>
      </c>
      <c r="N6732" s="1">
        <v>8.2339599999999997</v>
      </c>
      <c r="O6732" s="1">
        <v>8.5036679999999993</v>
      </c>
      <c r="P6732" s="1">
        <v>8.0469629999999999</v>
      </c>
      <c r="Q6732" s="1">
        <v>8.5542829999999999</v>
      </c>
      <c r="R6732" s="1">
        <v>8.9253590000000003</v>
      </c>
      <c r="S6732" s="1">
        <v>8.4996039999999997</v>
      </c>
      <c r="T6732" s="1">
        <v>10.606109999999999</v>
      </c>
      <c r="U6732" s="1">
        <v>10.48277</v>
      </c>
      <c r="V6732" s="1">
        <v>10.518649999999999</v>
      </c>
    </row>
    <row r="6733" spans="1:22" x14ac:dyDescent="0.25">
      <c r="A6733" t="s">
        <v>35517</v>
      </c>
      <c r="B6733" t="s">
        <v>35518</v>
      </c>
      <c r="C6733" t="s">
        <v>35519</v>
      </c>
      <c r="D6733" t="s">
        <v>35520</v>
      </c>
      <c r="E6733" s="1">
        <v>62</v>
      </c>
      <c r="F6733" s="1">
        <v>62</v>
      </c>
      <c r="G6733" s="1">
        <v>22</v>
      </c>
      <c r="H6733" s="1">
        <v>90.8</v>
      </c>
      <c r="I6733" s="1">
        <v>47.167999999999999</v>
      </c>
      <c r="J6733" s="1">
        <v>0</v>
      </c>
      <c r="K6733" s="1">
        <v>8.4544180000000004</v>
      </c>
      <c r="L6733" s="1">
        <v>8.8978850000000005</v>
      </c>
      <c r="M6733" s="1">
        <v>8.2430629999999994</v>
      </c>
      <c r="N6733" s="1">
        <v>8.7689489999999992</v>
      </c>
      <c r="O6733" s="1">
        <v>9.1153110000000002</v>
      </c>
      <c r="P6733" s="1">
        <v>8.7988370000000007</v>
      </c>
      <c r="Q6733" s="1">
        <v>8.6612919999999995</v>
      </c>
      <c r="R6733" s="1">
        <v>9.1360539999999997</v>
      </c>
      <c r="S6733" s="1">
        <v>8.8331400000000002</v>
      </c>
      <c r="T6733" s="1">
        <v>10.607060000000001</v>
      </c>
      <c r="U6733" s="1">
        <v>10.48114</v>
      </c>
      <c r="V6733" s="1">
        <v>10.71705</v>
      </c>
    </row>
    <row r="6734" spans="1:22" x14ac:dyDescent="0.25">
      <c r="A6734" t="s">
        <v>31449</v>
      </c>
      <c r="B6734" t="s">
        <v>31450</v>
      </c>
      <c r="C6734" t="s">
        <v>31451</v>
      </c>
      <c r="D6734" t="s">
        <v>31452</v>
      </c>
      <c r="E6734" s="1">
        <v>99</v>
      </c>
      <c r="F6734" s="1">
        <v>65</v>
      </c>
      <c r="G6734" s="1">
        <v>57</v>
      </c>
      <c r="H6734" s="1">
        <v>68.7</v>
      </c>
      <c r="I6734" s="1">
        <v>98.16</v>
      </c>
      <c r="J6734" s="1">
        <v>0</v>
      </c>
      <c r="K6734" s="1">
        <v>8.0182009999999995</v>
      </c>
      <c r="L6734" s="1">
        <v>8.4304129999999997</v>
      </c>
      <c r="M6734" s="1">
        <v>7.3815299999999997</v>
      </c>
      <c r="N6734" s="1">
        <v>7.9786510000000002</v>
      </c>
      <c r="O6734" s="1">
        <v>8.5186980000000005</v>
      </c>
      <c r="P6734" s="1">
        <v>7.9556589999999998</v>
      </c>
      <c r="Q6734" s="1">
        <v>8.3530309999999997</v>
      </c>
      <c r="R6734" s="1">
        <v>8.8649740000000001</v>
      </c>
      <c r="S6734" s="1">
        <v>8.5049189999999992</v>
      </c>
      <c r="T6734" s="1">
        <v>10.39438</v>
      </c>
      <c r="U6734" s="1">
        <v>10.464790000000001</v>
      </c>
      <c r="V6734" s="1">
        <v>10.45722</v>
      </c>
    </row>
    <row r="6735" spans="1:22" x14ac:dyDescent="0.25">
      <c r="A6735" t="s">
        <v>34965</v>
      </c>
      <c r="B6735" t="s">
        <v>34966</v>
      </c>
      <c r="C6735" t="s">
        <v>34967</v>
      </c>
      <c r="D6735" t="s">
        <v>34968</v>
      </c>
      <c r="E6735" s="1">
        <v>19</v>
      </c>
      <c r="F6735" s="1">
        <v>19</v>
      </c>
      <c r="G6735" s="1">
        <v>19</v>
      </c>
      <c r="H6735" s="1">
        <v>82.5</v>
      </c>
      <c r="I6735" s="1">
        <v>11.367000000000001</v>
      </c>
      <c r="J6735" s="1">
        <v>0</v>
      </c>
      <c r="K6735" s="1">
        <v>9.1342730000000003</v>
      </c>
      <c r="L6735" s="1">
        <v>9.6601529999999993</v>
      </c>
      <c r="M6735" s="1">
        <v>8.6621819999999996</v>
      </c>
      <c r="N6735" s="1">
        <v>9.2050689999999999</v>
      </c>
      <c r="O6735" s="1">
        <v>9.7354389999999995</v>
      </c>
      <c r="P6735" s="1">
        <v>9.1320040000000002</v>
      </c>
      <c r="Q6735" s="1">
        <v>9.2065830000000002</v>
      </c>
      <c r="R6735" s="1">
        <v>9.8304729999999996</v>
      </c>
      <c r="S6735" s="1">
        <v>9.2847240000000006</v>
      </c>
      <c r="T6735" s="1">
        <v>10.361560000000001</v>
      </c>
      <c r="U6735" s="1">
        <v>10.434760000000001</v>
      </c>
      <c r="V6735" s="1">
        <v>10.38007</v>
      </c>
    </row>
    <row r="6736" spans="1:22" x14ac:dyDescent="0.25">
      <c r="A6736" t="s">
        <v>36425</v>
      </c>
      <c r="B6736" t="s">
        <v>36426</v>
      </c>
      <c r="C6736" t="s">
        <v>24617</v>
      </c>
      <c r="D6736" t="s">
        <v>36427</v>
      </c>
      <c r="E6736" s="1">
        <v>71</v>
      </c>
      <c r="F6736" s="1">
        <v>71</v>
      </c>
      <c r="G6736" s="1">
        <v>5</v>
      </c>
      <c r="H6736" s="1">
        <v>92.5</v>
      </c>
      <c r="I6736" s="1">
        <v>57.936</v>
      </c>
      <c r="J6736" s="1">
        <v>0</v>
      </c>
      <c r="K6736" s="1">
        <v>8.4500949999999992</v>
      </c>
      <c r="L6736" s="1">
        <v>8.9974349999999994</v>
      </c>
      <c r="M6736" s="1">
        <v>8.3205609999999997</v>
      </c>
      <c r="N6736" s="1">
        <v>8.6543880000000009</v>
      </c>
      <c r="O6736" s="1">
        <v>9.1614880000000003</v>
      </c>
      <c r="P6736" s="1">
        <v>8.7435019999999994</v>
      </c>
      <c r="Q6736" s="1">
        <v>8.4409880000000008</v>
      </c>
      <c r="R6736" s="1">
        <v>9.0937719999999995</v>
      </c>
      <c r="S6736" s="1">
        <v>8.6460500000000007</v>
      </c>
      <c r="T6736" s="1">
        <v>10.31241</v>
      </c>
      <c r="U6736" s="1">
        <v>10.39869</v>
      </c>
      <c r="V6736" s="1">
        <v>10.404820000000001</v>
      </c>
    </row>
    <row r="6737" spans="1:22" x14ac:dyDescent="0.25">
      <c r="A6737" t="s">
        <v>34189</v>
      </c>
      <c r="B6737" t="s">
        <v>34190</v>
      </c>
      <c r="C6737" t="s">
        <v>34191</v>
      </c>
      <c r="D6737" t="s">
        <v>34192</v>
      </c>
      <c r="E6737" s="1">
        <v>25</v>
      </c>
      <c r="F6737" s="1">
        <v>23</v>
      </c>
      <c r="G6737" s="1">
        <v>5</v>
      </c>
      <c r="H6737" s="1">
        <v>93.9</v>
      </c>
      <c r="I6737" s="1">
        <v>18.012</v>
      </c>
      <c r="J6737" s="1">
        <v>0</v>
      </c>
      <c r="K6737" s="1">
        <v>8.4976479999999999</v>
      </c>
      <c r="L6737" s="1">
        <v>8.8319849999999995</v>
      </c>
      <c r="M6737" s="1">
        <v>7.4668970000000003</v>
      </c>
      <c r="N6737" s="1">
        <v>8.7065049999999999</v>
      </c>
      <c r="O6737" s="1">
        <v>9.0924399999999999</v>
      </c>
      <c r="P6737" s="1">
        <v>8.8384079999999994</v>
      </c>
      <c r="Q6737" s="1">
        <v>8.7942920000000004</v>
      </c>
      <c r="R6737" s="1">
        <v>9.2607870000000005</v>
      </c>
      <c r="S6737" s="1">
        <v>8.8697300000000006</v>
      </c>
      <c r="T6737" s="1">
        <v>10.432219999999999</v>
      </c>
      <c r="U6737" s="1">
        <v>10.385300000000001</v>
      </c>
      <c r="V6737" s="1">
        <v>10.368180000000001</v>
      </c>
    </row>
    <row r="6738" spans="1:22" x14ac:dyDescent="0.25">
      <c r="A6738" t="s">
        <v>1665</v>
      </c>
      <c r="B6738" t="s">
        <v>1666</v>
      </c>
      <c r="C6738" t="s">
        <v>1667</v>
      </c>
      <c r="D6738" t="s">
        <v>1668</v>
      </c>
      <c r="E6738" s="1">
        <v>80</v>
      </c>
      <c r="F6738" s="1">
        <v>80</v>
      </c>
      <c r="G6738" s="1">
        <v>54</v>
      </c>
      <c r="H6738" s="1">
        <v>79.599999999999994</v>
      </c>
      <c r="I6738" s="1">
        <v>70.897000000000006</v>
      </c>
      <c r="J6738" s="1">
        <v>0</v>
      </c>
      <c r="K6738" s="1">
        <v>8.3337500000000002</v>
      </c>
      <c r="L6738" s="1">
        <v>8.7776879999999995</v>
      </c>
      <c r="M6738" s="1">
        <v>8.2714700000000008</v>
      </c>
      <c r="N6738" s="1">
        <v>8.4741579999999992</v>
      </c>
      <c r="O6738" s="1">
        <v>8.9170529999999992</v>
      </c>
      <c r="P6738" s="1">
        <v>8.4958349999999996</v>
      </c>
      <c r="Q6738" s="1">
        <v>8.5740999999999996</v>
      </c>
      <c r="R6738" s="1">
        <v>9.0731319999999993</v>
      </c>
      <c r="S6738" s="1">
        <v>8.7103970000000004</v>
      </c>
      <c r="T6738" s="1">
        <v>10.418049999999999</v>
      </c>
      <c r="U6738" s="1">
        <v>10.377520000000001</v>
      </c>
      <c r="V6738" s="1">
        <v>10.510680000000001</v>
      </c>
    </row>
    <row r="6739" spans="1:22" x14ac:dyDescent="0.25">
      <c r="A6739" t="s">
        <v>11384</v>
      </c>
      <c r="B6739" t="s">
        <v>11385</v>
      </c>
      <c r="C6739" t="s">
        <v>11386</v>
      </c>
      <c r="D6739" t="s">
        <v>11387</v>
      </c>
      <c r="E6739" s="1">
        <v>33</v>
      </c>
      <c r="F6739" s="1">
        <v>33</v>
      </c>
      <c r="G6739" s="1">
        <v>28</v>
      </c>
      <c r="H6739" s="1">
        <v>79</v>
      </c>
      <c r="I6739" s="1">
        <v>42.643999999999998</v>
      </c>
      <c r="J6739" s="1">
        <v>0</v>
      </c>
      <c r="K6739" s="1">
        <v>3.8602479999999999</v>
      </c>
      <c r="L6739" s="1" t="s">
        <v>76</v>
      </c>
      <c r="M6739" s="1">
        <v>4.3517960000000002</v>
      </c>
      <c r="N6739" s="1" t="s">
        <v>76</v>
      </c>
      <c r="O6739" s="1" t="s">
        <v>76</v>
      </c>
      <c r="P6739" s="1">
        <v>4.8571210000000002</v>
      </c>
      <c r="Q6739" s="1">
        <v>8.6459430000000008</v>
      </c>
      <c r="R6739" s="1">
        <v>9.0337049999999994</v>
      </c>
      <c r="S6739" s="1">
        <v>8.6781819999999996</v>
      </c>
      <c r="T6739" s="1">
        <v>10.41047</v>
      </c>
      <c r="U6739" s="1">
        <v>10.37125</v>
      </c>
      <c r="V6739" s="1">
        <v>10.48593</v>
      </c>
    </row>
    <row r="6740" spans="1:22" x14ac:dyDescent="0.25">
      <c r="A6740" t="s">
        <v>22413</v>
      </c>
      <c r="B6740" t="s">
        <v>22414</v>
      </c>
      <c r="C6740" t="s">
        <v>22415</v>
      </c>
      <c r="D6740" t="s">
        <v>22416</v>
      </c>
      <c r="E6740" s="1">
        <v>37</v>
      </c>
      <c r="F6740" s="1">
        <v>32</v>
      </c>
      <c r="G6740" s="1">
        <v>8</v>
      </c>
      <c r="H6740" s="1">
        <v>69.599999999999994</v>
      </c>
      <c r="I6740" s="1">
        <v>38.844999999999999</v>
      </c>
      <c r="J6740" s="1">
        <v>0</v>
      </c>
      <c r="K6740" s="1">
        <v>8.121264</v>
      </c>
      <c r="L6740" s="1">
        <v>8.5846820000000008</v>
      </c>
      <c r="M6740" s="1">
        <v>7.7712940000000001</v>
      </c>
      <c r="N6740" s="1">
        <v>8.1833550000000006</v>
      </c>
      <c r="O6740" s="1">
        <v>8.6208329999999993</v>
      </c>
      <c r="P6740" s="1">
        <v>8.2620939999999994</v>
      </c>
      <c r="Q6740" s="1">
        <v>8.4679479999999998</v>
      </c>
      <c r="R6740" s="1">
        <v>8.9828449999999993</v>
      </c>
      <c r="S6740" s="1">
        <v>8.4832590000000003</v>
      </c>
      <c r="T6740" s="1">
        <v>10.22363</v>
      </c>
      <c r="U6740" s="1">
        <v>10.35689</v>
      </c>
      <c r="V6740" s="1">
        <v>10.275930000000001</v>
      </c>
    </row>
    <row r="6741" spans="1:22" x14ac:dyDescent="0.25">
      <c r="A6741" t="s">
        <v>32477</v>
      </c>
      <c r="B6741" t="s">
        <v>32478</v>
      </c>
      <c r="C6741" t="s">
        <v>32479</v>
      </c>
      <c r="D6741" t="s">
        <v>32480</v>
      </c>
      <c r="E6741" s="1">
        <v>42</v>
      </c>
      <c r="F6741" s="1">
        <v>42</v>
      </c>
      <c r="G6741" s="1">
        <v>37</v>
      </c>
      <c r="H6741" s="1">
        <v>78.5</v>
      </c>
      <c r="I6741" s="1">
        <v>37.429000000000002</v>
      </c>
      <c r="J6741" s="1">
        <v>0</v>
      </c>
      <c r="K6741" s="1">
        <v>8.3440580000000004</v>
      </c>
      <c r="L6741" s="1">
        <v>8.7137759999999993</v>
      </c>
      <c r="M6741" s="1">
        <v>7.8534300000000004</v>
      </c>
      <c r="N6741" s="1">
        <v>8.3820890000000006</v>
      </c>
      <c r="O6741" s="1">
        <v>8.8401809999999994</v>
      </c>
      <c r="P6741" s="1">
        <v>8.4601009999999999</v>
      </c>
      <c r="Q6741" s="1">
        <v>8.6492380000000004</v>
      </c>
      <c r="R6741" s="1">
        <v>9.1522269999999999</v>
      </c>
      <c r="S6741" s="1">
        <v>8.6575050000000005</v>
      </c>
      <c r="T6741" s="1">
        <v>10.289569999999999</v>
      </c>
      <c r="U6741" s="1">
        <v>10.344900000000001</v>
      </c>
      <c r="V6741" s="1">
        <v>10.28083</v>
      </c>
    </row>
    <row r="6742" spans="1:22" x14ac:dyDescent="0.25">
      <c r="A6742" t="s">
        <v>23853</v>
      </c>
      <c r="B6742" t="s">
        <v>23854</v>
      </c>
      <c r="C6742" t="s">
        <v>23855</v>
      </c>
      <c r="D6742" t="s">
        <v>23856</v>
      </c>
      <c r="E6742" s="1">
        <v>47</v>
      </c>
      <c r="F6742" s="1">
        <v>47</v>
      </c>
      <c r="G6742" s="1">
        <v>0</v>
      </c>
      <c r="H6742" s="1">
        <v>91.3</v>
      </c>
      <c r="I6742" s="1">
        <v>36.052999999999997</v>
      </c>
      <c r="J6742" s="1">
        <v>0</v>
      </c>
      <c r="K6742" s="1">
        <v>8.5162449999999996</v>
      </c>
      <c r="L6742" s="1">
        <v>9.0778759999999998</v>
      </c>
      <c r="M6742" s="1">
        <v>7.8535399999999997</v>
      </c>
      <c r="N6742" s="1">
        <v>8.8318569999999994</v>
      </c>
      <c r="O6742" s="1">
        <v>9.3127270000000006</v>
      </c>
      <c r="P6742" s="1">
        <v>8.8922120000000007</v>
      </c>
      <c r="Q6742" s="1">
        <v>8.7039869999999997</v>
      </c>
      <c r="R6742" s="1">
        <v>9.2953030000000005</v>
      </c>
      <c r="S6742" s="1">
        <v>8.8408829999999998</v>
      </c>
      <c r="T6742" s="1">
        <v>10.1313</v>
      </c>
      <c r="U6742" s="1">
        <v>10.34394</v>
      </c>
      <c r="V6742" s="1">
        <v>10.27379</v>
      </c>
    </row>
    <row r="6743" spans="1:22" x14ac:dyDescent="0.25">
      <c r="A6743" t="s">
        <v>36428</v>
      </c>
      <c r="B6743" t="s">
        <v>36429</v>
      </c>
      <c r="C6743" t="s">
        <v>36430</v>
      </c>
      <c r="D6743" t="s">
        <v>36431</v>
      </c>
      <c r="E6743" s="1">
        <v>35</v>
      </c>
      <c r="F6743" s="1">
        <v>35</v>
      </c>
      <c r="G6743" s="1">
        <v>16</v>
      </c>
      <c r="H6743" s="1">
        <v>62.9</v>
      </c>
      <c r="I6743" s="1">
        <v>51.228999999999999</v>
      </c>
      <c r="J6743" s="1">
        <v>0</v>
      </c>
      <c r="K6743" s="1">
        <v>7.9900640000000003</v>
      </c>
      <c r="L6743" s="1">
        <v>8.3204779999999996</v>
      </c>
      <c r="M6743" s="1">
        <v>7.4243750000000004</v>
      </c>
      <c r="N6743" s="1">
        <v>8.0373070000000002</v>
      </c>
      <c r="O6743" s="1">
        <v>8.4381470000000007</v>
      </c>
      <c r="P6743" s="1">
        <v>8.0421820000000004</v>
      </c>
      <c r="Q6743" s="1">
        <v>8.4296710000000008</v>
      </c>
      <c r="R6743" s="1">
        <v>8.8856999999999999</v>
      </c>
      <c r="S6743" s="1">
        <v>8.5264299999999995</v>
      </c>
      <c r="T6743" s="1">
        <v>10.362439999999999</v>
      </c>
      <c r="U6743" s="1">
        <v>10.311439999999999</v>
      </c>
      <c r="V6743" s="1">
        <v>10.471170000000001</v>
      </c>
    </row>
    <row r="6744" spans="1:22" x14ac:dyDescent="0.25">
      <c r="A6744" t="s">
        <v>37821</v>
      </c>
      <c r="B6744" t="s">
        <v>37822</v>
      </c>
      <c r="C6744" t="s">
        <v>37823</v>
      </c>
      <c r="D6744" t="s">
        <v>37824</v>
      </c>
      <c r="E6744" s="1">
        <v>83</v>
      </c>
      <c r="F6744" s="1">
        <v>83</v>
      </c>
      <c r="G6744" s="1">
        <v>83</v>
      </c>
      <c r="H6744" s="1">
        <v>63.1</v>
      </c>
      <c r="I6744" s="1">
        <v>76.613</v>
      </c>
      <c r="J6744" s="1">
        <v>0</v>
      </c>
      <c r="K6744" s="1">
        <v>7.7570699999999997</v>
      </c>
      <c r="L6744" s="1">
        <v>8.1128060000000009</v>
      </c>
      <c r="M6744" s="1">
        <v>7.7282890000000002</v>
      </c>
      <c r="N6744" s="1">
        <v>7.7581699999999998</v>
      </c>
      <c r="O6744" s="1">
        <v>8.1345600000000005</v>
      </c>
      <c r="P6744" s="1">
        <v>7.8120640000000003</v>
      </c>
      <c r="Q6744" s="1">
        <v>8.1855419999999999</v>
      </c>
      <c r="R6744" s="1">
        <v>8.5962890000000005</v>
      </c>
      <c r="S6744" s="1">
        <v>8.2580620000000007</v>
      </c>
      <c r="T6744" s="1">
        <v>10.286300000000001</v>
      </c>
      <c r="U6744" s="1">
        <v>10.30735</v>
      </c>
      <c r="V6744" s="1">
        <v>10.329969999999999</v>
      </c>
    </row>
    <row r="6745" spans="1:22" x14ac:dyDescent="0.25">
      <c r="A6745" t="s">
        <v>34913</v>
      </c>
      <c r="B6745" t="s">
        <v>34914</v>
      </c>
      <c r="C6745" t="s">
        <v>34915</v>
      </c>
      <c r="D6745" t="s">
        <v>34916</v>
      </c>
      <c r="E6745" s="1">
        <v>89</v>
      </c>
      <c r="F6745" s="1">
        <v>89</v>
      </c>
      <c r="G6745" s="1">
        <v>89</v>
      </c>
      <c r="H6745" s="1">
        <v>71.599999999999994</v>
      </c>
      <c r="I6745" s="1">
        <v>113.08</v>
      </c>
      <c r="J6745" s="1">
        <v>0</v>
      </c>
      <c r="K6745" s="1">
        <v>7.0335450000000002</v>
      </c>
      <c r="L6745" s="1">
        <v>7.4812989999999999</v>
      </c>
      <c r="M6745" s="1">
        <v>6.9225750000000001</v>
      </c>
      <c r="N6745" s="1">
        <v>6.950793</v>
      </c>
      <c r="O6745" s="1">
        <v>7.2073919999999996</v>
      </c>
      <c r="P6745" s="1">
        <v>6.9720360000000001</v>
      </c>
      <c r="Q6745" s="1">
        <v>8.1177019999999995</v>
      </c>
      <c r="R6745" s="1">
        <v>8.5996430000000004</v>
      </c>
      <c r="S6745" s="1">
        <v>8.2352760000000007</v>
      </c>
      <c r="T6745" s="1">
        <v>10.387230000000001</v>
      </c>
      <c r="U6745" s="1">
        <v>10.288360000000001</v>
      </c>
      <c r="V6745" s="1">
        <v>10.398569999999999</v>
      </c>
    </row>
    <row r="6746" spans="1:22" x14ac:dyDescent="0.25">
      <c r="A6746" t="s">
        <v>42705</v>
      </c>
      <c r="B6746" t="s">
        <v>42706</v>
      </c>
      <c r="C6746" t="s">
        <v>42707</v>
      </c>
      <c r="D6746" t="s">
        <v>42708</v>
      </c>
      <c r="E6746" s="1">
        <v>72</v>
      </c>
      <c r="F6746" s="1">
        <v>72</v>
      </c>
      <c r="G6746" s="1">
        <v>71</v>
      </c>
      <c r="H6746" s="1">
        <v>60.6</v>
      </c>
      <c r="I6746" s="1">
        <v>90.582999999999998</v>
      </c>
      <c r="J6746" s="1">
        <v>0</v>
      </c>
      <c r="K6746" s="1">
        <v>7.7150840000000001</v>
      </c>
      <c r="L6746" s="1">
        <v>8.1867590000000003</v>
      </c>
      <c r="M6746" s="1">
        <v>7.6839560000000002</v>
      </c>
      <c r="N6746" s="1">
        <v>7.5952320000000002</v>
      </c>
      <c r="O6746" s="1">
        <v>8.1174370000000007</v>
      </c>
      <c r="P6746" s="1">
        <v>7.6408690000000004</v>
      </c>
      <c r="Q6746" s="1">
        <v>8.186985</v>
      </c>
      <c r="R6746" s="1">
        <v>8.7734939999999995</v>
      </c>
      <c r="S6746" s="1">
        <v>8.3409399999999998</v>
      </c>
      <c r="T6746" s="1">
        <v>10.19022</v>
      </c>
      <c r="U6746" s="1">
        <v>10.281219999999999</v>
      </c>
      <c r="V6746" s="1">
        <v>10.26933</v>
      </c>
    </row>
    <row r="6747" spans="1:22" x14ac:dyDescent="0.25">
      <c r="A6747" t="s">
        <v>40380</v>
      </c>
      <c r="B6747" t="s">
        <v>40381</v>
      </c>
      <c r="C6747" t="s">
        <v>40382</v>
      </c>
      <c r="D6747" t="s">
        <v>40383</v>
      </c>
      <c r="E6747" s="1">
        <v>82</v>
      </c>
      <c r="F6747" s="1">
        <v>82</v>
      </c>
      <c r="G6747" s="1">
        <v>36</v>
      </c>
      <c r="H6747" s="1">
        <v>92.3</v>
      </c>
      <c r="I6747" s="1">
        <v>61.054000000000002</v>
      </c>
      <c r="J6747" s="1">
        <v>0</v>
      </c>
      <c r="K6747" s="1">
        <v>8.1028450000000003</v>
      </c>
      <c r="L6747" s="1">
        <v>8.4330490000000005</v>
      </c>
      <c r="M6747" s="1">
        <v>7.9183709999999996</v>
      </c>
      <c r="N6747" s="1">
        <v>8.0357489999999991</v>
      </c>
      <c r="O6747" s="1">
        <v>8.4021229999999996</v>
      </c>
      <c r="P6747" s="1">
        <v>8.2925000000000004</v>
      </c>
      <c r="Q6747" s="1">
        <v>8.3116479999999999</v>
      </c>
      <c r="R6747" s="1">
        <v>8.9141680000000001</v>
      </c>
      <c r="S6747" s="1">
        <v>8.6391179999999999</v>
      </c>
      <c r="T6747" s="1">
        <v>10.181900000000001</v>
      </c>
      <c r="U6747" s="1">
        <v>10.25568</v>
      </c>
      <c r="V6747" s="1">
        <v>10.43974</v>
      </c>
    </row>
    <row r="6748" spans="1:22" x14ac:dyDescent="0.25">
      <c r="A6748" t="s">
        <v>33991</v>
      </c>
      <c r="B6748" t="s">
        <v>33992</v>
      </c>
      <c r="C6748" t="s">
        <v>33993</v>
      </c>
      <c r="D6748" t="s">
        <v>33994</v>
      </c>
      <c r="E6748" s="1">
        <v>74</v>
      </c>
      <c r="F6748" s="1">
        <v>71</v>
      </c>
      <c r="G6748" s="1">
        <v>41</v>
      </c>
      <c r="H6748" s="1">
        <v>94.2</v>
      </c>
      <c r="I6748" s="1">
        <v>53.651000000000003</v>
      </c>
      <c r="J6748" s="1">
        <v>0</v>
      </c>
      <c r="K6748" s="1">
        <v>8.4563509999999997</v>
      </c>
      <c r="L6748" s="1">
        <v>8.9243410000000001</v>
      </c>
      <c r="M6748" s="1">
        <v>8.1441689999999998</v>
      </c>
      <c r="N6748" s="1">
        <v>9.0214379999999998</v>
      </c>
      <c r="O6748" s="1">
        <v>9.3739229999999996</v>
      </c>
      <c r="P6748" s="1">
        <v>9.001474</v>
      </c>
      <c r="Q6748" s="1">
        <v>8.5087449999999993</v>
      </c>
      <c r="R6748" s="1">
        <v>8.9222370000000009</v>
      </c>
      <c r="S6748" s="1">
        <v>8.5757189999999994</v>
      </c>
      <c r="T6748" s="1">
        <v>10.29946</v>
      </c>
      <c r="U6748" s="1">
        <v>10.244770000000001</v>
      </c>
      <c r="V6748" s="1">
        <v>10.32</v>
      </c>
    </row>
    <row r="6749" spans="1:22" x14ac:dyDescent="0.25">
      <c r="A6749" t="s">
        <v>373</v>
      </c>
      <c r="B6749" t="s">
        <v>374</v>
      </c>
      <c r="C6749" t="s">
        <v>375</v>
      </c>
      <c r="D6749" t="s">
        <v>376</v>
      </c>
      <c r="E6749" s="1">
        <v>33</v>
      </c>
      <c r="F6749" s="1">
        <v>30</v>
      </c>
      <c r="G6749" s="1">
        <v>22</v>
      </c>
      <c r="H6749" s="1">
        <v>83.5</v>
      </c>
      <c r="I6749" s="1">
        <v>29.173999999999999</v>
      </c>
      <c r="J6749" s="1">
        <v>0</v>
      </c>
      <c r="K6749" s="1">
        <v>8.0182839999999995</v>
      </c>
      <c r="L6749" s="1">
        <v>8.3187309999999997</v>
      </c>
      <c r="M6749" s="1">
        <v>7.6898239999999998</v>
      </c>
      <c r="N6749" s="1">
        <v>8.1330600000000004</v>
      </c>
      <c r="O6749" s="1">
        <v>8.5959260000000004</v>
      </c>
      <c r="P6749" s="1">
        <v>8.2273460000000007</v>
      </c>
      <c r="Q6749" s="1">
        <v>8.5164559999999998</v>
      </c>
      <c r="R6749" s="1">
        <v>8.9956219999999991</v>
      </c>
      <c r="S6749" s="1">
        <v>8.6027649999999998</v>
      </c>
      <c r="T6749" s="1">
        <v>10.246130000000001</v>
      </c>
      <c r="U6749" s="1">
        <v>10.228859999999999</v>
      </c>
      <c r="V6749" s="1">
        <v>10.285080000000001</v>
      </c>
    </row>
    <row r="6750" spans="1:22" x14ac:dyDescent="0.25">
      <c r="A6750" t="s">
        <v>13076</v>
      </c>
      <c r="B6750" t="s">
        <v>13077</v>
      </c>
      <c r="C6750" t="s">
        <v>13078</v>
      </c>
      <c r="D6750" t="s">
        <v>13079</v>
      </c>
      <c r="E6750" s="1">
        <v>154</v>
      </c>
      <c r="F6750" s="1">
        <v>154</v>
      </c>
      <c r="G6750" s="1">
        <v>152</v>
      </c>
      <c r="H6750" s="1">
        <v>68</v>
      </c>
      <c r="I6750" s="1">
        <v>273.42</v>
      </c>
      <c r="J6750" s="1">
        <v>0</v>
      </c>
      <c r="K6750" s="1">
        <v>7.5476150000000004</v>
      </c>
      <c r="L6750" s="1">
        <v>7.8810250000000002</v>
      </c>
      <c r="M6750" s="1">
        <v>7.0871779999999998</v>
      </c>
      <c r="N6750" s="1">
        <v>8.0171589999999995</v>
      </c>
      <c r="O6750" s="1">
        <v>8.4268859999999997</v>
      </c>
      <c r="P6750" s="1">
        <v>8.0065089999999994</v>
      </c>
      <c r="Q6750" s="1">
        <v>7.8796629999999999</v>
      </c>
      <c r="R6750" s="1">
        <v>8.3814220000000006</v>
      </c>
      <c r="S6750" s="1">
        <v>7.9339380000000004</v>
      </c>
      <c r="T6750" s="1">
        <v>10.31925</v>
      </c>
      <c r="U6750" s="1">
        <v>10.2128</v>
      </c>
      <c r="V6750" s="1">
        <v>10.35017</v>
      </c>
    </row>
    <row r="6751" spans="1:22" x14ac:dyDescent="0.25">
      <c r="A6751" t="s">
        <v>35255</v>
      </c>
      <c r="B6751" t="s">
        <v>35256</v>
      </c>
      <c r="C6751" t="s">
        <v>35257</v>
      </c>
      <c r="D6751" t="s">
        <v>35258</v>
      </c>
      <c r="E6751" s="1">
        <v>296</v>
      </c>
      <c r="F6751" s="1">
        <v>296</v>
      </c>
      <c r="G6751" s="1">
        <v>291</v>
      </c>
      <c r="H6751" s="1">
        <v>64.5</v>
      </c>
      <c r="I6751" s="1">
        <v>532.4</v>
      </c>
      <c r="J6751" s="1">
        <v>0</v>
      </c>
      <c r="K6751" s="1">
        <v>6.9468059999999996</v>
      </c>
      <c r="L6751" s="1">
        <v>7.3577820000000003</v>
      </c>
      <c r="M6751" s="1">
        <v>6.4929139999999999</v>
      </c>
      <c r="N6751" s="1">
        <v>7.2469659999999996</v>
      </c>
      <c r="O6751" s="1">
        <v>7.5756730000000001</v>
      </c>
      <c r="P6751" s="1">
        <v>7.2899229999999999</v>
      </c>
      <c r="Q6751" s="1">
        <v>7.3930660000000001</v>
      </c>
      <c r="R6751" s="1">
        <v>7.8841720000000004</v>
      </c>
      <c r="S6751" s="1">
        <v>7.4290409999999998</v>
      </c>
      <c r="T6751" s="1">
        <v>10.249610000000001</v>
      </c>
      <c r="U6751" s="1">
        <v>10.19778</v>
      </c>
      <c r="V6751" s="1">
        <v>10.227449999999999</v>
      </c>
    </row>
    <row r="6752" spans="1:22" x14ac:dyDescent="0.25">
      <c r="A6752" t="s">
        <v>36850</v>
      </c>
      <c r="B6752" t="s">
        <v>36851</v>
      </c>
      <c r="C6752" t="s">
        <v>36852</v>
      </c>
      <c r="D6752" t="s">
        <v>36853</v>
      </c>
      <c r="E6752" s="1">
        <v>40</v>
      </c>
      <c r="F6752" s="1">
        <v>40</v>
      </c>
      <c r="G6752" s="1">
        <v>31</v>
      </c>
      <c r="H6752" s="1">
        <v>95.6</v>
      </c>
      <c r="I6752" s="1">
        <v>32.575000000000003</v>
      </c>
      <c r="J6752" s="1">
        <v>0</v>
      </c>
      <c r="K6752" s="1">
        <v>8.3810610000000008</v>
      </c>
      <c r="L6752" s="1">
        <v>8.5662140000000004</v>
      </c>
      <c r="M6752" s="1">
        <v>8.0804460000000002</v>
      </c>
      <c r="N6752" s="1">
        <v>8.4620379999999997</v>
      </c>
      <c r="O6752" s="1">
        <v>8.7510010000000005</v>
      </c>
      <c r="P6752" s="1">
        <v>8.4965700000000002</v>
      </c>
      <c r="Q6752" s="1">
        <v>8.4100339999999996</v>
      </c>
      <c r="R6752" s="1">
        <v>9.0192409999999992</v>
      </c>
      <c r="S6752" s="1">
        <v>8.6434029999999993</v>
      </c>
      <c r="T6752" s="1">
        <v>10.088139999999999</v>
      </c>
      <c r="U6752" s="1">
        <v>10.182930000000001</v>
      </c>
      <c r="V6752" s="1">
        <v>10.268689999999999</v>
      </c>
    </row>
    <row r="6753" spans="1:22" x14ac:dyDescent="0.25">
      <c r="A6753" t="s">
        <v>36940</v>
      </c>
      <c r="B6753" t="s">
        <v>36941</v>
      </c>
      <c r="C6753" t="s">
        <v>36942</v>
      </c>
      <c r="D6753" t="s">
        <v>36943</v>
      </c>
      <c r="E6753" s="1">
        <v>26</v>
      </c>
      <c r="F6753" s="1">
        <v>26</v>
      </c>
      <c r="G6753" s="1">
        <v>13</v>
      </c>
      <c r="H6753" s="1">
        <v>79.900000000000006</v>
      </c>
      <c r="I6753" s="1">
        <v>28.803999999999998</v>
      </c>
      <c r="J6753" s="1">
        <v>0</v>
      </c>
      <c r="K6753" s="1">
        <v>7.9695879999999999</v>
      </c>
      <c r="L6753" s="1">
        <v>8.2873760000000001</v>
      </c>
      <c r="M6753" s="1">
        <v>7.0824259999999999</v>
      </c>
      <c r="N6753" s="1">
        <v>8.2488799999999998</v>
      </c>
      <c r="O6753" s="1">
        <v>8.5942380000000007</v>
      </c>
      <c r="P6753" s="1">
        <v>8.4115020000000005</v>
      </c>
      <c r="Q6753" s="1">
        <v>8.3745650000000005</v>
      </c>
      <c r="R6753" s="1">
        <v>8.9000939999999993</v>
      </c>
      <c r="S6753" s="1">
        <v>8.3569239999999994</v>
      </c>
      <c r="T6753" s="1">
        <v>10.131779999999999</v>
      </c>
      <c r="U6753" s="1">
        <v>10.152010000000001</v>
      </c>
      <c r="V6753" s="1">
        <v>9.9695370000000008</v>
      </c>
    </row>
    <row r="6754" spans="1:22" x14ac:dyDescent="0.25">
      <c r="A6754" t="s">
        <v>22785</v>
      </c>
      <c r="B6754" t="s">
        <v>22786</v>
      </c>
      <c r="C6754" t="s">
        <v>22787</v>
      </c>
      <c r="D6754" t="s">
        <v>22788</v>
      </c>
      <c r="E6754" s="1">
        <v>41</v>
      </c>
      <c r="F6754" s="1">
        <v>41</v>
      </c>
      <c r="G6754" s="1">
        <v>2</v>
      </c>
      <c r="H6754" s="1">
        <v>70.5</v>
      </c>
      <c r="I6754" s="1">
        <v>51.027999999999999</v>
      </c>
      <c r="J6754" s="1">
        <v>0</v>
      </c>
      <c r="K6754" s="1">
        <v>8.0290590000000002</v>
      </c>
      <c r="L6754" s="1">
        <v>8.4352870000000006</v>
      </c>
      <c r="M6754" s="1">
        <v>7.9066530000000004</v>
      </c>
      <c r="N6754" s="1">
        <v>8.1834399999999992</v>
      </c>
      <c r="O6754" s="1">
        <v>8.5274750000000008</v>
      </c>
      <c r="P6754" s="1">
        <v>8.1749899999999993</v>
      </c>
      <c r="Q6754" s="1">
        <v>8.4159570000000006</v>
      </c>
      <c r="R6754" s="1">
        <v>8.7025079999999999</v>
      </c>
      <c r="S6754" s="1">
        <v>8.4852519999999991</v>
      </c>
      <c r="T6754" s="1">
        <v>10.309419999999999</v>
      </c>
      <c r="U6754" s="1">
        <v>10.14485</v>
      </c>
      <c r="V6754" s="1">
        <v>10.34895</v>
      </c>
    </row>
    <row r="6755" spans="1:22" x14ac:dyDescent="0.25">
      <c r="A6755" t="s">
        <v>21542</v>
      </c>
      <c r="B6755" t="s">
        <v>21543</v>
      </c>
      <c r="C6755" t="s">
        <v>21544</v>
      </c>
      <c r="D6755" t="s">
        <v>21545</v>
      </c>
      <c r="E6755" s="1">
        <v>22</v>
      </c>
      <c r="F6755" s="1">
        <v>22</v>
      </c>
      <c r="G6755" s="1">
        <v>7</v>
      </c>
      <c r="H6755" s="1">
        <v>83.3</v>
      </c>
      <c r="I6755" s="1">
        <v>17.965</v>
      </c>
      <c r="J6755" s="1">
        <v>0</v>
      </c>
      <c r="K6755" s="1">
        <v>8.4653980000000004</v>
      </c>
      <c r="L6755" s="1">
        <v>8.6957360000000001</v>
      </c>
      <c r="M6755" s="1">
        <v>8.0850760000000008</v>
      </c>
      <c r="N6755" s="1">
        <v>8.5904959999999999</v>
      </c>
      <c r="O6755" s="1">
        <v>8.8311650000000004</v>
      </c>
      <c r="P6755" s="1">
        <v>8.7331500000000002</v>
      </c>
      <c r="Q6755" s="1">
        <v>8.8943549999999991</v>
      </c>
      <c r="R6755" s="1">
        <v>9.2241959999999992</v>
      </c>
      <c r="S6755" s="1">
        <v>8.9703560000000007</v>
      </c>
      <c r="T6755" s="1">
        <v>10.347020000000001</v>
      </c>
      <c r="U6755" s="1">
        <v>10.12561</v>
      </c>
      <c r="V6755" s="1">
        <v>10.304489999999999</v>
      </c>
    </row>
    <row r="6756" spans="1:22" x14ac:dyDescent="0.25">
      <c r="A6756" t="s">
        <v>22701</v>
      </c>
      <c r="B6756" t="s">
        <v>22702</v>
      </c>
      <c r="C6756" t="s">
        <v>22703</v>
      </c>
      <c r="D6756" t="s">
        <v>22704</v>
      </c>
      <c r="E6756" s="1">
        <v>22</v>
      </c>
      <c r="F6756" s="1">
        <v>22</v>
      </c>
      <c r="G6756" s="1">
        <v>22</v>
      </c>
      <c r="H6756" s="1">
        <v>67.3</v>
      </c>
      <c r="I6756" s="1">
        <v>24.204999999999998</v>
      </c>
      <c r="J6756" s="1">
        <v>0</v>
      </c>
      <c r="K6756" s="1">
        <v>8.1324520000000007</v>
      </c>
      <c r="L6756" s="1">
        <v>8.541817</v>
      </c>
      <c r="M6756" s="1">
        <v>7.934488</v>
      </c>
      <c r="N6756" s="1">
        <v>8.1978860000000005</v>
      </c>
      <c r="O6756" s="1">
        <v>8.6705059999999996</v>
      </c>
      <c r="P6756" s="1">
        <v>8.4130649999999996</v>
      </c>
      <c r="Q6756" s="1">
        <v>8.4923549999999999</v>
      </c>
      <c r="R6756" s="1">
        <v>9.1258389999999991</v>
      </c>
      <c r="S6756" s="1">
        <v>8.7555399999999999</v>
      </c>
      <c r="T6756" s="1">
        <v>10.09033</v>
      </c>
      <c r="U6756" s="1">
        <v>10.11558</v>
      </c>
      <c r="V6756" s="1">
        <v>10.20445</v>
      </c>
    </row>
    <row r="6757" spans="1:22" x14ac:dyDescent="0.25">
      <c r="A6757" t="s">
        <v>4427</v>
      </c>
      <c r="B6757" t="s">
        <v>4428</v>
      </c>
      <c r="C6757" t="s">
        <v>4429</v>
      </c>
      <c r="D6757" t="s">
        <v>4430</v>
      </c>
      <c r="E6757" s="1">
        <v>48</v>
      </c>
      <c r="F6757" s="1">
        <v>48</v>
      </c>
      <c r="G6757" s="1">
        <v>48</v>
      </c>
      <c r="H6757" s="1">
        <v>73.5</v>
      </c>
      <c r="I6757" s="1">
        <v>46.835999999999999</v>
      </c>
      <c r="J6757" s="1">
        <v>0</v>
      </c>
      <c r="K6757" s="1">
        <v>7.244796</v>
      </c>
      <c r="L6757" s="1">
        <v>7.5852909999999998</v>
      </c>
      <c r="M6757" s="1">
        <v>6.6240139999999998</v>
      </c>
      <c r="N6757" s="1">
        <v>7.4138859999999998</v>
      </c>
      <c r="O6757" s="1">
        <v>7.821402</v>
      </c>
      <c r="P6757" s="1">
        <v>7.4535939999999998</v>
      </c>
      <c r="Q6757" s="1">
        <v>8.1142439999999993</v>
      </c>
      <c r="R6757" s="1">
        <v>8.4201040000000003</v>
      </c>
      <c r="S6757" s="1">
        <v>8.0912450000000007</v>
      </c>
      <c r="T6757" s="1">
        <v>10.16089</v>
      </c>
      <c r="U6757" s="1">
        <v>10.085610000000001</v>
      </c>
      <c r="V6757" s="1">
        <v>10.09642</v>
      </c>
    </row>
    <row r="6758" spans="1:22" x14ac:dyDescent="0.25">
      <c r="A6758" t="s">
        <v>13288</v>
      </c>
      <c r="B6758" t="s">
        <v>13289</v>
      </c>
      <c r="C6758" t="s">
        <v>13290</v>
      </c>
      <c r="D6758" t="s">
        <v>13291</v>
      </c>
      <c r="E6758" s="1">
        <v>84</v>
      </c>
      <c r="F6758" s="1">
        <v>82</v>
      </c>
      <c r="G6758" s="1">
        <v>63</v>
      </c>
      <c r="H6758" s="1">
        <v>73.3</v>
      </c>
      <c r="I6758" s="1">
        <v>92.468000000000004</v>
      </c>
      <c r="J6758" s="1">
        <v>0</v>
      </c>
      <c r="K6758" s="1">
        <v>7.8773309999999999</v>
      </c>
      <c r="L6758" s="1">
        <v>8.1929580000000009</v>
      </c>
      <c r="M6758" s="1">
        <v>7.4556209999999998</v>
      </c>
      <c r="N6758" s="1">
        <v>8.1069040000000001</v>
      </c>
      <c r="O6758" s="1">
        <v>8.4664819999999992</v>
      </c>
      <c r="P6758" s="1">
        <v>8.2073110000000007</v>
      </c>
      <c r="Q6758" s="1">
        <v>7.9428260000000002</v>
      </c>
      <c r="R6758" s="1">
        <v>8.5131910000000008</v>
      </c>
      <c r="S6758" s="1">
        <v>8.0695200000000007</v>
      </c>
      <c r="T6758" s="1">
        <v>10.044029999999999</v>
      </c>
      <c r="U6758" s="1">
        <v>10.078860000000001</v>
      </c>
      <c r="V6758" s="1">
        <v>10.09896</v>
      </c>
    </row>
    <row r="6759" spans="1:22" x14ac:dyDescent="0.25">
      <c r="A6759" t="s">
        <v>41774</v>
      </c>
      <c r="B6759" t="s">
        <v>41775</v>
      </c>
      <c r="C6759" t="s">
        <v>41776</v>
      </c>
      <c r="D6759" t="s">
        <v>41777</v>
      </c>
      <c r="E6759" s="1">
        <v>26</v>
      </c>
      <c r="F6759" s="1">
        <v>26</v>
      </c>
      <c r="G6759" s="1">
        <v>26</v>
      </c>
      <c r="H6759" s="1">
        <v>92.4</v>
      </c>
      <c r="I6759" s="1">
        <v>35.076000000000001</v>
      </c>
      <c r="J6759" s="1">
        <v>0</v>
      </c>
      <c r="K6759" s="1">
        <v>7.9479579999999999</v>
      </c>
      <c r="L6759" s="1">
        <v>8.4698220000000006</v>
      </c>
      <c r="M6759" s="1">
        <v>7.58995</v>
      </c>
      <c r="N6759" s="1">
        <v>8.0314080000000008</v>
      </c>
      <c r="O6759" s="1">
        <v>8.6230119999999992</v>
      </c>
      <c r="P6759" s="1">
        <v>8.0914909999999995</v>
      </c>
      <c r="Q6759" s="1">
        <v>8.189743</v>
      </c>
      <c r="R6759" s="1">
        <v>8.8499110000000005</v>
      </c>
      <c r="S6759" s="1">
        <v>8.3896090000000001</v>
      </c>
      <c r="T6759" s="1">
        <v>9.9429649999999992</v>
      </c>
      <c r="U6759" s="1">
        <v>10.07668</v>
      </c>
      <c r="V6759" s="1">
        <v>10.113910000000001</v>
      </c>
    </row>
    <row r="6760" spans="1:22" x14ac:dyDescent="0.25">
      <c r="A6760" t="s">
        <v>34135</v>
      </c>
      <c r="B6760" t="s">
        <v>34136</v>
      </c>
      <c r="C6760" t="s">
        <v>34137</v>
      </c>
      <c r="D6760" t="s">
        <v>34138</v>
      </c>
      <c r="E6760" s="1">
        <v>37</v>
      </c>
      <c r="F6760" s="1">
        <v>33</v>
      </c>
      <c r="G6760" s="1">
        <v>5</v>
      </c>
      <c r="H6760" s="1">
        <v>63.5</v>
      </c>
      <c r="I6760" s="1">
        <v>39.594000000000001</v>
      </c>
      <c r="J6760" s="1">
        <v>0</v>
      </c>
      <c r="K6760" s="1">
        <v>7.7025420000000002</v>
      </c>
      <c r="L6760" s="1">
        <v>8.1508479999999999</v>
      </c>
      <c r="M6760" s="1">
        <v>7.0632580000000003</v>
      </c>
      <c r="N6760" s="1">
        <v>7.8402000000000003</v>
      </c>
      <c r="O6760" s="1">
        <v>8.1887600000000003</v>
      </c>
      <c r="P6760" s="1">
        <v>7.9252140000000004</v>
      </c>
      <c r="Q6760" s="1">
        <v>8.2409979999999994</v>
      </c>
      <c r="R6760" s="1">
        <v>8.7394529999999992</v>
      </c>
      <c r="S6760" s="1">
        <v>8.2706320000000009</v>
      </c>
      <c r="T6760" s="1">
        <v>9.9688940000000006</v>
      </c>
      <c r="U6760" s="1">
        <v>10.075469999999999</v>
      </c>
      <c r="V6760" s="1">
        <v>9.9593659999999993</v>
      </c>
    </row>
    <row r="6761" spans="1:22" x14ac:dyDescent="0.25">
      <c r="A6761" t="s">
        <v>10412</v>
      </c>
      <c r="B6761" t="s">
        <v>10413</v>
      </c>
      <c r="C6761" t="s">
        <v>10414</v>
      </c>
      <c r="D6761" t="s">
        <v>10415</v>
      </c>
      <c r="E6761" s="1">
        <v>37</v>
      </c>
      <c r="F6761" s="1">
        <v>37</v>
      </c>
      <c r="G6761" s="1">
        <v>6</v>
      </c>
      <c r="H6761" s="1">
        <v>80.8</v>
      </c>
      <c r="I6761" s="1">
        <v>27.745000000000001</v>
      </c>
      <c r="J6761" s="1">
        <v>0</v>
      </c>
      <c r="K6761" s="1">
        <v>8.2430880000000002</v>
      </c>
      <c r="L6761" s="1">
        <v>8.7186009999999996</v>
      </c>
      <c r="M6761" s="1">
        <v>8.1779119999999992</v>
      </c>
      <c r="N6761" s="1">
        <v>8.4528280000000002</v>
      </c>
      <c r="O6761" s="1">
        <v>9.0478579999999997</v>
      </c>
      <c r="P6761" s="1">
        <v>8.4957519999999995</v>
      </c>
      <c r="Q6761" s="1">
        <v>8.4290090000000006</v>
      </c>
      <c r="R6761" s="1">
        <v>8.9287639999999993</v>
      </c>
      <c r="S6761" s="1">
        <v>8.4934440000000002</v>
      </c>
      <c r="T6761" s="1">
        <v>10.039569999999999</v>
      </c>
      <c r="U6761" s="1">
        <v>10.06058</v>
      </c>
      <c r="V6761" s="1">
        <v>10.086539999999999</v>
      </c>
    </row>
    <row r="6762" spans="1:22" x14ac:dyDescent="0.25">
      <c r="A6762" t="s">
        <v>38367</v>
      </c>
      <c r="B6762" t="s">
        <v>38368</v>
      </c>
      <c r="C6762" t="s">
        <v>38369</v>
      </c>
      <c r="D6762" t="s">
        <v>38370</v>
      </c>
      <c r="E6762" s="1">
        <v>24</v>
      </c>
      <c r="F6762" s="1">
        <v>24</v>
      </c>
      <c r="G6762" s="1">
        <v>24</v>
      </c>
      <c r="H6762" s="1">
        <v>64.400000000000006</v>
      </c>
      <c r="I6762" s="1">
        <v>26.408999999999999</v>
      </c>
      <c r="J6762" s="1">
        <v>0</v>
      </c>
      <c r="K6762" s="1">
        <v>8.2354020000000006</v>
      </c>
      <c r="L6762" s="1">
        <v>8.7273300000000003</v>
      </c>
      <c r="M6762" s="1">
        <v>8.3902459999999994</v>
      </c>
      <c r="N6762" s="1">
        <v>8.2917009999999998</v>
      </c>
      <c r="O6762" s="1">
        <v>8.8201680000000007</v>
      </c>
      <c r="P6762" s="1">
        <v>8.3090550000000007</v>
      </c>
      <c r="Q6762" s="1">
        <v>8.5086639999999996</v>
      </c>
      <c r="R6762" s="1">
        <v>9.0490250000000003</v>
      </c>
      <c r="S6762" s="1">
        <v>8.6223170000000007</v>
      </c>
      <c r="T6762" s="1">
        <v>9.949014</v>
      </c>
      <c r="U6762" s="1">
        <v>10.059900000000001</v>
      </c>
      <c r="V6762" s="1">
        <v>9.9924079999999993</v>
      </c>
    </row>
    <row r="6763" spans="1:22" x14ac:dyDescent="0.25">
      <c r="A6763" t="s">
        <v>28420</v>
      </c>
      <c r="B6763" t="s">
        <v>28421</v>
      </c>
      <c r="C6763" t="s">
        <v>28422</v>
      </c>
      <c r="D6763" t="s">
        <v>28423</v>
      </c>
      <c r="E6763" s="1">
        <v>217</v>
      </c>
      <c r="F6763" s="1">
        <v>217</v>
      </c>
      <c r="G6763" s="1">
        <v>9</v>
      </c>
      <c r="H6763" s="1">
        <v>83.1</v>
      </c>
      <c r="I6763" s="1">
        <v>280.01</v>
      </c>
      <c r="J6763" s="1">
        <v>0</v>
      </c>
      <c r="K6763" s="1">
        <v>8.0646079999999998</v>
      </c>
      <c r="L6763" s="1">
        <v>8.5664379999999998</v>
      </c>
      <c r="M6763" s="1">
        <v>8.1613980000000002</v>
      </c>
      <c r="N6763" s="1">
        <v>8.4993569999999998</v>
      </c>
      <c r="O6763" s="1">
        <v>8.9305420000000009</v>
      </c>
      <c r="P6763" s="1">
        <v>8.5405429999999996</v>
      </c>
      <c r="Q6763" s="1">
        <v>7.6922470000000001</v>
      </c>
      <c r="R6763" s="1">
        <v>8.1488490000000002</v>
      </c>
      <c r="S6763" s="1">
        <v>7.7646769999999998</v>
      </c>
      <c r="T6763" s="1">
        <v>10.11331</v>
      </c>
      <c r="U6763" s="1">
        <v>10.056290000000001</v>
      </c>
      <c r="V6763" s="1">
        <v>10.13008</v>
      </c>
    </row>
    <row r="6764" spans="1:22" x14ac:dyDescent="0.25">
      <c r="A6764" t="s">
        <v>9677</v>
      </c>
      <c r="B6764" t="s">
        <v>9678</v>
      </c>
      <c r="C6764" t="s">
        <v>9679</v>
      </c>
      <c r="D6764" t="s">
        <v>9680</v>
      </c>
      <c r="E6764" s="1">
        <v>239</v>
      </c>
      <c r="F6764" s="1">
        <v>239</v>
      </c>
      <c r="G6764" s="1">
        <v>190</v>
      </c>
      <c r="H6764" s="1">
        <v>78.8</v>
      </c>
      <c r="I6764" s="1">
        <v>226.53</v>
      </c>
      <c r="J6764" s="1">
        <v>0</v>
      </c>
      <c r="K6764" s="1">
        <v>7.7289380000000003</v>
      </c>
      <c r="L6764" s="1">
        <v>8.1451650000000004</v>
      </c>
      <c r="M6764" s="1">
        <v>7.4860759999999997</v>
      </c>
      <c r="N6764" s="1">
        <v>8.3522409999999994</v>
      </c>
      <c r="O6764" s="1">
        <v>8.7399439999999995</v>
      </c>
      <c r="P6764" s="1">
        <v>8.4491540000000001</v>
      </c>
      <c r="Q6764" s="1">
        <v>7.6321329999999996</v>
      </c>
      <c r="R6764" s="1">
        <v>8.1801549999999992</v>
      </c>
      <c r="S6764" s="1">
        <v>7.7476370000000001</v>
      </c>
      <c r="T6764" s="1">
        <v>10.11177</v>
      </c>
      <c r="U6764" s="1">
        <v>10.05561</v>
      </c>
      <c r="V6764" s="1">
        <v>10.194599999999999</v>
      </c>
    </row>
    <row r="6765" spans="1:22" x14ac:dyDescent="0.25">
      <c r="A6765" t="s">
        <v>6006</v>
      </c>
      <c r="B6765" t="s">
        <v>6007</v>
      </c>
      <c r="C6765" t="s">
        <v>6008</v>
      </c>
      <c r="D6765" t="s">
        <v>6009</v>
      </c>
      <c r="E6765" s="1">
        <v>37</v>
      </c>
      <c r="F6765" s="1">
        <v>37</v>
      </c>
      <c r="G6765" s="1">
        <v>28</v>
      </c>
      <c r="H6765" s="1">
        <v>98.2</v>
      </c>
      <c r="I6765" s="1">
        <v>18.501999999999999</v>
      </c>
      <c r="J6765" s="1">
        <v>0</v>
      </c>
      <c r="K6765" s="1">
        <v>8.4680070000000001</v>
      </c>
      <c r="L6765" s="1">
        <v>8.8459219999999998</v>
      </c>
      <c r="M6765" s="1">
        <v>8.2201079999999997</v>
      </c>
      <c r="N6765" s="1">
        <v>8.6339129999999997</v>
      </c>
      <c r="O6765" s="1">
        <v>9.0392550000000007</v>
      </c>
      <c r="P6765" s="1">
        <v>8.7176209999999994</v>
      </c>
      <c r="Q6765" s="1">
        <v>8.5595839999999992</v>
      </c>
      <c r="R6765" s="1">
        <v>9.0316919999999996</v>
      </c>
      <c r="S6765" s="1">
        <v>8.579224</v>
      </c>
      <c r="T6765" s="1">
        <v>10.085929999999999</v>
      </c>
      <c r="U6765" s="1">
        <v>10.05034</v>
      </c>
      <c r="V6765" s="1">
        <v>10.130660000000001</v>
      </c>
    </row>
    <row r="6766" spans="1:22" x14ac:dyDescent="0.25">
      <c r="A6766" t="s">
        <v>26983</v>
      </c>
      <c r="B6766" t="s">
        <v>26984</v>
      </c>
      <c r="C6766" t="s">
        <v>26985</v>
      </c>
      <c r="D6766" t="s">
        <v>26986</v>
      </c>
      <c r="E6766" s="1">
        <v>251</v>
      </c>
      <c r="F6766" s="1">
        <v>251</v>
      </c>
      <c r="G6766" s="1">
        <v>8</v>
      </c>
      <c r="H6766" s="1">
        <v>57.4</v>
      </c>
      <c r="I6766" s="1">
        <v>469.08</v>
      </c>
      <c r="J6766" s="1">
        <v>0</v>
      </c>
      <c r="K6766" s="1">
        <v>7.2579419999999999</v>
      </c>
      <c r="L6766" s="1">
        <v>7.5836300000000003</v>
      </c>
      <c r="M6766" s="1">
        <v>6.6895930000000003</v>
      </c>
      <c r="N6766" s="1">
        <v>7.3094809999999999</v>
      </c>
      <c r="O6766" s="1">
        <v>7.6183719999999999</v>
      </c>
      <c r="P6766" s="1">
        <v>7.1277520000000001</v>
      </c>
      <c r="Q6766" s="1">
        <v>7.4180359999999999</v>
      </c>
      <c r="R6766" s="1">
        <v>7.8715609999999998</v>
      </c>
      <c r="S6766" s="1">
        <v>7.5079370000000001</v>
      </c>
      <c r="T6766" s="1">
        <v>10.08081</v>
      </c>
      <c r="U6766" s="1">
        <v>10.03914</v>
      </c>
      <c r="V6766" s="1">
        <v>10.1012</v>
      </c>
    </row>
    <row r="6767" spans="1:22" x14ac:dyDescent="0.25">
      <c r="A6767" t="s">
        <v>23948</v>
      </c>
      <c r="B6767" t="s">
        <v>23949</v>
      </c>
      <c r="C6767" t="s">
        <v>23950</v>
      </c>
      <c r="D6767" t="s">
        <v>23951</v>
      </c>
      <c r="E6767" s="1">
        <v>36</v>
      </c>
      <c r="F6767" s="1">
        <v>33</v>
      </c>
      <c r="G6767" s="1">
        <v>33</v>
      </c>
      <c r="H6767" s="1">
        <v>68.599999999999994</v>
      </c>
      <c r="I6767" s="1">
        <v>36.637999999999998</v>
      </c>
      <c r="J6767" s="1">
        <v>0</v>
      </c>
      <c r="K6767" s="1">
        <v>8.2834140000000005</v>
      </c>
      <c r="L6767" s="1">
        <v>8.6330439999999999</v>
      </c>
      <c r="M6767" s="1">
        <v>8.1249280000000006</v>
      </c>
      <c r="N6767" s="1">
        <v>8.3077959999999997</v>
      </c>
      <c r="O6767" s="1">
        <v>8.5344449999999998</v>
      </c>
      <c r="P6767" s="1">
        <v>8.2062589999999993</v>
      </c>
      <c r="Q6767" s="1">
        <v>8.6107030000000009</v>
      </c>
      <c r="R6767" s="1">
        <v>8.9505300000000005</v>
      </c>
      <c r="S6767" s="1">
        <v>8.7174790000000009</v>
      </c>
      <c r="T6767" s="1">
        <v>10.165509999999999</v>
      </c>
      <c r="U6767" s="1">
        <v>10.03407</v>
      </c>
      <c r="V6767" s="1">
        <v>10.22776</v>
      </c>
    </row>
    <row r="6768" spans="1:22" x14ac:dyDescent="0.25">
      <c r="A6768" t="s">
        <v>25650</v>
      </c>
      <c r="B6768" t="s">
        <v>25651</v>
      </c>
      <c r="C6768" t="s">
        <v>25652</v>
      </c>
      <c r="D6768" t="s">
        <v>25653</v>
      </c>
      <c r="E6768" s="1">
        <v>54</v>
      </c>
      <c r="F6768" s="1">
        <v>54</v>
      </c>
      <c r="G6768" s="1">
        <v>53</v>
      </c>
      <c r="H6768" s="1">
        <v>78.3</v>
      </c>
      <c r="I6768" s="1">
        <v>60.533000000000001</v>
      </c>
      <c r="J6768" s="1">
        <v>0</v>
      </c>
      <c r="K6768" s="1">
        <v>7.6592500000000001</v>
      </c>
      <c r="L6768" s="1">
        <v>8.0504960000000008</v>
      </c>
      <c r="M6768" s="1">
        <v>7.1362769999999998</v>
      </c>
      <c r="N6768" s="1">
        <v>7.8543310000000002</v>
      </c>
      <c r="O6768" s="1">
        <v>8.3173110000000001</v>
      </c>
      <c r="P6768" s="1">
        <v>7.9442159999999999</v>
      </c>
      <c r="Q6768" s="1">
        <v>8.2086030000000001</v>
      </c>
      <c r="R6768" s="1">
        <v>8.7727389999999996</v>
      </c>
      <c r="S6768" s="1">
        <v>8.3209350000000004</v>
      </c>
      <c r="T6768" s="1">
        <v>10.06348</v>
      </c>
      <c r="U6768" s="1">
        <v>10.02951</v>
      </c>
      <c r="V6768" s="1">
        <v>10.11534</v>
      </c>
    </row>
    <row r="6769" spans="1:22" x14ac:dyDescent="0.25">
      <c r="A6769" t="s">
        <v>38665</v>
      </c>
      <c r="B6769" t="s">
        <v>38666</v>
      </c>
      <c r="C6769" t="s">
        <v>38667</v>
      </c>
      <c r="D6769" t="s">
        <v>38668</v>
      </c>
      <c r="E6769" s="1">
        <v>34</v>
      </c>
      <c r="F6769" s="1">
        <v>7</v>
      </c>
      <c r="G6769" s="1">
        <v>0</v>
      </c>
      <c r="H6769" s="1">
        <v>75.8</v>
      </c>
      <c r="I6769" s="1">
        <v>47.765999999999998</v>
      </c>
      <c r="J6769" s="1">
        <v>0</v>
      </c>
      <c r="K6769" s="1">
        <v>7.8722260000000004</v>
      </c>
      <c r="L6769" s="1">
        <v>8.3781800000000004</v>
      </c>
      <c r="M6769" s="1">
        <v>7.2498100000000001</v>
      </c>
      <c r="N6769" s="1">
        <v>8.3525100000000005</v>
      </c>
      <c r="O6769" s="1">
        <v>8.8584409999999991</v>
      </c>
      <c r="P6769" s="1">
        <v>8.1571250000000006</v>
      </c>
      <c r="Q6769" s="1">
        <v>8.1722230000000007</v>
      </c>
      <c r="R6769" s="1">
        <v>8.799417</v>
      </c>
      <c r="S6769" s="1">
        <v>8.2247140000000005</v>
      </c>
      <c r="T6769" s="1">
        <v>9.8982100000000006</v>
      </c>
      <c r="U6769" s="1">
        <v>10.024979999999999</v>
      </c>
      <c r="V6769" s="1">
        <v>9.9014530000000001</v>
      </c>
    </row>
    <row r="6770" spans="1:22" x14ac:dyDescent="0.25">
      <c r="A6770" t="s">
        <v>417</v>
      </c>
      <c r="B6770" t="s">
        <v>418</v>
      </c>
      <c r="C6770" t="s">
        <v>419</v>
      </c>
      <c r="D6770" t="s">
        <v>420</v>
      </c>
      <c r="E6770" s="1">
        <v>30</v>
      </c>
      <c r="F6770" s="1">
        <v>30</v>
      </c>
      <c r="G6770" s="1">
        <v>25</v>
      </c>
      <c r="H6770" s="1">
        <v>83.9</v>
      </c>
      <c r="I6770" s="1">
        <v>22.11</v>
      </c>
      <c r="J6770" s="1">
        <v>0</v>
      </c>
      <c r="K6770" s="1">
        <v>8.4037210000000009</v>
      </c>
      <c r="L6770" s="1">
        <v>8.9212179999999996</v>
      </c>
      <c r="M6770" s="1">
        <v>7.9550190000000001</v>
      </c>
      <c r="N6770" s="1">
        <v>8.7079360000000001</v>
      </c>
      <c r="O6770" s="1">
        <v>9.0890219999999999</v>
      </c>
      <c r="P6770" s="1">
        <v>8.6028300000000009</v>
      </c>
      <c r="Q6770" s="1">
        <v>8.7492420000000006</v>
      </c>
      <c r="R6770" s="1">
        <v>9.2472119999999993</v>
      </c>
      <c r="S6770" s="1">
        <v>8.9617430000000002</v>
      </c>
      <c r="T6770" s="1">
        <v>10.10704</v>
      </c>
      <c r="U6770" s="1">
        <v>10.023580000000001</v>
      </c>
      <c r="V6770" s="1">
        <v>10.27277</v>
      </c>
    </row>
    <row r="6771" spans="1:22" x14ac:dyDescent="0.25">
      <c r="A6771" t="s">
        <v>1745</v>
      </c>
      <c r="B6771" t="s">
        <v>1746</v>
      </c>
      <c r="C6771" t="s">
        <v>1747</v>
      </c>
      <c r="D6771" t="s">
        <v>1748</v>
      </c>
      <c r="E6771" s="1">
        <v>22</v>
      </c>
      <c r="F6771" s="1">
        <v>5</v>
      </c>
      <c r="G6771" s="1">
        <v>0</v>
      </c>
      <c r="H6771" s="1">
        <v>83.3</v>
      </c>
      <c r="I6771" s="1">
        <v>13.92</v>
      </c>
      <c r="J6771" s="1">
        <v>0</v>
      </c>
      <c r="K6771" s="1">
        <v>7.9409489999999998</v>
      </c>
      <c r="L6771" s="1">
        <v>8.0552639999999993</v>
      </c>
      <c r="M6771" s="1">
        <v>6.509646</v>
      </c>
      <c r="N6771" s="1">
        <v>8.1182649999999992</v>
      </c>
      <c r="O6771" s="1">
        <v>8.7398729999999993</v>
      </c>
      <c r="P6771" s="1">
        <v>7.9725729999999997</v>
      </c>
      <c r="Q6771" s="1">
        <v>8.3402060000000002</v>
      </c>
      <c r="R6771" s="1">
        <v>8.8064440000000008</v>
      </c>
      <c r="S6771" s="1">
        <v>8.4123940000000008</v>
      </c>
      <c r="T6771" s="1">
        <v>10.111929999999999</v>
      </c>
      <c r="U6771" s="1">
        <v>10.02131</v>
      </c>
      <c r="V6771" s="1">
        <v>10.01389</v>
      </c>
    </row>
    <row r="6772" spans="1:22" x14ac:dyDescent="0.25">
      <c r="A6772" t="s">
        <v>38576</v>
      </c>
      <c r="B6772" t="s">
        <v>38577</v>
      </c>
      <c r="C6772" t="s">
        <v>38578</v>
      </c>
      <c r="D6772" t="s">
        <v>38579</v>
      </c>
      <c r="E6772" s="1">
        <v>63</v>
      </c>
      <c r="F6772" s="1">
        <v>63</v>
      </c>
      <c r="G6772" s="1">
        <v>59</v>
      </c>
      <c r="H6772" s="1">
        <v>70</v>
      </c>
      <c r="I6772" s="1">
        <v>69.841999999999999</v>
      </c>
      <c r="J6772" s="1">
        <v>0</v>
      </c>
      <c r="K6772" s="1">
        <v>7.5902060000000002</v>
      </c>
      <c r="L6772" s="1">
        <v>8.0372280000000007</v>
      </c>
      <c r="M6772" s="1">
        <v>7.227347</v>
      </c>
      <c r="N6772" s="1">
        <v>7.6962950000000001</v>
      </c>
      <c r="O6772" s="1">
        <v>8.138776</v>
      </c>
      <c r="P6772" s="1">
        <v>7.7177870000000004</v>
      </c>
      <c r="Q6772" s="1">
        <v>8.0799050000000001</v>
      </c>
      <c r="R6772" s="1">
        <v>8.4747839999999997</v>
      </c>
      <c r="S6772" s="1">
        <v>8.1172050000000002</v>
      </c>
      <c r="T6772" s="1">
        <v>10.118270000000001</v>
      </c>
      <c r="U6772" s="1">
        <v>10.02106</v>
      </c>
      <c r="V6772" s="1">
        <v>10.097049999999999</v>
      </c>
    </row>
    <row r="6773" spans="1:22" x14ac:dyDescent="0.25">
      <c r="A6773" t="s">
        <v>38613</v>
      </c>
      <c r="B6773" t="s">
        <v>38614</v>
      </c>
      <c r="C6773" t="s">
        <v>38615</v>
      </c>
      <c r="D6773" t="s">
        <v>38616</v>
      </c>
      <c r="E6773" s="1">
        <v>64</v>
      </c>
      <c r="F6773" s="1">
        <v>64</v>
      </c>
      <c r="G6773" s="1">
        <v>64</v>
      </c>
      <c r="H6773" s="1">
        <v>73.900000000000006</v>
      </c>
      <c r="I6773" s="1">
        <v>117.85</v>
      </c>
      <c r="J6773" s="1">
        <v>0</v>
      </c>
      <c r="K6773" s="1">
        <v>7.4218669999999998</v>
      </c>
      <c r="L6773" s="1">
        <v>7.8441850000000004</v>
      </c>
      <c r="M6773" s="1">
        <v>6.8680680000000001</v>
      </c>
      <c r="N6773" s="1">
        <v>7.949668</v>
      </c>
      <c r="O6773" s="1">
        <v>8.3355180000000004</v>
      </c>
      <c r="P6773" s="1">
        <v>7.857869</v>
      </c>
      <c r="Q6773" s="1">
        <v>8.0565610000000003</v>
      </c>
      <c r="R6773" s="1">
        <v>8.5011139999999994</v>
      </c>
      <c r="S6773" s="1">
        <v>8.1138100000000009</v>
      </c>
      <c r="T6773" s="1">
        <v>10.09909</v>
      </c>
      <c r="U6773" s="1">
        <v>10.01699</v>
      </c>
      <c r="V6773" s="1">
        <v>10.093349999999999</v>
      </c>
    </row>
    <row r="6774" spans="1:22" x14ac:dyDescent="0.25">
      <c r="A6774" t="s">
        <v>35636</v>
      </c>
      <c r="B6774" t="s">
        <v>35637</v>
      </c>
      <c r="C6774" t="s">
        <v>35638</v>
      </c>
      <c r="D6774" t="s">
        <v>35639</v>
      </c>
      <c r="E6774" s="1">
        <v>45</v>
      </c>
      <c r="F6774" s="1">
        <v>45</v>
      </c>
      <c r="G6774" s="1">
        <v>37</v>
      </c>
      <c r="H6774" s="1">
        <v>82.8</v>
      </c>
      <c r="I6774" s="1">
        <v>45.26</v>
      </c>
      <c r="J6774" s="1">
        <v>0</v>
      </c>
      <c r="K6774" s="1">
        <v>8.2685779999999998</v>
      </c>
      <c r="L6774" s="1">
        <v>8.6163910000000001</v>
      </c>
      <c r="M6774" s="1">
        <v>7.5295839999999998</v>
      </c>
      <c r="N6774" s="1">
        <v>8.4755400000000005</v>
      </c>
      <c r="O6774" s="1">
        <v>8.7031790000000004</v>
      </c>
      <c r="P6774" s="1">
        <v>8.4663190000000004</v>
      </c>
      <c r="Q6774" s="1">
        <v>8.5611730000000001</v>
      </c>
      <c r="R6774" s="1">
        <v>8.9443199999999994</v>
      </c>
      <c r="S6774" s="1">
        <v>8.718102</v>
      </c>
      <c r="T6774" s="1">
        <v>10.17624</v>
      </c>
      <c r="U6774" s="1">
        <v>10.0128</v>
      </c>
      <c r="V6774" s="1">
        <v>10.22246</v>
      </c>
    </row>
    <row r="6775" spans="1:22" x14ac:dyDescent="0.25">
      <c r="A6775" t="s">
        <v>1717</v>
      </c>
      <c r="B6775" t="s">
        <v>1718</v>
      </c>
      <c r="C6775" t="s">
        <v>1719</v>
      </c>
      <c r="D6775" t="s">
        <v>1720</v>
      </c>
      <c r="E6775" s="1">
        <v>51</v>
      </c>
      <c r="F6775" s="1">
        <v>51</v>
      </c>
      <c r="G6775" s="1">
        <v>50</v>
      </c>
      <c r="H6775" s="1">
        <v>74</v>
      </c>
      <c r="I6775" s="1">
        <v>47.697000000000003</v>
      </c>
      <c r="J6775" s="1">
        <v>0</v>
      </c>
      <c r="K6775" s="1">
        <v>8.0187430000000006</v>
      </c>
      <c r="L6775" s="1">
        <v>8.4428239999999999</v>
      </c>
      <c r="M6775" s="1">
        <v>7.7111910000000004</v>
      </c>
      <c r="N6775" s="1">
        <v>8.1622350000000008</v>
      </c>
      <c r="O6775" s="1">
        <v>8.5333780000000008</v>
      </c>
      <c r="P6775" s="1">
        <v>8.0847899999999999</v>
      </c>
      <c r="Q6775" s="1">
        <v>8.2436579999999999</v>
      </c>
      <c r="R6775" s="1">
        <v>8.732901</v>
      </c>
      <c r="S6775" s="1">
        <v>8.4060290000000002</v>
      </c>
      <c r="T6775" s="1">
        <v>10.116110000000001</v>
      </c>
      <c r="U6775" s="1">
        <v>10.01258</v>
      </c>
      <c r="V6775" s="1">
        <v>10.14317</v>
      </c>
    </row>
    <row r="6776" spans="1:22" x14ac:dyDescent="0.25">
      <c r="A6776" t="s">
        <v>37011</v>
      </c>
      <c r="B6776" t="s">
        <v>37012</v>
      </c>
      <c r="C6776" t="s">
        <v>37013</v>
      </c>
      <c r="D6776" t="s">
        <v>37014</v>
      </c>
      <c r="E6776" s="1">
        <v>44</v>
      </c>
      <c r="F6776" s="1">
        <v>44</v>
      </c>
      <c r="G6776" s="1">
        <v>15</v>
      </c>
      <c r="H6776" s="1">
        <v>71.7</v>
      </c>
      <c r="I6776" s="1">
        <v>46.107999999999997</v>
      </c>
      <c r="J6776" s="1">
        <v>0</v>
      </c>
      <c r="K6776" s="1">
        <v>8.0722500000000004</v>
      </c>
      <c r="L6776" s="1">
        <v>8.5019220000000004</v>
      </c>
      <c r="M6776" s="1">
        <v>7.7530159999999997</v>
      </c>
      <c r="N6776" s="1">
        <v>8.1961209999999998</v>
      </c>
      <c r="O6776" s="1">
        <v>8.4497400000000003</v>
      </c>
      <c r="P6776" s="1">
        <v>8.0482859999999992</v>
      </c>
      <c r="Q6776" s="1">
        <v>8.4168070000000004</v>
      </c>
      <c r="R6776" s="1">
        <v>8.7353039999999993</v>
      </c>
      <c r="S6776" s="1">
        <v>8.4178370000000005</v>
      </c>
      <c r="T6776" s="1">
        <v>10.09015</v>
      </c>
      <c r="U6776" s="1">
        <v>10.01005</v>
      </c>
      <c r="V6776" s="1">
        <v>10.083679999999999</v>
      </c>
    </row>
    <row r="6777" spans="1:22" x14ac:dyDescent="0.25">
      <c r="A6777" t="s">
        <v>6936</v>
      </c>
      <c r="B6777" t="s">
        <v>6937</v>
      </c>
      <c r="C6777" t="s">
        <v>6938</v>
      </c>
      <c r="D6777" t="s">
        <v>6939</v>
      </c>
      <c r="E6777" s="1">
        <v>95</v>
      </c>
      <c r="F6777" s="1">
        <v>95</v>
      </c>
      <c r="G6777" s="1">
        <v>40</v>
      </c>
      <c r="H6777" s="1">
        <v>80.7</v>
      </c>
      <c r="I6777" s="1">
        <v>104.85</v>
      </c>
      <c r="J6777" s="1">
        <v>0</v>
      </c>
      <c r="K6777" s="1">
        <v>8.4196910000000003</v>
      </c>
      <c r="L6777" s="1">
        <v>8.8589040000000008</v>
      </c>
      <c r="M6777" s="1">
        <v>7.7537900000000004</v>
      </c>
      <c r="N6777" s="1">
        <v>8.3911289999999994</v>
      </c>
      <c r="O6777" s="1">
        <v>8.7949619999999999</v>
      </c>
      <c r="P6777" s="1">
        <v>8.4031210000000005</v>
      </c>
      <c r="Q6777" s="1">
        <v>7.8784530000000004</v>
      </c>
      <c r="R6777" s="1">
        <v>8.3353780000000004</v>
      </c>
      <c r="S6777" s="1">
        <v>7.9315540000000002</v>
      </c>
      <c r="T6777" s="1">
        <v>10.051460000000001</v>
      </c>
      <c r="U6777" s="1">
        <v>10.00595</v>
      </c>
      <c r="V6777" s="1">
        <v>10.0425</v>
      </c>
    </row>
    <row r="6778" spans="1:22" x14ac:dyDescent="0.25">
      <c r="A6778" t="s">
        <v>11834</v>
      </c>
      <c r="B6778" t="s">
        <v>11835</v>
      </c>
      <c r="C6778" t="s">
        <v>11836</v>
      </c>
      <c r="D6778" t="s">
        <v>11837</v>
      </c>
      <c r="E6778" s="1">
        <v>121</v>
      </c>
      <c r="F6778" s="1">
        <v>121</v>
      </c>
      <c r="G6778" s="1">
        <v>94</v>
      </c>
      <c r="H6778" s="1">
        <v>70.900000000000006</v>
      </c>
      <c r="I6778" s="1">
        <v>191.61</v>
      </c>
      <c r="J6778" s="1">
        <v>0</v>
      </c>
      <c r="K6778" s="1">
        <v>7.7316859999999998</v>
      </c>
      <c r="L6778" s="1">
        <v>8.1440750000000008</v>
      </c>
      <c r="M6778" s="1">
        <v>7.2334529999999999</v>
      </c>
      <c r="N6778" s="1">
        <v>8.0443829999999998</v>
      </c>
      <c r="O6778" s="1">
        <v>8.4118720000000007</v>
      </c>
      <c r="P6778" s="1">
        <v>7.9802530000000003</v>
      </c>
      <c r="Q6778" s="1">
        <v>7.7456680000000002</v>
      </c>
      <c r="R6778" s="1">
        <v>8.2733249999999998</v>
      </c>
      <c r="S6778" s="1">
        <v>7.8248090000000001</v>
      </c>
      <c r="T6778" s="1">
        <v>10.1305</v>
      </c>
      <c r="U6778" s="1">
        <v>10.00591</v>
      </c>
      <c r="V6778" s="1">
        <v>10.14114</v>
      </c>
    </row>
    <row r="6779" spans="1:22" x14ac:dyDescent="0.25">
      <c r="A6779" t="s">
        <v>17595</v>
      </c>
      <c r="B6779" t="s">
        <v>17596</v>
      </c>
      <c r="C6779" t="s">
        <v>17597</v>
      </c>
      <c r="D6779" t="s">
        <v>17598</v>
      </c>
      <c r="E6779" s="1">
        <v>12</v>
      </c>
      <c r="F6779" s="1">
        <v>12</v>
      </c>
      <c r="G6779" s="1">
        <v>0</v>
      </c>
      <c r="H6779" s="1">
        <v>46.2</v>
      </c>
      <c r="I6779" s="1">
        <v>14.090999999999999</v>
      </c>
      <c r="J6779" s="1">
        <v>0</v>
      </c>
      <c r="K6779" s="1">
        <v>9.0756929999999993</v>
      </c>
      <c r="L6779" s="1">
        <v>9.2064210000000006</v>
      </c>
      <c r="M6779" s="1">
        <v>7.4812849999999997</v>
      </c>
      <c r="N6779" s="1">
        <v>9.2726539999999993</v>
      </c>
      <c r="O6779" s="1">
        <v>9.3266639999999992</v>
      </c>
      <c r="P6779" s="1">
        <v>8.8756059999999994</v>
      </c>
      <c r="Q6779" s="1">
        <v>8.885548</v>
      </c>
      <c r="R6779" s="1">
        <v>9.2974759999999996</v>
      </c>
      <c r="S6779" s="1">
        <v>8.8937670000000004</v>
      </c>
      <c r="T6779" s="1">
        <v>10.28411</v>
      </c>
      <c r="U6779" s="1">
        <v>10.00432</v>
      </c>
      <c r="V6779" s="1">
        <v>10.187580000000001</v>
      </c>
    </row>
    <row r="6780" spans="1:22" x14ac:dyDescent="0.25">
      <c r="A6780" t="s">
        <v>1309</v>
      </c>
      <c r="B6780" t="s">
        <v>1310</v>
      </c>
      <c r="C6780" t="s">
        <v>1311</v>
      </c>
      <c r="D6780" t="s">
        <v>1312</v>
      </c>
      <c r="E6780" s="1">
        <v>83</v>
      </c>
      <c r="F6780" s="1">
        <v>82</v>
      </c>
      <c r="G6780" s="1">
        <v>74</v>
      </c>
      <c r="H6780" s="1">
        <v>88.8</v>
      </c>
      <c r="I6780" s="1">
        <v>94.33</v>
      </c>
      <c r="J6780" s="1">
        <v>0</v>
      </c>
      <c r="K6780" s="1">
        <v>7.5014700000000003</v>
      </c>
      <c r="L6780" s="1">
        <v>7.8897500000000003</v>
      </c>
      <c r="M6780" s="1">
        <v>6.7586550000000001</v>
      </c>
      <c r="N6780" s="1">
        <v>7.7444810000000004</v>
      </c>
      <c r="O6780" s="1">
        <v>8.1196520000000003</v>
      </c>
      <c r="P6780" s="1">
        <v>7.7534219999999996</v>
      </c>
      <c r="Q6780" s="1">
        <v>7.8857229999999996</v>
      </c>
      <c r="R6780" s="1">
        <v>8.3329839999999997</v>
      </c>
      <c r="S6780" s="1">
        <v>7.9030250000000004</v>
      </c>
      <c r="T6780" s="1">
        <v>10.072979999999999</v>
      </c>
      <c r="U6780" s="1">
        <v>10.001519999999999</v>
      </c>
      <c r="V6780" s="1">
        <v>10.01662</v>
      </c>
    </row>
    <row r="6781" spans="1:22" x14ac:dyDescent="0.25">
      <c r="A6781" t="s">
        <v>35705</v>
      </c>
      <c r="B6781" t="s">
        <v>35706</v>
      </c>
      <c r="C6781" t="s">
        <v>35707</v>
      </c>
      <c r="D6781" t="s">
        <v>35708</v>
      </c>
      <c r="E6781" s="1">
        <v>21</v>
      </c>
      <c r="F6781" s="1">
        <v>21</v>
      </c>
      <c r="G6781" s="1">
        <v>9</v>
      </c>
      <c r="H6781" s="1">
        <v>67.2</v>
      </c>
      <c r="I6781" s="1">
        <v>24.146000000000001</v>
      </c>
      <c r="J6781" s="3">
        <v>9.8408999999999996E-238</v>
      </c>
      <c r="K6781" s="1">
        <v>8.0961800000000004</v>
      </c>
      <c r="L6781" s="1">
        <v>8.2904350000000004</v>
      </c>
      <c r="M6781" s="1">
        <v>7.8499780000000001</v>
      </c>
      <c r="N6781" s="1">
        <v>8.1382399999999997</v>
      </c>
      <c r="O6781" s="1">
        <v>8.6020269999999996</v>
      </c>
      <c r="P6781" s="1">
        <v>7.8949470000000002</v>
      </c>
      <c r="Q6781" s="1">
        <v>8.3807349999999996</v>
      </c>
      <c r="R6781" s="1">
        <v>8.8983690000000006</v>
      </c>
      <c r="S6781" s="1">
        <v>8.2806460000000008</v>
      </c>
      <c r="T6781" s="1">
        <v>9.9733640000000001</v>
      </c>
      <c r="U6781" s="1">
        <v>10.001390000000001</v>
      </c>
      <c r="V6781" s="1">
        <v>9.8234940000000002</v>
      </c>
    </row>
    <row r="6782" spans="1:22" x14ac:dyDescent="0.25">
      <c r="A6782" t="s">
        <v>13644</v>
      </c>
      <c r="B6782" t="s">
        <v>13645</v>
      </c>
      <c r="C6782" t="s">
        <v>13646</v>
      </c>
      <c r="D6782" t="s">
        <v>13647</v>
      </c>
      <c r="E6782" s="1">
        <v>35</v>
      </c>
      <c r="F6782" s="1">
        <v>35</v>
      </c>
      <c r="G6782" s="1">
        <v>23</v>
      </c>
      <c r="H6782" s="1">
        <v>72.7</v>
      </c>
      <c r="I6782" s="1">
        <v>64.132000000000005</v>
      </c>
      <c r="J6782" s="1">
        <v>0</v>
      </c>
      <c r="K6782" s="1">
        <v>7.7355830000000001</v>
      </c>
      <c r="L6782" s="1">
        <v>8.3686220000000002</v>
      </c>
      <c r="M6782" s="1">
        <v>7.6403319999999999</v>
      </c>
      <c r="N6782" s="1">
        <v>7.881316</v>
      </c>
      <c r="O6782" s="1">
        <v>8.4083930000000002</v>
      </c>
      <c r="P6782" s="1">
        <v>7.8802700000000003</v>
      </c>
      <c r="Q6782" s="1">
        <v>8.2356040000000004</v>
      </c>
      <c r="R6782" s="1">
        <v>8.7340230000000005</v>
      </c>
      <c r="S6782" s="1">
        <v>8.3171009999999992</v>
      </c>
      <c r="T6782" s="1">
        <v>10.151160000000001</v>
      </c>
      <c r="U6782" s="1">
        <v>9.9975649999999998</v>
      </c>
      <c r="V6782" s="1">
        <v>10.0937</v>
      </c>
    </row>
    <row r="6783" spans="1:22" x14ac:dyDescent="0.25">
      <c r="A6783" t="s">
        <v>5392</v>
      </c>
      <c r="B6783" t="s">
        <v>5393</v>
      </c>
      <c r="C6783" t="s">
        <v>5394</v>
      </c>
      <c r="D6783" t="s">
        <v>5395</v>
      </c>
      <c r="E6783" s="1">
        <v>58</v>
      </c>
      <c r="F6783" s="1">
        <v>58</v>
      </c>
      <c r="G6783" s="1">
        <v>35</v>
      </c>
      <c r="H6783" s="1">
        <v>87.8</v>
      </c>
      <c r="I6783" s="1">
        <v>59.67</v>
      </c>
      <c r="J6783" s="1">
        <v>0</v>
      </c>
      <c r="K6783" s="1">
        <v>7.6526329999999998</v>
      </c>
      <c r="L6783" s="1">
        <v>7.9824929999999998</v>
      </c>
      <c r="M6783" s="1">
        <v>7.2730249999999996</v>
      </c>
      <c r="N6783" s="1">
        <v>7.8462630000000004</v>
      </c>
      <c r="O6783" s="1">
        <v>8.2057459999999995</v>
      </c>
      <c r="P6783" s="1">
        <v>7.8209099999999996</v>
      </c>
      <c r="Q6783" s="1">
        <v>8.1560950000000005</v>
      </c>
      <c r="R6783" s="1">
        <v>8.6362670000000001</v>
      </c>
      <c r="S6783" s="1">
        <v>8.2206569999999992</v>
      </c>
      <c r="T6783" s="1">
        <v>10.17301</v>
      </c>
      <c r="U6783" s="1">
        <v>9.9949770000000004</v>
      </c>
      <c r="V6783" s="1">
        <v>10.16197</v>
      </c>
    </row>
    <row r="6784" spans="1:22" x14ac:dyDescent="0.25">
      <c r="A6784" t="s">
        <v>40360</v>
      </c>
      <c r="B6784" t="s">
        <v>40361</v>
      </c>
      <c r="C6784" t="s">
        <v>40362</v>
      </c>
      <c r="D6784" t="s">
        <v>40363</v>
      </c>
      <c r="E6784" s="1">
        <v>54</v>
      </c>
      <c r="F6784" s="1">
        <v>54</v>
      </c>
      <c r="G6784" s="1">
        <v>27</v>
      </c>
      <c r="H6784" s="1">
        <v>87.2</v>
      </c>
      <c r="I6784" s="1">
        <v>59.62</v>
      </c>
      <c r="J6784" s="1">
        <v>0</v>
      </c>
      <c r="K6784" s="1">
        <v>7.5326779999999998</v>
      </c>
      <c r="L6784" s="1">
        <v>7.9769690000000004</v>
      </c>
      <c r="M6784" s="1">
        <v>7.4619340000000003</v>
      </c>
      <c r="N6784" s="1">
        <v>7.7954699999999999</v>
      </c>
      <c r="O6784" s="1">
        <v>8.1389340000000008</v>
      </c>
      <c r="P6784" s="1">
        <v>7.8183319999999998</v>
      </c>
      <c r="Q6784" s="1">
        <v>8.1967289999999995</v>
      </c>
      <c r="R6784" s="1">
        <v>8.7118409999999997</v>
      </c>
      <c r="S6784" s="1">
        <v>8.2921680000000002</v>
      </c>
      <c r="T6784" s="1">
        <v>10.045909999999999</v>
      </c>
      <c r="U6784" s="1">
        <v>9.9928410000000003</v>
      </c>
      <c r="V6784" s="1">
        <v>10.084250000000001</v>
      </c>
    </row>
    <row r="6785" spans="1:22" x14ac:dyDescent="0.25">
      <c r="A6785" t="s">
        <v>6824</v>
      </c>
      <c r="B6785" t="s">
        <v>6825</v>
      </c>
      <c r="C6785" t="s">
        <v>6826</v>
      </c>
      <c r="D6785" t="s">
        <v>6827</v>
      </c>
      <c r="E6785" s="1">
        <v>27</v>
      </c>
      <c r="F6785" s="1">
        <v>26</v>
      </c>
      <c r="G6785" s="1">
        <v>9</v>
      </c>
      <c r="H6785" s="1">
        <v>67.2</v>
      </c>
      <c r="I6785" s="1">
        <v>31.324000000000002</v>
      </c>
      <c r="J6785" s="1">
        <v>0</v>
      </c>
      <c r="K6785" s="1">
        <v>8.0243629999999992</v>
      </c>
      <c r="L6785" s="1">
        <v>8.3100769999999997</v>
      </c>
      <c r="M6785" s="1">
        <v>7.102125</v>
      </c>
      <c r="N6785" s="1">
        <v>8.0289769999999994</v>
      </c>
      <c r="O6785" s="1">
        <v>8.4234259999999992</v>
      </c>
      <c r="P6785" s="1">
        <v>8.0485190000000006</v>
      </c>
      <c r="Q6785" s="1">
        <v>8.3205609999999997</v>
      </c>
      <c r="R6785" s="1">
        <v>8.6790830000000003</v>
      </c>
      <c r="S6785" s="1">
        <v>8.3835820000000005</v>
      </c>
      <c r="T6785" s="1">
        <v>10.05484</v>
      </c>
      <c r="U6785" s="1">
        <v>9.9792660000000009</v>
      </c>
      <c r="V6785" s="1">
        <v>10.05254</v>
      </c>
    </row>
    <row r="6786" spans="1:22" x14ac:dyDescent="0.25">
      <c r="A6786" t="s">
        <v>22907</v>
      </c>
      <c r="B6786" t="s">
        <v>22908</v>
      </c>
      <c r="C6786" t="s">
        <v>22909</v>
      </c>
      <c r="D6786" t="s">
        <v>22910</v>
      </c>
      <c r="E6786" s="1">
        <v>33</v>
      </c>
      <c r="F6786" s="1">
        <v>33</v>
      </c>
      <c r="G6786" s="1">
        <v>14</v>
      </c>
      <c r="H6786" s="1">
        <v>77.599999999999994</v>
      </c>
      <c r="I6786" s="1">
        <v>29.597000000000001</v>
      </c>
      <c r="J6786" s="1">
        <v>0</v>
      </c>
      <c r="K6786" s="1">
        <v>8.1672580000000004</v>
      </c>
      <c r="L6786" s="1">
        <v>8.6296949999999999</v>
      </c>
      <c r="M6786" s="1">
        <v>7.2212059999999996</v>
      </c>
      <c r="N6786" s="1">
        <v>8.2620240000000003</v>
      </c>
      <c r="O6786" s="1">
        <v>8.6555219999999995</v>
      </c>
      <c r="P6786" s="1">
        <v>8.1218219999999999</v>
      </c>
      <c r="Q6786" s="1">
        <v>8.3384959999999992</v>
      </c>
      <c r="R6786" s="1">
        <v>8.9256729999999997</v>
      </c>
      <c r="S6786" s="1">
        <v>8.3867849999999997</v>
      </c>
      <c r="T6786" s="1">
        <v>9.9863680000000006</v>
      </c>
      <c r="U6786" s="1">
        <v>9.9756160000000005</v>
      </c>
      <c r="V6786" s="1">
        <v>10.010809999999999</v>
      </c>
    </row>
    <row r="6787" spans="1:22" x14ac:dyDescent="0.25">
      <c r="A6787" t="s">
        <v>10168</v>
      </c>
      <c r="B6787" t="s">
        <v>10169</v>
      </c>
      <c r="C6787" t="s">
        <v>10170</v>
      </c>
      <c r="D6787" t="s">
        <v>10171</v>
      </c>
      <c r="E6787" s="1">
        <v>42</v>
      </c>
      <c r="F6787" s="1">
        <v>41</v>
      </c>
      <c r="G6787" s="1">
        <v>37</v>
      </c>
      <c r="H6787" s="1">
        <v>68.599999999999994</v>
      </c>
      <c r="I6787" s="1">
        <v>48.140999999999998</v>
      </c>
      <c r="J6787" s="1">
        <v>0</v>
      </c>
      <c r="K6787" s="1">
        <v>7.5928979999999999</v>
      </c>
      <c r="L6787" s="1">
        <v>8.1076510000000006</v>
      </c>
      <c r="M6787" s="1">
        <v>7.4074080000000002</v>
      </c>
      <c r="N6787" s="1">
        <v>8.1299799999999998</v>
      </c>
      <c r="O6787" s="1">
        <v>8.5747490000000006</v>
      </c>
      <c r="P6787" s="1">
        <v>8.1747569999999996</v>
      </c>
      <c r="Q6787" s="1">
        <v>7.9545130000000004</v>
      </c>
      <c r="R6787" s="1">
        <v>8.4415689999999994</v>
      </c>
      <c r="S6787" s="1">
        <v>7.9755560000000001</v>
      </c>
      <c r="T6787" s="1">
        <v>9.9038540000000008</v>
      </c>
      <c r="U6787" s="1">
        <v>9.9752709999999993</v>
      </c>
      <c r="V6787" s="1">
        <v>9.8373670000000004</v>
      </c>
    </row>
    <row r="6788" spans="1:22" x14ac:dyDescent="0.25">
      <c r="A6788" t="s">
        <v>7024</v>
      </c>
      <c r="B6788" t="s">
        <v>7025</v>
      </c>
      <c r="C6788" t="s">
        <v>7026</v>
      </c>
      <c r="D6788" t="s">
        <v>7027</v>
      </c>
      <c r="E6788" s="1">
        <v>80</v>
      </c>
      <c r="F6788" s="1">
        <v>80</v>
      </c>
      <c r="G6788" s="1">
        <v>7</v>
      </c>
      <c r="H6788" s="1">
        <v>80.099999999999994</v>
      </c>
      <c r="I6788" s="1">
        <v>62.639000000000003</v>
      </c>
      <c r="J6788" s="1">
        <v>0</v>
      </c>
      <c r="K6788" s="1">
        <v>7.6429980000000004</v>
      </c>
      <c r="L6788" s="1">
        <v>8.0073209999999992</v>
      </c>
      <c r="M6788" s="1">
        <v>7.5084220000000004</v>
      </c>
      <c r="N6788" s="1">
        <v>7.7611379999999999</v>
      </c>
      <c r="O6788" s="1">
        <v>8.0391759999999994</v>
      </c>
      <c r="P6788" s="1">
        <v>7.6247360000000004</v>
      </c>
      <c r="Q6788" s="1">
        <v>8.0164059999999999</v>
      </c>
      <c r="R6788" s="1">
        <v>8.4849820000000005</v>
      </c>
      <c r="S6788" s="1">
        <v>8.1093759999999993</v>
      </c>
      <c r="T6788" s="1">
        <v>9.9651689999999995</v>
      </c>
      <c r="U6788" s="1">
        <v>9.9737329999999993</v>
      </c>
      <c r="V6788" s="1">
        <v>10.04665</v>
      </c>
    </row>
    <row r="6789" spans="1:22" x14ac:dyDescent="0.25">
      <c r="A6789" t="s">
        <v>8734</v>
      </c>
      <c r="B6789" t="s">
        <v>8735</v>
      </c>
      <c r="C6789" t="s">
        <v>8736</v>
      </c>
      <c r="D6789" t="s">
        <v>8737</v>
      </c>
      <c r="E6789" s="1">
        <v>48</v>
      </c>
      <c r="F6789" s="1">
        <v>47</v>
      </c>
      <c r="G6789" s="1">
        <v>39</v>
      </c>
      <c r="H6789" s="1">
        <v>68.400000000000006</v>
      </c>
      <c r="I6789" s="1">
        <v>69.147000000000006</v>
      </c>
      <c r="J6789" s="1">
        <v>0</v>
      </c>
      <c r="K6789" s="1">
        <v>7.7177119999999997</v>
      </c>
      <c r="L6789" s="1">
        <v>8.1076169999999994</v>
      </c>
      <c r="M6789" s="1">
        <v>7.5086909999999998</v>
      </c>
      <c r="N6789" s="1">
        <v>7.7479630000000004</v>
      </c>
      <c r="O6789" s="1">
        <v>8.0161130000000007</v>
      </c>
      <c r="P6789" s="1">
        <v>7.6861620000000004</v>
      </c>
      <c r="Q6789" s="1">
        <v>8.0546129999999998</v>
      </c>
      <c r="R6789" s="1">
        <v>8.5865760000000009</v>
      </c>
      <c r="S6789" s="1">
        <v>8.2142879999999998</v>
      </c>
      <c r="T6789" s="1">
        <v>10.048909999999999</v>
      </c>
      <c r="U6789" s="1">
        <v>9.9697790000000008</v>
      </c>
      <c r="V6789" s="1">
        <v>10.146660000000001</v>
      </c>
    </row>
    <row r="6790" spans="1:22" x14ac:dyDescent="0.25">
      <c r="A6790" t="s">
        <v>33944</v>
      </c>
      <c r="B6790" t="s">
        <v>33945</v>
      </c>
      <c r="C6790" t="s">
        <v>27586</v>
      </c>
      <c r="D6790" t="s">
        <v>33946</v>
      </c>
      <c r="E6790" s="1">
        <v>65</v>
      </c>
      <c r="F6790" s="1">
        <v>65</v>
      </c>
      <c r="G6790" s="1">
        <v>4</v>
      </c>
      <c r="H6790" s="1">
        <v>75.2</v>
      </c>
      <c r="I6790" s="1">
        <v>95.807000000000002</v>
      </c>
      <c r="J6790" s="1">
        <v>0</v>
      </c>
      <c r="K6790" s="1">
        <v>7.52705</v>
      </c>
      <c r="L6790" s="1">
        <v>7.9730590000000001</v>
      </c>
      <c r="M6790" s="1">
        <v>7.1614579999999997</v>
      </c>
      <c r="N6790" s="1">
        <v>7.4759909999999996</v>
      </c>
      <c r="O6790" s="1">
        <v>7.9853630000000004</v>
      </c>
      <c r="P6790" s="1">
        <v>7.5865650000000002</v>
      </c>
      <c r="Q6790" s="1">
        <v>8.1035299999999992</v>
      </c>
      <c r="R6790" s="1">
        <v>8.563955</v>
      </c>
      <c r="S6790" s="1">
        <v>8.1455070000000003</v>
      </c>
      <c r="T6790" s="1">
        <v>9.9927080000000004</v>
      </c>
      <c r="U6790" s="1">
        <v>9.9677530000000001</v>
      </c>
      <c r="V6790" s="1">
        <v>10.046889999999999</v>
      </c>
    </row>
    <row r="6791" spans="1:22" x14ac:dyDescent="0.25">
      <c r="A6791" t="s">
        <v>8958</v>
      </c>
      <c r="B6791" t="s">
        <v>8959</v>
      </c>
      <c r="C6791" t="s">
        <v>8960</v>
      </c>
      <c r="D6791" t="s">
        <v>8961</v>
      </c>
      <c r="E6791" s="1">
        <v>41</v>
      </c>
      <c r="F6791" s="1">
        <v>41</v>
      </c>
      <c r="G6791" s="1">
        <v>2</v>
      </c>
      <c r="H6791" s="1">
        <v>60.8</v>
      </c>
      <c r="I6791" s="1">
        <v>69.602000000000004</v>
      </c>
      <c r="J6791" s="1">
        <v>0</v>
      </c>
      <c r="K6791" s="1">
        <v>7.4645640000000002</v>
      </c>
      <c r="L6791" s="1">
        <v>7.7631810000000003</v>
      </c>
      <c r="M6791" s="1">
        <v>6.6630599999999998</v>
      </c>
      <c r="N6791" s="1">
        <v>7.5973879999999996</v>
      </c>
      <c r="O6791" s="1">
        <v>7.9979100000000001</v>
      </c>
      <c r="P6791" s="1">
        <v>7.6091889999999998</v>
      </c>
      <c r="Q6791" s="1">
        <v>7.9633200000000004</v>
      </c>
      <c r="R6791" s="1">
        <v>8.4018829999999998</v>
      </c>
      <c r="S6791" s="1">
        <v>8.0161130000000007</v>
      </c>
      <c r="T6791" s="1">
        <v>10.011100000000001</v>
      </c>
      <c r="U6791" s="1">
        <v>9.9669720000000002</v>
      </c>
      <c r="V6791" s="1">
        <v>10.07133</v>
      </c>
    </row>
    <row r="6792" spans="1:22" x14ac:dyDescent="0.25">
      <c r="A6792" t="s">
        <v>5667</v>
      </c>
      <c r="B6792" t="s">
        <v>5668</v>
      </c>
      <c r="C6792" t="s">
        <v>5669</v>
      </c>
      <c r="D6792" t="s">
        <v>5670</v>
      </c>
      <c r="E6792" s="1">
        <v>31</v>
      </c>
      <c r="F6792" s="1">
        <v>31</v>
      </c>
      <c r="G6792" s="1">
        <v>31</v>
      </c>
      <c r="H6792" s="1">
        <v>89.3</v>
      </c>
      <c r="I6792" s="1">
        <v>26.687999999999999</v>
      </c>
      <c r="J6792" s="1">
        <v>0</v>
      </c>
      <c r="K6792" s="1">
        <v>8.112304</v>
      </c>
      <c r="L6792" s="1">
        <v>8.4440760000000008</v>
      </c>
      <c r="M6792" s="1">
        <v>7.6110540000000002</v>
      </c>
      <c r="N6792" s="1">
        <v>8.0887379999999993</v>
      </c>
      <c r="O6792" s="1">
        <v>8.4748999999999999</v>
      </c>
      <c r="P6792" s="1">
        <v>8.2333770000000008</v>
      </c>
      <c r="Q6792" s="1">
        <v>8.4134340000000005</v>
      </c>
      <c r="R6792" s="1">
        <v>8.9457100000000001</v>
      </c>
      <c r="S6792" s="1">
        <v>8.4492309999999993</v>
      </c>
      <c r="T6792" s="1">
        <v>10.044460000000001</v>
      </c>
      <c r="U6792" s="1">
        <v>9.9635610000000003</v>
      </c>
      <c r="V6792" s="1">
        <v>10.068070000000001</v>
      </c>
    </row>
    <row r="6793" spans="1:22" x14ac:dyDescent="0.25">
      <c r="A6793" t="s">
        <v>20705</v>
      </c>
      <c r="B6793" t="s">
        <v>20706</v>
      </c>
      <c r="C6793" t="s">
        <v>20707</v>
      </c>
      <c r="D6793" t="s">
        <v>20708</v>
      </c>
      <c r="E6793" s="1">
        <v>57</v>
      </c>
      <c r="F6793" s="1">
        <v>57</v>
      </c>
      <c r="G6793" s="1">
        <v>17</v>
      </c>
      <c r="H6793" s="1">
        <v>95.7</v>
      </c>
      <c r="I6793" s="1">
        <v>44.613999999999997</v>
      </c>
      <c r="J6793" s="1">
        <v>0</v>
      </c>
      <c r="K6793" s="1">
        <v>8.0762400000000003</v>
      </c>
      <c r="L6793" s="1">
        <v>8.4315239999999996</v>
      </c>
      <c r="M6793" s="1">
        <v>7.6953240000000003</v>
      </c>
      <c r="N6793" s="1">
        <v>8.549849</v>
      </c>
      <c r="O6793" s="1">
        <v>8.961767</v>
      </c>
      <c r="P6793" s="1">
        <v>8.5186720000000005</v>
      </c>
      <c r="Q6793" s="1">
        <v>8.2198200000000003</v>
      </c>
      <c r="R6793" s="1">
        <v>8.7703070000000007</v>
      </c>
      <c r="S6793" s="1">
        <v>8.4320710000000005</v>
      </c>
      <c r="T6793" s="1">
        <v>9.9855199999999993</v>
      </c>
      <c r="U6793" s="1">
        <v>9.9557929999999999</v>
      </c>
      <c r="V6793" s="1">
        <v>10.194290000000001</v>
      </c>
    </row>
    <row r="6794" spans="1:22" x14ac:dyDescent="0.25">
      <c r="A6794" t="s">
        <v>35331</v>
      </c>
      <c r="B6794" t="s">
        <v>35332</v>
      </c>
      <c r="C6794" t="s">
        <v>35333</v>
      </c>
      <c r="D6794" t="s">
        <v>35334</v>
      </c>
      <c r="E6794" s="1">
        <v>28</v>
      </c>
      <c r="F6794" s="1">
        <v>28</v>
      </c>
      <c r="G6794" s="1">
        <v>28</v>
      </c>
      <c r="H6794" s="1">
        <v>81.099999999999994</v>
      </c>
      <c r="I6794" s="1">
        <v>30.791</v>
      </c>
      <c r="J6794" s="1">
        <v>0</v>
      </c>
      <c r="K6794" s="1">
        <v>8.4128469999999993</v>
      </c>
      <c r="L6794" s="1">
        <v>8.7471700000000006</v>
      </c>
      <c r="M6794" s="1">
        <v>7.6669390000000002</v>
      </c>
      <c r="N6794" s="1">
        <v>8.6585739999999998</v>
      </c>
      <c r="O6794" s="1">
        <v>8.9800310000000003</v>
      </c>
      <c r="P6794" s="1">
        <v>8.5068160000000006</v>
      </c>
      <c r="Q6794" s="1">
        <v>8.6792920000000002</v>
      </c>
      <c r="R6794" s="1">
        <v>9.0225109999999997</v>
      </c>
      <c r="S6794" s="1">
        <v>8.7256260000000001</v>
      </c>
      <c r="T6794" s="1">
        <v>10.123329999999999</v>
      </c>
      <c r="U6794" s="1">
        <v>9.9539340000000003</v>
      </c>
      <c r="V6794" s="1">
        <v>10.163550000000001</v>
      </c>
    </row>
    <row r="6795" spans="1:22" x14ac:dyDescent="0.25">
      <c r="A6795" t="s">
        <v>17572</v>
      </c>
      <c r="B6795" t="s">
        <v>17573</v>
      </c>
      <c r="C6795" t="s">
        <v>17574</v>
      </c>
      <c r="D6795" t="s">
        <v>17575</v>
      </c>
      <c r="E6795" s="1">
        <v>15</v>
      </c>
      <c r="F6795" s="1">
        <v>15</v>
      </c>
      <c r="G6795" s="1">
        <v>13</v>
      </c>
      <c r="H6795" s="1">
        <v>59.4</v>
      </c>
      <c r="I6795" s="1">
        <v>20.762</v>
      </c>
      <c r="J6795" s="1">
        <v>0</v>
      </c>
      <c r="K6795" s="1">
        <v>7.9830079999999999</v>
      </c>
      <c r="L6795" s="1">
        <v>8.463355</v>
      </c>
      <c r="M6795" s="1">
        <v>7.7881539999999996</v>
      </c>
      <c r="N6795" s="1">
        <v>8.1563370000000006</v>
      </c>
      <c r="O6795" s="1">
        <v>8.6960420000000003</v>
      </c>
      <c r="P6795" s="1">
        <v>8.4305909999999997</v>
      </c>
      <c r="Q6795" s="1">
        <v>8.2176690000000008</v>
      </c>
      <c r="R6795" s="1">
        <v>8.8665889999999994</v>
      </c>
      <c r="S6795" s="1">
        <v>8.4345210000000002</v>
      </c>
      <c r="T6795" s="1">
        <v>9.8446569999999998</v>
      </c>
      <c r="U6795" s="1">
        <v>9.9440089999999994</v>
      </c>
      <c r="V6795" s="1">
        <v>9.9566350000000003</v>
      </c>
    </row>
    <row r="6796" spans="1:22" x14ac:dyDescent="0.25">
      <c r="A6796" t="s">
        <v>5404</v>
      </c>
      <c r="B6796" t="s">
        <v>5405</v>
      </c>
      <c r="C6796" t="s">
        <v>5406</v>
      </c>
      <c r="D6796" t="s">
        <v>5407</v>
      </c>
      <c r="E6796" s="1">
        <v>53</v>
      </c>
      <c r="F6796" s="1">
        <v>53</v>
      </c>
      <c r="G6796" s="1">
        <v>50</v>
      </c>
      <c r="H6796" s="1">
        <v>61.4</v>
      </c>
      <c r="I6796" s="1">
        <v>76.149000000000001</v>
      </c>
      <c r="J6796" s="1">
        <v>0</v>
      </c>
      <c r="K6796" s="1">
        <v>7.542103</v>
      </c>
      <c r="L6796" s="1">
        <v>8.0448529999999998</v>
      </c>
      <c r="M6796" s="1">
        <v>7.7746120000000003</v>
      </c>
      <c r="N6796" s="1">
        <v>7.5268300000000004</v>
      </c>
      <c r="O6796" s="1">
        <v>7.9530390000000004</v>
      </c>
      <c r="P6796" s="1">
        <v>7.8041460000000002</v>
      </c>
      <c r="Q6796" s="1">
        <v>7.8765299999999998</v>
      </c>
      <c r="R6796" s="1">
        <v>8.5894359999999992</v>
      </c>
      <c r="S6796" s="1">
        <v>8.1657779999999995</v>
      </c>
      <c r="T6796" s="1">
        <v>9.8730349999999998</v>
      </c>
      <c r="U6796" s="1">
        <v>9.9439539999999997</v>
      </c>
      <c r="V6796" s="1">
        <v>10.08686</v>
      </c>
    </row>
    <row r="6797" spans="1:22" x14ac:dyDescent="0.25">
      <c r="A6797" t="s">
        <v>15127</v>
      </c>
      <c r="B6797" t="s">
        <v>15128</v>
      </c>
      <c r="C6797" t="s">
        <v>15129</v>
      </c>
      <c r="D6797" t="s">
        <v>15130</v>
      </c>
      <c r="E6797" s="1">
        <v>57</v>
      </c>
      <c r="F6797" s="1">
        <v>57</v>
      </c>
      <c r="G6797" s="1">
        <v>30</v>
      </c>
      <c r="H6797" s="1">
        <v>85.7</v>
      </c>
      <c r="I6797" s="1">
        <v>51.152999999999999</v>
      </c>
      <c r="J6797" s="1">
        <v>0</v>
      </c>
      <c r="K6797" s="1">
        <v>7.7213159999999998</v>
      </c>
      <c r="L6797" s="1">
        <v>8.0367090000000001</v>
      </c>
      <c r="M6797" s="1">
        <v>7.2542340000000003</v>
      </c>
      <c r="N6797" s="1">
        <v>7.8208320000000002</v>
      </c>
      <c r="O6797" s="1">
        <v>8.1052710000000001</v>
      </c>
      <c r="P6797" s="1">
        <v>7.8428709999999997</v>
      </c>
      <c r="Q6797" s="1">
        <v>7.9696069999999999</v>
      </c>
      <c r="R6797" s="1">
        <v>8.4653229999999997</v>
      </c>
      <c r="S6797" s="1">
        <v>8.0786739999999995</v>
      </c>
      <c r="T6797" s="1">
        <v>9.919988</v>
      </c>
      <c r="U6797" s="1">
        <v>9.9340530000000005</v>
      </c>
      <c r="V6797" s="1">
        <v>9.9686509999999995</v>
      </c>
    </row>
    <row r="6798" spans="1:22" x14ac:dyDescent="0.25">
      <c r="A6798" t="s">
        <v>37813</v>
      </c>
      <c r="B6798" t="s">
        <v>37814</v>
      </c>
      <c r="C6798" t="s">
        <v>37815</v>
      </c>
      <c r="D6798" t="s">
        <v>37816</v>
      </c>
      <c r="E6798" s="1">
        <v>27</v>
      </c>
      <c r="F6798" s="1">
        <v>27</v>
      </c>
      <c r="G6798" s="1">
        <v>0</v>
      </c>
      <c r="H6798" s="1">
        <v>82.2</v>
      </c>
      <c r="I6798" s="1">
        <v>32.642000000000003</v>
      </c>
      <c r="J6798" s="1">
        <v>0</v>
      </c>
      <c r="K6798" s="1">
        <v>8.2476050000000001</v>
      </c>
      <c r="L6798" s="1">
        <v>8.5712430000000008</v>
      </c>
      <c r="M6798" s="1">
        <v>7.6604479999999997</v>
      </c>
      <c r="N6798" s="1">
        <v>8.3229430000000004</v>
      </c>
      <c r="O6798" s="1">
        <v>8.5342549999999999</v>
      </c>
      <c r="P6798" s="1">
        <v>8.1552749999999996</v>
      </c>
      <c r="Q6798" s="1">
        <v>8.3373390000000001</v>
      </c>
      <c r="R6798" s="1">
        <v>8.9005849999999995</v>
      </c>
      <c r="S6798" s="1">
        <v>8.3861600000000003</v>
      </c>
      <c r="T6798" s="1">
        <v>9.8677499999999991</v>
      </c>
      <c r="U6798" s="1">
        <v>9.9300879999999996</v>
      </c>
      <c r="V6798" s="1">
        <v>9.9017470000000003</v>
      </c>
    </row>
    <row r="6799" spans="1:22" x14ac:dyDescent="0.25">
      <c r="A6799" t="s">
        <v>1413</v>
      </c>
      <c r="B6799" t="s">
        <v>1414</v>
      </c>
      <c r="C6799" t="s">
        <v>1415</v>
      </c>
      <c r="D6799" t="s">
        <v>1416</v>
      </c>
      <c r="E6799" s="1">
        <v>68</v>
      </c>
      <c r="F6799" s="1">
        <v>65</v>
      </c>
      <c r="G6799" s="1">
        <v>63</v>
      </c>
      <c r="H6799" s="1">
        <v>66.900000000000006</v>
      </c>
      <c r="I6799" s="1">
        <v>72.421000000000006</v>
      </c>
      <c r="J6799" s="1">
        <v>0</v>
      </c>
      <c r="K6799" s="1">
        <v>7.8186479999999996</v>
      </c>
      <c r="L6799" s="1">
        <v>8.1754829999999998</v>
      </c>
      <c r="M6799" s="1">
        <v>7.7331729999999999</v>
      </c>
      <c r="N6799" s="1">
        <v>8.2072310000000002</v>
      </c>
      <c r="O6799" s="1">
        <v>8.6807529999999993</v>
      </c>
      <c r="P6799" s="1">
        <v>8.3488109999999995</v>
      </c>
      <c r="Q6799" s="1">
        <v>8.1483249999999998</v>
      </c>
      <c r="R6799" s="1">
        <v>8.6980219999999999</v>
      </c>
      <c r="S6799" s="1">
        <v>8.3042110000000005</v>
      </c>
      <c r="T6799" s="1">
        <v>9.9967430000000004</v>
      </c>
      <c r="U6799" s="1">
        <v>9.9248320000000003</v>
      </c>
      <c r="V6799" s="1">
        <v>10.060090000000001</v>
      </c>
    </row>
    <row r="6800" spans="1:22" x14ac:dyDescent="0.25">
      <c r="A6800" t="s">
        <v>11296</v>
      </c>
      <c r="B6800" t="s">
        <v>11297</v>
      </c>
      <c r="C6800" t="s">
        <v>11298</v>
      </c>
      <c r="D6800" t="s">
        <v>11299</v>
      </c>
      <c r="E6800" s="1">
        <v>79</v>
      </c>
      <c r="F6800" s="1">
        <v>79</v>
      </c>
      <c r="G6800" s="1">
        <v>62</v>
      </c>
      <c r="H6800" s="1">
        <v>85.2</v>
      </c>
      <c r="I6800" s="1">
        <v>89.320999999999998</v>
      </c>
      <c r="J6800" s="1">
        <v>0</v>
      </c>
      <c r="K6800" s="1">
        <v>7.7461359999999999</v>
      </c>
      <c r="L6800" s="1">
        <v>8.1960940000000004</v>
      </c>
      <c r="M6800" s="1">
        <v>7.5855059999999996</v>
      </c>
      <c r="N6800" s="1">
        <v>8.2527310000000007</v>
      </c>
      <c r="O6800" s="1">
        <v>8.6255179999999996</v>
      </c>
      <c r="P6800" s="1">
        <v>8.4412710000000004</v>
      </c>
      <c r="Q6800" s="1">
        <v>7.8614689999999996</v>
      </c>
      <c r="R6800" s="1">
        <v>8.3461379999999998</v>
      </c>
      <c r="S6800" s="1">
        <v>8.0504569999999998</v>
      </c>
      <c r="T6800" s="1">
        <v>9.9219469999999994</v>
      </c>
      <c r="U6800" s="1">
        <v>9.9201599999999992</v>
      </c>
      <c r="V6800" s="1">
        <v>10.056710000000001</v>
      </c>
    </row>
    <row r="6801" spans="1:22" x14ac:dyDescent="0.25">
      <c r="A6801" t="s">
        <v>41623</v>
      </c>
      <c r="B6801" t="s">
        <v>41624</v>
      </c>
      <c r="C6801" t="s">
        <v>41625</v>
      </c>
      <c r="D6801" t="s">
        <v>41626</v>
      </c>
      <c r="E6801" s="1">
        <v>79</v>
      </c>
      <c r="F6801" s="1">
        <v>79</v>
      </c>
      <c r="G6801" s="1">
        <v>78</v>
      </c>
      <c r="H6801" s="1">
        <v>65.7</v>
      </c>
      <c r="I6801" s="1">
        <v>140.96</v>
      </c>
      <c r="J6801" s="1">
        <v>0</v>
      </c>
      <c r="K6801" s="1">
        <v>7.473808</v>
      </c>
      <c r="L6801" s="1">
        <v>7.9031929999999999</v>
      </c>
      <c r="M6801" s="1">
        <v>7.216825</v>
      </c>
      <c r="N6801" s="1">
        <v>7.4616480000000003</v>
      </c>
      <c r="O6801" s="1">
        <v>7.8596190000000004</v>
      </c>
      <c r="P6801" s="1">
        <v>7.4201370000000004</v>
      </c>
      <c r="Q6801" s="1">
        <v>7.9155369999999996</v>
      </c>
      <c r="R6801" s="1">
        <v>8.3941719999999993</v>
      </c>
      <c r="S6801" s="1">
        <v>8.0592600000000001</v>
      </c>
      <c r="T6801" s="1">
        <v>9.9819359999999993</v>
      </c>
      <c r="U6801" s="1">
        <v>9.9135329999999993</v>
      </c>
      <c r="V6801" s="1">
        <v>10.03302</v>
      </c>
    </row>
    <row r="6802" spans="1:22" x14ac:dyDescent="0.25">
      <c r="A6802" t="s">
        <v>28500</v>
      </c>
      <c r="B6802" t="s">
        <v>28501</v>
      </c>
      <c r="C6802" t="s">
        <v>28502</v>
      </c>
      <c r="D6802" t="s">
        <v>28503</v>
      </c>
      <c r="E6802" s="1">
        <v>50</v>
      </c>
      <c r="F6802" s="1">
        <v>49</v>
      </c>
      <c r="G6802" s="1">
        <v>49</v>
      </c>
      <c r="H6802" s="1">
        <v>83.5</v>
      </c>
      <c r="I6802" s="1">
        <v>57.923999999999999</v>
      </c>
      <c r="J6802" s="1">
        <v>0</v>
      </c>
      <c r="K6802" s="1">
        <v>7.6812230000000001</v>
      </c>
      <c r="L6802" s="1">
        <v>7.9170639999999999</v>
      </c>
      <c r="M6802" s="1">
        <v>7.5602289999999996</v>
      </c>
      <c r="N6802" s="1">
        <v>7.832643</v>
      </c>
      <c r="O6802" s="1">
        <v>8.1654219999999995</v>
      </c>
      <c r="P6802" s="1">
        <v>7.7844319999999998</v>
      </c>
      <c r="Q6802" s="1">
        <v>7.9819139999999997</v>
      </c>
      <c r="R6802" s="1">
        <v>8.5362679999999997</v>
      </c>
      <c r="S6802" s="1">
        <v>8.1490960000000001</v>
      </c>
      <c r="T6802" s="1">
        <v>9.9933209999999999</v>
      </c>
      <c r="U6802" s="1">
        <v>9.9081419999999998</v>
      </c>
      <c r="V6802" s="1">
        <v>10.06789</v>
      </c>
    </row>
    <row r="6803" spans="1:22" x14ac:dyDescent="0.25">
      <c r="A6803" t="s">
        <v>21600</v>
      </c>
      <c r="B6803" t="s">
        <v>21601</v>
      </c>
      <c r="C6803" t="s">
        <v>21602</v>
      </c>
      <c r="D6803" t="s">
        <v>21603</v>
      </c>
      <c r="E6803" s="1">
        <v>31</v>
      </c>
      <c r="F6803" s="1">
        <v>31</v>
      </c>
      <c r="G6803" s="1">
        <v>24</v>
      </c>
      <c r="H6803" s="1">
        <v>75.2</v>
      </c>
      <c r="I6803" s="1">
        <v>59.631999999999998</v>
      </c>
      <c r="J6803" s="1">
        <v>0</v>
      </c>
      <c r="K6803" s="1">
        <v>8.0747800000000005</v>
      </c>
      <c r="L6803" s="1">
        <v>8.2051510000000007</v>
      </c>
      <c r="M6803" s="1">
        <v>7.3272769999999996</v>
      </c>
      <c r="N6803" s="1">
        <v>8.0054379999999998</v>
      </c>
      <c r="O6803" s="1">
        <v>8.0981249999999996</v>
      </c>
      <c r="P6803" s="1">
        <v>7.838584</v>
      </c>
      <c r="Q6803" s="1">
        <v>8.1438579999999998</v>
      </c>
      <c r="R6803" s="1">
        <v>8.722099</v>
      </c>
      <c r="S6803" s="1">
        <v>8.2266770000000005</v>
      </c>
      <c r="T6803" s="1">
        <v>9.8794749999999993</v>
      </c>
      <c r="U6803" s="1">
        <v>9.9070509999999992</v>
      </c>
      <c r="V6803" s="1">
        <v>10.03487</v>
      </c>
    </row>
    <row r="6804" spans="1:22" x14ac:dyDescent="0.25">
      <c r="A6804" t="s">
        <v>40645</v>
      </c>
      <c r="B6804" t="s">
        <v>40646</v>
      </c>
      <c r="C6804" t="s">
        <v>40647</v>
      </c>
      <c r="D6804" t="s">
        <v>40648</v>
      </c>
      <c r="E6804" s="1">
        <v>64</v>
      </c>
      <c r="F6804" s="1">
        <v>64</v>
      </c>
      <c r="G6804" s="1">
        <v>2</v>
      </c>
      <c r="H6804" s="1">
        <v>60.7</v>
      </c>
      <c r="I6804" s="1">
        <v>99.965999999999994</v>
      </c>
      <c r="J6804" s="1">
        <v>0</v>
      </c>
      <c r="K6804" s="1">
        <v>7.5291350000000001</v>
      </c>
      <c r="L6804" s="1">
        <v>7.8656069999999998</v>
      </c>
      <c r="M6804" s="1">
        <v>7.1609189999999998</v>
      </c>
      <c r="N6804" s="1">
        <v>7.6025919999999996</v>
      </c>
      <c r="O6804" s="1">
        <v>8.0025119999999994</v>
      </c>
      <c r="P6804" s="1">
        <v>7.5503869999999997</v>
      </c>
      <c r="Q6804" s="1">
        <v>7.854209</v>
      </c>
      <c r="R6804" s="1">
        <v>8.3234169999999992</v>
      </c>
      <c r="S6804" s="1">
        <v>7.8883590000000003</v>
      </c>
      <c r="T6804" s="1">
        <v>9.8634599999999999</v>
      </c>
      <c r="U6804" s="1">
        <v>9.9055099999999996</v>
      </c>
      <c r="V6804" s="1">
        <v>9.8682739999999995</v>
      </c>
    </row>
    <row r="6805" spans="1:22" x14ac:dyDescent="0.25">
      <c r="A6805" t="s">
        <v>13492</v>
      </c>
      <c r="B6805" t="s">
        <v>13493</v>
      </c>
      <c r="C6805" t="s">
        <v>13494</v>
      </c>
      <c r="D6805" t="s">
        <v>13495</v>
      </c>
      <c r="E6805" s="1">
        <v>45</v>
      </c>
      <c r="F6805" s="1">
        <v>45</v>
      </c>
      <c r="G6805" s="1">
        <v>35</v>
      </c>
      <c r="H6805" s="1">
        <v>76.599999999999994</v>
      </c>
      <c r="I6805" s="1">
        <v>58.024000000000001</v>
      </c>
      <c r="J6805" s="1">
        <v>0</v>
      </c>
      <c r="K6805" s="1">
        <v>7.5457280000000004</v>
      </c>
      <c r="L6805" s="1">
        <v>7.9005150000000004</v>
      </c>
      <c r="M6805" s="1">
        <v>7.0952039999999998</v>
      </c>
      <c r="N6805" s="1">
        <v>7.7433690000000004</v>
      </c>
      <c r="O6805" s="1">
        <v>8.1925679999999996</v>
      </c>
      <c r="P6805" s="1">
        <v>7.8089190000000004</v>
      </c>
      <c r="Q6805" s="1">
        <v>8.1441689999999998</v>
      </c>
      <c r="R6805" s="1">
        <v>8.7201179999999994</v>
      </c>
      <c r="S6805" s="1">
        <v>8.3922220000000003</v>
      </c>
      <c r="T6805" s="1">
        <v>9.8005659999999999</v>
      </c>
      <c r="U6805" s="1">
        <v>9.9040719999999993</v>
      </c>
      <c r="V6805" s="1">
        <v>9.9850849999999998</v>
      </c>
    </row>
    <row r="6806" spans="1:22" x14ac:dyDescent="0.25">
      <c r="A6806" t="s">
        <v>1673</v>
      </c>
      <c r="B6806" t="s">
        <v>1674</v>
      </c>
      <c r="C6806" t="s">
        <v>1675</v>
      </c>
      <c r="D6806" t="s">
        <v>1676</v>
      </c>
      <c r="E6806" s="1">
        <v>29</v>
      </c>
      <c r="F6806" s="1">
        <v>25</v>
      </c>
      <c r="G6806" s="1">
        <v>25</v>
      </c>
      <c r="H6806" s="1">
        <v>65.5</v>
      </c>
      <c r="I6806" s="1">
        <v>45.670999999999999</v>
      </c>
      <c r="J6806" s="1">
        <v>0</v>
      </c>
      <c r="K6806" s="1">
        <v>7.5649740000000003</v>
      </c>
      <c r="L6806" s="1">
        <v>7.8568429999999996</v>
      </c>
      <c r="M6806" s="1">
        <v>7.110017</v>
      </c>
      <c r="N6806" s="1">
        <v>7.3591709999999999</v>
      </c>
      <c r="O6806" s="1">
        <v>7.8687620000000003</v>
      </c>
      <c r="P6806" s="1">
        <v>7.4874070000000001</v>
      </c>
      <c r="Q6806" s="1">
        <v>7.8073589999999999</v>
      </c>
      <c r="R6806" s="1">
        <v>8.4068470000000008</v>
      </c>
      <c r="S6806" s="1">
        <v>8.0284899999999997</v>
      </c>
      <c r="T6806" s="1">
        <v>9.8129460000000002</v>
      </c>
      <c r="U6806" s="1">
        <v>9.8952179999999998</v>
      </c>
      <c r="V6806" s="1">
        <v>9.9724109999999992</v>
      </c>
    </row>
    <row r="6807" spans="1:22" x14ac:dyDescent="0.25">
      <c r="A6807" t="s">
        <v>10300</v>
      </c>
      <c r="B6807" t="s">
        <v>10301</v>
      </c>
      <c r="C6807" t="s">
        <v>10302</v>
      </c>
      <c r="D6807" t="s">
        <v>10303</v>
      </c>
      <c r="E6807" s="1">
        <v>64</v>
      </c>
      <c r="F6807" s="1">
        <v>64</v>
      </c>
      <c r="G6807" s="1">
        <v>60</v>
      </c>
      <c r="H6807" s="1">
        <v>56.3</v>
      </c>
      <c r="I6807" s="1">
        <v>71.501999999999995</v>
      </c>
      <c r="J6807" s="1">
        <v>0</v>
      </c>
      <c r="K6807" s="1">
        <v>7.7535679999999996</v>
      </c>
      <c r="L6807" s="1">
        <v>8.124765</v>
      </c>
      <c r="M6807" s="1">
        <v>7.4779309999999999</v>
      </c>
      <c r="N6807" s="1">
        <v>8.0085999999999995</v>
      </c>
      <c r="O6807" s="1">
        <v>8.4700430000000004</v>
      </c>
      <c r="P6807" s="1">
        <v>8.1011629999999997</v>
      </c>
      <c r="Q6807" s="1">
        <v>7.7460190000000004</v>
      </c>
      <c r="R6807" s="1">
        <v>8.1930689999999995</v>
      </c>
      <c r="S6807" s="1">
        <v>7.9142000000000001</v>
      </c>
      <c r="T6807" s="1">
        <v>9.7626259999999991</v>
      </c>
      <c r="U6807" s="1">
        <v>9.8886509999999994</v>
      </c>
      <c r="V6807" s="1">
        <v>9.9266000000000005</v>
      </c>
    </row>
    <row r="6808" spans="1:22" x14ac:dyDescent="0.25">
      <c r="A6808" t="s">
        <v>30298</v>
      </c>
      <c r="B6808" t="s">
        <v>30299</v>
      </c>
      <c r="C6808" t="s">
        <v>30300</v>
      </c>
      <c r="D6808" t="s">
        <v>30301</v>
      </c>
      <c r="E6808" s="1">
        <v>59</v>
      </c>
      <c r="F6808" s="1">
        <v>59</v>
      </c>
      <c r="G6808" s="1">
        <v>52</v>
      </c>
      <c r="H6808" s="1">
        <v>72.099999999999994</v>
      </c>
      <c r="I6808" s="1">
        <v>83.433999999999997</v>
      </c>
      <c r="J6808" s="1">
        <v>0</v>
      </c>
      <c r="K6808" s="1">
        <v>7.3981659999999998</v>
      </c>
      <c r="L6808" s="1">
        <v>7.6418910000000002</v>
      </c>
      <c r="M6808" s="1">
        <v>6.9638070000000001</v>
      </c>
      <c r="N6808" s="1">
        <v>7.5955950000000003</v>
      </c>
      <c r="O6808" s="1">
        <v>7.990246</v>
      </c>
      <c r="P6808" s="1">
        <v>7.640123</v>
      </c>
      <c r="Q6808" s="1">
        <v>7.691046</v>
      </c>
      <c r="R6808" s="1">
        <v>8.2517110000000002</v>
      </c>
      <c r="S6808" s="1">
        <v>7.7533839999999996</v>
      </c>
      <c r="T6808" s="1">
        <v>9.8421780000000005</v>
      </c>
      <c r="U6808" s="1">
        <v>9.8866540000000001</v>
      </c>
      <c r="V6808" s="1">
        <v>9.9496769999999994</v>
      </c>
    </row>
    <row r="6809" spans="1:22" x14ac:dyDescent="0.25">
      <c r="A6809" t="s">
        <v>237</v>
      </c>
      <c r="B6809" t="s">
        <v>238</v>
      </c>
      <c r="C6809" t="s">
        <v>239</v>
      </c>
      <c r="D6809" t="s">
        <v>240</v>
      </c>
      <c r="E6809" s="1">
        <v>30</v>
      </c>
      <c r="F6809" s="1">
        <v>30</v>
      </c>
      <c r="G6809" s="1">
        <v>30</v>
      </c>
      <c r="H6809" s="1">
        <v>56.6</v>
      </c>
      <c r="I6809" s="1">
        <v>34.362000000000002</v>
      </c>
      <c r="J6809" s="1">
        <v>0</v>
      </c>
      <c r="K6809" s="1">
        <v>7.7841110000000002</v>
      </c>
      <c r="L6809" s="1">
        <v>8.2092469999999995</v>
      </c>
      <c r="M6809" s="1">
        <v>7.7168460000000003</v>
      </c>
      <c r="N6809" s="1">
        <v>7.9087740000000002</v>
      </c>
      <c r="O6809" s="1">
        <v>8.2934509999999992</v>
      </c>
      <c r="P6809" s="1">
        <v>7.9982499999999996</v>
      </c>
      <c r="Q6809" s="1">
        <v>8.3457460000000001</v>
      </c>
      <c r="R6809" s="1">
        <v>8.7487080000000006</v>
      </c>
      <c r="S6809" s="1">
        <v>8.3784890000000001</v>
      </c>
      <c r="T6809" s="1">
        <v>9.9437270000000009</v>
      </c>
      <c r="U6809" s="1">
        <v>9.8829510000000003</v>
      </c>
      <c r="V6809" s="1">
        <v>9.9456310000000006</v>
      </c>
    </row>
    <row r="6810" spans="1:22" x14ac:dyDescent="0.25">
      <c r="A6810" t="s">
        <v>34648</v>
      </c>
      <c r="B6810" t="s">
        <v>34649</v>
      </c>
      <c r="C6810" t="s">
        <v>34650</v>
      </c>
      <c r="D6810" t="s">
        <v>34651</v>
      </c>
      <c r="E6810" s="1">
        <v>54</v>
      </c>
      <c r="F6810" s="1">
        <v>54</v>
      </c>
      <c r="G6810" s="1">
        <v>54</v>
      </c>
      <c r="H6810" s="1">
        <v>83.8</v>
      </c>
      <c r="I6810" s="1">
        <v>88.549000000000007</v>
      </c>
      <c r="J6810" s="1">
        <v>0</v>
      </c>
      <c r="K6810" s="1">
        <v>7.300465</v>
      </c>
      <c r="L6810" s="1">
        <v>7.5802969999999998</v>
      </c>
      <c r="M6810" s="1">
        <v>7.010427</v>
      </c>
      <c r="N6810" s="1">
        <v>7.3060390000000002</v>
      </c>
      <c r="O6810" s="1">
        <v>7.7595090000000004</v>
      </c>
      <c r="P6810" s="1">
        <v>7.4516629999999999</v>
      </c>
      <c r="Q6810" s="1">
        <v>7.9767900000000003</v>
      </c>
      <c r="R6810" s="1">
        <v>8.4878309999999999</v>
      </c>
      <c r="S6810" s="1">
        <v>8.2195060000000009</v>
      </c>
      <c r="T6810" s="1">
        <v>9.9165530000000004</v>
      </c>
      <c r="U6810" s="1">
        <v>9.8816640000000007</v>
      </c>
      <c r="V6810" s="1">
        <v>10.06911</v>
      </c>
    </row>
    <row r="6811" spans="1:22" x14ac:dyDescent="0.25">
      <c r="A6811" t="s">
        <v>23390</v>
      </c>
      <c r="B6811" t="s">
        <v>23391</v>
      </c>
      <c r="C6811" t="s">
        <v>23392</v>
      </c>
      <c r="D6811" t="s">
        <v>23393</v>
      </c>
      <c r="E6811" s="1">
        <v>42</v>
      </c>
      <c r="F6811" s="1">
        <v>42</v>
      </c>
      <c r="G6811" s="1">
        <v>2</v>
      </c>
      <c r="H6811" s="1">
        <v>90.7</v>
      </c>
      <c r="I6811" s="1">
        <v>36.688000000000002</v>
      </c>
      <c r="J6811" s="1">
        <v>0</v>
      </c>
      <c r="K6811" s="1">
        <v>8.3754439999999999</v>
      </c>
      <c r="L6811" s="1">
        <v>8.9006349999999994</v>
      </c>
      <c r="M6811" s="1">
        <v>8.1284960000000002</v>
      </c>
      <c r="N6811" s="1">
        <v>8.6633150000000008</v>
      </c>
      <c r="O6811" s="1">
        <v>9.1251230000000003</v>
      </c>
      <c r="P6811" s="1">
        <v>8.4833449999999999</v>
      </c>
      <c r="Q6811" s="1">
        <v>8.3404249999999998</v>
      </c>
      <c r="R6811" s="1">
        <v>8.9073569999999993</v>
      </c>
      <c r="S6811" s="1">
        <v>8.3834199999999992</v>
      </c>
      <c r="T6811" s="1">
        <v>9.9045959999999997</v>
      </c>
      <c r="U6811" s="1">
        <v>9.8788660000000004</v>
      </c>
      <c r="V6811" s="1">
        <v>9.9912749999999999</v>
      </c>
    </row>
    <row r="6812" spans="1:22" x14ac:dyDescent="0.25">
      <c r="A6812" t="s">
        <v>34312</v>
      </c>
      <c r="B6812" t="s">
        <v>34313</v>
      </c>
      <c r="C6812" t="s">
        <v>34314</v>
      </c>
      <c r="D6812" t="s">
        <v>34315</v>
      </c>
      <c r="E6812" s="1">
        <v>145</v>
      </c>
      <c r="F6812" s="1">
        <v>145</v>
      </c>
      <c r="G6812" s="1">
        <v>38</v>
      </c>
      <c r="H6812" s="1">
        <v>66.8</v>
      </c>
      <c r="I6812" s="1">
        <v>244.5</v>
      </c>
      <c r="J6812" s="1">
        <v>0</v>
      </c>
      <c r="K6812" s="1">
        <v>6.8860960000000002</v>
      </c>
      <c r="L6812" s="1">
        <v>7.3885100000000001</v>
      </c>
      <c r="M6812" s="1">
        <v>6.3921510000000001</v>
      </c>
      <c r="N6812" s="1">
        <v>7.0509599999999999</v>
      </c>
      <c r="O6812" s="1">
        <v>7.5407299999999999</v>
      </c>
      <c r="P6812" s="1">
        <v>7.1265210000000003</v>
      </c>
      <c r="Q6812" s="1">
        <v>7.2944659999999999</v>
      </c>
      <c r="R6812" s="1">
        <v>7.9038329999999997</v>
      </c>
      <c r="S6812" s="1">
        <v>7.5163500000000001</v>
      </c>
      <c r="T6812" s="1">
        <v>9.8737739999999992</v>
      </c>
      <c r="U6812" s="1">
        <v>9.8670069999999992</v>
      </c>
      <c r="V6812" s="1">
        <v>9.936337</v>
      </c>
    </row>
    <row r="6813" spans="1:22" x14ac:dyDescent="0.25">
      <c r="A6813" t="s">
        <v>24462</v>
      </c>
      <c r="B6813" t="s">
        <v>24463</v>
      </c>
      <c r="C6813" t="s">
        <v>24464</v>
      </c>
      <c r="D6813" t="s">
        <v>24465</v>
      </c>
      <c r="E6813" s="1">
        <v>26</v>
      </c>
      <c r="F6813" s="1">
        <v>26</v>
      </c>
      <c r="G6813" s="1">
        <v>26</v>
      </c>
      <c r="H6813" s="1">
        <v>86.6</v>
      </c>
      <c r="I6813" s="1">
        <v>25.035</v>
      </c>
      <c r="J6813" s="1">
        <v>0</v>
      </c>
      <c r="K6813" s="1">
        <v>7.7615819999999998</v>
      </c>
      <c r="L6813" s="1">
        <v>8.2335550000000008</v>
      </c>
      <c r="M6813" s="1">
        <v>7.4692619999999996</v>
      </c>
      <c r="N6813" s="1">
        <v>7.9510560000000003</v>
      </c>
      <c r="O6813" s="1">
        <v>8.3414750000000009</v>
      </c>
      <c r="P6813" s="1">
        <v>7.9553849999999997</v>
      </c>
      <c r="Q6813" s="1">
        <v>8.4196910000000003</v>
      </c>
      <c r="R6813" s="1">
        <v>8.9399990000000003</v>
      </c>
      <c r="S6813" s="1">
        <v>8.5227830000000004</v>
      </c>
      <c r="T6813" s="1">
        <v>9.9219000000000008</v>
      </c>
      <c r="U6813" s="1">
        <v>9.8667479999999994</v>
      </c>
      <c r="V6813" s="1">
        <v>10.00719</v>
      </c>
    </row>
    <row r="6814" spans="1:22" x14ac:dyDescent="0.25">
      <c r="A6814" t="s">
        <v>12610</v>
      </c>
      <c r="B6814" t="s">
        <v>12611</v>
      </c>
      <c r="C6814" t="s">
        <v>12612</v>
      </c>
      <c r="D6814" t="s">
        <v>12613</v>
      </c>
      <c r="E6814" s="1">
        <v>37</v>
      </c>
      <c r="F6814" s="1">
        <v>37</v>
      </c>
      <c r="G6814" s="1">
        <v>15</v>
      </c>
      <c r="H6814" s="1">
        <v>73.900000000000006</v>
      </c>
      <c r="I6814" s="1">
        <v>46.152999999999999</v>
      </c>
      <c r="J6814" s="1">
        <v>0</v>
      </c>
      <c r="K6814" s="1">
        <v>8.1583930000000002</v>
      </c>
      <c r="L6814" s="1">
        <v>8.4332419999999999</v>
      </c>
      <c r="M6814" s="1">
        <v>7.5235510000000003</v>
      </c>
      <c r="N6814" s="1">
        <v>8.2096490000000006</v>
      </c>
      <c r="O6814" s="1">
        <v>8.6268429999999992</v>
      </c>
      <c r="P6814" s="1">
        <v>8.1357689999999998</v>
      </c>
      <c r="Q6814" s="1">
        <v>8.3204779999999996</v>
      </c>
      <c r="R6814" s="1">
        <v>8.8697009999999992</v>
      </c>
      <c r="S6814" s="1">
        <v>8.4792009999999998</v>
      </c>
      <c r="T6814" s="1">
        <v>9.9811029999999992</v>
      </c>
      <c r="U6814" s="1">
        <v>9.865767</v>
      </c>
      <c r="V6814" s="1">
        <v>10.08264</v>
      </c>
    </row>
    <row r="6815" spans="1:22" x14ac:dyDescent="0.25">
      <c r="A6815" t="s">
        <v>25630</v>
      </c>
      <c r="B6815" t="s">
        <v>25631</v>
      </c>
      <c r="C6815" t="s">
        <v>25632</v>
      </c>
      <c r="D6815" t="s">
        <v>25633</v>
      </c>
      <c r="E6815" s="1">
        <v>42</v>
      </c>
      <c r="F6815" s="1">
        <v>42</v>
      </c>
      <c r="G6815" s="1">
        <v>42</v>
      </c>
      <c r="H6815" s="1">
        <v>74.3</v>
      </c>
      <c r="I6815" s="1">
        <v>60.343000000000004</v>
      </c>
      <c r="J6815" s="1">
        <v>0</v>
      </c>
      <c r="K6815" s="1">
        <v>7.5516940000000004</v>
      </c>
      <c r="L6815" s="1">
        <v>7.8849650000000002</v>
      </c>
      <c r="M6815" s="1">
        <v>6.9759830000000003</v>
      </c>
      <c r="N6815" s="1">
        <v>7.817545</v>
      </c>
      <c r="O6815" s="1">
        <v>8.01389</v>
      </c>
      <c r="P6815" s="1">
        <v>7.9805580000000003</v>
      </c>
      <c r="Q6815" s="1">
        <v>8.2422179999999994</v>
      </c>
      <c r="R6815" s="1">
        <v>8.6135450000000002</v>
      </c>
      <c r="S6815" s="1">
        <v>8.3086070000000003</v>
      </c>
      <c r="T6815" s="1">
        <v>10.00698</v>
      </c>
      <c r="U6815" s="1">
        <v>9.8653709999999997</v>
      </c>
      <c r="V6815" s="1">
        <v>10.05607</v>
      </c>
    </row>
    <row r="6816" spans="1:22" x14ac:dyDescent="0.25">
      <c r="A6816" t="s">
        <v>37143</v>
      </c>
      <c r="B6816" t="s">
        <v>37144</v>
      </c>
      <c r="C6816" t="s">
        <v>37145</v>
      </c>
      <c r="D6816" t="s">
        <v>37146</v>
      </c>
      <c r="E6816" s="1">
        <v>28</v>
      </c>
      <c r="F6816" s="1">
        <v>28</v>
      </c>
      <c r="G6816" s="1">
        <v>7</v>
      </c>
      <c r="H6816" s="1">
        <v>67</v>
      </c>
      <c r="I6816" s="1">
        <v>37.512</v>
      </c>
      <c r="J6816" s="1">
        <v>0</v>
      </c>
      <c r="K6816" s="1">
        <v>7.7763229999999997</v>
      </c>
      <c r="L6816" s="1">
        <v>7.9901609999999996</v>
      </c>
      <c r="M6816" s="1">
        <v>6.9300519999999999</v>
      </c>
      <c r="N6816" s="1">
        <v>7.9699140000000002</v>
      </c>
      <c r="O6816" s="1">
        <v>8.3828270000000007</v>
      </c>
      <c r="P6816" s="1">
        <v>8.1370369999999994</v>
      </c>
      <c r="Q6816" s="1">
        <v>8.0848980000000008</v>
      </c>
      <c r="R6816" s="1">
        <v>8.5593559999999993</v>
      </c>
      <c r="S6816" s="1">
        <v>8.1991239999999994</v>
      </c>
      <c r="T6816" s="1">
        <v>9.9236900000000006</v>
      </c>
      <c r="U6816" s="1">
        <v>9.8622979999999991</v>
      </c>
      <c r="V6816" s="1">
        <v>9.9582390000000007</v>
      </c>
    </row>
    <row r="6817" spans="1:22" x14ac:dyDescent="0.25">
      <c r="A6817" t="s">
        <v>23932</v>
      </c>
      <c r="B6817" t="s">
        <v>23933</v>
      </c>
      <c r="C6817" t="s">
        <v>23934</v>
      </c>
      <c r="D6817" t="s">
        <v>23935</v>
      </c>
      <c r="E6817" s="1">
        <v>13</v>
      </c>
      <c r="F6817" s="1">
        <v>12</v>
      </c>
      <c r="G6817" s="1">
        <v>12</v>
      </c>
      <c r="H6817" s="1">
        <v>81.7</v>
      </c>
      <c r="I6817" s="1">
        <v>12.893000000000001</v>
      </c>
      <c r="J6817" s="1">
        <v>0</v>
      </c>
      <c r="K6817" s="1">
        <v>7.9880370000000003</v>
      </c>
      <c r="L6817" s="1">
        <v>8.6895749999999996</v>
      </c>
      <c r="M6817" s="1">
        <v>7.5132839999999996</v>
      </c>
      <c r="N6817" s="1">
        <v>8.1702910000000006</v>
      </c>
      <c r="O6817" s="1">
        <v>8.7214390000000002</v>
      </c>
      <c r="P6817" s="1">
        <v>8.1040770000000002</v>
      </c>
      <c r="Q6817" s="1">
        <v>8.4045430000000003</v>
      </c>
      <c r="R6817" s="1">
        <v>9.0661389999999997</v>
      </c>
      <c r="S6817" s="1">
        <v>8.5860810000000001</v>
      </c>
      <c r="T6817" s="1">
        <v>9.8343509999999998</v>
      </c>
      <c r="U6817" s="1">
        <v>9.8612649999999995</v>
      </c>
      <c r="V6817" s="1">
        <v>9.7970939999999995</v>
      </c>
    </row>
    <row r="6818" spans="1:22" x14ac:dyDescent="0.25">
      <c r="A6818" t="s">
        <v>23557</v>
      </c>
      <c r="B6818" t="s">
        <v>23558</v>
      </c>
      <c r="C6818" t="s">
        <v>23559</v>
      </c>
      <c r="D6818" t="s">
        <v>23560</v>
      </c>
      <c r="E6818" s="1">
        <v>69</v>
      </c>
      <c r="F6818" s="1">
        <v>69</v>
      </c>
      <c r="G6818" s="1">
        <v>7</v>
      </c>
      <c r="H6818" s="1">
        <v>73</v>
      </c>
      <c r="I6818" s="1">
        <v>101.56</v>
      </c>
      <c r="J6818" s="1">
        <v>0</v>
      </c>
      <c r="K6818" s="1">
        <v>7.2860300000000002</v>
      </c>
      <c r="L6818" s="1">
        <v>7.8072980000000003</v>
      </c>
      <c r="M6818" s="1">
        <v>7.147151</v>
      </c>
      <c r="N6818" s="1">
        <v>7.1645909999999997</v>
      </c>
      <c r="O6818" s="1">
        <v>7.5372649999999997</v>
      </c>
      <c r="P6818" s="1">
        <v>7.3219919999999998</v>
      </c>
      <c r="Q6818" s="1">
        <v>7.8038939999999997</v>
      </c>
      <c r="R6818" s="1">
        <v>8.3258240000000008</v>
      </c>
      <c r="S6818" s="1">
        <v>7.9053800000000001</v>
      </c>
      <c r="T6818" s="1">
        <v>9.8909070000000003</v>
      </c>
      <c r="U6818" s="1">
        <v>9.8589880000000001</v>
      </c>
      <c r="V6818" s="1">
        <v>9.9055590000000002</v>
      </c>
    </row>
    <row r="6819" spans="1:22" x14ac:dyDescent="0.25">
      <c r="A6819" t="s">
        <v>24051</v>
      </c>
      <c r="B6819" t="s">
        <v>24052</v>
      </c>
      <c r="C6819" t="s">
        <v>24053</v>
      </c>
      <c r="D6819" t="s">
        <v>24054</v>
      </c>
      <c r="E6819" s="1">
        <v>17</v>
      </c>
      <c r="F6819" s="1">
        <v>16</v>
      </c>
      <c r="G6819" s="1">
        <v>16</v>
      </c>
      <c r="H6819" s="1">
        <v>87.2</v>
      </c>
      <c r="I6819" s="1">
        <v>21.056999999999999</v>
      </c>
      <c r="J6819" s="1">
        <v>0</v>
      </c>
      <c r="K6819" s="1">
        <v>7.7407490000000001</v>
      </c>
      <c r="L6819" s="1">
        <v>8.3084570000000006</v>
      </c>
      <c r="M6819" s="1">
        <v>7.2059889999999998</v>
      </c>
      <c r="N6819" s="1">
        <v>8.0702230000000004</v>
      </c>
      <c r="O6819" s="1">
        <v>8.6800730000000001</v>
      </c>
      <c r="P6819" s="1">
        <v>8.0079180000000001</v>
      </c>
      <c r="Q6819" s="1">
        <v>8.2174049999999994</v>
      </c>
      <c r="R6819" s="1">
        <v>8.8473009999999999</v>
      </c>
      <c r="S6819" s="1">
        <v>8.3135089999999998</v>
      </c>
      <c r="T6819" s="1">
        <v>9.7449879999999993</v>
      </c>
      <c r="U6819" s="1">
        <v>9.8588310000000003</v>
      </c>
      <c r="V6819" s="1">
        <v>9.7140780000000007</v>
      </c>
    </row>
    <row r="6820" spans="1:22" x14ac:dyDescent="0.25">
      <c r="A6820" t="s">
        <v>3788</v>
      </c>
      <c r="B6820" t="s">
        <v>3789</v>
      </c>
      <c r="C6820" t="s">
        <v>3790</v>
      </c>
      <c r="D6820" t="s">
        <v>3791</v>
      </c>
      <c r="E6820" s="1">
        <v>68</v>
      </c>
      <c r="F6820" s="1">
        <v>67</v>
      </c>
      <c r="G6820" s="1">
        <v>19</v>
      </c>
      <c r="H6820" s="1">
        <v>75.7</v>
      </c>
      <c r="I6820" s="1">
        <v>73.680000000000007</v>
      </c>
      <c r="J6820" s="1">
        <v>0</v>
      </c>
      <c r="K6820" s="1">
        <v>7.8196099999999999</v>
      </c>
      <c r="L6820" s="1">
        <v>8.2522219999999997</v>
      </c>
      <c r="M6820" s="1">
        <v>7.6861889999999997</v>
      </c>
      <c r="N6820" s="1">
        <v>7.9680249999999999</v>
      </c>
      <c r="O6820" s="1">
        <v>8.3410980000000006</v>
      </c>
      <c r="P6820" s="1">
        <v>7.9883940000000004</v>
      </c>
      <c r="Q6820" s="1">
        <v>7.9956620000000003</v>
      </c>
      <c r="R6820" s="1">
        <v>8.4778880000000001</v>
      </c>
      <c r="S6820" s="1">
        <v>8.0687060000000006</v>
      </c>
      <c r="T6820" s="1">
        <v>9.8203659999999999</v>
      </c>
      <c r="U6820" s="1">
        <v>9.8564089999999993</v>
      </c>
      <c r="V6820" s="1">
        <v>9.9376130000000007</v>
      </c>
    </row>
    <row r="6821" spans="1:22" x14ac:dyDescent="0.25">
      <c r="A6821" t="s">
        <v>12466</v>
      </c>
      <c r="B6821" t="s">
        <v>12467</v>
      </c>
      <c r="C6821" t="s">
        <v>12468</v>
      </c>
      <c r="D6821" t="s">
        <v>12469</v>
      </c>
      <c r="E6821" s="1">
        <v>57</v>
      </c>
      <c r="F6821" s="1">
        <v>57</v>
      </c>
      <c r="G6821" s="1">
        <v>44</v>
      </c>
      <c r="H6821" s="1">
        <v>80.599999999999994</v>
      </c>
      <c r="I6821" s="1">
        <v>56.781999999999996</v>
      </c>
      <c r="J6821" s="1">
        <v>0</v>
      </c>
      <c r="K6821" s="1">
        <v>7.619542</v>
      </c>
      <c r="L6821" s="1">
        <v>8.0617540000000005</v>
      </c>
      <c r="M6821" s="1">
        <v>7.6069719999999998</v>
      </c>
      <c r="N6821" s="1">
        <v>8.0273900000000005</v>
      </c>
      <c r="O6821" s="1">
        <v>8.5553249999999998</v>
      </c>
      <c r="P6821" s="1">
        <v>8.1490030000000004</v>
      </c>
      <c r="Q6821" s="1">
        <v>7.892423</v>
      </c>
      <c r="R6821" s="1">
        <v>8.3933119999999999</v>
      </c>
      <c r="S6821" s="1">
        <v>7.9354620000000002</v>
      </c>
      <c r="T6821" s="1">
        <v>9.7374790000000004</v>
      </c>
      <c r="U6821" s="1">
        <v>9.8487559999999998</v>
      </c>
      <c r="V6821" s="1">
        <v>9.8310119999999994</v>
      </c>
    </row>
    <row r="6822" spans="1:22" x14ac:dyDescent="0.25">
      <c r="A6822" t="s">
        <v>27412</v>
      </c>
      <c r="B6822" t="s">
        <v>27413</v>
      </c>
      <c r="C6822" t="s">
        <v>27414</v>
      </c>
      <c r="D6822" t="s">
        <v>27415</v>
      </c>
      <c r="E6822" s="1">
        <v>53</v>
      </c>
      <c r="F6822" s="1">
        <v>53</v>
      </c>
      <c r="G6822" s="1">
        <v>51</v>
      </c>
      <c r="H6822" s="1">
        <v>89</v>
      </c>
      <c r="I6822" s="1">
        <v>57.488</v>
      </c>
      <c r="J6822" s="1">
        <v>0</v>
      </c>
      <c r="K6822" s="1">
        <v>7.6646609999999997</v>
      </c>
      <c r="L6822" s="1">
        <v>8.0595250000000007</v>
      </c>
      <c r="M6822" s="1">
        <v>7.2613339999999997</v>
      </c>
      <c r="N6822" s="1">
        <v>7.7764329999999999</v>
      </c>
      <c r="O6822" s="1">
        <v>8.1947919999999996</v>
      </c>
      <c r="P6822" s="1">
        <v>7.9382239999999999</v>
      </c>
      <c r="Q6822" s="1">
        <v>8.1271369999999994</v>
      </c>
      <c r="R6822" s="1">
        <v>8.5125510000000002</v>
      </c>
      <c r="S6822" s="1">
        <v>8.2558760000000007</v>
      </c>
      <c r="T6822" s="1">
        <v>9.9490090000000002</v>
      </c>
      <c r="U6822" s="1">
        <v>9.8478809999999992</v>
      </c>
      <c r="V6822" s="1">
        <v>10.05003</v>
      </c>
    </row>
    <row r="6823" spans="1:22" x14ac:dyDescent="0.25">
      <c r="A6823" t="s">
        <v>27664</v>
      </c>
      <c r="B6823" t="s">
        <v>27665</v>
      </c>
      <c r="C6823" t="s">
        <v>27666</v>
      </c>
      <c r="D6823" t="s">
        <v>27667</v>
      </c>
      <c r="E6823" s="1">
        <v>35</v>
      </c>
      <c r="F6823" s="1">
        <v>35</v>
      </c>
      <c r="G6823" s="1">
        <v>2</v>
      </c>
      <c r="H6823" s="1">
        <v>77.900000000000006</v>
      </c>
      <c r="I6823" s="1">
        <v>43.786000000000001</v>
      </c>
      <c r="J6823" s="1">
        <v>0</v>
      </c>
      <c r="K6823" s="1">
        <v>7.8337139999999996</v>
      </c>
      <c r="L6823" s="1">
        <v>8.2334530000000008</v>
      </c>
      <c r="M6823" s="1">
        <v>7.1850610000000001</v>
      </c>
      <c r="N6823" s="1">
        <v>7.8289819999999999</v>
      </c>
      <c r="O6823" s="1">
        <v>8.2246629999999996</v>
      </c>
      <c r="P6823" s="1">
        <v>7.9152889999999996</v>
      </c>
      <c r="Q6823" s="1">
        <v>8.1719889999999999</v>
      </c>
      <c r="R6823" s="1">
        <v>8.6625309999999995</v>
      </c>
      <c r="S6823" s="1">
        <v>8.3460789999999996</v>
      </c>
      <c r="T6823" s="1">
        <v>9.9252090000000006</v>
      </c>
      <c r="U6823" s="1">
        <v>9.8397229999999993</v>
      </c>
      <c r="V6823" s="1">
        <v>9.9875190000000007</v>
      </c>
    </row>
    <row r="6824" spans="1:22" x14ac:dyDescent="0.25">
      <c r="A6824" t="s">
        <v>32252</v>
      </c>
      <c r="B6824" t="s">
        <v>32253</v>
      </c>
      <c r="C6824" t="s">
        <v>32254</v>
      </c>
      <c r="D6824" t="s">
        <v>32255</v>
      </c>
      <c r="E6824" s="1">
        <v>33</v>
      </c>
      <c r="F6824" s="1">
        <v>33</v>
      </c>
      <c r="G6824" s="1">
        <v>31</v>
      </c>
      <c r="H6824" s="1">
        <v>85.1</v>
      </c>
      <c r="I6824" s="1">
        <v>26.21</v>
      </c>
      <c r="J6824" s="1">
        <v>0</v>
      </c>
      <c r="K6824" s="1">
        <v>7.5011419999999998</v>
      </c>
      <c r="L6824" s="1">
        <v>8.1062930000000009</v>
      </c>
      <c r="M6824" s="1">
        <v>7.1186939999999996</v>
      </c>
      <c r="N6824" s="1">
        <v>7.5995549999999996</v>
      </c>
      <c r="O6824" s="1">
        <v>8.0919129999999999</v>
      </c>
      <c r="P6824" s="1">
        <v>7.7110979999999998</v>
      </c>
      <c r="Q6824" s="1">
        <v>8.0739380000000001</v>
      </c>
      <c r="R6824" s="1">
        <v>8.6971430000000005</v>
      </c>
      <c r="S6824" s="1">
        <v>8.1555789999999995</v>
      </c>
      <c r="T6824" s="1">
        <v>9.7515490000000007</v>
      </c>
      <c r="U6824" s="1">
        <v>9.838597</v>
      </c>
      <c r="V6824" s="1">
        <v>9.7422769999999996</v>
      </c>
    </row>
    <row r="6825" spans="1:22" x14ac:dyDescent="0.25">
      <c r="A6825" t="s">
        <v>34252</v>
      </c>
      <c r="B6825" t="s">
        <v>34253</v>
      </c>
      <c r="C6825" t="s">
        <v>34254</v>
      </c>
      <c r="D6825" t="s">
        <v>34255</v>
      </c>
      <c r="E6825" s="1">
        <v>38</v>
      </c>
      <c r="F6825" s="1">
        <v>38</v>
      </c>
      <c r="G6825" s="1">
        <v>2</v>
      </c>
      <c r="H6825" s="1">
        <v>81.099999999999994</v>
      </c>
      <c r="I6825" s="1">
        <v>29.945</v>
      </c>
      <c r="J6825" s="1">
        <v>0</v>
      </c>
      <c r="K6825" s="1">
        <v>8.0924040000000002</v>
      </c>
      <c r="L6825" s="1">
        <v>8.5447629999999997</v>
      </c>
      <c r="M6825" s="1">
        <v>7.8627039999999999</v>
      </c>
      <c r="N6825" s="1">
        <v>8.1201790000000003</v>
      </c>
      <c r="O6825" s="1">
        <v>8.6447439999999993</v>
      </c>
      <c r="P6825" s="1">
        <v>8.0630699999999997</v>
      </c>
      <c r="Q6825" s="1">
        <v>8.3519120000000004</v>
      </c>
      <c r="R6825" s="1">
        <v>8.8575970000000002</v>
      </c>
      <c r="S6825" s="1">
        <v>8.4910540000000001</v>
      </c>
      <c r="T6825" s="1">
        <v>9.8453769999999992</v>
      </c>
      <c r="U6825" s="1">
        <v>9.8355449999999998</v>
      </c>
      <c r="V6825" s="1">
        <v>9.9873270000000005</v>
      </c>
    </row>
    <row r="6826" spans="1:22" x14ac:dyDescent="0.25">
      <c r="A6826" t="s">
        <v>33556</v>
      </c>
      <c r="B6826" t="s">
        <v>33557</v>
      </c>
      <c r="C6826" t="s">
        <v>33558</v>
      </c>
      <c r="D6826" t="s">
        <v>33559</v>
      </c>
      <c r="E6826" s="1">
        <v>19</v>
      </c>
      <c r="F6826" s="1">
        <v>18</v>
      </c>
      <c r="G6826" s="1">
        <v>0</v>
      </c>
      <c r="H6826" s="1">
        <v>59.7</v>
      </c>
      <c r="I6826" s="1">
        <v>33.313000000000002</v>
      </c>
      <c r="J6826" s="1">
        <v>0</v>
      </c>
      <c r="K6826" s="1">
        <v>8.0559890000000003</v>
      </c>
      <c r="L6826" s="1">
        <v>8.4275509999999993</v>
      </c>
      <c r="M6826" s="1">
        <v>7.1807850000000002</v>
      </c>
      <c r="N6826" s="1">
        <v>8.1731280000000002</v>
      </c>
      <c r="O6826" s="1">
        <v>8.6233009999999997</v>
      </c>
      <c r="P6826" s="1">
        <v>8.0464169999999999</v>
      </c>
      <c r="Q6826" s="1">
        <v>8.3221369999999997</v>
      </c>
      <c r="R6826" s="1">
        <v>8.9307200000000009</v>
      </c>
      <c r="S6826" s="1">
        <v>8.5074780000000008</v>
      </c>
      <c r="T6826" s="1">
        <v>9.8516379999999995</v>
      </c>
      <c r="U6826" s="1">
        <v>9.8333700000000004</v>
      </c>
      <c r="V6826" s="1">
        <v>9.8441039999999997</v>
      </c>
    </row>
    <row r="6827" spans="1:22" x14ac:dyDescent="0.25">
      <c r="A6827" t="s">
        <v>23394</v>
      </c>
      <c r="B6827" t="s">
        <v>23395</v>
      </c>
      <c r="C6827" t="s">
        <v>23396</v>
      </c>
      <c r="D6827" t="s">
        <v>23397</v>
      </c>
      <c r="E6827" s="1">
        <v>66</v>
      </c>
      <c r="F6827" s="1">
        <v>64</v>
      </c>
      <c r="G6827" s="1">
        <v>57</v>
      </c>
      <c r="H6827" s="1">
        <v>77.599999999999994</v>
      </c>
      <c r="I6827" s="1">
        <v>66.408000000000001</v>
      </c>
      <c r="J6827" s="1">
        <v>0</v>
      </c>
      <c r="K6827" s="1">
        <v>7.437608</v>
      </c>
      <c r="L6827" s="1">
        <v>7.9036049999999998</v>
      </c>
      <c r="M6827" s="1">
        <v>7.4506490000000003</v>
      </c>
      <c r="N6827" s="1">
        <v>7.5876549999999998</v>
      </c>
      <c r="O6827" s="1">
        <v>8.0194069999999993</v>
      </c>
      <c r="P6827" s="1">
        <v>7.6905679999999998</v>
      </c>
      <c r="Q6827" s="1">
        <v>7.9970239999999997</v>
      </c>
      <c r="R6827" s="1">
        <v>8.4407040000000002</v>
      </c>
      <c r="S6827" s="1">
        <v>7.9916289999999996</v>
      </c>
      <c r="T6827" s="1">
        <v>9.9284470000000002</v>
      </c>
      <c r="U6827" s="1">
        <v>9.8317999999999994</v>
      </c>
      <c r="V6827" s="1">
        <v>9.9168380000000003</v>
      </c>
    </row>
    <row r="6828" spans="1:22" x14ac:dyDescent="0.25">
      <c r="A6828" t="s">
        <v>28625</v>
      </c>
      <c r="B6828" t="s">
        <v>28626</v>
      </c>
      <c r="C6828" t="s">
        <v>28627</v>
      </c>
      <c r="D6828" t="s">
        <v>28628</v>
      </c>
      <c r="E6828" s="1">
        <v>32</v>
      </c>
      <c r="F6828" s="1">
        <v>32</v>
      </c>
      <c r="G6828" s="1">
        <v>21</v>
      </c>
      <c r="H6828" s="1">
        <v>74.5</v>
      </c>
      <c r="I6828" s="1">
        <v>56.558999999999997</v>
      </c>
      <c r="J6828" s="1">
        <v>0</v>
      </c>
      <c r="K6828" s="1">
        <v>7.9128860000000003</v>
      </c>
      <c r="L6828" s="1">
        <v>8.5716970000000003</v>
      </c>
      <c r="M6828" s="1">
        <v>7.4356059999999999</v>
      </c>
      <c r="N6828" s="1">
        <v>8.2074999999999996</v>
      </c>
      <c r="O6828" s="1">
        <v>8.7286619999999999</v>
      </c>
      <c r="P6828" s="1">
        <v>8.2543539999999993</v>
      </c>
      <c r="Q6828" s="1">
        <v>8.1369100000000003</v>
      </c>
      <c r="R6828" s="1">
        <v>8.7515339999999995</v>
      </c>
      <c r="S6828" s="1">
        <v>8.3259059999999998</v>
      </c>
      <c r="T6828" s="1">
        <v>9.8475719999999995</v>
      </c>
      <c r="U6828" s="1">
        <v>9.8304989999999997</v>
      </c>
      <c r="V6828" s="1">
        <v>9.9640140000000006</v>
      </c>
    </row>
    <row r="6829" spans="1:22" x14ac:dyDescent="0.25">
      <c r="A6829" t="s">
        <v>36440</v>
      </c>
      <c r="B6829" t="s">
        <v>36441</v>
      </c>
      <c r="C6829" t="s">
        <v>36442</v>
      </c>
      <c r="D6829" t="s">
        <v>36443</v>
      </c>
      <c r="E6829" s="1">
        <v>85</v>
      </c>
      <c r="F6829" s="1">
        <v>85</v>
      </c>
      <c r="G6829" s="1">
        <v>0</v>
      </c>
      <c r="H6829" s="1">
        <v>53.5</v>
      </c>
      <c r="I6829" s="1">
        <v>175.62</v>
      </c>
      <c r="J6829" s="1">
        <v>0</v>
      </c>
      <c r="K6829" s="1">
        <v>6.932626</v>
      </c>
      <c r="L6829" s="1">
        <v>7.2206830000000002</v>
      </c>
      <c r="M6829" s="1">
        <v>6.8313129999999997</v>
      </c>
      <c r="N6829" s="1">
        <v>7.1474909999999996</v>
      </c>
      <c r="O6829" s="1">
        <v>7.5179739999999997</v>
      </c>
      <c r="P6829" s="1">
        <v>7.2773110000000001</v>
      </c>
      <c r="Q6829" s="1">
        <v>7.5559770000000004</v>
      </c>
      <c r="R6829" s="1">
        <v>8.0251830000000002</v>
      </c>
      <c r="S6829" s="1">
        <v>7.7502149999999999</v>
      </c>
      <c r="T6829" s="1">
        <v>9.8788490000000007</v>
      </c>
      <c r="U6829" s="1">
        <v>9.8266639999999992</v>
      </c>
      <c r="V6829" s="1">
        <v>9.8977920000000008</v>
      </c>
    </row>
    <row r="6830" spans="1:22" x14ac:dyDescent="0.25">
      <c r="A6830" t="s">
        <v>10424</v>
      </c>
      <c r="B6830" t="s">
        <v>10425</v>
      </c>
      <c r="C6830" t="s">
        <v>10426</v>
      </c>
      <c r="D6830" t="s">
        <v>10427</v>
      </c>
      <c r="E6830" s="1">
        <v>17</v>
      </c>
      <c r="F6830" s="1">
        <v>17</v>
      </c>
      <c r="G6830" s="1">
        <v>16</v>
      </c>
      <c r="H6830" s="1">
        <v>58.3</v>
      </c>
      <c r="I6830" s="1">
        <v>17.695</v>
      </c>
      <c r="J6830" s="1">
        <v>0</v>
      </c>
      <c r="K6830" s="1">
        <v>8.2123740000000005</v>
      </c>
      <c r="L6830" s="1">
        <v>8.3750230000000006</v>
      </c>
      <c r="M6830" s="1">
        <v>7.8462690000000004</v>
      </c>
      <c r="N6830" s="1">
        <v>8.2406489999999994</v>
      </c>
      <c r="O6830" s="1">
        <v>8.6348500000000001</v>
      </c>
      <c r="P6830" s="1">
        <v>8.2108799999999995</v>
      </c>
      <c r="Q6830" s="1">
        <v>8.5354589999999995</v>
      </c>
      <c r="R6830" s="1">
        <v>8.9298319999999993</v>
      </c>
      <c r="S6830" s="1">
        <v>8.6822809999999997</v>
      </c>
      <c r="T6830" s="1">
        <v>9.9444040000000005</v>
      </c>
      <c r="U6830" s="1">
        <v>9.8242560000000001</v>
      </c>
      <c r="V6830" s="1">
        <v>9.9708170000000003</v>
      </c>
    </row>
    <row r="6831" spans="1:22" x14ac:dyDescent="0.25">
      <c r="A6831" t="s">
        <v>7224</v>
      </c>
      <c r="B6831" t="s">
        <v>7225</v>
      </c>
      <c r="C6831" t="s">
        <v>7226</v>
      </c>
      <c r="D6831" t="s">
        <v>7227</v>
      </c>
      <c r="E6831" s="1">
        <v>11</v>
      </c>
      <c r="F6831" s="1">
        <v>11</v>
      </c>
      <c r="G6831" s="1">
        <v>11</v>
      </c>
      <c r="H6831" s="1">
        <v>43.3</v>
      </c>
      <c r="I6831" s="1">
        <v>31.361999999999998</v>
      </c>
      <c r="J6831" s="1">
        <v>0</v>
      </c>
      <c r="K6831" s="1">
        <v>7.5055430000000003</v>
      </c>
      <c r="L6831" s="1">
        <v>7.7597959999999997</v>
      </c>
      <c r="M6831" s="1">
        <v>6.7299579999999999</v>
      </c>
      <c r="N6831" s="1">
        <v>7.4292030000000002</v>
      </c>
      <c r="O6831" s="1">
        <v>7.6782000000000004</v>
      </c>
      <c r="P6831" s="1">
        <v>7.974723</v>
      </c>
      <c r="Q6831" s="1">
        <v>8.0277170000000009</v>
      </c>
      <c r="R6831" s="1">
        <v>8.6546869999999991</v>
      </c>
      <c r="S6831" s="1">
        <v>8.1757729999999995</v>
      </c>
      <c r="T6831" s="1">
        <v>9.8378340000000009</v>
      </c>
      <c r="U6831" s="1">
        <v>9.8211469999999998</v>
      </c>
      <c r="V6831" s="1">
        <v>9.9418190000000006</v>
      </c>
    </row>
    <row r="6832" spans="1:22" x14ac:dyDescent="0.25">
      <c r="A6832" t="s">
        <v>22247</v>
      </c>
      <c r="B6832" t="s">
        <v>22248</v>
      </c>
      <c r="C6832" t="s">
        <v>22249</v>
      </c>
      <c r="D6832" t="s">
        <v>22250</v>
      </c>
      <c r="E6832" s="1">
        <v>49</v>
      </c>
      <c r="F6832" s="1">
        <v>49</v>
      </c>
      <c r="G6832" s="1">
        <v>20</v>
      </c>
      <c r="H6832" s="1">
        <v>71.8</v>
      </c>
      <c r="I6832" s="1">
        <v>73.242999999999995</v>
      </c>
      <c r="J6832" s="1">
        <v>0</v>
      </c>
      <c r="K6832" s="1">
        <v>7.6098400000000002</v>
      </c>
      <c r="L6832" s="1">
        <v>8.0770769999999992</v>
      </c>
      <c r="M6832" s="1">
        <v>7.2544760000000004</v>
      </c>
      <c r="N6832" s="1">
        <v>7.730289</v>
      </c>
      <c r="O6832" s="1">
        <v>8.1434519999999999</v>
      </c>
      <c r="P6832" s="1">
        <v>7.7256340000000003</v>
      </c>
      <c r="Q6832" s="1">
        <v>7.8528460000000004</v>
      </c>
      <c r="R6832" s="1">
        <v>8.3510620000000007</v>
      </c>
      <c r="S6832" s="1">
        <v>7.9741520000000001</v>
      </c>
      <c r="T6832" s="1">
        <v>9.8094319999999993</v>
      </c>
      <c r="U6832" s="1">
        <v>9.8191880000000005</v>
      </c>
      <c r="V6832" s="1">
        <v>9.9012080000000005</v>
      </c>
    </row>
    <row r="6833" spans="1:22" x14ac:dyDescent="0.25">
      <c r="A6833" t="s">
        <v>33320</v>
      </c>
      <c r="B6833" t="s">
        <v>33321</v>
      </c>
      <c r="C6833" t="s">
        <v>33322</v>
      </c>
      <c r="D6833" t="s">
        <v>33323</v>
      </c>
      <c r="E6833" s="1">
        <v>17</v>
      </c>
      <c r="F6833" s="1">
        <v>17</v>
      </c>
      <c r="G6833" s="1">
        <v>8</v>
      </c>
      <c r="H6833" s="1">
        <v>60.9</v>
      </c>
      <c r="I6833" s="1">
        <v>20.170000000000002</v>
      </c>
      <c r="J6833" s="1">
        <v>0</v>
      </c>
      <c r="K6833" s="1">
        <v>8.1467480000000005</v>
      </c>
      <c r="L6833" s="1">
        <v>8.4789849999999998</v>
      </c>
      <c r="M6833" s="1">
        <v>8.0413530000000009</v>
      </c>
      <c r="N6833" s="1">
        <v>8.2170889999999996</v>
      </c>
      <c r="O6833" s="1">
        <v>8.6090169999999997</v>
      </c>
      <c r="P6833" s="1">
        <v>8.1560640000000006</v>
      </c>
      <c r="Q6833" s="1">
        <v>8.6240860000000001</v>
      </c>
      <c r="R6833" s="1">
        <v>9.0363489999999995</v>
      </c>
      <c r="S6833" s="1">
        <v>8.731541</v>
      </c>
      <c r="T6833" s="1">
        <v>9.8847889999999996</v>
      </c>
      <c r="U6833" s="1">
        <v>9.8162479999999999</v>
      </c>
      <c r="V6833" s="1">
        <v>9.989414</v>
      </c>
    </row>
    <row r="6834" spans="1:22" x14ac:dyDescent="0.25">
      <c r="A6834" t="s">
        <v>6764</v>
      </c>
      <c r="B6834" t="s">
        <v>6765</v>
      </c>
      <c r="C6834" t="s">
        <v>6766</v>
      </c>
      <c r="D6834" t="s">
        <v>6767</v>
      </c>
      <c r="E6834" s="1">
        <v>18</v>
      </c>
      <c r="F6834" s="1">
        <v>18</v>
      </c>
      <c r="G6834" s="1">
        <v>18</v>
      </c>
      <c r="H6834" s="1">
        <v>76.3</v>
      </c>
      <c r="I6834" s="1">
        <v>22.126999999999999</v>
      </c>
      <c r="J6834" s="1">
        <v>0</v>
      </c>
      <c r="K6834" s="1">
        <v>8.2067449999999997</v>
      </c>
      <c r="L6834" s="1">
        <v>8.197832</v>
      </c>
      <c r="M6834" s="1">
        <v>7.1304299999999996</v>
      </c>
      <c r="N6834" s="1">
        <v>8.2765070000000005</v>
      </c>
      <c r="O6834" s="1">
        <v>8.4050390000000004</v>
      </c>
      <c r="P6834" s="1">
        <v>8.1212309999999999</v>
      </c>
      <c r="Q6834" s="1">
        <v>8.3572670000000002</v>
      </c>
      <c r="R6834" s="1">
        <v>8.7482889999999998</v>
      </c>
      <c r="S6834" s="1">
        <v>8.1716680000000004</v>
      </c>
      <c r="T6834" s="1">
        <v>9.7491950000000003</v>
      </c>
      <c r="U6834" s="1">
        <v>9.8150929999999992</v>
      </c>
      <c r="V6834" s="1">
        <v>9.4953920000000007</v>
      </c>
    </row>
    <row r="6835" spans="1:22" x14ac:dyDescent="0.25">
      <c r="A6835" t="s">
        <v>26563</v>
      </c>
      <c r="B6835" t="s">
        <v>26564</v>
      </c>
      <c r="C6835" t="s">
        <v>26565</v>
      </c>
      <c r="D6835" t="s">
        <v>26566</v>
      </c>
      <c r="E6835" s="1">
        <v>26</v>
      </c>
      <c r="F6835" s="1">
        <v>26</v>
      </c>
      <c r="G6835" s="1">
        <v>26</v>
      </c>
      <c r="H6835" s="1">
        <v>65.3</v>
      </c>
      <c r="I6835" s="1">
        <v>39.777000000000001</v>
      </c>
      <c r="J6835" s="1">
        <v>0</v>
      </c>
      <c r="K6835" s="1">
        <v>7.0927910000000001</v>
      </c>
      <c r="L6835" s="1">
        <v>7.5546829999999998</v>
      </c>
      <c r="M6835" s="1">
        <v>7.2421680000000004</v>
      </c>
      <c r="N6835" s="1">
        <v>7.5282220000000004</v>
      </c>
      <c r="O6835" s="1">
        <v>8.0617540000000005</v>
      </c>
      <c r="P6835" s="1">
        <v>7.7667250000000001</v>
      </c>
      <c r="Q6835" s="1">
        <v>7.770683</v>
      </c>
      <c r="R6835" s="1">
        <v>8.2986559999999994</v>
      </c>
      <c r="S6835" s="1">
        <v>8.0058670000000003</v>
      </c>
      <c r="T6835" s="1">
        <v>9.7780430000000003</v>
      </c>
      <c r="U6835" s="1">
        <v>9.8113869999999999</v>
      </c>
      <c r="V6835" s="1">
        <v>9.9290409999999998</v>
      </c>
    </row>
    <row r="6836" spans="1:22" x14ac:dyDescent="0.25">
      <c r="A6836" t="s">
        <v>44316</v>
      </c>
      <c r="B6836" t="s">
        <v>44317</v>
      </c>
      <c r="C6836" t="s">
        <v>44318</v>
      </c>
      <c r="D6836" t="s">
        <v>44319</v>
      </c>
      <c r="E6836" s="1">
        <v>32</v>
      </c>
      <c r="F6836" s="1">
        <v>32</v>
      </c>
      <c r="G6836" s="1">
        <v>32</v>
      </c>
      <c r="H6836" s="1">
        <v>64.3</v>
      </c>
      <c r="I6836" s="1">
        <v>50.118000000000002</v>
      </c>
      <c r="J6836" s="1">
        <v>0</v>
      </c>
      <c r="K6836" s="1">
        <v>7.8915709999999999</v>
      </c>
      <c r="L6836" s="1">
        <v>8.2856699999999996</v>
      </c>
      <c r="M6836" s="1">
        <v>7.2582779999999998</v>
      </c>
      <c r="N6836" s="1">
        <v>8.0666980000000006</v>
      </c>
      <c r="O6836" s="1">
        <v>8.4572760000000002</v>
      </c>
      <c r="P6836" s="1">
        <v>7.8978250000000001</v>
      </c>
      <c r="Q6836" s="1">
        <v>8.222092</v>
      </c>
      <c r="R6836" s="1">
        <v>8.6101489999999998</v>
      </c>
      <c r="S6836" s="1">
        <v>8.2076340000000005</v>
      </c>
      <c r="T6836" s="1">
        <v>9.9937050000000003</v>
      </c>
      <c r="U6836" s="1">
        <v>9.8101850000000006</v>
      </c>
      <c r="V6836" s="1">
        <v>9.8903929999999995</v>
      </c>
    </row>
    <row r="6837" spans="1:22" x14ac:dyDescent="0.25">
      <c r="A6837" t="s">
        <v>23837</v>
      </c>
      <c r="B6837" t="s">
        <v>23838</v>
      </c>
      <c r="C6837" t="s">
        <v>23839</v>
      </c>
      <c r="D6837" t="s">
        <v>23840</v>
      </c>
      <c r="E6837" s="1">
        <v>58</v>
      </c>
      <c r="F6837" s="1">
        <v>58</v>
      </c>
      <c r="G6837" s="1">
        <v>57</v>
      </c>
      <c r="H6837" s="1">
        <v>87.4</v>
      </c>
      <c r="I6837" s="1">
        <v>51.804000000000002</v>
      </c>
      <c r="J6837" s="1">
        <v>0</v>
      </c>
      <c r="K6837" s="1">
        <v>7.4992470000000004</v>
      </c>
      <c r="L6837" s="1">
        <v>7.9763039999999998</v>
      </c>
      <c r="M6837" s="1">
        <v>7.4253390000000001</v>
      </c>
      <c r="N6837" s="1">
        <v>7.2511999999999999</v>
      </c>
      <c r="O6837" s="1">
        <v>7.6683110000000001</v>
      </c>
      <c r="P6837" s="1">
        <v>7.3184800000000001</v>
      </c>
      <c r="Q6837" s="1">
        <v>8.0034609999999997</v>
      </c>
      <c r="R6837" s="1">
        <v>8.4246850000000002</v>
      </c>
      <c r="S6837" s="1">
        <v>7.9514880000000003</v>
      </c>
      <c r="T6837" s="1">
        <v>9.8515759999999997</v>
      </c>
      <c r="U6837" s="1">
        <v>9.8047730000000008</v>
      </c>
      <c r="V6837" s="1">
        <v>9.7997820000000004</v>
      </c>
    </row>
    <row r="6838" spans="1:22" x14ac:dyDescent="0.25">
      <c r="A6838" t="s">
        <v>5731</v>
      </c>
      <c r="B6838" t="s">
        <v>5732</v>
      </c>
      <c r="C6838" t="s">
        <v>5733</v>
      </c>
      <c r="D6838" t="s">
        <v>5734</v>
      </c>
      <c r="E6838" s="1">
        <v>64</v>
      </c>
      <c r="F6838" s="1">
        <v>64</v>
      </c>
      <c r="G6838" s="1">
        <v>4</v>
      </c>
      <c r="H6838" s="1">
        <v>61.3</v>
      </c>
      <c r="I6838" s="1">
        <v>109.44</v>
      </c>
      <c r="J6838" s="1">
        <v>0</v>
      </c>
      <c r="K6838" s="1">
        <v>7.3944869999999998</v>
      </c>
      <c r="L6838" s="1">
        <v>7.819623</v>
      </c>
      <c r="M6838" s="1">
        <v>6.7208540000000001</v>
      </c>
      <c r="N6838" s="1">
        <v>7.8177700000000003</v>
      </c>
      <c r="O6838" s="1">
        <v>8.2458580000000001</v>
      </c>
      <c r="P6838" s="1">
        <v>7.9309029999999998</v>
      </c>
      <c r="Q6838" s="1">
        <v>7.5939949999999996</v>
      </c>
      <c r="R6838" s="1">
        <v>8.2212309999999995</v>
      </c>
      <c r="S6838" s="1">
        <v>7.7150249999999998</v>
      </c>
      <c r="T6838" s="1">
        <v>9.7191240000000008</v>
      </c>
      <c r="U6838" s="1">
        <v>9.7985609999999994</v>
      </c>
      <c r="V6838" s="1">
        <v>9.7882750000000005</v>
      </c>
    </row>
    <row r="6839" spans="1:22" x14ac:dyDescent="0.25">
      <c r="A6839" t="s">
        <v>27368</v>
      </c>
      <c r="B6839" t="s">
        <v>27369</v>
      </c>
      <c r="C6839" t="s">
        <v>27370</v>
      </c>
      <c r="D6839" t="s">
        <v>27371</v>
      </c>
      <c r="E6839" s="1">
        <v>15</v>
      </c>
      <c r="F6839" s="1">
        <v>14</v>
      </c>
      <c r="G6839" s="1">
        <v>13</v>
      </c>
      <c r="H6839" s="1">
        <v>57.4</v>
      </c>
      <c r="I6839" s="1">
        <v>20.811</v>
      </c>
      <c r="J6839" s="1">
        <v>0</v>
      </c>
      <c r="K6839" s="1">
        <v>7.6029059999999999</v>
      </c>
      <c r="L6839" s="1">
        <v>7.9025850000000002</v>
      </c>
      <c r="M6839" s="1">
        <v>6.4071020000000001</v>
      </c>
      <c r="N6839" s="1">
        <v>7.6341039999999998</v>
      </c>
      <c r="O6839" s="1">
        <v>7.9643959999999998</v>
      </c>
      <c r="P6839" s="1">
        <v>8.1063600000000005</v>
      </c>
      <c r="Q6839" s="1">
        <v>8.1873799999999992</v>
      </c>
      <c r="R6839" s="1">
        <v>8.6911430000000003</v>
      </c>
      <c r="S6839" s="1">
        <v>8.1795229999999997</v>
      </c>
      <c r="T6839" s="1">
        <v>9.8410709999999995</v>
      </c>
      <c r="U6839" s="1">
        <v>9.7985190000000006</v>
      </c>
      <c r="V6839" s="1">
        <v>9.8204379999999993</v>
      </c>
    </row>
    <row r="6840" spans="1:22" x14ac:dyDescent="0.25">
      <c r="A6840" t="s">
        <v>3872</v>
      </c>
      <c r="B6840" t="s">
        <v>3873</v>
      </c>
      <c r="C6840" t="s">
        <v>3874</v>
      </c>
      <c r="D6840" t="s">
        <v>3875</v>
      </c>
      <c r="E6840" s="1">
        <v>144</v>
      </c>
      <c r="F6840" s="1">
        <v>144</v>
      </c>
      <c r="G6840" s="1">
        <v>142</v>
      </c>
      <c r="H6840" s="1">
        <v>63.5</v>
      </c>
      <c r="I6840" s="1">
        <v>273.60000000000002</v>
      </c>
      <c r="J6840" s="1">
        <v>0</v>
      </c>
      <c r="K6840" s="1">
        <v>6.9402520000000001</v>
      </c>
      <c r="L6840" s="1">
        <v>7.2295540000000003</v>
      </c>
      <c r="M6840" s="1">
        <v>6.34185</v>
      </c>
      <c r="N6840" s="1">
        <v>7.0678890000000001</v>
      </c>
      <c r="O6840" s="1">
        <v>7.4360350000000004</v>
      </c>
      <c r="P6840" s="1">
        <v>7.0075349999999998</v>
      </c>
      <c r="Q6840" s="1">
        <v>7.3295399999999997</v>
      </c>
      <c r="R6840" s="1">
        <v>7.7309840000000003</v>
      </c>
      <c r="S6840" s="1">
        <v>7.3663480000000003</v>
      </c>
      <c r="T6840" s="1">
        <v>9.9170060000000007</v>
      </c>
      <c r="U6840" s="1">
        <v>9.7935390000000009</v>
      </c>
      <c r="V6840" s="1">
        <v>9.9344730000000006</v>
      </c>
    </row>
    <row r="6841" spans="1:22" x14ac:dyDescent="0.25">
      <c r="A6841" t="s">
        <v>32302</v>
      </c>
      <c r="B6841" t="s">
        <v>32303</v>
      </c>
      <c r="C6841" t="s">
        <v>32304</v>
      </c>
      <c r="D6841" t="s">
        <v>32305</v>
      </c>
      <c r="E6841" s="1">
        <v>29</v>
      </c>
      <c r="F6841" s="1">
        <v>29</v>
      </c>
      <c r="G6841" s="1">
        <v>0</v>
      </c>
      <c r="H6841" s="1">
        <v>75.3</v>
      </c>
      <c r="I6841" s="1">
        <v>47.82</v>
      </c>
      <c r="J6841" s="1">
        <v>0</v>
      </c>
      <c r="K6841" s="1">
        <v>7.1808139999999998</v>
      </c>
      <c r="L6841" s="1">
        <v>7.8612479999999998</v>
      </c>
      <c r="M6841" s="1">
        <v>7.2622140000000002</v>
      </c>
      <c r="N6841" s="1">
        <v>7.333024</v>
      </c>
      <c r="O6841" s="1">
        <v>8.0093230000000002</v>
      </c>
      <c r="P6841" s="1">
        <v>7.6337910000000004</v>
      </c>
      <c r="Q6841" s="1">
        <v>8.1176359999999992</v>
      </c>
      <c r="R6841" s="1">
        <v>8.5896699999999999</v>
      </c>
      <c r="S6841" s="1">
        <v>8.2449449999999995</v>
      </c>
      <c r="T6841" s="1">
        <v>9.7877790000000005</v>
      </c>
      <c r="U6841" s="1">
        <v>9.7934760000000001</v>
      </c>
      <c r="V6841" s="1">
        <v>9.7962209999999992</v>
      </c>
    </row>
    <row r="6842" spans="1:22" x14ac:dyDescent="0.25">
      <c r="A6842" t="s">
        <v>30175</v>
      </c>
      <c r="B6842" t="s">
        <v>30176</v>
      </c>
      <c r="C6842" t="s">
        <v>30177</v>
      </c>
      <c r="D6842" t="s">
        <v>30178</v>
      </c>
      <c r="E6842" s="1">
        <v>29</v>
      </c>
      <c r="F6842" s="1">
        <v>29</v>
      </c>
      <c r="G6842" s="1">
        <v>29</v>
      </c>
      <c r="H6842" s="1">
        <v>64.400000000000006</v>
      </c>
      <c r="I6842" s="1">
        <v>32.872</v>
      </c>
      <c r="J6842" s="1">
        <v>0</v>
      </c>
      <c r="K6842" s="1">
        <v>8.1038379999999997</v>
      </c>
      <c r="L6842" s="1">
        <v>8.4377510000000004</v>
      </c>
      <c r="M6842" s="1">
        <v>7.6479990000000004</v>
      </c>
      <c r="N6842" s="1">
        <v>8.1999200000000005</v>
      </c>
      <c r="O6842" s="1">
        <v>8.5609099999999998</v>
      </c>
      <c r="P6842" s="1">
        <v>7.9732019999999997</v>
      </c>
      <c r="Q6842" s="1">
        <v>8.4472819999999995</v>
      </c>
      <c r="R6842" s="1">
        <v>8.6726150000000004</v>
      </c>
      <c r="S6842" s="1">
        <v>8.3669639999999994</v>
      </c>
      <c r="T6842" s="1">
        <v>10.070589999999999</v>
      </c>
      <c r="U6842" s="1">
        <v>9.7881900000000002</v>
      </c>
      <c r="V6842" s="1">
        <v>9.9610459999999996</v>
      </c>
    </row>
    <row r="6843" spans="1:22" x14ac:dyDescent="0.25">
      <c r="A6843" t="s">
        <v>21037</v>
      </c>
      <c r="B6843" t="s">
        <v>21038</v>
      </c>
      <c r="C6843" t="s">
        <v>21039</v>
      </c>
      <c r="D6843" t="s">
        <v>21040</v>
      </c>
      <c r="E6843" s="1">
        <v>25</v>
      </c>
      <c r="F6843" s="1">
        <v>25</v>
      </c>
      <c r="G6843" s="1">
        <v>1</v>
      </c>
      <c r="H6843" s="1">
        <v>82.4</v>
      </c>
      <c r="I6843" s="1">
        <v>15.388</v>
      </c>
      <c r="J6843" s="1">
        <v>0</v>
      </c>
      <c r="K6843" s="1">
        <v>8.8876000000000008</v>
      </c>
      <c r="L6843" s="1">
        <v>9.1282049999999995</v>
      </c>
      <c r="M6843" s="1">
        <v>8.4234259999999992</v>
      </c>
      <c r="N6843" s="1">
        <v>8.9869190000000003</v>
      </c>
      <c r="O6843" s="1">
        <v>9.2380460000000006</v>
      </c>
      <c r="P6843" s="1">
        <v>8.8976550000000003</v>
      </c>
      <c r="Q6843" s="1">
        <v>8.8757549999999998</v>
      </c>
      <c r="R6843" s="1">
        <v>9.2549589999999995</v>
      </c>
      <c r="S6843" s="1">
        <v>8.7499369999999992</v>
      </c>
      <c r="T6843" s="1">
        <v>9.8191419999999994</v>
      </c>
      <c r="U6843" s="1">
        <v>9.7856860000000001</v>
      </c>
      <c r="V6843" s="1">
        <v>9.6715800000000005</v>
      </c>
    </row>
    <row r="6844" spans="1:22" x14ac:dyDescent="0.25">
      <c r="A6844" t="s">
        <v>28234</v>
      </c>
      <c r="B6844" t="s">
        <v>28235</v>
      </c>
      <c r="C6844" t="s">
        <v>28236</v>
      </c>
      <c r="D6844" t="s">
        <v>28237</v>
      </c>
      <c r="E6844" s="1">
        <v>21</v>
      </c>
      <c r="F6844" s="1">
        <v>21</v>
      </c>
      <c r="G6844" s="1">
        <v>4</v>
      </c>
      <c r="H6844" s="1">
        <v>55.2</v>
      </c>
      <c r="I6844" s="1">
        <v>32.103000000000002</v>
      </c>
      <c r="J6844" s="1">
        <v>0</v>
      </c>
      <c r="K6844" s="1">
        <v>7.6763729999999999</v>
      </c>
      <c r="L6844" s="1">
        <v>7.8644809999999996</v>
      </c>
      <c r="M6844" s="1">
        <v>7.8649849999999999</v>
      </c>
      <c r="N6844" s="1">
        <v>7.8012940000000004</v>
      </c>
      <c r="O6844" s="1">
        <v>8.1120009999999994</v>
      </c>
      <c r="P6844" s="1">
        <v>8.0863600000000009</v>
      </c>
      <c r="Q6844" s="1">
        <v>8.2233400000000003</v>
      </c>
      <c r="R6844" s="1">
        <v>8.7691850000000002</v>
      </c>
      <c r="S6844" s="1">
        <v>8.3957630000000005</v>
      </c>
      <c r="T6844" s="1">
        <v>9.7557299999999998</v>
      </c>
      <c r="U6844" s="1">
        <v>9.7856280000000009</v>
      </c>
      <c r="V6844" s="1">
        <v>9.8361979999999996</v>
      </c>
    </row>
    <row r="6845" spans="1:22" x14ac:dyDescent="0.25">
      <c r="A6845" t="s">
        <v>7555</v>
      </c>
      <c r="B6845" t="s">
        <v>7556</v>
      </c>
      <c r="C6845" t="s">
        <v>7557</v>
      </c>
      <c r="D6845" t="s">
        <v>7558</v>
      </c>
      <c r="E6845" s="1">
        <v>29</v>
      </c>
      <c r="F6845" s="1">
        <v>29</v>
      </c>
      <c r="G6845" s="1">
        <v>22</v>
      </c>
      <c r="H6845" s="1">
        <v>86.9</v>
      </c>
      <c r="I6845" s="1">
        <v>32.659999999999997</v>
      </c>
      <c r="J6845" s="1">
        <v>0</v>
      </c>
      <c r="K6845" s="1">
        <v>7.5831189999999999</v>
      </c>
      <c r="L6845" s="1">
        <v>7.8060239999999999</v>
      </c>
      <c r="M6845" s="1">
        <v>7.0276350000000001</v>
      </c>
      <c r="N6845" s="1">
        <v>7.7046570000000001</v>
      </c>
      <c r="O6845" s="1">
        <v>7.998189</v>
      </c>
      <c r="P6845" s="1">
        <v>7.7552570000000003</v>
      </c>
      <c r="Q6845" s="1">
        <v>8.11843</v>
      </c>
      <c r="R6845" s="1">
        <v>8.5606589999999994</v>
      </c>
      <c r="S6845" s="1">
        <v>8.2394499999999997</v>
      </c>
      <c r="T6845" s="1">
        <v>9.9592749999999999</v>
      </c>
      <c r="U6845" s="1">
        <v>9.7852440000000005</v>
      </c>
      <c r="V6845" s="1">
        <v>9.9634809999999998</v>
      </c>
    </row>
    <row r="6846" spans="1:22" x14ac:dyDescent="0.25">
      <c r="A6846" t="s">
        <v>2480</v>
      </c>
      <c r="B6846" t="s">
        <v>2481</v>
      </c>
      <c r="C6846" t="s">
        <v>2482</v>
      </c>
      <c r="D6846" t="s">
        <v>2483</v>
      </c>
      <c r="E6846" s="1">
        <v>198</v>
      </c>
      <c r="F6846" s="1">
        <v>198</v>
      </c>
      <c r="G6846" s="1">
        <v>15</v>
      </c>
      <c r="H6846" s="1">
        <v>74.7</v>
      </c>
      <c r="I6846" s="1">
        <v>274.61</v>
      </c>
      <c r="J6846" s="1">
        <v>0</v>
      </c>
      <c r="K6846" s="1">
        <v>7.313593</v>
      </c>
      <c r="L6846" s="1">
        <v>7.7209279999999998</v>
      </c>
      <c r="M6846" s="1">
        <v>6.9459749999999998</v>
      </c>
      <c r="N6846" s="1">
        <v>7.1324839999999998</v>
      </c>
      <c r="O6846" s="1">
        <v>7.4694690000000001</v>
      </c>
      <c r="P6846" s="1">
        <v>7.1822150000000002</v>
      </c>
      <c r="Q6846" s="1">
        <v>7.1928739999999998</v>
      </c>
      <c r="R6846" s="1">
        <v>7.5911650000000002</v>
      </c>
      <c r="S6846" s="1">
        <v>7.1848340000000004</v>
      </c>
      <c r="T6846" s="1">
        <v>9.8433270000000004</v>
      </c>
      <c r="U6846" s="1">
        <v>9.7818839999999998</v>
      </c>
      <c r="V6846" s="1">
        <v>9.7814180000000004</v>
      </c>
    </row>
    <row r="6847" spans="1:22" x14ac:dyDescent="0.25">
      <c r="A6847" t="s">
        <v>34684</v>
      </c>
      <c r="B6847" t="s">
        <v>34685</v>
      </c>
      <c r="C6847" t="s">
        <v>34686</v>
      </c>
      <c r="D6847" t="s">
        <v>34687</v>
      </c>
      <c r="E6847" s="1">
        <v>48</v>
      </c>
      <c r="F6847" s="1">
        <v>48</v>
      </c>
      <c r="G6847" s="1">
        <v>30</v>
      </c>
      <c r="H6847" s="1">
        <v>71.400000000000006</v>
      </c>
      <c r="I6847" s="1">
        <v>59.75</v>
      </c>
      <c r="J6847" s="1">
        <v>0</v>
      </c>
      <c r="K6847" s="1">
        <v>7.7339510000000002</v>
      </c>
      <c r="L6847" s="1">
        <v>8.1586040000000004</v>
      </c>
      <c r="M6847" s="1">
        <v>7.3527800000000001</v>
      </c>
      <c r="N6847" s="1">
        <v>7.9524049999999997</v>
      </c>
      <c r="O6847" s="1">
        <v>8.4205170000000003</v>
      </c>
      <c r="P6847" s="1">
        <v>8.0200300000000002</v>
      </c>
      <c r="Q6847" s="1">
        <v>7.9491310000000004</v>
      </c>
      <c r="R6847" s="1">
        <v>8.5176839999999991</v>
      </c>
      <c r="S6847" s="1">
        <v>8.1476450000000007</v>
      </c>
      <c r="T6847" s="1">
        <v>9.8448619999999991</v>
      </c>
      <c r="U6847" s="1">
        <v>9.7818489999999994</v>
      </c>
      <c r="V6847" s="1">
        <v>9.9898050000000005</v>
      </c>
    </row>
    <row r="6848" spans="1:22" x14ac:dyDescent="0.25">
      <c r="A6848" t="s">
        <v>32473</v>
      </c>
      <c r="B6848" t="s">
        <v>32474</v>
      </c>
      <c r="C6848" t="s">
        <v>32475</v>
      </c>
      <c r="D6848" t="s">
        <v>32476</v>
      </c>
      <c r="E6848" s="1">
        <v>41</v>
      </c>
      <c r="F6848" s="1">
        <v>41</v>
      </c>
      <c r="G6848" s="1">
        <v>41</v>
      </c>
      <c r="H6848" s="1">
        <v>53.3</v>
      </c>
      <c r="I6848" s="1">
        <v>99.028000000000006</v>
      </c>
      <c r="J6848" s="1">
        <v>0</v>
      </c>
      <c r="K6848" s="1">
        <v>7.3802659999999998</v>
      </c>
      <c r="L6848" s="1">
        <v>7.794384</v>
      </c>
      <c r="M6848" s="1">
        <v>6.2097020000000001</v>
      </c>
      <c r="N6848" s="1">
        <v>7.3810609999999999</v>
      </c>
      <c r="O6848" s="1">
        <v>7.9287080000000003</v>
      </c>
      <c r="P6848" s="1">
        <v>7.4694690000000001</v>
      </c>
      <c r="Q6848" s="1">
        <v>7.6319509999999999</v>
      </c>
      <c r="R6848" s="1">
        <v>8.2848590000000009</v>
      </c>
      <c r="S6848" s="1">
        <v>7.7491719999999997</v>
      </c>
      <c r="T6848" s="1">
        <v>9.6115320000000004</v>
      </c>
      <c r="U6848" s="1">
        <v>9.7784840000000006</v>
      </c>
      <c r="V6848" s="1">
        <v>9.6657879999999992</v>
      </c>
    </row>
    <row r="6849" spans="1:22" x14ac:dyDescent="0.25">
      <c r="A6849" t="s">
        <v>25694</v>
      </c>
      <c r="B6849" t="s">
        <v>25695</v>
      </c>
      <c r="C6849" t="s">
        <v>25696</v>
      </c>
      <c r="D6849" t="s">
        <v>25697</v>
      </c>
      <c r="E6849" s="1">
        <v>35</v>
      </c>
      <c r="F6849" s="1">
        <v>35</v>
      </c>
      <c r="G6849" s="1">
        <v>34</v>
      </c>
      <c r="H6849" s="1">
        <v>78.7</v>
      </c>
      <c r="I6849" s="1">
        <v>35.503</v>
      </c>
      <c r="J6849" s="1">
        <v>0</v>
      </c>
      <c r="K6849" s="1">
        <v>7.9209370000000003</v>
      </c>
      <c r="L6849" s="1">
        <v>8.4752650000000003</v>
      </c>
      <c r="M6849" s="1">
        <v>7.7214980000000004</v>
      </c>
      <c r="N6849" s="1">
        <v>8.2782509999999991</v>
      </c>
      <c r="O6849" s="1">
        <v>8.6735830000000007</v>
      </c>
      <c r="P6849" s="1">
        <v>8.3454130000000006</v>
      </c>
      <c r="Q6849" s="1">
        <v>8.1385559999999995</v>
      </c>
      <c r="R6849" s="1">
        <v>8.7187669999999997</v>
      </c>
      <c r="S6849" s="1">
        <v>8.3585060000000002</v>
      </c>
      <c r="T6849" s="1">
        <v>9.8362040000000004</v>
      </c>
      <c r="U6849" s="1">
        <v>9.7751009999999994</v>
      </c>
      <c r="V6849" s="1">
        <v>10.024319999999999</v>
      </c>
    </row>
    <row r="6850" spans="1:22" x14ac:dyDescent="0.25">
      <c r="A6850" t="s">
        <v>11895</v>
      </c>
      <c r="B6850" t="s">
        <v>11896</v>
      </c>
      <c r="C6850" t="s">
        <v>11897</v>
      </c>
      <c r="D6850" t="s">
        <v>11898</v>
      </c>
      <c r="E6850" s="1">
        <v>23</v>
      </c>
      <c r="F6850" s="1">
        <v>23</v>
      </c>
      <c r="G6850" s="1">
        <v>7</v>
      </c>
      <c r="H6850" s="1">
        <v>73.8</v>
      </c>
      <c r="I6850" s="1">
        <v>27.887</v>
      </c>
      <c r="J6850" s="1">
        <v>0</v>
      </c>
      <c r="K6850" s="1">
        <v>7.4314280000000004</v>
      </c>
      <c r="L6850" s="1">
        <v>8.0133849999999995</v>
      </c>
      <c r="M6850" s="1">
        <v>7.0188249999999996</v>
      </c>
      <c r="N6850" s="1">
        <v>7.8633110000000004</v>
      </c>
      <c r="O6850" s="1">
        <v>8.3170389999999994</v>
      </c>
      <c r="P6850" s="1">
        <v>7.9207390000000002</v>
      </c>
      <c r="Q6850" s="1">
        <v>7.9855299999999998</v>
      </c>
      <c r="R6850" s="1">
        <v>8.649286</v>
      </c>
      <c r="S6850" s="1">
        <v>8.0874620000000004</v>
      </c>
      <c r="T6850" s="1">
        <v>9.6693820000000006</v>
      </c>
      <c r="U6850" s="1">
        <v>9.7737789999999993</v>
      </c>
      <c r="V6850" s="1">
        <v>9.769717</v>
      </c>
    </row>
    <row r="6851" spans="1:22" x14ac:dyDescent="0.25">
      <c r="A6851" t="s">
        <v>15159</v>
      </c>
      <c r="B6851" t="s">
        <v>15160</v>
      </c>
      <c r="C6851" t="s">
        <v>15161</v>
      </c>
      <c r="D6851" t="s">
        <v>15162</v>
      </c>
      <c r="E6851" s="1">
        <v>66</v>
      </c>
      <c r="F6851" s="1">
        <v>66</v>
      </c>
      <c r="G6851" s="1">
        <v>66</v>
      </c>
      <c r="H6851" s="1">
        <v>63.7</v>
      </c>
      <c r="I6851" s="1">
        <v>92.888000000000005</v>
      </c>
      <c r="J6851" s="1">
        <v>0</v>
      </c>
      <c r="K6851" s="1">
        <v>6.9390650000000003</v>
      </c>
      <c r="L6851" s="1">
        <v>7.5094709999999996</v>
      </c>
      <c r="M6851" s="1">
        <v>6.8618509999999997</v>
      </c>
      <c r="N6851" s="1">
        <v>6.7838960000000004</v>
      </c>
      <c r="O6851" s="1">
        <v>7.374822</v>
      </c>
      <c r="P6851" s="1">
        <v>6.8503949999999998</v>
      </c>
      <c r="Q6851" s="1">
        <v>7.4827019999999997</v>
      </c>
      <c r="R6851" s="1">
        <v>8.1306879999999992</v>
      </c>
      <c r="S6851" s="1">
        <v>7.6065750000000003</v>
      </c>
      <c r="T6851" s="1">
        <v>9.5735100000000006</v>
      </c>
      <c r="U6851" s="1">
        <v>9.7731790000000007</v>
      </c>
      <c r="V6851" s="1">
        <v>9.6712009999999999</v>
      </c>
    </row>
    <row r="6852" spans="1:22" x14ac:dyDescent="0.25">
      <c r="A6852" t="s">
        <v>36037</v>
      </c>
      <c r="B6852" t="s">
        <v>36038</v>
      </c>
      <c r="C6852" t="s">
        <v>36039</v>
      </c>
      <c r="D6852" t="s">
        <v>36040</v>
      </c>
      <c r="E6852" s="1">
        <v>39</v>
      </c>
      <c r="F6852" s="1">
        <v>39</v>
      </c>
      <c r="G6852" s="1">
        <v>23</v>
      </c>
      <c r="H6852" s="1">
        <v>82</v>
      </c>
      <c r="I6852" s="1">
        <v>33.67</v>
      </c>
      <c r="J6852" s="1">
        <v>0</v>
      </c>
      <c r="K6852" s="1">
        <v>7.955057</v>
      </c>
      <c r="L6852" s="1">
        <v>8.4076970000000006</v>
      </c>
      <c r="M6852" s="1">
        <v>7.1186290000000003</v>
      </c>
      <c r="N6852" s="1">
        <v>7.8843360000000002</v>
      </c>
      <c r="O6852" s="1">
        <v>8.2766000000000002</v>
      </c>
      <c r="P6852" s="1">
        <v>7.8284219999999998</v>
      </c>
      <c r="Q6852" s="1">
        <v>8.1618469999999999</v>
      </c>
      <c r="R6852" s="1">
        <v>8.6531730000000007</v>
      </c>
      <c r="S6852" s="1">
        <v>8.4168570000000003</v>
      </c>
      <c r="T6852" s="1">
        <v>9.802206</v>
      </c>
      <c r="U6852" s="1">
        <v>9.7713450000000002</v>
      </c>
      <c r="V6852" s="1">
        <v>9.9238239999999998</v>
      </c>
    </row>
    <row r="6853" spans="1:22" x14ac:dyDescent="0.25">
      <c r="A6853" t="s">
        <v>13216</v>
      </c>
      <c r="B6853" t="s">
        <v>13217</v>
      </c>
      <c r="C6853" t="s">
        <v>13218</v>
      </c>
      <c r="D6853" t="s">
        <v>13219</v>
      </c>
      <c r="E6853" s="1">
        <v>39</v>
      </c>
      <c r="F6853" s="1">
        <v>39</v>
      </c>
      <c r="G6853" s="1">
        <v>39</v>
      </c>
      <c r="H6853" s="1">
        <v>71.2</v>
      </c>
      <c r="I6853" s="1">
        <v>49.874000000000002</v>
      </c>
      <c r="J6853" s="1">
        <v>0</v>
      </c>
      <c r="K6853" s="1">
        <v>7.676437</v>
      </c>
      <c r="L6853" s="1">
        <v>8.1369740000000004</v>
      </c>
      <c r="M6853" s="1">
        <v>7.2037940000000003</v>
      </c>
      <c r="N6853" s="1">
        <v>7.6829749999999999</v>
      </c>
      <c r="O6853" s="1">
        <v>8.0792529999999996</v>
      </c>
      <c r="P6853" s="1">
        <v>7.6621160000000001</v>
      </c>
      <c r="Q6853" s="1">
        <v>8.0933869999999999</v>
      </c>
      <c r="R6853" s="1">
        <v>8.5575550000000007</v>
      </c>
      <c r="S6853" s="1">
        <v>8.0644950000000009</v>
      </c>
      <c r="T6853" s="1">
        <v>9.8053709999999992</v>
      </c>
      <c r="U6853" s="1">
        <v>9.7679419999999997</v>
      </c>
      <c r="V6853" s="1">
        <v>9.8131810000000002</v>
      </c>
    </row>
    <row r="6854" spans="1:22" x14ac:dyDescent="0.25">
      <c r="A6854" t="s">
        <v>6792</v>
      </c>
      <c r="B6854" t="s">
        <v>6793</v>
      </c>
      <c r="C6854" t="s">
        <v>6794</v>
      </c>
      <c r="D6854" t="s">
        <v>6795</v>
      </c>
      <c r="E6854" s="1">
        <v>126</v>
      </c>
      <c r="F6854" s="1">
        <v>126</v>
      </c>
      <c r="G6854" s="1">
        <v>121</v>
      </c>
      <c r="H6854" s="1">
        <v>77</v>
      </c>
      <c r="I6854" s="1">
        <v>170.6</v>
      </c>
      <c r="J6854" s="1">
        <v>0</v>
      </c>
      <c r="K6854" s="1">
        <v>7.0185339999999998</v>
      </c>
      <c r="L6854" s="1">
        <v>7.4603109999999999</v>
      </c>
      <c r="M6854" s="1">
        <v>6.795547</v>
      </c>
      <c r="N6854" s="1">
        <v>7.0532700000000004</v>
      </c>
      <c r="O6854" s="1">
        <v>7.4834449999999997</v>
      </c>
      <c r="P6854" s="1">
        <v>7.0827489999999997</v>
      </c>
      <c r="Q6854" s="1">
        <v>7.4632949999999996</v>
      </c>
      <c r="R6854" s="1">
        <v>7.9699749999999998</v>
      </c>
      <c r="S6854" s="1">
        <v>7.6205629999999998</v>
      </c>
      <c r="T6854" s="1">
        <v>9.7765640000000005</v>
      </c>
      <c r="U6854" s="1">
        <v>9.7669770000000007</v>
      </c>
      <c r="V6854" s="1">
        <v>9.8382439999999995</v>
      </c>
    </row>
    <row r="6855" spans="1:22" x14ac:dyDescent="0.25">
      <c r="A6855" t="s">
        <v>10736</v>
      </c>
      <c r="B6855" t="s">
        <v>10737</v>
      </c>
      <c r="C6855" t="s">
        <v>10738</v>
      </c>
      <c r="D6855" t="s">
        <v>10739</v>
      </c>
      <c r="E6855" s="1">
        <v>27</v>
      </c>
      <c r="F6855" s="1">
        <v>27</v>
      </c>
      <c r="G6855" s="1">
        <v>7</v>
      </c>
      <c r="H6855" s="1">
        <v>58.2</v>
      </c>
      <c r="I6855" s="1">
        <v>28.68</v>
      </c>
      <c r="J6855" s="1">
        <v>0</v>
      </c>
      <c r="K6855" s="1">
        <v>7.9219989999999996</v>
      </c>
      <c r="L6855" s="1">
        <v>8.2935839999999992</v>
      </c>
      <c r="M6855" s="1">
        <v>7.5277329999999996</v>
      </c>
      <c r="N6855" s="1">
        <v>8.0201130000000003</v>
      </c>
      <c r="O6855" s="1">
        <v>8.0244859999999996</v>
      </c>
      <c r="P6855" s="1">
        <v>7.9280520000000001</v>
      </c>
      <c r="Q6855" s="1">
        <v>8.1906119999999998</v>
      </c>
      <c r="R6855" s="1">
        <v>8.4451839999999994</v>
      </c>
      <c r="S6855" s="1">
        <v>8.2491489999999992</v>
      </c>
      <c r="T6855" s="1">
        <v>9.6483989999999995</v>
      </c>
      <c r="U6855" s="1">
        <v>9.7661680000000004</v>
      </c>
      <c r="V6855" s="1">
        <v>9.7735819999999993</v>
      </c>
    </row>
    <row r="6856" spans="1:22" x14ac:dyDescent="0.25">
      <c r="A6856" t="s">
        <v>42158</v>
      </c>
      <c r="B6856" t="s">
        <v>42159</v>
      </c>
      <c r="C6856" t="s">
        <v>41578</v>
      </c>
      <c r="D6856" t="s">
        <v>42160</v>
      </c>
      <c r="E6856" s="1">
        <v>235</v>
      </c>
      <c r="F6856" s="1">
        <v>235</v>
      </c>
      <c r="G6856" s="1">
        <v>1</v>
      </c>
      <c r="H6856" s="1">
        <v>76.3</v>
      </c>
      <c r="I6856" s="1">
        <v>285.08999999999997</v>
      </c>
      <c r="J6856" s="1">
        <v>0</v>
      </c>
      <c r="K6856" s="1">
        <v>7.2692329999999998</v>
      </c>
      <c r="L6856" s="1">
        <v>7.6385490000000003</v>
      </c>
      <c r="M6856" s="1">
        <v>6.9343820000000003</v>
      </c>
      <c r="N6856" s="1">
        <v>7.0516920000000001</v>
      </c>
      <c r="O6856" s="1">
        <v>7.5202609999999996</v>
      </c>
      <c r="P6856" s="1">
        <v>7.234947</v>
      </c>
      <c r="Q6856" s="1">
        <v>7.1276229999999998</v>
      </c>
      <c r="R6856" s="1">
        <v>7.5137770000000002</v>
      </c>
      <c r="S6856" s="1">
        <v>7.290057</v>
      </c>
      <c r="T6856" s="1">
        <v>9.8095400000000001</v>
      </c>
      <c r="U6856" s="1">
        <v>9.7625130000000002</v>
      </c>
      <c r="V6856" s="1">
        <v>9.8663229999999995</v>
      </c>
    </row>
    <row r="6857" spans="1:22" x14ac:dyDescent="0.25">
      <c r="A6857" t="s">
        <v>10276</v>
      </c>
      <c r="B6857" t="s">
        <v>10277</v>
      </c>
      <c r="C6857" t="s">
        <v>10278</v>
      </c>
      <c r="D6857" t="s">
        <v>10279</v>
      </c>
      <c r="E6857" s="1">
        <v>32</v>
      </c>
      <c r="F6857" s="1">
        <v>31</v>
      </c>
      <c r="G6857" s="1">
        <v>31</v>
      </c>
      <c r="H6857" s="1">
        <v>87.5</v>
      </c>
      <c r="I6857" s="1">
        <v>26.788</v>
      </c>
      <c r="J6857" s="1">
        <v>0</v>
      </c>
      <c r="K6857" s="1">
        <v>7.4374019999999996</v>
      </c>
      <c r="L6857" s="1">
        <v>7.896471</v>
      </c>
      <c r="M6857" s="1">
        <v>7.1177679999999999</v>
      </c>
      <c r="N6857" s="1">
        <v>7.1377969999999999</v>
      </c>
      <c r="O6857" s="1">
        <v>7.7082249999999997</v>
      </c>
      <c r="P6857" s="1">
        <v>7.5879580000000004</v>
      </c>
      <c r="Q6857" s="1">
        <v>7.8164600000000002</v>
      </c>
      <c r="R6857" s="1">
        <v>8.3384359999999997</v>
      </c>
      <c r="S6857" s="1">
        <v>8.0264109999999995</v>
      </c>
      <c r="T6857" s="1">
        <v>9.6992829999999994</v>
      </c>
      <c r="U6857" s="1">
        <v>9.7616949999999996</v>
      </c>
      <c r="V6857" s="1">
        <v>9.7738600000000009</v>
      </c>
    </row>
    <row r="6858" spans="1:22" x14ac:dyDescent="0.25">
      <c r="A6858" t="s">
        <v>34111</v>
      </c>
      <c r="B6858" t="s">
        <v>34112</v>
      </c>
      <c r="C6858" t="s">
        <v>34113</v>
      </c>
      <c r="D6858" t="s">
        <v>34114</v>
      </c>
      <c r="E6858" s="1">
        <v>32</v>
      </c>
      <c r="F6858" s="1">
        <v>32</v>
      </c>
      <c r="G6858" s="1">
        <v>18</v>
      </c>
      <c r="H6858" s="1">
        <v>62.8</v>
      </c>
      <c r="I6858" s="1">
        <v>24.893000000000001</v>
      </c>
      <c r="J6858" s="1">
        <v>0</v>
      </c>
      <c r="K6858" s="1">
        <v>8.1372590000000002</v>
      </c>
      <c r="L6858" s="1">
        <v>8.6570560000000008</v>
      </c>
      <c r="M6858" s="1">
        <v>8.1111959999999996</v>
      </c>
      <c r="N6858" s="1">
        <v>8.4144220000000001</v>
      </c>
      <c r="O6858" s="1">
        <v>8.8270719999999994</v>
      </c>
      <c r="P6858" s="1">
        <v>8.3008780000000009</v>
      </c>
      <c r="Q6858" s="1">
        <v>8.5233690000000006</v>
      </c>
      <c r="R6858" s="1">
        <v>9.0211900000000007</v>
      </c>
      <c r="S6858" s="1">
        <v>8.5823140000000002</v>
      </c>
      <c r="T6858" s="1">
        <v>9.8367799999999992</v>
      </c>
      <c r="U6858" s="1">
        <v>9.7585180000000005</v>
      </c>
      <c r="V6858" s="1">
        <v>9.8448189999999993</v>
      </c>
    </row>
    <row r="6859" spans="1:22" x14ac:dyDescent="0.25">
      <c r="A6859" t="s">
        <v>24766</v>
      </c>
      <c r="B6859" t="s">
        <v>24767</v>
      </c>
      <c r="C6859" t="s">
        <v>24768</v>
      </c>
      <c r="D6859" t="s">
        <v>24769</v>
      </c>
      <c r="E6859" s="1">
        <v>29</v>
      </c>
      <c r="F6859" s="1">
        <v>28</v>
      </c>
      <c r="G6859" s="1">
        <v>14</v>
      </c>
      <c r="H6859" s="1">
        <v>63.4</v>
      </c>
      <c r="I6859" s="1">
        <v>22.591000000000001</v>
      </c>
      <c r="J6859" s="3">
        <v>7.6014999999999998E-188</v>
      </c>
      <c r="K6859" s="1">
        <v>8.1060890000000008</v>
      </c>
      <c r="L6859" s="1">
        <v>8.5207979999999992</v>
      </c>
      <c r="M6859" s="1">
        <v>7.4836869999999998</v>
      </c>
      <c r="N6859" s="1">
        <v>8.2083870000000001</v>
      </c>
      <c r="O6859" s="1">
        <v>8.6742270000000001</v>
      </c>
      <c r="P6859" s="1">
        <v>8.1517370000000007</v>
      </c>
      <c r="Q6859" s="1">
        <v>8.2464250000000003</v>
      </c>
      <c r="R6859" s="1">
        <v>8.7499450000000003</v>
      </c>
      <c r="S6859" s="1">
        <v>8.4109459999999991</v>
      </c>
      <c r="T6859" s="1">
        <v>9.7494189999999996</v>
      </c>
      <c r="U6859" s="1">
        <v>9.7574719999999999</v>
      </c>
      <c r="V6859" s="1">
        <v>9.7972400000000004</v>
      </c>
    </row>
    <row r="6860" spans="1:22" x14ac:dyDescent="0.25">
      <c r="A6860" t="s">
        <v>21438</v>
      </c>
      <c r="B6860" t="s">
        <v>21439</v>
      </c>
      <c r="C6860" t="s">
        <v>21440</v>
      </c>
      <c r="D6860" t="s">
        <v>21441</v>
      </c>
      <c r="E6860" s="1">
        <v>21</v>
      </c>
      <c r="F6860" s="1">
        <v>17</v>
      </c>
      <c r="G6860" s="1">
        <v>17</v>
      </c>
      <c r="H6860" s="1">
        <v>72.400000000000006</v>
      </c>
      <c r="I6860" s="1">
        <v>24.763000000000002</v>
      </c>
      <c r="J6860" s="1">
        <v>0</v>
      </c>
      <c r="K6860" s="1">
        <v>7.6309259999999997</v>
      </c>
      <c r="L6860" s="1">
        <v>8.2134909999999994</v>
      </c>
      <c r="M6860" s="1">
        <v>7.2019710000000003</v>
      </c>
      <c r="N6860" s="1">
        <v>7.6943590000000004</v>
      </c>
      <c r="O6860" s="1">
        <v>8.371105</v>
      </c>
      <c r="P6860" s="1">
        <v>7.9426230000000002</v>
      </c>
      <c r="Q6860" s="1">
        <v>8.1292069999999992</v>
      </c>
      <c r="R6860" s="1">
        <v>8.5243839999999995</v>
      </c>
      <c r="S6860" s="1">
        <v>8.2694659999999995</v>
      </c>
      <c r="T6860" s="1">
        <v>9.8234940000000002</v>
      </c>
      <c r="U6860" s="1">
        <v>9.7516020000000001</v>
      </c>
      <c r="V6860" s="1">
        <v>9.9078999999999997</v>
      </c>
    </row>
    <row r="6861" spans="1:22" x14ac:dyDescent="0.25">
      <c r="A6861" t="s">
        <v>28879</v>
      </c>
      <c r="B6861" t="s">
        <v>28880</v>
      </c>
      <c r="C6861" t="s">
        <v>28881</v>
      </c>
      <c r="D6861" t="s">
        <v>28882</v>
      </c>
      <c r="E6861" s="1">
        <v>50</v>
      </c>
      <c r="F6861" s="1">
        <v>50</v>
      </c>
      <c r="G6861" s="1">
        <v>16</v>
      </c>
      <c r="H6861" s="1">
        <v>69.8</v>
      </c>
      <c r="I6861" s="1">
        <v>42.331000000000003</v>
      </c>
      <c r="J6861" s="1">
        <v>0</v>
      </c>
      <c r="K6861" s="1">
        <v>7.3574010000000003</v>
      </c>
      <c r="L6861" s="1">
        <v>7.825062</v>
      </c>
      <c r="M6861" s="1">
        <v>7.8596370000000002</v>
      </c>
      <c r="N6861" s="1">
        <v>7.4151230000000004</v>
      </c>
      <c r="O6861" s="1">
        <v>8.0210240000000006</v>
      </c>
      <c r="P6861" s="1">
        <v>7.4746379999999997</v>
      </c>
      <c r="Q6861" s="1">
        <v>7.7926229999999999</v>
      </c>
      <c r="R6861" s="1">
        <v>8.4238359999999997</v>
      </c>
      <c r="S6861" s="1">
        <v>7.9415610000000001</v>
      </c>
      <c r="T6861" s="1">
        <v>9.5504610000000003</v>
      </c>
      <c r="U6861" s="1">
        <v>9.7451760000000007</v>
      </c>
      <c r="V6861" s="1">
        <v>9.6517619999999997</v>
      </c>
    </row>
    <row r="6862" spans="1:22" x14ac:dyDescent="0.25">
      <c r="A6862" t="s">
        <v>32509</v>
      </c>
      <c r="B6862" t="s">
        <v>32510</v>
      </c>
      <c r="C6862" t="s">
        <v>32511</v>
      </c>
      <c r="D6862" t="s">
        <v>32512</v>
      </c>
      <c r="E6862" s="1">
        <v>55</v>
      </c>
      <c r="F6862" s="1">
        <v>55</v>
      </c>
      <c r="G6862" s="1">
        <v>54</v>
      </c>
      <c r="H6862" s="1">
        <v>60</v>
      </c>
      <c r="I6862" s="1">
        <v>90.932000000000002</v>
      </c>
      <c r="J6862" s="1">
        <v>0</v>
      </c>
      <c r="K6862" s="1">
        <v>7.2027340000000004</v>
      </c>
      <c r="L6862" s="1">
        <v>7.6513749999999998</v>
      </c>
      <c r="M6862" s="1">
        <v>6.6996469999999997</v>
      </c>
      <c r="N6862" s="1">
        <v>7.2841149999999999</v>
      </c>
      <c r="O6862" s="1">
        <v>7.7506079999999997</v>
      </c>
      <c r="P6862" s="1">
        <v>7.1829280000000004</v>
      </c>
      <c r="Q6862" s="1">
        <v>7.6558489999999999</v>
      </c>
      <c r="R6862" s="1">
        <v>8.1779119999999992</v>
      </c>
      <c r="S6862" s="1">
        <v>7.7126409999999996</v>
      </c>
      <c r="T6862" s="1">
        <v>9.7391609999999993</v>
      </c>
      <c r="U6862" s="1">
        <v>9.7441600000000008</v>
      </c>
      <c r="V6862" s="1">
        <v>9.7177039999999995</v>
      </c>
    </row>
    <row r="6863" spans="1:22" x14ac:dyDescent="0.25">
      <c r="A6863" t="s">
        <v>6042</v>
      </c>
      <c r="B6863" t="s">
        <v>6043</v>
      </c>
      <c r="C6863" t="s">
        <v>6044</v>
      </c>
      <c r="D6863" t="s">
        <v>6045</v>
      </c>
      <c r="E6863" s="1">
        <v>41</v>
      </c>
      <c r="F6863" s="1">
        <v>32</v>
      </c>
      <c r="G6863" s="1">
        <v>3</v>
      </c>
      <c r="H6863" s="1">
        <v>53.6</v>
      </c>
      <c r="I6863" s="1">
        <v>70.941999999999993</v>
      </c>
      <c r="J6863" s="1">
        <v>0</v>
      </c>
      <c r="K6863" s="1">
        <v>7.1086660000000004</v>
      </c>
      <c r="L6863" s="1">
        <v>7.512524</v>
      </c>
      <c r="M6863" s="1">
        <v>6.225568</v>
      </c>
      <c r="N6863" s="1">
        <v>7.3583150000000002</v>
      </c>
      <c r="O6863" s="1">
        <v>7.7861830000000003</v>
      </c>
      <c r="P6863" s="1">
        <v>7.4609579999999998</v>
      </c>
      <c r="Q6863" s="1">
        <v>7.7506930000000001</v>
      </c>
      <c r="R6863" s="1">
        <v>8.2044999999999995</v>
      </c>
      <c r="S6863" s="1">
        <v>7.8552470000000003</v>
      </c>
      <c r="T6863" s="1">
        <v>9.9050460000000005</v>
      </c>
      <c r="U6863" s="1">
        <v>9.7375349999999994</v>
      </c>
      <c r="V6863" s="1">
        <v>9.8887300000000007</v>
      </c>
    </row>
    <row r="6864" spans="1:22" x14ac:dyDescent="0.25">
      <c r="A6864" t="s">
        <v>11404</v>
      </c>
      <c r="B6864" t="s">
        <v>11405</v>
      </c>
      <c r="C6864" t="s">
        <v>11406</v>
      </c>
      <c r="D6864" t="s">
        <v>11407</v>
      </c>
      <c r="E6864" s="1">
        <v>40</v>
      </c>
      <c r="F6864" s="1">
        <v>12</v>
      </c>
      <c r="G6864" s="1">
        <v>0</v>
      </c>
      <c r="H6864" s="1">
        <v>77.2</v>
      </c>
      <c r="I6864" s="1">
        <v>42.018999999999998</v>
      </c>
      <c r="J6864" s="1">
        <v>0</v>
      </c>
      <c r="K6864" s="1">
        <v>7.8429650000000004</v>
      </c>
      <c r="L6864" s="1">
        <v>8.0188260000000007</v>
      </c>
      <c r="M6864" s="1">
        <v>5.6902939999999997</v>
      </c>
      <c r="N6864" s="1">
        <v>7.9220610000000002</v>
      </c>
      <c r="O6864" s="1">
        <v>7.6558489999999999</v>
      </c>
      <c r="P6864" s="1">
        <v>8.2847460000000002</v>
      </c>
      <c r="Q6864" s="1">
        <v>8.1116659999999996</v>
      </c>
      <c r="R6864" s="1">
        <v>8.0609249999999992</v>
      </c>
      <c r="S6864" s="1">
        <v>7.931565</v>
      </c>
      <c r="T6864" s="1">
        <v>9.9122280000000007</v>
      </c>
      <c r="U6864" s="1">
        <v>9.7341829999999998</v>
      </c>
      <c r="V6864" s="1">
        <v>9.7254380000000005</v>
      </c>
    </row>
    <row r="6865" spans="1:22" x14ac:dyDescent="0.25">
      <c r="A6865" t="s">
        <v>33709</v>
      </c>
      <c r="B6865" t="s">
        <v>33710</v>
      </c>
      <c r="C6865" t="s">
        <v>33711</v>
      </c>
      <c r="D6865" t="s">
        <v>33712</v>
      </c>
      <c r="E6865" s="1">
        <v>16</v>
      </c>
      <c r="F6865" s="1">
        <v>16</v>
      </c>
      <c r="G6865" s="1">
        <v>15</v>
      </c>
      <c r="H6865" s="1">
        <v>71.099999999999994</v>
      </c>
      <c r="I6865" s="1">
        <v>23.31</v>
      </c>
      <c r="J6865" s="1">
        <v>0</v>
      </c>
      <c r="K6865" s="1">
        <v>6.8889430000000003</v>
      </c>
      <c r="L6865" s="1">
        <v>7.301399</v>
      </c>
      <c r="M6865" s="1">
        <v>5.771433</v>
      </c>
      <c r="N6865" s="1">
        <v>7.2284769999999998</v>
      </c>
      <c r="O6865" s="1">
        <v>7.4424330000000003</v>
      </c>
      <c r="P6865" s="1">
        <v>7.6734720000000003</v>
      </c>
      <c r="Q6865" s="1">
        <v>7.9990649999999999</v>
      </c>
      <c r="R6865" s="1">
        <v>8.6532409999999995</v>
      </c>
      <c r="S6865" s="1">
        <v>8.1553959999999996</v>
      </c>
      <c r="T6865" s="1">
        <v>9.5080849999999995</v>
      </c>
      <c r="U6865" s="1">
        <v>9.7325309999999998</v>
      </c>
      <c r="V6865" s="1">
        <v>9.6188120000000001</v>
      </c>
    </row>
    <row r="6866" spans="1:22" x14ac:dyDescent="0.25">
      <c r="A6866" t="s">
        <v>32581</v>
      </c>
      <c r="B6866" t="s">
        <v>32582</v>
      </c>
      <c r="C6866" t="s">
        <v>32583</v>
      </c>
      <c r="D6866" t="s">
        <v>32584</v>
      </c>
      <c r="E6866" s="1">
        <v>158</v>
      </c>
      <c r="F6866" s="1">
        <v>126</v>
      </c>
      <c r="G6866" s="1">
        <v>114</v>
      </c>
      <c r="H6866" s="1">
        <v>64.8</v>
      </c>
      <c r="I6866" s="1">
        <v>229</v>
      </c>
      <c r="J6866" s="1">
        <v>0</v>
      </c>
      <c r="K6866" s="1">
        <v>6.3424620000000003</v>
      </c>
      <c r="L6866" s="1">
        <v>6.772608</v>
      </c>
      <c r="M6866" s="1">
        <v>6.3000949999999998</v>
      </c>
      <c r="N6866" s="1">
        <v>6.502154</v>
      </c>
      <c r="O6866" s="1">
        <v>7.1782859999999999</v>
      </c>
      <c r="P6866" s="1">
        <v>6.8802989999999999</v>
      </c>
      <c r="Q6866" s="1">
        <v>7.2176159999999996</v>
      </c>
      <c r="R6866" s="1">
        <v>7.680453</v>
      </c>
      <c r="S6866" s="1">
        <v>7.2631860000000001</v>
      </c>
      <c r="T6866" s="1">
        <v>9.7493890000000007</v>
      </c>
      <c r="U6866" s="1">
        <v>9.7311610000000002</v>
      </c>
      <c r="V6866" s="1">
        <v>9.7634279999999993</v>
      </c>
    </row>
    <row r="6867" spans="1:22" x14ac:dyDescent="0.25">
      <c r="A6867" t="s">
        <v>26324</v>
      </c>
      <c r="B6867" t="s">
        <v>26325</v>
      </c>
      <c r="C6867" t="s">
        <v>26326</v>
      </c>
      <c r="D6867" t="s">
        <v>26327</v>
      </c>
      <c r="E6867" s="1">
        <v>72</v>
      </c>
      <c r="F6867" s="1">
        <v>72</v>
      </c>
      <c r="G6867" s="1">
        <v>72</v>
      </c>
      <c r="H6867" s="1">
        <v>59.7</v>
      </c>
      <c r="I6867" s="1">
        <v>126.97</v>
      </c>
      <c r="J6867" s="1">
        <v>0</v>
      </c>
      <c r="K6867" s="1">
        <v>7.073645</v>
      </c>
      <c r="L6867" s="1">
        <v>7.5653519999999999</v>
      </c>
      <c r="M6867" s="1">
        <v>6.6206560000000003</v>
      </c>
      <c r="N6867" s="1">
        <v>7.3520469999999998</v>
      </c>
      <c r="O6867" s="1">
        <v>7.7458090000000004</v>
      </c>
      <c r="P6867" s="1">
        <v>7.2373180000000001</v>
      </c>
      <c r="Q6867" s="1">
        <v>7.5468999999999999</v>
      </c>
      <c r="R6867" s="1">
        <v>8.1160099999999993</v>
      </c>
      <c r="S6867" s="1">
        <v>7.6425530000000004</v>
      </c>
      <c r="T6867" s="1">
        <v>9.6559449999999991</v>
      </c>
      <c r="U6867" s="1">
        <v>9.7267679999999999</v>
      </c>
      <c r="V6867" s="1">
        <v>9.6456680000000006</v>
      </c>
    </row>
    <row r="6868" spans="1:22" x14ac:dyDescent="0.25">
      <c r="A6868" t="s">
        <v>10440</v>
      </c>
      <c r="B6868" t="s">
        <v>10441</v>
      </c>
      <c r="C6868" t="s">
        <v>10442</v>
      </c>
      <c r="D6868" t="s">
        <v>10443</v>
      </c>
      <c r="E6868" s="1">
        <v>72</v>
      </c>
      <c r="F6868" s="1">
        <v>72</v>
      </c>
      <c r="G6868" s="1">
        <v>2</v>
      </c>
      <c r="H6868" s="1">
        <v>62.1</v>
      </c>
      <c r="I6868" s="1">
        <v>120.84</v>
      </c>
      <c r="J6868" s="1">
        <v>0</v>
      </c>
      <c r="K6868" s="1">
        <v>7.75047</v>
      </c>
      <c r="L6868" s="1">
        <v>8.1262939999999997</v>
      </c>
      <c r="M6868" s="1">
        <v>7.2537010000000004</v>
      </c>
      <c r="N6868" s="1">
        <v>7.6123500000000002</v>
      </c>
      <c r="O6868" s="1">
        <v>7.948658</v>
      </c>
      <c r="P6868" s="1">
        <v>7.3879229999999998</v>
      </c>
      <c r="Q6868" s="1">
        <v>7.5947899999999997</v>
      </c>
      <c r="R6868" s="1">
        <v>8.0172000000000008</v>
      </c>
      <c r="S6868" s="1">
        <v>7.7490249999999996</v>
      </c>
      <c r="T6868" s="1">
        <v>9.7394069999999999</v>
      </c>
      <c r="U6868" s="1">
        <v>9.7256260000000001</v>
      </c>
      <c r="V6868" s="1">
        <v>9.8368680000000008</v>
      </c>
    </row>
    <row r="6869" spans="1:22" x14ac:dyDescent="0.25">
      <c r="A6869" t="s">
        <v>22741</v>
      </c>
      <c r="B6869" t="s">
        <v>22742</v>
      </c>
      <c r="C6869" t="s">
        <v>22743</v>
      </c>
      <c r="D6869" t="s">
        <v>22744</v>
      </c>
      <c r="E6869" s="1">
        <v>44</v>
      </c>
      <c r="F6869" s="1">
        <v>36</v>
      </c>
      <c r="G6869" s="1">
        <v>4</v>
      </c>
      <c r="H6869" s="1">
        <v>65.400000000000006</v>
      </c>
      <c r="I6869" s="1">
        <v>70.81</v>
      </c>
      <c r="J6869" s="1">
        <v>0</v>
      </c>
      <c r="K6869" s="1">
        <v>7.5301489999999998</v>
      </c>
      <c r="L6869" s="1">
        <v>7.8308580000000001</v>
      </c>
      <c r="M6869" s="1">
        <v>7.257174</v>
      </c>
      <c r="N6869" s="1">
        <v>7.545382</v>
      </c>
      <c r="O6869" s="1">
        <v>7.8708660000000004</v>
      </c>
      <c r="P6869" s="1">
        <v>7.641305</v>
      </c>
      <c r="Q6869" s="1">
        <v>7.7368819999999996</v>
      </c>
      <c r="R6869" s="1">
        <v>8.201397</v>
      </c>
      <c r="S6869" s="1">
        <v>7.9269850000000002</v>
      </c>
      <c r="T6869" s="1">
        <v>9.6848360000000007</v>
      </c>
      <c r="U6869" s="1">
        <v>9.7247749999999993</v>
      </c>
      <c r="V6869" s="1">
        <v>9.7497670000000003</v>
      </c>
    </row>
    <row r="6870" spans="1:22" x14ac:dyDescent="0.25">
      <c r="A6870" t="s">
        <v>21097</v>
      </c>
      <c r="B6870" t="s">
        <v>21098</v>
      </c>
      <c r="C6870" t="s">
        <v>21099</v>
      </c>
      <c r="D6870" t="s">
        <v>21100</v>
      </c>
      <c r="E6870" s="1">
        <v>67</v>
      </c>
      <c r="F6870" s="1">
        <v>67</v>
      </c>
      <c r="G6870" s="1">
        <v>67</v>
      </c>
      <c r="H6870" s="1">
        <v>84.5</v>
      </c>
      <c r="I6870" s="1">
        <v>77.515000000000001</v>
      </c>
      <c r="J6870" s="1">
        <v>0</v>
      </c>
      <c r="K6870" s="1">
        <v>7.4938900000000004</v>
      </c>
      <c r="L6870" s="1">
        <v>7.8262109999999998</v>
      </c>
      <c r="M6870" s="1">
        <v>7.5157679999999996</v>
      </c>
      <c r="N6870" s="1">
        <v>7.6521400000000002</v>
      </c>
      <c r="O6870" s="1">
        <v>8.1209349999999993</v>
      </c>
      <c r="P6870" s="1">
        <v>7.5391009999999996</v>
      </c>
      <c r="Q6870" s="1">
        <v>7.929138</v>
      </c>
      <c r="R6870" s="1">
        <v>8.4759320000000002</v>
      </c>
      <c r="S6870" s="1">
        <v>7.9872860000000001</v>
      </c>
      <c r="T6870" s="1">
        <v>9.7697099999999999</v>
      </c>
      <c r="U6870" s="1">
        <v>9.7220410000000008</v>
      </c>
      <c r="V6870" s="1">
        <v>9.7919710000000002</v>
      </c>
    </row>
    <row r="6871" spans="1:22" x14ac:dyDescent="0.25">
      <c r="A6871" t="s">
        <v>10644</v>
      </c>
      <c r="B6871" t="s">
        <v>10645</v>
      </c>
      <c r="C6871" t="s">
        <v>10646</v>
      </c>
      <c r="D6871" t="s">
        <v>10647</v>
      </c>
      <c r="E6871" s="1">
        <v>23</v>
      </c>
      <c r="F6871" s="1">
        <v>23</v>
      </c>
      <c r="G6871" s="1">
        <v>22</v>
      </c>
      <c r="H6871" s="1">
        <v>85.1</v>
      </c>
      <c r="I6871" s="1">
        <v>28.768000000000001</v>
      </c>
      <c r="J6871" s="1">
        <v>0</v>
      </c>
      <c r="K6871" s="1">
        <v>7.6779719999999996</v>
      </c>
      <c r="L6871" s="1">
        <v>8.0407209999999996</v>
      </c>
      <c r="M6871" s="1">
        <v>8.029871</v>
      </c>
      <c r="N6871" s="1">
        <v>7.522926</v>
      </c>
      <c r="O6871" s="1">
        <v>8.0858260000000008</v>
      </c>
      <c r="P6871" s="1">
        <v>7.7760619999999996</v>
      </c>
      <c r="Q6871" s="1">
        <v>7.8200900000000004</v>
      </c>
      <c r="R6871" s="1">
        <v>8.6230419999999999</v>
      </c>
      <c r="S6871" s="1">
        <v>8.1726899999999993</v>
      </c>
      <c r="T6871" s="1">
        <v>9.4573520000000002</v>
      </c>
      <c r="U6871" s="1">
        <v>9.7198449999999994</v>
      </c>
      <c r="V6871" s="1">
        <v>9.7677350000000001</v>
      </c>
    </row>
    <row r="6872" spans="1:22" x14ac:dyDescent="0.25">
      <c r="A6872" t="s">
        <v>14656</v>
      </c>
      <c r="B6872" t="s">
        <v>14657</v>
      </c>
      <c r="C6872" t="s">
        <v>14658</v>
      </c>
      <c r="D6872" t="s">
        <v>14659</v>
      </c>
      <c r="E6872" s="1">
        <v>28</v>
      </c>
      <c r="F6872" s="1">
        <v>27</v>
      </c>
      <c r="G6872" s="1">
        <v>10</v>
      </c>
      <c r="H6872" s="1">
        <v>68.3</v>
      </c>
      <c r="I6872" s="1">
        <v>30.437999999999999</v>
      </c>
      <c r="J6872" s="1">
        <v>0</v>
      </c>
      <c r="K6872" s="1">
        <v>8.1759760000000004</v>
      </c>
      <c r="L6872" s="1">
        <v>8.2230019999999993</v>
      </c>
      <c r="M6872" s="1">
        <v>7.6275909999999998</v>
      </c>
      <c r="N6872" s="1">
        <v>8.1238519999999994</v>
      </c>
      <c r="O6872" s="1">
        <v>8.259188</v>
      </c>
      <c r="P6872" s="1">
        <v>8.0066380000000006</v>
      </c>
      <c r="Q6872" s="1">
        <v>8.4531960000000002</v>
      </c>
      <c r="R6872" s="1">
        <v>8.6623330000000003</v>
      </c>
      <c r="S6872" s="1">
        <v>8.4672230000000006</v>
      </c>
      <c r="T6872" s="1">
        <v>9.8658859999999997</v>
      </c>
      <c r="U6872" s="1">
        <v>9.7176790000000004</v>
      </c>
      <c r="V6872" s="1">
        <v>9.8399110000000007</v>
      </c>
    </row>
    <row r="6873" spans="1:22" x14ac:dyDescent="0.25">
      <c r="A6873" t="s">
        <v>7855</v>
      </c>
      <c r="B6873" t="s">
        <v>7856</v>
      </c>
      <c r="C6873" t="s">
        <v>7857</v>
      </c>
      <c r="D6873" t="s">
        <v>7858</v>
      </c>
      <c r="E6873" s="1">
        <v>22</v>
      </c>
      <c r="F6873" s="1">
        <v>22</v>
      </c>
      <c r="G6873" s="1">
        <v>22</v>
      </c>
      <c r="H6873" s="1">
        <v>59.5</v>
      </c>
      <c r="I6873" s="1">
        <v>38.89</v>
      </c>
      <c r="J6873" s="1">
        <v>0</v>
      </c>
      <c r="K6873" s="1">
        <v>7.2418950000000004</v>
      </c>
      <c r="L6873" s="1">
        <v>7.6666210000000001</v>
      </c>
      <c r="M6873" s="1">
        <v>7.5570979999999999</v>
      </c>
      <c r="N6873" s="1">
        <v>7.6842079999999999</v>
      </c>
      <c r="O6873" s="1">
        <v>8.2476789999999998</v>
      </c>
      <c r="P6873" s="1">
        <v>8.0002169999999992</v>
      </c>
      <c r="Q6873" s="1">
        <v>7.5969600000000002</v>
      </c>
      <c r="R6873" s="1">
        <v>8.2489039999999996</v>
      </c>
      <c r="S6873" s="1">
        <v>7.8857290000000004</v>
      </c>
      <c r="T6873" s="1">
        <v>9.4254040000000003</v>
      </c>
      <c r="U6873" s="1">
        <v>9.7175960000000003</v>
      </c>
      <c r="V6873" s="1">
        <v>9.7078760000000006</v>
      </c>
    </row>
    <row r="6874" spans="1:22" x14ac:dyDescent="0.25">
      <c r="A6874" t="s">
        <v>4236</v>
      </c>
      <c r="B6874" t="s">
        <v>4237</v>
      </c>
      <c r="C6874" t="s">
        <v>4238</v>
      </c>
      <c r="D6874" t="s">
        <v>4239</v>
      </c>
      <c r="E6874" s="1">
        <v>23</v>
      </c>
      <c r="F6874" s="1">
        <v>22</v>
      </c>
      <c r="G6874" s="1">
        <v>15</v>
      </c>
      <c r="H6874" s="1">
        <v>43.1</v>
      </c>
      <c r="I6874" s="1">
        <v>48.226999999999997</v>
      </c>
      <c r="J6874" s="1">
        <v>0</v>
      </c>
      <c r="K6874" s="1">
        <v>7.2633760000000001</v>
      </c>
      <c r="L6874" s="1">
        <v>7.5654820000000003</v>
      </c>
      <c r="M6874" s="1">
        <v>7.0002170000000001</v>
      </c>
      <c r="N6874" s="1">
        <v>7.4722150000000003</v>
      </c>
      <c r="O6874" s="1">
        <v>7.823213</v>
      </c>
      <c r="P6874" s="1">
        <v>7.8518210000000002</v>
      </c>
      <c r="Q6874" s="1">
        <v>7.9411740000000002</v>
      </c>
      <c r="R6874" s="1">
        <v>8.4220310000000005</v>
      </c>
      <c r="S6874" s="1">
        <v>8.0112319999999997</v>
      </c>
      <c r="T6874" s="1">
        <v>9.5914760000000001</v>
      </c>
      <c r="U6874" s="1">
        <v>9.7168869999999998</v>
      </c>
      <c r="V6874" s="1">
        <v>9.6251990000000003</v>
      </c>
    </row>
    <row r="6875" spans="1:22" x14ac:dyDescent="0.25">
      <c r="A6875" t="s">
        <v>5428</v>
      </c>
      <c r="B6875" t="s">
        <v>5429</v>
      </c>
      <c r="C6875" t="s">
        <v>5430</v>
      </c>
      <c r="D6875" t="s">
        <v>5431</v>
      </c>
      <c r="E6875" s="1">
        <v>60</v>
      </c>
      <c r="F6875" s="1">
        <v>60</v>
      </c>
      <c r="G6875" s="1">
        <v>57</v>
      </c>
      <c r="H6875" s="1">
        <v>85.6</v>
      </c>
      <c r="I6875" s="1">
        <v>57.116</v>
      </c>
      <c r="J6875" s="1">
        <v>0</v>
      </c>
      <c r="K6875" s="1">
        <v>7.6809060000000002</v>
      </c>
      <c r="L6875" s="1">
        <v>8.0278799999999997</v>
      </c>
      <c r="M6875" s="1">
        <v>7.5923319999999999</v>
      </c>
      <c r="N6875" s="1">
        <v>8.0327800000000007</v>
      </c>
      <c r="O6875" s="1">
        <v>8.48203</v>
      </c>
      <c r="P6875" s="1">
        <v>8.0592220000000001</v>
      </c>
      <c r="Q6875" s="1">
        <v>7.7256090000000004</v>
      </c>
      <c r="R6875" s="1">
        <v>8.1554570000000002</v>
      </c>
      <c r="S6875" s="1">
        <v>7.8809959999999997</v>
      </c>
      <c r="T6875" s="1">
        <v>9.6945610000000002</v>
      </c>
      <c r="U6875" s="1">
        <v>9.7127079999999992</v>
      </c>
      <c r="V6875" s="1">
        <v>9.6970810000000007</v>
      </c>
    </row>
    <row r="6876" spans="1:22" x14ac:dyDescent="0.25">
      <c r="A6876" t="s">
        <v>40189</v>
      </c>
      <c r="B6876" t="s">
        <v>40190</v>
      </c>
      <c r="C6876" t="s">
        <v>40191</v>
      </c>
      <c r="D6876" t="s">
        <v>40192</v>
      </c>
      <c r="E6876" s="1">
        <v>111</v>
      </c>
      <c r="F6876" s="1">
        <v>111</v>
      </c>
      <c r="G6876" s="1">
        <v>110</v>
      </c>
      <c r="H6876" s="1">
        <v>75</v>
      </c>
      <c r="I6876" s="1">
        <v>157.9</v>
      </c>
      <c r="J6876" s="1">
        <v>0</v>
      </c>
      <c r="K6876" s="1">
        <v>7.4130320000000003</v>
      </c>
      <c r="L6876" s="1">
        <v>7.7723149999999999</v>
      </c>
      <c r="M6876" s="1">
        <v>6.6915680000000002</v>
      </c>
      <c r="N6876" s="1">
        <v>7.1434519999999999</v>
      </c>
      <c r="O6876" s="1">
        <v>7.5366720000000003</v>
      </c>
      <c r="P6876" s="1">
        <v>7.1087680000000004</v>
      </c>
      <c r="Q6876" s="1">
        <v>7.3670390000000001</v>
      </c>
      <c r="R6876" s="1">
        <v>7.8209499999999998</v>
      </c>
      <c r="S6876" s="1">
        <v>7.5639079999999996</v>
      </c>
      <c r="T6876" s="1">
        <v>9.7377409999999998</v>
      </c>
      <c r="U6876" s="1">
        <v>9.7082929999999994</v>
      </c>
      <c r="V6876" s="1">
        <v>9.7954419999999995</v>
      </c>
    </row>
    <row r="6877" spans="1:22" x14ac:dyDescent="0.25">
      <c r="A6877" t="s">
        <v>14136</v>
      </c>
      <c r="B6877" t="s">
        <v>14137</v>
      </c>
      <c r="C6877" t="s">
        <v>14138</v>
      </c>
      <c r="D6877" t="s">
        <v>14139</v>
      </c>
      <c r="E6877" s="1">
        <v>102</v>
      </c>
      <c r="F6877" s="1">
        <v>102</v>
      </c>
      <c r="G6877" s="1">
        <v>101</v>
      </c>
      <c r="H6877" s="1">
        <v>60.3</v>
      </c>
      <c r="I6877" s="1">
        <v>166.57</v>
      </c>
      <c r="J6877" s="1">
        <v>0</v>
      </c>
      <c r="K6877" s="1">
        <v>7.1336979999999999</v>
      </c>
      <c r="L6877" s="1">
        <v>7.4874499999999999</v>
      </c>
      <c r="M6877" s="1">
        <v>6.818727</v>
      </c>
      <c r="N6877" s="1">
        <v>7.1043159999999999</v>
      </c>
      <c r="O6877" s="1">
        <v>7.445589</v>
      </c>
      <c r="P6877" s="1">
        <v>7.0108509999999997</v>
      </c>
      <c r="Q6877" s="1">
        <v>7.3982010000000002</v>
      </c>
      <c r="R6877" s="1">
        <v>7.9671919999999998</v>
      </c>
      <c r="S6877" s="1">
        <v>7.5070730000000001</v>
      </c>
      <c r="T6877" s="1">
        <v>9.6988830000000004</v>
      </c>
      <c r="U6877" s="1">
        <v>9.7070249999999998</v>
      </c>
      <c r="V6877" s="1">
        <v>9.7751590000000004</v>
      </c>
    </row>
    <row r="6878" spans="1:22" x14ac:dyDescent="0.25">
      <c r="A6878" t="s">
        <v>36487</v>
      </c>
      <c r="B6878" t="s">
        <v>36488</v>
      </c>
      <c r="C6878" t="s">
        <v>36489</v>
      </c>
      <c r="D6878" t="s">
        <v>36490</v>
      </c>
      <c r="E6878" s="1">
        <v>46</v>
      </c>
      <c r="F6878" s="1">
        <v>45</v>
      </c>
      <c r="G6878" s="1">
        <v>17</v>
      </c>
      <c r="H6878" s="1">
        <v>68.599999999999994</v>
      </c>
      <c r="I6878" s="1">
        <v>73.114000000000004</v>
      </c>
      <c r="J6878" s="1">
        <v>0</v>
      </c>
      <c r="K6878" s="1">
        <v>7.1913669999999996</v>
      </c>
      <c r="L6878" s="1">
        <v>7.66371</v>
      </c>
      <c r="M6878" s="1">
        <v>6.9330059999999998</v>
      </c>
      <c r="N6878" s="1">
        <v>7.3828269999999998</v>
      </c>
      <c r="O6878" s="1">
        <v>7.6793550000000002</v>
      </c>
      <c r="P6878" s="1">
        <v>7.3330849999999996</v>
      </c>
      <c r="Q6878" s="1">
        <v>7.875559</v>
      </c>
      <c r="R6878" s="1">
        <v>8.4814710000000009</v>
      </c>
      <c r="S6878" s="1">
        <v>7.8885949999999996</v>
      </c>
      <c r="T6878" s="1">
        <v>9.5940169999999991</v>
      </c>
      <c r="U6878" s="1">
        <v>9.7069139999999994</v>
      </c>
      <c r="V6878" s="1">
        <v>9.5438320000000001</v>
      </c>
    </row>
    <row r="6879" spans="1:22" x14ac:dyDescent="0.25">
      <c r="A6879" t="s">
        <v>28847</v>
      </c>
      <c r="B6879" t="s">
        <v>28848</v>
      </c>
      <c r="C6879" t="s">
        <v>28849</v>
      </c>
      <c r="D6879" t="s">
        <v>28850</v>
      </c>
      <c r="E6879" s="1">
        <v>49</v>
      </c>
      <c r="F6879" s="1">
        <v>46</v>
      </c>
      <c r="G6879" s="1">
        <v>31</v>
      </c>
      <c r="H6879" s="1">
        <v>70.5</v>
      </c>
      <c r="I6879" s="1">
        <v>54.231000000000002</v>
      </c>
      <c r="J6879" s="1">
        <v>0</v>
      </c>
      <c r="K6879" s="1">
        <v>7.6772970000000003</v>
      </c>
      <c r="L6879" s="1">
        <v>8.1464390000000009</v>
      </c>
      <c r="M6879" s="1">
        <v>7.6626070000000004</v>
      </c>
      <c r="N6879" s="1">
        <v>7.6730020000000003</v>
      </c>
      <c r="O6879" s="1">
        <v>8.0084719999999994</v>
      </c>
      <c r="P6879" s="1">
        <v>7.7689190000000004</v>
      </c>
      <c r="Q6879" s="1">
        <v>8.0938770000000009</v>
      </c>
      <c r="R6879" s="1">
        <v>8.5368110000000001</v>
      </c>
      <c r="S6879" s="1">
        <v>8.2681330000000006</v>
      </c>
      <c r="T6879" s="1">
        <v>9.8109450000000002</v>
      </c>
      <c r="U6879" s="1">
        <v>9.7068539999999999</v>
      </c>
      <c r="V6879" s="1">
        <v>9.9959910000000001</v>
      </c>
    </row>
    <row r="6880" spans="1:22" x14ac:dyDescent="0.25">
      <c r="A6880" t="s">
        <v>23593</v>
      </c>
      <c r="B6880" t="s">
        <v>23594</v>
      </c>
      <c r="C6880" t="s">
        <v>23595</v>
      </c>
      <c r="D6880" t="s">
        <v>23596</v>
      </c>
      <c r="E6880" s="1">
        <v>19</v>
      </c>
      <c r="F6880" s="1">
        <v>19</v>
      </c>
      <c r="G6880" s="1">
        <v>19</v>
      </c>
      <c r="H6880" s="1">
        <v>71.5</v>
      </c>
      <c r="I6880" s="1">
        <v>29.245999999999999</v>
      </c>
      <c r="J6880" s="1">
        <v>0</v>
      </c>
      <c r="K6880" s="1" t="s">
        <v>76</v>
      </c>
      <c r="L6880" s="1" t="s">
        <v>76</v>
      </c>
      <c r="M6880" s="1" t="s">
        <v>76</v>
      </c>
      <c r="N6880" s="1" t="s">
        <v>76</v>
      </c>
      <c r="O6880" s="1" t="s">
        <v>76</v>
      </c>
      <c r="P6880" s="1" t="s">
        <v>76</v>
      </c>
      <c r="Q6880" s="1">
        <v>8.1458180000000002</v>
      </c>
      <c r="R6880" s="1">
        <v>8.5591880000000007</v>
      </c>
      <c r="S6880" s="1">
        <v>8.3053939999999997</v>
      </c>
      <c r="T6880" s="1">
        <v>9.7237829999999992</v>
      </c>
      <c r="U6880" s="1">
        <v>9.7049990000000008</v>
      </c>
      <c r="V6880" s="1">
        <v>9.8771070000000005</v>
      </c>
    </row>
    <row r="6881" spans="1:22" x14ac:dyDescent="0.25">
      <c r="A6881" t="s">
        <v>4200</v>
      </c>
      <c r="B6881" t="s">
        <v>4201</v>
      </c>
      <c r="C6881" t="s">
        <v>4202</v>
      </c>
      <c r="D6881" t="s">
        <v>4203</v>
      </c>
      <c r="E6881" s="1">
        <v>10</v>
      </c>
      <c r="F6881" s="1">
        <v>10</v>
      </c>
      <c r="G6881" s="1">
        <v>10</v>
      </c>
      <c r="H6881" s="1">
        <v>77.400000000000006</v>
      </c>
      <c r="I6881" s="1">
        <v>11.664999999999999</v>
      </c>
      <c r="J6881" s="1">
        <v>0</v>
      </c>
      <c r="K6881" s="1">
        <v>8.2351489999999998</v>
      </c>
      <c r="L6881" s="1">
        <v>8.7603469999999994</v>
      </c>
      <c r="M6881" s="1">
        <v>4.4728589999999997</v>
      </c>
      <c r="N6881" s="1">
        <v>8.3935929999999992</v>
      </c>
      <c r="O6881" s="1">
        <v>8.7975440000000003</v>
      </c>
      <c r="P6881" s="1">
        <v>8.6428600000000007</v>
      </c>
      <c r="Q6881" s="1">
        <v>8.6445959999999999</v>
      </c>
      <c r="R6881" s="1">
        <v>9.2589959999999998</v>
      </c>
      <c r="S6881" s="1">
        <v>8.838578</v>
      </c>
      <c r="T6881" s="1">
        <v>9.694763</v>
      </c>
      <c r="U6881" s="1">
        <v>9.7017319999999998</v>
      </c>
      <c r="V6881" s="1">
        <v>9.8048889999999993</v>
      </c>
    </row>
    <row r="6882" spans="1:22" x14ac:dyDescent="0.25">
      <c r="A6882" t="s">
        <v>42829</v>
      </c>
      <c r="B6882" t="s">
        <v>42830</v>
      </c>
      <c r="C6882" t="s">
        <v>42831</v>
      </c>
      <c r="D6882" t="s">
        <v>42832</v>
      </c>
      <c r="E6882" s="1">
        <v>47</v>
      </c>
      <c r="F6882" s="1">
        <v>38</v>
      </c>
      <c r="G6882" s="1">
        <v>34</v>
      </c>
      <c r="H6882" s="1">
        <v>60.5</v>
      </c>
      <c r="I6882" s="1">
        <v>80.456999999999994</v>
      </c>
      <c r="J6882" s="1">
        <v>0</v>
      </c>
      <c r="K6882" s="1">
        <v>7.2290419999999997</v>
      </c>
      <c r="L6882" s="1">
        <v>7.5660720000000001</v>
      </c>
      <c r="M6882" s="1">
        <v>7.2251279999999998</v>
      </c>
      <c r="N6882" s="1">
        <v>7.2542099999999996</v>
      </c>
      <c r="O6882" s="1">
        <v>7.5238500000000004</v>
      </c>
      <c r="P6882" s="1">
        <v>7.387283</v>
      </c>
      <c r="Q6882" s="1">
        <v>7.7759309999999999</v>
      </c>
      <c r="R6882" s="1">
        <v>8.2613109999999992</v>
      </c>
      <c r="S6882" s="1">
        <v>7.8120779999999996</v>
      </c>
      <c r="T6882" s="1">
        <v>9.6772050000000007</v>
      </c>
      <c r="U6882" s="1">
        <v>9.699109</v>
      </c>
      <c r="V6882" s="1">
        <v>9.7804110000000009</v>
      </c>
    </row>
    <row r="6883" spans="1:22" x14ac:dyDescent="0.25">
      <c r="A6883" t="s">
        <v>25563</v>
      </c>
      <c r="B6883" t="s">
        <v>25564</v>
      </c>
      <c r="C6883" t="s">
        <v>22501</v>
      </c>
      <c r="D6883" t="s">
        <v>25565</v>
      </c>
      <c r="E6883" s="1">
        <v>36</v>
      </c>
      <c r="F6883" s="1">
        <v>36</v>
      </c>
      <c r="G6883" s="1">
        <v>0</v>
      </c>
      <c r="H6883" s="1">
        <v>81.2</v>
      </c>
      <c r="I6883" s="1">
        <v>46.936999999999998</v>
      </c>
      <c r="J6883" s="1">
        <v>0</v>
      </c>
      <c r="K6883" s="1">
        <v>7.2092739999999997</v>
      </c>
      <c r="L6883" s="1">
        <v>7.455864</v>
      </c>
      <c r="M6883" s="1">
        <v>6.3407809999999998</v>
      </c>
      <c r="N6883" s="1">
        <v>7.4981309999999999</v>
      </c>
      <c r="O6883" s="1">
        <v>7.764729</v>
      </c>
      <c r="P6883" s="1">
        <v>7.4205329999999998</v>
      </c>
      <c r="Q6883" s="1">
        <v>7.4922579999999996</v>
      </c>
      <c r="R6883" s="1">
        <v>7.8957490000000004</v>
      </c>
      <c r="S6883" s="1">
        <v>7.4807249999999996</v>
      </c>
      <c r="T6883" s="1">
        <v>9.5000309999999999</v>
      </c>
      <c r="U6883" s="1">
        <v>9.6978299999999997</v>
      </c>
      <c r="V6883" s="1">
        <v>9.5115359999999995</v>
      </c>
    </row>
    <row r="6884" spans="1:22" x14ac:dyDescent="0.25">
      <c r="A6884" t="s">
        <v>43030</v>
      </c>
      <c r="B6884" t="s">
        <v>43031</v>
      </c>
      <c r="C6884" t="s">
        <v>43032</v>
      </c>
      <c r="D6884" t="s">
        <v>43033</v>
      </c>
      <c r="E6884" s="1">
        <v>201</v>
      </c>
      <c r="F6884" s="1">
        <v>186</v>
      </c>
      <c r="G6884" s="1">
        <v>4</v>
      </c>
      <c r="H6884" s="1">
        <v>83.7</v>
      </c>
      <c r="I6884" s="1">
        <v>281.63</v>
      </c>
      <c r="J6884" s="1">
        <v>0</v>
      </c>
      <c r="K6884" s="1">
        <v>7.7497439999999997</v>
      </c>
      <c r="L6884" s="1">
        <v>8.140822</v>
      </c>
      <c r="M6884" s="1">
        <v>7.8157899999999998</v>
      </c>
      <c r="N6884" s="1">
        <v>8.1792639999999999</v>
      </c>
      <c r="O6884" s="1">
        <v>8.5053940000000008</v>
      </c>
      <c r="P6884" s="1">
        <v>8.1903600000000001</v>
      </c>
      <c r="Q6884" s="1">
        <v>7.1695570000000002</v>
      </c>
      <c r="R6884" s="1">
        <v>7.6297860000000002</v>
      </c>
      <c r="S6884" s="1">
        <v>7.2429139999999999</v>
      </c>
      <c r="T6884" s="1">
        <v>9.6388479999999994</v>
      </c>
      <c r="U6884" s="1">
        <v>9.6964520000000007</v>
      </c>
      <c r="V6884" s="1">
        <v>9.603707</v>
      </c>
    </row>
    <row r="6885" spans="1:22" x14ac:dyDescent="0.25">
      <c r="A6885" t="s">
        <v>12754</v>
      </c>
      <c r="B6885" t="s">
        <v>12755</v>
      </c>
      <c r="C6885" t="s">
        <v>12756</v>
      </c>
      <c r="D6885" t="s">
        <v>12757</v>
      </c>
      <c r="E6885" s="1">
        <v>20</v>
      </c>
      <c r="F6885" s="1">
        <v>20</v>
      </c>
      <c r="G6885" s="1">
        <v>5</v>
      </c>
      <c r="H6885" s="1">
        <v>47.8</v>
      </c>
      <c r="I6885" s="1">
        <v>28.585000000000001</v>
      </c>
      <c r="J6885" s="1">
        <v>0</v>
      </c>
      <c r="K6885" s="1">
        <v>7.8950740000000001</v>
      </c>
      <c r="L6885" s="1">
        <v>8.1959</v>
      </c>
      <c r="M6885" s="1">
        <v>6.5661430000000003</v>
      </c>
      <c r="N6885" s="1">
        <v>7.8532419999999998</v>
      </c>
      <c r="O6885" s="1">
        <v>8.0947499999999994</v>
      </c>
      <c r="P6885" s="1">
        <v>7.8957369999999996</v>
      </c>
      <c r="Q6885" s="1">
        <v>8.1796089999999992</v>
      </c>
      <c r="R6885" s="1">
        <v>8.7061969999999995</v>
      </c>
      <c r="S6885" s="1">
        <v>8.2990060000000003</v>
      </c>
      <c r="T6885" s="1">
        <v>9.7317420000000006</v>
      </c>
      <c r="U6885" s="1">
        <v>9.6958310000000001</v>
      </c>
      <c r="V6885" s="1">
        <v>9.701689</v>
      </c>
    </row>
    <row r="6886" spans="1:22" x14ac:dyDescent="0.25">
      <c r="A6886" t="s">
        <v>24774</v>
      </c>
      <c r="B6886" t="s">
        <v>24775</v>
      </c>
      <c r="C6886" t="s">
        <v>24776</v>
      </c>
      <c r="D6886" t="s">
        <v>24777</v>
      </c>
      <c r="E6886" s="1">
        <v>15</v>
      </c>
      <c r="F6886" s="1">
        <v>15</v>
      </c>
      <c r="G6886" s="1">
        <v>12</v>
      </c>
      <c r="H6886" s="1">
        <v>84.6</v>
      </c>
      <c r="I6886" s="1">
        <v>14.839</v>
      </c>
      <c r="J6886" s="1">
        <v>0</v>
      </c>
      <c r="K6886" s="1">
        <v>7.8173870000000001</v>
      </c>
      <c r="L6886" s="1">
        <v>8.3177079999999997</v>
      </c>
      <c r="M6886" s="1">
        <v>6.7312979999999998</v>
      </c>
      <c r="N6886" s="1">
        <v>8.0049659999999996</v>
      </c>
      <c r="O6886" s="1">
        <v>8.4370840000000005</v>
      </c>
      <c r="P6886" s="1">
        <v>7.9762490000000001</v>
      </c>
      <c r="Q6886" s="1">
        <v>8.2924109999999995</v>
      </c>
      <c r="R6886" s="1">
        <v>8.8785729999999994</v>
      </c>
      <c r="S6886" s="1">
        <v>8.2534840000000003</v>
      </c>
      <c r="T6886" s="1">
        <v>9.7672159999999995</v>
      </c>
      <c r="U6886" s="1">
        <v>9.6938410000000008</v>
      </c>
      <c r="V6886" s="1">
        <v>9.6632859999999994</v>
      </c>
    </row>
    <row r="6887" spans="1:22" x14ac:dyDescent="0.25">
      <c r="A6887" t="s">
        <v>24506</v>
      </c>
      <c r="B6887" t="s">
        <v>24507</v>
      </c>
      <c r="C6887" t="s">
        <v>24508</v>
      </c>
      <c r="D6887" t="s">
        <v>24509</v>
      </c>
      <c r="E6887" s="1">
        <v>23</v>
      </c>
      <c r="F6887" s="1">
        <v>23</v>
      </c>
      <c r="G6887" s="1">
        <v>14</v>
      </c>
      <c r="H6887" s="1">
        <v>94.1</v>
      </c>
      <c r="I6887" s="1">
        <v>10.932</v>
      </c>
      <c r="J6887" s="1">
        <v>0</v>
      </c>
      <c r="K6887" s="1">
        <v>8.0603200000000008</v>
      </c>
      <c r="L6887" s="1">
        <v>8.5240580000000001</v>
      </c>
      <c r="M6887" s="1">
        <v>7.9894809999999996</v>
      </c>
      <c r="N6887" s="1">
        <v>8.3672070000000005</v>
      </c>
      <c r="O6887" s="1">
        <v>8.624447</v>
      </c>
      <c r="P6887" s="1">
        <v>8.1644120000000004</v>
      </c>
      <c r="Q6887" s="1">
        <v>8.4462259999999993</v>
      </c>
      <c r="R6887" s="1">
        <v>8.8161489999999993</v>
      </c>
      <c r="S6887" s="1">
        <v>8.4089179999999999</v>
      </c>
      <c r="T6887" s="1">
        <v>9.6177130000000002</v>
      </c>
      <c r="U6887" s="1">
        <v>9.6915049999999994</v>
      </c>
      <c r="V6887" s="1">
        <v>9.6440339999999996</v>
      </c>
    </row>
    <row r="6888" spans="1:22" x14ac:dyDescent="0.25">
      <c r="A6888" t="s">
        <v>38163</v>
      </c>
      <c r="B6888" t="s">
        <v>38164</v>
      </c>
      <c r="C6888" t="s">
        <v>38165</v>
      </c>
      <c r="D6888" t="s">
        <v>38166</v>
      </c>
      <c r="E6888" s="1">
        <v>34</v>
      </c>
      <c r="F6888" s="1">
        <v>14</v>
      </c>
      <c r="G6888" s="1">
        <v>0</v>
      </c>
      <c r="H6888" s="1">
        <v>69.3</v>
      </c>
      <c r="I6888" s="1">
        <v>50.679000000000002</v>
      </c>
      <c r="J6888" s="1">
        <v>0</v>
      </c>
      <c r="K6888" s="1">
        <v>7.0891989999999998</v>
      </c>
      <c r="L6888" s="1">
        <v>7.4257790000000004</v>
      </c>
      <c r="M6888" s="1">
        <v>6.4573520000000002</v>
      </c>
      <c r="N6888" s="1">
        <v>7.1332509999999996</v>
      </c>
      <c r="O6888" s="1">
        <v>7.7116470000000001</v>
      </c>
      <c r="P6888" s="1">
        <v>7.5758109999999999</v>
      </c>
      <c r="Q6888" s="1">
        <v>7.7062140000000001</v>
      </c>
      <c r="R6888" s="1">
        <v>8.2117880000000003</v>
      </c>
      <c r="S6888" s="1">
        <v>7.7993680000000003</v>
      </c>
      <c r="T6888" s="1">
        <v>9.5695720000000009</v>
      </c>
      <c r="U6888" s="1">
        <v>9.6900099999999991</v>
      </c>
      <c r="V6888" s="1">
        <v>9.6304379999999998</v>
      </c>
    </row>
    <row r="6889" spans="1:22" x14ac:dyDescent="0.25">
      <c r="A6889" t="s">
        <v>23114</v>
      </c>
      <c r="B6889" t="s">
        <v>23115</v>
      </c>
      <c r="C6889" t="s">
        <v>23116</v>
      </c>
      <c r="D6889" t="s">
        <v>23117</v>
      </c>
      <c r="E6889" s="1">
        <v>31</v>
      </c>
      <c r="F6889" s="1">
        <v>31</v>
      </c>
      <c r="G6889" s="1">
        <v>12</v>
      </c>
      <c r="H6889" s="1">
        <v>68.099999999999994</v>
      </c>
      <c r="I6889" s="1">
        <v>21.364000000000001</v>
      </c>
      <c r="J6889" s="3">
        <v>4.1974E-275</v>
      </c>
      <c r="K6889" s="1">
        <v>8.3859279999999998</v>
      </c>
      <c r="L6889" s="1">
        <v>8.9223990000000004</v>
      </c>
      <c r="M6889" s="1">
        <v>8.0111889999999999</v>
      </c>
      <c r="N6889" s="1">
        <v>8.3643640000000001</v>
      </c>
      <c r="O6889" s="1">
        <v>8.9094110000000004</v>
      </c>
      <c r="P6889" s="1">
        <v>8.3520859999999999</v>
      </c>
      <c r="Q6889" s="1">
        <v>8.6304379999999998</v>
      </c>
      <c r="R6889" s="1">
        <v>8.8833380000000002</v>
      </c>
      <c r="S6889" s="1">
        <v>8.7147989999999993</v>
      </c>
      <c r="T6889" s="1">
        <v>9.8636140000000001</v>
      </c>
      <c r="U6889" s="1">
        <v>9.6891490000000005</v>
      </c>
      <c r="V6889" s="1">
        <v>9.9355630000000001</v>
      </c>
    </row>
    <row r="6890" spans="1:22" x14ac:dyDescent="0.25">
      <c r="A6890" t="s">
        <v>14872</v>
      </c>
      <c r="B6890" t="s">
        <v>14873</v>
      </c>
      <c r="C6890" t="s">
        <v>14874</v>
      </c>
      <c r="D6890" t="s">
        <v>14875</v>
      </c>
      <c r="E6890" s="1">
        <v>30</v>
      </c>
      <c r="F6890" s="1">
        <v>30</v>
      </c>
      <c r="G6890" s="1">
        <v>30</v>
      </c>
      <c r="H6890" s="1">
        <v>87.3</v>
      </c>
      <c r="I6890" s="1">
        <v>38.274000000000001</v>
      </c>
      <c r="J6890" s="1">
        <v>0</v>
      </c>
      <c r="K6890" s="1">
        <v>7.189743</v>
      </c>
      <c r="L6890" s="1">
        <v>7.5148000000000001</v>
      </c>
      <c r="M6890" s="1">
        <v>6.9074010000000001</v>
      </c>
      <c r="N6890" s="1">
        <v>7.1642640000000002</v>
      </c>
      <c r="O6890" s="1">
        <v>7.6274579999999998</v>
      </c>
      <c r="P6890" s="1">
        <v>7.9118709999999997</v>
      </c>
      <c r="Q6890" s="1">
        <v>7.8806419999999999</v>
      </c>
      <c r="R6890" s="1">
        <v>8.1725150000000006</v>
      </c>
      <c r="S6890" s="1">
        <v>7.8327</v>
      </c>
      <c r="T6890" s="1">
        <v>9.5882489999999994</v>
      </c>
      <c r="U6890" s="1">
        <v>9.6887399999999992</v>
      </c>
      <c r="V6890" s="1">
        <v>9.7185020000000009</v>
      </c>
    </row>
    <row r="6891" spans="1:22" x14ac:dyDescent="0.25">
      <c r="A6891" t="s">
        <v>22345</v>
      </c>
      <c r="B6891" t="s">
        <v>22346</v>
      </c>
      <c r="C6891" t="s">
        <v>22347</v>
      </c>
      <c r="D6891" t="s">
        <v>22348</v>
      </c>
      <c r="E6891" s="1">
        <v>24</v>
      </c>
      <c r="F6891" s="1">
        <v>24</v>
      </c>
      <c r="G6891" s="1">
        <v>23</v>
      </c>
      <c r="H6891" s="1">
        <v>62.1</v>
      </c>
      <c r="I6891" s="1">
        <v>27.744</v>
      </c>
      <c r="J6891" s="1">
        <v>0</v>
      </c>
      <c r="K6891" s="1">
        <v>7.7005739999999996</v>
      </c>
      <c r="L6891" s="1">
        <v>7.8929510000000001</v>
      </c>
      <c r="M6891" s="1">
        <v>7.5848620000000002</v>
      </c>
      <c r="N6891" s="1">
        <v>7.5545859999999996</v>
      </c>
      <c r="O6891" s="1">
        <v>8.0853979999999996</v>
      </c>
      <c r="P6891" s="1">
        <v>7.838673</v>
      </c>
      <c r="Q6891" s="1">
        <v>8.0769680000000008</v>
      </c>
      <c r="R6891" s="1">
        <v>8.6166440000000009</v>
      </c>
      <c r="S6891" s="1">
        <v>8.0758749999999999</v>
      </c>
      <c r="T6891" s="1">
        <v>9.6738040000000005</v>
      </c>
      <c r="U6891" s="1">
        <v>9.6857600000000001</v>
      </c>
      <c r="V6891" s="1">
        <v>9.7043479999999995</v>
      </c>
    </row>
    <row r="6892" spans="1:22" x14ac:dyDescent="0.25">
      <c r="A6892" t="s">
        <v>8962</v>
      </c>
      <c r="B6892" t="s">
        <v>8963</v>
      </c>
      <c r="C6892" t="s">
        <v>8964</v>
      </c>
      <c r="D6892" t="s">
        <v>8965</v>
      </c>
      <c r="E6892" s="1">
        <v>34</v>
      </c>
      <c r="F6892" s="1">
        <v>27</v>
      </c>
      <c r="G6892" s="1">
        <v>25</v>
      </c>
      <c r="H6892" s="1">
        <v>76.7</v>
      </c>
      <c r="I6892" s="1">
        <v>27.763999999999999</v>
      </c>
      <c r="J6892" s="1">
        <v>0</v>
      </c>
      <c r="K6892" s="1">
        <v>7.8932120000000001</v>
      </c>
      <c r="L6892" s="1">
        <v>8.2428650000000001</v>
      </c>
      <c r="M6892" s="1">
        <v>7.9903120000000003</v>
      </c>
      <c r="N6892" s="1">
        <v>7.9618390000000003</v>
      </c>
      <c r="O6892" s="1">
        <v>8.5980129999999999</v>
      </c>
      <c r="P6892" s="1">
        <v>7.8524979999999998</v>
      </c>
      <c r="Q6892" s="1">
        <v>7.906809</v>
      </c>
      <c r="R6892" s="1">
        <v>8.3106299999999997</v>
      </c>
      <c r="S6892" s="1">
        <v>7.9267799999999999</v>
      </c>
      <c r="T6892" s="1">
        <v>9.7869639999999993</v>
      </c>
      <c r="U6892" s="1">
        <v>9.6812769999999997</v>
      </c>
      <c r="V6892" s="1">
        <v>9.6811690000000006</v>
      </c>
    </row>
    <row r="6893" spans="1:22" x14ac:dyDescent="0.25">
      <c r="A6893" t="s">
        <v>39580</v>
      </c>
      <c r="B6893" t="s">
        <v>39581</v>
      </c>
      <c r="C6893" t="s">
        <v>39582</v>
      </c>
      <c r="D6893" t="s">
        <v>39583</v>
      </c>
      <c r="E6893" s="1">
        <v>29</v>
      </c>
      <c r="F6893" s="1">
        <v>29</v>
      </c>
      <c r="G6893" s="1">
        <v>29</v>
      </c>
      <c r="H6893" s="1">
        <v>57</v>
      </c>
      <c r="I6893" s="1">
        <v>37.54</v>
      </c>
      <c r="J6893" s="1">
        <v>0</v>
      </c>
      <c r="K6893" s="1">
        <v>7.7652219999999996</v>
      </c>
      <c r="L6893" s="1">
        <v>8.2359069999999992</v>
      </c>
      <c r="M6893" s="1">
        <v>7.3996740000000001</v>
      </c>
      <c r="N6893" s="1">
        <v>7.9848739999999996</v>
      </c>
      <c r="O6893" s="1">
        <v>8.3623700000000003</v>
      </c>
      <c r="P6893" s="1">
        <v>7.8252319999999997</v>
      </c>
      <c r="Q6893" s="1">
        <v>7.7998570000000003</v>
      </c>
      <c r="R6893" s="1">
        <v>8.3711970000000004</v>
      </c>
      <c r="S6893" s="1">
        <v>8.0768219999999999</v>
      </c>
      <c r="T6893" s="1">
        <v>9.6572669999999992</v>
      </c>
      <c r="U6893" s="1">
        <v>9.6812319999999996</v>
      </c>
      <c r="V6893" s="1">
        <v>9.7062399999999993</v>
      </c>
    </row>
    <row r="6894" spans="1:22" x14ac:dyDescent="0.25">
      <c r="A6894" t="s">
        <v>13480</v>
      </c>
      <c r="B6894" t="s">
        <v>13481</v>
      </c>
      <c r="C6894" t="s">
        <v>13482</v>
      </c>
      <c r="D6894" t="s">
        <v>13483</v>
      </c>
      <c r="E6894" s="1">
        <v>41</v>
      </c>
      <c r="F6894" s="1">
        <v>40</v>
      </c>
      <c r="G6894" s="1">
        <v>31</v>
      </c>
      <c r="H6894" s="1">
        <v>68.099999999999994</v>
      </c>
      <c r="I6894" s="1">
        <v>63.146000000000001</v>
      </c>
      <c r="J6894" s="1">
        <v>0</v>
      </c>
      <c r="K6894" s="1">
        <v>7.9308569999999996</v>
      </c>
      <c r="L6894" s="1">
        <v>8.4118890000000004</v>
      </c>
      <c r="M6894" s="1">
        <v>6.6764919999999996</v>
      </c>
      <c r="N6894" s="1">
        <v>7.8289759999999999</v>
      </c>
      <c r="O6894" s="1">
        <v>8.1886200000000002</v>
      </c>
      <c r="P6894" s="1">
        <v>7.6356039999999998</v>
      </c>
      <c r="Q6894" s="1">
        <v>7.8891900000000001</v>
      </c>
      <c r="R6894" s="1">
        <v>8.4318620000000006</v>
      </c>
      <c r="S6894" s="1">
        <v>7.926882</v>
      </c>
      <c r="T6894" s="1">
        <v>9.7920409999999993</v>
      </c>
      <c r="U6894" s="1">
        <v>9.6809519999999996</v>
      </c>
      <c r="V6894" s="1">
        <v>9.7222310000000007</v>
      </c>
    </row>
    <row r="6895" spans="1:22" x14ac:dyDescent="0.25">
      <c r="A6895" t="s">
        <v>14428</v>
      </c>
      <c r="B6895" t="s">
        <v>14429</v>
      </c>
      <c r="C6895" t="s">
        <v>14430</v>
      </c>
      <c r="D6895" t="s">
        <v>14431</v>
      </c>
      <c r="E6895" s="1">
        <v>8</v>
      </c>
      <c r="F6895" s="1">
        <v>8</v>
      </c>
      <c r="G6895" s="1">
        <v>8</v>
      </c>
      <c r="H6895" s="1">
        <v>59.6</v>
      </c>
      <c r="I6895" s="1">
        <v>12.259</v>
      </c>
      <c r="J6895" s="3">
        <v>7.4807000000000004E-284</v>
      </c>
      <c r="K6895" s="1">
        <v>7.9089140000000002</v>
      </c>
      <c r="L6895" s="1">
        <v>8.3791609999999999</v>
      </c>
      <c r="M6895" s="1">
        <v>8.1095450000000007</v>
      </c>
      <c r="N6895" s="1">
        <v>7.8675379999999997</v>
      </c>
      <c r="O6895" s="1">
        <v>8.358886</v>
      </c>
      <c r="P6895" s="1">
        <v>7.9435979999999997</v>
      </c>
      <c r="Q6895" s="1">
        <v>7.9992609999999997</v>
      </c>
      <c r="R6895" s="1">
        <v>8.9272989999999997</v>
      </c>
      <c r="S6895" s="1">
        <v>8.1729819999999993</v>
      </c>
      <c r="T6895" s="1">
        <v>9.2482190000000006</v>
      </c>
      <c r="U6895" s="1">
        <v>9.6795010000000001</v>
      </c>
      <c r="V6895" s="1">
        <v>9.3147939999999991</v>
      </c>
    </row>
    <row r="6896" spans="1:22" x14ac:dyDescent="0.25">
      <c r="A6896" t="s">
        <v>3496</v>
      </c>
      <c r="B6896" t="s">
        <v>3497</v>
      </c>
      <c r="C6896" t="s">
        <v>3498</v>
      </c>
      <c r="D6896" t="s">
        <v>3499</v>
      </c>
      <c r="E6896" s="1">
        <v>34</v>
      </c>
      <c r="F6896" s="1">
        <v>34</v>
      </c>
      <c r="G6896" s="1">
        <v>13</v>
      </c>
      <c r="H6896" s="1">
        <v>74.2</v>
      </c>
      <c r="I6896" s="1">
        <v>32.895000000000003</v>
      </c>
      <c r="J6896" s="1">
        <v>0</v>
      </c>
      <c r="K6896" s="1">
        <v>8.1774210000000007</v>
      </c>
      <c r="L6896" s="1">
        <v>8.6406200000000002</v>
      </c>
      <c r="M6896" s="1">
        <v>7.809755</v>
      </c>
      <c r="N6896" s="1">
        <v>8.3540320000000001</v>
      </c>
      <c r="O6896" s="1">
        <v>8.7735009999999996</v>
      </c>
      <c r="P6896" s="1">
        <v>8.0355899999999991</v>
      </c>
      <c r="Q6896" s="1">
        <v>8.2215190000000007</v>
      </c>
      <c r="R6896" s="1">
        <v>8.6990479999999994</v>
      </c>
      <c r="S6896" s="1">
        <v>8.2511019999999995</v>
      </c>
      <c r="T6896" s="1">
        <v>9.8425410000000007</v>
      </c>
      <c r="U6896" s="1">
        <v>9.6792920000000002</v>
      </c>
      <c r="V6896" s="1">
        <v>9.7108620000000005</v>
      </c>
    </row>
    <row r="6897" spans="1:22" x14ac:dyDescent="0.25">
      <c r="A6897" t="s">
        <v>6110</v>
      </c>
      <c r="B6897" t="s">
        <v>6111</v>
      </c>
      <c r="C6897" t="s">
        <v>6112</v>
      </c>
      <c r="D6897" t="s">
        <v>6113</v>
      </c>
      <c r="E6897" s="1">
        <v>63</v>
      </c>
      <c r="F6897" s="1">
        <v>63</v>
      </c>
      <c r="G6897" s="1">
        <v>62</v>
      </c>
      <c r="H6897" s="1">
        <v>68.400000000000006</v>
      </c>
      <c r="I6897" s="1">
        <v>100.2</v>
      </c>
      <c r="J6897" s="1">
        <v>0</v>
      </c>
      <c r="K6897" s="1">
        <v>6.994853</v>
      </c>
      <c r="L6897" s="1">
        <v>7.4058760000000001</v>
      </c>
      <c r="M6897" s="1">
        <v>6.2991590000000004</v>
      </c>
      <c r="N6897" s="1">
        <v>7.3599110000000003</v>
      </c>
      <c r="O6897" s="1">
        <v>7.7577449999999999</v>
      </c>
      <c r="P6897" s="1">
        <v>7.3359389999999998</v>
      </c>
      <c r="Q6897" s="1">
        <v>7.4356689999999999</v>
      </c>
      <c r="R6897" s="1">
        <v>8.0847200000000008</v>
      </c>
      <c r="S6897" s="1">
        <v>7.549518</v>
      </c>
      <c r="T6897" s="1">
        <v>9.4540520000000008</v>
      </c>
      <c r="U6897" s="1">
        <v>9.6730020000000003</v>
      </c>
      <c r="V6897" s="1">
        <v>9.5331869999999999</v>
      </c>
    </row>
    <row r="6898" spans="1:22" x14ac:dyDescent="0.25">
      <c r="A6898" t="s">
        <v>12774</v>
      </c>
      <c r="B6898" t="s">
        <v>12775</v>
      </c>
      <c r="C6898" t="s">
        <v>12776</v>
      </c>
      <c r="D6898" t="s">
        <v>12777</v>
      </c>
      <c r="E6898" s="1">
        <v>54</v>
      </c>
      <c r="F6898" s="1">
        <v>54</v>
      </c>
      <c r="G6898" s="1">
        <v>53</v>
      </c>
      <c r="H6898" s="1">
        <v>72.599999999999994</v>
      </c>
      <c r="I6898" s="1">
        <v>72.777000000000001</v>
      </c>
      <c r="J6898" s="1">
        <v>0</v>
      </c>
      <c r="K6898" s="1">
        <v>7.3818190000000001</v>
      </c>
      <c r="L6898" s="1">
        <v>7.8808189999999998</v>
      </c>
      <c r="M6898" s="1">
        <v>7.2771739999999996</v>
      </c>
      <c r="N6898" s="1">
        <v>7.7741959999999999</v>
      </c>
      <c r="O6898" s="1">
        <v>8.3105019999999996</v>
      </c>
      <c r="P6898" s="1">
        <v>7.8638279999999998</v>
      </c>
      <c r="Q6898" s="1">
        <v>7.6377699999999997</v>
      </c>
      <c r="R6898" s="1">
        <v>8.1518910000000009</v>
      </c>
      <c r="S6898" s="1">
        <v>7.6309259999999997</v>
      </c>
      <c r="T6898" s="1">
        <v>9.6769770000000008</v>
      </c>
      <c r="U6898" s="1">
        <v>9.6717829999999996</v>
      </c>
      <c r="V6898" s="1">
        <v>9.6632110000000004</v>
      </c>
    </row>
    <row r="6899" spans="1:22" x14ac:dyDescent="0.25">
      <c r="A6899" t="s">
        <v>4188</v>
      </c>
      <c r="B6899" t="s">
        <v>4189</v>
      </c>
      <c r="C6899" t="s">
        <v>4190</v>
      </c>
      <c r="D6899" t="s">
        <v>4191</v>
      </c>
      <c r="E6899" s="1">
        <v>57</v>
      </c>
      <c r="F6899" s="1">
        <v>57</v>
      </c>
      <c r="G6899" s="1">
        <v>14</v>
      </c>
      <c r="H6899" s="1">
        <v>78.8</v>
      </c>
      <c r="I6899" s="1">
        <v>70.67</v>
      </c>
      <c r="J6899" s="1">
        <v>0</v>
      </c>
      <c r="K6899" s="1">
        <v>7.4969570000000001</v>
      </c>
      <c r="L6899" s="1">
        <v>7.935346</v>
      </c>
      <c r="M6899" s="1">
        <v>7.2503710000000003</v>
      </c>
      <c r="N6899" s="1">
        <v>7.6630690000000001</v>
      </c>
      <c r="O6899" s="1">
        <v>8.0647199999999994</v>
      </c>
      <c r="P6899" s="1">
        <v>7.5486469999999999</v>
      </c>
      <c r="Q6899" s="1">
        <v>7.828576</v>
      </c>
      <c r="R6899" s="1">
        <v>8.1985749999999999</v>
      </c>
      <c r="S6899" s="1">
        <v>7.9307449999999999</v>
      </c>
      <c r="T6899" s="1">
        <v>9.7133310000000002</v>
      </c>
      <c r="U6899" s="1">
        <v>9.6597550000000005</v>
      </c>
      <c r="V6899" s="1">
        <v>9.666499</v>
      </c>
    </row>
    <row r="6900" spans="1:22" x14ac:dyDescent="0.25">
      <c r="A6900" t="s">
        <v>44354</v>
      </c>
      <c r="B6900" t="s">
        <v>44355</v>
      </c>
      <c r="C6900" t="s">
        <v>44356</v>
      </c>
      <c r="D6900" t="s">
        <v>44357</v>
      </c>
      <c r="E6900" s="1">
        <v>76</v>
      </c>
      <c r="F6900" s="1">
        <v>72</v>
      </c>
      <c r="G6900" s="1">
        <v>68</v>
      </c>
      <c r="H6900" s="1">
        <v>77.2</v>
      </c>
      <c r="I6900" s="1">
        <v>96.864000000000004</v>
      </c>
      <c r="J6900" s="1">
        <v>0</v>
      </c>
      <c r="K6900" s="1">
        <v>7.2296050000000003</v>
      </c>
      <c r="L6900" s="1">
        <v>7.6736940000000002</v>
      </c>
      <c r="M6900" s="1">
        <v>6.8678210000000002</v>
      </c>
      <c r="N6900" s="1">
        <v>7.5118830000000001</v>
      </c>
      <c r="O6900" s="1">
        <v>7.9031820000000002</v>
      </c>
      <c r="P6900" s="1">
        <v>7.6539549999999998</v>
      </c>
      <c r="Q6900" s="1">
        <v>7.6333270000000004</v>
      </c>
      <c r="R6900" s="1">
        <v>8.0628449999999994</v>
      </c>
      <c r="S6900" s="1">
        <v>7.8460890000000001</v>
      </c>
      <c r="T6900" s="1">
        <v>9.7190829999999995</v>
      </c>
      <c r="U6900" s="1">
        <v>9.6595449999999996</v>
      </c>
      <c r="V6900" s="1">
        <v>9.8797040000000003</v>
      </c>
    </row>
    <row r="6901" spans="1:22" x14ac:dyDescent="0.25">
      <c r="A6901" t="s">
        <v>38506</v>
      </c>
      <c r="B6901" t="s">
        <v>38507</v>
      </c>
      <c r="C6901" t="s">
        <v>38508</v>
      </c>
      <c r="D6901" t="s">
        <v>38509</v>
      </c>
      <c r="E6901" s="1">
        <v>80</v>
      </c>
      <c r="F6901" s="1">
        <v>80</v>
      </c>
      <c r="G6901" s="1">
        <v>12</v>
      </c>
      <c r="H6901" s="1">
        <v>63.5</v>
      </c>
      <c r="I6901" s="1">
        <v>144.5</v>
      </c>
      <c r="J6901" s="1">
        <v>0</v>
      </c>
      <c r="K6901" s="1">
        <v>6.8568249999999997</v>
      </c>
      <c r="L6901" s="1">
        <v>7.1828419999999999</v>
      </c>
      <c r="M6901" s="1">
        <v>6.5318750000000003</v>
      </c>
      <c r="N6901" s="1">
        <v>7.0878519999999998</v>
      </c>
      <c r="O6901" s="1">
        <v>7.521935</v>
      </c>
      <c r="P6901" s="1">
        <v>7.1195529999999998</v>
      </c>
      <c r="Q6901" s="1">
        <v>7.3361989999999997</v>
      </c>
      <c r="R6901" s="1">
        <v>7.8603259999999997</v>
      </c>
      <c r="S6901" s="1">
        <v>7.5126710000000001</v>
      </c>
      <c r="T6901" s="1">
        <v>9.574344</v>
      </c>
      <c r="U6901" s="1">
        <v>9.6580589999999997</v>
      </c>
      <c r="V6901" s="1">
        <v>9.6588890000000003</v>
      </c>
    </row>
    <row r="6902" spans="1:22" x14ac:dyDescent="0.25">
      <c r="A6902" t="s">
        <v>33247</v>
      </c>
      <c r="B6902" t="s">
        <v>33248</v>
      </c>
      <c r="C6902" t="s">
        <v>33249</v>
      </c>
      <c r="D6902" t="s">
        <v>33250</v>
      </c>
      <c r="E6902" s="1">
        <v>34</v>
      </c>
      <c r="F6902" s="1">
        <v>34</v>
      </c>
      <c r="G6902" s="1">
        <v>0</v>
      </c>
      <c r="H6902" s="1">
        <v>70.099999999999994</v>
      </c>
      <c r="I6902" s="1">
        <v>44.965000000000003</v>
      </c>
      <c r="J6902" s="1">
        <v>0</v>
      </c>
      <c r="K6902" s="1">
        <v>7.6120520000000003</v>
      </c>
      <c r="L6902" s="1">
        <v>7.9604710000000001</v>
      </c>
      <c r="M6902" s="1">
        <v>7.3348959999999996</v>
      </c>
      <c r="N6902" s="1">
        <v>7.6483889999999999</v>
      </c>
      <c r="O6902" s="1">
        <v>8.0565230000000003</v>
      </c>
      <c r="P6902" s="1">
        <v>7.6395759999999999</v>
      </c>
      <c r="Q6902" s="1">
        <v>8.1140430000000006</v>
      </c>
      <c r="R6902" s="1">
        <v>8.5057880000000008</v>
      </c>
      <c r="S6902" s="1">
        <v>8.1515229999999992</v>
      </c>
      <c r="T6902" s="1">
        <v>9.8628459999999993</v>
      </c>
      <c r="U6902" s="1">
        <v>9.6576869999999992</v>
      </c>
      <c r="V6902" s="1">
        <v>9.8043379999999996</v>
      </c>
    </row>
    <row r="6903" spans="1:22" x14ac:dyDescent="0.25">
      <c r="A6903" t="s">
        <v>40929</v>
      </c>
      <c r="B6903" t="s">
        <v>40930</v>
      </c>
      <c r="C6903" t="s">
        <v>40931</v>
      </c>
      <c r="D6903" t="s">
        <v>40932</v>
      </c>
      <c r="E6903" s="1">
        <v>56</v>
      </c>
      <c r="F6903" s="1">
        <v>56</v>
      </c>
      <c r="G6903" s="1">
        <v>52</v>
      </c>
      <c r="H6903" s="1">
        <v>59.6</v>
      </c>
      <c r="I6903" s="1">
        <v>125.54</v>
      </c>
      <c r="J6903" s="1">
        <v>0</v>
      </c>
      <c r="K6903" s="1">
        <v>7.2129329999999996</v>
      </c>
      <c r="L6903" s="1">
        <v>7.4433259999999999</v>
      </c>
      <c r="M6903" s="1">
        <v>5.918622</v>
      </c>
      <c r="N6903" s="1">
        <v>6.9916559999999999</v>
      </c>
      <c r="O6903" s="1">
        <v>7.2393489999999998</v>
      </c>
      <c r="P6903" s="1">
        <v>6.8878360000000001</v>
      </c>
      <c r="Q6903" s="1">
        <v>7.4717760000000002</v>
      </c>
      <c r="R6903" s="1">
        <v>7.9146979999999996</v>
      </c>
      <c r="S6903" s="1">
        <v>7.5980460000000001</v>
      </c>
      <c r="T6903" s="1">
        <v>9.6295319999999993</v>
      </c>
      <c r="U6903" s="1">
        <v>9.6572569999999995</v>
      </c>
      <c r="V6903" s="1">
        <v>9.7007650000000005</v>
      </c>
    </row>
    <row r="6904" spans="1:22" x14ac:dyDescent="0.25">
      <c r="A6904" t="s">
        <v>1085</v>
      </c>
      <c r="B6904" t="s">
        <v>1086</v>
      </c>
      <c r="C6904" t="s">
        <v>1087</v>
      </c>
      <c r="D6904" t="s">
        <v>1088</v>
      </c>
      <c r="E6904" s="1">
        <v>37</v>
      </c>
      <c r="F6904" s="1">
        <v>37</v>
      </c>
      <c r="G6904" s="1">
        <v>8</v>
      </c>
      <c r="H6904" s="1">
        <v>66.900000000000006</v>
      </c>
      <c r="I6904" s="1">
        <v>55.991999999999997</v>
      </c>
      <c r="J6904" s="1">
        <v>0</v>
      </c>
      <c r="K6904" s="1">
        <v>7.2187720000000004</v>
      </c>
      <c r="L6904" s="1">
        <v>7.8031430000000004</v>
      </c>
      <c r="M6904" s="1">
        <v>6.5802969999999998</v>
      </c>
      <c r="N6904" s="1">
        <v>7.338158</v>
      </c>
      <c r="O6904" s="1">
        <v>7.9188739999999997</v>
      </c>
      <c r="P6904" s="1">
        <v>7.3065110000000004</v>
      </c>
      <c r="Q6904" s="1">
        <v>7.7629929999999998</v>
      </c>
      <c r="R6904" s="1">
        <v>8.3666099999999997</v>
      </c>
      <c r="S6904" s="1">
        <v>7.8381119999999997</v>
      </c>
      <c r="T6904" s="1">
        <v>9.6658720000000002</v>
      </c>
      <c r="U6904" s="1">
        <v>9.6534250000000004</v>
      </c>
      <c r="V6904" s="1">
        <v>9.6941220000000001</v>
      </c>
    </row>
    <row r="6905" spans="1:22" x14ac:dyDescent="0.25">
      <c r="A6905" t="s">
        <v>5088</v>
      </c>
      <c r="B6905" t="s">
        <v>5089</v>
      </c>
      <c r="C6905" t="s">
        <v>5090</v>
      </c>
      <c r="D6905" t="s">
        <v>5091</v>
      </c>
      <c r="E6905" s="1">
        <v>14</v>
      </c>
      <c r="F6905" s="1">
        <v>14</v>
      </c>
      <c r="G6905" s="1">
        <v>2</v>
      </c>
      <c r="H6905" s="1">
        <v>90.8</v>
      </c>
      <c r="I6905" s="1">
        <v>10.044</v>
      </c>
      <c r="J6905" s="1">
        <v>0</v>
      </c>
      <c r="K6905" s="1">
        <v>7.6942009999999996</v>
      </c>
      <c r="L6905" s="1">
        <v>8.2486840000000008</v>
      </c>
      <c r="M6905" s="1">
        <v>6.5610419999999996</v>
      </c>
      <c r="N6905" s="1">
        <v>7.9534120000000001</v>
      </c>
      <c r="O6905" s="1">
        <v>8.6030680000000004</v>
      </c>
      <c r="P6905" s="1">
        <v>8.5166280000000008</v>
      </c>
      <c r="Q6905" s="1">
        <v>8.1102190000000007</v>
      </c>
      <c r="R6905" s="1">
        <v>8.7238419999999994</v>
      </c>
      <c r="S6905" s="1">
        <v>8.3130240000000004</v>
      </c>
      <c r="T6905" s="1">
        <v>9.4362110000000001</v>
      </c>
      <c r="U6905" s="1">
        <v>9.6453240000000005</v>
      </c>
      <c r="V6905" s="1">
        <v>9.5945470000000004</v>
      </c>
    </row>
    <row r="6906" spans="1:22" x14ac:dyDescent="0.25">
      <c r="A6906" t="s">
        <v>22998</v>
      </c>
      <c r="B6906" t="s">
        <v>22999</v>
      </c>
      <c r="C6906" t="s">
        <v>23000</v>
      </c>
      <c r="D6906" t="s">
        <v>23001</v>
      </c>
      <c r="E6906" s="1">
        <v>17</v>
      </c>
      <c r="F6906" s="1">
        <v>17</v>
      </c>
      <c r="G6906" s="1">
        <v>7</v>
      </c>
      <c r="H6906" s="1">
        <v>71.3</v>
      </c>
      <c r="I6906" s="1">
        <v>12.855</v>
      </c>
      <c r="J6906" s="1">
        <v>0</v>
      </c>
      <c r="K6906" s="1">
        <v>7.6429590000000003</v>
      </c>
      <c r="L6906" s="1">
        <v>7.9795030000000002</v>
      </c>
      <c r="M6906" s="1">
        <v>8.0317319999999999</v>
      </c>
      <c r="N6906" s="1">
        <v>7.7541650000000004</v>
      </c>
      <c r="O6906" s="1">
        <v>8.2874660000000002</v>
      </c>
      <c r="P6906" s="1">
        <v>8.2847010000000001</v>
      </c>
      <c r="Q6906" s="1">
        <v>8.2398749999999996</v>
      </c>
      <c r="R6906" s="1">
        <v>8.7741880000000005</v>
      </c>
      <c r="S6906" s="1">
        <v>8.1131410000000006</v>
      </c>
      <c r="T6906" s="1">
        <v>9.5304169999999999</v>
      </c>
      <c r="U6906" s="1">
        <v>9.6432260000000003</v>
      </c>
      <c r="V6906" s="1">
        <v>9.1361179999999997</v>
      </c>
    </row>
    <row r="6907" spans="1:22" x14ac:dyDescent="0.25">
      <c r="A6907" t="s">
        <v>7899</v>
      </c>
      <c r="B6907" t="s">
        <v>7900</v>
      </c>
      <c r="C6907" t="s">
        <v>7901</v>
      </c>
      <c r="D6907" t="s">
        <v>7902</v>
      </c>
      <c r="E6907" s="1">
        <v>30</v>
      </c>
      <c r="F6907" s="1">
        <v>30</v>
      </c>
      <c r="G6907" s="1">
        <v>29</v>
      </c>
      <c r="H6907" s="1">
        <v>79.5</v>
      </c>
      <c r="I6907" s="1">
        <v>37.488999999999997</v>
      </c>
      <c r="J6907" s="1">
        <v>0</v>
      </c>
      <c r="K6907" s="1">
        <v>7.1169399999999996</v>
      </c>
      <c r="L6907" s="1">
        <v>7.4359719999999996</v>
      </c>
      <c r="M6907" s="1">
        <v>7.1823579999999998</v>
      </c>
      <c r="N6907" s="1">
        <v>7.0653560000000004</v>
      </c>
      <c r="O6907" s="1">
        <v>7.4426839999999999</v>
      </c>
      <c r="P6907" s="1">
        <v>7.308522</v>
      </c>
      <c r="Q6907" s="1">
        <v>7.7015079999999996</v>
      </c>
      <c r="R6907" s="1">
        <v>8.2382969999999993</v>
      </c>
      <c r="S6907" s="1">
        <v>7.7176539999999996</v>
      </c>
      <c r="T6907" s="1">
        <v>9.5559519999999996</v>
      </c>
      <c r="U6907" s="1">
        <v>9.642474</v>
      </c>
      <c r="V6907" s="1">
        <v>9.5850989999999996</v>
      </c>
    </row>
    <row r="6908" spans="1:22" x14ac:dyDescent="0.25">
      <c r="A6908" t="s">
        <v>11879</v>
      </c>
      <c r="B6908" t="s">
        <v>11880</v>
      </c>
      <c r="C6908" t="s">
        <v>11881</v>
      </c>
      <c r="D6908" t="s">
        <v>11882</v>
      </c>
      <c r="E6908" s="1">
        <v>20</v>
      </c>
      <c r="F6908" s="1">
        <v>20</v>
      </c>
      <c r="G6908" s="1">
        <v>19</v>
      </c>
      <c r="H6908" s="1">
        <v>63.4</v>
      </c>
      <c r="I6908" s="1">
        <v>25.177</v>
      </c>
      <c r="J6908" s="1">
        <v>0</v>
      </c>
      <c r="K6908" s="1">
        <v>7.3008350000000002</v>
      </c>
      <c r="L6908" s="1">
        <v>7.970459</v>
      </c>
      <c r="M6908" s="1">
        <v>7.3126639999999998</v>
      </c>
      <c r="N6908" s="1">
        <v>7.4024679999999998</v>
      </c>
      <c r="O6908" s="1">
        <v>7.9669020000000002</v>
      </c>
      <c r="P6908" s="1">
        <v>7.4156240000000002</v>
      </c>
      <c r="Q6908" s="1">
        <v>7.7995950000000001</v>
      </c>
      <c r="R6908" s="1">
        <v>8.4572000000000003</v>
      </c>
      <c r="S6908" s="1">
        <v>7.7363809999999997</v>
      </c>
      <c r="T6908" s="1">
        <v>9.7291559999999997</v>
      </c>
      <c r="U6908" s="1">
        <v>9.6416330000000006</v>
      </c>
      <c r="V6908" s="1">
        <v>9.3323769999999993</v>
      </c>
    </row>
    <row r="6909" spans="1:22" x14ac:dyDescent="0.25">
      <c r="A6909" t="s">
        <v>11276</v>
      </c>
      <c r="B6909" t="s">
        <v>11277</v>
      </c>
      <c r="C6909" t="s">
        <v>11278</v>
      </c>
      <c r="D6909" t="s">
        <v>11279</v>
      </c>
      <c r="E6909" s="1">
        <v>56</v>
      </c>
      <c r="F6909" s="1">
        <v>56</v>
      </c>
      <c r="G6909" s="1">
        <v>56</v>
      </c>
      <c r="H6909" s="1">
        <v>61.5</v>
      </c>
      <c r="I6909" s="1">
        <v>110.42</v>
      </c>
      <c r="J6909" s="1">
        <v>0</v>
      </c>
      <c r="K6909" s="1">
        <v>7.2663729999999997</v>
      </c>
      <c r="L6909" s="1">
        <v>7.7777529999999997</v>
      </c>
      <c r="M6909" s="1">
        <v>6.3829890000000002</v>
      </c>
      <c r="N6909" s="1">
        <v>7.446428</v>
      </c>
      <c r="O6909" s="1">
        <v>7.7029899999999998</v>
      </c>
      <c r="P6909" s="1">
        <v>7.333024</v>
      </c>
      <c r="Q6909" s="1">
        <v>7.7211259999999999</v>
      </c>
      <c r="R6909" s="1">
        <v>8.1913110000000007</v>
      </c>
      <c r="S6909" s="1">
        <v>7.707306</v>
      </c>
      <c r="T6909" s="1">
        <v>9.7518949999999993</v>
      </c>
      <c r="U6909" s="1">
        <v>9.6412069999999996</v>
      </c>
      <c r="V6909" s="1">
        <v>9.7248900000000003</v>
      </c>
    </row>
    <row r="6910" spans="1:22" x14ac:dyDescent="0.25">
      <c r="A6910" t="s">
        <v>12478</v>
      </c>
      <c r="B6910" t="s">
        <v>12479</v>
      </c>
      <c r="C6910" t="s">
        <v>12480</v>
      </c>
      <c r="D6910" t="s">
        <v>12481</v>
      </c>
      <c r="E6910" s="1">
        <v>63</v>
      </c>
      <c r="F6910" s="1">
        <v>63</v>
      </c>
      <c r="G6910" s="1">
        <v>53</v>
      </c>
      <c r="H6910" s="1">
        <v>73.400000000000006</v>
      </c>
      <c r="I6910" s="1">
        <v>107.77</v>
      </c>
      <c r="J6910" s="1">
        <v>0</v>
      </c>
      <c r="K6910" s="1">
        <v>6.9354769999999997</v>
      </c>
      <c r="L6910" s="1">
        <v>7.4123939999999999</v>
      </c>
      <c r="M6910" s="1">
        <v>6.4229839999999996</v>
      </c>
      <c r="N6910" s="1">
        <v>7.1005079999999996</v>
      </c>
      <c r="O6910" s="1">
        <v>7.5437329999999996</v>
      </c>
      <c r="P6910" s="1">
        <v>7.1890970000000003</v>
      </c>
      <c r="Q6910" s="1">
        <v>7.683173</v>
      </c>
      <c r="R6910" s="1">
        <v>8.0655420000000007</v>
      </c>
      <c r="S6910" s="1">
        <v>7.7842039999999999</v>
      </c>
      <c r="T6910" s="1">
        <v>9.7171789999999998</v>
      </c>
      <c r="U6910" s="1">
        <v>9.640193</v>
      </c>
      <c r="V6910" s="1">
        <v>9.7802100000000003</v>
      </c>
    </row>
    <row r="6911" spans="1:22" x14ac:dyDescent="0.25">
      <c r="A6911" t="s">
        <v>13372</v>
      </c>
      <c r="B6911" t="s">
        <v>13373</v>
      </c>
      <c r="C6911" t="s">
        <v>13374</v>
      </c>
      <c r="D6911" t="s">
        <v>13375</v>
      </c>
      <c r="E6911" s="1">
        <v>23</v>
      </c>
      <c r="F6911" s="1">
        <v>22</v>
      </c>
      <c r="G6911" s="1">
        <v>22</v>
      </c>
      <c r="H6911" s="1">
        <v>74.2</v>
      </c>
      <c r="I6911" s="1">
        <v>21.891999999999999</v>
      </c>
      <c r="J6911" s="1">
        <v>0</v>
      </c>
      <c r="K6911" s="1" t="s">
        <v>76</v>
      </c>
      <c r="L6911" s="1">
        <v>4.9831659999999998</v>
      </c>
      <c r="M6911" s="1" t="s">
        <v>76</v>
      </c>
      <c r="N6911" s="1">
        <v>7.4971649999999999</v>
      </c>
      <c r="O6911" s="1">
        <v>7.5454059999999998</v>
      </c>
      <c r="P6911" s="1">
        <v>7.3015509999999999</v>
      </c>
      <c r="Q6911" s="1">
        <v>8.4074930000000005</v>
      </c>
      <c r="R6911" s="1">
        <v>8.7749249999999996</v>
      </c>
      <c r="S6911" s="1">
        <v>8.3184799999999992</v>
      </c>
      <c r="T6911" s="1">
        <v>9.8704040000000006</v>
      </c>
      <c r="U6911" s="1">
        <v>9.636317</v>
      </c>
      <c r="V6911" s="1">
        <v>9.7232749999999992</v>
      </c>
    </row>
    <row r="6912" spans="1:22" x14ac:dyDescent="0.25">
      <c r="A6912" t="s">
        <v>645</v>
      </c>
      <c r="B6912" t="s">
        <v>646</v>
      </c>
      <c r="C6912" t="s">
        <v>647</v>
      </c>
      <c r="D6912" t="s">
        <v>648</v>
      </c>
      <c r="E6912" s="1">
        <v>49</v>
      </c>
      <c r="F6912" s="1">
        <v>49</v>
      </c>
      <c r="G6912" s="1">
        <v>49</v>
      </c>
      <c r="H6912" s="1">
        <v>59.5</v>
      </c>
      <c r="I6912" s="1">
        <v>97.168999999999997</v>
      </c>
      <c r="J6912" s="1">
        <v>0</v>
      </c>
      <c r="K6912" s="1">
        <v>7.5342039999999999</v>
      </c>
      <c r="L6912" s="1">
        <v>8.0192820000000005</v>
      </c>
      <c r="M6912" s="1">
        <v>6.0655799999999997</v>
      </c>
      <c r="N6912" s="1">
        <v>7.7695990000000004</v>
      </c>
      <c r="O6912" s="1">
        <v>8.1637869999999992</v>
      </c>
      <c r="P6912" s="1">
        <v>7.5533729999999997</v>
      </c>
      <c r="Q6912" s="1">
        <v>7.839296</v>
      </c>
      <c r="R6912" s="1">
        <v>8.2760479999999994</v>
      </c>
      <c r="S6912" s="1">
        <v>7.8802300000000001</v>
      </c>
      <c r="T6912" s="1">
        <v>9.7874960000000009</v>
      </c>
      <c r="U6912" s="1">
        <v>9.6318490000000008</v>
      </c>
      <c r="V6912" s="1">
        <v>9.7626259999999991</v>
      </c>
    </row>
    <row r="6913" spans="1:22" x14ac:dyDescent="0.25">
      <c r="A6913" t="s">
        <v>18701</v>
      </c>
      <c r="B6913" t="s">
        <v>18702</v>
      </c>
      <c r="C6913" t="s">
        <v>18703</v>
      </c>
      <c r="D6913" t="s">
        <v>18704</v>
      </c>
      <c r="E6913" s="1">
        <v>68</v>
      </c>
      <c r="F6913" s="1">
        <v>68</v>
      </c>
      <c r="G6913" s="1">
        <v>5</v>
      </c>
      <c r="H6913" s="1">
        <v>73.599999999999994</v>
      </c>
      <c r="I6913" s="1">
        <v>102</v>
      </c>
      <c r="J6913" s="1">
        <v>0</v>
      </c>
      <c r="K6913" s="1">
        <v>7.2566940000000004</v>
      </c>
      <c r="L6913" s="1">
        <v>7.6508900000000004</v>
      </c>
      <c r="M6913" s="1">
        <v>7.0923699999999998</v>
      </c>
      <c r="N6913" s="1">
        <v>7.5098739999999999</v>
      </c>
      <c r="O6913" s="1">
        <v>7.9598760000000004</v>
      </c>
      <c r="P6913" s="1">
        <v>7.6776249999999999</v>
      </c>
      <c r="Q6913" s="1">
        <v>7.5001680000000004</v>
      </c>
      <c r="R6913" s="1">
        <v>7.9493660000000004</v>
      </c>
      <c r="S6913" s="1">
        <v>7.632447</v>
      </c>
      <c r="T6913" s="1">
        <v>9.6689539999999994</v>
      </c>
      <c r="U6913" s="1">
        <v>9.6281949999999998</v>
      </c>
      <c r="V6913" s="1">
        <v>9.7266779999999997</v>
      </c>
    </row>
    <row r="6914" spans="1:22" x14ac:dyDescent="0.25">
      <c r="A6914" t="s">
        <v>1613</v>
      </c>
      <c r="B6914" t="s">
        <v>1614</v>
      </c>
      <c r="C6914" t="s">
        <v>1615</v>
      </c>
      <c r="D6914" t="s">
        <v>1616</v>
      </c>
      <c r="E6914" s="1">
        <v>21</v>
      </c>
      <c r="F6914" s="1">
        <v>21</v>
      </c>
      <c r="G6914" s="1">
        <v>20</v>
      </c>
      <c r="H6914" s="1">
        <v>91.2</v>
      </c>
      <c r="I6914" s="1">
        <v>23.207000000000001</v>
      </c>
      <c r="J6914" s="1">
        <v>0</v>
      </c>
      <c r="K6914" s="1">
        <v>7.4744349999999997</v>
      </c>
      <c r="L6914" s="1">
        <v>7.7473650000000003</v>
      </c>
      <c r="M6914" s="1">
        <v>7.0968400000000003</v>
      </c>
      <c r="N6914" s="1">
        <v>7.8285439999999999</v>
      </c>
      <c r="O6914" s="1">
        <v>8.0771870000000003</v>
      </c>
      <c r="P6914" s="1">
        <v>8.1981339999999996</v>
      </c>
      <c r="Q6914" s="1">
        <v>7.9826240000000004</v>
      </c>
      <c r="R6914" s="1">
        <v>8.3066829999999996</v>
      </c>
      <c r="S6914" s="1">
        <v>8.1125720000000001</v>
      </c>
      <c r="T6914" s="1">
        <v>9.6071010000000001</v>
      </c>
      <c r="U6914" s="1">
        <v>9.6265560000000008</v>
      </c>
      <c r="V6914" s="1">
        <v>9.6233219999999999</v>
      </c>
    </row>
    <row r="6915" spans="1:22" x14ac:dyDescent="0.25">
      <c r="A6915" t="s">
        <v>33478</v>
      </c>
      <c r="B6915" t="s">
        <v>33479</v>
      </c>
      <c r="C6915" t="s">
        <v>33480</v>
      </c>
      <c r="D6915" t="s">
        <v>33481</v>
      </c>
      <c r="E6915" s="1">
        <v>22</v>
      </c>
      <c r="F6915" s="1">
        <v>22</v>
      </c>
      <c r="G6915" s="1">
        <v>10</v>
      </c>
      <c r="H6915" s="1">
        <v>68.7</v>
      </c>
      <c r="I6915" s="1">
        <v>24.831</v>
      </c>
      <c r="J6915" s="1">
        <v>0</v>
      </c>
      <c r="K6915" s="1">
        <v>7.9641979999999997</v>
      </c>
      <c r="L6915" s="1">
        <v>8.2295280000000002</v>
      </c>
      <c r="M6915" s="1">
        <v>7.899629</v>
      </c>
      <c r="N6915" s="1">
        <v>8.0164059999999999</v>
      </c>
      <c r="O6915" s="1">
        <v>8.3741059999999994</v>
      </c>
      <c r="P6915" s="1">
        <v>7.9977140000000002</v>
      </c>
      <c r="Q6915" s="1">
        <v>8.2447219999999994</v>
      </c>
      <c r="R6915" s="1">
        <v>8.7929729999999999</v>
      </c>
      <c r="S6915" s="1">
        <v>8.4285080000000008</v>
      </c>
      <c r="T6915" s="1">
        <v>9.6182680000000005</v>
      </c>
      <c r="U6915" s="1">
        <v>9.6249009999999995</v>
      </c>
      <c r="V6915" s="1">
        <v>9.7441910000000007</v>
      </c>
    </row>
    <row r="6916" spans="1:22" x14ac:dyDescent="0.25">
      <c r="A6916" t="s">
        <v>1761</v>
      </c>
      <c r="B6916" t="s">
        <v>1762</v>
      </c>
      <c r="C6916" t="s">
        <v>1763</v>
      </c>
      <c r="D6916" t="s">
        <v>1764</v>
      </c>
      <c r="E6916" s="1">
        <v>75</v>
      </c>
      <c r="F6916" s="1">
        <v>75</v>
      </c>
      <c r="G6916" s="1">
        <v>74</v>
      </c>
      <c r="H6916" s="1">
        <v>67.2</v>
      </c>
      <c r="I6916" s="1">
        <v>128.30000000000001</v>
      </c>
      <c r="J6916" s="1">
        <v>0</v>
      </c>
      <c r="K6916" s="1">
        <v>6.3939089999999998</v>
      </c>
      <c r="L6916" s="1">
        <v>6.9360460000000002</v>
      </c>
      <c r="M6916" s="1">
        <v>6.0924399999999999</v>
      </c>
      <c r="N6916" s="1">
        <v>6.5110809999999999</v>
      </c>
      <c r="O6916" s="1">
        <v>6.9657429999999998</v>
      </c>
      <c r="P6916" s="1">
        <v>6.731452</v>
      </c>
      <c r="Q6916" s="1">
        <v>7.0854689999999998</v>
      </c>
      <c r="R6916" s="1">
        <v>7.7031970000000003</v>
      </c>
      <c r="S6916" s="1">
        <v>7.1959819999999999</v>
      </c>
      <c r="T6916" s="1">
        <v>9.503641</v>
      </c>
      <c r="U6916" s="1">
        <v>9.6224109999999996</v>
      </c>
      <c r="V6916" s="1">
        <v>9.4860190000000006</v>
      </c>
    </row>
    <row r="6917" spans="1:22" x14ac:dyDescent="0.25">
      <c r="A6917" t="s">
        <v>43190</v>
      </c>
      <c r="B6917" t="s">
        <v>43191</v>
      </c>
      <c r="C6917" t="s">
        <v>43192</v>
      </c>
      <c r="D6917" t="s">
        <v>43193</v>
      </c>
      <c r="E6917" s="1">
        <v>12</v>
      </c>
      <c r="F6917" s="1">
        <v>12</v>
      </c>
      <c r="G6917" s="1">
        <v>12</v>
      </c>
      <c r="H6917" s="1">
        <v>77.7</v>
      </c>
      <c r="I6917" s="1">
        <v>16.475999999999999</v>
      </c>
      <c r="J6917" s="1">
        <v>0</v>
      </c>
      <c r="K6917" s="1">
        <v>7.8979850000000003</v>
      </c>
      <c r="L6917" s="1">
        <v>8.2747580000000003</v>
      </c>
      <c r="M6917" s="1">
        <v>5.5923769999999999</v>
      </c>
      <c r="N6917" s="1">
        <v>8.0477810000000005</v>
      </c>
      <c r="O6917" s="1">
        <v>8.3745650000000005</v>
      </c>
      <c r="P6917" s="1">
        <v>7.7691039999999996</v>
      </c>
      <c r="Q6917" s="1">
        <v>8.2041470000000007</v>
      </c>
      <c r="R6917" s="1">
        <v>8.8664529999999999</v>
      </c>
      <c r="S6917" s="1">
        <v>8.3131710000000005</v>
      </c>
      <c r="T6917" s="1">
        <v>9.7458089999999995</v>
      </c>
      <c r="U6917" s="1">
        <v>9.6198859999999993</v>
      </c>
      <c r="V6917" s="1">
        <v>9.7173960000000008</v>
      </c>
    </row>
    <row r="6918" spans="1:22" x14ac:dyDescent="0.25">
      <c r="A6918" t="s">
        <v>12183</v>
      </c>
      <c r="B6918" t="s">
        <v>12184</v>
      </c>
      <c r="C6918" t="s">
        <v>12185</v>
      </c>
      <c r="D6918" t="s">
        <v>12186</v>
      </c>
      <c r="E6918" s="1">
        <v>20</v>
      </c>
      <c r="F6918" s="1">
        <v>20</v>
      </c>
      <c r="G6918" s="1">
        <v>19</v>
      </c>
      <c r="H6918" s="1">
        <v>71.2</v>
      </c>
      <c r="I6918" s="1">
        <v>22.225000000000001</v>
      </c>
      <c r="J6918" s="1">
        <v>0</v>
      </c>
      <c r="K6918" s="1">
        <v>7.3763759999999996</v>
      </c>
      <c r="L6918" s="1">
        <v>7.7101259999999998</v>
      </c>
      <c r="M6918" s="1">
        <v>7.1497729999999997</v>
      </c>
      <c r="N6918" s="1">
        <v>7.3128539999999997</v>
      </c>
      <c r="O6918" s="1">
        <v>7.6465120000000004</v>
      </c>
      <c r="P6918" s="1">
        <v>7.7145140000000003</v>
      </c>
      <c r="Q6918" s="1">
        <v>7.7759669999999996</v>
      </c>
      <c r="R6918" s="1">
        <v>8.4816009999999995</v>
      </c>
      <c r="S6918" s="1">
        <v>8.016197</v>
      </c>
      <c r="T6918" s="1">
        <v>9.6387389999999993</v>
      </c>
      <c r="U6918" s="1">
        <v>9.6178600000000003</v>
      </c>
      <c r="V6918" s="1">
        <v>9.7681869999999993</v>
      </c>
    </row>
    <row r="6919" spans="1:22" x14ac:dyDescent="0.25">
      <c r="A6919" t="s">
        <v>5958</v>
      </c>
      <c r="B6919" t="s">
        <v>5959</v>
      </c>
      <c r="C6919" t="s">
        <v>5960</v>
      </c>
      <c r="D6919" t="s">
        <v>5961</v>
      </c>
      <c r="E6919" s="1">
        <v>20</v>
      </c>
      <c r="F6919" s="1">
        <v>16</v>
      </c>
      <c r="G6919" s="1">
        <v>16</v>
      </c>
      <c r="H6919" s="1">
        <v>67.2</v>
      </c>
      <c r="I6919" s="1">
        <v>30.54</v>
      </c>
      <c r="J6919" s="1">
        <v>0</v>
      </c>
      <c r="K6919" s="1">
        <v>7.6364179999999999</v>
      </c>
      <c r="L6919" s="1">
        <v>8.0260429999999996</v>
      </c>
      <c r="M6919" s="1">
        <v>7.2101850000000001</v>
      </c>
      <c r="N6919" s="1">
        <v>7.8212650000000004</v>
      </c>
      <c r="O6919" s="1">
        <v>8.1911430000000003</v>
      </c>
      <c r="P6919" s="1">
        <v>7.8209369999999998</v>
      </c>
      <c r="Q6919" s="1">
        <v>8.0350289999999998</v>
      </c>
      <c r="R6919" s="1">
        <v>8.5962890000000005</v>
      </c>
      <c r="S6919" s="1">
        <v>8.1045549999999995</v>
      </c>
      <c r="T6919" s="1">
        <v>9.7636529999999997</v>
      </c>
      <c r="U6919" s="1">
        <v>9.6174309999999998</v>
      </c>
      <c r="V6919" s="1">
        <v>9.7459720000000001</v>
      </c>
    </row>
    <row r="6920" spans="1:22" x14ac:dyDescent="0.25">
      <c r="A6920" t="s">
        <v>25483</v>
      </c>
      <c r="B6920" t="s">
        <v>25484</v>
      </c>
      <c r="C6920" t="s">
        <v>25485</v>
      </c>
      <c r="D6920" t="s">
        <v>25486</v>
      </c>
      <c r="E6920" s="1">
        <v>39</v>
      </c>
      <c r="F6920" s="1">
        <v>39</v>
      </c>
      <c r="G6920" s="1">
        <v>35</v>
      </c>
      <c r="H6920" s="1">
        <v>70.7</v>
      </c>
      <c r="I6920" s="1">
        <v>66.69</v>
      </c>
      <c r="J6920" s="1">
        <v>0</v>
      </c>
      <c r="K6920" s="1">
        <v>7.3594749999999998</v>
      </c>
      <c r="L6920" s="1">
        <v>7.6766839999999998</v>
      </c>
      <c r="M6920" s="1">
        <v>6.7922019999999996</v>
      </c>
      <c r="N6920" s="1">
        <v>7.1659860000000002</v>
      </c>
      <c r="O6920" s="1">
        <v>7.3934870000000004</v>
      </c>
      <c r="P6920" s="1">
        <v>7.0013439999999996</v>
      </c>
      <c r="Q6920" s="1">
        <v>7.7103460000000004</v>
      </c>
      <c r="R6920" s="1">
        <v>8.259188</v>
      </c>
      <c r="S6920" s="1">
        <v>7.6833710000000002</v>
      </c>
      <c r="T6920" s="1">
        <v>9.5725580000000008</v>
      </c>
      <c r="U6920" s="1">
        <v>9.6160549999999994</v>
      </c>
      <c r="V6920" s="1">
        <v>9.4419459999999997</v>
      </c>
    </row>
    <row r="6921" spans="1:22" x14ac:dyDescent="0.25">
      <c r="A6921" t="s">
        <v>27648</v>
      </c>
      <c r="B6921" t="s">
        <v>27649</v>
      </c>
      <c r="C6921" t="s">
        <v>27650</v>
      </c>
      <c r="D6921" t="s">
        <v>27651</v>
      </c>
      <c r="E6921" s="1">
        <v>55</v>
      </c>
      <c r="F6921" s="1">
        <v>55</v>
      </c>
      <c r="G6921" s="1">
        <v>55</v>
      </c>
      <c r="H6921" s="1">
        <v>60.7</v>
      </c>
      <c r="I6921" s="1">
        <v>123.38</v>
      </c>
      <c r="J6921" s="1">
        <v>0</v>
      </c>
      <c r="K6921" s="1">
        <v>7.2042830000000002</v>
      </c>
      <c r="L6921" s="1">
        <v>7.4735750000000003</v>
      </c>
      <c r="M6921" s="1">
        <v>5.9674500000000004</v>
      </c>
      <c r="N6921" s="1">
        <v>7.348344</v>
      </c>
      <c r="O6921" s="1">
        <v>7.6287159999999998</v>
      </c>
      <c r="P6921" s="1">
        <v>6.9847210000000004</v>
      </c>
      <c r="Q6921" s="1">
        <v>7.3021140000000004</v>
      </c>
      <c r="R6921" s="1">
        <v>7.8534790000000001</v>
      </c>
      <c r="S6921" s="1">
        <v>7.3188769999999996</v>
      </c>
      <c r="T6921" s="1">
        <v>9.7005739999999996</v>
      </c>
      <c r="U6921" s="1">
        <v>9.6158239999999999</v>
      </c>
      <c r="V6921" s="1">
        <v>9.6474810000000009</v>
      </c>
    </row>
    <row r="6922" spans="1:22" x14ac:dyDescent="0.25">
      <c r="A6922" t="s">
        <v>44824</v>
      </c>
      <c r="B6922" t="s">
        <v>44825</v>
      </c>
      <c r="C6922" t="s">
        <v>44826</v>
      </c>
      <c r="D6922" t="s">
        <v>44827</v>
      </c>
      <c r="E6922" s="1">
        <v>56</v>
      </c>
      <c r="F6922" s="1">
        <v>55</v>
      </c>
      <c r="G6922" s="1">
        <v>8</v>
      </c>
      <c r="H6922" s="1">
        <v>84.9</v>
      </c>
      <c r="I6922" s="1">
        <v>67.876999999999995</v>
      </c>
      <c r="J6922" s="1">
        <v>0</v>
      </c>
      <c r="K6922" s="1">
        <v>8.2272689999999997</v>
      </c>
      <c r="L6922" s="1">
        <v>8.6347290000000001</v>
      </c>
      <c r="M6922" s="1">
        <v>8.1360860000000006</v>
      </c>
      <c r="N6922" s="1">
        <v>8.5086770000000005</v>
      </c>
      <c r="O6922" s="1">
        <v>8.7813099999999995</v>
      </c>
      <c r="P6922" s="1">
        <v>8.3467830000000003</v>
      </c>
      <c r="Q6922" s="1">
        <v>8.0668109999999995</v>
      </c>
      <c r="R6922" s="1">
        <v>8.4152240000000003</v>
      </c>
      <c r="S6922" s="1">
        <v>8.1782280000000007</v>
      </c>
      <c r="T6922" s="1">
        <v>9.6824879999999993</v>
      </c>
      <c r="U6922" s="1">
        <v>9.6146759999999993</v>
      </c>
      <c r="V6922" s="1">
        <v>9.7388119999999994</v>
      </c>
    </row>
    <row r="6923" spans="1:22" x14ac:dyDescent="0.25">
      <c r="A6923" t="s">
        <v>4596</v>
      </c>
      <c r="B6923" t="s">
        <v>4597</v>
      </c>
      <c r="C6923" t="s">
        <v>4598</v>
      </c>
      <c r="D6923" t="s">
        <v>4599</v>
      </c>
      <c r="E6923" s="1">
        <v>114</v>
      </c>
      <c r="F6923" s="1">
        <v>114</v>
      </c>
      <c r="G6923" s="1">
        <v>106</v>
      </c>
      <c r="H6923" s="1">
        <v>72.8</v>
      </c>
      <c r="I6923" s="1">
        <v>189.25</v>
      </c>
      <c r="J6923" s="1">
        <v>0</v>
      </c>
      <c r="K6923" s="1">
        <v>7.3820350000000001</v>
      </c>
      <c r="L6923" s="1">
        <v>7.7900739999999997</v>
      </c>
      <c r="M6923" s="1">
        <v>6.3611040000000001</v>
      </c>
      <c r="N6923" s="1">
        <v>7.7484440000000001</v>
      </c>
      <c r="O6923" s="1">
        <v>8.2065289999999997</v>
      </c>
      <c r="P6923" s="1">
        <v>7.8469550000000003</v>
      </c>
      <c r="Q6923" s="1">
        <v>7.1560649999999999</v>
      </c>
      <c r="R6923" s="1">
        <v>7.6977260000000003</v>
      </c>
      <c r="S6923" s="1">
        <v>7.3369999999999997</v>
      </c>
      <c r="T6923" s="1">
        <v>9.6184349999999998</v>
      </c>
      <c r="U6923" s="1">
        <v>9.6139580000000002</v>
      </c>
      <c r="V6923" s="1">
        <v>9.7174790000000009</v>
      </c>
    </row>
    <row r="6924" spans="1:22" x14ac:dyDescent="0.25">
      <c r="A6924" t="s">
        <v>2089</v>
      </c>
      <c r="B6924" t="s">
        <v>2090</v>
      </c>
      <c r="C6924" t="s">
        <v>2091</v>
      </c>
      <c r="D6924" t="s">
        <v>2092</v>
      </c>
      <c r="E6924" s="1">
        <v>57</v>
      </c>
      <c r="F6924" s="1">
        <v>57</v>
      </c>
      <c r="G6924" s="1">
        <v>8</v>
      </c>
      <c r="H6924" s="1">
        <v>72.400000000000006</v>
      </c>
      <c r="I6924" s="1">
        <v>75.378</v>
      </c>
      <c r="J6924" s="1">
        <v>0</v>
      </c>
      <c r="K6924" s="1">
        <v>7.2376440000000004</v>
      </c>
      <c r="L6924" s="1">
        <v>7.4184340000000004</v>
      </c>
      <c r="M6924" s="1">
        <v>6.7056760000000004</v>
      </c>
      <c r="N6924" s="1">
        <v>7.5542350000000003</v>
      </c>
      <c r="O6924" s="1">
        <v>7.9499459999999997</v>
      </c>
      <c r="P6924" s="1">
        <v>7.4947109999999997</v>
      </c>
      <c r="Q6924" s="1">
        <v>7.4852809999999996</v>
      </c>
      <c r="R6924" s="1">
        <v>7.9598329999999997</v>
      </c>
      <c r="S6924" s="1">
        <v>7.6116070000000002</v>
      </c>
      <c r="T6924" s="1">
        <v>9.6247869999999995</v>
      </c>
      <c r="U6924" s="1">
        <v>9.6130800000000001</v>
      </c>
      <c r="V6924" s="1">
        <v>9.6304680000000005</v>
      </c>
    </row>
    <row r="6925" spans="1:22" x14ac:dyDescent="0.25">
      <c r="A6925" t="s">
        <v>6002</v>
      </c>
      <c r="B6925" t="s">
        <v>6003</v>
      </c>
      <c r="C6925" t="s">
        <v>6004</v>
      </c>
      <c r="D6925" t="s">
        <v>6005</v>
      </c>
      <c r="E6925" s="1">
        <v>31</v>
      </c>
      <c r="F6925" s="1">
        <v>29</v>
      </c>
      <c r="G6925" s="1">
        <v>29</v>
      </c>
      <c r="H6925" s="1">
        <v>60.4</v>
      </c>
      <c r="I6925" s="1">
        <v>47.716000000000001</v>
      </c>
      <c r="J6925" s="1">
        <v>0</v>
      </c>
      <c r="K6925" s="1">
        <v>8.0184090000000001</v>
      </c>
      <c r="L6925" s="1">
        <v>8.3394709999999996</v>
      </c>
      <c r="M6925" s="1">
        <v>6.966081</v>
      </c>
      <c r="N6925" s="1">
        <v>8.0059950000000004</v>
      </c>
      <c r="O6925" s="1">
        <v>8.2564770000000003</v>
      </c>
      <c r="P6925" s="1">
        <v>7.9688140000000001</v>
      </c>
      <c r="Q6925" s="1">
        <v>8.2481939999999998</v>
      </c>
      <c r="R6925" s="1">
        <v>8.6548309999999997</v>
      </c>
      <c r="S6925" s="1">
        <v>8.1857399999999991</v>
      </c>
      <c r="T6925" s="1">
        <v>9.733117</v>
      </c>
      <c r="U6925" s="1">
        <v>9.6099359999999994</v>
      </c>
      <c r="V6925" s="1">
        <v>9.6857959999999999</v>
      </c>
    </row>
    <row r="6926" spans="1:22" x14ac:dyDescent="0.25">
      <c r="A6926" t="s">
        <v>7951</v>
      </c>
      <c r="B6926" t="s">
        <v>7952</v>
      </c>
      <c r="C6926" t="s">
        <v>7953</v>
      </c>
      <c r="D6926" t="s">
        <v>7954</v>
      </c>
      <c r="E6926" s="1">
        <v>68</v>
      </c>
      <c r="F6926" s="1">
        <v>68</v>
      </c>
      <c r="G6926" s="1">
        <v>64</v>
      </c>
      <c r="H6926" s="1">
        <v>67</v>
      </c>
      <c r="I6926" s="1">
        <v>87.343000000000004</v>
      </c>
      <c r="J6926" s="1">
        <v>0</v>
      </c>
      <c r="K6926" s="1">
        <v>7.3229009999999999</v>
      </c>
      <c r="L6926" s="1">
        <v>7.6866810000000001</v>
      </c>
      <c r="M6926" s="1">
        <v>7.0744870000000004</v>
      </c>
      <c r="N6926" s="1">
        <v>6.9872370000000004</v>
      </c>
      <c r="O6926" s="1">
        <v>7.2830300000000001</v>
      </c>
      <c r="P6926" s="1">
        <v>7.0332229999999996</v>
      </c>
      <c r="Q6926" s="1">
        <v>7.7819130000000003</v>
      </c>
      <c r="R6926" s="1">
        <v>8.2434100000000008</v>
      </c>
      <c r="S6926" s="1">
        <v>7.8434569999999999</v>
      </c>
      <c r="T6926" s="1">
        <v>9.6921060000000008</v>
      </c>
      <c r="U6926" s="1">
        <v>9.6067260000000001</v>
      </c>
      <c r="V6926" s="1">
        <v>9.7162279999999992</v>
      </c>
    </row>
    <row r="6927" spans="1:22" x14ac:dyDescent="0.25">
      <c r="A6927" t="s">
        <v>28851</v>
      </c>
      <c r="B6927" t="s">
        <v>28852</v>
      </c>
      <c r="C6927" t="s">
        <v>28853</v>
      </c>
      <c r="D6927" t="s">
        <v>28854</v>
      </c>
      <c r="E6927" s="1">
        <v>26</v>
      </c>
      <c r="F6927" s="1">
        <v>26</v>
      </c>
      <c r="G6927" s="1">
        <v>26</v>
      </c>
      <c r="H6927" s="1">
        <v>69</v>
      </c>
      <c r="I6927" s="1">
        <v>23.577000000000002</v>
      </c>
      <c r="J6927" s="3">
        <v>8.8282999999999995E-205</v>
      </c>
      <c r="K6927" s="1">
        <v>7.7484590000000004</v>
      </c>
      <c r="L6927" s="1">
        <v>8.3251050000000006</v>
      </c>
      <c r="M6927" s="1">
        <v>6.8284789999999997</v>
      </c>
      <c r="N6927" s="1">
        <v>7.8656959999999998</v>
      </c>
      <c r="O6927" s="1">
        <v>8.4630410000000005</v>
      </c>
      <c r="P6927" s="1">
        <v>7.8572300000000004</v>
      </c>
      <c r="Q6927" s="1">
        <v>8.1279789999999998</v>
      </c>
      <c r="R6927" s="1">
        <v>8.6068429999999996</v>
      </c>
      <c r="S6927" s="1">
        <v>8.2644400000000005</v>
      </c>
      <c r="T6927" s="1">
        <v>9.5671560000000007</v>
      </c>
      <c r="U6927" s="1">
        <v>9.6008099999999992</v>
      </c>
      <c r="V6927" s="1">
        <v>9.6540610000000004</v>
      </c>
    </row>
    <row r="6928" spans="1:22" x14ac:dyDescent="0.25">
      <c r="A6928" t="s">
        <v>7048</v>
      </c>
      <c r="B6928" t="s">
        <v>7049</v>
      </c>
      <c r="C6928" t="s">
        <v>7050</v>
      </c>
      <c r="D6928" t="s">
        <v>7051</v>
      </c>
      <c r="E6928" s="1">
        <v>11</v>
      </c>
      <c r="F6928" s="1">
        <v>11</v>
      </c>
      <c r="G6928" s="1">
        <v>7</v>
      </c>
      <c r="H6928" s="1">
        <v>78</v>
      </c>
      <c r="I6928" s="1">
        <v>14.515000000000001</v>
      </c>
      <c r="J6928" s="1">
        <v>0</v>
      </c>
      <c r="K6928" s="1">
        <v>8.1902480000000004</v>
      </c>
      <c r="L6928" s="1">
        <v>8.4455419999999997</v>
      </c>
      <c r="M6928" s="1">
        <v>6.9942070000000003</v>
      </c>
      <c r="N6928" s="1">
        <v>8.2204479999999993</v>
      </c>
      <c r="O6928" s="1">
        <v>8.6424939999999992</v>
      </c>
      <c r="P6928" s="1">
        <v>8.4150910000000003</v>
      </c>
      <c r="Q6928" s="1">
        <v>8.5985060000000004</v>
      </c>
      <c r="R6928" s="1">
        <v>9.0492179999999998</v>
      </c>
      <c r="S6928" s="1">
        <v>8.7256420000000006</v>
      </c>
      <c r="T6928" s="1">
        <v>9.6759520000000006</v>
      </c>
      <c r="U6928" s="1">
        <v>9.6004609999999992</v>
      </c>
      <c r="V6928" s="1">
        <v>9.7633010000000002</v>
      </c>
    </row>
    <row r="6929" spans="1:22" x14ac:dyDescent="0.25">
      <c r="A6929" t="s">
        <v>3396</v>
      </c>
      <c r="B6929" t="s">
        <v>3397</v>
      </c>
      <c r="C6929" t="s">
        <v>3398</v>
      </c>
      <c r="D6929" t="s">
        <v>3399</v>
      </c>
      <c r="E6929" s="1">
        <v>55</v>
      </c>
      <c r="F6929" s="1">
        <v>55</v>
      </c>
      <c r="G6929" s="1">
        <v>54</v>
      </c>
      <c r="H6929" s="1">
        <v>88.4</v>
      </c>
      <c r="I6929" s="1">
        <v>59.143000000000001</v>
      </c>
      <c r="J6929" s="1">
        <v>0</v>
      </c>
      <c r="K6929" s="1">
        <v>6.9942869999999999</v>
      </c>
      <c r="L6929" s="1">
        <v>7.3019629999999998</v>
      </c>
      <c r="M6929" s="1">
        <v>6.9017140000000001</v>
      </c>
      <c r="N6929" s="1">
        <v>7.7260260000000001</v>
      </c>
      <c r="O6929" s="1">
        <v>8.0165740000000003</v>
      </c>
      <c r="P6929" s="1">
        <v>7.4034979999999999</v>
      </c>
      <c r="Q6929" s="1">
        <v>7.6373899999999999</v>
      </c>
      <c r="R6929" s="1">
        <v>8.0184929999999994</v>
      </c>
      <c r="S6929" s="1">
        <v>7.7019729999999997</v>
      </c>
      <c r="T6929" s="1">
        <v>9.6235689999999998</v>
      </c>
      <c r="U6929" s="1">
        <v>9.5991079999999993</v>
      </c>
      <c r="V6929" s="1">
        <v>9.6676859999999998</v>
      </c>
    </row>
    <row r="6930" spans="1:22" x14ac:dyDescent="0.25">
      <c r="A6930" t="s">
        <v>21596</v>
      </c>
      <c r="B6930" t="s">
        <v>21597</v>
      </c>
      <c r="C6930" t="s">
        <v>21598</v>
      </c>
      <c r="D6930" t="s">
        <v>21599</v>
      </c>
      <c r="E6930" s="1">
        <v>56</v>
      </c>
      <c r="F6930" s="1">
        <v>56</v>
      </c>
      <c r="G6930" s="1">
        <v>6</v>
      </c>
      <c r="H6930" s="1">
        <v>79.400000000000006</v>
      </c>
      <c r="I6930" s="1">
        <v>85.236999999999995</v>
      </c>
      <c r="J6930" s="1">
        <v>0</v>
      </c>
      <c r="K6930" s="1">
        <v>6.9732250000000002</v>
      </c>
      <c r="L6930" s="1">
        <v>7.0472359999999998</v>
      </c>
      <c r="M6930" s="1">
        <v>6.8785220000000002</v>
      </c>
      <c r="N6930" s="1">
        <v>7.0278790000000004</v>
      </c>
      <c r="O6930" s="1">
        <v>7.1988219999999998</v>
      </c>
      <c r="P6930" s="1">
        <v>6.9370260000000004</v>
      </c>
      <c r="Q6930" s="1">
        <v>7.8527300000000002</v>
      </c>
      <c r="R6930" s="1">
        <v>8.2526100000000007</v>
      </c>
      <c r="S6930" s="1">
        <v>7.9228189999999996</v>
      </c>
      <c r="T6930" s="1">
        <v>9.6962419999999998</v>
      </c>
      <c r="U6930" s="1">
        <v>9.5970040000000001</v>
      </c>
      <c r="V6930" s="1">
        <v>9.7407570000000003</v>
      </c>
    </row>
    <row r="6931" spans="1:22" x14ac:dyDescent="0.25">
      <c r="A6931" t="s">
        <v>41523</v>
      </c>
      <c r="B6931" t="s">
        <v>41524</v>
      </c>
      <c r="C6931" t="s">
        <v>41525</v>
      </c>
      <c r="D6931" t="s">
        <v>41526</v>
      </c>
      <c r="E6931" s="1">
        <v>63</v>
      </c>
      <c r="F6931" s="1">
        <v>51</v>
      </c>
      <c r="G6931" s="1">
        <v>46</v>
      </c>
      <c r="H6931" s="1">
        <v>73.400000000000006</v>
      </c>
      <c r="I6931" s="1">
        <v>69.412000000000006</v>
      </c>
      <c r="J6931" s="1">
        <v>0</v>
      </c>
      <c r="K6931" s="1">
        <v>7.4369569999999996</v>
      </c>
      <c r="L6931" s="1">
        <v>8.0443440000000006</v>
      </c>
      <c r="M6931" s="1">
        <v>7.8957709999999999</v>
      </c>
      <c r="N6931" s="1">
        <v>7.4531809999999998</v>
      </c>
      <c r="O6931" s="1">
        <v>7.9162270000000001</v>
      </c>
      <c r="P6931" s="1">
        <v>7.6463349999999997</v>
      </c>
      <c r="Q6931" s="1">
        <v>7.5416790000000002</v>
      </c>
      <c r="R6931" s="1">
        <v>8.1295610000000007</v>
      </c>
      <c r="S6931" s="1">
        <v>7.6751909999999999</v>
      </c>
      <c r="T6931" s="1">
        <v>9.4864160000000002</v>
      </c>
      <c r="U6931" s="1">
        <v>9.5946800000000003</v>
      </c>
      <c r="V6931" s="1">
        <v>9.6448330000000002</v>
      </c>
    </row>
    <row r="6932" spans="1:22" x14ac:dyDescent="0.25">
      <c r="A6932" t="s">
        <v>24694</v>
      </c>
      <c r="B6932" t="s">
        <v>24695</v>
      </c>
      <c r="C6932" t="s">
        <v>24696</v>
      </c>
      <c r="D6932" t="s">
        <v>24697</v>
      </c>
      <c r="E6932" s="1">
        <v>62</v>
      </c>
      <c r="F6932" s="1">
        <v>62</v>
      </c>
      <c r="G6932" s="1">
        <v>52</v>
      </c>
      <c r="H6932" s="1">
        <v>73.900000000000006</v>
      </c>
      <c r="I6932" s="1">
        <v>82.703999999999994</v>
      </c>
      <c r="J6932" s="1">
        <v>0</v>
      </c>
      <c r="K6932" s="1">
        <v>7.2767609999999996</v>
      </c>
      <c r="L6932" s="1">
        <v>7.6254770000000001</v>
      </c>
      <c r="M6932" s="1">
        <v>6.8356779999999997</v>
      </c>
      <c r="N6932" s="1">
        <v>7.47715</v>
      </c>
      <c r="O6932" s="1">
        <v>7.8376890000000001</v>
      </c>
      <c r="P6932" s="1">
        <v>7.3874789999999999</v>
      </c>
      <c r="Q6932" s="1">
        <v>7.7206390000000003</v>
      </c>
      <c r="R6932" s="1">
        <v>8.1511549999999993</v>
      </c>
      <c r="S6932" s="1">
        <v>7.7526859999999997</v>
      </c>
      <c r="T6932" s="1">
        <v>9.5733709999999999</v>
      </c>
      <c r="U6932" s="1">
        <v>9.5945029999999996</v>
      </c>
      <c r="V6932" s="1">
        <v>9.617839</v>
      </c>
    </row>
    <row r="6933" spans="1:22" x14ac:dyDescent="0.25">
      <c r="A6933" t="s">
        <v>30397</v>
      </c>
      <c r="B6933" t="s">
        <v>30398</v>
      </c>
      <c r="C6933" t="s">
        <v>30399</v>
      </c>
      <c r="D6933" t="s">
        <v>30400</v>
      </c>
      <c r="E6933" s="1">
        <v>35</v>
      </c>
      <c r="F6933" s="1">
        <v>33</v>
      </c>
      <c r="G6933" s="1">
        <v>33</v>
      </c>
      <c r="H6933" s="1">
        <v>75</v>
      </c>
      <c r="I6933" s="1">
        <v>35.936</v>
      </c>
      <c r="J6933" s="1">
        <v>0</v>
      </c>
      <c r="K6933" s="1">
        <v>7.8684089999999998</v>
      </c>
      <c r="L6933" s="1">
        <v>7.9658550000000004</v>
      </c>
      <c r="M6933" s="1">
        <v>6.8457179999999997</v>
      </c>
      <c r="N6933" s="1">
        <v>8.1360229999999998</v>
      </c>
      <c r="O6933" s="1">
        <v>8.5055840000000007</v>
      </c>
      <c r="P6933" s="1">
        <v>8.1964240000000004</v>
      </c>
      <c r="Q6933" s="1">
        <v>7.8982260000000002</v>
      </c>
      <c r="R6933" s="1">
        <v>8.0991280000000003</v>
      </c>
      <c r="S6933" s="1">
        <v>8.0398099999999992</v>
      </c>
      <c r="T6933" s="1">
        <v>9.7662639999999996</v>
      </c>
      <c r="U6933" s="1">
        <v>9.5927209999999992</v>
      </c>
      <c r="V6933" s="1">
        <v>9.8430769999999992</v>
      </c>
    </row>
    <row r="6934" spans="1:22" x14ac:dyDescent="0.25">
      <c r="A6934" t="s">
        <v>22737</v>
      </c>
      <c r="B6934" t="s">
        <v>22738</v>
      </c>
      <c r="C6934" t="s">
        <v>22739</v>
      </c>
      <c r="D6934" t="s">
        <v>22740</v>
      </c>
      <c r="E6934" s="1">
        <v>17</v>
      </c>
      <c r="F6934" s="1">
        <v>17</v>
      </c>
      <c r="G6934" s="1">
        <v>12</v>
      </c>
      <c r="H6934" s="1">
        <v>79.3</v>
      </c>
      <c r="I6934" s="1">
        <v>15.054</v>
      </c>
      <c r="J6934" s="1">
        <v>0</v>
      </c>
      <c r="K6934" s="1">
        <v>8.5488809999999997</v>
      </c>
      <c r="L6934" s="1">
        <v>8.8365139999999993</v>
      </c>
      <c r="M6934" s="1">
        <v>7.737463</v>
      </c>
      <c r="N6934" s="1">
        <v>8.5532400000000006</v>
      </c>
      <c r="O6934" s="1">
        <v>8.9690709999999996</v>
      </c>
      <c r="P6934" s="1">
        <v>8.7118749999999991</v>
      </c>
      <c r="Q6934" s="1">
        <v>8.5859450000000006</v>
      </c>
      <c r="R6934" s="1">
        <v>9.0878519999999998</v>
      </c>
      <c r="S6934" s="1">
        <v>8.7222880000000007</v>
      </c>
      <c r="T6934" s="1">
        <v>9.6778980000000008</v>
      </c>
      <c r="U6934" s="1">
        <v>9.5926209999999994</v>
      </c>
      <c r="V6934" s="1">
        <v>9.7203490000000006</v>
      </c>
    </row>
    <row r="6935" spans="1:22" x14ac:dyDescent="0.25">
      <c r="A6935" t="s">
        <v>37194</v>
      </c>
      <c r="B6935" t="s">
        <v>37195</v>
      </c>
      <c r="C6935" t="s">
        <v>37196</v>
      </c>
      <c r="D6935" t="s">
        <v>37197</v>
      </c>
      <c r="E6935" s="1">
        <v>35</v>
      </c>
      <c r="F6935" s="1">
        <v>35</v>
      </c>
      <c r="G6935" s="1">
        <v>33</v>
      </c>
      <c r="H6935" s="1">
        <v>64</v>
      </c>
      <c r="I6935" s="1">
        <v>55.21</v>
      </c>
      <c r="J6935" s="1">
        <v>0</v>
      </c>
      <c r="K6935" s="1">
        <v>7.175802</v>
      </c>
      <c r="L6935" s="1">
        <v>7.6349809999999998</v>
      </c>
      <c r="M6935" s="1">
        <v>6.8133809999999997</v>
      </c>
      <c r="N6935" s="1">
        <v>7.4644450000000004</v>
      </c>
      <c r="O6935" s="1">
        <v>7.8422780000000003</v>
      </c>
      <c r="P6935" s="1">
        <v>7.4844140000000001</v>
      </c>
      <c r="Q6935" s="1">
        <v>7.7048620000000003</v>
      </c>
      <c r="R6935" s="1">
        <v>8.2093539999999994</v>
      </c>
      <c r="S6935" s="1">
        <v>7.7701599999999997</v>
      </c>
      <c r="T6935" s="1">
        <v>9.5373149999999995</v>
      </c>
      <c r="U6935" s="1">
        <v>9.5893350000000002</v>
      </c>
      <c r="V6935" s="1">
        <v>9.5986259999999994</v>
      </c>
    </row>
    <row r="6936" spans="1:22" x14ac:dyDescent="0.25">
      <c r="A6936" t="s">
        <v>29936</v>
      </c>
      <c r="B6936" t="s">
        <v>29937</v>
      </c>
      <c r="C6936" t="s">
        <v>29938</v>
      </c>
      <c r="D6936" t="s">
        <v>29939</v>
      </c>
      <c r="E6936" s="1">
        <v>14</v>
      </c>
      <c r="F6936" s="1">
        <v>14</v>
      </c>
      <c r="G6936" s="1">
        <v>13</v>
      </c>
      <c r="H6936" s="1">
        <v>54.5</v>
      </c>
      <c r="I6936" s="1">
        <v>27.556999999999999</v>
      </c>
      <c r="J6936" s="1">
        <v>0</v>
      </c>
      <c r="K6936" s="1">
        <v>7.3538009999999998</v>
      </c>
      <c r="L6936" s="1">
        <v>7.6159080000000001</v>
      </c>
      <c r="M6936" s="1">
        <v>6.8795890000000002</v>
      </c>
      <c r="N6936" s="1">
        <v>7.3870339999999999</v>
      </c>
      <c r="O6936" s="1">
        <v>7.7984229999999997</v>
      </c>
      <c r="P6936" s="1">
        <v>7.7162540000000002</v>
      </c>
      <c r="Q6936" s="1">
        <v>7.8653110000000002</v>
      </c>
      <c r="R6936" s="1">
        <v>8.4357170000000004</v>
      </c>
      <c r="S6936" s="1">
        <v>8.0668109999999995</v>
      </c>
      <c r="T6936" s="1">
        <v>9.4454790000000006</v>
      </c>
      <c r="U6936" s="1">
        <v>9.5885960000000008</v>
      </c>
      <c r="V6936" s="1">
        <v>9.6763100000000009</v>
      </c>
    </row>
    <row r="6937" spans="1:22" x14ac:dyDescent="0.25">
      <c r="A6937" t="s">
        <v>24422</v>
      </c>
      <c r="B6937" t="s">
        <v>24423</v>
      </c>
      <c r="C6937" t="s">
        <v>24424</v>
      </c>
      <c r="D6937" t="s">
        <v>24425</v>
      </c>
      <c r="E6937" s="1">
        <v>57</v>
      </c>
      <c r="F6937" s="1">
        <v>57</v>
      </c>
      <c r="G6937" s="1">
        <v>57</v>
      </c>
      <c r="H6937" s="1">
        <v>72.5</v>
      </c>
      <c r="I6937" s="1">
        <v>102.49</v>
      </c>
      <c r="J6937" s="1">
        <v>0</v>
      </c>
      <c r="K6937" s="1">
        <v>6.9605329999999999</v>
      </c>
      <c r="L6937" s="1">
        <v>7.4020890000000001</v>
      </c>
      <c r="M6937" s="1">
        <v>6.7453640000000004</v>
      </c>
      <c r="N6937" s="1">
        <v>7.3169139999999997</v>
      </c>
      <c r="O6937" s="1">
        <v>7.7549289999999997</v>
      </c>
      <c r="P6937" s="1">
        <v>7.4517249999999997</v>
      </c>
      <c r="Q6937" s="1">
        <v>7.3546649999999998</v>
      </c>
      <c r="R6937" s="1">
        <v>7.8763050000000003</v>
      </c>
      <c r="S6937" s="1">
        <v>7.5594400000000004</v>
      </c>
      <c r="T6937" s="1">
        <v>9.4001239999999999</v>
      </c>
      <c r="U6937" s="1">
        <v>9.5882609999999993</v>
      </c>
      <c r="V6937" s="1">
        <v>9.4751480000000008</v>
      </c>
    </row>
    <row r="6938" spans="1:22" x14ac:dyDescent="0.25">
      <c r="A6938" t="s">
        <v>733</v>
      </c>
      <c r="B6938" t="s">
        <v>734</v>
      </c>
      <c r="C6938" t="s">
        <v>735</v>
      </c>
      <c r="D6938" t="s">
        <v>736</v>
      </c>
      <c r="E6938" s="1">
        <v>11</v>
      </c>
      <c r="F6938" s="1">
        <v>11</v>
      </c>
      <c r="G6938" s="1">
        <v>11</v>
      </c>
      <c r="H6938" s="1">
        <v>79.3</v>
      </c>
      <c r="I6938" s="1">
        <v>19.888999999999999</v>
      </c>
      <c r="J6938" s="1">
        <v>0</v>
      </c>
      <c r="K6938" s="1">
        <v>7.3449030000000004</v>
      </c>
      <c r="L6938" s="1">
        <v>7.725225</v>
      </c>
      <c r="M6938" s="1" t="s">
        <v>76</v>
      </c>
      <c r="N6938" s="1">
        <v>7.5285310000000001</v>
      </c>
      <c r="O6938" s="1">
        <v>7.9404219999999999</v>
      </c>
      <c r="P6938" s="1">
        <v>7.6338419999999996</v>
      </c>
      <c r="Q6938" s="1">
        <v>7.9960779999999998</v>
      </c>
      <c r="R6938" s="1">
        <v>8.6016580000000005</v>
      </c>
      <c r="S6938" s="1">
        <v>8.1286260000000006</v>
      </c>
      <c r="T6938" s="1">
        <v>9.6089640000000003</v>
      </c>
      <c r="U6938" s="1">
        <v>9.5862610000000004</v>
      </c>
      <c r="V6938" s="1">
        <v>9.5363310000000006</v>
      </c>
    </row>
    <row r="6939" spans="1:22" x14ac:dyDescent="0.25">
      <c r="A6939" t="s">
        <v>22607</v>
      </c>
      <c r="B6939" t="s">
        <v>22608</v>
      </c>
      <c r="C6939" t="s">
        <v>22609</v>
      </c>
      <c r="D6939" t="s">
        <v>22610</v>
      </c>
      <c r="E6939" s="1">
        <v>15</v>
      </c>
      <c r="F6939" s="1">
        <v>15</v>
      </c>
      <c r="G6939" s="1">
        <v>15</v>
      </c>
      <c r="H6939" s="1">
        <v>96.2</v>
      </c>
      <c r="I6939" s="1">
        <v>11.737</v>
      </c>
      <c r="J6939" s="1">
        <v>0</v>
      </c>
      <c r="K6939" s="1">
        <v>8.1410730000000004</v>
      </c>
      <c r="L6939" s="1">
        <v>8.6062309999999993</v>
      </c>
      <c r="M6939" s="1">
        <v>8.1592059999999993</v>
      </c>
      <c r="N6939" s="1">
        <v>8.2822370000000003</v>
      </c>
      <c r="O6939" s="1">
        <v>8.8007030000000004</v>
      </c>
      <c r="P6939" s="1">
        <v>8.2581579999999999</v>
      </c>
      <c r="Q6939" s="1">
        <v>8.2863889999999998</v>
      </c>
      <c r="R6939" s="1">
        <v>8.8637449999999998</v>
      </c>
      <c r="S6939" s="1">
        <v>8.4475920000000002</v>
      </c>
      <c r="T6939" s="1">
        <v>9.4130479999999999</v>
      </c>
      <c r="U6939" s="1">
        <v>9.5814039999999991</v>
      </c>
      <c r="V6939" s="1">
        <v>9.6301430000000003</v>
      </c>
    </row>
    <row r="6940" spans="1:22" x14ac:dyDescent="0.25">
      <c r="A6940" t="s">
        <v>22365</v>
      </c>
      <c r="B6940" t="s">
        <v>22366</v>
      </c>
      <c r="C6940" t="s">
        <v>22367</v>
      </c>
      <c r="D6940" t="s">
        <v>22368</v>
      </c>
      <c r="E6940" s="1">
        <v>29</v>
      </c>
      <c r="F6940" s="1">
        <v>29</v>
      </c>
      <c r="G6940" s="1">
        <v>29</v>
      </c>
      <c r="H6940" s="1">
        <v>77.400000000000006</v>
      </c>
      <c r="I6940" s="1">
        <v>35.554000000000002</v>
      </c>
      <c r="J6940" s="1">
        <v>0</v>
      </c>
      <c r="K6940" s="1">
        <v>7.7341360000000003</v>
      </c>
      <c r="L6940" s="1">
        <v>8.1239819999999998</v>
      </c>
      <c r="M6940" s="1">
        <v>7.2381460000000004</v>
      </c>
      <c r="N6940" s="1">
        <v>7.7980219999999996</v>
      </c>
      <c r="O6940" s="1">
        <v>7.8977589999999998</v>
      </c>
      <c r="P6940" s="1">
        <v>7.6932609999999997</v>
      </c>
      <c r="Q6940" s="1">
        <v>8.0288149999999998</v>
      </c>
      <c r="R6940" s="1">
        <v>8.3763579999999997</v>
      </c>
      <c r="S6940" s="1">
        <v>7.9029600000000002</v>
      </c>
      <c r="T6940" s="1">
        <v>9.8444780000000005</v>
      </c>
      <c r="U6940" s="1">
        <v>9.5810279999999999</v>
      </c>
      <c r="V6940" s="1">
        <v>9.5853819999999992</v>
      </c>
    </row>
    <row r="6941" spans="1:22" x14ac:dyDescent="0.25">
      <c r="A6941" t="s">
        <v>9202</v>
      </c>
      <c r="B6941" t="s">
        <v>9203</v>
      </c>
      <c r="C6941" t="s">
        <v>9204</v>
      </c>
      <c r="D6941" t="s">
        <v>9205</v>
      </c>
      <c r="E6941" s="1">
        <v>50</v>
      </c>
      <c r="F6941" s="1">
        <v>50</v>
      </c>
      <c r="G6941" s="1">
        <v>50</v>
      </c>
      <c r="H6941" s="1">
        <v>81.2</v>
      </c>
      <c r="I6941" s="1">
        <v>59.366</v>
      </c>
      <c r="J6941" s="1">
        <v>0</v>
      </c>
      <c r="K6941" s="1">
        <v>7.4655909999999999</v>
      </c>
      <c r="L6941" s="1">
        <v>7.8748120000000004</v>
      </c>
      <c r="M6941" s="1">
        <v>7.0168660000000003</v>
      </c>
      <c r="N6941" s="1">
        <v>7.5827109999999998</v>
      </c>
      <c r="O6941" s="1">
        <v>8.0666609999999999</v>
      </c>
      <c r="P6941" s="1">
        <v>7.7600600000000002</v>
      </c>
      <c r="Q6941" s="1">
        <v>7.9627189999999999</v>
      </c>
      <c r="R6941" s="1">
        <v>8.4656660000000006</v>
      </c>
      <c r="S6941" s="1">
        <v>8.1748150000000006</v>
      </c>
      <c r="T6941" s="1">
        <v>9.6437980000000003</v>
      </c>
      <c r="U6941" s="1">
        <v>9.5754769999999994</v>
      </c>
      <c r="V6941" s="1">
        <v>9.7896230000000006</v>
      </c>
    </row>
    <row r="6942" spans="1:22" x14ac:dyDescent="0.25">
      <c r="A6942" t="s">
        <v>25347</v>
      </c>
      <c r="B6942" t="s">
        <v>25348</v>
      </c>
      <c r="C6942" t="s">
        <v>25349</v>
      </c>
      <c r="D6942" t="s">
        <v>25350</v>
      </c>
      <c r="E6942" s="1">
        <v>47</v>
      </c>
      <c r="F6942" s="1">
        <v>47</v>
      </c>
      <c r="G6942" s="1">
        <v>47</v>
      </c>
      <c r="H6942" s="1">
        <v>89.2</v>
      </c>
      <c r="I6942" s="1">
        <v>64.614999999999995</v>
      </c>
      <c r="J6942" s="1">
        <v>0</v>
      </c>
      <c r="K6942" s="1">
        <v>7.3674309999999998</v>
      </c>
      <c r="L6942" s="1">
        <v>7.8059700000000003</v>
      </c>
      <c r="M6942" s="1">
        <v>6.649559</v>
      </c>
      <c r="N6942" s="1">
        <v>7.1741760000000001</v>
      </c>
      <c r="O6942" s="1">
        <v>7.6098499999999998</v>
      </c>
      <c r="P6942" s="1">
        <v>7.3279509999999997</v>
      </c>
      <c r="Q6942" s="1">
        <v>7.63809</v>
      </c>
      <c r="R6942" s="1">
        <v>8.2572220000000005</v>
      </c>
      <c r="S6942" s="1">
        <v>7.8529429999999998</v>
      </c>
      <c r="T6942" s="1">
        <v>9.5107730000000004</v>
      </c>
      <c r="U6942" s="1">
        <v>9.5753029999999999</v>
      </c>
      <c r="V6942" s="1">
        <v>9.6766660000000009</v>
      </c>
    </row>
    <row r="6943" spans="1:22" x14ac:dyDescent="0.25">
      <c r="A6943" t="s">
        <v>14416</v>
      </c>
      <c r="B6943" t="s">
        <v>14417</v>
      </c>
      <c r="C6943" t="s">
        <v>14418</v>
      </c>
      <c r="D6943" t="s">
        <v>14419</v>
      </c>
      <c r="E6943" s="1">
        <v>23</v>
      </c>
      <c r="F6943" s="1">
        <v>23</v>
      </c>
      <c r="G6943" s="1">
        <v>22</v>
      </c>
      <c r="H6943" s="1">
        <v>72</v>
      </c>
      <c r="I6943" s="1">
        <v>27.399000000000001</v>
      </c>
      <c r="J6943" s="1">
        <v>0</v>
      </c>
      <c r="K6943" s="1">
        <v>7.4388740000000002</v>
      </c>
      <c r="L6943" s="1">
        <v>7.7577610000000004</v>
      </c>
      <c r="M6943" s="1">
        <v>7.1768429999999999</v>
      </c>
      <c r="N6943" s="1">
        <v>7.807461</v>
      </c>
      <c r="O6943" s="1">
        <v>8.2137829999999994</v>
      </c>
      <c r="P6943" s="1">
        <v>7.9528889999999999</v>
      </c>
      <c r="Q6943" s="1">
        <v>7.9323319999999997</v>
      </c>
      <c r="R6943" s="1">
        <v>8.4666160000000001</v>
      </c>
      <c r="S6943" s="1">
        <v>8.0694459999999992</v>
      </c>
      <c r="T6943" s="1">
        <v>9.6274580000000007</v>
      </c>
      <c r="U6943" s="1">
        <v>9.5728600000000004</v>
      </c>
      <c r="V6943" s="1">
        <v>9.6345480000000006</v>
      </c>
    </row>
    <row r="6944" spans="1:22" x14ac:dyDescent="0.25">
      <c r="A6944" t="s">
        <v>12414</v>
      </c>
      <c r="B6944" t="s">
        <v>12415</v>
      </c>
      <c r="C6944" t="s">
        <v>12416</v>
      </c>
      <c r="D6944" t="s">
        <v>12417</v>
      </c>
      <c r="E6944" s="1">
        <v>22</v>
      </c>
      <c r="F6944" s="1">
        <v>22</v>
      </c>
      <c r="G6944" s="1">
        <v>10</v>
      </c>
      <c r="H6944" s="1">
        <v>75.900000000000006</v>
      </c>
      <c r="I6944" s="1">
        <v>18.431000000000001</v>
      </c>
      <c r="J6944" s="3">
        <v>1.3174999999999999E-264</v>
      </c>
      <c r="K6944" s="1">
        <v>8.1742629999999998</v>
      </c>
      <c r="L6944" s="1">
        <v>8.5674139999999994</v>
      </c>
      <c r="M6944" s="1">
        <v>7.983473</v>
      </c>
      <c r="N6944" s="1">
        <v>8.2317250000000008</v>
      </c>
      <c r="O6944" s="1">
        <v>8.5125510000000002</v>
      </c>
      <c r="P6944" s="1">
        <v>8.0931060000000006</v>
      </c>
      <c r="Q6944" s="1">
        <v>8.4444199999999991</v>
      </c>
      <c r="R6944" s="1">
        <v>8.8636140000000001</v>
      </c>
      <c r="S6944" s="1">
        <v>8.4249790000000004</v>
      </c>
      <c r="T6944" s="1">
        <v>9.8290649999999999</v>
      </c>
      <c r="U6944" s="1">
        <v>9.5725460000000009</v>
      </c>
      <c r="V6944" s="1">
        <v>9.6963650000000001</v>
      </c>
    </row>
    <row r="6945" spans="1:22" x14ac:dyDescent="0.25">
      <c r="A6945" t="s">
        <v>4928</v>
      </c>
      <c r="B6945" t="s">
        <v>4929</v>
      </c>
      <c r="C6945" t="s">
        <v>4930</v>
      </c>
      <c r="D6945" t="s">
        <v>4931</v>
      </c>
      <c r="E6945" s="1">
        <v>57</v>
      </c>
      <c r="F6945" s="1">
        <v>56</v>
      </c>
      <c r="G6945" s="1">
        <v>53</v>
      </c>
      <c r="H6945" s="1">
        <v>66.7</v>
      </c>
      <c r="I6945" s="1">
        <v>72.932000000000002</v>
      </c>
      <c r="J6945" s="1">
        <v>0</v>
      </c>
      <c r="K6945" s="1">
        <v>7.4330970000000001</v>
      </c>
      <c r="L6945" s="1">
        <v>7.9338059999999997</v>
      </c>
      <c r="M6945" s="1">
        <v>7.2413230000000004</v>
      </c>
      <c r="N6945" s="1">
        <v>7.8693900000000001</v>
      </c>
      <c r="O6945" s="1">
        <v>8.2565980000000003</v>
      </c>
      <c r="P6945" s="1">
        <v>7.937087</v>
      </c>
      <c r="Q6945" s="1">
        <v>7.5805259999999999</v>
      </c>
      <c r="R6945" s="1">
        <v>8.0267780000000002</v>
      </c>
      <c r="S6945" s="1">
        <v>7.7133050000000001</v>
      </c>
      <c r="T6945" s="1">
        <v>9.4973720000000004</v>
      </c>
      <c r="U6945" s="1">
        <v>9.5712779999999995</v>
      </c>
      <c r="V6945" s="1">
        <v>9.6039890000000003</v>
      </c>
    </row>
    <row r="6946" spans="1:22" x14ac:dyDescent="0.25">
      <c r="A6946" t="s">
        <v>44497</v>
      </c>
      <c r="B6946" t="s">
        <v>44498</v>
      </c>
      <c r="C6946" t="s">
        <v>44499</v>
      </c>
      <c r="D6946" t="s">
        <v>44500</v>
      </c>
      <c r="E6946" s="1">
        <v>36</v>
      </c>
      <c r="F6946" s="1">
        <v>36</v>
      </c>
      <c r="G6946" s="1">
        <v>15</v>
      </c>
      <c r="H6946" s="1">
        <v>71</v>
      </c>
      <c r="I6946" s="1">
        <v>49.128999999999998</v>
      </c>
      <c r="J6946" s="1">
        <v>0</v>
      </c>
      <c r="K6946" s="1">
        <v>7.599774</v>
      </c>
      <c r="L6946" s="1">
        <v>8.0143109999999993</v>
      </c>
      <c r="M6946" s="1">
        <v>7.0386600000000001</v>
      </c>
      <c r="N6946" s="1">
        <v>7.7439799999999996</v>
      </c>
      <c r="O6946" s="1">
        <v>8.1793220000000009</v>
      </c>
      <c r="P6946" s="1">
        <v>7.6971509999999999</v>
      </c>
      <c r="Q6946" s="1">
        <v>7.8797090000000001</v>
      </c>
      <c r="R6946" s="1">
        <v>8.4173720000000003</v>
      </c>
      <c r="S6946" s="1">
        <v>8.1156100000000002</v>
      </c>
      <c r="T6946" s="1">
        <v>9.6641899999999996</v>
      </c>
      <c r="U6946" s="1">
        <v>9.5674729999999997</v>
      </c>
      <c r="V6946" s="1">
        <v>9.6353729999999995</v>
      </c>
    </row>
    <row r="6947" spans="1:22" x14ac:dyDescent="0.25">
      <c r="A6947" t="s">
        <v>37576</v>
      </c>
      <c r="B6947" t="s">
        <v>37577</v>
      </c>
      <c r="C6947" t="s">
        <v>37578</v>
      </c>
      <c r="D6947" t="s">
        <v>37579</v>
      </c>
      <c r="E6947" s="1">
        <v>39</v>
      </c>
      <c r="F6947" s="1">
        <v>39</v>
      </c>
      <c r="G6947" s="1">
        <v>30</v>
      </c>
      <c r="H6947" s="1">
        <v>64.5</v>
      </c>
      <c r="I6947" s="1">
        <v>65.308000000000007</v>
      </c>
      <c r="J6947" s="1">
        <v>0</v>
      </c>
      <c r="K6947" s="1">
        <v>7.5089199999999998</v>
      </c>
      <c r="L6947" s="1">
        <v>7.6901609999999998</v>
      </c>
      <c r="M6947" s="1">
        <v>6.1548189999999998</v>
      </c>
      <c r="N6947" s="1">
        <v>7.7172539999999996</v>
      </c>
      <c r="O6947" s="1">
        <v>7.8481649999999998</v>
      </c>
      <c r="P6947" s="1">
        <v>7.6334080000000002</v>
      </c>
      <c r="Q6947" s="1">
        <v>7.9488820000000002</v>
      </c>
      <c r="R6947" s="1">
        <v>8.2833919999999992</v>
      </c>
      <c r="S6947" s="1">
        <v>7.9866060000000001</v>
      </c>
      <c r="T6947" s="1">
        <v>9.7813820000000007</v>
      </c>
      <c r="U6947" s="1">
        <v>9.5666139999999995</v>
      </c>
      <c r="V6947" s="1">
        <v>9.8418849999999996</v>
      </c>
    </row>
    <row r="6948" spans="1:22" x14ac:dyDescent="0.25">
      <c r="A6948" t="s">
        <v>4451</v>
      </c>
      <c r="B6948" t="s">
        <v>4452</v>
      </c>
      <c r="C6948" t="s">
        <v>4453</v>
      </c>
      <c r="D6948" t="s">
        <v>4454</v>
      </c>
      <c r="E6948" s="1">
        <v>38</v>
      </c>
      <c r="F6948" s="1">
        <v>38</v>
      </c>
      <c r="G6948" s="1">
        <v>38</v>
      </c>
      <c r="H6948" s="1">
        <v>71.3</v>
      </c>
      <c r="I6948" s="1">
        <v>51.155999999999999</v>
      </c>
      <c r="J6948" s="1">
        <v>0</v>
      </c>
      <c r="K6948" s="1">
        <v>7.2392750000000001</v>
      </c>
      <c r="L6948" s="1">
        <v>7.6996469999999997</v>
      </c>
      <c r="M6948" s="1">
        <v>7.3514290000000004</v>
      </c>
      <c r="N6948" s="1">
        <v>7.1871260000000001</v>
      </c>
      <c r="O6948" s="1">
        <v>7.7478230000000003</v>
      </c>
      <c r="P6948" s="1">
        <v>7.4323119999999996</v>
      </c>
      <c r="Q6948" s="1">
        <v>7.8372029999999997</v>
      </c>
      <c r="R6948" s="1">
        <v>8.3999500000000005</v>
      </c>
      <c r="S6948" s="1">
        <v>7.9678050000000002</v>
      </c>
      <c r="T6948" s="1">
        <v>9.5451580000000007</v>
      </c>
      <c r="U6948" s="1">
        <v>9.5647959999999994</v>
      </c>
      <c r="V6948" s="1">
        <v>9.6542440000000003</v>
      </c>
    </row>
    <row r="6949" spans="1:22" x14ac:dyDescent="0.25">
      <c r="A6949" t="s">
        <v>13416</v>
      </c>
      <c r="B6949" t="s">
        <v>13417</v>
      </c>
      <c r="C6949" t="s">
        <v>13418</v>
      </c>
      <c r="D6949" t="s">
        <v>13419</v>
      </c>
      <c r="E6949" s="1">
        <v>65</v>
      </c>
      <c r="F6949" s="1">
        <v>65</v>
      </c>
      <c r="G6949" s="1">
        <v>64</v>
      </c>
      <c r="H6949" s="1">
        <v>72.099999999999994</v>
      </c>
      <c r="I6949" s="1">
        <v>106.81</v>
      </c>
      <c r="J6949" s="1">
        <v>0</v>
      </c>
      <c r="K6949" s="1">
        <v>7.3176040000000002</v>
      </c>
      <c r="L6949" s="1">
        <v>7.597772</v>
      </c>
      <c r="M6949" s="1">
        <v>6.6131120000000001</v>
      </c>
      <c r="N6949" s="1">
        <v>7.0181589999999998</v>
      </c>
      <c r="O6949" s="1">
        <v>7.5176439999999998</v>
      </c>
      <c r="P6949" s="1">
        <v>7.3599110000000003</v>
      </c>
      <c r="Q6949" s="1">
        <v>7.4605969999999999</v>
      </c>
      <c r="R6949" s="1">
        <v>7.7982430000000003</v>
      </c>
      <c r="S6949" s="1">
        <v>7.536861</v>
      </c>
      <c r="T6949" s="1">
        <v>9.6033290000000004</v>
      </c>
      <c r="U6949" s="1">
        <v>9.5641339999999992</v>
      </c>
      <c r="V6949" s="1">
        <v>9.6720140000000008</v>
      </c>
    </row>
    <row r="6950" spans="1:22" x14ac:dyDescent="0.25">
      <c r="A6950" t="s">
        <v>23893</v>
      </c>
      <c r="B6950" t="s">
        <v>23894</v>
      </c>
      <c r="C6950" t="s">
        <v>23895</v>
      </c>
      <c r="D6950" t="s">
        <v>23896</v>
      </c>
      <c r="E6950" s="1">
        <v>39</v>
      </c>
      <c r="F6950" s="1">
        <v>39</v>
      </c>
      <c r="G6950" s="1">
        <v>13</v>
      </c>
      <c r="H6950" s="1">
        <v>65.3</v>
      </c>
      <c r="I6950" s="1">
        <v>69.284000000000006</v>
      </c>
      <c r="J6950" s="1">
        <v>0</v>
      </c>
      <c r="K6950" s="1">
        <v>7.1632800000000003</v>
      </c>
      <c r="L6950" s="1">
        <v>7.685867</v>
      </c>
      <c r="M6950" s="1">
        <v>6.946968</v>
      </c>
      <c r="N6950" s="1">
        <v>7.201943</v>
      </c>
      <c r="O6950" s="1">
        <v>7.7204069999999998</v>
      </c>
      <c r="P6950" s="1">
        <v>7.2956329999999996</v>
      </c>
      <c r="Q6950" s="1">
        <v>7.6670420000000004</v>
      </c>
      <c r="R6950" s="1">
        <v>8.1138759999999994</v>
      </c>
      <c r="S6950" s="1">
        <v>7.7721679999999997</v>
      </c>
      <c r="T6950" s="1">
        <v>9.6248079999999998</v>
      </c>
      <c r="U6950" s="1">
        <v>9.5638020000000008</v>
      </c>
      <c r="V6950" s="1">
        <v>9.7127590000000001</v>
      </c>
    </row>
    <row r="6951" spans="1:22" x14ac:dyDescent="0.25">
      <c r="A6951" t="s">
        <v>33639</v>
      </c>
      <c r="B6951" t="s">
        <v>33640</v>
      </c>
      <c r="C6951" t="s">
        <v>33641</v>
      </c>
      <c r="D6951" t="s">
        <v>33642</v>
      </c>
      <c r="E6951" s="1">
        <v>60</v>
      </c>
      <c r="F6951" s="1">
        <v>60</v>
      </c>
      <c r="G6951" s="1">
        <v>54</v>
      </c>
      <c r="H6951" s="1">
        <v>57.8</v>
      </c>
      <c r="I6951" s="1">
        <v>90.724999999999994</v>
      </c>
      <c r="J6951" s="1">
        <v>0</v>
      </c>
      <c r="K6951" s="1">
        <v>6.9456559999999996</v>
      </c>
      <c r="L6951" s="1">
        <v>7.3946620000000003</v>
      </c>
      <c r="M6951" s="1">
        <v>6.6270170000000004</v>
      </c>
      <c r="N6951" s="1">
        <v>7.0330620000000001</v>
      </c>
      <c r="O6951" s="1">
        <v>7.4357009999999999</v>
      </c>
      <c r="P6951" s="1">
        <v>7.071256</v>
      </c>
      <c r="Q6951" s="1">
        <v>7.3550300000000002</v>
      </c>
      <c r="R6951" s="1">
        <v>7.7440810000000004</v>
      </c>
      <c r="S6951" s="1">
        <v>7.519736</v>
      </c>
      <c r="T6951" s="1">
        <v>9.4155239999999996</v>
      </c>
      <c r="U6951" s="1">
        <v>9.5614469999999994</v>
      </c>
      <c r="V6951" s="1">
        <v>9.4781049999999993</v>
      </c>
    </row>
    <row r="6952" spans="1:22" x14ac:dyDescent="0.25">
      <c r="A6952" t="s">
        <v>12322</v>
      </c>
      <c r="B6952" t="s">
        <v>12323</v>
      </c>
      <c r="C6952" t="s">
        <v>12324</v>
      </c>
      <c r="D6952" t="s">
        <v>12325</v>
      </c>
      <c r="E6952" s="1">
        <v>16</v>
      </c>
      <c r="F6952" s="1">
        <v>16</v>
      </c>
      <c r="G6952" s="1">
        <v>16</v>
      </c>
      <c r="H6952" s="1">
        <v>57.8</v>
      </c>
      <c r="I6952" s="1">
        <v>27.692</v>
      </c>
      <c r="J6952" s="1">
        <v>0</v>
      </c>
      <c r="K6952" s="1">
        <v>7.7326110000000003</v>
      </c>
      <c r="L6952" s="1">
        <v>8.2646519999999999</v>
      </c>
      <c r="M6952" s="1">
        <v>6.1650369999999999</v>
      </c>
      <c r="N6952" s="1">
        <v>7.8657789999999999</v>
      </c>
      <c r="O6952" s="1">
        <v>8.2154520000000009</v>
      </c>
      <c r="P6952" s="1">
        <v>7.8303320000000003</v>
      </c>
      <c r="Q6952" s="1">
        <v>7.964359</v>
      </c>
      <c r="R6952" s="1">
        <v>8.6081090000000007</v>
      </c>
      <c r="S6952" s="1">
        <v>8.1312660000000001</v>
      </c>
      <c r="T6952" s="1">
        <v>9.5286600000000004</v>
      </c>
      <c r="U6952" s="1">
        <v>9.5586000000000002</v>
      </c>
      <c r="V6952" s="1">
        <v>9.5087050000000009</v>
      </c>
    </row>
    <row r="6953" spans="1:22" x14ac:dyDescent="0.25">
      <c r="A6953" t="s">
        <v>3016</v>
      </c>
      <c r="B6953" t="s">
        <v>3017</v>
      </c>
      <c r="C6953" t="s">
        <v>3018</v>
      </c>
      <c r="D6953" t="s">
        <v>3019</v>
      </c>
      <c r="E6953" s="1">
        <v>39</v>
      </c>
      <c r="F6953" s="1">
        <v>39</v>
      </c>
      <c r="G6953" s="1">
        <v>38</v>
      </c>
      <c r="H6953" s="1">
        <v>60.1</v>
      </c>
      <c r="I6953" s="1">
        <v>59.578000000000003</v>
      </c>
      <c r="J6953" s="1">
        <v>0</v>
      </c>
      <c r="K6953" s="1">
        <v>7.1018160000000004</v>
      </c>
      <c r="L6953" s="1">
        <v>7.670534</v>
      </c>
      <c r="M6953" s="1">
        <v>6.86008</v>
      </c>
      <c r="N6953" s="1">
        <v>7.0780219999999998</v>
      </c>
      <c r="O6953" s="1">
        <v>7.5860700000000003</v>
      </c>
      <c r="P6953" s="1">
        <v>7.2266519999999996</v>
      </c>
      <c r="Q6953" s="1">
        <v>7.6300520000000001</v>
      </c>
      <c r="R6953" s="1">
        <v>8.0573999999999995</v>
      </c>
      <c r="S6953" s="1">
        <v>7.6732230000000001</v>
      </c>
      <c r="T6953" s="1">
        <v>9.4560469999999999</v>
      </c>
      <c r="U6953" s="1">
        <v>9.5558800000000002</v>
      </c>
      <c r="V6953" s="1">
        <v>9.3969830000000005</v>
      </c>
    </row>
    <row r="6954" spans="1:22" x14ac:dyDescent="0.25">
      <c r="A6954" t="s">
        <v>14076</v>
      </c>
      <c r="B6954" t="s">
        <v>14077</v>
      </c>
      <c r="C6954" t="s">
        <v>14078</v>
      </c>
      <c r="D6954" t="s">
        <v>14079</v>
      </c>
      <c r="E6954" s="1">
        <v>29</v>
      </c>
      <c r="F6954" s="1">
        <v>29</v>
      </c>
      <c r="G6954" s="1">
        <v>3</v>
      </c>
      <c r="H6954" s="1">
        <v>48.5</v>
      </c>
      <c r="I6954" s="1">
        <v>38.433999999999997</v>
      </c>
      <c r="J6954" s="1">
        <v>0</v>
      </c>
      <c r="K6954" s="1">
        <v>7.872109</v>
      </c>
      <c r="L6954" s="1">
        <v>8.2610480000000006</v>
      </c>
      <c r="M6954" s="1">
        <v>7.5828470000000001</v>
      </c>
      <c r="N6954" s="1">
        <v>7.8977810000000002</v>
      </c>
      <c r="O6954" s="1">
        <v>8.3607440000000004</v>
      </c>
      <c r="P6954" s="1">
        <v>7.8265349999999998</v>
      </c>
      <c r="Q6954" s="1">
        <v>8.2158759999999997</v>
      </c>
      <c r="R6954" s="1">
        <v>8.7151420000000002</v>
      </c>
      <c r="S6954" s="1">
        <v>8.4019689999999994</v>
      </c>
      <c r="T6954" s="1">
        <v>9.4834440000000004</v>
      </c>
      <c r="U6954" s="1">
        <v>9.5549130000000009</v>
      </c>
      <c r="V6954" s="1">
        <v>9.6129639999999998</v>
      </c>
    </row>
    <row r="6955" spans="1:22" x14ac:dyDescent="0.25">
      <c r="A6955" t="s">
        <v>21981</v>
      </c>
      <c r="B6955" t="s">
        <v>21982</v>
      </c>
      <c r="C6955" t="s">
        <v>21983</v>
      </c>
      <c r="D6955" t="s">
        <v>21984</v>
      </c>
      <c r="E6955" s="1">
        <v>58</v>
      </c>
      <c r="F6955" s="1">
        <v>58</v>
      </c>
      <c r="G6955" s="1">
        <v>58</v>
      </c>
      <c r="H6955" s="1">
        <v>63.1</v>
      </c>
      <c r="I6955" s="1">
        <v>101.89</v>
      </c>
      <c r="J6955" s="1">
        <v>0</v>
      </c>
      <c r="K6955" s="1">
        <v>6.9340229999999998</v>
      </c>
      <c r="L6955" s="1">
        <v>7.4509879999999997</v>
      </c>
      <c r="M6955" s="1">
        <v>5.7535980000000002</v>
      </c>
      <c r="N6955" s="1">
        <v>6.6573909999999996</v>
      </c>
      <c r="O6955" s="1">
        <v>7.2264710000000001</v>
      </c>
      <c r="P6955" s="1">
        <v>6.9351440000000002</v>
      </c>
      <c r="Q6955" s="1">
        <v>7.5762840000000002</v>
      </c>
      <c r="R6955" s="1">
        <v>8.1176359999999992</v>
      </c>
      <c r="S6955" s="1">
        <v>7.7371850000000002</v>
      </c>
      <c r="T6955" s="1">
        <v>9.6446550000000002</v>
      </c>
      <c r="U6955" s="1">
        <v>9.5546589999999991</v>
      </c>
      <c r="V6955" s="1">
        <v>9.7085310000000007</v>
      </c>
    </row>
    <row r="6956" spans="1:22" x14ac:dyDescent="0.25">
      <c r="A6956" t="s">
        <v>24770</v>
      </c>
      <c r="B6956" t="s">
        <v>24771</v>
      </c>
      <c r="C6956" t="s">
        <v>24772</v>
      </c>
      <c r="D6956" t="s">
        <v>24773</v>
      </c>
      <c r="E6956" s="1">
        <v>19</v>
      </c>
      <c r="F6956" s="1">
        <v>19</v>
      </c>
      <c r="G6956" s="1">
        <v>19</v>
      </c>
      <c r="H6956" s="1">
        <v>74.2</v>
      </c>
      <c r="I6956" s="1">
        <v>17.222000000000001</v>
      </c>
      <c r="J6956" s="3">
        <v>4.6058999999999997E-227</v>
      </c>
      <c r="K6956" s="1">
        <v>7.7447229999999996</v>
      </c>
      <c r="L6956" s="1">
        <v>8.329072</v>
      </c>
      <c r="M6956" s="1">
        <v>6.8277890000000001</v>
      </c>
      <c r="N6956" s="1">
        <v>7.9803259999999998</v>
      </c>
      <c r="O6956" s="1">
        <v>8.2953910000000004</v>
      </c>
      <c r="P6956" s="1">
        <v>8.0439910000000001</v>
      </c>
      <c r="Q6956" s="1">
        <v>8.2346690000000002</v>
      </c>
      <c r="R6956" s="1">
        <v>8.6792099999999994</v>
      </c>
      <c r="S6956" s="1">
        <v>8.3448049999999991</v>
      </c>
      <c r="T6956" s="1">
        <v>9.5462089999999993</v>
      </c>
      <c r="U6956" s="1">
        <v>9.5538349999999994</v>
      </c>
      <c r="V6956" s="1">
        <v>9.5806280000000008</v>
      </c>
    </row>
    <row r="6957" spans="1:22" x14ac:dyDescent="0.25">
      <c r="A6957" t="s">
        <v>4112</v>
      </c>
      <c r="B6957" t="s">
        <v>4113</v>
      </c>
      <c r="C6957" t="s">
        <v>4114</v>
      </c>
      <c r="D6957" t="s">
        <v>4115</v>
      </c>
      <c r="E6957" s="1">
        <v>18</v>
      </c>
      <c r="F6957" s="1">
        <v>18</v>
      </c>
      <c r="G6957" s="1">
        <v>18</v>
      </c>
      <c r="H6957" s="1">
        <v>63.7</v>
      </c>
      <c r="I6957" s="1">
        <v>22.876000000000001</v>
      </c>
      <c r="J6957" s="1">
        <v>0</v>
      </c>
      <c r="K6957" s="1">
        <v>8.0517699999999994</v>
      </c>
      <c r="L6957" s="1">
        <v>8.0519630000000006</v>
      </c>
      <c r="M6957" s="1">
        <v>7.2738110000000002</v>
      </c>
      <c r="N6957" s="1">
        <v>8.1708189999999998</v>
      </c>
      <c r="O6957" s="1">
        <v>8.3487910000000003</v>
      </c>
      <c r="P6957" s="1">
        <v>8.1857690000000005</v>
      </c>
      <c r="Q6957" s="1">
        <v>8.4782489999999999</v>
      </c>
      <c r="R6957" s="1">
        <v>8.6515489999999993</v>
      </c>
      <c r="S6957" s="1">
        <v>8.4393329999999995</v>
      </c>
      <c r="T6957" s="1">
        <v>9.7471479999999993</v>
      </c>
      <c r="U6957" s="1">
        <v>9.5494939999999993</v>
      </c>
      <c r="V6957" s="1">
        <v>9.7757269999999998</v>
      </c>
    </row>
    <row r="6958" spans="1:22" x14ac:dyDescent="0.25">
      <c r="A6958" t="s">
        <v>39243</v>
      </c>
      <c r="B6958" t="s">
        <v>39244</v>
      </c>
      <c r="C6958" t="s">
        <v>39245</v>
      </c>
      <c r="D6958" t="s">
        <v>39246</v>
      </c>
      <c r="E6958" s="1">
        <v>9</v>
      </c>
      <c r="F6958" s="1">
        <v>9</v>
      </c>
      <c r="G6958" s="1">
        <v>9</v>
      </c>
      <c r="H6958" s="1">
        <v>72.5</v>
      </c>
      <c r="I6958" s="1">
        <v>7.8409000000000004</v>
      </c>
      <c r="J6958" s="3">
        <v>9.7861000000000003E-136</v>
      </c>
      <c r="K6958" s="1">
        <v>7.9632160000000001</v>
      </c>
      <c r="L6958" s="1">
        <v>8.4609430000000003</v>
      </c>
      <c r="M6958" s="1">
        <v>8.4870669999999997</v>
      </c>
      <c r="N6958" s="1">
        <v>7.8702110000000003</v>
      </c>
      <c r="O6958" s="1">
        <v>8.301399</v>
      </c>
      <c r="P6958" s="1">
        <v>8.6956570000000006</v>
      </c>
      <c r="Q6958" s="1">
        <v>8.2804420000000007</v>
      </c>
      <c r="R6958" s="1">
        <v>9.0271050000000006</v>
      </c>
      <c r="S6958" s="1">
        <v>8.6463350000000005</v>
      </c>
      <c r="T6958" s="1">
        <v>9.3311229999999998</v>
      </c>
      <c r="U6958" s="1">
        <v>9.5489909999999991</v>
      </c>
      <c r="V6958" s="1">
        <v>9.3188770000000005</v>
      </c>
    </row>
    <row r="6959" spans="1:22" x14ac:dyDescent="0.25">
      <c r="A6959" t="s">
        <v>11048</v>
      </c>
      <c r="B6959" t="s">
        <v>11049</v>
      </c>
      <c r="C6959" t="s">
        <v>11050</v>
      </c>
      <c r="D6959" t="s">
        <v>11051</v>
      </c>
      <c r="E6959" s="1">
        <v>34</v>
      </c>
      <c r="F6959" s="1">
        <v>34</v>
      </c>
      <c r="G6959" s="1">
        <v>32</v>
      </c>
      <c r="H6959" s="1">
        <v>74.5</v>
      </c>
      <c r="I6959" s="1">
        <v>48.533999999999999</v>
      </c>
      <c r="J6959" s="1">
        <v>0</v>
      </c>
      <c r="K6959" s="1">
        <v>7.1384920000000003</v>
      </c>
      <c r="L6959" s="1">
        <v>7.3916760000000004</v>
      </c>
      <c r="M6959" s="1">
        <v>6.4884659999999998</v>
      </c>
      <c r="N6959" s="1">
        <v>7.5361159999999998</v>
      </c>
      <c r="O6959" s="1">
        <v>7.7285890000000004</v>
      </c>
      <c r="P6959" s="1">
        <v>7.3797230000000003</v>
      </c>
      <c r="Q6959" s="1">
        <v>7.8681510000000001</v>
      </c>
      <c r="R6959" s="1">
        <v>8.3799399999999995</v>
      </c>
      <c r="S6959" s="1">
        <v>7.8486079999999996</v>
      </c>
      <c r="T6959" s="1">
        <v>9.5990749999999991</v>
      </c>
      <c r="U6959" s="1">
        <v>9.5462220000000002</v>
      </c>
      <c r="V6959" s="1">
        <v>9.5350029999999997</v>
      </c>
    </row>
    <row r="6960" spans="1:22" x14ac:dyDescent="0.25">
      <c r="A6960" t="s">
        <v>13324</v>
      </c>
      <c r="B6960" t="s">
        <v>13325</v>
      </c>
      <c r="C6960" t="s">
        <v>13326</v>
      </c>
      <c r="D6960" t="s">
        <v>13327</v>
      </c>
      <c r="E6960" s="1">
        <v>30</v>
      </c>
      <c r="F6960" s="1">
        <v>30</v>
      </c>
      <c r="G6960" s="1">
        <v>30</v>
      </c>
      <c r="H6960" s="1">
        <v>90</v>
      </c>
      <c r="I6960" s="1">
        <v>33.295999999999999</v>
      </c>
      <c r="J6960" s="1">
        <v>0</v>
      </c>
      <c r="K6960" s="1">
        <v>7.7227079999999999</v>
      </c>
      <c r="L6960" s="1">
        <v>8.0838599999999996</v>
      </c>
      <c r="M6960" s="1">
        <v>7.6514530000000001</v>
      </c>
      <c r="N6960" s="1">
        <v>7.7427020000000004</v>
      </c>
      <c r="O6960" s="1">
        <v>8.1549709999999997</v>
      </c>
      <c r="P6960" s="1">
        <v>7.4399319999999998</v>
      </c>
      <c r="Q6960" s="1">
        <v>7.8173069999999996</v>
      </c>
      <c r="R6960" s="1">
        <v>8.3597970000000004</v>
      </c>
      <c r="S6960" s="1">
        <v>7.90585</v>
      </c>
      <c r="T6960" s="1">
        <v>9.4955859999999994</v>
      </c>
      <c r="U6960" s="1">
        <v>9.5458879999999997</v>
      </c>
      <c r="V6960" s="1">
        <v>9.6062740000000009</v>
      </c>
    </row>
    <row r="6961" spans="1:22" x14ac:dyDescent="0.25">
      <c r="A6961" t="s">
        <v>11750</v>
      </c>
      <c r="B6961" t="s">
        <v>11751</v>
      </c>
      <c r="C6961" t="s">
        <v>11752</v>
      </c>
      <c r="D6961" t="s">
        <v>11753</v>
      </c>
      <c r="E6961" s="1">
        <v>11</v>
      </c>
      <c r="F6961" s="1">
        <v>9</v>
      </c>
      <c r="G6961" s="1">
        <v>3</v>
      </c>
      <c r="H6961" s="1">
        <v>25.1</v>
      </c>
      <c r="I6961" s="1">
        <v>45.374000000000002</v>
      </c>
      <c r="J6961" s="1">
        <v>0</v>
      </c>
      <c r="K6961" s="1">
        <v>7.8446949999999998</v>
      </c>
      <c r="L6961" s="1">
        <v>8.1875210000000003</v>
      </c>
      <c r="M6961" s="1">
        <v>6.2420939999999998</v>
      </c>
      <c r="N6961" s="1">
        <v>7.8690090000000001</v>
      </c>
      <c r="O6961" s="1">
        <v>8.4227709999999991</v>
      </c>
      <c r="P6961" s="1">
        <v>7.9144959999999998</v>
      </c>
      <c r="Q6961" s="1">
        <v>7.721514</v>
      </c>
      <c r="R6961" s="1">
        <v>8.4389059999999994</v>
      </c>
      <c r="S6961" s="1">
        <v>8.0284899999999997</v>
      </c>
      <c r="T6961" s="1">
        <v>9.2709580000000003</v>
      </c>
      <c r="U6961" s="1">
        <v>9.5443529999999992</v>
      </c>
      <c r="V6961" s="1">
        <v>9.4183179999999993</v>
      </c>
    </row>
    <row r="6962" spans="1:22" x14ac:dyDescent="0.25">
      <c r="A6962" t="s">
        <v>22619</v>
      </c>
      <c r="B6962" t="s">
        <v>22620</v>
      </c>
      <c r="C6962" t="s">
        <v>22621</v>
      </c>
      <c r="D6962" t="s">
        <v>22622</v>
      </c>
      <c r="E6962" s="1">
        <v>29</v>
      </c>
      <c r="F6962" s="1">
        <v>18</v>
      </c>
      <c r="G6962" s="1">
        <v>2</v>
      </c>
      <c r="H6962" s="1">
        <v>69.099999999999994</v>
      </c>
      <c r="I6962" s="1">
        <v>28.082000000000001</v>
      </c>
      <c r="J6962" s="1">
        <v>0</v>
      </c>
      <c r="K6962" s="1">
        <v>7.7231519999999998</v>
      </c>
      <c r="L6962" s="1">
        <v>8.1306550000000009</v>
      </c>
      <c r="M6962" s="1">
        <v>7.6108089999999997</v>
      </c>
      <c r="N6962" s="1">
        <v>7.9091279999999999</v>
      </c>
      <c r="O6962" s="1">
        <v>8.4474529999999994</v>
      </c>
      <c r="P6962" s="1">
        <v>8.0338259999999995</v>
      </c>
      <c r="Q6962" s="1">
        <v>7.9867629999999998</v>
      </c>
      <c r="R6962" s="1">
        <v>8.4315079999999991</v>
      </c>
      <c r="S6962" s="1">
        <v>8.1258389999999991</v>
      </c>
      <c r="T6962" s="1">
        <v>9.7796830000000003</v>
      </c>
      <c r="U6962" s="1">
        <v>9.5431860000000004</v>
      </c>
      <c r="V6962" s="1">
        <v>9.6924860000000006</v>
      </c>
    </row>
    <row r="6963" spans="1:22" x14ac:dyDescent="0.25">
      <c r="A6963" t="s">
        <v>10392</v>
      </c>
      <c r="B6963" t="s">
        <v>10393</v>
      </c>
      <c r="C6963" t="s">
        <v>10394</v>
      </c>
      <c r="D6963" t="s">
        <v>10395</v>
      </c>
      <c r="E6963" s="1">
        <v>35</v>
      </c>
      <c r="F6963" s="1">
        <v>35</v>
      </c>
      <c r="G6963" s="1">
        <v>35</v>
      </c>
      <c r="H6963" s="1">
        <v>71.7</v>
      </c>
      <c r="I6963" s="1">
        <v>50.226999999999997</v>
      </c>
      <c r="J6963" s="1">
        <v>0</v>
      </c>
      <c r="K6963" s="1">
        <v>7.3636119999999998</v>
      </c>
      <c r="L6963" s="1">
        <v>7.8588680000000002</v>
      </c>
      <c r="M6963" s="1">
        <v>7.4152570000000004</v>
      </c>
      <c r="N6963" s="1">
        <v>7.3771610000000001</v>
      </c>
      <c r="O6963" s="1">
        <v>7.8613549999999996</v>
      </c>
      <c r="P6963" s="1">
        <v>7.5691870000000003</v>
      </c>
      <c r="Q6963" s="1">
        <v>7.9047270000000003</v>
      </c>
      <c r="R6963" s="1">
        <v>8.4587889999999994</v>
      </c>
      <c r="S6963" s="1">
        <v>8.0848259999999996</v>
      </c>
      <c r="T6963" s="1">
        <v>9.5723950000000002</v>
      </c>
      <c r="U6963" s="1">
        <v>9.5425260000000005</v>
      </c>
      <c r="V6963" s="1">
        <v>9.7318309999999997</v>
      </c>
    </row>
    <row r="6964" spans="1:22" x14ac:dyDescent="0.25">
      <c r="A6964" t="s">
        <v>7180</v>
      </c>
      <c r="B6964" t="s">
        <v>7181</v>
      </c>
      <c r="C6964" t="s">
        <v>7182</v>
      </c>
      <c r="D6964" t="s">
        <v>7183</v>
      </c>
      <c r="E6964" s="1">
        <v>26</v>
      </c>
      <c r="F6964" s="1">
        <v>25</v>
      </c>
      <c r="G6964" s="1">
        <v>2</v>
      </c>
      <c r="H6964" s="1">
        <v>73</v>
      </c>
      <c r="I6964" s="1">
        <v>45.46</v>
      </c>
      <c r="J6964" s="1">
        <v>0</v>
      </c>
      <c r="K6964" s="1">
        <v>7.023746</v>
      </c>
      <c r="L6964" s="1">
        <v>7.3460010000000002</v>
      </c>
      <c r="M6964" s="1">
        <v>6.6882239999999999</v>
      </c>
      <c r="N6964" s="1">
        <v>7.5952529999999996</v>
      </c>
      <c r="O6964" s="1">
        <v>7.9358700000000004</v>
      </c>
      <c r="P6964" s="1">
        <v>7.7391129999999997</v>
      </c>
      <c r="Q6964" s="1">
        <v>7.5954079999999999</v>
      </c>
      <c r="R6964" s="1">
        <v>7.9954640000000001</v>
      </c>
      <c r="S6964" s="1">
        <v>7.7491099999999999</v>
      </c>
      <c r="T6964" s="1">
        <v>9.494586</v>
      </c>
      <c r="U6964" s="1">
        <v>9.5410050000000002</v>
      </c>
      <c r="V6964" s="1">
        <v>9.516178</v>
      </c>
    </row>
    <row r="6965" spans="1:22" x14ac:dyDescent="0.25">
      <c r="A6965" t="s">
        <v>35024</v>
      </c>
      <c r="B6965" t="s">
        <v>35025</v>
      </c>
      <c r="C6965" t="s">
        <v>35026</v>
      </c>
      <c r="D6965" t="s">
        <v>35027</v>
      </c>
      <c r="E6965" s="1">
        <v>63</v>
      </c>
      <c r="F6965" s="1">
        <v>63</v>
      </c>
      <c r="G6965" s="1">
        <v>16</v>
      </c>
      <c r="H6965" s="1">
        <v>89.6</v>
      </c>
      <c r="I6965" s="1">
        <v>40.411000000000001</v>
      </c>
      <c r="J6965" s="1">
        <v>0</v>
      </c>
      <c r="K6965" s="1">
        <v>8.6965229999999991</v>
      </c>
      <c r="L6965" s="1">
        <v>9.1312979999999992</v>
      </c>
      <c r="M6965" s="1">
        <v>8.6657309999999992</v>
      </c>
      <c r="N6965" s="1">
        <v>8.9066100000000006</v>
      </c>
      <c r="O6965" s="1">
        <v>9.3023530000000001</v>
      </c>
      <c r="P6965" s="1">
        <v>8.8702930000000002</v>
      </c>
      <c r="Q6965" s="1">
        <v>7.6984139999999996</v>
      </c>
      <c r="R6965" s="1">
        <v>8.2105859999999993</v>
      </c>
      <c r="S6965" s="1">
        <v>7.8553379999999997</v>
      </c>
      <c r="T6965" s="1">
        <v>9.4762660000000007</v>
      </c>
      <c r="U6965" s="1">
        <v>9.5406420000000001</v>
      </c>
      <c r="V6965" s="1">
        <v>9.5844550000000002</v>
      </c>
    </row>
    <row r="6966" spans="1:22" x14ac:dyDescent="0.25">
      <c r="A6966" t="s">
        <v>8603</v>
      </c>
      <c r="B6966" t="s">
        <v>8604</v>
      </c>
      <c r="C6966" t="s">
        <v>8605</v>
      </c>
      <c r="D6966" t="s">
        <v>8606</v>
      </c>
      <c r="E6966" s="1">
        <v>7</v>
      </c>
      <c r="F6966" s="1">
        <v>7</v>
      </c>
      <c r="G6966" s="1">
        <v>3</v>
      </c>
      <c r="H6966" s="1">
        <v>68.599999999999994</v>
      </c>
      <c r="I6966" s="1">
        <v>13.569000000000001</v>
      </c>
      <c r="J6966" s="1">
        <v>0</v>
      </c>
      <c r="K6966" s="1">
        <v>6.7978839999999998</v>
      </c>
      <c r="L6966" s="1">
        <v>7.2574139999999998</v>
      </c>
      <c r="M6966" s="1">
        <v>6.1088360000000002</v>
      </c>
      <c r="N6966" s="1">
        <v>7.1113629999999999</v>
      </c>
      <c r="O6966" s="1">
        <v>7.6620590000000002</v>
      </c>
      <c r="P6966" s="1">
        <v>7.4666300000000003</v>
      </c>
      <c r="Q6966" s="1">
        <v>7.6609030000000002</v>
      </c>
      <c r="R6966" s="1">
        <v>8.3380980000000005</v>
      </c>
      <c r="S6966" s="1">
        <v>7.8154250000000003</v>
      </c>
      <c r="T6966" s="1">
        <v>9.2268059999999998</v>
      </c>
      <c r="U6966" s="1">
        <v>9.5401159999999994</v>
      </c>
      <c r="V6966" s="1">
        <v>9.3446280000000002</v>
      </c>
    </row>
    <row r="6967" spans="1:22" x14ac:dyDescent="0.25">
      <c r="A6967" t="s">
        <v>15363</v>
      </c>
      <c r="B6967" t="s">
        <v>15364</v>
      </c>
      <c r="C6967" t="s">
        <v>15365</v>
      </c>
      <c r="D6967" t="s">
        <v>15366</v>
      </c>
      <c r="E6967" s="1">
        <v>19</v>
      </c>
      <c r="F6967" s="1">
        <v>19</v>
      </c>
      <c r="G6967" s="1">
        <v>15</v>
      </c>
      <c r="H6967" s="1">
        <v>79.2</v>
      </c>
      <c r="I6967" s="1">
        <v>21.863</v>
      </c>
      <c r="J6967" s="1">
        <v>0</v>
      </c>
      <c r="K6967" s="1">
        <v>8.0559890000000003</v>
      </c>
      <c r="L6967" s="1">
        <v>8.2064749999999993</v>
      </c>
      <c r="M6967" s="1">
        <v>6.1316179999999996</v>
      </c>
      <c r="N6967" s="1">
        <v>8.1145440000000004</v>
      </c>
      <c r="O6967" s="1">
        <v>8.5540050000000001</v>
      </c>
      <c r="P6967" s="1">
        <v>7.9820399999999996</v>
      </c>
      <c r="Q6967" s="1">
        <v>8.0640459999999994</v>
      </c>
      <c r="R6967" s="1">
        <v>8.6781539999999993</v>
      </c>
      <c r="S6967" s="1">
        <v>8.3777069999999991</v>
      </c>
      <c r="T6967" s="1">
        <v>9.575742</v>
      </c>
      <c r="U6967" s="1">
        <v>9.5373149999999995</v>
      </c>
      <c r="V6967" s="1">
        <v>9.7528469999999992</v>
      </c>
    </row>
    <row r="6968" spans="1:22" x14ac:dyDescent="0.25">
      <c r="A6968" t="s">
        <v>9130</v>
      </c>
      <c r="B6968" t="s">
        <v>9131</v>
      </c>
      <c r="C6968" t="s">
        <v>9132</v>
      </c>
      <c r="D6968" t="s">
        <v>9133</v>
      </c>
      <c r="E6968" s="1">
        <v>60</v>
      </c>
      <c r="F6968" s="1">
        <v>60</v>
      </c>
      <c r="G6968" s="1">
        <v>58</v>
      </c>
      <c r="H6968" s="1">
        <v>68.900000000000006</v>
      </c>
      <c r="I6968" s="1">
        <v>96.557000000000002</v>
      </c>
      <c r="J6968" s="1">
        <v>0</v>
      </c>
      <c r="K6968" s="1">
        <v>7.043952</v>
      </c>
      <c r="L6968" s="1">
        <v>7.3407809999999998</v>
      </c>
      <c r="M6968" s="1">
        <v>6.6288999999999998</v>
      </c>
      <c r="N6968" s="1">
        <v>6.8148730000000004</v>
      </c>
      <c r="O6968" s="1">
        <v>7.1271370000000003</v>
      </c>
      <c r="P6968" s="1">
        <v>7.0130480000000004</v>
      </c>
      <c r="Q6968" s="1">
        <v>7.5329959999999998</v>
      </c>
      <c r="R6968" s="1">
        <v>7.9551780000000001</v>
      </c>
      <c r="S6968" s="1">
        <v>7.5518770000000002</v>
      </c>
      <c r="T6968" s="1">
        <v>9.6013210000000004</v>
      </c>
      <c r="U6968" s="1">
        <v>9.5364570000000004</v>
      </c>
      <c r="V6968" s="1">
        <v>9.5849189999999993</v>
      </c>
    </row>
    <row r="6969" spans="1:22" x14ac:dyDescent="0.25">
      <c r="A6969" t="s">
        <v>38876</v>
      </c>
      <c r="B6969" t="s">
        <v>38877</v>
      </c>
      <c r="C6969" t="s">
        <v>38878</v>
      </c>
      <c r="D6969" t="s">
        <v>38879</v>
      </c>
      <c r="E6969" s="1">
        <v>19</v>
      </c>
      <c r="F6969" s="1">
        <v>19</v>
      </c>
      <c r="G6969" s="1">
        <v>1</v>
      </c>
      <c r="H6969" s="1">
        <v>72.099999999999994</v>
      </c>
      <c r="I6969" s="1">
        <v>31.895</v>
      </c>
      <c r="J6969" s="1">
        <v>0</v>
      </c>
      <c r="K6969" s="1">
        <v>6.0455180000000004</v>
      </c>
      <c r="L6969" s="1">
        <v>6.3367000000000004</v>
      </c>
      <c r="M6969" s="1">
        <v>6.1240480000000002</v>
      </c>
      <c r="N6969" s="1">
        <v>7.0604329999999997</v>
      </c>
      <c r="O6969" s="1">
        <v>7.2862770000000001</v>
      </c>
      <c r="P6969" s="1">
        <v>6.9214890000000002</v>
      </c>
      <c r="Q6969" s="1">
        <v>7.9916689999999999</v>
      </c>
      <c r="R6969" s="1">
        <v>8.3724889999999998</v>
      </c>
      <c r="S6969" s="1">
        <v>7.9716889999999996</v>
      </c>
      <c r="T6969" s="1">
        <v>9.6589080000000003</v>
      </c>
      <c r="U6969" s="1">
        <v>9.5334540000000008</v>
      </c>
      <c r="V6969" s="1">
        <v>9.5357749999999992</v>
      </c>
    </row>
    <row r="6970" spans="1:22" x14ac:dyDescent="0.25">
      <c r="A6970" t="s">
        <v>22369</v>
      </c>
      <c r="B6970" t="s">
        <v>22370</v>
      </c>
      <c r="C6970" t="s">
        <v>22371</v>
      </c>
      <c r="D6970" t="s">
        <v>22372</v>
      </c>
      <c r="E6970" s="1">
        <v>18</v>
      </c>
      <c r="F6970" s="1">
        <v>18</v>
      </c>
      <c r="G6970" s="1">
        <v>2</v>
      </c>
      <c r="H6970" s="1">
        <v>77.3</v>
      </c>
      <c r="I6970" s="1">
        <v>20.696999999999999</v>
      </c>
      <c r="J6970" s="1">
        <v>0</v>
      </c>
      <c r="K6970" s="1">
        <v>8.0674060000000001</v>
      </c>
      <c r="L6970" s="1">
        <v>8.2425909999999991</v>
      </c>
      <c r="M6970" s="1">
        <v>6.2105329999999999</v>
      </c>
      <c r="N6970" s="1">
        <v>8.208736</v>
      </c>
      <c r="O6970" s="1">
        <v>8.5994019999999995</v>
      </c>
      <c r="P6970" s="1">
        <v>8.3649070000000005</v>
      </c>
      <c r="Q6970" s="1">
        <v>8.2884049999999991</v>
      </c>
      <c r="R6970" s="1">
        <v>8.5713600000000003</v>
      </c>
      <c r="S6970" s="1">
        <v>8.1660160000000008</v>
      </c>
      <c r="T6970" s="1">
        <v>9.4725070000000002</v>
      </c>
      <c r="U6970" s="1">
        <v>9.5319889999999994</v>
      </c>
      <c r="V6970" s="1">
        <v>9.5171170000000007</v>
      </c>
    </row>
    <row r="6971" spans="1:22" x14ac:dyDescent="0.25">
      <c r="A6971" t="s">
        <v>14536</v>
      </c>
      <c r="B6971" t="s">
        <v>14537</v>
      </c>
      <c r="C6971" t="s">
        <v>14538</v>
      </c>
      <c r="D6971" t="s">
        <v>14539</v>
      </c>
      <c r="E6971" s="1">
        <v>32</v>
      </c>
      <c r="F6971" s="1">
        <v>32</v>
      </c>
      <c r="G6971" s="1">
        <v>31</v>
      </c>
      <c r="H6971" s="1">
        <v>54.5</v>
      </c>
      <c r="I6971" s="1">
        <v>58.847999999999999</v>
      </c>
      <c r="J6971" s="1">
        <v>0</v>
      </c>
      <c r="K6971" s="1">
        <v>6.8270650000000002</v>
      </c>
      <c r="L6971" s="1">
        <v>7.2145260000000002</v>
      </c>
      <c r="M6971" s="1">
        <v>7.012162</v>
      </c>
      <c r="N6971" s="1">
        <v>7.0334640000000004</v>
      </c>
      <c r="O6971" s="1">
        <v>7.4808690000000002</v>
      </c>
      <c r="P6971" s="1">
        <v>7.2178000000000004</v>
      </c>
      <c r="Q6971" s="1">
        <v>7.5381340000000003</v>
      </c>
      <c r="R6971" s="1">
        <v>8.0484419999999997</v>
      </c>
      <c r="S6971" s="1">
        <v>7.7267520000000003</v>
      </c>
      <c r="T6971" s="1">
        <v>9.4525070000000007</v>
      </c>
      <c r="U6971" s="1">
        <v>9.5318869999999993</v>
      </c>
      <c r="V6971" s="1">
        <v>9.6492280000000008</v>
      </c>
    </row>
    <row r="6972" spans="1:22" x14ac:dyDescent="0.25">
      <c r="A6972" t="s">
        <v>34459</v>
      </c>
      <c r="B6972" t="s">
        <v>34460</v>
      </c>
      <c r="C6972" t="s">
        <v>34461</v>
      </c>
      <c r="D6972" t="s">
        <v>34462</v>
      </c>
      <c r="E6972" s="1">
        <v>33</v>
      </c>
      <c r="F6972" s="1">
        <v>33</v>
      </c>
      <c r="G6972" s="1">
        <v>33</v>
      </c>
      <c r="H6972" s="1">
        <v>69.099999999999994</v>
      </c>
      <c r="I6972" s="1">
        <v>49.03</v>
      </c>
      <c r="J6972" s="1">
        <v>0</v>
      </c>
      <c r="K6972" s="1">
        <v>7.2431130000000001</v>
      </c>
      <c r="L6972" s="1">
        <v>7.7245710000000001</v>
      </c>
      <c r="M6972" s="1">
        <v>7.1239169999999996</v>
      </c>
      <c r="N6972" s="1">
        <v>7.2757949999999996</v>
      </c>
      <c r="O6972" s="1">
        <v>7.7425369999999996</v>
      </c>
      <c r="P6972" s="1">
        <v>7.3391729999999997</v>
      </c>
      <c r="Q6972" s="1">
        <v>7.3274410000000003</v>
      </c>
      <c r="R6972" s="1">
        <v>8.0619049999999994</v>
      </c>
      <c r="S6972" s="1">
        <v>7.6293990000000003</v>
      </c>
      <c r="T6972" s="1">
        <v>9.4171069999999997</v>
      </c>
      <c r="U6972" s="1">
        <v>9.5312359999999998</v>
      </c>
      <c r="V6972" s="1">
        <v>9.4235729999999993</v>
      </c>
    </row>
    <row r="6973" spans="1:22" x14ac:dyDescent="0.25">
      <c r="A6973" t="s">
        <v>26364</v>
      </c>
      <c r="B6973" t="s">
        <v>26365</v>
      </c>
      <c r="C6973" t="s">
        <v>26366</v>
      </c>
      <c r="D6973" t="s">
        <v>26367</v>
      </c>
      <c r="E6973" s="1">
        <v>54</v>
      </c>
      <c r="F6973" s="1">
        <v>54</v>
      </c>
      <c r="G6973" s="1">
        <v>54</v>
      </c>
      <c r="H6973" s="1">
        <v>71.900000000000006</v>
      </c>
      <c r="I6973" s="1">
        <v>82.430999999999997</v>
      </c>
      <c r="J6973" s="1">
        <v>0</v>
      </c>
      <c r="K6973" s="1">
        <v>7.1479850000000003</v>
      </c>
      <c r="L6973" s="1">
        <v>7.516311</v>
      </c>
      <c r="M6973" s="1">
        <v>6.8090339999999996</v>
      </c>
      <c r="N6973" s="1">
        <v>7.3222810000000003</v>
      </c>
      <c r="O6973" s="1">
        <v>7.7967269999999997</v>
      </c>
      <c r="P6973" s="1">
        <v>7.3910580000000001</v>
      </c>
      <c r="Q6973" s="1">
        <v>7.5579400000000003</v>
      </c>
      <c r="R6973" s="1">
        <v>8.0311660000000007</v>
      </c>
      <c r="S6973" s="1">
        <v>7.6792189999999998</v>
      </c>
      <c r="T6973" s="1">
        <v>9.5640509999999992</v>
      </c>
      <c r="U6973" s="1">
        <v>9.5270879999999991</v>
      </c>
      <c r="V6973" s="1">
        <v>9.5780200000000004</v>
      </c>
    </row>
    <row r="6974" spans="1:22" x14ac:dyDescent="0.25">
      <c r="A6974" t="s">
        <v>8451</v>
      </c>
      <c r="B6974" t="s">
        <v>8452</v>
      </c>
      <c r="C6974" t="s">
        <v>8453</v>
      </c>
      <c r="D6974" t="s">
        <v>8454</v>
      </c>
      <c r="E6974" s="1">
        <v>45</v>
      </c>
      <c r="F6974" s="1">
        <v>45</v>
      </c>
      <c r="G6974" s="1">
        <v>43</v>
      </c>
      <c r="H6974" s="1">
        <v>48</v>
      </c>
      <c r="I6974" s="1">
        <v>105.34</v>
      </c>
      <c r="J6974" s="1">
        <v>0</v>
      </c>
      <c r="K6974" s="1">
        <v>7.1160430000000003</v>
      </c>
      <c r="L6974" s="1">
        <v>7.4563059999999997</v>
      </c>
      <c r="M6974" s="1">
        <v>6.1629519999999998</v>
      </c>
      <c r="N6974" s="1">
        <v>7.1549719999999999</v>
      </c>
      <c r="O6974" s="1">
        <v>7.5447620000000004</v>
      </c>
      <c r="P6974" s="1">
        <v>7.1565789999999998</v>
      </c>
      <c r="Q6974" s="1">
        <v>7.3893259999999996</v>
      </c>
      <c r="R6974" s="1">
        <v>7.994167</v>
      </c>
      <c r="S6974" s="1">
        <v>7.5542470000000002</v>
      </c>
      <c r="T6974" s="1">
        <v>9.4040979999999994</v>
      </c>
      <c r="U6974" s="1">
        <v>9.5258610000000008</v>
      </c>
      <c r="V6974" s="1">
        <v>9.5351920000000003</v>
      </c>
    </row>
    <row r="6975" spans="1:22" x14ac:dyDescent="0.25">
      <c r="A6975" t="s">
        <v>37600</v>
      </c>
      <c r="B6975" t="s">
        <v>37601</v>
      </c>
      <c r="C6975" t="s">
        <v>37602</v>
      </c>
      <c r="D6975" t="s">
        <v>37603</v>
      </c>
      <c r="E6975" s="1">
        <v>37</v>
      </c>
      <c r="F6975" s="1">
        <v>37</v>
      </c>
      <c r="G6975" s="1">
        <v>37</v>
      </c>
      <c r="H6975" s="1">
        <v>70.2</v>
      </c>
      <c r="I6975" s="1">
        <v>64.369</v>
      </c>
      <c r="J6975" s="1">
        <v>0</v>
      </c>
      <c r="K6975" s="1">
        <v>6.9046510000000003</v>
      </c>
      <c r="L6975" s="1">
        <v>7.0993009999999996</v>
      </c>
      <c r="M6975" s="1">
        <v>6.1415439999999997</v>
      </c>
      <c r="N6975" s="1">
        <v>6.6563569999999999</v>
      </c>
      <c r="O6975" s="1">
        <v>6.9022800000000002</v>
      </c>
      <c r="P6975" s="1">
        <v>6.6168740000000001</v>
      </c>
      <c r="Q6975" s="1">
        <v>7.5064099999999998</v>
      </c>
      <c r="R6975" s="1">
        <v>8.0698530000000002</v>
      </c>
      <c r="S6975" s="1">
        <v>7.6471780000000003</v>
      </c>
      <c r="T6975" s="1">
        <v>9.5691279999999992</v>
      </c>
      <c r="U6975" s="1">
        <v>9.5257959999999997</v>
      </c>
      <c r="V6975" s="1">
        <v>9.7470619999999997</v>
      </c>
    </row>
    <row r="6976" spans="1:22" x14ac:dyDescent="0.25">
      <c r="A6976" t="s">
        <v>14704</v>
      </c>
      <c r="B6976" t="s">
        <v>14705</v>
      </c>
      <c r="C6976" t="s">
        <v>14706</v>
      </c>
      <c r="D6976" t="s">
        <v>14707</v>
      </c>
      <c r="E6976" s="1">
        <v>48</v>
      </c>
      <c r="F6976" s="1">
        <v>47</v>
      </c>
      <c r="G6976" s="1">
        <v>47</v>
      </c>
      <c r="H6976" s="1">
        <v>66.3</v>
      </c>
      <c r="I6976" s="1">
        <v>80.108999999999995</v>
      </c>
      <c r="J6976" s="1">
        <v>0</v>
      </c>
      <c r="K6976" s="1">
        <v>7.0567520000000004</v>
      </c>
      <c r="L6976" s="1">
        <v>7.5645360000000004</v>
      </c>
      <c r="M6976" s="1">
        <v>6.4455109999999998</v>
      </c>
      <c r="N6976" s="1">
        <v>6.6764739999999998</v>
      </c>
      <c r="O6976" s="1">
        <v>7.2829389999999998</v>
      </c>
      <c r="P6976" s="1">
        <v>6.7794230000000004</v>
      </c>
      <c r="Q6976" s="1">
        <v>7.3624070000000001</v>
      </c>
      <c r="R6976" s="1">
        <v>7.956245</v>
      </c>
      <c r="S6976" s="1">
        <v>7.5473559999999997</v>
      </c>
      <c r="T6976" s="1">
        <v>9.520391</v>
      </c>
      <c r="U6976" s="1">
        <v>9.5227050000000002</v>
      </c>
      <c r="V6976" s="1">
        <v>9.5223659999999999</v>
      </c>
    </row>
    <row r="6977" spans="1:22" x14ac:dyDescent="0.25">
      <c r="A6977" t="s">
        <v>31456</v>
      </c>
      <c r="B6977" t="s">
        <v>31457</v>
      </c>
      <c r="C6977" t="s">
        <v>31458</v>
      </c>
      <c r="D6977" t="s">
        <v>31459</v>
      </c>
      <c r="E6977" s="1">
        <v>26</v>
      </c>
      <c r="F6977" s="1">
        <v>26</v>
      </c>
      <c r="G6977" s="1">
        <v>1</v>
      </c>
      <c r="H6977" s="1">
        <v>75.900000000000006</v>
      </c>
      <c r="I6977" s="1">
        <v>40.548999999999999</v>
      </c>
      <c r="J6977" s="1">
        <v>0</v>
      </c>
      <c r="K6977" s="1">
        <v>7.5680490000000002</v>
      </c>
      <c r="L6977" s="1">
        <v>7.8990539999999996</v>
      </c>
      <c r="M6977" s="1">
        <v>6.5434219999999996</v>
      </c>
      <c r="N6977" s="1">
        <v>7.5129640000000002</v>
      </c>
      <c r="O6977" s="1">
        <v>7.8810760000000002</v>
      </c>
      <c r="P6977" s="1">
        <v>7.4424489999999999</v>
      </c>
      <c r="Q6977" s="1">
        <v>7.9128809999999996</v>
      </c>
      <c r="R6977" s="1">
        <v>8.4080709999999996</v>
      </c>
      <c r="S6977" s="1">
        <v>8.1491880000000005</v>
      </c>
      <c r="T6977" s="1">
        <v>9.6715710000000001</v>
      </c>
      <c r="U6977" s="1">
        <v>9.522392</v>
      </c>
      <c r="V6977" s="1">
        <v>9.6791459999999994</v>
      </c>
    </row>
    <row r="6978" spans="1:22" x14ac:dyDescent="0.25">
      <c r="A6978" t="s">
        <v>29468</v>
      </c>
      <c r="B6978" t="s">
        <v>29469</v>
      </c>
      <c r="C6978" t="s">
        <v>29470</v>
      </c>
      <c r="D6978" t="s">
        <v>29471</v>
      </c>
      <c r="E6978" s="1">
        <v>37</v>
      </c>
      <c r="F6978" s="1">
        <v>37</v>
      </c>
      <c r="G6978" s="1">
        <v>28</v>
      </c>
      <c r="H6978" s="1">
        <v>58.2</v>
      </c>
      <c r="I6978" s="1">
        <v>62.942</v>
      </c>
      <c r="J6978" s="1">
        <v>0</v>
      </c>
      <c r="K6978" s="1">
        <v>7.1811290000000003</v>
      </c>
      <c r="L6978" s="1">
        <v>7.5148659999999996</v>
      </c>
      <c r="M6978" s="1">
        <v>6.4880709999999997</v>
      </c>
      <c r="N6978" s="1">
        <v>7.1741760000000001</v>
      </c>
      <c r="O6978" s="1">
        <v>7.7452389999999998</v>
      </c>
      <c r="P6978" s="1">
        <v>7.3356589999999997</v>
      </c>
      <c r="Q6978" s="1">
        <v>7.4861890000000004</v>
      </c>
      <c r="R6978" s="1">
        <v>8.0478970000000007</v>
      </c>
      <c r="S6978" s="1">
        <v>7.5879799999999999</v>
      </c>
      <c r="T6978" s="1">
        <v>9.3978009999999994</v>
      </c>
      <c r="U6978" s="1">
        <v>9.5218050000000005</v>
      </c>
      <c r="V6978" s="1">
        <v>9.5166939999999993</v>
      </c>
    </row>
    <row r="6979" spans="1:22" x14ac:dyDescent="0.25">
      <c r="A6979" t="s">
        <v>7064</v>
      </c>
      <c r="B6979" t="s">
        <v>7065</v>
      </c>
      <c r="C6979" t="s">
        <v>7066</v>
      </c>
      <c r="D6979" t="s">
        <v>7067</v>
      </c>
      <c r="E6979" s="1">
        <v>184</v>
      </c>
      <c r="F6979" s="1">
        <v>183</v>
      </c>
      <c r="G6979" s="1">
        <v>177</v>
      </c>
      <c r="H6979" s="1">
        <v>58.2</v>
      </c>
      <c r="I6979" s="1">
        <v>331.77</v>
      </c>
      <c r="J6979" s="1">
        <v>0</v>
      </c>
      <c r="K6979" s="1">
        <v>6.1785449999999997</v>
      </c>
      <c r="L6979" s="1">
        <v>6.638998</v>
      </c>
      <c r="M6979" s="1">
        <v>6.1285930000000004</v>
      </c>
      <c r="N6979" s="1">
        <v>6.0381429999999998</v>
      </c>
      <c r="O6979" s="1">
        <v>5.2802369999999996</v>
      </c>
      <c r="P6979" s="1">
        <v>5.8825760000000002</v>
      </c>
      <c r="Q6979" s="1">
        <v>6.6472170000000004</v>
      </c>
      <c r="R6979" s="1">
        <v>7.158995</v>
      </c>
      <c r="S6979" s="1">
        <v>6.7647510000000004</v>
      </c>
      <c r="T6979" s="1">
        <v>9.3917280000000005</v>
      </c>
      <c r="U6979" s="1">
        <v>9.5195790000000002</v>
      </c>
      <c r="V6979" s="1">
        <v>9.4134849999999997</v>
      </c>
    </row>
    <row r="6980" spans="1:22" x14ac:dyDescent="0.25">
      <c r="A6980" t="s">
        <v>24193</v>
      </c>
      <c r="B6980" t="s">
        <v>24194</v>
      </c>
      <c r="C6980" t="s">
        <v>24195</v>
      </c>
      <c r="D6980" t="s">
        <v>24196</v>
      </c>
      <c r="E6980" s="1">
        <v>17</v>
      </c>
      <c r="F6980" s="1">
        <v>17</v>
      </c>
      <c r="G6980" s="1">
        <v>17</v>
      </c>
      <c r="H6980" s="1">
        <v>71.900000000000006</v>
      </c>
      <c r="I6980" s="1">
        <v>23.356000000000002</v>
      </c>
      <c r="J6980" s="1">
        <v>0</v>
      </c>
      <c r="K6980" s="1">
        <v>8.1768140000000002</v>
      </c>
      <c r="L6980" s="1">
        <v>8.5603610000000003</v>
      </c>
      <c r="M6980" s="1">
        <v>6.3489469999999999</v>
      </c>
      <c r="N6980" s="1">
        <v>8.2403750000000002</v>
      </c>
      <c r="O6980" s="1">
        <v>8.7086839999999999</v>
      </c>
      <c r="P6980" s="1">
        <v>8.1428589999999996</v>
      </c>
      <c r="Q6980" s="1">
        <v>8.1292069999999992</v>
      </c>
      <c r="R6980" s="1">
        <v>8.7630909999999993</v>
      </c>
      <c r="S6980" s="1">
        <v>8.2973219999999994</v>
      </c>
      <c r="T6980" s="1">
        <v>9.4099660000000007</v>
      </c>
      <c r="U6980" s="1">
        <v>9.5145739999999996</v>
      </c>
      <c r="V6980" s="1">
        <v>9.6375290000000007</v>
      </c>
    </row>
    <row r="6981" spans="1:22" x14ac:dyDescent="0.25">
      <c r="A6981" t="s">
        <v>27352</v>
      </c>
      <c r="B6981" t="s">
        <v>27353</v>
      </c>
      <c r="C6981" t="s">
        <v>27354</v>
      </c>
      <c r="D6981" t="s">
        <v>27355</v>
      </c>
      <c r="E6981" s="1">
        <v>26</v>
      </c>
      <c r="F6981" s="1">
        <v>26</v>
      </c>
      <c r="G6981" s="1">
        <v>23</v>
      </c>
      <c r="H6981" s="1">
        <v>33.9</v>
      </c>
      <c r="I6981" s="1">
        <v>80.528999999999996</v>
      </c>
      <c r="J6981" s="3">
        <v>1.6487E-279</v>
      </c>
      <c r="K6981" s="1">
        <v>6.9647680000000003</v>
      </c>
      <c r="L6981" s="1">
        <v>7.5389629999999999</v>
      </c>
      <c r="M6981" s="1">
        <v>6.4610779999999997</v>
      </c>
      <c r="N6981" s="1">
        <v>7.5114559999999999</v>
      </c>
      <c r="O6981" s="1">
        <v>7.9695510000000001</v>
      </c>
      <c r="P6981" s="1">
        <v>7.5179080000000003</v>
      </c>
      <c r="Q6981" s="1">
        <v>7.1312009999999999</v>
      </c>
      <c r="R6981" s="1">
        <v>7.7134819999999999</v>
      </c>
      <c r="S6981" s="1">
        <v>7.4119900000000003</v>
      </c>
      <c r="T6981" s="1">
        <v>9.4796040000000001</v>
      </c>
      <c r="U6981" s="1">
        <v>9.5131110000000003</v>
      </c>
      <c r="V6981" s="1">
        <v>9.6633809999999993</v>
      </c>
    </row>
    <row r="6982" spans="1:22" x14ac:dyDescent="0.25">
      <c r="A6982" t="s">
        <v>8575</v>
      </c>
      <c r="B6982" t="s">
        <v>8576</v>
      </c>
      <c r="C6982" t="s">
        <v>8577</v>
      </c>
      <c r="D6982" t="s">
        <v>8578</v>
      </c>
      <c r="E6982" s="1">
        <v>26</v>
      </c>
      <c r="F6982" s="1">
        <v>26</v>
      </c>
      <c r="G6982" s="1">
        <v>24</v>
      </c>
      <c r="H6982" s="1">
        <v>91.2</v>
      </c>
      <c r="I6982" s="1">
        <v>29.803999999999998</v>
      </c>
      <c r="J6982" s="1">
        <v>0</v>
      </c>
      <c r="K6982" s="1">
        <v>7.832573</v>
      </c>
      <c r="L6982" s="1">
        <v>8.0639710000000004</v>
      </c>
      <c r="M6982" s="1">
        <v>7.1865610000000002</v>
      </c>
      <c r="N6982" s="1">
        <v>7.7241939999999998</v>
      </c>
      <c r="O6982" s="1">
        <v>8.1089710000000004</v>
      </c>
      <c r="P6982" s="1">
        <v>7.9449069999999997</v>
      </c>
      <c r="Q6982" s="1">
        <v>7.761514</v>
      </c>
      <c r="R6982" s="1">
        <v>8.4681250000000006</v>
      </c>
      <c r="S6982" s="1">
        <v>7.979311</v>
      </c>
      <c r="T6982" s="1">
        <v>9.568225</v>
      </c>
      <c r="U6982" s="1">
        <v>9.5119369999999996</v>
      </c>
      <c r="V6982" s="1">
        <v>9.6141690000000004</v>
      </c>
    </row>
    <row r="6983" spans="1:22" x14ac:dyDescent="0.25">
      <c r="A6983" t="s">
        <v>35219</v>
      </c>
      <c r="B6983" t="s">
        <v>35220</v>
      </c>
      <c r="C6983" t="s">
        <v>35221</v>
      </c>
      <c r="D6983" t="s">
        <v>35222</v>
      </c>
      <c r="E6983" s="1">
        <v>47</v>
      </c>
      <c r="F6983" s="1">
        <v>47</v>
      </c>
      <c r="G6983" s="1">
        <v>47</v>
      </c>
      <c r="H6983" s="1">
        <v>54.1</v>
      </c>
      <c r="I6983" s="1">
        <v>85.103999999999999</v>
      </c>
      <c r="J6983" s="1">
        <v>0</v>
      </c>
      <c r="K6983" s="1">
        <v>7.2126939999999999</v>
      </c>
      <c r="L6983" s="1">
        <v>7.5288649999999997</v>
      </c>
      <c r="M6983" s="1">
        <v>6.5970259999999996</v>
      </c>
      <c r="N6983" s="1">
        <v>7.5494810000000001</v>
      </c>
      <c r="O6983" s="1">
        <v>7.8864229999999997</v>
      </c>
      <c r="P6983" s="1">
        <v>7.4422759999999997</v>
      </c>
      <c r="Q6983" s="1">
        <v>7.4104229999999998</v>
      </c>
      <c r="R6983" s="1">
        <v>7.8778199999999998</v>
      </c>
      <c r="S6983" s="1">
        <v>7.3550490000000002</v>
      </c>
      <c r="T6983" s="1">
        <v>9.5629229999999996</v>
      </c>
      <c r="U6983" s="1">
        <v>9.5102229999999999</v>
      </c>
      <c r="V6983" s="1">
        <v>9.4823880000000003</v>
      </c>
    </row>
    <row r="6984" spans="1:22" x14ac:dyDescent="0.25">
      <c r="A6984" t="s">
        <v>23166</v>
      </c>
      <c r="B6984" t="s">
        <v>23167</v>
      </c>
      <c r="C6984" t="s">
        <v>23168</v>
      </c>
      <c r="D6984" t="s">
        <v>23169</v>
      </c>
      <c r="E6984" s="1">
        <v>38</v>
      </c>
      <c r="F6984" s="1">
        <v>36</v>
      </c>
      <c r="G6984" s="1">
        <v>34</v>
      </c>
      <c r="H6984" s="1">
        <v>43.6</v>
      </c>
      <c r="I6984" s="1">
        <v>102.47</v>
      </c>
      <c r="J6984" s="1">
        <v>0</v>
      </c>
      <c r="K6984" s="1" t="s">
        <v>76</v>
      </c>
      <c r="L6984" s="1">
        <v>4.4381620000000002</v>
      </c>
      <c r="M6984" s="1" t="s">
        <v>76</v>
      </c>
      <c r="N6984" s="1" t="s">
        <v>76</v>
      </c>
      <c r="O6984" s="1" t="s">
        <v>76</v>
      </c>
      <c r="P6984" s="1" t="s">
        <v>76</v>
      </c>
      <c r="Q6984" s="1">
        <v>7.3442939999999997</v>
      </c>
      <c r="R6984" s="1">
        <v>7.740386</v>
      </c>
      <c r="S6984" s="1">
        <v>7.4847130000000002</v>
      </c>
      <c r="T6984" s="1">
        <v>9.4953920000000007</v>
      </c>
      <c r="U6984" s="1">
        <v>9.5059090000000008</v>
      </c>
      <c r="V6984" s="1">
        <v>9.6068429999999996</v>
      </c>
    </row>
    <row r="6985" spans="1:22" x14ac:dyDescent="0.25">
      <c r="A6985" t="s">
        <v>4204</v>
      </c>
      <c r="B6985" t="s">
        <v>4205</v>
      </c>
      <c r="C6985" t="s">
        <v>4206</v>
      </c>
      <c r="D6985" t="s">
        <v>4207</v>
      </c>
      <c r="E6985" s="1">
        <v>24</v>
      </c>
      <c r="F6985" s="1">
        <v>24</v>
      </c>
      <c r="G6985" s="1">
        <v>23</v>
      </c>
      <c r="H6985" s="1">
        <v>70.7</v>
      </c>
      <c r="I6985" s="1">
        <v>34.273000000000003</v>
      </c>
      <c r="J6985" s="1">
        <v>0</v>
      </c>
      <c r="K6985" s="1">
        <v>8.004149</v>
      </c>
      <c r="L6985" s="1">
        <v>8.3397889999999997</v>
      </c>
      <c r="M6985" s="1">
        <v>7.0968749999999998</v>
      </c>
      <c r="N6985" s="1">
        <v>8.1211990000000007</v>
      </c>
      <c r="O6985" s="1">
        <v>8.4639670000000002</v>
      </c>
      <c r="P6985" s="1">
        <v>7.8139010000000004</v>
      </c>
      <c r="Q6985" s="1">
        <v>8.1439509999999995</v>
      </c>
      <c r="R6985" s="1">
        <v>8.6924150000000004</v>
      </c>
      <c r="S6985" s="1">
        <v>8.2710980000000003</v>
      </c>
      <c r="T6985" s="1">
        <v>9.6535220000000006</v>
      </c>
      <c r="U6985" s="1">
        <v>9.5058410000000002</v>
      </c>
      <c r="V6985" s="1">
        <v>9.6587080000000007</v>
      </c>
    </row>
    <row r="6986" spans="1:22" x14ac:dyDescent="0.25">
      <c r="A6986" t="s">
        <v>31173</v>
      </c>
      <c r="B6986" t="s">
        <v>31174</v>
      </c>
      <c r="D6986" t="s">
        <v>31175</v>
      </c>
      <c r="E6986" s="1">
        <v>27</v>
      </c>
      <c r="F6986" s="1">
        <v>27</v>
      </c>
      <c r="G6986" s="1">
        <v>3</v>
      </c>
      <c r="H6986" s="1">
        <v>74.099999999999994</v>
      </c>
      <c r="I6986" s="1">
        <v>42.942</v>
      </c>
      <c r="J6986" s="1">
        <v>0</v>
      </c>
      <c r="K6986" s="1">
        <v>7.23292</v>
      </c>
      <c r="L6986" s="1">
        <v>7.5899270000000003</v>
      </c>
      <c r="M6986" s="1">
        <v>6.5878119999999996</v>
      </c>
      <c r="N6986" s="1">
        <v>7.3574400000000004</v>
      </c>
      <c r="O6986" s="1">
        <v>7.9505790000000003</v>
      </c>
      <c r="P6986" s="1">
        <v>7.556978</v>
      </c>
      <c r="Q6986" s="1">
        <v>7.7003399999999997</v>
      </c>
      <c r="R6986" s="1">
        <v>8.0797600000000003</v>
      </c>
      <c r="S6986" s="1">
        <v>7.7415849999999997</v>
      </c>
      <c r="T6986" s="1">
        <v>9.5330220000000008</v>
      </c>
      <c r="U6986" s="1">
        <v>9.5049600000000005</v>
      </c>
      <c r="V6986" s="1">
        <v>9.5589119999999994</v>
      </c>
    </row>
    <row r="6987" spans="1:22" x14ac:dyDescent="0.25">
      <c r="A6987" t="s">
        <v>13164</v>
      </c>
      <c r="B6987" t="s">
        <v>13165</v>
      </c>
      <c r="C6987" t="s">
        <v>13166</v>
      </c>
      <c r="D6987" t="s">
        <v>13167</v>
      </c>
      <c r="E6987" s="1">
        <v>67</v>
      </c>
      <c r="F6987" s="1">
        <v>67</v>
      </c>
      <c r="G6987" s="1">
        <v>66</v>
      </c>
      <c r="H6987" s="1">
        <v>57.3</v>
      </c>
      <c r="I6987" s="1">
        <v>119.91</v>
      </c>
      <c r="J6987" s="1">
        <v>0</v>
      </c>
      <c r="K6987" s="1">
        <v>7.0715510000000004</v>
      </c>
      <c r="L6987" s="1">
        <v>7.4755260000000003</v>
      </c>
      <c r="M6987" s="1">
        <v>6.7527549999999996</v>
      </c>
      <c r="N6987" s="1">
        <v>6.8219909999999997</v>
      </c>
      <c r="O6987" s="1">
        <v>7.1254809999999997</v>
      </c>
      <c r="P6987" s="1">
        <v>6.8128869999999999</v>
      </c>
      <c r="Q6987" s="1">
        <v>7.2455870000000004</v>
      </c>
      <c r="R6987" s="1">
        <v>7.751741</v>
      </c>
      <c r="S6987" s="1">
        <v>7.358886</v>
      </c>
      <c r="T6987" s="1">
        <v>9.4553170000000009</v>
      </c>
      <c r="U6987" s="1">
        <v>9.5045249999999992</v>
      </c>
      <c r="V6987" s="1">
        <v>9.5762149999999995</v>
      </c>
    </row>
    <row r="6988" spans="1:22" x14ac:dyDescent="0.25">
      <c r="A6988" t="s">
        <v>12842</v>
      </c>
      <c r="B6988" t="s">
        <v>12843</v>
      </c>
      <c r="C6988" t="s">
        <v>12844</v>
      </c>
      <c r="D6988" t="s">
        <v>12845</v>
      </c>
      <c r="E6988" s="1">
        <v>33</v>
      </c>
      <c r="F6988" s="1">
        <v>33</v>
      </c>
      <c r="G6988" s="1">
        <v>31</v>
      </c>
      <c r="H6988" s="1">
        <v>58.9</v>
      </c>
      <c r="I6988" s="1">
        <v>60.134</v>
      </c>
      <c r="J6988" s="1">
        <v>0</v>
      </c>
      <c r="K6988" s="1">
        <v>7.5768589999999998</v>
      </c>
      <c r="L6988" s="1">
        <v>7.8322979999999998</v>
      </c>
      <c r="M6988" s="1">
        <v>7.3022229999999997</v>
      </c>
      <c r="N6988" s="1">
        <v>7.9336950000000002</v>
      </c>
      <c r="O6988" s="1">
        <v>8.2452660000000009</v>
      </c>
      <c r="P6988" s="1">
        <v>7.9030630000000004</v>
      </c>
      <c r="Q6988" s="1">
        <v>7.9008260000000003</v>
      </c>
      <c r="R6988" s="1">
        <v>8.3363800000000001</v>
      </c>
      <c r="S6988" s="1">
        <v>7.9462169999999999</v>
      </c>
      <c r="T6988" s="1">
        <v>9.5911310000000007</v>
      </c>
      <c r="U6988" s="1">
        <v>9.5034770000000002</v>
      </c>
      <c r="V6988" s="1">
        <v>9.5470970000000008</v>
      </c>
    </row>
    <row r="6989" spans="1:22" x14ac:dyDescent="0.25">
      <c r="A6989" t="s">
        <v>2260</v>
      </c>
      <c r="B6989" t="s">
        <v>2261</v>
      </c>
      <c r="C6989" t="s">
        <v>2262</v>
      </c>
      <c r="D6989" t="s">
        <v>2263</v>
      </c>
      <c r="E6989" s="1">
        <v>42</v>
      </c>
      <c r="F6989" s="1">
        <v>42</v>
      </c>
      <c r="G6989" s="1">
        <v>42</v>
      </c>
      <c r="H6989" s="1">
        <v>58.3</v>
      </c>
      <c r="I6989" s="1">
        <v>81.073999999999998</v>
      </c>
      <c r="J6989" s="1">
        <v>0</v>
      </c>
      <c r="K6989" s="1">
        <v>7.0944710000000004</v>
      </c>
      <c r="L6989" s="1">
        <v>7.6529129999999999</v>
      </c>
      <c r="M6989" s="1">
        <v>6.6063599999999996</v>
      </c>
      <c r="N6989" s="1">
        <v>7.0104689999999996</v>
      </c>
      <c r="O6989" s="1">
        <v>7.4786820000000001</v>
      </c>
      <c r="P6989" s="1">
        <v>7.1303010000000002</v>
      </c>
      <c r="Q6989" s="1">
        <v>7.5267920000000004</v>
      </c>
      <c r="R6989" s="1">
        <v>8.1281730000000003</v>
      </c>
      <c r="S6989" s="1">
        <v>7.6683950000000003</v>
      </c>
      <c r="T6989" s="1">
        <v>9.4665569999999999</v>
      </c>
      <c r="U6989" s="1">
        <v>9.5026320000000002</v>
      </c>
      <c r="V6989" s="1">
        <v>9.5378570000000007</v>
      </c>
    </row>
    <row r="6990" spans="1:22" x14ac:dyDescent="0.25">
      <c r="A6990" t="s">
        <v>25503</v>
      </c>
      <c r="B6990" t="s">
        <v>25504</v>
      </c>
      <c r="C6990" t="s">
        <v>25505</v>
      </c>
      <c r="D6990" t="s">
        <v>25506</v>
      </c>
      <c r="E6990" s="1">
        <v>29</v>
      </c>
      <c r="F6990" s="1">
        <v>29</v>
      </c>
      <c r="G6990" s="1">
        <v>29</v>
      </c>
      <c r="H6990" s="1">
        <v>59.3</v>
      </c>
      <c r="I6990" s="1">
        <v>51.555999999999997</v>
      </c>
      <c r="J6990" s="1">
        <v>0</v>
      </c>
      <c r="K6990" s="1">
        <v>7.236764</v>
      </c>
      <c r="L6990" s="1">
        <v>7.6498799999999996</v>
      </c>
      <c r="M6990" s="1">
        <v>7.4415849999999999</v>
      </c>
      <c r="N6990" s="1">
        <v>7.1789769999999997</v>
      </c>
      <c r="O6990" s="1">
        <v>7.7212500000000004</v>
      </c>
      <c r="P6990" s="1">
        <v>7.3810609999999999</v>
      </c>
      <c r="Q6990" s="1">
        <v>7.7937770000000004</v>
      </c>
      <c r="R6990" s="1">
        <v>8.2937159999999999</v>
      </c>
      <c r="S6990" s="1">
        <v>7.7306369999999998</v>
      </c>
      <c r="T6990" s="1">
        <v>9.4149899999999995</v>
      </c>
      <c r="U6990" s="1">
        <v>9.5006339999999998</v>
      </c>
      <c r="V6990" s="1">
        <v>9.4653829999999992</v>
      </c>
    </row>
    <row r="6991" spans="1:22" x14ac:dyDescent="0.25">
      <c r="A6991" t="s">
        <v>2320</v>
      </c>
      <c r="B6991" t="s">
        <v>2321</v>
      </c>
      <c r="C6991" t="s">
        <v>2322</v>
      </c>
      <c r="D6991" t="s">
        <v>2323</v>
      </c>
      <c r="E6991" s="1">
        <v>26</v>
      </c>
      <c r="F6991" s="1">
        <v>26</v>
      </c>
      <c r="G6991" s="1">
        <v>26</v>
      </c>
      <c r="H6991" s="1">
        <v>81.5</v>
      </c>
      <c r="I6991" s="1">
        <v>43.061999999999998</v>
      </c>
      <c r="J6991" s="1">
        <v>0</v>
      </c>
      <c r="K6991" s="1">
        <v>7.6135770000000003</v>
      </c>
      <c r="L6991" s="1">
        <v>7.8870490000000002</v>
      </c>
      <c r="M6991" s="1">
        <v>6.8238719999999997</v>
      </c>
      <c r="N6991" s="1">
        <v>7.7814540000000001</v>
      </c>
      <c r="O6991" s="1">
        <v>8.1768439999999991</v>
      </c>
      <c r="P6991" s="1">
        <v>7.5282859999999996</v>
      </c>
      <c r="Q6991" s="1">
        <v>7.903079</v>
      </c>
      <c r="R6991" s="1">
        <v>8.4033429999999996</v>
      </c>
      <c r="S6991" s="1">
        <v>8.0754380000000001</v>
      </c>
      <c r="T6991" s="1">
        <v>9.6077770000000005</v>
      </c>
      <c r="U6991" s="1">
        <v>9.5000990000000005</v>
      </c>
      <c r="V6991" s="1">
        <v>9.5229140000000001</v>
      </c>
    </row>
    <row r="6992" spans="1:22" x14ac:dyDescent="0.25">
      <c r="A6992" t="s">
        <v>26876</v>
      </c>
      <c r="B6992" t="s">
        <v>26877</v>
      </c>
      <c r="C6992" t="s">
        <v>26878</v>
      </c>
      <c r="D6992" t="s">
        <v>26879</v>
      </c>
      <c r="E6992" s="1">
        <v>88</v>
      </c>
      <c r="F6992" s="1">
        <v>88</v>
      </c>
      <c r="G6992" s="1">
        <v>88</v>
      </c>
      <c r="H6992" s="1">
        <v>72.099999999999994</v>
      </c>
      <c r="I6992" s="1">
        <v>138.34</v>
      </c>
      <c r="J6992" s="1">
        <v>0</v>
      </c>
      <c r="K6992" s="1">
        <v>7.0347489999999997</v>
      </c>
      <c r="L6992" s="1">
        <v>7.4474530000000003</v>
      </c>
      <c r="M6992" s="1">
        <v>6.4864870000000003</v>
      </c>
      <c r="N6992" s="1">
        <v>7.4352549999999997</v>
      </c>
      <c r="O6992" s="1">
        <v>7.8060309999999999</v>
      </c>
      <c r="P6992" s="1">
        <v>7.3669640000000003</v>
      </c>
      <c r="Q6992" s="1">
        <v>7.4328409999999998</v>
      </c>
      <c r="R6992" s="1">
        <v>7.8834289999999996</v>
      </c>
      <c r="S6992" s="1">
        <v>7.5156489999999998</v>
      </c>
      <c r="T6992" s="1">
        <v>9.6074330000000003</v>
      </c>
      <c r="U6992" s="1">
        <v>9.496791</v>
      </c>
      <c r="V6992" s="1">
        <v>9.6555710000000001</v>
      </c>
    </row>
    <row r="6993" spans="1:22" x14ac:dyDescent="0.25">
      <c r="A6993" t="s">
        <v>12870</v>
      </c>
      <c r="B6993" t="s">
        <v>12871</v>
      </c>
      <c r="C6993" t="s">
        <v>12872</v>
      </c>
      <c r="D6993" t="s">
        <v>12873</v>
      </c>
      <c r="E6993" s="1">
        <v>26</v>
      </c>
      <c r="F6993" s="1">
        <v>25</v>
      </c>
      <c r="G6993" s="1">
        <v>25</v>
      </c>
      <c r="H6993" s="1">
        <v>65</v>
      </c>
      <c r="I6993" s="1">
        <v>42.591999999999999</v>
      </c>
      <c r="J6993" s="1">
        <v>0</v>
      </c>
      <c r="K6993" s="1">
        <v>7.1400050000000004</v>
      </c>
      <c r="L6993" s="1">
        <v>7.3196060000000003</v>
      </c>
      <c r="M6993" s="1">
        <v>6.4524460000000001</v>
      </c>
      <c r="N6993" s="1">
        <v>6.9100640000000002</v>
      </c>
      <c r="O6993" s="1">
        <v>7.3512740000000001</v>
      </c>
      <c r="P6993" s="1">
        <v>7.3888290000000003</v>
      </c>
      <c r="Q6993" s="1">
        <v>7.6994999999999996</v>
      </c>
      <c r="R6993" s="1">
        <v>7.9963850000000001</v>
      </c>
      <c r="S6993" s="1">
        <v>7.7908410000000003</v>
      </c>
      <c r="T6993" s="1">
        <v>9.424277</v>
      </c>
      <c r="U6993" s="1">
        <v>9.4864730000000002</v>
      </c>
      <c r="V6993" s="1">
        <v>9.4895359999999993</v>
      </c>
    </row>
    <row r="6994" spans="1:22" x14ac:dyDescent="0.25">
      <c r="A6994" t="s">
        <v>5807</v>
      </c>
      <c r="B6994" t="s">
        <v>5808</v>
      </c>
      <c r="C6994" t="s">
        <v>5809</v>
      </c>
      <c r="D6994" t="s">
        <v>5810</v>
      </c>
      <c r="E6994" s="1">
        <v>44</v>
      </c>
      <c r="F6994" s="1">
        <v>44</v>
      </c>
      <c r="G6994" s="1">
        <v>34</v>
      </c>
      <c r="H6994" s="1">
        <v>70.2</v>
      </c>
      <c r="I6994" s="1">
        <v>60.976999999999997</v>
      </c>
      <c r="J6994" s="1">
        <v>0</v>
      </c>
      <c r="K6994" s="1">
        <v>7.1332829999999996</v>
      </c>
      <c r="L6994" s="1">
        <v>7.4670160000000001</v>
      </c>
      <c r="M6994" s="1">
        <v>7.0127949999999997</v>
      </c>
      <c r="N6994" s="1">
        <v>7.2548859999999999</v>
      </c>
      <c r="O6994" s="1">
        <v>7.7501300000000004</v>
      </c>
      <c r="P6994" s="1">
        <v>7.4876189999999996</v>
      </c>
      <c r="Q6994" s="1">
        <v>7.5476390000000002</v>
      </c>
      <c r="R6994" s="1">
        <v>8.0185759999999995</v>
      </c>
      <c r="S6994" s="1">
        <v>7.6864299999999997</v>
      </c>
      <c r="T6994" s="1">
        <v>9.5929649999999995</v>
      </c>
      <c r="U6994" s="1">
        <v>9.4848549999999996</v>
      </c>
      <c r="V6994" s="1">
        <v>9.7048799999999993</v>
      </c>
    </row>
    <row r="6995" spans="1:22" x14ac:dyDescent="0.25">
      <c r="A6995" t="s">
        <v>22584</v>
      </c>
      <c r="B6995" t="s">
        <v>22585</v>
      </c>
      <c r="C6995" t="s">
        <v>14642</v>
      </c>
      <c r="D6995" t="s">
        <v>22586</v>
      </c>
      <c r="E6995" s="1">
        <v>41</v>
      </c>
      <c r="F6995" s="1">
        <v>41</v>
      </c>
      <c r="G6995" s="1">
        <v>27</v>
      </c>
      <c r="H6995" s="1">
        <v>76.900000000000006</v>
      </c>
      <c r="I6995" s="1">
        <v>75.491</v>
      </c>
      <c r="J6995" s="1">
        <v>0</v>
      </c>
      <c r="K6995" s="1">
        <v>7.2500049999999998</v>
      </c>
      <c r="L6995" s="1">
        <v>7.6549750000000003</v>
      </c>
      <c r="M6995" s="1">
        <v>7.0286530000000003</v>
      </c>
      <c r="N6995" s="1">
        <v>6.7825300000000004</v>
      </c>
      <c r="O6995" s="1">
        <v>7.3526259999999999</v>
      </c>
      <c r="P6995" s="1">
        <v>7.0674799999999998</v>
      </c>
      <c r="Q6995" s="1">
        <v>7.6632110000000004</v>
      </c>
      <c r="R6995" s="1">
        <v>8.2148439999999994</v>
      </c>
      <c r="S6995" s="1">
        <v>7.6142960000000004</v>
      </c>
      <c r="T6995" s="1">
        <v>9.511469</v>
      </c>
      <c r="U6995" s="1">
        <v>9.4811549999999993</v>
      </c>
      <c r="V6995" s="1">
        <v>9.4024509999999992</v>
      </c>
    </row>
    <row r="6996" spans="1:22" x14ac:dyDescent="0.25">
      <c r="A6996" t="s">
        <v>23723</v>
      </c>
      <c r="B6996" t="s">
        <v>23724</v>
      </c>
      <c r="C6996" t="s">
        <v>23725</v>
      </c>
      <c r="D6996" t="s">
        <v>23726</v>
      </c>
      <c r="E6996" s="1">
        <v>97</v>
      </c>
      <c r="F6996" s="1">
        <v>97</v>
      </c>
      <c r="G6996" s="1">
        <v>79</v>
      </c>
      <c r="H6996" s="1">
        <v>52.4</v>
      </c>
      <c r="I6996" s="1">
        <v>182.68</v>
      </c>
      <c r="J6996" s="1">
        <v>0</v>
      </c>
      <c r="K6996" s="1">
        <v>6.9918899999999997</v>
      </c>
      <c r="L6996" s="1">
        <v>7.2907469999999996</v>
      </c>
      <c r="M6996" s="1">
        <v>6.4502490000000003</v>
      </c>
      <c r="N6996" s="1">
        <v>6.3443139999999998</v>
      </c>
      <c r="O6996" s="1">
        <v>6.6942190000000004</v>
      </c>
      <c r="P6996" s="1">
        <v>6.4336580000000003</v>
      </c>
      <c r="Q6996" s="1">
        <v>6.9879389999999999</v>
      </c>
      <c r="R6996" s="1">
        <v>7.4638629999999999</v>
      </c>
      <c r="S6996" s="1">
        <v>7.0952739999999999</v>
      </c>
      <c r="T6996" s="1">
        <v>9.4208630000000007</v>
      </c>
      <c r="U6996" s="1">
        <v>9.4802230000000005</v>
      </c>
      <c r="V6996" s="1">
        <v>9.5046750000000007</v>
      </c>
    </row>
    <row r="6997" spans="1:22" x14ac:dyDescent="0.25">
      <c r="A6997" t="s">
        <v>18477</v>
      </c>
      <c r="B6997" t="s">
        <v>18478</v>
      </c>
      <c r="C6997" t="s">
        <v>18479</v>
      </c>
      <c r="D6997" t="s">
        <v>18480</v>
      </c>
      <c r="E6997" s="1">
        <v>51</v>
      </c>
      <c r="F6997" s="1">
        <v>51</v>
      </c>
      <c r="G6997" s="1">
        <v>50</v>
      </c>
      <c r="H6997" s="1">
        <v>39.200000000000003</v>
      </c>
      <c r="I6997" s="1">
        <v>108.66</v>
      </c>
      <c r="J6997" s="1">
        <v>0</v>
      </c>
      <c r="K6997" s="1">
        <v>6.6746499999999997</v>
      </c>
      <c r="L6997" s="1">
        <v>6.9474629999999999</v>
      </c>
      <c r="M6997" s="1">
        <v>6.6222760000000003</v>
      </c>
      <c r="N6997" s="1">
        <v>6.7726740000000003</v>
      </c>
      <c r="O6997" s="1">
        <v>7.302136</v>
      </c>
      <c r="P6997" s="1">
        <v>7.0122470000000003</v>
      </c>
      <c r="Q6997" s="1">
        <v>7.0607730000000002</v>
      </c>
      <c r="R6997" s="1">
        <v>7.693613</v>
      </c>
      <c r="S6997" s="1">
        <v>7.1852020000000003</v>
      </c>
      <c r="T6997" s="1">
        <v>9.2504200000000001</v>
      </c>
      <c r="U6997" s="1">
        <v>9.4792729999999992</v>
      </c>
      <c r="V6997" s="1">
        <v>9.3860349999999997</v>
      </c>
    </row>
    <row r="6998" spans="1:22" x14ac:dyDescent="0.25">
      <c r="A6998" t="s">
        <v>40215</v>
      </c>
      <c r="B6998" t="s">
        <v>40216</v>
      </c>
      <c r="C6998" t="s">
        <v>40217</v>
      </c>
      <c r="D6998" t="s">
        <v>40218</v>
      </c>
      <c r="E6998" s="1">
        <v>59</v>
      </c>
      <c r="F6998" s="1">
        <v>48</v>
      </c>
      <c r="G6998" s="1">
        <v>40</v>
      </c>
      <c r="H6998" s="1">
        <v>65.2</v>
      </c>
      <c r="I6998" s="1">
        <v>97.147000000000006</v>
      </c>
      <c r="J6998" s="1">
        <v>0</v>
      </c>
      <c r="K6998" s="1">
        <v>6.5854489999999997</v>
      </c>
      <c r="L6998" s="1">
        <v>6.7654969999999999</v>
      </c>
      <c r="M6998" s="1">
        <v>6.4338660000000001</v>
      </c>
      <c r="N6998" s="1">
        <v>7.0791449999999996</v>
      </c>
      <c r="O6998" s="1">
        <v>7.406199</v>
      </c>
      <c r="P6998" s="1">
        <v>7.1590860000000003</v>
      </c>
      <c r="Q6998" s="1">
        <v>7.3663670000000003</v>
      </c>
      <c r="R6998" s="1">
        <v>7.6986480000000004</v>
      </c>
      <c r="S6998" s="1">
        <v>7.3996560000000002</v>
      </c>
      <c r="T6998" s="1">
        <v>9.7072210000000005</v>
      </c>
      <c r="U6998" s="1">
        <v>9.4760059999999999</v>
      </c>
      <c r="V6998" s="1">
        <v>9.5771470000000001</v>
      </c>
    </row>
    <row r="6999" spans="1:22" x14ac:dyDescent="0.25">
      <c r="A6999" t="s">
        <v>1757</v>
      </c>
      <c r="B6999" t="s">
        <v>1758</v>
      </c>
      <c r="C6999" t="s">
        <v>1759</v>
      </c>
      <c r="D6999" t="s">
        <v>1760</v>
      </c>
      <c r="E6999" s="1">
        <v>88</v>
      </c>
      <c r="F6999" s="1">
        <v>88</v>
      </c>
      <c r="G6999" s="1">
        <v>43</v>
      </c>
      <c r="H6999" s="1">
        <v>40</v>
      </c>
      <c r="I6999" s="1">
        <v>292.27999999999997</v>
      </c>
      <c r="J6999" s="1">
        <v>0</v>
      </c>
      <c r="K6999" s="1">
        <v>6.1548189999999998</v>
      </c>
      <c r="L6999" s="1">
        <v>6.4387639999999999</v>
      </c>
      <c r="M6999" s="1">
        <v>5.335197</v>
      </c>
      <c r="N6999" s="1">
        <v>6.6782360000000001</v>
      </c>
      <c r="O6999" s="1">
        <v>7.0948549999999999</v>
      </c>
      <c r="P6999" s="1">
        <v>6.8948200000000002</v>
      </c>
      <c r="Q6999" s="1">
        <v>6.6884110000000003</v>
      </c>
      <c r="R6999" s="1">
        <v>7.224119</v>
      </c>
      <c r="S6999" s="1">
        <v>6.8680029999999999</v>
      </c>
      <c r="T6999" s="1">
        <v>9.412763</v>
      </c>
      <c r="U6999" s="1">
        <v>9.4756280000000004</v>
      </c>
      <c r="V6999" s="1">
        <v>9.4158080000000002</v>
      </c>
    </row>
    <row r="7000" spans="1:22" x14ac:dyDescent="0.25">
      <c r="A7000" t="s">
        <v>12818</v>
      </c>
      <c r="B7000" t="s">
        <v>12819</v>
      </c>
      <c r="C7000" t="s">
        <v>12820</v>
      </c>
      <c r="D7000" t="s">
        <v>12821</v>
      </c>
      <c r="E7000" s="1">
        <v>77</v>
      </c>
      <c r="F7000" s="1">
        <v>77</v>
      </c>
      <c r="G7000" s="1">
        <v>77</v>
      </c>
      <c r="H7000" s="1">
        <v>60.4</v>
      </c>
      <c r="I7000" s="1">
        <v>145.83000000000001</v>
      </c>
      <c r="J7000" s="1">
        <v>0</v>
      </c>
      <c r="K7000" s="1">
        <v>7.0224700000000002</v>
      </c>
      <c r="L7000" s="1">
        <v>7.2986779999999998</v>
      </c>
      <c r="M7000" s="1">
        <v>6.9780389999999999</v>
      </c>
      <c r="N7000" s="1">
        <v>7.0488299999999997</v>
      </c>
      <c r="O7000" s="1">
        <v>7.2758640000000003</v>
      </c>
      <c r="P7000" s="1">
        <v>6.9602139999999997</v>
      </c>
      <c r="Q7000" s="1">
        <v>7.3696789999999996</v>
      </c>
      <c r="R7000" s="1">
        <v>7.6948249999999998</v>
      </c>
      <c r="S7000" s="1">
        <v>7.418533</v>
      </c>
      <c r="T7000" s="1">
        <v>9.6334280000000003</v>
      </c>
      <c r="U7000" s="1">
        <v>9.4753229999999995</v>
      </c>
      <c r="V7000" s="1">
        <v>9.5840829999999997</v>
      </c>
    </row>
    <row r="7001" spans="1:22" x14ac:dyDescent="0.25">
      <c r="A7001" t="s">
        <v>10484</v>
      </c>
      <c r="B7001" t="s">
        <v>10485</v>
      </c>
      <c r="C7001" t="s">
        <v>10486</v>
      </c>
      <c r="D7001" t="s">
        <v>10487</v>
      </c>
      <c r="E7001" s="1">
        <v>12</v>
      </c>
      <c r="F7001" s="1">
        <v>11</v>
      </c>
      <c r="G7001" s="1">
        <v>10</v>
      </c>
      <c r="H7001" s="1">
        <v>74.7</v>
      </c>
      <c r="I7001" s="1">
        <v>17.861000000000001</v>
      </c>
      <c r="J7001" s="1">
        <v>0</v>
      </c>
      <c r="K7001" s="1">
        <v>7.7540880000000003</v>
      </c>
      <c r="L7001" s="1">
        <v>7.9267690000000002</v>
      </c>
      <c r="M7001" s="1">
        <v>7.4126450000000004</v>
      </c>
      <c r="N7001" s="1">
        <v>7.8767370000000003</v>
      </c>
      <c r="O7001" s="1">
        <v>8.1295289999999998</v>
      </c>
      <c r="P7001" s="1">
        <v>7.998869</v>
      </c>
      <c r="Q7001" s="1">
        <v>8.2900569999999991</v>
      </c>
      <c r="R7001" s="1">
        <v>8.4364650000000001</v>
      </c>
      <c r="S7001" s="1">
        <v>8.3132339999999996</v>
      </c>
      <c r="T7001" s="1">
        <v>9.7688670000000002</v>
      </c>
      <c r="U7001" s="1">
        <v>9.4734429999999996</v>
      </c>
      <c r="V7001" s="1">
        <v>9.7669630000000005</v>
      </c>
    </row>
    <row r="7002" spans="1:22" x14ac:dyDescent="0.25">
      <c r="A7002" t="s">
        <v>22611</v>
      </c>
      <c r="B7002" t="s">
        <v>22612</v>
      </c>
      <c r="C7002" t="s">
        <v>22613</v>
      </c>
      <c r="D7002" t="s">
        <v>22614</v>
      </c>
      <c r="E7002" s="1">
        <v>25</v>
      </c>
      <c r="F7002" s="1">
        <v>25</v>
      </c>
      <c r="G7002" s="1">
        <v>12</v>
      </c>
      <c r="H7002" s="1">
        <v>88.3</v>
      </c>
      <c r="I7002" s="1">
        <v>30.771999999999998</v>
      </c>
      <c r="J7002" s="1">
        <v>0</v>
      </c>
      <c r="K7002" s="1">
        <v>7.9635040000000004</v>
      </c>
      <c r="L7002" s="1">
        <v>8.4183339999999998</v>
      </c>
      <c r="M7002" s="1">
        <v>8.0261650000000007</v>
      </c>
      <c r="N7002" s="1">
        <v>8.1270399999999992</v>
      </c>
      <c r="O7002" s="1">
        <v>8.7049059999999994</v>
      </c>
      <c r="P7002" s="1">
        <v>8.3026549999999997</v>
      </c>
      <c r="Q7002" s="1">
        <v>7.9267130000000003</v>
      </c>
      <c r="R7002" s="1">
        <v>8.2566210000000009</v>
      </c>
      <c r="S7002" s="1">
        <v>8.0276350000000001</v>
      </c>
      <c r="T7002" s="1">
        <v>9.4905899999999992</v>
      </c>
      <c r="U7002" s="1">
        <v>9.4692030000000003</v>
      </c>
      <c r="V7002" s="1">
        <v>9.5308899999999994</v>
      </c>
    </row>
    <row r="7003" spans="1:22" x14ac:dyDescent="0.25">
      <c r="A7003" t="s">
        <v>1513</v>
      </c>
      <c r="B7003" t="s">
        <v>1514</v>
      </c>
      <c r="C7003" t="s">
        <v>1515</v>
      </c>
      <c r="D7003" t="s">
        <v>1516</v>
      </c>
      <c r="E7003" s="1">
        <v>62</v>
      </c>
      <c r="F7003" s="1">
        <v>61</v>
      </c>
      <c r="G7003" s="1">
        <v>60</v>
      </c>
      <c r="H7003" s="1">
        <v>72.5</v>
      </c>
      <c r="I7003" s="1">
        <v>109.43</v>
      </c>
      <c r="J7003" s="1">
        <v>0</v>
      </c>
      <c r="K7003" s="1">
        <v>7.1522579999999998</v>
      </c>
      <c r="L7003" s="1">
        <v>7.3823230000000004</v>
      </c>
      <c r="M7003" s="1">
        <v>6.6527969999999996</v>
      </c>
      <c r="N7003" s="1">
        <v>7.2494670000000001</v>
      </c>
      <c r="O7003" s="1">
        <v>7.554913</v>
      </c>
      <c r="P7003" s="1">
        <v>7.3224049999999998</v>
      </c>
      <c r="Q7003" s="1">
        <v>7.5934850000000003</v>
      </c>
      <c r="R7003" s="1">
        <v>7.9880409999999999</v>
      </c>
      <c r="S7003" s="1">
        <v>7.5805829999999998</v>
      </c>
      <c r="T7003" s="1">
        <v>9.5349400000000006</v>
      </c>
      <c r="U7003" s="1">
        <v>9.4685839999999999</v>
      </c>
      <c r="V7003" s="1">
        <v>9.4870959999999993</v>
      </c>
    </row>
    <row r="7004" spans="1:22" x14ac:dyDescent="0.25">
      <c r="A7004" t="s">
        <v>25801</v>
      </c>
      <c r="B7004" t="s">
        <v>25802</v>
      </c>
      <c r="C7004" t="s">
        <v>25803</v>
      </c>
      <c r="D7004" t="s">
        <v>25804</v>
      </c>
      <c r="E7004" s="1">
        <v>21</v>
      </c>
      <c r="F7004" s="1">
        <v>21</v>
      </c>
      <c r="G7004" s="1">
        <v>20</v>
      </c>
      <c r="H7004" s="1">
        <v>57</v>
      </c>
      <c r="I7004" s="1">
        <v>44.642000000000003</v>
      </c>
      <c r="J7004" s="1">
        <v>0</v>
      </c>
      <c r="K7004" s="1">
        <v>6.7446599999999997</v>
      </c>
      <c r="L7004" s="1">
        <v>7.0180340000000001</v>
      </c>
      <c r="M7004" s="1">
        <v>3.7759960000000001</v>
      </c>
      <c r="N7004" s="1">
        <v>8.0862180000000006</v>
      </c>
      <c r="O7004" s="1">
        <v>8.3039299999999994</v>
      </c>
      <c r="P7004" s="1">
        <v>7.8997929999999998</v>
      </c>
      <c r="Q7004" s="1">
        <v>7.9930789999999998</v>
      </c>
      <c r="R7004" s="1">
        <v>8.1693219999999993</v>
      </c>
      <c r="S7004" s="1">
        <v>7.7126330000000003</v>
      </c>
      <c r="T7004" s="1">
        <v>9.5288780000000006</v>
      </c>
      <c r="U7004" s="1">
        <v>9.4624430000000004</v>
      </c>
      <c r="V7004" s="1">
        <v>9.4414909999999992</v>
      </c>
    </row>
    <row r="7005" spans="1:22" x14ac:dyDescent="0.25">
      <c r="A7005" t="s">
        <v>9933</v>
      </c>
      <c r="B7005" t="s">
        <v>9934</v>
      </c>
      <c r="C7005" t="s">
        <v>9935</v>
      </c>
      <c r="D7005" t="s">
        <v>9936</v>
      </c>
      <c r="E7005" s="1">
        <v>40</v>
      </c>
      <c r="F7005" s="1">
        <v>39</v>
      </c>
      <c r="G7005" s="1">
        <v>39</v>
      </c>
      <c r="H7005" s="1">
        <v>77.5</v>
      </c>
      <c r="I7005" s="1">
        <v>47.366</v>
      </c>
      <c r="J7005" s="1">
        <v>0</v>
      </c>
      <c r="K7005" s="1">
        <v>7.0484030000000004</v>
      </c>
      <c r="L7005" s="1">
        <v>7.595739</v>
      </c>
      <c r="M7005" s="1">
        <v>6.2983289999999998</v>
      </c>
      <c r="N7005" s="1">
        <v>7.4074929999999997</v>
      </c>
      <c r="O7005" s="1">
        <v>7.6651959999999999</v>
      </c>
      <c r="P7005" s="1">
        <v>7.4456980000000001</v>
      </c>
      <c r="Q7005" s="1">
        <v>7.5198799999999997</v>
      </c>
      <c r="R7005" s="1">
        <v>8.0983669999999996</v>
      </c>
      <c r="S7005" s="1">
        <v>7.7008850000000004</v>
      </c>
      <c r="T7005" s="1">
        <v>9.4337700000000009</v>
      </c>
      <c r="U7005" s="1">
        <v>9.4607480000000006</v>
      </c>
      <c r="V7005" s="1">
        <v>9.5149729999999995</v>
      </c>
    </row>
    <row r="7006" spans="1:22" x14ac:dyDescent="0.25">
      <c r="A7006" t="s">
        <v>25817</v>
      </c>
      <c r="B7006" t="s">
        <v>25818</v>
      </c>
      <c r="C7006" t="s">
        <v>25819</v>
      </c>
      <c r="D7006" t="s">
        <v>25820</v>
      </c>
      <c r="E7006" s="1">
        <v>41</v>
      </c>
      <c r="F7006" s="1">
        <v>41</v>
      </c>
      <c r="G7006" s="1">
        <v>3</v>
      </c>
      <c r="H7006" s="1">
        <v>68.900000000000006</v>
      </c>
      <c r="I7006" s="1">
        <v>55.804000000000002</v>
      </c>
      <c r="J7006" s="1">
        <v>0</v>
      </c>
      <c r="K7006" s="1">
        <v>7.4321349999999997</v>
      </c>
      <c r="L7006" s="1">
        <v>7.9340080000000004</v>
      </c>
      <c r="M7006" s="1">
        <v>7.1969219999999998</v>
      </c>
      <c r="N7006" s="1">
        <v>7.4733989999999997</v>
      </c>
      <c r="O7006" s="1">
        <v>7.9398439999999999</v>
      </c>
      <c r="P7006" s="1">
        <v>7.4151230000000004</v>
      </c>
      <c r="Q7006" s="1">
        <v>7.9664190000000001</v>
      </c>
      <c r="R7006" s="1">
        <v>8.4478860000000005</v>
      </c>
      <c r="S7006" s="1">
        <v>8.0662889999999994</v>
      </c>
      <c r="T7006" s="1">
        <v>9.5709979999999995</v>
      </c>
      <c r="U7006" s="1">
        <v>9.4604169999999996</v>
      </c>
      <c r="V7006" s="1">
        <v>9.5838219999999996</v>
      </c>
    </row>
    <row r="7007" spans="1:22" x14ac:dyDescent="0.25">
      <c r="A7007" t="s">
        <v>34471</v>
      </c>
      <c r="B7007" t="s">
        <v>34472</v>
      </c>
      <c r="C7007" t="s">
        <v>34473</v>
      </c>
      <c r="D7007" t="s">
        <v>34474</v>
      </c>
      <c r="E7007" s="1">
        <v>19</v>
      </c>
      <c r="F7007" s="1">
        <v>19</v>
      </c>
      <c r="G7007" s="1">
        <v>2</v>
      </c>
      <c r="H7007" s="1">
        <v>70.900000000000006</v>
      </c>
      <c r="I7007" s="1">
        <v>35.575000000000003</v>
      </c>
      <c r="J7007" s="1">
        <v>0</v>
      </c>
      <c r="K7007" s="1">
        <v>7.0894459999999997</v>
      </c>
      <c r="L7007" s="1">
        <v>7.6758519999999999</v>
      </c>
      <c r="M7007" s="1">
        <v>5.7074259999999999</v>
      </c>
      <c r="N7007" s="1">
        <v>7.4446539999999999</v>
      </c>
      <c r="O7007" s="1">
        <v>8.0604329999999997</v>
      </c>
      <c r="P7007" s="1">
        <v>7.2763929999999997</v>
      </c>
      <c r="Q7007" s="1">
        <v>7.5057330000000002</v>
      </c>
      <c r="R7007" s="1">
        <v>8.3413550000000001</v>
      </c>
      <c r="S7007" s="1">
        <v>7.6694659999999999</v>
      </c>
      <c r="T7007" s="1">
        <v>9.2223520000000008</v>
      </c>
      <c r="U7007" s="1">
        <v>9.4602059999999994</v>
      </c>
      <c r="V7007" s="1">
        <v>9.3380779999999994</v>
      </c>
    </row>
    <row r="7008" spans="1:22" x14ac:dyDescent="0.25">
      <c r="A7008" t="s">
        <v>31716</v>
      </c>
      <c r="B7008" t="s">
        <v>31717</v>
      </c>
      <c r="C7008" t="s">
        <v>31718</v>
      </c>
      <c r="D7008" t="s">
        <v>31719</v>
      </c>
      <c r="E7008" s="1">
        <v>61</v>
      </c>
      <c r="F7008" s="1">
        <v>61</v>
      </c>
      <c r="G7008" s="1">
        <v>58</v>
      </c>
      <c r="H7008" s="1">
        <v>54</v>
      </c>
      <c r="I7008" s="1">
        <v>152.78</v>
      </c>
      <c r="J7008" s="1">
        <v>0</v>
      </c>
      <c r="K7008" s="1">
        <v>6.6064569999999998</v>
      </c>
      <c r="L7008" s="1">
        <v>6.707306</v>
      </c>
      <c r="M7008" s="1">
        <v>5.5934189999999999</v>
      </c>
      <c r="N7008" s="1">
        <v>6.1857689999999996</v>
      </c>
      <c r="O7008" s="1">
        <v>6.5782949999999998</v>
      </c>
      <c r="P7008" s="1">
        <v>6.2910579999999996</v>
      </c>
      <c r="Q7008" s="1">
        <v>6.986243</v>
      </c>
      <c r="R7008" s="1">
        <v>7.4665410000000003</v>
      </c>
      <c r="S7008" s="1">
        <v>7.1506639999999999</v>
      </c>
      <c r="T7008" s="1">
        <v>9.3187099999999994</v>
      </c>
      <c r="U7008" s="1">
        <v>9.4581999999999997</v>
      </c>
      <c r="V7008" s="1">
        <v>9.5076529999999995</v>
      </c>
    </row>
    <row r="7009" spans="1:22" x14ac:dyDescent="0.25">
      <c r="A7009" t="s">
        <v>14520</v>
      </c>
      <c r="B7009" t="s">
        <v>14521</v>
      </c>
      <c r="C7009" t="s">
        <v>14522</v>
      </c>
      <c r="D7009" t="s">
        <v>14523</v>
      </c>
      <c r="E7009" s="1">
        <v>13</v>
      </c>
      <c r="F7009" s="1">
        <v>13</v>
      </c>
      <c r="G7009" s="1">
        <v>13</v>
      </c>
      <c r="H7009" s="1">
        <v>61.7</v>
      </c>
      <c r="I7009" s="1">
        <v>15.423</v>
      </c>
      <c r="J7009" s="3">
        <v>7.0368E-188</v>
      </c>
      <c r="K7009" s="1">
        <v>7.8911639999999998</v>
      </c>
      <c r="L7009" s="1">
        <v>8.0409579999999998</v>
      </c>
      <c r="M7009" s="1">
        <v>7.6055529999999996</v>
      </c>
      <c r="N7009" s="1">
        <v>7.8933790000000004</v>
      </c>
      <c r="O7009" s="1">
        <v>8.0556459999999994</v>
      </c>
      <c r="P7009" s="1">
        <v>8.0792889999999993</v>
      </c>
      <c r="Q7009" s="1">
        <v>8.1488800000000001</v>
      </c>
      <c r="R7009" s="1">
        <v>8.683344</v>
      </c>
      <c r="S7009" s="1">
        <v>8.2228200000000005</v>
      </c>
      <c r="T7009" s="1">
        <v>9.3954489999999993</v>
      </c>
      <c r="U7009" s="1">
        <v>9.4561390000000003</v>
      </c>
      <c r="V7009" s="1">
        <v>9.4506340000000009</v>
      </c>
    </row>
    <row r="7010" spans="1:22" x14ac:dyDescent="0.25">
      <c r="A7010" t="s">
        <v>9350</v>
      </c>
      <c r="B7010" t="s">
        <v>9351</v>
      </c>
      <c r="C7010" t="s">
        <v>9352</v>
      </c>
      <c r="D7010" t="s">
        <v>9353</v>
      </c>
      <c r="E7010" s="1">
        <v>35</v>
      </c>
      <c r="F7010" s="1">
        <v>35</v>
      </c>
      <c r="G7010" s="1">
        <v>35</v>
      </c>
      <c r="H7010" s="1">
        <v>72.900000000000006</v>
      </c>
      <c r="I7010" s="1">
        <v>55.52</v>
      </c>
      <c r="J7010" s="1">
        <v>0</v>
      </c>
      <c r="K7010" s="1">
        <v>6.9420479999999998</v>
      </c>
      <c r="L7010" s="1">
        <v>7.1551539999999996</v>
      </c>
      <c r="M7010" s="1">
        <v>6.3970010000000004</v>
      </c>
      <c r="N7010" s="1">
        <v>7.4602510000000004</v>
      </c>
      <c r="O7010" s="1">
        <v>7.8486630000000002</v>
      </c>
      <c r="P7010" s="1">
        <v>7.5029190000000003</v>
      </c>
      <c r="Q7010" s="1">
        <v>7.4740710000000004</v>
      </c>
      <c r="R7010" s="1">
        <v>7.8911639999999998</v>
      </c>
      <c r="S7010" s="1">
        <v>7.5985279999999999</v>
      </c>
      <c r="T7010" s="1">
        <v>9.3731880000000007</v>
      </c>
      <c r="U7010" s="1">
        <v>9.45594</v>
      </c>
      <c r="V7010" s="1">
        <v>9.4444499999999998</v>
      </c>
    </row>
    <row r="7011" spans="1:22" x14ac:dyDescent="0.25">
      <c r="A7011" s="18" t="s">
        <v>1753</v>
      </c>
      <c r="B7011" s="18" t="s">
        <v>1754</v>
      </c>
      <c r="C7011" s="18" t="s">
        <v>1755</v>
      </c>
      <c r="D7011" s="18" t="s">
        <v>1756</v>
      </c>
      <c r="E7011" s="19">
        <v>11</v>
      </c>
      <c r="F7011" s="19">
        <v>11</v>
      </c>
      <c r="G7011" s="19">
        <v>11</v>
      </c>
      <c r="H7011" s="19">
        <v>63.8</v>
      </c>
      <c r="I7011" s="19">
        <v>17.138000000000002</v>
      </c>
      <c r="J7011" s="20">
        <v>9.1703000000000005E-224</v>
      </c>
      <c r="K7011" s="19">
        <v>7.531428</v>
      </c>
      <c r="L7011" s="19">
        <v>8.0951350000000009</v>
      </c>
      <c r="M7011" s="19">
        <v>7.4482419999999996</v>
      </c>
      <c r="N7011" s="19">
        <v>7.9108489999999998</v>
      </c>
      <c r="O7011" s="19">
        <v>8.3634419999999992</v>
      </c>
      <c r="P7011" s="19">
        <v>7.9052020000000001</v>
      </c>
      <c r="Q7011" s="19">
        <v>7.8415970000000002</v>
      </c>
      <c r="R7011" s="19">
        <v>8.4957799999999999</v>
      </c>
      <c r="S7011" s="19">
        <v>7.9679460000000004</v>
      </c>
      <c r="T7011" s="19">
        <v>9.4066759999999991</v>
      </c>
      <c r="U7011" s="19">
        <v>9.4537619999999993</v>
      </c>
      <c r="V7011" s="19">
        <v>9.5857880000000009</v>
      </c>
    </row>
    <row r="7012" spans="1:22" x14ac:dyDescent="0.25">
      <c r="A7012" t="s">
        <v>25949</v>
      </c>
      <c r="B7012" t="s">
        <v>25950</v>
      </c>
      <c r="C7012" t="s">
        <v>25951</v>
      </c>
      <c r="D7012" t="s">
        <v>25952</v>
      </c>
      <c r="E7012" s="1">
        <v>96</v>
      </c>
      <c r="F7012" s="1">
        <v>96</v>
      </c>
      <c r="G7012" s="1">
        <v>91</v>
      </c>
      <c r="H7012" s="1">
        <v>63.3</v>
      </c>
      <c r="I7012" s="1">
        <v>143.22999999999999</v>
      </c>
      <c r="J7012" s="1">
        <v>0</v>
      </c>
      <c r="K7012" s="1">
        <v>6.5026729999999997</v>
      </c>
      <c r="L7012" s="1">
        <v>6.6951309999999999</v>
      </c>
      <c r="M7012" s="1">
        <v>6.6761809999999997</v>
      </c>
      <c r="N7012" s="1">
        <v>6.5620190000000003</v>
      </c>
      <c r="O7012" s="1">
        <v>6.8623099999999999</v>
      </c>
      <c r="P7012" s="1">
        <v>6.7872690000000002</v>
      </c>
      <c r="Q7012" s="1">
        <v>7.1580909999999998</v>
      </c>
      <c r="R7012" s="1">
        <v>7.5209549999999998</v>
      </c>
      <c r="S7012" s="1">
        <v>7.2365620000000002</v>
      </c>
      <c r="T7012" s="1">
        <v>9.4709690000000002</v>
      </c>
      <c r="U7012" s="1">
        <v>9.4536700000000007</v>
      </c>
      <c r="V7012" s="1">
        <v>9.4900710000000004</v>
      </c>
    </row>
    <row r="7013" spans="1:22" x14ac:dyDescent="0.25">
      <c r="A7013" t="s">
        <v>4347</v>
      </c>
      <c r="B7013" t="s">
        <v>4348</v>
      </c>
      <c r="C7013" t="s">
        <v>4349</v>
      </c>
      <c r="D7013" t="s">
        <v>4350</v>
      </c>
      <c r="E7013" s="1">
        <v>131</v>
      </c>
      <c r="F7013" s="1">
        <v>131</v>
      </c>
      <c r="G7013" s="1">
        <v>128</v>
      </c>
      <c r="H7013" s="1">
        <v>61.7</v>
      </c>
      <c r="I7013" s="1">
        <v>270.62</v>
      </c>
      <c r="J7013" s="1">
        <v>0</v>
      </c>
      <c r="K7013" s="1">
        <v>6.7333740000000004</v>
      </c>
      <c r="L7013" s="1">
        <v>7.0547659999999999</v>
      </c>
      <c r="M7013" s="1">
        <v>6.9768540000000003</v>
      </c>
      <c r="N7013" s="1">
        <v>7.275703</v>
      </c>
      <c r="O7013" s="1">
        <v>7.7124899999999998</v>
      </c>
      <c r="P7013" s="1">
        <v>7.4697040000000001</v>
      </c>
      <c r="Q7013" s="1">
        <v>6.8260620000000003</v>
      </c>
      <c r="R7013" s="1">
        <v>7.2850169999999999</v>
      </c>
      <c r="S7013" s="1">
        <v>7.0105969999999997</v>
      </c>
      <c r="T7013" s="1">
        <v>9.4408150000000006</v>
      </c>
      <c r="U7013" s="1">
        <v>9.4527520000000003</v>
      </c>
      <c r="V7013" s="1">
        <v>9.424277</v>
      </c>
    </row>
    <row r="7014" spans="1:22" x14ac:dyDescent="0.25">
      <c r="A7014" t="s">
        <v>41337</v>
      </c>
      <c r="B7014" t="s">
        <v>41338</v>
      </c>
      <c r="C7014" t="s">
        <v>41339</v>
      </c>
      <c r="D7014" t="s">
        <v>41340</v>
      </c>
      <c r="E7014" s="1">
        <v>37</v>
      </c>
      <c r="F7014" s="1">
        <v>37</v>
      </c>
      <c r="G7014" s="1">
        <v>3</v>
      </c>
      <c r="H7014" s="1">
        <v>66.400000000000006</v>
      </c>
      <c r="I7014" s="1">
        <v>47.957999999999998</v>
      </c>
      <c r="J7014" s="1">
        <v>0</v>
      </c>
      <c r="K7014" s="1">
        <v>7.423705</v>
      </c>
      <c r="L7014" s="1">
        <v>7.8069870000000003</v>
      </c>
      <c r="M7014" s="1">
        <v>7.2009869999999996</v>
      </c>
      <c r="N7014" s="1">
        <v>7.2592590000000001</v>
      </c>
      <c r="O7014" s="1">
        <v>7.7864680000000002</v>
      </c>
      <c r="P7014" s="1">
        <v>7.4293480000000001</v>
      </c>
      <c r="Q7014" s="1">
        <v>7.8005519999999997</v>
      </c>
      <c r="R7014" s="1">
        <v>8.3451190000000004</v>
      </c>
      <c r="S7014" s="1">
        <v>7.9972599999999998</v>
      </c>
      <c r="T7014" s="1">
        <v>9.4920620000000007</v>
      </c>
      <c r="U7014" s="1">
        <v>9.451924</v>
      </c>
      <c r="V7014" s="1">
        <v>9.6270170000000004</v>
      </c>
    </row>
    <row r="7015" spans="1:22" x14ac:dyDescent="0.25">
      <c r="A7015" t="s">
        <v>17907</v>
      </c>
      <c r="B7015" t="s">
        <v>17908</v>
      </c>
      <c r="C7015" t="s">
        <v>17909</v>
      </c>
      <c r="D7015" t="s">
        <v>17910</v>
      </c>
      <c r="E7015" s="1">
        <v>35</v>
      </c>
      <c r="F7015" s="1">
        <v>35</v>
      </c>
      <c r="G7015" s="1">
        <v>2</v>
      </c>
      <c r="H7015" s="1">
        <v>74.400000000000006</v>
      </c>
      <c r="I7015" s="1">
        <v>58.170999999999999</v>
      </c>
      <c r="J7015" s="1">
        <v>0</v>
      </c>
      <c r="K7015" s="1">
        <v>7.0326589999999998</v>
      </c>
      <c r="L7015" s="1">
        <v>7.3795780000000004</v>
      </c>
      <c r="M7015" s="1">
        <v>7.0302350000000002</v>
      </c>
      <c r="N7015" s="1">
        <v>7.0225109999999997</v>
      </c>
      <c r="O7015" s="1">
        <v>7.4091209999999998</v>
      </c>
      <c r="P7015" s="1">
        <v>7.2591159999999997</v>
      </c>
      <c r="Q7015" s="1">
        <v>7.3759379999999997</v>
      </c>
      <c r="R7015" s="1">
        <v>8.0277580000000004</v>
      </c>
      <c r="S7015" s="1">
        <v>7.5533729999999997</v>
      </c>
      <c r="T7015" s="1">
        <v>9.4118890000000004</v>
      </c>
      <c r="U7015" s="1">
        <v>9.4517399999999991</v>
      </c>
      <c r="V7015" s="1">
        <v>9.5056790000000007</v>
      </c>
    </row>
    <row r="7016" spans="1:22" x14ac:dyDescent="0.25">
      <c r="A7016" t="s">
        <v>24078</v>
      </c>
      <c r="B7016" t="s">
        <v>24079</v>
      </c>
      <c r="C7016" t="s">
        <v>24080</v>
      </c>
      <c r="D7016" t="s">
        <v>24081</v>
      </c>
      <c r="E7016" s="1">
        <v>37</v>
      </c>
      <c r="F7016" s="1">
        <v>37</v>
      </c>
      <c r="G7016" s="1">
        <v>36</v>
      </c>
      <c r="H7016" s="1">
        <v>73.3</v>
      </c>
      <c r="I7016" s="1">
        <v>53.139000000000003</v>
      </c>
      <c r="J7016" s="1">
        <v>0</v>
      </c>
      <c r="K7016" s="1">
        <v>8.0316919999999996</v>
      </c>
      <c r="L7016" s="1">
        <v>8.4969850000000005</v>
      </c>
      <c r="M7016" s="1">
        <v>7.2850619999999999</v>
      </c>
      <c r="N7016" s="1">
        <v>7.7006949999999996</v>
      </c>
      <c r="O7016" s="1">
        <v>8.1788900000000009</v>
      </c>
      <c r="P7016" s="1">
        <v>7.7510479999999999</v>
      </c>
      <c r="Q7016" s="1">
        <v>7.6779630000000001</v>
      </c>
      <c r="R7016" s="1">
        <v>8.1399419999999996</v>
      </c>
      <c r="S7016" s="1">
        <v>7.6752649999999996</v>
      </c>
      <c r="T7016" s="1">
        <v>9.6372499999999999</v>
      </c>
      <c r="U7016" s="1">
        <v>9.4516639999999992</v>
      </c>
      <c r="V7016" s="1">
        <v>9.5009359999999994</v>
      </c>
    </row>
    <row r="7017" spans="1:22" x14ac:dyDescent="0.25">
      <c r="A7017" t="s">
        <v>37206</v>
      </c>
      <c r="B7017" t="s">
        <v>37207</v>
      </c>
      <c r="C7017" t="s">
        <v>37208</v>
      </c>
      <c r="D7017" t="s">
        <v>37209</v>
      </c>
      <c r="E7017" s="1">
        <v>38</v>
      </c>
      <c r="F7017" s="1">
        <v>38</v>
      </c>
      <c r="G7017" s="1">
        <v>37</v>
      </c>
      <c r="H7017" s="1">
        <v>77.900000000000006</v>
      </c>
      <c r="I7017" s="1">
        <v>38.241999999999997</v>
      </c>
      <c r="J7017" s="1">
        <v>0</v>
      </c>
      <c r="K7017" s="1">
        <v>7.2375689999999997</v>
      </c>
      <c r="L7017" s="1">
        <v>7.5405420000000003</v>
      </c>
      <c r="M7017" s="1">
        <v>7.1630719999999997</v>
      </c>
      <c r="N7017" s="1">
        <v>7.6701899999999998</v>
      </c>
      <c r="O7017" s="1">
        <v>7.9914519999999998</v>
      </c>
      <c r="P7017" s="1">
        <v>7.7974620000000003</v>
      </c>
      <c r="Q7017" s="1">
        <v>7.9039739999999998</v>
      </c>
      <c r="R7017" s="1">
        <v>8.2113340000000008</v>
      </c>
      <c r="S7017" s="1">
        <v>7.9405609999999998</v>
      </c>
      <c r="T7017" s="1">
        <v>9.6105110000000007</v>
      </c>
      <c r="U7017" s="1">
        <v>9.4513099999999994</v>
      </c>
      <c r="V7017" s="1">
        <v>9.7138849999999994</v>
      </c>
    </row>
    <row r="7018" spans="1:22" x14ac:dyDescent="0.25">
      <c r="A7018" t="s">
        <v>8786</v>
      </c>
      <c r="B7018" t="s">
        <v>8787</v>
      </c>
      <c r="C7018" t="s">
        <v>8788</v>
      </c>
      <c r="D7018" t="s">
        <v>8789</v>
      </c>
      <c r="E7018" s="1">
        <v>17</v>
      </c>
      <c r="F7018" s="1">
        <v>17</v>
      </c>
      <c r="G7018" s="1">
        <v>2</v>
      </c>
      <c r="H7018" s="1">
        <v>50.8</v>
      </c>
      <c r="I7018" s="1">
        <v>44.078000000000003</v>
      </c>
      <c r="J7018" s="1">
        <v>0</v>
      </c>
      <c r="K7018" s="1">
        <v>7.3173950000000003</v>
      </c>
      <c r="L7018" s="1">
        <v>7.7702410000000004</v>
      </c>
      <c r="M7018" s="1">
        <v>6.9562929999999996</v>
      </c>
      <c r="N7018" s="1">
        <v>7.5630300000000004</v>
      </c>
      <c r="O7018" s="1">
        <v>7.79556</v>
      </c>
      <c r="P7018" s="1">
        <v>7.3072609999999996</v>
      </c>
      <c r="Q7018" s="1">
        <v>7.6921059999999999</v>
      </c>
      <c r="R7018" s="1">
        <v>8.1337620000000008</v>
      </c>
      <c r="S7018" s="1">
        <v>7.6708769999999999</v>
      </c>
      <c r="T7018" s="1">
        <v>9.6583170000000003</v>
      </c>
      <c r="U7018" s="1">
        <v>9.4511409999999998</v>
      </c>
      <c r="V7018" s="1">
        <v>9.5761450000000004</v>
      </c>
    </row>
    <row r="7019" spans="1:22" x14ac:dyDescent="0.25">
      <c r="A7019" t="s">
        <v>1021</v>
      </c>
      <c r="B7019" t="s">
        <v>1022</v>
      </c>
      <c r="C7019" t="s">
        <v>1023</v>
      </c>
      <c r="D7019" t="s">
        <v>1024</v>
      </c>
      <c r="E7019" s="1">
        <v>69</v>
      </c>
      <c r="F7019" s="1">
        <v>69</v>
      </c>
      <c r="G7019" s="1">
        <v>3</v>
      </c>
      <c r="H7019" s="1">
        <v>74.8</v>
      </c>
      <c r="I7019" s="1">
        <v>75.275999999999996</v>
      </c>
      <c r="J7019" s="1">
        <v>0</v>
      </c>
      <c r="K7019" s="1">
        <v>6.4319740000000003</v>
      </c>
      <c r="L7019" s="1">
        <v>6.880585</v>
      </c>
      <c r="M7019" s="1">
        <v>5.7399909999999998</v>
      </c>
      <c r="N7019" s="1">
        <v>7.8292650000000004</v>
      </c>
      <c r="O7019" s="1">
        <v>8.2163240000000002</v>
      </c>
      <c r="P7019" s="1">
        <v>7.9605610000000002</v>
      </c>
      <c r="Q7019" s="1">
        <v>7.2381460000000004</v>
      </c>
      <c r="R7019" s="1">
        <v>7.9096950000000001</v>
      </c>
      <c r="S7019" s="1">
        <v>7.4499870000000001</v>
      </c>
      <c r="T7019" s="1">
        <v>9.3260489999999994</v>
      </c>
      <c r="U7019" s="1">
        <v>9.4507720000000006</v>
      </c>
      <c r="V7019" s="1">
        <v>9.4292999999999996</v>
      </c>
    </row>
    <row r="7020" spans="1:22" x14ac:dyDescent="0.25">
      <c r="A7020" t="s">
        <v>17823</v>
      </c>
      <c r="B7020" t="s">
        <v>17824</v>
      </c>
      <c r="C7020" t="s">
        <v>17825</v>
      </c>
      <c r="D7020" t="s">
        <v>17826</v>
      </c>
      <c r="E7020" s="1">
        <v>75</v>
      </c>
      <c r="F7020" s="1">
        <v>75</v>
      </c>
      <c r="G7020" s="1">
        <v>68</v>
      </c>
      <c r="H7020" s="1">
        <v>61.1</v>
      </c>
      <c r="I7020" s="1">
        <v>136.37</v>
      </c>
      <c r="J7020" s="1">
        <v>0</v>
      </c>
      <c r="K7020" s="1">
        <v>7.2117339999999999</v>
      </c>
      <c r="L7020" s="1">
        <v>7.4613630000000004</v>
      </c>
      <c r="M7020" s="1">
        <v>5.8090070000000003</v>
      </c>
      <c r="N7020" s="1">
        <v>7.494224</v>
      </c>
      <c r="O7020" s="1">
        <v>7.8228739999999997</v>
      </c>
      <c r="P7020" s="1">
        <v>7.2957869999999998</v>
      </c>
      <c r="Q7020" s="1">
        <v>7.4806970000000002</v>
      </c>
      <c r="R7020" s="1">
        <v>7.8412839999999999</v>
      </c>
      <c r="S7020" s="1">
        <v>7.6443000000000003</v>
      </c>
      <c r="T7020" s="1">
        <v>9.6072939999999996</v>
      </c>
      <c r="U7020" s="1">
        <v>9.4467239999999997</v>
      </c>
      <c r="V7020" s="1">
        <v>9.7172789999999996</v>
      </c>
    </row>
    <row r="7021" spans="1:22" x14ac:dyDescent="0.25">
      <c r="A7021" t="s">
        <v>31964</v>
      </c>
      <c r="B7021" t="s">
        <v>31965</v>
      </c>
      <c r="C7021" t="s">
        <v>31966</v>
      </c>
      <c r="D7021" t="s">
        <v>31967</v>
      </c>
      <c r="E7021" s="1">
        <v>72</v>
      </c>
      <c r="F7021" s="1">
        <v>72</v>
      </c>
      <c r="G7021" s="1">
        <v>56</v>
      </c>
      <c r="H7021" s="1">
        <v>62.5</v>
      </c>
      <c r="I7021" s="1">
        <v>101.27</v>
      </c>
      <c r="J7021" s="1">
        <v>0</v>
      </c>
      <c r="K7021" s="1">
        <v>6.7853300000000001</v>
      </c>
      <c r="L7021" s="1">
        <v>7.04976</v>
      </c>
      <c r="M7021" s="1">
        <v>6.0428509999999998</v>
      </c>
      <c r="N7021" s="1">
        <v>6.8742789999999996</v>
      </c>
      <c r="O7021" s="1">
        <v>6.9390650000000003</v>
      </c>
      <c r="P7021" s="1">
        <v>6.7800219999999998</v>
      </c>
      <c r="Q7021" s="1">
        <v>7.1799540000000004</v>
      </c>
      <c r="R7021" s="1">
        <v>7.6393469999999999</v>
      </c>
      <c r="S7021" s="1">
        <v>7.3131500000000003</v>
      </c>
      <c r="T7021" s="1">
        <v>9.4386530000000004</v>
      </c>
      <c r="U7021" s="1">
        <v>9.4464279999999992</v>
      </c>
      <c r="V7021" s="1">
        <v>9.4075609999999994</v>
      </c>
    </row>
    <row r="7022" spans="1:22" x14ac:dyDescent="0.25">
      <c r="A7022" t="s">
        <v>23719</v>
      </c>
      <c r="B7022" t="s">
        <v>23720</v>
      </c>
      <c r="C7022" t="s">
        <v>23721</v>
      </c>
      <c r="D7022" t="s">
        <v>23722</v>
      </c>
      <c r="E7022" s="1">
        <v>17</v>
      </c>
      <c r="F7022" s="1">
        <v>17</v>
      </c>
      <c r="G7022" s="1">
        <v>17</v>
      </c>
      <c r="H7022" s="1">
        <v>97.4</v>
      </c>
      <c r="I7022" s="1">
        <v>15.936</v>
      </c>
      <c r="J7022" s="1">
        <v>0</v>
      </c>
      <c r="K7022" s="1">
        <v>7.6399039999999996</v>
      </c>
      <c r="L7022" s="1">
        <v>7.9345039999999996</v>
      </c>
      <c r="M7022" s="1">
        <v>7.1608890000000001</v>
      </c>
      <c r="N7022" s="1">
        <v>7.642989</v>
      </c>
      <c r="O7022" s="1">
        <v>8.2157169999999997</v>
      </c>
      <c r="P7022" s="1">
        <v>8.0169920000000001</v>
      </c>
      <c r="Q7022" s="1">
        <v>8.1524110000000007</v>
      </c>
      <c r="R7022" s="1">
        <v>8.7527480000000004</v>
      </c>
      <c r="S7022" s="1">
        <v>8.2435089999999995</v>
      </c>
      <c r="T7022" s="1">
        <v>9.4847409999999996</v>
      </c>
      <c r="U7022" s="1">
        <v>9.4452459999999991</v>
      </c>
      <c r="V7022" s="1">
        <v>9.3687710000000006</v>
      </c>
    </row>
    <row r="7023" spans="1:22" x14ac:dyDescent="0.25">
      <c r="A7023" t="s">
        <v>30465</v>
      </c>
      <c r="B7023" t="s">
        <v>30466</v>
      </c>
      <c r="C7023" t="s">
        <v>30467</v>
      </c>
      <c r="D7023" t="s">
        <v>30468</v>
      </c>
      <c r="E7023" s="1">
        <v>32</v>
      </c>
      <c r="F7023" s="1">
        <v>32</v>
      </c>
      <c r="G7023" s="1">
        <v>8</v>
      </c>
      <c r="H7023" s="1">
        <v>63.1</v>
      </c>
      <c r="I7023" s="1">
        <v>51.691000000000003</v>
      </c>
      <c r="J7023" s="1">
        <v>0</v>
      </c>
      <c r="K7023" s="1">
        <v>6.609413</v>
      </c>
      <c r="L7023" s="1">
        <v>6.948868</v>
      </c>
      <c r="M7023" s="1">
        <v>5.9402229999999996</v>
      </c>
      <c r="N7023" s="1">
        <v>6.6027649999999998</v>
      </c>
      <c r="O7023" s="1">
        <v>7.0940519999999996</v>
      </c>
      <c r="P7023" s="1">
        <v>6.8743249999999998</v>
      </c>
      <c r="Q7023" s="1">
        <v>7.3945569999999998</v>
      </c>
      <c r="R7023" s="1">
        <v>7.8005589999999998</v>
      </c>
      <c r="S7023" s="1">
        <v>7.4345369999999997</v>
      </c>
      <c r="T7023" s="1">
        <v>9.3652630000000006</v>
      </c>
      <c r="U7023" s="1">
        <v>9.4444979999999994</v>
      </c>
      <c r="V7023" s="1">
        <v>9.2578220000000009</v>
      </c>
    </row>
    <row r="7024" spans="1:22" x14ac:dyDescent="0.25">
      <c r="A7024" t="s">
        <v>293</v>
      </c>
      <c r="B7024" t="s">
        <v>294</v>
      </c>
      <c r="C7024" t="s">
        <v>295</v>
      </c>
      <c r="D7024" t="s">
        <v>296</v>
      </c>
      <c r="E7024" s="1">
        <v>36</v>
      </c>
      <c r="F7024" s="1">
        <v>36</v>
      </c>
      <c r="G7024" s="1">
        <v>36</v>
      </c>
      <c r="H7024" s="1">
        <v>62.8</v>
      </c>
      <c r="I7024" s="1">
        <v>66.900000000000006</v>
      </c>
      <c r="J7024" s="1">
        <v>0</v>
      </c>
      <c r="K7024" s="1">
        <v>7.1363399999999997</v>
      </c>
      <c r="L7024" s="1">
        <v>7.5329449999999998</v>
      </c>
      <c r="M7024" s="1">
        <v>7.5601940000000001</v>
      </c>
      <c r="N7024" s="1">
        <v>7.4039950000000001</v>
      </c>
      <c r="O7024" s="1">
        <v>7.6396160000000002</v>
      </c>
      <c r="P7024" s="1">
        <v>7.5574349999999999</v>
      </c>
      <c r="Q7024" s="1">
        <v>7.4708220000000001</v>
      </c>
      <c r="R7024" s="1">
        <v>7.9571569999999996</v>
      </c>
      <c r="S7024" s="1">
        <v>7.626576</v>
      </c>
      <c r="T7024" s="1">
        <v>9.4810979999999994</v>
      </c>
      <c r="U7024" s="1">
        <v>9.4412870000000009</v>
      </c>
      <c r="V7024" s="1">
        <v>9.4885370000000009</v>
      </c>
    </row>
    <row r="7025" spans="1:22" x14ac:dyDescent="0.25">
      <c r="A7025" t="s">
        <v>43592</v>
      </c>
      <c r="B7025" t="s">
        <v>43593</v>
      </c>
      <c r="C7025" t="s">
        <v>40147</v>
      </c>
      <c r="D7025" t="s">
        <v>43594</v>
      </c>
      <c r="E7025" s="1">
        <v>57</v>
      </c>
      <c r="F7025" s="1">
        <v>57</v>
      </c>
      <c r="G7025" s="1">
        <v>1</v>
      </c>
      <c r="H7025" s="1">
        <v>71.5</v>
      </c>
      <c r="I7025" s="1">
        <v>77.53</v>
      </c>
      <c r="J7025" s="1">
        <v>0</v>
      </c>
      <c r="K7025" s="1">
        <v>6.9941370000000003</v>
      </c>
      <c r="L7025" s="1">
        <v>7.1868999999999996</v>
      </c>
      <c r="M7025" s="1">
        <v>6.7965879999999999</v>
      </c>
      <c r="N7025" s="1">
        <v>7.3702170000000002</v>
      </c>
      <c r="O7025" s="1">
        <v>7.6342449999999999</v>
      </c>
      <c r="P7025" s="1">
        <v>7.2228979999999998</v>
      </c>
      <c r="Q7025" s="1">
        <v>7.3213090000000003</v>
      </c>
      <c r="R7025" s="1">
        <v>7.6826420000000004</v>
      </c>
      <c r="S7025" s="1">
        <v>7.3622370000000004</v>
      </c>
      <c r="T7025" s="1">
        <v>9.4254040000000003</v>
      </c>
      <c r="U7025" s="1">
        <v>9.4408300000000001</v>
      </c>
      <c r="V7025" s="1">
        <v>9.4378609999999998</v>
      </c>
    </row>
    <row r="7026" spans="1:22" x14ac:dyDescent="0.25">
      <c r="A7026" t="s">
        <v>28206</v>
      </c>
      <c r="B7026" t="s">
        <v>28207</v>
      </c>
      <c r="C7026" t="s">
        <v>28208</v>
      </c>
      <c r="D7026" t="s">
        <v>28209</v>
      </c>
      <c r="E7026" s="1">
        <v>107</v>
      </c>
      <c r="F7026" s="1">
        <v>106</v>
      </c>
      <c r="G7026" s="1">
        <v>102</v>
      </c>
      <c r="H7026" s="1">
        <v>65.099999999999994</v>
      </c>
      <c r="I7026" s="1">
        <v>242.98</v>
      </c>
      <c r="J7026" s="1">
        <v>0</v>
      </c>
      <c r="K7026" s="1">
        <v>6.7496130000000001</v>
      </c>
      <c r="L7026" s="1">
        <v>7.2094079999999998</v>
      </c>
      <c r="M7026" s="1">
        <v>6.5927429999999996</v>
      </c>
      <c r="N7026" s="1">
        <v>6.4861040000000001</v>
      </c>
      <c r="O7026" s="1">
        <v>6.8611040000000001</v>
      </c>
      <c r="P7026" s="1">
        <v>6.4281350000000002</v>
      </c>
      <c r="Q7026" s="1">
        <v>7.2853320000000004</v>
      </c>
      <c r="R7026" s="1">
        <v>7.7541270000000004</v>
      </c>
      <c r="S7026" s="1">
        <v>7.3893079999999998</v>
      </c>
      <c r="T7026" s="1">
        <v>9.4731509999999997</v>
      </c>
      <c r="U7026" s="1">
        <v>9.4395530000000001</v>
      </c>
      <c r="V7026" s="1">
        <v>9.5390630000000005</v>
      </c>
    </row>
    <row r="7027" spans="1:22" x14ac:dyDescent="0.25">
      <c r="A7027" t="s">
        <v>24896</v>
      </c>
      <c r="B7027" t="s">
        <v>24897</v>
      </c>
      <c r="C7027" t="s">
        <v>24898</v>
      </c>
      <c r="D7027" t="s">
        <v>24899</v>
      </c>
      <c r="E7027" s="1">
        <v>15</v>
      </c>
      <c r="F7027" s="1">
        <v>15</v>
      </c>
      <c r="G7027" s="1">
        <v>5</v>
      </c>
      <c r="H7027" s="1">
        <v>23.4</v>
      </c>
      <c r="I7027" s="1">
        <v>53.353999999999999</v>
      </c>
      <c r="J7027" s="1">
        <v>0</v>
      </c>
      <c r="K7027" s="1">
        <v>7.7234879999999997</v>
      </c>
      <c r="L7027" s="1">
        <v>7.9742259999999998</v>
      </c>
      <c r="M7027" s="1">
        <v>7.2785479999999998</v>
      </c>
      <c r="N7027" s="1">
        <v>7.6181950000000001</v>
      </c>
      <c r="O7027" s="1">
        <v>7.8640179999999997</v>
      </c>
      <c r="P7027" s="1">
        <v>7.6090929999999997</v>
      </c>
      <c r="Q7027" s="1">
        <v>7.9689969999999999</v>
      </c>
      <c r="R7027" s="1">
        <v>8.3861950000000007</v>
      </c>
      <c r="S7027" s="1">
        <v>8.1568819999999995</v>
      </c>
      <c r="T7027" s="1">
        <v>9.5759950000000007</v>
      </c>
      <c r="U7027" s="1">
        <v>9.4393480000000007</v>
      </c>
      <c r="V7027" s="1">
        <v>9.7043730000000004</v>
      </c>
    </row>
    <row r="7028" spans="1:22" x14ac:dyDescent="0.25">
      <c r="A7028" t="s">
        <v>27236</v>
      </c>
      <c r="B7028" t="s">
        <v>27237</v>
      </c>
      <c r="C7028" t="s">
        <v>27238</v>
      </c>
      <c r="D7028" t="s">
        <v>27239</v>
      </c>
      <c r="E7028" s="1">
        <v>75</v>
      </c>
      <c r="F7028" s="1">
        <v>75</v>
      </c>
      <c r="G7028" s="1">
        <v>55</v>
      </c>
      <c r="H7028" s="1">
        <v>58.4</v>
      </c>
      <c r="I7028" s="1">
        <v>121.9</v>
      </c>
      <c r="J7028" s="1">
        <v>0</v>
      </c>
      <c r="K7028" s="1">
        <v>6.7018789999999999</v>
      </c>
      <c r="L7028" s="1">
        <v>6.9456610000000003</v>
      </c>
      <c r="M7028" s="1">
        <v>6.4332260000000003</v>
      </c>
      <c r="N7028" s="1">
        <v>6.6114579999999998</v>
      </c>
      <c r="O7028" s="1">
        <v>6.8925010000000002</v>
      </c>
      <c r="P7028" s="1">
        <v>6.6487889999999998</v>
      </c>
      <c r="Q7028" s="1">
        <v>7.251906</v>
      </c>
      <c r="R7028" s="1">
        <v>7.6139900000000003</v>
      </c>
      <c r="S7028" s="1">
        <v>7.2638490000000004</v>
      </c>
      <c r="T7028" s="1">
        <v>9.4037900000000008</v>
      </c>
      <c r="U7028" s="1">
        <v>9.4354309999999995</v>
      </c>
      <c r="V7028" s="1">
        <v>9.4818870000000004</v>
      </c>
    </row>
    <row r="7029" spans="1:22" x14ac:dyDescent="0.25">
      <c r="A7029" t="s">
        <v>28460</v>
      </c>
      <c r="B7029" t="s">
        <v>28461</v>
      </c>
      <c r="C7029" t="s">
        <v>28462</v>
      </c>
      <c r="D7029" t="s">
        <v>28463</v>
      </c>
      <c r="E7029" s="1">
        <v>30</v>
      </c>
      <c r="F7029" s="1">
        <v>30</v>
      </c>
      <c r="G7029" s="1">
        <v>30</v>
      </c>
      <c r="H7029" s="1">
        <v>58.4</v>
      </c>
      <c r="I7029" s="1">
        <v>70.644000000000005</v>
      </c>
      <c r="J7029" s="1">
        <v>0</v>
      </c>
      <c r="K7029" s="1">
        <v>6.704879</v>
      </c>
      <c r="L7029" s="1">
        <v>7.0083019999999996</v>
      </c>
      <c r="M7029" s="1">
        <v>6.8990650000000002</v>
      </c>
      <c r="N7029" s="1">
        <v>6.8445270000000002</v>
      </c>
      <c r="O7029" s="1">
        <v>7.4843279999999996</v>
      </c>
      <c r="P7029" s="1">
        <v>7.2390489999999996</v>
      </c>
      <c r="Q7029" s="1">
        <v>7.2233400000000003</v>
      </c>
      <c r="R7029" s="1">
        <v>7.8304090000000004</v>
      </c>
      <c r="S7029" s="1">
        <v>7.2694429999999999</v>
      </c>
      <c r="T7029" s="1">
        <v>9.0640830000000001</v>
      </c>
      <c r="U7029" s="1">
        <v>9.4340569999999992</v>
      </c>
      <c r="V7029" s="1">
        <v>8.9252199999999995</v>
      </c>
    </row>
    <row r="7030" spans="1:22" x14ac:dyDescent="0.25">
      <c r="A7030" t="s">
        <v>8758</v>
      </c>
      <c r="B7030" t="s">
        <v>8759</v>
      </c>
      <c r="C7030" t="s">
        <v>8760</v>
      </c>
      <c r="D7030" t="s">
        <v>8761</v>
      </c>
      <c r="E7030" s="1">
        <v>23</v>
      </c>
      <c r="F7030" s="1">
        <v>23</v>
      </c>
      <c r="G7030" s="1">
        <v>23</v>
      </c>
      <c r="H7030" s="1">
        <v>89.4</v>
      </c>
      <c r="I7030" s="1">
        <v>32.551000000000002</v>
      </c>
      <c r="J7030" s="1">
        <v>0</v>
      </c>
      <c r="K7030" s="1">
        <v>7.3094390000000002</v>
      </c>
      <c r="L7030" s="1">
        <v>7.890924</v>
      </c>
      <c r="M7030" s="1">
        <v>6.343763</v>
      </c>
      <c r="N7030" s="1">
        <v>6.8532599999999997</v>
      </c>
      <c r="O7030" s="1">
        <v>7.2539680000000004</v>
      </c>
      <c r="P7030" s="1">
        <v>6.6077120000000003</v>
      </c>
      <c r="Q7030" s="1">
        <v>7.6018970000000001</v>
      </c>
      <c r="R7030" s="1">
        <v>8.1748449999999995</v>
      </c>
      <c r="S7030" s="1">
        <v>7.6027110000000002</v>
      </c>
      <c r="T7030" s="1">
        <v>9.303801</v>
      </c>
      <c r="U7030" s="1">
        <v>9.4326489999999996</v>
      </c>
      <c r="V7030" s="1">
        <v>9.2877120000000009</v>
      </c>
    </row>
    <row r="7031" spans="1:22" x14ac:dyDescent="0.25">
      <c r="A7031" t="s">
        <v>35351</v>
      </c>
      <c r="B7031" t="s">
        <v>35352</v>
      </c>
      <c r="C7031" t="s">
        <v>35353</v>
      </c>
      <c r="D7031" t="s">
        <v>35354</v>
      </c>
      <c r="E7031" s="1">
        <v>34</v>
      </c>
      <c r="F7031" s="1">
        <v>34</v>
      </c>
      <c r="G7031" s="1">
        <v>34</v>
      </c>
      <c r="H7031" s="1">
        <v>75.900000000000006</v>
      </c>
      <c r="I7031" s="1">
        <v>56.084000000000003</v>
      </c>
      <c r="J7031" s="1">
        <v>0</v>
      </c>
      <c r="K7031" s="1">
        <v>6.8094989999999997</v>
      </c>
      <c r="L7031" s="1">
        <v>7.2602380000000002</v>
      </c>
      <c r="M7031" s="1">
        <v>6.8749919999999998</v>
      </c>
      <c r="N7031" s="1">
        <v>6.8601640000000002</v>
      </c>
      <c r="O7031" s="1">
        <v>7.2992239999999997</v>
      </c>
      <c r="P7031" s="1">
        <v>6.9272419999999997</v>
      </c>
      <c r="Q7031" s="1">
        <v>7.6402029999999996</v>
      </c>
      <c r="R7031" s="1">
        <v>8.3152349999999995</v>
      </c>
      <c r="S7031" s="1">
        <v>7.8172220000000001</v>
      </c>
      <c r="T7031" s="1">
        <v>9.3862670000000001</v>
      </c>
      <c r="U7031" s="1">
        <v>9.4276970000000002</v>
      </c>
      <c r="V7031" s="1">
        <v>9.4736910000000005</v>
      </c>
    </row>
    <row r="7032" spans="1:22" x14ac:dyDescent="0.25">
      <c r="A7032" t="s">
        <v>24718</v>
      </c>
      <c r="B7032" t="s">
        <v>24719</v>
      </c>
      <c r="C7032" t="s">
        <v>24720</v>
      </c>
      <c r="D7032" t="s">
        <v>24721</v>
      </c>
      <c r="E7032" s="1">
        <v>78</v>
      </c>
      <c r="F7032" s="1">
        <v>78</v>
      </c>
      <c r="G7032" s="1">
        <v>77</v>
      </c>
      <c r="H7032" s="1">
        <v>53.5</v>
      </c>
      <c r="I7032" s="1">
        <v>184.82</v>
      </c>
      <c r="J7032" s="1">
        <v>0</v>
      </c>
      <c r="K7032" s="1">
        <v>6.1634890000000002</v>
      </c>
      <c r="L7032" s="1">
        <v>6.7430709999999996</v>
      </c>
      <c r="M7032" s="1">
        <v>6.050611</v>
      </c>
      <c r="N7032" s="1">
        <v>6.103872</v>
      </c>
      <c r="O7032" s="1">
        <v>6.6863229999999998</v>
      </c>
      <c r="P7032" s="1">
        <v>5.9361370000000004</v>
      </c>
      <c r="Q7032" s="1">
        <v>7.0323770000000003</v>
      </c>
      <c r="R7032" s="1">
        <v>7.4787109999999997</v>
      </c>
      <c r="S7032" s="1">
        <v>6.9833150000000002</v>
      </c>
      <c r="T7032" s="1">
        <v>9.3875860000000007</v>
      </c>
      <c r="U7032" s="1">
        <v>9.4270479999999992</v>
      </c>
      <c r="V7032" s="1">
        <v>9.2686480000000007</v>
      </c>
    </row>
    <row r="7033" spans="1:22" x14ac:dyDescent="0.25">
      <c r="A7033" t="s">
        <v>25973</v>
      </c>
      <c r="B7033" t="s">
        <v>25974</v>
      </c>
      <c r="C7033" t="s">
        <v>25975</v>
      </c>
      <c r="D7033" t="s">
        <v>25976</v>
      </c>
      <c r="E7033" s="1">
        <v>20</v>
      </c>
      <c r="F7033" s="1">
        <v>20</v>
      </c>
      <c r="G7033" s="1">
        <v>20</v>
      </c>
      <c r="H7033" s="1">
        <v>74.8</v>
      </c>
      <c r="I7033" s="1">
        <v>33.823999999999998</v>
      </c>
      <c r="J7033" s="1">
        <v>0</v>
      </c>
      <c r="K7033" s="1">
        <v>6.8673549999999999</v>
      </c>
      <c r="L7033" s="1">
        <v>7.5010589999999997</v>
      </c>
      <c r="M7033" s="1">
        <v>6.6756039999999999</v>
      </c>
      <c r="N7033" s="1">
        <v>7.1815860000000002</v>
      </c>
      <c r="O7033" s="1">
        <v>7.6729099999999999</v>
      </c>
      <c r="P7033" s="1">
        <v>7.1646200000000002</v>
      </c>
      <c r="Q7033" s="1">
        <v>7.6970460000000003</v>
      </c>
      <c r="R7033" s="1">
        <v>8.3845500000000008</v>
      </c>
      <c r="S7033" s="1">
        <v>7.88131</v>
      </c>
      <c r="T7033" s="1">
        <v>9.3949239999999996</v>
      </c>
      <c r="U7033" s="1">
        <v>9.4259579999999996</v>
      </c>
      <c r="V7033" s="1">
        <v>9.5213079999999994</v>
      </c>
    </row>
    <row r="7034" spans="1:22" x14ac:dyDescent="0.25">
      <c r="A7034" t="s">
        <v>5068</v>
      </c>
      <c r="B7034" t="s">
        <v>5069</v>
      </c>
      <c r="C7034" t="s">
        <v>5070</v>
      </c>
      <c r="D7034" t="s">
        <v>5071</v>
      </c>
      <c r="E7034" s="1">
        <v>27</v>
      </c>
      <c r="F7034" s="1">
        <v>27</v>
      </c>
      <c r="G7034" s="1">
        <v>8</v>
      </c>
      <c r="H7034" s="1">
        <v>62.5</v>
      </c>
      <c r="I7034" s="1">
        <v>43.66</v>
      </c>
      <c r="J7034" s="1">
        <v>0</v>
      </c>
      <c r="K7034" s="1">
        <v>7.3575160000000004</v>
      </c>
      <c r="L7034" s="1">
        <v>7.7320960000000003</v>
      </c>
      <c r="M7034" s="1">
        <v>6.8145600000000002</v>
      </c>
      <c r="N7034" s="1">
        <v>7.4126789999999998</v>
      </c>
      <c r="O7034" s="1">
        <v>7.9693139999999998</v>
      </c>
      <c r="P7034" s="1">
        <v>7.5005110000000004</v>
      </c>
      <c r="Q7034" s="1">
        <v>7.5418909999999997</v>
      </c>
      <c r="R7034" s="1">
        <v>8.2217269999999996</v>
      </c>
      <c r="S7034" s="1">
        <v>7.7557450000000001</v>
      </c>
      <c r="T7034" s="1">
        <v>9.3317110000000003</v>
      </c>
      <c r="U7034" s="1">
        <v>9.4258769999999998</v>
      </c>
      <c r="V7034" s="1">
        <v>9.4249469999999995</v>
      </c>
    </row>
    <row r="7035" spans="1:22" x14ac:dyDescent="0.25">
      <c r="A7035" t="s">
        <v>4224</v>
      </c>
      <c r="B7035" t="s">
        <v>4225</v>
      </c>
      <c r="C7035" t="s">
        <v>4226</v>
      </c>
      <c r="D7035" t="s">
        <v>4227</v>
      </c>
      <c r="E7035" s="1">
        <v>33</v>
      </c>
      <c r="F7035" s="1">
        <v>33</v>
      </c>
      <c r="G7035" s="1">
        <v>9</v>
      </c>
      <c r="H7035" s="1">
        <v>54.6</v>
      </c>
      <c r="I7035" s="1">
        <v>63.456000000000003</v>
      </c>
      <c r="J7035" s="1">
        <v>0</v>
      </c>
      <c r="K7035" s="1">
        <v>6.9235439999999997</v>
      </c>
      <c r="L7035" s="1">
        <v>7.406574</v>
      </c>
      <c r="M7035" s="1">
        <v>6.9551920000000003</v>
      </c>
      <c r="N7035" s="1">
        <v>6.2243779999999997</v>
      </c>
      <c r="O7035" s="1">
        <v>4.2565010000000001</v>
      </c>
      <c r="P7035" s="1">
        <v>5.9060009999999998</v>
      </c>
      <c r="Q7035" s="1">
        <v>7.6828310000000002</v>
      </c>
      <c r="R7035" s="1">
        <v>8.1290770000000006</v>
      </c>
      <c r="S7035" s="1">
        <v>7.7662269999999998</v>
      </c>
      <c r="T7035" s="1">
        <v>9.5481809999999996</v>
      </c>
      <c r="U7035" s="1">
        <v>9.4216040000000003</v>
      </c>
      <c r="V7035" s="1">
        <v>9.5144819999999992</v>
      </c>
    </row>
    <row r="7036" spans="1:22" x14ac:dyDescent="0.25">
      <c r="A7036" t="s">
        <v>4848</v>
      </c>
      <c r="B7036" t="s">
        <v>4849</v>
      </c>
      <c r="C7036" t="s">
        <v>4850</v>
      </c>
      <c r="D7036" t="s">
        <v>4851</v>
      </c>
      <c r="E7036" s="1">
        <v>49</v>
      </c>
      <c r="F7036" s="1">
        <v>49</v>
      </c>
      <c r="G7036" s="1">
        <v>41</v>
      </c>
      <c r="H7036" s="1">
        <v>66.2</v>
      </c>
      <c r="I7036" s="1">
        <v>85.594999999999999</v>
      </c>
      <c r="J7036" s="1">
        <v>0</v>
      </c>
      <c r="K7036" s="1">
        <v>7.6145180000000003</v>
      </c>
      <c r="L7036" s="1">
        <v>8.0859679999999994</v>
      </c>
      <c r="M7036" s="1">
        <v>7.0924750000000003</v>
      </c>
      <c r="N7036" s="1">
        <v>7.8855589999999998</v>
      </c>
      <c r="O7036" s="1">
        <v>8.2023530000000004</v>
      </c>
      <c r="P7036" s="1">
        <v>7.7993680000000003</v>
      </c>
      <c r="Q7036" s="1">
        <v>7.2829389999999998</v>
      </c>
      <c r="R7036" s="1">
        <v>7.9485299999999999</v>
      </c>
      <c r="S7036" s="1">
        <v>7.4828729999999997</v>
      </c>
      <c r="T7036" s="1">
        <v>9.1802410000000005</v>
      </c>
      <c r="U7036" s="1">
        <v>9.4177700000000009</v>
      </c>
      <c r="V7036" s="1">
        <v>9.3392119999999998</v>
      </c>
    </row>
    <row r="7037" spans="1:22" x14ac:dyDescent="0.25">
      <c r="A7037" t="s">
        <v>33591</v>
      </c>
      <c r="B7037" t="s">
        <v>33592</v>
      </c>
      <c r="C7037" t="s">
        <v>33593</v>
      </c>
      <c r="D7037" t="s">
        <v>33594</v>
      </c>
      <c r="E7037" s="1">
        <v>18</v>
      </c>
      <c r="F7037" s="1">
        <v>18</v>
      </c>
      <c r="G7037" s="1">
        <v>18</v>
      </c>
      <c r="H7037" s="1">
        <v>62.5</v>
      </c>
      <c r="I7037" s="1">
        <v>21.396999999999998</v>
      </c>
      <c r="J7037" s="1">
        <v>0</v>
      </c>
      <c r="K7037" s="1">
        <v>7.6883749999999997</v>
      </c>
      <c r="L7037" s="1">
        <v>8.1363719999999997</v>
      </c>
      <c r="M7037" s="1">
        <v>8.0004340000000003</v>
      </c>
      <c r="N7037" s="1">
        <v>7.6720980000000001</v>
      </c>
      <c r="O7037" s="1">
        <v>8.2677350000000001</v>
      </c>
      <c r="P7037" s="1">
        <v>7.8309670000000002</v>
      </c>
      <c r="Q7037" s="1">
        <v>8.0806629999999995</v>
      </c>
      <c r="R7037" s="1">
        <v>8.3711970000000004</v>
      </c>
      <c r="S7037" s="1">
        <v>8.2139430000000004</v>
      </c>
      <c r="T7037" s="1">
        <v>9.6720430000000004</v>
      </c>
      <c r="U7037" s="1">
        <v>9.4163739999999994</v>
      </c>
      <c r="V7037" s="1">
        <v>9.6484869999999994</v>
      </c>
    </row>
    <row r="7038" spans="1:22" x14ac:dyDescent="0.25">
      <c r="A7038" t="s">
        <v>24031</v>
      </c>
      <c r="B7038" t="s">
        <v>24032</v>
      </c>
      <c r="C7038" t="s">
        <v>24033</v>
      </c>
      <c r="D7038" t="s">
        <v>24034</v>
      </c>
      <c r="E7038" s="1">
        <v>83</v>
      </c>
      <c r="F7038" s="1">
        <v>83</v>
      </c>
      <c r="G7038" s="1">
        <v>79</v>
      </c>
      <c r="H7038" s="1">
        <v>58</v>
      </c>
      <c r="I7038" s="1">
        <v>141.54</v>
      </c>
      <c r="J7038" s="1">
        <v>0</v>
      </c>
      <c r="K7038" s="1">
        <v>6.4445759999999996</v>
      </c>
      <c r="L7038" s="1">
        <v>6.8739600000000003</v>
      </c>
      <c r="M7038" s="1">
        <v>6.3537629999999998</v>
      </c>
      <c r="N7038" s="1">
        <v>6.4238189999999999</v>
      </c>
      <c r="O7038" s="1">
        <v>6.9367700000000001</v>
      </c>
      <c r="P7038" s="1">
        <v>6.7099390000000003</v>
      </c>
      <c r="Q7038" s="1">
        <v>7.0465730000000004</v>
      </c>
      <c r="R7038" s="1">
        <v>7.6215400000000004</v>
      </c>
      <c r="S7038" s="1">
        <v>7.2309080000000003</v>
      </c>
      <c r="T7038" s="1">
        <v>9.3481880000000004</v>
      </c>
      <c r="U7038" s="1">
        <v>9.4163250000000005</v>
      </c>
      <c r="V7038" s="1">
        <v>9.4725509999999993</v>
      </c>
    </row>
    <row r="7039" spans="1:22" x14ac:dyDescent="0.25">
      <c r="A7039" t="s">
        <v>26742</v>
      </c>
      <c r="B7039" t="s">
        <v>26743</v>
      </c>
      <c r="C7039" t="s">
        <v>26744</v>
      </c>
      <c r="D7039" t="s">
        <v>26745</v>
      </c>
      <c r="E7039" s="1">
        <v>23</v>
      </c>
      <c r="F7039" s="1">
        <v>23</v>
      </c>
      <c r="G7039" s="1">
        <v>19</v>
      </c>
      <c r="H7039" s="1">
        <v>82.7</v>
      </c>
      <c r="I7039" s="1">
        <v>30.375</v>
      </c>
      <c r="J7039" s="1">
        <v>0</v>
      </c>
      <c r="K7039" s="1">
        <v>7.3928200000000004</v>
      </c>
      <c r="L7039" s="1">
        <v>7.866606</v>
      </c>
      <c r="M7039" s="1">
        <v>6.4427459999999996</v>
      </c>
      <c r="N7039" s="1">
        <v>7.7094820000000004</v>
      </c>
      <c r="O7039" s="1">
        <v>8.1350370000000005</v>
      </c>
      <c r="P7039" s="1">
        <v>7.7705869999999999</v>
      </c>
      <c r="Q7039" s="1">
        <v>7.7320719999999996</v>
      </c>
      <c r="R7039" s="1">
        <v>8.2529979999999998</v>
      </c>
      <c r="S7039" s="1">
        <v>7.872185</v>
      </c>
      <c r="T7039" s="1">
        <v>9.3821250000000003</v>
      </c>
      <c r="U7039" s="1">
        <v>9.4118209999999998</v>
      </c>
      <c r="V7039" s="1">
        <v>9.4191950000000002</v>
      </c>
    </row>
    <row r="7040" spans="1:22" x14ac:dyDescent="0.25">
      <c r="A7040" t="s">
        <v>6920</v>
      </c>
      <c r="B7040" t="s">
        <v>6921</v>
      </c>
      <c r="C7040" t="s">
        <v>6922</v>
      </c>
      <c r="D7040" t="s">
        <v>6923</v>
      </c>
      <c r="E7040" s="1">
        <v>26</v>
      </c>
      <c r="F7040" s="1">
        <v>25</v>
      </c>
      <c r="G7040" s="1">
        <v>19</v>
      </c>
      <c r="H7040" s="1">
        <v>71.2</v>
      </c>
      <c r="I7040" s="1">
        <v>55.101999999999997</v>
      </c>
      <c r="J7040" s="1">
        <v>0</v>
      </c>
      <c r="K7040" s="1">
        <v>6.8289499999999999</v>
      </c>
      <c r="L7040" s="1">
        <v>7.216456</v>
      </c>
      <c r="M7040" s="1">
        <v>5.9382640000000002</v>
      </c>
      <c r="N7040" s="1">
        <v>7.1051010000000003</v>
      </c>
      <c r="O7040" s="1">
        <v>7.7618830000000001</v>
      </c>
      <c r="P7040" s="1">
        <v>7.1100510000000003</v>
      </c>
      <c r="Q7040" s="1">
        <v>7.4557130000000003</v>
      </c>
      <c r="R7040" s="1">
        <v>7.8204710000000004</v>
      </c>
      <c r="S7040" s="1">
        <v>7.5504850000000001</v>
      </c>
      <c r="T7040" s="1">
        <v>9.2720970000000005</v>
      </c>
      <c r="U7040" s="1">
        <v>9.4117200000000008</v>
      </c>
      <c r="V7040" s="1">
        <v>9.3672070000000005</v>
      </c>
    </row>
    <row r="7041" spans="1:22" x14ac:dyDescent="0.25">
      <c r="A7041" t="s">
        <v>28074</v>
      </c>
      <c r="B7041" t="s">
        <v>28075</v>
      </c>
      <c r="C7041" t="s">
        <v>28076</v>
      </c>
      <c r="D7041" t="s">
        <v>28077</v>
      </c>
      <c r="E7041" s="1">
        <v>52</v>
      </c>
      <c r="F7041" s="1">
        <v>52</v>
      </c>
      <c r="G7041" s="1">
        <v>30</v>
      </c>
      <c r="H7041" s="1">
        <v>41.8</v>
      </c>
      <c r="I7041" s="1">
        <v>102.85</v>
      </c>
      <c r="J7041" s="1">
        <v>0</v>
      </c>
      <c r="K7041" s="1">
        <v>6.6550330000000004</v>
      </c>
      <c r="L7041" s="1">
        <v>6.898917</v>
      </c>
      <c r="M7041" s="1">
        <v>6.8381059999999998</v>
      </c>
      <c r="N7041" s="1">
        <v>6.5538829999999999</v>
      </c>
      <c r="O7041" s="1">
        <v>7.1016779999999997</v>
      </c>
      <c r="P7041" s="1">
        <v>6.8696479999999998</v>
      </c>
      <c r="Q7041" s="1">
        <v>7.1566400000000003</v>
      </c>
      <c r="R7041" s="1">
        <v>7.8081160000000001</v>
      </c>
      <c r="S7041" s="1">
        <v>7.3392720000000002</v>
      </c>
      <c r="T7041" s="1">
        <v>9.1835260000000005</v>
      </c>
      <c r="U7041" s="1">
        <v>9.4117200000000008</v>
      </c>
      <c r="V7041" s="1">
        <v>9.4367350000000005</v>
      </c>
    </row>
    <row r="7042" spans="1:22" x14ac:dyDescent="0.25">
      <c r="A7042" t="s">
        <v>27660</v>
      </c>
      <c r="B7042" t="s">
        <v>27661</v>
      </c>
      <c r="C7042" t="s">
        <v>27662</v>
      </c>
      <c r="D7042" t="s">
        <v>27663</v>
      </c>
      <c r="E7042" s="1">
        <v>165</v>
      </c>
      <c r="F7042" s="1">
        <v>165</v>
      </c>
      <c r="G7042" s="1">
        <v>144</v>
      </c>
      <c r="H7042" s="1">
        <v>71.5</v>
      </c>
      <c r="I7042" s="1">
        <v>269.76</v>
      </c>
      <c r="J7042" s="1">
        <v>0</v>
      </c>
      <c r="K7042" s="1">
        <v>7.0997839999999997</v>
      </c>
      <c r="L7042" s="1">
        <v>7.5516699999999997</v>
      </c>
      <c r="M7042" s="1">
        <v>6.5590929999999998</v>
      </c>
      <c r="N7042" s="1">
        <v>7.6708119999999997</v>
      </c>
      <c r="O7042" s="1">
        <v>8.0169499999999996</v>
      </c>
      <c r="P7042" s="1">
        <v>7.6519760000000003</v>
      </c>
      <c r="Q7042" s="1">
        <v>6.9892010000000004</v>
      </c>
      <c r="R7042" s="1">
        <v>7.5724879999999999</v>
      </c>
      <c r="S7042" s="1">
        <v>7.0647950000000002</v>
      </c>
      <c r="T7042" s="1">
        <v>9.3621619999999997</v>
      </c>
      <c r="U7042" s="1">
        <v>9.4107769999999995</v>
      </c>
      <c r="V7042" s="1">
        <v>9.3790150000000008</v>
      </c>
    </row>
    <row r="7043" spans="1:22" x14ac:dyDescent="0.25">
      <c r="A7043" t="s">
        <v>31832</v>
      </c>
      <c r="B7043" t="s">
        <v>31833</v>
      </c>
      <c r="C7043" t="s">
        <v>31834</v>
      </c>
      <c r="D7043" t="s">
        <v>31835</v>
      </c>
      <c r="E7043" s="1">
        <v>46</v>
      </c>
      <c r="F7043" s="1">
        <v>46</v>
      </c>
      <c r="G7043" s="1">
        <v>45</v>
      </c>
      <c r="H7043" s="1">
        <v>59.9</v>
      </c>
      <c r="I7043" s="1">
        <v>73.963999999999999</v>
      </c>
      <c r="J7043" s="1">
        <v>0</v>
      </c>
      <c r="K7043" s="1">
        <v>7.0894459999999997</v>
      </c>
      <c r="L7043" s="1">
        <v>7.4182189999999997</v>
      </c>
      <c r="M7043" s="1">
        <v>6.5449849999999996</v>
      </c>
      <c r="N7043" s="1">
        <v>6.8351259999999998</v>
      </c>
      <c r="O7043" s="1">
        <v>7.1691450000000003</v>
      </c>
      <c r="P7043" s="1">
        <v>6.9093960000000001</v>
      </c>
      <c r="Q7043" s="1">
        <v>7.3976790000000001</v>
      </c>
      <c r="R7043" s="1">
        <v>7.7117649999999998</v>
      </c>
      <c r="S7043" s="1">
        <v>7.3669269999999996</v>
      </c>
      <c r="T7043" s="1">
        <v>9.5698539999999994</v>
      </c>
      <c r="U7043" s="1">
        <v>9.4102540000000001</v>
      </c>
      <c r="V7043" s="1">
        <v>9.5049469999999996</v>
      </c>
    </row>
    <row r="7044" spans="1:22" x14ac:dyDescent="0.25">
      <c r="A7044" t="s">
        <v>30775</v>
      </c>
      <c r="B7044" t="s">
        <v>30776</v>
      </c>
      <c r="C7044" t="s">
        <v>30777</v>
      </c>
      <c r="D7044" t="s">
        <v>30778</v>
      </c>
      <c r="E7044" s="1">
        <v>16</v>
      </c>
      <c r="F7044" s="1">
        <v>16</v>
      </c>
      <c r="G7044" s="1">
        <v>10</v>
      </c>
      <c r="H7044" s="1">
        <v>49.6</v>
      </c>
      <c r="I7044" s="1">
        <v>26.707000000000001</v>
      </c>
      <c r="J7044" s="1">
        <v>0</v>
      </c>
      <c r="K7044" s="1">
        <v>8.0411160000000006</v>
      </c>
      <c r="L7044" s="1">
        <v>8.305631</v>
      </c>
      <c r="M7044" s="1">
        <v>7.7763299999999997</v>
      </c>
      <c r="N7044" s="1">
        <v>8.5281319999999994</v>
      </c>
      <c r="O7044" s="1">
        <v>8.6992039999999999</v>
      </c>
      <c r="P7044" s="1">
        <v>8.5185929999999992</v>
      </c>
      <c r="Q7044" s="1">
        <v>7.8789749999999996</v>
      </c>
      <c r="R7044" s="1">
        <v>8.3826479999999997</v>
      </c>
      <c r="S7044" s="1">
        <v>7.8923730000000001</v>
      </c>
      <c r="T7044" s="1">
        <v>9.3713259999999998</v>
      </c>
      <c r="U7044" s="1">
        <v>9.4096969999999995</v>
      </c>
      <c r="V7044" s="1">
        <v>9.3499569999999999</v>
      </c>
    </row>
    <row r="7045" spans="1:22" x14ac:dyDescent="0.25">
      <c r="A7045" t="s">
        <v>24007</v>
      </c>
      <c r="B7045" t="s">
        <v>24008</v>
      </c>
      <c r="C7045" t="s">
        <v>24009</v>
      </c>
      <c r="D7045" t="s">
        <v>24010</v>
      </c>
      <c r="E7045" s="1">
        <v>73</v>
      </c>
      <c r="F7045" s="1">
        <v>73</v>
      </c>
      <c r="G7045" s="1">
        <v>39</v>
      </c>
      <c r="H7045" s="1">
        <v>83.2</v>
      </c>
      <c r="I7045" s="1">
        <v>67.819000000000003</v>
      </c>
      <c r="J7045" s="1">
        <v>0</v>
      </c>
      <c r="K7045" s="1">
        <v>7.8363240000000003</v>
      </c>
      <c r="L7045" s="1">
        <v>8.2806689999999996</v>
      </c>
      <c r="M7045" s="1">
        <v>7.749574</v>
      </c>
      <c r="N7045" s="1">
        <v>8.1855419999999999</v>
      </c>
      <c r="O7045" s="1">
        <v>8.5633149999999993</v>
      </c>
      <c r="P7045" s="1">
        <v>8.1323559999999997</v>
      </c>
      <c r="Q7045" s="1">
        <v>7.6346280000000002</v>
      </c>
      <c r="R7045" s="1">
        <v>8.0178259999999995</v>
      </c>
      <c r="S7045" s="1">
        <v>7.802753</v>
      </c>
      <c r="T7045" s="1">
        <v>9.3444319999999994</v>
      </c>
      <c r="U7045" s="1">
        <v>9.4086809999999996</v>
      </c>
      <c r="V7045" s="1">
        <v>9.5045660000000005</v>
      </c>
    </row>
    <row r="7046" spans="1:22" x14ac:dyDescent="0.25">
      <c r="A7046" t="s">
        <v>13348</v>
      </c>
      <c r="B7046" t="s">
        <v>13349</v>
      </c>
      <c r="C7046" t="s">
        <v>13350</v>
      </c>
      <c r="D7046" t="s">
        <v>13351</v>
      </c>
      <c r="E7046" s="1">
        <v>16</v>
      </c>
      <c r="F7046" s="1">
        <v>16</v>
      </c>
      <c r="G7046" s="1">
        <v>4</v>
      </c>
      <c r="H7046" s="1">
        <v>59.3</v>
      </c>
      <c r="I7046" s="1">
        <v>17.257999999999999</v>
      </c>
      <c r="J7046" s="3">
        <v>2.2662999999999998E-235</v>
      </c>
      <c r="K7046" s="1">
        <v>7.9989039999999996</v>
      </c>
      <c r="L7046" s="1">
        <v>8.4102029999999992</v>
      </c>
      <c r="M7046" s="1">
        <v>8.0480149999999995</v>
      </c>
      <c r="N7046" s="1">
        <v>7.8738780000000004</v>
      </c>
      <c r="O7046" s="1">
        <v>8.3253109999999992</v>
      </c>
      <c r="P7046" s="1">
        <v>7.8493890000000004</v>
      </c>
      <c r="Q7046" s="1">
        <v>8.2957429999999999</v>
      </c>
      <c r="R7046" s="1">
        <v>8.9037570000000006</v>
      </c>
      <c r="S7046" s="1">
        <v>8.1960660000000001</v>
      </c>
      <c r="T7046" s="1">
        <v>9.3085000000000004</v>
      </c>
      <c r="U7046" s="1">
        <v>9.4073729999999998</v>
      </c>
      <c r="V7046" s="1">
        <v>9.2569820000000007</v>
      </c>
    </row>
    <row r="7047" spans="1:22" x14ac:dyDescent="0.25">
      <c r="A7047" t="s">
        <v>18078</v>
      </c>
      <c r="B7047" t="s">
        <v>18079</v>
      </c>
      <c r="C7047" t="s">
        <v>18080</v>
      </c>
      <c r="D7047" t="s">
        <v>18081</v>
      </c>
      <c r="E7047" s="1">
        <v>26</v>
      </c>
      <c r="F7047" s="1">
        <v>26</v>
      </c>
      <c r="G7047" s="1">
        <v>26</v>
      </c>
      <c r="H7047" s="1">
        <v>69</v>
      </c>
      <c r="I7047" s="1">
        <v>42.502000000000002</v>
      </c>
      <c r="J7047" s="1">
        <v>0</v>
      </c>
      <c r="K7047" s="1">
        <v>7.1293680000000004</v>
      </c>
      <c r="L7047" s="1">
        <v>7.7764179999999996</v>
      </c>
      <c r="M7047" s="1">
        <v>5.8787339999999997</v>
      </c>
      <c r="N7047" s="1">
        <v>7.349996</v>
      </c>
      <c r="O7047" s="1">
        <v>7.8861290000000004</v>
      </c>
      <c r="P7047" s="1">
        <v>7.0236229999999997</v>
      </c>
      <c r="Q7047" s="1">
        <v>7.0964580000000002</v>
      </c>
      <c r="R7047" s="1">
        <v>7.9171319999999996</v>
      </c>
      <c r="S7047" s="1">
        <v>7.4039089999999996</v>
      </c>
      <c r="T7047" s="1">
        <v>9.1387129999999992</v>
      </c>
      <c r="U7047" s="1">
        <v>9.40456</v>
      </c>
      <c r="V7047" s="1">
        <v>9.5365210000000005</v>
      </c>
    </row>
    <row r="7048" spans="1:22" x14ac:dyDescent="0.25">
      <c r="A7048" t="s">
        <v>41450</v>
      </c>
      <c r="B7048" t="s">
        <v>41451</v>
      </c>
      <c r="C7048" t="s">
        <v>33318</v>
      </c>
      <c r="D7048" t="s">
        <v>41452</v>
      </c>
      <c r="E7048" s="1">
        <v>19</v>
      </c>
      <c r="F7048" s="1">
        <v>19</v>
      </c>
      <c r="G7048" s="1">
        <v>2</v>
      </c>
      <c r="H7048" s="1">
        <v>61.2</v>
      </c>
      <c r="I7048" s="1">
        <v>30.358000000000001</v>
      </c>
      <c r="J7048" s="1">
        <v>0</v>
      </c>
      <c r="K7048" s="1">
        <v>6.8395849999999996</v>
      </c>
      <c r="L7048" s="1">
        <v>6.9974040000000004</v>
      </c>
      <c r="M7048" s="1">
        <v>5.5333519999999998</v>
      </c>
      <c r="N7048" s="1">
        <v>7.594646</v>
      </c>
      <c r="O7048" s="1">
        <v>7.8846249999999998</v>
      </c>
      <c r="P7048" s="1">
        <v>7.7004440000000001</v>
      </c>
      <c r="Q7048" s="1">
        <v>7.9579899999999997</v>
      </c>
      <c r="R7048" s="1">
        <v>8.2805560000000007</v>
      </c>
      <c r="S7048" s="1">
        <v>7.9384100000000002</v>
      </c>
      <c r="T7048" s="1">
        <v>9.4731810000000003</v>
      </c>
      <c r="U7048" s="1">
        <v>9.3976620000000004</v>
      </c>
      <c r="V7048" s="1">
        <v>9.4729320000000001</v>
      </c>
    </row>
    <row r="7049" spans="1:22" x14ac:dyDescent="0.25">
      <c r="A7049" t="s">
        <v>23641</v>
      </c>
      <c r="B7049" t="s">
        <v>23642</v>
      </c>
      <c r="C7049" t="s">
        <v>23643</v>
      </c>
      <c r="D7049" t="s">
        <v>23644</v>
      </c>
      <c r="E7049" s="1">
        <v>14</v>
      </c>
      <c r="F7049" s="1">
        <v>14</v>
      </c>
      <c r="G7049" s="1">
        <v>13</v>
      </c>
      <c r="H7049" s="1">
        <v>66.5</v>
      </c>
      <c r="I7049" s="1">
        <v>24.579000000000001</v>
      </c>
      <c r="J7049" s="3">
        <v>1.7513999999999999E-225</v>
      </c>
      <c r="K7049" s="1">
        <v>7.2736489999999998</v>
      </c>
      <c r="L7049" s="1">
        <v>7.5758809999999999</v>
      </c>
      <c r="M7049" s="1">
        <v>7.0840750000000003</v>
      </c>
      <c r="N7049" s="1">
        <v>7.3957629999999996</v>
      </c>
      <c r="O7049" s="1">
        <v>7.9342810000000004</v>
      </c>
      <c r="P7049" s="1">
        <v>7.4803949999999997</v>
      </c>
      <c r="Q7049" s="1">
        <v>8.0052660000000007</v>
      </c>
      <c r="R7049" s="1">
        <v>8.3680450000000004</v>
      </c>
      <c r="S7049" s="1">
        <v>8.0450490000000006</v>
      </c>
      <c r="T7049" s="1">
        <v>9.5514620000000008</v>
      </c>
      <c r="U7049" s="1">
        <v>9.3949069999999999</v>
      </c>
      <c r="V7049" s="1">
        <v>9.5884070000000001</v>
      </c>
    </row>
    <row r="7050" spans="1:22" x14ac:dyDescent="0.25">
      <c r="A7050" t="s">
        <v>24778</v>
      </c>
      <c r="B7050" t="s">
        <v>24779</v>
      </c>
      <c r="C7050" t="s">
        <v>24780</v>
      </c>
      <c r="D7050" t="s">
        <v>24781</v>
      </c>
      <c r="E7050" s="1">
        <v>22</v>
      </c>
      <c r="F7050" s="1">
        <v>22</v>
      </c>
      <c r="G7050" s="1">
        <v>21</v>
      </c>
      <c r="H7050" s="1">
        <v>84.2</v>
      </c>
      <c r="I7050" s="1">
        <v>16.445</v>
      </c>
      <c r="J7050" s="3">
        <v>1.455E-207</v>
      </c>
      <c r="K7050" s="1">
        <v>8.1320990000000002</v>
      </c>
      <c r="L7050" s="1">
        <v>8.4003999999999994</v>
      </c>
      <c r="M7050" s="1">
        <v>7.4704100000000002</v>
      </c>
      <c r="N7050" s="1">
        <v>8.105715</v>
      </c>
      <c r="O7050" s="1">
        <v>8.5082059999999995</v>
      </c>
      <c r="P7050" s="1">
        <v>8.0032879999999995</v>
      </c>
      <c r="Q7050" s="1">
        <v>8.2952379999999994</v>
      </c>
      <c r="R7050" s="1">
        <v>8.8750319999999991</v>
      </c>
      <c r="S7050" s="1">
        <v>8.4056870000000004</v>
      </c>
      <c r="T7050" s="1">
        <v>9.3439990000000002</v>
      </c>
      <c r="U7050" s="1">
        <v>9.3938729999999993</v>
      </c>
      <c r="V7050" s="1">
        <v>9.4447469999999996</v>
      </c>
    </row>
    <row r="7051" spans="1:22" x14ac:dyDescent="0.25">
      <c r="A7051" t="s">
        <v>26133</v>
      </c>
      <c r="B7051" t="s">
        <v>26134</v>
      </c>
      <c r="C7051" t="s">
        <v>26135</v>
      </c>
      <c r="D7051" t="s">
        <v>26136</v>
      </c>
      <c r="E7051" s="1">
        <v>140</v>
      </c>
      <c r="F7051" s="1">
        <v>140</v>
      </c>
      <c r="G7051" s="1">
        <v>1</v>
      </c>
      <c r="H7051" s="1">
        <v>67.8</v>
      </c>
      <c r="I7051" s="1">
        <v>238.86</v>
      </c>
      <c r="J7051" s="1">
        <v>0</v>
      </c>
      <c r="K7051" s="1">
        <v>6.3087559999999998</v>
      </c>
      <c r="L7051" s="1">
        <v>6.6884370000000004</v>
      </c>
      <c r="M7051" s="1">
        <v>6.4527520000000003</v>
      </c>
      <c r="N7051" s="1">
        <v>6.5292380000000003</v>
      </c>
      <c r="O7051" s="1">
        <v>6.8148530000000003</v>
      </c>
      <c r="P7051" s="1">
        <v>6.720631</v>
      </c>
      <c r="Q7051" s="1">
        <v>7.0542299999999996</v>
      </c>
      <c r="R7051" s="1">
        <v>7.4999760000000002</v>
      </c>
      <c r="S7051" s="1">
        <v>7.1414499999999999</v>
      </c>
      <c r="T7051" s="1">
        <v>9.4161079999999995</v>
      </c>
      <c r="U7051" s="1">
        <v>9.3908640000000005</v>
      </c>
      <c r="V7051" s="1">
        <v>9.4716149999999999</v>
      </c>
    </row>
    <row r="7052" spans="1:22" x14ac:dyDescent="0.25">
      <c r="A7052" t="s">
        <v>389</v>
      </c>
      <c r="B7052" t="s">
        <v>390</v>
      </c>
      <c r="C7052" t="s">
        <v>391</v>
      </c>
      <c r="D7052" t="s">
        <v>392</v>
      </c>
      <c r="E7052" s="1">
        <v>103</v>
      </c>
      <c r="F7052" s="1">
        <v>103</v>
      </c>
      <c r="G7052" s="1">
        <v>79</v>
      </c>
      <c r="H7052" s="1">
        <v>54.7</v>
      </c>
      <c r="I7052" s="1">
        <v>220.83</v>
      </c>
      <c r="J7052" s="1">
        <v>0</v>
      </c>
      <c r="K7052" s="1">
        <v>6.2239110000000002</v>
      </c>
      <c r="L7052" s="1">
        <v>6.5842179999999999</v>
      </c>
      <c r="M7052" s="1">
        <v>6.3109479999999998</v>
      </c>
      <c r="N7052" s="1">
        <v>6.2597370000000003</v>
      </c>
      <c r="O7052" s="1">
        <v>6.6482039999999998</v>
      </c>
      <c r="P7052" s="1">
        <v>6.5519379999999998</v>
      </c>
      <c r="Q7052" s="1">
        <v>7.0310040000000003</v>
      </c>
      <c r="R7052" s="1">
        <v>7.4067109999999996</v>
      </c>
      <c r="S7052" s="1">
        <v>7.0758020000000004</v>
      </c>
      <c r="T7052" s="1">
        <v>9.3847839999999998</v>
      </c>
      <c r="U7052" s="1">
        <v>9.3905639999999995</v>
      </c>
      <c r="V7052" s="1">
        <v>9.3289299999999997</v>
      </c>
    </row>
    <row r="7053" spans="1:22" x14ac:dyDescent="0.25">
      <c r="A7053" t="s">
        <v>43623</v>
      </c>
      <c r="B7053" t="s">
        <v>43624</v>
      </c>
      <c r="C7053" t="s">
        <v>43625</v>
      </c>
      <c r="D7053" t="s">
        <v>43626</v>
      </c>
      <c r="E7053" s="1">
        <v>24</v>
      </c>
      <c r="F7053" s="1">
        <v>24</v>
      </c>
      <c r="G7053" s="1">
        <v>17</v>
      </c>
      <c r="H7053" s="1">
        <v>54.3</v>
      </c>
      <c r="I7053" s="1">
        <v>38.655000000000001</v>
      </c>
      <c r="J7053" s="1">
        <v>0</v>
      </c>
      <c r="K7053" s="1">
        <v>7.5040490000000002</v>
      </c>
      <c r="L7053" s="1">
        <v>7.9225909999999997</v>
      </c>
      <c r="M7053" s="1">
        <v>7.0367879999999996</v>
      </c>
      <c r="N7053" s="1">
        <v>7.8452960000000003</v>
      </c>
      <c r="O7053" s="1">
        <v>8.0917379999999994</v>
      </c>
      <c r="P7053" s="1">
        <v>7.6964090000000001</v>
      </c>
      <c r="Q7053" s="1">
        <v>7.9792750000000003</v>
      </c>
      <c r="R7053" s="1">
        <v>8.4215710000000001</v>
      </c>
      <c r="S7053" s="1">
        <v>8.0572099999999995</v>
      </c>
      <c r="T7053" s="1">
        <v>9.4980619999999991</v>
      </c>
      <c r="U7053" s="1">
        <v>9.3902110000000008</v>
      </c>
      <c r="V7053" s="1">
        <v>9.4854800000000008</v>
      </c>
    </row>
    <row r="7054" spans="1:22" x14ac:dyDescent="0.25">
      <c r="A7054" t="s">
        <v>6381</v>
      </c>
      <c r="B7054" t="s">
        <v>6382</v>
      </c>
      <c r="C7054" t="s">
        <v>6383</v>
      </c>
      <c r="D7054" t="s">
        <v>6384</v>
      </c>
      <c r="E7054" s="1">
        <v>25</v>
      </c>
      <c r="F7054" s="1">
        <v>24</v>
      </c>
      <c r="G7054" s="1">
        <v>24</v>
      </c>
      <c r="H7054" s="1">
        <v>85.8</v>
      </c>
      <c r="I7054" s="1">
        <v>36.500999999999998</v>
      </c>
      <c r="J7054" s="1">
        <v>0</v>
      </c>
      <c r="K7054" s="1">
        <v>7.1868999999999996</v>
      </c>
      <c r="L7054" s="1">
        <v>7.5898820000000002</v>
      </c>
      <c r="M7054" s="1">
        <v>7.207338</v>
      </c>
      <c r="N7054" s="1">
        <v>7.3158450000000004</v>
      </c>
      <c r="O7054" s="1">
        <v>7.9139989999999996</v>
      </c>
      <c r="P7054" s="1">
        <v>7.4241789999999996</v>
      </c>
      <c r="Q7054" s="1">
        <v>7.8614860000000002</v>
      </c>
      <c r="R7054" s="1">
        <v>8.2910799999999991</v>
      </c>
      <c r="S7054" s="1">
        <v>7.7783829999999998</v>
      </c>
      <c r="T7054" s="1">
        <v>9.5707649999999997</v>
      </c>
      <c r="U7054" s="1">
        <v>9.3891310000000008</v>
      </c>
      <c r="V7054" s="1">
        <v>9.5287240000000004</v>
      </c>
    </row>
    <row r="7055" spans="1:22" x14ac:dyDescent="0.25">
      <c r="A7055" t="s">
        <v>3732</v>
      </c>
      <c r="B7055" t="s">
        <v>3733</v>
      </c>
      <c r="C7055" t="s">
        <v>3734</v>
      </c>
      <c r="D7055" t="s">
        <v>3735</v>
      </c>
      <c r="E7055" s="1">
        <v>45</v>
      </c>
      <c r="F7055" s="1">
        <v>45</v>
      </c>
      <c r="G7055" s="1">
        <v>45</v>
      </c>
      <c r="H7055" s="1">
        <v>78.3</v>
      </c>
      <c r="I7055" s="1">
        <v>68.302999999999997</v>
      </c>
      <c r="J7055" s="1">
        <v>0</v>
      </c>
      <c r="K7055" s="1">
        <v>6.8450170000000004</v>
      </c>
      <c r="L7055" s="1">
        <v>7.2457839999999996</v>
      </c>
      <c r="M7055" s="1">
        <v>6.2495890000000003</v>
      </c>
      <c r="N7055" s="1">
        <v>7.3703279999999998</v>
      </c>
      <c r="O7055" s="1">
        <v>7.7734129999999997</v>
      </c>
      <c r="P7055" s="1">
        <v>7.3696060000000001</v>
      </c>
      <c r="Q7055" s="1">
        <v>7.3666280000000004</v>
      </c>
      <c r="R7055" s="1">
        <v>7.9274370000000003</v>
      </c>
      <c r="S7055" s="1">
        <v>7.3725810000000003</v>
      </c>
      <c r="T7055" s="1">
        <v>9.3506549999999997</v>
      </c>
      <c r="U7055" s="1">
        <v>9.3869629999999997</v>
      </c>
      <c r="V7055" s="1">
        <v>9.2694430000000008</v>
      </c>
    </row>
    <row r="7056" spans="1:22" x14ac:dyDescent="0.25">
      <c r="A7056" t="s">
        <v>38344</v>
      </c>
      <c r="B7056" t="s">
        <v>38345</v>
      </c>
      <c r="C7056" t="s">
        <v>38346</v>
      </c>
      <c r="D7056" t="s">
        <v>38347</v>
      </c>
      <c r="E7056" s="1">
        <v>9</v>
      </c>
      <c r="F7056" s="1">
        <v>9</v>
      </c>
      <c r="G7056" s="1">
        <v>9</v>
      </c>
      <c r="H7056" s="1">
        <v>69.8</v>
      </c>
      <c r="I7056" s="1">
        <v>10.112</v>
      </c>
      <c r="J7056" s="3">
        <v>5.2975999999999995E-259</v>
      </c>
      <c r="K7056" s="1">
        <v>7.2661610000000003</v>
      </c>
      <c r="L7056" s="1">
        <v>8.0005649999999999</v>
      </c>
      <c r="M7056" s="1">
        <v>7.3209770000000001</v>
      </c>
      <c r="N7056" s="1">
        <v>7.7406389999999998</v>
      </c>
      <c r="O7056" s="1">
        <v>8.3594749999999998</v>
      </c>
      <c r="P7056" s="1">
        <v>7.7889809999999997</v>
      </c>
      <c r="Q7056" s="1">
        <v>7.9337049999999998</v>
      </c>
      <c r="R7056" s="1">
        <v>8.3897689999999994</v>
      </c>
      <c r="S7056" s="1">
        <v>7.9893520000000002</v>
      </c>
      <c r="T7056" s="1">
        <v>9.4370840000000005</v>
      </c>
      <c r="U7056" s="1">
        <v>9.3859279999999998</v>
      </c>
      <c r="V7056" s="1">
        <v>9.1751640000000005</v>
      </c>
    </row>
    <row r="7057" spans="1:22" x14ac:dyDescent="0.25">
      <c r="A7057" t="s">
        <v>28015</v>
      </c>
      <c r="B7057" t="s">
        <v>28016</v>
      </c>
      <c r="C7057" t="s">
        <v>28017</v>
      </c>
      <c r="D7057" t="s">
        <v>28018</v>
      </c>
      <c r="E7057" s="1">
        <v>67</v>
      </c>
      <c r="F7057" s="1">
        <v>65</v>
      </c>
      <c r="G7057" s="1">
        <v>64</v>
      </c>
      <c r="H7057" s="1">
        <v>62.4</v>
      </c>
      <c r="I7057" s="1">
        <v>135.58000000000001</v>
      </c>
      <c r="J7057" s="1">
        <v>0</v>
      </c>
      <c r="K7057" s="1">
        <v>6.9293170000000002</v>
      </c>
      <c r="L7057" s="1">
        <v>7.3571150000000003</v>
      </c>
      <c r="M7057" s="1">
        <v>6.7150840000000001</v>
      </c>
      <c r="N7057" s="1">
        <v>7.1068020000000001</v>
      </c>
      <c r="O7057" s="1">
        <v>7.3596269999999997</v>
      </c>
      <c r="P7057" s="1">
        <v>6.9913020000000001</v>
      </c>
      <c r="Q7057" s="1">
        <v>7.464594</v>
      </c>
      <c r="R7057" s="1">
        <v>7.8445830000000001</v>
      </c>
      <c r="S7057" s="1">
        <v>7.5800239999999999</v>
      </c>
      <c r="T7057" s="1">
        <v>9.4880139999999997</v>
      </c>
      <c r="U7057" s="1">
        <v>9.3857850000000003</v>
      </c>
      <c r="V7057" s="1">
        <v>9.5194340000000004</v>
      </c>
    </row>
    <row r="7058" spans="1:22" x14ac:dyDescent="0.25">
      <c r="A7058" t="s">
        <v>13804</v>
      </c>
      <c r="B7058" t="s">
        <v>13805</v>
      </c>
      <c r="C7058" t="s">
        <v>13806</v>
      </c>
      <c r="D7058" t="s">
        <v>13807</v>
      </c>
      <c r="E7058" s="1">
        <v>25</v>
      </c>
      <c r="F7058" s="1">
        <v>25</v>
      </c>
      <c r="G7058" s="1">
        <v>21</v>
      </c>
      <c r="H7058" s="1">
        <v>66.5</v>
      </c>
      <c r="I7058" s="1">
        <v>47.371000000000002</v>
      </c>
      <c r="J7058" s="1">
        <v>0</v>
      </c>
      <c r="K7058" s="1">
        <v>7.3293169999999996</v>
      </c>
      <c r="L7058" s="1">
        <v>7.6739699999999997</v>
      </c>
      <c r="M7058" s="1">
        <v>6.8684440000000002</v>
      </c>
      <c r="N7058" s="1">
        <v>7.8305759999999998</v>
      </c>
      <c r="O7058" s="1">
        <v>8.1289160000000003</v>
      </c>
      <c r="P7058" s="1">
        <v>7.8669010000000004</v>
      </c>
      <c r="Q7058" s="1">
        <v>7.6929259999999999</v>
      </c>
      <c r="R7058" s="1">
        <v>8.0217679999999998</v>
      </c>
      <c r="S7058" s="1">
        <v>7.7765769999999996</v>
      </c>
      <c r="T7058" s="1">
        <v>9.4137350000000009</v>
      </c>
      <c r="U7058" s="1">
        <v>9.3848190000000002</v>
      </c>
      <c r="V7058" s="1">
        <v>9.3672810000000002</v>
      </c>
    </row>
    <row r="7059" spans="1:22" x14ac:dyDescent="0.25">
      <c r="A7059" t="s">
        <v>489</v>
      </c>
      <c r="B7059" t="s">
        <v>490</v>
      </c>
      <c r="C7059" t="s">
        <v>491</v>
      </c>
      <c r="D7059" t="s">
        <v>492</v>
      </c>
      <c r="E7059" s="1">
        <v>159</v>
      </c>
      <c r="F7059" s="1">
        <v>159</v>
      </c>
      <c r="G7059" s="1">
        <v>158</v>
      </c>
      <c r="H7059" s="1">
        <v>64.8</v>
      </c>
      <c r="I7059" s="1">
        <v>292.74</v>
      </c>
      <c r="J7059" s="1">
        <v>0</v>
      </c>
      <c r="K7059" s="1">
        <v>6.7531460000000001</v>
      </c>
      <c r="L7059" s="1">
        <v>7.2162179999999996</v>
      </c>
      <c r="M7059" s="1">
        <v>5.7447929999999996</v>
      </c>
      <c r="N7059" s="1">
        <v>6.797212</v>
      </c>
      <c r="O7059" s="1">
        <v>7.1899670000000002</v>
      </c>
      <c r="P7059" s="1">
        <v>6.7401489999999997</v>
      </c>
      <c r="Q7059" s="1">
        <v>6.8912199999999997</v>
      </c>
      <c r="R7059" s="1">
        <v>7.3262539999999996</v>
      </c>
      <c r="S7059" s="1">
        <v>7.0141429999999998</v>
      </c>
      <c r="T7059" s="1">
        <v>9.4812139999999996</v>
      </c>
      <c r="U7059" s="1">
        <v>9.3839590000000008</v>
      </c>
      <c r="V7059" s="1">
        <v>9.4682139999999997</v>
      </c>
    </row>
    <row r="7060" spans="1:22" x14ac:dyDescent="0.25">
      <c r="A7060" t="s">
        <v>14512</v>
      </c>
      <c r="B7060" t="s">
        <v>14513</v>
      </c>
      <c r="C7060" t="s">
        <v>14514</v>
      </c>
      <c r="D7060" t="s">
        <v>14515</v>
      </c>
      <c r="E7060" s="1">
        <v>14</v>
      </c>
      <c r="F7060" s="1">
        <v>14</v>
      </c>
      <c r="G7060" s="1">
        <v>3</v>
      </c>
      <c r="H7060" s="1">
        <v>68.900000000000006</v>
      </c>
      <c r="I7060" s="1">
        <v>17.259</v>
      </c>
      <c r="J7060" s="1">
        <v>0</v>
      </c>
      <c r="K7060" s="1">
        <v>7.5143079999999998</v>
      </c>
      <c r="L7060" s="1">
        <v>7.8775560000000002</v>
      </c>
      <c r="M7060" s="1">
        <v>7.9173689999999999</v>
      </c>
      <c r="N7060" s="1">
        <v>7.7953650000000003</v>
      </c>
      <c r="O7060" s="1">
        <v>8.312284</v>
      </c>
      <c r="P7060" s="1">
        <v>8.0068079999999995</v>
      </c>
      <c r="Q7060" s="1">
        <v>7.886412</v>
      </c>
      <c r="R7060" s="1">
        <v>8.4041490000000003</v>
      </c>
      <c r="S7060" s="1">
        <v>7.9470809999999998</v>
      </c>
      <c r="T7060" s="1">
        <v>9.3152349999999995</v>
      </c>
      <c r="U7060" s="1">
        <v>9.3811330000000002</v>
      </c>
      <c r="V7060" s="1">
        <v>9.3827189999999998</v>
      </c>
    </row>
    <row r="7061" spans="1:22" x14ac:dyDescent="0.25">
      <c r="A7061" t="s">
        <v>6820</v>
      </c>
      <c r="B7061" t="s">
        <v>6821</v>
      </c>
      <c r="C7061" t="s">
        <v>6822</v>
      </c>
      <c r="D7061" t="s">
        <v>6823</v>
      </c>
      <c r="E7061" s="1">
        <v>35</v>
      </c>
      <c r="F7061" s="1">
        <v>10</v>
      </c>
      <c r="G7061" s="1">
        <v>0</v>
      </c>
      <c r="H7061" s="1">
        <v>76.400000000000006</v>
      </c>
      <c r="I7061" s="1">
        <v>49.905999999999999</v>
      </c>
      <c r="J7061" s="1">
        <v>0</v>
      </c>
      <c r="K7061" s="1">
        <v>7.2351489999999998</v>
      </c>
      <c r="L7061" s="1">
        <v>7.4616179999999996</v>
      </c>
      <c r="M7061" s="1">
        <v>7.5200250000000004</v>
      </c>
      <c r="N7061" s="1">
        <v>7.6298789999999999</v>
      </c>
      <c r="O7061" s="1">
        <v>8.3055020000000006</v>
      </c>
      <c r="P7061" s="1">
        <v>7.96563</v>
      </c>
      <c r="Q7061" s="1">
        <v>7.8055830000000004</v>
      </c>
      <c r="R7061" s="1">
        <v>8.6163489999999996</v>
      </c>
      <c r="S7061" s="1">
        <v>8.0560270000000003</v>
      </c>
      <c r="T7061" s="1">
        <v>9.4300750000000004</v>
      </c>
      <c r="U7061" s="1">
        <v>9.3803739999999998</v>
      </c>
      <c r="V7061" s="1">
        <v>9.422803</v>
      </c>
    </row>
    <row r="7062" spans="1:22" x14ac:dyDescent="0.25">
      <c r="A7062" t="s">
        <v>24880</v>
      </c>
      <c r="B7062" t="s">
        <v>24881</v>
      </c>
      <c r="C7062" t="s">
        <v>24882</v>
      </c>
      <c r="D7062" t="s">
        <v>24883</v>
      </c>
      <c r="E7062" s="1">
        <v>175</v>
      </c>
      <c r="F7062" s="1">
        <v>175</v>
      </c>
      <c r="G7062" s="1">
        <v>115</v>
      </c>
      <c r="H7062" s="1">
        <v>61.3</v>
      </c>
      <c r="I7062" s="1">
        <v>358.2</v>
      </c>
      <c r="J7062" s="1">
        <v>0</v>
      </c>
      <c r="K7062" s="1">
        <v>6.119421</v>
      </c>
      <c r="L7062" s="1">
        <v>6.4316370000000003</v>
      </c>
      <c r="M7062" s="1">
        <v>6.2345420000000003</v>
      </c>
      <c r="N7062" s="1">
        <v>6.0199470000000002</v>
      </c>
      <c r="O7062" s="1">
        <v>6.4597540000000002</v>
      </c>
      <c r="P7062" s="1">
        <v>6.4585920000000003</v>
      </c>
      <c r="Q7062" s="1">
        <v>6.7298609999999996</v>
      </c>
      <c r="R7062" s="1">
        <v>7.2075529999999999</v>
      </c>
      <c r="S7062" s="1">
        <v>6.9101330000000001</v>
      </c>
      <c r="T7062" s="1">
        <v>9.3146050000000002</v>
      </c>
      <c r="U7062" s="1">
        <v>9.3800489999999996</v>
      </c>
      <c r="V7062" s="1">
        <v>9.3690669999999994</v>
      </c>
    </row>
    <row r="7063" spans="1:22" x14ac:dyDescent="0.25">
      <c r="A7063" t="s">
        <v>29310</v>
      </c>
      <c r="B7063" t="s">
        <v>29311</v>
      </c>
      <c r="C7063" t="s">
        <v>29312</v>
      </c>
      <c r="D7063" t="s">
        <v>29313</v>
      </c>
      <c r="E7063" s="1">
        <v>49</v>
      </c>
      <c r="F7063" s="1">
        <v>49</v>
      </c>
      <c r="G7063" s="1">
        <v>47</v>
      </c>
      <c r="H7063" s="1">
        <v>71.8</v>
      </c>
      <c r="I7063" s="1">
        <v>86.47</v>
      </c>
      <c r="J7063" s="1">
        <v>0</v>
      </c>
      <c r="K7063" s="1">
        <v>6.6007119999999997</v>
      </c>
      <c r="L7063" s="1">
        <v>6.7588290000000004</v>
      </c>
      <c r="M7063" s="1">
        <v>5.9870409999999996</v>
      </c>
      <c r="N7063" s="1">
        <v>6.6968189999999996</v>
      </c>
      <c r="O7063" s="1">
        <v>6.9851070000000002</v>
      </c>
      <c r="P7063" s="1">
        <v>7.0368680000000001</v>
      </c>
      <c r="Q7063" s="1">
        <v>7.2261100000000003</v>
      </c>
      <c r="R7063" s="1">
        <v>7.7131210000000001</v>
      </c>
      <c r="S7063" s="1">
        <v>7.4139699999999999</v>
      </c>
      <c r="T7063" s="1">
        <v>9.3949409999999993</v>
      </c>
      <c r="U7063" s="1">
        <v>9.3796499999999998</v>
      </c>
      <c r="V7063" s="1">
        <v>9.4667630000000003</v>
      </c>
    </row>
    <row r="7064" spans="1:22" x14ac:dyDescent="0.25">
      <c r="A7064" t="s">
        <v>38356</v>
      </c>
      <c r="B7064" t="s">
        <v>38357</v>
      </c>
      <c r="C7064" t="s">
        <v>38358</v>
      </c>
      <c r="D7064" t="s">
        <v>38359</v>
      </c>
      <c r="E7064" s="1">
        <v>43</v>
      </c>
      <c r="F7064" s="1">
        <v>28</v>
      </c>
      <c r="G7064" s="1">
        <v>25</v>
      </c>
      <c r="H7064" s="1">
        <v>61.7</v>
      </c>
      <c r="I7064" s="1">
        <v>72.39</v>
      </c>
      <c r="J7064" s="1">
        <v>0</v>
      </c>
      <c r="K7064" s="1">
        <v>6.5104649999999999</v>
      </c>
      <c r="L7064" s="1">
        <v>6.92178</v>
      </c>
      <c r="M7064" s="1">
        <v>6.3221160000000003</v>
      </c>
      <c r="N7064" s="1">
        <v>6.4181189999999999</v>
      </c>
      <c r="O7064" s="1">
        <v>7.0267379999999999</v>
      </c>
      <c r="P7064" s="1">
        <v>6.6956309999999997</v>
      </c>
      <c r="Q7064" s="1">
        <v>7.2471880000000004</v>
      </c>
      <c r="R7064" s="1">
        <v>7.8465910000000001</v>
      </c>
      <c r="S7064" s="1">
        <v>7.5188430000000004</v>
      </c>
      <c r="T7064" s="1">
        <v>9.3395709999999994</v>
      </c>
      <c r="U7064" s="1">
        <v>9.3795230000000007</v>
      </c>
      <c r="V7064" s="1">
        <v>9.4833879999999997</v>
      </c>
    </row>
    <row r="7065" spans="1:22" x14ac:dyDescent="0.25">
      <c r="A7065" t="s">
        <v>421</v>
      </c>
      <c r="B7065" t="s">
        <v>422</v>
      </c>
      <c r="C7065" t="s">
        <v>423</v>
      </c>
      <c r="D7065" t="s">
        <v>424</v>
      </c>
      <c r="E7065" s="1">
        <v>60</v>
      </c>
      <c r="F7065" s="1">
        <v>60</v>
      </c>
      <c r="G7065" s="1">
        <v>59</v>
      </c>
      <c r="H7065" s="1">
        <v>65.3</v>
      </c>
      <c r="I7065" s="1">
        <v>111.33</v>
      </c>
      <c r="J7065" s="1">
        <v>0</v>
      </c>
      <c r="K7065" s="1">
        <v>6.8663169999999996</v>
      </c>
      <c r="L7065" s="1">
        <v>7.1063270000000003</v>
      </c>
      <c r="M7065" s="1">
        <v>6.326746</v>
      </c>
      <c r="N7065" s="1">
        <v>7.4571399999999999</v>
      </c>
      <c r="O7065" s="1">
        <v>7.754264</v>
      </c>
      <c r="P7065" s="1">
        <v>7.4316209999999998</v>
      </c>
      <c r="Q7065" s="1">
        <v>7.3060600000000004</v>
      </c>
      <c r="R7065" s="1">
        <v>7.7814829999999997</v>
      </c>
      <c r="S7065" s="1">
        <v>7.3888119999999997</v>
      </c>
      <c r="T7065" s="1">
        <v>9.4465990000000009</v>
      </c>
      <c r="U7065" s="1">
        <v>9.376595</v>
      </c>
      <c r="V7065" s="1">
        <v>9.4312520000000006</v>
      </c>
    </row>
    <row r="7066" spans="1:22" x14ac:dyDescent="0.25">
      <c r="A7066" t="s">
        <v>5675</v>
      </c>
      <c r="B7066" t="s">
        <v>5676</v>
      </c>
      <c r="C7066" t="s">
        <v>5677</v>
      </c>
      <c r="D7066" t="s">
        <v>5678</v>
      </c>
      <c r="E7066" s="1">
        <v>23</v>
      </c>
      <c r="F7066" s="1">
        <v>21</v>
      </c>
      <c r="G7066" s="1">
        <v>21</v>
      </c>
      <c r="H7066" s="1">
        <v>44.8</v>
      </c>
      <c r="I7066" s="1">
        <v>46.436999999999998</v>
      </c>
      <c r="J7066" s="3">
        <v>4.6879999999999998E-233</v>
      </c>
      <c r="K7066" s="1">
        <v>7.1268130000000003</v>
      </c>
      <c r="L7066" s="1">
        <v>7.5927980000000002</v>
      </c>
      <c r="M7066" s="1">
        <v>5.8362670000000003</v>
      </c>
      <c r="N7066" s="1">
        <v>7.1571550000000004</v>
      </c>
      <c r="O7066" s="1">
        <v>7.782845</v>
      </c>
      <c r="P7066" s="1">
        <v>7.295083</v>
      </c>
      <c r="Q7066" s="1">
        <v>7.6167480000000003</v>
      </c>
      <c r="R7066" s="1">
        <v>7.8943820000000002</v>
      </c>
      <c r="S7066" s="1">
        <v>7.7881970000000003</v>
      </c>
      <c r="T7066" s="1">
        <v>9.3610290000000003</v>
      </c>
      <c r="U7066" s="1">
        <v>9.3733900000000006</v>
      </c>
      <c r="V7066" s="1">
        <v>9.4897760000000009</v>
      </c>
    </row>
    <row r="7067" spans="1:22" x14ac:dyDescent="0.25">
      <c r="A7067" t="s">
        <v>27924</v>
      </c>
      <c r="B7067" t="s">
        <v>27925</v>
      </c>
      <c r="C7067" t="s">
        <v>27926</v>
      </c>
      <c r="D7067" t="s">
        <v>27927</v>
      </c>
      <c r="E7067" s="1">
        <v>63</v>
      </c>
      <c r="F7067" s="1">
        <v>63</v>
      </c>
      <c r="G7067" s="1">
        <v>62</v>
      </c>
      <c r="H7067" s="1">
        <v>72.5</v>
      </c>
      <c r="I7067" s="1">
        <v>81.307000000000002</v>
      </c>
      <c r="J7067" s="1">
        <v>0</v>
      </c>
      <c r="K7067" s="1">
        <v>7.1364349999999996</v>
      </c>
      <c r="L7067" s="1">
        <v>7.353224</v>
      </c>
      <c r="M7067" s="1">
        <v>6.5881259999999999</v>
      </c>
      <c r="N7067" s="1">
        <v>6.8432890000000004</v>
      </c>
      <c r="O7067" s="1">
        <v>7.2146319999999999</v>
      </c>
      <c r="P7067" s="1">
        <v>6.8270850000000003</v>
      </c>
      <c r="Q7067" s="1">
        <v>7.4588340000000004</v>
      </c>
      <c r="R7067" s="1">
        <v>7.7895529999999997</v>
      </c>
      <c r="S7067" s="1">
        <v>7.5037500000000001</v>
      </c>
      <c r="T7067" s="1">
        <v>9.5162840000000006</v>
      </c>
      <c r="U7067" s="1">
        <v>9.3730770000000003</v>
      </c>
      <c r="V7067" s="1">
        <v>9.5150520000000007</v>
      </c>
    </row>
    <row r="7068" spans="1:22" x14ac:dyDescent="0.25">
      <c r="A7068" t="s">
        <v>15191</v>
      </c>
      <c r="B7068" t="s">
        <v>15192</v>
      </c>
      <c r="C7068" t="s">
        <v>15193</v>
      </c>
      <c r="D7068" t="s">
        <v>15194</v>
      </c>
      <c r="E7068" s="1">
        <v>19</v>
      </c>
      <c r="F7068" s="1">
        <v>19</v>
      </c>
      <c r="G7068" s="1">
        <v>19</v>
      </c>
      <c r="H7068" s="1">
        <v>50.7</v>
      </c>
      <c r="I7068" s="1">
        <v>53.5</v>
      </c>
      <c r="J7068" s="1">
        <v>0</v>
      </c>
      <c r="K7068" s="1">
        <v>7.3893969999999998</v>
      </c>
      <c r="L7068" s="1">
        <v>7.9467369999999997</v>
      </c>
      <c r="M7068" s="1">
        <v>6.9116739999999997</v>
      </c>
      <c r="N7068" s="1">
        <v>7.4146559999999999</v>
      </c>
      <c r="O7068" s="1">
        <v>8.0401279999999993</v>
      </c>
      <c r="P7068" s="1">
        <v>7.2819419999999999</v>
      </c>
      <c r="Q7068" s="1">
        <v>7.6067140000000002</v>
      </c>
      <c r="R7068" s="1">
        <v>8.2932299999999994</v>
      </c>
      <c r="S7068" s="1">
        <v>7.9864360000000003</v>
      </c>
      <c r="T7068" s="1">
        <v>9.2964680000000008</v>
      </c>
      <c r="U7068" s="1">
        <v>9.3721569999999996</v>
      </c>
      <c r="V7068" s="1">
        <v>9.4818440000000006</v>
      </c>
    </row>
    <row r="7069" spans="1:22" x14ac:dyDescent="0.25">
      <c r="A7069" t="s">
        <v>9977</v>
      </c>
      <c r="B7069" t="s">
        <v>9978</v>
      </c>
      <c r="C7069" t="s">
        <v>9979</v>
      </c>
      <c r="D7069" t="s">
        <v>9980</v>
      </c>
      <c r="E7069" s="1">
        <v>40</v>
      </c>
      <c r="F7069" s="1">
        <v>40</v>
      </c>
      <c r="G7069" s="1">
        <v>39</v>
      </c>
      <c r="H7069" s="1">
        <v>61.5</v>
      </c>
      <c r="I7069" s="1">
        <v>68.137</v>
      </c>
      <c r="J7069" s="1">
        <v>0</v>
      </c>
      <c r="K7069" s="1">
        <v>6.6132710000000001</v>
      </c>
      <c r="L7069" s="1">
        <v>6.8507259999999999</v>
      </c>
      <c r="M7069" s="1">
        <v>6.6126250000000004</v>
      </c>
      <c r="N7069" s="1">
        <v>6.642296</v>
      </c>
      <c r="O7069" s="1">
        <v>7.1798390000000003</v>
      </c>
      <c r="P7069" s="1">
        <v>6.778289</v>
      </c>
      <c r="Q7069" s="1">
        <v>7.2890759999999997</v>
      </c>
      <c r="R7069" s="1">
        <v>7.9400430000000002</v>
      </c>
      <c r="S7069" s="1">
        <v>7.4449500000000004</v>
      </c>
      <c r="T7069" s="1">
        <v>9.1446989999999992</v>
      </c>
      <c r="U7069" s="1">
        <v>9.3720090000000003</v>
      </c>
      <c r="V7069" s="1">
        <v>9.2903909999999996</v>
      </c>
    </row>
    <row r="7070" spans="1:22" x14ac:dyDescent="0.25">
      <c r="A7070" t="s">
        <v>23486</v>
      </c>
      <c r="B7070" t="s">
        <v>23487</v>
      </c>
      <c r="C7070" t="s">
        <v>23488</v>
      </c>
      <c r="D7070" t="s">
        <v>23489</v>
      </c>
      <c r="E7070" s="1">
        <v>23</v>
      </c>
      <c r="F7070" s="1">
        <v>23</v>
      </c>
      <c r="G7070" s="1">
        <v>23</v>
      </c>
      <c r="H7070" s="1">
        <v>41.9</v>
      </c>
      <c r="I7070" s="1">
        <v>34.752000000000002</v>
      </c>
      <c r="J7070" s="1">
        <v>0</v>
      </c>
      <c r="K7070" s="1">
        <v>7.5557230000000004</v>
      </c>
      <c r="L7070" s="1">
        <v>7.9475610000000003</v>
      </c>
      <c r="M7070" s="1">
        <v>7.8402310000000002</v>
      </c>
      <c r="N7070" s="1">
        <v>7.8260160000000001</v>
      </c>
      <c r="O7070" s="1">
        <v>8.2576789999999995</v>
      </c>
      <c r="P7070" s="1">
        <v>7.8309860000000002</v>
      </c>
      <c r="Q7070" s="1">
        <v>7.7720140000000004</v>
      </c>
      <c r="R7070" s="1">
        <v>8.3635179999999991</v>
      </c>
      <c r="S7070" s="1">
        <v>7.8948359999999997</v>
      </c>
      <c r="T7070" s="1">
        <v>9.2056649999999998</v>
      </c>
      <c r="U7070" s="1">
        <v>9.3709939999999996</v>
      </c>
      <c r="V7070" s="1">
        <v>9.4178870000000003</v>
      </c>
    </row>
    <row r="7071" spans="1:22" x14ac:dyDescent="0.25">
      <c r="A7071" t="s">
        <v>27744</v>
      </c>
      <c r="B7071" t="s">
        <v>27745</v>
      </c>
      <c r="C7071" t="s">
        <v>27746</v>
      </c>
      <c r="D7071" t="s">
        <v>27747</v>
      </c>
      <c r="E7071" s="1">
        <v>16</v>
      </c>
      <c r="F7071" s="1">
        <v>16</v>
      </c>
      <c r="G7071" s="1">
        <v>1</v>
      </c>
      <c r="H7071" s="1">
        <v>67</v>
      </c>
      <c r="I7071" s="1">
        <v>29.483000000000001</v>
      </c>
      <c r="J7071" s="1">
        <v>0</v>
      </c>
      <c r="K7071" s="1">
        <v>7.5087320000000002</v>
      </c>
      <c r="L7071" s="1">
        <v>7.6256310000000003</v>
      </c>
      <c r="M7071" s="1">
        <v>6.9635939999999996</v>
      </c>
      <c r="N7071" s="1">
        <v>7.6313930000000001</v>
      </c>
      <c r="O7071" s="1">
        <v>8.010173</v>
      </c>
      <c r="P7071" s="1">
        <v>7.8597029999999997</v>
      </c>
      <c r="Q7071" s="1">
        <v>7.9368610000000004</v>
      </c>
      <c r="R7071" s="1">
        <v>8.2549340000000004</v>
      </c>
      <c r="S7071" s="1">
        <v>7.7456290000000001</v>
      </c>
      <c r="T7071" s="1">
        <v>9.4407990000000002</v>
      </c>
      <c r="U7071" s="1">
        <v>9.3687520000000006</v>
      </c>
      <c r="V7071" s="1">
        <v>9.191395</v>
      </c>
    </row>
    <row r="7072" spans="1:22" x14ac:dyDescent="0.25">
      <c r="A7072" t="s">
        <v>44329</v>
      </c>
      <c r="B7072" t="s">
        <v>44330</v>
      </c>
      <c r="C7072" t="s">
        <v>44331</v>
      </c>
      <c r="D7072" t="s">
        <v>44332</v>
      </c>
      <c r="E7072" s="1">
        <v>59</v>
      </c>
      <c r="F7072" s="1">
        <v>59</v>
      </c>
      <c r="G7072" s="1">
        <v>1</v>
      </c>
      <c r="H7072" s="1">
        <v>67.8</v>
      </c>
      <c r="I7072" s="1">
        <v>96.771000000000001</v>
      </c>
      <c r="J7072" s="1">
        <v>0</v>
      </c>
      <c r="K7072" s="1">
        <v>7.0825339999999999</v>
      </c>
      <c r="L7072" s="1">
        <v>7.4768460000000001</v>
      </c>
      <c r="M7072" s="1">
        <v>6.5801150000000002</v>
      </c>
      <c r="N7072" s="1">
        <v>7.325577</v>
      </c>
      <c r="O7072" s="1">
        <v>7.7408830000000002</v>
      </c>
      <c r="P7072" s="1">
        <v>7.3378779999999999</v>
      </c>
      <c r="Q7072" s="1">
        <v>7.3220739999999997</v>
      </c>
      <c r="R7072" s="1">
        <v>7.865151</v>
      </c>
      <c r="S7072" s="1">
        <v>7.4336260000000003</v>
      </c>
      <c r="T7072" s="1">
        <v>9.4707190000000008</v>
      </c>
      <c r="U7072" s="1">
        <v>9.3672260000000005</v>
      </c>
      <c r="V7072" s="1">
        <v>9.4293639999999996</v>
      </c>
    </row>
    <row r="7073" spans="1:22" x14ac:dyDescent="0.25">
      <c r="A7073" t="s">
        <v>16501</v>
      </c>
      <c r="B7073" t="s">
        <v>16502</v>
      </c>
      <c r="C7073" t="s">
        <v>16503</v>
      </c>
      <c r="D7073" t="s">
        <v>16504</v>
      </c>
      <c r="E7073" s="1">
        <v>61</v>
      </c>
      <c r="F7073" s="1">
        <v>61</v>
      </c>
      <c r="G7073" s="1">
        <v>58</v>
      </c>
      <c r="H7073" s="1">
        <v>66.599999999999994</v>
      </c>
      <c r="I7073" s="1">
        <v>112.42</v>
      </c>
      <c r="J7073" s="1">
        <v>0</v>
      </c>
      <c r="K7073" s="1">
        <v>6.9488770000000004</v>
      </c>
      <c r="L7073" s="1">
        <v>7.1743220000000001</v>
      </c>
      <c r="M7073" s="1">
        <v>6.352665</v>
      </c>
      <c r="N7073" s="1">
        <v>6.8877750000000004</v>
      </c>
      <c r="O7073" s="1">
        <v>7.1670220000000002</v>
      </c>
      <c r="P7073" s="1">
        <v>6.830139</v>
      </c>
      <c r="Q7073" s="1">
        <v>7.1611289999999999</v>
      </c>
      <c r="R7073" s="1">
        <v>7.7200680000000004</v>
      </c>
      <c r="S7073" s="1">
        <v>7.2979570000000002</v>
      </c>
      <c r="T7073" s="1">
        <v>9.2911239999999999</v>
      </c>
      <c r="U7073" s="1">
        <v>9.3647189999999991</v>
      </c>
      <c r="V7073" s="1">
        <v>9.2745730000000002</v>
      </c>
    </row>
    <row r="7074" spans="1:22" x14ac:dyDescent="0.25">
      <c r="A7074" t="s">
        <v>14492</v>
      </c>
      <c r="B7074" t="s">
        <v>14493</v>
      </c>
      <c r="C7074" t="s">
        <v>14494</v>
      </c>
      <c r="D7074" t="s">
        <v>14495</v>
      </c>
      <c r="E7074" s="1">
        <v>16</v>
      </c>
      <c r="F7074" s="1">
        <v>16</v>
      </c>
      <c r="G7074" s="1">
        <v>16</v>
      </c>
      <c r="H7074" s="1">
        <v>70</v>
      </c>
      <c r="I7074" s="1">
        <v>12.538</v>
      </c>
      <c r="J7074" s="3">
        <v>2.0518999999999999E-112</v>
      </c>
      <c r="K7074" s="1">
        <v>7.5541619999999998</v>
      </c>
      <c r="L7074" s="1">
        <v>8.0115280000000002</v>
      </c>
      <c r="M7074" s="1">
        <v>7.7052990000000001</v>
      </c>
      <c r="N7074" s="1">
        <v>7.8337019999999997</v>
      </c>
      <c r="O7074" s="1">
        <v>8.1129730000000002</v>
      </c>
      <c r="P7074" s="1">
        <v>7.9544980000000001</v>
      </c>
      <c r="Q7074" s="1">
        <v>8.0757290000000008</v>
      </c>
      <c r="R7074" s="1">
        <v>8.5686710000000001</v>
      </c>
      <c r="S7074" s="1">
        <v>7.6729380000000003</v>
      </c>
      <c r="T7074" s="1">
        <v>9.1475840000000002</v>
      </c>
      <c r="U7074" s="1">
        <v>9.3641380000000005</v>
      </c>
      <c r="V7074" s="1">
        <v>9.2137829999999994</v>
      </c>
    </row>
    <row r="7075" spans="1:22" x14ac:dyDescent="0.25">
      <c r="A7075" t="s">
        <v>4040</v>
      </c>
      <c r="B7075" t="s">
        <v>4041</v>
      </c>
      <c r="C7075" t="s">
        <v>4042</v>
      </c>
      <c r="D7075" t="s">
        <v>4043</v>
      </c>
      <c r="E7075" s="1">
        <v>42</v>
      </c>
      <c r="F7075" s="1">
        <v>42</v>
      </c>
      <c r="G7075" s="1">
        <v>1</v>
      </c>
      <c r="H7075" s="1">
        <v>79.599999999999994</v>
      </c>
      <c r="I7075" s="1">
        <v>51.854999999999997</v>
      </c>
      <c r="J7075" s="1">
        <v>0</v>
      </c>
      <c r="K7075" s="1">
        <v>7.3467440000000002</v>
      </c>
      <c r="L7075" s="1">
        <v>7.7958040000000004</v>
      </c>
      <c r="M7075" s="1">
        <v>7.2459809999999996</v>
      </c>
      <c r="N7075" s="1">
        <v>8.0003039999999999</v>
      </c>
      <c r="O7075" s="1">
        <v>8.4555000000000007</v>
      </c>
      <c r="P7075" s="1">
        <v>7.9431279999999997</v>
      </c>
      <c r="Q7075" s="1">
        <v>7.6812589999999998</v>
      </c>
      <c r="R7075" s="1">
        <v>8.1561249999999994</v>
      </c>
      <c r="S7075" s="1">
        <v>7.6316059999999997</v>
      </c>
      <c r="T7075" s="1">
        <v>9.3519319999999997</v>
      </c>
      <c r="U7075" s="1">
        <v>9.3633109999999995</v>
      </c>
      <c r="V7075" s="1">
        <v>9.4118720000000007</v>
      </c>
    </row>
    <row r="7076" spans="1:22" x14ac:dyDescent="0.25">
      <c r="A7076" t="s">
        <v>22266</v>
      </c>
      <c r="B7076" t="s">
        <v>22267</v>
      </c>
      <c r="C7076" t="s">
        <v>22268</v>
      </c>
      <c r="D7076" t="s">
        <v>22269</v>
      </c>
      <c r="E7076" s="1">
        <v>13</v>
      </c>
      <c r="F7076" s="1">
        <v>13</v>
      </c>
      <c r="G7076" s="1">
        <v>13</v>
      </c>
      <c r="H7076" s="1">
        <v>48.9</v>
      </c>
      <c r="I7076" s="1">
        <v>21.634</v>
      </c>
      <c r="J7076" s="1">
        <v>0</v>
      </c>
      <c r="K7076" s="1">
        <v>8.1918140000000008</v>
      </c>
      <c r="L7076" s="1">
        <v>8.5229529999999993</v>
      </c>
      <c r="M7076" s="1">
        <v>7.7994709999999996</v>
      </c>
      <c r="N7076" s="1">
        <v>8.2572949999999992</v>
      </c>
      <c r="O7076" s="1">
        <v>8.6499579999999998</v>
      </c>
      <c r="P7076" s="1">
        <v>8.1018509999999999</v>
      </c>
      <c r="Q7076" s="1">
        <v>8.3726909999999997</v>
      </c>
      <c r="R7076" s="1">
        <v>8.9199090000000005</v>
      </c>
      <c r="S7076" s="1">
        <v>8.4636840000000007</v>
      </c>
      <c r="T7076" s="1">
        <v>9.4417100000000005</v>
      </c>
      <c r="U7076" s="1">
        <v>9.3625570000000007</v>
      </c>
      <c r="V7076" s="1">
        <v>9.3625760000000007</v>
      </c>
    </row>
    <row r="7077" spans="1:22" x14ac:dyDescent="0.25">
      <c r="A7077" t="s">
        <v>24963</v>
      </c>
      <c r="B7077" t="s">
        <v>24964</v>
      </c>
      <c r="C7077" t="s">
        <v>24965</v>
      </c>
      <c r="D7077" t="s">
        <v>24966</v>
      </c>
      <c r="E7077" s="1">
        <v>32</v>
      </c>
      <c r="F7077" s="1">
        <v>29</v>
      </c>
      <c r="G7077" s="1">
        <v>29</v>
      </c>
      <c r="H7077" s="1">
        <v>63.7</v>
      </c>
      <c r="I7077" s="1">
        <v>61.515999999999998</v>
      </c>
      <c r="J7077" s="1">
        <v>0</v>
      </c>
      <c r="K7077" s="1" t="s">
        <v>76</v>
      </c>
      <c r="L7077" s="1" t="s">
        <v>76</v>
      </c>
      <c r="M7077" s="1" t="s">
        <v>76</v>
      </c>
      <c r="N7077" s="1" t="s">
        <v>76</v>
      </c>
      <c r="O7077" s="1" t="s">
        <v>76</v>
      </c>
      <c r="P7077" s="1">
        <v>4.0282049999999998</v>
      </c>
      <c r="Q7077" s="1">
        <v>7.161727</v>
      </c>
      <c r="R7077" s="1">
        <v>7.7231110000000003</v>
      </c>
      <c r="S7077" s="1">
        <v>7.3165990000000001</v>
      </c>
      <c r="T7077" s="1">
        <v>9.201397</v>
      </c>
      <c r="U7077" s="1">
        <v>9.3578589999999995</v>
      </c>
      <c r="V7077" s="1">
        <v>9.4516489999999997</v>
      </c>
    </row>
    <row r="7078" spans="1:22" x14ac:dyDescent="0.25">
      <c r="A7078" t="s">
        <v>10512</v>
      </c>
      <c r="B7078" t="s">
        <v>10513</v>
      </c>
      <c r="C7078" t="s">
        <v>10514</v>
      </c>
      <c r="D7078" t="s">
        <v>10515</v>
      </c>
      <c r="E7078" s="1">
        <v>81</v>
      </c>
      <c r="F7078" s="1">
        <v>81</v>
      </c>
      <c r="G7078" s="1">
        <v>5</v>
      </c>
      <c r="H7078" s="1">
        <v>86.1</v>
      </c>
      <c r="I7078" s="1">
        <v>74.138999999999996</v>
      </c>
      <c r="J7078" s="1">
        <v>0</v>
      </c>
      <c r="K7078" s="1">
        <v>7.8582910000000004</v>
      </c>
      <c r="L7078" s="1">
        <v>8.1645009999999996</v>
      </c>
      <c r="M7078" s="1">
        <v>8.1047600000000006</v>
      </c>
      <c r="N7078" s="1">
        <v>8.1909480000000006</v>
      </c>
      <c r="O7078" s="1">
        <v>8.5849299999999999</v>
      </c>
      <c r="P7078" s="1">
        <v>8.3400280000000002</v>
      </c>
      <c r="Q7078" s="1">
        <v>7.4846979999999999</v>
      </c>
      <c r="R7078" s="1">
        <v>7.8424839999999998</v>
      </c>
      <c r="S7078" s="1">
        <v>7.585528</v>
      </c>
      <c r="T7078" s="1">
        <v>9.4400589999999998</v>
      </c>
      <c r="U7078" s="1">
        <v>9.3543389999999995</v>
      </c>
      <c r="V7078" s="1">
        <v>9.4111480000000007</v>
      </c>
    </row>
    <row r="7079" spans="1:22" x14ac:dyDescent="0.25">
      <c r="A7079" t="s">
        <v>23924</v>
      </c>
      <c r="B7079" t="s">
        <v>23925</v>
      </c>
      <c r="C7079" t="s">
        <v>23926</v>
      </c>
      <c r="D7079" t="s">
        <v>23927</v>
      </c>
      <c r="E7079" s="1">
        <v>11</v>
      </c>
      <c r="F7079" s="1">
        <v>11</v>
      </c>
      <c r="G7079" s="1">
        <v>1</v>
      </c>
      <c r="H7079" s="1">
        <v>77.3</v>
      </c>
      <c r="I7079" s="1">
        <v>14.787000000000001</v>
      </c>
      <c r="J7079" s="3">
        <v>4.3611999999999999E-183</v>
      </c>
      <c r="K7079" s="1">
        <v>8.0183680000000006</v>
      </c>
      <c r="L7079" s="1">
        <v>8.4083760000000005</v>
      </c>
      <c r="M7079" s="1">
        <v>7.5928649999999998</v>
      </c>
      <c r="N7079" s="1">
        <v>8.1409470000000006</v>
      </c>
      <c r="O7079" s="1">
        <v>8.2644169999999999</v>
      </c>
      <c r="P7079" s="1">
        <v>7.9119080000000004</v>
      </c>
      <c r="Q7079" s="1">
        <v>8.2062589999999993</v>
      </c>
      <c r="R7079" s="1">
        <v>9.0572850000000003</v>
      </c>
      <c r="S7079" s="1">
        <v>8.4726540000000004</v>
      </c>
      <c r="T7079" s="1">
        <v>9.0238700000000005</v>
      </c>
      <c r="U7079" s="1">
        <v>9.3537820000000007</v>
      </c>
      <c r="V7079" s="1">
        <v>9.2524890000000006</v>
      </c>
    </row>
    <row r="7080" spans="1:22" x14ac:dyDescent="0.25">
      <c r="A7080" t="s">
        <v>10720</v>
      </c>
      <c r="B7080" t="s">
        <v>10721</v>
      </c>
      <c r="C7080" t="s">
        <v>10722</v>
      </c>
      <c r="D7080" t="s">
        <v>10723</v>
      </c>
      <c r="E7080" s="1">
        <v>448</v>
      </c>
      <c r="F7080" s="1">
        <v>448</v>
      </c>
      <c r="G7080" s="1">
        <v>439</v>
      </c>
      <c r="H7080" s="1">
        <v>84.5</v>
      </c>
      <c r="I7080" s="1">
        <v>629.09</v>
      </c>
      <c r="J7080" s="1">
        <v>0</v>
      </c>
      <c r="K7080" s="1">
        <v>7.1651850000000001</v>
      </c>
      <c r="L7080" s="1">
        <v>7.4780610000000003</v>
      </c>
      <c r="M7080" s="1">
        <v>7.1637279999999999</v>
      </c>
      <c r="N7080" s="1">
        <v>7.7479940000000003</v>
      </c>
      <c r="O7080" s="1">
        <v>8.0746339999999996</v>
      </c>
      <c r="P7080" s="1">
        <v>7.9167589999999999</v>
      </c>
      <c r="Q7080" s="1">
        <v>6.2876000000000003</v>
      </c>
      <c r="R7080" s="1">
        <v>6.6971069999999999</v>
      </c>
      <c r="S7080" s="1">
        <v>6.4247839999999998</v>
      </c>
      <c r="T7080" s="1">
        <v>9.4785229999999991</v>
      </c>
      <c r="U7080" s="1">
        <v>9.3533200000000001</v>
      </c>
      <c r="V7080" s="1">
        <v>9.4529209999999999</v>
      </c>
    </row>
    <row r="7081" spans="1:22" x14ac:dyDescent="0.25">
      <c r="A7081" t="s">
        <v>8822</v>
      </c>
      <c r="B7081" t="s">
        <v>8823</v>
      </c>
      <c r="C7081" t="s">
        <v>8824</v>
      </c>
      <c r="D7081" t="s">
        <v>8825</v>
      </c>
      <c r="E7081" s="1">
        <v>48</v>
      </c>
      <c r="F7081" s="1">
        <v>48</v>
      </c>
      <c r="G7081" s="1">
        <v>32</v>
      </c>
      <c r="H7081" s="1">
        <v>65.7</v>
      </c>
      <c r="I7081" s="1">
        <v>87.819000000000003</v>
      </c>
      <c r="J7081" s="1">
        <v>0</v>
      </c>
      <c r="K7081" s="1">
        <v>6.7062400000000002</v>
      </c>
      <c r="L7081" s="1">
        <v>7.2369649999999996</v>
      </c>
      <c r="M7081" s="1">
        <v>6.4770200000000004</v>
      </c>
      <c r="N7081" s="1">
        <v>7.1688210000000003</v>
      </c>
      <c r="O7081" s="1">
        <v>7.5308529999999996</v>
      </c>
      <c r="P7081" s="1">
        <v>7.4049709999999997</v>
      </c>
      <c r="Q7081" s="1">
        <v>7.303477</v>
      </c>
      <c r="R7081" s="1">
        <v>7.7034719999999997</v>
      </c>
      <c r="S7081" s="1">
        <v>7.3773429999999998</v>
      </c>
      <c r="T7081" s="1">
        <v>9.3749690000000001</v>
      </c>
      <c r="U7081" s="1">
        <v>9.3531469999999999</v>
      </c>
      <c r="V7081" s="1">
        <v>9.5222479999999994</v>
      </c>
    </row>
    <row r="7082" spans="1:22" x14ac:dyDescent="0.25">
      <c r="A7082" t="s">
        <v>29885</v>
      </c>
      <c r="B7082" t="s">
        <v>29886</v>
      </c>
      <c r="C7082" t="s">
        <v>29887</v>
      </c>
      <c r="D7082" t="s">
        <v>29888</v>
      </c>
      <c r="E7082" s="1">
        <v>103</v>
      </c>
      <c r="F7082" s="1">
        <v>103</v>
      </c>
      <c r="G7082" s="1">
        <v>102</v>
      </c>
      <c r="H7082" s="1">
        <v>65.599999999999994</v>
      </c>
      <c r="I7082" s="1">
        <v>156.27000000000001</v>
      </c>
      <c r="J7082" s="1">
        <v>0</v>
      </c>
      <c r="K7082" s="1">
        <v>6.7251110000000001</v>
      </c>
      <c r="L7082" s="1">
        <v>7.2284259999999998</v>
      </c>
      <c r="M7082" s="1">
        <v>6.9010170000000004</v>
      </c>
      <c r="N7082" s="1">
        <v>7.0932120000000003</v>
      </c>
      <c r="O7082" s="1">
        <v>7.5867449999999996</v>
      </c>
      <c r="P7082" s="1">
        <v>7.2634699999999999</v>
      </c>
      <c r="Q7082" s="1">
        <v>6.8831220000000002</v>
      </c>
      <c r="R7082" s="1">
        <v>7.3433299999999999</v>
      </c>
      <c r="S7082" s="1">
        <v>7.0803019999999997</v>
      </c>
      <c r="T7082" s="1">
        <v>9.2949289999999998</v>
      </c>
      <c r="U7082" s="1">
        <v>9.351661</v>
      </c>
      <c r="V7082" s="1">
        <v>9.3751519999999999</v>
      </c>
    </row>
    <row r="7083" spans="1:22" x14ac:dyDescent="0.25">
      <c r="A7083" t="s">
        <v>15958</v>
      </c>
      <c r="B7083" t="s">
        <v>15959</v>
      </c>
      <c r="C7083" t="s">
        <v>15960</v>
      </c>
      <c r="D7083" t="s">
        <v>15961</v>
      </c>
      <c r="E7083" s="1">
        <v>28</v>
      </c>
      <c r="F7083" s="1">
        <v>28</v>
      </c>
      <c r="G7083" s="1">
        <v>28</v>
      </c>
      <c r="H7083" s="1">
        <v>77.2</v>
      </c>
      <c r="I7083" s="1">
        <v>38.448999999999998</v>
      </c>
      <c r="J7083" s="1">
        <v>0</v>
      </c>
      <c r="K7083" s="1">
        <v>7.1955679999999997</v>
      </c>
      <c r="L7083" s="1">
        <v>7.5148270000000004</v>
      </c>
      <c r="M7083" s="1">
        <v>7.0784929999999999</v>
      </c>
      <c r="N7083" s="1">
        <v>6.7131379999999998</v>
      </c>
      <c r="O7083" s="1">
        <v>7.1332829999999996</v>
      </c>
      <c r="P7083" s="1">
        <v>6.9459359999999997</v>
      </c>
      <c r="Q7083" s="1">
        <v>7.5876210000000004</v>
      </c>
      <c r="R7083" s="1">
        <v>8.1669630000000009</v>
      </c>
      <c r="S7083" s="1">
        <v>7.7559279999999999</v>
      </c>
      <c r="T7083" s="1">
        <v>9.4408150000000006</v>
      </c>
      <c r="U7083" s="1">
        <v>9.3490439999999992</v>
      </c>
      <c r="V7083" s="1">
        <v>9.4234259999999992</v>
      </c>
    </row>
    <row r="7084" spans="1:22" x14ac:dyDescent="0.25">
      <c r="A7084" t="s">
        <v>21681</v>
      </c>
      <c r="B7084" t="s">
        <v>21682</v>
      </c>
      <c r="C7084" t="s">
        <v>21683</v>
      </c>
      <c r="D7084" t="s">
        <v>21684</v>
      </c>
      <c r="E7084" s="1">
        <v>8</v>
      </c>
      <c r="F7084" s="1">
        <v>7</v>
      </c>
      <c r="G7084" s="1">
        <v>2</v>
      </c>
      <c r="H7084" s="1">
        <v>50.6</v>
      </c>
      <c r="I7084" s="1">
        <v>18.648</v>
      </c>
      <c r="J7084" s="1">
        <v>0</v>
      </c>
      <c r="K7084" s="1">
        <v>6.4700129999999998</v>
      </c>
      <c r="L7084" s="1">
        <v>6.9447739999999998</v>
      </c>
      <c r="M7084" s="1">
        <v>5.5956169999999998</v>
      </c>
      <c r="N7084" s="1">
        <v>6.1614880000000003</v>
      </c>
      <c r="O7084" s="1">
        <v>6.8659210000000002</v>
      </c>
      <c r="P7084" s="1">
        <v>6.6406299999999998</v>
      </c>
      <c r="Q7084" s="1">
        <v>7.4339940000000002</v>
      </c>
      <c r="R7084" s="1">
        <v>7.8902749999999999</v>
      </c>
      <c r="S7084" s="1">
        <v>7.3444710000000004</v>
      </c>
      <c r="T7084" s="1">
        <v>9.0308430000000008</v>
      </c>
      <c r="U7084" s="1">
        <v>9.3455510000000004</v>
      </c>
      <c r="V7084" s="1">
        <v>8.8501809999999992</v>
      </c>
    </row>
    <row r="7085" spans="1:22" x14ac:dyDescent="0.25">
      <c r="A7085" t="s">
        <v>23928</v>
      </c>
      <c r="B7085" t="s">
        <v>23929</v>
      </c>
      <c r="C7085" t="s">
        <v>23930</v>
      </c>
      <c r="D7085" t="s">
        <v>23931</v>
      </c>
      <c r="E7085" s="1">
        <v>15</v>
      </c>
      <c r="F7085" s="1">
        <v>14</v>
      </c>
      <c r="G7085" s="1">
        <v>14</v>
      </c>
      <c r="H7085" s="1">
        <v>69.099999999999994</v>
      </c>
      <c r="I7085" s="1">
        <v>15.798</v>
      </c>
      <c r="J7085" s="1">
        <v>0</v>
      </c>
      <c r="K7085" s="1">
        <v>7.9931539999999996</v>
      </c>
      <c r="L7085" s="1">
        <v>8.3849800000000005</v>
      </c>
      <c r="M7085" s="1">
        <v>6.8784809999999998</v>
      </c>
      <c r="N7085" s="1">
        <v>8.2644629999999992</v>
      </c>
      <c r="O7085" s="1">
        <v>8.5820519999999991</v>
      </c>
      <c r="P7085" s="1">
        <v>8.0420639999999999</v>
      </c>
      <c r="Q7085" s="1">
        <v>8.4927740000000007</v>
      </c>
      <c r="R7085" s="1">
        <v>8.9818730000000002</v>
      </c>
      <c r="S7085" s="1">
        <v>8.5930540000000004</v>
      </c>
      <c r="T7085" s="1">
        <v>9.4120059999999999</v>
      </c>
      <c r="U7085" s="1">
        <v>9.3444509999999994</v>
      </c>
      <c r="V7085" s="1">
        <v>9.5415299999999998</v>
      </c>
    </row>
    <row r="7086" spans="1:22" x14ac:dyDescent="0.25">
      <c r="A7086" t="s">
        <v>5440</v>
      </c>
      <c r="B7086" t="s">
        <v>5441</v>
      </c>
      <c r="C7086" t="s">
        <v>5442</v>
      </c>
      <c r="D7086" t="s">
        <v>5443</v>
      </c>
      <c r="E7086" s="1">
        <v>21</v>
      </c>
      <c r="F7086" s="1">
        <v>21</v>
      </c>
      <c r="G7086" s="1">
        <v>21</v>
      </c>
      <c r="H7086" s="1">
        <v>71.8</v>
      </c>
      <c r="I7086" s="1">
        <v>35.079000000000001</v>
      </c>
      <c r="J7086" s="1">
        <v>0</v>
      </c>
      <c r="K7086" s="1">
        <v>7.6152449999999998</v>
      </c>
      <c r="L7086" s="1">
        <v>7.874244</v>
      </c>
      <c r="M7086" s="1">
        <v>7.059374</v>
      </c>
      <c r="N7086" s="1">
        <v>7.4094429999999996</v>
      </c>
      <c r="O7086" s="1">
        <v>7.4879720000000001</v>
      </c>
      <c r="P7086" s="1">
        <v>7.4335139999999997</v>
      </c>
      <c r="Q7086" s="1">
        <v>7.7965460000000002</v>
      </c>
      <c r="R7086" s="1">
        <v>8.2652429999999999</v>
      </c>
      <c r="S7086" s="1">
        <v>7.8026090000000003</v>
      </c>
      <c r="T7086" s="1">
        <v>9.3291129999999995</v>
      </c>
      <c r="U7086" s="1">
        <v>9.3441559999999999</v>
      </c>
      <c r="V7086" s="1">
        <v>9.3343939999999996</v>
      </c>
    </row>
    <row r="7087" spans="1:22" x14ac:dyDescent="0.25">
      <c r="A7087" t="s">
        <v>2904</v>
      </c>
      <c r="B7087" t="s">
        <v>2905</v>
      </c>
      <c r="C7087" t="s">
        <v>2906</v>
      </c>
      <c r="D7087" t="s">
        <v>2907</v>
      </c>
      <c r="E7087" s="1">
        <v>26</v>
      </c>
      <c r="F7087" s="1">
        <v>26</v>
      </c>
      <c r="G7087" s="1">
        <v>26</v>
      </c>
      <c r="H7087" s="1">
        <v>48.2</v>
      </c>
      <c r="I7087" s="1">
        <v>59.271000000000001</v>
      </c>
      <c r="J7087" s="1">
        <v>0</v>
      </c>
      <c r="K7087" s="1">
        <v>6.8758999999999997</v>
      </c>
      <c r="L7087" s="1">
        <v>7.1959549999999997</v>
      </c>
      <c r="M7087" s="1">
        <v>7.0396520000000002</v>
      </c>
      <c r="N7087" s="1">
        <v>6.6003299999999996</v>
      </c>
      <c r="O7087" s="1">
        <v>7.0783839999999998</v>
      </c>
      <c r="P7087" s="1">
        <v>7.0942619999999996</v>
      </c>
      <c r="Q7087" s="1">
        <v>7.4168070000000004</v>
      </c>
      <c r="R7087" s="1">
        <v>7.8704619999999998</v>
      </c>
      <c r="S7087" s="1">
        <v>7.4868560000000004</v>
      </c>
      <c r="T7087" s="1">
        <v>9.4199070000000003</v>
      </c>
      <c r="U7087" s="1">
        <v>9.3439800000000002</v>
      </c>
      <c r="V7087" s="1">
        <v>9.379251</v>
      </c>
    </row>
    <row r="7088" spans="1:22" x14ac:dyDescent="0.25">
      <c r="A7088" t="s">
        <v>23897</v>
      </c>
      <c r="B7088" t="s">
        <v>23898</v>
      </c>
      <c r="C7088" t="s">
        <v>23899</v>
      </c>
      <c r="D7088" t="s">
        <v>23900</v>
      </c>
      <c r="E7088" s="1">
        <v>56</v>
      </c>
      <c r="F7088" s="1">
        <v>56</v>
      </c>
      <c r="G7088" s="1">
        <v>35</v>
      </c>
      <c r="H7088" s="1">
        <v>49.3</v>
      </c>
      <c r="I7088" s="1">
        <v>114.76</v>
      </c>
      <c r="J7088" s="1">
        <v>0</v>
      </c>
      <c r="K7088" s="1">
        <v>7.6691779999999996</v>
      </c>
      <c r="L7088" s="1">
        <v>7.9387650000000001</v>
      </c>
      <c r="M7088" s="1">
        <v>7.5066670000000002</v>
      </c>
      <c r="N7088" s="1">
        <v>7.4221630000000003</v>
      </c>
      <c r="O7088" s="1">
        <v>7.8418850000000004</v>
      </c>
      <c r="P7088" s="1">
        <v>7.5566040000000001</v>
      </c>
      <c r="Q7088" s="1">
        <v>7.5153169999999996</v>
      </c>
      <c r="R7088" s="1">
        <v>7.7978139999999998</v>
      </c>
      <c r="S7088" s="1">
        <v>7.5167869999999999</v>
      </c>
      <c r="T7088" s="1">
        <v>9.5743899999999993</v>
      </c>
      <c r="U7088" s="1">
        <v>9.3437429999999999</v>
      </c>
      <c r="V7088" s="1">
        <v>9.5525950000000002</v>
      </c>
    </row>
    <row r="7089" spans="1:22" x14ac:dyDescent="0.25">
      <c r="A7089" t="s">
        <v>27868</v>
      </c>
      <c r="B7089" t="s">
        <v>27869</v>
      </c>
      <c r="C7089" t="s">
        <v>27870</v>
      </c>
      <c r="D7089" t="s">
        <v>27871</v>
      </c>
      <c r="E7089" s="1">
        <v>29</v>
      </c>
      <c r="F7089" s="1">
        <v>29</v>
      </c>
      <c r="G7089" s="1">
        <v>28</v>
      </c>
      <c r="H7089" s="1">
        <v>51</v>
      </c>
      <c r="I7089" s="1">
        <v>53.9</v>
      </c>
      <c r="J7089" s="1">
        <v>0</v>
      </c>
      <c r="K7089" s="1">
        <v>7.4997280000000002</v>
      </c>
      <c r="L7089" s="1">
        <v>8.0306409999999993</v>
      </c>
      <c r="M7089" s="1">
        <v>6.3716590000000002</v>
      </c>
      <c r="N7089" s="1">
        <v>7.6990309999999997</v>
      </c>
      <c r="O7089" s="1">
        <v>8.2873319999999993</v>
      </c>
      <c r="P7089" s="1">
        <v>7.6788639999999999</v>
      </c>
      <c r="Q7089" s="1">
        <v>7.6323160000000003</v>
      </c>
      <c r="R7089" s="1">
        <v>8.3078590000000005</v>
      </c>
      <c r="S7089" s="1">
        <v>7.7741809999999996</v>
      </c>
      <c r="T7089" s="1">
        <v>9.3424019999999999</v>
      </c>
      <c r="U7089" s="1">
        <v>9.3434880000000007</v>
      </c>
      <c r="V7089" s="1">
        <v>9.2935169999999996</v>
      </c>
    </row>
    <row r="7090" spans="1:22" x14ac:dyDescent="0.25">
      <c r="A7090" t="s">
        <v>24549</v>
      </c>
      <c r="B7090" t="s">
        <v>24550</v>
      </c>
      <c r="C7090" t="s">
        <v>24551</v>
      </c>
      <c r="D7090" t="s">
        <v>24552</v>
      </c>
      <c r="E7090" s="1">
        <v>20</v>
      </c>
      <c r="F7090" s="1">
        <v>20</v>
      </c>
      <c r="G7090" s="1">
        <v>18</v>
      </c>
      <c r="H7090" s="1">
        <v>90.7</v>
      </c>
      <c r="I7090" s="1">
        <v>18.491</v>
      </c>
      <c r="J7090" s="1">
        <v>0</v>
      </c>
      <c r="K7090" s="1">
        <v>7.5226790000000001</v>
      </c>
      <c r="L7090" s="1">
        <v>7.7006259999999997</v>
      </c>
      <c r="M7090" s="1">
        <v>7.3374990000000002</v>
      </c>
      <c r="N7090" s="1">
        <v>7.7693919999999999</v>
      </c>
      <c r="O7090" s="1">
        <v>8.0901519999999998</v>
      </c>
      <c r="P7090" s="1">
        <v>7.8143010000000004</v>
      </c>
      <c r="Q7090" s="1">
        <v>7.8663530000000002</v>
      </c>
      <c r="R7090" s="1">
        <v>8.3568859999999994</v>
      </c>
      <c r="S7090" s="1">
        <v>7.9652200000000004</v>
      </c>
      <c r="T7090" s="1">
        <v>9.5011690000000009</v>
      </c>
      <c r="U7090" s="1">
        <v>9.3409189999999995</v>
      </c>
      <c r="V7090" s="1">
        <v>9.4256969999999995</v>
      </c>
    </row>
    <row r="7091" spans="1:22" x14ac:dyDescent="0.25">
      <c r="A7091" t="s">
        <v>5595</v>
      </c>
      <c r="B7091" t="s">
        <v>5596</v>
      </c>
      <c r="C7091" t="s">
        <v>5597</v>
      </c>
      <c r="D7091" t="s">
        <v>5598</v>
      </c>
      <c r="E7091" s="1">
        <v>37</v>
      </c>
      <c r="F7091" s="1">
        <v>36</v>
      </c>
      <c r="G7091" s="1">
        <v>35</v>
      </c>
      <c r="H7091" s="1">
        <v>73</v>
      </c>
      <c r="I7091" s="1">
        <v>49.183999999999997</v>
      </c>
      <c r="J7091" s="1">
        <v>0</v>
      </c>
      <c r="K7091" s="1">
        <v>7.0539610000000001</v>
      </c>
      <c r="L7091" s="1">
        <v>7.5329069999999998</v>
      </c>
      <c r="M7091" s="1">
        <v>7.1653330000000004</v>
      </c>
      <c r="N7091" s="1">
        <v>7.2782499999999999</v>
      </c>
      <c r="O7091" s="1">
        <v>7.7853659999999998</v>
      </c>
      <c r="P7091" s="1">
        <v>7.4710270000000003</v>
      </c>
      <c r="Q7091" s="1">
        <v>7.5280420000000001</v>
      </c>
      <c r="R7091" s="1">
        <v>8.0589949999999995</v>
      </c>
      <c r="S7091" s="1">
        <v>7.7559050000000003</v>
      </c>
      <c r="T7091" s="1">
        <v>9.3213290000000004</v>
      </c>
      <c r="U7091" s="1">
        <v>9.3407809999999998</v>
      </c>
      <c r="V7091" s="1">
        <v>9.371105</v>
      </c>
    </row>
    <row r="7092" spans="1:22" x14ac:dyDescent="0.25">
      <c r="A7092" t="s">
        <v>3060</v>
      </c>
      <c r="B7092" t="s">
        <v>3061</v>
      </c>
      <c r="C7092" t="s">
        <v>3062</v>
      </c>
      <c r="D7092" t="s">
        <v>3063</v>
      </c>
      <c r="E7092" s="1">
        <v>65</v>
      </c>
      <c r="F7092" s="1">
        <v>64</v>
      </c>
      <c r="G7092" s="1">
        <v>41</v>
      </c>
      <c r="H7092" s="1">
        <v>55</v>
      </c>
      <c r="I7092" s="1">
        <v>113</v>
      </c>
      <c r="J7092" s="1">
        <v>0</v>
      </c>
      <c r="K7092" s="1">
        <v>7.1973909999999997</v>
      </c>
      <c r="L7092" s="1">
        <v>7.4411290000000001</v>
      </c>
      <c r="M7092" s="1">
        <v>7.1573060000000002</v>
      </c>
      <c r="N7092" s="1">
        <v>7.9299549999999996</v>
      </c>
      <c r="O7092" s="1">
        <v>8.1240469999999991</v>
      </c>
      <c r="P7092" s="1">
        <v>7.8447940000000003</v>
      </c>
      <c r="Q7092" s="1">
        <v>7.5321300000000004</v>
      </c>
      <c r="R7092" s="1">
        <v>8.0322560000000003</v>
      </c>
      <c r="S7092" s="1">
        <v>7.6785180000000004</v>
      </c>
      <c r="T7092" s="1">
        <v>9.3017020000000006</v>
      </c>
      <c r="U7092" s="1">
        <v>9.3377189999999999</v>
      </c>
      <c r="V7092" s="1">
        <v>9.3507709999999999</v>
      </c>
    </row>
    <row r="7093" spans="1:22" x14ac:dyDescent="0.25">
      <c r="A7093" t="s">
        <v>39688</v>
      </c>
      <c r="B7093" t="s">
        <v>39689</v>
      </c>
      <c r="C7093" t="s">
        <v>39690</v>
      </c>
      <c r="D7093" t="s">
        <v>39691</v>
      </c>
      <c r="E7093" s="1">
        <v>49</v>
      </c>
      <c r="F7093" s="1">
        <v>49</v>
      </c>
      <c r="G7093" s="1">
        <v>40</v>
      </c>
      <c r="H7093" s="1">
        <v>79</v>
      </c>
      <c r="I7093" s="1">
        <v>66.192999999999998</v>
      </c>
      <c r="J7093" s="1">
        <v>0</v>
      </c>
      <c r="K7093" s="1">
        <v>7.3317909999999999</v>
      </c>
      <c r="L7093" s="1">
        <v>7.749574</v>
      </c>
      <c r="M7093" s="1">
        <v>7.2288880000000004</v>
      </c>
      <c r="N7093" s="1">
        <v>7.9378390000000003</v>
      </c>
      <c r="O7093" s="1">
        <v>8.4805379999999992</v>
      </c>
      <c r="P7093" s="1">
        <v>8.0233349999999994</v>
      </c>
      <c r="Q7093" s="1">
        <v>7.1933189999999998</v>
      </c>
      <c r="R7093" s="1">
        <v>7.9018290000000002</v>
      </c>
      <c r="S7093" s="1">
        <v>7.3992930000000001</v>
      </c>
      <c r="T7093" s="1">
        <v>9.2665380000000006</v>
      </c>
      <c r="U7093" s="1">
        <v>9.3366389999999999</v>
      </c>
      <c r="V7093" s="1">
        <v>9.3252290000000002</v>
      </c>
    </row>
    <row r="7094" spans="1:22" x14ac:dyDescent="0.25">
      <c r="A7094" t="s">
        <v>12874</v>
      </c>
      <c r="B7094" t="s">
        <v>12875</v>
      </c>
      <c r="C7094" t="s">
        <v>12876</v>
      </c>
      <c r="D7094" t="s">
        <v>12877</v>
      </c>
      <c r="E7094" s="1">
        <v>53</v>
      </c>
      <c r="F7094" s="1">
        <v>53</v>
      </c>
      <c r="G7094" s="1">
        <v>53</v>
      </c>
      <c r="H7094" s="1">
        <v>62</v>
      </c>
      <c r="I7094" s="1">
        <v>103.28</v>
      </c>
      <c r="J7094" s="1">
        <v>0</v>
      </c>
      <c r="K7094" s="1">
        <v>7.0073639999999999</v>
      </c>
      <c r="L7094" s="1">
        <v>7.4211099999999997</v>
      </c>
      <c r="M7094" s="1">
        <v>6.3135089999999998</v>
      </c>
      <c r="N7094" s="1">
        <v>7.4560930000000001</v>
      </c>
      <c r="O7094" s="1">
        <v>7.873437</v>
      </c>
      <c r="P7094" s="1">
        <v>7.4104229999999998</v>
      </c>
      <c r="Q7094" s="1">
        <v>7.4382580000000003</v>
      </c>
      <c r="R7094" s="1">
        <v>7.8843249999999996</v>
      </c>
      <c r="S7094" s="1">
        <v>7.5869470000000003</v>
      </c>
      <c r="T7094" s="1">
        <v>9.4648319999999995</v>
      </c>
      <c r="U7094" s="1">
        <v>9.3352979999999999</v>
      </c>
      <c r="V7094" s="1">
        <v>9.5677559999999993</v>
      </c>
    </row>
    <row r="7095" spans="1:22" x14ac:dyDescent="0.25">
      <c r="A7095" t="s">
        <v>22623</v>
      </c>
      <c r="B7095" t="s">
        <v>22624</v>
      </c>
      <c r="C7095" t="s">
        <v>22625</v>
      </c>
      <c r="D7095" t="s">
        <v>22626</v>
      </c>
      <c r="E7095" s="1">
        <v>28</v>
      </c>
      <c r="F7095" s="1">
        <v>20</v>
      </c>
      <c r="G7095" s="1">
        <v>20</v>
      </c>
      <c r="H7095" s="1">
        <v>76.400000000000006</v>
      </c>
      <c r="I7095" s="1">
        <v>28.218</v>
      </c>
      <c r="J7095" s="1">
        <v>0</v>
      </c>
      <c r="K7095" s="1">
        <v>7.1211659999999997</v>
      </c>
      <c r="L7095" s="1">
        <v>7.5850210000000002</v>
      </c>
      <c r="M7095" s="1">
        <v>7.3719910000000004</v>
      </c>
      <c r="N7095" s="1">
        <v>7.2796669999999999</v>
      </c>
      <c r="O7095" s="1">
        <v>7.7778980000000004</v>
      </c>
      <c r="P7095" s="1">
        <v>7.5010320000000004</v>
      </c>
      <c r="Q7095" s="1">
        <v>7.5486230000000001</v>
      </c>
      <c r="R7095" s="1">
        <v>8.039771</v>
      </c>
      <c r="S7095" s="1">
        <v>7.5646310000000003</v>
      </c>
      <c r="T7095" s="1">
        <v>9.2000019999999996</v>
      </c>
      <c r="U7095" s="1">
        <v>9.3341720000000006</v>
      </c>
      <c r="V7095" s="1">
        <v>9.0754009999999994</v>
      </c>
    </row>
    <row r="7096" spans="1:22" x14ac:dyDescent="0.25">
      <c r="A7096" t="s">
        <v>8994</v>
      </c>
      <c r="B7096" t="s">
        <v>8995</v>
      </c>
      <c r="C7096" t="s">
        <v>8996</v>
      </c>
      <c r="D7096" t="s">
        <v>8997</v>
      </c>
      <c r="E7096" s="1">
        <v>37</v>
      </c>
      <c r="F7096" s="1">
        <v>37</v>
      </c>
      <c r="G7096" s="1">
        <v>37</v>
      </c>
      <c r="H7096" s="1">
        <v>74</v>
      </c>
      <c r="I7096" s="1">
        <v>47.475000000000001</v>
      </c>
      <c r="J7096" s="1">
        <v>0</v>
      </c>
      <c r="K7096" s="1">
        <v>7.4074080000000002</v>
      </c>
      <c r="L7096" s="1">
        <v>7.7583140000000004</v>
      </c>
      <c r="M7096" s="1">
        <v>7.2377200000000004</v>
      </c>
      <c r="N7096" s="1">
        <v>7.4736039999999999</v>
      </c>
      <c r="O7096" s="1">
        <v>7.9004000000000003</v>
      </c>
      <c r="P7096" s="1">
        <v>7.3753529999999996</v>
      </c>
      <c r="Q7096" s="1">
        <v>7.5785470000000004</v>
      </c>
      <c r="R7096" s="1">
        <v>8.1765550000000005</v>
      </c>
      <c r="S7096" s="1">
        <v>7.7907140000000004</v>
      </c>
      <c r="T7096" s="1">
        <v>9.406523</v>
      </c>
      <c r="U7096" s="1">
        <v>9.3340510000000005</v>
      </c>
      <c r="V7096" s="1">
        <v>9.4481800000000007</v>
      </c>
    </row>
    <row r="7097" spans="1:22" x14ac:dyDescent="0.25">
      <c r="A7097" t="s">
        <v>12039</v>
      </c>
      <c r="B7097" t="s">
        <v>12040</v>
      </c>
      <c r="C7097" t="s">
        <v>12041</v>
      </c>
      <c r="D7097" t="s">
        <v>12042</v>
      </c>
      <c r="E7097" s="1">
        <v>27</v>
      </c>
      <c r="F7097" s="1">
        <v>27</v>
      </c>
      <c r="G7097" s="1">
        <v>26</v>
      </c>
      <c r="H7097" s="1">
        <v>55.9</v>
      </c>
      <c r="I7097" s="1">
        <v>60.13</v>
      </c>
      <c r="J7097" s="1">
        <v>0</v>
      </c>
      <c r="K7097" s="1">
        <v>7.156155</v>
      </c>
      <c r="L7097" s="1">
        <v>7.6408290000000001</v>
      </c>
      <c r="M7097" s="1">
        <v>6.8659800000000004</v>
      </c>
      <c r="N7097" s="1">
        <v>7.4090530000000001</v>
      </c>
      <c r="O7097" s="1">
        <v>7.6851330000000004</v>
      </c>
      <c r="P7097" s="1">
        <v>7.2759330000000002</v>
      </c>
      <c r="Q7097" s="1">
        <v>7.5616969999999997</v>
      </c>
      <c r="R7097" s="1">
        <v>7.9519000000000002</v>
      </c>
      <c r="S7097" s="1">
        <v>7.6195320000000004</v>
      </c>
      <c r="T7097" s="1">
        <v>9.3777799999999996</v>
      </c>
      <c r="U7097" s="1">
        <v>9.3337699999999995</v>
      </c>
      <c r="V7097" s="1">
        <v>9.3079660000000004</v>
      </c>
    </row>
    <row r="7098" spans="1:22" x14ac:dyDescent="0.25">
      <c r="A7098" t="s">
        <v>29759</v>
      </c>
      <c r="B7098" t="s">
        <v>29760</v>
      </c>
      <c r="C7098" t="s">
        <v>29761</v>
      </c>
      <c r="D7098" t="s">
        <v>29762</v>
      </c>
      <c r="E7098" s="1">
        <v>27</v>
      </c>
      <c r="F7098" s="1">
        <v>17</v>
      </c>
      <c r="G7098" s="1">
        <v>2</v>
      </c>
      <c r="H7098" s="1">
        <v>75.5</v>
      </c>
      <c r="I7098" s="1">
        <v>47.655000000000001</v>
      </c>
      <c r="J7098" s="1">
        <v>0</v>
      </c>
      <c r="K7098" s="1">
        <v>6.5601700000000003</v>
      </c>
      <c r="L7098" s="1">
        <v>6.9694529999999997</v>
      </c>
      <c r="M7098" s="1">
        <v>6.3518350000000003</v>
      </c>
      <c r="N7098" s="1">
        <v>6.9464819999999996</v>
      </c>
      <c r="O7098" s="1">
        <v>7.223236</v>
      </c>
      <c r="P7098" s="1">
        <v>7.113308</v>
      </c>
      <c r="Q7098" s="1">
        <v>7.7346719999999998</v>
      </c>
      <c r="R7098" s="1">
        <v>8.0999569999999999</v>
      </c>
      <c r="S7098" s="1">
        <v>7.7494889999999996</v>
      </c>
      <c r="T7098" s="1">
        <v>9.2674299999999992</v>
      </c>
      <c r="U7098" s="1">
        <v>9.3335480000000004</v>
      </c>
      <c r="V7098" s="1">
        <v>9.2005769999999991</v>
      </c>
    </row>
    <row r="7099" spans="1:22" x14ac:dyDescent="0.25">
      <c r="A7099" t="s">
        <v>6537</v>
      </c>
      <c r="B7099" t="s">
        <v>6538</v>
      </c>
      <c r="C7099" t="s">
        <v>6539</v>
      </c>
      <c r="D7099" t="s">
        <v>6540</v>
      </c>
      <c r="E7099" s="1">
        <v>39</v>
      </c>
      <c r="F7099" s="1">
        <v>38</v>
      </c>
      <c r="G7099" s="1">
        <v>38</v>
      </c>
      <c r="H7099" s="1">
        <v>46</v>
      </c>
      <c r="I7099" s="1">
        <v>95.736999999999995</v>
      </c>
      <c r="J7099" s="1">
        <v>0</v>
      </c>
      <c r="K7099" s="1">
        <v>7.1028799999999999</v>
      </c>
      <c r="L7099" s="1">
        <v>7.3993279999999997</v>
      </c>
      <c r="M7099" s="1">
        <v>7.3095030000000003</v>
      </c>
      <c r="N7099" s="1">
        <v>6.8960080000000001</v>
      </c>
      <c r="O7099" s="1">
        <v>7.3174989999999998</v>
      </c>
      <c r="P7099" s="1">
        <v>6.6735550000000003</v>
      </c>
      <c r="Q7099" s="1">
        <v>7.2900119999999999</v>
      </c>
      <c r="R7099" s="1">
        <v>7.8158830000000004</v>
      </c>
      <c r="S7099" s="1">
        <v>7.3391529999999996</v>
      </c>
      <c r="T7099" s="1">
        <v>9.2070150000000002</v>
      </c>
      <c r="U7099" s="1">
        <v>9.3325600000000009</v>
      </c>
      <c r="V7099" s="1">
        <v>9.3408010000000008</v>
      </c>
    </row>
    <row r="7100" spans="1:22" x14ac:dyDescent="0.25">
      <c r="A7100" t="s">
        <v>22460</v>
      </c>
      <c r="B7100" t="s">
        <v>22461</v>
      </c>
      <c r="C7100" t="s">
        <v>22462</v>
      </c>
      <c r="D7100" t="s">
        <v>22463</v>
      </c>
      <c r="E7100" s="1">
        <v>22</v>
      </c>
      <c r="F7100" s="1">
        <v>21</v>
      </c>
      <c r="G7100" s="1">
        <v>2</v>
      </c>
      <c r="H7100" s="1">
        <v>77.599999999999994</v>
      </c>
      <c r="I7100" s="1">
        <v>31.565999999999999</v>
      </c>
      <c r="J7100" s="1">
        <v>0</v>
      </c>
      <c r="K7100" s="1">
        <v>7.6938680000000002</v>
      </c>
      <c r="L7100" s="1">
        <v>8.2921680000000002</v>
      </c>
      <c r="M7100" s="1">
        <v>7.5435590000000001</v>
      </c>
      <c r="N7100" s="1">
        <v>7.8261589999999996</v>
      </c>
      <c r="O7100" s="1">
        <v>8.2021060000000006</v>
      </c>
      <c r="P7100" s="1">
        <v>7.9742309999999996</v>
      </c>
      <c r="Q7100" s="1">
        <v>7.8249449999999996</v>
      </c>
      <c r="R7100" s="1">
        <v>8.3637250000000005</v>
      </c>
      <c r="S7100" s="1">
        <v>8.1180000000000003</v>
      </c>
      <c r="T7100" s="1">
        <v>9.2948629999999994</v>
      </c>
      <c r="U7100" s="1">
        <v>9.3312650000000001</v>
      </c>
      <c r="V7100" s="1">
        <v>9.6826410000000003</v>
      </c>
    </row>
    <row r="7101" spans="1:22" x14ac:dyDescent="0.25">
      <c r="A7101" t="s">
        <v>35501</v>
      </c>
      <c r="B7101" t="s">
        <v>35502</v>
      </c>
      <c r="C7101" t="s">
        <v>35503</v>
      </c>
      <c r="D7101" t="s">
        <v>35504</v>
      </c>
      <c r="E7101" s="1">
        <v>32</v>
      </c>
      <c r="F7101" s="1">
        <v>32</v>
      </c>
      <c r="G7101" s="1">
        <v>32</v>
      </c>
      <c r="H7101" s="1">
        <v>52.2</v>
      </c>
      <c r="I7101" s="1">
        <v>70.900999999999996</v>
      </c>
      <c r="J7101" s="1">
        <v>0</v>
      </c>
      <c r="K7101" s="1">
        <v>7.2257999999999996</v>
      </c>
      <c r="L7101" s="1">
        <v>7.4427149999999997</v>
      </c>
      <c r="M7101" s="1">
        <v>6.8030739999999996</v>
      </c>
      <c r="N7101" s="1">
        <v>7.3098650000000003</v>
      </c>
      <c r="O7101" s="1">
        <v>7.494656</v>
      </c>
      <c r="P7101" s="1">
        <v>7.3571530000000003</v>
      </c>
      <c r="Q7101" s="1">
        <v>7.5626259999999998</v>
      </c>
      <c r="R7101" s="1">
        <v>7.8863380000000003</v>
      </c>
      <c r="S7101" s="1">
        <v>7.6774610000000001</v>
      </c>
      <c r="T7101" s="1">
        <v>9.4614980000000006</v>
      </c>
      <c r="U7101" s="1">
        <v>9.330921</v>
      </c>
      <c r="V7101" s="1">
        <v>9.5195129999999999</v>
      </c>
    </row>
    <row r="7102" spans="1:22" x14ac:dyDescent="0.25">
      <c r="A7102" t="s">
        <v>8387</v>
      </c>
      <c r="B7102" t="s">
        <v>8388</v>
      </c>
      <c r="C7102" t="s">
        <v>8389</v>
      </c>
      <c r="D7102" t="s">
        <v>8390</v>
      </c>
      <c r="E7102" s="1">
        <v>46</v>
      </c>
      <c r="F7102" s="1">
        <v>46</v>
      </c>
      <c r="G7102" s="1">
        <v>16</v>
      </c>
      <c r="H7102" s="1">
        <v>73.8</v>
      </c>
      <c r="I7102" s="1">
        <v>61.396999999999998</v>
      </c>
      <c r="J7102" s="1">
        <v>0</v>
      </c>
      <c r="K7102" s="1">
        <v>7.2016970000000002</v>
      </c>
      <c r="L7102" s="1">
        <v>7.5491380000000001</v>
      </c>
      <c r="M7102" s="1">
        <v>7.1303340000000004</v>
      </c>
      <c r="N7102" s="1">
        <v>7.3939089999999998</v>
      </c>
      <c r="O7102" s="1">
        <v>7.8363370000000003</v>
      </c>
      <c r="P7102" s="1">
        <v>7.6109479999999996</v>
      </c>
      <c r="Q7102" s="1">
        <v>7.411232</v>
      </c>
      <c r="R7102" s="1">
        <v>7.8365140000000002</v>
      </c>
      <c r="S7102" s="1">
        <v>7.5237860000000003</v>
      </c>
      <c r="T7102" s="1">
        <v>9.3422649999999994</v>
      </c>
      <c r="U7102" s="1">
        <v>9.3294789999999992</v>
      </c>
      <c r="V7102" s="1">
        <v>9.4272749999999998</v>
      </c>
    </row>
    <row r="7103" spans="1:22" x14ac:dyDescent="0.25">
      <c r="A7103" t="s">
        <v>5619</v>
      </c>
      <c r="B7103" t="s">
        <v>5620</v>
      </c>
      <c r="C7103" t="s">
        <v>5621</v>
      </c>
      <c r="D7103" t="s">
        <v>5622</v>
      </c>
      <c r="E7103" s="1">
        <v>36</v>
      </c>
      <c r="F7103" s="1">
        <v>36</v>
      </c>
      <c r="G7103" s="1">
        <v>36</v>
      </c>
      <c r="H7103" s="1">
        <v>61.2</v>
      </c>
      <c r="I7103" s="1">
        <v>56.65</v>
      </c>
      <c r="J7103" s="1">
        <v>0</v>
      </c>
      <c r="K7103" s="1">
        <v>7.1389339999999999</v>
      </c>
      <c r="L7103" s="1">
        <v>7.3228809999999998</v>
      </c>
      <c r="M7103" s="1">
        <v>7.0241569999999998</v>
      </c>
      <c r="N7103" s="1">
        <v>6.7651320000000004</v>
      </c>
      <c r="O7103" s="1">
        <v>6.8425840000000004</v>
      </c>
      <c r="P7103" s="1">
        <v>6.5579999999999998</v>
      </c>
      <c r="Q7103" s="1">
        <v>8.0713659999999994</v>
      </c>
      <c r="R7103" s="1">
        <v>8.5549490000000006</v>
      </c>
      <c r="S7103" s="1">
        <v>8.1942640000000004</v>
      </c>
      <c r="T7103" s="1">
        <v>9.5120839999999998</v>
      </c>
      <c r="U7103" s="1">
        <v>9.3288890000000002</v>
      </c>
      <c r="V7103" s="1">
        <v>9.5684480000000001</v>
      </c>
    </row>
    <row r="7104" spans="1:22" x14ac:dyDescent="0.25">
      <c r="A7104" t="s">
        <v>18509</v>
      </c>
      <c r="B7104" t="s">
        <v>18510</v>
      </c>
      <c r="C7104" t="s">
        <v>18511</v>
      </c>
      <c r="D7104" t="s">
        <v>18512</v>
      </c>
      <c r="E7104" s="1">
        <v>18</v>
      </c>
      <c r="F7104" s="1">
        <v>18</v>
      </c>
      <c r="G7104" s="1">
        <v>18</v>
      </c>
      <c r="H7104" s="1">
        <v>60.7</v>
      </c>
      <c r="I7104" s="1">
        <v>27.56</v>
      </c>
      <c r="J7104" s="1">
        <v>0</v>
      </c>
      <c r="K7104" s="1">
        <v>7.2529019999999997</v>
      </c>
      <c r="L7104" s="1">
        <v>7.6413149999999996</v>
      </c>
      <c r="M7104" s="1">
        <v>6.1145440000000004</v>
      </c>
      <c r="N7104" s="1">
        <v>7.1502340000000002</v>
      </c>
      <c r="O7104" s="1">
        <v>7.7269550000000002</v>
      </c>
      <c r="P7104" s="1">
        <v>7.4436229999999997</v>
      </c>
      <c r="Q7104" s="1">
        <v>7.6013650000000004</v>
      </c>
      <c r="R7104" s="1">
        <v>8.1783439999999992</v>
      </c>
      <c r="S7104" s="1">
        <v>7.7323130000000004</v>
      </c>
      <c r="T7104" s="1">
        <v>9.5272170000000003</v>
      </c>
      <c r="U7104" s="1">
        <v>9.3286449999999999</v>
      </c>
      <c r="V7104" s="1">
        <v>9.4216200000000008</v>
      </c>
    </row>
    <row r="7105" spans="1:22" x14ac:dyDescent="0.25">
      <c r="A7105" t="s">
        <v>6581</v>
      </c>
      <c r="B7105" t="s">
        <v>6582</v>
      </c>
      <c r="C7105" t="s">
        <v>6583</v>
      </c>
      <c r="D7105" t="s">
        <v>6584</v>
      </c>
      <c r="E7105" s="1">
        <v>37</v>
      </c>
      <c r="F7105" s="1">
        <v>37</v>
      </c>
      <c r="G7105" s="1">
        <v>28</v>
      </c>
      <c r="H7105" s="1">
        <v>50.8</v>
      </c>
      <c r="I7105" s="1">
        <v>69.491</v>
      </c>
      <c r="J7105" s="1">
        <v>0</v>
      </c>
      <c r="K7105" s="1">
        <v>7.513217</v>
      </c>
      <c r="L7105" s="1">
        <v>7.7327389999999996</v>
      </c>
      <c r="M7105" s="1">
        <v>7.3675420000000003</v>
      </c>
      <c r="N7105" s="1">
        <v>7.2268829999999999</v>
      </c>
      <c r="O7105" s="1">
        <v>7.6071220000000004</v>
      </c>
      <c r="P7105" s="1">
        <v>7.2743200000000003</v>
      </c>
      <c r="Q7105" s="1">
        <v>7.7496359999999997</v>
      </c>
      <c r="R7105" s="1">
        <v>8.1738850000000003</v>
      </c>
      <c r="S7105" s="1">
        <v>7.738035</v>
      </c>
      <c r="T7105" s="1">
        <v>9.4357009999999999</v>
      </c>
      <c r="U7105" s="1">
        <v>9.3282779999999992</v>
      </c>
      <c r="V7105" s="1">
        <v>9.3132129999999993</v>
      </c>
    </row>
    <row r="7106" spans="1:22" x14ac:dyDescent="0.25">
      <c r="A7106" t="s">
        <v>35553</v>
      </c>
      <c r="B7106" t="s">
        <v>35554</v>
      </c>
      <c r="C7106" t="s">
        <v>35555</v>
      </c>
      <c r="D7106" t="s">
        <v>35556</v>
      </c>
      <c r="E7106" s="1">
        <v>55</v>
      </c>
      <c r="F7106" s="1">
        <v>55</v>
      </c>
      <c r="G7106" s="1">
        <v>53</v>
      </c>
      <c r="H7106" s="1">
        <v>71.7</v>
      </c>
      <c r="I7106" s="1">
        <v>92.25</v>
      </c>
      <c r="J7106" s="1">
        <v>0</v>
      </c>
      <c r="K7106" s="1">
        <v>6.3924329999999996</v>
      </c>
      <c r="L7106" s="1">
        <v>6.8529499999999999</v>
      </c>
      <c r="M7106" s="1">
        <v>6.2120280000000001</v>
      </c>
      <c r="N7106" s="1">
        <v>6.4475300000000004</v>
      </c>
      <c r="O7106" s="1">
        <v>7.0120779999999998</v>
      </c>
      <c r="P7106" s="1">
        <v>6.8531680000000001</v>
      </c>
      <c r="Q7106" s="1">
        <v>7.1161430000000001</v>
      </c>
      <c r="R7106" s="1">
        <v>7.8146269999999998</v>
      </c>
      <c r="S7106" s="1">
        <v>7.3426989999999996</v>
      </c>
      <c r="T7106" s="1">
        <v>9.2435589999999994</v>
      </c>
      <c r="U7106" s="1">
        <v>9.3270520000000001</v>
      </c>
      <c r="V7106" s="1">
        <v>9.3328629999999997</v>
      </c>
    </row>
    <row r="7107" spans="1:22" x14ac:dyDescent="0.25">
      <c r="A7107" t="s">
        <v>7160</v>
      </c>
      <c r="B7107" t="s">
        <v>7161</v>
      </c>
      <c r="C7107" t="s">
        <v>7162</v>
      </c>
      <c r="D7107" t="s">
        <v>7163</v>
      </c>
      <c r="E7107" s="1">
        <v>37</v>
      </c>
      <c r="F7107" s="1">
        <v>37</v>
      </c>
      <c r="G7107" s="1">
        <v>37</v>
      </c>
      <c r="H7107" s="1">
        <v>68.099999999999994</v>
      </c>
      <c r="I7107" s="1">
        <v>45.530999999999999</v>
      </c>
      <c r="J7107" s="1">
        <v>0</v>
      </c>
      <c r="K7107" s="1">
        <v>7.1434829999999998</v>
      </c>
      <c r="L7107" s="1">
        <v>7.5010459999999997</v>
      </c>
      <c r="M7107" s="1">
        <v>5.9126149999999997</v>
      </c>
      <c r="N7107" s="1">
        <v>7.3780890000000001</v>
      </c>
      <c r="O7107" s="1">
        <v>7.9645849999999996</v>
      </c>
      <c r="P7107" s="1">
        <v>7.4456660000000001</v>
      </c>
      <c r="Q7107" s="1">
        <v>7.5394019999999999</v>
      </c>
      <c r="R7107" s="1">
        <v>7.8987749999999997</v>
      </c>
      <c r="S7107" s="1">
        <v>7.6627299999999998</v>
      </c>
      <c r="T7107" s="1">
        <v>9.3520859999999999</v>
      </c>
      <c r="U7107" s="1">
        <v>9.3260489999999994</v>
      </c>
      <c r="V7107" s="1">
        <v>9.4133669999999992</v>
      </c>
    </row>
    <row r="7108" spans="1:22" x14ac:dyDescent="0.25">
      <c r="A7108" t="s">
        <v>32236</v>
      </c>
      <c r="B7108" t="s">
        <v>32237</v>
      </c>
      <c r="C7108" t="s">
        <v>32238</v>
      </c>
      <c r="D7108" t="s">
        <v>32239</v>
      </c>
      <c r="E7108" s="1">
        <v>20</v>
      </c>
      <c r="F7108" s="1">
        <v>20</v>
      </c>
      <c r="G7108" s="1">
        <v>2</v>
      </c>
      <c r="H7108" s="1">
        <v>66.8</v>
      </c>
      <c r="I7108" s="1">
        <v>41.29</v>
      </c>
      <c r="J7108" s="1">
        <v>0</v>
      </c>
      <c r="K7108" s="1">
        <v>6.1691450000000003</v>
      </c>
      <c r="L7108" s="1">
        <v>6.9258280000000001</v>
      </c>
      <c r="M7108" s="1">
        <v>6.6460109999999997</v>
      </c>
      <c r="N7108" s="1">
        <v>6.3757919999999997</v>
      </c>
      <c r="O7108" s="1">
        <v>7.1050329999999997</v>
      </c>
      <c r="P7108" s="1">
        <v>6.5814719999999998</v>
      </c>
      <c r="Q7108" s="1">
        <v>7.2668429999999997</v>
      </c>
      <c r="R7108" s="1">
        <v>7.8833780000000004</v>
      </c>
      <c r="S7108" s="1">
        <v>7.4944740000000003</v>
      </c>
      <c r="T7108" s="1">
        <v>9.0268599999999992</v>
      </c>
      <c r="U7108" s="1">
        <v>9.3254950000000001</v>
      </c>
      <c r="V7108" s="1">
        <v>9.2159279999999999</v>
      </c>
    </row>
    <row r="7109" spans="1:22" x14ac:dyDescent="0.25">
      <c r="A7109" t="s">
        <v>26519</v>
      </c>
      <c r="B7109" t="s">
        <v>26520</v>
      </c>
      <c r="C7109" t="s">
        <v>26521</v>
      </c>
      <c r="D7109" t="s">
        <v>26522</v>
      </c>
      <c r="E7109" s="1">
        <v>21</v>
      </c>
      <c r="F7109" s="1">
        <v>21</v>
      </c>
      <c r="G7109" s="1">
        <v>20</v>
      </c>
      <c r="H7109" s="1">
        <v>81.5</v>
      </c>
      <c r="I7109" s="1">
        <v>34.277000000000001</v>
      </c>
      <c r="J7109" s="1">
        <v>0</v>
      </c>
      <c r="K7109" s="1">
        <v>6.5249800000000002</v>
      </c>
      <c r="L7109" s="1">
        <v>7.2080650000000004</v>
      </c>
      <c r="M7109" s="1">
        <v>6.4739829999999996</v>
      </c>
      <c r="N7109" s="1">
        <v>6.7289459999999996</v>
      </c>
      <c r="O7109" s="1">
        <v>7.3656379999999997</v>
      </c>
      <c r="P7109" s="1">
        <v>7.2196629999999997</v>
      </c>
      <c r="Q7109" s="1">
        <v>7.1647400000000001</v>
      </c>
      <c r="R7109" s="1">
        <v>7.8534430000000004</v>
      </c>
      <c r="S7109" s="1">
        <v>7.4991919999999999</v>
      </c>
      <c r="T7109" s="1">
        <v>9.0253060000000005</v>
      </c>
      <c r="U7109" s="1">
        <v>9.3244679999999995</v>
      </c>
      <c r="V7109" s="1">
        <v>9.3453149999999994</v>
      </c>
    </row>
    <row r="7110" spans="1:22" x14ac:dyDescent="0.25">
      <c r="A7110" t="s">
        <v>22361</v>
      </c>
      <c r="B7110" t="s">
        <v>22362</v>
      </c>
      <c r="C7110" t="s">
        <v>22363</v>
      </c>
      <c r="D7110" t="s">
        <v>22364</v>
      </c>
      <c r="E7110" s="1">
        <v>22</v>
      </c>
      <c r="F7110" s="1">
        <v>22</v>
      </c>
      <c r="G7110" s="1">
        <v>22</v>
      </c>
      <c r="H7110" s="1">
        <v>79.099999999999994</v>
      </c>
      <c r="I7110" s="1">
        <v>26.477</v>
      </c>
      <c r="J7110" s="1">
        <v>0</v>
      </c>
      <c r="K7110" s="1">
        <v>7.1508180000000001</v>
      </c>
      <c r="L7110" s="1">
        <v>7.4978410000000002</v>
      </c>
      <c r="M7110" s="1">
        <v>6.7077999999999998</v>
      </c>
      <c r="N7110" s="1">
        <v>7.540292</v>
      </c>
      <c r="O7110" s="1">
        <v>7.9835039999999999</v>
      </c>
      <c r="P7110" s="1">
        <v>7.7100410000000004</v>
      </c>
      <c r="Q7110" s="1">
        <v>7.899197</v>
      </c>
      <c r="R7110" s="1">
        <v>8.281193</v>
      </c>
      <c r="S7110" s="1">
        <v>8.0529250000000001</v>
      </c>
      <c r="T7110" s="1">
        <v>9.4529510000000005</v>
      </c>
      <c r="U7110" s="1">
        <v>9.3239529999999995</v>
      </c>
      <c r="V7110" s="1">
        <v>9.5550099999999993</v>
      </c>
    </row>
    <row r="7111" spans="1:22" x14ac:dyDescent="0.25">
      <c r="A7111" t="s">
        <v>30648</v>
      </c>
      <c r="B7111" t="s">
        <v>30649</v>
      </c>
      <c r="C7111" t="s">
        <v>30650</v>
      </c>
      <c r="D7111" t="s">
        <v>30651</v>
      </c>
      <c r="E7111" s="1">
        <v>14</v>
      </c>
      <c r="F7111" s="1">
        <v>14</v>
      </c>
      <c r="G7111" s="1">
        <v>13</v>
      </c>
      <c r="H7111" s="1">
        <v>44.2</v>
      </c>
      <c r="I7111" s="1">
        <v>26.535</v>
      </c>
      <c r="J7111" s="3">
        <v>5.5894000000000002E-169</v>
      </c>
      <c r="K7111" s="1">
        <v>7.2309080000000003</v>
      </c>
      <c r="L7111" s="1">
        <v>7.0610379999999999</v>
      </c>
      <c r="M7111" s="1">
        <v>6.4346490000000003</v>
      </c>
      <c r="N7111" s="1">
        <v>7.2775169999999996</v>
      </c>
      <c r="O7111" s="1">
        <v>7.4887620000000004</v>
      </c>
      <c r="P7111" s="1">
        <v>7.3856950000000001</v>
      </c>
      <c r="Q7111" s="1">
        <v>7.6855630000000001</v>
      </c>
      <c r="R7111" s="1">
        <v>8.0526169999999997</v>
      </c>
      <c r="S7111" s="1">
        <v>7.7911989999999998</v>
      </c>
      <c r="T7111" s="1">
        <v>9.2791189999999997</v>
      </c>
      <c r="U7111" s="1">
        <v>9.3239330000000002</v>
      </c>
      <c r="V7111" s="1">
        <v>9.2700499999999995</v>
      </c>
    </row>
    <row r="7112" spans="1:22" x14ac:dyDescent="0.25">
      <c r="A7112" t="s">
        <v>9170</v>
      </c>
      <c r="B7112" t="s">
        <v>9171</v>
      </c>
      <c r="C7112" t="s">
        <v>9172</v>
      </c>
      <c r="D7112" t="s">
        <v>9173</v>
      </c>
      <c r="E7112" s="1">
        <v>36</v>
      </c>
      <c r="F7112" s="1">
        <v>36</v>
      </c>
      <c r="G7112" s="1">
        <v>36</v>
      </c>
      <c r="H7112" s="1">
        <v>70.2</v>
      </c>
      <c r="I7112" s="1">
        <v>49.203000000000003</v>
      </c>
      <c r="J7112" s="1">
        <v>0</v>
      </c>
      <c r="K7112" s="1">
        <v>7.0125840000000004</v>
      </c>
      <c r="L7112" s="1">
        <v>7.4683330000000003</v>
      </c>
      <c r="M7112" s="1">
        <v>6.7652510000000001</v>
      </c>
      <c r="N7112" s="1">
        <v>7.3432310000000003</v>
      </c>
      <c r="O7112" s="1">
        <v>7.6763190000000003</v>
      </c>
      <c r="P7112" s="1">
        <v>7.5289679999999999</v>
      </c>
      <c r="Q7112" s="1">
        <v>7.7563009999999997</v>
      </c>
      <c r="R7112" s="1">
        <v>8.1333479999999998</v>
      </c>
      <c r="S7112" s="1">
        <v>7.6707840000000003</v>
      </c>
      <c r="T7112" s="1">
        <v>9.4259249999999994</v>
      </c>
      <c r="U7112" s="1">
        <v>9.3233759999999997</v>
      </c>
      <c r="V7112" s="1">
        <v>9.4010909999999992</v>
      </c>
    </row>
    <row r="7113" spans="1:22" x14ac:dyDescent="0.25">
      <c r="A7113" t="s">
        <v>10716</v>
      </c>
      <c r="B7113" t="s">
        <v>10717</v>
      </c>
      <c r="C7113" t="s">
        <v>10718</v>
      </c>
      <c r="D7113" t="s">
        <v>10719</v>
      </c>
      <c r="E7113" s="1">
        <v>35</v>
      </c>
      <c r="F7113" s="1">
        <v>35</v>
      </c>
      <c r="G7113" s="1">
        <v>13</v>
      </c>
      <c r="H7113" s="1">
        <v>58.9</v>
      </c>
      <c r="I7113" s="1">
        <v>57.41</v>
      </c>
      <c r="J7113" s="1">
        <v>0</v>
      </c>
      <c r="K7113" s="1">
        <v>6.7318059999999997</v>
      </c>
      <c r="L7113" s="1">
        <v>7.4049709999999997</v>
      </c>
      <c r="M7113" s="1">
        <v>5.5858660000000002</v>
      </c>
      <c r="N7113" s="1">
        <v>7.2030329999999996</v>
      </c>
      <c r="O7113" s="1">
        <v>7.7363809999999997</v>
      </c>
      <c r="P7113" s="1">
        <v>7.3610100000000003</v>
      </c>
      <c r="Q7113" s="1">
        <v>7.3319939999999999</v>
      </c>
      <c r="R7113" s="1">
        <v>7.9464129999999997</v>
      </c>
      <c r="S7113" s="1">
        <v>7.5682600000000004</v>
      </c>
      <c r="T7113" s="1">
        <v>9.2987219999999997</v>
      </c>
      <c r="U7113" s="1">
        <v>9.3220749999999999</v>
      </c>
      <c r="V7113" s="1">
        <v>9.4638779999999993</v>
      </c>
    </row>
    <row r="7114" spans="1:22" x14ac:dyDescent="0.25">
      <c r="A7114" t="s">
        <v>40594</v>
      </c>
      <c r="B7114" t="s">
        <v>40595</v>
      </c>
      <c r="C7114" t="s">
        <v>40596</v>
      </c>
      <c r="D7114" t="s">
        <v>40597</v>
      </c>
      <c r="E7114" s="1">
        <v>27</v>
      </c>
      <c r="F7114" s="1">
        <v>27</v>
      </c>
      <c r="G7114" s="1">
        <v>7</v>
      </c>
      <c r="H7114" s="1">
        <v>63.5</v>
      </c>
      <c r="I7114" s="1">
        <v>38.049999999999997</v>
      </c>
      <c r="J7114" s="1">
        <v>0</v>
      </c>
      <c r="K7114" s="1">
        <v>7.1986850000000002</v>
      </c>
      <c r="L7114" s="1">
        <v>7.392398</v>
      </c>
      <c r="M7114" s="1">
        <v>7.3074529999999998</v>
      </c>
      <c r="N7114" s="1">
        <v>7.7419469999999997</v>
      </c>
      <c r="O7114" s="1">
        <v>8.0980209999999992</v>
      </c>
      <c r="P7114" s="1">
        <v>8.3319740000000007</v>
      </c>
      <c r="Q7114" s="1">
        <v>7.5876440000000001</v>
      </c>
      <c r="R7114" s="1">
        <v>7.8523339999999999</v>
      </c>
      <c r="S7114" s="1">
        <v>7.7159199999999997</v>
      </c>
      <c r="T7114" s="1">
        <v>9.2988750000000007</v>
      </c>
      <c r="U7114" s="1">
        <v>9.3209140000000001</v>
      </c>
      <c r="V7114" s="1">
        <v>9.4200219999999995</v>
      </c>
    </row>
    <row r="7115" spans="1:22" x14ac:dyDescent="0.25">
      <c r="A7115" t="s">
        <v>4192</v>
      </c>
      <c r="B7115" t="s">
        <v>4193</v>
      </c>
      <c r="C7115" t="s">
        <v>4194</v>
      </c>
      <c r="D7115" t="s">
        <v>4195</v>
      </c>
      <c r="E7115" s="1">
        <v>3</v>
      </c>
      <c r="F7115" s="1">
        <v>3</v>
      </c>
      <c r="G7115" s="1">
        <v>3</v>
      </c>
      <c r="H7115" s="1">
        <v>57</v>
      </c>
      <c r="I7115" s="1">
        <v>11.513999999999999</v>
      </c>
      <c r="J7115" s="1">
        <v>0</v>
      </c>
      <c r="K7115" s="1">
        <v>8.487266</v>
      </c>
      <c r="L7115" s="1">
        <v>8.4395220000000002</v>
      </c>
      <c r="M7115" s="1">
        <v>5.9510459999999998</v>
      </c>
      <c r="N7115" s="1">
        <v>8.5825289999999992</v>
      </c>
      <c r="O7115" s="1">
        <v>8.7843319999999991</v>
      </c>
      <c r="P7115" s="1">
        <v>8.1306550000000009</v>
      </c>
      <c r="Q7115" s="1">
        <v>8.2705389999999994</v>
      </c>
      <c r="R7115" s="1">
        <v>8.7468369999999993</v>
      </c>
      <c r="S7115" s="1">
        <v>8.2576540000000005</v>
      </c>
      <c r="T7115" s="1">
        <v>9.5071270000000005</v>
      </c>
      <c r="U7115" s="1">
        <v>9.3206030000000002</v>
      </c>
      <c r="V7115" s="1">
        <v>9.3529730000000004</v>
      </c>
    </row>
    <row r="7116" spans="1:22" x14ac:dyDescent="0.25">
      <c r="A7116" t="s">
        <v>10944</v>
      </c>
      <c r="B7116" t="s">
        <v>10945</v>
      </c>
      <c r="C7116" t="s">
        <v>10946</v>
      </c>
      <c r="D7116" t="s">
        <v>10947</v>
      </c>
      <c r="E7116" s="1">
        <v>81</v>
      </c>
      <c r="F7116" s="1">
        <v>80</v>
      </c>
      <c r="G7116" s="1">
        <v>7</v>
      </c>
      <c r="H7116" s="1">
        <v>62.9</v>
      </c>
      <c r="I7116" s="1">
        <v>141.44999999999999</v>
      </c>
      <c r="J7116" s="1">
        <v>0</v>
      </c>
      <c r="K7116" s="1">
        <v>6.7689630000000003</v>
      </c>
      <c r="L7116" s="1">
        <v>7.0440300000000002</v>
      </c>
      <c r="M7116" s="1">
        <v>6.6231559999999998</v>
      </c>
      <c r="N7116" s="1">
        <v>6.979457</v>
      </c>
      <c r="O7116" s="1">
        <v>7.2494670000000001</v>
      </c>
      <c r="P7116" s="1">
        <v>7.0531940000000004</v>
      </c>
      <c r="Q7116" s="1">
        <v>7.0725069999999999</v>
      </c>
      <c r="R7116" s="1">
        <v>7.5618049999999997</v>
      </c>
      <c r="S7116" s="1">
        <v>7.3214949999999996</v>
      </c>
      <c r="T7116" s="1">
        <v>9.3372189999999993</v>
      </c>
      <c r="U7116" s="1">
        <v>9.320271</v>
      </c>
      <c r="V7116" s="1">
        <v>9.4288310000000006</v>
      </c>
    </row>
    <row r="7117" spans="1:22" x14ac:dyDescent="0.25">
      <c r="A7117" t="s">
        <v>22085</v>
      </c>
      <c r="B7117" t="s">
        <v>22086</v>
      </c>
      <c r="C7117" t="s">
        <v>22087</v>
      </c>
      <c r="D7117" t="s">
        <v>22088</v>
      </c>
      <c r="E7117" s="1">
        <v>41</v>
      </c>
      <c r="F7117" s="1">
        <v>40</v>
      </c>
      <c r="G7117" s="1">
        <v>37</v>
      </c>
      <c r="H7117" s="1">
        <v>71.5</v>
      </c>
      <c r="I7117" s="1">
        <v>52.904000000000003</v>
      </c>
      <c r="J7117" s="1">
        <v>0</v>
      </c>
      <c r="K7117" s="1">
        <v>6.8579410000000003</v>
      </c>
      <c r="L7117" s="1">
        <v>7.3691040000000001</v>
      </c>
      <c r="M7117" s="1">
        <v>6.1194870000000003</v>
      </c>
      <c r="N7117" s="1">
        <v>7.1300119999999998</v>
      </c>
      <c r="O7117" s="1">
        <v>7.5899270000000003</v>
      </c>
      <c r="P7117" s="1">
        <v>7.1070070000000003</v>
      </c>
      <c r="Q7117" s="1">
        <v>7.3508490000000002</v>
      </c>
      <c r="R7117" s="1">
        <v>7.7169379999999999</v>
      </c>
      <c r="S7117" s="1">
        <v>7.3988940000000003</v>
      </c>
      <c r="T7117" s="1">
        <v>9.3542810000000003</v>
      </c>
      <c r="U7117" s="1">
        <v>9.3183559999999996</v>
      </c>
      <c r="V7117" s="1">
        <v>9.2533379999999994</v>
      </c>
    </row>
    <row r="7118" spans="1:22" x14ac:dyDescent="0.25">
      <c r="A7118" t="s">
        <v>36413</v>
      </c>
      <c r="B7118" t="s">
        <v>36414</v>
      </c>
      <c r="C7118" t="s">
        <v>36415</v>
      </c>
      <c r="D7118" t="s">
        <v>36416</v>
      </c>
      <c r="E7118" s="1">
        <v>19</v>
      </c>
      <c r="F7118" s="1">
        <v>19</v>
      </c>
      <c r="G7118" s="1">
        <v>2</v>
      </c>
      <c r="H7118" s="1">
        <v>62.2</v>
      </c>
      <c r="I7118" s="1">
        <v>40.746000000000002</v>
      </c>
      <c r="J7118" s="1">
        <v>0</v>
      </c>
      <c r="K7118" s="1">
        <v>6.9264710000000003</v>
      </c>
      <c r="L7118" s="1">
        <v>7.5459379999999996</v>
      </c>
      <c r="M7118" s="1">
        <v>6.0754380000000001</v>
      </c>
      <c r="N7118" s="1">
        <v>7.1792069999999999</v>
      </c>
      <c r="O7118" s="1">
        <v>7.9672390000000002</v>
      </c>
      <c r="P7118" s="1">
        <v>7.5965860000000003</v>
      </c>
      <c r="Q7118" s="1">
        <v>7.3294790000000001</v>
      </c>
      <c r="R7118" s="1">
        <v>8.0948550000000008</v>
      </c>
      <c r="S7118" s="1">
        <v>7.541766</v>
      </c>
      <c r="T7118" s="1">
        <v>8.76</v>
      </c>
      <c r="U7118" s="1">
        <v>9.317164</v>
      </c>
      <c r="V7118" s="1">
        <v>8.9051310000000008</v>
      </c>
    </row>
    <row r="7119" spans="1:22" x14ac:dyDescent="0.25">
      <c r="A7119" t="s">
        <v>5060</v>
      </c>
      <c r="B7119" t="s">
        <v>5061</v>
      </c>
      <c r="C7119" t="s">
        <v>5062</v>
      </c>
      <c r="D7119" t="s">
        <v>5063</v>
      </c>
      <c r="E7119" s="1">
        <v>40</v>
      </c>
      <c r="F7119" s="1">
        <v>27</v>
      </c>
      <c r="G7119" s="1">
        <v>27</v>
      </c>
      <c r="H7119" s="1">
        <v>78.3</v>
      </c>
      <c r="I7119" s="1">
        <v>50.582000000000001</v>
      </c>
      <c r="J7119" s="1">
        <v>0</v>
      </c>
      <c r="K7119" s="1">
        <v>6.8554219999999999</v>
      </c>
      <c r="L7119" s="1">
        <v>6.9506370000000004</v>
      </c>
      <c r="M7119" s="1">
        <v>6.3147520000000004</v>
      </c>
      <c r="N7119" s="1">
        <v>7.4387160000000003</v>
      </c>
      <c r="O7119" s="1">
        <v>7.5756610000000002</v>
      </c>
      <c r="P7119" s="1">
        <v>7.6380800000000004</v>
      </c>
      <c r="Q7119" s="1">
        <v>7.5479719999999997</v>
      </c>
      <c r="R7119" s="1">
        <v>7.998386</v>
      </c>
      <c r="S7119" s="1">
        <v>7.635745</v>
      </c>
      <c r="T7119" s="1">
        <v>9.3096510000000006</v>
      </c>
      <c r="U7119" s="1">
        <v>9.3162009999999995</v>
      </c>
      <c r="V7119" s="1">
        <v>9.3319530000000004</v>
      </c>
    </row>
    <row r="7120" spans="1:22" x14ac:dyDescent="0.25">
      <c r="A7120" t="s">
        <v>38360</v>
      </c>
      <c r="B7120" t="s">
        <v>38361</v>
      </c>
      <c r="C7120" t="s">
        <v>11426</v>
      </c>
      <c r="D7120" t="s">
        <v>38362</v>
      </c>
      <c r="E7120" s="1">
        <v>35</v>
      </c>
      <c r="F7120" s="1">
        <v>35</v>
      </c>
      <c r="G7120" s="1">
        <v>7</v>
      </c>
      <c r="H7120" s="1">
        <v>50.1</v>
      </c>
      <c r="I7120" s="1">
        <v>71.406999999999996</v>
      </c>
      <c r="J7120" s="1">
        <v>0</v>
      </c>
      <c r="K7120" s="1">
        <v>7.494586</v>
      </c>
      <c r="L7120" s="1">
        <v>8.0162809999999993</v>
      </c>
      <c r="M7120" s="1">
        <v>7.3310829999999996</v>
      </c>
      <c r="N7120" s="1">
        <v>7.467327</v>
      </c>
      <c r="O7120" s="1">
        <v>7.9439789999999997</v>
      </c>
      <c r="P7120" s="1">
        <v>7.5652100000000004</v>
      </c>
      <c r="Q7120" s="1">
        <v>7.6602389999999998</v>
      </c>
      <c r="R7120" s="1">
        <v>8.1998379999999997</v>
      </c>
      <c r="S7120" s="1">
        <v>7.6493440000000001</v>
      </c>
      <c r="T7120" s="1">
        <v>9.3254129999999993</v>
      </c>
      <c r="U7120" s="1">
        <v>9.3158030000000007</v>
      </c>
      <c r="V7120" s="1">
        <v>9.2976729999999996</v>
      </c>
    </row>
    <row r="7121" spans="1:22" x14ac:dyDescent="0.25">
      <c r="A7121" t="s">
        <v>15515</v>
      </c>
      <c r="B7121" t="s">
        <v>15516</v>
      </c>
      <c r="C7121" t="s">
        <v>15517</v>
      </c>
      <c r="D7121" t="s">
        <v>15518</v>
      </c>
      <c r="E7121" s="1">
        <v>29</v>
      </c>
      <c r="F7121" s="1">
        <v>29</v>
      </c>
      <c r="G7121" s="1">
        <v>29</v>
      </c>
      <c r="H7121" s="1">
        <v>64.599999999999994</v>
      </c>
      <c r="I7121" s="1">
        <v>46.44</v>
      </c>
      <c r="J7121" s="1">
        <v>0</v>
      </c>
      <c r="K7121" s="1">
        <v>7.472683</v>
      </c>
      <c r="L7121" s="1">
        <v>7.9705000000000004</v>
      </c>
      <c r="M7121" s="1">
        <v>5.9708810000000003</v>
      </c>
      <c r="N7121" s="1">
        <v>6.4206159999999999</v>
      </c>
      <c r="O7121" s="1">
        <v>7.0109360000000001</v>
      </c>
      <c r="P7121" s="1">
        <v>6.6856970000000002</v>
      </c>
      <c r="Q7121" s="1">
        <v>7.5607550000000003</v>
      </c>
      <c r="R7121" s="1">
        <v>8.2865920000000006</v>
      </c>
      <c r="S7121" s="1">
        <v>7.6827139999999998</v>
      </c>
      <c r="T7121" s="1">
        <v>9.3704579999999993</v>
      </c>
      <c r="U7121" s="1">
        <v>9.3142460000000007</v>
      </c>
      <c r="V7121" s="1">
        <v>9.4427149999999997</v>
      </c>
    </row>
    <row r="7122" spans="1:22" x14ac:dyDescent="0.25">
      <c r="A7122" t="s">
        <v>35581</v>
      </c>
      <c r="B7122" t="s">
        <v>35582</v>
      </c>
      <c r="C7122" t="s">
        <v>35583</v>
      </c>
      <c r="D7122" t="s">
        <v>35584</v>
      </c>
      <c r="E7122" s="1">
        <v>26</v>
      </c>
      <c r="F7122" s="1">
        <v>25</v>
      </c>
      <c r="G7122" s="1">
        <v>24</v>
      </c>
      <c r="H7122" s="1">
        <v>69.2</v>
      </c>
      <c r="I7122" s="1">
        <v>24.260999999999999</v>
      </c>
      <c r="J7122" s="1">
        <v>0</v>
      </c>
      <c r="K7122" s="1">
        <v>7.8375880000000002</v>
      </c>
      <c r="L7122" s="1">
        <v>8.2919680000000007</v>
      </c>
      <c r="M7122" s="1">
        <v>7.3677469999999996</v>
      </c>
      <c r="N7122" s="1">
        <v>8.1055779999999995</v>
      </c>
      <c r="O7122" s="1">
        <v>8.5087849999999996</v>
      </c>
      <c r="P7122" s="1">
        <v>7.9076209999999998</v>
      </c>
      <c r="Q7122" s="1">
        <v>8.1769590000000001</v>
      </c>
      <c r="R7122" s="1">
        <v>8.8711230000000008</v>
      </c>
      <c r="S7122" s="1">
        <v>8.3376190000000001</v>
      </c>
      <c r="T7122" s="1">
        <v>9.1304630000000007</v>
      </c>
      <c r="U7122" s="1">
        <v>9.3141619999999996</v>
      </c>
      <c r="V7122" s="1">
        <v>9.3248379999999997</v>
      </c>
    </row>
    <row r="7123" spans="1:22" x14ac:dyDescent="0.25">
      <c r="A7123" t="s">
        <v>13072</v>
      </c>
      <c r="B7123" t="s">
        <v>13073</v>
      </c>
      <c r="C7123" t="s">
        <v>13074</v>
      </c>
      <c r="D7123" t="s">
        <v>13075</v>
      </c>
      <c r="E7123" s="1">
        <v>28</v>
      </c>
      <c r="F7123" s="1">
        <v>26</v>
      </c>
      <c r="G7123" s="1">
        <v>25</v>
      </c>
      <c r="H7123" s="1">
        <v>75.2</v>
      </c>
      <c r="I7123" s="1">
        <v>34.777999999999999</v>
      </c>
      <c r="J7123" s="1">
        <v>0</v>
      </c>
      <c r="K7123" s="1">
        <v>7.2111739999999998</v>
      </c>
      <c r="L7123" s="1">
        <v>7.5971469999999997</v>
      </c>
      <c r="M7123" s="1">
        <v>7.0669969999999998</v>
      </c>
      <c r="N7123" s="1">
        <v>6.8619469999999998</v>
      </c>
      <c r="O7123" s="1">
        <v>6.9857950000000004</v>
      </c>
      <c r="P7123" s="1">
        <v>6.8211269999999997</v>
      </c>
      <c r="Q7123" s="1">
        <v>7.714925</v>
      </c>
      <c r="R7123" s="1">
        <v>8.0677780000000006</v>
      </c>
      <c r="S7123" s="1">
        <v>7.7038070000000003</v>
      </c>
      <c r="T7123" s="1">
        <v>9.5465309999999999</v>
      </c>
      <c r="U7123" s="1">
        <v>9.3116260000000004</v>
      </c>
      <c r="V7123" s="1">
        <v>9.4003479999999993</v>
      </c>
    </row>
    <row r="7124" spans="1:22" x14ac:dyDescent="0.25">
      <c r="A7124" t="s">
        <v>33384</v>
      </c>
      <c r="B7124" t="s">
        <v>33385</v>
      </c>
      <c r="C7124" t="s">
        <v>33386</v>
      </c>
      <c r="D7124" t="s">
        <v>33387</v>
      </c>
      <c r="E7124" s="1">
        <v>45</v>
      </c>
      <c r="F7124" s="1">
        <v>45</v>
      </c>
      <c r="G7124" s="1">
        <v>45</v>
      </c>
      <c r="H7124" s="1">
        <v>78.3</v>
      </c>
      <c r="I7124" s="1">
        <v>66.049000000000007</v>
      </c>
      <c r="J7124" s="1">
        <v>0</v>
      </c>
      <c r="K7124" s="1">
        <v>7.1677309999999999</v>
      </c>
      <c r="L7124" s="1">
        <v>7.5162709999999997</v>
      </c>
      <c r="M7124" s="1">
        <v>6.8715609999999998</v>
      </c>
      <c r="N7124" s="1">
        <v>6.9933389999999997</v>
      </c>
      <c r="O7124" s="1">
        <v>7.3318519999999996</v>
      </c>
      <c r="P7124" s="1">
        <v>7.1026049999999996</v>
      </c>
      <c r="Q7124" s="1">
        <v>7.4849399999999999</v>
      </c>
      <c r="R7124" s="1">
        <v>7.9146660000000004</v>
      </c>
      <c r="S7124" s="1">
        <v>7.5664379999999998</v>
      </c>
      <c r="T7124" s="1">
        <v>9.4322800000000004</v>
      </c>
      <c r="U7124" s="1">
        <v>9.3115629999999996</v>
      </c>
      <c r="V7124" s="1">
        <v>9.4264139999999994</v>
      </c>
    </row>
    <row r="7125" spans="1:22" x14ac:dyDescent="0.25">
      <c r="A7125" t="s">
        <v>10536</v>
      </c>
      <c r="B7125" t="s">
        <v>10537</v>
      </c>
      <c r="C7125" t="s">
        <v>10538</v>
      </c>
      <c r="D7125" t="s">
        <v>10539</v>
      </c>
      <c r="E7125" s="1">
        <v>44</v>
      </c>
      <c r="F7125" s="1">
        <v>44</v>
      </c>
      <c r="G7125" s="1">
        <v>43</v>
      </c>
      <c r="H7125" s="1">
        <v>79.2</v>
      </c>
      <c r="I7125" s="1">
        <v>48.633000000000003</v>
      </c>
      <c r="J7125" s="1">
        <v>0</v>
      </c>
      <c r="K7125" s="1">
        <v>7.0367480000000002</v>
      </c>
      <c r="L7125" s="1">
        <v>7.4698070000000003</v>
      </c>
      <c r="M7125" s="1">
        <v>6.4765269999999999</v>
      </c>
      <c r="N7125" s="1">
        <v>7.4019170000000001</v>
      </c>
      <c r="O7125" s="1">
        <v>7.7669699999999997</v>
      </c>
      <c r="P7125" s="1">
        <v>7.525226</v>
      </c>
      <c r="Q7125" s="1">
        <v>7.4902959999999998</v>
      </c>
      <c r="R7125" s="1">
        <v>7.994256</v>
      </c>
      <c r="S7125" s="1">
        <v>7.6678259999999998</v>
      </c>
      <c r="T7125" s="1">
        <v>9.2934950000000001</v>
      </c>
      <c r="U7125" s="1">
        <v>9.3115419999999993</v>
      </c>
      <c r="V7125" s="1">
        <v>9.33704</v>
      </c>
    </row>
    <row r="7126" spans="1:22" x14ac:dyDescent="0.25">
      <c r="A7126" t="s">
        <v>15167</v>
      </c>
      <c r="B7126" t="s">
        <v>15168</v>
      </c>
      <c r="C7126" t="s">
        <v>15169</v>
      </c>
      <c r="D7126" t="s">
        <v>15170</v>
      </c>
      <c r="E7126" s="1">
        <v>55</v>
      </c>
      <c r="F7126" s="1">
        <v>55</v>
      </c>
      <c r="G7126" s="1">
        <v>55</v>
      </c>
      <c r="H7126" s="1">
        <v>70</v>
      </c>
      <c r="I7126" s="1">
        <v>82.998999999999995</v>
      </c>
      <c r="J7126" s="1">
        <v>0</v>
      </c>
      <c r="K7126" s="1">
        <v>7.2998560000000001</v>
      </c>
      <c r="L7126" s="1">
        <v>7.6494710000000001</v>
      </c>
      <c r="M7126" s="1">
        <v>6.2133849999999997</v>
      </c>
      <c r="N7126" s="1">
        <v>7.5080580000000001</v>
      </c>
      <c r="O7126" s="1">
        <v>7.7949970000000004</v>
      </c>
      <c r="P7126" s="1">
        <v>7.5208110000000001</v>
      </c>
      <c r="Q7126" s="1">
        <v>7.497814</v>
      </c>
      <c r="R7126" s="1">
        <v>7.8963549999999998</v>
      </c>
      <c r="S7126" s="1">
        <v>7.5130439999999998</v>
      </c>
      <c r="T7126" s="1">
        <v>9.3526070000000008</v>
      </c>
      <c r="U7126" s="1">
        <v>9.3100989999999992</v>
      </c>
      <c r="V7126" s="1">
        <v>9.4150569999999991</v>
      </c>
    </row>
    <row r="7127" spans="1:22" x14ac:dyDescent="0.25">
      <c r="A7127" t="s">
        <v>5683</v>
      </c>
      <c r="B7127" t="s">
        <v>5684</v>
      </c>
      <c r="C7127" t="s">
        <v>5685</v>
      </c>
      <c r="D7127" t="s">
        <v>5686</v>
      </c>
      <c r="E7127" s="1">
        <v>19</v>
      </c>
      <c r="F7127" s="1">
        <v>19</v>
      </c>
      <c r="G7127" s="1">
        <v>13</v>
      </c>
      <c r="H7127" s="1">
        <v>76.400000000000006</v>
      </c>
      <c r="I7127" s="1">
        <v>30.036999999999999</v>
      </c>
      <c r="J7127" s="1">
        <v>0</v>
      </c>
      <c r="K7127" s="1">
        <v>7.0770770000000001</v>
      </c>
      <c r="L7127" s="1">
        <v>7.7216290000000001</v>
      </c>
      <c r="M7127" s="1">
        <v>6.9014259999999998</v>
      </c>
      <c r="N7127" s="1">
        <v>7.2178000000000004</v>
      </c>
      <c r="O7127" s="1">
        <v>7.7706900000000001</v>
      </c>
      <c r="P7127" s="1">
        <v>7.2871519999999999</v>
      </c>
      <c r="Q7127" s="1">
        <v>7.3725440000000004</v>
      </c>
      <c r="R7127" s="1">
        <v>8.1026740000000004</v>
      </c>
      <c r="S7127" s="1">
        <v>7.4535470000000004</v>
      </c>
      <c r="T7127" s="1">
        <v>8.9191090000000006</v>
      </c>
      <c r="U7127" s="1">
        <v>9.3056529999999995</v>
      </c>
      <c r="V7127" s="1">
        <v>9.1238840000000003</v>
      </c>
    </row>
    <row r="7128" spans="1:22" x14ac:dyDescent="0.25">
      <c r="A7128" t="s">
        <v>13872</v>
      </c>
      <c r="B7128" t="s">
        <v>13873</v>
      </c>
      <c r="C7128" t="s">
        <v>13874</v>
      </c>
      <c r="D7128" t="s">
        <v>13875</v>
      </c>
      <c r="E7128" s="1">
        <v>106</v>
      </c>
      <c r="F7128" s="1">
        <v>106</v>
      </c>
      <c r="G7128" s="1">
        <v>105</v>
      </c>
      <c r="H7128" s="1">
        <v>54.9</v>
      </c>
      <c r="I7128" s="1">
        <v>226.25</v>
      </c>
      <c r="J7128" s="1">
        <v>0</v>
      </c>
      <c r="K7128" s="1">
        <v>6.4714530000000003</v>
      </c>
      <c r="L7128" s="1">
        <v>6.6854100000000001</v>
      </c>
      <c r="M7128" s="1">
        <v>5.6607419999999999</v>
      </c>
      <c r="N7128" s="1">
        <v>6.6081830000000004</v>
      </c>
      <c r="O7128" s="1">
        <v>7.0006940000000002</v>
      </c>
      <c r="P7128" s="1">
        <v>6.6969589999999997</v>
      </c>
      <c r="Q7128" s="1">
        <v>6.9364530000000002</v>
      </c>
      <c r="R7128" s="1">
        <v>7.2646759999999997</v>
      </c>
      <c r="S7128" s="1">
        <v>6.878711</v>
      </c>
      <c r="T7128" s="1">
        <v>9.2895439999999994</v>
      </c>
      <c r="U7128" s="1">
        <v>9.3026549999999997</v>
      </c>
      <c r="V7128" s="1">
        <v>9.2624030000000008</v>
      </c>
    </row>
    <row r="7129" spans="1:22" x14ac:dyDescent="0.25">
      <c r="A7129" t="s">
        <v>37115</v>
      </c>
      <c r="B7129" t="s">
        <v>37116</v>
      </c>
      <c r="C7129" t="s">
        <v>37117</v>
      </c>
      <c r="D7129" t="s">
        <v>37118</v>
      </c>
      <c r="E7129" s="1">
        <v>21</v>
      </c>
      <c r="F7129" s="1">
        <v>21</v>
      </c>
      <c r="G7129" s="1">
        <v>20</v>
      </c>
      <c r="H7129" s="1">
        <v>77.3</v>
      </c>
      <c r="I7129" s="1">
        <v>24.454000000000001</v>
      </c>
      <c r="J7129" s="1">
        <v>0</v>
      </c>
      <c r="K7129" s="1">
        <v>8.0665119999999995</v>
      </c>
      <c r="L7129" s="1">
        <v>8.4432950000000009</v>
      </c>
      <c r="M7129" s="1">
        <v>7.7233489999999998</v>
      </c>
      <c r="N7129" s="1">
        <v>8.4493240000000007</v>
      </c>
      <c r="O7129" s="1">
        <v>8.8347250000000006</v>
      </c>
      <c r="P7129" s="1">
        <v>8.3236439999999998</v>
      </c>
      <c r="Q7129" s="1">
        <v>7.989592</v>
      </c>
      <c r="R7129" s="1">
        <v>8.6455400000000004</v>
      </c>
      <c r="S7129" s="1">
        <v>8.1686150000000008</v>
      </c>
      <c r="T7129" s="1">
        <v>9.316516</v>
      </c>
      <c r="U7129" s="1">
        <v>9.3025470000000006</v>
      </c>
      <c r="V7129" s="1">
        <v>9.4348729999999996</v>
      </c>
    </row>
    <row r="7130" spans="1:22" x14ac:dyDescent="0.25">
      <c r="A7130" t="s">
        <v>3804</v>
      </c>
      <c r="B7130" t="s">
        <v>3805</v>
      </c>
      <c r="C7130" t="s">
        <v>3806</v>
      </c>
      <c r="D7130" t="s">
        <v>3807</v>
      </c>
      <c r="E7130" s="1">
        <v>23</v>
      </c>
      <c r="F7130" s="1">
        <v>23</v>
      </c>
      <c r="G7130" s="1">
        <v>23</v>
      </c>
      <c r="H7130" s="1">
        <v>91.1</v>
      </c>
      <c r="I7130" s="1">
        <v>15.164</v>
      </c>
      <c r="J7130" s="1">
        <v>0</v>
      </c>
      <c r="K7130" s="1">
        <v>7.6123390000000004</v>
      </c>
      <c r="L7130" s="1">
        <v>8.1071760000000008</v>
      </c>
      <c r="M7130" s="1">
        <v>7.453532</v>
      </c>
      <c r="N7130" s="1" t="s">
        <v>76</v>
      </c>
      <c r="O7130" s="1" t="s">
        <v>76</v>
      </c>
      <c r="P7130" s="1" t="s">
        <v>76</v>
      </c>
      <c r="Q7130" s="1">
        <v>8.1144440000000007</v>
      </c>
      <c r="R7130" s="1">
        <v>8.5380950000000002</v>
      </c>
      <c r="S7130" s="1">
        <v>8.1981070000000003</v>
      </c>
      <c r="T7130" s="1">
        <v>9.5509609999999991</v>
      </c>
      <c r="U7130" s="1">
        <v>9.2993760000000005</v>
      </c>
      <c r="V7130" s="1">
        <v>9.5450219999999995</v>
      </c>
    </row>
    <row r="7131" spans="1:22" x14ac:dyDescent="0.25">
      <c r="A7131" t="s">
        <v>6968</v>
      </c>
      <c r="B7131" t="s">
        <v>6969</v>
      </c>
      <c r="C7131" t="s">
        <v>6970</v>
      </c>
      <c r="D7131" t="s">
        <v>6971</v>
      </c>
      <c r="E7131" s="1">
        <v>23</v>
      </c>
      <c r="F7131" s="1">
        <v>22</v>
      </c>
      <c r="G7131" s="1">
        <v>14</v>
      </c>
      <c r="H7131" s="1">
        <v>61.9</v>
      </c>
      <c r="I7131" s="1">
        <v>52.645000000000003</v>
      </c>
      <c r="J7131" s="1">
        <v>0</v>
      </c>
      <c r="K7131" s="1">
        <v>7.4506649999999999</v>
      </c>
      <c r="L7131" s="1">
        <v>7.6763919999999999</v>
      </c>
      <c r="M7131" s="1">
        <v>7.0171590000000004</v>
      </c>
      <c r="N7131" s="1">
        <v>7.4720979999999999</v>
      </c>
      <c r="O7131" s="1">
        <v>7.8193000000000001</v>
      </c>
      <c r="P7131" s="1">
        <v>7.5983419999999997</v>
      </c>
      <c r="Q7131" s="1">
        <v>7.4849540000000001</v>
      </c>
      <c r="R7131" s="1">
        <v>8.0594870000000007</v>
      </c>
      <c r="S7131" s="1">
        <v>7.5499219999999996</v>
      </c>
      <c r="T7131" s="1">
        <v>9.2887409999999999</v>
      </c>
      <c r="U7131" s="1">
        <v>9.2992899999999992</v>
      </c>
      <c r="V7131" s="1">
        <v>9.3248379999999997</v>
      </c>
    </row>
    <row r="7132" spans="1:22" x14ac:dyDescent="0.25">
      <c r="A7132" t="s">
        <v>38804</v>
      </c>
      <c r="B7132" t="s">
        <v>38805</v>
      </c>
      <c r="C7132" t="s">
        <v>38806</v>
      </c>
      <c r="D7132" t="s">
        <v>38807</v>
      </c>
      <c r="E7132" s="1">
        <v>61</v>
      </c>
      <c r="F7132" s="1">
        <v>61</v>
      </c>
      <c r="G7132" s="1">
        <v>0</v>
      </c>
      <c r="H7132" s="1">
        <v>84.2</v>
      </c>
      <c r="I7132" s="1">
        <v>32.814</v>
      </c>
      <c r="J7132" s="1">
        <v>0</v>
      </c>
      <c r="K7132" s="1">
        <v>7.8255879999999998</v>
      </c>
      <c r="L7132" s="1">
        <v>8.3315289999999997</v>
      </c>
      <c r="M7132" s="1">
        <v>8.2389489999999999</v>
      </c>
      <c r="N7132" s="1">
        <v>8.0849700000000002</v>
      </c>
      <c r="O7132" s="1">
        <v>8.4850110000000001</v>
      </c>
      <c r="P7132" s="1">
        <v>8.2901240000000005</v>
      </c>
      <c r="Q7132" s="1">
        <v>7.5481439999999997</v>
      </c>
      <c r="R7132" s="1">
        <v>7.9183820000000003</v>
      </c>
      <c r="S7132" s="1">
        <v>7.5914760000000001</v>
      </c>
      <c r="T7132" s="1">
        <v>9.3052650000000003</v>
      </c>
      <c r="U7132" s="1">
        <v>9.2988750000000007</v>
      </c>
      <c r="V7132" s="1">
        <v>9.2631390000000007</v>
      </c>
    </row>
    <row r="7133" spans="1:22" x14ac:dyDescent="0.25">
      <c r="A7133" t="s">
        <v>4391</v>
      </c>
      <c r="B7133" t="s">
        <v>4392</v>
      </c>
      <c r="C7133" t="s">
        <v>4393</v>
      </c>
      <c r="D7133" t="s">
        <v>4394</v>
      </c>
      <c r="E7133" s="1">
        <v>50</v>
      </c>
      <c r="F7133" s="1">
        <v>50</v>
      </c>
      <c r="G7133" s="1">
        <v>1</v>
      </c>
      <c r="H7133" s="1">
        <v>67.3</v>
      </c>
      <c r="I7133" s="1">
        <v>87.301000000000002</v>
      </c>
      <c r="J7133" s="1">
        <v>0</v>
      </c>
      <c r="K7133" s="1">
        <v>6.9505249999999998</v>
      </c>
      <c r="L7133" s="1">
        <v>7.4762950000000004</v>
      </c>
      <c r="M7133" s="1">
        <v>5.4912780000000003</v>
      </c>
      <c r="N7133" s="1">
        <v>7.1467790000000004</v>
      </c>
      <c r="O7133" s="1">
        <v>7.7145219999999997</v>
      </c>
      <c r="P7133" s="1">
        <v>7.0520009999999997</v>
      </c>
      <c r="Q7133" s="1">
        <v>7.3200010000000004</v>
      </c>
      <c r="R7133" s="1">
        <v>7.8980449999999998</v>
      </c>
      <c r="S7133" s="1">
        <v>7.4733989999999997</v>
      </c>
      <c r="T7133" s="1">
        <v>9.2396499999999993</v>
      </c>
      <c r="U7133" s="1">
        <v>9.2973660000000002</v>
      </c>
      <c r="V7133" s="1">
        <v>9.3680640000000004</v>
      </c>
    </row>
    <row r="7134" spans="1:22" x14ac:dyDescent="0.25">
      <c r="A7134" t="s">
        <v>39028</v>
      </c>
      <c r="B7134" t="s">
        <v>39029</v>
      </c>
      <c r="C7134" t="s">
        <v>39030</v>
      </c>
      <c r="D7134" t="s">
        <v>39031</v>
      </c>
      <c r="E7134" s="1">
        <v>15</v>
      </c>
      <c r="F7134" s="1">
        <v>15</v>
      </c>
      <c r="G7134" s="1">
        <v>15</v>
      </c>
      <c r="H7134" s="1">
        <v>52.2</v>
      </c>
      <c r="I7134" s="1">
        <v>39.146000000000001</v>
      </c>
      <c r="J7134" s="1">
        <v>0</v>
      </c>
      <c r="K7134" s="1">
        <v>7.1572750000000003</v>
      </c>
      <c r="L7134" s="1">
        <v>7.7022069999999996</v>
      </c>
      <c r="M7134" s="1">
        <v>6.6065100000000001</v>
      </c>
      <c r="N7134" s="1">
        <v>7.4170230000000004</v>
      </c>
      <c r="O7134" s="1">
        <v>7.876582</v>
      </c>
      <c r="P7134" s="1">
        <v>7.0925450000000003</v>
      </c>
      <c r="Q7134" s="1">
        <v>7.558217</v>
      </c>
      <c r="R7134" s="1">
        <v>8.2156369999999992</v>
      </c>
      <c r="S7134" s="1">
        <v>7.716888</v>
      </c>
      <c r="T7134" s="1">
        <v>9.3557389999999998</v>
      </c>
      <c r="U7134" s="1">
        <v>9.2967530000000007</v>
      </c>
      <c r="V7134" s="1">
        <v>9.5237069999999999</v>
      </c>
    </row>
    <row r="7135" spans="1:22" x14ac:dyDescent="0.25">
      <c r="A7135" t="s">
        <v>2276</v>
      </c>
      <c r="B7135" t="s">
        <v>2277</v>
      </c>
      <c r="C7135" t="s">
        <v>2278</v>
      </c>
      <c r="D7135" t="s">
        <v>2279</v>
      </c>
      <c r="E7135" s="1">
        <v>29</v>
      </c>
      <c r="F7135" s="1">
        <v>29</v>
      </c>
      <c r="G7135" s="1">
        <v>29</v>
      </c>
      <c r="H7135" s="1">
        <v>85</v>
      </c>
      <c r="I7135" s="1">
        <v>34.332999999999998</v>
      </c>
      <c r="J7135" s="1">
        <v>0</v>
      </c>
      <c r="K7135" s="1">
        <v>7.3703839999999996</v>
      </c>
      <c r="L7135" s="1">
        <v>7.846603</v>
      </c>
      <c r="M7135" s="1">
        <v>6.1994259999999999</v>
      </c>
      <c r="N7135" s="1">
        <v>7.7273379999999996</v>
      </c>
      <c r="O7135" s="1">
        <v>8.3843359999999993</v>
      </c>
      <c r="P7135" s="1">
        <v>7.7482889999999998</v>
      </c>
      <c r="Q7135" s="1">
        <v>7.3945040000000004</v>
      </c>
      <c r="R7135" s="1">
        <v>7.9285750000000004</v>
      </c>
      <c r="S7135" s="1">
        <v>7.6017780000000004</v>
      </c>
      <c r="T7135" s="1">
        <v>9.1649180000000001</v>
      </c>
      <c r="U7135" s="1">
        <v>9.2958750000000006</v>
      </c>
      <c r="V7135" s="1">
        <v>9.335839</v>
      </c>
    </row>
    <row r="7136" spans="1:22" x14ac:dyDescent="0.25">
      <c r="A7136" t="s">
        <v>15798</v>
      </c>
      <c r="B7136" t="s">
        <v>15799</v>
      </c>
      <c r="C7136" t="s">
        <v>15800</v>
      </c>
      <c r="D7136" t="s">
        <v>15801</v>
      </c>
      <c r="E7136" s="1">
        <v>17</v>
      </c>
      <c r="F7136" s="1">
        <v>17</v>
      </c>
      <c r="G7136" s="1">
        <v>17</v>
      </c>
      <c r="H7136" s="1">
        <v>39.299999999999997</v>
      </c>
      <c r="I7136" s="1">
        <v>41.331000000000003</v>
      </c>
      <c r="J7136" s="1">
        <v>0</v>
      </c>
      <c r="K7136" s="1">
        <v>7.3354780000000002</v>
      </c>
      <c r="L7136" s="1">
        <v>7.7550210000000002</v>
      </c>
      <c r="M7136" s="1">
        <v>5.4321830000000002</v>
      </c>
      <c r="N7136" s="1">
        <v>7.5010180000000002</v>
      </c>
      <c r="O7136" s="1">
        <v>7.7844030000000002</v>
      </c>
      <c r="P7136" s="1">
        <v>7.5563140000000004</v>
      </c>
      <c r="Q7136" s="1">
        <v>7.8878820000000003</v>
      </c>
      <c r="R7136" s="1">
        <v>8.3306780000000007</v>
      </c>
      <c r="S7136" s="1">
        <v>8.0216860000000008</v>
      </c>
      <c r="T7136" s="1">
        <v>9.493207</v>
      </c>
      <c r="U7136" s="1">
        <v>9.2942020000000003</v>
      </c>
      <c r="V7136" s="1">
        <v>9.6089859999999998</v>
      </c>
    </row>
    <row r="7137" spans="1:22" x14ac:dyDescent="0.25">
      <c r="A7137" t="s">
        <v>6206</v>
      </c>
      <c r="B7137" t="s">
        <v>6207</v>
      </c>
      <c r="C7137" t="s">
        <v>6208</v>
      </c>
      <c r="D7137" t="s">
        <v>6209</v>
      </c>
      <c r="E7137" s="1">
        <v>29</v>
      </c>
      <c r="F7137" s="1">
        <v>29</v>
      </c>
      <c r="G7137" s="1">
        <v>25</v>
      </c>
      <c r="H7137" s="1">
        <v>63.9</v>
      </c>
      <c r="I7137" s="1">
        <v>52.164000000000001</v>
      </c>
      <c r="J7137" s="1">
        <v>0</v>
      </c>
      <c r="K7137" s="1">
        <v>7.4808120000000002</v>
      </c>
      <c r="L7137" s="1">
        <v>7.9040879999999998</v>
      </c>
      <c r="M7137" s="1">
        <v>6.9099570000000003</v>
      </c>
      <c r="N7137" s="1">
        <v>7.5445270000000004</v>
      </c>
      <c r="O7137" s="1">
        <v>8.032216</v>
      </c>
      <c r="P7137" s="1">
        <v>7.3295000000000003</v>
      </c>
      <c r="Q7137" s="1">
        <v>7.7942580000000001</v>
      </c>
      <c r="R7137" s="1">
        <v>8.0769680000000008</v>
      </c>
      <c r="S7137" s="1">
        <v>7.7019479999999998</v>
      </c>
      <c r="T7137" s="1">
        <v>9.4985719999999993</v>
      </c>
      <c r="U7137" s="1">
        <v>9.2935839999999992</v>
      </c>
      <c r="V7137" s="1">
        <v>9.4182190000000006</v>
      </c>
    </row>
    <row r="7138" spans="1:22" x14ac:dyDescent="0.25">
      <c r="A7138" t="s">
        <v>29294</v>
      </c>
      <c r="B7138" t="s">
        <v>29295</v>
      </c>
      <c r="C7138" t="s">
        <v>29296</v>
      </c>
      <c r="D7138" t="s">
        <v>29297</v>
      </c>
      <c r="E7138" s="1">
        <v>20</v>
      </c>
      <c r="F7138" s="1">
        <v>20</v>
      </c>
      <c r="G7138" s="1">
        <v>20</v>
      </c>
      <c r="H7138" s="1">
        <v>62.4</v>
      </c>
      <c r="I7138" s="1">
        <v>17.779</v>
      </c>
      <c r="J7138" s="3">
        <v>1.0355999999999999E-125</v>
      </c>
      <c r="K7138" s="1">
        <v>7.8978250000000001</v>
      </c>
      <c r="L7138" s="1">
        <v>8.2783879999999996</v>
      </c>
      <c r="M7138" s="1">
        <v>7.4260229999999998</v>
      </c>
      <c r="N7138" s="1">
        <v>7.930974</v>
      </c>
      <c r="O7138" s="1">
        <v>8.6035450000000004</v>
      </c>
      <c r="P7138" s="1">
        <v>7.8774059999999997</v>
      </c>
      <c r="Q7138" s="1">
        <v>8.1113630000000008</v>
      </c>
      <c r="R7138" s="1">
        <v>8.7448329999999999</v>
      </c>
      <c r="S7138" s="1">
        <v>8.4536239999999996</v>
      </c>
      <c r="T7138" s="1">
        <v>8.9937269999999998</v>
      </c>
      <c r="U7138" s="1">
        <v>9.2934280000000005</v>
      </c>
      <c r="V7138" s="1">
        <v>9.4434190000000005</v>
      </c>
    </row>
    <row r="7139" spans="1:22" x14ac:dyDescent="0.25">
      <c r="A7139" t="s">
        <v>6928</v>
      </c>
      <c r="B7139" t="s">
        <v>6929</v>
      </c>
      <c r="C7139" t="s">
        <v>6930</v>
      </c>
      <c r="D7139" t="s">
        <v>6931</v>
      </c>
      <c r="E7139" s="1">
        <v>50</v>
      </c>
      <c r="F7139" s="1">
        <v>50</v>
      </c>
      <c r="G7139" s="1">
        <v>49</v>
      </c>
      <c r="H7139" s="1">
        <v>66</v>
      </c>
      <c r="I7139" s="1">
        <v>85.852000000000004</v>
      </c>
      <c r="J7139" s="1">
        <v>0</v>
      </c>
      <c r="K7139" s="1">
        <v>6.1908079999999996</v>
      </c>
      <c r="L7139" s="1">
        <v>6.5731149999999996</v>
      </c>
      <c r="M7139" s="1">
        <v>5.0703699999999996</v>
      </c>
      <c r="N7139" s="1">
        <v>6.2682969999999996</v>
      </c>
      <c r="O7139" s="1">
        <v>6.7558059999999998</v>
      </c>
      <c r="P7139" s="1">
        <v>6.5918770000000002</v>
      </c>
      <c r="Q7139" s="1">
        <v>6.7326269999999999</v>
      </c>
      <c r="R7139" s="1">
        <v>7.2765769999999996</v>
      </c>
      <c r="S7139" s="1">
        <v>6.9598370000000003</v>
      </c>
      <c r="T7139" s="1">
        <v>8.9708489999999994</v>
      </c>
      <c r="U7139" s="1">
        <v>9.2922999999999991</v>
      </c>
      <c r="V7139" s="1">
        <v>9.0946809999999996</v>
      </c>
    </row>
    <row r="7140" spans="1:22" x14ac:dyDescent="0.25">
      <c r="A7140" t="s">
        <v>24682</v>
      </c>
      <c r="B7140" t="s">
        <v>24683</v>
      </c>
      <c r="C7140" t="s">
        <v>24684</v>
      </c>
      <c r="D7140" t="s">
        <v>24685</v>
      </c>
      <c r="E7140" s="1">
        <v>15</v>
      </c>
      <c r="F7140" s="1">
        <v>15</v>
      </c>
      <c r="G7140" s="1">
        <v>13</v>
      </c>
      <c r="H7140" s="1">
        <v>46</v>
      </c>
      <c r="I7140" s="1">
        <v>20.994</v>
      </c>
      <c r="J7140" s="1">
        <v>0</v>
      </c>
      <c r="K7140" s="1">
        <v>6.6313319999999996</v>
      </c>
      <c r="L7140" s="1">
        <v>6.9396139999999997</v>
      </c>
      <c r="M7140" s="1">
        <v>5.9250340000000001</v>
      </c>
      <c r="N7140" s="1">
        <v>6.9723509999999997</v>
      </c>
      <c r="O7140" s="1">
        <v>7.2757719999999999</v>
      </c>
      <c r="P7140" s="1">
        <v>6.6325079999999996</v>
      </c>
      <c r="Q7140" s="1">
        <v>7.6383700000000001</v>
      </c>
      <c r="R7140" s="1">
        <v>8.1788329999999991</v>
      </c>
      <c r="S7140" s="1">
        <v>7.6318390000000003</v>
      </c>
      <c r="T7140" s="1">
        <v>9.3378379999999996</v>
      </c>
      <c r="U7140" s="1">
        <v>9.2906580000000005</v>
      </c>
      <c r="V7140" s="1">
        <v>9.2417210000000001</v>
      </c>
    </row>
    <row r="7141" spans="1:22" x14ac:dyDescent="0.25">
      <c r="A7141" t="s">
        <v>31382</v>
      </c>
      <c r="B7141" t="s">
        <v>31383</v>
      </c>
      <c r="C7141" t="s">
        <v>31384</v>
      </c>
      <c r="D7141" t="s">
        <v>31385</v>
      </c>
      <c r="E7141" s="1">
        <v>18</v>
      </c>
      <c r="F7141" s="1">
        <v>18</v>
      </c>
      <c r="G7141" s="1">
        <v>17</v>
      </c>
      <c r="H7141" s="1">
        <v>69.099999999999994</v>
      </c>
      <c r="I7141" s="1">
        <v>20.251999999999999</v>
      </c>
      <c r="J7141" s="1">
        <v>0</v>
      </c>
      <c r="K7141" s="1">
        <v>7.9543189999999999</v>
      </c>
      <c r="L7141" s="1">
        <v>8.4726689999999998</v>
      </c>
      <c r="M7141" s="1">
        <v>7.4849119999999996</v>
      </c>
      <c r="N7141" s="1">
        <v>7.9828720000000004</v>
      </c>
      <c r="O7141" s="1">
        <v>8.4925650000000008</v>
      </c>
      <c r="P7141" s="1">
        <v>7.8858360000000003</v>
      </c>
      <c r="Q7141" s="1">
        <v>8.131202</v>
      </c>
      <c r="R7141" s="1">
        <v>8.6462470000000007</v>
      </c>
      <c r="S7141" s="1">
        <v>8.1365619999999996</v>
      </c>
      <c r="T7141" s="1">
        <v>9.1881970000000006</v>
      </c>
      <c r="U7141" s="1">
        <v>9.2868379999999995</v>
      </c>
      <c r="V7141" s="1">
        <v>9.1385869999999993</v>
      </c>
    </row>
    <row r="7142" spans="1:22" x14ac:dyDescent="0.25">
      <c r="A7142" t="s">
        <v>21434</v>
      </c>
      <c r="B7142" t="s">
        <v>21435</v>
      </c>
      <c r="C7142" t="s">
        <v>21436</v>
      </c>
      <c r="D7142" t="s">
        <v>21437</v>
      </c>
      <c r="E7142" s="1">
        <v>31</v>
      </c>
      <c r="F7142" s="1">
        <v>31</v>
      </c>
      <c r="G7142" s="1">
        <v>29</v>
      </c>
      <c r="H7142" s="1">
        <v>56.4</v>
      </c>
      <c r="I7142" s="1">
        <v>73.456999999999994</v>
      </c>
      <c r="J7142" s="1">
        <v>0</v>
      </c>
      <c r="K7142" s="1">
        <v>6.8942220000000001</v>
      </c>
      <c r="L7142" s="1">
        <v>7.3146040000000001</v>
      </c>
      <c r="M7142" s="1">
        <v>6.5584439999999997</v>
      </c>
      <c r="N7142" s="1">
        <v>7.3598359999999996</v>
      </c>
      <c r="O7142" s="1">
        <v>7.7271260000000002</v>
      </c>
      <c r="P7142" s="1">
        <v>7.3195639999999997</v>
      </c>
      <c r="Q7142" s="1">
        <v>6.9636180000000003</v>
      </c>
      <c r="R7142" s="1">
        <v>7.6704780000000001</v>
      </c>
      <c r="S7142" s="1">
        <v>7.1196190000000001</v>
      </c>
      <c r="T7142" s="1">
        <v>9.2113080000000007</v>
      </c>
      <c r="U7142" s="1">
        <v>9.2838890000000003</v>
      </c>
      <c r="V7142" s="1">
        <v>9.2219350000000002</v>
      </c>
    </row>
    <row r="7143" spans="1:22" x14ac:dyDescent="0.25">
      <c r="A7143" t="s">
        <v>6281</v>
      </c>
      <c r="B7143" t="s">
        <v>6282</v>
      </c>
      <c r="C7143" t="s">
        <v>6283</v>
      </c>
      <c r="D7143" t="s">
        <v>6284</v>
      </c>
      <c r="E7143" s="1">
        <v>33</v>
      </c>
      <c r="F7143" s="1">
        <v>31</v>
      </c>
      <c r="G7143" s="1">
        <v>30</v>
      </c>
      <c r="H7143" s="1">
        <v>70.5</v>
      </c>
      <c r="I7143" s="1">
        <v>44.868000000000002</v>
      </c>
      <c r="J7143" s="1">
        <v>0</v>
      </c>
      <c r="K7143" s="1">
        <v>7.2618809999999998</v>
      </c>
      <c r="L7143" s="1">
        <v>7.6347589999999999</v>
      </c>
      <c r="M7143" s="1">
        <v>7.3062529999999999</v>
      </c>
      <c r="N7143" s="1">
        <v>6.9145130000000004</v>
      </c>
      <c r="O7143" s="1">
        <v>7.4337220000000004</v>
      </c>
      <c r="P7143" s="1">
        <v>7.1097469999999996</v>
      </c>
      <c r="Q7143" s="1">
        <v>7.3908469999999999</v>
      </c>
      <c r="R7143" s="1">
        <v>8.0083880000000001</v>
      </c>
      <c r="S7143" s="1">
        <v>7.4924249999999999</v>
      </c>
      <c r="T7143" s="1">
        <v>9.2366630000000001</v>
      </c>
      <c r="U7143" s="1">
        <v>9.2816469999999995</v>
      </c>
      <c r="V7143" s="1">
        <v>9.2828479999999995</v>
      </c>
    </row>
    <row r="7144" spans="1:22" x14ac:dyDescent="0.25">
      <c r="A7144" t="s">
        <v>12370</v>
      </c>
      <c r="B7144" t="s">
        <v>12371</v>
      </c>
      <c r="C7144" t="s">
        <v>12372</v>
      </c>
      <c r="D7144" t="s">
        <v>12373</v>
      </c>
      <c r="E7144" s="1">
        <v>20</v>
      </c>
      <c r="F7144" s="1">
        <v>20</v>
      </c>
      <c r="G7144" s="1">
        <v>20</v>
      </c>
      <c r="H7144" s="1">
        <v>73.400000000000006</v>
      </c>
      <c r="I7144" s="1">
        <v>31.387</v>
      </c>
      <c r="J7144" s="1">
        <v>0</v>
      </c>
      <c r="K7144" s="1">
        <v>7.537731</v>
      </c>
      <c r="L7144" s="1">
        <v>7.7753920000000001</v>
      </c>
      <c r="M7144" s="1">
        <v>6.0463389999999997</v>
      </c>
      <c r="N7144" s="1">
        <v>7.4370370000000001</v>
      </c>
      <c r="O7144" s="1">
        <v>7.8482260000000004</v>
      </c>
      <c r="P7144" s="1">
        <v>7.6093169999999999</v>
      </c>
      <c r="Q7144" s="1">
        <v>7.8366790000000002</v>
      </c>
      <c r="R7144" s="1">
        <v>8.0583880000000008</v>
      </c>
      <c r="S7144" s="1">
        <v>7.9466289999999997</v>
      </c>
      <c r="T7144" s="1">
        <v>9.3511769999999999</v>
      </c>
      <c r="U7144" s="1">
        <v>9.2812830000000002</v>
      </c>
      <c r="V7144" s="1">
        <v>9.4617989999999992</v>
      </c>
    </row>
    <row r="7145" spans="1:22" x14ac:dyDescent="0.25">
      <c r="A7145" t="s">
        <v>14176</v>
      </c>
      <c r="B7145" t="s">
        <v>14177</v>
      </c>
      <c r="C7145" t="s">
        <v>14178</v>
      </c>
      <c r="D7145" t="s">
        <v>14179</v>
      </c>
      <c r="E7145" s="1">
        <v>54</v>
      </c>
      <c r="F7145" s="1">
        <v>54</v>
      </c>
      <c r="G7145" s="1">
        <v>51</v>
      </c>
      <c r="H7145" s="1">
        <v>74.7</v>
      </c>
      <c r="I7145" s="1">
        <v>76.715000000000003</v>
      </c>
      <c r="J7145" s="1">
        <v>0</v>
      </c>
      <c r="K7145" s="1">
        <v>7.0188249999999996</v>
      </c>
      <c r="L7145" s="1">
        <v>7.3401069999999997</v>
      </c>
      <c r="M7145" s="1">
        <v>6.1290129999999996</v>
      </c>
      <c r="N7145" s="1">
        <v>6.8634719999999998</v>
      </c>
      <c r="O7145" s="1">
        <v>7.373335</v>
      </c>
      <c r="P7145" s="1">
        <v>7.1625050000000003</v>
      </c>
      <c r="Q7145" s="1">
        <v>7.4525990000000002</v>
      </c>
      <c r="R7145" s="1">
        <v>7.847505</v>
      </c>
      <c r="S7145" s="1">
        <v>7.5709400000000002</v>
      </c>
      <c r="T7145" s="1">
        <v>9.3229009999999999</v>
      </c>
      <c r="U7145" s="1">
        <v>9.2802589999999991</v>
      </c>
      <c r="V7145" s="1">
        <v>9.4525989999999993</v>
      </c>
    </row>
    <row r="7146" spans="1:22" x14ac:dyDescent="0.25">
      <c r="A7146" t="s">
        <v>22848</v>
      </c>
      <c r="B7146" t="s">
        <v>22849</v>
      </c>
      <c r="C7146" t="s">
        <v>22850</v>
      </c>
      <c r="D7146" t="s">
        <v>22851</v>
      </c>
      <c r="E7146" s="1">
        <v>41</v>
      </c>
      <c r="F7146" s="1">
        <v>41</v>
      </c>
      <c r="G7146" s="1">
        <v>28</v>
      </c>
      <c r="H7146" s="1">
        <v>77</v>
      </c>
      <c r="I7146" s="1">
        <v>57.136000000000003</v>
      </c>
      <c r="J7146" s="1">
        <v>0</v>
      </c>
      <c r="K7146" s="1">
        <v>7.1462830000000004</v>
      </c>
      <c r="L7146" s="1">
        <v>7.4150900000000002</v>
      </c>
      <c r="M7146" s="1">
        <v>6.4621279999999999</v>
      </c>
      <c r="N7146" s="1">
        <v>7.4048850000000002</v>
      </c>
      <c r="O7146" s="1">
        <v>7.6911339999999999</v>
      </c>
      <c r="P7146" s="1">
        <v>7.4577159999999996</v>
      </c>
      <c r="Q7146" s="1">
        <v>7.7229960000000002</v>
      </c>
      <c r="R7146" s="1">
        <v>7.9655639999999996</v>
      </c>
      <c r="S7146" s="1">
        <v>7.6260009999999996</v>
      </c>
      <c r="T7146" s="1">
        <v>9.5510719999999996</v>
      </c>
      <c r="U7146" s="1">
        <v>9.2796900000000004</v>
      </c>
      <c r="V7146" s="1">
        <v>9.4680959999999992</v>
      </c>
    </row>
    <row r="7147" spans="1:22" x14ac:dyDescent="0.25">
      <c r="A7147" t="s">
        <v>4576</v>
      </c>
      <c r="B7147" t="s">
        <v>4577</v>
      </c>
      <c r="C7147" t="s">
        <v>4578</v>
      </c>
      <c r="D7147" t="s">
        <v>4579</v>
      </c>
      <c r="E7147" s="1">
        <v>36</v>
      </c>
      <c r="F7147" s="1">
        <v>30</v>
      </c>
      <c r="G7147" s="1">
        <v>30</v>
      </c>
      <c r="H7147" s="1">
        <v>66.900000000000006</v>
      </c>
      <c r="I7147" s="1">
        <v>46.871000000000002</v>
      </c>
      <c r="J7147" s="1">
        <v>0</v>
      </c>
      <c r="K7147" s="1">
        <v>7.3640439999999998</v>
      </c>
      <c r="L7147" s="1">
        <v>7.6061230000000002</v>
      </c>
      <c r="M7147" s="1">
        <v>6.4900570000000002</v>
      </c>
      <c r="N7147" s="1">
        <v>7.3950990000000001</v>
      </c>
      <c r="O7147" s="1">
        <v>7.5661310000000004</v>
      </c>
      <c r="P7147" s="1">
        <v>7.4185499999999998</v>
      </c>
      <c r="Q7147" s="1">
        <v>7.7781440000000002</v>
      </c>
      <c r="R7147" s="1">
        <v>8.1311370000000007</v>
      </c>
      <c r="S7147" s="1">
        <v>7.8909019999999996</v>
      </c>
      <c r="T7147" s="1">
        <v>9.366142</v>
      </c>
      <c r="U7147" s="1">
        <v>9.2790510000000008</v>
      </c>
      <c r="V7147" s="1">
        <v>9.4644899999999996</v>
      </c>
    </row>
    <row r="7148" spans="1:22" x14ac:dyDescent="0.25">
      <c r="A7148" t="s">
        <v>38767</v>
      </c>
      <c r="B7148" t="s">
        <v>38768</v>
      </c>
      <c r="C7148" t="s">
        <v>38769</v>
      </c>
      <c r="D7148" t="s">
        <v>38770</v>
      </c>
      <c r="E7148" s="1">
        <v>26</v>
      </c>
      <c r="F7148" s="1">
        <v>26</v>
      </c>
      <c r="G7148" s="1">
        <v>24</v>
      </c>
      <c r="H7148" s="1">
        <v>69.900000000000006</v>
      </c>
      <c r="I7148" s="1">
        <v>23.742000000000001</v>
      </c>
      <c r="J7148" s="1">
        <v>0</v>
      </c>
      <c r="K7148" s="1">
        <v>8.2063939999999995</v>
      </c>
      <c r="L7148" s="1">
        <v>8.6688050000000008</v>
      </c>
      <c r="M7148" s="1">
        <v>7.3971580000000001</v>
      </c>
      <c r="N7148" s="1">
        <v>8.3501510000000003</v>
      </c>
      <c r="O7148" s="1">
        <v>8.7572139999999994</v>
      </c>
      <c r="P7148" s="1">
        <v>8.2920119999999997</v>
      </c>
      <c r="Q7148" s="1">
        <v>8.128819</v>
      </c>
      <c r="R7148" s="1">
        <v>8.612031</v>
      </c>
      <c r="S7148" s="1">
        <v>8.388776</v>
      </c>
      <c r="T7148" s="1">
        <v>9.3822869999999998</v>
      </c>
      <c r="U7148" s="1">
        <v>9.2782959999999992</v>
      </c>
      <c r="V7148" s="1">
        <v>9.5517909999999997</v>
      </c>
    </row>
    <row r="7149" spans="1:22" x14ac:dyDescent="0.25">
      <c r="A7149" t="s">
        <v>33643</v>
      </c>
      <c r="B7149" t="s">
        <v>33644</v>
      </c>
      <c r="C7149" t="s">
        <v>33645</v>
      </c>
      <c r="D7149" t="s">
        <v>33646</v>
      </c>
      <c r="E7149" s="1">
        <v>30</v>
      </c>
      <c r="F7149" s="1">
        <v>30</v>
      </c>
      <c r="G7149" s="1">
        <v>27</v>
      </c>
      <c r="H7149" s="1">
        <v>71.5</v>
      </c>
      <c r="I7149" s="1">
        <v>35.853000000000002</v>
      </c>
      <c r="J7149" s="1">
        <v>0</v>
      </c>
      <c r="K7149" s="1">
        <v>8.5669909999999998</v>
      </c>
      <c r="L7149" s="1">
        <v>8.9238809999999997</v>
      </c>
      <c r="M7149" s="1">
        <v>7.9453550000000002</v>
      </c>
      <c r="N7149" s="1">
        <v>8.1713170000000002</v>
      </c>
      <c r="O7149" s="1">
        <v>8.4466610000000006</v>
      </c>
      <c r="P7149" s="1">
        <v>8.0342669999999998</v>
      </c>
      <c r="Q7149" s="1">
        <v>7.8520409999999998</v>
      </c>
      <c r="R7149" s="1">
        <v>8.2451179999999997</v>
      </c>
      <c r="S7149" s="1">
        <v>7.952483</v>
      </c>
      <c r="T7149" s="1">
        <v>9.4362580000000005</v>
      </c>
      <c r="U7149" s="1">
        <v>9.2775630000000007</v>
      </c>
      <c r="V7149" s="1">
        <v>9.4434190000000005</v>
      </c>
    </row>
    <row r="7150" spans="1:22" x14ac:dyDescent="0.25">
      <c r="A7150" t="s">
        <v>24082</v>
      </c>
      <c r="B7150" t="s">
        <v>24083</v>
      </c>
      <c r="C7150" t="s">
        <v>24084</v>
      </c>
      <c r="D7150" t="s">
        <v>24085</v>
      </c>
      <c r="E7150" s="1">
        <v>38</v>
      </c>
      <c r="F7150" s="1">
        <v>38</v>
      </c>
      <c r="G7150" s="1">
        <v>38</v>
      </c>
      <c r="H7150" s="1">
        <v>74.599999999999994</v>
      </c>
      <c r="I7150" s="1">
        <v>61.448</v>
      </c>
      <c r="J7150" s="1">
        <v>0</v>
      </c>
      <c r="K7150" s="1">
        <v>6.8670489999999997</v>
      </c>
      <c r="L7150" s="1">
        <v>7.2431619999999999</v>
      </c>
      <c r="M7150" s="1">
        <v>6.2920350000000003</v>
      </c>
      <c r="N7150" s="1">
        <v>7.4921319999999998</v>
      </c>
      <c r="O7150" s="1">
        <v>7.8720569999999999</v>
      </c>
      <c r="P7150" s="1">
        <v>7.6136200000000001</v>
      </c>
      <c r="Q7150" s="1">
        <v>7.2127730000000003</v>
      </c>
      <c r="R7150" s="1">
        <v>7.789517</v>
      </c>
      <c r="S7150" s="1">
        <v>7.4130820000000002</v>
      </c>
      <c r="T7150" s="1">
        <v>9.1706129999999995</v>
      </c>
      <c r="U7150" s="1">
        <v>9.2773109999999992</v>
      </c>
      <c r="V7150" s="1">
        <v>9.235932</v>
      </c>
    </row>
    <row r="7151" spans="1:22" x14ac:dyDescent="0.25">
      <c r="A7151" t="s">
        <v>28779</v>
      </c>
      <c r="B7151" t="s">
        <v>28780</v>
      </c>
      <c r="C7151" t="s">
        <v>28781</v>
      </c>
      <c r="D7151" t="s">
        <v>28782</v>
      </c>
      <c r="E7151" s="1">
        <v>26</v>
      </c>
      <c r="F7151" s="1">
        <v>26</v>
      </c>
      <c r="G7151" s="1">
        <v>26</v>
      </c>
      <c r="H7151" s="1">
        <v>69</v>
      </c>
      <c r="I7151" s="1">
        <v>47.707000000000001</v>
      </c>
      <c r="J7151" s="1">
        <v>0</v>
      </c>
      <c r="K7151" s="1">
        <v>6.9281810000000004</v>
      </c>
      <c r="L7151" s="1">
        <v>6.9496919999999998</v>
      </c>
      <c r="M7151" s="1">
        <v>6.4888320000000004</v>
      </c>
      <c r="N7151" s="1">
        <v>6.5908189999999998</v>
      </c>
      <c r="O7151" s="1">
        <v>6.9817499999999999</v>
      </c>
      <c r="P7151" s="1">
        <v>6.7359179999999999</v>
      </c>
      <c r="Q7151" s="1">
        <v>7.4206320000000003</v>
      </c>
      <c r="R7151" s="1">
        <v>7.7889179999999998</v>
      </c>
      <c r="S7151" s="1">
        <v>7.6306919999999998</v>
      </c>
      <c r="T7151" s="1">
        <v>9.3049859999999995</v>
      </c>
      <c r="U7151" s="1">
        <v>9.2768060000000006</v>
      </c>
      <c r="V7151" s="1">
        <v>9.3799220000000005</v>
      </c>
    </row>
    <row r="7152" spans="1:22" x14ac:dyDescent="0.25">
      <c r="A7152" t="s">
        <v>38880</v>
      </c>
      <c r="B7152" t="s">
        <v>38881</v>
      </c>
      <c r="C7152" t="s">
        <v>38882</v>
      </c>
      <c r="D7152" t="s">
        <v>38883</v>
      </c>
      <c r="E7152" s="1">
        <v>52</v>
      </c>
      <c r="F7152" s="1">
        <v>52</v>
      </c>
      <c r="G7152" s="1">
        <v>51</v>
      </c>
      <c r="H7152" s="1">
        <v>52.5</v>
      </c>
      <c r="I7152" s="1">
        <v>117.8</v>
      </c>
      <c r="J7152" s="1">
        <v>0</v>
      </c>
      <c r="K7152" s="1">
        <v>6.5230439999999996</v>
      </c>
      <c r="L7152" s="1">
        <v>7.1172050000000002</v>
      </c>
      <c r="M7152" s="1">
        <v>5.8288469999999997</v>
      </c>
      <c r="N7152" s="1">
        <v>6.4939739999999997</v>
      </c>
      <c r="O7152" s="1">
        <v>6.8881629999999996</v>
      </c>
      <c r="P7152" s="1">
        <v>6.5558800000000002</v>
      </c>
      <c r="Q7152" s="1">
        <v>6.9998740000000002</v>
      </c>
      <c r="R7152" s="1">
        <v>7.4718340000000003</v>
      </c>
      <c r="S7152" s="1">
        <v>7.159116</v>
      </c>
      <c r="T7152" s="1">
        <v>9.2709109999999999</v>
      </c>
      <c r="U7152" s="1">
        <v>9.2749199999999998</v>
      </c>
      <c r="V7152" s="1">
        <v>9.3703280000000007</v>
      </c>
    </row>
    <row r="7153" spans="1:22" x14ac:dyDescent="0.25">
      <c r="A7153" t="s">
        <v>24790</v>
      </c>
      <c r="B7153" t="s">
        <v>24791</v>
      </c>
      <c r="C7153" t="s">
        <v>24792</v>
      </c>
      <c r="D7153" t="s">
        <v>24793</v>
      </c>
      <c r="E7153" s="1">
        <v>64</v>
      </c>
      <c r="F7153" s="1">
        <v>64</v>
      </c>
      <c r="G7153" s="1">
        <v>63</v>
      </c>
      <c r="H7153" s="1">
        <v>62.7</v>
      </c>
      <c r="I7153" s="1">
        <v>100.23</v>
      </c>
      <c r="J7153" s="1">
        <v>0</v>
      </c>
      <c r="K7153" s="1">
        <v>6.8976220000000001</v>
      </c>
      <c r="L7153" s="1">
        <v>7.2565489999999997</v>
      </c>
      <c r="M7153" s="1">
        <v>6.7973439999999998</v>
      </c>
      <c r="N7153" s="1">
        <v>6.9634150000000004</v>
      </c>
      <c r="O7153" s="1">
        <v>7.1477380000000004</v>
      </c>
      <c r="P7153" s="1">
        <v>6.9359200000000003</v>
      </c>
      <c r="Q7153" s="1">
        <v>7.3261510000000003</v>
      </c>
      <c r="R7153" s="1">
        <v>7.7484979999999997</v>
      </c>
      <c r="S7153" s="1">
        <v>7.5246560000000002</v>
      </c>
      <c r="T7153" s="1">
        <v>9.3605560000000008</v>
      </c>
      <c r="U7153" s="1">
        <v>9.2748270000000002</v>
      </c>
      <c r="V7153" s="1">
        <v>9.5053669999999997</v>
      </c>
    </row>
    <row r="7154" spans="1:22" x14ac:dyDescent="0.25">
      <c r="A7154" t="s">
        <v>25937</v>
      </c>
      <c r="B7154" t="s">
        <v>25938</v>
      </c>
      <c r="C7154" t="s">
        <v>25939</v>
      </c>
      <c r="D7154" t="s">
        <v>25940</v>
      </c>
      <c r="E7154" s="1">
        <v>13</v>
      </c>
      <c r="F7154" s="1">
        <v>13</v>
      </c>
      <c r="G7154" s="1">
        <v>13</v>
      </c>
      <c r="H7154" s="1">
        <v>69.3</v>
      </c>
      <c r="I7154" s="1">
        <v>26.411000000000001</v>
      </c>
      <c r="J7154" s="1">
        <v>0</v>
      </c>
      <c r="K7154" s="1">
        <v>7.4184340000000004</v>
      </c>
      <c r="L7154" s="1">
        <v>7.9831750000000001</v>
      </c>
      <c r="M7154" s="1">
        <v>7.5651630000000001</v>
      </c>
      <c r="N7154" s="1">
        <v>7.8450980000000001</v>
      </c>
      <c r="O7154" s="1">
        <v>8.0851129999999998</v>
      </c>
      <c r="P7154" s="1">
        <v>7.9383439999999998</v>
      </c>
      <c r="Q7154" s="1">
        <v>8.1260659999999998</v>
      </c>
      <c r="R7154" s="1">
        <v>8.4870959999999993</v>
      </c>
      <c r="S7154" s="1">
        <v>7.9696769999999999</v>
      </c>
      <c r="T7154" s="1">
        <v>9.6154770000000003</v>
      </c>
      <c r="U7154" s="1">
        <v>9.274089</v>
      </c>
      <c r="V7154" s="1">
        <v>9.3875679999999999</v>
      </c>
    </row>
    <row r="7155" spans="1:22" x14ac:dyDescent="0.25">
      <c r="A7155" t="s">
        <v>22124</v>
      </c>
      <c r="B7155" t="s">
        <v>22125</v>
      </c>
      <c r="C7155" t="s">
        <v>22126</v>
      </c>
      <c r="D7155" t="s">
        <v>22127</v>
      </c>
      <c r="E7155" s="1">
        <v>55</v>
      </c>
      <c r="F7155" s="1">
        <v>55</v>
      </c>
      <c r="G7155" s="1">
        <v>48</v>
      </c>
      <c r="H7155" s="1">
        <v>58.4</v>
      </c>
      <c r="I7155" s="1">
        <v>123.51</v>
      </c>
      <c r="J7155" s="1">
        <v>0</v>
      </c>
      <c r="K7155" s="1">
        <v>6.6025270000000003</v>
      </c>
      <c r="L7155" s="1">
        <v>7.1155439999999999</v>
      </c>
      <c r="M7155" s="1">
        <v>6.149896</v>
      </c>
      <c r="N7155" s="1">
        <v>6.6974819999999999</v>
      </c>
      <c r="O7155" s="1">
        <v>7.2301419999999998</v>
      </c>
      <c r="P7155" s="1">
        <v>6.8649680000000002</v>
      </c>
      <c r="Q7155" s="1">
        <v>6.9637549999999999</v>
      </c>
      <c r="R7155" s="1">
        <v>7.5768250000000004</v>
      </c>
      <c r="S7155" s="1">
        <v>7.0577420000000002</v>
      </c>
      <c r="T7155" s="1">
        <v>9.3117110000000007</v>
      </c>
      <c r="U7155" s="1">
        <v>9.2740650000000002</v>
      </c>
      <c r="V7155" s="1">
        <v>9.2461040000000008</v>
      </c>
    </row>
    <row r="7156" spans="1:22" x14ac:dyDescent="0.25">
      <c r="A7156" t="s">
        <v>7351</v>
      </c>
      <c r="B7156" t="s">
        <v>7352</v>
      </c>
      <c r="C7156" t="s">
        <v>7353</v>
      </c>
      <c r="D7156" t="s">
        <v>7354</v>
      </c>
      <c r="E7156" s="1">
        <v>44</v>
      </c>
      <c r="F7156" s="1">
        <v>24</v>
      </c>
      <c r="G7156" s="1">
        <v>23</v>
      </c>
      <c r="H7156" s="1">
        <v>80.599999999999994</v>
      </c>
      <c r="I7156" s="1">
        <v>50.47</v>
      </c>
      <c r="J7156" s="1">
        <v>0</v>
      </c>
      <c r="K7156" s="1">
        <v>7.2676179999999997</v>
      </c>
      <c r="L7156" s="1">
        <v>7.6492959999999997</v>
      </c>
      <c r="M7156" s="1" t="s">
        <v>76</v>
      </c>
      <c r="N7156" s="1">
        <v>7.1348459999999996</v>
      </c>
      <c r="O7156" s="1">
        <v>7.6301629999999996</v>
      </c>
      <c r="P7156" s="1">
        <v>6.8440859999999999</v>
      </c>
      <c r="Q7156" s="1">
        <v>7.1716090000000001</v>
      </c>
      <c r="R7156" s="1">
        <v>7.8624179999999999</v>
      </c>
      <c r="S7156" s="1">
        <v>7.4345850000000002</v>
      </c>
      <c r="T7156" s="1">
        <v>9.0470410000000001</v>
      </c>
      <c r="U7156" s="1">
        <v>9.2719570000000004</v>
      </c>
      <c r="V7156" s="1">
        <v>9.2048799999999993</v>
      </c>
    </row>
    <row r="7157" spans="1:22" x14ac:dyDescent="0.25">
      <c r="A7157" t="s">
        <v>26778</v>
      </c>
      <c r="B7157" t="s">
        <v>26779</v>
      </c>
      <c r="C7157" t="s">
        <v>26780</v>
      </c>
      <c r="D7157" t="s">
        <v>26781</v>
      </c>
      <c r="E7157" s="1">
        <v>49</v>
      </c>
      <c r="F7157" s="1">
        <v>42</v>
      </c>
      <c r="G7157" s="1">
        <v>41</v>
      </c>
      <c r="H7157" s="1">
        <v>66.400000000000006</v>
      </c>
      <c r="I7157" s="1">
        <v>94.510999999999996</v>
      </c>
      <c r="J7157" s="1">
        <v>0</v>
      </c>
      <c r="K7157" s="1">
        <v>6.6088040000000001</v>
      </c>
      <c r="L7157" s="1">
        <v>7.0394540000000001</v>
      </c>
      <c r="M7157" s="1">
        <v>5.8834910000000002</v>
      </c>
      <c r="N7157" s="1">
        <v>6.3807359999999997</v>
      </c>
      <c r="O7157" s="1">
        <v>6.7684240000000004</v>
      </c>
      <c r="P7157" s="1">
        <v>6.3019189999999998</v>
      </c>
      <c r="Q7157" s="1">
        <v>7.1838670000000002</v>
      </c>
      <c r="R7157" s="1">
        <v>7.5866769999999999</v>
      </c>
      <c r="S7157" s="1">
        <v>7.2347450000000002</v>
      </c>
      <c r="T7157" s="1">
        <v>9.2886299999999995</v>
      </c>
      <c r="U7157" s="1">
        <v>9.2719120000000004</v>
      </c>
      <c r="V7157" s="1">
        <v>9.2663729999999997</v>
      </c>
    </row>
    <row r="7158" spans="1:22" x14ac:dyDescent="0.25">
      <c r="A7158" t="s">
        <v>10172</v>
      </c>
      <c r="B7158" t="s">
        <v>10173</v>
      </c>
      <c r="C7158" t="s">
        <v>10174</v>
      </c>
      <c r="D7158" t="s">
        <v>10175</v>
      </c>
      <c r="E7158" s="1">
        <v>22</v>
      </c>
      <c r="F7158" s="1">
        <v>21</v>
      </c>
      <c r="G7158" s="1">
        <v>20</v>
      </c>
      <c r="H7158" s="1">
        <v>64.599999999999994</v>
      </c>
      <c r="I7158" s="1">
        <v>41.213000000000001</v>
      </c>
      <c r="J7158" s="1">
        <v>0</v>
      </c>
      <c r="K7158" s="1">
        <v>6.6721810000000001</v>
      </c>
      <c r="L7158" s="1">
        <v>7.2561400000000003</v>
      </c>
      <c r="M7158" s="1">
        <v>6.3073680000000003</v>
      </c>
      <c r="N7158" s="1">
        <v>6.8067700000000002</v>
      </c>
      <c r="O7158" s="1">
        <v>7.2660200000000001</v>
      </c>
      <c r="P7158" s="1">
        <v>6.9998870000000002</v>
      </c>
      <c r="Q7158" s="1">
        <v>7.1197179999999998</v>
      </c>
      <c r="R7158" s="1">
        <v>7.7571760000000003</v>
      </c>
      <c r="S7158" s="1">
        <v>7.3142889999999996</v>
      </c>
      <c r="T7158" s="1">
        <v>9.2944440000000004</v>
      </c>
      <c r="U7158" s="1">
        <v>9.2691389999999991</v>
      </c>
      <c r="V7158" s="1">
        <v>9.2980009999999993</v>
      </c>
    </row>
    <row r="7159" spans="1:22" x14ac:dyDescent="0.25">
      <c r="A7159" t="s">
        <v>7563</v>
      </c>
      <c r="B7159" t="s">
        <v>7564</v>
      </c>
      <c r="C7159" t="s">
        <v>7565</v>
      </c>
      <c r="D7159" t="s">
        <v>7566</v>
      </c>
      <c r="E7159" s="1">
        <v>14</v>
      </c>
      <c r="F7159" s="1">
        <v>14</v>
      </c>
      <c r="G7159" s="1">
        <v>5</v>
      </c>
      <c r="H7159" s="1">
        <v>83.2</v>
      </c>
      <c r="I7159" s="1">
        <v>12.731999999999999</v>
      </c>
      <c r="J7159" s="1">
        <v>0</v>
      </c>
      <c r="K7159" s="1">
        <v>7.5801259999999999</v>
      </c>
      <c r="L7159" s="1">
        <v>8.2037119999999994</v>
      </c>
      <c r="M7159" s="1">
        <v>6.230321</v>
      </c>
      <c r="N7159" s="1">
        <v>7.541442</v>
      </c>
      <c r="O7159" s="1">
        <v>8.1319710000000001</v>
      </c>
      <c r="P7159" s="1">
        <v>7.9647730000000001</v>
      </c>
      <c r="Q7159" s="1">
        <v>7.997058</v>
      </c>
      <c r="R7159" s="1">
        <v>8.589715</v>
      </c>
      <c r="S7159" s="1">
        <v>8.1655709999999999</v>
      </c>
      <c r="T7159" s="1">
        <v>9.5016759999999998</v>
      </c>
      <c r="U7159" s="1">
        <v>9.2672650000000001</v>
      </c>
      <c r="V7159" s="1">
        <v>9.4434509999999996</v>
      </c>
    </row>
    <row r="7160" spans="1:22" x14ac:dyDescent="0.25">
      <c r="A7160" t="s">
        <v>30294</v>
      </c>
      <c r="B7160" t="s">
        <v>30295</v>
      </c>
      <c r="C7160" t="s">
        <v>30296</v>
      </c>
      <c r="D7160" t="s">
        <v>30297</v>
      </c>
      <c r="E7160" s="1">
        <v>42</v>
      </c>
      <c r="F7160" s="1">
        <v>42</v>
      </c>
      <c r="G7160" s="1">
        <v>42</v>
      </c>
      <c r="H7160" s="1">
        <v>67.8</v>
      </c>
      <c r="I7160" s="1">
        <v>56.44</v>
      </c>
      <c r="J7160" s="1">
        <v>0</v>
      </c>
      <c r="K7160" s="1">
        <v>6.4783210000000002</v>
      </c>
      <c r="L7160" s="1">
        <v>6.8352149999999998</v>
      </c>
      <c r="M7160" s="1">
        <v>7.0643079999999996</v>
      </c>
      <c r="N7160" s="1">
        <v>6.6547539999999996</v>
      </c>
      <c r="O7160" s="1">
        <v>7.0089829999999997</v>
      </c>
      <c r="P7160" s="1">
        <v>6.9022209999999999</v>
      </c>
      <c r="Q7160" s="1">
        <v>7.4022269999999999</v>
      </c>
      <c r="R7160" s="1">
        <v>7.7434710000000004</v>
      </c>
      <c r="S7160" s="1">
        <v>7.2978699999999996</v>
      </c>
      <c r="T7160" s="1">
        <v>9.3628780000000003</v>
      </c>
      <c r="U7160" s="1">
        <v>9.2659249999999993</v>
      </c>
      <c r="V7160" s="1">
        <v>9.2337059999999997</v>
      </c>
    </row>
    <row r="7161" spans="1:22" x14ac:dyDescent="0.25">
      <c r="A7161" t="s">
        <v>27151</v>
      </c>
      <c r="B7161" t="s">
        <v>27152</v>
      </c>
      <c r="C7161" t="s">
        <v>27153</v>
      </c>
      <c r="D7161" t="s">
        <v>27154</v>
      </c>
      <c r="E7161" s="1">
        <v>20</v>
      </c>
      <c r="F7161" s="1">
        <v>20</v>
      </c>
      <c r="G7161" s="1">
        <v>20</v>
      </c>
      <c r="H7161" s="1">
        <v>83.6</v>
      </c>
      <c r="I7161" s="1">
        <v>25.895</v>
      </c>
      <c r="J7161" s="1">
        <v>0</v>
      </c>
      <c r="K7161" s="1">
        <v>7.0119509999999998</v>
      </c>
      <c r="L7161" s="1">
        <v>7.6277350000000004</v>
      </c>
      <c r="M7161" s="1">
        <v>6.8151190000000001</v>
      </c>
      <c r="N7161" s="1">
        <v>7.0176179999999997</v>
      </c>
      <c r="O7161" s="1">
        <v>7.5029589999999997</v>
      </c>
      <c r="P7161" s="1">
        <v>7.2191130000000001</v>
      </c>
      <c r="Q7161" s="1">
        <v>7.5487700000000002</v>
      </c>
      <c r="R7161" s="1">
        <v>8.2002489999999995</v>
      </c>
      <c r="S7161" s="1">
        <v>7.8119569999999996</v>
      </c>
      <c r="T7161" s="1">
        <v>9.2168779999999995</v>
      </c>
      <c r="U7161" s="1">
        <v>9.2641799999999996</v>
      </c>
      <c r="V7161" s="1">
        <v>9.4058069999999994</v>
      </c>
    </row>
    <row r="7162" spans="1:22" x14ac:dyDescent="0.25">
      <c r="A7162" t="s">
        <v>4407</v>
      </c>
      <c r="B7162" t="s">
        <v>4408</v>
      </c>
      <c r="C7162" t="s">
        <v>4409</v>
      </c>
      <c r="D7162" t="s">
        <v>4410</v>
      </c>
      <c r="E7162" s="1">
        <v>15</v>
      </c>
      <c r="F7162" s="1">
        <v>15</v>
      </c>
      <c r="G7162" s="1">
        <v>15</v>
      </c>
      <c r="H7162" s="1">
        <v>37.799999999999997</v>
      </c>
      <c r="I7162" s="1">
        <v>43.158999999999999</v>
      </c>
      <c r="J7162" s="1">
        <v>0</v>
      </c>
      <c r="K7162" s="1">
        <v>7.6592500000000001</v>
      </c>
      <c r="L7162" s="1">
        <v>7.8728319999999998</v>
      </c>
      <c r="M7162" s="1">
        <v>6.7593050000000003</v>
      </c>
      <c r="N7162" s="1">
        <v>7.5335809999999999</v>
      </c>
      <c r="O7162" s="1">
        <v>7.6681900000000001</v>
      </c>
      <c r="P7162" s="1">
        <v>7.8994049999999998</v>
      </c>
      <c r="Q7162" s="1">
        <v>7.6800540000000002</v>
      </c>
      <c r="R7162" s="1">
        <v>8.1221829999999997</v>
      </c>
      <c r="S7162" s="1">
        <v>8.0444999999999993</v>
      </c>
      <c r="T7162" s="1">
        <v>9.1190250000000006</v>
      </c>
      <c r="U7162" s="1">
        <v>9.2638730000000002</v>
      </c>
      <c r="V7162" s="1">
        <v>9.1419200000000007</v>
      </c>
    </row>
    <row r="7163" spans="1:22" x14ac:dyDescent="0.25">
      <c r="A7163" t="s">
        <v>10724</v>
      </c>
      <c r="B7163" t="s">
        <v>10725</v>
      </c>
      <c r="C7163" t="s">
        <v>10726</v>
      </c>
      <c r="D7163" t="s">
        <v>10727</v>
      </c>
      <c r="E7163" s="1">
        <v>9</v>
      </c>
      <c r="F7163" s="1">
        <v>9</v>
      </c>
      <c r="G7163" s="1">
        <v>9</v>
      </c>
      <c r="H7163" s="1">
        <v>94.9</v>
      </c>
      <c r="I7163" s="1">
        <v>11.138999999999999</v>
      </c>
      <c r="J7163" s="1">
        <v>0</v>
      </c>
      <c r="K7163" s="1">
        <v>7.8154579999999996</v>
      </c>
      <c r="L7163" s="1">
        <v>8.1785449999999997</v>
      </c>
      <c r="M7163" s="1">
        <v>7.3250640000000002</v>
      </c>
      <c r="N7163" s="1">
        <v>8.2223520000000008</v>
      </c>
      <c r="O7163" s="1">
        <v>8.6162650000000003</v>
      </c>
      <c r="P7163" s="1">
        <v>8.2584219999999995</v>
      </c>
      <c r="Q7163" s="1">
        <v>7.989045</v>
      </c>
      <c r="R7163" s="1">
        <v>8.7321039999999996</v>
      </c>
      <c r="S7163" s="1">
        <v>8.2998340000000006</v>
      </c>
      <c r="T7163" s="1">
        <v>9.1996179999999992</v>
      </c>
      <c r="U7163" s="1">
        <v>9.2619290000000003</v>
      </c>
      <c r="V7163" s="1">
        <v>9.4338820000000005</v>
      </c>
    </row>
    <row r="7164" spans="1:22" x14ac:dyDescent="0.25">
      <c r="A7164" t="s">
        <v>12922</v>
      </c>
      <c r="B7164" t="s">
        <v>12923</v>
      </c>
      <c r="C7164" t="s">
        <v>12924</v>
      </c>
      <c r="D7164" t="s">
        <v>12925</v>
      </c>
      <c r="E7164" s="1">
        <v>11</v>
      </c>
      <c r="F7164" s="1">
        <v>11</v>
      </c>
      <c r="G7164" s="1">
        <v>10</v>
      </c>
      <c r="H7164" s="1">
        <v>63.2</v>
      </c>
      <c r="I7164" s="1">
        <v>14.462999999999999</v>
      </c>
      <c r="J7164" s="3">
        <v>2.3607E-252</v>
      </c>
      <c r="K7164" s="1">
        <v>8.0779119999999995</v>
      </c>
      <c r="L7164" s="1">
        <v>8.2779760000000007</v>
      </c>
      <c r="M7164" s="1">
        <v>7.8705790000000002</v>
      </c>
      <c r="N7164" s="1">
        <v>8.0009979999999992</v>
      </c>
      <c r="O7164" s="1">
        <v>8.3269909999999996</v>
      </c>
      <c r="P7164" s="1">
        <v>7.8201029999999996</v>
      </c>
      <c r="Q7164" s="1">
        <v>8.2381209999999996</v>
      </c>
      <c r="R7164" s="1">
        <v>8.7306290000000004</v>
      </c>
      <c r="S7164" s="1">
        <v>8.2378699999999991</v>
      </c>
      <c r="T7164" s="1">
        <v>9.3045770000000001</v>
      </c>
      <c r="U7164" s="1">
        <v>9.2614999999999998</v>
      </c>
      <c r="V7164" s="1">
        <v>9.1498969999999993</v>
      </c>
    </row>
    <row r="7165" spans="1:22" x14ac:dyDescent="0.25">
      <c r="A7165" t="s">
        <v>23542</v>
      </c>
      <c r="B7165" t="s">
        <v>23543</v>
      </c>
      <c r="C7165" t="s">
        <v>23544</v>
      </c>
      <c r="D7165" t="s">
        <v>23545</v>
      </c>
      <c r="E7165" s="1">
        <v>55</v>
      </c>
      <c r="F7165" s="1">
        <v>31</v>
      </c>
      <c r="G7165" s="1">
        <v>0</v>
      </c>
      <c r="H7165" s="1">
        <v>92.3</v>
      </c>
      <c r="I7165" s="1">
        <v>29.032</v>
      </c>
      <c r="J7165" s="1">
        <v>0</v>
      </c>
      <c r="K7165" s="1">
        <v>7.3924510000000003</v>
      </c>
      <c r="L7165" s="1">
        <v>7.9744979999999996</v>
      </c>
      <c r="M7165" s="1">
        <v>8.0397309999999997</v>
      </c>
      <c r="N7165" s="1">
        <v>7.6429590000000003</v>
      </c>
      <c r="O7165" s="1">
        <v>7.8271879999999996</v>
      </c>
      <c r="P7165" s="1">
        <v>7.7999879999999999</v>
      </c>
      <c r="Q7165" s="1">
        <v>7.7317419999999997</v>
      </c>
      <c r="R7165" s="1">
        <v>8.2995289999999997</v>
      </c>
      <c r="S7165" s="1">
        <v>7.7543480000000002</v>
      </c>
      <c r="T7165" s="1">
        <v>9.4665119999999998</v>
      </c>
      <c r="U7165" s="1">
        <v>9.2612629999999996</v>
      </c>
      <c r="V7165" s="1">
        <v>9.4054830000000003</v>
      </c>
    </row>
    <row r="7166" spans="1:22" x14ac:dyDescent="0.25">
      <c r="A7166" t="s">
        <v>23861</v>
      </c>
      <c r="B7166" t="s">
        <v>23862</v>
      </c>
      <c r="C7166" t="s">
        <v>23863</v>
      </c>
      <c r="D7166" t="s">
        <v>23864</v>
      </c>
      <c r="E7166" s="1">
        <v>31</v>
      </c>
      <c r="F7166" s="1">
        <v>31</v>
      </c>
      <c r="G7166" s="1">
        <v>31</v>
      </c>
      <c r="H7166" s="1">
        <v>78.5</v>
      </c>
      <c r="I7166" s="1">
        <v>46.247</v>
      </c>
      <c r="J7166" s="1">
        <v>0</v>
      </c>
      <c r="K7166" s="1">
        <v>7.1802409999999997</v>
      </c>
      <c r="L7166" s="1">
        <v>7.3496079999999999</v>
      </c>
      <c r="M7166" s="1">
        <v>6.7060089999999999</v>
      </c>
      <c r="N7166" s="1">
        <v>7.4335139999999997</v>
      </c>
      <c r="O7166" s="1">
        <v>7.7312099999999999</v>
      </c>
      <c r="P7166" s="1">
        <v>7.4022439999999996</v>
      </c>
      <c r="Q7166" s="1">
        <v>7.5560130000000001</v>
      </c>
      <c r="R7166" s="1">
        <v>7.9384199999999998</v>
      </c>
      <c r="S7166" s="1">
        <v>7.5300070000000003</v>
      </c>
      <c r="T7166" s="1">
        <v>9.2524639999999998</v>
      </c>
      <c r="U7166" s="1">
        <v>9.2604059999999997</v>
      </c>
      <c r="V7166" s="1">
        <v>9.2548379999999995</v>
      </c>
    </row>
    <row r="7167" spans="1:22" x14ac:dyDescent="0.25">
      <c r="A7167" t="s">
        <v>8187</v>
      </c>
      <c r="B7167" t="s">
        <v>8188</v>
      </c>
      <c r="C7167" t="s">
        <v>8189</v>
      </c>
      <c r="D7167" t="s">
        <v>8190</v>
      </c>
      <c r="E7167" s="1">
        <v>22</v>
      </c>
      <c r="F7167" s="1">
        <v>22</v>
      </c>
      <c r="G7167" s="1">
        <v>15</v>
      </c>
      <c r="H7167" s="1">
        <v>78.5</v>
      </c>
      <c r="I7167" s="1">
        <v>22.541</v>
      </c>
      <c r="J7167" s="1">
        <v>0</v>
      </c>
      <c r="K7167" s="1">
        <v>7.8219589999999997</v>
      </c>
      <c r="L7167" s="1">
        <v>8.3557769999999998</v>
      </c>
      <c r="M7167" s="1">
        <v>7.1209680000000004</v>
      </c>
      <c r="N7167" s="1">
        <v>7.9116850000000003</v>
      </c>
      <c r="O7167" s="1">
        <v>8.359038</v>
      </c>
      <c r="P7167" s="1">
        <v>7.8590780000000002</v>
      </c>
      <c r="Q7167" s="1">
        <v>8.0670339999999996</v>
      </c>
      <c r="R7167" s="1">
        <v>8.5265459999999997</v>
      </c>
      <c r="S7167" s="1">
        <v>8.0561799999999995</v>
      </c>
      <c r="T7167" s="1">
        <v>9.3378379999999996</v>
      </c>
      <c r="U7167" s="1">
        <v>9.2603819999999999</v>
      </c>
      <c r="V7167" s="1">
        <v>9.2919680000000007</v>
      </c>
    </row>
    <row r="7168" spans="1:22" x14ac:dyDescent="0.25">
      <c r="A7168" t="s">
        <v>29018</v>
      </c>
      <c r="B7168" t="s">
        <v>29019</v>
      </c>
      <c r="C7168" t="s">
        <v>29020</v>
      </c>
      <c r="D7168" t="s">
        <v>29021</v>
      </c>
      <c r="E7168" s="1">
        <v>83</v>
      </c>
      <c r="F7168" s="1">
        <v>83</v>
      </c>
      <c r="G7168" s="1">
        <v>81</v>
      </c>
      <c r="H7168" s="1">
        <v>52.7</v>
      </c>
      <c r="I7168" s="1">
        <v>154.59</v>
      </c>
      <c r="J7168" s="1">
        <v>0</v>
      </c>
      <c r="K7168" s="1">
        <v>6.0346279999999997</v>
      </c>
      <c r="L7168" s="1">
        <v>6.3986169999999998</v>
      </c>
      <c r="M7168" s="1">
        <v>6.1509710000000002</v>
      </c>
      <c r="N7168" s="1">
        <v>6.5333019999999999</v>
      </c>
      <c r="O7168" s="1">
        <v>6.9624170000000003</v>
      </c>
      <c r="P7168" s="1">
        <v>6.8062139999999998</v>
      </c>
      <c r="Q7168" s="1">
        <v>6.7902849999999999</v>
      </c>
      <c r="R7168" s="1">
        <v>7.1973909999999997</v>
      </c>
      <c r="S7168" s="1">
        <v>6.8991199999999999</v>
      </c>
      <c r="T7168" s="1">
        <v>9.3292959999999994</v>
      </c>
      <c r="U7168" s="1">
        <v>9.2599280000000004</v>
      </c>
      <c r="V7168" s="1">
        <v>9.2947749999999996</v>
      </c>
    </row>
    <row r="7169" spans="1:22" x14ac:dyDescent="0.25">
      <c r="A7169" t="s">
        <v>27975</v>
      </c>
      <c r="B7169" t="s">
        <v>27976</v>
      </c>
      <c r="C7169" t="s">
        <v>27977</v>
      </c>
      <c r="D7169" t="s">
        <v>27978</v>
      </c>
      <c r="E7169" s="1">
        <v>60</v>
      </c>
      <c r="F7169" s="1">
        <v>60</v>
      </c>
      <c r="G7169" s="1">
        <v>59</v>
      </c>
      <c r="H7169" s="1">
        <v>60.2</v>
      </c>
      <c r="I7169" s="1">
        <v>115.7</v>
      </c>
      <c r="J7169" s="1">
        <v>0</v>
      </c>
      <c r="K7169" s="1">
        <v>6.7293190000000003</v>
      </c>
      <c r="L7169" s="1">
        <v>7.1427959999999997</v>
      </c>
      <c r="M7169" s="1">
        <v>6.351216</v>
      </c>
      <c r="N7169" s="1">
        <v>6.4948920000000001</v>
      </c>
      <c r="O7169" s="1">
        <v>7.0119930000000004</v>
      </c>
      <c r="P7169" s="1">
        <v>6.7795529999999999</v>
      </c>
      <c r="Q7169" s="1">
        <v>7.167967</v>
      </c>
      <c r="R7169" s="1">
        <v>7.6938500000000003</v>
      </c>
      <c r="S7169" s="1">
        <v>7.3660119999999996</v>
      </c>
      <c r="T7169" s="1">
        <v>9.3378979999999991</v>
      </c>
      <c r="U7169" s="1">
        <v>9.2590920000000008</v>
      </c>
      <c r="V7169" s="1">
        <v>9.3172899999999998</v>
      </c>
    </row>
    <row r="7170" spans="1:22" x14ac:dyDescent="0.25">
      <c r="A7170" t="s">
        <v>2920</v>
      </c>
      <c r="B7170" t="s">
        <v>2921</v>
      </c>
      <c r="C7170" t="s">
        <v>2922</v>
      </c>
      <c r="D7170" t="s">
        <v>2923</v>
      </c>
      <c r="E7170" s="1">
        <v>29</v>
      </c>
      <c r="F7170" s="1">
        <v>29</v>
      </c>
      <c r="G7170" s="1">
        <v>17</v>
      </c>
      <c r="H7170" s="1">
        <v>63</v>
      </c>
      <c r="I7170" s="1">
        <v>63.902000000000001</v>
      </c>
      <c r="J7170" s="1">
        <v>0</v>
      </c>
      <c r="K7170" s="1">
        <v>7.1039750000000002</v>
      </c>
      <c r="L7170" s="1">
        <v>7.3715109999999999</v>
      </c>
      <c r="M7170" s="1">
        <v>6.12087</v>
      </c>
      <c r="N7170" s="1">
        <v>7.1765249999999998</v>
      </c>
      <c r="O7170" s="1">
        <v>7.4463509999999999</v>
      </c>
      <c r="P7170" s="1">
        <v>7.4016080000000004</v>
      </c>
      <c r="Q7170" s="1">
        <v>7.6102230000000004</v>
      </c>
      <c r="R7170" s="1">
        <v>7.9693459999999998</v>
      </c>
      <c r="S7170" s="1">
        <v>7.753031</v>
      </c>
      <c r="T7170" s="1">
        <v>9.3730410000000006</v>
      </c>
      <c r="U7170" s="1">
        <v>9.2571270000000005</v>
      </c>
      <c r="V7170" s="1">
        <v>9.4774399999999996</v>
      </c>
    </row>
    <row r="7171" spans="1:22" x14ac:dyDescent="0.25">
      <c r="A7171" t="s">
        <v>6397</v>
      </c>
      <c r="B7171" t="s">
        <v>6398</v>
      </c>
      <c r="C7171" t="s">
        <v>6399</v>
      </c>
      <c r="D7171" t="s">
        <v>6400</v>
      </c>
      <c r="E7171" s="1">
        <v>69</v>
      </c>
      <c r="F7171" s="1">
        <v>69</v>
      </c>
      <c r="G7171" s="1">
        <v>31</v>
      </c>
      <c r="H7171" s="1">
        <v>71.099999999999994</v>
      </c>
      <c r="I7171" s="1">
        <v>109.68</v>
      </c>
      <c r="J7171" s="1">
        <v>0</v>
      </c>
      <c r="K7171" s="1">
        <v>6.7098550000000001</v>
      </c>
      <c r="L7171" s="1">
        <v>7.1815579999999999</v>
      </c>
      <c r="M7171" s="1">
        <v>6.8452219999999997</v>
      </c>
      <c r="N7171" s="1">
        <v>6.891337</v>
      </c>
      <c r="O7171" s="1">
        <v>7.3959200000000003</v>
      </c>
      <c r="P7171" s="1">
        <v>6.9918589999999998</v>
      </c>
      <c r="Q7171" s="1">
        <v>7.2807599999999999</v>
      </c>
      <c r="R7171" s="1">
        <v>7.7808210000000004</v>
      </c>
      <c r="S7171" s="1">
        <v>7.3859459999999997</v>
      </c>
      <c r="T7171" s="1">
        <v>9.3327620000000007</v>
      </c>
      <c r="U7171" s="1">
        <v>9.2570779999999999</v>
      </c>
      <c r="V7171" s="1">
        <v>9.4080359999999992</v>
      </c>
    </row>
    <row r="7172" spans="1:22" x14ac:dyDescent="0.25">
      <c r="A7172" t="s">
        <v>1829</v>
      </c>
      <c r="B7172" t="s">
        <v>1830</v>
      </c>
      <c r="C7172" t="s">
        <v>1831</v>
      </c>
      <c r="D7172" t="s">
        <v>1832</v>
      </c>
      <c r="E7172" s="1">
        <v>44</v>
      </c>
      <c r="F7172" s="1">
        <v>44</v>
      </c>
      <c r="G7172" s="1">
        <v>43</v>
      </c>
      <c r="H7172" s="1">
        <v>39.700000000000003</v>
      </c>
      <c r="I7172" s="1">
        <v>100.18</v>
      </c>
      <c r="J7172" s="1">
        <v>0</v>
      </c>
      <c r="K7172" s="1">
        <v>6.8345349999999998</v>
      </c>
      <c r="L7172" s="1">
        <v>7.0814550000000001</v>
      </c>
      <c r="M7172" s="1">
        <v>6.8787919999999998</v>
      </c>
      <c r="N7172" s="1">
        <v>6.8189640000000002</v>
      </c>
      <c r="O7172" s="1">
        <v>7.0780580000000004</v>
      </c>
      <c r="P7172" s="1">
        <v>6.8570010000000003</v>
      </c>
      <c r="Q7172" s="1">
        <v>7.2601190000000004</v>
      </c>
      <c r="R7172" s="1">
        <v>7.6580779999999997</v>
      </c>
      <c r="S7172" s="1">
        <v>7.2561159999999996</v>
      </c>
      <c r="T7172" s="1">
        <v>9.2223520000000008</v>
      </c>
      <c r="U7172" s="1">
        <v>9.2559719999999999</v>
      </c>
      <c r="V7172" s="1">
        <v>9.0872840000000004</v>
      </c>
    </row>
    <row r="7173" spans="1:22" x14ac:dyDescent="0.25">
      <c r="A7173" t="s">
        <v>5911</v>
      </c>
      <c r="B7173" t="s">
        <v>5912</v>
      </c>
      <c r="C7173" t="s">
        <v>5913</v>
      </c>
      <c r="D7173" t="s">
        <v>5914</v>
      </c>
      <c r="E7173" s="1">
        <v>5</v>
      </c>
      <c r="F7173" s="1">
        <v>5</v>
      </c>
      <c r="G7173" s="1">
        <v>5</v>
      </c>
      <c r="H7173" s="1">
        <v>55.6</v>
      </c>
      <c r="I7173" s="1">
        <v>9.3696999999999999</v>
      </c>
      <c r="J7173" s="3">
        <v>6.0618999999999996E-62</v>
      </c>
      <c r="K7173" s="1">
        <v>7.509055</v>
      </c>
      <c r="L7173" s="1">
        <v>8.1576079999999997</v>
      </c>
      <c r="M7173" s="1">
        <v>6.3107150000000001</v>
      </c>
      <c r="N7173" s="1">
        <v>7.5496650000000001</v>
      </c>
      <c r="O7173" s="1">
        <v>8.2501029999999993</v>
      </c>
      <c r="P7173" s="1">
        <v>7.7686529999999996</v>
      </c>
      <c r="Q7173" s="1">
        <v>7.8279699999999997</v>
      </c>
      <c r="R7173" s="1">
        <v>8.6815580000000008</v>
      </c>
      <c r="S7173" s="1">
        <v>8.0375060000000005</v>
      </c>
      <c r="T7173" s="1">
        <v>8.9133209999999998</v>
      </c>
      <c r="U7173" s="1">
        <v>9.2535310000000006</v>
      </c>
      <c r="V7173" s="1">
        <v>9.1329960000000003</v>
      </c>
    </row>
    <row r="7174" spans="1:22" x14ac:dyDescent="0.25">
      <c r="A7174" t="s">
        <v>44591</v>
      </c>
      <c r="B7174" t="s">
        <v>44592</v>
      </c>
      <c r="C7174" t="s">
        <v>44593</v>
      </c>
      <c r="D7174" t="s">
        <v>44594</v>
      </c>
      <c r="E7174" s="1">
        <v>59</v>
      </c>
      <c r="F7174" s="1">
        <v>59</v>
      </c>
      <c r="G7174" s="1">
        <v>1</v>
      </c>
      <c r="H7174" s="1">
        <v>72.400000000000006</v>
      </c>
      <c r="I7174" s="1">
        <v>90.98</v>
      </c>
      <c r="J7174" s="1">
        <v>0</v>
      </c>
      <c r="K7174" s="1">
        <v>6.9997389999999999</v>
      </c>
      <c r="L7174" s="1">
        <v>7.2819419999999999</v>
      </c>
      <c r="M7174" s="1">
        <v>6.7181940000000004</v>
      </c>
      <c r="N7174" s="1">
        <v>6.7667400000000004</v>
      </c>
      <c r="O7174" s="1">
        <v>7.083717</v>
      </c>
      <c r="P7174" s="1">
        <v>6.8551190000000002</v>
      </c>
      <c r="Q7174" s="1">
        <v>7.429074</v>
      </c>
      <c r="R7174" s="1">
        <v>7.8892740000000003</v>
      </c>
      <c r="S7174" s="1">
        <v>7.5698420000000004</v>
      </c>
      <c r="T7174" s="1">
        <v>9.3268889999999995</v>
      </c>
      <c r="U7174" s="1">
        <v>9.2507370000000009</v>
      </c>
      <c r="V7174" s="1">
        <v>9.4067450000000008</v>
      </c>
    </row>
    <row r="7175" spans="1:22" x14ac:dyDescent="0.25">
      <c r="A7175" t="s">
        <v>2120</v>
      </c>
      <c r="B7175" t="s">
        <v>2121</v>
      </c>
      <c r="C7175" t="s">
        <v>2122</v>
      </c>
      <c r="D7175" t="s">
        <v>2123</v>
      </c>
      <c r="E7175" s="1">
        <v>29</v>
      </c>
      <c r="F7175" s="1">
        <v>29</v>
      </c>
      <c r="G7175" s="1">
        <v>29</v>
      </c>
      <c r="H7175" s="1">
        <v>85.9</v>
      </c>
      <c r="I7175" s="1">
        <v>55.18</v>
      </c>
      <c r="J7175" s="1">
        <v>0</v>
      </c>
      <c r="K7175" s="1">
        <v>7.1857689999999996</v>
      </c>
      <c r="L7175" s="1">
        <v>7.6682829999999997</v>
      </c>
      <c r="M7175" s="1">
        <v>6.987139</v>
      </c>
      <c r="N7175" s="1">
        <v>7.340147</v>
      </c>
      <c r="O7175" s="1">
        <v>7.6208850000000004</v>
      </c>
      <c r="P7175" s="1">
        <v>7.5327539999999997</v>
      </c>
      <c r="Q7175" s="1">
        <v>7.9182240000000004</v>
      </c>
      <c r="R7175" s="1">
        <v>8.2352000000000007</v>
      </c>
      <c r="S7175" s="1">
        <v>8.1086659999999995</v>
      </c>
      <c r="T7175" s="1">
        <v>9.4910390000000007</v>
      </c>
      <c r="U7175" s="1">
        <v>9.2504439999999999</v>
      </c>
      <c r="V7175" s="1">
        <v>9.5560130000000001</v>
      </c>
    </row>
    <row r="7176" spans="1:22" x14ac:dyDescent="0.25">
      <c r="A7176" t="s">
        <v>25725</v>
      </c>
      <c r="B7176" t="s">
        <v>25726</v>
      </c>
      <c r="C7176" t="s">
        <v>25727</v>
      </c>
      <c r="D7176" t="s">
        <v>25728</v>
      </c>
      <c r="E7176" s="1">
        <v>97</v>
      </c>
      <c r="F7176" s="1">
        <v>97</v>
      </c>
      <c r="G7176" s="1">
        <v>97</v>
      </c>
      <c r="H7176" s="1">
        <v>76.5</v>
      </c>
      <c r="I7176" s="1">
        <v>123.8</v>
      </c>
      <c r="J7176" s="1">
        <v>0</v>
      </c>
      <c r="K7176" s="1">
        <v>7.4007630000000004</v>
      </c>
      <c r="L7176" s="1">
        <v>7.7934970000000003</v>
      </c>
      <c r="M7176" s="1">
        <v>7.1659560000000004</v>
      </c>
      <c r="N7176" s="1">
        <v>7.5963329999999996</v>
      </c>
      <c r="O7176" s="1">
        <v>7.9537740000000001</v>
      </c>
      <c r="P7176" s="1">
        <v>7.6070580000000003</v>
      </c>
      <c r="Q7176" s="1">
        <v>7.3081370000000003</v>
      </c>
      <c r="R7176" s="1">
        <v>7.6076480000000002</v>
      </c>
      <c r="S7176" s="1">
        <v>7.2722129999999998</v>
      </c>
      <c r="T7176" s="1">
        <v>9.3472910000000002</v>
      </c>
      <c r="U7176" s="1">
        <v>9.2502490000000002</v>
      </c>
      <c r="V7176" s="1">
        <v>9.3182720000000003</v>
      </c>
    </row>
    <row r="7177" spans="1:22" x14ac:dyDescent="0.25">
      <c r="A7177" t="s">
        <v>7747</v>
      </c>
      <c r="B7177" t="s">
        <v>7748</v>
      </c>
      <c r="C7177" t="s">
        <v>7749</v>
      </c>
      <c r="D7177" t="s">
        <v>7750</v>
      </c>
      <c r="E7177" s="1">
        <v>40</v>
      </c>
      <c r="F7177" s="1">
        <v>40</v>
      </c>
      <c r="G7177" s="1">
        <v>39</v>
      </c>
      <c r="H7177" s="1">
        <v>74.3</v>
      </c>
      <c r="I7177" s="1">
        <v>67.453999999999994</v>
      </c>
      <c r="J7177" s="1">
        <v>0</v>
      </c>
      <c r="K7177" s="1">
        <v>6.9729429999999999</v>
      </c>
      <c r="L7177" s="1">
        <v>7.0883130000000003</v>
      </c>
      <c r="M7177" s="1">
        <v>6.5155690000000002</v>
      </c>
      <c r="N7177" s="1">
        <v>6.9622270000000004</v>
      </c>
      <c r="O7177" s="1">
        <v>7.1658379999999999</v>
      </c>
      <c r="P7177" s="1">
        <v>7.0786740000000004</v>
      </c>
      <c r="Q7177" s="1">
        <v>7.058122</v>
      </c>
      <c r="R7177" s="1">
        <v>7.518961</v>
      </c>
      <c r="S7177" s="1">
        <v>7.0946109999999996</v>
      </c>
      <c r="T7177" s="1">
        <v>9.1096120000000003</v>
      </c>
      <c r="U7177" s="1">
        <v>9.2501029999999993</v>
      </c>
      <c r="V7177" s="1">
        <v>9.1260659999999998</v>
      </c>
    </row>
    <row r="7178" spans="1:22" x14ac:dyDescent="0.25">
      <c r="A7178" t="s">
        <v>14396</v>
      </c>
      <c r="B7178" t="s">
        <v>14397</v>
      </c>
      <c r="C7178" t="s">
        <v>14398</v>
      </c>
      <c r="D7178" t="s">
        <v>14399</v>
      </c>
      <c r="E7178" s="1">
        <v>22</v>
      </c>
      <c r="F7178" s="1">
        <v>21</v>
      </c>
      <c r="G7178" s="1">
        <v>19</v>
      </c>
      <c r="H7178" s="1">
        <v>71.900000000000006</v>
      </c>
      <c r="I7178" s="1">
        <v>24.279</v>
      </c>
      <c r="J7178" s="1">
        <v>0</v>
      </c>
      <c r="K7178" s="1">
        <v>6.2353259999999997</v>
      </c>
      <c r="L7178" s="1">
        <v>7.0442260000000001</v>
      </c>
      <c r="M7178" s="1">
        <v>5.5729649999999999</v>
      </c>
      <c r="N7178" s="1">
        <v>6.9266249999999996</v>
      </c>
      <c r="O7178" s="1">
        <v>7.5888879999999999</v>
      </c>
      <c r="P7178" s="1">
        <v>7.4831300000000001</v>
      </c>
      <c r="Q7178" s="1">
        <v>6.9408399999999997</v>
      </c>
      <c r="R7178" s="1">
        <v>7.5970040000000001</v>
      </c>
      <c r="S7178" s="1">
        <v>7.4173049999999998</v>
      </c>
      <c r="T7178" s="1">
        <v>8.8893299999999993</v>
      </c>
      <c r="U7178" s="1">
        <v>9.2495159999999998</v>
      </c>
      <c r="V7178" s="1">
        <v>9.1464689999999997</v>
      </c>
    </row>
    <row r="7179" spans="1:22" x14ac:dyDescent="0.25">
      <c r="A7179" t="s">
        <v>13000</v>
      </c>
      <c r="B7179" t="s">
        <v>13001</v>
      </c>
      <c r="C7179" t="s">
        <v>13002</v>
      </c>
      <c r="D7179" t="s">
        <v>13003</v>
      </c>
      <c r="E7179" s="1">
        <v>28</v>
      </c>
      <c r="F7179" s="1">
        <v>27</v>
      </c>
      <c r="G7179" s="1">
        <v>27</v>
      </c>
      <c r="H7179" s="1">
        <v>56.1</v>
      </c>
      <c r="I7179" s="1">
        <v>57.548000000000002</v>
      </c>
      <c r="J7179" s="1">
        <v>0</v>
      </c>
      <c r="K7179" s="1">
        <v>6.9360109999999997</v>
      </c>
      <c r="L7179" s="1">
        <v>7.3130439999999997</v>
      </c>
      <c r="M7179" s="1">
        <v>6.5644169999999997</v>
      </c>
      <c r="N7179" s="1">
        <v>7.2202909999999996</v>
      </c>
      <c r="O7179" s="1">
        <v>7.6965839999999996</v>
      </c>
      <c r="P7179" s="1">
        <v>7.4010899999999999</v>
      </c>
      <c r="Q7179" s="1">
        <v>7.2267549999999998</v>
      </c>
      <c r="R7179" s="1">
        <v>7.75929</v>
      </c>
      <c r="S7179" s="1">
        <v>7.2639680000000002</v>
      </c>
      <c r="T7179" s="1">
        <v>9.0212719999999997</v>
      </c>
      <c r="U7179" s="1">
        <v>9.2493449999999999</v>
      </c>
      <c r="V7179" s="1">
        <v>8.9999909999999996</v>
      </c>
    </row>
    <row r="7180" spans="1:22" x14ac:dyDescent="0.25">
      <c r="A7180" t="s">
        <v>17640</v>
      </c>
      <c r="B7180" t="s">
        <v>17641</v>
      </c>
      <c r="C7180" t="s">
        <v>17642</v>
      </c>
      <c r="D7180" t="s">
        <v>17643</v>
      </c>
      <c r="E7180" s="1">
        <v>28</v>
      </c>
      <c r="F7180" s="1">
        <v>28</v>
      </c>
      <c r="G7180" s="1">
        <v>28</v>
      </c>
      <c r="H7180" s="1">
        <v>59.7</v>
      </c>
      <c r="I7180" s="1">
        <v>50.151000000000003</v>
      </c>
      <c r="J7180" s="1">
        <v>0</v>
      </c>
      <c r="K7180" s="1">
        <v>6.3583540000000003</v>
      </c>
      <c r="L7180" s="1">
        <v>7.0178260000000003</v>
      </c>
      <c r="M7180" s="1">
        <v>5.5555060000000003</v>
      </c>
      <c r="N7180" s="1">
        <v>6.6042800000000002</v>
      </c>
      <c r="O7180" s="1">
        <v>7.0383019999999998</v>
      </c>
      <c r="P7180" s="1">
        <v>6.5307500000000003</v>
      </c>
      <c r="Q7180" s="1">
        <v>7.1373860000000002</v>
      </c>
      <c r="R7180" s="1">
        <v>7.5362419999999997</v>
      </c>
      <c r="S7180" s="1">
        <v>7.2047980000000003</v>
      </c>
      <c r="T7180" s="1">
        <v>9.2207100000000004</v>
      </c>
      <c r="U7180" s="1">
        <v>9.2486350000000002</v>
      </c>
      <c r="V7180" s="1">
        <v>9.1714929999999999</v>
      </c>
    </row>
    <row r="7181" spans="1:22" x14ac:dyDescent="0.25">
      <c r="A7181" t="s">
        <v>2160</v>
      </c>
      <c r="B7181" t="s">
        <v>2161</v>
      </c>
      <c r="C7181" t="s">
        <v>2162</v>
      </c>
      <c r="D7181" t="s">
        <v>2163</v>
      </c>
      <c r="E7181" s="1">
        <v>77</v>
      </c>
      <c r="F7181" s="1">
        <v>77</v>
      </c>
      <c r="G7181" s="1">
        <v>75</v>
      </c>
      <c r="H7181" s="1">
        <v>61</v>
      </c>
      <c r="I7181" s="1">
        <v>149.37</v>
      </c>
      <c r="J7181" s="1">
        <v>0</v>
      </c>
      <c r="K7181" s="1">
        <v>6.9527970000000003</v>
      </c>
      <c r="L7181" s="1">
        <v>7.3536469999999996</v>
      </c>
      <c r="M7181" s="1">
        <v>6.421818</v>
      </c>
      <c r="N7181" s="1">
        <v>6.5767899999999999</v>
      </c>
      <c r="O7181" s="1">
        <v>6.982755</v>
      </c>
      <c r="P7181" s="1">
        <v>6.4016760000000001</v>
      </c>
      <c r="Q7181" s="1">
        <v>6.9190519999999998</v>
      </c>
      <c r="R7181" s="1">
        <v>7.4614089999999997</v>
      </c>
      <c r="S7181" s="1">
        <v>7.1144109999999996</v>
      </c>
      <c r="T7181" s="1">
        <v>9.0174500000000002</v>
      </c>
      <c r="U7181" s="1">
        <v>9.2475070000000006</v>
      </c>
      <c r="V7181" s="1">
        <v>9.1786890000000003</v>
      </c>
    </row>
    <row r="7182" spans="1:22" x14ac:dyDescent="0.25">
      <c r="A7182" t="s">
        <v>14760</v>
      </c>
      <c r="B7182" t="s">
        <v>14761</v>
      </c>
      <c r="C7182" t="s">
        <v>14762</v>
      </c>
      <c r="D7182" t="s">
        <v>14763</v>
      </c>
      <c r="E7182" s="1">
        <v>30</v>
      </c>
      <c r="F7182" s="1">
        <v>30</v>
      </c>
      <c r="G7182" s="1">
        <v>30</v>
      </c>
      <c r="H7182" s="1">
        <v>80.099999999999994</v>
      </c>
      <c r="I7182" s="1">
        <v>45.198999999999998</v>
      </c>
      <c r="J7182" s="1">
        <v>0</v>
      </c>
      <c r="K7182" s="1">
        <v>7.0046220000000003</v>
      </c>
      <c r="L7182" s="1">
        <v>7.2850849999999996</v>
      </c>
      <c r="M7182" s="1">
        <v>6.5089199999999998</v>
      </c>
      <c r="N7182" s="1">
        <v>7.655926</v>
      </c>
      <c r="O7182" s="1">
        <v>7.9153789999999997</v>
      </c>
      <c r="P7182" s="1">
        <v>7.6585650000000003</v>
      </c>
      <c r="Q7182" s="1">
        <v>7.5888989999999996</v>
      </c>
      <c r="R7182" s="1">
        <v>8.067183</v>
      </c>
      <c r="S7182" s="1">
        <v>7.6271820000000004</v>
      </c>
      <c r="T7182" s="1">
        <v>9.3250440000000001</v>
      </c>
      <c r="U7182" s="1">
        <v>9.2469420000000007</v>
      </c>
      <c r="V7182" s="1">
        <v>9.2833240000000004</v>
      </c>
    </row>
    <row r="7183" spans="1:22" x14ac:dyDescent="0.25">
      <c r="A7183" t="s">
        <v>6369</v>
      </c>
      <c r="B7183" t="s">
        <v>6370</v>
      </c>
      <c r="C7183" t="s">
        <v>6371</v>
      </c>
      <c r="D7183" t="s">
        <v>6372</v>
      </c>
      <c r="E7183" s="1">
        <v>23</v>
      </c>
      <c r="F7183" s="1">
        <v>23</v>
      </c>
      <c r="G7183" s="1">
        <v>22</v>
      </c>
      <c r="H7183" s="1">
        <v>66.900000000000006</v>
      </c>
      <c r="I7183" s="1">
        <v>28.024000000000001</v>
      </c>
      <c r="J7183" s="1">
        <v>0</v>
      </c>
      <c r="K7183" s="1">
        <v>7.8720280000000002</v>
      </c>
      <c r="L7183" s="1">
        <v>8.217905</v>
      </c>
      <c r="M7183" s="1">
        <v>8.0137210000000003</v>
      </c>
      <c r="N7183" s="1">
        <v>8.0574759999999994</v>
      </c>
      <c r="O7183" s="1">
        <v>8.3105659999999997</v>
      </c>
      <c r="P7183" s="1">
        <v>7.9622419999999998</v>
      </c>
      <c r="Q7183" s="1">
        <v>8.3070679999999992</v>
      </c>
      <c r="R7183" s="1">
        <v>8.7034459999999996</v>
      </c>
      <c r="S7183" s="1">
        <v>8.2180890000000009</v>
      </c>
      <c r="T7183" s="1">
        <v>9.4187650000000005</v>
      </c>
      <c r="U7183" s="1">
        <v>9.2467690000000005</v>
      </c>
      <c r="V7183" s="1">
        <v>9.3246529999999996</v>
      </c>
    </row>
    <row r="7184" spans="1:22" x14ac:dyDescent="0.25">
      <c r="A7184" t="s">
        <v>3868</v>
      </c>
      <c r="B7184" t="s">
        <v>3869</v>
      </c>
      <c r="C7184" t="s">
        <v>3870</v>
      </c>
      <c r="D7184" t="s">
        <v>3871</v>
      </c>
      <c r="E7184" s="1">
        <v>83</v>
      </c>
      <c r="F7184" s="1">
        <v>83</v>
      </c>
      <c r="G7184" s="1">
        <v>81</v>
      </c>
      <c r="H7184" s="1">
        <v>57.8</v>
      </c>
      <c r="I7184" s="1">
        <v>135.65</v>
      </c>
      <c r="J7184" s="1">
        <v>0</v>
      </c>
      <c r="K7184" s="1">
        <v>6.2958090000000002</v>
      </c>
      <c r="L7184" s="1">
        <v>6.6855440000000002</v>
      </c>
      <c r="M7184" s="1">
        <v>6.552181</v>
      </c>
      <c r="N7184" s="1">
        <v>6.3638000000000003</v>
      </c>
      <c r="O7184" s="1">
        <v>6.8140609999999997</v>
      </c>
      <c r="P7184" s="1">
        <v>6.6878859999999998</v>
      </c>
      <c r="Q7184" s="1">
        <v>7.059564</v>
      </c>
      <c r="R7184" s="1">
        <v>7.418069</v>
      </c>
      <c r="S7184" s="1">
        <v>7.1850319999999996</v>
      </c>
      <c r="T7184" s="1">
        <v>9.3911999999999995</v>
      </c>
      <c r="U7184" s="1">
        <v>9.2463510000000007</v>
      </c>
      <c r="V7184" s="1">
        <v>9.4123940000000008</v>
      </c>
    </row>
    <row r="7185" spans="1:22" x14ac:dyDescent="0.25">
      <c r="A7185" t="s">
        <v>44126</v>
      </c>
      <c r="B7185" t="s">
        <v>44127</v>
      </c>
      <c r="C7185" t="s">
        <v>44128</v>
      </c>
      <c r="D7185" t="s">
        <v>44129</v>
      </c>
      <c r="E7185" s="1">
        <v>30</v>
      </c>
      <c r="F7185" s="1">
        <v>30</v>
      </c>
      <c r="G7185" s="1">
        <v>30</v>
      </c>
      <c r="H7185" s="1">
        <v>72</v>
      </c>
      <c r="I7185" s="1">
        <v>45.795999999999999</v>
      </c>
      <c r="J7185" s="1">
        <v>0</v>
      </c>
      <c r="K7185" s="1">
        <v>7.2657379999999998</v>
      </c>
      <c r="L7185" s="1">
        <v>7.6165799999999999</v>
      </c>
      <c r="M7185" s="1">
        <v>6.319356</v>
      </c>
      <c r="N7185" s="1">
        <v>7.3201460000000003</v>
      </c>
      <c r="O7185" s="1">
        <v>7.6233219999999999</v>
      </c>
      <c r="P7185" s="1">
        <v>7.416391</v>
      </c>
      <c r="Q7185" s="1">
        <v>7.6206250000000004</v>
      </c>
      <c r="R7185" s="1">
        <v>8.0685199999999995</v>
      </c>
      <c r="S7185" s="1">
        <v>7.6543020000000004</v>
      </c>
      <c r="T7185" s="1">
        <v>9.3440779999999997</v>
      </c>
      <c r="U7185" s="1">
        <v>9.2458089999999995</v>
      </c>
      <c r="V7185" s="1">
        <v>9.3894319999999993</v>
      </c>
    </row>
    <row r="7186" spans="1:22" x14ac:dyDescent="0.25">
      <c r="A7186" t="s">
        <v>37641</v>
      </c>
      <c r="B7186" t="s">
        <v>37642</v>
      </c>
      <c r="C7186" t="s">
        <v>37643</v>
      </c>
      <c r="D7186" t="s">
        <v>37644</v>
      </c>
      <c r="E7186" s="1">
        <v>17</v>
      </c>
      <c r="F7186" s="1">
        <v>17</v>
      </c>
      <c r="G7186" s="1">
        <v>17</v>
      </c>
      <c r="H7186" s="1">
        <v>48.6</v>
      </c>
      <c r="I7186" s="1">
        <v>23.786999999999999</v>
      </c>
      <c r="J7186" s="3">
        <v>1.4443000000000001E-229</v>
      </c>
      <c r="K7186" s="1">
        <v>7.9239119999999996</v>
      </c>
      <c r="L7186" s="1">
        <v>8.4983799999999992</v>
      </c>
      <c r="M7186" s="1">
        <v>7.6421479999999997</v>
      </c>
      <c r="N7186" s="1">
        <v>7.8873360000000003</v>
      </c>
      <c r="O7186" s="1">
        <v>8.3706610000000001</v>
      </c>
      <c r="P7186" s="1">
        <v>7.8463500000000002</v>
      </c>
      <c r="Q7186" s="1">
        <v>8.1689679999999996</v>
      </c>
      <c r="R7186" s="1">
        <v>8.7002020000000009</v>
      </c>
      <c r="S7186" s="1">
        <v>8.2228980000000007</v>
      </c>
      <c r="T7186" s="1">
        <v>9.111834</v>
      </c>
      <c r="U7186" s="1">
        <v>9.245241</v>
      </c>
      <c r="V7186" s="1">
        <v>9.2574389999999998</v>
      </c>
    </row>
    <row r="7187" spans="1:22" x14ac:dyDescent="0.25">
      <c r="A7187" t="s">
        <v>7411</v>
      </c>
      <c r="B7187" t="s">
        <v>7412</v>
      </c>
      <c r="C7187" t="s">
        <v>7413</v>
      </c>
      <c r="D7187" t="s">
        <v>7414</v>
      </c>
      <c r="E7187" s="1">
        <v>37</v>
      </c>
      <c r="F7187" s="1">
        <v>37</v>
      </c>
      <c r="G7187" s="1">
        <v>3</v>
      </c>
      <c r="H7187" s="1">
        <v>42.8</v>
      </c>
      <c r="I7187" s="1">
        <v>89.405000000000001</v>
      </c>
      <c r="J7187" s="1">
        <v>0</v>
      </c>
      <c r="K7187" s="1">
        <v>6.5973879999999996</v>
      </c>
      <c r="L7187" s="1">
        <v>6.8892629999999997</v>
      </c>
      <c r="M7187" s="1">
        <v>6.2963139999999997</v>
      </c>
      <c r="N7187" s="1">
        <v>6.4475769999999999</v>
      </c>
      <c r="O7187" s="1">
        <v>6.9529569999999996</v>
      </c>
      <c r="P7187" s="1">
        <v>6.7100070000000001</v>
      </c>
      <c r="Q7187" s="1">
        <v>7.103154</v>
      </c>
      <c r="R7187" s="1">
        <v>7.4649660000000004</v>
      </c>
      <c r="S7187" s="1">
        <v>7.21577</v>
      </c>
      <c r="T7187" s="1">
        <v>9.1421700000000001</v>
      </c>
      <c r="U7187" s="1">
        <v>9.2447470000000003</v>
      </c>
      <c r="V7187" s="1">
        <v>9.2951049999999995</v>
      </c>
    </row>
    <row r="7188" spans="1:22" x14ac:dyDescent="0.25">
      <c r="A7188" t="s">
        <v>27872</v>
      </c>
      <c r="B7188" t="s">
        <v>27873</v>
      </c>
      <c r="C7188" t="s">
        <v>27874</v>
      </c>
      <c r="D7188" t="s">
        <v>27875</v>
      </c>
      <c r="E7188" s="1">
        <v>27</v>
      </c>
      <c r="F7188" s="1">
        <v>27</v>
      </c>
      <c r="G7188" s="1">
        <v>2</v>
      </c>
      <c r="H7188" s="1">
        <v>68.8</v>
      </c>
      <c r="I7188" s="1">
        <v>29.995000000000001</v>
      </c>
      <c r="J7188" s="1">
        <v>0</v>
      </c>
      <c r="K7188" s="1">
        <v>8.1085989999999999</v>
      </c>
      <c r="L7188" s="1">
        <v>8.4936260000000008</v>
      </c>
      <c r="M7188" s="1">
        <v>7.79453</v>
      </c>
      <c r="N7188" s="1">
        <v>8.2561160000000005</v>
      </c>
      <c r="O7188" s="1">
        <v>8.6633150000000008</v>
      </c>
      <c r="P7188" s="1">
        <v>8.0005649999999999</v>
      </c>
      <c r="Q7188" s="1">
        <v>8.2774490000000007</v>
      </c>
      <c r="R7188" s="1">
        <v>8.8049429999999997</v>
      </c>
      <c r="S7188" s="1">
        <v>8.4307680000000005</v>
      </c>
      <c r="T7188" s="1">
        <v>9.1894340000000003</v>
      </c>
      <c r="U7188" s="1">
        <v>9.2426399999999997</v>
      </c>
      <c r="V7188" s="1">
        <v>9.2566210000000009</v>
      </c>
    </row>
    <row r="7189" spans="1:22" x14ac:dyDescent="0.25">
      <c r="A7189" t="s">
        <v>11774</v>
      </c>
      <c r="B7189" t="s">
        <v>11775</v>
      </c>
      <c r="C7189" t="s">
        <v>11776</v>
      </c>
      <c r="D7189" t="s">
        <v>11777</v>
      </c>
      <c r="E7189" s="1">
        <v>35</v>
      </c>
      <c r="F7189" s="1">
        <v>33</v>
      </c>
      <c r="G7189" s="1">
        <v>32</v>
      </c>
      <c r="H7189" s="1">
        <v>75.400000000000006</v>
      </c>
      <c r="I7189" s="1">
        <v>45.625999999999998</v>
      </c>
      <c r="J7189" s="1">
        <v>0</v>
      </c>
      <c r="K7189" s="1">
        <v>7.1737109999999999</v>
      </c>
      <c r="L7189" s="1">
        <v>7.4578819999999997</v>
      </c>
      <c r="M7189" s="1">
        <v>6.0396520000000002</v>
      </c>
      <c r="N7189" s="1">
        <v>7.353974</v>
      </c>
      <c r="O7189" s="1">
        <v>7.7189420000000002</v>
      </c>
      <c r="P7189" s="1">
        <v>7.4467540000000003</v>
      </c>
      <c r="Q7189" s="1">
        <v>7.5848969999999998</v>
      </c>
      <c r="R7189" s="1">
        <v>8.1020570000000003</v>
      </c>
      <c r="S7189" s="1">
        <v>7.7023270000000004</v>
      </c>
      <c r="T7189" s="1">
        <v>9.3631039999999999</v>
      </c>
      <c r="U7189" s="1">
        <v>9.2412220000000005</v>
      </c>
      <c r="V7189" s="1">
        <v>9.4126279999999998</v>
      </c>
    </row>
    <row r="7190" spans="1:22" x14ac:dyDescent="0.25">
      <c r="A7190" t="s">
        <v>26868</v>
      </c>
      <c r="B7190" t="s">
        <v>26869</v>
      </c>
      <c r="C7190" t="s">
        <v>26870</v>
      </c>
      <c r="D7190" t="s">
        <v>26871</v>
      </c>
      <c r="E7190" s="1">
        <v>57</v>
      </c>
      <c r="F7190" s="1">
        <v>57</v>
      </c>
      <c r="G7190" s="1">
        <v>56</v>
      </c>
      <c r="H7190" s="1">
        <v>62.6</v>
      </c>
      <c r="I7190" s="1">
        <v>107.14</v>
      </c>
      <c r="J7190" s="1">
        <v>0</v>
      </c>
      <c r="K7190" s="1">
        <v>7.0111049999999997</v>
      </c>
      <c r="L7190" s="1">
        <v>7.2239890000000004</v>
      </c>
      <c r="M7190" s="1">
        <v>6.5950439999999997</v>
      </c>
      <c r="N7190" s="1">
        <v>7.3244879999999997</v>
      </c>
      <c r="O7190" s="1">
        <v>7.6965919999999999</v>
      </c>
      <c r="P7190" s="1">
        <v>7.2234699999999998</v>
      </c>
      <c r="Q7190" s="1">
        <v>7.3124739999999999</v>
      </c>
      <c r="R7190" s="1">
        <v>7.8434699999999999</v>
      </c>
      <c r="S7190" s="1">
        <v>7.4817</v>
      </c>
      <c r="T7190" s="1">
        <v>9.296227</v>
      </c>
      <c r="U7190" s="1">
        <v>9.2408979999999996</v>
      </c>
      <c r="V7190" s="1">
        <v>9.303801</v>
      </c>
    </row>
    <row r="7191" spans="1:22" x14ac:dyDescent="0.25">
      <c r="A7191" t="s">
        <v>7244</v>
      </c>
      <c r="B7191" t="s">
        <v>7245</v>
      </c>
      <c r="C7191" t="s">
        <v>7246</v>
      </c>
      <c r="D7191" t="s">
        <v>7247</v>
      </c>
      <c r="E7191" s="1">
        <v>40</v>
      </c>
      <c r="F7191" s="1">
        <v>40</v>
      </c>
      <c r="G7191" s="1">
        <v>2</v>
      </c>
      <c r="H7191" s="1">
        <v>60.5</v>
      </c>
      <c r="I7191" s="1">
        <v>68.046999999999997</v>
      </c>
      <c r="J7191" s="1">
        <v>0</v>
      </c>
      <c r="K7191" s="1">
        <v>7.1098480000000004</v>
      </c>
      <c r="L7191" s="1">
        <v>7.4539289999999996</v>
      </c>
      <c r="M7191" s="1">
        <v>7.3120710000000004</v>
      </c>
      <c r="N7191" s="1">
        <v>7.1808420000000002</v>
      </c>
      <c r="O7191" s="1">
        <v>7.3814580000000003</v>
      </c>
      <c r="P7191" s="1">
        <v>7.2257999999999996</v>
      </c>
      <c r="Q7191" s="1">
        <v>7.5621619999999998</v>
      </c>
      <c r="R7191" s="1">
        <v>7.9198360000000001</v>
      </c>
      <c r="S7191" s="1">
        <v>7.6462859999999999</v>
      </c>
      <c r="T7191" s="1">
        <v>9.3438020000000002</v>
      </c>
      <c r="U7191" s="1">
        <v>9.2408730000000006</v>
      </c>
      <c r="V7191" s="1">
        <v>9.4823880000000003</v>
      </c>
    </row>
    <row r="7192" spans="1:22" x14ac:dyDescent="0.25">
      <c r="A7192" t="s">
        <v>25118</v>
      </c>
      <c r="B7192" t="s">
        <v>25119</v>
      </c>
      <c r="C7192" t="s">
        <v>25120</v>
      </c>
      <c r="D7192" t="s">
        <v>25121</v>
      </c>
      <c r="E7192" s="1">
        <v>57</v>
      </c>
      <c r="F7192" s="1">
        <v>57</v>
      </c>
      <c r="G7192" s="1">
        <v>56</v>
      </c>
      <c r="H7192" s="1">
        <v>40.299999999999997</v>
      </c>
      <c r="I7192" s="1">
        <v>123.9</v>
      </c>
      <c r="J7192" s="1">
        <v>0</v>
      </c>
      <c r="K7192" s="1">
        <v>6.2208920000000001</v>
      </c>
      <c r="L7192" s="1">
        <v>6.7242350000000002</v>
      </c>
      <c r="M7192" s="1">
        <v>6.2579900000000004</v>
      </c>
      <c r="N7192" s="1">
        <v>6.382809</v>
      </c>
      <c r="O7192" s="1">
        <v>6.9718280000000004</v>
      </c>
      <c r="P7192" s="1">
        <v>6.593674</v>
      </c>
      <c r="Q7192" s="1">
        <v>7.0734250000000003</v>
      </c>
      <c r="R7192" s="1">
        <v>7.5333399999999999</v>
      </c>
      <c r="S7192" s="1">
        <v>7.1364039999999997</v>
      </c>
      <c r="T7192" s="1">
        <v>9.1649770000000004</v>
      </c>
      <c r="U7192" s="1">
        <v>9.2405989999999996</v>
      </c>
      <c r="V7192" s="1">
        <v>9.1655409999999993</v>
      </c>
    </row>
    <row r="7193" spans="1:22" x14ac:dyDescent="0.25">
      <c r="A7193" t="s">
        <v>6597</v>
      </c>
      <c r="B7193" t="s">
        <v>6598</v>
      </c>
      <c r="C7193" t="s">
        <v>6599</v>
      </c>
      <c r="D7193" t="s">
        <v>6600</v>
      </c>
      <c r="E7193" s="1">
        <v>20</v>
      </c>
      <c r="F7193" s="1">
        <v>20</v>
      </c>
      <c r="G7193" s="1">
        <v>13</v>
      </c>
      <c r="H7193" s="1">
        <v>85.5</v>
      </c>
      <c r="I7193" s="1">
        <v>26.457999999999998</v>
      </c>
      <c r="J7193" s="1">
        <v>0</v>
      </c>
      <c r="K7193" s="1">
        <v>6.7964349999999998</v>
      </c>
      <c r="L7193" s="1">
        <v>7.3231279999999996</v>
      </c>
      <c r="M7193" s="1">
        <v>6.4628920000000001</v>
      </c>
      <c r="N7193" s="1">
        <v>6.7845170000000001</v>
      </c>
      <c r="O7193" s="1">
        <v>7.3923800000000002</v>
      </c>
      <c r="P7193" s="1">
        <v>6.9546330000000003</v>
      </c>
      <c r="Q7193" s="1">
        <v>7.5624830000000003</v>
      </c>
      <c r="R7193" s="1">
        <v>8.0046219999999995</v>
      </c>
      <c r="S7193" s="1">
        <v>7.4944740000000003</v>
      </c>
      <c r="T7193" s="1">
        <v>9.2371160000000003</v>
      </c>
      <c r="U7193" s="1">
        <v>9.2404489999999999</v>
      </c>
      <c r="V7193" s="1">
        <v>9.1325160000000007</v>
      </c>
    </row>
    <row r="7194" spans="1:22" x14ac:dyDescent="0.25">
      <c r="A7194" t="s">
        <v>14208</v>
      </c>
      <c r="B7194" t="s">
        <v>14209</v>
      </c>
      <c r="C7194" t="s">
        <v>14210</v>
      </c>
      <c r="D7194" t="s">
        <v>14211</v>
      </c>
      <c r="E7194" s="1">
        <v>36</v>
      </c>
      <c r="F7194" s="1">
        <v>36</v>
      </c>
      <c r="G7194" s="1">
        <v>32</v>
      </c>
      <c r="H7194" s="1">
        <v>73.7</v>
      </c>
      <c r="I7194" s="1">
        <v>73.91</v>
      </c>
      <c r="J7194" s="1">
        <v>0</v>
      </c>
      <c r="K7194" s="1">
        <v>6.3238089999999998</v>
      </c>
      <c r="L7194" s="1">
        <v>6.5832439999999997</v>
      </c>
      <c r="M7194" s="1">
        <v>6.1268450000000003</v>
      </c>
      <c r="N7194" s="1">
        <v>7.5838789999999996</v>
      </c>
      <c r="O7194" s="1">
        <v>7.9287799999999997</v>
      </c>
      <c r="P7194" s="1">
        <v>7.546875</v>
      </c>
      <c r="Q7194" s="1">
        <v>7.2039030000000004</v>
      </c>
      <c r="R7194" s="1">
        <v>7.754677</v>
      </c>
      <c r="S7194" s="1">
        <v>7.3296219999999996</v>
      </c>
      <c r="T7194" s="1">
        <v>9.0296679999999991</v>
      </c>
      <c r="U7194" s="1">
        <v>9.2395999999999994</v>
      </c>
      <c r="V7194" s="1">
        <v>9.083717</v>
      </c>
    </row>
    <row r="7195" spans="1:22" x14ac:dyDescent="0.25">
      <c r="A7195" t="s">
        <v>6245</v>
      </c>
      <c r="B7195" t="s">
        <v>6246</v>
      </c>
      <c r="C7195" t="s">
        <v>6247</v>
      </c>
      <c r="D7195" t="s">
        <v>6248</v>
      </c>
      <c r="E7195" s="1">
        <v>13</v>
      </c>
      <c r="F7195" s="1">
        <v>12</v>
      </c>
      <c r="G7195" s="1">
        <v>8</v>
      </c>
      <c r="H7195" s="1">
        <v>75.599999999999994</v>
      </c>
      <c r="I7195" s="1">
        <v>13.372999999999999</v>
      </c>
      <c r="J7195" s="3">
        <v>5.1085E-185</v>
      </c>
      <c r="K7195" s="1">
        <v>8.3041239999999998</v>
      </c>
      <c r="L7195" s="1">
        <v>8.7853870000000001</v>
      </c>
      <c r="M7195" s="1">
        <v>8.2039299999999997</v>
      </c>
      <c r="N7195" s="1">
        <v>8.346705</v>
      </c>
      <c r="O7195" s="1">
        <v>8.612762</v>
      </c>
      <c r="P7195" s="1">
        <v>8.3162640000000003</v>
      </c>
      <c r="Q7195" s="1">
        <v>8.4568060000000003</v>
      </c>
      <c r="R7195" s="1">
        <v>9.1211000000000002</v>
      </c>
      <c r="S7195" s="1">
        <v>8.7234549999999995</v>
      </c>
      <c r="T7195" s="1">
        <v>9.2081459999999993</v>
      </c>
      <c r="U7195" s="1">
        <v>9.2394739999999995</v>
      </c>
      <c r="V7195" s="1">
        <v>9.4128469999999993</v>
      </c>
    </row>
    <row r="7196" spans="1:22" x14ac:dyDescent="0.25">
      <c r="A7196" t="s">
        <v>2476</v>
      </c>
      <c r="B7196" t="s">
        <v>2477</v>
      </c>
      <c r="C7196" t="s">
        <v>2478</v>
      </c>
      <c r="D7196" t="s">
        <v>2479</v>
      </c>
      <c r="E7196" s="1">
        <v>14</v>
      </c>
      <c r="F7196" s="1">
        <v>14</v>
      </c>
      <c r="G7196" s="1">
        <v>8</v>
      </c>
      <c r="H7196" s="1">
        <v>48.8</v>
      </c>
      <c r="I7196" s="1">
        <v>27.872</v>
      </c>
      <c r="J7196" s="1">
        <v>0</v>
      </c>
      <c r="K7196" s="1">
        <v>7.065169</v>
      </c>
      <c r="L7196" s="1">
        <v>7.5909199999999997</v>
      </c>
      <c r="M7196" s="1">
        <v>6.765676</v>
      </c>
      <c r="N7196" s="1">
        <v>7.1301410000000001</v>
      </c>
      <c r="O7196" s="1">
        <v>7.6266579999999999</v>
      </c>
      <c r="P7196" s="1">
        <v>7.3771789999999999</v>
      </c>
      <c r="Q7196" s="1">
        <v>7.7049909999999997</v>
      </c>
      <c r="R7196" s="1">
        <v>8.2447470000000003</v>
      </c>
      <c r="S7196" s="1">
        <v>7.7403389999999996</v>
      </c>
      <c r="T7196" s="1">
        <v>9.2401</v>
      </c>
      <c r="U7196" s="1">
        <v>9.2384979999999999</v>
      </c>
      <c r="V7196" s="1">
        <v>9.1224129999999999</v>
      </c>
    </row>
    <row r="7197" spans="1:22" x14ac:dyDescent="0.25">
      <c r="A7197" t="s">
        <v>35235</v>
      </c>
      <c r="B7197" t="s">
        <v>35236</v>
      </c>
      <c r="C7197" t="s">
        <v>35237</v>
      </c>
      <c r="D7197" t="s">
        <v>35238</v>
      </c>
      <c r="E7197" s="1">
        <v>160</v>
      </c>
      <c r="F7197" s="1">
        <v>160</v>
      </c>
      <c r="G7197" s="1">
        <v>2</v>
      </c>
      <c r="H7197" s="1">
        <v>47.2</v>
      </c>
      <c r="I7197" s="1">
        <v>481.89</v>
      </c>
      <c r="J7197" s="1">
        <v>0</v>
      </c>
      <c r="K7197" s="1">
        <v>6.23203</v>
      </c>
      <c r="L7197" s="1">
        <v>6.5374920000000003</v>
      </c>
      <c r="M7197" s="1">
        <v>5.9445670000000002</v>
      </c>
      <c r="N7197" s="1">
        <v>6.694693</v>
      </c>
      <c r="O7197" s="1">
        <v>7.1258720000000002</v>
      </c>
      <c r="P7197" s="1">
        <v>6.6759339999999998</v>
      </c>
      <c r="Q7197" s="1">
        <v>6.5868909999999996</v>
      </c>
      <c r="R7197" s="1">
        <v>7.1548189999999998</v>
      </c>
      <c r="S7197" s="1">
        <v>6.7101430000000004</v>
      </c>
      <c r="T7197" s="1">
        <v>9.2716320000000003</v>
      </c>
      <c r="U7197" s="1">
        <v>9.2378199999999993</v>
      </c>
      <c r="V7197" s="1">
        <v>9.2073920000000005</v>
      </c>
    </row>
    <row r="7198" spans="1:22" x14ac:dyDescent="0.25">
      <c r="A7198" t="s">
        <v>24345</v>
      </c>
      <c r="B7198" t="s">
        <v>24346</v>
      </c>
      <c r="C7198" t="s">
        <v>24347</v>
      </c>
      <c r="D7198" t="s">
        <v>24348</v>
      </c>
      <c r="E7198" s="1">
        <v>51</v>
      </c>
      <c r="F7198" s="1">
        <v>51</v>
      </c>
      <c r="G7198" s="1">
        <v>46</v>
      </c>
      <c r="H7198" s="1">
        <v>47.1</v>
      </c>
      <c r="I7198" s="1">
        <v>100.67</v>
      </c>
      <c r="J7198" s="1">
        <v>0</v>
      </c>
      <c r="K7198" s="1">
        <v>6.6933049999999996</v>
      </c>
      <c r="L7198" s="1">
        <v>7.0151500000000002</v>
      </c>
      <c r="M7198" s="1">
        <v>5.8962399999999997</v>
      </c>
      <c r="N7198" s="1">
        <v>6.8123449999999997</v>
      </c>
      <c r="O7198" s="1">
        <v>7.1047599999999997</v>
      </c>
      <c r="P7198" s="1">
        <v>6.7762219999999997</v>
      </c>
      <c r="Q7198" s="1">
        <v>7.3009870000000001</v>
      </c>
      <c r="R7198" s="1">
        <v>7.5212159999999999</v>
      </c>
      <c r="S7198" s="1">
        <v>7.1986020000000002</v>
      </c>
      <c r="T7198" s="1">
        <v>9.2428889999999999</v>
      </c>
      <c r="U7198" s="1">
        <v>9.2368140000000007</v>
      </c>
      <c r="V7198" s="1">
        <v>9.3233759999999997</v>
      </c>
    </row>
    <row r="7199" spans="1:22" x14ac:dyDescent="0.25">
      <c r="A7199" t="s">
        <v>18497</v>
      </c>
      <c r="B7199" t="s">
        <v>18498</v>
      </c>
      <c r="C7199" t="s">
        <v>18499</v>
      </c>
      <c r="D7199" t="s">
        <v>18500</v>
      </c>
      <c r="E7199" s="1">
        <v>32</v>
      </c>
      <c r="F7199" s="1">
        <v>32</v>
      </c>
      <c r="G7199" s="1">
        <v>20</v>
      </c>
      <c r="H7199" s="1">
        <v>66.7</v>
      </c>
      <c r="I7199" s="1">
        <v>47.533999999999999</v>
      </c>
      <c r="J7199" s="1">
        <v>0</v>
      </c>
      <c r="K7199" s="1">
        <v>7.2381719999999996</v>
      </c>
      <c r="L7199" s="1">
        <v>7.551901</v>
      </c>
      <c r="M7199" s="1">
        <v>6.2267289999999997</v>
      </c>
      <c r="N7199" s="1">
        <v>7.5334669999999999</v>
      </c>
      <c r="O7199" s="1">
        <v>7.9779059999999999</v>
      </c>
      <c r="P7199" s="1">
        <v>7.5667910000000003</v>
      </c>
      <c r="Q7199" s="1">
        <v>7.6325789999999998</v>
      </c>
      <c r="R7199" s="1">
        <v>8.0286519999999992</v>
      </c>
      <c r="S7199" s="1">
        <v>7.8596659999999998</v>
      </c>
      <c r="T7199" s="1">
        <v>9.3041889999999992</v>
      </c>
      <c r="U7199" s="1">
        <v>9.2361339999999998</v>
      </c>
      <c r="V7199" s="1">
        <v>9.4573520000000002</v>
      </c>
    </row>
    <row r="7200" spans="1:22" x14ac:dyDescent="0.25">
      <c r="A7200" t="s">
        <v>27440</v>
      </c>
      <c r="B7200" t="s">
        <v>27441</v>
      </c>
      <c r="C7200" t="s">
        <v>27442</v>
      </c>
      <c r="D7200" t="s">
        <v>27443</v>
      </c>
      <c r="E7200" s="1">
        <v>29</v>
      </c>
      <c r="F7200" s="1">
        <v>29</v>
      </c>
      <c r="G7200" s="1">
        <v>21</v>
      </c>
      <c r="H7200" s="1">
        <v>63.1</v>
      </c>
      <c r="I7200" s="1">
        <v>51.109000000000002</v>
      </c>
      <c r="J7200" s="1">
        <v>0</v>
      </c>
      <c r="K7200" s="1">
        <v>7.5349899999999996</v>
      </c>
      <c r="L7200" s="1">
        <v>7.8360079999999996</v>
      </c>
      <c r="M7200" s="1">
        <v>7.5099280000000004</v>
      </c>
      <c r="N7200" s="1">
        <v>7.6501419999999998</v>
      </c>
      <c r="O7200" s="1">
        <v>7.9377579999999996</v>
      </c>
      <c r="P7200" s="1">
        <v>7.4370050000000001</v>
      </c>
      <c r="Q7200" s="1">
        <v>7.8240610000000004</v>
      </c>
      <c r="R7200" s="1">
        <v>8.2541609999999999</v>
      </c>
      <c r="S7200" s="1">
        <v>7.6897260000000003</v>
      </c>
      <c r="T7200" s="1">
        <v>9.3532240000000009</v>
      </c>
      <c r="U7200" s="1">
        <v>9.236084</v>
      </c>
      <c r="V7200" s="1">
        <v>9.2242479999999993</v>
      </c>
    </row>
    <row r="7201" spans="1:22" x14ac:dyDescent="0.25">
      <c r="A7201" t="s">
        <v>33042</v>
      </c>
      <c r="B7201" t="s">
        <v>33043</v>
      </c>
      <c r="C7201" t="s">
        <v>33040</v>
      </c>
      <c r="D7201" t="s">
        <v>33044</v>
      </c>
      <c r="E7201" s="1">
        <v>56</v>
      </c>
      <c r="F7201" s="1">
        <v>56</v>
      </c>
      <c r="G7201" s="1">
        <v>2</v>
      </c>
      <c r="H7201" s="1">
        <v>62.5</v>
      </c>
      <c r="I7201" s="1">
        <v>114.08</v>
      </c>
      <c r="J7201" s="1">
        <v>0</v>
      </c>
      <c r="K7201" s="1">
        <v>6.6346379999999998</v>
      </c>
      <c r="L7201" s="1">
        <v>7.0546129999999998</v>
      </c>
      <c r="M7201" s="1">
        <v>6.5264949999999997</v>
      </c>
      <c r="N7201" s="1">
        <v>6.5050679999999996</v>
      </c>
      <c r="O7201" s="1">
        <v>6.9098980000000001</v>
      </c>
      <c r="P7201" s="1">
        <v>6.5639079999999996</v>
      </c>
      <c r="Q7201" s="1">
        <v>6.8808769999999999</v>
      </c>
      <c r="R7201" s="1">
        <v>7.4556370000000003</v>
      </c>
      <c r="S7201" s="1">
        <v>6.8683389999999997</v>
      </c>
      <c r="T7201" s="1">
        <v>9.2055030000000002</v>
      </c>
      <c r="U7201" s="1">
        <v>9.236084</v>
      </c>
      <c r="V7201" s="1">
        <v>9.0956930000000007</v>
      </c>
    </row>
    <row r="7202" spans="1:22" x14ac:dyDescent="0.25">
      <c r="A7202" t="s">
        <v>8251</v>
      </c>
      <c r="B7202" t="s">
        <v>8252</v>
      </c>
      <c r="C7202" t="s">
        <v>8253</v>
      </c>
      <c r="D7202" t="s">
        <v>8254</v>
      </c>
      <c r="E7202" s="1">
        <v>21</v>
      </c>
      <c r="F7202" s="1">
        <v>19</v>
      </c>
      <c r="G7202" s="1">
        <v>5</v>
      </c>
      <c r="H7202" s="1">
        <v>54.2</v>
      </c>
      <c r="I7202" s="1">
        <v>45.908000000000001</v>
      </c>
      <c r="J7202" s="1">
        <v>0</v>
      </c>
      <c r="K7202" s="1">
        <v>7.1650070000000001</v>
      </c>
      <c r="L7202" s="1">
        <v>7.4369100000000001</v>
      </c>
      <c r="M7202" s="1">
        <v>6.3591329999999999</v>
      </c>
      <c r="N7202" s="1">
        <v>7.377688</v>
      </c>
      <c r="O7202" s="1">
        <v>7.7649150000000002</v>
      </c>
      <c r="P7202" s="1">
        <v>7.3871229999999999</v>
      </c>
      <c r="Q7202" s="1">
        <v>7.3926270000000001</v>
      </c>
      <c r="R7202" s="1">
        <v>7.8961069999999998</v>
      </c>
      <c r="S7202" s="1">
        <v>7.6210829999999996</v>
      </c>
      <c r="T7202" s="1">
        <v>9.3539539999999999</v>
      </c>
      <c r="U7202" s="1">
        <v>9.2339859999999998</v>
      </c>
      <c r="V7202" s="1">
        <v>9.3557769999999998</v>
      </c>
    </row>
    <row r="7203" spans="1:22" x14ac:dyDescent="0.25">
      <c r="A7203" t="s">
        <v>6984</v>
      </c>
      <c r="B7203" t="s">
        <v>6985</v>
      </c>
      <c r="C7203" t="s">
        <v>6986</v>
      </c>
      <c r="D7203" t="s">
        <v>6987</v>
      </c>
      <c r="E7203" s="1">
        <v>45</v>
      </c>
      <c r="F7203" s="1">
        <v>45</v>
      </c>
      <c r="G7203" s="1">
        <v>45</v>
      </c>
      <c r="H7203" s="1">
        <v>66.5</v>
      </c>
      <c r="I7203" s="1">
        <v>90.069000000000003</v>
      </c>
      <c r="J7203" s="1">
        <v>0</v>
      </c>
      <c r="K7203" s="1">
        <v>6.8935839999999997</v>
      </c>
      <c r="L7203" s="1">
        <v>7.2072839999999996</v>
      </c>
      <c r="M7203" s="1">
        <v>6.7350880000000002</v>
      </c>
      <c r="N7203" s="1">
        <v>6.0075349999999998</v>
      </c>
      <c r="O7203" s="1">
        <v>6.4400269999999997</v>
      </c>
      <c r="P7203" s="1">
        <v>6.1142770000000004</v>
      </c>
      <c r="Q7203" s="1">
        <v>7.1623549999999998</v>
      </c>
      <c r="R7203" s="1">
        <v>7.8014859999999997</v>
      </c>
      <c r="S7203" s="1">
        <v>7.3903879999999997</v>
      </c>
      <c r="T7203" s="1">
        <v>9.2526349999999997</v>
      </c>
      <c r="U7203" s="1">
        <v>9.2336050000000007</v>
      </c>
      <c r="V7203" s="1">
        <v>9.271331</v>
      </c>
    </row>
    <row r="7204" spans="1:22" x14ac:dyDescent="0.25">
      <c r="A7204" t="s">
        <v>16062</v>
      </c>
      <c r="B7204" t="s">
        <v>16063</v>
      </c>
      <c r="C7204" t="s">
        <v>16064</v>
      </c>
      <c r="D7204" t="s">
        <v>16065</v>
      </c>
      <c r="E7204" s="1">
        <v>65</v>
      </c>
      <c r="F7204" s="1">
        <v>65</v>
      </c>
      <c r="G7204" s="1">
        <v>63</v>
      </c>
      <c r="H7204" s="1">
        <v>64.7</v>
      </c>
      <c r="I7204" s="1">
        <v>124.34</v>
      </c>
      <c r="J7204" s="1">
        <v>0</v>
      </c>
      <c r="K7204" s="1">
        <v>6.5192889999999997</v>
      </c>
      <c r="L7204" s="1">
        <v>6.7551810000000003</v>
      </c>
      <c r="M7204" s="1">
        <v>6.2988970000000002</v>
      </c>
      <c r="N7204" s="1">
        <v>6.7818779999999999</v>
      </c>
      <c r="O7204" s="1">
        <v>7.1809570000000003</v>
      </c>
      <c r="P7204" s="1">
        <v>6.9581999999999997</v>
      </c>
      <c r="Q7204" s="1">
        <v>7.2480710000000004</v>
      </c>
      <c r="R7204" s="1">
        <v>7.7087440000000003</v>
      </c>
      <c r="S7204" s="1">
        <v>7.4325999999999999</v>
      </c>
      <c r="T7204" s="1">
        <v>9.3311030000000006</v>
      </c>
      <c r="U7204" s="1">
        <v>9.2329709999999992</v>
      </c>
      <c r="V7204" s="1">
        <v>9.4478240000000007</v>
      </c>
    </row>
    <row r="7205" spans="1:22" x14ac:dyDescent="0.25">
      <c r="A7205" t="s">
        <v>6712</v>
      </c>
      <c r="B7205" t="s">
        <v>6713</v>
      </c>
      <c r="C7205" t="s">
        <v>6714</v>
      </c>
      <c r="D7205" t="s">
        <v>6715</v>
      </c>
      <c r="E7205" s="1">
        <v>23</v>
      </c>
      <c r="F7205" s="1">
        <v>23</v>
      </c>
      <c r="G7205" s="1">
        <v>23</v>
      </c>
      <c r="H7205" s="1">
        <v>73</v>
      </c>
      <c r="I7205" s="1">
        <v>17.718</v>
      </c>
      <c r="J7205" s="3">
        <v>3.5146000000000003E-164</v>
      </c>
      <c r="K7205" s="1">
        <v>8.1526560000000003</v>
      </c>
      <c r="L7205" s="1">
        <v>8.5114959999999993</v>
      </c>
      <c r="M7205" s="1">
        <v>7.5411549999999998</v>
      </c>
      <c r="N7205" s="1">
        <v>8.1184960000000004</v>
      </c>
      <c r="O7205" s="1">
        <v>8.6481650000000005</v>
      </c>
      <c r="P7205" s="1">
        <v>8.0494120000000002</v>
      </c>
      <c r="Q7205" s="1">
        <v>8.1908359999999991</v>
      </c>
      <c r="R7205" s="1">
        <v>8.5565680000000004</v>
      </c>
      <c r="S7205" s="1">
        <v>8.2195060000000009</v>
      </c>
      <c r="T7205" s="1">
        <v>9.4527370000000008</v>
      </c>
      <c r="U7205" s="1">
        <v>9.2320039999999999</v>
      </c>
      <c r="V7205" s="1">
        <v>9.3787249999999993</v>
      </c>
    </row>
    <row r="7206" spans="1:22" x14ac:dyDescent="0.25">
      <c r="A7206" t="s">
        <v>8247</v>
      </c>
      <c r="B7206" t="s">
        <v>8248</v>
      </c>
      <c r="C7206" t="s">
        <v>8249</v>
      </c>
      <c r="D7206" t="s">
        <v>8250</v>
      </c>
      <c r="E7206" s="1">
        <v>24</v>
      </c>
      <c r="F7206" s="1">
        <v>24</v>
      </c>
      <c r="G7206" s="1">
        <v>18</v>
      </c>
      <c r="H7206" s="1">
        <v>93.8</v>
      </c>
      <c r="I7206" s="1">
        <v>37.497</v>
      </c>
      <c r="J7206" s="1">
        <v>0</v>
      </c>
      <c r="K7206" s="1">
        <v>7.8280469999999998</v>
      </c>
      <c r="L7206" s="1">
        <v>8.1981619999999999</v>
      </c>
      <c r="M7206" s="1">
        <v>7.8400869999999996</v>
      </c>
      <c r="N7206" s="1">
        <v>7.8278080000000001</v>
      </c>
      <c r="O7206" s="1">
        <v>7.9431729999999998</v>
      </c>
      <c r="P7206" s="1">
        <v>7.6921330000000001</v>
      </c>
      <c r="Q7206" s="1">
        <v>7.9057690000000003</v>
      </c>
      <c r="R7206" s="1">
        <v>8.2561879999999999</v>
      </c>
      <c r="S7206" s="1">
        <v>8.0292619999999992</v>
      </c>
      <c r="T7206" s="1">
        <v>9.2569820000000007</v>
      </c>
      <c r="U7206" s="1">
        <v>9.2320039999999999</v>
      </c>
      <c r="V7206" s="1">
        <v>9.3806989999999999</v>
      </c>
    </row>
    <row r="7207" spans="1:22" x14ac:dyDescent="0.25">
      <c r="A7207" t="s">
        <v>8634</v>
      </c>
      <c r="B7207" t="s">
        <v>8635</v>
      </c>
      <c r="C7207" t="s">
        <v>8636</v>
      </c>
      <c r="D7207" t="s">
        <v>8637</v>
      </c>
      <c r="E7207" s="1">
        <v>49</v>
      </c>
      <c r="F7207" s="1">
        <v>49</v>
      </c>
      <c r="G7207" s="1">
        <v>48</v>
      </c>
      <c r="H7207" s="1">
        <v>53.1</v>
      </c>
      <c r="I7207" s="1">
        <v>88.885000000000005</v>
      </c>
      <c r="J7207" s="1">
        <v>0</v>
      </c>
      <c r="K7207" s="1">
        <v>6.8101919999999998</v>
      </c>
      <c r="L7207" s="1">
        <v>7.0885619999999996</v>
      </c>
      <c r="M7207" s="1">
        <v>7.0394940000000004</v>
      </c>
      <c r="N7207" s="1">
        <v>6.9456899999999999</v>
      </c>
      <c r="O7207" s="1">
        <v>7.2831429999999999</v>
      </c>
      <c r="P7207" s="1">
        <v>7.0687049999999996</v>
      </c>
      <c r="Q7207" s="1">
        <v>7.4180190000000001</v>
      </c>
      <c r="R7207" s="1">
        <v>7.8874149999999998</v>
      </c>
      <c r="S7207" s="1">
        <v>7.5297640000000001</v>
      </c>
      <c r="T7207" s="1">
        <v>9.3887219999999996</v>
      </c>
      <c r="U7207" s="1">
        <v>9.2295029999999993</v>
      </c>
      <c r="V7207" s="1">
        <v>9.4035659999999996</v>
      </c>
    </row>
    <row r="7208" spans="1:22" x14ac:dyDescent="0.25">
      <c r="A7208" t="s">
        <v>23425</v>
      </c>
      <c r="B7208" t="s">
        <v>23426</v>
      </c>
      <c r="C7208" t="s">
        <v>23427</v>
      </c>
      <c r="D7208" t="s">
        <v>23428</v>
      </c>
      <c r="E7208" s="1">
        <v>11</v>
      </c>
      <c r="F7208" s="1">
        <v>11</v>
      </c>
      <c r="G7208" s="1">
        <v>11</v>
      </c>
      <c r="H7208" s="1">
        <v>39.700000000000003</v>
      </c>
      <c r="I7208" s="1">
        <v>42.2</v>
      </c>
      <c r="J7208" s="1">
        <v>0</v>
      </c>
      <c r="K7208" s="1">
        <v>6.6173780000000004</v>
      </c>
      <c r="L7208" s="1">
        <v>6.9242999999999997</v>
      </c>
      <c r="M7208" s="1">
        <v>7.2374429999999998</v>
      </c>
      <c r="N7208" s="1">
        <v>7.5339499999999999</v>
      </c>
      <c r="O7208" s="1">
        <v>7.9234299999999998</v>
      </c>
      <c r="P7208" s="1">
        <v>8.0073629999999998</v>
      </c>
      <c r="Q7208" s="1">
        <v>7.8308580000000001</v>
      </c>
      <c r="R7208" s="1">
        <v>8.1145440000000004</v>
      </c>
      <c r="S7208" s="1">
        <v>7.846813</v>
      </c>
      <c r="T7208" s="1">
        <v>9.5217910000000003</v>
      </c>
      <c r="U7208" s="1">
        <v>9.2293230000000008</v>
      </c>
      <c r="V7208" s="1">
        <v>9.3980259999999998</v>
      </c>
    </row>
    <row r="7209" spans="1:22" x14ac:dyDescent="0.25">
      <c r="A7209" t="s">
        <v>5020</v>
      </c>
      <c r="B7209" t="s">
        <v>5021</v>
      </c>
      <c r="C7209" t="s">
        <v>5022</v>
      </c>
      <c r="D7209" t="s">
        <v>5023</v>
      </c>
      <c r="E7209" s="1">
        <v>11</v>
      </c>
      <c r="F7209" s="1">
        <v>11</v>
      </c>
      <c r="G7209" s="1">
        <v>11</v>
      </c>
      <c r="H7209" s="1">
        <v>62.4</v>
      </c>
      <c r="I7209" s="1">
        <v>26.599</v>
      </c>
      <c r="J7209" s="1">
        <v>0</v>
      </c>
      <c r="K7209" s="1">
        <v>7.4914040000000002</v>
      </c>
      <c r="L7209" s="1">
        <v>8.2720040000000008</v>
      </c>
      <c r="M7209" s="1">
        <v>7.4262509999999997</v>
      </c>
      <c r="N7209" s="1">
        <v>8.1268779999999996</v>
      </c>
      <c r="O7209" s="1">
        <v>8.6180789999999998</v>
      </c>
      <c r="P7209" s="1">
        <v>8.1708770000000008</v>
      </c>
      <c r="Q7209" s="1">
        <v>8.0691869999999994</v>
      </c>
      <c r="R7209" s="1">
        <v>8.5935410000000001</v>
      </c>
      <c r="S7209" s="1">
        <v>7.9885010000000003</v>
      </c>
      <c r="T7209" s="1">
        <v>9.3297030000000003</v>
      </c>
      <c r="U7209" s="1">
        <v>9.2284520000000008</v>
      </c>
      <c r="V7209" s="1">
        <v>9.2242479999999993</v>
      </c>
    </row>
    <row r="7210" spans="1:22" x14ac:dyDescent="0.25">
      <c r="A7210" t="s">
        <v>44536</v>
      </c>
      <c r="B7210" t="s">
        <v>44537</v>
      </c>
      <c r="C7210" t="s">
        <v>44538</v>
      </c>
      <c r="D7210" t="s">
        <v>44539</v>
      </c>
      <c r="E7210" s="1">
        <v>22</v>
      </c>
      <c r="F7210" s="1">
        <v>22</v>
      </c>
      <c r="G7210" s="1">
        <v>13</v>
      </c>
      <c r="H7210" s="1">
        <v>42.2</v>
      </c>
      <c r="I7210" s="1">
        <v>63.86</v>
      </c>
      <c r="J7210" s="1">
        <v>0</v>
      </c>
      <c r="K7210" s="1">
        <v>6.5081519999999999</v>
      </c>
      <c r="L7210" s="1">
        <v>7.0419850000000004</v>
      </c>
      <c r="M7210" s="1">
        <v>6.9381240000000002</v>
      </c>
      <c r="N7210" s="1">
        <v>6.6773879999999997</v>
      </c>
      <c r="O7210" s="1">
        <v>7.1536629999999999</v>
      </c>
      <c r="P7210" s="1">
        <v>7.0364690000000003</v>
      </c>
      <c r="Q7210" s="1">
        <v>7.0942959999999999</v>
      </c>
      <c r="R7210" s="1">
        <v>7.7107859999999997</v>
      </c>
      <c r="S7210" s="1">
        <v>7.04976</v>
      </c>
      <c r="T7210" s="1">
        <v>9.0600559999999994</v>
      </c>
      <c r="U7210" s="1">
        <v>9.2277070000000005</v>
      </c>
      <c r="V7210" s="1">
        <v>8.8692259999999994</v>
      </c>
    </row>
    <row r="7211" spans="1:22" x14ac:dyDescent="0.25">
      <c r="A7211" t="s">
        <v>39412</v>
      </c>
      <c r="B7211" t="s">
        <v>39413</v>
      </c>
      <c r="C7211" t="s">
        <v>39414</v>
      </c>
      <c r="D7211" t="s">
        <v>39415</v>
      </c>
      <c r="E7211" s="1">
        <v>142</v>
      </c>
      <c r="F7211" s="1">
        <v>142</v>
      </c>
      <c r="G7211" s="1">
        <v>139</v>
      </c>
      <c r="H7211" s="1">
        <v>53.6</v>
      </c>
      <c r="I7211" s="1">
        <v>267.29000000000002</v>
      </c>
      <c r="J7211" s="1">
        <v>0</v>
      </c>
      <c r="K7211" s="1">
        <v>6.5534100000000004</v>
      </c>
      <c r="L7211" s="1">
        <v>6.8526809999999996</v>
      </c>
      <c r="M7211" s="1">
        <v>6.4637440000000002</v>
      </c>
      <c r="N7211" s="1">
        <v>6.4987649999999997</v>
      </c>
      <c r="O7211" s="1">
        <v>6.7140029999999999</v>
      </c>
      <c r="P7211" s="1">
        <v>6.7187340000000004</v>
      </c>
      <c r="Q7211" s="1">
        <v>6.9333309999999999</v>
      </c>
      <c r="R7211" s="1">
        <v>7.3663299999999996</v>
      </c>
      <c r="S7211" s="1">
        <v>7.0973620000000004</v>
      </c>
      <c r="T7211" s="1">
        <v>9.2699789999999993</v>
      </c>
      <c r="U7211" s="1">
        <v>9.2263160000000006</v>
      </c>
      <c r="V7211" s="1">
        <v>9.4064720000000008</v>
      </c>
    </row>
    <row r="7212" spans="1:22" x14ac:dyDescent="0.25">
      <c r="A7212" t="s">
        <v>13040</v>
      </c>
      <c r="B7212" t="s">
        <v>13041</v>
      </c>
      <c r="C7212" t="s">
        <v>13042</v>
      </c>
      <c r="D7212" t="s">
        <v>13043</v>
      </c>
      <c r="E7212" s="1">
        <v>56</v>
      </c>
      <c r="F7212" s="1">
        <v>56</v>
      </c>
      <c r="G7212" s="1">
        <v>55</v>
      </c>
      <c r="H7212" s="1">
        <v>49.7</v>
      </c>
      <c r="I7212" s="1">
        <v>155.19999999999999</v>
      </c>
      <c r="J7212" s="1">
        <v>0</v>
      </c>
      <c r="K7212" s="1">
        <v>6.494739</v>
      </c>
      <c r="L7212" s="1">
        <v>7.0932459999999997</v>
      </c>
      <c r="M7212" s="1">
        <v>5.7239230000000001</v>
      </c>
      <c r="N7212" s="1">
        <v>6.4305909999999997</v>
      </c>
      <c r="O7212" s="1">
        <v>6.9447150000000004</v>
      </c>
      <c r="P7212" s="1">
        <v>6.4862460000000004</v>
      </c>
      <c r="Q7212" s="1">
        <v>6.7458859999999996</v>
      </c>
      <c r="R7212" s="1">
        <v>7.3825570000000003</v>
      </c>
      <c r="S7212" s="1">
        <v>6.9592749999999999</v>
      </c>
      <c r="T7212" s="1">
        <v>9.0869999999999997</v>
      </c>
      <c r="U7212" s="1">
        <v>9.2259810000000009</v>
      </c>
      <c r="V7212" s="1">
        <v>9.1441999999999997</v>
      </c>
    </row>
    <row r="7213" spans="1:22" x14ac:dyDescent="0.25">
      <c r="A7213" t="s">
        <v>24825</v>
      </c>
      <c r="B7213" t="s">
        <v>24826</v>
      </c>
      <c r="C7213" t="s">
        <v>24827</v>
      </c>
      <c r="D7213" t="s">
        <v>24828</v>
      </c>
      <c r="E7213" s="1">
        <v>18</v>
      </c>
      <c r="F7213" s="1">
        <v>18</v>
      </c>
      <c r="G7213" s="1">
        <v>17</v>
      </c>
      <c r="H7213" s="1">
        <v>72.400000000000006</v>
      </c>
      <c r="I7213" s="1">
        <v>14.395</v>
      </c>
      <c r="J7213" s="1">
        <v>0</v>
      </c>
      <c r="K7213" s="1">
        <v>7.5251229999999998</v>
      </c>
      <c r="L7213" s="1">
        <v>7.9800719999999998</v>
      </c>
      <c r="M7213" s="1">
        <v>7.4983519999999997</v>
      </c>
      <c r="N7213" s="1">
        <v>7.80863</v>
      </c>
      <c r="O7213" s="1">
        <v>8.4198240000000002</v>
      </c>
      <c r="P7213" s="1">
        <v>8.0317720000000001</v>
      </c>
      <c r="Q7213" s="1">
        <v>8.0140580000000003</v>
      </c>
      <c r="R7213" s="1">
        <v>8.4485829999999993</v>
      </c>
      <c r="S7213" s="1">
        <v>8.1563979999999994</v>
      </c>
      <c r="T7213" s="1">
        <v>9.3784890000000001</v>
      </c>
      <c r="U7213" s="1">
        <v>9.2256970000000003</v>
      </c>
      <c r="V7213" s="1">
        <v>9.4036010000000001</v>
      </c>
    </row>
    <row r="7214" spans="1:22" x14ac:dyDescent="0.25">
      <c r="A7214" t="s">
        <v>25375</v>
      </c>
      <c r="B7214" t="s">
        <v>25376</v>
      </c>
      <c r="C7214" t="s">
        <v>25377</v>
      </c>
      <c r="D7214" t="s">
        <v>25378</v>
      </c>
      <c r="E7214" s="1">
        <v>21</v>
      </c>
      <c r="F7214" s="1">
        <v>14</v>
      </c>
      <c r="G7214" s="1">
        <v>14</v>
      </c>
      <c r="H7214" s="1">
        <v>54.8</v>
      </c>
      <c r="I7214" s="1">
        <v>65.537000000000006</v>
      </c>
      <c r="J7214" s="1">
        <v>0</v>
      </c>
      <c r="K7214" s="1">
        <v>6.3085639999999996</v>
      </c>
      <c r="L7214" s="1">
        <v>6.7602570000000002</v>
      </c>
      <c r="M7214" s="1">
        <v>4.7272730000000003</v>
      </c>
      <c r="N7214" s="1">
        <v>6.3908290000000001</v>
      </c>
      <c r="O7214" s="1">
        <v>6.8707079999999996</v>
      </c>
      <c r="P7214" s="1">
        <v>6.5810849999999999</v>
      </c>
      <c r="Q7214" s="1">
        <v>7.1604989999999997</v>
      </c>
      <c r="R7214" s="1">
        <v>7.6389779999999998</v>
      </c>
      <c r="S7214" s="1">
        <v>7.3265000000000002</v>
      </c>
      <c r="T7214" s="1">
        <v>9.0318529999999999</v>
      </c>
      <c r="U7214" s="1">
        <v>9.2235990000000001</v>
      </c>
      <c r="V7214" s="1">
        <v>9.1381440000000005</v>
      </c>
    </row>
    <row r="7215" spans="1:22" x14ac:dyDescent="0.25">
      <c r="A7215" t="s">
        <v>2976</v>
      </c>
      <c r="B7215" t="s">
        <v>2977</v>
      </c>
      <c r="C7215" t="s">
        <v>2978</v>
      </c>
      <c r="D7215" t="s">
        <v>2979</v>
      </c>
      <c r="E7215" s="1">
        <v>25</v>
      </c>
      <c r="F7215" s="1">
        <v>23</v>
      </c>
      <c r="G7215" s="1">
        <v>23</v>
      </c>
      <c r="H7215" s="1">
        <v>76.2</v>
      </c>
      <c r="I7215" s="1">
        <v>37.039000000000001</v>
      </c>
      <c r="J7215" s="1">
        <v>0</v>
      </c>
      <c r="K7215" s="1">
        <v>6.9290659999999997</v>
      </c>
      <c r="L7215" s="1">
        <v>7.4442320000000004</v>
      </c>
      <c r="M7215" s="1">
        <v>6.0894810000000001</v>
      </c>
      <c r="N7215" s="1">
        <v>7.115011</v>
      </c>
      <c r="O7215" s="1">
        <v>7.6306510000000003</v>
      </c>
      <c r="P7215" s="1">
        <v>7.4171889999999996</v>
      </c>
      <c r="Q7215" s="1">
        <v>7.4957940000000001</v>
      </c>
      <c r="R7215" s="1">
        <v>7.9890489999999996</v>
      </c>
      <c r="S7215" s="1">
        <v>7.3382569999999996</v>
      </c>
      <c r="T7215" s="1">
        <v>9.3538200000000007</v>
      </c>
      <c r="U7215" s="1">
        <v>9.2229500000000009</v>
      </c>
      <c r="V7215" s="1">
        <v>9.1901069999999994</v>
      </c>
    </row>
    <row r="7216" spans="1:22" x14ac:dyDescent="0.25">
      <c r="A7216" t="s">
        <v>1429</v>
      </c>
      <c r="B7216" t="s">
        <v>1430</v>
      </c>
      <c r="C7216" t="s">
        <v>1431</v>
      </c>
      <c r="D7216" t="s">
        <v>1432</v>
      </c>
      <c r="E7216" s="1">
        <v>15</v>
      </c>
      <c r="F7216" s="1">
        <v>15</v>
      </c>
      <c r="G7216" s="1">
        <v>1</v>
      </c>
      <c r="H7216" s="1">
        <v>45</v>
      </c>
      <c r="I7216" s="1">
        <v>27.366</v>
      </c>
      <c r="J7216" s="1">
        <v>0</v>
      </c>
      <c r="K7216" s="1">
        <v>7.6679750000000002</v>
      </c>
      <c r="L7216" s="1">
        <v>8.0047080000000008</v>
      </c>
      <c r="M7216" s="1">
        <v>7.6954120000000001</v>
      </c>
      <c r="N7216" s="1">
        <v>7.5291220000000001</v>
      </c>
      <c r="O7216" s="1">
        <v>8.0527320000000007</v>
      </c>
      <c r="P7216" s="1">
        <v>7.6202189999999996</v>
      </c>
      <c r="Q7216" s="1">
        <v>7.9186800000000002</v>
      </c>
      <c r="R7216" s="1">
        <v>8.4834309999999995</v>
      </c>
      <c r="S7216" s="1">
        <v>8.054767</v>
      </c>
      <c r="T7216" s="1">
        <v>9.2343899999999994</v>
      </c>
      <c r="U7216" s="1">
        <v>9.2227689999999996</v>
      </c>
      <c r="V7216" s="1">
        <v>9.2573910000000001</v>
      </c>
    </row>
    <row r="7217" spans="1:22" x14ac:dyDescent="0.25">
      <c r="A7217" t="s">
        <v>14728</v>
      </c>
      <c r="B7217" t="s">
        <v>14729</v>
      </c>
      <c r="C7217" t="s">
        <v>14730</v>
      </c>
      <c r="D7217" t="s">
        <v>14731</v>
      </c>
      <c r="E7217" s="1">
        <v>32</v>
      </c>
      <c r="F7217" s="1">
        <v>31</v>
      </c>
      <c r="G7217" s="1">
        <v>30</v>
      </c>
      <c r="H7217" s="1">
        <v>77.8</v>
      </c>
      <c r="I7217" s="1">
        <v>54.415999999999997</v>
      </c>
      <c r="J7217" s="1">
        <v>0</v>
      </c>
      <c r="K7217" s="1">
        <v>7.0508050000000004</v>
      </c>
      <c r="L7217" s="1">
        <v>7.2739269999999996</v>
      </c>
      <c r="M7217" s="1">
        <v>6.3646820000000002</v>
      </c>
      <c r="N7217" s="1">
        <v>7.1359589999999997</v>
      </c>
      <c r="O7217" s="1">
        <v>7.3722490000000001</v>
      </c>
      <c r="P7217" s="1">
        <v>7.1212970000000002</v>
      </c>
      <c r="Q7217" s="1">
        <v>7.128787</v>
      </c>
      <c r="R7217" s="1">
        <v>7.7347679999999999</v>
      </c>
      <c r="S7217" s="1">
        <v>7.2266250000000003</v>
      </c>
      <c r="T7217" s="1">
        <v>8.933351</v>
      </c>
      <c r="U7217" s="1">
        <v>9.2219350000000002</v>
      </c>
      <c r="V7217" s="1">
        <v>8.9096150000000005</v>
      </c>
    </row>
    <row r="7218" spans="1:22" x14ac:dyDescent="0.25">
      <c r="A7218" t="s">
        <v>37829</v>
      </c>
      <c r="B7218" t="s">
        <v>37830</v>
      </c>
      <c r="C7218" t="s">
        <v>37831</v>
      </c>
      <c r="D7218" t="s">
        <v>37832</v>
      </c>
      <c r="E7218" s="1">
        <v>42</v>
      </c>
      <c r="F7218" s="1">
        <v>42</v>
      </c>
      <c r="G7218" s="1">
        <v>42</v>
      </c>
      <c r="H7218" s="1">
        <v>71.5</v>
      </c>
      <c r="I7218" s="1">
        <v>80.995999999999995</v>
      </c>
      <c r="J7218" s="1">
        <v>0</v>
      </c>
      <c r="K7218" s="1">
        <v>6.8585190000000003</v>
      </c>
      <c r="L7218" s="1">
        <v>7.3776159999999997</v>
      </c>
      <c r="M7218" s="1">
        <v>6.7626489999999997</v>
      </c>
      <c r="N7218" s="1">
        <v>6.8909799999999999</v>
      </c>
      <c r="O7218" s="1">
        <v>7.4376239999999996</v>
      </c>
      <c r="P7218" s="1">
        <v>6.993436</v>
      </c>
      <c r="Q7218" s="1">
        <v>6.771191</v>
      </c>
      <c r="R7218" s="1">
        <v>7.6502790000000003</v>
      </c>
      <c r="S7218" s="1">
        <v>7.1616669999999996</v>
      </c>
      <c r="T7218" s="1">
        <v>9.0051799999999993</v>
      </c>
      <c r="U7218" s="1">
        <v>9.2215969999999992</v>
      </c>
      <c r="V7218" s="1">
        <v>9.1932639999999992</v>
      </c>
    </row>
    <row r="7219" spans="1:22" x14ac:dyDescent="0.25">
      <c r="A7219" t="s">
        <v>32402</v>
      </c>
      <c r="B7219" t="s">
        <v>32403</v>
      </c>
      <c r="C7219" t="s">
        <v>32404</v>
      </c>
      <c r="D7219" t="s">
        <v>32405</v>
      </c>
      <c r="E7219" s="1">
        <v>88</v>
      </c>
      <c r="F7219" s="1">
        <v>88</v>
      </c>
      <c r="G7219" s="1">
        <v>0</v>
      </c>
      <c r="H7219" s="1">
        <v>69.7</v>
      </c>
      <c r="I7219" s="1">
        <v>121</v>
      </c>
      <c r="J7219" s="1">
        <v>0</v>
      </c>
      <c r="K7219" s="1">
        <v>6.7979250000000002</v>
      </c>
      <c r="L7219" s="1">
        <v>6.9518180000000003</v>
      </c>
      <c r="M7219" s="1">
        <v>7.0431270000000001</v>
      </c>
      <c r="N7219" s="1">
        <v>7.5949119999999999</v>
      </c>
      <c r="O7219" s="1">
        <v>7.8915379999999997</v>
      </c>
      <c r="P7219" s="1">
        <v>7.7005129999999999</v>
      </c>
      <c r="Q7219" s="1">
        <v>7.2803740000000001</v>
      </c>
      <c r="R7219" s="1">
        <v>7.6082689999999999</v>
      </c>
      <c r="S7219" s="1">
        <v>7.3388350000000004</v>
      </c>
      <c r="T7219" s="1">
        <v>9.2141549999999999</v>
      </c>
      <c r="U7219" s="1">
        <v>9.2206050000000008</v>
      </c>
      <c r="V7219" s="1">
        <v>9.1921769999999992</v>
      </c>
    </row>
    <row r="7220" spans="1:22" x14ac:dyDescent="0.25">
      <c r="A7220" t="s">
        <v>8658</v>
      </c>
      <c r="B7220" t="s">
        <v>8659</v>
      </c>
      <c r="C7220" t="s">
        <v>8660</v>
      </c>
      <c r="D7220" t="s">
        <v>8661</v>
      </c>
      <c r="E7220" s="1">
        <v>9</v>
      </c>
      <c r="F7220" s="1">
        <v>9</v>
      </c>
      <c r="G7220" s="1">
        <v>9</v>
      </c>
      <c r="H7220" s="1">
        <v>48</v>
      </c>
      <c r="I7220" s="1">
        <v>25.565000000000001</v>
      </c>
      <c r="J7220" s="1">
        <v>0</v>
      </c>
      <c r="K7220" s="1">
        <v>7.7153520000000002</v>
      </c>
      <c r="L7220" s="1">
        <v>8.2172199999999993</v>
      </c>
      <c r="M7220" s="1">
        <v>6.7909670000000002</v>
      </c>
      <c r="N7220" s="1">
        <v>7.2437569999999996</v>
      </c>
      <c r="O7220" s="1">
        <v>8.2673129999999997</v>
      </c>
      <c r="P7220" s="1">
        <v>7.7169879999999997</v>
      </c>
      <c r="Q7220" s="1">
        <v>7.985417</v>
      </c>
      <c r="R7220" s="1">
        <v>8.5497639999999997</v>
      </c>
      <c r="S7220" s="1">
        <v>8.0773320000000002</v>
      </c>
      <c r="T7220" s="1">
        <v>9.2840240000000005</v>
      </c>
      <c r="U7220" s="1">
        <v>9.2193749999999994</v>
      </c>
      <c r="V7220" s="1">
        <v>9.2550070000000009</v>
      </c>
    </row>
    <row r="7221" spans="1:22" x14ac:dyDescent="0.25">
      <c r="A7221" t="s">
        <v>2013</v>
      </c>
      <c r="B7221" t="s">
        <v>2014</v>
      </c>
      <c r="C7221" t="s">
        <v>2015</v>
      </c>
      <c r="D7221" t="s">
        <v>2016</v>
      </c>
      <c r="E7221" s="1">
        <v>61</v>
      </c>
      <c r="F7221" s="1">
        <v>61</v>
      </c>
      <c r="G7221" s="1">
        <v>1</v>
      </c>
      <c r="H7221" s="1">
        <v>63.4</v>
      </c>
      <c r="I7221" s="1">
        <v>144.72</v>
      </c>
      <c r="J7221" s="1">
        <v>0</v>
      </c>
      <c r="K7221" s="1">
        <v>6.8910470000000004</v>
      </c>
      <c r="L7221" s="1">
        <v>7.2203169999999997</v>
      </c>
      <c r="M7221" s="1">
        <v>6.4743769999999996</v>
      </c>
      <c r="N7221" s="1">
        <v>6.2643930000000001</v>
      </c>
      <c r="O7221" s="1">
        <v>6.7737720000000001</v>
      </c>
      <c r="P7221" s="1">
        <v>6.5520230000000002</v>
      </c>
      <c r="Q7221" s="1">
        <v>7.2848369999999996</v>
      </c>
      <c r="R7221" s="1">
        <v>7.6571990000000003</v>
      </c>
      <c r="S7221" s="1">
        <v>7.2659960000000003</v>
      </c>
      <c r="T7221" s="1">
        <v>9.4190459999999998</v>
      </c>
      <c r="U7221" s="1">
        <v>9.2181669999999993</v>
      </c>
      <c r="V7221" s="1">
        <v>9.3660309999999996</v>
      </c>
    </row>
    <row r="7222" spans="1:22" x14ac:dyDescent="0.25">
      <c r="A7222" t="s">
        <v>27884</v>
      </c>
      <c r="B7222" t="s">
        <v>27885</v>
      </c>
      <c r="C7222" t="s">
        <v>27886</v>
      </c>
      <c r="D7222" t="s">
        <v>27887</v>
      </c>
      <c r="E7222" s="1">
        <v>59</v>
      </c>
      <c r="F7222" s="1">
        <v>59</v>
      </c>
      <c r="G7222" s="1">
        <v>59</v>
      </c>
      <c r="H7222" s="1">
        <v>64.2</v>
      </c>
      <c r="I7222" s="1">
        <v>105.84</v>
      </c>
      <c r="J7222" s="1">
        <v>0</v>
      </c>
      <c r="K7222" s="1">
        <v>6.7892419999999998</v>
      </c>
      <c r="L7222" s="1">
        <v>7.0967019999999996</v>
      </c>
      <c r="M7222" s="1">
        <v>6.6388980000000002</v>
      </c>
      <c r="N7222" s="1">
        <v>7.1080569999999996</v>
      </c>
      <c r="O7222" s="1">
        <v>7.3528580000000003</v>
      </c>
      <c r="P7222" s="1">
        <v>7.2451420000000004</v>
      </c>
      <c r="Q7222" s="1">
        <v>7.2608579999999998</v>
      </c>
      <c r="R7222" s="1">
        <v>7.7821350000000002</v>
      </c>
      <c r="S7222" s="1">
        <v>7.5231479999999999</v>
      </c>
      <c r="T7222" s="1">
        <v>9.1238189999999992</v>
      </c>
      <c r="U7222" s="1">
        <v>9.2156909999999996</v>
      </c>
      <c r="V7222" s="1">
        <v>9.3750409999999995</v>
      </c>
    </row>
    <row r="7223" spans="1:22" x14ac:dyDescent="0.25">
      <c r="A7223" t="s">
        <v>5579</v>
      </c>
      <c r="B7223" t="s">
        <v>5580</v>
      </c>
      <c r="C7223" t="s">
        <v>5581</v>
      </c>
      <c r="D7223" t="s">
        <v>5582</v>
      </c>
      <c r="E7223" s="1">
        <v>40</v>
      </c>
      <c r="F7223" s="1">
        <v>40</v>
      </c>
      <c r="G7223" s="1">
        <v>36</v>
      </c>
      <c r="H7223" s="1">
        <v>62.8</v>
      </c>
      <c r="I7223" s="1">
        <v>50.908999999999999</v>
      </c>
      <c r="J7223" s="1">
        <v>0</v>
      </c>
      <c r="K7223" s="1">
        <v>6.8358109999999996</v>
      </c>
      <c r="L7223" s="1">
        <v>7.4132999999999996</v>
      </c>
      <c r="M7223" s="1">
        <v>6.6032529999999996</v>
      </c>
      <c r="N7223" s="1">
        <v>7.4996729999999996</v>
      </c>
      <c r="O7223" s="1">
        <v>7.9110139999999998</v>
      </c>
      <c r="P7223" s="1">
        <v>7.606446</v>
      </c>
      <c r="Q7223" s="1">
        <v>7.0269009999999996</v>
      </c>
      <c r="R7223" s="1">
        <v>7.4495550000000001</v>
      </c>
      <c r="S7223" s="1">
        <v>7.2018610000000001</v>
      </c>
      <c r="T7223" s="1">
        <v>8.8612300000000008</v>
      </c>
      <c r="U7223" s="1">
        <v>9.2151879999999995</v>
      </c>
      <c r="V7223" s="1">
        <v>8.9300010000000007</v>
      </c>
    </row>
    <row r="7224" spans="1:22" x14ac:dyDescent="0.25">
      <c r="A7224" t="s">
        <v>12882</v>
      </c>
      <c r="B7224" t="s">
        <v>12883</v>
      </c>
      <c r="C7224" t="s">
        <v>12884</v>
      </c>
      <c r="D7224" t="s">
        <v>12885</v>
      </c>
      <c r="E7224" s="1">
        <v>29</v>
      </c>
      <c r="F7224" s="1">
        <v>11</v>
      </c>
      <c r="G7224" s="1">
        <v>11</v>
      </c>
      <c r="H7224" s="1">
        <v>54.8</v>
      </c>
      <c r="I7224" s="1">
        <v>49.262999999999998</v>
      </c>
      <c r="J7224" s="1">
        <v>0</v>
      </c>
      <c r="K7224" s="1">
        <v>6.5618999999999996</v>
      </c>
      <c r="L7224" s="1">
        <v>6.8402750000000001</v>
      </c>
      <c r="M7224" s="1">
        <v>6.1466859999999999</v>
      </c>
      <c r="N7224" s="1">
        <v>6.896515</v>
      </c>
      <c r="O7224" s="1">
        <v>7.3586580000000001</v>
      </c>
      <c r="P7224" s="1">
        <v>7.4084269999999997</v>
      </c>
      <c r="Q7224" s="1">
        <v>7.2983950000000002</v>
      </c>
      <c r="R7224" s="1">
        <v>7.8256920000000001</v>
      </c>
      <c r="S7224" s="1">
        <v>7.3898570000000001</v>
      </c>
      <c r="T7224" s="1">
        <v>9.2535799999999995</v>
      </c>
      <c r="U7224" s="1">
        <v>9.2131720000000001</v>
      </c>
      <c r="V7224" s="1">
        <v>9.4133329999999997</v>
      </c>
    </row>
    <row r="7225" spans="1:22" x14ac:dyDescent="0.25">
      <c r="A7225" t="s">
        <v>2268</v>
      </c>
      <c r="B7225" t="s">
        <v>2269</v>
      </c>
      <c r="C7225" t="s">
        <v>2270</v>
      </c>
      <c r="D7225" t="s">
        <v>2271</v>
      </c>
      <c r="E7225" s="1">
        <v>23</v>
      </c>
      <c r="F7225" s="1">
        <v>22</v>
      </c>
      <c r="G7225" s="1">
        <v>22</v>
      </c>
      <c r="H7225" s="1">
        <v>54.3</v>
      </c>
      <c r="I7225" s="1">
        <v>44.76</v>
      </c>
      <c r="J7225" s="1">
        <v>0</v>
      </c>
      <c r="K7225" s="1">
        <v>7.367356</v>
      </c>
      <c r="L7225" s="1">
        <v>7.6746129999999999</v>
      </c>
      <c r="M7225" s="1">
        <v>6.9515659999999997</v>
      </c>
      <c r="N7225" s="1">
        <v>7.7481410000000004</v>
      </c>
      <c r="O7225" s="1">
        <v>8.1773919999999993</v>
      </c>
      <c r="P7225" s="1">
        <v>7.7108699999999999</v>
      </c>
      <c r="Q7225" s="1">
        <v>7.5913320000000004</v>
      </c>
      <c r="R7225" s="1">
        <v>8.0702230000000004</v>
      </c>
      <c r="S7225" s="1">
        <v>7.4949750000000002</v>
      </c>
      <c r="T7225" s="1">
        <v>9.2073119999999999</v>
      </c>
      <c r="U7225" s="1">
        <v>9.2130130000000001</v>
      </c>
      <c r="V7225" s="1">
        <v>9.0827860000000005</v>
      </c>
    </row>
    <row r="7226" spans="1:22" x14ac:dyDescent="0.25">
      <c r="A7226" t="s">
        <v>4924</v>
      </c>
      <c r="B7226" t="s">
        <v>4925</v>
      </c>
      <c r="C7226" t="s">
        <v>4926</v>
      </c>
      <c r="D7226" t="s">
        <v>4927</v>
      </c>
      <c r="E7226" s="1">
        <v>6</v>
      </c>
      <c r="F7226" s="1">
        <v>6</v>
      </c>
      <c r="G7226" s="1">
        <v>6</v>
      </c>
      <c r="H7226" s="1">
        <v>74.8</v>
      </c>
      <c r="I7226" s="1">
        <v>14.478</v>
      </c>
      <c r="J7226" s="1">
        <v>0</v>
      </c>
      <c r="K7226" s="1">
        <v>7.2411979999999998</v>
      </c>
      <c r="L7226" s="1">
        <v>7.9479090000000001</v>
      </c>
      <c r="M7226" s="1">
        <v>6.9939830000000001</v>
      </c>
      <c r="N7226" s="1">
        <v>7.7626860000000004</v>
      </c>
      <c r="O7226" s="1">
        <v>8.1970039999999997</v>
      </c>
      <c r="P7226" s="1">
        <v>7.9665309999999998</v>
      </c>
      <c r="Q7226" s="1">
        <v>7.8402570000000003</v>
      </c>
      <c r="R7226" s="1">
        <v>8.3601200000000002</v>
      </c>
      <c r="S7226" s="1">
        <v>8.0832870000000003</v>
      </c>
      <c r="T7226" s="1">
        <v>9.1358960000000007</v>
      </c>
      <c r="U7226" s="1">
        <v>9.2124810000000004</v>
      </c>
      <c r="V7226" s="1">
        <v>9.2819870000000009</v>
      </c>
    </row>
    <row r="7227" spans="1:22" x14ac:dyDescent="0.25">
      <c r="A7227" t="s">
        <v>20985</v>
      </c>
      <c r="B7227" t="s">
        <v>20986</v>
      </c>
      <c r="C7227" t="s">
        <v>20987</v>
      </c>
      <c r="D7227" t="s">
        <v>20988</v>
      </c>
      <c r="E7227" s="1">
        <v>28</v>
      </c>
      <c r="F7227" s="1">
        <v>26</v>
      </c>
      <c r="G7227" s="1">
        <v>26</v>
      </c>
      <c r="H7227" s="1">
        <v>62</v>
      </c>
      <c r="I7227" s="1">
        <v>47.628</v>
      </c>
      <c r="J7227" s="1">
        <v>0</v>
      </c>
      <c r="K7227" s="1">
        <v>7.1886469999999996</v>
      </c>
      <c r="L7227" s="1">
        <v>7.3693460000000002</v>
      </c>
      <c r="M7227" s="1">
        <v>7.1486640000000001</v>
      </c>
      <c r="N7227" s="1">
        <v>7.4645489999999999</v>
      </c>
      <c r="O7227" s="1">
        <v>7.973922</v>
      </c>
      <c r="P7227" s="1">
        <v>7.5582640000000003</v>
      </c>
      <c r="Q7227" s="1">
        <v>7.423737</v>
      </c>
      <c r="R7227" s="1">
        <v>7.8275180000000004</v>
      </c>
      <c r="S7227" s="1">
        <v>7.4929839999999999</v>
      </c>
      <c r="T7227" s="1">
        <v>9.1350370000000005</v>
      </c>
      <c r="U7227" s="1">
        <v>9.2093539999999994</v>
      </c>
      <c r="V7227" s="1">
        <v>9.0240340000000003</v>
      </c>
    </row>
    <row r="7228" spans="1:22" x14ac:dyDescent="0.25">
      <c r="A7228" t="s">
        <v>25219</v>
      </c>
      <c r="B7228" t="s">
        <v>25220</v>
      </c>
      <c r="C7228" t="s">
        <v>25221</v>
      </c>
      <c r="D7228" t="s">
        <v>25222</v>
      </c>
      <c r="E7228" s="1">
        <v>35</v>
      </c>
      <c r="F7228" s="1">
        <v>32</v>
      </c>
      <c r="G7228" s="1">
        <v>13</v>
      </c>
      <c r="H7228" s="1">
        <v>81.599999999999994</v>
      </c>
      <c r="I7228" s="1">
        <v>62.292999999999999</v>
      </c>
      <c r="J7228" s="1">
        <v>0</v>
      </c>
      <c r="K7228" s="1">
        <v>7.4261049999999997</v>
      </c>
      <c r="L7228" s="1">
        <v>7.8191420000000003</v>
      </c>
      <c r="M7228" s="1">
        <v>7.2786850000000003</v>
      </c>
      <c r="N7228" s="1">
        <v>7.7230530000000002</v>
      </c>
      <c r="O7228" s="1">
        <v>8.1724859999999993</v>
      </c>
      <c r="P7228" s="1">
        <v>7.8619399999999997</v>
      </c>
      <c r="Q7228" s="1">
        <v>7.1234919999999997</v>
      </c>
      <c r="R7228" s="1">
        <v>7.6496079999999997</v>
      </c>
      <c r="S7228" s="1">
        <v>7.2962699999999998</v>
      </c>
      <c r="T7228" s="1">
        <v>9.1429519999999993</v>
      </c>
      <c r="U7228" s="1">
        <v>9.2091670000000008</v>
      </c>
      <c r="V7228" s="1">
        <v>9.1849760000000007</v>
      </c>
    </row>
    <row r="7229" spans="1:22" x14ac:dyDescent="0.25">
      <c r="A7229" t="s">
        <v>15930</v>
      </c>
      <c r="B7229" t="s">
        <v>15931</v>
      </c>
      <c r="C7229" t="s">
        <v>15932</v>
      </c>
      <c r="D7229" t="s">
        <v>15933</v>
      </c>
      <c r="E7229" s="1">
        <v>52</v>
      </c>
      <c r="F7229" s="1">
        <v>52</v>
      </c>
      <c r="G7229" s="1">
        <v>0</v>
      </c>
      <c r="H7229" s="1">
        <v>65.5</v>
      </c>
      <c r="I7229" s="1">
        <v>98.063000000000002</v>
      </c>
      <c r="J7229" s="1">
        <v>0</v>
      </c>
      <c r="K7229" s="1">
        <v>6.2620709999999997</v>
      </c>
      <c r="L7229" s="1">
        <v>6.5686359999999997</v>
      </c>
      <c r="M7229" s="1">
        <v>5.0162389999999997</v>
      </c>
      <c r="N7229" s="1">
        <v>6.8772270000000004</v>
      </c>
      <c r="O7229" s="1">
        <v>7.1270720000000001</v>
      </c>
      <c r="P7229" s="1">
        <v>6.9923460000000004</v>
      </c>
      <c r="Q7229" s="1">
        <v>7.0128370000000002</v>
      </c>
      <c r="R7229" s="1">
        <v>7.430123</v>
      </c>
      <c r="S7229" s="1">
        <v>6.9664279999999996</v>
      </c>
      <c r="T7229" s="1">
        <v>9.1015060000000005</v>
      </c>
      <c r="U7229" s="1">
        <v>9.20871</v>
      </c>
      <c r="V7229" s="1">
        <v>9.0851830000000007</v>
      </c>
    </row>
    <row r="7230" spans="1:22" x14ac:dyDescent="0.25">
      <c r="A7230" t="s">
        <v>32633</v>
      </c>
      <c r="B7230" t="s">
        <v>32634</v>
      </c>
      <c r="C7230" t="s">
        <v>32635</v>
      </c>
      <c r="D7230" t="s">
        <v>32636</v>
      </c>
      <c r="E7230" s="1">
        <v>51</v>
      </c>
      <c r="F7230" s="1">
        <v>51</v>
      </c>
      <c r="G7230" s="1">
        <v>51</v>
      </c>
      <c r="H7230" s="1">
        <v>64.7</v>
      </c>
      <c r="I7230" s="1">
        <v>93.486999999999995</v>
      </c>
      <c r="J7230" s="1">
        <v>0</v>
      </c>
      <c r="K7230" s="1">
        <v>6.8138740000000002</v>
      </c>
      <c r="L7230" s="1">
        <v>7.1283019999999997</v>
      </c>
      <c r="M7230" s="1">
        <v>6.5501430000000003</v>
      </c>
      <c r="N7230" s="1">
        <v>6.5820980000000002</v>
      </c>
      <c r="O7230" s="1">
        <v>7.1246020000000003</v>
      </c>
      <c r="P7230" s="1">
        <v>6.6307840000000002</v>
      </c>
      <c r="Q7230" s="1">
        <v>6.9064050000000003</v>
      </c>
      <c r="R7230" s="1">
        <v>7.3691420000000001</v>
      </c>
      <c r="S7230" s="1">
        <v>7.0071500000000002</v>
      </c>
      <c r="T7230" s="1">
        <v>9.1211000000000002</v>
      </c>
      <c r="U7230" s="1">
        <v>9.2073119999999999</v>
      </c>
      <c r="V7230" s="1">
        <v>9.1278170000000003</v>
      </c>
    </row>
    <row r="7231" spans="1:22" x14ac:dyDescent="0.25">
      <c r="A7231" t="s">
        <v>24291</v>
      </c>
      <c r="B7231" t="s">
        <v>24292</v>
      </c>
      <c r="C7231" t="s">
        <v>24293</v>
      </c>
      <c r="D7231" t="s">
        <v>24294</v>
      </c>
      <c r="E7231" s="1">
        <v>42</v>
      </c>
      <c r="F7231" s="1">
        <v>42</v>
      </c>
      <c r="G7231" s="1">
        <v>41</v>
      </c>
      <c r="H7231" s="1">
        <v>74.3</v>
      </c>
      <c r="I7231" s="1">
        <v>56.067999999999998</v>
      </c>
      <c r="J7231" s="1">
        <v>0</v>
      </c>
      <c r="K7231" s="1">
        <v>6.8963330000000003</v>
      </c>
      <c r="L7231" s="1">
        <v>7.3291950000000003</v>
      </c>
      <c r="M7231" s="1">
        <v>5.6617839999999999</v>
      </c>
      <c r="N7231" s="1">
        <v>7.4251100000000001</v>
      </c>
      <c r="O7231" s="1">
        <v>7.8256990000000002</v>
      </c>
      <c r="P7231" s="1">
        <v>7.6113410000000004</v>
      </c>
      <c r="Q7231" s="1">
        <v>7.242019</v>
      </c>
      <c r="R7231" s="1">
        <v>7.7332530000000004</v>
      </c>
      <c r="S7231" s="1">
        <v>7.5194609999999997</v>
      </c>
      <c r="T7231" s="1">
        <v>9.1522579999999998</v>
      </c>
      <c r="U7231" s="1">
        <v>9.2054200000000002</v>
      </c>
      <c r="V7231" s="1">
        <v>9.3014639999999993</v>
      </c>
    </row>
    <row r="7232" spans="1:22" x14ac:dyDescent="0.25">
      <c r="A7232" t="s">
        <v>35858</v>
      </c>
      <c r="B7232" t="s">
        <v>35859</v>
      </c>
      <c r="C7232" t="s">
        <v>35860</v>
      </c>
      <c r="D7232" t="s">
        <v>35861</v>
      </c>
      <c r="E7232" s="1">
        <v>53</v>
      </c>
      <c r="F7232" s="1">
        <v>53</v>
      </c>
      <c r="G7232" s="1">
        <v>52</v>
      </c>
      <c r="H7232" s="1">
        <v>62.8</v>
      </c>
      <c r="I7232" s="1">
        <v>88.884</v>
      </c>
      <c r="J7232" s="1">
        <v>0</v>
      </c>
      <c r="K7232" s="1">
        <v>6.7785710000000003</v>
      </c>
      <c r="L7232" s="1">
        <v>6.9737460000000002</v>
      </c>
      <c r="M7232" s="1">
        <v>6.5799779999999997</v>
      </c>
      <c r="N7232" s="1">
        <v>6.9567639999999997</v>
      </c>
      <c r="O7232" s="1">
        <v>7.1879150000000003</v>
      </c>
      <c r="P7232" s="1">
        <v>6.9266870000000003</v>
      </c>
      <c r="Q7232" s="1">
        <v>7.1698510000000004</v>
      </c>
      <c r="R7232" s="1">
        <v>7.5844779999999998</v>
      </c>
      <c r="S7232" s="1">
        <v>7.2717260000000001</v>
      </c>
      <c r="T7232" s="1">
        <v>9.1444189999999992</v>
      </c>
      <c r="U7232" s="1">
        <v>9.2053940000000001</v>
      </c>
      <c r="V7232" s="1">
        <v>9.1776520000000001</v>
      </c>
    </row>
    <row r="7233" spans="1:22" x14ac:dyDescent="0.25">
      <c r="A7233" t="s">
        <v>44696</v>
      </c>
      <c r="E7233" s="1">
        <v>77</v>
      </c>
      <c r="F7233" s="1">
        <v>77</v>
      </c>
      <c r="G7233" s="1">
        <v>0</v>
      </c>
      <c r="H7233" s="1">
        <v>57.9</v>
      </c>
      <c r="I7233" s="1">
        <v>148.83000000000001</v>
      </c>
      <c r="J7233" s="1">
        <v>0</v>
      </c>
      <c r="K7233" s="1">
        <v>5.3360390000000004</v>
      </c>
      <c r="L7233" s="1">
        <v>5.7906370000000003</v>
      </c>
      <c r="M7233" s="1">
        <v>5.5758460000000003</v>
      </c>
      <c r="N7233" s="1">
        <v>6.4544030000000001</v>
      </c>
      <c r="O7233" s="1">
        <v>6.7766799999999998</v>
      </c>
      <c r="P7233" s="1">
        <v>6.7115960000000001</v>
      </c>
      <c r="Q7233" s="1">
        <v>6.6909049999999999</v>
      </c>
      <c r="R7233" s="1">
        <v>7.1252209999999998</v>
      </c>
      <c r="S7233" s="1">
        <v>6.8990320000000001</v>
      </c>
      <c r="T7233" s="1">
        <v>9.1365940000000005</v>
      </c>
      <c r="U7233" s="1">
        <v>9.2053130000000003</v>
      </c>
      <c r="V7233" s="1">
        <v>9.0929660000000005</v>
      </c>
    </row>
    <row r="7234" spans="1:22" x14ac:dyDescent="0.25">
      <c r="A7234" t="s">
        <v>12382</v>
      </c>
      <c r="B7234" t="s">
        <v>12383</v>
      </c>
      <c r="C7234" t="s">
        <v>12384</v>
      </c>
      <c r="D7234" t="s">
        <v>12385</v>
      </c>
      <c r="E7234" s="1">
        <v>24</v>
      </c>
      <c r="F7234" s="1">
        <v>24</v>
      </c>
      <c r="G7234" s="1">
        <v>24</v>
      </c>
      <c r="H7234" s="1">
        <v>69.8</v>
      </c>
      <c r="I7234" s="1">
        <v>33.783999999999999</v>
      </c>
      <c r="J7234" s="1">
        <v>0</v>
      </c>
      <c r="K7234" s="1">
        <v>7.468451</v>
      </c>
      <c r="L7234" s="1">
        <v>7.774794</v>
      </c>
      <c r="M7234" s="1">
        <v>7.632943</v>
      </c>
      <c r="N7234" s="1">
        <v>7.174118</v>
      </c>
      <c r="O7234" s="1">
        <v>7.4173879999999999</v>
      </c>
      <c r="P7234" s="1">
        <v>6.6126680000000002</v>
      </c>
      <c r="Q7234" s="1">
        <v>7.8279629999999996</v>
      </c>
      <c r="R7234" s="1">
        <v>7.9212550000000004</v>
      </c>
      <c r="S7234" s="1">
        <v>7.5673089999999998</v>
      </c>
      <c r="T7234" s="1">
        <v>9.2960729999999998</v>
      </c>
      <c r="U7234" s="1">
        <v>9.2048520000000007</v>
      </c>
      <c r="V7234" s="1">
        <v>9.1341769999999993</v>
      </c>
    </row>
    <row r="7235" spans="1:22" x14ac:dyDescent="0.25">
      <c r="A7235" t="s">
        <v>24607</v>
      </c>
      <c r="B7235" t="s">
        <v>24608</v>
      </c>
      <c r="C7235" t="s">
        <v>24609</v>
      </c>
      <c r="D7235" t="s">
        <v>24610</v>
      </c>
      <c r="E7235" s="1">
        <v>36</v>
      </c>
      <c r="F7235" s="1">
        <v>36</v>
      </c>
      <c r="G7235" s="1">
        <v>36</v>
      </c>
      <c r="H7235" s="1">
        <v>60.8</v>
      </c>
      <c r="I7235" s="1">
        <v>61.311999999999998</v>
      </c>
      <c r="J7235" s="1">
        <v>0</v>
      </c>
      <c r="K7235" s="1">
        <v>6.4198240000000002</v>
      </c>
      <c r="L7235" s="1">
        <v>6.5945689999999999</v>
      </c>
      <c r="M7235" s="1">
        <v>6.0813829999999998</v>
      </c>
      <c r="N7235" s="1">
        <v>7.148263</v>
      </c>
      <c r="O7235" s="1">
        <v>7.6929610000000004</v>
      </c>
      <c r="P7235" s="1">
        <v>7.2976510000000001</v>
      </c>
      <c r="Q7235" s="1">
        <v>7.3806630000000002</v>
      </c>
      <c r="R7235" s="1">
        <v>7.9000170000000001</v>
      </c>
      <c r="S7235" s="1">
        <v>7.5815849999999996</v>
      </c>
      <c r="T7235" s="1">
        <v>9.3725249999999996</v>
      </c>
      <c r="U7235" s="1">
        <v>9.2030060000000002</v>
      </c>
      <c r="V7235" s="1">
        <v>9.4501880000000007</v>
      </c>
    </row>
    <row r="7236" spans="1:22" x14ac:dyDescent="0.25">
      <c r="A7236" t="s">
        <v>2184</v>
      </c>
      <c r="B7236" t="s">
        <v>2185</v>
      </c>
      <c r="C7236" t="s">
        <v>2186</v>
      </c>
      <c r="D7236" t="s">
        <v>2187</v>
      </c>
      <c r="E7236" s="1">
        <v>37</v>
      </c>
      <c r="F7236" s="1">
        <v>37</v>
      </c>
      <c r="G7236" s="1">
        <v>37</v>
      </c>
      <c r="H7236" s="1">
        <v>50.3</v>
      </c>
      <c r="I7236" s="1">
        <v>72.442999999999998</v>
      </c>
      <c r="J7236" s="1">
        <v>0</v>
      </c>
      <c r="K7236" s="1">
        <v>6.8843649999999998</v>
      </c>
      <c r="L7236" s="1">
        <v>7.1311049999999998</v>
      </c>
      <c r="M7236" s="1">
        <v>6.9000500000000002</v>
      </c>
      <c r="N7236" s="1">
        <v>6.9249099999999997</v>
      </c>
      <c r="O7236" s="1">
        <v>7.1890409999999996</v>
      </c>
      <c r="P7236" s="1">
        <v>7.0921940000000001</v>
      </c>
      <c r="Q7236" s="1">
        <v>7.1980240000000002</v>
      </c>
      <c r="R7236" s="1">
        <v>7.6493929999999999</v>
      </c>
      <c r="S7236" s="1">
        <v>7.4024679999999998</v>
      </c>
      <c r="T7236" s="1">
        <v>9.1382399999999997</v>
      </c>
      <c r="U7236" s="1">
        <v>9.2017790000000002</v>
      </c>
      <c r="V7236" s="1">
        <v>9.2335550000000008</v>
      </c>
    </row>
    <row r="7237" spans="1:22" x14ac:dyDescent="0.25">
      <c r="A7237" t="s">
        <v>4124</v>
      </c>
      <c r="B7237" t="s">
        <v>4125</v>
      </c>
      <c r="C7237" t="s">
        <v>4126</v>
      </c>
      <c r="D7237" t="s">
        <v>4127</v>
      </c>
      <c r="E7237" s="1">
        <v>17</v>
      </c>
      <c r="F7237" s="1">
        <v>16</v>
      </c>
      <c r="G7237" s="1">
        <v>8</v>
      </c>
      <c r="H7237" s="1">
        <v>74.5</v>
      </c>
      <c r="I7237" s="1">
        <v>18.898</v>
      </c>
      <c r="J7237" s="1">
        <v>0</v>
      </c>
      <c r="K7237" s="1">
        <v>7.7802170000000004</v>
      </c>
      <c r="L7237" s="1">
        <v>7.8677210000000004</v>
      </c>
      <c r="M7237" s="1">
        <v>7.0412739999999996</v>
      </c>
      <c r="N7237" s="1">
        <v>7.8510749999999998</v>
      </c>
      <c r="O7237" s="1">
        <v>8.1336349999999999</v>
      </c>
      <c r="P7237" s="1">
        <v>7.320354</v>
      </c>
      <c r="Q7237" s="1">
        <v>7.9726929999999996</v>
      </c>
      <c r="R7237" s="1">
        <v>8.0501480000000001</v>
      </c>
      <c r="S7237" s="1">
        <v>7.4468480000000001</v>
      </c>
      <c r="T7237" s="1">
        <v>9.4854230000000008</v>
      </c>
      <c r="U7237" s="1">
        <v>9.2016969999999993</v>
      </c>
      <c r="V7237" s="1">
        <v>9.0079609999999999</v>
      </c>
    </row>
    <row r="7238" spans="1:22" x14ac:dyDescent="0.25">
      <c r="A7238" t="s">
        <v>3960</v>
      </c>
      <c r="B7238" t="s">
        <v>3961</v>
      </c>
      <c r="C7238" t="s">
        <v>3962</v>
      </c>
      <c r="D7238" t="s">
        <v>3963</v>
      </c>
      <c r="E7238" s="1">
        <v>45</v>
      </c>
      <c r="F7238" s="1">
        <v>45</v>
      </c>
      <c r="G7238" s="1">
        <v>45</v>
      </c>
      <c r="H7238" s="1">
        <v>65.2</v>
      </c>
      <c r="I7238" s="1">
        <v>80.698999999999998</v>
      </c>
      <c r="J7238" s="1">
        <v>0</v>
      </c>
      <c r="K7238" s="1">
        <v>6.0926159999999996</v>
      </c>
      <c r="L7238" s="1">
        <v>6.6542050000000001</v>
      </c>
      <c r="M7238" s="1">
        <v>6.0965619999999996</v>
      </c>
      <c r="N7238" s="1">
        <v>6.6439950000000003</v>
      </c>
      <c r="O7238" s="1">
        <v>7.3812230000000003</v>
      </c>
      <c r="P7238" s="1">
        <v>7.2699569999999998</v>
      </c>
      <c r="Q7238" s="1">
        <v>6.8302680000000002</v>
      </c>
      <c r="R7238" s="1">
        <v>7.6238900000000003</v>
      </c>
      <c r="S7238" s="1">
        <v>7.1857119999999997</v>
      </c>
      <c r="T7238" s="1">
        <v>9.1034609999999994</v>
      </c>
      <c r="U7238" s="1">
        <v>9.2006589999999999</v>
      </c>
      <c r="V7238" s="1">
        <v>9.3284000000000002</v>
      </c>
    </row>
    <row r="7239" spans="1:22" x14ac:dyDescent="0.25">
      <c r="A7239" t="s">
        <v>9529</v>
      </c>
      <c r="B7239" t="s">
        <v>9530</v>
      </c>
      <c r="C7239" t="s">
        <v>9531</v>
      </c>
      <c r="D7239" t="s">
        <v>9532</v>
      </c>
      <c r="E7239" s="1">
        <v>19</v>
      </c>
      <c r="F7239" s="1">
        <v>19</v>
      </c>
      <c r="G7239" s="1">
        <v>19</v>
      </c>
      <c r="H7239" s="1">
        <v>68.900000000000006</v>
      </c>
      <c r="I7239" s="1">
        <v>33.58</v>
      </c>
      <c r="J7239" s="1">
        <v>0</v>
      </c>
      <c r="K7239" s="1">
        <v>6.685276</v>
      </c>
      <c r="L7239" s="1">
        <v>7.19808</v>
      </c>
      <c r="M7239" s="1">
        <v>6.6397349999999999</v>
      </c>
      <c r="N7239" s="1">
        <v>6.9347659999999998</v>
      </c>
      <c r="O7239" s="1">
        <v>7.4460240000000004</v>
      </c>
      <c r="P7239" s="1">
        <v>7.2265220000000001</v>
      </c>
      <c r="Q7239" s="1">
        <v>7.3736660000000001</v>
      </c>
      <c r="R7239" s="1">
        <v>7.805644</v>
      </c>
      <c r="S7239" s="1">
        <v>7.4623080000000002</v>
      </c>
      <c r="T7239" s="1">
        <v>8.9027860000000008</v>
      </c>
      <c r="U7239" s="1">
        <v>9.2001670000000004</v>
      </c>
      <c r="V7239" s="1">
        <v>9.0655789999999996</v>
      </c>
    </row>
    <row r="7240" spans="1:22" x14ac:dyDescent="0.25">
      <c r="A7240" t="s">
        <v>1817</v>
      </c>
      <c r="B7240" t="s">
        <v>1818</v>
      </c>
      <c r="C7240" t="s">
        <v>1819</v>
      </c>
      <c r="D7240" t="s">
        <v>1820</v>
      </c>
      <c r="E7240" s="1">
        <v>163</v>
      </c>
      <c r="F7240" s="1">
        <v>163</v>
      </c>
      <c r="G7240" s="1">
        <v>16</v>
      </c>
      <c r="H7240" s="1">
        <v>58.8</v>
      </c>
      <c r="I7240" s="1">
        <v>358.69</v>
      </c>
      <c r="J7240" s="1">
        <v>0</v>
      </c>
      <c r="K7240" s="1">
        <v>6.0939120000000004</v>
      </c>
      <c r="L7240" s="1">
        <v>6.4851530000000004</v>
      </c>
      <c r="M7240" s="1">
        <v>6.5333269999999999</v>
      </c>
      <c r="N7240" s="1">
        <v>5.3782709999999998</v>
      </c>
      <c r="O7240" s="1">
        <v>5.104419</v>
      </c>
      <c r="P7240" s="1">
        <v>5.8079879999999999</v>
      </c>
      <c r="Q7240" s="1">
        <v>6.6205939999999996</v>
      </c>
      <c r="R7240" s="1">
        <v>6.9672020000000003</v>
      </c>
      <c r="S7240" s="1">
        <v>6.7455590000000001</v>
      </c>
      <c r="T7240" s="1">
        <v>9.304081</v>
      </c>
      <c r="U7240" s="1">
        <v>9.2000840000000004</v>
      </c>
      <c r="V7240" s="1">
        <v>9.3487910000000003</v>
      </c>
    </row>
    <row r="7241" spans="1:22" x14ac:dyDescent="0.25">
      <c r="A7241" t="s">
        <v>6146</v>
      </c>
      <c r="B7241" t="s">
        <v>6147</v>
      </c>
      <c r="C7241" t="s">
        <v>6148</v>
      </c>
      <c r="D7241" t="s">
        <v>6149</v>
      </c>
      <c r="E7241" s="1">
        <v>19</v>
      </c>
      <c r="F7241" s="1">
        <v>19</v>
      </c>
      <c r="G7241" s="1">
        <v>13</v>
      </c>
      <c r="H7241" s="1">
        <v>39.5</v>
      </c>
      <c r="I7241" s="1">
        <v>39.585999999999999</v>
      </c>
      <c r="J7241" s="3">
        <v>1.0518000000000001E-160</v>
      </c>
      <c r="K7241" s="1">
        <v>7.2646290000000002</v>
      </c>
      <c r="L7241" s="1">
        <v>7.6825330000000003</v>
      </c>
      <c r="M7241" s="1">
        <v>7.5792460000000004</v>
      </c>
      <c r="N7241" s="1">
        <v>7.2081999999999997</v>
      </c>
      <c r="O7241" s="1">
        <v>7.3890950000000002</v>
      </c>
      <c r="P7241" s="1">
        <v>7.3959029999999997</v>
      </c>
      <c r="Q7241" s="1">
        <v>7.641553</v>
      </c>
      <c r="R7241" s="1">
        <v>8.1584219999999998</v>
      </c>
      <c r="S7241" s="1">
        <v>7.7262130000000004</v>
      </c>
      <c r="T7241" s="1">
        <v>9.1048620000000007</v>
      </c>
      <c r="U7241" s="1">
        <v>9.2000569999999993</v>
      </c>
      <c r="V7241" s="1">
        <v>9.1709949999999996</v>
      </c>
    </row>
    <row r="7242" spans="1:22" x14ac:dyDescent="0.25">
      <c r="A7242" t="s">
        <v>12019</v>
      </c>
      <c r="B7242" t="s">
        <v>12020</v>
      </c>
      <c r="C7242" t="s">
        <v>12021</v>
      </c>
      <c r="D7242" t="s">
        <v>12022</v>
      </c>
      <c r="E7242" s="1">
        <v>40</v>
      </c>
      <c r="F7242" s="1">
        <v>40</v>
      </c>
      <c r="G7242" s="1">
        <v>29</v>
      </c>
      <c r="H7242" s="1">
        <v>48.9</v>
      </c>
      <c r="I7242" s="1">
        <v>102.35</v>
      </c>
      <c r="J7242" s="1">
        <v>0</v>
      </c>
      <c r="K7242" s="1">
        <v>7.0043220000000002</v>
      </c>
      <c r="L7242" s="1">
        <v>7.1486640000000001</v>
      </c>
      <c r="M7242" s="1">
        <v>5.3657310000000003</v>
      </c>
      <c r="N7242" s="1">
        <v>7.1697040000000003</v>
      </c>
      <c r="O7242" s="1">
        <v>7.4547840000000001</v>
      </c>
      <c r="P7242" s="1">
        <v>7.2170620000000003</v>
      </c>
      <c r="Q7242" s="1">
        <v>7.2126939999999999</v>
      </c>
      <c r="R7242" s="1">
        <v>7.6761080000000002</v>
      </c>
      <c r="S7242" s="1">
        <v>7.4203349999999997</v>
      </c>
      <c r="T7242" s="1">
        <v>9.1671990000000001</v>
      </c>
      <c r="U7242" s="1">
        <v>9.2000019999999996</v>
      </c>
      <c r="V7242" s="1">
        <v>9.4165410000000005</v>
      </c>
    </row>
    <row r="7243" spans="1:22" x14ac:dyDescent="0.25">
      <c r="A7243" t="s">
        <v>3112</v>
      </c>
      <c r="B7243" t="s">
        <v>3113</v>
      </c>
      <c r="C7243" t="s">
        <v>3114</v>
      </c>
      <c r="D7243" t="s">
        <v>3115</v>
      </c>
      <c r="E7243" s="1">
        <v>18</v>
      </c>
      <c r="F7243" s="1">
        <v>18</v>
      </c>
      <c r="G7243" s="1">
        <v>18</v>
      </c>
      <c r="H7243" s="1">
        <v>65.099999999999994</v>
      </c>
      <c r="I7243" s="1">
        <v>19.576000000000001</v>
      </c>
      <c r="J7243" s="1">
        <v>0</v>
      </c>
      <c r="K7243" s="1">
        <v>7.7710650000000001</v>
      </c>
      <c r="L7243" s="1">
        <v>7.966221</v>
      </c>
      <c r="M7243" s="1">
        <v>7.6962869999999999</v>
      </c>
      <c r="N7243" s="1">
        <v>7.7423950000000001</v>
      </c>
      <c r="O7243" s="1">
        <v>8.0122040000000005</v>
      </c>
      <c r="P7243" s="1">
        <v>7.6954989999999999</v>
      </c>
      <c r="Q7243" s="1">
        <v>7.9472569999999996</v>
      </c>
      <c r="R7243" s="1">
        <v>8.2942680000000006</v>
      </c>
      <c r="S7243" s="1">
        <v>7.9474929999999997</v>
      </c>
      <c r="T7243" s="1">
        <v>9.4157410000000006</v>
      </c>
      <c r="U7243" s="1">
        <v>9.1968390000000007</v>
      </c>
      <c r="V7243" s="1">
        <v>9.2796210000000006</v>
      </c>
    </row>
    <row r="7244" spans="1:22" x14ac:dyDescent="0.25">
      <c r="A7244" t="s">
        <v>18473</v>
      </c>
      <c r="B7244" t="s">
        <v>18474</v>
      </c>
      <c r="C7244" t="s">
        <v>18475</v>
      </c>
      <c r="D7244" t="s">
        <v>18476</v>
      </c>
      <c r="E7244" s="1">
        <v>74</v>
      </c>
      <c r="F7244" s="1">
        <v>74</v>
      </c>
      <c r="G7244" s="1">
        <v>73</v>
      </c>
      <c r="H7244" s="1">
        <v>57.8</v>
      </c>
      <c r="I7244" s="1">
        <v>134.46</v>
      </c>
      <c r="J7244" s="1">
        <v>0</v>
      </c>
      <c r="K7244" s="1">
        <v>6.6719869999999997</v>
      </c>
      <c r="L7244" s="1">
        <v>6.8365710000000002</v>
      </c>
      <c r="M7244" s="1">
        <v>6.5491140000000003</v>
      </c>
      <c r="N7244" s="1">
        <v>7.0351900000000001</v>
      </c>
      <c r="O7244" s="1">
        <v>7.2837310000000004</v>
      </c>
      <c r="P7244" s="1">
        <v>6.9930430000000001</v>
      </c>
      <c r="Q7244" s="1">
        <v>7.2468190000000003</v>
      </c>
      <c r="R7244" s="1">
        <v>7.6089640000000003</v>
      </c>
      <c r="S7244" s="1">
        <v>7.3161589999999999</v>
      </c>
      <c r="T7244" s="1">
        <v>9.3892550000000004</v>
      </c>
      <c r="U7244" s="1">
        <v>9.1952909999999992</v>
      </c>
      <c r="V7244" s="1">
        <v>9.3880649999999992</v>
      </c>
    </row>
    <row r="7245" spans="1:22" x14ac:dyDescent="0.25">
      <c r="A7245" t="s">
        <v>15658</v>
      </c>
      <c r="B7245" t="s">
        <v>15659</v>
      </c>
      <c r="C7245" t="s">
        <v>15660</v>
      </c>
      <c r="D7245" t="s">
        <v>15661</v>
      </c>
      <c r="E7245" s="1">
        <v>30</v>
      </c>
      <c r="F7245" s="1">
        <v>30</v>
      </c>
      <c r="G7245" s="1">
        <v>30</v>
      </c>
      <c r="H7245" s="1">
        <v>62.4</v>
      </c>
      <c r="I7245" s="1">
        <v>45.744999999999997</v>
      </c>
      <c r="J7245" s="1">
        <v>0</v>
      </c>
      <c r="K7245" s="1">
        <v>7.0358700000000001</v>
      </c>
      <c r="L7245" s="1">
        <v>7.1409159999999998</v>
      </c>
      <c r="M7245" s="1">
        <v>6.7906789999999999</v>
      </c>
      <c r="N7245" s="1">
        <v>6.8057790000000002</v>
      </c>
      <c r="O7245" s="1">
        <v>7.0887739999999999</v>
      </c>
      <c r="P7245" s="1">
        <v>7.1882250000000001</v>
      </c>
      <c r="Q7245" s="1">
        <v>7.3294180000000004</v>
      </c>
      <c r="R7245" s="1">
        <v>7.8351009999999999</v>
      </c>
      <c r="S7245" s="1">
        <v>7.4419149999999998</v>
      </c>
      <c r="T7245" s="1">
        <v>9.2570300000000003</v>
      </c>
      <c r="U7245" s="1">
        <v>9.1935420000000008</v>
      </c>
      <c r="V7245" s="1">
        <v>9.3350960000000001</v>
      </c>
    </row>
    <row r="7246" spans="1:22" x14ac:dyDescent="0.25">
      <c r="A7246" t="s">
        <v>44004</v>
      </c>
      <c r="B7246" t="s">
        <v>44005</v>
      </c>
      <c r="C7246" t="s">
        <v>44006</v>
      </c>
      <c r="D7246" t="s">
        <v>44007</v>
      </c>
      <c r="E7246" s="1">
        <v>57</v>
      </c>
      <c r="F7246" s="1">
        <v>56</v>
      </c>
      <c r="G7246" s="1">
        <v>5</v>
      </c>
      <c r="H7246" s="1">
        <v>75.900000000000006</v>
      </c>
      <c r="I7246" s="1">
        <v>89.656000000000006</v>
      </c>
      <c r="J7246" s="1">
        <v>0</v>
      </c>
      <c r="K7246" s="1">
        <v>6.9407899999999998</v>
      </c>
      <c r="L7246" s="1">
        <v>7.2688819999999996</v>
      </c>
      <c r="M7246" s="1">
        <v>6.5377559999999999</v>
      </c>
      <c r="N7246" s="1">
        <v>7.3285429999999998</v>
      </c>
      <c r="O7246" s="1">
        <v>7.6740620000000002</v>
      </c>
      <c r="P7246" s="1">
        <v>7.1348140000000004</v>
      </c>
      <c r="Q7246" s="1">
        <v>7.293031</v>
      </c>
      <c r="R7246" s="1">
        <v>7.8815619999999997</v>
      </c>
      <c r="S7246" s="1">
        <v>7.3461179999999997</v>
      </c>
      <c r="T7246" s="1">
        <v>9.2438070000000003</v>
      </c>
      <c r="U7246" s="1">
        <v>9.1921490000000006</v>
      </c>
      <c r="V7246" s="1">
        <v>9.2810790000000001</v>
      </c>
    </row>
    <row r="7247" spans="1:22" x14ac:dyDescent="0.25">
      <c r="A7247" t="s">
        <v>41265</v>
      </c>
      <c r="B7247" t="s">
        <v>41266</v>
      </c>
      <c r="C7247" t="s">
        <v>41267</v>
      </c>
      <c r="D7247" t="s">
        <v>41268</v>
      </c>
      <c r="E7247" s="1">
        <v>40</v>
      </c>
      <c r="F7247" s="1">
        <v>40</v>
      </c>
      <c r="G7247" s="1">
        <v>37</v>
      </c>
      <c r="H7247" s="1">
        <v>54.5</v>
      </c>
      <c r="I7247" s="1">
        <v>91.099000000000004</v>
      </c>
      <c r="J7247" s="1">
        <v>0</v>
      </c>
      <c r="K7247" s="1">
        <v>6.1722530000000004</v>
      </c>
      <c r="L7247" s="1">
        <v>6.7600680000000004</v>
      </c>
      <c r="M7247" s="1">
        <v>6.2144469999999998</v>
      </c>
      <c r="N7247" s="1">
        <v>5.4936949999999998</v>
      </c>
      <c r="O7247" s="1">
        <v>5.6074549999999999</v>
      </c>
      <c r="P7247" s="1">
        <v>5.7768319999999997</v>
      </c>
      <c r="Q7247" s="1">
        <v>7.0157369999999997</v>
      </c>
      <c r="R7247" s="1">
        <v>7.6432849999999997</v>
      </c>
      <c r="S7247" s="1">
        <v>7.1588139999999996</v>
      </c>
      <c r="T7247" s="1">
        <v>9.1827570000000005</v>
      </c>
      <c r="U7247" s="1">
        <v>9.1919540000000008</v>
      </c>
      <c r="V7247" s="1">
        <v>9.1670219999999993</v>
      </c>
    </row>
    <row r="7248" spans="1:22" x14ac:dyDescent="0.25">
      <c r="A7248" t="s">
        <v>43245</v>
      </c>
      <c r="B7248" t="s">
        <v>43246</v>
      </c>
      <c r="C7248" t="s">
        <v>43247</v>
      </c>
      <c r="D7248" t="s">
        <v>43248</v>
      </c>
      <c r="E7248" s="1">
        <v>43</v>
      </c>
      <c r="F7248" s="1">
        <v>43</v>
      </c>
      <c r="G7248" s="1">
        <v>21</v>
      </c>
      <c r="H7248" s="1">
        <v>60.5</v>
      </c>
      <c r="I7248" s="1">
        <v>68.572000000000003</v>
      </c>
      <c r="J7248" s="1">
        <v>0</v>
      </c>
      <c r="K7248" s="1">
        <v>7.0333030000000001</v>
      </c>
      <c r="L7248" s="1">
        <v>6.9941760000000004</v>
      </c>
      <c r="M7248" s="1">
        <v>6.9836130000000001</v>
      </c>
      <c r="N7248" s="1">
        <v>6.9881489999999999</v>
      </c>
      <c r="O7248" s="1">
        <v>7.2207090000000003</v>
      </c>
      <c r="P7248" s="1">
        <v>7.2255159999999998</v>
      </c>
      <c r="Q7248" s="1">
        <v>7.4587589999999997</v>
      </c>
      <c r="R7248" s="1">
        <v>7.904261</v>
      </c>
      <c r="S7248" s="1">
        <v>7.5989979999999999</v>
      </c>
      <c r="T7248" s="1">
        <v>9.2027059999999992</v>
      </c>
      <c r="U7248" s="1">
        <v>9.1913110000000007</v>
      </c>
      <c r="V7248" s="1">
        <v>9.3099070000000008</v>
      </c>
    </row>
    <row r="7249" spans="1:22" x14ac:dyDescent="0.25">
      <c r="A7249" t="s">
        <v>18809</v>
      </c>
      <c r="B7249" t="s">
        <v>18810</v>
      </c>
      <c r="C7249" t="s">
        <v>18811</v>
      </c>
      <c r="D7249" t="s">
        <v>18812</v>
      </c>
      <c r="E7249" s="1">
        <v>24</v>
      </c>
      <c r="F7249" s="1">
        <v>24</v>
      </c>
      <c r="G7249" s="1">
        <v>24</v>
      </c>
      <c r="H7249" s="1">
        <v>71</v>
      </c>
      <c r="I7249" s="1">
        <v>40.307000000000002</v>
      </c>
      <c r="J7249" s="1">
        <v>0</v>
      </c>
      <c r="K7249" s="1">
        <v>6.4925090000000001</v>
      </c>
      <c r="L7249" s="1">
        <v>7.1557000000000004</v>
      </c>
      <c r="M7249" s="1">
        <v>6.0506510000000002</v>
      </c>
      <c r="N7249" s="1">
        <v>7.5050819999999998</v>
      </c>
      <c r="O7249" s="1">
        <v>7.9987469999999998</v>
      </c>
      <c r="P7249" s="1">
        <v>7.6043770000000004</v>
      </c>
      <c r="Q7249" s="1">
        <v>7.4739100000000001</v>
      </c>
      <c r="R7249" s="1">
        <v>8.1426400000000001</v>
      </c>
      <c r="S7249" s="1">
        <v>7.6771690000000001</v>
      </c>
      <c r="T7249" s="1">
        <v>9.1999739999999992</v>
      </c>
      <c r="U7249" s="1">
        <v>9.1887869999999996</v>
      </c>
      <c r="V7249" s="1">
        <v>9.3244889999999998</v>
      </c>
    </row>
    <row r="7250" spans="1:22" x14ac:dyDescent="0.25">
      <c r="A7250" t="s">
        <v>9745</v>
      </c>
      <c r="B7250" t="s">
        <v>9746</v>
      </c>
      <c r="C7250" t="s">
        <v>9747</v>
      </c>
      <c r="D7250" t="s">
        <v>9748</v>
      </c>
      <c r="E7250" s="1">
        <v>27</v>
      </c>
      <c r="F7250" s="1">
        <v>27</v>
      </c>
      <c r="G7250" s="1">
        <v>27</v>
      </c>
      <c r="H7250" s="1">
        <v>71.400000000000006</v>
      </c>
      <c r="I7250" s="1">
        <v>27.565999999999999</v>
      </c>
      <c r="J7250" s="1">
        <v>0</v>
      </c>
      <c r="K7250" s="1">
        <v>7.5701689999999999</v>
      </c>
      <c r="L7250" s="1">
        <v>7.9550720000000004</v>
      </c>
      <c r="M7250" s="1">
        <v>7.2578230000000001</v>
      </c>
      <c r="N7250" s="1">
        <v>7.856427</v>
      </c>
      <c r="O7250" s="1">
        <v>8.2670080000000006</v>
      </c>
      <c r="P7250" s="1">
        <v>7.7210520000000002</v>
      </c>
      <c r="Q7250" s="1">
        <v>7.8583259999999999</v>
      </c>
      <c r="R7250" s="1">
        <v>8.3990679999999998</v>
      </c>
      <c r="S7250" s="1">
        <v>7.9186540000000001</v>
      </c>
      <c r="T7250" s="1">
        <v>9.2666550000000001</v>
      </c>
      <c r="U7250" s="1">
        <v>9.1872670000000003</v>
      </c>
      <c r="V7250" s="1">
        <v>9.3132339999999996</v>
      </c>
    </row>
    <row r="7251" spans="1:22" x14ac:dyDescent="0.25">
      <c r="A7251" t="s">
        <v>4008</v>
      </c>
      <c r="B7251" t="s">
        <v>4009</v>
      </c>
      <c r="C7251" t="s">
        <v>4010</v>
      </c>
      <c r="D7251" t="s">
        <v>4011</v>
      </c>
      <c r="E7251" s="1">
        <v>19</v>
      </c>
      <c r="F7251" s="1">
        <v>19</v>
      </c>
      <c r="G7251" s="1">
        <v>12</v>
      </c>
      <c r="H7251" s="1">
        <v>53.1</v>
      </c>
      <c r="I7251" s="1">
        <v>43.170999999999999</v>
      </c>
      <c r="J7251" s="1">
        <v>0</v>
      </c>
      <c r="K7251" s="1">
        <v>7.1795229999999997</v>
      </c>
      <c r="L7251" s="1">
        <v>7.3120079999999996</v>
      </c>
      <c r="M7251" s="1">
        <v>6.3744370000000004</v>
      </c>
      <c r="N7251" s="1">
        <v>7.657381</v>
      </c>
      <c r="O7251" s="1">
        <v>7.78451</v>
      </c>
      <c r="P7251" s="1">
        <v>7.6657120000000001</v>
      </c>
      <c r="Q7251" s="1">
        <v>7.648428</v>
      </c>
      <c r="R7251" s="1">
        <v>8.0155279999999998</v>
      </c>
      <c r="S7251" s="1">
        <v>7.6640680000000003</v>
      </c>
      <c r="T7251" s="1">
        <v>9.3168930000000003</v>
      </c>
      <c r="U7251" s="1">
        <v>9.1859389999999994</v>
      </c>
      <c r="V7251" s="1">
        <v>9.4219159999999995</v>
      </c>
    </row>
    <row r="7252" spans="1:22" x14ac:dyDescent="0.25">
      <c r="A7252" t="s">
        <v>13260</v>
      </c>
      <c r="B7252" t="s">
        <v>13261</v>
      </c>
      <c r="C7252" t="s">
        <v>13262</v>
      </c>
      <c r="D7252" t="s">
        <v>13263</v>
      </c>
      <c r="E7252" s="1">
        <v>17</v>
      </c>
      <c r="F7252" s="1">
        <v>17</v>
      </c>
      <c r="G7252" s="1">
        <v>17</v>
      </c>
      <c r="H7252" s="1">
        <v>34.299999999999997</v>
      </c>
      <c r="I7252" s="1">
        <v>54.811999999999998</v>
      </c>
      <c r="J7252" s="1">
        <v>0</v>
      </c>
      <c r="K7252" s="1">
        <v>6.6626070000000004</v>
      </c>
      <c r="L7252" s="1">
        <v>7.2579669999999998</v>
      </c>
      <c r="M7252" s="1">
        <v>6.639297</v>
      </c>
      <c r="N7252" s="1">
        <v>6.8793309999999996</v>
      </c>
      <c r="O7252" s="1">
        <v>7.4070340000000003</v>
      </c>
      <c r="P7252" s="1">
        <v>7.0626949999999997</v>
      </c>
      <c r="Q7252" s="1">
        <v>7.2180359999999997</v>
      </c>
      <c r="R7252" s="1">
        <v>7.707306</v>
      </c>
      <c r="S7252" s="1">
        <v>7.3568860000000003</v>
      </c>
      <c r="T7252" s="1">
        <v>9.1572150000000008</v>
      </c>
      <c r="U7252" s="1">
        <v>9.1855709999999995</v>
      </c>
      <c r="V7252" s="1">
        <v>9.2441530000000007</v>
      </c>
    </row>
    <row r="7253" spans="1:22" x14ac:dyDescent="0.25">
      <c r="A7253" t="s">
        <v>7515</v>
      </c>
      <c r="B7253" t="s">
        <v>7516</v>
      </c>
      <c r="C7253" t="s">
        <v>7517</v>
      </c>
      <c r="D7253" t="s">
        <v>7518</v>
      </c>
      <c r="E7253" s="1">
        <v>413</v>
      </c>
      <c r="F7253" s="1">
        <v>413</v>
      </c>
      <c r="G7253" s="1">
        <v>9</v>
      </c>
      <c r="H7253" s="1">
        <v>73</v>
      </c>
      <c r="I7253" s="1">
        <v>531.78</v>
      </c>
      <c r="J7253" s="1">
        <v>0</v>
      </c>
      <c r="K7253" s="1">
        <v>7.6079480000000004</v>
      </c>
      <c r="L7253" s="1">
        <v>7.9691599999999996</v>
      </c>
      <c r="M7253" s="1">
        <v>7.5374040000000004</v>
      </c>
      <c r="N7253" s="1">
        <v>7.6754300000000004</v>
      </c>
      <c r="O7253" s="1">
        <v>8.0515380000000007</v>
      </c>
      <c r="P7253" s="1">
        <v>7.7270940000000001</v>
      </c>
      <c r="Q7253" s="1">
        <v>6.2577740000000004</v>
      </c>
      <c r="R7253" s="1">
        <v>6.5815630000000001</v>
      </c>
      <c r="S7253" s="1">
        <v>6.3494130000000002</v>
      </c>
      <c r="T7253" s="1">
        <v>9.2236259999999994</v>
      </c>
      <c r="U7253" s="1">
        <v>9.1854859999999992</v>
      </c>
      <c r="V7253" s="1">
        <v>9.2425909999999991</v>
      </c>
    </row>
    <row r="7254" spans="1:22" x14ac:dyDescent="0.25">
      <c r="A7254" t="s">
        <v>12514</v>
      </c>
      <c r="B7254" t="s">
        <v>12515</v>
      </c>
      <c r="C7254" t="s">
        <v>12516</v>
      </c>
      <c r="D7254" t="s">
        <v>12517</v>
      </c>
      <c r="E7254" s="1">
        <v>21</v>
      </c>
      <c r="F7254" s="1">
        <v>20</v>
      </c>
      <c r="G7254" s="1">
        <v>19</v>
      </c>
      <c r="H7254" s="1">
        <v>59.7</v>
      </c>
      <c r="I7254" s="1">
        <v>23.466000000000001</v>
      </c>
      <c r="J7254" s="1">
        <v>0</v>
      </c>
      <c r="K7254" s="1">
        <v>8.0000870000000006</v>
      </c>
      <c r="L7254" s="1">
        <v>8.3689560000000007</v>
      </c>
      <c r="M7254" s="1">
        <v>7.8056369999999999</v>
      </c>
      <c r="N7254" s="1">
        <v>8.1387129999999992</v>
      </c>
      <c r="O7254" s="1">
        <v>8.333971</v>
      </c>
      <c r="P7254" s="1">
        <v>7.602678</v>
      </c>
      <c r="Q7254" s="1">
        <v>8.3658999999999999</v>
      </c>
      <c r="R7254" s="1">
        <v>8.7331409999999998</v>
      </c>
      <c r="S7254" s="1">
        <v>8.2979570000000002</v>
      </c>
      <c r="T7254" s="1">
        <v>9.3297430000000006</v>
      </c>
      <c r="U7254" s="1">
        <v>9.1839250000000003</v>
      </c>
      <c r="V7254" s="1">
        <v>9.2352500000000006</v>
      </c>
    </row>
    <row r="7255" spans="1:22" x14ac:dyDescent="0.25">
      <c r="A7255" t="s">
        <v>15427</v>
      </c>
      <c r="B7255" t="s">
        <v>15428</v>
      </c>
      <c r="C7255" t="s">
        <v>15429</v>
      </c>
      <c r="D7255" t="s">
        <v>15430</v>
      </c>
      <c r="E7255" s="1">
        <v>27</v>
      </c>
      <c r="F7255" s="1">
        <v>27</v>
      </c>
      <c r="G7255" s="1">
        <v>20</v>
      </c>
      <c r="H7255" s="1">
        <v>77.5</v>
      </c>
      <c r="I7255" s="1">
        <v>35.923999999999999</v>
      </c>
      <c r="J7255" s="1">
        <v>0</v>
      </c>
      <c r="K7255" s="1">
        <v>7.3821789999999998</v>
      </c>
      <c r="L7255" s="1">
        <v>7.9982379999999997</v>
      </c>
      <c r="M7255" s="1">
        <v>7.7620180000000003</v>
      </c>
      <c r="N7255" s="1">
        <v>7.5952210000000004</v>
      </c>
      <c r="O7255" s="1">
        <v>7.9034909999999998</v>
      </c>
      <c r="P7255" s="1">
        <v>7.7130029999999996</v>
      </c>
      <c r="Q7255" s="1">
        <v>7.9851840000000003</v>
      </c>
      <c r="R7255" s="1">
        <v>8.1965629999999994</v>
      </c>
      <c r="S7255" s="1">
        <v>7.9793250000000002</v>
      </c>
      <c r="T7255" s="1">
        <v>9.3113729999999997</v>
      </c>
      <c r="U7255" s="1">
        <v>9.1832410000000007</v>
      </c>
      <c r="V7255" s="1">
        <v>9.2573179999999997</v>
      </c>
    </row>
    <row r="7256" spans="1:22" x14ac:dyDescent="0.25">
      <c r="A7256" t="s">
        <v>30624</v>
      </c>
      <c r="B7256" t="s">
        <v>30625</v>
      </c>
      <c r="C7256" t="s">
        <v>30626</v>
      </c>
      <c r="D7256" t="s">
        <v>30627</v>
      </c>
      <c r="E7256" s="1">
        <v>58</v>
      </c>
      <c r="F7256" s="1">
        <v>58</v>
      </c>
      <c r="G7256" s="1">
        <v>2</v>
      </c>
      <c r="H7256" s="1">
        <v>64.3</v>
      </c>
      <c r="I7256" s="1">
        <v>139.44</v>
      </c>
      <c r="J7256" s="1">
        <v>0</v>
      </c>
      <c r="K7256" s="1">
        <v>6.4194930000000001</v>
      </c>
      <c r="L7256" s="1">
        <v>6.9030189999999996</v>
      </c>
      <c r="M7256" s="1">
        <v>6.0294650000000001</v>
      </c>
      <c r="N7256" s="1">
        <v>6.7761269999999998</v>
      </c>
      <c r="O7256" s="1">
        <v>7.301984</v>
      </c>
      <c r="P7256" s="1">
        <v>7.012289</v>
      </c>
      <c r="Q7256" s="1">
        <v>6.7161200000000001</v>
      </c>
      <c r="R7256" s="1">
        <v>7.3307390000000003</v>
      </c>
      <c r="S7256" s="1">
        <v>6.9220139999999999</v>
      </c>
      <c r="T7256" s="1">
        <v>8.9859880000000008</v>
      </c>
      <c r="U7256" s="1">
        <v>9.1825569999999992</v>
      </c>
      <c r="V7256" s="1">
        <v>9.1120680000000007</v>
      </c>
    </row>
    <row r="7257" spans="1:22" x14ac:dyDescent="0.25">
      <c r="A7257" t="s">
        <v>8407</v>
      </c>
      <c r="B7257" t="s">
        <v>8408</v>
      </c>
      <c r="C7257" t="s">
        <v>8409</v>
      </c>
      <c r="D7257" t="s">
        <v>8410</v>
      </c>
      <c r="E7257" s="1">
        <v>21</v>
      </c>
      <c r="F7257" s="1">
        <v>21</v>
      </c>
      <c r="G7257" s="1">
        <v>12</v>
      </c>
      <c r="H7257" s="1">
        <v>76.2</v>
      </c>
      <c r="I7257" s="1">
        <v>30.239000000000001</v>
      </c>
      <c r="J7257" s="1">
        <v>0</v>
      </c>
      <c r="K7257" s="1">
        <v>7.3282569999999998</v>
      </c>
      <c r="L7257" s="1">
        <v>7.5127110000000004</v>
      </c>
      <c r="M7257" s="1">
        <v>6.8344969999999998</v>
      </c>
      <c r="N7257" s="1">
        <v>7.7194640000000003</v>
      </c>
      <c r="O7257" s="1">
        <v>7.9847070000000002</v>
      </c>
      <c r="P7257" s="1">
        <v>7.5776180000000002</v>
      </c>
      <c r="Q7257" s="1">
        <v>7.7661230000000003</v>
      </c>
      <c r="R7257" s="1">
        <v>8.0203609999999994</v>
      </c>
      <c r="S7257" s="1">
        <v>7.5656119999999998</v>
      </c>
      <c r="T7257" s="1">
        <v>9.3861059999999998</v>
      </c>
      <c r="U7257" s="1">
        <v>9.1817869999999999</v>
      </c>
      <c r="V7257" s="1">
        <v>9.1822149999999993</v>
      </c>
    </row>
    <row r="7258" spans="1:22" x14ac:dyDescent="0.25">
      <c r="A7258" t="s">
        <v>6752</v>
      </c>
      <c r="B7258" t="s">
        <v>6753</v>
      </c>
      <c r="C7258" t="s">
        <v>6754</v>
      </c>
      <c r="D7258" t="s">
        <v>6755</v>
      </c>
      <c r="E7258" s="1">
        <v>8</v>
      </c>
      <c r="F7258" s="1">
        <v>8</v>
      </c>
      <c r="G7258" s="1">
        <v>5</v>
      </c>
      <c r="H7258" s="1">
        <v>43.4</v>
      </c>
      <c r="I7258" s="1">
        <v>17.393999999999998</v>
      </c>
      <c r="J7258" s="1">
        <v>0</v>
      </c>
      <c r="K7258" s="1">
        <v>7.2703530000000001</v>
      </c>
      <c r="L7258" s="1">
        <v>7.5906520000000004</v>
      </c>
      <c r="M7258" s="1">
        <v>6.3155710000000003</v>
      </c>
      <c r="N7258" s="1">
        <v>7.160469</v>
      </c>
      <c r="O7258" s="1">
        <v>7.8255819999999998</v>
      </c>
      <c r="P7258" s="1">
        <v>7.4522469999999998</v>
      </c>
      <c r="Q7258" s="1">
        <v>7.6243030000000003</v>
      </c>
      <c r="R7258" s="1">
        <v>8.0775860000000002</v>
      </c>
      <c r="S7258" s="1">
        <v>7.5483650000000004</v>
      </c>
      <c r="T7258" s="1">
        <v>9.2904359999999997</v>
      </c>
      <c r="U7258" s="1">
        <v>9.1815289999999994</v>
      </c>
      <c r="V7258" s="1">
        <v>9.3010520000000003</v>
      </c>
    </row>
    <row r="7259" spans="1:22" x14ac:dyDescent="0.25">
      <c r="A7259" t="s">
        <v>7611</v>
      </c>
      <c r="B7259" t="s">
        <v>7612</v>
      </c>
      <c r="C7259" t="s">
        <v>7613</v>
      </c>
      <c r="D7259" t="s">
        <v>7614</v>
      </c>
      <c r="E7259" s="1">
        <v>14</v>
      </c>
      <c r="F7259" s="1">
        <v>14</v>
      </c>
      <c r="G7259" s="1">
        <v>5</v>
      </c>
      <c r="H7259" s="1">
        <v>57.1</v>
      </c>
      <c r="I7259" s="1">
        <v>20.824999999999999</v>
      </c>
      <c r="J7259" s="1">
        <v>0</v>
      </c>
      <c r="K7259" s="1">
        <v>7.6748799999999999</v>
      </c>
      <c r="L7259" s="1">
        <v>7.8696419999999998</v>
      </c>
      <c r="M7259" s="1">
        <v>6.9466190000000001</v>
      </c>
      <c r="N7259" s="1">
        <v>7.8509339999999996</v>
      </c>
      <c r="O7259" s="1">
        <v>8.1199820000000003</v>
      </c>
      <c r="P7259" s="1">
        <v>7.8979239999999997</v>
      </c>
      <c r="Q7259" s="1">
        <v>7.6766750000000004</v>
      </c>
      <c r="R7259" s="1">
        <v>8.3099489999999996</v>
      </c>
      <c r="S7259" s="1">
        <v>7.7118919999999997</v>
      </c>
      <c r="T7259" s="1">
        <v>9.1433579999999992</v>
      </c>
      <c r="U7259" s="1">
        <v>9.1813859999999998</v>
      </c>
      <c r="V7259" s="1">
        <v>9.199344</v>
      </c>
    </row>
    <row r="7260" spans="1:22" x14ac:dyDescent="0.25">
      <c r="A7260" t="s">
        <v>7911</v>
      </c>
      <c r="B7260" t="s">
        <v>7912</v>
      </c>
      <c r="C7260" t="s">
        <v>7913</v>
      </c>
      <c r="D7260" t="s">
        <v>7914</v>
      </c>
      <c r="E7260" s="1">
        <v>27</v>
      </c>
      <c r="F7260" s="1">
        <v>27</v>
      </c>
      <c r="G7260" s="1">
        <v>27</v>
      </c>
      <c r="H7260" s="1">
        <v>61.5</v>
      </c>
      <c r="I7260" s="1">
        <v>54.177</v>
      </c>
      <c r="J7260" s="1">
        <v>0</v>
      </c>
      <c r="K7260" s="1">
        <v>7.1631020000000003</v>
      </c>
      <c r="L7260" s="1">
        <v>7.6548980000000002</v>
      </c>
      <c r="M7260" s="1">
        <v>6.8754090000000003</v>
      </c>
      <c r="N7260" s="1">
        <v>7.5253690000000004</v>
      </c>
      <c r="O7260" s="1">
        <v>8.0203609999999994</v>
      </c>
      <c r="P7260" s="1">
        <v>7.5381970000000003</v>
      </c>
      <c r="Q7260" s="1">
        <v>7.5824610000000003</v>
      </c>
      <c r="R7260" s="1">
        <v>8.0290990000000004</v>
      </c>
      <c r="S7260" s="1">
        <v>7.5793489999999997</v>
      </c>
      <c r="T7260" s="1">
        <v>9.4511570000000003</v>
      </c>
      <c r="U7260" s="1">
        <v>9.1808999999999994</v>
      </c>
      <c r="V7260" s="1">
        <v>9.3114790000000003</v>
      </c>
    </row>
    <row r="7261" spans="1:22" x14ac:dyDescent="0.25">
      <c r="A7261" t="s">
        <v>14164</v>
      </c>
      <c r="B7261" t="s">
        <v>14165</v>
      </c>
      <c r="C7261" t="s">
        <v>14166</v>
      </c>
      <c r="D7261" t="s">
        <v>14167</v>
      </c>
      <c r="E7261" s="1">
        <v>36</v>
      </c>
      <c r="F7261" s="1">
        <v>36</v>
      </c>
      <c r="G7261" s="1">
        <v>36</v>
      </c>
      <c r="H7261" s="1">
        <v>72.8</v>
      </c>
      <c r="I7261" s="1">
        <v>74.403000000000006</v>
      </c>
      <c r="J7261" s="1">
        <v>0</v>
      </c>
      <c r="K7261" s="1">
        <v>6.0935969999999999</v>
      </c>
      <c r="L7261" s="1">
        <v>6.8253159999999999</v>
      </c>
      <c r="M7261" s="1">
        <v>6.0417480000000001</v>
      </c>
      <c r="N7261" s="1">
        <v>6.1968389999999998</v>
      </c>
      <c r="O7261" s="1">
        <v>6.7299740000000003</v>
      </c>
      <c r="P7261" s="1">
        <v>6.4601610000000003</v>
      </c>
      <c r="Q7261" s="1">
        <v>7.2723519999999997</v>
      </c>
      <c r="R7261" s="1">
        <v>7.8753739999999999</v>
      </c>
      <c r="S7261" s="1">
        <v>7.363969</v>
      </c>
      <c r="T7261" s="1">
        <v>9.2873979999999996</v>
      </c>
      <c r="U7261" s="1">
        <v>9.1784879999999998</v>
      </c>
      <c r="V7261" s="1">
        <v>9.1874920000000007</v>
      </c>
    </row>
    <row r="7262" spans="1:22" x14ac:dyDescent="0.25">
      <c r="A7262" t="s">
        <v>30708</v>
      </c>
      <c r="B7262" t="s">
        <v>30709</v>
      </c>
      <c r="C7262" t="s">
        <v>30710</v>
      </c>
      <c r="D7262" t="s">
        <v>30711</v>
      </c>
      <c r="E7262" s="1">
        <v>25</v>
      </c>
      <c r="F7262" s="1">
        <v>24</v>
      </c>
      <c r="G7262" s="1">
        <v>24</v>
      </c>
      <c r="H7262" s="1">
        <v>63.5</v>
      </c>
      <c r="I7262" s="1">
        <v>30.588000000000001</v>
      </c>
      <c r="J7262" s="1">
        <v>0</v>
      </c>
      <c r="K7262" s="1">
        <v>7.6230739999999999</v>
      </c>
      <c r="L7262" s="1">
        <v>7.7262789999999999</v>
      </c>
      <c r="M7262" s="1">
        <v>7.4639230000000003</v>
      </c>
      <c r="N7262" s="1">
        <v>7.3933999999999997</v>
      </c>
      <c r="O7262" s="1">
        <v>7.790095</v>
      </c>
      <c r="P7262" s="1">
        <v>7.4734870000000004</v>
      </c>
      <c r="Q7262" s="1">
        <v>7.6612629999999999</v>
      </c>
      <c r="R7262" s="1">
        <v>8.1755990000000001</v>
      </c>
      <c r="S7262" s="1">
        <v>7.9657330000000002</v>
      </c>
      <c r="T7262" s="1">
        <v>9.0668480000000002</v>
      </c>
      <c r="U7262" s="1">
        <v>9.1784309999999998</v>
      </c>
      <c r="V7262" s="1">
        <v>9.2331489999999992</v>
      </c>
    </row>
    <row r="7263" spans="1:22" x14ac:dyDescent="0.25">
      <c r="A7263" t="s">
        <v>24438</v>
      </c>
      <c r="B7263" t="s">
        <v>24439</v>
      </c>
      <c r="C7263" t="s">
        <v>24440</v>
      </c>
      <c r="D7263" t="s">
        <v>24441</v>
      </c>
      <c r="E7263" s="1">
        <v>24</v>
      </c>
      <c r="F7263" s="1">
        <v>23</v>
      </c>
      <c r="G7263" s="1">
        <v>21</v>
      </c>
      <c r="H7263" s="1">
        <v>77.2</v>
      </c>
      <c r="I7263" s="1">
        <v>36.573</v>
      </c>
      <c r="J7263" s="1">
        <v>0</v>
      </c>
      <c r="K7263" s="1">
        <v>6.7655120000000002</v>
      </c>
      <c r="L7263" s="1">
        <v>7.0487140000000004</v>
      </c>
      <c r="M7263" s="1">
        <v>5.8156639999999999</v>
      </c>
      <c r="N7263" s="1">
        <v>7.5851220000000001</v>
      </c>
      <c r="O7263" s="1">
        <v>7.8682569999999998</v>
      </c>
      <c r="P7263" s="1">
        <v>7.5924759999999996</v>
      </c>
      <c r="Q7263" s="1">
        <v>7.5395149999999997</v>
      </c>
      <c r="R7263" s="1">
        <v>7.7346240000000002</v>
      </c>
      <c r="S7263" s="1">
        <v>7.5251749999999999</v>
      </c>
      <c r="T7263" s="1">
        <v>9.240748</v>
      </c>
      <c r="U7263" s="1">
        <v>9.1777099999999994</v>
      </c>
      <c r="V7263" s="1">
        <v>9.1465309999999995</v>
      </c>
    </row>
    <row r="7264" spans="1:22" x14ac:dyDescent="0.25">
      <c r="A7264" t="s">
        <v>37572</v>
      </c>
      <c r="B7264" t="s">
        <v>37573</v>
      </c>
      <c r="C7264" t="s">
        <v>37574</v>
      </c>
      <c r="D7264" t="s">
        <v>37575</v>
      </c>
      <c r="E7264" s="1">
        <v>24</v>
      </c>
      <c r="F7264" s="1">
        <v>24</v>
      </c>
      <c r="G7264" s="1">
        <v>5</v>
      </c>
      <c r="H7264" s="1">
        <v>70.400000000000006</v>
      </c>
      <c r="I7264" s="1">
        <v>26.593</v>
      </c>
      <c r="J7264" s="1">
        <v>0</v>
      </c>
      <c r="K7264" s="1">
        <v>7.7395250000000004</v>
      </c>
      <c r="L7264" s="1">
        <v>8.1329960000000003</v>
      </c>
      <c r="M7264" s="1">
        <v>7.423934</v>
      </c>
      <c r="N7264" s="1">
        <v>7.8836779999999997</v>
      </c>
      <c r="O7264" s="1">
        <v>8.1889559999999992</v>
      </c>
      <c r="P7264" s="1">
        <v>7.4921879999999996</v>
      </c>
      <c r="Q7264" s="1">
        <v>8.0267780000000002</v>
      </c>
      <c r="R7264" s="1">
        <v>8.5800009999999993</v>
      </c>
      <c r="S7264" s="1">
        <v>8.0179089999999995</v>
      </c>
      <c r="T7264" s="1">
        <v>9.1831849999999999</v>
      </c>
      <c r="U7264" s="1">
        <v>9.1776230000000005</v>
      </c>
      <c r="V7264" s="1">
        <v>9.3067039999999999</v>
      </c>
    </row>
    <row r="7265" spans="1:22" x14ac:dyDescent="0.25">
      <c r="A7265" t="s">
        <v>9753</v>
      </c>
      <c r="B7265" t="s">
        <v>9754</v>
      </c>
      <c r="C7265" t="s">
        <v>9755</v>
      </c>
      <c r="D7265" t="s">
        <v>9756</v>
      </c>
      <c r="E7265" s="1">
        <v>27</v>
      </c>
      <c r="F7265" s="1">
        <v>27</v>
      </c>
      <c r="G7265" s="1">
        <v>25</v>
      </c>
      <c r="H7265" s="1">
        <v>55.3</v>
      </c>
      <c r="I7265" s="1">
        <v>56.878</v>
      </c>
      <c r="J7265" s="1">
        <v>0</v>
      </c>
      <c r="K7265" s="1">
        <v>6.4427459999999996</v>
      </c>
      <c r="L7265" s="1">
        <v>6.7263279999999996</v>
      </c>
      <c r="M7265" s="1">
        <v>6.4417109999999997</v>
      </c>
      <c r="N7265" s="1">
        <v>6.4893679999999998</v>
      </c>
      <c r="O7265" s="1">
        <v>6.8333700000000004</v>
      </c>
      <c r="P7265" s="1">
        <v>6.4910249999999996</v>
      </c>
      <c r="Q7265" s="1">
        <v>7.1999469999999999</v>
      </c>
      <c r="R7265" s="1">
        <v>7.7287759999999999</v>
      </c>
      <c r="S7265" s="1">
        <v>7.3544929999999997</v>
      </c>
      <c r="T7265" s="1">
        <v>9.0772589999999997</v>
      </c>
      <c r="U7265" s="1">
        <v>9.1761490000000006</v>
      </c>
      <c r="V7265" s="1">
        <v>9.1291089999999997</v>
      </c>
    </row>
    <row r="7266" spans="1:22" x14ac:dyDescent="0.25">
      <c r="A7266" t="s">
        <v>23707</v>
      </c>
      <c r="B7266" t="s">
        <v>23708</v>
      </c>
      <c r="C7266" t="s">
        <v>23709</v>
      </c>
      <c r="D7266" t="s">
        <v>23710</v>
      </c>
      <c r="E7266" s="1">
        <v>15</v>
      </c>
      <c r="F7266" s="1">
        <v>15</v>
      </c>
      <c r="G7266" s="1">
        <v>15</v>
      </c>
      <c r="H7266" s="1">
        <v>91.1</v>
      </c>
      <c r="I7266" s="1">
        <v>19.608000000000001</v>
      </c>
      <c r="J7266" s="1">
        <v>0</v>
      </c>
      <c r="K7266" s="1">
        <v>7.0301539999999996</v>
      </c>
      <c r="L7266" s="1">
        <v>7.8171819999999999</v>
      </c>
      <c r="M7266" s="1">
        <v>6.9236069999999996</v>
      </c>
      <c r="N7266" s="1">
        <v>7.052155</v>
      </c>
      <c r="O7266" s="1">
        <v>7.5023860000000004</v>
      </c>
      <c r="P7266" s="1">
        <v>7.3566180000000001</v>
      </c>
      <c r="Q7266" s="1">
        <v>7.6816209999999998</v>
      </c>
      <c r="R7266" s="1">
        <v>8.1275589999999998</v>
      </c>
      <c r="S7266" s="1">
        <v>7.7646319999999998</v>
      </c>
      <c r="T7266" s="1">
        <v>9.0599039999999995</v>
      </c>
      <c r="U7266" s="1">
        <v>9.1733030000000007</v>
      </c>
      <c r="V7266" s="1">
        <v>9.2069069999999993</v>
      </c>
    </row>
    <row r="7267" spans="1:22" x14ac:dyDescent="0.25">
      <c r="A7267" t="s">
        <v>13360</v>
      </c>
      <c r="B7267" t="s">
        <v>13361</v>
      </c>
      <c r="C7267" t="s">
        <v>13362</v>
      </c>
      <c r="D7267" t="s">
        <v>13363</v>
      </c>
      <c r="E7267" s="1">
        <v>13</v>
      </c>
      <c r="F7267" s="1">
        <v>13</v>
      </c>
      <c r="G7267" s="1">
        <v>3</v>
      </c>
      <c r="H7267" s="1">
        <v>47.4</v>
      </c>
      <c r="I7267" s="1">
        <v>30.032</v>
      </c>
      <c r="J7267" s="1">
        <v>0</v>
      </c>
      <c r="K7267" s="1">
        <v>7.4730049999999997</v>
      </c>
      <c r="L7267" s="1">
        <v>7.8371519999999997</v>
      </c>
      <c r="M7267" s="1">
        <v>7.2303980000000001</v>
      </c>
      <c r="N7267" s="1">
        <v>7.5464070000000003</v>
      </c>
      <c r="O7267" s="1">
        <v>8.0376650000000005</v>
      </c>
      <c r="P7267" s="1">
        <v>7.2570300000000003</v>
      </c>
      <c r="Q7267" s="1">
        <v>7.6828669999999999</v>
      </c>
      <c r="R7267" s="1">
        <v>8.0880650000000003</v>
      </c>
      <c r="S7267" s="1">
        <v>7.8482810000000001</v>
      </c>
      <c r="T7267" s="1">
        <v>9.3045120000000008</v>
      </c>
      <c r="U7267" s="1">
        <v>9.1720769999999998</v>
      </c>
      <c r="V7267" s="1">
        <v>9.3527609999999992</v>
      </c>
    </row>
    <row r="7268" spans="1:22" x14ac:dyDescent="0.25">
      <c r="A7268" t="s">
        <v>22305</v>
      </c>
      <c r="B7268" t="s">
        <v>22306</v>
      </c>
      <c r="C7268" t="s">
        <v>22307</v>
      </c>
      <c r="D7268" t="s">
        <v>22308</v>
      </c>
      <c r="E7268" s="1">
        <v>7</v>
      </c>
      <c r="F7268" s="1">
        <v>6</v>
      </c>
      <c r="G7268" s="1">
        <v>6</v>
      </c>
      <c r="H7268" s="1">
        <v>50</v>
      </c>
      <c r="I7268" s="1">
        <v>8.2178000000000004</v>
      </c>
      <c r="J7268" s="3">
        <v>2.5219999999999999E-39</v>
      </c>
      <c r="K7268" s="1">
        <v>8.0282870000000006</v>
      </c>
      <c r="L7268" s="1">
        <v>8.5205760000000001</v>
      </c>
      <c r="M7268" s="1">
        <v>4.6820190000000004</v>
      </c>
      <c r="N7268" s="1">
        <v>8.2181940000000004</v>
      </c>
      <c r="O7268" s="1">
        <v>8.8583020000000001</v>
      </c>
      <c r="P7268" s="1">
        <v>7.7649299999999997</v>
      </c>
      <c r="Q7268" s="1">
        <v>8.1910310000000006</v>
      </c>
      <c r="R7268" s="1">
        <v>8.7943619999999996</v>
      </c>
      <c r="S7268" s="1">
        <v>8.3653189999999995</v>
      </c>
      <c r="T7268" s="1">
        <v>9.2122949999999992</v>
      </c>
      <c r="U7268" s="1">
        <v>9.1715219999999995</v>
      </c>
      <c r="V7268" s="1">
        <v>9.1842649999999999</v>
      </c>
    </row>
    <row r="7269" spans="1:22" x14ac:dyDescent="0.25">
      <c r="A7269" t="s">
        <v>24165</v>
      </c>
      <c r="B7269" t="s">
        <v>24166</v>
      </c>
      <c r="C7269" t="s">
        <v>24167</v>
      </c>
      <c r="D7269" t="s">
        <v>24168</v>
      </c>
      <c r="E7269" s="1">
        <v>35</v>
      </c>
      <c r="F7269" s="1">
        <v>35</v>
      </c>
      <c r="G7269" s="1">
        <v>35</v>
      </c>
      <c r="H7269" s="1">
        <v>79</v>
      </c>
      <c r="I7269" s="1">
        <v>36.112000000000002</v>
      </c>
      <c r="J7269" s="1">
        <v>0</v>
      </c>
      <c r="K7269" s="1">
        <v>7.4472050000000003</v>
      </c>
      <c r="L7269" s="1">
        <v>7.7957900000000002</v>
      </c>
      <c r="M7269" s="1">
        <v>7.3013339999999998</v>
      </c>
      <c r="N7269" s="1">
        <v>7.5838669999999997</v>
      </c>
      <c r="O7269" s="1">
        <v>7.8520960000000004</v>
      </c>
      <c r="P7269" s="1">
        <v>7.5210730000000003</v>
      </c>
      <c r="Q7269" s="1">
        <v>7.6293280000000001</v>
      </c>
      <c r="R7269" s="1">
        <v>8.0583880000000008</v>
      </c>
      <c r="S7269" s="1">
        <v>7.7489629999999998</v>
      </c>
      <c r="T7269" s="1">
        <v>9.2969939999999998</v>
      </c>
      <c r="U7269" s="1">
        <v>9.1713749999999994</v>
      </c>
      <c r="V7269" s="1">
        <v>9.3519699999999997</v>
      </c>
    </row>
    <row r="7270" spans="1:22" x14ac:dyDescent="0.25">
      <c r="A7270" t="s">
        <v>5938</v>
      </c>
      <c r="B7270" t="s">
        <v>5939</v>
      </c>
      <c r="C7270" t="s">
        <v>5940</v>
      </c>
      <c r="D7270" t="s">
        <v>5941</v>
      </c>
      <c r="E7270" s="1">
        <v>16</v>
      </c>
      <c r="F7270" s="1">
        <v>14</v>
      </c>
      <c r="G7270" s="1">
        <v>14</v>
      </c>
      <c r="H7270" s="1">
        <v>56.4</v>
      </c>
      <c r="I7270" s="1">
        <v>30.84</v>
      </c>
      <c r="J7270" s="1">
        <v>0</v>
      </c>
      <c r="K7270" s="1">
        <v>7.1156769999999998</v>
      </c>
      <c r="L7270" s="1">
        <v>7.6977000000000002</v>
      </c>
      <c r="M7270" s="1">
        <v>7.2736260000000001</v>
      </c>
      <c r="N7270" s="1">
        <v>7.2050150000000004</v>
      </c>
      <c r="O7270" s="1">
        <v>7.6560689999999996</v>
      </c>
      <c r="P7270" s="1">
        <v>7.4315730000000002</v>
      </c>
      <c r="Q7270" s="1">
        <v>7.4167069999999997</v>
      </c>
      <c r="R7270" s="1">
        <v>8.0413139999999999</v>
      </c>
      <c r="S7270" s="1">
        <v>7.7430940000000001</v>
      </c>
      <c r="T7270" s="1">
        <v>8.9511780000000005</v>
      </c>
      <c r="U7270" s="1">
        <v>9.1707599999999996</v>
      </c>
      <c r="V7270" s="1">
        <v>8.9872239999999994</v>
      </c>
    </row>
    <row r="7271" spans="1:22" x14ac:dyDescent="0.25">
      <c r="A7271" t="s">
        <v>12730</v>
      </c>
      <c r="B7271" t="s">
        <v>12731</v>
      </c>
      <c r="C7271" t="s">
        <v>12732</v>
      </c>
      <c r="D7271" t="s">
        <v>12733</v>
      </c>
      <c r="E7271" s="1">
        <v>17</v>
      </c>
      <c r="F7271" s="1">
        <v>16</v>
      </c>
      <c r="G7271" s="1">
        <v>15</v>
      </c>
      <c r="H7271" s="1">
        <v>51</v>
      </c>
      <c r="I7271" s="1">
        <v>44.991</v>
      </c>
      <c r="J7271" s="1">
        <v>0</v>
      </c>
      <c r="K7271" s="1">
        <v>7.2611439999999998</v>
      </c>
      <c r="L7271" s="1">
        <v>7.3787789999999998</v>
      </c>
      <c r="M7271" s="1">
        <v>7.2276550000000004</v>
      </c>
      <c r="N7271" s="1">
        <v>7.3586390000000002</v>
      </c>
      <c r="O7271" s="1">
        <v>7.6504820000000002</v>
      </c>
      <c r="P7271" s="1">
        <v>7.2295790000000002</v>
      </c>
      <c r="Q7271" s="1">
        <v>7.5691160000000002</v>
      </c>
      <c r="R7271" s="1">
        <v>8.0705919999999995</v>
      </c>
      <c r="S7271" s="1">
        <v>7.5842520000000002</v>
      </c>
      <c r="T7271" s="1">
        <v>9.3459620000000001</v>
      </c>
      <c r="U7271" s="1">
        <v>9.1699090000000005</v>
      </c>
      <c r="V7271" s="1">
        <v>9.1029140000000002</v>
      </c>
    </row>
    <row r="7272" spans="1:22" x14ac:dyDescent="0.25">
      <c r="A7272" t="s">
        <v>33300</v>
      </c>
      <c r="B7272" t="s">
        <v>33301</v>
      </c>
      <c r="C7272" t="s">
        <v>33302</v>
      </c>
      <c r="D7272" t="s">
        <v>33303</v>
      </c>
      <c r="E7272" s="1">
        <v>84</v>
      </c>
      <c r="F7272" s="1">
        <v>84</v>
      </c>
      <c r="G7272" s="1">
        <v>73</v>
      </c>
      <c r="H7272" s="1">
        <v>62.6</v>
      </c>
      <c r="I7272" s="1">
        <v>147.18</v>
      </c>
      <c r="J7272" s="1">
        <v>0</v>
      </c>
      <c r="K7272" s="1">
        <v>6.2445740000000001</v>
      </c>
      <c r="L7272" s="1">
        <v>6.5172749999999997</v>
      </c>
      <c r="M7272" s="1">
        <v>6.5682840000000002</v>
      </c>
      <c r="N7272" s="1">
        <v>6.031085</v>
      </c>
      <c r="O7272" s="1">
        <v>6.3642510000000003</v>
      </c>
      <c r="P7272" s="1">
        <v>6.5228089999999996</v>
      </c>
      <c r="Q7272" s="1">
        <v>6.8864289999999997</v>
      </c>
      <c r="R7272" s="1">
        <v>7.346959</v>
      </c>
      <c r="S7272" s="1">
        <v>7.0591090000000003</v>
      </c>
      <c r="T7272" s="1">
        <v>9.045166</v>
      </c>
      <c r="U7272" s="1">
        <v>9.1697330000000008</v>
      </c>
      <c r="V7272" s="1">
        <v>9.1611879999999992</v>
      </c>
    </row>
    <row r="7273" spans="1:22" x14ac:dyDescent="0.25">
      <c r="A7273" t="s">
        <v>22297</v>
      </c>
      <c r="B7273" t="s">
        <v>22298</v>
      </c>
      <c r="C7273" t="s">
        <v>22299</v>
      </c>
      <c r="D7273" t="s">
        <v>22300</v>
      </c>
      <c r="E7273" s="1">
        <v>16</v>
      </c>
      <c r="F7273" s="1">
        <v>16</v>
      </c>
      <c r="G7273" s="1">
        <v>16</v>
      </c>
      <c r="H7273" s="1">
        <v>69.7</v>
      </c>
      <c r="I7273" s="1">
        <v>16.059999999999999</v>
      </c>
      <c r="J7273" s="3">
        <v>2.5331E-191</v>
      </c>
      <c r="K7273" s="1">
        <v>7.9388350000000001</v>
      </c>
      <c r="L7273" s="1">
        <v>8.4483809999999995</v>
      </c>
      <c r="M7273" s="1">
        <v>6.6029600000000004</v>
      </c>
      <c r="N7273" s="1">
        <v>7.9985429999999997</v>
      </c>
      <c r="O7273" s="1">
        <v>8.4424320000000002</v>
      </c>
      <c r="P7273" s="1">
        <v>7.8590720000000003</v>
      </c>
      <c r="Q7273" s="1">
        <v>7.972772</v>
      </c>
      <c r="R7273" s="1">
        <v>8.6068429999999996</v>
      </c>
      <c r="S7273" s="1">
        <v>8.1460039999999996</v>
      </c>
      <c r="T7273" s="1">
        <v>9.0569430000000004</v>
      </c>
      <c r="U7273" s="1">
        <v>9.1674950000000006</v>
      </c>
      <c r="V7273" s="1">
        <v>9.2180099999999996</v>
      </c>
    </row>
    <row r="7274" spans="1:22" x14ac:dyDescent="0.25">
      <c r="A7274" t="s">
        <v>22963</v>
      </c>
      <c r="B7274" t="s">
        <v>22964</v>
      </c>
      <c r="D7274" t="s">
        <v>22965</v>
      </c>
      <c r="E7274" s="1">
        <v>30</v>
      </c>
      <c r="F7274" s="1">
        <v>30</v>
      </c>
      <c r="G7274" s="1">
        <v>6</v>
      </c>
      <c r="H7274" s="1">
        <v>68.3</v>
      </c>
      <c r="I7274" s="1">
        <v>56.750999999999998</v>
      </c>
      <c r="J7274" s="1">
        <v>0</v>
      </c>
      <c r="K7274" s="1">
        <v>7.1662530000000002</v>
      </c>
      <c r="L7274" s="1">
        <v>7.4805390000000003</v>
      </c>
      <c r="M7274" s="1">
        <v>6.6807249999999998</v>
      </c>
      <c r="N7274" s="1">
        <v>7.418831</v>
      </c>
      <c r="O7274" s="1">
        <v>7.740221</v>
      </c>
      <c r="P7274" s="1">
        <v>7.2145260000000002</v>
      </c>
      <c r="Q7274" s="1">
        <v>7.6574669999999996</v>
      </c>
      <c r="R7274" s="1">
        <v>7.911626</v>
      </c>
      <c r="S7274" s="1">
        <v>7.6227840000000002</v>
      </c>
      <c r="T7274" s="1">
        <v>9.2755880000000008</v>
      </c>
      <c r="U7274" s="1">
        <v>9.1639370000000007</v>
      </c>
      <c r="V7274" s="1">
        <v>9.2978699999999996</v>
      </c>
    </row>
    <row r="7275" spans="1:22" x14ac:dyDescent="0.25">
      <c r="A7275" t="s">
        <v>14404</v>
      </c>
      <c r="B7275" t="s">
        <v>14405</v>
      </c>
      <c r="C7275" t="s">
        <v>14406</v>
      </c>
      <c r="D7275" t="s">
        <v>14407</v>
      </c>
      <c r="E7275" s="1">
        <v>20</v>
      </c>
      <c r="F7275" s="1">
        <v>20</v>
      </c>
      <c r="G7275" s="1">
        <v>20</v>
      </c>
      <c r="H7275" s="1">
        <v>52.1</v>
      </c>
      <c r="I7275" s="1">
        <v>44.738</v>
      </c>
      <c r="J7275" s="1">
        <v>0</v>
      </c>
      <c r="K7275" s="1">
        <v>6.8758020000000002</v>
      </c>
      <c r="L7275" s="1">
        <v>7.1472740000000003</v>
      </c>
      <c r="M7275" s="1">
        <v>6.6507740000000002</v>
      </c>
      <c r="N7275" s="1">
        <v>6.7520559999999996</v>
      </c>
      <c r="O7275" s="1">
        <v>7.1852020000000003</v>
      </c>
      <c r="P7275" s="1">
        <v>6.8096610000000002</v>
      </c>
      <c r="Q7275" s="1">
        <v>7.0288959999999996</v>
      </c>
      <c r="R7275" s="1">
        <v>7.6401430000000001</v>
      </c>
      <c r="S7275" s="1">
        <v>6.9579849999999999</v>
      </c>
      <c r="T7275" s="1">
        <v>9.0549959999999992</v>
      </c>
      <c r="U7275" s="1">
        <v>9.1635489999999997</v>
      </c>
      <c r="V7275" s="1">
        <v>9.0405239999999996</v>
      </c>
    </row>
    <row r="7276" spans="1:22" x14ac:dyDescent="0.25">
      <c r="A7276" t="s">
        <v>23901</v>
      </c>
      <c r="B7276" t="s">
        <v>23902</v>
      </c>
      <c r="C7276" t="s">
        <v>23903</v>
      </c>
      <c r="D7276" t="s">
        <v>23904</v>
      </c>
      <c r="E7276" s="1">
        <v>31</v>
      </c>
      <c r="F7276" s="1">
        <v>23</v>
      </c>
      <c r="G7276" s="1">
        <v>22</v>
      </c>
      <c r="H7276" s="1">
        <v>64.599999999999994</v>
      </c>
      <c r="I7276" s="1">
        <v>24.033000000000001</v>
      </c>
      <c r="J7276" s="1">
        <v>0</v>
      </c>
      <c r="K7276" s="1">
        <v>7.391394</v>
      </c>
      <c r="L7276" s="1">
        <v>7.667929</v>
      </c>
      <c r="M7276" s="1">
        <v>6.9512739999999997</v>
      </c>
      <c r="N7276" s="1">
        <v>7.4060119999999996</v>
      </c>
      <c r="O7276" s="1">
        <v>7.7979039999999999</v>
      </c>
      <c r="P7276" s="1">
        <v>7.1661630000000001</v>
      </c>
      <c r="Q7276" s="1">
        <v>8.1597779999999993</v>
      </c>
      <c r="R7276" s="1">
        <v>8.4923129999999993</v>
      </c>
      <c r="S7276" s="1">
        <v>8.0847200000000008</v>
      </c>
      <c r="T7276" s="1">
        <v>9.3953609999999994</v>
      </c>
      <c r="U7276" s="1">
        <v>9.1631909999999994</v>
      </c>
      <c r="V7276" s="1">
        <v>9.2282720000000005</v>
      </c>
    </row>
    <row r="7277" spans="1:22" x14ac:dyDescent="0.25">
      <c r="A7277" t="s">
        <v>23382</v>
      </c>
      <c r="B7277" t="s">
        <v>23383</v>
      </c>
      <c r="C7277" t="s">
        <v>23384</v>
      </c>
      <c r="D7277" t="s">
        <v>23385</v>
      </c>
      <c r="E7277" s="1">
        <v>47</v>
      </c>
      <c r="F7277" s="1">
        <v>47</v>
      </c>
      <c r="G7277" s="1">
        <v>40</v>
      </c>
      <c r="H7277" s="1">
        <v>67</v>
      </c>
      <c r="I7277" s="1">
        <v>78.805999999999997</v>
      </c>
      <c r="J7277" s="1">
        <v>0</v>
      </c>
      <c r="K7277" s="1">
        <v>6.7345199999999998</v>
      </c>
      <c r="L7277" s="1">
        <v>6.9175370000000003</v>
      </c>
      <c r="M7277" s="1">
        <v>6.6343560000000004</v>
      </c>
      <c r="N7277" s="1">
        <v>6.774699</v>
      </c>
      <c r="O7277" s="1">
        <v>7.1594170000000004</v>
      </c>
      <c r="P7277" s="1">
        <v>6.7649010000000001</v>
      </c>
      <c r="Q7277" s="1">
        <v>6.909802</v>
      </c>
      <c r="R7277" s="1">
        <v>7.473166</v>
      </c>
      <c r="S7277" s="1">
        <v>7.1538149999999998</v>
      </c>
      <c r="T7277" s="1">
        <v>9.0265740000000001</v>
      </c>
      <c r="U7277" s="1">
        <v>9.1628930000000004</v>
      </c>
      <c r="V7277" s="1">
        <v>9.1788900000000009</v>
      </c>
    </row>
    <row r="7278" spans="1:22" x14ac:dyDescent="0.25">
      <c r="A7278" t="s">
        <v>39149</v>
      </c>
      <c r="B7278" t="s">
        <v>39150</v>
      </c>
      <c r="C7278" t="s">
        <v>39151</v>
      </c>
      <c r="D7278" t="s">
        <v>39152</v>
      </c>
      <c r="E7278" s="1">
        <v>74</v>
      </c>
      <c r="F7278" s="1">
        <v>74</v>
      </c>
      <c r="G7278" s="1">
        <v>65</v>
      </c>
      <c r="H7278" s="1">
        <v>29.8</v>
      </c>
      <c r="I7278" s="1">
        <v>346.9</v>
      </c>
      <c r="J7278" s="1">
        <v>0</v>
      </c>
      <c r="K7278" s="1">
        <v>4.8748180000000003</v>
      </c>
      <c r="L7278" s="1">
        <v>5.7625580000000003</v>
      </c>
      <c r="M7278" s="1">
        <v>4.5428750000000004</v>
      </c>
      <c r="N7278" s="1">
        <v>6.1662819999999998</v>
      </c>
      <c r="O7278" s="1">
        <v>6.8591259999999998</v>
      </c>
      <c r="P7278" s="1">
        <v>6.3859279999999998</v>
      </c>
      <c r="Q7278" s="1">
        <v>5.1031190000000004</v>
      </c>
      <c r="R7278" s="1">
        <v>6.9833689999999997</v>
      </c>
      <c r="S7278" s="1">
        <v>5.2230020000000001</v>
      </c>
      <c r="T7278" s="1">
        <v>8.4051749999999998</v>
      </c>
      <c r="U7278" s="1">
        <v>9.1623850000000004</v>
      </c>
      <c r="V7278" s="1">
        <v>8.4878309999999999</v>
      </c>
    </row>
    <row r="7279" spans="1:22" x14ac:dyDescent="0.25">
      <c r="A7279" t="s">
        <v>22456</v>
      </c>
      <c r="B7279" t="s">
        <v>22457</v>
      </c>
      <c r="C7279" t="s">
        <v>22458</v>
      </c>
      <c r="D7279" t="s">
        <v>22459</v>
      </c>
      <c r="E7279" s="1">
        <v>55</v>
      </c>
      <c r="F7279" s="1">
        <v>55</v>
      </c>
      <c r="G7279" s="1">
        <v>23</v>
      </c>
      <c r="H7279" s="1">
        <v>84.1</v>
      </c>
      <c r="I7279" s="1">
        <v>63.826000000000001</v>
      </c>
      <c r="J7279" s="1">
        <v>0</v>
      </c>
      <c r="K7279" s="1">
        <v>8.3282579999999999</v>
      </c>
      <c r="L7279" s="1">
        <v>8.7487539999999999</v>
      </c>
      <c r="M7279" s="1">
        <v>8.1546970000000005</v>
      </c>
      <c r="N7279" s="1">
        <v>8.1336670000000009</v>
      </c>
      <c r="O7279" s="1">
        <v>8.4785959999999996</v>
      </c>
      <c r="P7279" s="1">
        <v>8.0105120000000003</v>
      </c>
      <c r="Q7279" s="1">
        <v>7.2057460000000004</v>
      </c>
      <c r="R7279" s="1">
        <v>7.5541130000000001</v>
      </c>
      <c r="S7279" s="1">
        <v>7.2503219999999997</v>
      </c>
      <c r="T7279" s="1">
        <v>9.2140219999999999</v>
      </c>
      <c r="U7279" s="1">
        <v>9.1609490000000005</v>
      </c>
      <c r="V7279" s="1">
        <v>9.1757729999999995</v>
      </c>
    </row>
    <row r="7280" spans="1:22" x14ac:dyDescent="0.25">
      <c r="A7280" t="s">
        <v>16541</v>
      </c>
      <c r="B7280" t="s">
        <v>16542</v>
      </c>
      <c r="C7280" t="s">
        <v>16543</v>
      </c>
      <c r="D7280" t="s">
        <v>16544</v>
      </c>
      <c r="E7280" s="1">
        <v>10</v>
      </c>
      <c r="F7280" s="1">
        <v>10</v>
      </c>
      <c r="G7280" s="1">
        <v>9</v>
      </c>
      <c r="H7280" s="1">
        <v>43.4</v>
      </c>
      <c r="I7280" s="1">
        <v>18.795000000000002</v>
      </c>
      <c r="J7280" s="1">
        <v>0</v>
      </c>
      <c r="K7280" s="1">
        <v>7.011063</v>
      </c>
      <c r="L7280" s="1">
        <v>7.5682600000000004</v>
      </c>
      <c r="M7280" s="1">
        <v>6.5871719999999998</v>
      </c>
      <c r="N7280" s="1">
        <v>7.5385109999999997</v>
      </c>
      <c r="O7280" s="1">
        <v>8.0134270000000001</v>
      </c>
      <c r="P7280" s="1">
        <v>7.5054480000000003</v>
      </c>
      <c r="Q7280" s="1">
        <v>7.5523150000000001</v>
      </c>
      <c r="R7280" s="1">
        <v>7.9901479999999996</v>
      </c>
      <c r="S7280" s="1">
        <v>7.6051859999999998</v>
      </c>
      <c r="T7280" s="1">
        <v>9.1224779999999992</v>
      </c>
      <c r="U7280" s="1">
        <v>9.1602289999999993</v>
      </c>
      <c r="V7280" s="1">
        <v>8.9185079999999992</v>
      </c>
    </row>
    <row r="7281" spans="1:22" x14ac:dyDescent="0.25">
      <c r="A7281" t="s">
        <v>2672</v>
      </c>
      <c r="B7281" t="s">
        <v>2673</v>
      </c>
      <c r="C7281" t="s">
        <v>2674</v>
      </c>
      <c r="D7281" t="s">
        <v>2675</v>
      </c>
      <c r="E7281" s="1">
        <v>15</v>
      </c>
      <c r="F7281" s="1">
        <v>15</v>
      </c>
      <c r="G7281" s="1">
        <v>15</v>
      </c>
      <c r="H7281" s="1">
        <v>40.799999999999997</v>
      </c>
      <c r="I7281" s="1">
        <v>32.749000000000002</v>
      </c>
      <c r="J7281" s="1">
        <v>0</v>
      </c>
      <c r="K7281" s="1">
        <v>6.7221570000000002</v>
      </c>
      <c r="L7281" s="1">
        <v>7.2782039999999997</v>
      </c>
      <c r="M7281" s="1">
        <v>6.7598940000000001</v>
      </c>
      <c r="N7281" s="1">
        <v>6.9647550000000003</v>
      </c>
      <c r="O7281" s="1">
        <v>7.4967639999999998</v>
      </c>
      <c r="P7281" s="1">
        <v>7.1911990000000001</v>
      </c>
      <c r="Q7281" s="1">
        <v>7.0823900000000002</v>
      </c>
      <c r="R7281" s="1">
        <v>7.9373269999999998</v>
      </c>
      <c r="S7281" s="1">
        <v>7.4368780000000001</v>
      </c>
      <c r="T7281" s="1">
        <v>8.9453549999999993</v>
      </c>
      <c r="U7281" s="1">
        <v>9.1598679999999995</v>
      </c>
      <c r="V7281" s="1">
        <v>9.1758009999999999</v>
      </c>
    </row>
    <row r="7282" spans="1:22" x14ac:dyDescent="0.25">
      <c r="A7282" t="s">
        <v>7192</v>
      </c>
      <c r="B7282" t="s">
        <v>7193</v>
      </c>
      <c r="C7282" t="s">
        <v>7194</v>
      </c>
      <c r="D7282" t="s">
        <v>7195</v>
      </c>
      <c r="E7282" s="1">
        <v>19</v>
      </c>
      <c r="F7282" s="1">
        <v>19</v>
      </c>
      <c r="G7282" s="1">
        <v>13</v>
      </c>
      <c r="H7282" s="1">
        <v>72.5</v>
      </c>
      <c r="I7282" s="1">
        <v>27.335000000000001</v>
      </c>
      <c r="J7282" s="1">
        <v>0</v>
      </c>
      <c r="K7282" s="1">
        <v>6.7237840000000002</v>
      </c>
      <c r="L7282" s="1">
        <v>7.058084</v>
      </c>
      <c r="M7282" s="1">
        <v>7.1464999999999996</v>
      </c>
      <c r="N7282" s="1">
        <v>6.7925880000000003</v>
      </c>
      <c r="O7282" s="1">
        <v>7.4313799999999999</v>
      </c>
      <c r="P7282" s="1">
        <v>7.3761749999999999</v>
      </c>
      <c r="Q7282" s="1">
        <v>7.5756030000000001</v>
      </c>
      <c r="R7282" s="1">
        <v>8.0851830000000007</v>
      </c>
      <c r="S7282" s="1">
        <v>7.6271199999999997</v>
      </c>
      <c r="T7282" s="1">
        <v>9.0301950000000009</v>
      </c>
      <c r="U7282" s="1">
        <v>9.1596869999999999</v>
      </c>
      <c r="V7282" s="1">
        <v>8.9867760000000008</v>
      </c>
    </row>
    <row r="7283" spans="1:22" x14ac:dyDescent="0.25">
      <c r="A7283" t="s">
        <v>24129</v>
      </c>
      <c r="B7283" t="s">
        <v>24130</v>
      </c>
      <c r="C7283" t="s">
        <v>24131</v>
      </c>
      <c r="D7283" t="s">
        <v>24132</v>
      </c>
      <c r="E7283" s="1">
        <v>20</v>
      </c>
      <c r="F7283" s="1">
        <v>20</v>
      </c>
      <c r="G7283" s="1">
        <v>20</v>
      </c>
      <c r="H7283" s="1">
        <v>80.8</v>
      </c>
      <c r="I7283" s="1">
        <v>25.898</v>
      </c>
      <c r="J7283" s="1">
        <v>0</v>
      </c>
      <c r="K7283" s="1">
        <v>6.9388350000000001</v>
      </c>
      <c r="L7283" s="1">
        <v>7.5308270000000004</v>
      </c>
      <c r="M7283" s="1">
        <v>7.3264379999999996</v>
      </c>
      <c r="N7283" s="1">
        <v>7.3437429999999999</v>
      </c>
      <c r="O7283" s="1">
        <v>8.0732049999999997</v>
      </c>
      <c r="P7283" s="1">
        <v>7.3436839999999997</v>
      </c>
      <c r="Q7283" s="1">
        <v>7.5303279999999999</v>
      </c>
      <c r="R7283" s="1">
        <v>7.9550520000000002</v>
      </c>
      <c r="S7283" s="1">
        <v>7.4882549999999997</v>
      </c>
      <c r="T7283" s="1">
        <v>9.1989040000000006</v>
      </c>
      <c r="U7283" s="1">
        <v>9.1584529999999997</v>
      </c>
      <c r="V7283" s="1">
        <v>8.9402030000000003</v>
      </c>
    </row>
    <row r="7284" spans="1:22" x14ac:dyDescent="0.25">
      <c r="A7284" t="s">
        <v>12291</v>
      </c>
      <c r="B7284" t="s">
        <v>12292</v>
      </c>
      <c r="C7284" t="s">
        <v>12293</v>
      </c>
      <c r="D7284" t="s">
        <v>12294</v>
      </c>
      <c r="E7284" s="1">
        <v>16</v>
      </c>
      <c r="F7284" s="1">
        <v>16</v>
      </c>
      <c r="G7284" s="1">
        <v>16</v>
      </c>
      <c r="H7284" s="1">
        <v>67.400000000000006</v>
      </c>
      <c r="I7284" s="1">
        <v>34.576999999999998</v>
      </c>
      <c r="J7284" s="1">
        <v>0</v>
      </c>
      <c r="K7284" s="1">
        <v>6.95662</v>
      </c>
      <c r="L7284" s="1">
        <v>7.3568480000000003</v>
      </c>
      <c r="M7284" s="1">
        <v>4.6460699999999999</v>
      </c>
      <c r="N7284" s="1">
        <v>7.1577590000000004</v>
      </c>
      <c r="O7284" s="1">
        <v>7.6085260000000003</v>
      </c>
      <c r="P7284" s="1">
        <v>7.2307550000000003</v>
      </c>
      <c r="Q7284" s="1">
        <v>7.5912319999999998</v>
      </c>
      <c r="R7284" s="1">
        <v>8.0513069999999995</v>
      </c>
      <c r="S7284" s="1">
        <v>7.7120179999999996</v>
      </c>
      <c r="T7284" s="1">
        <v>9.1148109999999996</v>
      </c>
      <c r="U7284" s="1">
        <v>9.1581209999999995</v>
      </c>
      <c r="V7284" s="1">
        <v>9.1622660000000007</v>
      </c>
    </row>
    <row r="7285" spans="1:22" x14ac:dyDescent="0.25">
      <c r="A7285" t="s">
        <v>10660</v>
      </c>
      <c r="B7285" t="s">
        <v>10661</v>
      </c>
      <c r="C7285" t="s">
        <v>10662</v>
      </c>
      <c r="D7285" t="s">
        <v>10663</v>
      </c>
      <c r="E7285" s="1">
        <v>40</v>
      </c>
      <c r="F7285" s="1">
        <v>40</v>
      </c>
      <c r="G7285" s="1">
        <v>33</v>
      </c>
      <c r="H7285" s="1">
        <v>78.400000000000006</v>
      </c>
      <c r="I7285" s="1">
        <v>38.387999999999998</v>
      </c>
      <c r="J7285" s="1">
        <v>0</v>
      </c>
      <c r="K7285" s="1">
        <v>7.0477030000000003</v>
      </c>
      <c r="L7285" s="1">
        <v>7.1615780000000004</v>
      </c>
      <c r="M7285" s="1">
        <v>6.3734270000000004</v>
      </c>
      <c r="N7285" s="1">
        <v>7.1232629999999997</v>
      </c>
      <c r="O7285" s="1">
        <v>7.5482170000000002</v>
      </c>
      <c r="P7285" s="1">
        <v>7.2153729999999996</v>
      </c>
      <c r="Q7285" s="1">
        <v>7.4738230000000003</v>
      </c>
      <c r="R7285" s="1">
        <v>7.8770369999999996</v>
      </c>
      <c r="S7285" s="1">
        <v>7.4867280000000003</v>
      </c>
      <c r="T7285" s="1">
        <v>9.0189090000000007</v>
      </c>
      <c r="U7285" s="1">
        <v>9.1571250000000006</v>
      </c>
      <c r="V7285" s="1">
        <v>9.1116659999999996</v>
      </c>
    </row>
    <row r="7286" spans="1:22" x14ac:dyDescent="0.25">
      <c r="A7286" t="s">
        <v>9917</v>
      </c>
      <c r="B7286" t="s">
        <v>9918</v>
      </c>
      <c r="C7286" t="s">
        <v>9919</v>
      </c>
      <c r="D7286" t="s">
        <v>9920</v>
      </c>
      <c r="E7286" s="1">
        <v>29</v>
      </c>
      <c r="F7286" s="1">
        <v>29</v>
      </c>
      <c r="G7286" s="1">
        <v>29</v>
      </c>
      <c r="H7286" s="1">
        <v>67.5</v>
      </c>
      <c r="I7286" s="1">
        <v>42.673999999999999</v>
      </c>
      <c r="J7286" s="1">
        <v>0</v>
      </c>
      <c r="K7286" s="1">
        <v>7.0391760000000003</v>
      </c>
      <c r="L7286" s="1">
        <v>7.506424</v>
      </c>
      <c r="M7286" s="1">
        <v>5.8715789999999997</v>
      </c>
      <c r="N7286" s="1">
        <v>7.2864789999999999</v>
      </c>
      <c r="O7286" s="1">
        <v>7.5809249999999997</v>
      </c>
      <c r="P7286" s="1">
        <v>7.2643219999999999</v>
      </c>
      <c r="Q7286" s="1">
        <v>7.4805250000000001</v>
      </c>
      <c r="R7286" s="1">
        <v>7.9147340000000002</v>
      </c>
      <c r="S7286" s="1">
        <v>7.5148529999999996</v>
      </c>
      <c r="T7286" s="1">
        <v>9.1979140000000008</v>
      </c>
      <c r="U7286" s="1">
        <v>9.1563669999999995</v>
      </c>
      <c r="V7286" s="1">
        <v>9.1502960000000009</v>
      </c>
    </row>
    <row r="7287" spans="1:22" x14ac:dyDescent="0.25">
      <c r="A7287" t="s">
        <v>31334</v>
      </c>
      <c r="B7287" t="s">
        <v>31335</v>
      </c>
      <c r="C7287" t="s">
        <v>31336</v>
      </c>
      <c r="D7287" t="s">
        <v>31337</v>
      </c>
      <c r="E7287" s="1">
        <v>56</v>
      </c>
      <c r="F7287" s="1">
        <v>56</v>
      </c>
      <c r="G7287" s="1">
        <v>56</v>
      </c>
      <c r="H7287" s="1">
        <v>61.8</v>
      </c>
      <c r="I7287" s="1">
        <v>151.66</v>
      </c>
      <c r="J7287" s="1">
        <v>0</v>
      </c>
      <c r="K7287" s="1">
        <v>6.1575470000000001</v>
      </c>
      <c r="L7287" s="1">
        <v>6.6851050000000001</v>
      </c>
      <c r="M7287" s="1">
        <v>5.3285629999999999</v>
      </c>
      <c r="N7287" s="1">
        <v>5.914396</v>
      </c>
      <c r="O7287" s="1">
        <v>6.6030040000000003</v>
      </c>
      <c r="P7287" s="1">
        <v>6.4031209999999996</v>
      </c>
      <c r="Q7287" s="1">
        <v>7.0771139999999999</v>
      </c>
      <c r="R7287" s="1">
        <v>7.6483790000000003</v>
      </c>
      <c r="S7287" s="1">
        <v>7.1679370000000002</v>
      </c>
      <c r="T7287" s="1">
        <v>9.2456110000000002</v>
      </c>
      <c r="U7287" s="1">
        <v>9.1558519999999994</v>
      </c>
      <c r="V7287" s="1">
        <v>9.2619290000000003</v>
      </c>
    </row>
    <row r="7288" spans="1:22" x14ac:dyDescent="0.25">
      <c r="A7288" t="s">
        <v>12338</v>
      </c>
      <c r="B7288" t="s">
        <v>12339</v>
      </c>
      <c r="C7288" t="s">
        <v>12340</v>
      </c>
      <c r="D7288" t="s">
        <v>12341</v>
      </c>
      <c r="E7288" s="1">
        <v>16</v>
      </c>
      <c r="F7288" s="1">
        <v>16</v>
      </c>
      <c r="G7288" s="1">
        <v>16</v>
      </c>
      <c r="H7288" s="1">
        <v>80.599999999999994</v>
      </c>
      <c r="I7288" s="1">
        <v>17.818000000000001</v>
      </c>
      <c r="J7288" s="1">
        <v>0</v>
      </c>
      <c r="K7288" s="1">
        <v>7.8934680000000004</v>
      </c>
      <c r="L7288" s="1">
        <v>8.4476700000000005</v>
      </c>
      <c r="M7288" s="1">
        <v>7.6893799999999999</v>
      </c>
      <c r="N7288" s="1">
        <v>8.0740839999999992</v>
      </c>
      <c r="O7288" s="1">
        <v>8.2931849999999994</v>
      </c>
      <c r="P7288" s="1">
        <v>8.0211900000000007</v>
      </c>
      <c r="Q7288" s="1">
        <v>8.2836630000000007</v>
      </c>
      <c r="R7288" s="1">
        <v>8.7171880000000002</v>
      </c>
      <c r="S7288" s="1">
        <v>8.54068</v>
      </c>
      <c r="T7288" s="1">
        <v>9.3318119999999993</v>
      </c>
      <c r="U7288" s="1">
        <v>9.1549709999999997</v>
      </c>
      <c r="V7288" s="1">
        <v>9.546716</v>
      </c>
    </row>
    <row r="7289" spans="1:22" x14ac:dyDescent="0.25">
      <c r="A7289" t="s">
        <v>36526</v>
      </c>
      <c r="B7289" t="s">
        <v>36527</v>
      </c>
      <c r="C7289" t="s">
        <v>36528</v>
      </c>
      <c r="D7289" t="s">
        <v>36529</v>
      </c>
      <c r="E7289" s="1">
        <v>29</v>
      </c>
      <c r="F7289" s="1">
        <v>29</v>
      </c>
      <c r="G7289" s="1">
        <v>20</v>
      </c>
      <c r="H7289" s="1">
        <v>96.6</v>
      </c>
      <c r="I7289" s="1">
        <v>17.302</v>
      </c>
      <c r="J7289" s="1">
        <v>0</v>
      </c>
      <c r="K7289" s="1">
        <v>7.2055290000000003</v>
      </c>
      <c r="L7289" s="1">
        <v>7.4340099999999998</v>
      </c>
      <c r="M7289" s="1">
        <v>7.6734910000000003</v>
      </c>
      <c r="N7289" s="1">
        <v>7.2061510000000002</v>
      </c>
      <c r="O7289" s="1">
        <v>7.5580480000000003</v>
      </c>
      <c r="P7289" s="1">
        <v>7.9706400000000004</v>
      </c>
      <c r="Q7289" s="1">
        <v>7.8412280000000001</v>
      </c>
      <c r="R7289" s="1">
        <v>8.4864730000000002</v>
      </c>
      <c r="S7289" s="1">
        <v>8.1198169999999994</v>
      </c>
      <c r="T7289" s="1">
        <v>9.0295059999999996</v>
      </c>
      <c r="U7289" s="1">
        <v>9.154515</v>
      </c>
      <c r="V7289" s="1">
        <v>9.2792100000000008</v>
      </c>
    </row>
    <row r="7290" spans="1:22" x14ac:dyDescent="0.25">
      <c r="A7290" t="s">
        <v>38972</v>
      </c>
      <c r="B7290" t="s">
        <v>38973</v>
      </c>
      <c r="C7290" t="s">
        <v>38974</v>
      </c>
      <c r="D7290" t="s">
        <v>38975</v>
      </c>
      <c r="E7290" s="1">
        <v>15</v>
      </c>
      <c r="F7290" s="1">
        <v>15</v>
      </c>
      <c r="G7290" s="1">
        <v>15</v>
      </c>
      <c r="H7290" s="1">
        <v>82.1</v>
      </c>
      <c r="I7290" s="1">
        <v>21.498000000000001</v>
      </c>
      <c r="J7290" s="3">
        <v>7.9051999999999997E-244</v>
      </c>
      <c r="K7290" s="1">
        <v>6.578227</v>
      </c>
      <c r="L7290" s="1">
        <v>7.0209409999999997</v>
      </c>
      <c r="M7290" s="1" t="s">
        <v>76</v>
      </c>
      <c r="N7290" s="1">
        <v>6.0540770000000004</v>
      </c>
      <c r="O7290" s="1">
        <v>6.3049210000000002</v>
      </c>
      <c r="P7290" s="1">
        <v>6.5943589999999999</v>
      </c>
      <c r="Q7290" s="1">
        <v>7.4388110000000003</v>
      </c>
      <c r="R7290" s="1">
        <v>7.907991</v>
      </c>
      <c r="S7290" s="1">
        <v>7.6049389999999999</v>
      </c>
      <c r="T7290" s="1">
        <v>8.9389649999999996</v>
      </c>
      <c r="U7290" s="1">
        <v>9.1541189999999997</v>
      </c>
      <c r="V7290" s="1">
        <v>9.0897989999999993</v>
      </c>
    </row>
    <row r="7291" spans="1:22" x14ac:dyDescent="0.25">
      <c r="A7291" t="s">
        <v>413</v>
      </c>
      <c r="B7291" t="s">
        <v>414</v>
      </c>
      <c r="C7291" t="s">
        <v>415</v>
      </c>
      <c r="D7291" t="s">
        <v>416</v>
      </c>
      <c r="E7291" s="1">
        <v>78</v>
      </c>
      <c r="F7291" s="1">
        <v>78</v>
      </c>
      <c r="G7291" s="1">
        <v>78</v>
      </c>
      <c r="H7291" s="1">
        <v>59.3</v>
      </c>
      <c r="I7291" s="1">
        <v>140.47</v>
      </c>
      <c r="J7291" s="1">
        <v>0</v>
      </c>
      <c r="K7291" s="1">
        <v>6.6366480000000001</v>
      </c>
      <c r="L7291" s="1">
        <v>7.1076170000000003</v>
      </c>
      <c r="M7291" s="1">
        <v>6.6774240000000002</v>
      </c>
      <c r="N7291" s="1">
        <v>7.0038479999999996</v>
      </c>
      <c r="O7291" s="1">
        <v>7.4410819999999998</v>
      </c>
      <c r="P7291" s="1">
        <v>6.9333910000000003</v>
      </c>
      <c r="Q7291" s="1">
        <v>7.0984020000000001</v>
      </c>
      <c r="R7291" s="1">
        <v>7.5519740000000004</v>
      </c>
      <c r="S7291" s="1">
        <v>7.2451179999999997</v>
      </c>
      <c r="T7291" s="1">
        <v>9.1785449999999997</v>
      </c>
      <c r="U7291" s="1">
        <v>9.1533580000000008</v>
      </c>
      <c r="V7291" s="1">
        <v>9.1889559999999992</v>
      </c>
    </row>
    <row r="7292" spans="1:22" x14ac:dyDescent="0.25">
      <c r="A7292" t="s">
        <v>8083</v>
      </c>
      <c r="B7292" t="s">
        <v>8084</v>
      </c>
      <c r="C7292" t="s">
        <v>8085</v>
      </c>
      <c r="D7292" t="s">
        <v>8086</v>
      </c>
      <c r="E7292" s="1">
        <v>12</v>
      </c>
      <c r="F7292" s="1">
        <v>12</v>
      </c>
      <c r="G7292" s="1">
        <v>8</v>
      </c>
      <c r="H7292" s="1">
        <v>70.8</v>
      </c>
      <c r="I7292" s="1">
        <v>23.481999999999999</v>
      </c>
      <c r="J7292" s="1">
        <v>0</v>
      </c>
      <c r="K7292" s="1">
        <v>7.5138299999999996</v>
      </c>
      <c r="L7292" s="1">
        <v>7.6475010000000001</v>
      </c>
      <c r="M7292" s="1">
        <v>7.1230019999999996</v>
      </c>
      <c r="N7292" s="1">
        <v>7.7151420000000002</v>
      </c>
      <c r="O7292" s="1">
        <v>8.1023650000000007</v>
      </c>
      <c r="P7292" s="1">
        <v>7.9569939999999999</v>
      </c>
      <c r="Q7292" s="1">
        <v>7.6776980000000004</v>
      </c>
      <c r="R7292" s="1">
        <v>8.1333479999999998</v>
      </c>
      <c r="S7292" s="1">
        <v>7.6973950000000002</v>
      </c>
      <c r="T7292" s="1">
        <v>9.1596569999999993</v>
      </c>
      <c r="U7292" s="1">
        <v>9.1476450000000007</v>
      </c>
      <c r="V7292" s="1">
        <v>9.1709069999999997</v>
      </c>
    </row>
    <row r="7293" spans="1:22" x14ac:dyDescent="0.25">
      <c r="A7293" t="s">
        <v>11128</v>
      </c>
      <c r="B7293" t="s">
        <v>11129</v>
      </c>
      <c r="C7293" t="s">
        <v>11130</v>
      </c>
      <c r="D7293" t="s">
        <v>11131</v>
      </c>
      <c r="E7293" s="1">
        <v>7</v>
      </c>
      <c r="F7293" s="1">
        <v>7</v>
      </c>
      <c r="G7293" s="1">
        <v>7</v>
      </c>
      <c r="H7293" s="1">
        <v>27.6</v>
      </c>
      <c r="I7293" s="1">
        <v>17.417000000000002</v>
      </c>
      <c r="J7293" s="3">
        <v>5.0624000000000002E-143</v>
      </c>
      <c r="K7293" s="1">
        <v>6.9713589999999996</v>
      </c>
      <c r="L7293" s="1">
        <v>7.0819229999999997</v>
      </c>
      <c r="M7293" s="1" t="s">
        <v>76</v>
      </c>
      <c r="N7293" s="1">
        <v>7.3595509999999997</v>
      </c>
      <c r="O7293" s="1">
        <v>7.4816149999999997</v>
      </c>
      <c r="P7293" s="1">
        <v>7.284859</v>
      </c>
      <c r="Q7293" s="1">
        <v>7.6746319999999999</v>
      </c>
      <c r="R7293" s="1">
        <v>8.3611039999999992</v>
      </c>
      <c r="S7293" s="1">
        <v>7.796602</v>
      </c>
      <c r="T7293" s="1">
        <v>8.9367850000000004</v>
      </c>
      <c r="U7293" s="1">
        <v>9.1467170000000007</v>
      </c>
      <c r="V7293" s="1">
        <v>9.1021599999999996</v>
      </c>
    </row>
    <row r="7294" spans="1:22" x14ac:dyDescent="0.25">
      <c r="A7294" t="s">
        <v>9134</v>
      </c>
      <c r="B7294" t="s">
        <v>9135</v>
      </c>
      <c r="C7294" t="s">
        <v>9136</v>
      </c>
      <c r="D7294" t="s">
        <v>9137</v>
      </c>
      <c r="E7294" s="1">
        <v>63</v>
      </c>
      <c r="F7294" s="1">
        <v>63</v>
      </c>
      <c r="G7294" s="1">
        <v>28</v>
      </c>
      <c r="H7294" s="1">
        <v>68.5</v>
      </c>
      <c r="I7294" s="1">
        <v>82.284999999999997</v>
      </c>
      <c r="J7294" s="1">
        <v>0</v>
      </c>
      <c r="K7294" s="1">
        <v>6.9032260000000001</v>
      </c>
      <c r="L7294" s="1">
        <v>7.2895890000000003</v>
      </c>
      <c r="M7294" s="1">
        <v>6.8081969999999998</v>
      </c>
      <c r="N7294" s="1">
        <v>6.4945300000000001</v>
      </c>
      <c r="O7294" s="1">
        <v>6.9214779999999996</v>
      </c>
      <c r="P7294" s="1">
        <v>6.8563970000000003</v>
      </c>
      <c r="Q7294" s="1">
        <v>7.4355260000000003</v>
      </c>
      <c r="R7294" s="1">
        <v>7.7885150000000003</v>
      </c>
      <c r="S7294" s="1">
        <v>7.552352</v>
      </c>
      <c r="T7294" s="1">
        <v>9.1924279999999996</v>
      </c>
      <c r="U7294" s="1">
        <v>9.1463140000000003</v>
      </c>
      <c r="V7294" s="1">
        <v>9.2822139999999997</v>
      </c>
    </row>
    <row r="7295" spans="1:22" x14ac:dyDescent="0.25">
      <c r="A7295" t="s">
        <v>253</v>
      </c>
      <c r="B7295" t="s">
        <v>254</v>
      </c>
      <c r="C7295" t="s">
        <v>255</v>
      </c>
      <c r="D7295" t="s">
        <v>256</v>
      </c>
      <c r="E7295" s="1">
        <v>15</v>
      </c>
      <c r="F7295" s="1">
        <v>15</v>
      </c>
      <c r="G7295" s="1">
        <v>15</v>
      </c>
      <c r="H7295" s="1">
        <v>51</v>
      </c>
      <c r="I7295" s="1">
        <v>35.18</v>
      </c>
      <c r="J7295" s="1">
        <v>0</v>
      </c>
      <c r="K7295" s="1">
        <v>7.3682679999999996</v>
      </c>
      <c r="L7295" s="1">
        <v>7.6392870000000004</v>
      </c>
      <c r="M7295" s="1">
        <v>6.6214259999999996</v>
      </c>
      <c r="N7295" s="1">
        <v>7.50047</v>
      </c>
      <c r="O7295" s="1">
        <v>7.9060709999999998</v>
      </c>
      <c r="P7295" s="1">
        <v>7.4400589999999998</v>
      </c>
      <c r="Q7295" s="1">
        <v>7.6197189999999999</v>
      </c>
      <c r="R7295" s="1">
        <v>7.9514199999999997</v>
      </c>
      <c r="S7295" s="1">
        <v>7.7008770000000002</v>
      </c>
      <c r="T7295" s="1">
        <v>9.3257010000000005</v>
      </c>
      <c r="U7295" s="1">
        <v>9.1449479999999994</v>
      </c>
      <c r="V7295" s="1">
        <v>9.3382179999999995</v>
      </c>
    </row>
    <row r="7296" spans="1:22" x14ac:dyDescent="0.25">
      <c r="A7296" t="s">
        <v>23711</v>
      </c>
      <c r="B7296" t="s">
        <v>23712</v>
      </c>
      <c r="C7296" t="s">
        <v>23713</v>
      </c>
      <c r="D7296" t="s">
        <v>23714</v>
      </c>
      <c r="E7296" s="1">
        <v>31</v>
      </c>
      <c r="F7296" s="1">
        <v>31</v>
      </c>
      <c r="G7296" s="1">
        <v>21</v>
      </c>
      <c r="H7296" s="1">
        <v>75.599999999999994</v>
      </c>
      <c r="I7296" s="1">
        <v>46.447000000000003</v>
      </c>
      <c r="J7296" s="1">
        <v>0</v>
      </c>
      <c r="K7296" s="1">
        <v>6.9334519999999999</v>
      </c>
      <c r="L7296" s="1">
        <v>7.166874</v>
      </c>
      <c r="M7296" s="1">
        <v>6.3574780000000004</v>
      </c>
      <c r="N7296" s="1">
        <v>7.1051010000000003</v>
      </c>
      <c r="O7296" s="1">
        <v>7.4414439999999997</v>
      </c>
      <c r="P7296" s="1">
        <v>7.2377200000000004</v>
      </c>
      <c r="Q7296" s="1">
        <v>7.2694660000000004</v>
      </c>
      <c r="R7296" s="1">
        <v>7.7657129999999999</v>
      </c>
      <c r="S7296" s="1">
        <v>7.4084099999999999</v>
      </c>
      <c r="T7296" s="1">
        <v>9.1179670000000002</v>
      </c>
      <c r="U7296" s="1">
        <v>9.1446989999999992</v>
      </c>
      <c r="V7296" s="1">
        <v>9.1167079999999991</v>
      </c>
    </row>
    <row r="7297" spans="1:22" x14ac:dyDescent="0.25">
      <c r="A7297" t="s">
        <v>15423</v>
      </c>
      <c r="B7297" t="s">
        <v>15424</v>
      </c>
      <c r="C7297" t="s">
        <v>15425</v>
      </c>
      <c r="D7297" t="s">
        <v>15426</v>
      </c>
      <c r="E7297" s="1">
        <v>21</v>
      </c>
      <c r="F7297" s="1">
        <v>19</v>
      </c>
      <c r="G7297" s="1">
        <v>1</v>
      </c>
      <c r="H7297" s="1">
        <v>69.599999999999994</v>
      </c>
      <c r="I7297" s="1">
        <v>30.658000000000001</v>
      </c>
      <c r="J7297" s="1">
        <v>0</v>
      </c>
      <c r="K7297" s="1">
        <v>7.5238899999999997</v>
      </c>
      <c r="L7297" s="1">
        <v>7.9555629999999997</v>
      </c>
      <c r="M7297" s="1">
        <v>7.292611</v>
      </c>
      <c r="N7297" s="1">
        <v>7.5259770000000001</v>
      </c>
      <c r="O7297" s="1">
        <v>8.0348290000000002</v>
      </c>
      <c r="P7297" s="1">
        <v>7.6384489999999996</v>
      </c>
      <c r="Q7297" s="1">
        <v>7.3900160000000001</v>
      </c>
      <c r="R7297" s="1">
        <v>7.9577359999999997</v>
      </c>
      <c r="S7297" s="1">
        <v>7.741168</v>
      </c>
      <c r="T7297" s="1">
        <v>9.1252859999999991</v>
      </c>
      <c r="U7297" s="1">
        <v>9.1438579999999998</v>
      </c>
      <c r="V7297" s="1">
        <v>9.27515</v>
      </c>
    </row>
    <row r="7298" spans="1:22" x14ac:dyDescent="0.25">
      <c r="A7298" t="s">
        <v>23936</v>
      </c>
      <c r="B7298" t="s">
        <v>23937</v>
      </c>
      <c r="C7298" t="s">
        <v>23938</v>
      </c>
      <c r="D7298" t="s">
        <v>23939</v>
      </c>
      <c r="E7298" s="1">
        <v>11</v>
      </c>
      <c r="F7298" s="1">
        <v>11</v>
      </c>
      <c r="G7298" s="1">
        <v>10</v>
      </c>
      <c r="H7298" s="1">
        <v>52.1</v>
      </c>
      <c r="I7298" s="1">
        <v>13.292999999999999</v>
      </c>
      <c r="J7298" s="3">
        <v>2.4877E-24</v>
      </c>
      <c r="K7298" s="1">
        <v>7.6610079999999998</v>
      </c>
      <c r="L7298" s="1">
        <v>8.2091670000000008</v>
      </c>
      <c r="M7298" s="1">
        <v>7.8337779999999997</v>
      </c>
      <c r="N7298" s="1">
        <v>7.8508420000000001</v>
      </c>
      <c r="O7298" s="1">
        <v>8.3735920000000004</v>
      </c>
      <c r="P7298" s="1">
        <v>7.594017</v>
      </c>
      <c r="Q7298" s="1">
        <v>8.1188269999999996</v>
      </c>
      <c r="R7298" s="1">
        <v>8.5146809999999995</v>
      </c>
      <c r="S7298" s="1">
        <v>8.1930409999999991</v>
      </c>
      <c r="T7298" s="1">
        <v>9.0911740000000005</v>
      </c>
      <c r="U7298" s="1">
        <v>9.1436399999999995</v>
      </c>
      <c r="V7298" s="1">
        <v>9.2990490000000001</v>
      </c>
    </row>
    <row r="7299" spans="1:22" x14ac:dyDescent="0.25">
      <c r="A7299" t="s">
        <v>5220</v>
      </c>
      <c r="B7299" t="s">
        <v>5221</v>
      </c>
      <c r="C7299" t="s">
        <v>5222</v>
      </c>
      <c r="D7299" t="s">
        <v>5223</v>
      </c>
      <c r="E7299" s="1">
        <v>34</v>
      </c>
      <c r="F7299" s="1">
        <v>34</v>
      </c>
      <c r="G7299" s="1">
        <v>34</v>
      </c>
      <c r="H7299" s="1">
        <v>65.8</v>
      </c>
      <c r="I7299" s="1">
        <v>72.911000000000001</v>
      </c>
      <c r="J7299" s="1">
        <v>0</v>
      </c>
      <c r="K7299" s="1">
        <v>6.7379949999999997</v>
      </c>
      <c r="L7299" s="1">
        <v>7.3705129999999999</v>
      </c>
      <c r="M7299" s="1">
        <v>6.2843400000000003</v>
      </c>
      <c r="N7299" s="1">
        <v>7.0549189999999999</v>
      </c>
      <c r="O7299" s="1">
        <v>7.377707</v>
      </c>
      <c r="P7299" s="1">
        <v>7.1344960000000004</v>
      </c>
      <c r="Q7299" s="1">
        <v>6.9570990000000004</v>
      </c>
      <c r="R7299" s="1">
        <v>7.6266579999999999</v>
      </c>
      <c r="S7299" s="1">
        <v>7.1666369999999997</v>
      </c>
      <c r="T7299" s="1">
        <v>9.1270070000000008</v>
      </c>
      <c r="U7299" s="1">
        <v>9.1435770000000005</v>
      </c>
      <c r="V7299" s="1">
        <v>9.2278359999999999</v>
      </c>
    </row>
    <row r="7300" spans="1:22" x14ac:dyDescent="0.25">
      <c r="A7300" t="s">
        <v>31125</v>
      </c>
      <c r="B7300" t="s">
        <v>31126</v>
      </c>
      <c r="C7300" t="s">
        <v>31127</v>
      </c>
      <c r="D7300" t="s">
        <v>31128</v>
      </c>
      <c r="E7300" s="1">
        <v>46</v>
      </c>
      <c r="F7300" s="1">
        <v>46</v>
      </c>
      <c r="G7300" s="1">
        <v>42</v>
      </c>
      <c r="H7300" s="1">
        <v>56.3</v>
      </c>
      <c r="I7300" s="1">
        <v>93.307000000000002</v>
      </c>
      <c r="J7300" s="1">
        <v>0</v>
      </c>
      <c r="K7300" s="1">
        <v>6.8058680000000003</v>
      </c>
      <c r="L7300" s="1">
        <v>7.460763</v>
      </c>
      <c r="M7300" s="1">
        <v>6.7630160000000004</v>
      </c>
      <c r="N7300" s="1">
        <v>7.1643530000000002</v>
      </c>
      <c r="O7300" s="1">
        <v>7.7195470000000004</v>
      </c>
      <c r="P7300" s="1">
        <v>7.2275520000000002</v>
      </c>
      <c r="Q7300" s="1">
        <v>7.1743800000000002</v>
      </c>
      <c r="R7300" s="1">
        <v>7.6725130000000004</v>
      </c>
      <c r="S7300" s="1">
        <v>7.2382720000000003</v>
      </c>
      <c r="T7300" s="1">
        <v>9.2313679999999998</v>
      </c>
      <c r="U7300" s="1">
        <v>9.1426400000000001</v>
      </c>
      <c r="V7300" s="1">
        <v>9.2125070000000004</v>
      </c>
    </row>
    <row r="7301" spans="1:22" x14ac:dyDescent="0.25">
      <c r="A7301" t="s">
        <v>14676</v>
      </c>
      <c r="B7301" t="s">
        <v>14677</v>
      </c>
      <c r="C7301" t="s">
        <v>14678</v>
      </c>
      <c r="D7301" t="s">
        <v>14679</v>
      </c>
      <c r="E7301" s="1">
        <v>23</v>
      </c>
      <c r="F7301" s="1">
        <v>23</v>
      </c>
      <c r="G7301" s="1">
        <v>22</v>
      </c>
      <c r="H7301" s="1">
        <v>81.3</v>
      </c>
      <c r="I7301" s="1">
        <v>30.885999999999999</v>
      </c>
      <c r="J7301" s="1">
        <v>0</v>
      </c>
      <c r="K7301" s="1">
        <v>7.2874439999999998</v>
      </c>
      <c r="L7301" s="1">
        <v>7.617839</v>
      </c>
      <c r="M7301" s="1">
        <v>6.6726429999999999</v>
      </c>
      <c r="N7301" s="1">
        <v>7.2687419999999996</v>
      </c>
      <c r="O7301" s="1">
        <v>7.5504610000000003</v>
      </c>
      <c r="P7301" s="1">
        <v>7.2023789999999996</v>
      </c>
      <c r="Q7301" s="1">
        <v>7.663494</v>
      </c>
      <c r="R7301" s="1">
        <v>7.934933</v>
      </c>
      <c r="S7301" s="1">
        <v>7.6365080000000001</v>
      </c>
      <c r="T7301" s="1">
        <v>9.3475450000000002</v>
      </c>
      <c r="U7301" s="1">
        <v>9.1424210000000006</v>
      </c>
      <c r="V7301" s="1">
        <v>9.3013340000000007</v>
      </c>
    </row>
    <row r="7302" spans="1:22" x14ac:dyDescent="0.25">
      <c r="A7302" t="s">
        <v>4136</v>
      </c>
      <c r="B7302" t="s">
        <v>4137</v>
      </c>
      <c r="C7302" t="s">
        <v>4138</v>
      </c>
      <c r="D7302" t="s">
        <v>4139</v>
      </c>
      <c r="E7302" s="1">
        <v>22</v>
      </c>
      <c r="F7302" s="1">
        <v>22</v>
      </c>
      <c r="G7302" s="1">
        <v>22</v>
      </c>
      <c r="H7302" s="1">
        <v>50</v>
      </c>
      <c r="I7302" s="1">
        <v>40.512999999999998</v>
      </c>
      <c r="J7302" s="1">
        <v>0</v>
      </c>
      <c r="K7302" s="1">
        <v>6.5560369999999999</v>
      </c>
      <c r="L7302" s="1">
        <v>6.4323600000000001</v>
      </c>
      <c r="M7302" s="1">
        <v>6.3621809999999996</v>
      </c>
      <c r="N7302" s="1">
        <v>6.9454739999999999</v>
      </c>
      <c r="O7302" s="1">
        <v>6.8557670000000002</v>
      </c>
      <c r="P7302" s="1">
        <v>7.0632960000000002</v>
      </c>
      <c r="Q7302" s="1">
        <v>7.0661769999999997</v>
      </c>
      <c r="R7302" s="1">
        <v>7.6614909999999998</v>
      </c>
      <c r="S7302" s="1">
        <v>7.1779400000000004</v>
      </c>
      <c r="T7302" s="1">
        <v>8.7058040000000005</v>
      </c>
      <c r="U7302" s="1">
        <v>9.1412309999999994</v>
      </c>
      <c r="V7302" s="1">
        <v>8.7343270000000004</v>
      </c>
    </row>
    <row r="7303" spans="1:22" x14ac:dyDescent="0.25">
      <c r="A7303" t="s">
        <v>18377</v>
      </c>
      <c r="B7303" t="s">
        <v>18378</v>
      </c>
      <c r="C7303" t="s">
        <v>18379</v>
      </c>
      <c r="D7303" t="s">
        <v>18380</v>
      </c>
      <c r="E7303" s="1">
        <v>28</v>
      </c>
      <c r="F7303" s="1">
        <v>24</v>
      </c>
      <c r="G7303" s="1">
        <v>24</v>
      </c>
      <c r="H7303" s="1">
        <v>55.6</v>
      </c>
      <c r="I7303" s="1">
        <v>58.743000000000002</v>
      </c>
      <c r="J7303" s="1">
        <v>0</v>
      </c>
      <c r="K7303" s="1">
        <v>6.5535189999999997</v>
      </c>
      <c r="L7303" s="1">
        <v>6.7443559999999998</v>
      </c>
      <c r="M7303" s="1">
        <v>6.3206860000000002</v>
      </c>
      <c r="N7303" s="1">
        <v>6.7363330000000001</v>
      </c>
      <c r="O7303" s="1">
        <v>6.8213889999999999</v>
      </c>
      <c r="P7303" s="1">
        <v>6.9552740000000002</v>
      </c>
      <c r="Q7303" s="1">
        <v>7.3347150000000001</v>
      </c>
      <c r="R7303" s="1">
        <v>7.7732229999999998</v>
      </c>
      <c r="S7303" s="1">
        <v>7.3399479999999997</v>
      </c>
      <c r="T7303" s="1">
        <v>9.1186290000000003</v>
      </c>
      <c r="U7303" s="1">
        <v>9.1386810000000001</v>
      </c>
      <c r="V7303" s="1">
        <v>9.1034269999999999</v>
      </c>
    </row>
    <row r="7304" spans="1:22" x14ac:dyDescent="0.25">
      <c r="A7304" t="s">
        <v>6992</v>
      </c>
      <c r="B7304" t="s">
        <v>6993</v>
      </c>
      <c r="C7304" t="s">
        <v>6994</v>
      </c>
      <c r="D7304" t="s">
        <v>6995</v>
      </c>
      <c r="E7304" s="1">
        <v>20</v>
      </c>
      <c r="F7304" s="1">
        <v>18</v>
      </c>
      <c r="G7304" s="1">
        <v>17</v>
      </c>
      <c r="H7304" s="1">
        <v>66.8</v>
      </c>
      <c r="I7304" s="1">
        <v>36.926000000000002</v>
      </c>
      <c r="J7304" s="1">
        <v>0</v>
      </c>
      <c r="K7304" s="1">
        <v>7.2755419999999997</v>
      </c>
      <c r="L7304" s="1">
        <v>7.581016</v>
      </c>
      <c r="M7304" s="1">
        <v>7.1071080000000002</v>
      </c>
      <c r="N7304" s="1">
        <v>7.3283800000000001</v>
      </c>
      <c r="O7304" s="1">
        <v>7.7959360000000002</v>
      </c>
      <c r="P7304" s="1">
        <v>7.3468609999999996</v>
      </c>
      <c r="Q7304" s="1">
        <v>7.6711080000000003</v>
      </c>
      <c r="R7304" s="1">
        <v>8.0878879999999995</v>
      </c>
      <c r="S7304" s="1">
        <v>7.6786909999999997</v>
      </c>
      <c r="T7304" s="1">
        <v>9.2313930000000006</v>
      </c>
      <c r="U7304" s="1">
        <v>9.1369740000000004</v>
      </c>
      <c r="V7304" s="1">
        <v>9.3767960000000006</v>
      </c>
    </row>
    <row r="7305" spans="1:22" x14ac:dyDescent="0.25">
      <c r="A7305" t="s">
        <v>18875</v>
      </c>
      <c r="B7305" t="s">
        <v>18876</v>
      </c>
      <c r="C7305" t="s">
        <v>18877</v>
      </c>
      <c r="D7305" t="s">
        <v>18878</v>
      </c>
      <c r="E7305" s="1">
        <v>28</v>
      </c>
      <c r="F7305" s="1">
        <v>28</v>
      </c>
      <c r="G7305" s="1">
        <v>28</v>
      </c>
      <c r="H7305" s="1">
        <v>69.2</v>
      </c>
      <c r="I7305" s="1">
        <v>58.448999999999998</v>
      </c>
      <c r="J7305" s="1">
        <v>0</v>
      </c>
      <c r="K7305" s="1">
        <v>6.4333859999999996</v>
      </c>
      <c r="L7305" s="1">
        <v>6.853923</v>
      </c>
      <c r="M7305" s="1">
        <v>6.3466459999999998</v>
      </c>
      <c r="N7305" s="1">
        <v>6.6941920000000001</v>
      </c>
      <c r="O7305" s="1">
        <v>7.3092889999999997</v>
      </c>
      <c r="P7305" s="1">
        <v>6.8084199999999999</v>
      </c>
      <c r="Q7305" s="1">
        <v>7.1182319999999999</v>
      </c>
      <c r="R7305" s="1">
        <v>7.6792550000000004</v>
      </c>
      <c r="S7305" s="1">
        <v>7.2682969999999996</v>
      </c>
      <c r="T7305" s="1">
        <v>9.0681860000000007</v>
      </c>
      <c r="U7305" s="1">
        <v>9.1366890000000005</v>
      </c>
      <c r="V7305" s="1">
        <v>9.0099599999999995</v>
      </c>
    </row>
    <row r="7306" spans="1:22" x14ac:dyDescent="0.25">
      <c r="A7306" t="s">
        <v>13764</v>
      </c>
      <c r="B7306" t="s">
        <v>13765</v>
      </c>
      <c r="C7306" t="s">
        <v>13766</v>
      </c>
      <c r="D7306" t="s">
        <v>13767</v>
      </c>
      <c r="E7306" s="1">
        <v>14</v>
      </c>
      <c r="F7306" s="1">
        <v>14</v>
      </c>
      <c r="G7306" s="1">
        <v>14</v>
      </c>
      <c r="H7306" s="1">
        <v>47</v>
      </c>
      <c r="I7306" s="1">
        <v>24.975999999999999</v>
      </c>
      <c r="J7306" s="1">
        <v>0</v>
      </c>
      <c r="K7306" s="1">
        <v>7.490043</v>
      </c>
      <c r="L7306" s="1">
        <v>7.9651449999999997</v>
      </c>
      <c r="M7306" s="1">
        <v>7.7575779999999996</v>
      </c>
      <c r="N7306" s="1">
        <v>7.5853479999999998</v>
      </c>
      <c r="O7306" s="1">
        <v>7.9413130000000001</v>
      </c>
      <c r="P7306" s="1">
        <v>7.3385759999999998</v>
      </c>
      <c r="Q7306" s="1">
        <v>7.7056329999999997</v>
      </c>
      <c r="R7306" s="1">
        <v>8.1868999999999996</v>
      </c>
      <c r="S7306" s="1">
        <v>7.540305</v>
      </c>
      <c r="T7306" s="1">
        <v>8.991771</v>
      </c>
      <c r="U7306" s="1">
        <v>9.1364979999999996</v>
      </c>
      <c r="V7306" s="1">
        <v>8.8285180000000008</v>
      </c>
    </row>
    <row r="7307" spans="1:22" x14ac:dyDescent="0.25">
      <c r="A7307" t="s">
        <v>45039</v>
      </c>
      <c r="B7307" t="s">
        <v>45040</v>
      </c>
      <c r="C7307" s="4" t="s">
        <v>45151</v>
      </c>
      <c r="D7307" t="s">
        <v>45041</v>
      </c>
      <c r="E7307" s="1">
        <v>25</v>
      </c>
      <c r="F7307" s="1">
        <v>24</v>
      </c>
      <c r="G7307" s="1">
        <v>11</v>
      </c>
      <c r="H7307" s="1">
        <v>59.2</v>
      </c>
      <c r="I7307" s="1">
        <v>49.398000000000003</v>
      </c>
      <c r="J7307" s="1">
        <v>0</v>
      </c>
      <c r="K7307" s="1">
        <v>6.6971340000000001</v>
      </c>
      <c r="L7307" s="1">
        <v>6.9647399999999999</v>
      </c>
      <c r="M7307" s="1">
        <v>6.5925320000000003</v>
      </c>
      <c r="N7307" s="1">
        <v>7.2472370000000002</v>
      </c>
      <c r="O7307" s="1">
        <v>7.5935189999999997</v>
      </c>
      <c r="P7307" s="1">
        <v>7.4645789999999996</v>
      </c>
      <c r="Q7307" s="1">
        <v>7.2260330000000002</v>
      </c>
      <c r="R7307" s="1">
        <v>7.6732139999999998</v>
      </c>
      <c r="S7307" s="1">
        <v>7.3386750000000003</v>
      </c>
      <c r="T7307" s="1">
        <v>9.1035299999999992</v>
      </c>
      <c r="U7307" s="1">
        <v>9.1346869999999996</v>
      </c>
      <c r="V7307" s="1">
        <v>9.1173369999999991</v>
      </c>
    </row>
    <row r="7308" spans="1:22" x14ac:dyDescent="0.25">
      <c r="A7308" t="s">
        <v>3044</v>
      </c>
      <c r="B7308" t="s">
        <v>3045</v>
      </c>
      <c r="C7308" t="s">
        <v>3046</v>
      </c>
      <c r="D7308" t="s">
        <v>3047</v>
      </c>
      <c r="E7308" s="1">
        <v>54</v>
      </c>
      <c r="F7308" s="1">
        <v>54</v>
      </c>
      <c r="G7308" s="1">
        <v>53</v>
      </c>
      <c r="H7308" s="1">
        <v>68.099999999999994</v>
      </c>
      <c r="I7308" s="1">
        <v>82.593000000000004</v>
      </c>
      <c r="J7308" s="1">
        <v>0</v>
      </c>
      <c r="K7308" s="1">
        <v>6.6745210000000004</v>
      </c>
      <c r="L7308" s="1">
        <v>6.8708130000000001</v>
      </c>
      <c r="M7308" s="1">
        <v>6.4189809999999996</v>
      </c>
      <c r="N7308" s="1">
        <v>7.0030289999999997</v>
      </c>
      <c r="O7308" s="1">
        <v>7.3703469999999998</v>
      </c>
      <c r="P7308" s="1">
        <v>7.1605889999999999</v>
      </c>
      <c r="Q7308" s="1">
        <v>7.0853260000000002</v>
      </c>
      <c r="R7308" s="1">
        <v>7.5995549999999996</v>
      </c>
      <c r="S7308" s="1">
        <v>7.2050960000000002</v>
      </c>
      <c r="T7308" s="1">
        <v>9.1070740000000008</v>
      </c>
      <c r="U7308" s="1">
        <v>9.1334110000000006</v>
      </c>
      <c r="V7308" s="1">
        <v>9.1615479999999998</v>
      </c>
    </row>
    <row r="7309" spans="1:22" x14ac:dyDescent="0.25">
      <c r="A7309" t="s">
        <v>34808</v>
      </c>
      <c r="B7309" t="s">
        <v>34809</v>
      </c>
      <c r="C7309" t="s">
        <v>34810</v>
      </c>
      <c r="D7309" t="s">
        <v>34811</v>
      </c>
      <c r="E7309" s="1">
        <v>12</v>
      </c>
      <c r="F7309" s="1">
        <v>12</v>
      </c>
      <c r="G7309" s="1">
        <v>12</v>
      </c>
      <c r="H7309" s="1">
        <v>65.400000000000006</v>
      </c>
      <c r="I7309" s="1">
        <v>20.652000000000001</v>
      </c>
      <c r="J7309" s="1">
        <v>0</v>
      </c>
      <c r="K7309" s="1">
        <v>6.8474919999999999</v>
      </c>
      <c r="L7309" s="1">
        <v>7.2557309999999999</v>
      </c>
      <c r="M7309" s="1">
        <v>6.9662259999999998</v>
      </c>
      <c r="N7309" s="1">
        <v>7.0254289999999999</v>
      </c>
      <c r="O7309" s="1">
        <v>7.6428799999999999</v>
      </c>
      <c r="P7309" s="1">
        <v>7.4843570000000001</v>
      </c>
      <c r="Q7309" s="1">
        <v>7.5519740000000004</v>
      </c>
      <c r="R7309" s="1">
        <v>7.8999459999999999</v>
      </c>
      <c r="S7309" s="1">
        <v>7.6151710000000001</v>
      </c>
      <c r="T7309" s="1">
        <v>9.20871</v>
      </c>
      <c r="U7309" s="1">
        <v>9.1333789999999997</v>
      </c>
      <c r="V7309" s="1">
        <v>9.1550630000000002</v>
      </c>
    </row>
    <row r="7310" spans="1:22" x14ac:dyDescent="0.25">
      <c r="A7310" t="s">
        <v>24782</v>
      </c>
      <c r="B7310" t="s">
        <v>24783</v>
      </c>
      <c r="C7310" t="s">
        <v>24784</v>
      </c>
      <c r="D7310" t="s">
        <v>24785</v>
      </c>
      <c r="E7310" s="1">
        <v>13</v>
      </c>
      <c r="F7310" s="1">
        <v>13</v>
      </c>
      <c r="G7310" s="1">
        <v>9</v>
      </c>
      <c r="H7310" s="1">
        <v>74.8</v>
      </c>
      <c r="I7310" s="1">
        <v>15.55</v>
      </c>
      <c r="J7310" s="1">
        <v>0</v>
      </c>
      <c r="K7310" s="1">
        <v>8.0673689999999993</v>
      </c>
      <c r="L7310" s="1">
        <v>8.2260069999999992</v>
      </c>
      <c r="M7310" s="1">
        <v>7.593375</v>
      </c>
      <c r="N7310" s="1">
        <v>8.1459729999999997</v>
      </c>
      <c r="O7310" s="1">
        <v>8.620063</v>
      </c>
      <c r="P7310" s="1">
        <v>7.3801569999999996</v>
      </c>
      <c r="Q7310" s="1">
        <v>8.2142610000000005</v>
      </c>
      <c r="R7310" s="1">
        <v>8.7325219999999995</v>
      </c>
      <c r="S7310" s="1">
        <v>8.2209439999999994</v>
      </c>
      <c r="T7310" s="1">
        <v>9.1964520000000007</v>
      </c>
      <c r="U7310" s="1">
        <v>9.1331229999999994</v>
      </c>
      <c r="V7310" s="1">
        <v>9.1319710000000001</v>
      </c>
    </row>
    <row r="7311" spans="1:22" x14ac:dyDescent="0.25">
      <c r="A7311" t="s">
        <v>41363</v>
      </c>
      <c r="B7311" t="s">
        <v>41364</v>
      </c>
      <c r="C7311" t="s">
        <v>41365</v>
      </c>
      <c r="D7311" t="s">
        <v>41366</v>
      </c>
      <c r="E7311" s="1">
        <v>32</v>
      </c>
      <c r="F7311" s="1">
        <v>31</v>
      </c>
      <c r="G7311" s="1">
        <v>2</v>
      </c>
      <c r="H7311" s="1">
        <v>67.2</v>
      </c>
      <c r="I7311" s="1">
        <v>50.58</v>
      </c>
      <c r="J7311" s="1">
        <v>0</v>
      </c>
      <c r="K7311" s="1">
        <v>6.9381190000000004</v>
      </c>
      <c r="L7311" s="1">
        <v>7.2834139999999996</v>
      </c>
      <c r="M7311" s="1">
        <v>7.0502250000000002</v>
      </c>
      <c r="N7311" s="1">
        <v>7.4145719999999997</v>
      </c>
      <c r="O7311" s="1">
        <v>7.7577829999999999</v>
      </c>
      <c r="P7311" s="1">
        <v>7.4849690000000004</v>
      </c>
      <c r="Q7311" s="1">
        <v>7.4984349999999997</v>
      </c>
      <c r="R7311" s="1">
        <v>7.7564080000000004</v>
      </c>
      <c r="S7311" s="1">
        <v>7.4661850000000003</v>
      </c>
      <c r="T7311" s="1">
        <v>9.1936529999999994</v>
      </c>
      <c r="U7311" s="1">
        <v>9.132612</v>
      </c>
      <c r="V7311" s="1">
        <v>9.1848050000000008</v>
      </c>
    </row>
    <row r="7312" spans="1:22" x14ac:dyDescent="0.25">
      <c r="A7312" t="s">
        <v>5056</v>
      </c>
      <c r="B7312" t="s">
        <v>5057</v>
      </c>
      <c r="C7312" t="s">
        <v>5058</v>
      </c>
      <c r="D7312" t="s">
        <v>5059</v>
      </c>
      <c r="E7312" s="1">
        <v>15</v>
      </c>
      <c r="F7312" s="1">
        <v>15</v>
      </c>
      <c r="G7312" s="1">
        <v>15</v>
      </c>
      <c r="H7312" s="1">
        <v>72.900000000000006</v>
      </c>
      <c r="I7312" s="1">
        <v>14.865</v>
      </c>
      <c r="J7312" s="1">
        <v>0</v>
      </c>
      <c r="K7312" s="1">
        <v>8.0081740000000003</v>
      </c>
      <c r="L7312" s="1">
        <v>8.5769629999999992</v>
      </c>
      <c r="M7312" s="1">
        <v>7.6501419999999998</v>
      </c>
      <c r="N7312" s="1">
        <v>8.0435590000000001</v>
      </c>
      <c r="O7312" s="1">
        <v>8.5055160000000001</v>
      </c>
      <c r="P7312" s="1">
        <v>7.910069</v>
      </c>
      <c r="Q7312" s="1">
        <v>8.2436579999999999</v>
      </c>
      <c r="R7312" s="1">
        <v>8.715268</v>
      </c>
      <c r="S7312" s="1">
        <v>8.3751700000000007</v>
      </c>
      <c r="T7312" s="1">
        <v>9.1692330000000002</v>
      </c>
      <c r="U7312" s="1">
        <v>9.1316179999999996</v>
      </c>
      <c r="V7312" s="1">
        <v>9.1809279999999998</v>
      </c>
    </row>
    <row r="7313" spans="1:22" x14ac:dyDescent="0.25">
      <c r="A7313" t="s">
        <v>23987</v>
      </c>
      <c r="B7313" t="s">
        <v>23988</v>
      </c>
      <c r="C7313" t="s">
        <v>23989</v>
      </c>
      <c r="D7313" t="s">
        <v>23990</v>
      </c>
      <c r="E7313" s="1">
        <v>22</v>
      </c>
      <c r="F7313" s="1">
        <v>22</v>
      </c>
      <c r="G7313" s="1">
        <v>2</v>
      </c>
      <c r="H7313" s="1">
        <v>91.1</v>
      </c>
      <c r="I7313" s="1">
        <v>17.163</v>
      </c>
      <c r="J7313" s="1">
        <v>0</v>
      </c>
      <c r="K7313" s="1">
        <v>7.2709809999999999</v>
      </c>
      <c r="L7313" s="1">
        <v>7.6535500000000001</v>
      </c>
      <c r="M7313" s="1">
        <v>6.5298410000000002</v>
      </c>
      <c r="N7313" s="1">
        <v>7.305803</v>
      </c>
      <c r="O7313" s="1">
        <v>7.7419310000000001</v>
      </c>
      <c r="P7313" s="1">
        <v>7.1641450000000004</v>
      </c>
      <c r="Q7313" s="1">
        <v>7.7095500000000001</v>
      </c>
      <c r="R7313" s="1">
        <v>8.0982970000000005</v>
      </c>
      <c r="S7313" s="1">
        <v>7.6542529999999998</v>
      </c>
      <c r="T7313" s="1">
        <v>9.1707020000000004</v>
      </c>
      <c r="U7313" s="1">
        <v>9.1270399999999992</v>
      </c>
      <c r="V7313" s="1">
        <v>9.1298510000000004</v>
      </c>
    </row>
    <row r="7314" spans="1:22" x14ac:dyDescent="0.25">
      <c r="A7314" t="s">
        <v>32047</v>
      </c>
      <c r="B7314" t="s">
        <v>32048</v>
      </c>
      <c r="C7314" t="s">
        <v>32049</v>
      </c>
      <c r="D7314" t="s">
        <v>32050</v>
      </c>
      <c r="E7314" s="1">
        <v>26</v>
      </c>
      <c r="F7314" s="1">
        <v>26</v>
      </c>
      <c r="G7314" s="1">
        <v>23</v>
      </c>
      <c r="H7314" s="1">
        <v>48.9</v>
      </c>
      <c r="I7314" s="1">
        <v>54.392000000000003</v>
      </c>
      <c r="J7314" s="1">
        <v>0</v>
      </c>
      <c r="K7314" s="1">
        <v>6.7766279999999997</v>
      </c>
      <c r="L7314" s="1">
        <v>7.238874</v>
      </c>
      <c r="M7314" s="1">
        <v>6.5694910000000002</v>
      </c>
      <c r="N7314" s="1">
        <v>7.2045269999999997</v>
      </c>
      <c r="O7314" s="1">
        <v>7.7646389999999998</v>
      </c>
      <c r="P7314" s="1">
        <v>7.2678520000000004</v>
      </c>
      <c r="Q7314" s="1">
        <v>6.9884649999999997</v>
      </c>
      <c r="R7314" s="1">
        <v>7.626125</v>
      </c>
      <c r="S7314" s="1">
        <v>7.178833</v>
      </c>
      <c r="T7314" s="1">
        <v>8.9937050000000003</v>
      </c>
      <c r="U7314" s="1">
        <v>9.1265859999999996</v>
      </c>
      <c r="V7314" s="1">
        <v>9.2376439999999995</v>
      </c>
    </row>
    <row r="7315" spans="1:22" x14ac:dyDescent="0.25">
      <c r="A7315" t="s">
        <v>24670</v>
      </c>
      <c r="B7315" t="s">
        <v>24671</v>
      </c>
      <c r="C7315" t="s">
        <v>24672</v>
      </c>
      <c r="D7315" t="s">
        <v>24673</v>
      </c>
      <c r="E7315" s="1">
        <v>16</v>
      </c>
      <c r="F7315" s="1">
        <v>16</v>
      </c>
      <c r="G7315" s="1">
        <v>16</v>
      </c>
      <c r="H7315" s="1">
        <v>87</v>
      </c>
      <c r="I7315" s="1">
        <v>20.777000000000001</v>
      </c>
      <c r="J7315" s="1">
        <v>0</v>
      </c>
      <c r="K7315" s="1">
        <v>7.1719600000000003</v>
      </c>
      <c r="L7315" s="1">
        <v>7.6543020000000004</v>
      </c>
      <c r="M7315" s="1">
        <v>6.1387130000000001</v>
      </c>
      <c r="N7315" s="1">
        <v>7.802117</v>
      </c>
      <c r="O7315" s="1">
        <v>8.1536629999999999</v>
      </c>
      <c r="P7315" s="1">
        <v>7.8957540000000002</v>
      </c>
      <c r="Q7315" s="1">
        <v>8.067145</v>
      </c>
      <c r="R7315" s="1">
        <v>8.4969020000000004</v>
      </c>
      <c r="S7315" s="1">
        <v>8.2657609999999995</v>
      </c>
      <c r="T7315" s="1">
        <v>9.1331559999999996</v>
      </c>
      <c r="U7315" s="1">
        <v>9.1258719999999993</v>
      </c>
      <c r="V7315" s="1">
        <v>9.3443919999999991</v>
      </c>
    </row>
    <row r="7316" spans="1:22" x14ac:dyDescent="0.25">
      <c r="A7316" t="s">
        <v>21502</v>
      </c>
      <c r="B7316" t="s">
        <v>21503</v>
      </c>
      <c r="C7316" t="s">
        <v>21504</v>
      </c>
      <c r="D7316" t="s">
        <v>21505</v>
      </c>
      <c r="E7316" s="1">
        <v>12</v>
      </c>
      <c r="F7316" s="1">
        <v>12</v>
      </c>
      <c r="G7316" s="1">
        <v>12</v>
      </c>
      <c r="H7316" s="1">
        <v>72.400000000000006</v>
      </c>
      <c r="I7316" s="1">
        <v>20.555</v>
      </c>
      <c r="J7316" s="1">
        <v>0</v>
      </c>
      <c r="K7316" s="1">
        <v>7.4805390000000003</v>
      </c>
      <c r="L7316" s="1">
        <v>7.4575940000000003</v>
      </c>
      <c r="M7316" s="1">
        <v>6.8405639999999996</v>
      </c>
      <c r="N7316" s="1">
        <v>7.8631209999999996</v>
      </c>
      <c r="O7316" s="1">
        <v>8.0674799999999998</v>
      </c>
      <c r="P7316" s="1">
        <v>7.6952280000000002</v>
      </c>
      <c r="Q7316" s="1">
        <v>7.5592839999999999</v>
      </c>
      <c r="R7316" s="1">
        <v>7.9605519999999999</v>
      </c>
      <c r="S7316" s="1">
        <v>7.701568</v>
      </c>
      <c r="T7316" s="1">
        <v>9.1271050000000002</v>
      </c>
      <c r="U7316" s="1">
        <v>9.1252859999999991</v>
      </c>
      <c r="V7316" s="1">
        <v>9.0116969999999998</v>
      </c>
    </row>
    <row r="7317" spans="1:22" x14ac:dyDescent="0.25">
      <c r="A7317" t="s">
        <v>39539</v>
      </c>
      <c r="B7317" t="s">
        <v>39540</v>
      </c>
      <c r="C7317" t="s">
        <v>16651</v>
      </c>
      <c r="D7317" t="s">
        <v>39541</v>
      </c>
      <c r="E7317" s="1">
        <v>24</v>
      </c>
      <c r="F7317" s="1">
        <v>24</v>
      </c>
      <c r="G7317" s="1">
        <v>1</v>
      </c>
      <c r="H7317" s="1">
        <v>64.2</v>
      </c>
      <c r="I7317" s="1">
        <v>39.183</v>
      </c>
      <c r="J7317" s="1">
        <v>0</v>
      </c>
      <c r="K7317" s="1">
        <v>7.4173559999999998</v>
      </c>
      <c r="L7317" s="1">
        <v>7.913761</v>
      </c>
      <c r="M7317" s="1">
        <v>7.232259</v>
      </c>
      <c r="N7317" s="1">
        <v>7.855537</v>
      </c>
      <c r="O7317" s="1">
        <v>8.2315710000000006</v>
      </c>
      <c r="P7317" s="1">
        <v>7.8886570000000003</v>
      </c>
      <c r="Q7317" s="1">
        <v>7.7926929999999999</v>
      </c>
      <c r="R7317" s="1">
        <v>8.3162640000000003</v>
      </c>
      <c r="S7317" s="1">
        <v>7.8010950000000001</v>
      </c>
      <c r="T7317" s="1">
        <v>9.2585660000000001</v>
      </c>
      <c r="U7317" s="1">
        <v>9.1246349999999996</v>
      </c>
      <c r="V7317" s="1">
        <v>9.2847010000000001</v>
      </c>
    </row>
    <row r="7318" spans="1:22" x14ac:dyDescent="0.25">
      <c r="A7318" t="s">
        <v>3692</v>
      </c>
      <c r="B7318" t="s">
        <v>3693</v>
      </c>
      <c r="C7318" t="s">
        <v>3694</v>
      </c>
      <c r="D7318" t="s">
        <v>3695</v>
      </c>
      <c r="E7318" s="1">
        <v>16</v>
      </c>
      <c r="F7318" s="1">
        <v>16</v>
      </c>
      <c r="G7318" s="1">
        <v>8</v>
      </c>
      <c r="H7318" s="1">
        <v>73.7</v>
      </c>
      <c r="I7318" s="1">
        <v>23.277000000000001</v>
      </c>
      <c r="J7318" s="1">
        <v>0</v>
      </c>
      <c r="K7318" s="1">
        <v>7.6249419999999999</v>
      </c>
      <c r="L7318" s="1">
        <v>7.6615669999999998</v>
      </c>
      <c r="M7318" s="1">
        <v>6.5249410000000001</v>
      </c>
      <c r="N7318" s="1">
        <v>7.7753550000000002</v>
      </c>
      <c r="O7318" s="1">
        <v>8.0835030000000003</v>
      </c>
      <c r="P7318" s="1">
        <v>7.5543189999999996</v>
      </c>
      <c r="Q7318" s="1">
        <v>7.5450840000000001</v>
      </c>
      <c r="R7318" s="1">
        <v>8.0886329999999997</v>
      </c>
      <c r="S7318" s="1">
        <v>7.4408459999999996</v>
      </c>
      <c r="T7318" s="1">
        <v>8.9432960000000001</v>
      </c>
      <c r="U7318" s="1">
        <v>9.1239170000000005</v>
      </c>
      <c r="V7318" s="1">
        <v>8.9366140000000005</v>
      </c>
    </row>
    <row r="7319" spans="1:22" x14ac:dyDescent="0.25">
      <c r="A7319" t="s">
        <v>37584</v>
      </c>
      <c r="B7319" t="s">
        <v>37585</v>
      </c>
      <c r="C7319" t="s">
        <v>37586</v>
      </c>
      <c r="D7319" t="s">
        <v>37587</v>
      </c>
      <c r="E7319" s="1">
        <v>28</v>
      </c>
      <c r="F7319" s="1">
        <v>28</v>
      </c>
      <c r="G7319" s="1">
        <v>28</v>
      </c>
      <c r="H7319" s="1">
        <v>49.8</v>
      </c>
      <c r="I7319" s="1">
        <v>56.768999999999998</v>
      </c>
      <c r="J7319" s="1">
        <v>0</v>
      </c>
      <c r="K7319" s="1">
        <v>6.6580779999999997</v>
      </c>
      <c r="L7319" s="1">
        <v>7.2078769999999999</v>
      </c>
      <c r="M7319" s="1">
        <v>6.2726069999999998</v>
      </c>
      <c r="N7319" s="1">
        <v>6.9347760000000003</v>
      </c>
      <c r="O7319" s="1">
        <v>7.3761020000000004</v>
      </c>
      <c r="P7319" s="1">
        <v>6.6098610000000004</v>
      </c>
      <c r="Q7319" s="1">
        <v>7.2294</v>
      </c>
      <c r="R7319" s="1">
        <v>7.745044</v>
      </c>
      <c r="S7319" s="1">
        <v>7.1618469999999999</v>
      </c>
      <c r="T7319" s="1">
        <v>9.1102530000000002</v>
      </c>
      <c r="U7319" s="1">
        <v>9.1227730000000005</v>
      </c>
      <c r="V7319" s="1">
        <v>9.0983669999999996</v>
      </c>
    </row>
    <row r="7320" spans="1:22" x14ac:dyDescent="0.25">
      <c r="A7320" t="s">
        <v>9593</v>
      </c>
      <c r="B7320" t="s">
        <v>9594</v>
      </c>
      <c r="C7320" t="s">
        <v>9595</v>
      </c>
      <c r="D7320" t="s">
        <v>9596</v>
      </c>
      <c r="E7320" s="1">
        <v>6</v>
      </c>
      <c r="F7320" s="1">
        <v>6</v>
      </c>
      <c r="G7320" s="1">
        <v>6</v>
      </c>
      <c r="H7320" s="1">
        <v>34.799999999999997</v>
      </c>
      <c r="I7320" s="1">
        <v>20.213000000000001</v>
      </c>
      <c r="J7320" s="3">
        <v>2.1805000000000002E-189</v>
      </c>
      <c r="K7320" s="1">
        <v>7.4572159999999998</v>
      </c>
      <c r="L7320" s="1">
        <v>7.8523639999999997</v>
      </c>
      <c r="M7320" s="1">
        <v>7.052848</v>
      </c>
      <c r="N7320" s="1">
        <v>7.8061319999999998</v>
      </c>
      <c r="O7320" s="1">
        <v>7.9778380000000002</v>
      </c>
      <c r="P7320" s="1">
        <v>7.836659</v>
      </c>
      <c r="Q7320" s="1">
        <v>7.7663830000000003</v>
      </c>
      <c r="R7320" s="1">
        <v>8.2038759999999993</v>
      </c>
      <c r="S7320" s="1">
        <v>7.8576940000000004</v>
      </c>
      <c r="T7320" s="1">
        <v>9.1934310000000004</v>
      </c>
      <c r="U7320" s="1">
        <v>9.1222490000000001</v>
      </c>
      <c r="V7320" s="1">
        <v>9.2108000000000008</v>
      </c>
    </row>
    <row r="7321" spans="1:22" x14ac:dyDescent="0.25">
      <c r="A7321" t="s">
        <v>2808</v>
      </c>
      <c r="B7321" t="s">
        <v>2809</v>
      </c>
      <c r="C7321" t="s">
        <v>2810</v>
      </c>
      <c r="D7321" t="s">
        <v>2811</v>
      </c>
      <c r="E7321" s="1">
        <v>46</v>
      </c>
      <c r="F7321" s="1">
        <v>45</v>
      </c>
      <c r="G7321" s="1">
        <v>5</v>
      </c>
      <c r="H7321" s="1">
        <v>40.700000000000003</v>
      </c>
      <c r="I7321" s="1">
        <v>106.12</v>
      </c>
      <c r="J7321" s="1">
        <v>0</v>
      </c>
      <c r="K7321" s="1">
        <v>6.4494319999999998</v>
      </c>
      <c r="L7321" s="1">
        <v>6.6704679999999996</v>
      </c>
      <c r="M7321" s="1">
        <v>6.8090679999999999</v>
      </c>
      <c r="N7321" s="1">
        <v>6.8214740000000003</v>
      </c>
      <c r="O7321" s="1">
        <v>6.98482</v>
      </c>
      <c r="P7321" s="1">
        <v>6.6139469999999996</v>
      </c>
      <c r="Q7321" s="1">
        <v>7.1733029999999998</v>
      </c>
      <c r="R7321" s="1">
        <v>7.6756679999999999</v>
      </c>
      <c r="S7321" s="1">
        <v>7.1270720000000001</v>
      </c>
      <c r="T7321" s="1">
        <v>9.0873910000000002</v>
      </c>
      <c r="U7321" s="1">
        <v>9.121855</v>
      </c>
      <c r="V7321" s="1">
        <v>8.9929330000000007</v>
      </c>
    </row>
    <row r="7322" spans="1:22" x14ac:dyDescent="0.25">
      <c r="A7322" t="s">
        <v>40312</v>
      </c>
      <c r="B7322" t="s">
        <v>40313</v>
      </c>
      <c r="C7322" t="s">
        <v>40314</v>
      </c>
      <c r="D7322" t="s">
        <v>40315</v>
      </c>
      <c r="E7322" s="1">
        <v>27</v>
      </c>
      <c r="F7322" s="1">
        <v>27</v>
      </c>
      <c r="G7322" s="1">
        <v>27</v>
      </c>
      <c r="H7322" s="1">
        <v>51.2</v>
      </c>
      <c r="I7322" s="1">
        <v>78.364999999999995</v>
      </c>
      <c r="J7322" s="1">
        <v>0</v>
      </c>
      <c r="K7322" s="1">
        <v>7.1524109999999999</v>
      </c>
      <c r="L7322" s="1">
        <v>7.5619240000000003</v>
      </c>
      <c r="M7322" s="1">
        <v>7.1466240000000001</v>
      </c>
      <c r="N7322" s="1">
        <v>7.1567910000000001</v>
      </c>
      <c r="O7322" s="1">
        <v>7.663983</v>
      </c>
      <c r="P7322" s="1">
        <v>7.3493170000000001</v>
      </c>
      <c r="Q7322" s="1">
        <v>7.5202210000000003</v>
      </c>
      <c r="R7322" s="1">
        <v>7.8142610000000001</v>
      </c>
      <c r="S7322" s="1">
        <v>7.5720809999999998</v>
      </c>
      <c r="T7322" s="1">
        <v>9.0814550000000001</v>
      </c>
      <c r="U7322" s="1">
        <v>9.121461</v>
      </c>
      <c r="V7322" s="1">
        <v>9.1428899999999995</v>
      </c>
    </row>
    <row r="7323" spans="1:22" x14ac:dyDescent="0.25">
      <c r="A7323" t="s">
        <v>37616</v>
      </c>
      <c r="B7323" t="s">
        <v>37617</v>
      </c>
      <c r="C7323" t="s">
        <v>37618</v>
      </c>
      <c r="D7323" t="s">
        <v>37619</v>
      </c>
      <c r="E7323" s="1">
        <v>13</v>
      </c>
      <c r="F7323" s="1">
        <v>4</v>
      </c>
      <c r="G7323" s="1">
        <v>4</v>
      </c>
      <c r="H7323" s="1">
        <v>17.399999999999999</v>
      </c>
      <c r="I7323" s="1">
        <v>58.264000000000003</v>
      </c>
      <c r="J7323" s="1">
        <v>0</v>
      </c>
      <c r="K7323" s="1">
        <v>6.3652069999999998</v>
      </c>
      <c r="L7323" s="1">
        <v>7.2631389999999998</v>
      </c>
      <c r="M7323" s="1" t="s">
        <v>76</v>
      </c>
      <c r="N7323" s="1">
        <v>6.3565610000000001</v>
      </c>
      <c r="O7323" s="1">
        <v>7.4473130000000003</v>
      </c>
      <c r="P7323" s="1" t="s">
        <v>76</v>
      </c>
      <c r="Q7323" s="1">
        <v>6.6575629999999997</v>
      </c>
      <c r="R7323" s="1">
        <v>7.3941540000000003</v>
      </c>
      <c r="S7323" s="1" t="s">
        <v>76</v>
      </c>
      <c r="T7323" s="1" t="s">
        <v>76</v>
      </c>
      <c r="U7323" s="1">
        <v>9.1201460000000001</v>
      </c>
      <c r="V7323" s="1" t="s">
        <v>76</v>
      </c>
    </row>
    <row r="7324" spans="1:22" x14ac:dyDescent="0.25">
      <c r="A7324" t="s">
        <v>16014</v>
      </c>
      <c r="B7324" t="s">
        <v>16015</v>
      </c>
      <c r="C7324" t="s">
        <v>16016</v>
      </c>
      <c r="D7324" t="s">
        <v>16017</v>
      </c>
      <c r="E7324" s="1">
        <v>10</v>
      </c>
      <c r="F7324" s="1">
        <v>10</v>
      </c>
      <c r="G7324" s="1">
        <v>10</v>
      </c>
      <c r="H7324" s="1">
        <v>38.700000000000003</v>
      </c>
      <c r="I7324" s="1">
        <v>34.207999999999998</v>
      </c>
      <c r="J7324" s="1">
        <v>0</v>
      </c>
      <c r="K7324" s="1">
        <v>6.8474680000000001</v>
      </c>
      <c r="L7324" s="1">
        <v>7.413233</v>
      </c>
      <c r="M7324" s="1">
        <v>6.0868229999999999</v>
      </c>
      <c r="N7324" s="1">
        <v>7.0503030000000004</v>
      </c>
      <c r="O7324" s="1">
        <v>7.3864989999999997</v>
      </c>
      <c r="P7324" s="1">
        <v>6.9783359999999997</v>
      </c>
      <c r="Q7324" s="1">
        <v>7.1622060000000003</v>
      </c>
      <c r="R7324" s="1">
        <v>7.943594</v>
      </c>
      <c r="S7324" s="1">
        <v>7.422574</v>
      </c>
      <c r="T7324" s="1">
        <v>8.7977659999999993</v>
      </c>
      <c r="U7324" s="1">
        <v>9.1193880000000007</v>
      </c>
      <c r="V7324" s="1">
        <v>8.9879470000000001</v>
      </c>
    </row>
    <row r="7325" spans="1:22" x14ac:dyDescent="0.25">
      <c r="A7325" t="s">
        <v>9126</v>
      </c>
      <c r="B7325" t="s">
        <v>9127</v>
      </c>
      <c r="C7325" t="s">
        <v>9128</v>
      </c>
      <c r="D7325" t="s">
        <v>9129</v>
      </c>
      <c r="E7325" s="1">
        <v>15</v>
      </c>
      <c r="F7325" s="1">
        <v>15</v>
      </c>
      <c r="G7325" s="1">
        <v>14</v>
      </c>
      <c r="H7325" s="1">
        <v>65.2</v>
      </c>
      <c r="I7325" s="1">
        <v>23.411000000000001</v>
      </c>
      <c r="J7325" s="1">
        <v>0</v>
      </c>
      <c r="K7325" s="1">
        <v>6.6452549999999997</v>
      </c>
      <c r="L7325" s="1">
        <v>6.7973650000000001</v>
      </c>
      <c r="M7325" s="1">
        <v>5.5317340000000002</v>
      </c>
      <c r="N7325" s="1">
        <v>7.3585440000000002</v>
      </c>
      <c r="O7325" s="1">
        <v>7.8854579999999999</v>
      </c>
      <c r="P7325" s="1">
        <v>7.3783440000000002</v>
      </c>
      <c r="Q7325" s="1">
        <v>7.232183</v>
      </c>
      <c r="R7325" s="1">
        <v>7.8612359999999999</v>
      </c>
      <c r="S7325" s="1">
        <v>7.4618289999999998</v>
      </c>
      <c r="T7325" s="1">
        <v>9.0486360000000001</v>
      </c>
      <c r="U7325" s="1">
        <v>9.1191899999999997</v>
      </c>
      <c r="V7325" s="1">
        <v>9.0790000000000006</v>
      </c>
    </row>
    <row r="7326" spans="1:22" x14ac:dyDescent="0.25">
      <c r="A7326" t="s">
        <v>31020</v>
      </c>
      <c r="B7326" t="s">
        <v>31021</v>
      </c>
      <c r="C7326" t="s">
        <v>31022</v>
      </c>
      <c r="D7326" t="s">
        <v>31023</v>
      </c>
      <c r="E7326" s="1">
        <v>27</v>
      </c>
      <c r="F7326" s="1">
        <v>27</v>
      </c>
      <c r="G7326" s="1">
        <v>27</v>
      </c>
      <c r="H7326" s="1">
        <v>48.8</v>
      </c>
      <c r="I7326" s="1">
        <v>65.653000000000006</v>
      </c>
      <c r="J7326" s="1">
        <v>0</v>
      </c>
      <c r="K7326" s="1">
        <v>6.3227570000000002</v>
      </c>
      <c r="L7326" s="1">
        <v>6.579955</v>
      </c>
      <c r="M7326" s="1">
        <v>6.5536519999999996</v>
      </c>
      <c r="N7326" s="1">
        <v>6.5012920000000003</v>
      </c>
      <c r="O7326" s="1">
        <v>6.9016760000000001</v>
      </c>
      <c r="P7326" s="1">
        <v>6.6541569999999997</v>
      </c>
      <c r="Q7326" s="1">
        <v>7.1559730000000004</v>
      </c>
      <c r="R7326" s="1">
        <v>7.5540409999999998</v>
      </c>
      <c r="S7326" s="1">
        <v>7.2004130000000002</v>
      </c>
      <c r="T7326" s="1">
        <v>9.1631319999999992</v>
      </c>
      <c r="U7326" s="1">
        <v>9.1191569999999995</v>
      </c>
      <c r="V7326" s="1">
        <v>9.0907870000000006</v>
      </c>
    </row>
    <row r="7327" spans="1:22" x14ac:dyDescent="0.25">
      <c r="A7327" t="s">
        <v>29881</v>
      </c>
      <c r="B7327" t="s">
        <v>29882</v>
      </c>
      <c r="C7327" t="s">
        <v>29883</v>
      </c>
      <c r="D7327" t="s">
        <v>29884</v>
      </c>
      <c r="E7327" s="1">
        <v>20</v>
      </c>
      <c r="F7327" s="1">
        <v>20</v>
      </c>
      <c r="G7327" s="1">
        <v>20</v>
      </c>
      <c r="H7327" s="1">
        <v>43.2</v>
      </c>
      <c r="I7327" s="1">
        <v>26.902999999999999</v>
      </c>
      <c r="J7327" s="1">
        <v>0</v>
      </c>
      <c r="K7327" s="1">
        <v>7.0464169999999999</v>
      </c>
      <c r="L7327" s="1">
        <v>7.3598920000000003</v>
      </c>
      <c r="M7327" s="1">
        <v>6.5665560000000003</v>
      </c>
      <c r="N7327" s="1">
        <v>7.6916289999999998</v>
      </c>
      <c r="O7327" s="1">
        <v>7.9830310000000004</v>
      </c>
      <c r="P7327" s="1">
        <v>7.8554459999999997</v>
      </c>
      <c r="Q7327" s="1">
        <v>7.5901949999999996</v>
      </c>
      <c r="R7327" s="1">
        <v>7.9007379999999996</v>
      </c>
      <c r="S7327" s="1">
        <v>7.6478719999999996</v>
      </c>
      <c r="T7327" s="1">
        <v>9.1765830000000008</v>
      </c>
      <c r="U7327" s="1">
        <v>9.1173369999999991</v>
      </c>
      <c r="V7327" s="1">
        <v>9.0983669999999996</v>
      </c>
    </row>
    <row r="7328" spans="1:22" x14ac:dyDescent="0.25">
      <c r="A7328" t="s">
        <v>36479</v>
      </c>
      <c r="B7328" t="s">
        <v>36480</v>
      </c>
      <c r="C7328" t="s">
        <v>36481</v>
      </c>
      <c r="D7328" t="s">
        <v>36482</v>
      </c>
      <c r="E7328" s="1">
        <v>23</v>
      </c>
      <c r="F7328" s="1">
        <v>23</v>
      </c>
      <c r="G7328" s="1">
        <v>23</v>
      </c>
      <c r="H7328" s="1">
        <v>68.3</v>
      </c>
      <c r="I7328" s="1">
        <v>28.722999999999999</v>
      </c>
      <c r="J7328" s="1">
        <v>0</v>
      </c>
      <c r="K7328" s="1">
        <v>7.3874789999999999</v>
      </c>
      <c r="L7328" s="1">
        <v>7.795477</v>
      </c>
      <c r="M7328" s="1">
        <v>5.7456139999999998</v>
      </c>
      <c r="N7328" s="1">
        <v>7.8811960000000001</v>
      </c>
      <c r="O7328" s="1">
        <v>8.1758310000000005</v>
      </c>
      <c r="P7328" s="1">
        <v>7.7277690000000003</v>
      </c>
      <c r="Q7328" s="1">
        <v>7.4085619999999999</v>
      </c>
      <c r="R7328" s="1">
        <v>7.8069189999999997</v>
      </c>
      <c r="S7328" s="1">
        <v>7.5348249999999997</v>
      </c>
      <c r="T7328" s="1">
        <v>9.2458580000000001</v>
      </c>
      <c r="U7328" s="1">
        <v>9.1161759999999994</v>
      </c>
      <c r="V7328" s="1">
        <v>9.3899100000000004</v>
      </c>
    </row>
    <row r="7329" spans="1:22" x14ac:dyDescent="0.25">
      <c r="A7329" t="s">
        <v>12814</v>
      </c>
      <c r="B7329" t="s">
        <v>12815</v>
      </c>
      <c r="C7329" t="s">
        <v>12816</v>
      </c>
      <c r="D7329" t="s">
        <v>12817</v>
      </c>
      <c r="E7329" s="1">
        <v>12</v>
      </c>
      <c r="F7329" s="1">
        <v>12</v>
      </c>
      <c r="G7329" s="1">
        <v>5</v>
      </c>
      <c r="H7329" s="1">
        <v>73</v>
      </c>
      <c r="I7329" s="1">
        <v>10.058</v>
      </c>
      <c r="J7329" s="1">
        <v>0</v>
      </c>
      <c r="K7329" s="1">
        <v>7.8283630000000004</v>
      </c>
      <c r="L7329" s="1">
        <v>8.4200049999999997</v>
      </c>
      <c r="M7329" s="1">
        <v>7.7156359999999999</v>
      </c>
      <c r="N7329" s="1">
        <v>7.8820810000000003</v>
      </c>
      <c r="O7329" s="1">
        <v>8.4606119999999994</v>
      </c>
      <c r="P7329" s="1">
        <v>8.0901519999999998</v>
      </c>
      <c r="Q7329" s="1">
        <v>7.9236170000000001</v>
      </c>
      <c r="R7329" s="1">
        <v>8.5283130000000007</v>
      </c>
      <c r="S7329" s="1">
        <v>8.0627700000000004</v>
      </c>
      <c r="T7329" s="1">
        <v>9.3992590000000007</v>
      </c>
      <c r="U7329" s="1">
        <v>9.114611</v>
      </c>
      <c r="V7329" s="1">
        <v>9.2965769999999992</v>
      </c>
    </row>
    <row r="7330" spans="1:22" x14ac:dyDescent="0.25">
      <c r="A7330" t="s">
        <v>9074</v>
      </c>
      <c r="B7330" t="s">
        <v>9075</v>
      </c>
      <c r="C7330" t="s">
        <v>9076</v>
      </c>
      <c r="D7330" t="s">
        <v>9077</v>
      </c>
      <c r="E7330" s="1">
        <v>6</v>
      </c>
      <c r="F7330" s="1">
        <v>4</v>
      </c>
      <c r="G7330" s="1">
        <v>4</v>
      </c>
      <c r="H7330" s="1">
        <v>22.1</v>
      </c>
      <c r="I7330" s="1">
        <v>18.414000000000001</v>
      </c>
      <c r="J7330" s="3">
        <v>2.8656E-174</v>
      </c>
      <c r="K7330" s="1">
        <v>7.3597409999999996</v>
      </c>
      <c r="L7330" s="1">
        <v>7.8741630000000002</v>
      </c>
      <c r="M7330" s="1">
        <v>5.1230339999999996</v>
      </c>
      <c r="N7330" s="1">
        <v>7.5126439999999999</v>
      </c>
      <c r="O7330" s="1">
        <v>7.4562140000000001</v>
      </c>
      <c r="P7330" s="1">
        <v>8.1111280000000008</v>
      </c>
      <c r="Q7330" s="1">
        <v>7.8437869999999998</v>
      </c>
      <c r="R7330" s="1">
        <v>8.3050289999999993</v>
      </c>
      <c r="S7330" s="1">
        <v>8.0582360000000008</v>
      </c>
      <c r="T7330" s="1">
        <v>9.4317019999999996</v>
      </c>
      <c r="U7330" s="1">
        <v>9.1131410000000006</v>
      </c>
      <c r="V7330" s="1">
        <v>9.3467450000000003</v>
      </c>
    </row>
    <row r="7331" spans="1:22" x14ac:dyDescent="0.25">
      <c r="A7331" t="s">
        <v>4916</v>
      </c>
      <c r="B7331" t="s">
        <v>4917</v>
      </c>
      <c r="C7331" t="s">
        <v>4918</v>
      </c>
      <c r="D7331" t="s">
        <v>4919</v>
      </c>
      <c r="E7331" s="1">
        <v>29</v>
      </c>
      <c r="F7331" s="1">
        <v>29</v>
      </c>
      <c r="G7331" s="1">
        <v>29</v>
      </c>
      <c r="H7331" s="1">
        <v>68.599999999999994</v>
      </c>
      <c r="I7331" s="1">
        <v>52.948</v>
      </c>
      <c r="J7331" s="1">
        <v>0</v>
      </c>
      <c r="K7331" s="1">
        <v>7.6284809999999998</v>
      </c>
      <c r="L7331" s="1">
        <v>7.9585879999999998</v>
      </c>
      <c r="M7331" s="1">
        <v>6.6136090000000003</v>
      </c>
      <c r="N7331" s="1">
        <v>7.2528769999999998</v>
      </c>
      <c r="O7331" s="1">
        <v>7.6002429999999999</v>
      </c>
      <c r="P7331" s="1">
        <v>7.4555150000000001</v>
      </c>
      <c r="Q7331" s="1">
        <v>7.0928259999999996</v>
      </c>
      <c r="R7331" s="1">
        <v>7.7180609999999996</v>
      </c>
      <c r="S7331" s="1">
        <v>7.2166670000000002</v>
      </c>
      <c r="T7331" s="1">
        <v>9.2038489999999999</v>
      </c>
      <c r="U7331" s="1">
        <v>9.1126380000000005</v>
      </c>
      <c r="V7331" s="1">
        <v>9.0589569999999995</v>
      </c>
    </row>
    <row r="7332" spans="1:22" x14ac:dyDescent="0.25">
      <c r="A7332" t="s">
        <v>14600</v>
      </c>
      <c r="B7332" t="s">
        <v>14601</v>
      </c>
      <c r="C7332" t="s">
        <v>14602</v>
      </c>
      <c r="D7332" t="s">
        <v>14603</v>
      </c>
      <c r="E7332" s="1">
        <v>15</v>
      </c>
      <c r="F7332" s="1">
        <v>15</v>
      </c>
      <c r="G7332" s="1">
        <v>15</v>
      </c>
      <c r="H7332" s="1">
        <v>82.6</v>
      </c>
      <c r="I7332" s="1">
        <v>27.547000000000001</v>
      </c>
      <c r="J7332" s="1">
        <v>0</v>
      </c>
      <c r="K7332" s="1">
        <v>6.9886039999999996</v>
      </c>
      <c r="L7332" s="1">
        <v>7.5102770000000003</v>
      </c>
      <c r="M7332" s="1">
        <v>6.4302200000000003</v>
      </c>
      <c r="N7332" s="1">
        <v>7.5641210000000001</v>
      </c>
      <c r="O7332" s="1">
        <v>7.9933170000000002</v>
      </c>
      <c r="P7332" s="1">
        <v>7.6728639999999997</v>
      </c>
      <c r="Q7332" s="1">
        <v>7.6186439999999997</v>
      </c>
      <c r="R7332" s="1">
        <v>8.1284639999999992</v>
      </c>
      <c r="S7332" s="1">
        <v>7.704631</v>
      </c>
      <c r="T7332" s="1">
        <v>9.0759480000000003</v>
      </c>
      <c r="U7332" s="1">
        <v>9.1108919999999998</v>
      </c>
      <c r="V7332" s="1">
        <v>9.168291</v>
      </c>
    </row>
    <row r="7333" spans="1:22" x14ac:dyDescent="0.25">
      <c r="A7333" t="s">
        <v>9581</v>
      </c>
      <c r="B7333" t="s">
        <v>9582</v>
      </c>
      <c r="C7333" t="s">
        <v>9583</v>
      </c>
      <c r="D7333" t="s">
        <v>9584</v>
      </c>
      <c r="E7333" s="1">
        <v>33</v>
      </c>
      <c r="F7333" s="1">
        <v>33</v>
      </c>
      <c r="G7333" s="1">
        <v>33</v>
      </c>
      <c r="H7333" s="1">
        <v>58.5</v>
      </c>
      <c r="I7333" s="1">
        <v>91.837999999999994</v>
      </c>
      <c r="J7333" s="1">
        <v>0</v>
      </c>
      <c r="K7333" s="1">
        <v>6.6245500000000002</v>
      </c>
      <c r="L7333" s="1">
        <v>6.8297150000000002</v>
      </c>
      <c r="M7333" s="1">
        <v>5.6623520000000003</v>
      </c>
      <c r="N7333" s="1">
        <v>6.930123</v>
      </c>
      <c r="O7333" s="1">
        <v>7.2124009999999998</v>
      </c>
      <c r="P7333" s="1">
        <v>6.7373760000000003</v>
      </c>
      <c r="Q7333" s="1">
        <v>7.0468849999999996</v>
      </c>
      <c r="R7333" s="1">
        <v>7.5429000000000004</v>
      </c>
      <c r="S7333" s="1">
        <v>7.2710980000000003</v>
      </c>
      <c r="T7333" s="1">
        <v>9.3445099999999996</v>
      </c>
      <c r="U7333" s="1">
        <v>9.1091739999999994</v>
      </c>
      <c r="V7333" s="1">
        <v>9.186928</v>
      </c>
    </row>
    <row r="7334" spans="1:22" x14ac:dyDescent="0.25">
      <c r="A7334" t="s">
        <v>13832</v>
      </c>
      <c r="B7334" t="s">
        <v>13833</v>
      </c>
      <c r="C7334" t="s">
        <v>13834</v>
      </c>
      <c r="D7334" t="s">
        <v>13835</v>
      </c>
      <c r="E7334" s="1">
        <v>39</v>
      </c>
      <c r="F7334" s="1">
        <v>39</v>
      </c>
      <c r="G7334" s="1">
        <v>12</v>
      </c>
      <c r="H7334" s="1">
        <v>66.8</v>
      </c>
      <c r="I7334" s="1">
        <v>60.103000000000002</v>
      </c>
      <c r="J7334" s="1">
        <v>0</v>
      </c>
      <c r="K7334" s="1">
        <v>6.9379039999999996</v>
      </c>
      <c r="L7334" s="1">
        <v>7.1170720000000003</v>
      </c>
      <c r="M7334" s="1">
        <v>6.883337</v>
      </c>
      <c r="N7334" s="1">
        <v>7.0259200000000002</v>
      </c>
      <c r="O7334" s="1">
        <v>7.2850849999999996</v>
      </c>
      <c r="P7334" s="1">
        <v>6.838616</v>
      </c>
      <c r="Q7334" s="1">
        <v>7.2376189999999996</v>
      </c>
      <c r="R7334" s="1">
        <v>7.67096</v>
      </c>
      <c r="S7334" s="1">
        <v>7.3023100000000003</v>
      </c>
      <c r="T7334" s="1">
        <v>9.2561649999999993</v>
      </c>
      <c r="U7334" s="1">
        <v>9.1090040000000005</v>
      </c>
      <c r="V7334" s="1">
        <v>9.1909480000000006</v>
      </c>
    </row>
    <row r="7335" spans="1:22" x14ac:dyDescent="0.25">
      <c r="A7335" t="s">
        <v>12546</v>
      </c>
      <c r="B7335" t="s">
        <v>12547</v>
      </c>
      <c r="C7335" t="s">
        <v>12548</v>
      </c>
      <c r="D7335" t="s">
        <v>12549</v>
      </c>
      <c r="E7335" s="1">
        <v>21</v>
      </c>
      <c r="F7335" s="1">
        <v>21</v>
      </c>
      <c r="G7335" s="1">
        <v>14</v>
      </c>
      <c r="H7335" s="1">
        <v>53</v>
      </c>
      <c r="I7335" s="1">
        <v>51.712000000000003</v>
      </c>
      <c r="J7335" s="1">
        <v>0</v>
      </c>
      <c r="K7335" s="1">
        <v>7.6382690000000002</v>
      </c>
      <c r="L7335" s="1">
        <v>7.8866990000000001</v>
      </c>
      <c r="M7335" s="1">
        <v>7.1837819999999999</v>
      </c>
      <c r="N7335" s="1">
        <v>7.817215</v>
      </c>
      <c r="O7335" s="1">
        <v>8.0999569999999999</v>
      </c>
      <c r="P7335" s="1">
        <v>7.7264010000000001</v>
      </c>
      <c r="Q7335" s="1">
        <v>7.9030360000000002</v>
      </c>
      <c r="R7335" s="1">
        <v>8.28355</v>
      </c>
      <c r="S7335" s="1">
        <v>7.8314919999999999</v>
      </c>
      <c r="T7335" s="1">
        <v>9.2602390000000003</v>
      </c>
      <c r="U7335" s="1">
        <v>9.1088699999999996</v>
      </c>
      <c r="V7335" s="1">
        <v>9.1780270000000002</v>
      </c>
    </row>
    <row r="7336" spans="1:22" x14ac:dyDescent="0.25">
      <c r="A7336" t="s">
        <v>12914</v>
      </c>
      <c r="B7336" t="s">
        <v>12915</v>
      </c>
      <c r="C7336" t="s">
        <v>12916</v>
      </c>
      <c r="D7336" t="s">
        <v>12917</v>
      </c>
      <c r="E7336" s="1">
        <v>13</v>
      </c>
      <c r="F7336" s="1">
        <v>13</v>
      </c>
      <c r="G7336" s="1">
        <v>13</v>
      </c>
      <c r="H7336" s="1">
        <v>70.2</v>
      </c>
      <c r="I7336" s="1">
        <v>16.273</v>
      </c>
      <c r="J7336" s="1">
        <v>0</v>
      </c>
      <c r="K7336" s="1">
        <v>8.1998920000000002</v>
      </c>
      <c r="L7336" s="1">
        <v>8.6729289999999999</v>
      </c>
      <c r="M7336" s="1">
        <v>8.2514439999999993</v>
      </c>
      <c r="N7336" s="1">
        <v>8.2818970000000007</v>
      </c>
      <c r="O7336" s="1">
        <v>8.4614089999999997</v>
      </c>
      <c r="P7336" s="1">
        <v>8.0830359999999999</v>
      </c>
      <c r="Q7336" s="1">
        <v>8.4591360000000009</v>
      </c>
      <c r="R7336" s="1">
        <v>9.0575519999999994</v>
      </c>
      <c r="S7336" s="1">
        <v>8.5796580000000002</v>
      </c>
      <c r="T7336" s="1">
        <v>9.1301729999999992</v>
      </c>
      <c r="U7336" s="1">
        <v>9.1080570000000005</v>
      </c>
      <c r="V7336" s="1">
        <v>9.2453640000000004</v>
      </c>
    </row>
    <row r="7337" spans="1:22" x14ac:dyDescent="0.25">
      <c r="A7337" t="s">
        <v>3964</v>
      </c>
      <c r="B7337" t="s">
        <v>3965</v>
      </c>
      <c r="C7337" t="s">
        <v>3966</v>
      </c>
      <c r="D7337" t="s">
        <v>3967</v>
      </c>
      <c r="E7337" s="1">
        <v>15</v>
      </c>
      <c r="F7337" s="1">
        <v>15</v>
      </c>
      <c r="G7337" s="1">
        <v>15</v>
      </c>
      <c r="H7337" s="1">
        <v>48</v>
      </c>
      <c r="I7337" s="1">
        <v>31.512</v>
      </c>
      <c r="J7337" s="1">
        <v>0</v>
      </c>
      <c r="K7337" s="1">
        <v>6.8653170000000001</v>
      </c>
      <c r="L7337" s="1">
        <v>7.3798490000000001</v>
      </c>
      <c r="M7337" s="1">
        <v>6.4258600000000001</v>
      </c>
      <c r="N7337" s="1">
        <v>7.9075240000000004</v>
      </c>
      <c r="O7337" s="1">
        <v>8.3852309999999992</v>
      </c>
      <c r="P7337" s="1">
        <v>7.8879320000000002</v>
      </c>
      <c r="Q7337" s="1">
        <v>7.572546</v>
      </c>
      <c r="R7337" s="1">
        <v>8.0968409999999995</v>
      </c>
      <c r="S7337" s="1">
        <v>7.7786220000000004</v>
      </c>
      <c r="T7337" s="1">
        <v>9.0506890000000002</v>
      </c>
      <c r="U7337" s="1">
        <v>9.1080570000000005</v>
      </c>
      <c r="V7337" s="1">
        <v>9.1656600000000008</v>
      </c>
    </row>
    <row r="7338" spans="1:22" x14ac:dyDescent="0.25">
      <c r="A7338" t="s">
        <v>12346</v>
      </c>
      <c r="B7338" t="s">
        <v>12347</v>
      </c>
      <c r="C7338" t="s">
        <v>12348</v>
      </c>
      <c r="D7338" t="s">
        <v>12349</v>
      </c>
      <c r="E7338" s="1">
        <v>48</v>
      </c>
      <c r="F7338" s="1">
        <v>48</v>
      </c>
      <c r="G7338" s="1">
        <v>44</v>
      </c>
      <c r="H7338" s="1">
        <v>60.3</v>
      </c>
      <c r="I7338" s="1">
        <v>89.42</v>
      </c>
      <c r="J7338" s="1">
        <v>0</v>
      </c>
      <c r="K7338" s="1">
        <v>6.1162419999999997</v>
      </c>
      <c r="L7338" s="1">
        <v>6.6315559999999998</v>
      </c>
      <c r="M7338" s="1">
        <v>6.0292620000000001</v>
      </c>
      <c r="N7338" s="1">
        <v>6.8481649999999998</v>
      </c>
      <c r="O7338" s="1">
        <v>7.2874879999999997</v>
      </c>
      <c r="P7338" s="1">
        <v>7.0190330000000003</v>
      </c>
      <c r="Q7338" s="1">
        <v>6.8087920000000004</v>
      </c>
      <c r="R7338" s="1">
        <v>7.573429</v>
      </c>
      <c r="S7338" s="1">
        <v>7.0103</v>
      </c>
      <c r="T7338" s="1">
        <v>8.9351640000000003</v>
      </c>
      <c r="U7338" s="1">
        <v>9.1079559999999997</v>
      </c>
      <c r="V7338" s="1">
        <v>9.0316100000000006</v>
      </c>
    </row>
    <row r="7339" spans="1:22" x14ac:dyDescent="0.25">
      <c r="A7339" t="s">
        <v>2264</v>
      </c>
      <c r="B7339" t="s">
        <v>2265</v>
      </c>
      <c r="C7339" t="s">
        <v>2266</v>
      </c>
      <c r="D7339" t="s">
        <v>2267</v>
      </c>
      <c r="E7339" s="1">
        <v>58</v>
      </c>
      <c r="F7339" s="1">
        <v>58</v>
      </c>
      <c r="G7339" s="1">
        <v>52</v>
      </c>
      <c r="H7339" s="1">
        <v>55.7</v>
      </c>
      <c r="I7339" s="1">
        <v>106.49</v>
      </c>
      <c r="J7339" s="1">
        <v>0</v>
      </c>
      <c r="K7339" s="1">
        <v>6.5219750000000003</v>
      </c>
      <c r="L7339" s="1">
        <v>6.896306</v>
      </c>
      <c r="M7339" s="1">
        <v>6.2660900000000002</v>
      </c>
      <c r="N7339" s="1">
        <v>6.8083260000000001</v>
      </c>
      <c r="O7339" s="1">
        <v>7.1992609999999999</v>
      </c>
      <c r="P7339" s="1">
        <v>6.7957479999999997</v>
      </c>
      <c r="Q7339" s="1">
        <v>6.9272929999999997</v>
      </c>
      <c r="R7339" s="1">
        <v>7.448969</v>
      </c>
      <c r="S7339" s="1">
        <v>7.0691129999999998</v>
      </c>
      <c r="T7339" s="1">
        <v>9.0333030000000001</v>
      </c>
      <c r="U7339" s="1">
        <v>9.1078209999999995</v>
      </c>
      <c r="V7339" s="1">
        <v>9.1204090000000004</v>
      </c>
    </row>
    <row r="7340" spans="1:22" x14ac:dyDescent="0.25">
      <c r="A7340" t="s">
        <v>28238</v>
      </c>
      <c r="B7340" t="s">
        <v>28239</v>
      </c>
      <c r="C7340" t="s">
        <v>28240</v>
      </c>
      <c r="D7340" t="s">
        <v>28241</v>
      </c>
      <c r="E7340" s="1">
        <v>38</v>
      </c>
      <c r="F7340" s="1">
        <v>38</v>
      </c>
      <c r="G7340" s="1">
        <v>38</v>
      </c>
      <c r="H7340" s="1">
        <v>63</v>
      </c>
      <c r="I7340" s="1">
        <v>75.406000000000006</v>
      </c>
      <c r="J7340" s="1">
        <v>0</v>
      </c>
      <c r="K7340" s="1">
        <v>6.7378920000000004</v>
      </c>
      <c r="L7340" s="1">
        <v>7.0267780000000002</v>
      </c>
      <c r="M7340" s="1">
        <v>5.5851220000000001</v>
      </c>
      <c r="N7340" s="1">
        <v>6.4838440000000004</v>
      </c>
      <c r="O7340" s="1">
        <v>6.8835649999999999</v>
      </c>
      <c r="P7340" s="1">
        <v>6.6332459999999998</v>
      </c>
      <c r="Q7340" s="1">
        <v>7.1203110000000001</v>
      </c>
      <c r="R7340" s="1">
        <v>7.6613199999999999</v>
      </c>
      <c r="S7340" s="1">
        <v>7.259474</v>
      </c>
      <c r="T7340" s="1">
        <v>9.0476650000000003</v>
      </c>
      <c r="U7340" s="1">
        <v>9.1074479999999998</v>
      </c>
      <c r="V7340" s="1">
        <v>9.0646079999999998</v>
      </c>
    </row>
    <row r="7341" spans="1:22" x14ac:dyDescent="0.25">
      <c r="A7341" t="s">
        <v>37262</v>
      </c>
      <c r="B7341" t="s">
        <v>37263</v>
      </c>
      <c r="C7341" t="s">
        <v>37264</v>
      </c>
      <c r="D7341" t="s">
        <v>37265</v>
      </c>
      <c r="E7341" s="1">
        <v>27</v>
      </c>
      <c r="F7341" s="1">
        <v>26</v>
      </c>
      <c r="G7341" s="1">
        <v>11</v>
      </c>
      <c r="H7341" s="1">
        <v>75.400000000000006</v>
      </c>
      <c r="I7341" s="1">
        <v>39.548000000000002</v>
      </c>
      <c r="J7341" s="1">
        <v>0</v>
      </c>
      <c r="K7341" s="1">
        <v>6.8226129999999996</v>
      </c>
      <c r="L7341" s="1">
        <v>7.2051230000000004</v>
      </c>
      <c r="M7341" s="1">
        <v>6.6849889999999998</v>
      </c>
      <c r="N7341" s="1">
        <v>7.1810710000000002</v>
      </c>
      <c r="O7341" s="1">
        <v>7.5261839999999998</v>
      </c>
      <c r="P7341" s="1">
        <v>7.0288149999999998</v>
      </c>
      <c r="Q7341" s="1">
        <v>7.0698160000000003</v>
      </c>
      <c r="R7341" s="1">
        <v>7.7880839999999996</v>
      </c>
      <c r="S7341" s="1">
        <v>7.2578230000000001</v>
      </c>
      <c r="T7341" s="1">
        <v>8.8982480000000006</v>
      </c>
      <c r="U7341" s="1">
        <v>9.1052040000000005</v>
      </c>
      <c r="V7341" s="1">
        <v>8.9229850000000006</v>
      </c>
    </row>
    <row r="7342" spans="1:22" x14ac:dyDescent="0.25">
      <c r="A7342" t="s">
        <v>32465</v>
      </c>
      <c r="B7342" t="s">
        <v>32466</v>
      </c>
      <c r="C7342" t="s">
        <v>32467</v>
      </c>
      <c r="D7342" t="s">
        <v>32468</v>
      </c>
      <c r="E7342" s="1">
        <v>24</v>
      </c>
      <c r="F7342" s="1">
        <v>24</v>
      </c>
      <c r="G7342" s="1">
        <v>24</v>
      </c>
      <c r="H7342" s="1">
        <v>58.6</v>
      </c>
      <c r="I7342" s="1">
        <v>34.93</v>
      </c>
      <c r="J7342" s="1">
        <v>0</v>
      </c>
      <c r="K7342" s="1">
        <v>7.5525710000000004</v>
      </c>
      <c r="L7342" s="1">
        <v>8.2102649999999997</v>
      </c>
      <c r="M7342" s="1">
        <v>7.2107999999999999</v>
      </c>
      <c r="N7342" s="1">
        <v>7.9293120000000004</v>
      </c>
      <c r="O7342" s="1">
        <v>8.4204509999999999</v>
      </c>
      <c r="P7342" s="1">
        <v>7.7702629999999999</v>
      </c>
      <c r="Q7342" s="1">
        <v>7.4981869999999997</v>
      </c>
      <c r="R7342" s="1">
        <v>8.3270929999999996</v>
      </c>
      <c r="S7342" s="1">
        <v>7.6512580000000003</v>
      </c>
      <c r="T7342" s="1">
        <v>8.9487070000000006</v>
      </c>
      <c r="U7342" s="1">
        <v>9.1047259999999994</v>
      </c>
      <c r="V7342" s="1">
        <v>9.2054749999999999</v>
      </c>
    </row>
    <row r="7343" spans="1:22" x14ac:dyDescent="0.25">
      <c r="A7343" t="s">
        <v>4220</v>
      </c>
      <c r="B7343" t="s">
        <v>4221</v>
      </c>
      <c r="C7343" t="s">
        <v>4222</v>
      </c>
      <c r="D7343" t="s">
        <v>4223</v>
      </c>
      <c r="E7343" s="1">
        <v>19</v>
      </c>
      <c r="F7343" s="1">
        <v>19</v>
      </c>
      <c r="G7343" s="1">
        <v>19</v>
      </c>
      <c r="H7343" s="1">
        <v>55.8</v>
      </c>
      <c r="I7343" s="1">
        <v>37.432000000000002</v>
      </c>
      <c r="J7343" s="1">
        <v>0</v>
      </c>
      <c r="K7343" s="1">
        <v>7.2528769999999998</v>
      </c>
      <c r="L7343" s="1">
        <v>7.7269389999999998</v>
      </c>
      <c r="M7343" s="1">
        <v>6.2331989999999999</v>
      </c>
      <c r="N7343" s="1">
        <v>7.3586770000000001</v>
      </c>
      <c r="O7343" s="1">
        <v>7.5764100000000001</v>
      </c>
      <c r="P7343" s="1">
        <v>7.4399949999999997</v>
      </c>
      <c r="Q7343" s="1">
        <v>7.3650760000000002</v>
      </c>
      <c r="R7343" s="1">
        <v>7.7222140000000001</v>
      </c>
      <c r="S7343" s="1">
        <v>7.5470360000000003</v>
      </c>
      <c r="T7343" s="1">
        <v>9.1470579999999995</v>
      </c>
      <c r="U7343" s="1">
        <v>9.1030169999999995</v>
      </c>
      <c r="V7343" s="1">
        <v>9.2656430000000007</v>
      </c>
    </row>
    <row r="7344" spans="1:22" x14ac:dyDescent="0.25">
      <c r="A7344" t="s">
        <v>23670</v>
      </c>
      <c r="B7344" t="s">
        <v>23671</v>
      </c>
      <c r="C7344" t="s">
        <v>23672</v>
      </c>
      <c r="D7344" t="s">
        <v>23673</v>
      </c>
      <c r="E7344" s="1">
        <v>13</v>
      </c>
      <c r="F7344" s="1">
        <v>13</v>
      </c>
      <c r="G7344" s="1">
        <v>7</v>
      </c>
      <c r="H7344" s="1">
        <v>64.3</v>
      </c>
      <c r="I7344" s="1">
        <v>15.807</v>
      </c>
      <c r="J7344" s="3">
        <v>2.5109000000000001E-65</v>
      </c>
      <c r="K7344" s="1">
        <v>7.7406550000000003</v>
      </c>
      <c r="L7344" s="1">
        <v>8.3974189999999993</v>
      </c>
      <c r="M7344" s="1">
        <v>7.4374969999999996</v>
      </c>
      <c r="N7344" s="1">
        <v>7.8221480000000003</v>
      </c>
      <c r="O7344" s="1">
        <v>8.3967220000000005</v>
      </c>
      <c r="P7344" s="1">
        <v>7.6572180000000003</v>
      </c>
      <c r="Q7344" s="1">
        <v>8.0329409999999992</v>
      </c>
      <c r="R7344" s="1">
        <v>8.7597810000000003</v>
      </c>
      <c r="S7344" s="1">
        <v>8.2162710000000008</v>
      </c>
      <c r="T7344" s="1">
        <v>8.9488380000000003</v>
      </c>
      <c r="U7344" s="1">
        <v>9.1022970000000001</v>
      </c>
      <c r="V7344" s="1">
        <v>9.0061239999999998</v>
      </c>
    </row>
    <row r="7345" spans="1:22" x14ac:dyDescent="0.25">
      <c r="A7345" t="s">
        <v>31177</v>
      </c>
      <c r="B7345" t="s">
        <v>31178</v>
      </c>
      <c r="C7345" t="s">
        <v>31179</v>
      </c>
      <c r="D7345" t="s">
        <v>31180</v>
      </c>
      <c r="E7345" s="1">
        <v>37</v>
      </c>
      <c r="F7345" s="1">
        <v>31</v>
      </c>
      <c r="G7345" s="1">
        <v>0</v>
      </c>
      <c r="H7345" s="1">
        <v>64.5</v>
      </c>
      <c r="I7345" s="1">
        <v>67.688999999999993</v>
      </c>
      <c r="J7345" s="1">
        <v>0</v>
      </c>
      <c r="K7345" s="1">
        <v>7.2884500000000001</v>
      </c>
      <c r="L7345" s="1">
        <v>7.6610360000000002</v>
      </c>
      <c r="M7345" s="1">
        <v>6.9841309999999996</v>
      </c>
      <c r="N7345" s="1">
        <v>7.3770879999999996</v>
      </c>
      <c r="O7345" s="1">
        <v>7.6951140000000002</v>
      </c>
      <c r="P7345" s="1">
        <v>7.1196190000000001</v>
      </c>
      <c r="Q7345" s="1">
        <v>7.63788</v>
      </c>
      <c r="R7345" s="1">
        <v>8.0206510000000009</v>
      </c>
      <c r="S7345" s="1">
        <v>7.631545</v>
      </c>
      <c r="T7345" s="1">
        <v>9.2059080000000009</v>
      </c>
      <c r="U7345" s="1">
        <v>9.1010249999999999</v>
      </c>
      <c r="V7345" s="1">
        <v>9.1277519999999992</v>
      </c>
    </row>
    <row r="7346" spans="1:22" x14ac:dyDescent="0.25">
      <c r="A7346" t="s">
        <v>4680</v>
      </c>
      <c r="B7346" t="s">
        <v>4681</v>
      </c>
      <c r="C7346" t="s">
        <v>4682</v>
      </c>
      <c r="D7346" t="s">
        <v>4683</v>
      </c>
      <c r="E7346" s="1">
        <v>50</v>
      </c>
      <c r="F7346" s="1">
        <v>50</v>
      </c>
      <c r="G7346" s="1">
        <v>49</v>
      </c>
      <c r="H7346" s="1">
        <v>61.8</v>
      </c>
      <c r="I7346" s="1">
        <v>106.1</v>
      </c>
      <c r="J7346" s="1">
        <v>0</v>
      </c>
      <c r="K7346" s="1">
        <v>6.1852299999999998</v>
      </c>
      <c r="L7346" s="1">
        <v>6.6520919999999997</v>
      </c>
      <c r="M7346" s="1">
        <v>5.8986650000000003</v>
      </c>
      <c r="N7346" s="1">
        <v>6.1019189999999996</v>
      </c>
      <c r="O7346" s="1">
        <v>6.420121</v>
      </c>
      <c r="P7346" s="1">
        <v>6.3988420000000001</v>
      </c>
      <c r="Q7346" s="1">
        <v>6.7890090000000001</v>
      </c>
      <c r="R7346" s="1">
        <v>7.371696</v>
      </c>
      <c r="S7346" s="1">
        <v>6.8158899999999996</v>
      </c>
      <c r="T7346" s="1">
        <v>9.0719180000000001</v>
      </c>
      <c r="U7346" s="1">
        <v>9.1008870000000002</v>
      </c>
      <c r="V7346" s="1">
        <v>9.0817789999999992</v>
      </c>
    </row>
    <row r="7347" spans="1:22" x14ac:dyDescent="0.25">
      <c r="A7347" t="s">
        <v>35569</v>
      </c>
      <c r="B7347" t="s">
        <v>35570</v>
      </c>
      <c r="C7347" t="s">
        <v>35571</v>
      </c>
      <c r="D7347" t="s">
        <v>35572</v>
      </c>
      <c r="E7347" s="1">
        <v>13</v>
      </c>
      <c r="F7347" s="1">
        <v>13</v>
      </c>
      <c r="G7347" s="1">
        <v>13</v>
      </c>
      <c r="H7347" s="1">
        <v>69.5</v>
      </c>
      <c r="I7347" s="1">
        <v>11.749000000000001</v>
      </c>
      <c r="J7347" s="3">
        <v>7.4463000000000004E-219</v>
      </c>
      <c r="K7347" s="1">
        <v>7.6673499999999999</v>
      </c>
      <c r="L7347" s="1">
        <v>7.8616239999999999</v>
      </c>
      <c r="M7347" s="1">
        <v>7.2265480000000002</v>
      </c>
      <c r="N7347" s="1">
        <v>7.9595089999999997</v>
      </c>
      <c r="O7347" s="1">
        <v>8.1541189999999997</v>
      </c>
      <c r="P7347" s="1">
        <v>7.9367000000000001</v>
      </c>
      <c r="Q7347" s="1">
        <v>7.9978230000000003</v>
      </c>
      <c r="R7347" s="1">
        <v>8.1762069999999998</v>
      </c>
      <c r="S7347" s="1">
        <v>7.9916559999999999</v>
      </c>
      <c r="T7347" s="1">
        <v>9.1317149999999998</v>
      </c>
      <c r="U7347" s="1">
        <v>9.0996109999999994</v>
      </c>
      <c r="V7347" s="1">
        <v>9.0235400000000006</v>
      </c>
    </row>
    <row r="7348" spans="1:22" x14ac:dyDescent="0.25">
      <c r="A7348" t="s">
        <v>14144</v>
      </c>
      <c r="B7348" t="s">
        <v>14145</v>
      </c>
      <c r="C7348" t="s">
        <v>14146</v>
      </c>
      <c r="D7348" t="s">
        <v>14147</v>
      </c>
      <c r="E7348" s="1">
        <v>29</v>
      </c>
      <c r="F7348" s="1">
        <v>29</v>
      </c>
      <c r="G7348" s="1">
        <v>1</v>
      </c>
      <c r="H7348" s="1">
        <v>46.7</v>
      </c>
      <c r="I7348" s="1">
        <v>103.93</v>
      </c>
      <c r="J7348" s="1">
        <v>0</v>
      </c>
      <c r="K7348" s="1">
        <v>6.5773539999999997</v>
      </c>
      <c r="L7348" s="1">
        <v>6.8660920000000001</v>
      </c>
      <c r="M7348" s="1">
        <v>6.6857870000000004</v>
      </c>
      <c r="N7348" s="1">
        <v>6.303045</v>
      </c>
      <c r="O7348" s="1">
        <v>7.006723</v>
      </c>
      <c r="P7348" s="1">
        <v>7.0163650000000004</v>
      </c>
      <c r="Q7348" s="1">
        <v>7.2721429999999998</v>
      </c>
      <c r="R7348" s="1">
        <v>7.8362990000000003</v>
      </c>
      <c r="S7348" s="1">
        <v>7.5246560000000002</v>
      </c>
      <c r="T7348" s="1">
        <v>9.1948749999999997</v>
      </c>
      <c r="U7348" s="1">
        <v>9.0992999999999995</v>
      </c>
      <c r="V7348" s="1">
        <v>9.3761569999999992</v>
      </c>
    </row>
    <row r="7349" spans="1:22" x14ac:dyDescent="0.25">
      <c r="A7349" t="s">
        <v>6816</v>
      </c>
      <c r="B7349" t="s">
        <v>6817</v>
      </c>
      <c r="C7349" t="s">
        <v>6818</v>
      </c>
      <c r="D7349" t="s">
        <v>6819</v>
      </c>
      <c r="E7349" s="1">
        <v>20</v>
      </c>
      <c r="F7349" s="1">
        <v>20</v>
      </c>
      <c r="G7349" s="1">
        <v>20</v>
      </c>
      <c r="H7349" s="1">
        <v>73.5</v>
      </c>
      <c r="I7349" s="1">
        <v>37.154000000000003</v>
      </c>
      <c r="J7349" s="1">
        <v>0</v>
      </c>
      <c r="K7349" s="1">
        <v>7.351623</v>
      </c>
      <c r="L7349" s="1">
        <v>7.618665</v>
      </c>
      <c r="M7349" s="1">
        <v>7.404731</v>
      </c>
      <c r="N7349" s="1">
        <v>7.1957339999999999</v>
      </c>
      <c r="O7349" s="1">
        <v>7.561566</v>
      </c>
      <c r="P7349" s="1">
        <v>7.1922329999999999</v>
      </c>
      <c r="Q7349" s="1">
        <v>7.854203</v>
      </c>
      <c r="R7349" s="1">
        <v>8.0843969999999992</v>
      </c>
      <c r="S7349" s="1">
        <v>7.7531689999999998</v>
      </c>
      <c r="T7349" s="1">
        <v>9.3384169999999997</v>
      </c>
      <c r="U7349" s="1">
        <v>9.0984010000000008</v>
      </c>
      <c r="V7349" s="1">
        <v>9.2437819999999995</v>
      </c>
    </row>
    <row r="7350" spans="1:22" x14ac:dyDescent="0.25">
      <c r="A7350" t="s">
        <v>3316</v>
      </c>
      <c r="B7350" t="s">
        <v>3317</v>
      </c>
      <c r="C7350" t="s">
        <v>3318</v>
      </c>
      <c r="D7350" t="s">
        <v>3319</v>
      </c>
      <c r="E7350" s="1">
        <v>21</v>
      </c>
      <c r="F7350" s="1">
        <v>21</v>
      </c>
      <c r="G7350" s="1">
        <v>20</v>
      </c>
      <c r="H7350" s="1">
        <v>78.3</v>
      </c>
      <c r="I7350" s="1">
        <v>28.068000000000001</v>
      </c>
      <c r="J7350" s="1">
        <v>0</v>
      </c>
      <c r="K7350" s="1">
        <v>7.1216249999999999</v>
      </c>
      <c r="L7350" s="1">
        <v>7.4323439999999996</v>
      </c>
      <c r="M7350" s="1" t="s">
        <v>76</v>
      </c>
      <c r="N7350" s="1">
        <v>7.1832700000000003</v>
      </c>
      <c r="O7350" s="1">
        <v>7.7403389999999996</v>
      </c>
      <c r="P7350" s="1">
        <v>7.216113</v>
      </c>
      <c r="Q7350" s="1">
        <v>7.5849299999999999</v>
      </c>
      <c r="R7350" s="1">
        <v>7.8791700000000002</v>
      </c>
      <c r="S7350" s="1">
        <v>7.5524009999999997</v>
      </c>
      <c r="T7350" s="1">
        <v>9.3194180000000006</v>
      </c>
      <c r="U7350" s="1">
        <v>9.0984010000000008</v>
      </c>
      <c r="V7350" s="1">
        <v>9.2878469999999993</v>
      </c>
    </row>
    <row r="7351" spans="1:22" x14ac:dyDescent="0.25">
      <c r="A7351" t="s">
        <v>24121</v>
      </c>
      <c r="B7351" t="s">
        <v>24122</v>
      </c>
      <c r="C7351" t="s">
        <v>24123</v>
      </c>
      <c r="D7351" t="s">
        <v>24124</v>
      </c>
      <c r="E7351" s="1">
        <v>23</v>
      </c>
      <c r="F7351" s="1">
        <v>23</v>
      </c>
      <c r="G7351" s="1">
        <v>8</v>
      </c>
      <c r="H7351" s="1">
        <v>62.3</v>
      </c>
      <c r="I7351" s="1">
        <v>34.834000000000003</v>
      </c>
      <c r="J7351" s="1">
        <v>0</v>
      </c>
      <c r="K7351" s="1">
        <v>6.9562790000000003</v>
      </c>
      <c r="L7351" s="1">
        <v>7.2801910000000003</v>
      </c>
      <c r="M7351" s="1">
        <v>5.6381300000000003</v>
      </c>
      <c r="N7351" s="1">
        <v>7.4151740000000004</v>
      </c>
      <c r="O7351" s="1">
        <v>7.8321829999999997</v>
      </c>
      <c r="P7351" s="1">
        <v>7.1876899999999999</v>
      </c>
      <c r="Q7351" s="1">
        <v>7.5971570000000002</v>
      </c>
      <c r="R7351" s="1">
        <v>8.05945</v>
      </c>
      <c r="S7351" s="1">
        <v>7.7914940000000001</v>
      </c>
      <c r="T7351" s="1">
        <v>9.1787469999999995</v>
      </c>
      <c r="U7351" s="1">
        <v>9.0958659999999991</v>
      </c>
      <c r="V7351" s="1">
        <v>9.3753159999999998</v>
      </c>
    </row>
    <row r="7352" spans="1:22" x14ac:dyDescent="0.25">
      <c r="A7352" t="s">
        <v>26260</v>
      </c>
      <c r="B7352" t="s">
        <v>26261</v>
      </c>
      <c r="C7352" t="s">
        <v>26262</v>
      </c>
      <c r="D7352" t="s">
        <v>26263</v>
      </c>
      <c r="E7352" s="1">
        <v>7</v>
      </c>
      <c r="F7352" s="1">
        <v>7</v>
      </c>
      <c r="G7352" s="1">
        <v>7</v>
      </c>
      <c r="H7352" s="1">
        <v>75.7</v>
      </c>
      <c r="I7352" s="1">
        <v>12.476000000000001</v>
      </c>
      <c r="J7352" s="3">
        <v>4.5084999999999998E-200</v>
      </c>
      <c r="K7352" s="1">
        <v>7.9012779999999996</v>
      </c>
      <c r="L7352" s="1">
        <v>8.7205720000000007</v>
      </c>
      <c r="M7352" s="1">
        <v>6.997268</v>
      </c>
      <c r="N7352" s="1">
        <v>8.1274610000000003</v>
      </c>
      <c r="O7352" s="1">
        <v>8.2202649999999995</v>
      </c>
      <c r="P7352" s="1">
        <v>8.0907870000000006</v>
      </c>
      <c r="Q7352" s="1">
        <v>8.2517110000000002</v>
      </c>
      <c r="R7352" s="1">
        <v>8.9092450000000003</v>
      </c>
      <c r="S7352" s="1">
        <v>8.4176380000000002</v>
      </c>
      <c r="T7352" s="1">
        <v>8.9280380000000008</v>
      </c>
      <c r="U7352" s="1">
        <v>9.0958319999999997</v>
      </c>
      <c r="V7352" s="1">
        <v>9.0114429999999999</v>
      </c>
    </row>
    <row r="7353" spans="1:22" x14ac:dyDescent="0.25">
      <c r="A7353" t="s">
        <v>1169</v>
      </c>
      <c r="B7353" t="s">
        <v>1170</v>
      </c>
      <c r="C7353" t="s">
        <v>1171</v>
      </c>
      <c r="D7353" t="s">
        <v>1172</v>
      </c>
      <c r="E7353" s="1">
        <v>28</v>
      </c>
      <c r="F7353" s="1">
        <v>28</v>
      </c>
      <c r="G7353" s="1">
        <v>28</v>
      </c>
      <c r="H7353" s="1">
        <v>64</v>
      </c>
      <c r="I7353" s="1">
        <v>57.180999999999997</v>
      </c>
      <c r="J7353" s="1">
        <v>0</v>
      </c>
      <c r="K7353" s="1">
        <v>6.2259039999999999</v>
      </c>
      <c r="L7353" s="1">
        <v>6.6234149999999996</v>
      </c>
      <c r="M7353" s="1">
        <v>6.381151</v>
      </c>
      <c r="N7353" s="1">
        <v>6.2776779999999999</v>
      </c>
      <c r="O7353" s="1">
        <v>6.7012479999999996</v>
      </c>
      <c r="P7353" s="1">
        <v>6.8571759999999999</v>
      </c>
      <c r="Q7353" s="1">
        <v>7.0122470000000003</v>
      </c>
      <c r="R7353" s="1">
        <v>7.6314029999999997</v>
      </c>
      <c r="S7353" s="1">
        <v>7.158061</v>
      </c>
      <c r="T7353" s="1">
        <v>8.9468700000000005</v>
      </c>
      <c r="U7353" s="1">
        <v>9.0957969999999992</v>
      </c>
      <c r="V7353" s="1">
        <v>9.1522269999999999</v>
      </c>
    </row>
    <row r="7354" spans="1:22" x14ac:dyDescent="0.25">
      <c r="A7354" t="s">
        <v>9817</v>
      </c>
      <c r="B7354" t="s">
        <v>9818</v>
      </c>
      <c r="C7354" t="s">
        <v>9819</v>
      </c>
      <c r="D7354" t="s">
        <v>9820</v>
      </c>
      <c r="E7354" s="1">
        <v>48</v>
      </c>
      <c r="F7354" s="1">
        <v>48</v>
      </c>
      <c r="G7354" s="1">
        <v>48</v>
      </c>
      <c r="H7354" s="1">
        <v>68.099999999999994</v>
      </c>
      <c r="I7354" s="1">
        <v>79.685000000000002</v>
      </c>
      <c r="J7354" s="1">
        <v>0</v>
      </c>
      <c r="K7354" s="1">
        <v>6.9045589999999999</v>
      </c>
      <c r="L7354" s="1">
        <v>7.369828</v>
      </c>
      <c r="M7354" s="1">
        <v>5.82864</v>
      </c>
      <c r="N7354" s="1">
        <v>7.345707</v>
      </c>
      <c r="O7354" s="1">
        <v>7.8381499999999997</v>
      </c>
      <c r="P7354" s="1">
        <v>7.3650200000000003</v>
      </c>
      <c r="Q7354" s="1">
        <v>7.1797240000000002</v>
      </c>
      <c r="R7354" s="1">
        <v>7.6689449999999999</v>
      </c>
      <c r="S7354" s="1">
        <v>7.1575170000000004</v>
      </c>
      <c r="T7354" s="1">
        <v>9.3025900000000004</v>
      </c>
      <c r="U7354" s="1">
        <v>9.094087</v>
      </c>
      <c r="V7354" s="1">
        <v>9.1767570000000003</v>
      </c>
    </row>
    <row r="7355" spans="1:22" x14ac:dyDescent="0.25">
      <c r="A7355" t="s">
        <v>4020</v>
      </c>
      <c r="B7355" t="s">
        <v>4021</v>
      </c>
      <c r="C7355" t="s">
        <v>4022</v>
      </c>
      <c r="D7355" t="s">
        <v>4023</v>
      </c>
      <c r="E7355" s="1">
        <v>45</v>
      </c>
      <c r="F7355" s="1">
        <v>45</v>
      </c>
      <c r="G7355" s="1">
        <v>45</v>
      </c>
      <c r="H7355" s="1">
        <v>51.4</v>
      </c>
      <c r="I7355" s="1">
        <v>101.11</v>
      </c>
      <c r="J7355" s="1">
        <v>0</v>
      </c>
      <c r="K7355" s="1">
        <v>6.918329</v>
      </c>
      <c r="L7355" s="1">
        <v>7.5227570000000004</v>
      </c>
      <c r="M7355" s="1">
        <v>4.4075610000000003</v>
      </c>
      <c r="N7355" s="1">
        <v>7.192679</v>
      </c>
      <c r="O7355" s="1">
        <v>7.6902759999999999</v>
      </c>
      <c r="P7355" s="1">
        <v>6.9683010000000003</v>
      </c>
      <c r="Q7355" s="1">
        <v>7.304189</v>
      </c>
      <c r="R7355" s="1">
        <v>7.7198529999999996</v>
      </c>
      <c r="S7355" s="1">
        <v>7.3550490000000002</v>
      </c>
      <c r="T7355" s="1">
        <v>9.1552450000000007</v>
      </c>
      <c r="U7355" s="1">
        <v>9.093807</v>
      </c>
      <c r="V7355" s="1">
        <v>9.1946809999999992</v>
      </c>
    </row>
    <row r="7356" spans="1:22" x14ac:dyDescent="0.25">
      <c r="A7356" t="s">
        <v>24490</v>
      </c>
      <c r="B7356" t="s">
        <v>24491</v>
      </c>
      <c r="C7356" t="s">
        <v>24492</v>
      </c>
      <c r="D7356" t="s">
        <v>24493</v>
      </c>
      <c r="E7356" s="1">
        <v>9</v>
      </c>
      <c r="F7356" s="1">
        <v>9</v>
      </c>
      <c r="G7356" s="1">
        <v>2</v>
      </c>
      <c r="H7356" s="1">
        <v>50</v>
      </c>
      <c r="I7356" s="1">
        <v>12.441000000000001</v>
      </c>
      <c r="J7356" s="3">
        <v>1.2749E-186</v>
      </c>
      <c r="K7356" s="1">
        <v>7.4872519999999998</v>
      </c>
      <c r="L7356" s="1">
        <v>7.9826560000000004</v>
      </c>
      <c r="M7356" s="1">
        <v>7.2761630000000004</v>
      </c>
      <c r="N7356" s="1">
        <v>7.6821809999999999</v>
      </c>
      <c r="O7356" s="1">
        <v>7.8913250000000001</v>
      </c>
      <c r="P7356" s="1">
        <v>7.6769769999999999</v>
      </c>
      <c r="Q7356" s="1">
        <v>7.7157280000000004</v>
      </c>
      <c r="R7356" s="1">
        <v>8.2993980000000001</v>
      </c>
      <c r="S7356" s="1">
        <v>7.7950239999999997</v>
      </c>
      <c r="T7356" s="1">
        <v>8.8032719999999998</v>
      </c>
      <c r="U7356" s="1">
        <v>9.0920179999999995</v>
      </c>
      <c r="V7356" s="1">
        <v>8.9972720000000006</v>
      </c>
    </row>
    <row r="7357" spans="1:22" x14ac:dyDescent="0.25">
      <c r="A7357" t="s">
        <v>26716</v>
      </c>
      <c r="B7357" t="s">
        <v>26717</v>
      </c>
      <c r="C7357" t="s">
        <v>26718</v>
      </c>
      <c r="D7357" t="s">
        <v>26719</v>
      </c>
      <c r="E7357" s="1">
        <v>26</v>
      </c>
      <c r="F7357" s="1">
        <v>26</v>
      </c>
      <c r="G7357" s="1">
        <v>8</v>
      </c>
      <c r="H7357" s="1">
        <v>76.900000000000006</v>
      </c>
      <c r="I7357" s="1">
        <v>51.168999999999997</v>
      </c>
      <c r="J7357" s="1">
        <v>0</v>
      </c>
      <c r="K7357" s="1">
        <v>6.6893890000000003</v>
      </c>
      <c r="L7357" s="1">
        <v>6.7642280000000001</v>
      </c>
      <c r="M7357" s="1">
        <v>5.8365270000000002</v>
      </c>
      <c r="N7357" s="1">
        <v>6.6911079999999998</v>
      </c>
      <c r="O7357" s="1">
        <v>7.0067649999999997</v>
      </c>
      <c r="P7357" s="1">
        <v>6.9182139999999999</v>
      </c>
      <c r="Q7357" s="1">
        <v>7.0596769999999998</v>
      </c>
      <c r="R7357" s="1">
        <v>7.5821540000000001</v>
      </c>
      <c r="S7357" s="1">
        <v>7.3161170000000002</v>
      </c>
      <c r="T7357" s="1">
        <v>8.8139810000000001</v>
      </c>
      <c r="U7357" s="1">
        <v>9.0912799999999994</v>
      </c>
      <c r="V7357" s="1">
        <v>8.8953009999999999</v>
      </c>
    </row>
    <row r="7358" spans="1:22" x14ac:dyDescent="0.25">
      <c r="A7358" t="s">
        <v>38259</v>
      </c>
      <c r="B7358" t="s">
        <v>38260</v>
      </c>
      <c r="C7358" t="s">
        <v>38261</v>
      </c>
      <c r="D7358" t="s">
        <v>38262</v>
      </c>
      <c r="E7358" s="1">
        <v>29</v>
      </c>
      <c r="F7358" s="1">
        <v>29</v>
      </c>
      <c r="G7358" s="1">
        <v>1</v>
      </c>
      <c r="H7358" s="1">
        <v>71</v>
      </c>
      <c r="I7358" s="1">
        <v>30.628</v>
      </c>
      <c r="J7358" s="1">
        <v>0</v>
      </c>
      <c r="K7358" s="1">
        <v>7.4674899999999997</v>
      </c>
      <c r="L7358" s="1">
        <v>7.7660859999999996</v>
      </c>
      <c r="M7358" s="1">
        <v>6.4256159999999998</v>
      </c>
      <c r="N7358" s="1">
        <v>7.8621020000000001</v>
      </c>
      <c r="O7358" s="1">
        <v>8.2983720000000005</v>
      </c>
      <c r="P7358" s="1">
        <v>8.0317319999999999</v>
      </c>
      <c r="Q7358" s="1">
        <v>7.6219960000000002</v>
      </c>
      <c r="R7358" s="1">
        <v>7.9501309999999998</v>
      </c>
      <c r="S7358" s="1">
        <v>7.8449549999999997</v>
      </c>
      <c r="T7358" s="1">
        <v>9.233428</v>
      </c>
      <c r="U7358" s="1">
        <v>9.0908219999999993</v>
      </c>
      <c r="V7358" s="1">
        <v>9.3034770000000009</v>
      </c>
    </row>
    <row r="7359" spans="1:22" x14ac:dyDescent="0.25">
      <c r="A7359" t="s">
        <v>36257</v>
      </c>
      <c r="B7359" t="s">
        <v>36258</v>
      </c>
      <c r="C7359" t="s">
        <v>36259</v>
      </c>
      <c r="D7359" t="s">
        <v>36260</v>
      </c>
      <c r="E7359" s="1">
        <v>14</v>
      </c>
      <c r="F7359" s="1">
        <v>14</v>
      </c>
      <c r="G7359" s="1">
        <v>1</v>
      </c>
      <c r="H7359" s="1">
        <v>39.9</v>
      </c>
      <c r="I7359" s="1">
        <v>32.996000000000002</v>
      </c>
      <c r="J7359" s="3">
        <v>3.068E-240</v>
      </c>
      <c r="K7359" s="1">
        <v>7.3680260000000004</v>
      </c>
      <c r="L7359" s="1">
        <v>7.6816209999999998</v>
      </c>
      <c r="M7359" s="1">
        <v>6.4223270000000001</v>
      </c>
      <c r="N7359" s="1">
        <v>7.572953</v>
      </c>
      <c r="O7359" s="1">
        <v>7.9147819999999998</v>
      </c>
      <c r="P7359" s="1">
        <v>7.4674160000000001</v>
      </c>
      <c r="Q7359" s="1">
        <v>7.4265439999999998</v>
      </c>
      <c r="R7359" s="1">
        <v>7.984496</v>
      </c>
      <c r="S7359" s="1">
        <v>7.5057330000000002</v>
      </c>
      <c r="T7359" s="1">
        <v>9.0919489999999996</v>
      </c>
      <c r="U7359" s="1">
        <v>9.090681</v>
      </c>
      <c r="V7359" s="1">
        <v>9.1196839999999995</v>
      </c>
    </row>
    <row r="7360" spans="1:22" x14ac:dyDescent="0.25">
      <c r="A7360" t="s">
        <v>33328</v>
      </c>
      <c r="B7360" t="s">
        <v>33329</v>
      </c>
      <c r="C7360" t="s">
        <v>33330</v>
      </c>
      <c r="D7360" t="s">
        <v>33331</v>
      </c>
      <c r="E7360" s="1">
        <v>15</v>
      </c>
      <c r="F7360" s="1">
        <v>15</v>
      </c>
      <c r="G7360" s="1">
        <v>15</v>
      </c>
      <c r="H7360" s="1">
        <v>69.900000000000006</v>
      </c>
      <c r="I7360" s="1">
        <v>31.462</v>
      </c>
      <c r="J7360" s="1">
        <v>0</v>
      </c>
      <c r="K7360" s="1">
        <v>7.1976110000000002</v>
      </c>
      <c r="L7360" s="1">
        <v>7.3605929999999997</v>
      </c>
      <c r="M7360" s="1">
        <v>7.0708130000000002</v>
      </c>
      <c r="N7360" s="1">
        <v>7.5355600000000003</v>
      </c>
      <c r="O7360" s="1">
        <v>7.9049699999999996</v>
      </c>
      <c r="P7360" s="1">
        <v>7.5174070000000004</v>
      </c>
      <c r="Q7360" s="1">
        <v>7.5392520000000003</v>
      </c>
      <c r="R7360" s="1">
        <v>7.8910070000000001</v>
      </c>
      <c r="S7360" s="1">
        <v>7.619834</v>
      </c>
      <c r="T7360" s="1">
        <v>9.0917019999999997</v>
      </c>
      <c r="U7360" s="1">
        <v>9.0904690000000006</v>
      </c>
      <c r="V7360" s="1">
        <v>9.0933170000000008</v>
      </c>
    </row>
    <row r="7361" spans="1:22" x14ac:dyDescent="0.25">
      <c r="A7361" t="s">
        <v>11520</v>
      </c>
      <c r="B7361" t="s">
        <v>11521</v>
      </c>
      <c r="C7361" t="s">
        <v>11522</v>
      </c>
      <c r="D7361" t="s">
        <v>11523</v>
      </c>
      <c r="E7361" s="1">
        <v>41</v>
      </c>
      <c r="F7361" s="1">
        <v>41</v>
      </c>
      <c r="G7361" s="1">
        <v>41</v>
      </c>
      <c r="H7361" s="1">
        <v>67.7</v>
      </c>
      <c r="I7361" s="1">
        <v>71.222999999999999</v>
      </c>
      <c r="J7361" s="1">
        <v>0</v>
      </c>
      <c r="K7361" s="1">
        <v>7.0323370000000001</v>
      </c>
      <c r="L7361" s="1">
        <v>7.1348140000000004</v>
      </c>
      <c r="M7361" s="1">
        <v>6.8040099999999999</v>
      </c>
      <c r="N7361" s="1">
        <v>6.5580239999999996</v>
      </c>
      <c r="O7361" s="1">
        <v>6.804691</v>
      </c>
      <c r="P7361" s="1">
        <v>6.7111070000000002</v>
      </c>
      <c r="Q7361" s="1">
        <v>7.6147070000000001</v>
      </c>
      <c r="R7361" s="1">
        <v>7.8452469999999996</v>
      </c>
      <c r="S7361" s="1">
        <v>7.6706349999999999</v>
      </c>
      <c r="T7361" s="1">
        <v>9.1948469999999993</v>
      </c>
      <c r="U7361" s="1">
        <v>9.0903639999999992</v>
      </c>
      <c r="V7361" s="1">
        <v>9.2855120000000007</v>
      </c>
    </row>
    <row r="7362" spans="1:22" x14ac:dyDescent="0.25">
      <c r="A7362" t="s">
        <v>38519</v>
      </c>
      <c r="B7362" t="s">
        <v>38520</v>
      </c>
      <c r="C7362" t="s">
        <v>37069</v>
      </c>
      <c r="D7362" t="s">
        <v>38521</v>
      </c>
      <c r="E7362" s="1">
        <v>61</v>
      </c>
      <c r="F7362" s="1">
        <v>61</v>
      </c>
      <c r="G7362" s="1">
        <v>16</v>
      </c>
      <c r="H7362" s="1">
        <v>50.4</v>
      </c>
      <c r="I7362" s="1">
        <v>145.18</v>
      </c>
      <c r="J7362" s="1">
        <v>0</v>
      </c>
      <c r="K7362" s="1">
        <v>6.9399030000000002</v>
      </c>
      <c r="L7362" s="1">
        <v>6.9381740000000001</v>
      </c>
      <c r="M7362" s="1">
        <v>6.0644960000000001</v>
      </c>
      <c r="N7362" s="1">
        <v>7.1335389999999999</v>
      </c>
      <c r="O7362" s="1">
        <v>7.2882709999999999</v>
      </c>
      <c r="P7362" s="1">
        <v>6.751633</v>
      </c>
      <c r="Q7362" s="1">
        <v>6.5070189999999997</v>
      </c>
      <c r="R7362" s="1">
        <v>7.0605469999999997</v>
      </c>
      <c r="S7362" s="1">
        <v>6.6719309999999998</v>
      </c>
      <c r="T7362" s="1">
        <v>9.0058240000000005</v>
      </c>
      <c r="U7362" s="1">
        <v>9.0896930000000005</v>
      </c>
      <c r="V7362" s="1">
        <v>9.0213549999999998</v>
      </c>
    </row>
    <row r="7363" spans="1:22" x14ac:dyDescent="0.25">
      <c r="A7363" t="s">
        <v>19042</v>
      </c>
      <c r="B7363" t="s">
        <v>19043</v>
      </c>
      <c r="C7363" t="s">
        <v>19044</v>
      </c>
      <c r="D7363" t="s">
        <v>19045</v>
      </c>
      <c r="E7363" s="1">
        <v>22</v>
      </c>
      <c r="F7363" s="1">
        <v>19</v>
      </c>
      <c r="G7363" s="1">
        <v>19</v>
      </c>
      <c r="H7363" s="1">
        <v>25.5</v>
      </c>
      <c r="I7363" s="1">
        <v>93.673000000000002</v>
      </c>
      <c r="J7363" s="1">
        <v>0</v>
      </c>
      <c r="K7363" s="1">
        <v>6.7038669999999998</v>
      </c>
      <c r="L7363" s="1">
        <v>7.2952370000000002</v>
      </c>
      <c r="M7363" s="1">
        <v>5.7538809999999998</v>
      </c>
      <c r="N7363" s="1">
        <v>6.7925880000000003</v>
      </c>
      <c r="O7363" s="1">
        <v>7.356198</v>
      </c>
      <c r="P7363" s="1">
        <v>6.8800359999999996</v>
      </c>
      <c r="Q7363" s="1">
        <v>6.6287570000000002</v>
      </c>
      <c r="R7363" s="1">
        <v>7.2155849999999999</v>
      </c>
      <c r="S7363" s="1">
        <v>6.5572910000000002</v>
      </c>
      <c r="T7363" s="1">
        <v>8.8862649999999999</v>
      </c>
      <c r="U7363" s="1">
        <v>9.0888799999999996</v>
      </c>
      <c r="V7363" s="1">
        <v>8.7324579999999994</v>
      </c>
    </row>
    <row r="7364" spans="1:22" x14ac:dyDescent="0.25">
      <c r="A7364" t="s">
        <v>24995</v>
      </c>
      <c r="B7364" t="s">
        <v>24996</v>
      </c>
      <c r="C7364" t="s">
        <v>24997</v>
      </c>
      <c r="D7364" t="s">
        <v>24998</v>
      </c>
      <c r="E7364" s="1">
        <v>13</v>
      </c>
      <c r="F7364" s="1">
        <v>13</v>
      </c>
      <c r="G7364" s="1">
        <v>13</v>
      </c>
      <c r="H7364" s="1">
        <v>88.1</v>
      </c>
      <c r="I7364" s="1">
        <v>13.802</v>
      </c>
      <c r="J7364" s="1">
        <v>0</v>
      </c>
      <c r="K7364" s="1">
        <v>7.8148470000000003</v>
      </c>
      <c r="L7364" s="1">
        <v>8.1107239999999994</v>
      </c>
      <c r="M7364" s="1">
        <v>6.2117880000000003</v>
      </c>
      <c r="N7364" s="1">
        <v>8.1411990000000003</v>
      </c>
      <c r="O7364" s="1">
        <v>8.5323720000000005</v>
      </c>
      <c r="P7364" s="1">
        <v>8.2455619999999996</v>
      </c>
      <c r="Q7364" s="1">
        <v>8.0657289999999993</v>
      </c>
      <c r="R7364" s="1">
        <v>8.4002269999999992</v>
      </c>
      <c r="S7364" s="1">
        <v>8.1581810000000008</v>
      </c>
      <c r="T7364" s="1">
        <v>9.4581239999999998</v>
      </c>
      <c r="U7364" s="1">
        <v>9.0885259999999999</v>
      </c>
      <c r="V7364" s="1">
        <v>9.4663039999999992</v>
      </c>
    </row>
    <row r="7365" spans="1:22" x14ac:dyDescent="0.25">
      <c r="A7365" t="s">
        <v>15443</v>
      </c>
      <c r="B7365" t="s">
        <v>15444</v>
      </c>
      <c r="C7365" t="s">
        <v>15445</v>
      </c>
      <c r="D7365" t="s">
        <v>15446</v>
      </c>
      <c r="E7365" s="1">
        <v>25</v>
      </c>
      <c r="F7365" s="1">
        <v>25</v>
      </c>
      <c r="G7365" s="1">
        <v>24</v>
      </c>
      <c r="H7365" s="1">
        <v>65.400000000000006</v>
      </c>
      <c r="I7365" s="1">
        <v>40.542000000000002</v>
      </c>
      <c r="J7365" s="1">
        <v>0</v>
      </c>
      <c r="K7365" s="1">
        <v>6.8431329999999999</v>
      </c>
      <c r="L7365" s="1">
        <v>7.2005220000000003</v>
      </c>
      <c r="M7365" s="1">
        <v>6.8886399999999997</v>
      </c>
      <c r="N7365" s="1">
        <v>6.8894080000000004</v>
      </c>
      <c r="O7365" s="1">
        <v>7.1315869999999997</v>
      </c>
      <c r="P7365" s="1">
        <v>6.9143270000000001</v>
      </c>
      <c r="Q7365" s="1">
        <v>7.3748399999999998</v>
      </c>
      <c r="R7365" s="1">
        <v>7.7486449999999998</v>
      </c>
      <c r="S7365" s="1">
        <v>7.4483969999999999</v>
      </c>
      <c r="T7365" s="1">
        <v>9.146407</v>
      </c>
      <c r="U7365" s="1">
        <v>9.0883850000000006</v>
      </c>
      <c r="V7365" s="1">
        <v>9.1495890000000006</v>
      </c>
    </row>
    <row r="7366" spans="1:22" x14ac:dyDescent="0.25">
      <c r="A7366" t="s">
        <v>17891</v>
      </c>
      <c r="B7366" t="s">
        <v>17892</v>
      </c>
      <c r="C7366" t="s">
        <v>17893</v>
      </c>
      <c r="D7366" t="s">
        <v>17894</v>
      </c>
      <c r="E7366" s="1">
        <v>19</v>
      </c>
      <c r="F7366" s="1">
        <v>19</v>
      </c>
      <c r="G7366" s="1">
        <v>19</v>
      </c>
      <c r="H7366" s="1">
        <v>41.6</v>
      </c>
      <c r="I7366" s="1">
        <v>36.033999999999999</v>
      </c>
      <c r="J7366" s="1">
        <v>0</v>
      </c>
      <c r="K7366" s="1">
        <v>7.3445299999999998</v>
      </c>
      <c r="L7366" s="1">
        <v>7.7698349999999996</v>
      </c>
      <c r="M7366" s="1">
        <v>6.6475200000000001</v>
      </c>
      <c r="N7366" s="1">
        <v>7.7982360000000002</v>
      </c>
      <c r="O7366" s="1">
        <v>8.2190340000000006</v>
      </c>
      <c r="P7366" s="1">
        <v>7.4724490000000001</v>
      </c>
      <c r="Q7366" s="1">
        <v>7.4612730000000003</v>
      </c>
      <c r="R7366" s="1">
        <v>8.1313300000000002</v>
      </c>
      <c r="S7366" s="1">
        <v>7.1492810000000002</v>
      </c>
      <c r="T7366" s="1">
        <v>9.0722869999999993</v>
      </c>
      <c r="U7366" s="1">
        <v>9.0877459999999992</v>
      </c>
      <c r="V7366" s="1">
        <v>9.0343479999999996</v>
      </c>
    </row>
    <row r="7367" spans="1:22" x14ac:dyDescent="0.25">
      <c r="A7367" t="s">
        <v>14620</v>
      </c>
      <c r="B7367" t="s">
        <v>14621</v>
      </c>
      <c r="C7367" t="s">
        <v>14622</v>
      </c>
      <c r="D7367" t="s">
        <v>14623</v>
      </c>
      <c r="E7367" s="1">
        <v>20</v>
      </c>
      <c r="F7367" s="1">
        <v>20</v>
      </c>
      <c r="G7367" s="1">
        <v>14</v>
      </c>
      <c r="H7367" s="1">
        <v>53.4</v>
      </c>
      <c r="I7367" s="1">
        <v>40.241</v>
      </c>
      <c r="J7367" s="1">
        <v>0</v>
      </c>
      <c r="K7367" s="1">
        <v>6.634538</v>
      </c>
      <c r="L7367" s="1">
        <v>6.9476589999999998</v>
      </c>
      <c r="M7367" s="1">
        <v>6.6558489999999999</v>
      </c>
      <c r="N7367" s="1">
        <v>6.961843</v>
      </c>
      <c r="O7367" s="1">
        <v>7.6863770000000002</v>
      </c>
      <c r="P7367" s="1">
        <v>7.0049659999999996</v>
      </c>
      <c r="Q7367" s="1">
        <v>7.2017519999999999</v>
      </c>
      <c r="R7367" s="1">
        <v>7.6288590000000003</v>
      </c>
      <c r="S7367" s="1">
        <v>7.4046279999999998</v>
      </c>
      <c r="T7367" s="1">
        <v>9.1439509999999995</v>
      </c>
      <c r="U7367" s="1">
        <v>9.0875679999999992</v>
      </c>
      <c r="V7367" s="1">
        <v>9.2263940000000009</v>
      </c>
    </row>
    <row r="7368" spans="1:22" x14ac:dyDescent="0.25">
      <c r="A7368" t="s">
        <v>4624</v>
      </c>
      <c r="B7368" t="s">
        <v>4625</v>
      </c>
      <c r="C7368" t="s">
        <v>4626</v>
      </c>
      <c r="D7368" t="s">
        <v>4627</v>
      </c>
      <c r="E7368" s="1">
        <v>19</v>
      </c>
      <c r="F7368" s="1">
        <v>19</v>
      </c>
      <c r="G7368" s="1">
        <v>17</v>
      </c>
      <c r="H7368" s="1">
        <v>67.7</v>
      </c>
      <c r="I7368" s="1">
        <v>35.619</v>
      </c>
      <c r="J7368" s="1">
        <v>0</v>
      </c>
      <c r="K7368" s="1">
        <v>7.3007689999999998</v>
      </c>
      <c r="L7368" s="1">
        <v>7.8746910000000003</v>
      </c>
      <c r="M7368" s="1">
        <v>7.3187519999999999</v>
      </c>
      <c r="N7368" s="1">
        <v>7.5430250000000001</v>
      </c>
      <c r="O7368" s="1">
        <v>8.0368279999999999</v>
      </c>
      <c r="P7368" s="1">
        <v>7.5392020000000004</v>
      </c>
      <c r="Q7368" s="1">
        <v>7.4843000000000002</v>
      </c>
      <c r="R7368" s="1">
        <v>8.1901069999999994</v>
      </c>
      <c r="S7368" s="1">
        <v>7.6861889999999997</v>
      </c>
      <c r="T7368" s="1">
        <v>9.119256</v>
      </c>
      <c r="U7368" s="1">
        <v>9.0836459999999999</v>
      </c>
      <c r="V7368" s="1">
        <v>9.1268130000000003</v>
      </c>
    </row>
    <row r="7369" spans="1:22" x14ac:dyDescent="0.25">
      <c r="A7369" t="s">
        <v>7132</v>
      </c>
      <c r="B7369" t="s">
        <v>7133</v>
      </c>
      <c r="C7369" t="s">
        <v>7134</v>
      </c>
      <c r="D7369" t="s">
        <v>7135</v>
      </c>
      <c r="E7369" s="1">
        <v>16</v>
      </c>
      <c r="F7369" s="1">
        <v>16</v>
      </c>
      <c r="G7369" s="1">
        <v>16</v>
      </c>
      <c r="H7369" s="1">
        <v>62.9</v>
      </c>
      <c r="I7369" s="1">
        <v>37.893000000000001</v>
      </c>
      <c r="J7369" s="1">
        <v>0</v>
      </c>
      <c r="K7369" s="1">
        <v>7.5173410000000001</v>
      </c>
      <c r="L7369" s="1">
        <v>7.9789700000000003</v>
      </c>
      <c r="M7369" s="1">
        <v>7.2124269999999999</v>
      </c>
      <c r="N7369" s="1">
        <v>7.4957659999999997</v>
      </c>
      <c r="O7369" s="1">
        <v>7.9702070000000003</v>
      </c>
      <c r="P7369" s="1">
        <v>7.4639680000000004</v>
      </c>
      <c r="Q7369" s="1">
        <v>7.5668379999999997</v>
      </c>
      <c r="R7369" s="1">
        <v>8.0749630000000003</v>
      </c>
      <c r="S7369" s="1">
        <v>7.9082220000000003</v>
      </c>
      <c r="T7369" s="1">
        <v>8.9507150000000006</v>
      </c>
      <c r="U7369" s="1">
        <v>9.0831800000000005</v>
      </c>
      <c r="V7369" s="1">
        <v>9.3569429999999993</v>
      </c>
    </row>
    <row r="7370" spans="1:22" x14ac:dyDescent="0.25">
      <c r="A7370" t="s">
        <v>28983</v>
      </c>
      <c r="B7370" t="s">
        <v>28984</v>
      </c>
      <c r="C7370" t="s">
        <v>28985</v>
      </c>
      <c r="D7370" t="s">
        <v>28986</v>
      </c>
      <c r="E7370" s="1">
        <v>58</v>
      </c>
      <c r="F7370" s="1">
        <v>58</v>
      </c>
      <c r="G7370" s="1">
        <v>57</v>
      </c>
      <c r="H7370" s="1">
        <v>64.5</v>
      </c>
      <c r="I7370" s="1">
        <v>106.92</v>
      </c>
      <c r="J7370" s="1">
        <v>0</v>
      </c>
      <c r="K7370" s="1">
        <v>6.5344579999999999</v>
      </c>
      <c r="L7370" s="1">
        <v>6.6919469999999999</v>
      </c>
      <c r="M7370" s="1">
        <v>6.1268779999999996</v>
      </c>
      <c r="N7370" s="1">
        <v>6.5009769999999998</v>
      </c>
      <c r="O7370" s="1">
        <v>6.9538080000000004</v>
      </c>
      <c r="P7370" s="1">
        <v>6.8430210000000002</v>
      </c>
      <c r="Q7370" s="1">
        <v>6.9587409999999998</v>
      </c>
      <c r="R7370" s="1">
        <v>7.3549910000000001</v>
      </c>
      <c r="S7370" s="1">
        <v>7.011317</v>
      </c>
      <c r="T7370" s="1">
        <v>9.0148139999999994</v>
      </c>
      <c r="U7370" s="1">
        <v>9.0823909999999994</v>
      </c>
      <c r="V7370" s="1">
        <v>8.9706349999999997</v>
      </c>
    </row>
    <row r="7371" spans="1:22" x14ac:dyDescent="0.25">
      <c r="A7371" t="s">
        <v>37679</v>
      </c>
      <c r="B7371" t="s">
        <v>37680</v>
      </c>
      <c r="C7371" t="s">
        <v>37681</v>
      </c>
      <c r="D7371" t="s">
        <v>37682</v>
      </c>
      <c r="E7371" s="1">
        <v>9</v>
      </c>
      <c r="F7371" s="1">
        <v>9</v>
      </c>
      <c r="G7371" s="1">
        <v>9</v>
      </c>
      <c r="H7371" s="1">
        <v>42.8</v>
      </c>
      <c r="I7371" s="1">
        <v>29.204000000000001</v>
      </c>
      <c r="J7371" s="1">
        <v>0</v>
      </c>
      <c r="K7371" s="1">
        <v>7.1209680000000004</v>
      </c>
      <c r="L7371" s="1">
        <v>7.0969800000000003</v>
      </c>
      <c r="M7371" s="1">
        <v>6.1127390000000004</v>
      </c>
      <c r="N7371" s="1">
        <v>7.6204280000000004</v>
      </c>
      <c r="O7371" s="1">
        <v>7.9753309999999997</v>
      </c>
      <c r="P7371" s="1">
        <v>7.7217609999999999</v>
      </c>
      <c r="Q7371" s="1">
        <v>7.7903060000000002</v>
      </c>
      <c r="R7371" s="1">
        <v>8.0602060000000009</v>
      </c>
      <c r="S7371" s="1">
        <v>7.9014309999999996</v>
      </c>
      <c r="T7371" s="1">
        <v>9.2253609999999995</v>
      </c>
      <c r="U7371" s="1">
        <v>9.081887</v>
      </c>
      <c r="V7371" s="1">
        <v>9.2167729999999999</v>
      </c>
    </row>
    <row r="7372" spans="1:22" x14ac:dyDescent="0.25">
      <c r="A7372" t="s">
        <v>709</v>
      </c>
      <c r="B7372" t="s">
        <v>710</v>
      </c>
      <c r="C7372" t="s">
        <v>711</v>
      </c>
      <c r="D7372" t="s">
        <v>712</v>
      </c>
      <c r="E7372" s="1">
        <v>30</v>
      </c>
      <c r="F7372" s="1">
        <v>30</v>
      </c>
      <c r="G7372" s="1">
        <v>30</v>
      </c>
      <c r="H7372" s="1">
        <v>62.4</v>
      </c>
      <c r="I7372" s="1">
        <v>45.354999999999997</v>
      </c>
      <c r="J7372" s="1">
        <v>0</v>
      </c>
      <c r="K7372" s="1">
        <v>7.3236230000000004</v>
      </c>
      <c r="L7372" s="1">
        <v>7.7681570000000004</v>
      </c>
      <c r="M7372" s="1">
        <v>6.161937</v>
      </c>
      <c r="N7372" s="1">
        <v>7.1041109999999996</v>
      </c>
      <c r="O7372" s="1">
        <v>7.4920200000000001</v>
      </c>
      <c r="P7372" s="1">
        <v>6.956442</v>
      </c>
      <c r="Q7372" s="1">
        <v>7.6321130000000004</v>
      </c>
      <c r="R7372" s="1">
        <v>7.9661600000000004</v>
      </c>
      <c r="S7372" s="1">
        <v>7.6879929999999996</v>
      </c>
      <c r="T7372" s="1">
        <v>9.2169050000000006</v>
      </c>
      <c r="U7372" s="1">
        <v>9.0812030000000004</v>
      </c>
      <c r="V7372" s="1">
        <v>9.2411729999999999</v>
      </c>
    </row>
    <row r="7373" spans="1:22" x14ac:dyDescent="0.25">
      <c r="A7373" t="s">
        <v>29274</v>
      </c>
      <c r="B7373" t="s">
        <v>29275</v>
      </c>
      <c r="C7373" t="s">
        <v>29276</v>
      </c>
      <c r="D7373" t="s">
        <v>29277</v>
      </c>
      <c r="E7373" s="1">
        <v>30</v>
      </c>
      <c r="F7373" s="1">
        <v>30</v>
      </c>
      <c r="G7373" s="1">
        <v>21</v>
      </c>
      <c r="H7373" s="1">
        <v>67.3</v>
      </c>
      <c r="I7373" s="1">
        <v>47.579000000000001</v>
      </c>
      <c r="J7373" s="1">
        <v>0</v>
      </c>
      <c r="K7373" s="1">
        <v>6.9786229999999998</v>
      </c>
      <c r="L7373" s="1">
        <v>7.3836719999999998</v>
      </c>
      <c r="M7373" s="1">
        <v>6.8643150000000004</v>
      </c>
      <c r="N7373" s="1">
        <v>7.3749310000000001</v>
      </c>
      <c r="O7373" s="1">
        <v>7.8279759999999996</v>
      </c>
      <c r="P7373" s="1">
        <v>7.3710490000000002</v>
      </c>
      <c r="Q7373" s="1">
        <v>7.441192</v>
      </c>
      <c r="R7373" s="1">
        <v>7.9170429999999996</v>
      </c>
      <c r="S7373" s="1">
        <v>7.3988079999999998</v>
      </c>
      <c r="T7373" s="1">
        <v>9.0003910000000005</v>
      </c>
      <c r="U7373" s="1">
        <v>9.0810949999999995</v>
      </c>
      <c r="V7373" s="1">
        <v>9.0676290000000002</v>
      </c>
    </row>
    <row r="7374" spans="1:22" x14ac:dyDescent="0.25">
      <c r="A7374" t="s">
        <v>2740</v>
      </c>
      <c r="B7374" t="s">
        <v>2741</v>
      </c>
      <c r="C7374" t="s">
        <v>2742</v>
      </c>
      <c r="D7374" t="s">
        <v>2743</v>
      </c>
      <c r="E7374" s="1">
        <v>21</v>
      </c>
      <c r="F7374" s="1">
        <v>21</v>
      </c>
      <c r="G7374" s="1">
        <v>17</v>
      </c>
      <c r="H7374" s="1">
        <v>79.400000000000006</v>
      </c>
      <c r="I7374" s="1">
        <v>32.921999999999997</v>
      </c>
      <c r="J7374" s="1">
        <v>0</v>
      </c>
      <c r="K7374" s="1">
        <v>7.3156559999999997</v>
      </c>
      <c r="L7374" s="1">
        <v>7.9295059999999999</v>
      </c>
      <c r="M7374" s="1">
        <v>6.1911149999999999</v>
      </c>
      <c r="N7374" s="1">
        <v>7.8710940000000003</v>
      </c>
      <c r="O7374" s="1">
        <v>8.434984</v>
      </c>
      <c r="P7374" s="1">
        <v>8.0389780000000002</v>
      </c>
      <c r="Q7374" s="1">
        <v>7.5719770000000004</v>
      </c>
      <c r="R7374" s="1">
        <v>8.1546970000000005</v>
      </c>
      <c r="S7374" s="1">
        <v>7.8045070000000001</v>
      </c>
      <c r="T7374" s="1">
        <v>9.2520509999999998</v>
      </c>
      <c r="U7374" s="1">
        <v>9.0800129999999992</v>
      </c>
      <c r="V7374" s="1">
        <v>9.2352260000000008</v>
      </c>
    </row>
    <row r="7375" spans="1:22" x14ac:dyDescent="0.25">
      <c r="A7375" t="s">
        <v>4271</v>
      </c>
      <c r="B7375" t="s">
        <v>4272</v>
      </c>
      <c r="C7375" t="s">
        <v>4273</v>
      </c>
      <c r="D7375" t="s">
        <v>4274</v>
      </c>
      <c r="E7375" s="1">
        <v>38</v>
      </c>
      <c r="F7375" s="1">
        <v>38</v>
      </c>
      <c r="G7375" s="1">
        <v>38</v>
      </c>
      <c r="H7375" s="1">
        <v>59.2</v>
      </c>
      <c r="I7375" s="1">
        <v>54.972000000000001</v>
      </c>
      <c r="J7375" s="1">
        <v>0</v>
      </c>
      <c r="K7375" s="1">
        <v>7.3195430000000004</v>
      </c>
      <c r="L7375" s="1">
        <v>7.4150070000000001</v>
      </c>
      <c r="M7375" s="1">
        <v>7.3734270000000004</v>
      </c>
      <c r="N7375" s="1">
        <v>7.0664749999999996</v>
      </c>
      <c r="O7375" s="1">
        <v>6.9602659999999998</v>
      </c>
      <c r="P7375" s="1">
        <v>7.0780580000000004</v>
      </c>
      <c r="Q7375" s="1">
        <v>7.3895030000000004</v>
      </c>
      <c r="R7375" s="1">
        <v>7.6939640000000002</v>
      </c>
      <c r="S7375" s="1">
        <v>7.5885410000000002</v>
      </c>
      <c r="T7375" s="1">
        <v>9.0857899999999994</v>
      </c>
      <c r="U7375" s="1">
        <v>9.0799409999999998</v>
      </c>
      <c r="V7375" s="1">
        <v>9.2772659999999991</v>
      </c>
    </row>
    <row r="7376" spans="1:22" x14ac:dyDescent="0.25">
      <c r="A7376" t="s">
        <v>35881</v>
      </c>
      <c r="B7376" t="s">
        <v>35882</v>
      </c>
      <c r="C7376" t="s">
        <v>35883</v>
      </c>
      <c r="D7376" t="s">
        <v>35884</v>
      </c>
      <c r="E7376" s="1">
        <v>18</v>
      </c>
      <c r="F7376" s="1">
        <v>18</v>
      </c>
      <c r="G7376" s="1">
        <v>2</v>
      </c>
      <c r="H7376" s="1">
        <v>57.7</v>
      </c>
      <c r="I7376" s="1">
        <v>41.582000000000001</v>
      </c>
      <c r="J7376" s="1">
        <v>0</v>
      </c>
      <c r="K7376" s="1">
        <v>6.3831150000000001</v>
      </c>
      <c r="L7376" s="1">
        <v>6.9895339999999999</v>
      </c>
      <c r="M7376" s="1">
        <v>6.1114980000000001</v>
      </c>
      <c r="N7376" s="1">
        <v>6.7429370000000004</v>
      </c>
      <c r="O7376" s="1">
        <v>7.4301719999999998</v>
      </c>
      <c r="P7376" s="1">
        <v>6.7966160000000002</v>
      </c>
      <c r="Q7376" s="1">
        <v>7.0941210000000003</v>
      </c>
      <c r="R7376" s="1">
        <v>7.8355639999999998</v>
      </c>
      <c r="S7376" s="1">
        <v>7.2975640000000004</v>
      </c>
      <c r="T7376" s="1">
        <v>8.8300049999999999</v>
      </c>
      <c r="U7376" s="1">
        <v>9.0798319999999997</v>
      </c>
      <c r="V7376" s="1">
        <v>9.1629520000000007</v>
      </c>
    </row>
    <row r="7377" spans="1:22" x14ac:dyDescent="0.25">
      <c r="A7377" t="s">
        <v>43338</v>
      </c>
      <c r="B7377" t="s">
        <v>43339</v>
      </c>
      <c r="C7377" t="s">
        <v>43340</v>
      </c>
      <c r="D7377" t="s">
        <v>43341</v>
      </c>
      <c r="E7377" s="1">
        <v>27</v>
      </c>
      <c r="F7377" s="1">
        <v>27</v>
      </c>
      <c r="G7377" s="1">
        <v>26</v>
      </c>
      <c r="H7377" s="1">
        <v>54.9</v>
      </c>
      <c r="I7377" s="1">
        <v>45.728000000000002</v>
      </c>
      <c r="J7377" s="1">
        <v>0</v>
      </c>
      <c r="K7377" s="1">
        <v>7.0109779999999997</v>
      </c>
      <c r="L7377" s="1">
        <v>7.5499349999999996</v>
      </c>
      <c r="M7377" s="1">
        <v>7.2020520000000001</v>
      </c>
      <c r="N7377" s="1">
        <v>6.3665159999999998</v>
      </c>
      <c r="O7377" s="1">
        <v>6.8683509999999997</v>
      </c>
      <c r="P7377" s="1">
        <v>6.8373109999999997</v>
      </c>
      <c r="Q7377" s="1">
        <v>7.2824179999999998</v>
      </c>
      <c r="R7377" s="1">
        <v>7.9018230000000003</v>
      </c>
      <c r="S7377" s="1">
        <v>7.4115019999999996</v>
      </c>
      <c r="T7377" s="1">
        <v>9.1363719999999997</v>
      </c>
      <c r="U7377" s="1">
        <v>9.0797229999999995</v>
      </c>
      <c r="V7377" s="1">
        <v>9.2272689999999997</v>
      </c>
    </row>
    <row r="7378" spans="1:22" x14ac:dyDescent="0.25">
      <c r="A7378" t="s">
        <v>6138</v>
      </c>
      <c r="B7378" t="s">
        <v>6139</v>
      </c>
      <c r="C7378" t="s">
        <v>6140</v>
      </c>
      <c r="D7378" t="s">
        <v>6141</v>
      </c>
      <c r="E7378" s="1">
        <v>21</v>
      </c>
      <c r="F7378" s="1">
        <v>19</v>
      </c>
      <c r="G7378" s="1">
        <v>19</v>
      </c>
      <c r="H7378" s="1">
        <v>74.2</v>
      </c>
      <c r="I7378" s="1">
        <v>25.542000000000002</v>
      </c>
      <c r="J7378" s="3">
        <v>4.5998999999999996E-270</v>
      </c>
      <c r="K7378" s="1">
        <v>7.1361179999999997</v>
      </c>
      <c r="L7378" s="1">
        <v>7.5135370000000004</v>
      </c>
      <c r="M7378" s="1">
        <v>6.9230419999999997</v>
      </c>
      <c r="N7378" s="1">
        <v>7.1352279999999997</v>
      </c>
      <c r="O7378" s="1">
        <v>7.4288470000000002</v>
      </c>
      <c r="P7378" s="1">
        <v>7.2806009999999999</v>
      </c>
      <c r="Q7378" s="1">
        <v>7.5879349999999999</v>
      </c>
      <c r="R7378" s="1">
        <v>8.0172000000000008</v>
      </c>
      <c r="S7378" s="1">
        <v>7.690169</v>
      </c>
      <c r="T7378" s="1">
        <v>9.1471820000000008</v>
      </c>
      <c r="U7378" s="1">
        <v>9.0788189999999993</v>
      </c>
      <c r="V7378" s="1">
        <v>9.1575780000000009</v>
      </c>
    </row>
    <row r="7379" spans="1:22" x14ac:dyDescent="0.25">
      <c r="A7379" t="s">
        <v>14112</v>
      </c>
      <c r="B7379" t="s">
        <v>14113</v>
      </c>
      <c r="C7379" t="s">
        <v>14114</v>
      </c>
      <c r="D7379" t="s">
        <v>14115</v>
      </c>
      <c r="E7379" s="1">
        <v>36</v>
      </c>
      <c r="F7379" s="1">
        <v>36</v>
      </c>
      <c r="G7379" s="1">
        <v>35</v>
      </c>
      <c r="H7379" s="1">
        <v>55.2</v>
      </c>
      <c r="I7379" s="1">
        <v>83.629000000000005</v>
      </c>
      <c r="J7379" s="1">
        <v>0</v>
      </c>
      <c r="K7379" s="1">
        <v>6.7518940000000001</v>
      </c>
      <c r="L7379" s="1">
        <v>7.0074490000000003</v>
      </c>
      <c r="M7379" s="1">
        <v>6.1508789999999998</v>
      </c>
      <c r="N7379" s="1">
        <v>6.3359389999999998</v>
      </c>
      <c r="O7379" s="1">
        <v>6.639367</v>
      </c>
      <c r="P7379" s="1">
        <v>6.6777160000000002</v>
      </c>
      <c r="Q7379" s="1">
        <v>7.1532349999999996</v>
      </c>
      <c r="R7379" s="1">
        <v>7.4862890000000002</v>
      </c>
      <c r="S7379" s="1">
        <v>7.2015339999999997</v>
      </c>
      <c r="T7379" s="1">
        <v>9.1421390000000002</v>
      </c>
      <c r="U7379" s="1">
        <v>9.0787829999999996</v>
      </c>
      <c r="V7379" s="1">
        <v>9.0782030000000002</v>
      </c>
    </row>
    <row r="7380" spans="1:22" x14ac:dyDescent="0.25">
      <c r="A7380" t="s">
        <v>4968</v>
      </c>
      <c r="B7380" t="s">
        <v>4969</v>
      </c>
      <c r="C7380" t="s">
        <v>4970</v>
      </c>
      <c r="D7380" t="s">
        <v>4971</v>
      </c>
      <c r="E7380" s="1">
        <v>19</v>
      </c>
      <c r="F7380" s="1">
        <v>19</v>
      </c>
      <c r="G7380" s="1">
        <v>19</v>
      </c>
      <c r="H7380" s="1">
        <v>59.6</v>
      </c>
      <c r="I7380" s="1">
        <v>40.228000000000002</v>
      </c>
      <c r="J7380" s="1">
        <v>0</v>
      </c>
      <c r="K7380" s="1">
        <v>7.1422020000000002</v>
      </c>
      <c r="L7380" s="1">
        <v>7.4561080000000004</v>
      </c>
      <c r="M7380" s="1">
        <v>6.7856569999999996</v>
      </c>
      <c r="N7380" s="1">
        <v>7.5979469999999996</v>
      </c>
      <c r="O7380" s="1">
        <v>7.7889030000000004</v>
      </c>
      <c r="P7380" s="1">
        <v>7.5490159999999999</v>
      </c>
      <c r="Q7380" s="1">
        <v>7.1662229999999996</v>
      </c>
      <c r="R7380" s="1">
        <v>7.7816190000000001</v>
      </c>
      <c r="S7380" s="1">
        <v>7.2870400000000002</v>
      </c>
      <c r="T7380" s="1">
        <v>8.9133049999999994</v>
      </c>
      <c r="U7380" s="1">
        <v>9.0782030000000002</v>
      </c>
      <c r="V7380" s="1">
        <v>8.8185029999999998</v>
      </c>
    </row>
    <row r="7381" spans="1:22" x14ac:dyDescent="0.25">
      <c r="A7381" t="s">
        <v>24907</v>
      </c>
      <c r="B7381" t="s">
        <v>24908</v>
      </c>
      <c r="C7381" t="s">
        <v>24909</v>
      </c>
      <c r="D7381" t="s">
        <v>24910</v>
      </c>
      <c r="E7381" s="1">
        <v>38</v>
      </c>
      <c r="F7381" s="1">
        <v>38</v>
      </c>
      <c r="G7381" s="1">
        <v>38</v>
      </c>
      <c r="H7381" s="1">
        <v>64.400000000000006</v>
      </c>
      <c r="I7381" s="1">
        <v>57.673000000000002</v>
      </c>
      <c r="J7381" s="1">
        <v>0</v>
      </c>
      <c r="K7381" s="1">
        <v>6.9143270000000001</v>
      </c>
      <c r="L7381" s="1">
        <v>7.1320350000000001</v>
      </c>
      <c r="M7381" s="1">
        <v>6.5834260000000002</v>
      </c>
      <c r="N7381" s="1">
        <v>6.9467860000000003</v>
      </c>
      <c r="O7381" s="1">
        <v>7.1986290000000004</v>
      </c>
      <c r="P7381" s="1">
        <v>6.673095</v>
      </c>
      <c r="Q7381" s="1">
        <v>7.2120280000000001</v>
      </c>
      <c r="R7381" s="1">
        <v>7.6316769999999998</v>
      </c>
      <c r="S7381" s="1">
        <v>7.2316989999999999</v>
      </c>
      <c r="T7381" s="1">
        <v>9.2498590000000007</v>
      </c>
      <c r="U7381" s="1">
        <v>9.0773320000000002</v>
      </c>
      <c r="V7381" s="1">
        <v>9.0535390000000007</v>
      </c>
    </row>
    <row r="7382" spans="1:22" x14ac:dyDescent="0.25">
      <c r="A7382" t="s">
        <v>25014</v>
      </c>
      <c r="B7382" t="s">
        <v>25015</v>
      </c>
      <c r="C7382" t="s">
        <v>25016</v>
      </c>
      <c r="D7382" t="s">
        <v>25017</v>
      </c>
      <c r="E7382" s="1">
        <v>23</v>
      </c>
      <c r="F7382" s="1">
        <v>23</v>
      </c>
      <c r="G7382" s="1">
        <v>22</v>
      </c>
      <c r="H7382" s="1">
        <v>58.4</v>
      </c>
      <c r="I7382" s="1">
        <v>51.720999999999997</v>
      </c>
      <c r="J7382" s="1">
        <v>0</v>
      </c>
      <c r="K7382" s="1">
        <v>4.6999680000000001</v>
      </c>
      <c r="L7382" s="1">
        <v>5.8236169999999996</v>
      </c>
      <c r="M7382" s="1" t="s">
        <v>76</v>
      </c>
      <c r="N7382" s="1">
        <v>6.2638730000000002</v>
      </c>
      <c r="O7382" s="1">
        <v>6.9938989999999999</v>
      </c>
      <c r="P7382" s="1">
        <v>6.4178699999999997</v>
      </c>
      <c r="Q7382" s="1">
        <v>6.8806479999999999</v>
      </c>
      <c r="R7382" s="1">
        <v>7.6150339999999996</v>
      </c>
      <c r="S7382" s="1">
        <v>7.3853559999999998</v>
      </c>
      <c r="T7382" s="1">
        <v>8.8149130000000007</v>
      </c>
      <c r="U7382" s="1">
        <v>9.0769680000000008</v>
      </c>
      <c r="V7382" s="1">
        <v>9.1254159999999995</v>
      </c>
    </row>
    <row r="7383" spans="1:22" x14ac:dyDescent="0.25">
      <c r="A7383" t="s">
        <v>25941</v>
      </c>
      <c r="B7383" t="s">
        <v>25942</v>
      </c>
      <c r="C7383" t="s">
        <v>25943</v>
      </c>
      <c r="D7383" t="s">
        <v>25944</v>
      </c>
      <c r="E7383" s="1">
        <v>17</v>
      </c>
      <c r="F7383" s="1">
        <v>15</v>
      </c>
      <c r="G7383" s="1">
        <v>15</v>
      </c>
      <c r="H7383" s="1">
        <v>88.4</v>
      </c>
      <c r="I7383" s="1">
        <v>23.896999999999998</v>
      </c>
      <c r="J7383" s="1">
        <v>0</v>
      </c>
      <c r="K7383" s="1">
        <v>7.0626199999999999</v>
      </c>
      <c r="L7383" s="1">
        <v>7.4497869999999997</v>
      </c>
      <c r="M7383" s="1">
        <v>5.6331550000000004</v>
      </c>
      <c r="N7383" s="1">
        <v>7.4557729999999998</v>
      </c>
      <c r="O7383" s="1">
        <v>7.9603999999999999</v>
      </c>
      <c r="P7383" s="1">
        <v>7.6283380000000003</v>
      </c>
      <c r="Q7383" s="1">
        <v>7.5815739999999998</v>
      </c>
      <c r="R7383" s="1">
        <v>8.0255519999999994</v>
      </c>
      <c r="S7383" s="1">
        <v>7.7557299999999998</v>
      </c>
      <c r="T7383" s="1">
        <v>9.1124369999999999</v>
      </c>
      <c r="U7383" s="1">
        <v>9.0766399999999994</v>
      </c>
      <c r="V7383" s="1">
        <v>9.2681799999999992</v>
      </c>
    </row>
    <row r="7384" spans="1:22" x14ac:dyDescent="0.25">
      <c r="A7384" t="s">
        <v>15115</v>
      </c>
      <c r="B7384" t="s">
        <v>15116</v>
      </c>
      <c r="C7384" t="s">
        <v>15117</v>
      </c>
      <c r="D7384" t="s">
        <v>15118</v>
      </c>
      <c r="E7384" s="1">
        <v>40</v>
      </c>
      <c r="F7384" s="1">
        <v>40</v>
      </c>
      <c r="G7384" s="1">
        <v>40</v>
      </c>
      <c r="H7384" s="1">
        <v>86.8</v>
      </c>
      <c r="I7384" s="1">
        <v>55.023000000000003</v>
      </c>
      <c r="J7384" s="1">
        <v>0</v>
      </c>
      <c r="K7384" s="1">
        <v>8.0141419999999997</v>
      </c>
      <c r="L7384" s="1">
        <v>8.4054490000000008</v>
      </c>
      <c r="M7384" s="1">
        <v>7.7481179999999998</v>
      </c>
      <c r="N7384" s="1">
        <v>6.886908</v>
      </c>
      <c r="O7384" s="1">
        <v>7.439317</v>
      </c>
      <c r="P7384" s="1">
        <v>7.1888439999999996</v>
      </c>
      <c r="Q7384" s="1">
        <v>6.8175980000000003</v>
      </c>
      <c r="R7384" s="1">
        <v>7.4549969999999997</v>
      </c>
      <c r="S7384" s="1">
        <v>7.008089</v>
      </c>
      <c r="T7384" s="1">
        <v>9.0324969999999993</v>
      </c>
      <c r="U7384" s="1">
        <v>9.0754009999999994</v>
      </c>
      <c r="V7384" s="1">
        <v>9.191395</v>
      </c>
    </row>
    <row r="7385" spans="1:22" x14ac:dyDescent="0.25">
      <c r="A7385" t="s">
        <v>12906</v>
      </c>
      <c r="B7385" t="s">
        <v>12907</v>
      </c>
      <c r="C7385" t="s">
        <v>12908</v>
      </c>
      <c r="D7385" t="s">
        <v>12909</v>
      </c>
      <c r="E7385" s="1">
        <v>17</v>
      </c>
      <c r="F7385" s="1">
        <v>17</v>
      </c>
      <c r="G7385" s="1">
        <v>9</v>
      </c>
      <c r="H7385" s="1">
        <v>60</v>
      </c>
      <c r="I7385" s="1">
        <v>37.377000000000002</v>
      </c>
      <c r="J7385" s="1">
        <v>0</v>
      </c>
      <c r="K7385" s="1">
        <v>7.6696520000000001</v>
      </c>
      <c r="L7385" s="1">
        <v>8.0404040000000006</v>
      </c>
      <c r="M7385" s="1">
        <v>6.648263</v>
      </c>
      <c r="N7385" s="1">
        <v>8.1963699999999999</v>
      </c>
      <c r="O7385" s="1">
        <v>8.6418300000000006</v>
      </c>
      <c r="P7385" s="1">
        <v>7.937748</v>
      </c>
      <c r="Q7385" s="1">
        <v>7.8072850000000003</v>
      </c>
      <c r="R7385" s="1">
        <v>8.2521489999999993</v>
      </c>
      <c r="S7385" s="1">
        <v>7.8441099999999997</v>
      </c>
      <c r="T7385" s="1">
        <v>9.0719180000000001</v>
      </c>
      <c r="U7385" s="1">
        <v>9.0744880000000006</v>
      </c>
      <c r="V7385" s="1">
        <v>9.1906960000000009</v>
      </c>
    </row>
    <row r="7386" spans="1:22" x14ac:dyDescent="0.25">
      <c r="A7386" t="s">
        <v>26236</v>
      </c>
      <c r="B7386" t="s">
        <v>26237</v>
      </c>
      <c r="C7386" t="s">
        <v>26238</v>
      </c>
      <c r="D7386" t="s">
        <v>26239</v>
      </c>
      <c r="E7386" s="1">
        <v>20</v>
      </c>
      <c r="F7386" s="1">
        <v>20</v>
      </c>
      <c r="G7386" s="1">
        <v>20</v>
      </c>
      <c r="H7386" s="1">
        <v>59.8</v>
      </c>
      <c r="I7386" s="1">
        <v>27.324999999999999</v>
      </c>
      <c r="J7386" s="1">
        <v>0</v>
      </c>
      <c r="K7386" s="1">
        <v>7.2847910000000002</v>
      </c>
      <c r="L7386" s="1">
        <v>7.6147919999999996</v>
      </c>
      <c r="M7386" s="1">
        <v>7.6379200000000003</v>
      </c>
      <c r="N7386" s="1">
        <v>7.3004870000000004</v>
      </c>
      <c r="O7386" s="1">
        <v>7.652266</v>
      </c>
      <c r="P7386" s="1">
        <v>7.265879</v>
      </c>
      <c r="Q7386" s="1">
        <v>7.4909970000000001</v>
      </c>
      <c r="R7386" s="1">
        <v>7.8307359999999999</v>
      </c>
      <c r="S7386" s="1">
        <v>7.374968</v>
      </c>
      <c r="T7386" s="1">
        <v>9.1571850000000001</v>
      </c>
      <c r="U7386" s="1">
        <v>9.0744140000000009</v>
      </c>
      <c r="V7386" s="1">
        <v>9.1046580000000006</v>
      </c>
    </row>
    <row r="7387" spans="1:22" x14ac:dyDescent="0.25">
      <c r="A7387" t="s">
        <v>12866</v>
      </c>
      <c r="B7387" t="s">
        <v>12867</v>
      </c>
      <c r="C7387" t="s">
        <v>12868</v>
      </c>
      <c r="D7387" t="s">
        <v>12869</v>
      </c>
      <c r="E7387" s="1">
        <v>21</v>
      </c>
      <c r="F7387" s="1">
        <v>21</v>
      </c>
      <c r="G7387" s="1">
        <v>21</v>
      </c>
      <c r="H7387" s="1">
        <v>72.2</v>
      </c>
      <c r="I7387" s="1">
        <v>20.762</v>
      </c>
      <c r="J7387" s="1">
        <v>0</v>
      </c>
      <c r="K7387" s="1">
        <v>7.7939999999999996</v>
      </c>
      <c r="L7387" s="1">
        <v>8.121855</v>
      </c>
      <c r="M7387" s="1">
        <v>7.841647</v>
      </c>
      <c r="N7387" s="1">
        <v>7.9111089999999997</v>
      </c>
      <c r="O7387" s="1">
        <v>8.1472429999999996</v>
      </c>
      <c r="P7387" s="1">
        <v>7.5820290000000004</v>
      </c>
      <c r="Q7387" s="1">
        <v>8.0543449999999996</v>
      </c>
      <c r="R7387" s="1">
        <v>8.4569580000000002</v>
      </c>
      <c r="S7387" s="1">
        <v>8.0906110000000009</v>
      </c>
      <c r="T7387" s="1">
        <v>9.2006040000000002</v>
      </c>
      <c r="U7387" s="1">
        <v>9.0733149999999991</v>
      </c>
      <c r="V7387" s="1">
        <v>9.227449</v>
      </c>
    </row>
    <row r="7388" spans="1:22" x14ac:dyDescent="0.25">
      <c r="A7388" t="s">
        <v>5823</v>
      </c>
      <c r="B7388" t="s">
        <v>5824</v>
      </c>
      <c r="C7388" t="s">
        <v>5825</v>
      </c>
      <c r="D7388" t="s">
        <v>5826</v>
      </c>
      <c r="E7388" s="1">
        <v>32</v>
      </c>
      <c r="F7388" s="1">
        <v>32</v>
      </c>
      <c r="G7388" s="1">
        <v>30</v>
      </c>
      <c r="H7388" s="1">
        <v>62.3</v>
      </c>
      <c r="I7388" s="1">
        <v>70.831999999999994</v>
      </c>
      <c r="J7388" s="1">
        <v>0</v>
      </c>
      <c r="K7388" s="1">
        <v>5.6274889999999997</v>
      </c>
      <c r="L7388" s="1">
        <v>5.8406390000000004</v>
      </c>
      <c r="M7388" s="1">
        <v>5.6261760000000001</v>
      </c>
      <c r="N7388" s="1">
        <v>6.0410769999999996</v>
      </c>
      <c r="O7388" s="1">
        <v>6.286613</v>
      </c>
      <c r="P7388" s="1">
        <v>6.2744119999999999</v>
      </c>
      <c r="Q7388" s="1">
        <v>6.5912649999999999</v>
      </c>
      <c r="R7388" s="1">
        <v>7.3071109999999999</v>
      </c>
      <c r="S7388" s="1">
        <v>6.7885010000000001</v>
      </c>
      <c r="T7388" s="1">
        <v>8.8354560000000006</v>
      </c>
      <c r="U7388" s="1">
        <v>9.0730579999999996</v>
      </c>
      <c r="V7388" s="1">
        <v>8.7164289999999998</v>
      </c>
    </row>
    <row r="7389" spans="1:22" x14ac:dyDescent="0.25">
      <c r="A7389" t="s">
        <v>43119</v>
      </c>
      <c r="B7389" t="s">
        <v>43120</v>
      </c>
      <c r="C7389" t="s">
        <v>43121</v>
      </c>
      <c r="D7389" t="s">
        <v>43122</v>
      </c>
      <c r="E7389" s="1">
        <v>54</v>
      </c>
      <c r="F7389" s="1">
        <v>34</v>
      </c>
      <c r="G7389" s="1">
        <v>26</v>
      </c>
      <c r="H7389" s="1">
        <v>74.8</v>
      </c>
      <c r="I7389" s="1">
        <v>71.048000000000002</v>
      </c>
      <c r="J7389" s="1">
        <v>0</v>
      </c>
      <c r="K7389" s="1">
        <v>6.9867759999999999</v>
      </c>
      <c r="L7389" s="1">
        <v>7.3066399999999998</v>
      </c>
      <c r="M7389" s="1">
        <v>7.3550680000000002</v>
      </c>
      <c r="N7389" s="1">
        <v>6.8556160000000004</v>
      </c>
      <c r="O7389" s="1">
        <v>7.1877180000000003</v>
      </c>
      <c r="P7389" s="1">
        <v>7.07613</v>
      </c>
      <c r="Q7389" s="1">
        <v>7.0634079999999999</v>
      </c>
      <c r="R7389" s="1">
        <v>7.5240710000000002</v>
      </c>
      <c r="S7389" s="1">
        <v>7.2998560000000001</v>
      </c>
      <c r="T7389" s="1">
        <v>9.0307619999999993</v>
      </c>
      <c r="U7389" s="1">
        <v>9.0715140000000005</v>
      </c>
      <c r="V7389" s="1">
        <v>9.1804410000000001</v>
      </c>
    </row>
    <row r="7390" spans="1:22" x14ac:dyDescent="0.25">
      <c r="A7390" t="s">
        <v>28011</v>
      </c>
      <c r="B7390" t="s">
        <v>28012</v>
      </c>
      <c r="C7390" t="s">
        <v>28013</v>
      </c>
      <c r="D7390" t="s">
        <v>28014</v>
      </c>
      <c r="E7390" s="1">
        <v>8</v>
      </c>
      <c r="F7390" s="1">
        <v>8</v>
      </c>
      <c r="G7390" s="1">
        <v>8</v>
      </c>
      <c r="H7390" s="1">
        <v>66.099999999999994</v>
      </c>
      <c r="I7390" s="1">
        <v>12.473000000000001</v>
      </c>
      <c r="J7390" s="1">
        <v>0</v>
      </c>
      <c r="K7390" s="1">
        <v>7.3811869999999997</v>
      </c>
      <c r="L7390" s="1">
        <v>7.7020249999999999</v>
      </c>
      <c r="M7390" s="1">
        <v>7.0901170000000002</v>
      </c>
      <c r="N7390" s="1">
        <v>7.5876999999999999</v>
      </c>
      <c r="O7390" s="1">
        <v>7.771477</v>
      </c>
      <c r="P7390" s="1">
        <v>7.7279799999999996</v>
      </c>
      <c r="Q7390" s="1">
        <v>7.9758820000000004</v>
      </c>
      <c r="R7390" s="1">
        <v>8.1912830000000003</v>
      </c>
      <c r="S7390" s="1">
        <v>8.0165740000000003</v>
      </c>
      <c r="T7390" s="1">
        <v>9.1230019999999996</v>
      </c>
      <c r="U7390" s="1">
        <v>9.0694470000000003</v>
      </c>
      <c r="V7390" s="1">
        <v>9.1663409999999992</v>
      </c>
    </row>
    <row r="7391" spans="1:22" x14ac:dyDescent="0.25">
      <c r="A7391" t="s">
        <v>8535</v>
      </c>
      <c r="B7391" t="s">
        <v>8536</v>
      </c>
      <c r="C7391" t="s">
        <v>8537</v>
      </c>
      <c r="D7391" t="s">
        <v>8538</v>
      </c>
      <c r="E7391" s="1">
        <v>47</v>
      </c>
      <c r="F7391" s="1">
        <v>47</v>
      </c>
      <c r="G7391" s="1">
        <v>47</v>
      </c>
      <c r="H7391" s="1">
        <v>57.2</v>
      </c>
      <c r="I7391" s="1">
        <v>113.79</v>
      </c>
      <c r="J7391" s="1">
        <v>0</v>
      </c>
      <c r="K7391" s="1">
        <v>6.919219</v>
      </c>
      <c r="L7391" s="1">
        <v>7.25549</v>
      </c>
      <c r="M7391" s="1">
        <v>6.6423259999999997</v>
      </c>
      <c r="N7391" s="1">
        <v>6.8124250000000002</v>
      </c>
      <c r="O7391" s="1">
        <v>7.2073109999999998</v>
      </c>
      <c r="P7391" s="1">
        <v>6.7809650000000001</v>
      </c>
      <c r="Q7391" s="1">
        <v>7.0007809999999999</v>
      </c>
      <c r="R7391" s="1">
        <v>7.3860349999999997</v>
      </c>
      <c r="S7391" s="1">
        <v>7.1226419999999999</v>
      </c>
      <c r="T7391" s="1">
        <v>9.1254159999999995</v>
      </c>
      <c r="U7391" s="1">
        <v>9.0692979999999999</v>
      </c>
      <c r="V7391" s="1">
        <v>9.1486020000000003</v>
      </c>
    </row>
    <row r="7392" spans="1:22" x14ac:dyDescent="0.25">
      <c r="A7392" t="s">
        <v>22349</v>
      </c>
      <c r="B7392" t="s">
        <v>22350</v>
      </c>
      <c r="C7392" t="s">
        <v>22351</v>
      </c>
      <c r="D7392" t="s">
        <v>22352</v>
      </c>
      <c r="E7392" s="1">
        <v>45</v>
      </c>
      <c r="F7392" s="1">
        <v>45</v>
      </c>
      <c r="G7392" s="1">
        <v>44</v>
      </c>
      <c r="H7392" s="1">
        <v>67.2</v>
      </c>
      <c r="I7392" s="1">
        <v>74.605000000000004</v>
      </c>
      <c r="J7392" s="1">
        <v>0</v>
      </c>
      <c r="K7392" s="1">
        <v>7.3837440000000001</v>
      </c>
      <c r="L7392" s="1">
        <v>6.8121640000000001</v>
      </c>
      <c r="M7392" s="1">
        <v>6.0766770000000001</v>
      </c>
      <c r="N7392" s="1">
        <v>7.3755899999999999</v>
      </c>
      <c r="O7392" s="1">
        <v>7.282305</v>
      </c>
      <c r="P7392" s="1">
        <v>7.0051800000000002</v>
      </c>
      <c r="Q7392" s="1">
        <v>7.0142680000000004</v>
      </c>
      <c r="R7392" s="1">
        <v>7.5446140000000002</v>
      </c>
      <c r="S7392" s="1">
        <v>7.1828709999999996</v>
      </c>
      <c r="T7392" s="1">
        <v>8.9193390000000008</v>
      </c>
      <c r="U7392" s="1">
        <v>9.0689279999999997</v>
      </c>
      <c r="V7392" s="1">
        <v>9.1872389999999999</v>
      </c>
    </row>
    <row r="7393" spans="1:22" x14ac:dyDescent="0.25">
      <c r="A7393" t="s">
        <v>27856</v>
      </c>
      <c r="B7393" t="s">
        <v>27857</v>
      </c>
      <c r="C7393" t="s">
        <v>27858</v>
      </c>
      <c r="D7393" t="s">
        <v>27859</v>
      </c>
      <c r="E7393" s="1">
        <v>59</v>
      </c>
      <c r="F7393" s="1">
        <v>59</v>
      </c>
      <c r="G7393" s="1">
        <v>47</v>
      </c>
      <c r="H7393" s="1">
        <v>48.3</v>
      </c>
      <c r="I7393" s="1">
        <v>157.18</v>
      </c>
      <c r="J7393" s="1">
        <v>0</v>
      </c>
      <c r="K7393" s="1">
        <v>6.3341719999999997</v>
      </c>
      <c r="L7393" s="1">
        <v>6.7237179999999999</v>
      </c>
      <c r="M7393" s="1">
        <v>6.1369420000000003</v>
      </c>
      <c r="N7393" s="1">
        <v>6.232259</v>
      </c>
      <c r="O7393" s="1">
        <v>6.7645569999999999</v>
      </c>
      <c r="P7393" s="1">
        <v>6.0140580000000003</v>
      </c>
      <c r="Q7393" s="1">
        <v>6.6936739999999997</v>
      </c>
      <c r="R7393" s="1">
        <v>7.2271409999999996</v>
      </c>
      <c r="S7393" s="1">
        <v>6.8783209999999997</v>
      </c>
      <c r="T7393" s="1">
        <v>8.9308730000000001</v>
      </c>
      <c r="U7393" s="1">
        <v>9.0684090000000008</v>
      </c>
      <c r="V7393" s="1">
        <v>9.1797240000000002</v>
      </c>
    </row>
    <row r="7394" spans="1:22" x14ac:dyDescent="0.25">
      <c r="A7394" t="s">
        <v>27332</v>
      </c>
      <c r="B7394" t="s">
        <v>27333</v>
      </c>
      <c r="C7394" t="s">
        <v>27334</v>
      </c>
      <c r="D7394" t="s">
        <v>27335</v>
      </c>
      <c r="E7394" s="1">
        <v>18</v>
      </c>
      <c r="F7394" s="1">
        <v>18</v>
      </c>
      <c r="G7394" s="1">
        <v>9</v>
      </c>
      <c r="H7394" s="1">
        <v>30</v>
      </c>
      <c r="I7394" s="1">
        <v>71.638999999999996</v>
      </c>
      <c r="J7394" s="1">
        <v>0</v>
      </c>
      <c r="K7394" s="1">
        <v>5.5089740000000003</v>
      </c>
      <c r="L7394" s="1">
        <v>6.5258219999999998</v>
      </c>
      <c r="M7394" s="1">
        <v>5.1903319999999997</v>
      </c>
      <c r="N7394" s="1">
        <v>5.9233060000000002</v>
      </c>
      <c r="O7394" s="1">
        <v>6.8337459999999997</v>
      </c>
      <c r="P7394" s="1">
        <v>6.7683859999999996</v>
      </c>
      <c r="Q7394" s="1">
        <v>6.8747720000000001</v>
      </c>
      <c r="R7394" s="1">
        <v>7.4724050000000002</v>
      </c>
      <c r="S7394" s="1">
        <v>6.9633770000000004</v>
      </c>
      <c r="T7394" s="1">
        <v>8.968591</v>
      </c>
      <c r="U7394" s="1">
        <v>9.068149</v>
      </c>
      <c r="V7394" s="1">
        <v>9.0700380000000003</v>
      </c>
    </row>
    <row r="7395" spans="1:22" x14ac:dyDescent="0.25">
      <c r="A7395" t="s">
        <v>11200</v>
      </c>
      <c r="B7395" t="s">
        <v>11201</v>
      </c>
      <c r="C7395" t="s">
        <v>11202</v>
      </c>
      <c r="D7395" t="s">
        <v>11203</v>
      </c>
      <c r="E7395" s="1">
        <v>13</v>
      </c>
      <c r="F7395" s="1">
        <v>13</v>
      </c>
      <c r="G7395" s="1">
        <v>13</v>
      </c>
      <c r="H7395" s="1">
        <v>63.4</v>
      </c>
      <c r="I7395" s="1">
        <v>20.9</v>
      </c>
      <c r="J7395" s="1">
        <v>0</v>
      </c>
      <c r="K7395" s="1">
        <v>7.2041469999999999</v>
      </c>
      <c r="L7395" s="1">
        <v>7.6320920000000001</v>
      </c>
      <c r="M7395" s="1">
        <v>7.4544790000000001</v>
      </c>
      <c r="N7395" s="1">
        <v>7.3673929999999999</v>
      </c>
      <c r="O7395" s="1">
        <v>7.8473569999999997</v>
      </c>
      <c r="P7395" s="1">
        <v>7.2603340000000003</v>
      </c>
      <c r="Q7395" s="1">
        <v>7.8382820000000004</v>
      </c>
      <c r="R7395" s="1">
        <v>8.2028689999999997</v>
      </c>
      <c r="S7395" s="1">
        <v>7.8778030000000001</v>
      </c>
      <c r="T7395" s="1">
        <v>9.1437019999999993</v>
      </c>
      <c r="U7395" s="1">
        <v>9.0674060000000001</v>
      </c>
      <c r="V7395" s="1">
        <v>9.0865019999999994</v>
      </c>
    </row>
    <row r="7396" spans="1:22" x14ac:dyDescent="0.25">
      <c r="A7396" t="s">
        <v>9138</v>
      </c>
      <c r="B7396" t="s">
        <v>9139</v>
      </c>
      <c r="C7396" t="s">
        <v>9140</v>
      </c>
      <c r="D7396" t="s">
        <v>9141</v>
      </c>
      <c r="E7396" s="1">
        <v>19</v>
      </c>
      <c r="F7396" s="1">
        <v>19</v>
      </c>
      <c r="G7396" s="1">
        <v>18</v>
      </c>
      <c r="H7396" s="1">
        <v>73.5</v>
      </c>
      <c r="I7396" s="1">
        <v>24.824000000000002</v>
      </c>
      <c r="J7396" s="1">
        <v>0</v>
      </c>
      <c r="K7396" s="1">
        <v>8.1293030000000002</v>
      </c>
      <c r="L7396" s="1">
        <v>8.3808260000000008</v>
      </c>
      <c r="M7396" s="1">
        <v>7.6359060000000003</v>
      </c>
      <c r="N7396" s="1">
        <v>8.2454389999999993</v>
      </c>
      <c r="O7396" s="1">
        <v>8.3150460000000006</v>
      </c>
      <c r="P7396" s="1">
        <v>8.2020239999999998</v>
      </c>
      <c r="Q7396" s="1">
        <v>8.2899460000000005</v>
      </c>
      <c r="R7396" s="1">
        <v>8.4389699999999994</v>
      </c>
      <c r="S7396" s="1">
        <v>8.4474990000000005</v>
      </c>
      <c r="T7396" s="1">
        <v>9.3939439999999994</v>
      </c>
      <c r="U7396" s="1">
        <v>9.0668480000000002</v>
      </c>
      <c r="V7396" s="1">
        <v>9.5854719999999993</v>
      </c>
    </row>
    <row r="7397" spans="1:22" x14ac:dyDescent="0.25">
      <c r="A7397" t="s">
        <v>9174</v>
      </c>
      <c r="B7397" t="s">
        <v>9175</v>
      </c>
      <c r="C7397" t="s">
        <v>9176</v>
      </c>
      <c r="D7397" t="s">
        <v>9177</v>
      </c>
      <c r="E7397" s="1">
        <v>35</v>
      </c>
      <c r="F7397" s="1">
        <v>34</v>
      </c>
      <c r="G7397" s="1">
        <v>33</v>
      </c>
      <c r="H7397" s="1">
        <v>74.400000000000006</v>
      </c>
      <c r="I7397" s="1">
        <v>59.344999999999999</v>
      </c>
      <c r="J7397" s="1">
        <v>0</v>
      </c>
      <c r="K7397" s="1">
        <v>6.4758740000000001</v>
      </c>
      <c r="L7397" s="1">
        <v>6.8135339999999998</v>
      </c>
      <c r="M7397" s="1">
        <v>6.3360789999999998</v>
      </c>
      <c r="N7397" s="1">
        <v>5.9277860000000002</v>
      </c>
      <c r="O7397" s="1">
        <v>6.5372399999999997</v>
      </c>
      <c r="P7397" s="1">
        <v>6.1141769999999998</v>
      </c>
      <c r="Q7397" s="1">
        <v>7.0732049999999997</v>
      </c>
      <c r="R7397" s="1">
        <v>7.4258110000000004</v>
      </c>
      <c r="S7397" s="1">
        <v>7.0399289999999999</v>
      </c>
      <c r="T7397" s="1">
        <v>9.1482939999999999</v>
      </c>
      <c r="U7397" s="1">
        <v>9.0666980000000006</v>
      </c>
      <c r="V7397" s="1">
        <v>8.8663170000000004</v>
      </c>
    </row>
    <row r="7398" spans="1:22" x14ac:dyDescent="0.25">
      <c r="A7398" t="s">
        <v>973</v>
      </c>
      <c r="B7398" t="s">
        <v>974</v>
      </c>
      <c r="C7398" t="s">
        <v>975</v>
      </c>
      <c r="D7398" t="s">
        <v>976</v>
      </c>
      <c r="E7398" s="1">
        <v>33</v>
      </c>
      <c r="F7398" s="1">
        <v>33</v>
      </c>
      <c r="G7398" s="1">
        <v>31</v>
      </c>
      <c r="H7398" s="1">
        <v>51.7</v>
      </c>
      <c r="I7398" s="1">
        <v>75.474999999999994</v>
      </c>
      <c r="J7398" s="1">
        <v>0</v>
      </c>
      <c r="K7398" s="1">
        <v>6.4566090000000003</v>
      </c>
      <c r="L7398" s="1">
        <v>6.9602659999999998</v>
      </c>
      <c r="M7398" s="1">
        <v>5.958774</v>
      </c>
      <c r="N7398" s="1">
        <v>6.8311979999999997</v>
      </c>
      <c r="O7398" s="1">
        <v>7.2196109999999996</v>
      </c>
      <c r="P7398" s="1">
        <v>6.7216129999999996</v>
      </c>
      <c r="Q7398" s="1">
        <v>6.7428739999999996</v>
      </c>
      <c r="R7398" s="1">
        <v>7.5335049999999999</v>
      </c>
      <c r="S7398" s="1">
        <v>7.0668470000000001</v>
      </c>
      <c r="T7398" s="1">
        <v>8.9453010000000006</v>
      </c>
      <c r="U7398" s="1">
        <v>9.0663630000000008</v>
      </c>
      <c r="V7398" s="1">
        <v>9.0049659999999996</v>
      </c>
    </row>
    <row r="7399" spans="1:22" x14ac:dyDescent="0.25">
      <c r="A7399" t="s">
        <v>797</v>
      </c>
      <c r="B7399" t="s">
        <v>798</v>
      </c>
      <c r="C7399" t="s">
        <v>799</v>
      </c>
      <c r="D7399" t="s">
        <v>800</v>
      </c>
      <c r="E7399" s="1">
        <v>25</v>
      </c>
      <c r="F7399" s="1">
        <v>25</v>
      </c>
      <c r="G7399" s="1">
        <v>23</v>
      </c>
      <c r="H7399" s="1">
        <v>83</v>
      </c>
      <c r="I7399" s="1">
        <v>28.771999999999998</v>
      </c>
      <c r="J7399" s="1">
        <v>0</v>
      </c>
      <c r="K7399" s="1">
        <v>6.8421539999999998</v>
      </c>
      <c r="L7399" s="1">
        <v>7.1321320000000004</v>
      </c>
      <c r="M7399" s="1">
        <v>5.3719539999999997</v>
      </c>
      <c r="N7399" s="1">
        <v>7.6907629999999996</v>
      </c>
      <c r="O7399" s="1">
        <v>8.2895219999999998</v>
      </c>
      <c r="P7399" s="1">
        <v>7.9945680000000001</v>
      </c>
      <c r="Q7399" s="1">
        <v>7.5804</v>
      </c>
      <c r="R7399" s="1">
        <v>7.7977590000000001</v>
      </c>
      <c r="S7399" s="1">
        <v>7.6672289999999998</v>
      </c>
      <c r="T7399" s="1">
        <v>9.1126380000000005</v>
      </c>
      <c r="U7399" s="1">
        <v>9.0661020000000008</v>
      </c>
      <c r="V7399" s="1">
        <v>9.1916189999999993</v>
      </c>
    </row>
    <row r="7400" spans="1:22" x14ac:dyDescent="0.25">
      <c r="A7400" t="s">
        <v>36620</v>
      </c>
      <c r="B7400" t="s">
        <v>36621</v>
      </c>
      <c r="C7400" t="s">
        <v>36622</v>
      </c>
      <c r="D7400" t="s">
        <v>36623</v>
      </c>
      <c r="E7400" s="1">
        <v>39</v>
      </c>
      <c r="F7400" s="1">
        <v>39</v>
      </c>
      <c r="G7400" s="1">
        <v>39</v>
      </c>
      <c r="H7400" s="1">
        <v>62.2</v>
      </c>
      <c r="I7400" s="1">
        <v>57.21</v>
      </c>
      <c r="J7400" s="1">
        <v>0</v>
      </c>
      <c r="K7400" s="1">
        <v>6.9840049999999998</v>
      </c>
      <c r="L7400" s="1">
        <v>7.418831</v>
      </c>
      <c r="M7400" s="1">
        <v>6.8716369999999998</v>
      </c>
      <c r="N7400" s="1">
        <v>7.1983550000000003</v>
      </c>
      <c r="O7400" s="1">
        <v>7.7064789999999999</v>
      </c>
      <c r="P7400" s="1">
        <v>7.2538220000000004</v>
      </c>
      <c r="Q7400" s="1">
        <v>7.4291710000000002</v>
      </c>
      <c r="R7400" s="1">
        <v>7.9117749999999996</v>
      </c>
      <c r="S7400" s="1">
        <v>7.4696600000000002</v>
      </c>
      <c r="T7400" s="1">
        <v>9.0140159999999998</v>
      </c>
      <c r="U7400" s="1">
        <v>9.0659530000000004</v>
      </c>
      <c r="V7400" s="1">
        <v>9.183014</v>
      </c>
    </row>
    <row r="7401" spans="1:22" x14ac:dyDescent="0.25">
      <c r="A7401" t="s">
        <v>3288</v>
      </c>
      <c r="B7401" t="s">
        <v>3289</v>
      </c>
      <c r="C7401" t="s">
        <v>3290</v>
      </c>
      <c r="D7401" t="s">
        <v>3291</v>
      </c>
      <c r="E7401" s="1">
        <v>27</v>
      </c>
      <c r="F7401" s="1">
        <v>27</v>
      </c>
      <c r="G7401" s="1">
        <v>10</v>
      </c>
      <c r="H7401" s="1">
        <v>43.9</v>
      </c>
      <c r="I7401" s="1">
        <v>54.222999999999999</v>
      </c>
      <c r="J7401" s="1">
        <v>0</v>
      </c>
      <c r="K7401" s="1">
        <v>7.0221809999999998</v>
      </c>
      <c r="L7401" s="1">
        <v>7.1335389999999999</v>
      </c>
      <c r="M7401" s="1">
        <v>6.90984</v>
      </c>
      <c r="N7401" s="1">
        <v>7.0810589999999998</v>
      </c>
      <c r="O7401" s="1">
        <v>7.3200839999999996</v>
      </c>
      <c r="P7401" s="1">
        <v>7.0927559999999996</v>
      </c>
      <c r="Q7401" s="1">
        <v>7.5567729999999997</v>
      </c>
      <c r="R7401" s="1">
        <v>7.8885949999999996</v>
      </c>
      <c r="S7401" s="1">
        <v>7.6147280000000004</v>
      </c>
      <c r="T7401" s="1">
        <v>8.9750730000000001</v>
      </c>
      <c r="U7401" s="1">
        <v>9.0659530000000004</v>
      </c>
      <c r="V7401" s="1">
        <v>9.0541529999999995</v>
      </c>
    </row>
    <row r="7402" spans="1:22" x14ac:dyDescent="0.25">
      <c r="A7402" t="s">
        <v>26896</v>
      </c>
      <c r="B7402" t="s">
        <v>26897</v>
      </c>
      <c r="C7402" t="s">
        <v>26898</v>
      </c>
      <c r="D7402" t="s">
        <v>26899</v>
      </c>
      <c r="E7402" s="1">
        <v>42</v>
      </c>
      <c r="F7402" s="1">
        <v>42</v>
      </c>
      <c r="G7402" s="1">
        <v>9</v>
      </c>
      <c r="H7402" s="1">
        <v>59.9</v>
      </c>
      <c r="I7402" s="1">
        <v>66.216999999999999</v>
      </c>
      <c r="J7402" s="1">
        <v>0</v>
      </c>
      <c r="K7402" s="1">
        <v>6.508947</v>
      </c>
      <c r="L7402" s="1">
        <v>6.8697889999999999</v>
      </c>
      <c r="M7402" s="1">
        <v>6.3062319999999996</v>
      </c>
      <c r="N7402" s="1">
        <v>7.1568820000000004</v>
      </c>
      <c r="O7402" s="1">
        <v>7.513217</v>
      </c>
      <c r="P7402" s="1">
        <v>7.3503449999999999</v>
      </c>
      <c r="Q7402" s="1">
        <v>7.1645909999999997</v>
      </c>
      <c r="R7402" s="1">
        <v>7.6868150000000002</v>
      </c>
      <c r="S7402" s="1">
        <v>7.2830979999999998</v>
      </c>
      <c r="T7402" s="1">
        <v>9.0917720000000006</v>
      </c>
      <c r="U7402" s="1">
        <v>9.0651679999999999</v>
      </c>
      <c r="V7402" s="1">
        <v>9.1891809999999996</v>
      </c>
    </row>
    <row r="7403" spans="1:22" x14ac:dyDescent="0.25">
      <c r="A7403" t="s">
        <v>31685</v>
      </c>
      <c r="B7403" t="s">
        <v>31686</v>
      </c>
      <c r="C7403" t="s">
        <v>31687</v>
      </c>
      <c r="D7403" t="s">
        <v>31688</v>
      </c>
      <c r="E7403" s="1">
        <v>23</v>
      </c>
      <c r="F7403" s="1">
        <v>23</v>
      </c>
      <c r="G7403" s="1">
        <v>15</v>
      </c>
      <c r="H7403" s="1">
        <v>54.7</v>
      </c>
      <c r="I7403" s="1">
        <v>56.639000000000003</v>
      </c>
      <c r="J7403" s="1">
        <v>0</v>
      </c>
      <c r="K7403" s="1">
        <v>6.9625349999999999</v>
      </c>
      <c r="L7403" s="1">
        <v>7.2512489999999996</v>
      </c>
      <c r="M7403" s="1">
        <v>6.3612169999999999</v>
      </c>
      <c r="N7403" s="1">
        <v>7.3472710000000001</v>
      </c>
      <c r="O7403" s="1">
        <v>7.6584789999999998</v>
      </c>
      <c r="P7403" s="1">
        <v>7.3410979999999997</v>
      </c>
      <c r="Q7403" s="1">
        <v>7.1683209999999997</v>
      </c>
      <c r="R7403" s="1">
        <v>7.6261549999999998</v>
      </c>
      <c r="S7403" s="1">
        <v>7.1534800000000001</v>
      </c>
      <c r="T7403" s="1">
        <v>8.997897</v>
      </c>
      <c r="U7403" s="1">
        <v>9.0630699999999997</v>
      </c>
      <c r="V7403" s="1">
        <v>8.9404470000000007</v>
      </c>
    </row>
    <row r="7404" spans="1:22" x14ac:dyDescent="0.25">
      <c r="A7404" t="s">
        <v>33288</v>
      </c>
      <c r="B7404" t="s">
        <v>33289</v>
      </c>
      <c r="C7404" t="s">
        <v>33290</v>
      </c>
      <c r="D7404" t="s">
        <v>33291</v>
      </c>
      <c r="E7404" s="1">
        <v>24</v>
      </c>
      <c r="F7404" s="1">
        <v>24</v>
      </c>
      <c r="G7404" s="1">
        <v>21</v>
      </c>
      <c r="H7404" s="1">
        <v>72.2</v>
      </c>
      <c r="I7404" s="1">
        <v>38.168999999999997</v>
      </c>
      <c r="J7404" s="1">
        <v>0</v>
      </c>
      <c r="K7404" s="1">
        <v>7.0169499999999996</v>
      </c>
      <c r="L7404" s="1">
        <v>7.4043720000000004</v>
      </c>
      <c r="M7404" s="1">
        <v>6.4858209999999996</v>
      </c>
      <c r="N7404" s="1">
        <v>7.243608</v>
      </c>
      <c r="O7404" s="1">
        <v>7.6919380000000004</v>
      </c>
      <c r="P7404" s="1">
        <v>7.1131739999999999</v>
      </c>
      <c r="Q7404" s="1">
        <v>7.4386369999999999</v>
      </c>
      <c r="R7404" s="1">
        <v>7.8987860000000003</v>
      </c>
      <c r="S7404" s="1">
        <v>7.3339299999999996</v>
      </c>
      <c r="T7404" s="1">
        <v>9.0739009999999993</v>
      </c>
      <c r="U7404" s="1">
        <v>9.0618300000000005</v>
      </c>
      <c r="V7404" s="1">
        <v>9.0243629999999992</v>
      </c>
    </row>
    <row r="7405" spans="1:22" x14ac:dyDescent="0.25">
      <c r="A7405" t="s">
        <v>29803</v>
      </c>
      <c r="B7405" t="s">
        <v>29804</v>
      </c>
      <c r="C7405" t="s">
        <v>29805</v>
      </c>
      <c r="D7405" t="s">
        <v>29806</v>
      </c>
      <c r="E7405" s="1">
        <v>24</v>
      </c>
      <c r="F7405" s="1">
        <v>24</v>
      </c>
      <c r="G7405" s="1">
        <v>24</v>
      </c>
      <c r="H7405" s="1">
        <v>71.3</v>
      </c>
      <c r="I7405" s="1">
        <v>38.225999999999999</v>
      </c>
      <c r="J7405" s="1">
        <v>0</v>
      </c>
      <c r="K7405" s="1">
        <v>6.8728199999999999</v>
      </c>
      <c r="L7405" s="1">
        <v>7.392169</v>
      </c>
      <c r="M7405" s="1">
        <v>6.3392929999999996</v>
      </c>
      <c r="N7405" s="1">
        <v>7.6769590000000001</v>
      </c>
      <c r="O7405" s="1">
        <v>8.1080240000000003</v>
      </c>
      <c r="P7405" s="1">
        <v>7.6087400000000001</v>
      </c>
      <c r="Q7405" s="1">
        <v>7.2823729999999998</v>
      </c>
      <c r="R7405" s="1">
        <v>8.0430480000000006</v>
      </c>
      <c r="S7405" s="1">
        <v>7.5421649999999998</v>
      </c>
      <c r="T7405" s="1">
        <v>8.8354490000000006</v>
      </c>
      <c r="U7405" s="1">
        <v>9.0612259999999996</v>
      </c>
      <c r="V7405" s="1">
        <v>9.0457929999999998</v>
      </c>
    </row>
    <row r="7406" spans="1:22" x14ac:dyDescent="0.25">
      <c r="A7406" t="s">
        <v>25989</v>
      </c>
      <c r="B7406" t="s">
        <v>25990</v>
      </c>
      <c r="C7406" t="s">
        <v>25991</v>
      </c>
      <c r="D7406" t="s">
        <v>25992</v>
      </c>
      <c r="E7406" s="1">
        <v>20</v>
      </c>
      <c r="F7406" s="1">
        <v>20</v>
      </c>
      <c r="G7406" s="1">
        <v>20</v>
      </c>
      <c r="H7406" s="1">
        <v>25.9</v>
      </c>
      <c r="I7406" s="1">
        <v>70.701999999999998</v>
      </c>
      <c r="J7406" s="1">
        <v>0</v>
      </c>
      <c r="K7406" s="1">
        <v>6.4983930000000001</v>
      </c>
      <c r="L7406" s="1">
        <v>7.2018610000000001</v>
      </c>
      <c r="M7406" s="1">
        <v>6.9574829999999999</v>
      </c>
      <c r="N7406" s="1">
        <v>6.3675790000000001</v>
      </c>
      <c r="O7406" s="1">
        <v>6.5202080000000002</v>
      </c>
      <c r="P7406" s="1">
        <v>6.4622039999999998</v>
      </c>
      <c r="Q7406" s="1">
        <v>7.4984760000000001</v>
      </c>
      <c r="R7406" s="1">
        <v>7.7155519999999997</v>
      </c>
      <c r="S7406" s="1">
        <v>7.39879</v>
      </c>
      <c r="T7406" s="1">
        <v>9.1452270000000002</v>
      </c>
      <c r="U7406" s="1">
        <v>9.060962</v>
      </c>
      <c r="V7406" s="1">
        <v>9.0483259999999994</v>
      </c>
    </row>
    <row r="7407" spans="1:22" x14ac:dyDescent="0.25">
      <c r="A7407" t="s">
        <v>27191</v>
      </c>
      <c r="B7407" t="s">
        <v>27192</v>
      </c>
      <c r="C7407" t="s">
        <v>27193</v>
      </c>
      <c r="D7407" t="s">
        <v>27194</v>
      </c>
      <c r="E7407" s="1">
        <v>23</v>
      </c>
      <c r="F7407" s="1">
        <v>23</v>
      </c>
      <c r="G7407" s="1">
        <v>23</v>
      </c>
      <c r="H7407" s="1">
        <v>60.1</v>
      </c>
      <c r="I7407" s="1">
        <v>50.8</v>
      </c>
      <c r="J7407" s="1">
        <v>0</v>
      </c>
      <c r="K7407" s="1">
        <v>7.1528390000000002</v>
      </c>
      <c r="L7407" s="1">
        <v>7.5706249999999997</v>
      </c>
      <c r="M7407" s="1">
        <v>6.3818190000000001</v>
      </c>
      <c r="N7407" s="1">
        <v>7.4656950000000002</v>
      </c>
      <c r="O7407" s="1">
        <v>7.9224759999999996</v>
      </c>
      <c r="P7407" s="1">
        <v>7.5950220000000002</v>
      </c>
      <c r="Q7407" s="1">
        <v>7.2476539999999998</v>
      </c>
      <c r="R7407" s="1">
        <v>7.7702920000000004</v>
      </c>
      <c r="S7407" s="1">
        <v>7.5144149999999996</v>
      </c>
      <c r="T7407" s="1">
        <v>8.961411</v>
      </c>
      <c r="U7407" s="1">
        <v>9.0602820000000008</v>
      </c>
      <c r="V7407" s="1">
        <v>9.1503569999999996</v>
      </c>
    </row>
    <row r="7408" spans="1:22" x14ac:dyDescent="0.25">
      <c r="A7408" t="s">
        <v>32810</v>
      </c>
      <c r="B7408" t="s">
        <v>32811</v>
      </c>
      <c r="C7408" t="s">
        <v>32812</v>
      </c>
      <c r="D7408" t="s">
        <v>32813</v>
      </c>
      <c r="E7408" s="1">
        <v>18</v>
      </c>
      <c r="F7408" s="1">
        <v>18</v>
      </c>
      <c r="G7408" s="1">
        <v>4</v>
      </c>
      <c r="H7408" s="1">
        <v>75.5</v>
      </c>
      <c r="I7408" s="1">
        <v>24.853000000000002</v>
      </c>
      <c r="J7408" s="1">
        <v>0</v>
      </c>
      <c r="K7408" s="1">
        <v>7.0791449999999996</v>
      </c>
      <c r="L7408" s="1">
        <v>7.3444710000000004</v>
      </c>
      <c r="M7408" s="1">
        <v>6.5242139999999997</v>
      </c>
      <c r="N7408" s="1">
        <v>7.6519760000000003</v>
      </c>
      <c r="O7408" s="1">
        <v>8.1599280000000007</v>
      </c>
      <c r="P7408" s="1">
        <v>7.7777390000000004</v>
      </c>
      <c r="Q7408" s="1">
        <v>7.3434280000000003</v>
      </c>
      <c r="R7408" s="1">
        <v>7.9312189999999996</v>
      </c>
      <c r="S7408" s="1">
        <v>7.5389759999999999</v>
      </c>
      <c r="T7408" s="1">
        <v>8.8435319999999997</v>
      </c>
      <c r="U7408" s="1">
        <v>9.0596770000000006</v>
      </c>
      <c r="V7408" s="1">
        <v>8.8537949999999999</v>
      </c>
    </row>
    <row r="7409" spans="1:22" x14ac:dyDescent="0.25">
      <c r="A7409" t="s">
        <v>7080</v>
      </c>
      <c r="B7409" t="s">
        <v>7081</v>
      </c>
      <c r="C7409" t="s">
        <v>7082</v>
      </c>
      <c r="D7409" t="s">
        <v>7083</v>
      </c>
      <c r="E7409" s="1">
        <v>14</v>
      </c>
      <c r="F7409" s="1">
        <v>14</v>
      </c>
      <c r="G7409" s="1">
        <v>14</v>
      </c>
      <c r="H7409" s="1">
        <v>35.1</v>
      </c>
      <c r="I7409" s="1">
        <v>34.063000000000002</v>
      </c>
      <c r="J7409" s="1">
        <v>0</v>
      </c>
      <c r="K7409" s="1">
        <v>7.1484170000000002</v>
      </c>
      <c r="L7409" s="1">
        <v>7.4648180000000002</v>
      </c>
      <c r="M7409" s="1">
        <v>7.2075269999999998</v>
      </c>
      <c r="N7409" s="1">
        <v>7.2754029999999998</v>
      </c>
      <c r="O7409" s="1">
        <v>7.6604000000000001</v>
      </c>
      <c r="P7409" s="1">
        <v>7.3928200000000004</v>
      </c>
      <c r="Q7409" s="1">
        <v>7.7652739999999998</v>
      </c>
      <c r="R7409" s="1">
        <v>8.1128400000000003</v>
      </c>
      <c r="S7409" s="1">
        <v>7.6254460000000002</v>
      </c>
      <c r="T7409" s="1">
        <v>9.2542329999999993</v>
      </c>
      <c r="U7409" s="1">
        <v>9.0581980000000009</v>
      </c>
      <c r="V7409" s="1">
        <v>9.0071080000000006</v>
      </c>
    </row>
    <row r="7410" spans="1:22" x14ac:dyDescent="0.25">
      <c r="A7410" t="s">
        <v>18306</v>
      </c>
      <c r="B7410" t="s">
        <v>18307</v>
      </c>
      <c r="C7410" t="s">
        <v>18308</v>
      </c>
      <c r="D7410" t="s">
        <v>18309</v>
      </c>
      <c r="E7410" s="1">
        <v>31</v>
      </c>
      <c r="F7410" s="1">
        <v>30</v>
      </c>
      <c r="G7410" s="1">
        <v>30</v>
      </c>
      <c r="H7410" s="1">
        <v>75.3</v>
      </c>
      <c r="I7410" s="1">
        <v>60.082000000000001</v>
      </c>
      <c r="J7410" s="1">
        <v>0</v>
      </c>
      <c r="K7410" s="1">
        <v>5.9719480000000003</v>
      </c>
      <c r="L7410" s="1">
        <v>6.489579</v>
      </c>
      <c r="M7410" s="1">
        <v>5.8370829999999998</v>
      </c>
      <c r="N7410" s="1">
        <v>6.3650380000000002</v>
      </c>
      <c r="O7410" s="1">
        <v>6.9263529999999998</v>
      </c>
      <c r="P7410" s="1">
        <v>6.7244970000000004</v>
      </c>
      <c r="Q7410" s="1">
        <v>6.9650179999999997</v>
      </c>
      <c r="R7410" s="1">
        <v>7.5352690000000004</v>
      </c>
      <c r="S7410" s="1">
        <v>6.9655449999999997</v>
      </c>
      <c r="T7410" s="1">
        <v>8.831569</v>
      </c>
      <c r="U7410" s="1">
        <v>9.0577039999999993</v>
      </c>
      <c r="V7410" s="1">
        <v>8.9132149999999992</v>
      </c>
    </row>
    <row r="7411" spans="1:22" x14ac:dyDescent="0.25">
      <c r="A7411" t="s">
        <v>17364</v>
      </c>
      <c r="B7411" t="s">
        <v>17365</v>
      </c>
      <c r="C7411" t="s">
        <v>17366</v>
      </c>
      <c r="D7411" t="s">
        <v>17367</v>
      </c>
      <c r="E7411" s="1">
        <v>73</v>
      </c>
      <c r="F7411" s="1">
        <v>73</v>
      </c>
      <c r="G7411" s="1">
        <v>71</v>
      </c>
      <c r="H7411" s="1">
        <v>51.8</v>
      </c>
      <c r="I7411" s="1">
        <v>170.9</v>
      </c>
      <c r="J7411" s="1">
        <v>0</v>
      </c>
      <c r="K7411" s="1">
        <v>6.4424950000000001</v>
      </c>
      <c r="L7411" s="1">
        <v>6.6685910000000002</v>
      </c>
      <c r="M7411" s="1">
        <v>6.1419509999999997</v>
      </c>
      <c r="N7411" s="1">
        <v>6.2405739999999996</v>
      </c>
      <c r="O7411" s="1">
        <v>6.6093380000000002</v>
      </c>
      <c r="P7411" s="1">
        <v>6.5968939999999998</v>
      </c>
      <c r="Q7411" s="1">
        <v>6.7803170000000001</v>
      </c>
      <c r="R7411" s="1">
        <v>7.127364</v>
      </c>
      <c r="S7411" s="1">
        <v>6.924264</v>
      </c>
      <c r="T7411" s="1">
        <v>9.1282049999999995</v>
      </c>
      <c r="U7411" s="1">
        <v>9.0575139999999994</v>
      </c>
      <c r="V7411" s="1">
        <v>9.2246100000000002</v>
      </c>
    </row>
    <row r="7412" spans="1:22" x14ac:dyDescent="0.25">
      <c r="A7412" t="s">
        <v>25419</v>
      </c>
      <c r="B7412" t="s">
        <v>25420</v>
      </c>
      <c r="C7412" t="s">
        <v>25421</v>
      </c>
      <c r="D7412" t="s">
        <v>25422</v>
      </c>
      <c r="E7412" s="1">
        <v>99</v>
      </c>
      <c r="F7412" s="1">
        <v>99</v>
      </c>
      <c r="G7412" s="1">
        <v>99</v>
      </c>
      <c r="H7412" s="1">
        <v>48.4</v>
      </c>
      <c r="I7412" s="1">
        <v>274.27</v>
      </c>
      <c r="J7412" s="1">
        <v>0</v>
      </c>
      <c r="K7412" s="1">
        <v>5.875553</v>
      </c>
      <c r="L7412" s="1">
        <v>6.1967840000000001</v>
      </c>
      <c r="M7412" s="1">
        <v>5.9683989999999998</v>
      </c>
      <c r="N7412" s="1">
        <v>6.7403389999999996</v>
      </c>
      <c r="O7412" s="1">
        <v>7.1152439999999997</v>
      </c>
      <c r="P7412" s="1">
        <v>6.7299660000000001</v>
      </c>
      <c r="Q7412" s="1">
        <v>6.5608149999999998</v>
      </c>
      <c r="R7412" s="1">
        <v>6.8457920000000003</v>
      </c>
      <c r="S7412" s="1">
        <v>6.7311529999999999</v>
      </c>
      <c r="T7412" s="1">
        <v>9.1476760000000006</v>
      </c>
      <c r="U7412" s="1">
        <v>9.0568279999999994</v>
      </c>
      <c r="V7412" s="1">
        <v>9.21096</v>
      </c>
    </row>
    <row r="7413" spans="1:22" x14ac:dyDescent="0.25">
      <c r="A7413" t="s">
        <v>25809</v>
      </c>
      <c r="B7413" t="s">
        <v>25810</v>
      </c>
      <c r="C7413" t="s">
        <v>25811</v>
      </c>
      <c r="D7413" t="s">
        <v>25812</v>
      </c>
      <c r="E7413" s="1">
        <v>34</v>
      </c>
      <c r="F7413" s="1">
        <v>14</v>
      </c>
      <c r="G7413" s="1">
        <v>10</v>
      </c>
      <c r="H7413" s="1">
        <v>76.8</v>
      </c>
      <c r="I7413" s="1">
        <v>32.866</v>
      </c>
      <c r="J7413" s="1">
        <v>0</v>
      </c>
      <c r="K7413" s="1">
        <v>7.2481200000000001</v>
      </c>
      <c r="L7413" s="1">
        <v>7.7611460000000001</v>
      </c>
      <c r="M7413" s="1">
        <v>6.9172849999999997</v>
      </c>
      <c r="N7413" s="1">
        <v>7.6211760000000002</v>
      </c>
      <c r="O7413" s="1">
        <v>8.1232310000000005</v>
      </c>
      <c r="P7413" s="1">
        <v>7.6477740000000001</v>
      </c>
      <c r="Q7413" s="1">
        <v>7.3428760000000004</v>
      </c>
      <c r="R7413" s="1">
        <v>7.8690610000000003</v>
      </c>
      <c r="S7413" s="1">
        <v>7.5674149999999996</v>
      </c>
      <c r="T7413" s="1">
        <v>9.1973350000000007</v>
      </c>
      <c r="U7413" s="1">
        <v>9.0567519999999995</v>
      </c>
      <c r="V7413" s="1">
        <v>9.2393490000000007</v>
      </c>
    </row>
    <row r="7414" spans="1:22" x14ac:dyDescent="0.25">
      <c r="A7414" t="s">
        <v>14640</v>
      </c>
      <c r="B7414" t="s">
        <v>14641</v>
      </c>
      <c r="C7414" t="s">
        <v>14642</v>
      </c>
      <c r="D7414" t="s">
        <v>14643</v>
      </c>
      <c r="E7414" s="1">
        <v>33</v>
      </c>
      <c r="F7414" s="1">
        <v>19</v>
      </c>
      <c r="G7414" s="1">
        <v>5</v>
      </c>
      <c r="H7414" s="1">
        <v>70</v>
      </c>
      <c r="I7414" s="1">
        <v>50.67</v>
      </c>
      <c r="J7414" s="1">
        <v>0</v>
      </c>
      <c r="K7414" s="1">
        <v>6.9348419999999997</v>
      </c>
      <c r="L7414" s="1">
        <v>7.1336349999999999</v>
      </c>
      <c r="M7414" s="1">
        <v>6.8911910000000001</v>
      </c>
      <c r="N7414" s="1">
        <v>6.9138929999999998</v>
      </c>
      <c r="O7414" s="1">
        <v>7.2905689999999996</v>
      </c>
      <c r="P7414" s="1">
        <v>7.0393739999999996</v>
      </c>
      <c r="Q7414" s="1">
        <v>7.3689</v>
      </c>
      <c r="R7414" s="1">
        <v>7.973128</v>
      </c>
      <c r="S7414" s="1">
        <v>7.4669270000000001</v>
      </c>
      <c r="T7414" s="1">
        <v>8.9673800000000004</v>
      </c>
      <c r="U7414" s="1">
        <v>9.0563710000000004</v>
      </c>
      <c r="V7414" s="1">
        <v>9.0840759999999996</v>
      </c>
    </row>
    <row r="7415" spans="1:22" x14ac:dyDescent="0.25">
      <c r="A7415" t="s">
        <v>997</v>
      </c>
      <c r="B7415" t="s">
        <v>998</v>
      </c>
      <c r="C7415" t="s">
        <v>999</v>
      </c>
      <c r="D7415" t="s">
        <v>1000</v>
      </c>
      <c r="E7415" s="1">
        <v>37</v>
      </c>
      <c r="F7415" s="1">
        <v>37</v>
      </c>
      <c r="G7415" s="1">
        <v>36</v>
      </c>
      <c r="H7415" s="1">
        <v>58</v>
      </c>
      <c r="I7415" s="1">
        <v>75.718000000000004</v>
      </c>
      <c r="J7415" s="1">
        <v>0</v>
      </c>
      <c r="K7415" s="1">
        <v>6.1434829999999998</v>
      </c>
      <c r="L7415" s="1">
        <v>6.5806630000000004</v>
      </c>
      <c r="M7415" s="1">
        <v>6.1905279999999996</v>
      </c>
      <c r="N7415" s="1">
        <v>6.2893660000000002</v>
      </c>
      <c r="O7415" s="1">
        <v>6.6834519999999999</v>
      </c>
      <c r="P7415" s="1">
        <v>6.5907749999999998</v>
      </c>
      <c r="Q7415" s="1">
        <v>6.7236120000000001</v>
      </c>
      <c r="R7415" s="1">
        <v>7.2901680000000004</v>
      </c>
      <c r="S7415" s="1">
        <v>6.8096069999999997</v>
      </c>
      <c r="T7415" s="1">
        <v>8.9261520000000001</v>
      </c>
      <c r="U7415" s="1">
        <v>9.0554159999999992</v>
      </c>
      <c r="V7415" s="1">
        <v>8.8885389999999997</v>
      </c>
    </row>
    <row r="7416" spans="1:22" x14ac:dyDescent="0.25">
      <c r="A7416" t="s">
        <v>8427</v>
      </c>
      <c r="B7416" t="s">
        <v>8428</v>
      </c>
      <c r="C7416" t="s">
        <v>8429</v>
      </c>
      <c r="D7416" t="s">
        <v>8430</v>
      </c>
      <c r="E7416" s="1">
        <v>29</v>
      </c>
      <c r="F7416" s="1">
        <v>29</v>
      </c>
      <c r="G7416" s="1">
        <v>28</v>
      </c>
      <c r="H7416" s="1">
        <v>73</v>
      </c>
      <c r="I7416" s="1">
        <v>56.256</v>
      </c>
      <c r="J7416" s="1">
        <v>0</v>
      </c>
      <c r="K7416" s="1">
        <v>7.3769970000000002</v>
      </c>
      <c r="L7416" s="1">
        <v>7.7851090000000003</v>
      </c>
      <c r="M7416" s="1">
        <v>7.0839679999999996</v>
      </c>
      <c r="N7416" s="1">
        <v>7.0418269999999996</v>
      </c>
      <c r="O7416" s="1">
        <v>7.2122140000000003</v>
      </c>
      <c r="P7416" s="1">
        <v>6.9426180000000004</v>
      </c>
      <c r="Q7416" s="1">
        <v>7.3549720000000001</v>
      </c>
      <c r="R7416" s="1">
        <v>7.9115840000000004</v>
      </c>
      <c r="S7416" s="1">
        <v>7.412242</v>
      </c>
      <c r="T7416" s="1">
        <v>9.2182209999999998</v>
      </c>
      <c r="U7416" s="1">
        <v>9.0551110000000001</v>
      </c>
      <c r="V7416" s="1">
        <v>9.070703</v>
      </c>
    </row>
    <row r="7417" spans="1:22" x14ac:dyDescent="0.25">
      <c r="A7417" t="s">
        <v>3488</v>
      </c>
      <c r="B7417" t="s">
        <v>3489</v>
      </c>
      <c r="C7417" t="s">
        <v>3490</v>
      </c>
      <c r="D7417" t="s">
        <v>3491</v>
      </c>
      <c r="E7417" s="1">
        <v>13</v>
      </c>
      <c r="F7417" s="1">
        <v>13</v>
      </c>
      <c r="G7417" s="1">
        <v>13</v>
      </c>
      <c r="H7417" s="1">
        <v>76.099999999999994</v>
      </c>
      <c r="I7417" s="1">
        <v>20.462</v>
      </c>
      <c r="J7417" s="1">
        <v>0</v>
      </c>
      <c r="K7417" s="1">
        <v>6.9578040000000003</v>
      </c>
      <c r="L7417" s="1">
        <v>7.6140850000000002</v>
      </c>
      <c r="M7417" s="1">
        <v>4.6081300000000001</v>
      </c>
      <c r="N7417" s="1">
        <v>6.8262689999999999</v>
      </c>
      <c r="O7417" s="1">
        <v>7.403206</v>
      </c>
      <c r="P7417" s="1">
        <v>6.6908690000000002</v>
      </c>
      <c r="Q7417" s="1">
        <v>6.588641</v>
      </c>
      <c r="R7417" s="1">
        <v>7.5477619999999996</v>
      </c>
      <c r="S7417" s="1">
        <v>6.9080240000000002</v>
      </c>
      <c r="T7417" s="1">
        <v>8.4814419999999995</v>
      </c>
      <c r="U7417" s="1">
        <v>9.0545749999999998</v>
      </c>
      <c r="V7417" s="1">
        <v>8.7058549999999997</v>
      </c>
    </row>
    <row r="7418" spans="1:22" x14ac:dyDescent="0.25">
      <c r="A7418" t="s">
        <v>25106</v>
      </c>
      <c r="B7418" t="s">
        <v>25107</v>
      </c>
      <c r="C7418" t="s">
        <v>25108</v>
      </c>
      <c r="D7418" t="s">
        <v>25109</v>
      </c>
      <c r="E7418" s="1">
        <v>18</v>
      </c>
      <c r="F7418" s="1">
        <v>18</v>
      </c>
      <c r="G7418" s="1">
        <v>16</v>
      </c>
      <c r="H7418" s="1">
        <v>68.099999999999994</v>
      </c>
      <c r="I7418" s="1">
        <v>18.565000000000001</v>
      </c>
      <c r="J7418" s="3">
        <v>3.4989000000000003E-153</v>
      </c>
      <c r="K7418" s="1">
        <v>7.7849950000000003</v>
      </c>
      <c r="L7418" s="1">
        <v>8.1067689999999999</v>
      </c>
      <c r="M7418" s="1">
        <v>7.3863380000000003</v>
      </c>
      <c r="N7418" s="1">
        <v>7.51187</v>
      </c>
      <c r="O7418" s="1">
        <v>8.1015409999999992</v>
      </c>
      <c r="P7418" s="1">
        <v>7.5312359999999998</v>
      </c>
      <c r="Q7418" s="1">
        <v>8.1415749999999996</v>
      </c>
      <c r="R7418" s="1">
        <v>8.5393899999999991</v>
      </c>
      <c r="S7418" s="1">
        <v>8.1076510000000006</v>
      </c>
      <c r="T7418" s="1">
        <v>9.0194899999999993</v>
      </c>
      <c r="U7418" s="1">
        <v>9.0543829999999996</v>
      </c>
      <c r="V7418" s="1">
        <v>9.1689100000000003</v>
      </c>
    </row>
    <row r="7419" spans="1:22" x14ac:dyDescent="0.25">
      <c r="A7419" t="s">
        <v>35427</v>
      </c>
      <c r="B7419" t="s">
        <v>35428</v>
      </c>
      <c r="C7419" t="s">
        <v>35429</v>
      </c>
      <c r="D7419" t="s">
        <v>35430</v>
      </c>
      <c r="E7419" s="1">
        <v>20</v>
      </c>
      <c r="F7419" s="1">
        <v>20</v>
      </c>
      <c r="G7419" s="1">
        <v>20</v>
      </c>
      <c r="H7419" s="1">
        <v>68.2</v>
      </c>
      <c r="I7419" s="1">
        <v>34.481999999999999</v>
      </c>
      <c r="J7419" s="1">
        <v>0</v>
      </c>
      <c r="K7419" s="1">
        <v>6.8268909999999998</v>
      </c>
      <c r="L7419" s="1">
        <v>7.3196469999999998</v>
      </c>
      <c r="M7419" s="1">
        <v>6.1399419999999996</v>
      </c>
      <c r="N7419" s="1">
        <v>7.3156350000000003</v>
      </c>
      <c r="O7419" s="1">
        <v>7.6340240000000001</v>
      </c>
      <c r="P7419" s="1">
        <v>7.2470889999999999</v>
      </c>
      <c r="Q7419" s="1">
        <v>7.3002039999999999</v>
      </c>
      <c r="R7419" s="1">
        <v>7.9926769999999996</v>
      </c>
      <c r="S7419" s="1">
        <v>7.4270959999999997</v>
      </c>
      <c r="T7419" s="1">
        <v>9.0710339999999992</v>
      </c>
      <c r="U7419" s="1">
        <v>9.0532319999999995</v>
      </c>
      <c r="V7419" s="1">
        <v>9.0078329999999998</v>
      </c>
    </row>
    <row r="7420" spans="1:22" x14ac:dyDescent="0.25">
      <c r="A7420" t="s">
        <v>36444</v>
      </c>
      <c r="B7420" t="s">
        <v>36445</v>
      </c>
      <c r="C7420" t="s">
        <v>36446</v>
      </c>
      <c r="D7420" t="s">
        <v>36447</v>
      </c>
      <c r="E7420" s="1">
        <v>20</v>
      </c>
      <c r="F7420" s="1">
        <v>20</v>
      </c>
      <c r="G7420" s="1">
        <v>7</v>
      </c>
      <c r="H7420" s="1">
        <v>76.8</v>
      </c>
      <c r="I7420" s="1">
        <v>28.48</v>
      </c>
      <c r="J7420" s="1">
        <v>0</v>
      </c>
      <c r="K7420" s="1">
        <v>7.1936809999999998</v>
      </c>
      <c r="L7420" s="1">
        <v>7.3649259999999996</v>
      </c>
      <c r="M7420" s="1">
        <v>7.4533180000000003</v>
      </c>
      <c r="N7420" s="1">
        <v>7.4723319999999998</v>
      </c>
      <c r="O7420" s="1">
        <v>7.8536130000000002</v>
      </c>
      <c r="P7420" s="1">
        <v>7.3459810000000001</v>
      </c>
      <c r="Q7420" s="1">
        <v>7.8507319999999998</v>
      </c>
      <c r="R7420" s="1">
        <v>8.2621900000000004</v>
      </c>
      <c r="S7420" s="1">
        <v>7.7417740000000004</v>
      </c>
      <c r="T7420" s="1">
        <v>9.0250190000000003</v>
      </c>
      <c r="U7420" s="1">
        <v>9.0522709999999993</v>
      </c>
      <c r="V7420" s="1">
        <v>8.9971759999999996</v>
      </c>
    </row>
    <row r="7421" spans="1:22" x14ac:dyDescent="0.25">
      <c r="A7421" t="s">
        <v>35957</v>
      </c>
      <c r="B7421" t="s">
        <v>9722</v>
      </c>
      <c r="C7421" t="s">
        <v>35958</v>
      </c>
      <c r="D7421" t="s">
        <v>35959</v>
      </c>
      <c r="E7421" s="1">
        <v>11</v>
      </c>
      <c r="F7421" s="1">
        <v>11</v>
      </c>
      <c r="G7421" s="1">
        <v>2</v>
      </c>
      <c r="H7421" s="1">
        <v>78.2</v>
      </c>
      <c r="I7421" s="1">
        <v>16.495000000000001</v>
      </c>
      <c r="J7421" s="3">
        <v>5.2440999999999999E-196</v>
      </c>
      <c r="K7421" s="1">
        <v>7.3833479999999998</v>
      </c>
      <c r="L7421" s="1">
        <v>7.9946289999999998</v>
      </c>
      <c r="M7421" s="1">
        <v>6.8661159999999999</v>
      </c>
      <c r="N7421" s="1">
        <v>7.6498989999999996</v>
      </c>
      <c r="O7421" s="1">
        <v>8.2053390000000004</v>
      </c>
      <c r="P7421" s="1">
        <v>7.8109919999999997</v>
      </c>
      <c r="Q7421" s="1">
        <v>7.4854799999999999</v>
      </c>
      <c r="R7421" s="1">
        <v>8.1262620000000005</v>
      </c>
      <c r="S7421" s="1">
        <v>7.5073970000000001</v>
      </c>
      <c r="T7421" s="1">
        <v>9.1437019999999993</v>
      </c>
      <c r="U7421" s="1">
        <v>9.0520010000000006</v>
      </c>
      <c r="V7421" s="1">
        <v>9.0143950000000004</v>
      </c>
    </row>
    <row r="7422" spans="1:22" x14ac:dyDescent="0.25">
      <c r="A7422" t="s">
        <v>1553</v>
      </c>
      <c r="B7422" t="s">
        <v>1554</v>
      </c>
      <c r="C7422" t="s">
        <v>1555</v>
      </c>
      <c r="D7422" t="s">
        <v>1556</v>
      </c>
      <c r="E7422" s="1">
        <v>21</v>
      </c>
      <c r="F7422" s="1">
        <v>21</v>
      </c>
      <c r="G7422" s="1">
        <v>1</v>
      </c>
      <c r="H7422" s="1">
        <v>64</v>
      </c>
      <c r="I7422" s="1">
        <v>40.313000000000002</v>
      </c>
      <c r="J7422" s="1">
        <v>0</v>
      </c>
      <c r="K7422" s="1">
        <v>7.1024339999999997</v>
      </c>
      <c r="L7422" s="1">
        <v>7.1947640000000002</v>
      </c>
      <c r="M7422" s="1">
        <v>7.0944010000000004</v>
      </c>
      <c r="N7422" s="1">
        <v>6.8910410000000004</v>
      </c>
      <c r="O7422" s="1">
        <v>6.9617250000000004</v>
      </c>
      <c r="P7422" s="1">
        <v>6.8044529999999996</v>
      </c>
      <c r="Q7422" s="1">
        <v>7.4121249999999996</v>
      </c>
      <c r="R7422" s="1">
        <v>7.7739399999999996</v>
      </c>
      <c r="S7422" s="1">
        <v>7.3298449999999997</v>
      </c>
      <c r="T7422" s="1">
        <v>9.0954130000000006</v>
      </c>
      <c r="U7422" s="1">
        <v>9.0509979999999999</v>
      </c>
      <c r="V7422" s="1">
        <v>8.9734700000000007</v>
      </c>
    </row>
    <row r="7423" spans="1:22" x14ac:dyDescent="0.25">
      <c r="A7423" t="s">
        <v>29138</v>
      </c>
      <c r="B7423" t="s">
        <v>29139</v>
      </c>
      <c r="C7423" t="s">
        <v>29140</v>
      </c>
      <c r="D7423" t="s">
        <v>29141</v>
      </c>
      <c r="E7423" s="1">
        <v>19</v>
      </c>
      <c r="F7423" s="1">
        <v>19</v>
      </c>
      <c r="G7423" s="1">
        <v>19</v>
      </c>
      <c r="H7423" s="1">
        <v>61.5</v>
      </c>
      <c r="I7423" s="1">
        <v>36.725999999999999</v>
      </c>
      <c r="J7423" s="1">
        <v>0</v>
      </c>
      <c r="K7423" s="1">
        <v>6.9457589999999998</v>
      </c>
      <c r="L7423" s="1">
        <v>7.4436070000000001</v>
      </c>
      <c r="M7423" s="1">
        <v>6.9525069999999998</v>
      </c>
      <c r="N7423" s="1">
        <v>7.3672630000000003</v>
      </c>
      <c r="O7423" s="1">
        <v>7.5881259999999999</v>
      </c>
      <c r="P7423" s="1">
        <v>7.6866450000000004</v>
      </c>
      <c r="Q7423" s="1">
        <v>7.4914040000000002</v>
      </c>
      <c r="R7423" s="1">
        <v>7.7520100000000003</v>
      </c>
      <c r="S7423" s="1">
        <v>7.4081039999999998</v>
      </c>
      <c r="T7423" s="1">
        <v>9.2181669999999993</v>
      </c>
      <c r="U7423" s="1">
        <v>9.0509599999999999</v>
      </c>
      <c r="V7423" s="1">
        <v>9.0218919999999994</v>
      </c>
    </row>
    <row r="7424" spans="1:22" x14ac:dyDescent="0.25">
      <c r="A7424" t="s">
        <v>1581</v>
      </c>
      <c r="B7424" t="s">
        <v>1582</v>
      </c>
      <c r="C7424" t="s">
        <v>1583</v>
      </c>
      <c r="D7424" t="s">
        <v>1584</v>
      </c>
      <c r="E7424" s="1">
        <v>30</v>
      </c>
      <c r="F7424" s="1">
        <v>30</v>
      </c>
      <c r="G7424" s="1">
        <v>15</v>
      </c>
      <c r="H7424" s="1">
        <v>63</v>
      </c>
      <c r="I7424" s="1">
        <v>44.423999999999999</v>
      </c>
      <c r="J7424" s="1">
        <v>0</v>
      </c>
      <c r="K7424" s="1">
        <v>6.5992280000000001</v>
      </c>
      <c r="L7424" s="1">
        <v>6.9899129999999996</v>
      </c>
      <c r="M7424" s="1">
        <v>5.910101</v>
      </c>
      <c r="N7424" s="1">
        <v>6.75732</v>
      </c>
      <c r="O7424" s="1">
        <v>7.3041239999999998</v>
      </c>
      <c r="P7424" s="1">
        <v>6.9889419999999998</v>
      </c>
      <c r="Q7424" s="1">
        <v>7.2475069999999997</v>
      </c>
      <c r="R7424" s="1">
        <v>7.6071759999999999</v>
      </c>
      <c r="S7424" s="1">
        <v>7.1565190000000003</v>
      </c>
      <c r="T7424" s="1">
        <v>9.1003019999999992</v>
      </c>
      <c r="U7424" s="1">
        <v>9.0502249999999993</v>
      </c>
      <c r="V7424" s="1">
        <v>8.9103359999999991</v>
      </c>
    </row>
    <row r="7425" spans="1:22" x14ac:dyDescent="0.25">
      <c r="A7425" t="s">
        <v>38786</v>
      </c>
      <c r="B7425" t="s">
        <v>38070</v>
      </c>
      <c r="C7425" t="s">
        <v>38071</v>
      </c>
      <c r="D7425" t="s">
        <v>38787</v>
      </c>
      <c r="E7425" s="1">
        <v>185</v>
      </c>
      <c r="F7425" s="1">
        <v>185</v>
      </c>
      <c r="G7425" s="1">
        <v>2</v>
      </c>
      <c r="H7425" s="1">
        <v>44.1</v>
      </c>
      <c r="I7425" s="1">
        <v>575.95000000000005</v>
      </c>
      <c r="J7425" s="1">
        <v>0</v>
      </c>
      <c r="K7425" s="1">
        <v>5.7792940000000002</v>
      </c>
      <c r="L7425" s="1">
        <v>6.2992679999999996</v>
      </c>
      <c r="M7425" s="1">
        <v>5.4724050000000002</v>
      </c>
      <c r="N7425" s="1">
        <v>6.2560200000000004</v>
      </c>
      <c r="O7425" s="1">
        <v>6.6562809999999999</v>
      </c>
      <c r="P7425" s="1">
        <v>6.2333769999999999</v>
      </c>
      <c r="Q7425" s="1">
        <v>6.2693260000000004</v>
      </c>
      <c r="R7425" s="1">
        <v>6.6672469999999997</v>
      </c>
      <c r="S7425" s="1">
        <v>6.3842999999999996</v>
      </c>
      <c r="T7425" s="1">
        <v>9.1493110000000009</v>
      </c>
      <c r="U7425" s="1">
        <v>9.0499930000000006</v>
      </c>
      <c r="V7425" s="1">
        <v>9.1237539999999999</v>
      </c>
    </row>
    <row r="7426" spans="1:22" x14ac:dyDescent="0.25">
      <c r="A7426" t="s">
        <v>5484</v>
      </c>
      <c r="B7426" t="s">
        <v>5485</v>
      </c>
      <c r="C7426" t="s">
        <v>5486</v>
      </c>
      <c r="D7426" t="s">
        <v>5487</v>
      </c>
      <c r="E7426" s="1">
        <v>9</v>
      </c>
      <c r="F7426" s="1">
        <v>9</v>
      </c>
      <c r="G7426" s="1">
        <v>9</v>
      </c>
      <c r="H7426" s="1">
        <v>88.2</v>
      </c>
      <c r="I7426" s="1">
        <v>7.4016000000000002</v>
      </c>
      <c r="J7426" s="1">
        <v>0</v>
      </c>
      <c r="K7426" s="1">
        <v>7.4869969999999997</v>
      </c>
      <c r="L7426" s="1">
        <v>7.2695360000000004</v>
      </c>
      <c r="M7426" s="1" t="s">
        <v>76</v>
      </c>
      <c r="N7426" s="1">
        <v>7.88361</v>
      </c>
      <c r="O7426" s="1">
        <v>8.2734179999999995</v>
      </c>
      <c r="P7426" s="1">
        <v>8.2512729999999994</v>
      </c>
      <c r="Q7426" s="1">
        <v>7.6031550000000001</v>
      </c>
      <c r="R7426" s="1">
        <v>8.2192959999999999</v>
      </c>
      <c r="S7426" s="1">
        <v>7.8309030000000002</v>
      </c>
      <c r="T7426" s="1">
        <v>9.0995080000000002</v>
      </c>
      <c r="U7426" s="1">
        <v>9.0491790000000005</v>
      </c>
      <c r="V7426" s="1">
        <v>9.0493729999999992</v>
      </c>
    </row>
    <row r="7427" spans="1:22" x14ac:dyDescent="0.25">
      <c r="A7427" t="s">
        <v>3724</v>
      </c>
      <c r="B7427" t="s">
        <v>3725</v>
      </c>
      <c r="C7427" t="s">
        <v>3726</v>
      </c>
      <c r="D7427" t="s">
        <v>3727</v>
      </c>
      <c r="E7427" s="1">
        <v>33</v>
      </c>
      <c r="F7427" s="1">
        <v>33</v>
      </c>
      <c r="G7427" s="1">
        <v>32</v>
      </c>
      <c r="H7427" s="1">
        <v>59.8</v>
      </c>
      <c r="I7427" s="1">
        <v>56.578000000000003</v>
      </c>
      <c r="J7427" s="1">
        <v>0</v>
      </c>
      <c r="K7427" s="1">
        <v>6.5162839999999997</v>
      </c>
      <c r="L7427" s="1">
        <v>6.7794230000000004</v>
      </c>
      <c r="M7427" s="1">
        <v>5.8201679999999998</v>
      </c>
      <c r="N7427" s="1">
        <v>6.8995800000000003</v>
      </c>
      <c r="O7427" s="1">
        <v>7.1989320000000001</v>
      </c>
      <c r="P7427" s="1">
        <v>6.840865</v>
      </c>
      <c r="Q7427" s="1">
        <v>7.1238840000000003</v>
      </c>
      <c r="R7427" s="1">
        <v>7.6986480000000004</v>
      </c>
      <c r="S7427" s="1">
        <v>7.2605959999999996</v>
      </c>
      <c r="T7427" s="1">
        <v>8.9639670000000002</v>
      </c>
      <c r="U7427" s="1">
        <v>9.0491019999999995</v>
      </c>
      <c r="V7427" s="1">
        <v>9.0122459999999993</v>
      </c>
    </row>
    <row r="7428" spans="1:22" x14ac:dyDescent="0.25">
      <c r="A7428" t="s">
        <v>27935</v>
      </c>
      <c r="B7428" t="s">
        <v>27936</v>
      </c>
      <c r="C7428" t="s">
        <v>27937</v>
      </c>
      <c r="D7428" t="s">
        <v>27938</v>
      </c>
      <c r="E7428" s="1">
        <v>7</v>
      </c>
      <c r="F7428" s="1">
        <v>7</v>
      </c>
      <c r="G7428" s="1">
        <v>7</v>
      </c>
      <c r="H7428" s="1">
        <v>55.2</v>
      </c>
      <c r="I7428" s="1">
        <v>13.832000000000001</v>
      </c>
      <c r="J7428" s="1">
        <v>0</v>
      </c>
      <c r="K7428" s="1">
        <v>6.7672150000000002</v>
      </c>
      <c r="L7428" s="1">
        <v>7.0578940000000001</v>
      </c>
      <c r="M7428" s="1">
        <v>6.2727000000000004</v>
      </c>
      <c r="N7428" s="1">
        <v>7.0772219999999999</v>
      </c>
      <c r="O7428" s="1">
        <v>7.5846479999999996</v>
      </c>
      <c r="P7428" s="1">
        <v>7.3621429999999997</v>
      </c>
      <c r="Q7428" s="1">
        <v>7.2159019999999998</v>
      </c>
      <c r="R7428" s="1">
        <v>7.6205939999999996</v>
      </c>
      <c r="S7428" s="1">
        <v>7.1199149999999998</v>
      </c>
      <c r="T7428" s="1">
        <v>9.0179089999999995</v>
      </c>
      <c r="U7428" s="1">
        <v>9.0489460000000008</v>
      </c>
      <c r="V7428" s="1">
        <v>9.0373870000000007</v>
      </c>
    </row>
    <row r="7429" spans="1:22" x14ac:dyDescent="0.25">
      <c r="A7429" t="s">
        <v>40744</v>
      </c>
      <c r="B7429" t="s">
        <v>40745</v>
      </c>
      <c r="C7429" t="s">
        <v>40746</v>
      </c>
      <c r="D7429" t="s">
        <v>40747</v>
      </c>
      <c r="E7429" s="1">
        <v>30</v>
      </c>
      <c r="F7429" s="1">
        <v>30</v>
      </c>
      <c r="G7429" s="1">
        <v>30</v>
      </c>
      <c r="H7429" s="1">
        <v>53.2</v>
      </c>
      <c r="I7429" s="1">
        <v>75.019000000000005</v>
      </c>
      <c r="J7429" s="1">
        <v>0</v>
      </c>
      <c r="K7429" s="1">
        <v>6.2713070000000002</v>
      </c>
      <c r="L7429" s="1">
        <v>6.8166390000000003</v>
      </c>
      <c r="M7429" s="1">
        <v>6.2584460000000002</v>
      </c>
      <c r="N7429" s="1">
        <v>6.3024389999999997</v>
      </c>
      <c r="O7429" s="1">
        <v>6.9740510000000002</v>
      </c>
      <c r="P7429" s="1">
        <v>6.6677049999999998</v>
      </c>
      <c r="Q7429" s="1">
        <v>6.404782</v>
      </c>
      <c r="R7429" s="1">
        <v>7.3355379999999997</v>
      </c>
      <c r="S7429" s="1">
        <v>6.9359200000000003</v>
      </c>
      <c r="T7429" s="1">
        <v>8.7158440000000006</v>
      </c>
      <c r="U7429" s="1">
        <v>9.0485579999999999</v>
      </c>
      <c r="V7429" s="1">
        <v>8.9931450000000002</v>
      </c>
    </row>
    <row r="7430" spans="1:22" x14ac:dyDescent="0.25">
      <c r="A7430" t="s">
        <v>1885</v>
      </c>
      <c r="B7430" t="s">
        <v>1886</v>
      </c>
      <c r="C7430" t="s">
        <v>1887</v>
      </c>
      <c r="D7430" t="s">
        <v>1888</v>
      </c>
      <c r="E7430" s="1">
        <v>67</v>
      </c>
      <c r="F7430" s="1">
        <v>67</v>
      </c>
      <c r="G7430" s="1">
        <v>52</v>
      </c>
      <c r="H7430" s="1">
        <v>67.400000000000006</v>
      </c>
      <c r="I7430" s="1">
        <v>96.694999999999993</v>
      </c>
      <c r="J7430" s="1">
        <v>0</v>
      </c>
      <c r="K7430" s="1">
        <v>7.294664</v>
      </c>
      <c r="L7430" s="1">
        <v>7.7052740000000002</v>
      </c>
      <c r="M7430" s="1">
        <v>6.9937620000000003</v>
      </c>
      <c r="N7430" s="1">
        <v>7.7278260000000003</v>
      </c>
      <c r="O7430" s="1">
        <v>8.1248299999999993</v>
      </c>
      <c r="P7430" s="1">
        <v>7.6506569999999998</v>
      </c>
      <c r="Q7430" s="1">
        <v>6.9145130000000004</v>
      </c>
      <c r="R7430" s="1">
        <v>7.4140030000000001</v>
      </c>
      <c r="S7430" s="1">
        <v>7.1262610000000004</v>
      </c>
      <c r="T7430" s="1">
        <v>9.1274289999999993</v>
      </c>
      <c r="U7430" s="1">
        <v>9.0483259999999994</v>
      </c>
      <c r="V7430" s="1">
        <v>9.0511140000000001</v>
      </c>
    </row>
    <row r="7431" spans="1:22" x14ac:dyDescent="0.25">
      <c r="A7431" t="s">
        <v>16625</v>
      </c>
      <c r="B7431" t="s">
        <v>16626</v>
      </c>
      <c r="C7431" t="s">
        <v>16627</v>
      </c>
      <c r="D7431" t="s">
        <v>16628</v>
      </c>
      <c r="E7431" s="1">
        <v>27</v>
      </c>
      <c r="F7431" s="1">
        <v>27</v>
      </c>
      <c r="G7431" s="1">
        <v>27</v>
      </c>
      <c r="H7431" s="1">
        <v>55.1</v>
      </c>
      <c r="I7431" s="1">
        <v>39.933</v>
      </c>
      <c r="J7431" s="1">
        <v>0</v>
      </c>
      <c r="K7431" s="1">
        <v>6.8004350000000002</v>
      </c>
      <c r="L7431" s="1">
        <v>7.1246999999999998</v>
      </c>
      <c r="M7431" s="1">
        <v>6.5904740000000004</v>
      </c>
      <c r="N7431" s="1">
        <v>6.8857679999999997</v>
      </c>
      <c r="O7431" s="1">
        <v>7.1410109999999998</v>
      </c>
      <c r="P7431" s="1">
        <v>7.1078539999999997</v>
      </c>
      <c r="Q7431" s="1">
        <v>7.4754820000000004</v>
      </c>
      <c r="R7431" s="1">
        <v>7.8426090000000004</v>
      </c>
      <c r="S7431" s="1">
        <v>7.5024410000000001</v>
      </c>
      <c r="T7431" s="1">
        <v>9.0705550000000006</v>
      </c>
      <c r="U7431" s="1">
        <v>9.045871</v>
      </c>
      <c r="V7431" s="1">
        <v>9.0767140000000008</v>
      </c>
    </row>
    <row r="7432" spans="1:22" x14ac:dyDescent="0.25">
      <c r="A7432" t="s">
        <v>40007</v>
      </c>
      <c r="B7432" t="s">
        <v>40008</v>
      </c>
      <c r="C7432" t="s">
        <v>40009</v>
      </c>
      <c r="D7432" t="s">
        <v>40010</v>
      </c>
      <c r="E7432" s="1">
        <v>78</v>
      </c>
      <c r="F7432" s="1">
        <v>51</v>
      </c>
      <c r="G7432" s="1">
        <v>2</v>
      </c>
      <c r="H7432" s="1">
        <v>74.599999999999994</v>
      </c>
      <c r="I7432" s="1">
        <v>105.57</v>
      </c>
      <c r="J7432" s="1">
        <v>0</v>
      </c>
      <c r="K7432" s="1">
        <v>7.6184659999999997</v>
      </c>
      <c r="L7432" s="1">
        <v>8.0834670000000006</v>
      </c>
      <c r="M7432" s="1">
        <v>6.6915680000000002</v>
      </c>
      <c r="N7432" s="1">
        <v>7.8503030000000003</v>
      </c>
      <c r="O7432" s="1">
        <v>8.2295540000000003</v>
      </c>
      <c r="P7432" s="1">
        <v>8.0177010000000006</v>
      </c>
      <c r="Q7432" s="1">
        <v>7.005395</v>
      </c>
      <c r="R7432" s="1">
        <v>7.3816389999999998</v>
      </c>
      <c r="S7432" s="1">
        <v>7.0793980000000003</v>
      </c>
      <c r="T7432" s="1">
        <v>9.3182720000000003</v>
      </c>
      <c r="U7432" s="1">
        <v>9.045636</v>
      </c>
      <c r="V7432" s="1">
        <v>9.2663019999999996</v>
      </c>
    </row>
    <row r="7433" spans="1:22" x14ac:dyDescent="0.25">
      <c r="A7433" t="s">
        <v>44398</v>
      </c>
      <c r="E7433" s="1">
        <v>71</v>
      </c>
      <c r="F7433" s="1">
        <v>71</v>
      </c>
      <c r="G7433" s="1">
        <v>1</v>
      </c>
      <c r="H7433" s="1">
        <v>56.2</v>
      </c>
      <c r="I7433" s="1">
        <v>117.46</v>
      </c>
      <c r="J7433" s="1">
        <v>0</v>
      </c>
      <c r="K7433" s="1">
        <v>6.5756610000000002</v>
      </c>
      <c r="L7433" s="1">
        <v>6.825647</v>
      </c>
      <c r="M7433" s="1">
        <v>6.2255940000000001</v>
      </c>
      <c r="N7433" s="1">
        <v>6.6980919999999999</v>
      </c>
      <c r="O7433" s="1">
        <v>7.0518080000000003</v>
      </c>
      <c r="P7433" s="1">
        <v>6.782343</v>
      </c>
      <c r="Q7433" s="1">
        <v>7.1232959999999999</v>
      </c>
      <c r="R7433" s="1">
        <v>7.5912759999999997</v>
      </c>
      <c r="S7433" s="1">
        <v>7.1971699999999998</v>
      </c>
      <c r="T7433" s="1">
        <v>8.9997349999999994</v>
      </c>
      <c r="U7433" s="1">
        <v>9.0453620000000008</v>
      </c>
      <c r="V7433" s="1">
        <v>9.0179510000000001</v>
      </c>
    </row>
    <row r="7434" spans="1:22" x14ac:dyDescent="0.25">
      <c r="A7434" t="s">
        <v>15431</v>
      </c>
      <c r="B7434" t="s">
        <v>15432</v>
      </c>
      <c r="C7434" t="s">
        <v>15433</v>
      </c>
      <c r="D7434" t="s">
        <v>15434</v>
      </c>
      <c r="E7434" s="1">
        <v>31</v>
      </c>
      <c r="F7434" s="1">
        <v>31</v>
      </c>
      <c r="G7434" s="1">
        <v>30</v>
      </c>
      <c r="H7434" s="1">
        <v>63.4</v>
      </c>
      <c r="I7434" s="1">
        <v>57.563000000000002</v>
      </c>
      <c r="J7434" s="1">
        <v>0</v>
      </c>
      <c r="K7434" s="1">
        <v>6.5962449999999997</v>
      </c>
      <c r="L7434" s="1">
        <v>7.1905559999999999</v>
      </c>
      <c r="M7434" s="1">
        <v>6.3606879999999997</v>
      </c>
      <c r="N7434" s="1">
        <v>6.9719810000000004</v>
      </c>
      <c r="O7434" s="1">
        <v>7.305803</v>
      </c>
      <c r="P7434" s="1">
        <v>7.131907</v>
      </c>
      <c r="Q7434" s="1">
        <v>7.285647</v>
      </c>
      <c r="R7434" s="1">
        <v>7.6267709999999997</v>
      </c>
      <c r="S7434" s="1">
        <v>7.2487579999999996</v>
      </c>
      <c r="T7434" s="1">
        <v>9.1795229999999997</v>
      </c>
      <c r="U7434" s="1">
        <v>9.0452449999999995</v>
      </c>
      <c r="V7434" s="1">
        <v>9.2633749999999999</v>
      </c>
    </row>
    <row r="7435" spans="1:22" x14ac:dyDescent="0.25">
      <c r="A7435" t="s">
        <v>34716</v>
      </c>
      <c r="B7435" t="s">
        <v>34717</v>
      </c>
      <c r="C7435" t="s">
        <v>34718</v>
      </c>
      <c r="D7435" t="s">
        <v>34719</v>
      </c>
      <c r="E7435" s="1">
        <v>35</v>
      </c>
      <c r="F7435" s="1">
        <v>35</v>
      </c>
      <c r="G7435" s="1">
        <v>35</v>
      </c>
      <c r="H7435" s="1">
        <v>52</v>
      </c>
      <c r="I7435" s="1">
        <v>72.683000000000007</v>
      </c>
      <c r="J7435" s="1">
        <v>0</v>
      </c>
      <c r="K7435" s="1">
        <v>6.6097330000000003</v>
      </c>
      <c r="L7435" s="1">
        <v>6.7980700000000001</v>
      </c>
      <c r="M7435" s="1">
        <v>6.0830010000000003</v>
      </c>
      <c r="N7435" s="1">
        <v>6.7346320000000004</v>
      </c>
      <c r="O7435" s="1">
        <v>7.2677820000000004</v>
      </c>
      <c r="P7435" s="1">
        <v>6.7754719999999997</v>
      </c>
      <c r="Q7435" s="1">
        <v>7.3598920000000003</v>
      </c>
      <c r="R7435" s="1">
        <v>7.8800420000000004</v>
      </c>
      <c r="S7435" s="1">
        <v>7.4270959999999997</v>
      </c>
      <c r="T7435" s="1">
        <v>9.1912269999999996</v>
      </c>
      <c r="U7435" s="1">
        <v>9.0451270000000008</v>
      </c>
      <c r="V7435" s="1">
        <v>9.2435589999999994</v>
      </c>
    </row>
    <row r="7436" spans="1:22" x14ac:dyDescent="0.25">
      <c r="A7436" t="s">
        <v>39753</v>
      </c>
      <c r="B7436" t="s">
        <v>39754</v>
      </c>
      <c r="C7436" t="s">
        <v>10910</v>
      </c>
      <c r="D7436" t="s">
        <v>39755</v>
      </c>
      <c r="E7436" s="1">
        <v>55</v>
      </c>
      <c r="F7436" s="1">
        <v>55</v>
      </c>
      <c r="G7436" s="1">
        <v>1</v>
      </c>
      <c r="H7436" s="1">
        <v>60</v>
      </c>
      <c r="I7436" s="1">
        <v>124</v>
      </c>
      <c r="J7436" s="1">
        <v>0</v>
      </c>
      <c r="K7436" s="1">
        <v>7.0335039999999998</v>
      </c>
      <c r="L7436" s="1">
        <v>7.269139</v>
      </c>
      <c r="M7436" s="1">
        <v>6.348344</v>
      </c>
      <c r="N7436" s="1">
        <v>7.5754770000000002</v>
      </c>
      <c r="O7436" s="1">
        <v>7.8525470000000004</v>
      </c>
      <c r="P7436" s="1">
        <v>7.49031</v>
      </c>
      <c r="Q7436" s="1">
        <v>7.0233350000000003</v>
      </c>
      <c r="R7436" s="1">
        <v>7.4731360000000002</v>
      </c>
      <c r="S7436" s="1">
        <v>7.0809870000000004</v>
      </c>
      <c r="T7436" s="1">
        <v>9.2304490000000001</v>
      </c>
      <c r="U7436" s="1">
        <v>9.0448920000000008</v>
      </c>
      <c r="V7436" s="1">
        <v>9.2327169999999992</v>
      </c>
    </row>
    <row r="7437" spans="1:22" x14ac:dyDescent="0.25">
      <c r="A7437" t="s">
        <v>43666</v>
      </c>
      <c r="B7437" t="s">
        <v>43667</v>
      </c>
      <c r="C7437" t="s">
        <v>43668</v>
      </c>
      <c r="D7437" t="s">
        <v>43669</v>
      </c>
      <c r="E7437" s="1">
        <v>63</v>
      </c>
      <c r="F7437" s="1">
        <v>62</v>
      </c>
      <c r="G7437" s="1">
        <v>33</v>
      </c>
      <c r="H7437" s="1">
        <v>61</v>
      </c>
      <c r="I7437" s="1">
        <v>138.75</v>
      </c>
      <c r="J7437" s="1">
        <v>0</v>
      </c>
      <c r="K7437" s="1">
        <v>6.2950390000000001</v>
      </c>
      <c r="L7437" s="1">
        <v>6.8329620000000002</v>
      </c>
      <c r="M7437" s="1">
        <v>6.5571700000000002</v>
      </c>
      <c r="N7437" s="1">
        <v>6.9650790000000002</v>
      </c>
      <c r="O7437" s="1">
        <v>7.3913409999999997</v>
      </c>
      <c r="P7437" s="1">
        <v>6.9509780000000001</v>
      </c>
      <c r="Q7437" s="1">
        <v>6.943994</v>
      </c>
      <c r="R7437" s="1">
        <v>7.4031890000000002</v>
      </c>
      <c r="S7437" s="1">
        <v>7.0406810000000002</v>
      </c>
      <c r="T7437" s="1">
        <v>8.9855119999999999</v>
      </c>
      <c r="U7437" s="1">
        <v>9.0422600000000006</v>
      </c>
      <c r="V7437" s="1">
        <v>9.0577039999999993</v>
      </c>
    </row>
    <row r="7438" spans="1:22" x14ac:dyDescent="0.25">
      <c r="A7438" t="s">
        <v>27070</v>
      </c>
      <c r="B7438" t="s">
        <v>27071</v>
      </c>
      <c r="C7438" t="s">
        <v>27072</v>
      </c>
      <c r="D7438" t="s">
        <v>27073</v>
      </c>
      <c r="E7438" s="1">
        <v>29</v>
      </c>
      <c r="F7438" s="1">
        <v>29</v>
      </c>
      <c r="G7438" s="1">
        <v>28</v>
      </c>
      <c r="H7438" s="1">
        <v>51.4</v>
      </c>
      <c r="I7438" s="1">
        <v>80.459000000000003</v>
      </c>
      <c r="J7438" s="1">
        <v>0</v>
      </c>
      <c r="K7438" s="1">
        <v>5.9732760000000003</v>
      </c>
      <c r="L7438" s="1">
        <v>6.5263</v>
      </c>
      <c r="M7438" s="1">
        <v>6.1182650000000001</v>
      </c>
      <c r="N7438" s="1">
        <v>6.2493449999999999</v>
      </c>
      <c r="O7438" s="1">
        <v>6.8783839999999996</v>
      </c>
      <c r="P7438" s="1">
        <v>6.5583489999999998</v>
      </c>
      <c r="Q7438" s="1">
        <v>6.4594230000000001</v>
      </c>
      <c r="R7438" s="1">
        <v>7.1223470000000004</v>
      </c>
      <c r="S7438" s="1">
        <v>6.5900049999999997</v>
      </c>
      <c r="T7438" s="1">
        <v>8.5819039999999998</v>
      </c>
      <c r="U7438" s="1">
        <v>9.0421820000000004</v>
      </c>
      <c r="V7438" s="1">
        <v>8.56907</v>
      </c>
    </row>
    <row r="7439" spans="1:22" x14ac:dyDescent="0.25">
      <c r="A7439" t="s">
        <v>31960</v>
      </c>
      <c r="B7439" t="s">
        <v>31961</v>
      </c>
      <c r="C7439" t="s">
        <v>31962</v>
      </c>
      <c r="D7439" t="s">
        <v>31963</v>
      </c>
      <c r="E7439" s="1">
        <v>9</v>
      </c>
      <c r="F7439" s="1">
        <v>9</v>
      </c>
      <c r="G7439" s="1">
        <v>4</v>
      </c>
      <c r="H7439" s="1">
        <v>59.1</v>
      </c>
      <c r="I7439" s="1">
        <v>26.032</v>
      </c>
      <c r="J7439" s="1">
        <v>0</v>
      </c>
      <c r="K7439" s="1">
        <v>6.1851450000000003</v>
      </c>
      <c r="L7439" s="1">
        <v>6.754524</v>
      </c>
      <c r="M7439" s="1" t="s">
        <v>76</v>
      </c>
      <c r="N7439" s="1">
        <v>6.5403169999999999</v>
      </c>
      <c r="O7439" s="1">
        <v>6.9788009999999998</v>
      </c>
      <c r="P7439" s="1">
        <v>6.8763569999999996</v>
      </c>
      <c r="Q7439" s="1">
        <v>6.9539429999999998</v>
      </c>
      <c r="R7439" s="1">
        <v>7.5940500000000002</v>
      </c>
      <c r="S7439" s="1">
        <v>6.9455179999999999</v>
      </c>
      <c r="T7439" s="1">
        <v>8.7120859999999993</v>
      </c>
      <c r="U7439" s="1">
        <v>9.0415510000000001</v>
      </c>
      <c r="V7439" s="1">
        <v>8.6455990000000007</v>
      </c>
    </row>
    <row r="7440" spans="1:22" x14ac:dyDescent="0.25">
      <c r="A7440" t="s">
        <v>1765</v>
      </c>
      <c r="B7440" t="s">
        <v>1766</v>
      </c>
      <c r="C7440" t="s">
        <v>1767</v>
      </c>
      <c r="D7440" t="s">
        <v>1768</v>
      </c>
      <c r="E7440" s="1">
        <v>25</v>
      </c>
      <c r="F7440" s="1">
        <v>25</v>
      </c>
      <c r="G7440" s="1">
        <v>24</v>
      </c>
      <c r="H7440" s="1">
        <v>62.9</v>
      </c>
      <c r="I7440" s="1">
        <v>42.509</v>
      </c>
      <c r="J7440" s="1">
        <v>0</v>
      </c>
      <c r="K7440" s="1">
        <v>7.0400090000000004</v>
      </c>
      <c r="L7440" s="1">
        <v>7.1932640000000001</v>
      </c>
      <c r="M7440" s="1">
        <v>5.7388680000000001</v>
      </c>
      <c r="N7440" s="1">
        <v>6.989134</v>
      </c>
      <c r="O7440" s="1">
        <v>7.4076459999999997</v>
      </c>
      <c r="P7440" s="1">
        <v>7.2159019999999998</v>
      </c>
      <c r="Q7440" s="1">
        <v>7.1571550000000004</v>
      </c>
      <c r="R7440" s="1">
        <v>7.5919549999999996</v>
      </c>
      <c r="S7440" s="1">
        <v>7.1017130000000002</v>
      </c>
      <c r="T7440" s="1">
        <v>9.2249730000000003</v>
      </c>
      <c r="U7440" s="1">
        <v>9.0414320000000004</v>
      </c>
      <c r="V7440" s="1">
        <v>9.0142690000000005</v>
      </c>
    </row>
    <row r="7441" spans="1:22" x14ac:dyDescent="0.25">
      <c r="A7441" t="s">
        <v>37099</v>
      </c>
      <c r="B7441" t="s">
        <v>37100</v>
      </c>
      <c r="C7441" t="s">
        <v>37101</v>
      </c>
      <c r="D7441" t="s">
        <v>37102</v>
      </c>
      <c r="E7441" s="1">
        <v>29</v>
      </c>
      <c r="F7441" s="1">
        <v>29</v>
      </c>
      <c r="G7441" s="1">
        <v>29</v>
      </c>
      <c r="H7441" s="1">
        <v>34</v>
      </c>
      <c r="I7441" s="1">
        <v>100.16</v>
      </c>
      <c r="J7441" s="1">
        <v>0</v>
      </c>
      <c r="K7441" s="1">
        <v>6.7106079999999997</v>
      </c>
      <c r="L7441" s="1">
        <v>7.0585019999999998</v>
      </c>
      <c r="M7441" s="1">
        <v>6.1767849999999997</v>
      </c>
      <c r="N7441" s="1">
        <v>6.9244649999999996</v>
      </c>
      <c r="O7441" s="1">
        <v>6.8909960000000003</v>
      </c>
      <c r="P7441" s="1">
        <v>6.7768540000000002</v>
      </c>
      <c r="Q7441" s="1">
        <v>7.1361489999999996</v>
      </c>
      <c r="R7441" s="1">
        <v>7.4766430000000001</v>
      </c>
      <c r="S7441" s="1">
        <v>7.16988</v>
      </c>
      <c r="T7441" s="1">
        <v>9.1020219999999998</v>
      </c>
      <c r="U7441" s="1">
        <v>9.0413139999999999</v>
      </c>
      <c r="V7441" s="1">
        <v>9.0379839999999998</v>
      </c>
    </row>
    <row r="7442" spans="1:22" x14ac:dyDescent="0.25">
      <c r="A7442" t="s">
        <v>38039</v>
      </c>
      <c r="B7442" t="s">
        <v>38040</v>
      </c>
      <c r="C7442" t="s">
        <v>38041</v>
      </c>
      <c r="D7442" t="s">
        <v>38042</v>
      </c>
      <c r="E7442" s="1">
        <v>51</v>
      </c>
      <c r="F7442" s="1">
        <v>51</v>
      </c>
      <c r="G7442" s="1">
        <v>51</v>
      </c>
      <c r="H7442" s="1">
        <v>46.8</v>
      </c>
      <c r="I7442" s="1">
        <v>136.31</v>
      </c>
      <c r="J7442" s="1">
        <v>0</v>
      </c>
      <c r="K7442" s="1">
        <v>6.3182510000000001</v>
      </c>
      <c r="L7442" s="1">
        <v>6.3773249999999999</v>
      </c>
      <c r="M7442" s="1">
        <v>5.9087959999999997</v>
      </c>
      <c r="N7442" s="1">
        <v>6.3642320000000003</v>
      </c>
      <c r="O7442" s="1">
        <v>6.4677110000000004</v>
      </c>
      <c r="P7442" s="1">
        <v>6.1446050000000003</v>
      </c>
      <c r="Q7442" s="1">
        <v>6.6996729999999998</v>
      </c>
      <c r="R7442" s="1">
        <v>7.1958440000000001</v>
      </c>
      <c r="S7442" s="1">
        <v>6.7640570000000002</v>
      </c>
      <c r="T7442" s="1">
        <v>9.0183680000000006</v>
      </c>
      <c r="U7442" s="1">
        <v>9.0409179999999996</v>
      </c>
      <c r="V7442" s="1">
        <v>9.0776590000000006</v>
      </c>
    </row>
    <row r="7443" spans="1:22" x14ac:dyDescent="0.25">
      <c r="A7443" t="s">
        <v>25586</v>
      </c>
      <c r="B7443" t="s">
        <v>25587</v>
      </c>
      <c r="C7443" t="s">
        <v>25588</v>
      </c>
      <c r="D7443" t="s">
        <v>25589</v>
      </c>
      <c r="E7443" s="1">
        <v>19</v>
      </c>
      <c r="F7443" s="1">
        <v>19</v>
      </c>
      <c r="G7443" s="1">
        <v>8</v>
      </c>
      <c r="H7443" s="1">
        <v>57</v>
      </c>
      <c r="I7443" s="1">
        <v>29.062000000000001</v>
      </c>
      <c r="J7443" s="1">
        <v>0</v>
      </c>
      <c r="K7443" s="1">
        <v>6.7216950000000004</v>
      </c>
      <c r="L7443" s="1">
        <v>7.1154109999999999</v>
      </c>
      <c r="M7443" s="1">
        <v>6.8836050000000002</v>
      </c>
      <c r="N7443" s="1">
        <v>7.0167409999999997</v>
      </c>
      <c r="O7443" s="1">
        <v>7.1241459999999996</v>
      </c>
      <c r="P7443" s="1">
        <v>7.4463509999999999</v>
      </c>
      <c r="Q7443" s="1">
        <v>7.3855529999999998</v>
      </c>
      <c r="R7443" s="1">
        <v>7.8079539999999996</v>
      </c>
      <c r="S7443" s="1">
        <v>7.3791599999999997</v>
      </c>
      <c r="T7443" s="1">
        <v>9.1120009999999994</v>
      </c>
      <c r="U7443" s="1">
        <v>9.0408390000000001</v>
      </c>
      <c r="V7443" s="1">
        <v>9.1864760000000008</v>
      </c>
    </row>
    <row r="7444" spans="1:22" x14ac:dyDescent="0.25">
      <c r="A7444" t="s">
        <v>38348</v>
      </c>
      <c r="B7444" t="s">
        <v>38349</v>
      </c>
      <c r="C7444" t="s">
        <v>38350</v>
      </c>
      <c r="D7444" t="s">
        <v>38351</v>
      </c>
      <c r="E7444" s="1">
        <v>30</v>
      </c>
      <c r="F7444" s="1">
        <v>30</v>
      </c>
      <c r="G7444" s="1">
        <v>30</v>
      </c>
      <c r="H7444" s="1">
        <v>54.9</v>
      </c>
      <c r="I7444" s="1">
        <v>57.223999999999997</v>
      </c>
      <c r="J7444" s="1">
        <v>0</v>
      </c>
      <c r="K7444" s="1">
        <v>5.7324979999999996</v>
      </c>
      <c r="L7444" s="1">
        <v>6.1088699999999996</v>
      </c>
      <c r="M7444" s="1">
        <v>6.1444809999999999</v>
      </c>
      <c r="N7444" s="1">
        <v>6.0574760000000003</v>
      </c>
      <c r="O7444" s="1">
        <v>6.6807980000000002</v>
      </c>
      <c r="P7444" s="1">
        <v>6.3361590000000003</v>
      </c>
      <c r="Q7444" s="1">
        <v>7.0601690000000001</v>
      </c>
      <c r="R7444" s="1">
        <v>7.3818729999999997</v>
      </c>
      <c r="S7444" s="1">
        <v>7.156549</v>
      </c>
      <c r="T7444" s="1">
        <v>9.0056519999999995</v>
      </c>
      <c r="U7444" s="1">
        <v>9.0406820000000003</v>
      </c>
      <c r="V7444" s="1">
        <v>8.9919790000000006</v>
      </c>
    </row>
    <row r="7445" spans="1:22" x14ac:dyDescent="0.25">
      <c r="A7445" t="s">
        <v>20813</v>
      </c>
      <c r="B7445" t="s">
        <v>20814</v>
      </c>
      <c r="C7445" t="s">
        <v>20815</v>
      </c>
      <c r="D7445" t="s">
        <v>20816</v>
      </c>
      <c r="E7445" s="1">
        <v>12</v>
      </c>
      <c r="F7445" s="1">
        <v>12</v>
      </c>
      <c r="G7445" s="1">
        <v>10</v>
      </c>
      <c r="H7445" s="1">
        <v>61</v>
      </c>
      <c r="I7445" s="1">
        <v>20.504999999999999</v>
      </c>
      <c r="J7445" s="1">
        <v>0</v>
      </c>
      <c r="K7445" s="1">
        <v>7.2421439999999997</v>
      </c>
      <c r="L7445" s="1">
        <v>7.5718139999999998</v>
      </c>
      <c r="M7445" s="1">
        <v>6.3495489999999997</v>
      </c>
      <c r="N7445" s="1">
        <v>7.676145</v>
      </c>
      <c r="O7445" s="1">
        <v>8.0274719999999995</v>
      </c>
      <c r="P7445" s="1">
        <v>7.6741809999999999</v>
      </c>
      <c r="Q7445" s="1">
        <v>7.5319900000000004</v>
      </c>
      <c r="R7445" s="1">
        <v>8.0709979999999995</v>
      </c>
      <c r="S7445" s="1">
        <v>7.450526</v>
      </c>
      <c r="T7445" s="1">
        <v>9.0605840000000004</v>
      </c>
      <c r="U7445" s="1">
        <v>9.0398099999999992</v>
      </c>
      <c r="V7445" s="1">
        <v>8.9026610000000002</v>
      </c>
    </row>
    <row r="7446" spans="1:22" x14ac:dyDescent="0.25">
      <c r="A7446" t="s">
        <v>21809</v>
      </c>
      <c r="B7446" t="s">
        <v>21810</v>
      </c>
      <c r="C7446" t="s">
        <v>21811</v>
      </c>
      <c r="D7446" t="s">
        <v>21812</v>
      </c>
      <c r="E7446" s="1">
        <v>49</v>
      </c>
      <c r="F7446" s="1">
        <v>48</v>
      </c>
      <c r="G7446" s="1">
        <v>48</v>
      </c>
      <c r="H7446" s="1">
        <v>65.900000000000006</v>
      </c>
      <c r="I7446" s="1">
        <v>102.9</v>
      </c>
      <c r="J7446" s="1">
        <v>0</v>
      </c>
      <c r="K7446" s="1">
        <v>6.7110300000000001</v>
      </c>
      <c r="L7446" s="1">
        <v>7.1927349999999999</v>
      </c>
      <c r="M7446" s="1">
        <v>6.0239520000000004</v>
      </c>
      <c r="N7446" s="1">
        <v>6.7628810000000001</v>
      </c>
      <c r="O7446" s="1">
        <v>7.1517989999999996</v>
      </c>
      <c r="P7446" s="1">
        <v>6.7498209999999998</v>
      </c>
      <c r="Q7446" s="1">
        <v>6.9768090000000003</v>
      </c>
      <c r="R7446" s="1">
        <v>7.6844049999999999</v>
      </c>
      <c r="S7446" s="1">
        <v>7.0898349999999999</v>
      </c>
      <c r="T7446" s="1">
        <v>8.9886750000000006</v>
      </c>
      <c r="U7446" s="1">
        <v>9.0397309999999997</v>
      </c>
      <c r="V7446" s="1">
        <v>8.9943960000000001</v>
      </c>
    </row>
    <row r="7447" spans="1:22" x14ac:dyDescent="0.25">
      <c r="A7447" t="s">
        <v>19714</v>
      </c>
      <c r="B7447" t="s">
        <v>19715</v>
      </c>
      <c r="C7447" t="s">
        <v>19716</v>
      </c>
      <c r="D7447" t="s">
        <v>19717</v>
      </c>
      <c r="E7447" s="1">
        <v>27</v>
      </c>
      <c r="F7447" s="1">
        <v>27</v>
      </c>
      <c r="G7447" s="1">
        <v>6</v>
      </c>
      <c r="H7447" s="1">
        <v>55.7</v>
      </c>
      <c r="I7447" s="1">
        <v>59.378999999999998</v>
      </c>
      <c r="J7447" s="1">
        <v>0</v>
      </c>
      <c r="K7447" s="1">
        <v>6.8542389999999997</v>
      </c>
      <c r="L7447" s="1">
        <v>7.3372400000000004</v>
      </c>
      <c r="M7447" s="1">
        <v>6.8769679999999997</v>
      </c>
      <c r="N7447" s="1">
        <v>6.8815730000000004</v>
      </c>
      <c r="O7447" s="1">
        <v>7.2839340000000004</v>
      </c>
      <c r="P7447" s="1">
        <v>6.9557739999999999</v>
      </c>
      <c r="Q7447" s="1">
        <v>7.305523</v>
      </c>
      <c r="R7447" s="1">
        <v>7.8797779999999999</v>
      </c>
      <c r="S7447" s="1">
        <v>7.37188</v>
      </c>
      <c r="T7447" s="1">
        <v>9.0466510000000007</v>
      </c>
      <c r="U7447" s="1">
        <v>9.0395330000000005</v>
      </c>
      <c r="V7447" s="1">
        <v>9.1030510000000007</v>
      </c>
    </row>
    <row r="7448" spans="1:22" x14ac:dyDescent="0.25">
      <c r="A7448" t="s">
        <v>13104</v>
      </c>
      <c r="B7448" t="s">
        <v>13105</v>
      </c>
      <c r="C7448" t="s">
        <v>13106</v>
      </c>
      <c r="D7448" t="s">
        <v>13107</v>
      </c>
      <c r="E7448" s="1">
        <v>26</v>
      </c>
      <c r="F7448" s="1">
        <v>26</v>
      </c>
      <c r="G7448" s="1">
        <v>23</v>
      </c>
      <c r="H7448" s="1">
        <v>60.5</v>
      </c>
      <c r="I7448" s="1">
        <v>50.097000000000001</v>
      </c>
      <c r="J7448" s="1">
        <v>0</v>
      </c>
      <c r="K7448" s="1">
        <v>6.9250749999999996</v>
      </c>
      <c r="L7448" s="1">
        <v>7.3843709999999998</v>
      </c>
      <c r="M7448" s="1">
        <v>6.3969839999999998</v>
      </c>
      <c r="N7448" s="1">
        <v>6.9403170000000003</v>
      </c>
      <c r="O7448" s="1">
        <v>7.1219210000000004</v>
      </c>
      <c r="P7448" s="1">
        <v>7.1213629999999997</v>
      </c>
      <c r="Q7448" s="1">
        <v>7.5098339999999997</v>
      </c>
      <c r="R7448" s="1">
        <v>7.8948470000000004</v>
      </c>
      <c r="S7448" s="1">
        <v>7.7905040000000003</v>
      </c>
      <c r="T7448" s="1">
        <v>9.2720739999999999</v>
      </c>
      <c r="U7448" s="1">
        <v>9.0393740000000005</v>
      </c>
      <c r="V7448" s="1">
        <v>9.3827549999999995</v>
      </c>
    </row>
    <row r="7449" spans="1:22" x14ac:dyDescent="0.25">
      <c r="A7449" t="s">
        <v>3168</v>
      </c>
      <c r="B7449" t="s">
        <v>3169</v>
      </c>
      <c r="C7449" t="s">
        <v>3170</v>
      </c>
      <c r="D7449" t="s">
        <v>3171</v>
      </c>
      <c r="E7449" s="1">
        <v>8</v>
      </c>
      <c r="F7449" s="1">
        <v>8</v>
      </c>
      <c r="G7449" s="1">
        <v>6</v>
      </c>
      <c r="H7449" s="1">
        <v>50</v>
      </c>
      <c r="I7449" s="1">
        <v>16.608000000000001</v>
      </c>
      <c r="J7449" s="3">
        <v>7.3162E-246</v>
      </c>
      <c r="K7449" s="1">
        <v>6.9345439999999998</v>
      </c>
      <c r="L7449" s="1">
        <v>7.274273</v>
      </c>
      <c r="M7449" s="1">
        <v>6.403327</v>
      </c>
      <c r="N7449" s="1">
        <v>7.1783440000000001</v>
      </c>
      <c r="O7449" s="1">
        <v>7.6058969999999997</v>
      </c>
      <c r="P7449" s="1">
        <v>7.1454139999999997</v>
      </c>
      <c r="Q7449" s="1">
        <v>7.5911869999999997</v>
      </c>
      <c r="R7449" s="1">
        <v>8.011063</v>
      </c>
      <c r="S7449" s="1">
        <v>7.7678079999999996</v>
      </c>
      <c r="T7449" s="1">
        <v>9.0891629999999992</v>
      </c>
      <c r="U7449" s="1">
        <v>9.0393740000000005</v>
      </c>
      <c r="V7449" s="1">
        <v>9.1384600000000002</v>
      </c>
    </row>
    <row r="7450" spans="1:22" x14ac:dyDescent="0.25">
      <c r="A7450" t="s">
        <v>39060</v>
      </c>
      <c r="B7450" t="s">
        <v>39061</v>
      </c>
      <c r="C7450" t="s">
        <v>39062</v>
      </c>
      <c r="D7450" t="s">
        <v>39063</v>
      </c>
      <c r="E7450" s="1">
        <v>59</v>
      </c>
      <c r="F7450" s="1">
        <v>59</v>
      </c>
      <c r="G7450" s="1">
        <v>59</v>
      </c>
      <c r="H7450" s="1">
        <v>54.9</v>
      </c>
      <c r="I7450" s="1">
        <v>121</v>
      </c>
      <c r="J7450" s="1">
        <v>0</v>
      </c>
      <c r="K7450" s="1">
        <v>6.2311889999999996</v>
      </c>
      <c r="L7450" s="1">
        <v>6.4242119999999998</v>
      </c>
      <c r="M7450" s="1">
        <v>6.2449940000000002</v>
      </c>
      <c r="N7450" s="1">
        <v>5.8934119999999997</v>
      </c>
      <c r="O7450" s="1">
        <v>6.1170390000000001</v>
      </c>
      <c r="P7450" s="1">
        <v>6.3752979999999999</v>
      </c>
      <c r="Q7450" s="1">
        <v>6.9453649999999998</v>
      </c>
      <c r="R7450" s="1">
        <v>7.3678400000000002</v>
      </c>
      <c r="S7450" s="1">
        <v>7.1802409999999997</v>
      </c>
      <c r="T7450" s="1">
        <v>9.059412</v>
      </c>
      <c r="U7450" s="1">
        <v>9.0392949999999992</v>
      </c>
      <c r="V7450" s="1">
        <v>9.1483550000000005</v>
      </c>
    </row>
    <row r="7451" spans="1:22" x14ac:dyDescent="0.25">
      <c r="A7451" t="s">
        <v>3608</v>
      </c>
      <c r="B7451" t="s">
        <v>3609</v>
      </c>
      <c r="C7451" t="s">
        <v>3610</v>
      </c>
      <c r="D7451" t="s">
        <v>3611</v>
      </c>
      <c r="E7451" s="1">
        <v>60</v>
      </c>
      <c r="F7451" s="1">
        <v>60</v>
      </c>
      <c r="G7451" s="1">
        <v>2</v>
      </c>
      <c r="H7451" s="1">
        <v>50</v>
      </c>
      <c r="I7451" s="1">
        <v>151.88999999999999</v>
      </c>
      <c r="J7451" s="1">
        <v>0</v>
      </c>
      <c r="K7451" s="1">
        <v>6.1097140000000003</v>
      </c>
      <c r="L7451" s="1">
        <v>6.3076460000000001</v>
      </c>
      <c r="M7451" s="1">
        <v>6.3849090000000004</v>
      </c>
      <c r="N7451" s="1">
        <v>5.9194389999999997</v>
      </c>
      <c r="O7451" s="1">
        <v>6.2122669999999998</v>
      </c>
      <c r="P7451" s="1">
        <v>6.478364</v>
      </c>
      <c r="Q7451" s="1">
        <v>6.6992479999999999</v>
      </c>
      <c r="R7451" s="1">
        <v>7.1305909999999999</v>
      </c>
      <c r="S7451" s="1">
        <v>6.8557980000000001</v>
      </c>
      <c r="T7451" s="1">
        <v>8.9348969999999994</v>
      </c>
      <c r="U7451" s="1">
        <v>9.0390180000000004</v>
      </c>
      <c r="V7451" s="1">
        <v>9.0460259999999995</v>
      </c>
    </row>
    <row r="7452" spans="1:22" x14ac:dyDescent="0.25">
      <c r="A7452" t="s">
        <v>27955</v>
      </c>
      <c r="B7452" t="s">
        <v>27956</v>
      </c>
      <c r="C7452" t="s">
        <v>27957</v>
      </c>
      <c r="D7452" t="s">
        <v>27958</v>
      </c>
      <c r="E7452" s="1">
        <v>36</v>
      </c>
      <c r="F7452" s="1">
        <v>36</v>
      </c>
      <c r="G7452" s="1">
        <v>34</v>
      </c>
      <c r="H7452" s="1">
        <v>59.3</v>
      </c>
      <c r="I7452" s="1">
        <v>66.129000000000005</v>
      </c>
      <c r="J7452" s="1">
        <v>0</v>
      </c>
      <c r="K7452" s="1">
        <v>6.9073149999999996</v>
      </c>
      <c r="L7452" s="1">
        <v>7.2344410000000003</v>
      </c>
      <c r="M7452" s="1">
        <v>6.7896369999999999</v>
      </c>
      <c r="N7452" s="1">
        <v>7.0157369999999997</v>
      </c>
      <c r="O7452" s="1">
        <v>7.385624</v>
      </c>
      <c r="P7452" s="1">
        <v>6.9634669999999996</v>
      </c>
      <c r="Q7452" s="1">
        <v>7.169645</v>
      </c>
      <c r="R7452" s="1">
        <v>7.5168790000000003</v>
      </c>
      <c r="S7452" s="1">
        <v>7.1747870000000002</v>
      </c>
      <c r="T7452" s="1">
        <v>9.1208369999999999</v>
      </c>
      <c r="U7452" s="1">
        <v>9.0375859999999992</v>
      </c>
      <c r="V7452" s="1">
        <v>9.1963969999999993</v>
      </c>
    </row>
    <row r="7453" spans="1:22" x14ac:dyDescent="0.25">
      <c r="A7453" t="s">
        <v>28807</v>
      </c>
      <c r="B7453" t="s">
        <v>28808</v>
      </c>
      <c r="C7453" t="s">
        <v>28809</v>
      </c>
      <c r="D7453" t="s">
        <v>28810</v>
      </c>
      <c r="E7453" s="1">
        <v>23</v>
      </c>
      <c r="F7453" s="1">
        <v>23</v>
      </c>
      <c r="G7453" s="1">
        <v>18</v>
      </c>
      <c r="H7453" s="1">
        <v>57.5</v>
      </c>
      <c r="I7453" s="1">
        <v>42.881</v>
      </c>
      <c r="J7453" s="1">
        <v>0</v>
      </c>
      <c r="K7453" s="1">
        <v>6.9082759999999999</v>
      </c>
      <c r="L7453" s="1">
        <v>7.397627</v>
      </c>
      <c r="M7453" s="1">
        <v>5.7644380000000002</v>
      </c>
      <c r="N7453" s="1">
        <v>6.8084949999999997</v>
      </c>
      <c r="O7453" s="1">
        <v>7.4904500000000001</v>
      </c>
      <c r="P7453" s="1">
        <v>7.0520009999999997</v>
      </c>
      <c r="Q7453" s="1">
        <v>7.2584460000000002</v>
      </c>
      <c r="R7453" s="1">
        <v>7.6687310000000002</v>
      </c>
      <c r="S7453" s="1">
        <v>7.3760110000000001</v>
      </c>
      <c r="T7453" s="1">
        <v>9.0857899999999994</v>
      </c>
      <c r="U7453" s="1">
        <v>9.0357090000000007</v>
      </c>
      <c r="V7453" s="1">
        <v>9.2067449999999997</v>
      </c>
    </row>
    <row r="7454" spans="1:22" x14ac:dyDescent="0.25">
      <c r="A7454" t="s">
        <v>40292</v>
      </c>
      <c r="B7454" t="s">
        <v>40293</v>
      </c>
      <c r="C7454" t="s">
        <v>40294</v>
      </c>
      <c r="D7454" t="s">
        <v>40295</v>
      </c>
      <c r="E7454" s="1">
        <v>77</v>
      </c>
      <c r="F7454" s="1">
        <v>77</v>
      </c>
      <c r="G7454" s="1">
        <v>37</v>
      </c>
      <c r="H7454" s="1">
        <v>46.2</v>
      </c>
      <c r="I7454" s="1">
        <v>227.92</v>
      </c>
      <c r="J7454" s="1">
        <v>0</v>
      </c>
      <c r="K7454" s="1">
        <v>6.319585</v>
      </c>
      <c r="L7454" s="1">
        <v>6.7034120000000001</v>
      </c>
      <c r="M7454" s="1">
        <v>6.0540000000000003</v>
      </c>
      <c r="N7454" s="1">
        <v>6.4060800000000002</v>
      </c>
      <c r="O7454" s="1">
        <v>6.838673</v>
      </c>
      <c r="P7454" s="1">
        <v>6.4841150000000001</v>
      </c>
      <c r="Q7454" s="1">
        <v>6.7118919999999997</v>
      </c>
      <c r="R7454" s="1">
        <v>7.167967</v>
      </c>
      <c r="S7454" s="1">
        <v>6.8063159999999998</v>
      </c>
      <c r="T7454" s="1">
        <v>9.1126380000000005</v>
      </c>
      <c r="U7454" s="1">
        <v>9.0351099999999995</v>
      </c>
      <c r="V7454" s="1">
        <v>9.1470269999999996</v>
      </c>
    </row>
    <row r="7455" spans="1:22" x14ac:dyDescent="0.25">
      <c r="A7455" t="s">
        <v>9625</v>
      </c>
      <c r="B7455" t="s">
        <v>9626</v>
      </c>
      <c r="C7455" t="s">
        <v>9627</v>
      </c>
      <c r="D7455" t="s">
        <v>9628</v>
      </c>
      <c r="E7455" s="1">
        <v>27</v>
      </c>
      <c r="F7455" s="1">
        <v>27</v>
      </c>
      <c r="G7455" s="1">
        <v>26</v>
      </c>
      <c r="H7455" s="1">
        <v>59.5</v>
      </c>
      <c r="I7455" s="1">
        <v>60.67</v>
      </c>
      <c r="J7455" s="1">
        <v>0</v>
      </c>
      <c r="K7455" s="1">
        <v>6.5082060000000004</v>
      </c>
      <c r="L7455" s="1">
        <v>6.9776509999999998</v>
      </c>
      <c r="M7455" s="1">
        <v>4.6571990000000003</v>
      </c>
      <c r="N7455" s="1">
        <v>6.928795</v>
      </c>
      <c r="O7455" s="1">
        <v>7.117934</v>
      </c>
      <c r="P7455" s="1">
        <v>6.7503849999999996</v>
      </c>
      <c r="Q7455" s="1">
        <v>7.0302350000000002</v>
      </c>
      <c r="R7455" s="1">
        <v>7.4165910000000004</v>
      </c>
      <c r="S7455" s="1">
        <v>7.1370060000000004</v>
      </c>
      <c r="T7455" s="1">
        <v>9.0531550000000003</v>
      </c>
      <c r="U7455" s="1">
        <v>9.0338659999999997</v>
      </c>
      <c r="V7455" s="1">
        <v>9.0043640000000007</v>
      </c>
    </row>
    <row r="7456" spans="1:22" x14ac:dyDescent="0.25">
      <c r="A7456" t="s">
        <v>22293</v>
      </c>
      <c r="B7456" t="s">
        <v>22294</v>
      </c>
      <c r="C7456" t="s">
        <v>22295</v>
      </c>
      <c r="D7456" t="s">
        <v>22296</v>
      </c>
      <c r="E7456" s="1">
        <v>20</v>
      </c>
      <c r="F7456" s="1">
        <v>20</v>
      </c>
      <c r="G7456" s="1">
        <v>20</v>
      </c>
      <c r="H7456" s="1">
        <v>49.9</v>
      </c>
      <c r="I7456" s="1">
        <v>39.957999999999998</v>
      </c>
      <c r="J7456" s="1">
        <v>0</v>
      </c>
      <c r="K7456" s="1">
        <v>7.8872400000000003</v>
      </c>
      <c r="L7456" s="1">
        <v>8.2114139999999995</v>
      </c>
      <c r="M7456" s="1">
        <v>7.1923719999999998</v>
      </c>
      <c r="N7456" s="1">
        <v>8.0878879999999995</v>
      </c>
      <c r="O7456" s="1">
        <v>8.4322320000000008</v>
      </c>
      <c r="P7456" s="1">
        <v>7.7411199999999996</v>
      </c>
      <c r="Q7456" s="1">
        <v>7.6474609999999998</v>
      </c>
      <c r="R7456" s="1">
        <v>8.1032220000000006</v>
      </c>
      <c r="S7456" s="1">
        <v>7.6221519999999998</v>
      </c>
      <c r="T7456" s="1">
        <v>9.2618569999999991</v>
      </c>
      <c r="U7456" s="1">
        <v>9.0335450000000002</v>
      </c>
      <c r="V7456" s="1">
        <v>8.9898900000000008</v>
      </c>
    </row>
    <row r="7457" spans="1:22" x14ac:dyDescent="0.25">
      <c r="A7457" t="s">
        <v>5783</v>
      </c>
      <c r="B7457" t="s">
        <v>5784</v>
      </c>
      <c r="C7457" t="s">
        <v>5785</v>
      </c>
      <c r="D7457" t="s">
        <v>5786</v>
      </c>
      <c r="E7457" s="1">
        <v>110</v>
      </c>
      <c r="F7457" s="1">
        <v>110</v>
      </c>
      <c r="G7457" s="1">
        <v>97</v>
      </c>
      <c r="H7457" s="1">
        <v>60.5</v>
      </c>
      <c r="I7457" s="1">
        <v>270</v>
      </c>
      <c r="J7457" s="1">
        <v>0</v>
      </c>
      <c r="K7457" s="1">
        <v>6.2177210000000001</v>
      </c>
      <c r="L7457" s="1">
        <v>6.7211679999999996</v>
      </c>
      <c r="M7457" s="1">
        <v>6.0870709999999999</v>
      </c>
      <c r="N7457" s="1">
        <v>6.7724830000000003</v>
      </c>
      <c r="O7457" s="1">
        <v>7.2275010000000002</v>
      </c>
      <c r="P7457" s="1">
        <v>6.8606550000000004</v>
      </c>
      <c r="Q7457" s="1">
        <v>6.3319939999999999</v>
      </c>
      <c r="R7457" s="1">
        <v>6.9290459999999996</v>
      </c>
      <c r="S7457" s="1">
        <v>6.5671910000000002</v>
      </c>
      <c r="T7457" s="1">
        <v>8.966132</v>
      </c>
      <c r="U7457" s="1">
        <v>9.0333830000000006</v>
      </c>
      <c r="V7457" s="1">
        <v>8.9918279999999999</v>
      </c>
    </row>
    <row r="7458" spans="1:22" x14ac:dyDescent="0.25">
      <c r="A7458" t="s">
        <v>5268</v>
      </c>
      <c r="B7458" t="s">
        <v>5269</v>
      </c>
      <c r="C7458" t="s">
        <v>5270</v>
      </c>
      <c r="D7458" t="s">
        <v>5271</v>
      </c>
      <c r="E7458" s="1">
        <v>28</v>
      </c>
      <c r="F7458" s="1">
        <v>28</v>
      </c>
      <c r="G7458" s="1">
        <v>28</v>
      </c>
      <c r="H7458" s="1">
        <v>86.9</v>
      </c>
      <c r="I7458" s="1">
        <v>36.070999999999998</v>
      </c>
      <c r="J7458" s="1">
        <v>0</v>
      </c>
      <c r="K7458" s="1">
        <v>7.361256</v>
      </c>
      <c r="L7458" s="1">
        <v>7.8383520000000004</v>
      </c>
      <c r="M7458" s="1">
        <v>7.128755</v>
      </c>
      <c r="N7458" s="1">
        <v>7.7972049999999999</v>
      </c>
      <c r="O7458" s="1">
        <v>8.2457100000000008</v>
      </c>
      <c r="P7458" s="1">
        <v>8.0071499999999993</v>
      </c>
      <c r="Q7458" s="1">
        <v>7.6004069999999997</v>
      </c>
      <c r="R7458" s="1">
        <v>8.0821389999999997</v>
      </c>
      <c r="S7458" s="1">
        <v>7.574344</v>
      </c>
      <c r="T7458" s="1">
        <v>9.0160719999999994</v>
      </c>
      <c r="U7458" s="1">
        <v>9.0332220000000003</v>
      </c>
      <c r="V7458" s="1">
        <v>9.0244450000000001</v>
      </c>
    </row>
    <row r="7459" spans="1:22" x14ac:dyDescent="0.25">
      <c r="A7459" t="s">
        <v>11400</v>
      </c>
      <c r="B7459" t="s">
        <v>11401</v>
      </c>
      <c r="C7459" t="s">
        <v>11402</v>
      </c>
      <c r="D7459" t="s">
        <v>11403</v>
      </c>
      <c r="E7459" s="1">
        <v>11</v>
      </c>
      <c r="F7459" s="1">
        <v>11</v>
      </c>
      <c r="G7459" s="1">
        <v>2</v>
      </c>
      <c r="H7459" s="1">
        <v>54.9</v>
      </c>
      <c r="I7459" s="1">
        <v>16.442</v>
      </c>
      <c r="J7459" s="1">
        <v>0</v>
      </c>
      <c r="K7459" s="1">
        <v>7.2157960000000001</v>
      </c>
      <c r="L7459" s="1">
        <v>7.5145869999999997</v>
      </c>
      <c r="M7459" s="1">
        <v>7.7332219999999996</v>
      </c>
      <c r="N7459" s="1">
        <v>7.1388389999999999</v>
      </c>
      <c r="O7459" s="1">
        <v>7.6814580000000001</v>
      </c>
      <c r="P7459" s="1">
        <v>7.343172</v>
      </c>
      <c r="Q7459" s="1">
        <v>7.5414669999999999</v>
      </c>
      <c r="R7459" s="1">
        <v>7.9698310000000001</v>
      </c>
      <c r="S7459" s="1">
        <v>7.6937009999999999</v>
      </c>
      <c r="T7459" s="1">
        <v>8.9959030000000002</v>
      </c>
      <c r="U7459" s="1">
        <v>9.0331019999999995</v>
      </c>
      <c r="V7459" s="1">
        <v>8.989134</v>
      </c>
    </row>
    <row r="7460" spans="1:22" x14ac:dyDescent="0.25">
      <c r="A7460" t="s">
        <v>37119</v>
      </c>
      <c r="B7460" t="s">
        <v>37120</v>
      </c>
      <c r="C7460" t="s">
        <v>37121</v>
      </c>
      <c r="D7460" t="s">
        <v>37122</v>
      </c>
      <c r="E7460" s="1">
        <v>38</v>
      </c>
      <c r="F7460" s="1">
        <v>38</v>
      </c>
      <c r="G7460" s="1">
        <v>37</v>
      </c>
      <c r="H7460" s="1">
        <v>57.5</v>
      </c>
      <c r="I7460" s="1">
        <v>68.283000000000001</v>
      </c>
      <c r="J7460" s="1">
        <v>0</v>
      </c>
      <c r="K7460" s="1">
        <v>5.9824200000000003</v>
      </c>
      <c r="L7460" s="1">
        <v>6.6428010000000004</v>
      </c>
      <c r="M7460" s="1">
        <v>5.9122430000000001</v>
      </c>
      <c r="N7460" s="1">
        <v>7.0460659999999997</v>
      </c>
      <c r="O7460" s="1">
        <v>7.4345210000000002</v>
      </c>
      <c r="P7460" s="1">
        <v>7.1515230000000001</v>
      </c>
      <c r="Q7460" s="1">
        <v>7.208602</v>
      </c>
      <c r="R7460" s="1">
        <v>7.3942940000000004</v>
      </c>
      <c r="S7460" s="1">
        <v>7.0155690000000002</v>
      </c>
      <c r="T7460" s="1">
        <v>9.1879159999999995</v>
      </c>
      <c r="U7460" s="1">
        <v>9.0330220000000008</v>
      </c>
      <c r="V7460" s="1">
        <v>9.0074919999999992</v>
      </c>
    </row>
    <row r="7461" spans="1:22" x14ac:dyDescent="0.25">
      <c r="A7461" t="s">
        <v>19399</v>
      </c>
      <c r="B7461" t="s">
        <v>19400</v>
      </c>
      <c r="C7461" t="s">
        <v>19401</v>
      </c>
      <c r="D7461" t="s">
        <v>19402</v>
      </c>
      <c r="E7461" s="1">
        <v>18</v>
      </c>
      <c r="F7461" s="1">
        <v>18</v>
      </c>
      <c r="G7461" s="1">
        <v>18</v>
      </c>
      <c r="H7461" s="1">
        <v>56.2</v>
      </c>
      <c r="I7461" s="1">
        <v>29.908999999999999</v>
      </c>
      <c r="J7461" s="1">
        <v>0</v>
      </c>
      <c r="K7461" s="1">
        <v>6.8933900000000001</v>
      </c>
      <c r="L7461" s="1">
        <v>7.3030010000000001</v>
      </c>
      <c r="M7461" s="1">
        <v>5.9300059999999997</v>
      </c>
      <c r="N7461" s="1">
        <v>6.2968409999999997</v>
      </c>
      <c r="O7461" s="1">
        <v>6.7490319999999997</v>
      </c>
      <c r="P7461" s="1">
        <v>7.0164479999999996</v>
      </c>
      <c r="Q7461" s="1">
        <v>7.3150250000000003</v>
      </c>
      <c r="R7461" s="1">
        <v>7.8547310000000001</v>
      </c>
      <c r="S7461" s="1">
        <v>7.4501410000000003</v>
      </c>
      <c r="T7461" s="1">
        <v>9.1814719999999994</v>
      </c>
      <c r="U7461" s="1">
        <v>9.0326590000000007</v>
      </c>
      <c r="V7461" s="1">
        <v>9.230423</v>
      </c>
    </row>
    <row r="7462" spans="1:22" x14ac:dyDescent="0.25">
      <c r="A7462" t="s">
        <v>43562</v>
      </c>
      <c r="B7462" t="s">
        <v>43563</v>
      </c>
      <c r="C7462" t="s">
        <v>43564</v>
      </c>
      <c r="D7462" t="s">
        <v>43565</v>
      </c>
      <c r="E7462" s="1">
        <v>53</v>
      </c>
      <c r="F7462" s="1">
        <v>52</v>
      </c>
      <c r="G7462" s="1">
        <v>51</v>
      </c>
      <c r="H7462" s="1">
        <v>38.799999999999997</v>
      </c>
      <c r="I7462" s="1">
        <v>182.77</v>
      </c>
      <c r="J7462" s="1">
        <v>0</v>
      </c>
      <c r="K7462" s="1">
        <v>6.1102530000000002</v>
      </c>
      <c r="L7462" s="1">
        <v>6.616371</v>
      </c>
      <c r="M7462" s="1">
        <v>5.0007809999999999</v>
      </c>
      <c r="N7462" s="1">
        <v>6.2296560000000003</v>
      </c>
      <c r="O7462" s="1">
        <v>6.6558200000000003</v>
      </c>
      <c r="P7462" s="1">
        <v>5.9680340000000003</v>
      </c>
      <c r="Q7462" s="1">
        <v>6.4910540000000001</v>
      </c>
      <c r="R7462" s="1">
        <v>6.9715769999999999</v>
      </c>
      <c r="S7462" s="1">
        <v>6.6540609999999996</v>
      </c>
      <c r="T7462" s="1">
        <v>8.8815380000000008</v>
      </c>
      <c r="U7462" s="1">
        <v>9.0318930000000002</v>
      </c>
      <c r="V7462" s="1">
        <v>8.9005089999999996</v>
      </c>
    </row>
    <row r="7463" spans="1:22" x14ac:dyDescent="0.25">
      <c r="A7463" t="s">
        <v>24658</v>
      </c>
      <c r="B7463" t="s">
        <v>24659</v>
      </c>
      <c r="C7463" t="s">
        <v>24660</v>
      </c>
      <c r="D7463" t="s">
        <v>24661</v>
      </c>
      <c r="E7463" s="1">
        <v>17</v>
      </c>
      <c r="F7463" s="1">
        <v>17</v>
      </c>
      <c r="G7463" s="1">
        <v>15</v>
      </c>
      <c r="H7463" s="1">
        <v>58.5</v>
      </c>
      <c r="I7463" s="1">
        <v>21.670999999999999</v>
      </c>
      <c r="J7463" s="1">
        <v>0</v>
      </c>
      <c r="K7463" s="1">
        <v>7.4771939999999999</v>
      </c>
      <c r="L7463" s="1">
        <v>7.7817910000000001</v>
      </c>
      <c r="M7463" s="1">
        <v>7.1411680000000004</v>
      </c>
      <c r="N7463" s="1">
        <v>7.6661999999999999</v>
      </c>
      <c r="O7463" s="1">
        <v>7.9850490000000001</v>
      </c>
      <c r="P7463" s="1">
        <v>7.5086370000000002</v>
      </c>
      <c r="Q7463" s="1">
        <v>7.9625490000000001</v>
      </c>
      <c r="R7463" s="1">
        <v>8.3156560000000006</v>
      </c>
      <c r="S7463" s="1">
        <v>7.9198000000000004</v>
      </c>
      <c r="T7463" s="1">
        <v>9.0738289999999999</v>
      </c>
      <c r="U7463" s="1">
        <v>9.0318529999999999</v>
      </c>
      <c r="V7463" s="1">
        <v>9.0804819999999999</v>
      </c>
    </row>
    <row r="7464" spans="1:22" x14ac:dyDescent="0.25">
      <c r="A7464" t="s">
        <v>4148</v>
      </c>
      <c r="B7464" t="s">
        <v>4149</v>
      </c>
      <c r="C7464" t="s">
        <v>4150</v>
      </c>
      <c r="D7464" t="s">
        <v>4151</v>
      </c>
      <c r="E7464" s="1">
        <v>31</v>
      </c>
      <c r="F7464" s="1">
        <v>31</v>
      </c>
      <c r="G7464" s="1">
        <v>30</v>
      </c>
      <c r="H7464" s="1">
        <v>70.8</v>
      </c>
      <c r="I7464" s="1">
        <v>57.292999999999999</v>
      </c>
      <c r="J7464" s="1">
        <v>0</v>
      </c>
      <c r="K7464" s="1">
        <v>6.8447259999999996</v>
      </c>
      <c r="L7464" s="1">
        <v>7.3767779999999998</v>
      </c>
      <c r="M7464" s="1">
        <v>6.3757919999999997</v>
      </c>
      <c r="N7464" s="1">
        <v>7.5422399999999996</v>
      </c>
      <c r="O7464" s="1">
        <v>7.9654040000000004</v>
      </c>
      <c r="P7464" s="1">
        <v>7.7368750000000004</v>
      </c>
      <c r="Q7464" s="1">
        <v>7.1989869999999998</v>
      </c>
      <c r="R7464" s="1">
        <v>7.6822900000000001</v>
      </c>
      <c r="S7464" s="1">
        <v>7.301399</v>
      </c>
      <c r="T7464" s="1">
        <v>8.9743270000000006</v>
      </c>
      <c r="U7464" s="1">
        <v>9.0315290000000008</v>
      </c>
      <c r="V7464" s="1">
        <v>8.9682729999999999</v>
      </c>
    </row>
    <row r="7465" spans="1:22" x14ac:dyDescent="0.25">
      <c r="A7465" t="s">
        <v>13068</v>
      </c>
      <c r="B7465" t="s">
        <v>13069</v>
      </c>
      <c r="C7465" t="s">
        <v>13070</v>
      </c>
      <c r="D7465" t="s">
        <v>13071</v>
      </c>
      <c r="E7465" s="1">
        <v>11</v>
      </c>
      <c r="F7465" s="1">
        <v>11</v>
      </c>
      <c r="G7465" s="1">
        <v>11</v>
      </c>
      <c r="H7465" s="1">
        <v>43.5</v>
      </c>
      <c r="I7465" s="1">
        <v>17.911000000000001</v>
      </c>
      <c r="J7465" s="1">
        <v>0</v>
      </c>
      <c r="K7465" s="1">
        <v>7.2972789999999996</v>
      </c>
      <c r="L7465" s="1">
        <v>7.7608290000000002</v>
      </c>
      <c r="M7465" s="1">
        <v>6.2473099999999997</v>
      </c>
      <c r="N7465" s="1">
        <v>7.6298269999999997</v>
      </c>
      <c r="O7465" s="1">
        <v>8.0905749999999994</v>
      </c>
      <c r="P7465" s="1">
        <v>7.7523249999999999</v>
      </c>
      <c r="Q7465" s="1">
        <v>7.8203259999999997</v>
      </c>
      <c r="R7465" s="1">
        <v>8.2685309999999994</v>
      </c>
      <c r="S7465" s="1">
        <v>7.9091649999999998</v>
      </c>
      <c r="T7465" s="1">
        <v>9.1989870000000007</v>
      </c>
      <c r="U7465" s="1">
        <v>9.0314490000000003</v>
      </c>
      <c r="V7465" s="1">
        <v>9.3155300000000008</v>
      </c>
    </row>
    <row r="7466" spans="1:22" x14ac:dyDescent="0.25">
      <c r="A7466" t="s">
        <v>8834</v>
      </c>
      <c r="B7466" t="s">
        <v>8835</v>
      </c>
      <c r="C7466" t="s">
        <v>8836</v>
      </c>
      <c r="D7466" t="s">
        <v>8837</v>
      </c>
      <c r="E7466" s="1">
        <v>11</v>
      </c>
      <c r="F7466" s="1">
        <v>11</v>
      </c>
      <c r="G7466" s="1">
        <v>11</v>
      </c>
      <c r="H7466" s="1">
        <v>67.8</v>
      </c>
      <c r="I7466" s="1">
        <v>13.526999999999999</v>
      </c>
      <c r="J7466" s="1">
        <v>0</v>
      </c>
      <c r="K7466" s="1">
        <v>7.7025079999999999</v>
      </c>
      <c r="L7466" s="1">
        <v>7.6680219999999997</v>
      </c>
      <c r="M7466" s="1">
        <v>8.0223049999999994</v>
      </c>
      <c r="N7466" s="1">
        <v>7.9178990000000002</v>
      </c>
      <c r="O7466" s="1">
        <v>7.8201159999999996</v>
      </c>
      <c r="P7466" s="1">
        <v>8.0025119999999994</v>
      </c>
      <c r="Q7466" s="1">
        <v>8.1937370000000005</v>
      </c>
      <c r="R7466" s="1">
        <v>8.2990709999999996</v>
      </c>
      <c r="S7466" s="1">
        <v>8.2507370000000009</v>
      </c>
      <c r="T7466" s="1">
        <v>9.3423040000000004</v>
      </c>
      <c r="U7466" s="1">
        <v>9.0308829999999993</v>
      </c>
      <c r="V7466" s="1">
        <v>9.3472910000000002</v>
      </c>
    </row>
    <row r="7467" spans="1:22" x14ac:dyDescent="0.25">
      <c r="A7467" t="s">
        <v>6533</v>
      </c>
      <c r="B7467" t="s">
        <v>6534</v>
      </c>
      <c r="C7467" t="s">
        <v>6535</v>
      </c>
      <c r="D7467" t="s">
        <v>6536</v>
      </c>
      <c r="E7467" s="1">
        <v>26</v>
      </c>
      <c r="F7467" s="1">
        <v>26</v>
      </c>
      <c r="G7467" s="1">
        <v>25</v>
      </c>
      <c r="H7467" s="1">
        <v>57.3</v>
      </c>
      <c r="I7467" s="1">
        <v>52.22</v>
      </c>
      <c r="J7467" s="1">
        <v>0</v>
      </c>
      <c r="K7467" s="1">
        <v>7.0330620000000001</v>
      </c>
      <c r="L7467" s="1">
        <v>7.5924880000000003</v>
      </c>
      <c r="M7467" s="1">
        <v>6.5303789999999999</v>
      </c>
      <c r="N7467" s="1">
        <v>7.0785289999999996</v>
      </c>
      <c r="O7467" s="1">
        <v>7.4407199999999998</v>
      </c>
      <c r="P7467" s="1">
        <v>6.8684269999999996</v>
      </c>
      <c r="Q7467" s="1">
        <v>7.3146259999999996</v>
      </c>
      <c r="R7467" s="1">
        <v>7.8414339999999996</v>
      </c>
      <c r="S7467" s="1">
        <v>7.2866809999999997</v>
      </c>
      <c r="T7467" s="1">
        <v>8.9916730000000005</v>
      </c>
      <c r="U7467" s="1">
        <v>9.029344</v>
      </c>
      <c r="V7467" s="1">
        <v>9.0918430000000008</v>
      </c>
    </row>
    <row r="7468" spans="1:22" x14ac:dyDescent="0.25">
      <c r="A7468" t="s">
        <v>38153</v>
      </c>
      <c r="B7468" t="s">
        <v>38154</v>
      </c>
      <c r="C7468" t="s">
        <v>38155</v>
      </c>
      <c r="D7468" t="s">
        <v>38156</v>
      </c>
      <c r="E7468" s="1">
        <v>59</v>
      </c>
      <c r="F7468" s="1">
        <v>59</v>
      </c>
      <c r="G7468" s="1">
        <v>2</v>
      </c>
      <c r="H7468" s="1">
        <v>41</v>
      </c>
      <c r="I7468" s="1">
        <v>213.47</v>
      </c>
      <c r="J7468" s="1">
        <v>0</v>
      </c>
      <c r="K7468" s="1">
        <v>6.3729310000000003</v>
      </c>
      <c r="L7468" s="1">
        <v>6.5949669999999996</v>
      </c>
      <c r="M7468" s="1">
        <v>5.8306719999999999</v>
      </c>
      <c r="N7468" s="1">
        <v>6.5315810000000001</v>
      </c>
      <c r="O7468" s="1">
        <v>6.7779119999999997</v>
      </c>
      <c r="P7468" s="1">
        <v>6.445729</v>
      </c>
      <c r="Q7468" s="1">
        <v>7.070703</v>
      </c>
      <c r="R7468" s="1">
        <v>7.4141370000000002</v>
      </c>
      <c r="S7468" s="1">
        <v>7.1412930000000001</v>
      </c>
      <c r="T7468" s="1">
        <v>9.1441999999999997</v>
      </c>
      <c r="U7468" s="1">
        <v>9.0288959999999996</v>
      </c>
      <c r="V7468" s="1">
        <v>9.0571719999999996</v>
      </c>
    </row>
    <row r="7469" spans="1:22" x14ac:dyDescent="0.25">
      <c r="A7469" t="s">
        <v>19662</v>
      </c>
      <c r="B7469" t="s">
        <v>19663</v>
      </c>
      <c r="C7469" t="s">
        <v>19664</v>
      </c>
      <c r="D7469" t="s">
        <v>19665</v>
      </c>
      <c r="E7469" s="1">
        <v>40</v>
      </c>
      <c r="F7469" s="1">
        <v>40</v>
      </c>
      <c r="G7469" s="1">
        <v>40</v>
      </c>
      <c r="H7469" s="1">
        <v>73.2</v>
      </c>
      <c r="I7469" s="1">
        <v>55.134999999999998</v>
      </c>
      <c r="J7469" s="1">
        <v>0</v>
      </c>
      <c r="K7469" s="1">
        <v>7.5970149999999999</v>
      </c>
      <c r="L7469" s="1">
        <v>7.9118659999999998</v>
      </c>
      <c r="M7469" s="1">
        <v>7.2600709999999999</v>
      </c>
      <c r="N7469" s="1">
        <v>7.2262909999999998</v>
      </c>
      <c r="O7469" s="1">
        <v>7.6434430000000004</v>
      </c>
      <c r="P7469" s="1">
        <v>7.222664</v>
      </c>
      <c r="Q7469" s="1">
        <v>7.3572680000000004</v>
      </c>
      <c r="R7469" s="1">
        <v>7.8424469999999999</v>
      </c>
      <c r="S7469" s="1">
        <v>7.458215</v>
      </c>
      <c r="T7469" s="1">
        <v>9.1083280000000002</v>
      </c>
      <c r="U7469" s="1">
        <v>9.0282459999999993</v>
      </c>
      <c r="V7469" s="1">
        <v>9.0929660000000005</v>
      </c>
    </row>
    <row r="7470" spans="1:22" x14ac:dyDescent="0.25">
      <c r="A7470" t="s">
        <v>23246</v>
      </c>
      <c r="B7470" t="s">
        <v>23247</v>
      </c>
      <c r="C7470" t="s">
        <v>23248</v>
      </c>
      <c r="D7470" t="s">
        <v>23249</v>
      </c>
      <c r="E7470" s="1">
        <v>30</v>
      </c>
      <c r="F7470" s="1">
        <v>30</v>
      </c>
      <c r="G7470" s="1">
        <v>9</v>
      </c>
      <c r="H7470" s="1">
        <v>61.6</v>
      </c>
      <c r="I7470" s="1">
        <v>79.578000000000003</v>
      </c>
      <c r="J7470" s="1">
        <v>0</v>
      </c>
      <c r="K7470" s="1">
        <v>6.2905689999999996</v>
      </c>
      <c r="L7470" s="1">
        <v>6.6247360000000004</v>
      </c>
      <c r="M7470" s="1">
        <v>5.3891840000000002</v>
      </c>
      <c r="N7470" s="1">
        <v>6.2486110000000004</v>
      </c>
      <c r="O7470" s="1">
        <v>6.7670890000000004</v>
      </c>
      <c r="P7470" s="1">
        <v>6.1531440000000002</v>
      </c>
      <c r="Q7470" s="1">
        <v>7.0892340000000003</v>
      </c>
      <c r="R7470" s="1">
        <v>7.7831960000000002</v>
      </c>
      <c r="S7470" s="1">
        <v>7.3086710000000004</v>
      </c>
      <c r="T7470" s="1">
        <v>8.9353160000000003</v>
      </c>
      <c r="U7470" s="1">
        <v>9.0276350000000001</v>
      </c>
      <c r="V7470" s="1">
        <v>8.8890890000000002</v>
      </c>
    </row>
    <row r="7471" spans="1:22" x14ac:dyDescent="0.25">
      <c r="A7471" t="s">
        <v>8710</v>
      </c>
      <c r="B7471" t="s">
        <v>8711</v>
      </c>
      <c r="C7471" t="s">
        <v>8712</v>
      </c>
      <c r="D7471" t="s">
        <v>8713</v>
      </c>
      <c r="E7471" s="1">
        <v>52</v>
      </c>
      <c r="F7471" s="1">
        <v>52</v>
      </c>
      <c r="G7471" s="1">
        <v>50</v>
      </c>
      <c r="H7471" s="1">
        <v>61.4</v>
      </c>
      <c r="I7471" s="1">
        <v>83.352999999999994</v>
      </c>
      <c r="J7471" s="1">
        <v>0</v>
      </c>
      <c r="K7471" s="1">
        <v>6.7250209999999999</v>
      </c>
      <c r="L7471" s="1">
        <v>6.7349040000000002</v>
      </c>
      <c r="M7471" s="1">
        <v>6.5747369999999998</v>
      </c>
      <c r="N7471" s="1">
        <v>6.853631</v>
      </c>
      <c r="O7471" s="1">
        <v>7.386088</v>
      </c>
      <c r="P7471" s="1">
        <v>7.127332</v>
      </c>
      <c r="Q7471" s="1">
        <v>7.030316</v>
      </c>
      <c r="R7471" s="1">
        <v>7.3932770000000003</v>
      </c>
      <c r="S7471" s="1">
        <v>7.0763850000000001</v>
      </c>
      <c r="T7471" s="1">
        <v>8.9533400000000007</v>
      </c>
      <c r="U7471" s="1">
        <v>9.0264919999999993</v>
      </c>
      <c r="V7471" s="1">
        <v>8.9987820000000003</v>
      </c>
    </row>
    <row r="7472" spans="1:22" x14ac:dyDescent="0.25">
      <c r="A7472" t="s">
        <v>15674</v>
      </c>
      <c r="B7472" t="s">
        <v>15675</v>
      </c>
      <c r="C7472" t="s">
        <v>15676</v>
      </c>
      <c r="D7472" t="s">
        <v>15677</v>
      </c>
      <c r="E7472" s="1">
        <v>18</v>
      </c>
      <c r="F7472" s="1">
        <v>18</v>
      </c>
      <c r="G7472" s="1">
        <v>2</v>
      </c>
      <c r="H7472" s="1">
        <v>83.5</v>
      </c>
      <c r="I7472" s="1">
        <v>33.732999999999997</v>
      </c>
      <c r="J7472" s="1">
        <v>0</v>
      </c>
      <c r="K7472" s="1">
        <v>6.6066390000000004</v>
      </c>
      <c r="L7472" s="1">
        <v>6.6198439999999996</v>
      </c>
      <c r="M7472" s="1">
        <v>7.2171149999999997</v>
      </c>
      <c r="N7472" s="1">
        <v>6.1558219999999997</v>
      </c>
      <c r="O7472" s="1">
        <v>6.6735369999999996</v>
      </c>
      <c r="P7472" s="1">
        <v>6.7559659999999999</v>
      </c>
      <c r="Q7472" s="1">
        <v>6.6721440000000003</v>
      </c>
      <c r="R7472" s="1">
        <v>7.4555610000000003</v>
      </c>
      <c r="S7472" s="1">
        <v>6.7018610000000001</v>
      </c>
      <c r="T7472" s="1">
        <v>8.741498</v>
      </c>
      <c r="U7472" s="1">
        <v>9.0255109999999998</v>
      </c>
      <c r="V7472" s="1">
        <v>8.6803349999999995</v>
      </c>
    </row>
    <row r="7473" spans="1:22" x14ac:dyDescent="0.25">
      <c r="A7473" t="s">
        <v>34103</v>
      </c>
      <c r="B7473" t="s">
        <v>34104</v>
      </c>
      <c r="C7473" t="s">
        <v>34105</v>
      </c>
      <c r="D7473" t="s">
        <v>34106</v>
      </c>
      <c r="E7473" s="1">
        <v>35</v>
      </c>
      <c r="F7473" s="1">
        <v>35</v>
      </c>
      <c r="G7473" s="1">
        <v>35</v>
      </c>
      <c r="H7473" s="1">
        <v>69.900000000000006</v>
      </c>
      <c r="I7473" s="1">
        <v>56.165999999999997</v>
      </c>
      <c r="J7473" s="1">
        <v>0</v>
      </c>
      <c r="K7473" s="1">
        <v>6.8631029999999997</v>
      </c>
      <c r="L7473" s="1">
        <v>7.1377649999999999</v>
      </c>
      <c r="M7473" s="1">
        <v>6.5041450000000003</v>
      </c>
      <c r="N7473" s="1">
        <v>7.5247080000000004</v>
      </c>
      <c r="O7473" s="1">
        <v>7.8368180000000001</v>
      </c>
      <c r="P7473" s="1">
        <v>7.4481339999999996</v>
      </c>
      <c r="Q7473" s="1">
        <v>7.0787110000000002</v>
      </c>
      <c r="R7473" s="1">
        <v>7.5831309999999998</v>
      </c>
      <c r="S7473" s="1">
        <v>7.2167729999999999</v>
      </c>
      <c r="T7473" s="1">
        <v>8.9794300000000007</v>
      </c>
      <c r="U7473" s="1">
        <v>9.0246089999999999</v>
      </c>
      <c r="V7473" s="1">
        <v>8.9809350000000006</v>
      </c>
    </row>
    <row r="7474" spans="1:22" x14ac:dyDescent="0.25">
      <c r="A7474" t="s">
        <v>27724</v>
      </c>
      <c r="B7474" t="s">
        <v>27725</v>
      </c>
      <c r="C7474" t="s">
        <v>27726</v>
      </c>
      <c r="D7474" t="s">
        <v>27727</v>
      </c>
      <c r="E7474" s="1">
        <v>25</v>
      </c>
      <c r="F7474" s="1">
        <v>25</v>
      </c>
      <c r="G7474" s="1">
        <v>23</v>
      </c>
      <c r="H7474" s="1">
        <v>50.7</v>
      </c>
      <c r="I7474" s="1">
        <v>58.47</v>
      </c>
      <c r="J7474" s="1">
        <v>0</v>
      </c>
      <c r="K7474" s="1">
        <v>6.690347</v>
      </c>
      <c r="L7474" s="1">
        <v>6.7457609999999999</v>
      </c>
      <c r="M7474" s="1">
        <v>6.098471</v>
      </c>
      <c r="N7474" s="1">
        <v>7.1376710000000001</v>
      </c>
      <c r="O7474" s="1">
        <v>7.5631599999999999</v>
      </c>
      <c r="P7474" s="1">
        <v>7.1641750000000002</v>
      </c>
      <c r="Q7474" s="1">
        <v>7.2445240000000002</v>
      </c>
      <c r="R7474" s="1">
        <v>7.6949300000000003</v>
      </c>
      <c r="S7474" s="1">
        <v>7.3244470000000002</v>
      </c>
      <c r="T7474" s="1">
        <v>9.0648700000000009</v>
      </c>
      <c r="U7474" s="1">
        <v>9.0239930000000008</v>
      </c>
      <c r="V7474" s="1">
        <v>9.141356</v>
      </c>
    </row>
    <row r="7475" spans="1:22" x14ac:dyDescent="0.25">
      <c r="A7475" t="s">
        <v>12378</v>
      </c>
      <c r="B7475" t="s">
        <v>12379</v>
      </c>
      <c r="C7475" t="s">
        <v>12380</v>
      </c>
      <c r="D7475" t="s">
        <v>12381</v>
      </c>
      <c r="E7475" s="1">
        <v>15</v>
      </c>
      <c r="F7475" s="1">
        <v>15</v>
      </c>
      <c r="G7475" s="1">
        <v>15</v>
      </c>
      <c r="H7475" s="1">
        <v>66</v>
      </c>
      <c r="I7475" s="1">
        <v>26.489000000000001</v>
      </c>
      <c r="J7475" s="1">
        <v>0</v>
      </c>
      <c r="K7475" s="1">
        <v>7.1180329999999996</v>
      </c>
      <c r="L7475" s="1">
        <v>7.751525</v>
      </c>
      <c r="M7475" s="1">
        <v>6.6389680000000002</v>
      </c>
      <c r="N7475" s="1">
        <v>7.5678729999999996</v>
      </c>
      <c r="O7475" s="1">
        <v>8.0531550000000003</v>
      </c>
      <c r="P7475" s="1">
        <v>7.5201820000000001</v>
      </c>
      <c r="Q7475" s="1">
        <v>7.7557</v>
      </c>
      <c r="R7475" s="1">
        <v>8.4725669999999997</v>
      </c>
      <c r="S7475" s="1">
        <v>7.9626109999999999</v>
      </c>
      <c r="T7475" s="1">
        <v>8.8302750000000003</v>
      </c>
      <c r="U7475" s="1">
        <v>9.0218509999999998</v>
      </c>
      <c r="V7475" s="1">
        <v>8.9536390000000008</v>
      </c>
    </row>
    <row r="7476" spans="1:22" x14ac:dyDescent="0.25">
      <c r="A7476" t="s">
        <v>41141</v>
      </c>
      <c r="B7476" t="s">
        <v>41142</v>
      </c>
      <c r="C7476" t="s">
        <v>6036</v>
      </c>
      <c r="D7476" t="s">
        <v>41143</v>
      </c>
      <c r="E7476" s="1">
        <v>24</v>
      </c>
      <c r="F7476" s="1">
        <v>18</v>
      </c>
      <c r="G7476" s="1">
        <v>0</v>
      </c>
      <c r="H7476" s="1">
        <v>91</v>
      </c>
      <c r="I7476" s="1">
        <v>38.651000000000003</v>
      </c>
      <c r="J7476" s="1">
        <v>0</v>
      </c>
      <c r="K7476" s="1">
        <v>7.4230169999999998</v>
      </c>
      <c r="L7476" s="1">
        <v>7.934882</v>
      </c>
      <c r="M7476" s="1">
        <v>7.0167409999999997</v>
      </c>
      <c r="N7476" s="1">
        <v>7.7944880000000003</v>
      </c>
      <c r="O7476" s="1">
        <v>8.0818510000000003</v>
      </c>
      <c r="P7476" s="1">
        <v>7.2993329999999998</v>
      </c>
      <c r="Q7476" s="1">
        <v>7.7187590000000004</v>
      </c>
      <c r="R7476" s="1">
        <v>8.2419440000000002</v>
      </c>
      <c r="S7476" s="1">
        <v>7.8136939999999999</v>
      </c>
      <c r="T7476" s="1">
        <v>8.8685150000000004</v>
      </c>
      <c r="U7476" s="1">
        <v>9.0216440000000002</v>
      </c>
      <c r="V7476" s="1">
        <v>8.9652250000000002</v>
      </c>
    </row>
    <row r="7477" spans="1:22" x14ac:dyDescent="0.25">
      <c r="A7477" t="s">
        <v>21713</v>
      </c>
      <c r="B7477" t="s">
        <v>21714</v>
      </c>
      <c r="C7477" t="s">
        <v>21715</v>
      </c>
      <c r="D7477" t="s">
        <v>21716</v>
      </c>
      <c r="E7477" s="1">
        <v>26</v>
      </c>
      <c r="F7477" s="1">
        <v>26</v>
      </c>
      <c r="G7477" s="1">
        <v>24</v>
      </c>
      <c r="H7477" s="1">
        <v>68.8</v>
      </c>
      <c r="I7477" s="1">
        <v>41.401000000000003</v>
      </c>
      <c r="J7477" s="1">
        <v>0</v>
      </c>
      <c r="K7477" s="1">
        <v>6.9251310000000004</v>
      </c>
      <c r="L7477" s="1">
        <v>7.1894900000000002</v>
      </c>
      <c r="M7477" s="1">
        <v>6.3064679999999997</v>
      </c>
      <c r="N7477" s="1">
        <v>6.9912130000000001</v>
      </c>
      <c r="O7477" s="1">
        <v>7.3686030000000002</v>
      </c>
      <c r="P7477" s="1">
        <v>6.8200570000000003</v>
      </c>
      <c r="Q7477" s="1">
        <v>7.1572750000000003</v>
      </c>
      <c r="R7477" s="1">
        <v>7.8300109999999998</v>
      </c>
      <c r="S7477" s="1">
        <v>7.4003310000000004</v>
      </c>
      <c r="T7477" s="1">
        <v>9.0899400000000004</v>
      </c>
      <c r="U7477" s="1">
        <v>9.0215619999999994</v>
      </c>
      <c r="V7477" s="1">
        <v>9.2565249999999999</v>
      </c>
    </row>
    <row r="7478" spans="1:22" x14ac:dyDescent="0.25">
      <c r="A7478" t="s">
        <v>14052</v>
      </c>
      <c r="B7478" t="s">
        <v>14053</v>
      </c>
      <c r="C7478" t="s">
        <v>14054</v>
      </c>
      <c r="D7478" t="s">
        <v>14055</v>
      </c>
      <c r="E7478" s="1">
        <v>31</v>
      </c>
      <c r="F7478" s="1">
        <v>31</v>
      </c>
      <c r="G7478" s="1">
        <v>31</v>
      </c>
      <c r="H7478" s="1">
        <v>48.7</v>
      </c>
      <c r="I7478" s="1">
        <v>69.283000000000001</v>
      </c>
      <c r="J7478" s="1">
        <v>0</v>
      </c>
      <c r="K7478" s="1">
        <v>7.4617240000000002</v>
      </c>
      <c r="L7478" s="1">
        <v>7.8067149999999996</v>
      </c>
      <c r="M7478" s="1">
        <v>7.0543449999999996</v>
      </c>
      <c r="N7478" s="1">
        <v>7.7547839999999999</v>
      </c>
      <c r="O7478" s="1">
        <v>8.1668439999999993</v>
      </c>
      <c r="P7478" s="1">
        <v>7.9096260000000003</v>
      </c>
      <c r="Q7478" s="1">
        <v>7.5735679999999999</v>
      </c>
      <c r="R7478" s="1">
        <v>7.8739249999999998</v>
      </c>
      <c r="S7478" s="1">
        <v>7.5698179999999997</v>
      </c>
      <c r="T7478" s="1">
        <v>9.1618169999999992</v>
      </c>
      <c r="U7478" s="1">
        <v>9.0201130000000003</v>
      </c>
      <c r="V7478" s="1">
        <v>9.2738569999999996</v>
      </c>
    </row>
    <row r="7479" spans="1:22" x14ac:dyDescent="0.25">
      <c r="A7479" t="s">
        <v>665</v>
      </c>
      <c r="B7479" t="s">
        <v>666</v>
      </c>
      <c r="C7479" t="s">
        <v>667</v>
      </c>
      <c r="D7479" t="s">
        <v>668</v>
      </c>
      <c r="E7479" s="1">
        <v>23</v>
      </c>
      <c r="F7479" s="1">
        <v>23</v>
      </c>
      <c r="G7479" s="1">
        <v>21</v>
      </c>
      <c r="H7479" s="1">
        <v>60.8</v>
      </c>
      <c r="I7479" s="1">
        <v>48.145000000000003</v>
      </c>
      <c r="J7479" s="1">
        <v>0</v>
      </c>
      <c r="K7479" s="1">
        <v>6.7868440000000003</v>
      </c>
      <c r="L7479" s="1">
        <v>7.192177</v>
      </c>
      <c r="M7479" s="1">
        <v>6.8994260000000001</v>
      </c>
      <c r="N7479" s="1">
        <v>7.1550630000000002</v>
      </c>
      <c r="O7479" s="1">
        <v>7.6064999999999996</v>
      </c>
      <c r="P7479" s="1">
        <v>7.3462160000000001</v>
      </c>
      <c r="Q7479" s="1">
        <v>7.5527410000000001</v>
      </c>
      <c r="R7479" s="1">
        <v>8.0695200000000007</v>
      </c>
      <c r="S7479" s="1">
        <v>7.7902079999999998</v>
      </c>
      <c r="T7479" s="1">
        <v>9.0939460000000008</v>
      </c>
      <c r="U7479" s="1">
        <v>9.019698</v>
      </c>
      <c r="V7479" s="1">
        <v>9.2072029999999998</v>
      </c>
    </row>
    <row r="7480" spans="1:22" x14ac:dyDescent="0.25">
      <c r="A7480" t="s">
        <v>4383</v>
      </c>
      <c r="B7480" t="s">
        <v>4384</v>
      </c>
      <c r="C7480" t="s">
        <v>4385</v>
      </c>
      <c r="D7480" t="s">
        <v>4386</v>
      </c>
      <c r="E7480" s="1">
        <v>21</v>
      </c>
      <c r="F7480" s="1">
        <v>19</v>
      </c>
      <c r="G7480" s="1">
        <v>10</v>
      </c>
      <c r="H7480" s="1">
        <v>78.099999999999994</v>
      </c>
      <c r="I7480" s="1">
        <v>22.170999999999999</v>
      </c>
      <c r="J7480" s="1">
        <v>0</v>
      </c>
      <c r="K7480" s="1">
        <v>7.3892550000000004</v>
      </c>
      <c r="L7480" s="1">
        <v>7.7441519999999997</v>
      </c>
      <c r="M7480" s="1">
        <v>7.1791780000000003</v>
      </c>
      <c r="N7480" s="1">
        <v>7.8129400000000002</v>
      </c>
      <c r="O7480" s="1">
        <v>8.1121689999999997</v>
      </c>
      <c r="P7480" s="1">
        <v>7.8207599999999999</v>
      </c>
      <c r="Q7480" s="1">
        <v>7.8440859999999999</v>
      </c>
      <c r="R7480" s="1">
        <v>8.1791780000000003</v>
      </c>
      <c r="S7480" s="1">
        <v>7.8118299999999996</v>
      </c>
      <c r="T7480" s="1">
        <v>9.4470189999999992</v>
      </c>
      <c r="U7480" s="1">
        <v>9.0189090000000007</v>
      </c>
      <c r="V7480" s="1">
        <v>9.407527</v>
      </c>
    </row>
    <row r="7481" spans="1:22" x14ac:dyDescent="0.25">
      <c r="A7481" t="s">
        <v>31561</v>
      </c>
      <c r="B7481" t="s">
        <v>31562</v>
      </c>
      <c r="C7481" t="s">
        <v>31563</v>
      </c>
      <c r="D7481" t="s">
        <v>31564</v>
      </c>
      <c r="E7481" s="1">
        <v>14</v>
      </c>
      <c r="F7481" s="1">
        <v>14</v>
      </c>
      <c r="G7481" s="1">
        <v>14</v>
      </c>
      <c r="H7481" s="1">
        <v>61.4</v>
      </c>
      <c r="I7481" s="1">
        <v>35.822000000000003</v>
      </c>
      <c r="J7481" s="1">
        <v>0</v>
      </c>
      <c r="K7481" s="1">
        <v>4.7089819999999998</v>
      </c>
      <c r="L7481" s="1">
        <v>5.9494730000000002</v>
      </c>
      <c r="M7481" s="1">
        <v>5.7621460000000004</v>
      </c>
      <c r="N7481" s="1">
        <v>5.6374599999999999</v>
      </c>
      <c r="O7481" s="1">
        <v>6.3573060000000003</v>
      </c>
      <c r="P7481" s="1">
        <v>6.5959149999999998</v>
      </c>
      <c r="Q7481" s="1">
        <v>6.5663669999999996</v>
      </c>
      <c r="R7481" s="1">
        <v>7.2679460000000002</v>
      </c>
      <c r="S7481" s="1">
        <v>6.3383770000000004</v>
      </c>
      <c r="T7481" s="1">
        <v>8.8521140000000003</v>
      </c>
      <c r="U7481" s="1">
        <v>9.0184510000000007</v>
      </c>
      <c r="V7481" s="1">
        <v>8.4401530000000005</v>
      </c>
    </row>
    <row r="7482" spans="1:22" x14ac:dyDescent="0.25">
      <c r="A7482" t="s">
        <v>33340</v>
      </c>
      <c r="B7482" t="s">
        <v>33341</v>
      </c>
      <c r="C7482" t="s">
        <v>33342</v>
      </c>
      <c r="D7482" t="s">
        <v>33343</v>
      </c>
      <c r="E7482" s="1">
        <v>67</v>
      </c>
      <c r="F7482" s="1">
        <v>67</v>
      </c>
      <c r="G7482" s="1">
        <v>67</v>
      </c>
      <c r="H7482" s="1">
        <v>64.2</v>
      </c>
      <c r="I7482" s="1">
        <v>133.94</v>
      </c>
      <c r="J7482" s="1">
        <v>0</v>
      </c>
      <c r="K7482" s="1">
        <v>6.1558520000000003</v>
      </c>
      <c r="L7482" s="1">
        <v>6.5792570000000001</v>
      </c>
      <c r="M7482" s="1">
        <v>5.9309799999999999</v>
      </c>
      <c r="N7482" s="1">
        <v>6.200933</v>
      </c>
      <c r="O7482" s="1">
        <v>6.5489170000000003</v>
      </c>
      <c r="P7482" s="1">
        <v>6.1711410000000004</v>
      </c>
      <c r="Q7482" s="1">
        <v>6.7865169999999999</v>
      </c>
      <c r="R7482" s="1">
        <v>7.4256640000000003</v>
      </c>
      <c r="S7482" s="1">
        <v>7.0733519999999999</v>
      </c>
      <c r="T7482" s="1">
        <v>8.9514250000000004</v>
      </c>
      <c r="U7482" s="1">
        <v>9.0183260000000001</v>
      </c>
      <c r="V7482" s="1">
        <v>9.1559729999999995</v>
      </c>
    </row>
    <row r="7483" spans="1:22" x14ac:dyDescent="0.25">
      <c r="A7483" t="s">
        <v>36041</v>
      </c>
      <c r="B7483" t="s">
        <v>36042</v>
      </c>
      <c r="C7483" t="s">
        <v>36043</v>
      </c>
      <c r="D7483" t="s">
        <v>36044</v>
      </c>
      <c r="E7483" s="1">
        <v>35</v>
      </c>
      <c r="F7483" s="1">
        <v>35</v>
      </c>
      <c r="G7483" s="1">
        <v>33</v>
      </c>
      <c r="H7483" s="1">
        <v>65.7</v>
      </c>
      <c r="I7483" s="1">
        <v>71.813000000000002</v>
      </c>
      <c r="J7483" s="1">
        <v>0</v>
      </c>
      <c r="K7483" s="1">
        <v>6.2706559999999998</v>
      </c>
      <c r="L7483" s="1">
        <v>6.7416869999999998</v>
      </c>
      <c r="M7483" s="1">
        <v>5.5509740000000001</v>
      </c>
      <c r="N7483" s="1">
        <v>6.4358440000000003</v>
      </c>
      <c r="O7483" s="1">
        <v>6.9414020000000001</v>
      </c>
      <c r="P7483" s="1">
        <v>6.6328820000000004</v>
      </c>
      <c r="Q7483" s="1">
        <v>6.9941589999999998</v>
      </c>
      <c r="R7483" s="1">
        <v>7.2933630000000003</v>
      </c>
      <c r="S7483" s="1">
        <v>7.1555790000000004</v>
      </c>
      <c r="T7483" s="1">
        <v>9.0198219999999996</v>
      </c>
      <c r="U7483" s="1">
        <v>9.0179089999999995</v>
      </c>
      <c r="V7483" s="1">
        <v>9.1886759999999992</v>
      </c>
    </row>
    <row r="7484" spans="1:22" x14ac:dyDescent="0.25">
      <c r="A7484" t="s">
        <v>27772</v>
      </c>
      <c r="B7484" t="s">
        <v>27773</v>
      </c>
      <c r="C7484" t="s">
        <v>27774</v>
      </c>
      <c r="D7484" t="s">
        <v>27775</v>
      </c>
      <c r="E7484" s="1">
        <v>76</v>
      </c>
      <c r="F7484" s="1">
        <v>76</v>
      </c>
      <c r="G7484" s="1">
        <v>75</v>
      </c>
      <c r="H7484" s="1">
        <v>54</v>
      </c>
      <c r="I7484" s="1">
        <v>138.83000000000001</v>
      </c>
      <c r="J7484" s="1">
        <v>0</v>
      </c>
      <c r="K7484" s="1">
        <v>6.7578290000000001</v>
      </c>
      <c r="L7484" s="1">
        <v>7.1759180000000002</v>
      </c>
      <c r="M7484" s="1">
        <v>6.4827019999999997</v>
      </c>
      <c r="N7484" s="1">
        <v>6.6832539999999998</v>
      </c>
      <c r="O7484" s="1">
        <v>7.0748530000000001</v>
      </c>
      <c r="P7484" s="1">
        <v>6.5952529999999996</v>
      </c>
      <c r="Q7484" s="1">
        <v>7.1469339999999999</v>
      </c>
      <c r="R7484" s="1">
        <v>7.5400039999999997</v>
      </c>
      <c r="S7484" s="1">
        <v>7.244351</v>
      </c>
      <c r="T7484" s="1">
        <v>9.1485719999999997</v>
      </c>
      <c r="U7484" s="1">
        <v>9.0177429999999994</v>
      </c>
      <c r="V7484" s="1">
        <v>9.119256</v>
      </c>
    </row>
    <row r="7485" spans="1:22" x14ac:dyDescent="0.25">
      <c r="A7485" t="s">
        <v>6257</v>
      </c>
      <c r="B7485" t="s">
        <v>6258</v>
      </c>
      <c r="C7485" t="s">
        <v>6259</v>
      </c>
      <c r="D7485" t="s">
        <v>6260</v>
      </c>
      <c r="E7485" s="1">
        <v>29</v>
      </c>
      <c r="F7485" s="1">
        <v>29</v>
      </c>
      <c r="G7485" s="1">
        <v>29</v>
      </c>
      <c r="H7485" s="1">
        <v>53.1</v>
      </c>
      <c r="I7485" s="1">
        <v>61.692</v>
      </c>
      <c r="J7485" s="1">
        <v>0</v>
      </c>
      <c r="K7485" s="1">
        <v>7.3263769999999999</v>
      </c>
      <c r="L7485" s="1">
        <v>7.3734460000000004</v>
      </c>
      <c r="M7485" s="1">
        <v>5.8943989999999999</v>
      </c>
      <c r="N7485" s="1">
        <v>7.5241230000000003</v>
      </c>
      <c r="O7485" s="1">
        <v>7.8843480000000001</v>
      </c>
      <c r="P7485" s="1">
        <v>7.7272080000000001</v>
      </c>
      <c r="Q7485" s="1">
        <v>7.1977770000000003</v>
      </c>
      <c r="R7485" s="1">
        <v>7.9052020000000001</v>
      </c>
      <c r="S7485" s="1">
        <v>7.3791060000000002</v>
      </c>
      <c r="T7485" s="1">
        <v>9.232742</v>
      </c>
      <c r="U7485" s="1">
        <v>9.0167409999999997</v>
      </c>
      <c r="V7485" s="1">
        <v>9.2683440000000008</v>
      </c>
    </row>
    <row r="7486" spans="1:22" x14ac:dyDescent="0.25">
      <c r="A7486" t="s">
        <v>8982</v>
      </c>
      <c r="B7486" t="s">
        <v>8983</v>
      </c>
      <c r="C7486" t="s">
        <v>8984</v>
      </c>
      <c r="D7486" t="s">
        <v>8985</v>
      </c>
      <c r="E7486" s="1">
        <v>21</v>
      </c>
      <c r="F7486" s="1">
        <v>15</v>
      </c>
      <c r="G7486" s="1">
        <v>14</v>
      </c>
      <c r="H7486" s="1">
        <v>65.400000000000006</v>
      </c>
      <c r="I7486" s="1">
        <v>43.134999999999998</v>
      </c>
      <c r="J7486" s="1">
        <v>0</v>
      </c>
      <c r="K7486" s="1">
        <v>5.2276040000000004</v>
      </c>
      <c r="L7486" s="1">
        <v>4.8544090000000004</v>
      </c>
      <c r="M7486" s="1">
        <v>5.6880280000000001</v>
      </c>
      <c r="N7486" s="1">
        <v>6.4906470000000001</v>
      </c>
      <c r="O7486" s="1">
        <v>6.9289230000000002</v>
      </c>
      <c r="P7486" s="1">
        <v>6.6183620000000003</v>
      </c>
      <c r="Q7486" s="1">
        <v>7.0797600000000003</v>
      </c>
      <c r="R7486" s="1">
        <v>7.4111989999999999</v>
      </c>
      <c r="S7486" s="1">
        <v>6.825342</v>
      </c>
      <c r="T7486" s="1">
        <v>8.8613619999999997</v>
      </c>
      <c r="U7486" s="1">
        <v>9.0165740000000003</v>
      </c>
      <c r="V7486" s="1">
        <v>8.6624560000000006</v>
      </c>
    </row>
    <row r="7487" spans="1:22" x14ac:dyDescent="0.25">
      <c r="A7487" t="s">
        <v>39172</v>
      </c>
      <c r="B7487" t="s">
        <v>39173</v>
      </c>
      <c r="C7487" t="s">
        <v>39174</v>
      </c>
      <c r="D7487" t="s">
        <v>39175</v>
      </c>
      <c r="E7487" s="1">
        <v>25</v>
      </c>
      <c r="F7487" s="1">
        <v>23</v>
      </c>
      <c r="G7487" s="1">
        <v>15</v>
      </c>
      <c r="H7487" s="1">
        <v>59.7</v>
      </c>
      <c r="I7487" s="1">
        <v>47.036000000000001</v>
      </c>
      <c r="J7487" s="1">
        <v>0</v>
      </c>
      <c r="K7487" s="1">
        <v>6.3171229999999996</v>
      </c>
      <c r="L7487" s="1">
        <v>6.5069790000000003</v>
      </c>
      <c r="M7487" s="1" t="s">
        <v>76</v>
      </c>
      <c r="N7487" s="1">
        <v>6.0772219999999999</v>
      </c>
      <c r="O7487" s="1">
        <v>6.7259039999999999</v>
      </c>
      <c r="P7487" s="1">
        <v>6.0150240000000004</v>
      </c>
      <c r="Q7487" s="1">
        <v>7.3452760000000001</v>
      </c>
      <c r="R7487" s="1">
        <v>7.7784700000000004</v>
      </c>
      <c r="S7487" s="1">
        <v>7.4336099999999998</v>
      </c>
      <c r="T7487" s="1">
        <v>9.0594870000000007</v>
      </c>
      <c r="U7487" s="1">
        <v>9.0146879999999996</v>
      </c>
      <c r="V7487" s="1">
        <v>9.0425760000000004</v>
      </c>
    </row>
    <row r="7488" spans="1:22" x14ac:dyDescent="0.25">
      <c r="A7488" t="s">
        <v>25391</v>
      </c>
      <c r="B7488" t="s">
        <v>25392</v>
      </c>
      <c r="C7488" t="s">
        <v>25393</v>
      </c>
      <c r="D7488" t="s">
        <v>25394</v>
      </c>
      <c r="E7488" s="1">
        <v>38</v>
      </c>
      <c r="F7488" s="1">
        <v>38</v>
      </c>
      <c r="G7488" s="1">
        <v>38</v>
      </c>
      <c r="H7488" s="1">
        <v>54.4</v>
      </c>
      <c r="I7488" s="1">
        <v>80.007999999999996</v>
      </c>
      <c r="J7488" s="1">
        <v>0</v>
      </c>
      <c r="K7488" s="1">
        <v>7.2467199999999998</v>
      </c>
      <c r="L7488" s="1">
        <v>7.7428039999999996</v>
      </c>
      <c r="M7488" s="1">
        <v>6.8125859999999996</v>
      </c>
      <c r="N7488" s="1">
        <v>7.3735189999999999</v>
      </c>
      <c r="O7488" s="1">
        <v>7.8418599999999996</v>
      </c>
      <c r="P7488" s="1">
        <v>7.4534099999999999</v>
      </c>
      <c r="Q7488" s="1">
        <v>6.9707470000000002</v>
      </c>
      <c r="R7488" s="1">
        <v>7.4615580000000001</v>
      </c>
      <c r="S7488" s="1">
        <v>7.0757289999999999</v>
      </c>
      <c r="T7488" s="1">
        <v>9.0968750000000007</v>
      </c>
      <c r="U7488" s="1">
        <v>9.0144369999999991</v>
      </c>
      <c r="V7488" s="1">
        <v>9.0074919999999992</v>
      </c>
    </row>
    <row r="7489" spans="1:22" x14ac:dyDescent="0.25">
      <c r="A7489" t="s">
        <v>4503</v>
      </c>
      <c r="B7489" t="s">
        <v>4504</v>
      </c>
      <c r="C7489" t="s">
        <v>4505</v>
      </c>
      <c r="D7489" t="s">
        <v>4506</v>
      </c>
      <c r="E7489" s="1">
        <v>30</v>
      </c>
      <c r="F7489" s="1">
        <v>30</v>
      </c>
      <c r="G7489" s="1">
        <v>24</v>
      </c>
      <c r="H7489" s="1">
        <v>93.9</v>
      </c>
      <c r="I7489" s="1">
        <v>33.231999999999999</v>
      </c>
      <c r="J7489" s="1">
        <v>0</v>
      </c>
      <c r="K7489" s="1">
        <v>7.1761200000000001</v>
      </c>
      <c r="L7489" s="1">
        <v>7.5199590000000001</v>
      </c>
      <c r="M7489" s="1">
        <v>6.7014899999999997</v>
      </c>
      <c r="N7489" s="1">
        <v>7.4857779999999998</v>
      </c>
      <c r="O7489" s="1">
        <v>8.0200300000000002</v>
      </c>
      <c r="P7489" s="1">
        <v>7.5241100000000003</v>
      </c>
      <c r="Q7489" s="1">
        <v>7.2625929999999999</v>
      </c>
      <c r="R7489" s="1">
        <v>7.961843</v>
      </c>
      <c r="S7489" s="1">
        <v>7.397697</v>
      </c>
      <c r="T7489" s="1">
        <v>9.0963539999999998</v>
      </c>
      <c r="U7489" s="1">
        <v>9.0143950000000004</v>
      </c>
      <c r="V7489" s="1">
        <v>9.1460969999999993</v>
      </c>
    </row>
    <row r="7490" spans="1:22" x14ac:dyDescent="0.25">
      <c r="A7490" t="s">
        <v>8607</v>
      </c>
      <c r="B7490" t="s">
        <v>8608</v>
      </c>
      <c r="C7490" t="s">
        <v>8609</v>
      </c>
      <c r="D7490" t="s">
        <v>8610</v>
      </c>
      <c r="E7490" s="1">
        <v>37</v>
      </c>
      <c r="F7490" s="1">
        <v>33</v>
      </c>
      <c r="G7490" s="1">
        <v>13</v>
      </c>
      <c r="H7490" s="1">
        <v>64.400000000000006</v>
      </c>
      <c r="I7490" s="1">
        <v>86.16</v>
      </c>
      <c r="J7490" s="1">
        <v>0</v>
      </c>
      <c r="K7490" s="1">
        <v>6.7675710000000002</v>
      </c>
      <c r="L7490" s="1">
        <v>7.1975290000000003</v>
      </c>
      <c r="M7490" s="1">
        <v>6.5006620000000002</v>
      </c>
      <c r="N7490" s="1">
        <v>7.0538460000000001</v>
      </c>
      <c r="O7490" s="1">
        <v>7.3712530000000003</v>
      </c>
      <c r="P7490" s="1">
        <v>7.0530010000000001</v>
      </c>
      <c r="Q7490" s="1">
        <v>7.1440760000000001</v>
      </c>
      <c r="R7490" s="1">
        <v>7.6380600000000003</v>
      </c>
      <c r="S7490" s="1">
        <v>7.2711680000000003</v>
      </c>
      <c r="T7490" s="1">
        <v>8.9226170000000007</v>
      </c>
      <c r="U7490" s="1">
        <v>9.0141840000000002</v>
      </c>
      <c r="V7490" s="1">
        <v>8.9426179999999995</v>
      </c>
    </row>
    <row r="7491" spans="1:22" x14ac:dyDescent="0.25">
      <c r="A7491" t="s">
        <v>32087</v>
      </c>
      <c r="B7491" t="s">
        <v>32088</v>
      </c>
      <c r="C7491" t="s">
        <v>12396</v>
      </c>
      <c r="D7491" t="s">
        <v>32089</v>
      </c>
      <c r="E7491" s="1">
        <v>62</v>
      </c>
      <c r="F7491" s="1">
        <v>62</v>
      </c>
      <c r="G7491" s="1">
        <v>3</v>
      </c>
      <c r="H7491" s="1">
        <v>52.9</v>
      </c>
      <c r="I7491" s="1">
        <v>135.97</v>
      </c>
      <c r="J7491" s="1">
        <v>0</v>
      </c>
      <c r="K7491" s="1">
        <v>6.4615739999999997</v>
      </c>
      <c r="L7491" s="1">
        <v>6.9803300000000004</v>
      </c>
      <c r="M7491" s="1">
        <v>6.5567489999999999</v>
      </c>
      <c r="N7491" s="1">
        <v>6.4132660000000001</v>
      </c>
      <c r="O7491" s="1">
        <v>6.9010769999999999</v>
      </c>
      <c r="P7491" s="1">
        <v>6.4965700000000002</v>
      </c>
      <c r="Q7491" s="1">
        <v>6.9377079999999998</v>
      </c>
      <c r="R7491" s="1">
        <v>7.3454129999999997</v>
      </c>
      <c r="S7491" s="1">
        <v>7.0271460000000001</v>
      </c>
      <c r="T7491" s="1">
        <v>9.0858609999999995</v>
      </c>
      <c r="U7491" s="1">
        <v>9.0139739999999993</v>
      </c>
      <c r="V7491" s="1">
        <v>9.1148439999999997</v>
      </c>
    </row>
    <row r="7492" spans="1:22" x14ac:dyDescent="0.25">
      <c r="A7492" t="s">
        <v>43989</v>
      </c>
      <c r="B7492" t="s">
        <v>43990</v>
      </c>
      <c r="C7492" t="s">
        <v>43991</v>
      </c>
      <c r="D7492" t="s">
        <v>43992</v>
      </c>
      <c r="E7492" s="1">
        <v>11</v>
      </c>
      <c r="F7492" s="1">
        <v>11</v>
      </c>
      <c r="G7492" s="1">
        <v>11</v>
      </c>
      <c r="H7492" s="1">
        <v>83.1</v>
      </c>
      <c r="I7492" s="1">
        <v>12.895</v>
      </c>
      <c r="J7492" s="1">
        <v>0</v>
      </c>
      <c r="K7492" s="1">
        <v>6.8299979999999998</v>
      </c>
      <c r="L7492" s="1">
        <v>7.4087310000000004</v>
      </c>
      <c r="M7492" s="1">
        <v>7.2481689999999999</v>
      </c>
      <c r="N7492" s="1">
        <v>7.6839919999999999</v>
      </c>
      <c r="O7492" s="1">
        <v>8.0933170000000008</v>
      </c>
      <c r="P7492" s="1">
        <v>7.8485889999999996</v>
      </c>
      <c r="Q7492" s="1">
        <v>7.6919209999999998</v>
      </c>
      <c r="R7492" s="1">
        <v>8.3434480000000004</v>
      </c>
      <c r="S7492" s="1">
        <v>7.8510809999999998</v>
      </c>
      <c r="T7492" s="1">
        <v>9.2321059999999999</v>
      </c>
      <c r="U7492" s="1">
        <v>9.01389</v>
      </c>
      <c r="V7492" s="1">
        <v>9.2471379999999996</v>
      </c>
    </row>
    <row r="7493" spans="1:22" x14ac:dyDescent="0.25">
      <c r="A7493" t="s">
        <v>39719</v>
      </c>
      <c r="B7493" t="s">
        <v>39720</v>
      </c>
      <c r="C7493" t="s">
        <v>39721</v>
      </c>
      <c r="D7493" t="s">
        <v>39722</v>
      </c>
      <c r="E7493" s="1">
        <v>48</v>
      </c>
      <c r="F7493" s="1">
        <v>48</v>
      </c>
      <c r="G7493" s="1">
        <v>48</v>
      </c>
      <c r="H7493" s="1">
        <v>60.3</v>
      </c>
      <c r="I7493" s="1">
        <v>109</v>
      </c>
      <c r="J7493" s="1">
        <v>0</v>
      </c>
      <c r="K7493" s="1">
        <v>6.2426409999999999</v>
      </c>
      <c r="L7493" s="1">
        <v>6.4596489999999998</v>
      </c>
      <c r="M7493" s="1">
        <v>5.9121899999999998</v>
      </c>
      <c r="N7493" s="1">
        <v>6.1467790000000004</v>
      </c>
      <c r="O7493" s="1">
        <v>6.3660680000000003</v>
      </c>
      <c r="P7493" s="1">
        <v>6.4832739999999998</v>
      </c>
      <c r="Q7493" s="1">
        <v>7.0314490000000003</v>
      </c>
      <c r="R7493" s="1">
        <v>7.4218010000000003</v>
      </c>
      <c r="S7493" s="1">
        <v>7.0934920000000004</v>
      </c>
      <c r="T7493" s="1">
        <v>9.1976110000000002</v>
      </c>
      <c r="U7493" s="1">
        <v>9.0135120000000004</v>
      </c>
      <c r="V7493" s="1">
        <v>9.2811699999999995</v>
      </c>
    </row>
    <row r="7494" spans="1:22" x14ac:dyDescent="0.25">
      <c r="A7494" t="s">
        <v>33028</v>
      </c>
      <c r="B7494" t="s">
        <v>33029</v>
      </c>
      <c r="C7494" t="s">
        <v>33030</v>
      </c>
      <c r="D7494" t="s">
        <v>33031</v>
      </c>
      <c r="E7494" s="1">
        <v>7</v>
      </c>
      <c r="F7494" s="1">
        <v>7</v>
      </c>
      <c r="G7494" s="1">
        <v>7</v>
      </c>
      <c r="H7494" s="1">
        <v>15.4</v>
      </c>
      <c r="I7494" s="1">
        <v>56.024999999999999</v>
      </c>
      <c r="J7494" s="1">
        <v>0</v>
      </c>
      <c r="K7494" s="1">
        <v>6.7462059999999999</v>
      </c>
      <c r="L7494" s="1">
        <v>6.9806350000000004</v>
      </c>
      <c r="M7494" s="1">
        <v>5.7639069999999997</v>
      </c>
      <c r="N7494" s="1">
        <v>7.395937</v>
      </c>
      <c r="O7494" s="1">
        <v>7.5555539999999999</v>
      </c>
      <c r="P7494" s="1">
        <v>7.5382340000000001</v>
      </c>
      <c r="Q7494" s="1">
        <v>6.9438550000000001</v>
      </c>
      <c r="R7494" s="1">
        <v>7.5901949999999996</v>
      </c>
      <c r="S7494" s="1">
        <v>7.1732149999999999</v>
      </c>
      <c r="T7494" s="1">
        <v>8.7872330000000005</v>
      </c>
      <c r="U7494" s="1">
        <v>9.0131320000000006</v>
      </c>
      <c r="V7494" s="1">
        <v>8.7724250000000001</v>
      </c>
    </row>
    <row r="7495" spans="1:22" x14ac:dyDescent="0.25">
      <c r="A7495" t="s">
        <v>15842</v>
      </c>
      <c r="B7495" t="s">
        <v>15843</v>
      </c>
      <c r="C7495" t="s">
        <v>15844</v>
      </c>
      <c r="D7495" t="s">
        <v>15845</v>
      </c>
      <c r="E7495" s="1">
        <v>16</v>
      </c>
      <c r="F7495" s="1">
        <v>16</v>
      </c>
      <c r="G7495" s="1">
        <v>16</v>
      </c>
      <c r="H7495" s="1">
        <v>71.599999999999994</v>
      </c>
      <c r="I7495" s="1">
        <v>21.77</v>
      </c>
      <c r="J7495" s="1">
        <v>0</v>
      </c>
      <c r="K7495" s="1">
        <v>6.5109329999999996</v>
      </c>
      <c r="L7495" s="1">
        <v>7.2737189999999998</v>
      </c>
      <c r="M7495" s="1">
        <v>5.8572540000000002</v>
      </c>
      <c r="N7495" s="1">
        <v>6.8260490000000003</v>
      </c>
      <c r="O7495" s="1">
        <v>7.2489290000000004</v>
      </c>
      <c r="P7495" s="1">
        <v>6.7966300000000004</v>
      </c>
      <c r="Q7495" s="1">
        <v>6.9945899999999996</v>
      </c>
      <c r="R7495" s="1">
        <v>7.8051069999999996</v>
      </c>
      <c r="S7495" s="1">
        <v>7.0210650000000001</v>
      </c>
      <c r="T7495" s="1">
        <v>8.6016580000000005</v>
      </c>
      <c r="U7495" s="1">
        <v>9.0127109999999995</v>
      </c>
      <c r="V7495" s="1">
        <v>8.8396790000000003</v>
      </c>
    </row>
    <row r="7496" spans="1:22" x14ac:dyDescent="0.25">
      <c r="A7496" t="s">
        <v>14408</v>
      </c>
      <c r="B7496" t="s">
        <v>14409</v>
      </c>
      <c r="C7496" t="s">
        <v>14410</v>
      </c>
      <c r="D7496" t="s">
        <v>14411</v>
      </c>
      <c r="E7496" s="1">
        <v>49</v>
      </c>
      <c r="F7496" s="1">
        <v>49</v>
      </c>
      <c r="G7496" s="1">
        <v>49</v>
      </c>
      <c r="H7496" s="1">
        <v>60.2</v>
      </c>
      <c r="I7496" s="1">
        <v>61.585000000000001</v>
      </c>
      <c r="J7496" s="1">
        <v>0</v>
      </c>
      <c r="K7496" s="1">
        <v>7.0564859999999996</v>
      </c>
      <c r="L7496" s="1">
        <v>7.2709809999999999</v>
      </c>
      <c r="M7496" s="1">
        <v>7.3396299999999997</v>
      </c>
      <c r="N7496" s="1">
        <v>7.1390909999999996</v>
      </c>
      <c r="O7496" s="1">
        <v>7.5769399999999996</v>
      </c>
      <c r="P7496" s="1">
        <v>7.4236719999999998</v>
      </c>
      <c r="Q7496" s="1">
        <v>7.3106720000000003</v>
      </c>
      <c r="R7496" s="1">
        <v>7.7129019999999997</v>
      </c>
      <c r="S7496" s="1">
        <v>7.3977310000000003</v>
      </c>
      <c r="T7496" s="1">
        <v>9.0572850000000003</v>
      </c>
      <c r="U7496" s="1">
        <v>9.0123730000000002</v>
      </c>
      <c r="V7496" s="1">
        <v>8.9425889999999999</v>
      </c>
    </row>
    <row r="7497" spans="1:22" x14ac:dyDescent="0.25">
      <c r="A7497" t="s">
        <v>25070</v>
      </c>
      <c r="B7497" t="s">
        <v>25071</v>
      </c>
      <c r="C7497" t="s">
        <v>25072</v>
      </c>
      <c r="D7497" t="s">
        <v>25073</v>
      </c>
      <c r="E7497" s="1">
        <v>21</v>
      </c>
      <c r="F7497" s="1">
        <v>21</v>
      </c>
      <c r="G7497" s="1">
        <v>19</v>
      </c>
      <c r="H7497" s="1">
        <v>74.2</v>
      </c>
      <c r="I7497" s="1">
        <v>26.559000000000001</v>
      </c>
      <c r="J7497" s="1">
        <v>0</v>
      </c>
      <c r="K7497" s="1">
        <v>5.4541440000000003</v>
      </c>
      <c r="L7497" s="1">
        <v>6.0477420000000004</v>
      </c>
      <c r="M7497" s="1">
        <v>5.8557800000000002</v>
      </c>
      <c r="N7497" s="1">
        <v>7.6306919999999998</v>
      </c>
      <c r="O7497" s="1">
        <v>8.0845400000000005</v>
      </c>
      <c r="P7497" s="1">
        <v>7.5675319999999999</v>
      </c>
      <c r="Q7497" s="1">
        <v>7.2604769999999998</v>
      </c>
      <c r="R7497" s="1">
        <v>7.7359260000000001</v>
      </c>
      <c r="S7497" s="1">
        <v>7.361917</v>
      </c>
      <c r="T7497" s="1">
        <v>8.8041870000000007</v>
      </c>
      <c r="U7497" s="1">
        <v>9.0115280000000002</v>
      </c>
      <c r="V7497" s="1">
        <v>9.0678520000000002</v>
      </c>
    </row>
    <row r="7498" spans="1:22" x14ac:dyDescent="0.25">
      <c r="A7498" t="s">
        <v>17795</v>
      </c>
      <c r="B7498" t="s">
        <v>17796</v>
      </c>
      <c r="C7498" t="s">
        <v>17797</v>
      </c>
      <c r="D7498" t="s">
        <v>17798</v>
      </c>
      <c r="E7498" s="1">
        <v>28</v>
      </c>
      <c r="F7498" s="1">
        <v>28</v>
      </c>
      <c r="G7498" s="1">
        <v>27</v>
      </c>
      <c r="H7498" s="1">
        <v>69.2</v>
      </c>
      <c r="I7498" s="1">
        <v>47.345999999999997</v>
      </c>
      <c r="J7498" s="1">
        <v>0</v>
      </c>
      <c r="K7498" s="1">
        <v>6.8061389999999999</v>
      </c>
      <c r="L7498" s="1">
        <v>7.1747870000000002</v>
      </c>
      <c r="M7498" s="1">
        <v>5.8768070000000003</v>
      </c>
      <c r="N7498" s="1">
        <v>6.3833130000000002</v>
      </c>
      <c r="O7498" s="1">
        <v>6.942806</v>
      </c>
      <c r="P7498" s="1">
        <v>6.6646140000000003</v>
      </c>
      <c r="Q7498" s="1">
        <v>7.1000259999999997</v>
      </c>
      <c r="R7498" s="1">
        <v>7.6005700000000003</v>
      </c>
      <c r="S7498" s="1">
        <v>7.2419200000000004</v>
      </c>
      <c r="T7498" s="1">
        <v>9.0056100000000008</v>
      </c>
      <c r="U7498" s="1">
        <v>9.0113590000000006</v>
      </c>
      <c r="V7498" s="1">
        <v>9.2332750000000008</v>
      </c>
    </row>
    <row r="7499" spans="1:22" x14ac:dyDescent="0.25">
      <c r="A7499" t="s">
        <v>1493</v>
      </c>
      <c r="B7499" t="s">
        <v>1494</v>
      </c>
      <c r="C7499" t="s">
        <v>1495</v>
      </c>
      <c r="D7499" t="s">
        <v>1496</v>
      </c>
      <c r="E7499" s="1">
        <v>26</v>
      </c>
      <c r="F7499" s="1">
        <v>26</v>
      </c>
      <c r="G7499" s="1">
        <v>20</v>
      </c>
      <c r="H7499" s="1">
        <v>81.400000000000006</v>
      </c>
      <c r="I7499" s="1">
        <v>41.389000000000003</v>
      </c>
      <c r="J7499" s="1">
        <v>0</v>
      </c>
      <c r="K7499" s="1">
        <v>6.8599360000000003</v>
      </c>
      <c r="L7499" s="1">
        <v>7.1782570000000003</v>
      </c>
      <c r="M7499" s="1">
        <v>6.6382490000000001</v>
      </c>
      <c r="N7499" s="1">
        <v>7.3189390000000003</v>
      </c>
      <c r="O7499" s="1">
        <v>7.6230529999999996</v>
      </c>
      <c r="P7499" s="1">
        <v>7.3179590000000001</v>
      </c>
      <c r="Q7499" s="1">
        <v>7.5164960000000001</v>
      </c>
      <c r="R7499" s="1">
        <v>7.9745809999999997</v>
      </c>
      <c r="S7499" s="1">
        <v>7.6523430000000001</v>
      </c>
      <c r="T7499" s="1">
        <v>9.0573230000000002</v>
      </c>
      <c r="U7499" s="1">
        <v>9.011063</v>
      </c>
      <c r="V7499" s="1">
        <v>9.0597150000000006</v>
      </c>
    </row>
    <row r="7500" spans="1:22" x14ac:dyDescent="0.25">
      <c r="A7500" t="s">
        <v>29066</v>
      </c>
      <c r="B7500" t="s">
        <v>29067</v>
      </c>
      <c r="C7500" t="s">
        <v>29068</v>
      </c>
      <c r="D7500" t="s">
        <v>29069</v>
      </c>
      <c r="E7500" s="1">
        <v>24</v>
      </c>
      <c r="F7500" s="1">
        <v>24</v>
      </c>
      <c r="G7500" s="1">
        <v>23</v>
      </c>
      <c r="H7500" s="1">
        <v>55.2</v>
      </c>
      <c r="I7500" s="1">
        <v>48.442</v>
      </c>
      <c r="J7500" s="1">
        <v>0</v>
      </c>
      <c r="K7500" s="1">
        <v>7.450418</v>
      </c>
      <c r="L7500" s="1">
        <v>7.8363300000000002</v>
      </c>
      <c r="M7500" s="1">
        <v>6.4634600000000004</v>
      </c>
      <c r="N7500" s="1">
        <v>7.5444899999999997</v>
      </c>
      <c r="O7500" s="1">
        <v>8.010173</v>
      </c>
      <c r="P7500" s="1">
        <v>7.5504980000000002</v>
      </c>
      <c r="Q7500" s="1">
        <v>7.3521049999999999</v>
      </c>
      <c r="R7500" s="1">
        <v>8.0318129999999996</v>
      </c>
      <c r="S7500" s="1">
        <v>7.5433969999999997</v>
      </c>
      <c r="T7500" s="1">
        <v>9.0073209999999992</v>
      </c>
      <c r="U7500" s="1">
        <v>9.0102150000000005</v>
      </c>
      <c r="V7500" s="1">
        <v>9.0564850000000003</v>
      </c>
    </row>
    <row r="7501" spans="1:22" x14ac:dyDescent="0.25">
      <c r="A7501" t="s">
        <v>6046</v>
      </c>
      <c r="B7501" t="s">
        <v>6047</v>
      </c>
      <c r="C7501" t="s">
        <v>6048</v>
      </c>
      <c r="D7501" t="s">
        <v>6049</v>
      </c>
      <c r="E7501" s="1">
        <v>45</v>
      </c>
      <c r="F7501" s="1">
        <v>45</v>
      </c>
      <c r="G7501" s="1">
        <v>45</v>
      </c>
      <c r="H7501" s="1">
        <v>51.6</v>
      </c>
      <c r="I7501" s="1">
        <v>69.724999999999994</v>
      </c>
      <c r="J7501" s="1">
        <v>0</v>
      </c>
      <c r="K7501" s="1">
        <v>6.9193610000000003</v>
      </c>
      <c r="L7501" s="1">
        <v>7.1945139999999999</v>
      </c>
      <c r="M7501" s="1">
        <v>7.1617870000000003</v>
      </c>
      <c r="N7501" s="1">
        <v>6.7508400000000002</v>
      </c>
      <c r="O7501" s="1">
        <v>7.1447919999999998</v>
      </c>
      <c r="P7501" s="1">
        <v>6.9077440000000001</v>
      </c>
      <c r="Q7501" s="1">
        <v>6.88896</v>
      </c>
      <c r="R7501" s="1">
        <v>7.4664229999999998</v>
      </c>
      <c r="S7501" s="1">
        <v>7.1647400000000001</v>
      </c>
      <c r="T7501" s="1">
        <v>8.7877080000000003</v>
      </c>
      <c r="U7501" s="1">
        <v>9.0102150000000005</v>
      </c>
      <c r="V7501" s="1">
        <v>9.0516539999999992</v>
      </c>
    </row>
    <row r="7502" spans="1:22" x14ac:dyDescent="0.25">
      <c r="A7502" t="s">
        <v>6353</v>
      </c>
      <c r="B7502" t="s">
        <v>6354</v>
      </c>
      <c r="C7502" t="s">
        <v>6355</v>
      </c>
      <c r="D7502" t="s">
        <v>6356</v>
      </c>
      <c r="E7502" s="1">
        <v>11</v>
      </c>
      <c r="F7502" s="1">
        <v>11</v>
      </c>
      <c r="G7502" s="1">
        <v>11</v>
      </c>
      <c r="H7502" s="1">
        <v>49.6</v>
      </c>
      <c r="I7502" s="1">
        <v>13.742000000000001</v>
      </c>
      <c r="J7502" s="3">
        <v>2.4607000000000001E-132</v>
      </c>
      <c r="K7502" s="1">
        <v>8.1928739999999998</v>
      </c>
      <c r="L7502" s="1">
        <v>8.4217840000000006</v>
      </c>
      <c r="M7502" s="1">
        <v>7.8597630000000001</v>
      </c>
      <c r="N7502" s="1">
        <v>8.3499770000000009</v>
      </c>
      <c r="O7502" s="1">
        <v>8.6315360000000005</v>
      </c>
      <c r="P7502" s="1">
        <v>8.0099180000000008</v>
      </c>
      <c r="Q7502" s="1">
        <v>8.2603340000000003</v>
      </c>
      <c r="R7502" s="1">
        <v>8.8527550000000002</v>
      </c>
      <c r="S7502" s="1">
        <v>7.977284</v>
      </c>
      <c r="T7502" s="1">
        <v>8.9223160000000004</v>
      </c>
      <c r="U7502" s="1">
        <v>9.0100029999999993</v>
      </c>
      <c r="V7502" s="1">
        <v>9.0080030000000004</v>
      </c>
    </row>
    <row r="7503" spans="1:22" x14ac:dyDescent="0.25">
      <c r="A7503" t="s">
        <v>12310</v>
      </c>
      <c r="B7503" t="s">
        <v>12311</v>
      </c>
      <c r="C7503" t="s">
        <v>12312</v>
      </c>
      <c r="D7503" t="s">
        <v>12313</v>
      </c>
      <c r="E7503" s="1">
        <v>18</v>
      </c>
      <c r="F7503" s="1">
        <v>18</v>
      </c>
      <c r="G7503" s="1">
        <v>17</v>
      </c>
      <c r="H7503" s="1">
        <v>61.3</v>
      </c>
      <c r="I7503" s="1">
        <v>28.992999999999999</v>
      </c>
      <c r="J7503" s="3">
        <v>4.8848999999999997E-288</v>
      </c>
      <c r="K7503" s="1">
        <v>7.5013329999999998</v>
      </c>
      <c r="L7503" s="1">
        <v>7.6513939999999998</v>
      </c>
      <c r="M7503" s="1">
        <v>6.6203649999999996</v>
      </c>
      <c r="N7503" s="1">
        <v>8.030519</v>
      </c>
      <c r="O7503" s="1">
        <v>8.2576070000000001</v>
      </c>
      <c r="P7503" s="1">
        <v>8.0943660000000008</v>
      </c>
      <c r="Q7503" s="1">
        <v>7.628215</v>
      </c>
      <c r="R7503" s="1">
        <v>7.7733549999999996</v>
      </c>
      <c r="S7503" s="1">
        <v>7.8476340000000002</v>
      </c>
      <c r="T7503" s="1">
        <v>9.1475519999999992</v>
      </c>
      <c r="U7503" s="1">
        <v>9.0094940000000001</v>
      </c>
      <c r="V7503" s="1">
        <v>9.1463450000000002</v>
      </c>
    </row>
    <row r="7504" spans="1:22" x14ac:dyDescent="0.25">
      <c r="A7504" t="s">
        <v>4319</v>
      </c>
      <c r="B7504" t="s">
        <v>4320</v>
      </c>
      <c r="C7504" t="s">
        <v>4321</v>
      </c>
      <c r="D7504" t="s">
        <v>4322</v>
      </c>
      <c r="E7504" s="1">
        <v>13</v>
      </c>
      <c r="F7504" s="1">
        <v>13</v>
      </c>
      <c r="G7504" s="1">
        <v>13</v>
      </c>
      <c r="H7504" s="1">
        <v>57.2</v>
      </c>
      <c r="I7504" s="1">
        <v>37.840000000000003</v>
      </c>
      <c r="J7504" s="1">
        <v>0</v>
      </c>
      <c r="K7504" s="1">
        <v>6.2178779999999998</v>
      </c>
      <c r="L7504" s="1">
        <v>6.7247589999999997</v>
      </c>
      <c r="M7504" s="1">
        <v>6.4717019999999996</v>
      </c>
      <c r="N7504" s="1">
        <v>6.3424620000000003</v>
      </c>
      <c r="O7504" s="1">
        <v>6.9036160000000004</v>
      </c>
      <c r="P7504" s="1">
        <v>6.6226909999999997</v>
      </c>
      <c r="Q7504" s="1">
        <v>6.8115550000000002</v>
      </c>
      <c r="R7504" s="1">
        <v>7.6413549999999999</v>
      </c>
      <c r="S7504" s="1">
        <v>7.0871069999999996</v>
      </c>
      <c r="T7504" s="1">
        <v>8.5629469999999994</v>
      </c>
      <c r="U7504" s="1">
        <v>9.0094080000000005</v>
      </c>
      <c r="V7504" s="1">
        <v>8.8455700000000004</v>
      </c>
    </row>
    <row r="7505" spans="1:22" x14ac:dyDescent="0.25">
      <c r="A7505" t="s">
        <v>6553</v>
      </c>
      <c r="B7505" t="s">
        <v>6554</v>
      </c>
      <c r="C7505" t="s">
        <v>6555</v>
      </c>
      <c r="D7505" t="s">
        <v>6556</v>
      </c>
      <c r="E7505" s="1">
        <v>28</v>
      </c>
      <c r="F7505" s="1">
        <v>28</v>
      </c>
      <c r="G7505" s="1">
        <v>28</v>
      </c>
      <c r="H7505" s="1">
        <v>56.6</v>
      </c>
      <c r="I7505" s="1">
        <v>44.468000000000004</v>
      </c>
      <c r="J7505" s="1">
        <v>0</v>
      </c>
      <c r="K7505" s="1">
        <v>6.7131119999999997</v>
      </c>
      <c r="L7505" s="1">
        <v>6.9239949999999997</v>
      </c>
      <c r="M7505" s="1">
        <v>6.6127310000000001</v>
      </c>
      <c r="N7505" s="1">
        <v>7.0751819999999999</v>
      </c>
      <c r="O7505" s="1">
        <v>7.0987819999999999</v>
      </c>
      <c r="P7505" s="1">
        <v>7.2682029999999997</v>
      </c>
      <c r="Q7505" s="1">
        <v>7.6565969999999997</v>
      </c>
      <c r="R7505" s="1">
        <v>8.1107910000000007</v>
      </c>
      <c r="S7505" s="1">
        <v>7.7028869999999996</v>
      </c>
      <c r="T7505" s="1">
        <v>9.0208999999999993</v>
      </c>
      <c r="U7505" s="1">
        <v>9.0074919999999992</v>
      </c>
      <c r="V7505" s="1">
        <v>9.1823289999999993</v>
      </c>
    </row>
    <row r="7506" spans="1:22" x14ac:dyDescent="0.25">
      <c r="A7506" t="s">
        <v>44732</v>
      </c>
      <c r="B7506" t="s">
        <v>44733</v>
      </c>
      <c r="C7506" t="s">
        <v>44734</v>
      </c>
      <c r="D7506" t="s">
        <v>44735</v>
      </c>
      <c r="E7506" s="1">
        <v>33</v>
      </c>
      <c r="F7506" s="1">
        <v>33</v>
      </c>
      <c r="G7506" s="1">
        <v>13</v>
      </c>
      <c r="H7506" s="1">
        <v>68</v>
      </c>
      <c r="I7506" s="1">
        <v>54.889000000000003</v>
      </c>
      <c r="J7506" s="1">
        <v>0</v>
      </c>
      <c r="K7506" s="1">
        <v>6.5367730000000002</v>
      </c>
      <c r="L7506" s="1">
        <v>6.7576619999999998</v>
      </c>
      <c r="M7506" s="1">
        <v>5.9386749999999999</v>
      </c>
      <c r="N7506" s="1">
        <v>6.521674</v>
      </c>
      <c r="O7506" s="1">
        <v>6.9330319999999999</v>
      </c>
      <c r="P7506" s="1">
        <v>6.8413779999999997</v>
      </c>
      <c r="Q7506" s="1">
        <v>7.2076880000000001</v>
      </c>
      <c r="R7506" s="1">
        <v>7.5228739999999998</v>
      </c>
      <c r="S7506" s="1">
        <v>7.3302310000000004</v>
      </c>
      <c r="T7506" s="1">
        <v>9.1496809999999993</v>
      </c>
      <c r="U7506" s="1">
        <v>9.0072779999999995</v>
      </c>
      <c r="V7506" s="1">
        <v>9.1556090000000001</v>
      </c>
    </row>
    <row r="7507" spans="1:22" x14ac:dyDescent="0.25">
      <c r="A7507" t="s">
        <v>39450</v>
      </c>
      <c r="B7507" t="s">
        <v>39451</v>
      </c>
      <c r="C7507" t="s">
        <v>39452</v>
      </c>
      <c r="D7507" t="s">
        <v>39453</v>
      </c>
      <c r="E7507" s="1">
        <v>38</v>
      </c>
      <c r="F7507" s="1">
        <v>34</v>
      </c>
      <c r="G7507" s="1">
        <v>33</v>
      </c>
      <c r="H7507" s="1">
        <v>56.4</v>
      </c>
      <c r="I7507" s="1">
        <v>85.182000000000002</v>
      </c>
      <c r="J7507" s="1">
        <v>0</v>
      </c>
      <c r="K7507" s="1">
        <v>6.206124</v>
      </c>
      <c r="L7507" s="1">
        <v>6.7336390000000002</v>
      </c>
      <c r="M7507" s="1">
        <v>4.7898839999999998</v>
      </c>
      <c r="N7507" s="1">
        <v>6.7007560000000002</v>
      </c>
      <c r="O7507" s="1">
        <v>7.167465</v>
      </c>
      <c r="P7507" s="1">
        <v>6.4794309999999999</v>
      </c>
      <c r="Q7507" s="1">
        <v>6.9396639999999996</v>
      </c>
      <c r="R7507" s="1">
        <v>7.6559929999999996</v>
      </c>
      <c r="S7507" s="1">
        <v>7.0172840000000001</v>
      </c>
      <c r="T7507" s="1">
        <v>8.7013689999999997</v>
      </c>
      <c r="U7507" s="1">
        <v>9.0024680000000004</v>
      </c>
      <c r="V7507" s="1">
        <v>8.7523780000000002</v>
      </c>
    </row>
    <row r="7508" spans="1:22" x14ac:dyDescent="0.25">
      <c r="A7508" t="s">
        <v>21089</v>
      </c>
      <c r="B7508" t="s">
        <v>21090</v>
      </c>
      <c r="C7508" t="s">
        <v>21091</v>
      </c>
      <c r="D7508" t="s">
        <v>21092</v>
      </c>
      <c r="E7508" s="1">
        <v>29</v>
      </c>
      <c r="F7508" s="1">
        <v>29</v>
      </c>
      <c r="G7508" s="1">
        <v>28</v>
      </c>
      <c r="H7508" s="1">
        <v>80.5</v>
      </c>
      <c r="I7508" s="1">
        <v>46.268000000000001</v>
      </c>
      <c r="J7508" s="1">
        <v>0</v>
      </c>
      <c r="K7508" s="1">
        <v>6.3061889999999998</v>
      </c>
      <c r="L7508" s="1">
        <v>6.8221939999999996</v>
      </c>
      <c r="M7508" s="1">
        <v>6.1117660000000003</v>
      </c>
      <c r="N7508" s="1">
        <v>6.8574109999999999</v>
      </c>
      <c r="O7508" s="1">
        <v>7.1057490000000003</v>
      </c>
      <c r="P7508" s="1">
        <v>7.0612259999999996</v>
      </c>
      <c r="Q7508" s="1">
        <v>7.3365799999999997</v>
      </c>
      <c r="R7508" s="1">
        <v>7.8349669999999998</v>
      </c>
      <c r="S7508" s="1">
        <v>7.3780710000000003</v>
      </c>
      <c r="T7508" s="1">
        <v>9.0146049999999995</v>
      </c>
      <c r="U7508" s="1">
        <v>9.0024680000000004</v>
      </c>
      <c r="V7508" s="1">
        <v>8.9674359999999993</v>
      </c>
    </row>
    <row r="7509" spans="1:22" x14ac:dyDescent="0.25">
      <c r="A7509" t="s">
        <v>15626</v>
      </c>
      <c r="B7509" t="s">
        <v>15627</v>
      </c>
      <c r="C7509" t="s">
        <v>15628</v>
      </c>
      <c r="D7509" t="s">
        <v>15629</v>
      </c>
      <c r="E7509" s="1">
        <v>34</v>
      </c>
      <c r="F7509" s="1">
        <v>33</v>
      </c>
      <c r="G7509" s="1">
        <v>1</v>
      </c>
      <c r="H7509" s="1">
        <v>32.9</v>
      </c>
      <c r="I7509" s="1">
        <v>130.11000000000001</v>
      </c>
      <c r="J7509" s="1">
        <v>0</v>
      </c>
      <c r="K7509" s="1">
        <v>5.7742469999999999</v>
      </c>
      <c r="L7509" s="1">
        <v>6.3119019999999999</v>
      </c>
      <c r="M7509" s="1">
        <v>6.3312650000000001</v>
      </c>
      <c r="N7509" s="1">
        <v>5.9774580000000004</v>
      </c>
      <c r="O7509" s="1">
        <v>6.3552410000000004</v>
      </c>
      <c r="P7509" s="1">
        <v>6.4049189999999996</v>
      </c>
      <c r="Q7509" s="1">
        <v>6.5068970000000004</v>
      </c>
      <c r="R7509" s="1">
        <v>7.288227</v>
      </c>
      <c r="S7509" s="1">
        <v>6.831569</v>
      </c>
      <c r="T7509" s="1">
        <v>8.7718810000000005</v>
      </c>
      <c r="U7509" s="1">
        <v>9.0024250000000006</v>
      </c>
      <c r="V7509" s="1">
        <v>8.8490380000000002</v>
      </c>
    </row>
    <row r="7510" spans="1:22" x14ac:dyDescent="0.25">
      <c r="A7510" t="s">
        <v>29361</v>
      </c>
      <c r="B7510" t="s">
        <v>29362</v>
      </c>
      <c r="C7510" t="s">
        <v>29363</v>
      </c>
      <c r="D7510" t="s">
        <v>29364</v>
      </c>
      <c r="E7510" s="1">
        <v>29</v>
      </c>
      <c r="F7510" s="1">
        <v>29</v>
      </c>
      <c r="G7510" s="1">
        <v>29</v>
      </c>
      <c r="H7510" s="1">
        <v>56.2</v>
      </c>
      <c r="I7510" s="1">
        <v>51.354999999999997</v>
      </c>
      <c r="J7510" s="1">
        <v>0</v>
      </c>
      <c r="K7510" s="1">
        <v>6.3840479999999999</v>
      </c>
      <c r="L7510" s="1">
        <v>6.9670379999999996</v>
      </c>
      <c r="M7510" s="1">
        <v>6.0023390000000001</v>
      </c>
      <c r="N7510" s="1">
        <v>6.8922230000000004</v>
      </c>
      <c r="O7510" s="1">
        <v>7.4327930000000002</v>
      </c>
      <c r="P7510" s="1">
        <v>6.8199579999999997</v>
      </c>
      <c r="Q7510" s="1">
        <v>7.054881</v>
      </c>
      <c r="R7510" s="1">
        <v>7.6515880000000003</v>
      </c>
      <c r="S7510" s="1">
        <v>7.1459729999999997</v>
      </c>
      <c r="T7510" s="1">
        <v>9.1305589999999999</v>
      </c>
      <c r="U7510" s="1">
        <v>8.9992959999999993</v>
      </c>
      <c r="V7510" s="1">
        <v>9.1375119999999992</v>
      </c>
    </row>
    <row r="7511" spans="1:22" x14ac:dyDescent="0.25">
      <c r="A7511" t="s">
        <v>20917</v>
      </c>
      <c r="B7511" t="s">
        <v>20918</v>
      </c>
      <c r="C7511" t="s">
        <v>20919</v>
      </c>
      <c r="D7511" t="s">
        <v>20920</v>
      </c>
      <c r="E7511" s="1">
        <v>18</v>
      </c>
      <c r="F7511" s="1">
        <v>18</v>
      </c>
      <c r="G7511" s="1">
        <v>18</v>
      </c>
      <c r="H7511" s="1">
        <v>57.6</v>
      </c>
      <c r="I7511" s="1">
        <v>28.433</v>
      </c>
      <c r="J7511" s="3">
        <v>1.7751999999999999E-208</v>
      </c>
      <c r="K7511" s="1">
        <v>7.2738579999999997</v>
      </c>
      <c r="L7511" s="1">
        <v>7.6214459999999997</v>
      </c>
      <c r="M7511" s="1">
        <v>7.3878519999999996</v>
      </c>
      <c r="N7511" s="1">
        <v>7.5218699999999998</v>
      </c>
      <c r="O7511" s="1">
        <v>8.1297219999999992</v>
      </c>
      <c r="P7511" s="1">
        <v>7.5943259999999997</v>
      </c>
      <c r="Q7511" s="1">
        <v>7.6886239999999999</v>
      </c>
      <c r="R7511" s="1">
        <v>8.2784569999999995</v>
      </c>
      <c r="S7511" s="1">
        <v>7.7134819999999999</v>
      </c>
      <c r="T7511" s="1">
        <v>8.8879040000000007</v>
      </c>
      <c r="U7511" s="1">
        <v>8.9990959999999998</v>
      </c>
      <c r="V7511" s="1">
        <v>8.9675519999999995</v>
      </c>
    </row>
    <row r="7512" spans="1:22" x14ac:dyDescent="0.25">
      <c r="A7512" t="s">
        <v>29483</v>
      </c>
      <c r="B7512" t="s">
        <v>29484</v>
      </c>
      <c r="C7512" t="s">
        <v>29485</v>
      </c>
      <c r="D7512" t="s">
        <v>29486</v>
      </c>
      <c r="E7512" s="1">
        <v>70</v>
      </c>
      <c r="F7512" s="1">
        <v>69</v>
      </c>
      <c r="G7512" s="1">
        <v>60</v>
      </c>
      <c r="H7512" s="1">
        <v>47.1</v>
      </c>
      <c r="I7512" s="1">
        <v>160.9</v>
      </c>
      <c r="J7512" s="1">
        <v>0</v>
      </c>
      <c r="K7512" s="1">
        <v>6.3222399999999999</v>
      </c>
      <c r="L7512" s="1">
        <v>6.5511809999999997</v>
      </c>
      <c r="M7512" s="1">
        <v>6.3032389999999996</v>
      </c>
      <c r="N7512" s="1">
        <v>6.1302050000000001</v>
      </c>
      <c r="O7512" s="1">
        <v>6.4785380000000004</v>
      </c>
      <c r="P7512" s="1">
        <v>6.4150070000000001</v>
      </c>
      <c r="Q7512" s="1">
        <v>6.3277669999999997</v>
      </c>
      <c r="R7512" s="1">
        <v>6.7443710000000001</v>
      </c>
      <c r="S7512" s="1">
        <v>6.6091350000000002</v>
      </c>
      <c r="T7512" s="1">
        <v>8.8464299999999998</v>
      </c>
      <c r="U7512" s="1">
        <v>8.9982199999999999</v>
      </c>
      <c r="V7512" s="1">
        <v>8.8973899999999997</v>
      </c>
    </row>
    <row r="7513" spans="1:22" x14ac:dyDescent="0.25">
      <c r="A7513" t="s">
        <v>11308</v>
      </c>
      <c r="B7513" t="s">
        <v>11309</v>
      </c>
      <c r="C7513" t="s">
        <v>11310</v>
      </c>
      <c r="D7513" t="s">
        <v>11311</v>
      </c>
      <c r="E7513" s="1">
        <v>37</v>
      </c>
      <c r="F7513" s="1">
        <v>37</v>
      </c>
      <c r="G7513" s="1">
        <v>35</v>
      </c>
      <c r="H7513" s="1">
        <v>74.900000000000006</v>
      </c>
      <c r="I7513" s="1">
        <v>51.293999999999997</v>
      </c>
      <c r="J7513" s="1">
        <v>0</v>
      </c>
      <c r="K7513" s="1">
        <v>7.3529540000000004</v>
      </c>
      <c r="L7513" s="1">
        <v>7.549175</v>
      </c>
      <c r="M7513" s="1">
        <v>6.6895930000000003</v>
      </c>
      <c r="N7513" s="1">
        <v>7.4870109999999999</v>
      </c>
      <c r="O7513" s="1">
        <v>7.716621</v>
      </c>
      <c r="P7513" s="1">
        <v>7.5425519999999997</v>
      </c>
      <c r="Q7513" s="1">
        <v>7.385338</v>
      </c>
      <c r="R7513" s="1">
        <v>7.7525009999999996</v>
      </c>
      <c r="S7513" s="1">
        <v>7.3894320000000002</v>
      </c>
      <c r="T7513" s="1">
        <v>9.0963890000000003</v>
      </c>
      <c r="U7513" s="1">
        <v>8.9976839999999996</v>
      </c>
      <c r="V7513" s="1">
        <v>9.0690760000000008</v>
      </c>
    </row>
    <row r="7514" spans="1:22" x14ac:dyDescent="0.25">
      <c r="A7514" t="s">
        <v>23999</v>
      </c>
      <c r="B7514" t="s">
        <v>24000</v>
      </c>
      <c r="C7514" t="s">
        <v>24001</v>
      </c>
      <c r="D7514" t="s">
        <v>24002</v>
      </c>
      <c r="E7514" s="1">
        <v>28</v>
      </c>
      <c r="F7514" s="1">
        <v>28</v>
      </c>
      <c r="G7514" s="1">
        <v>28</v>
      </c>
      <c r="H7514" s="1">
        <v>55.6</v>
      </c>
      <c r="I7514" s="1">
        <v>61.862000000000002</v>
      </c>
      <c r="J7514" s="1">
        <v>0</v>
      </c>
      <c r="K7514" s="1" t="s">
        <v>76</v>
      </c>
      <c r="L7514" s="1">
        <v>4.9698719999999996</v>
      </c>
      <c r="M7514" s="1">
        <v>4.4240159999999999</v>
      </c>
      <c r="N7514" s="1" t="s">
        <v>76</v>
      </c>
      <c r="O7514" s="1">
        <v>5.0330209999999997</v>
      </c>
      <c r="P7514" s="1">
        <v>4.3637059999999996</v>
      </c>
      <c r="Q7514" s="1">
        <v>7.1961760000000004</v>
      </c>
      <c r="R7514" s="1">
        <v>7.6762180000000004</v>
      </c>
      <c r="S7514" s="1">
        <v>7.2092470000000004</v>
      </c>
      <c r="T7514" s="1">
        <v>8.7928529999999991</v>
      </c>
      <c r="U7514" s="1">
        <v>8.9975649999999998</v>
      </c>
      <c r="V7514" s="1">
        <v>8.9696029999999993</v>
      </c>
    </row>
    <row r="7515" spans="1:22" x14ac:dyDescent="0.25">
      <c r="A7515" t="s">
        <v>9386</v>
      </c>
      <c r="B7515" t="s">
        <v>9387</v>
      </c>
      <c r="C7515" t="s">
        <v>9388</v>
      </c>
      <c r="D7515" t="s">
        <v>9389</v>
      </c>
      <c r="E7515" s="1">
        <v>47</v>
      </c>
      <c r="F7515" s="1">
        <v>47</v>
      </c>
      <c r="G7515" s="1">
        <v>45</v>
      </c>
      <c r="H7515" s="1">
        <v>57.8</v>
      </c>
      <c r="I7515" s="1">
        <v>91.706000000000003</v>
      </c>
      <c r="J7515" s="1">
        <v>0</v>
      </c>
      <c r="K7515" s="1">
        <v>7.1317469999999998</v>
      </c>
      <c r="L7515" s="1">
        <v>7.227398</v>
      </c>
      <c r="M7515" s="1">
        <v>6.2218580000000001</v>
      </c>
      <c r="N7515" s="1">
        <v>7.48848</v>
      </c>
      <c r="O7515" s="1">
        <v>7.5992280000000001</v>
      </c>
      <c r="P7515" s="1">
        <v>7.1218219999999999</v>
      </c>
      <c r="Q7515" s="1">
        <v>7.0322959999999997</v>
      </c>
      <c r="R7515" s="1">
        <v>7.3768690000000001</v>
      </c>
      <c r="S7515" s="1">
        <v>6.9512210000000003</v>
      </c>
      <c r="T7515" s="1">
        <v>9.1715509999999991</v>
      </c>
      <c r="U7515" s="1">
        <v>8.9973159999999996</v>
      </c>
      <c r="V7515" s="1">
        <v>9.0237049999999996</v>
      </c>
    </row>
    <row r="7516" spans="1:22" x14ac:dyDescent="0.25">
      <c r="A7516" t="s">
        <v>4976</v>
      </c>
      <c r="B7516" t="s">
        <v>4977</v>
      </c>
      <c r="C7516" t="s">
        <v>4978</v>
      </c>
      <c r="D7516" t="s">
        <v>4979</v>
      </c>
      <c r="E7516" s="1">
        <v>67</v>
      </c>
      <c r="F7516" s="1">
        <v>67</v>
      </c>
      <c r="G7516" s="1">
        <v>2</v>
      </c>
      <c r="H7516" s="1">
        <v>73.7</v>
      </c>
      <c r="I7516" s="1">
        <v>83.677000000000007</v>
      </c>
      <c r="J7516" s="1">
        <v>0</v>
      </c>
      <c r="K7516" s="1">
        <v>7.156428</v>
      </c>
      <c r="L7516" s="1">
        <v>7.4666160000000001</v>
      </c>
      <c r="M7516" s="1">
        <v>7.0824980000000002</v>
      </c>
      <c r="N7516" s="1">
        <v>7.0869999999999997</v>
      </c>
      <c r="O7516" s="1">
        <v>7.3543969999999996</v>
      </c>
      <c r="P7516" s="1">
        <v>7.2037120000000003</v>
      </c>
      <c r="Q7516" s="1">
        <v>7.2051769999999999</v>
      </c>
      <c r="R7516" s="1">
        <v>7.3834200000000001</v>
      </c>
      <c r="S7516" s="1">
        <v>7.2790739999999996</v>
      </c>
      <c r="T7516" s="1">
        <v>9.1748150000000006</v>
      </c>
      <c r="U7516" s="1">
        <v>8.9967609999999993</v>
      </c>
      <c r="V7516" s="1">
        <v>9.265784</v>
      </c>
    </row>
    <row r="7517" spans="1:22" x14ac:dyDescent="0.25">
      <c r="A7517" t="s">
        <v>27556</v>
      </c>
      <c r="B7517" t="s">
        <v>27557</v>
      </c>
      <c r="C7517" t="s">
        <v>27558</v>
      </c>
      <c r="D7517" t="s">
        <v>27559</v>
      </c>
      <c r="E7517" s="1">
        <v>20</v>
      </c>
      <c r="F7517" s="1">
        <v>20</v>
      </c>
      <c r="G7517" s="1">
        <v>20</v>
      </c>
      <c r="H7517" s="1">
        <v>87.8</v>
      </c>
      <c r="I7517" s="1">
        <v>19.890999999999998</v>
      </c>
      <c r="J7517" s="1">
        <v>0</v>
      </c>
      <c r="K7517" s="1">
        <v>7.6600780000000004</v>
      </c>
      <c r="L7517" s="1">
        <v>8.0922289999999997</v>
      </c>
      <c r="M7517" s="1">
        <v>7.502427</v>
      </c>
      <c r="N7517" s="1">
        <v>7.9839739999999999</v>
      </c>
      <c r="O7517" s="1">
        <v>8.3353979999999996</v>
      </c>
      <c r="P7517" s="1">
        <v>7.9548889999999997</v>
      </c>
      <c r="Q7517" s="1">
        <v>8.1374180000000003</v>
      </c>
      <c r="R7517" s="1">
        <v>8.4882829999999991</v>
      </c>
      <c r="S7517" s="1">
        <v>8.2572949999999992</v>
      </c>
      <c r="T7517" s="1">
        <v>9.2957870000000007</v>
      </c>
      <c r="U7517" s="1">
        <v>8.9965910000000004</v>
      </c>
      <c r="V7517" s="1">
        <v>9.3763400000000008</v>
      </c>
    </row>
    <row r="7518" spans="1:22" x14ac:dyDescent="0.25">
      <c r="A7518" t="s">
        <v>12231</v>
      </c>
      <c r="B7518" t="s">
        <v>12232</v>
      </c>
      <c r="C7518" t="s">
        <v>12233</v>
      </c>
      <c r="D7518" t="s">
        <v>12234</v>
      </c>
      <c r="E7518" s="1">
        <v>21</v>
      </c>
      <c r="F7518" s="1">
        <v>21</v>
      </c>
      <c r="G7518" s="1">
        <v>21</v>
      </c>
      <c r="H7518" s="1">
        <v>51.1</v>
      </c>
      <c r="I7518" s="1">
        <v>49.512</v>
      </c>
      <c r="J7518" s="1">
        <v>0</v>
      </c>
      <c r="K7518" s="1">
        <v>6.1879429999999997</v>
      </c>
      <c r="L7518" s="1">
        <v>7.1215270000000004</v>
      </c>
      <c r="M7518" s="1">
        <v>4.3615579999999996</v>
      </c>
      <c r="N7518" s="1">
        <v>6.4842139999999997</v>
      </c>
      <c r="O7518" s="1">
        <v>6.976318</v>
      </c>
      <c r="P7518" s="1">
        <v>6.8409089999999999</v>
      </c>
      <c r="Q7518" s="1">
        <v>7.0788190000000002</v>
      </c>
      <c r="R7518" s="1">
        <v>8.0157369999999997</v>
      </c>
      <c r="S7518" s="1">
        <v>7.6350910000000001</v>
      </c>
      <c r="T7518" s="1">
        <v>8.9097209999999993</v>
      </c>
      <c r="U7518" s="1">
        <v>8.9957189999999994</v>
      </c>
      <c r="V7518" s="1">
        <v>9.0724330000000002</v>
      </c>
    </row>
    <row r="7519" spans="1:22" x14ac:dyDescent="0.25">
      <c r="A7519" t="s">
        <v>8826</v>
      </c>
      <c r="B7519" t="s">
        <v>8827</v>
      </c>
      <c r="C7519" t="s">
        <v>8828</v>
      </c>
      <c r="D7519" t="s">
        <v>8829</v>
      </c>
      <c r="E7519" s="1">
        <v>49</v>
      </c>
      <c r="F7519" s="1">
        <v>49</v>
      </c>
      <c r="G7519" s="1">
        <v>49</v>
      </c>
      <c r="H7519" s="1">
        <v>70</v>
      </c>
      <c r="I7519" s="1">
        <v>80.852000000000004</v>
      </c>
      <c r="J7519" s="1">
        <v>0</v>
      </c>
      <c r="K7519" s="1">
        <v>6.4874210000000003</v>
      </c>
      <c r="L7519" s="1">
        <v>6.9055419999999996</v>
      </c>
      <c r="M7519" s="1">
        <v>6.074268</v>
      </c>
      <c r="N7519" s="1">
        <v>6.3211430000000002</v>
      </c>
      <c r="O7519" s="1">
        <v>6.6802720000000004</v>
      </c>
      <c r="P7519" s="1">
        <v>6.622763</v>
      </c>
      <c r="Q7519" s="1">
        <v>6.7187919999999997</v>
      </c>
      <c r="R7519" s="1">
        <v>7.3707900000000004</v>
      </c>
      <c r="S7519" s="1">
        <v>6.8803850000000004</v>
      </c>
      <c r="T7519" s="1">
        <v>8.9218530000000005</v>
      </c>
      <c r="U7519" s="1">
        <v>8.9954459999999994</v>
      </c>
      <c r="V7519" s="1">
        <v>8.8894760000000002</v>
      </c>
    </row>
    <row r="7520" spans="1:22" x14ac:dyDescent="0.25">
      <c r="A7520" t="s">
        <v>20530</v>
      </c>
      <c r="B7520" t="s">
        <v>20531</v>
      </c>
      <c r="C7520" t="s">
        <v>20532</v>
      </c>
      <c r="D7520" t="s">
        <v>20533</v>
      </c>
      <c r="E7520" s="1">
        <v>14</v>
      </c>
      <c r="F7520" s="1">
        <v>14</v>
      </c>
      <c r="G7520" s="1">
        <v>14</v>
      </c>
      <c r="H7520" s="1">
        <v>53.4</v>
      </c>
      <c r="I7520" s="1">
        <v>33.627000000000002</v>
      </c>
      <c r="J7520" s="1">
        <v>0</v>
      </c>
      <c r="K7520" s="1">
        <v>7.0385799999999996</v>
      </c>
      <c r="L7520" s="1">
        <v>7.344392</v>
      </c>
      <c r="M7520" s="1">
        <v>5.6991519999999998</v>
      </c>
      <c r="N7520" s="1">
        <v>7.0321759999999998</v>
      </c>
      <c r="O7520" s="1">
        <v>7.1864480000000004</v>
      </c>
      <c r="P7520" s="1">
        <v>6.8876169999999997</v>
      </c>
      <c r="Q7520" s="1">
        <v>7.4678449999999996</v>
      </c>
      <c r="R7520" s="1">
        <v>7.8316330000000001</v>
      </c>
      <c r="S7520" s="1">
        <v>7.4257299999999997</v>
      </c>
      <c r="T7520" s="1">
        <v>9.1883099999999995</v>
      </c>
      <c r="U7520" s="1">
        <v>8.9948409999999992</v>
      </c>
      <c r="V7520" s="1">
        <v>9.1702329999999996</v>
      </c>
    </row>
    <row r="7521" spans="1:22" x14ac:dyDescent="0.25">
      <c r="A7521" t="s">
        <v>25211</v>
      </c>
      <c r="B7521" t="s">
        <v>25212</v>
      </c>
      <c r="C7521" t="s">
        <v>25213</v>
      </c>
      <c r="D7521" t="s">
        <v>25214</v>
      </c>
      <c r="E7521" s="1">
        <v>249</v>
      </c>
      <c r="F7521" s="1">
        <v>249</v>
      </c>
      <c r="G7521" s="1">
        <v>0</v>
      </c>
      <c r="H7521" s="1">
        <v>53.4</v>
      </c>
      <c r="I7521" s="1">
        <v>620.41</v>
      </c>
      <c r="J7521" s="1">
        <v>0</v>
      </c>
      <c r="K7521" s="1">
        <v>5.7929310000000003</v>
      </c>
      <c r="L7521" s="1">
        <v>6.171697</v>
      </c>
      <c r="M7521" s="1">
        <v>5.7574259999999997</v>
      </c>
      <c r="N7521" s="1">
        <v>6.4949469999999998</v>
      </c>
      <c r="O7521" s="1">
        <v>6.9127270000000003</v>
      </c>
      <c r="P7521" s="1">
        <v>6.7274760000000002</v>
      </c>
      <c r="Q7521" s="1">
        <v>6.062017</v>
      </c>
      <c r="R7521" s="1">
        <v>6.6502980000000003</v>
      </c>
      <c r="S7521" s="1">
        <v>6.2944440000000004</v>
      </c>
      <c r="T7521" s="1">
        <v>9.0960049999999999</v>
      </c>
      <c r="U7521" s="1">
        <v>8.9941809999999993</v>
      </c>
      <c r="V7521" s="1">
        <v>9.2291699999999999</v>
      </c>
    </row>
    <row r="7522" spans="1:22" x14ac:dyDescent="0.25">
      <c r="A7522" t="s">
        <v>37254</v>
      </c>
      <c r="B7522" t="s">
        <v>37255</v>
      </c>
      <c r="C7522" t="s">
        <v>37256</v>
      </c>
      <c r="D7522" t="s">
        <v>37257</v>
      </c>
      <c r="E7522" s="1">
        <v>12</v>
      </c>
      <c r="F7522" s="1">
        <v>7</v>
      </c>
      <c r="G7522" s="1">
        <v>7</v>
      </c>
      <c r="H7522" s="1">
        <v>70.7</v>
      </c>
      <c r="I7522" s="1">
        <v>21.524999999999999</v>
      </c>
      <c r="J7522" s="1">
        <v>0</v>
      </c>
      <c r="K7522" s="1">
        <v>7.4653830000000001</v>
      </c>
      <c r="L7522" s="1">
        <v>7.4454799999999999</v>
      </c>
      <c r="M7522" s="1">
        <v>6.9724950000000003</v>
      </c>
      <c r="N7522" s="1">
        <v>7.2597129999999996</v>
      </c>
      <c r="O7522" s="1">
        <v>7.0903289999999997</v>
      </c>
      <c r="P7522" s="1">
        <v>8.0043209999999991</v>
      </c>
      <c r="Q7522" s="1">
        <v>7.730823</v>
      </c>
      <c r="R7522" s="1">
        <v>8.1006119999999999</v>
      </c>
      <c r="S7522" s="1">
        <v>8.0447360000000003</v>
      </c>
      <c r="T7522" s="1">
        <v>9.1406969999999994</v>
      </c>
      <c r="U7522" s="1">
        <v>8.9939820000000008</v>
      </c>
      <c r="V7522" s="1">
        <v>9.2518329999999995</v>
      </c>
    </row>
    <row r="7523" spans="1:22" x14ac:dyDescent="0.25">
      <c r="A7523" t="s">
        <v>18605</v>
      </c>
      <c r="B7523" t="s">
        <v>18606</v>
      </c>
      <c r="C7523" t="s">
        <v>18607</v>
      </c>
      <c r="D7523" t="s">
        <v>18608</v>
      </c>
      <c r="E7523" s="1">
        <v>15</v>
      </c>
      <c r="F7523" s="1">
        <v>15</v>
      </c>
      <c r="G7523" s="1">
        <v>15</v>
      </c>
      <c r="H7523" s="1">
        <v>57.1</v>
      </c>
      <c r="I7523" s="1">
        <v>26.056000000000001</v>
      </c>
      <c r="J7523" s="3">
        <v>2.3436000000000001E-279</v>
      </c>
      <c r="K7523" s="1">
        <v>6.8979679999999997</v>
      </c>
      <c r="L7523" s="1">
        <v>7.208253</v>
      </c>
      <c r="M7523" s="1">
        <v>6.7116470000000001</v>
      </c>
      <c r="N7523" s="1">
        <v>7.1461589999999999</v>
      </c>
      <c r="O7523" s="1">
        <v>7.4773959999999997</v>
      </c>
      <c r="P7523" s="1">
        <v>7.3266220000000004</v>
      </c>
      <c r="Q7523" s="1">
        <v>7.4269670000000003</v>
      </c>
      <c r="R7523" s="1">
        <v>7.8827579999999999</v>
      </c>
      <c r="S7523" s="1">
        <v>7.5107189999999999</v>
      </c>
      <c r="T7523" s="1">
        <v>9.0941919999999996</v>
      </c>
      <c r="U7523" s="1">
        <v>8.9929869999999994</v>
      </c>
      <c r="V7523" s="1">
        <v>9.1258719999999993</v>
      </c>
    </row>
    <row r="7524" spans="1:22" x14ac:dyDescent="0.25">
      <c r="A7524" t="s">
        <v>3400</v>
      </c>
      <c r="B7524" t="s">
        <v>3401</v>
      </c>
      <c r="C7524" t="s">
        <v>3402</v>
      </c>
      <c r="D7524" t="s">
        <v>3403</v>
      </c>
      <c r="E7524" s="1">
        <v>35</v>
      </c>
      <c r="F7524" s="1">
        <v>35</v>
      </c>
      <c r="G7524" s="1">
        <v>28</v>
      </c>
      <c r="H7524" s="1">
        <v>61.1</v>
      </c>
      <c r="I7524" s="1">
        <v>74.302999999999997</v>
      </c>
      <c r="J7524" s="1">
        <v>0</v>
      </c>
      <c r="K7524" s="1">
        <v>6.8764539999999998</v>
      </c>
      <c r="L7524" s="1">
        <v>7.2003579999999996</v>
      </c>
      <c r="M7524" s="1">
        <v>6.2883610000000001</v>
      </c>
      <c r="N7524" s="1">
        <v>7.3426200000000001</v>
      </c>
      <c r="O7524" s="1">
        <v>7.6238590000000004</v>
      </c>
      <c r="P7524" s="1">
        <v>7.2404489999999999</v>
      </c>
      <c r="Q7524" s="1">
        <v>6.9735339999999999</v>
      </c>
      <c r="R7524" s="1">
        <v>7.6078299999999999</v>
      </c>
      <c r="S7524" s="1">
        <v>7.3104170000000002</v>
      </c>
      <c r="T7524" s="1">
        <v>8.9957709999999995</v>
      </c>
      <c r="U7524" s="1">
        <v>8.9927030000000006</v>
      </c>
      <c r="V7524" s="1">
        <v>9.2437570000000004</v>
      </c>
    </row>
    <row r="7525" spans="1:22" x14ac:dyDescent="0.25">
      <c r="A7525" t="s">
        <v>15447</v>
      </c>
      <c r="B7525" t="s">
        <v>15448</v>
      </c>
      <c r="C7525" t="s">
        <v>15449</v>
      </c>
      <c r="D7525" t="s">
        <v>15450</v>
      </c>
      <c r="E7525" s="1">
        <v>77</v>
      </c>
      <c r="F7525" s="1">
        <v>76</v>
      </c>
      <c r="G7525" s="1">
        <v>73</v>
      </c>
      <c r="H7525" s="1">
        <v>57.8</v>
      </c>
      <c r="I7525" s="1">
        <v>194.81</v>
      </c>
      <c r="J7525" s="1">
        <v>0</v>
      </c>
      <c r="K7525" s="1">
        <v>5.5328819999999999</v>
      </c>
      <c r="L7525" s="1">
        <v>5.7323370000000002</v>
      </c>
      <c r="M7525" s="1">
        <v>5.7087349999999999</v>
      </c>
      <c r="N7525" s="1">
        <v>5.2914130000000004</v>
      </c>
      <c r="O7525" s="1">
        <v>5.912121</v>
      </c>
      <c r="P7525" s="1">
        <v>5.7426620000000002</v>
      </c>
      <c r="Q7525" s="1">
        <v>6.5268430000000004</v>
      </c>
      <c r="R7525" s="1">
        <v>6.9376030000000002</v>
      </c>
      <c r="S7525" s="1">
        <v>6.6202300000000003</v>
      </c>
      <c r="T7525" s="1">
        <v>8.9077769999999994</v>
      </c>
      <c r="U7525" s="1">
        <v>8.9925090000000001</v>
      </c>
      <c r="V7525" s="1">
        <v>8.9083570000000005</v>
      </c>
    </row>
    <row r="7526" spans="1:22" x14ac:dyDescent="0.25">
      <c r="A7526" t="s">
        <v>21358</v>
      </c>
      <c r="B7526" t="s">
        <v>21359</v>
      </c>
      <c r="C7526" t="s">
        <v>21360</v>
      </c>
      <c r="D7526" t="s">
        <v>21361</v>
      </c>
      <c r="E7526" s="1">
        <v>30</v>
      </c>
      <c r="F7526" s="1">
        <v>30</v>
      </c>
      <c r="G7526" s="1">
        <v>30</v>
      </c>
      <c r="H7526" s="1">
        <v>62.7</v>
      </c>
      <c r="I7526" s="1">
        <v>52.878</v>
      </c>
      <c r="J7526" s="1">
        <v>0</v>
      </c>
      <c r="K7526" s="1">
        <v>6.9110189999999996</v>
      </c>
      <c r="L7526" s="1">
        <v>7.3599309999999996</v>
      </c>
      <c r="M7526" s="1">
        <v>6.9485599999999996</v>
      </c>
      <c r="N7526" s="1">
        <v>7.3100339999999999</v>
      </c>
      <c r="O7526" s="1">
        <v>7.6954200000000004</v>
      </c>
      <c r="P7526" s="1">
        <v>7.2997899999999998</v>
      </c>
      <c r="Q7526" s="1">
        <v>6.9209680000000002</v>
      </c>
      <c r="R7526" s="1">
        <v>7.5020040000000003</v>
      </c>
      <c r="S7526" s="1">
        <v>7.0708130000000002</v>
      </c>
      <c r="T7526" s="1">
        <v>8.7771220000000003</v>
      </c>
      <c r="U7526" s="1">
        <v>8.9924160000000004</v>
      </c>
      <c r="V7526" s="1">
        <v>8.8798919999999999</v>
      </c>
    </row>
    <row r="7527" spans="1:22" x14ac:dyDescent="0.25">
      <c r="A7527" t="s">
        <v>7264</v>
      </c>
      <c r="B7527" t="s">
        <v>7265</v>
      </c>
      <c r="C7527" t="s">
        <v>7266</v>
      </c>
      <c r="D7527" t="s">
        <v>7267</v>
      </c>
      <c r="E7527" s="1">
        <v>19</v>
      </c>
      <c r="F7527" s="1">
        <v>19</v>
      </c>
      <c r="G7527" s="1">
        <v>18</v>
      </c>
      <c r="H7527" s="1">
        <v>60.1</v>
      </c>
      <c r="I7527" s="1">
        <v>27.385000000000002</v>
      </c>
      <c r="J7527" s="1">
        <v>0</v>
      </c>
      <c r="K7527" s="1">
        <v>6.9906810000000004</v>
      </c>
      <c r="L7527" s="1">
        <v>7.6084079999999998</v>
      </c>
      <c r="M7527" s="1">
        <v>6.6110860000000002</v>
      </c>
      <c r="N7527" s="1">
        <v>7.4117879999999996</v>
      </c>
      <c r="O7527" s="1">
        <v>7.9088760000000002</v>
      </c>
      <c r="P7527" s="1">
        <v>7.4947530000000002</v>
      </c>
      <c r="Q7527" s="1">
        <v>7.1650660000000004</v>
      </c>
      <c r="R7527" s="1">
        <v>7.7518560000000001</v>
      </c>
      <c r="S7527" s="1">
        <v>7.358867</v>
      </c>
      <c r="T7527" s="1">
        <v>8.5641099999999994</v>
      </c>
      <c r="U7527" s="1">
        <v>8.9923730000000006</v>
      </c>
      <c r="V7527" s="1">
        <v>8.6984139999999996</v>
      </c>
    </row>
    <row r="7528" spans="1:22" x14ac:dyDescent="0.25">
      <c r="A7528" t="s">
        <v>39064</v>
      </c>
      <c r="B7528" t="s">
        <v>39065</v>
      </c>
      <c r="C7528" t="s">
        <v>39066</v>
      </c>
      <c r="D7528" t="s">
        <v>39067</v>
      </c>
      <c r="E7528" s="1">
        <v>8</v>
      </c>
      <c r="F7528" s="1">
        <v>8</v>
      </c>
      <c r="G7528" s="1">
        <v>4</v>
      </c>
      <c r="H7528" s="1">
        <v>52.2</v>
      </c>
      <c r="I7528" s="1">
        <v>13.015000000000001</v>
      </c>
      <c r="J7528" s="3">
        <v>6.6083000000000004E-157</v>
      </c>
      <c r="K7528" s="1">
        <v>7.7366109999999999</v>
      </c>
      <c r="L7528" s="1">
        <v>7.5279910000000001</v>
      </c>
      <c r="M7528" s="1">
        <v>7.5086909999999998</v>
      </c>
      <c r="N7528" s="1">
        <v>7.7772309999999996</v>
      </c>
      <c r="O7528" s="1">
        <v>8.0820310000000006</v>
      </c>
      <c r="P7528" s="1">
        <v>8.1298829999999995</v>
      </c>
      <c r="Q7528" s="1">
        <v>8.2350480000000008</v>
      </c>
      <c r="R7528" s="1">
        <v>8.6459519999999994</v>
      </c>
      <c r="S7528" s="1">
        <v>8.4033429999999996</v>
      </c>
      <c r="T7528" s="1">
        <v>9.1404759999999996</v>
      </c>
      <c r="U7528" s="1">
        <v>8.9917309999999997</v>
      </c>
      <c r="V7528" s="1">
        <v>9.1934310000000004</v>
      </c>
    </row>
    <row r="7529" spans="1:22" x14ac:dyDescent="0.25">
      <c r="A7529" t="s">
        <v>43506</v>
      </c>
      <c r="B7529" t="s">
        <v>43507</v>
      </c>
      <c r="C7529" t="s">
        <v>43508</v>
      </c>
      <c r="D7529" t="s">
        <v>43509</v>
      </c>
      <c r="E7529" s="1">
        <v>59</v>
      </c>
      <c r="F7529" s="1">
        <v>3</v>
      </c>
      <c r="G7529" s="1">
        <v>3</v>
      </c>
      <c r="H7529" s="1">
        <v>80</v>
      </c>
      <c r="I7529" s="1">
        <v>63.923000000000002</v>
      </c>
      <c r="J7529" s="1">
        <v>0</v>
      </c>
      <c r="K7529" s="1">
        <v>6.6132499999999999</v>
      </c>
      <c r="L7529" s="1">
        <v>7.1909200000000002</v>
      </c>
      <c r="M7529" s="1" t="s">
        <v>76</v>
      </c>
      <c r="N7529" s="1">
        <v>6.6482919999999996</v>
      </c>
      <c r="O7529" s="1">
        <v>7.1625050000000003</v>
      </c>
      <c r="P7529" s="1">
        <v>5.7509560000000004</v>
      </c>
      <c r="Q7529" s="1">
        <v>7.0638959999999997</v>
      </c>
      <c r="R7529" s="1">
        <v>8.1014379999999999</v>
      </c>
      <c r="S7529" s="1">
        <v>7.6591740000000001</v>
      </c>
      <c r="T7529" s="1">
        <v>8.8515639999999998</v>
      </c>
      <c r="U7529" s="1">
        <v>8.9915679999999991</v>
      </c>
      <c r="V7529" s="1">
        <v>9.8604040000000008</v>
      </c>
    </row>
    <row r="7530" spans="1:22" x14ac:dyDescent="0.25">
      <c r="A7530" t="s">
        <v>41193</v>
      </c>
      <c r="B7530" t="s">
        <v>41194</v>
      </c>
      <c r="C7530" t="s">
        <v>41195</v>
      </c>
      <c r="D7530" t="s">
        <v>41196</v>
      </c>
      <c r="E7530" s="1">
        <v>9</v>
      </c>
      <c r="F7530" s="1">
        <v>8</v>
      </c>
      <c r="G7530" s="1">
        <v>8</v>
      </c>
      <c r="H7530" s="1">
        <v>9.6</v>
      </c>
      <c r="I7530" s="1">
        <v>94.68</v>
      </c>
      <c r="J7530" s="1">
        <v>0</v>
      </c>
      <c r="K7530" s="1">
        <v>7.3131500000000003</v>
      </c>
      <c r="L7530" s="1">
        <v>7.8395659999999996</v>
      </c>
      <c r="M7530" s="1">
        <v>7.3326609999999999</v>
      </c>
      <c r="N7530" s="1">
        <v>7.3702540000000001</v>
      </c>
      <c r="O7530" s="1">
        <v>7.8050860000000002</v>
      </c>
      <c r="P7530" s="1">
        <v>7.2712370000000002</v>
      </c>
      <c r="Q7530" s="1">
        <v>7.6849530000000001</v>
      </c>
      <c r="R7530" s="1">
        <v>7.8341219999999998</v>
      </c>
      <c r="S7530" s="1">
        <v>7.6910819999999998</v>
      </c>
      <c r="T7530" s="1">
        <v>9.2396750000000001</v>
      </c>
      <c r="U7530" s="1">
        <v>8.9913100000000004</v>
      </c>
      <c r="V7530" s="1">
        <v>9.2437819999999995</v>
      </c>
    </row>
    <row r="7531" spans="1:22" x14ac:dyDescent="0.25">
      <c r="A7531" t="s">
        <v>24967</v>
      </c>
      <c r="B7531" t="s">
        <v>24968</v>
      </c>
      <c r="C7531" t="s">
        <v>24969</v>
      </c>
      <c r="D7531" t="s">
        <v>24970</v>
      </c>
      <c r="E7531" s="1">
        <v>85</v>
      </c>
      <c r="F7531" s="1">
        <v>85</v>
      </c>
      <c r="G7531" s="1">
        <v>85</v>
      </c>
      <c r="H7531" s="1">
        <v>62.3</v>
      </c>
      <c r="I7531" s="1">
        <v>191.48</v>
      </c>
      <c r="J7531" s="1">
        <v>0</v>
      </c>
      <c r="K7531" s="1">
        <v>6.0963190000000003</v>
      </c>
      <c r="L7531" s="1">
        <v>6.3039300000000003</v>
      </c>
      <c r="M7531" s="1">
        <v>6.6704499999999998</v>
      </c>
      <c r="N7531" s="1">
        <v>6.6946839999999996</v>
      </c>
      <c r="O7531" s="1">
        <v>7.0238699999999996</v>
      </c>
      <c r="P7531" s="1">
        <v>6.9955689999999997</v>
      </c>
      <c r="Q7531" s="1">
        <v>6.5788000000000002</v>
      </c>
      <c r="R7531" s="1">
        <v>6.6580310000000003</v>
      </c>
      <c r="S7531" s="1">
        <v>6.6219859999999997</v>
      </c>
      <c r="T7531" s="1">
        <v>8.7890379999999997</v>
      </c>
      <c r="U7531" s="1">
        <v>8.9905170000000005</v>
      </c>
      <c r="V7531" s="1">
        <v>8.7152180000000001</v>
      </c>
    </row>
    <row r="7532" spans="1:22" x14ac:dyDescent="0.25">
      <c r="A7532" t="s">
        <v>4443</v>
      </c>
      <c r="B7532" t="s">
        <v>4444</v>
      </c>
      <c r="C7532" t="s">
        <v>4445</v>
      </c>
      <c r="D7532" t="s">
        <v>4446</v>
      </c>
      <c r="E7532" s="1">
        <v>13</v>
      </c>
      <c r="F7532" s="1">
        <v>13</v>
      </c>
      <c r="G7532" s="1">
        <v>8</v>
      </c>
      <c r="H7532" s="1">
        <v>56.3</v>
      </c>
      <c r="I7532" s="1">
        <v>22.222000000000001</v>
      </c>
      <c r="J7532" s="1">
        <v>0</v>
      </c>
      <c r="K7532" s="1">
        <v>6.8547799999999999</v>
      </c>
      <c r="L7532" s="1">
        <v>7.2079839999999997</v>
      </c>
      <c r="M7532" s="1">
        <v>6.29148</v>
      </c>
      <c r="N7532" s="1">
        <v>6.1772479999999996</v>
      </c>
      <c r="O7532" s="1">
        <v>7.3350359999999997</v>
      </c>
      <c r="P7532" s="1">
        <v>7.2307040000000002</v>
      </c>
      <c r="Q7532" s="1">
        <v>7.2043369999999998</v>
      </c>
      <c r="R7532" s="1">
        <v>7.6722919999999997</v>
      </c>
      <c r="S7532" s="1">
        <v>7.3462360000000002</v>
      </c>
      <c r="T7532" s="1">
        <v>8.7027490000000007</v>
      </c>
      <c r="U7532" s="1">
        <v>8.9896229999999999</v>
      </c>
      <c r="V7532" s="1">
        <v>8.825056</v>
      </c>
    </row>
    <row r="7533" spans="1:22" x14ac:dyDescent="0.25">
      <c r="A7533" t="s">
        <v>3640</v>
      </c>
      <c r="B7533" t="s">
        <v>3641</v>
      </c>
      <c r="C7533" t="s">
        <v>3642</v>
      </c>
      <c r="D7533" t="s">
        <v>3643</v>
      </c>
      <c r="E7533" s="1">
        <v>42</v>
      </c>
      <c r="F7533" s="1">
        <v>42</v>
      </c>
      <c r="G7533" s="1">
        <v>41</v>
      </c>
      <c r="H7533" s="1">
        <v>44.3</v>
      </c>
      <c r="I7533" s="1">
        <v>119.52</v>
      </c>
      <c r="J7533" s="1">
        <v>0</v>
      </c>
      <c r="K7533" s="1">
        <v>7.1123029999999998</v>
      </c>
      <c r="L7533" s="1">
        <v>7.5275270000000001</v>
      </c>
      <c r="M7533" s="1">
        <v>5.3745469999999997</v>
      </c>
      <c r="N7533" s="1">
        <v>7.2096489999999998</v>
      </c>
      <c r="O7533" s="1">
        <v>7.5755689999999998</v>
      </c>
      <c r="P7533" s="1">
        <v>6.9651550000000002</v>
      </c>
      <c r="Q7533" s="1">
        <v>7.3649259999999996</v>
      </c>
      <c r="R7533" s="1">
        <v>7.6874039999999999</v>
      </c>
      <c r="S7533" s="1">
        <v>7.4102540000000001</v>
      </c>
      <c r="T7533" s="1">
        <v>9.1830420000000004</v>
      </c>
      <c r="U7533" s="1">
        <v>8.9886920000000003</v>
      </c>
      <c r="V7533" s="1">
        <v>9.310905</v>
      </c>
    </row>
    <row r="7534" spans="1:22" x14ac:dyDescent="0.25">
      <c r="A7534" t="s">
        <v>42135</v>
      </c>
      <c r="B7534" t="s">
        <v>42136</v>
      </c>
      <c r="D7534" t="s">
        <v>42137</v>
      </c>
      <c r="E7534" s="1">
        <v>89</v>
      </c>
      <c r="F7534" s="1">
        <v>89</v>
      </c>
      <c r="G7534" s="1">
        <v>8</v>
      </c>
      <c r="H7534" s="1">
        <v>45.5</v>
      </c>
      <c r="I7534" s="1">
        <v>289.38</v>
      </c>
      <c r="J7534" s="1">
        <v>0</v>
      </c>
      <c r="K7534" s="1">
        <v>5.5824720000000001</v>
      </c>
      <c r="L7534" s="1">
        <v>5.9167750000000003</v>
      </c>
      <c r="M7534" s="1">
        <v>5.0877460000000001</v>
      </c>
      <c r="N7534" s="1">
        <v>6.253895</v>
      </c>
      <c r="O7534" s="1">
        <v>6.0691499999999996</v>
      </c>
      <c r="P7534" s="1">
        <v>6.051577</v>
      </c>
      <c r="Q7534" s="1">
        <v>6.2515900000000002</v>
      </c>
      <c r="R7534" s="1">
        <v>6.8405579999999997</v>
      </c>
      <c r="S7534" s="1">
        <v>6.4644300000000001</v>
      </c>
      <c r="T7534" s="1">
        <v>8.9044559999999997</v>
      </c>
      <c r="U7534" s="1">
        <v>8.9885850000000005</v>
      </c>
      <c r="V7534" s="1">
        <v>8.9917040000000004</v>
      </c>
    </row>
    <row r="7535" spans="1:22" x14ac:dyDescent="0.25">
      <c r="A7535" t="s">
        <v>28689</v>
      </c>
      <c r="B7535" t="s">
        <v>28690</v>
      </c>
      <c r="C7535" t="s">
        <v>28691</v>
      </c>
      <c r="D7535" t="s">
        <v>28692</v>
      </c>
      <c r="E7535" s="1">
        <v>32</v>
      </c>
      <c r="F7535" s="1">
        <v>32</v>
      </c>
      <c r="G7535" s="1">
        <v>29</v>
      </c>
      <c r="H7535" s="1">
        <v>49</v>
      </c>
      <c r="I7535" s="1">
        <v>83.784999999999997</v>
      </c>
      <c r="J7535" s="1">
        <v>0</v>
      </c>
      <c r="K7535" s="1">
        <v>5.690302</v>
      </c>
      <c r="L7535" s="1">
        <v>6.2003579999999996</v>
      </c>
      <c r="M7535" s="1">
        <v>5.8663049999999997</v>
      </c>
      <c r="N7535" s="1">
        <v>6.519355</v>
      </c>
      <c r="O7535" s="1">
        <v>6.9855070000000001</v>
      </c>
      <c r="P7535" s="1">
        <v>6.7272730000000003</v>
      </c>
      <c r="Q7535" s="1">
        <v>6.7925459999999998</v>
      </c>
      <c r="R7535" s="1">
        <v>7.1630419999999999</v>
      </c>
      <c r="S7535" s="1">
        <v>6.8721909999999999</v>
      </c>
      <c r="T7535" s="1">
        <v>8.9099090000000007</v>
      </c>
      <c r="U7535" s="1">
        <v>8.98855</v>
      </c>
      <c r="V7535" s="1">
        <v>8.8952670000000005</v>
      </c>
    </row>
    <row r="7536" spans="1:22" x14ac:dyDescent="0.25">
      <c r="A7536" t="s">
        <v>24313</v>
      </c>
      <c r="B7536" t="s">
        <v>24314</v>
      </c>
      <c r="C7536" t="s">
        <v>24315</v>
      </c>
      <c r="D7536" t="s">
        <v>24316</v>
      </c>
      <c r="E7536" s="1">
        <v>11</v>
      </c>
      <c r="F7536" s="1">
        <v>11</v>
      </c>
      <c r="G7536" s="1">
        <v>11</v>
      </c>
      <c r="H7536" s="1">
        <v>39.9</v>
      </c>
      <c r="I7536" s="1">
        <v>25.855</v>
      </c>
      <c r="J7536" s="1">
        <v>0</v>
      </c>
      <c r="K7536" s="1">
        <v>7.0292620000000001</v>
      </c>
      <c r="L7536" s="1">
        <v>7.2844309999999997</v>
      </c>
      <c r="M7536" s="1">
        <v>6.0100030000000002</v>
      </c>
      <c r="N7536" s="1">
        <v>7.4629669999999999</v>
      </c>
      <c r="O7536" s="1">
        <v>8.0275540000000003</v>
      </c>
      <c r="P7536" s="1">
        <v>7.4043549999999998</v>
      </c>
      <c r="Q7536" s="1">
        <v>7.540292</v>
      </c>
      <c r="R7536" s="1">
        <v>7.8739939999999997</v>
      </c>
      <c r="S7536" s="1">
        <v>7.6164860000000001</v>
      </c>
      <c r="T7536" s="1">
        <v>8.9826560000000004</v>
      </c>
      <c r="U7536" s="1">
        <v>8.9877020000000005</v>
      </c>
      <c r="V7536" s="1">
        <v>8.9841040000000003</v>
      </c>
    </row>
    <row r="7537" spans="1:22" x14ac:dyDescent="0.25">
      <c r="A7537" t="s">
        <v>36472</v>
      </c>
      <c r="B7537" t="s">
        <v>36473</v>
      </c>
      <c r="C7537" t="s">
        <v>36474</v>
      </c>
      <c r="D7537" t="s">
        <v>36475</v>
      </c>
      <c r="E7537" s="1">
        <v>63</v>
      </c>
      <c r="F7537" s="1">
        <v>63</v>
      </c>
      <c r="G7537" s="1">
        <v>0</v>
      </c>
      <c r="H7537" s="1">
        <v>52.8</v>
      </c>
      <c r="I7537" s="1">
        <v>144.68</v>
      </c>
      <c r="J7537" s="1">
        <v>0</v>
      </c>
      <c r="K7537" s="1">
        <v>6.0202369999999998</v>
      </c>
      <c r="L7537" s="1">
        <v>6.3370199999999999</v>
      </c>
      <c r="M7537" s="1">
        <v>6.2906129999999996</v>
      </c>
      <c r="N7537" s="1">
        <v>6.7339989999999998</v>
      </c>
      <c r="O7537" s="1">
        <v>6.7951920000000001</v>
      </c>
      <c r="P7537" s="1">
        <v>6.7797270000000003</v>
      </c>
      <c r="Q7537" s="1">
        <v>6.5907299999999998</v>
      </c>
      <c r="R7537" s="1">
        <v>7.1283349999999999</v>
      </c>
      <c r="S7537" s="1">
        <v>6.6918150000000001</v>
      </c>
      <c r="T7537" s="1">
        <v>8.8625969999999992</v>
      </c>
      <c r="U7537" s="1">
        <v>8.9874030000000005</v>
      </c>
      <c r="V7537" s="1">
        <v>8.9102669999999993</v>
      </c>
    </row>
    <row r="7538" spans="1:22" x14ac:dyDescent="0.25">
      <c r="A7538" t="s">
        <v>4676</v>
      </c>
      <c r="B7538" t="s">
        <v>4677</v>
      </c>
      <c r="C7538" t="s">
        <v>4678</v>
      </c>
      <c r="D7538" t="s">
        <v>4679</v>
      </c>
      <c r="E7538" s="1">
        <v>44</v>
      </c>
      <c r="F7538" s="1">
        <v>44</v>
      </c>
      <c r="G7538" s="1">
        <v>44</v>
      </c>
      <c r="H7538" s="1">
        <v>63.5</v>
      </c>
      <c r="I7538" s="1">
        <v>100.83</v>
      </c>
      <c r="J7538" s="1">
        <v>0</v>
      </c>
      <c r="K7538" s="1">
        <v>6.1005079999999996</v>
      </c>
      <c r="L7538" s="1">
        <v>6.5084350000000004</v>
      </c>
      <c r="M7538" s="1">
        <v>5.9154739999999997</v>
      </c>
      <c r="N7538" s="1">
        <v>6.2054479999999996</v>
      </c>
      <c r="O7538" s="1">
        <v>6.418202</v>
      </c>
      <c r="P7538" s="1">
        <v>6.2926989999999998</v>
      </c>
      <c r="Q7538" s="1">
        <v>6.7851800000000004</v>
      </c>
      <c r="R7538" s="1">
        <v>7.2370910000000004</v>
      </c>
      <c r="S7538" s="1">
        <v>6.8341159999999999</v>
      </c>
      <c r="T7538" s="1">
        <v>9.0380640000000003</v>
      </c>
      <c r="U7538" s="1">
        <v>8.9868880000000004</v>
      </c>
      <c r="V7538" s="1">
        <v>8.9867720000000002</v>
      </c>
    </row>
    <row r="7539" spans="1:22" x14ac:dyDescent="0.25">
      <c r="A7539" t="s">
        <v>37560</v>
      </c>
      <c r="B7539" t="s">
        <v>37561</v>
      </c>
      <c r="C7539" t="s">
        <v>13478</v>
      </c>
      <c r="D7539" t="s">
        <v>37562</v>
      </c>
      <c r="E7539" s="1">
        <v>41</v>
      </c>
      <c r="F7539" s="1">
        <v>40</v>
      </c>
      <c r="G7539" s="1">
        <v>2</v>
      </c>
      <c r="H7539" s="1">
        <v>72.3</v>
      </c>
      <c r="I7539" s="1">
        <v>64.872</v>
      </c>
      <c r="J7539" s="1">
        <v>0</v>
      </c>
      <c r="K7539" s="1">
        <v>7.9857050000000003</v>
      </c>
      <c r="L7539" s="1">
        <v>8.5207060000000006</v>
      </c>
      <c r="M7539" s="1">
        <v>7.6431760000000004</v>
      </c>
      <c r="N7539" s="1">
        <v>7.670051</v>
      </c>
      <c r="O7539" s="1">
        <v>8.0387389999999996</v>
      </c>
      <c r="P7539" s="1">
        <v>7.5010320000000004</v>
      </c>
      <c r="Q7539" s="1">
        <v>7.0858249999999998</v>
      </c>
      <c r="R7539" s="1">
        <v>7.4696009999999999</v>
      </c>
      <c r="S7539" s="1">
        <v>7.3319939999999999</v>
      </c>
      <c r="T7539" s="1">
        <v>9.0266559999999991</v>
      </c>
      <c r="U7539" s="1">
        <v>8.9855250000000009</v>
      </c>
      <c r="V7539" s="1">
        <v>9.1521039999999996</v>
      </c>
    </row>
    <row r="7540" spans="1:22" x14ac:dyDescent="0.25">
      <c r="A7540" t="s">
        <v>25582</v>
      </c>
      <c r="B7540" t="s">
        <v>25583</v>
      </c>
      <c r="C7540" t="s">
        <v>25584</v>
      </c>
      <c r="D7540" t="s">
        <v>25585</v>
      </c>
      <c r="E7540" s="1">
        <v>25</v>
      </c>
      <c r="F7540" s="1">
        <v>25</v>
      </c>
      <c r="G7540" s="1">
        <v>19</v>
      </c>
      <c r="H7540" s="1">
        <v>65</v>
      </c>
      <c r="I7540" s="1">
        <v>35.610999999999997</v>
      </c>
      <c r="J7540" s="1">
        <v>0</v>
      </c>
      <c r="K7540" s="1">
        <v>6.6916209999999996</v>
      </c>
      <c r="L7540" s="1">
        <v>7.1381449999999997</v>
      </c>
      <c r="M7540" s="1">
        <v>7.0535779999999999</v>
      </c>
      <c r="N7540" s="1">
        <v>6.8682090000000002</v>
      </c>
      <c r="O7540" s="1">
        <v>7.12087</v>
      </c>
      <c r="P7540" s="1">
        <v>7.0840399999999999</v>
      </c>
      <c r="Q7540" s="1">
        <v>7.4366240000000001</v>
      </c>
      <c r="R7540" s="1">
        <v>7.9089780000000003</v>
      </c>
      <c r="S7540" s="1">
        <v>7.5800689999999999</v>
      </c>
      <c r="T7540" s="1">
        <v>9.1184639999999995</v>
      </c>
      <c r="U7540" s="1">
        <v>8.9852699999999999</v>
      </c>
      <c r="V7540" s="1">
        <v>9.1351639999999996</v>
      </c>
    </row>
    <row r="7541" spans="1:22" x14ac:dyDescent="0.25">
      <c r="A7541" t="s">
        <v>5528</v>
      </c>
      <c r="B7541" t="s">
        <v>5529</v>
      </c>
      <c r="C7541" t="s">
        <v>5530</v>
      </c>
      <c r="D7541" t="s">
        <v>5531</v>
      </c>
      <c r="E7541" s="1">
        <v>144</v>
      </c>
      <c r="F7541" s="1">
        <v>136</v>
      </c>
      <c r="G7541" s="1">
        <v>133</v>
      </c>
      <c r="H7541" s="1">
        <v>72.099999999999994</v>
      </c>
      <c r="I7541" s="1">
        <v>555.61</v>
      </c>
      <c r="J7541" s="1">
        <v>0</v>
      </c>
      <c r="K7541" s="1">
        <v>3.0199470000000002</v>
      </c>
      <c r="L7541" s="1" t="s">
        <v>76</v>
      </c>
      <c r="M7541" s="1" t="s">
        <v>76</v>
      </c>
      <c r="N7541" s="1">
        <v>3.8600680000000001</v>
      </c>
      <c r="O7541" s="1">
        <v>4.0646449999999996</v>
      </c>
      <c r="P7541" s="1">
        <v>3.4156740000000001</v>
      </c>
      <c r="Q7541" s="1">
        <v>6.1111950000000004</v>
      </c>
      <c r="R7541" s="1">
        <v>6.5408920000000004</v>
      </c>
      <c r="S7541" s="1">
        <v>6.2426409999999999</v>
      </c>
      <c r="T7541" s="1">
        <v>9.0913509999999995</v>
      </c>
      <c r="U7541" s="1">
        <v>8.9829849999999993</v>
      </c>
      <c r="V7541" s="1">
        <v>9.1042819999999995</v>
      </c>
    </row>
    <row r="7542" spans="1:22" x14ac:dyDescent="0.25">
      <c r="A7542" t="s">
        <v>25046</v>
      </c>
      <c r="B7542" t="s">
        <v>25047</v>
      </c>
      <c r="C7542" t="s">
        <v>25048</v>
      </c>
      <c r="D7542" t="s">
        <v>25049</v>
      </c>
      <c r="E7542" s="1">
        <v>44</v>
      </c>
      <c r="F7542" s="1">
        <v>44</v>
      </c>
      <c r="G7542" s="1">
        <v>24</v>
      </c>
      <c r="H7542" s="1">
        <v>37.200000000000003</v>
      </c>
      <c r="I7542" s="1">
        <v>139.41</v>
      </c>
      <c r="J7542" s="1">
        <v>0</v>
      </c>
      <c r="K7542" s="1">
        <v>6.431991</v>
      </c>
      <c r="L7542" s="1">
        <v>6.7569249999999998</v>
      </c>
      <c r="M7542" s="1">
        <v>5.976483</v>
      </c>
      <c r="N7542" s="1">
        <v>6.8035319999999997</v>
      </c>
      <c r="O7542" s="1">
        <v>7.1968120000000004</v>
      </c>
      <c r="P7542" s="1">
        <v>6.9200340000000002</v>
      </c>
      <c r="Q7542" s="1">
        <v>6.6688700000000001</v>
      </c>
      <c r="R7542" s="1">
        <v>7.2566699999999997</v>
      </c>
      <c r="S7542" s="1">
        <v>6.7574800000000002</v>
      </c>
      <c r="T7542" s="1">
        <v>8.8893749999999994</v>
      </c>
      <c r="U7542" s="1">
        <v>8.9822120000000005</v>
      </c>
      <c r="V7542" s="1">
        <v>8.8306529999999999</v>
      </c>
    </row>
    <row r="7543" spans="1:22" x14ac:dyDescent="0.25">
      <c r="A7543" t="s">
        <v>39860</v>
      </c>
      <c r="B7543" t="s">
        <v>39861</v>
      </c>
      <c r="C7543" t="s">
        <v>39862</v>
      </c>
      <c r="D7543" t="s">
        <v>39863</v>
      </c>
      <c r="E7543" s="1">
        <v>26</v>
      </c>
      <c r="F7543" s="1">
        <v>26</v>
      </c>
      <c r="G7543" s="1">
        <v>0</v>
      </c>
      <c r="H7543" s="1">
        <v>73</v>
      </c>
      <c r="I7543" s="1">
        <v>40.450000000000003</v>
      </c>
      <c r="J7543" s="1">
        <v>0</v>
      </c>
      <c r="K7543" s="1">
        <v>7.1084969999999998</v>
      </c>
      <c r="L7543" s="1">
        <v>7.5916319999999997</v>
      </c>
      <c r="M7543" s="1">
        <v>6.7503310000000001</v>
      </c>
      <c r="N7543" s="1">
        <v>8.0800850000000004</v>
      </c>
      <c r="O7543" s="1">
        <v>8.5193949999999994</v>
      </c>
      <c r="P7543" s="1">
        <v>7.9224139999999998</v>
      </c>
      <c r="Q7543" s="1">
        <v>7.3825390000000004</v>
      </c>
      <c r="R7543" s="1">
        <v>7.7541270000000004</v>
      </c>
      <c r="S7543" s="1">
        <v>7.3364399999999996</v>
      </c>
      <c r="T7543" s="1">
        <v>9.00488</v>
      </c>
      <c r="U7543" s="1">
        <v>8.9802269999999993</v>
      </c>
      <c r="V7543" s="1">
        <v>8.8948199999999993</v>
      </c>
    </row>
    <row r="7544" spans="1:22" x14ac:dyDescent="0.25">
      <c r="A7544" t="s">
        <v>30441</v>
      </c>
      <c r="B7544" t="s">
        <v>30442</v>
      </c>
      <c r="C7544" t="s">
        <v>30443</v>
      </c>
      <c r="D7544" t="s">
        <v>30444</v>
      </c>
      <c r="E7544" s="1">
        <v>35</v>
      </c>
      <c r="F7544" s="1">
        <v>28</v>
      </c>
      <c r="G7544" s="1">
        <v>28</v>
      </c>
      <c r="H7544" s="1">
        <v>58.3</v>
      </c>
      <c r="I7544" s="1">
        <v>85.018000000000001</v>
      </c>
      <c r="J7544" s="1">
        <v>0</v>
      </c>
      <c r="K7544" s="1">
        <v>6.4297199999999997</v>
      </c>
      <c r="L7544" s="1">
        <v>6.2918130000000003</v>
      </c>
      <c r="M7544" s="1">
        <v>5.094716</v>
      </c>
      <c r="N7544" s="1">
        <v>7.0301539999999996</v>
      </c>
      <c r="O7544" s="1">
        <v>7.5626139999999999</v>
      </c>
      <c r="P7544" s="1">
        <v>6.9137240000000002</v>
      </c>
      <c r="Q7544" s="1">
        <v>7.0494120000000002</v>
      </c>
      <c r="R7544" s="1">
        <v>7.6901339999999996</v>
      </c>
      <c r="S7544" s="1">
        <v>7.211201</v>
      </c>
      <c r="T7544" s="1">
        <v>8.7907430000000009</v>
      </c>
      <c r="U7544" s="1">
        <v>8.9800989999999992</v>
      </c>
      <c r="V7544" s="1">
        <v>8.9400929999999992</v>
      </c>
    </row>
    <row r="7545" spans="1:22" x14ac:dyDescent="0.25">
      <c r="A7545" t="s">
        <v>30883</v>
      </c>
      <c r="B7545" t="s">
        <v>30884</v>
      </c>
      <c r="C7545" t="s">
        <v>30885</v>
      </c>
      <c r="D7545" t="s">
        <v>30886</v>
      </c>
      <c r="E7545" s="1">
        <v>37</v>
      </c>
      <c r="F7545" s="1">
        <v>37</v>
      </c>
      <c r="G7545" s="1">
        <v>0</v>
      </c>
      <c r="H7545" s="1">
        <v>34.299999999999997</v>
      </c>
      <c r="I7545" s="1">
        <v>108.8</v>
      </c>
      <c r="J7545" s="1">
        <v>0</v>
      </c>
      <c r="K7545" s="1">
        <v>6.4092560000000001</v>
      </c>
      <c r="L7545" s="1">
        <v>6.5157410000000002</v>
      </c>
      <c r="M7545" s="1">
        <v>6.2728159999999997</v>
      </c>
      <c r="N7545" s="1">
        <v>6.546271</v>
      </c>
      <c r="O7545" s="1">
        <v>6.956442</v>
      </c>
      <c r="P7545" s="1">
        <v>6.5458639999999999</v>
      </c>
      <c r="Q7545" s="1">
        <v>6.9919960000000003</v>
      </c>
      <c r="R7545" s="1">
        <v>7.3159910000000004</v>
      </c>
      <c r="S7545" s="1">
        <v>7.1393440000000004</v>
      </c>
      <c r="T7545" s="1">
        <v>8.9953280000000007</v>
      </c>
      <c r="U7545" s="1">
        <v>8.9796300000000002</v>
      </c>
      <c r="V7545" s="1">
        <v>9.0716249999999992</v>
      </c>
    </row>
    <row r="7546" spans="1:22" x14ac:dyDescent="0.25">
      <c r="A7546" t="s">
        <v>36389</v>
      </c>
      <c r="B7546" t="s">
        <v>36390</v>
      </c>
      <c r="C7546" t="s">
        <v>36391</v>
      </c>
      <c r="D7546" t="s">
        <v>36392</v>
      </c>
      <c r="E7546" s="1">
        <v>9</v>
      </c>
      <c r="F7546" s="1">
        <v>9</v>
      </c>
      <c r="G7546" s="1">
        <v>8</v>
      </c>
      <c r="H7546" s="1">
        <v>54.5</v>
      </c>
      <c r="I7546" s="1">
        <v>17.04</v>
      </c>
      <c r="J7546" s="1">
        <v>0</v>
      </c>
      <c r="K7546" s="1">
        <v>7.6194379999999997</v>
      </c>
      <c r="L7546" s="1">
        <v>7.3196260000000004</v>
      </c>
      <c r="M7546" s="1">
        <v>6.1318429999999999</v>
      </c>
      <c r="N7546" s="1">
        <v>7.7480330000000004</v>
      </c>
      <c r="O7546" s="1">
        <v>8.1194210000000009</v>
      </c>
      <c r="P7546" s="1">
        <v>7.7833459999999999</v>
      </c>
      <c r="Q7546" s="1">
        <v>7.9309950000000002</v>
      </c>
      <c r="R7546" s="1">
        <v>8.3048990000000007</v>
      </c>
      <c r="S7546" s="1">
        <v>7.9965549999999999</v>
      </c>
      <c r="T7546" s="1">
        <v>9.0413530000000009</v>
      </c>
      <c r="U7546" s="1">
        <v>8.9788329999999998</v>
      </c>
      <c r="V7546" s="1">
        <v>8.9474239999999998</v>
      </c>
    </row>
    <row r="7547" spans="1:22" x14ac:dyDescent="0.25">
      <c r="A7547" t="s">
        <v>39641</v>
      </c>
      <c r="B7547" t="s">
        <v>39642</v>
      </c>
      <c r="C7547" t="s">
        <v>39643</v>
      </c>
      <c r="D7547" t="s">
        <v>39644</v>
      </c>
      <c r="E7547" s="1">
        <v>26</v>
      </c>
      <c r="F7547" s="1">
        <v>26</v>
      </c>
      <c r="G7547" s="1">
        <v>26</v>
      </c>
      <c r="H7547" s="1">
        <v>74.5</v>
      </c>
      <c r="I7547" s="1">
        <v>33.231999999999999</v>
      </c>
      <c r="J7547" s="1">
        <v>0</v>
      </c>
      <c r="K7547" s="1">
        <v>6.9894100000000003</v>
      </c>
      <c r="L7547" s="1">
        <v>7.2101040000000003</v>
      </c>
      <c r="M7547" s="1">
        <v>6.6194480000000002</v>
      </c>
      <c r="N7547" s="1">
        <v>6.9817689999999999</v>
      </c>
      <c r="O7547" s="1">
        <v>7.3688630000000002</v>
      </c>
      <c r="P7547" s="1">
        <v>6.9969580000000002</v>
      </c>
      <c r="Q7547" s="1">
        <v>7.4017619999999997</v>
      </c>
      <c r="R7547" s="1">
        <v>7.9437170000000004</v>
      </c>
      <c r="S7547" s="1">
        <v>7.453303</v>
      </c>
      <c r="T7547" s="1">
        <v>8.9637499999999992</v>
      </c>
      <c r="U7547" s="1">
        <v>8.9777690000000003</v>
      </c>
      <c r="V7547" s="1">
        <v>8.9326460000000001</v>
      </c>
    </row>
    <row r="7548" spans="1:22" x14ac:dyDescent="0.25">
      <c r="A7548" t="s">
        <v>10500</v>
      </c>
      <c r="B7548" t="s">
        <v>10501</v>
      </c>
      <c r="C7548" t="s">
        <v>10502</v>
      </c>
      <c r="D7548" t="s">
        <v>10503</v>
      </c>
      <c r="E7548" s="1">
        <v>11</v>
      </c>
      <c r="F7548" s="1">
        <v>10</v>
      </c>
      <c r="G7548" s="1">
        <v>10</v>
      </c>
      <c r="H7548" s="1">
        <v>52.5</v>
      </c>
      <c r="I7548" s="1">
        <v>22.405999999999999</v>
      </c>
      <c r="J7548" s="3">
        <v>3.6967999999999998E-256</v>
      </c>
      <c r="K7548" s="1">
        <v>6.7769259999999996</v>
      </c>
      <c r="L7548" s="1">
        <v>6.9032580000000001</v>
      </c>
      <c r="M7548" s="1">
        <v>4.5511939999999997</v>
      </c>
      <c r="N7548" s="1">
        <v>7.0872849999999996</v>
      </c>
      <c r="O7548" s="1">
        <v>7.4208629999999998</v>
      </c>
      <c r="P7548" s="1">
        <v>7.3220739999999997</v>
      </c>
      <c r="Q7548" s="1">
        <v>7.4566090000000003</v>
      </c>
      <c r="R7548" s="1">
        <v>7.8272719999999998</v>
      </c>
      <c r="S7548" s="1">
        <v>7.5948010000000004</v>
      </c>
      <c r="T7548" s="1">
        <v>8.8452409999999997</v>
      </c>
      <c r="U7548" s="1">
        <v>8.9758309999999994</v>
      </c>
      <c r="V7548" s="1">
        <v>8.8591379999999997</v>
      </c>
    </row>
    <row r="7549" spans="1:22" x14ac:dyDescent="0.25">
      <c r="A7549" t="s">
        <v>7971</v>
      </c>
      <c r="B7549" t="s">
        <v>7972</v>
      </c>
      <c r="C7549" t="s">
        <v>7973</v>
      </c>
      <c r="D7549" t="s">
        <v>7974</v>
      </c>
      <c r="E7549" s="1">
        <v>12</v>
      </c>
      <c r="F7549" s="1">
        <v>12</v>
      </c>
      <c r="G7549" s="1">
        <v>12</v>
      </c>
      <c r="H7549" s="1">
        <v>52</v>
      </c>
      <c r="I7549" s="1">
        <v>8.7812999999999999</v>
      </c>
      <c r="J7549" s="3">
        <v>7.7437000000000003E-84</v>
      </c>
      <c r="K7549" s="1">
        <v>7.1219530000000004</v>
      </c>
      <c r="L7549" s="1">
        <v>7.7019390000000003</v>
      </c>
      <c r="M7549" s="1">
        <v>7.2276040000000004</v>
      </c>
      <c r="N7549" s="1">
        <v>7.2099440000000001</v>
      </c>
      <c r="O7549" s="1">
        <v>7.6598499999999996</v>
      </c>
      <c r="P7549" s="1">
        <v>7.5844550000000002</v>
      </c>
      <c r="Q7549" s="1">
        <v>7.7013259999999999</v>
      </c>
      <c r="R7549" s="1">
        <v>8.0768950000000004</v>
      </c>
      <c r="S7549" s="1">
        <v>7.9324789999999998</v>
      </c>
      <c r="T7549" s="1">
        <v>8.9962049999999998</v>
      </c>
      <c r="U7549" s="1">
        <v>8.9757719999999992</v>
      </c>
      <c r="V7549" s="1">
        <v>9.0430869999999999</v>
      </c>
    </row>
    <row r="7550" spans="1:22" x14ac:dyDescent="0.25">
      <c r="A7550" t="s">
        <v>42690</v>
      </c>
      <c r="B7550" t="s">
        <v>42691</v>
      </c>
      <c r="C7550" t="s">
        <v>42692</v>
      </c>
      <c r="D7550" t="s">
        <v>42693</v>
      </c>
      <c r="E7550" s="1">
        <v>26</v>
      </c>
      <c r="F7550" s="1">
        <v>26</v>
      </c>
      <c r="G7550" s="1">
        <v>25</v>
      </c>
      <c r="H7550" s="1">
        <v>44.9</v>
      </c>
      <c r="I7550" s="1">
        <v>65.600999999999999</v>
      </c>
      <c r="J7550" s="1">
        <v>0</v>
      </c>
      <c r="K7550" s="1">
        <v>6.2449199999999996</v>
      </c>
      <c r="L7550" s="1">
        <v>6.713247</v>
      </c>
      <c r="M7550" s="1">
        <v>6.3188979999999999</v>
      </c>
      <c r="N7550" s="1">
        <v>6.1068709999999999</v>
      </c>
      <c r="O7550" s="1">
        <v>6.3129809999999997</v>
      </c>
      <c r="P7550" s="1">
        <v>6.5954629999999996</v>
      </c>
      <c r="Q7550" s="1">
        <v>6.9911380000000003</v>
      </c>
      <c r="R7550" s="1">
        <v>7.3790149999999999</v>
      </c>
      <c r="S7550" s="1">
        <v>6.9757389999999999</v>
      </c>
      <c r="T7550" s="1">
        <v>8.8548220000000004</v>
      </c>
      <c r="U7550" s="1">
        <v>8.9745899999999992</v>
      </c>
      <c r="V7550" s="1">
        <v>8.8401569999999996</v>
      </c>
    </row>
    <row r="7551" spans="1:22" x14ac:dyDescent="0.25">
      <c r="A7551" t="s">
        <v>8766</v>
      </c>
      <c r="B7551" t="s">
        <v>8767</v>
      </c>
      <c r="C7551" t="s">
        <v>8768</v>
      </c>
      <c r="D7551" t="s">
        <v>8769</v>
      </c>
      <c r="E7551" s="1">
        <v>19</v>
      </c>
      <c r="F7551" s="1">
        <v>19</v>
      </c>
      <c r="G7551" s="1">
        <v>19</v>
      </c>
      <c r="H7551" s="1">
        <v>91.6</v>
      </c>
      <c r="I7551" s="1">
        <v>26.922999999999998</v>
      </c>
      <c r="J7551" s="1">
        <v>0</v>
      </c>
      <c r="K7551" s="1">
        <v>7.5444399999999998</v>
      </c>
      <c r="L7551" s="1">
        <v>8.0232109999999999</v>
      </c>
      <c r="M7551" s="1">
        <v>6.9080880000000002</v>
      </c>
      <c r="N7551" s="1">
        <v>7.828557</v>
      </c>
      <c r="O7551" s="1">
        <v>8.0681860000000007</v>
      </c>
      <c r="P7551" s="1">
        <v>7.6214459999999997</v>
      </c>
      <c r="Q7551" s="1">
        <v>7.7836600000000002</v>
      </c>
      <c r="R7551" s="1">
        <v>8.2391240000000003</v>
      </c>
      <c r="S7551" s="1">
        <v>7.7084210000000004</v>
      </c>
      <c r="T7551" s="1">
        <v>9.0315290000000008</v>
      </c>
      <c r="U7551" s="1">
        <v>8.9740509999999993</v>
      </c>
      <c r="V7551" s="1">
        <v>9.0184929999999994</v>
      </c>
    </row>
    <row r="7552" spans="1:22" x14ac:dyDescent="0.25">
      <c r="A7552" t="s">
        <v>9322</v>
      </c>
      <c r="B7552" t="s">
        <v>9323</v>
      </c>
      <c r="C7552" t="s">
        <v>9324</v>
      </c>
      <c r="D7552" t="s">
        <v>9325</v>
      </c>
      <c r="E7552" s="1">
        <v>28</v>
      </c>
      <c r="F7552" s="1">
        <v>28</v>
      </c>
      <c r="G7552" s="1">
        <v>27</v>
      </c>
      <c r="H7552" s="1">
        <v>58.2</v>
      </c>
      <c r="I7552" s="1">
        <v>52.404000000000003</v>
      </c>
      <c r="J7552" s="1">
        <v>0</v>
      </c>
      <c r="K7552" s="1">
        <v>6.6889979999999998</v>
      </c>
      <c r="L7552" s="1">
        <v>7.1703210000000004</v>
      </c>
      <c r="M7552" s="1">
        <v>5.5208890000000004</v>
      </c>
      <c r="N7552" s="1">
        <v>6.9954689999999999</v>
      </c>
      <c r="O7552" s="1">
        <v>7.6048520000000002</v>
      </c>
      <c r="P7552" s="1">
        <v>7.0821389999999997</v>
      </c>
      <c r="Q7552" s="1">
        <v>7.0697789999999996</v>
      </c>
      <c r="R7552" s="1">
        <v>7.6595550000000001</v>
      </c>
      <c r="S7552" s="1">
        <v>7.251468</v>
      </c>
      <c r="T7552" s="1">
        <v>8.8056099999999997</v>
      </c>
      <c r="U7552" s="1">
        <v>8.9732889999999994</v>
      </c>
      <c r="V7552" s="1">
        <v>9.0009110000000003</v>
      </c>
    </row>
    <row r="7553" spans="1:22" x14ac:dyDescent="0.25">
      <c r="A7553" t="s">
        <v>1729</v>
      </c>
      <c r="B7553" t="s">
        <v>1730</v>
      </c>
      <c r="C7553" t="s">
        <v>1731</v>
      </c>
      <c r="D7553" t="s">
        <v>1732</v>
      </c>
      <c r="E7553" s="1">
        <v>21</v>
      </c>
      <c r="F7553" s="1">
        <v>21</v>
      </c>
      <c r="G7553" s="1">
        <v>21</v>
      </c>
      <c r="H7553" s="1">
        <v>63.5</v>
      </c>
      <c r="I7553" s="1">
        <v>39.232999999999997</v>
      </c>
      <c r="J7553" s="1">
        <v>0</v>
      </c>
      <c r="K7553" s="1">
        <v>7.045636</v>
      </c>
      <c r="L7553" s="1">
        <v>7.3065110000000004</v>
      </c>
      <c r="M7553" s="1">
        <v>6.8156109999999996</v>
      </c>
      <c r="N7553" s="1">
        <v>7.5096999999999996</v>
      </c>
      <c r="O7553" s="1">
        <v>7.8518879999999998</v>
      </c>
      <c r="P7553" s="1">
        <v>7.6384990000000004</v>
      </c>
      <c r="Q7553" s="1">
        <v>7.492928</v>
      </c>
      <c r="R7553" s="1">
        <v>8.0846479999999996</v>
      </c>
      <c r="S7553" s="1">
        <v>7.7469530000000004</v>
      </c>
      <c r="T7553" s="1">
        <v>8.9649239999999999</v>
      </c>
      <c r="U7553" s="1">
        <v>8.9732520000000005</v>
      </c>
      <c r="V7553" s="1">
        <v>9.1717849999999999</v>
      </c>
    </row>
    <row r="7554" spans="1:22" x14ac:dyDescent="0.25">
      <c r="A7554" t="s">
        <v>44192</v>
      </c>
      <c r="B7554" t="s">
        <v>44193</v>
      </c>
      <c r="C7554" t="s">
        <v>44194</v>
      </c>
      <c r="D7554" t="s">
        <v>44195</v>
      </c>
      <c r="E7554" s="1">
        <v>22</v>
      </c>
      <c r="F7554" s="1">
        <v>22</v>
      </c>
      <c r="G7554" s="1">
        <v>22</v>
      </c>
      <c r="H7554" s="1">
        <v>50.4</v>
      </c>
      <c r="I7554" s="1">
        <v>40.683999999999997</v>
      </c>
      <c r="J7554" s="1">
        <v>0</v>
      </c>
      <c r="K7554" s="1">
        <v>6.7572979999999996</v>
      </c>
      <c r="L7554" s="1">
        <v>6.8807679999999998</v>
      </c>
      <c r="M7554" s="1">
        <v>6.2526349999999997</v>
      </c>
      <c r="N7554" s="1">
        <v>6.7515099999999997</v>
      </c>
      <c r="O7554" s="1">
        <v>7.0174089999999998</v>
      </c>
      <c r="P7554" s="1">
        <v>6.9563129999999997</v>
      </c>
      <c r="Q7554" s="1">
        <v>7.2358310000000001</v>
      </c>
      <c r="R7554" s="1">
        <v>7.6680219999999997</v>
      </c>
      <c r="S7554" s="1">
        <v>7.348344</v>
      </c>
      <c r="T7554" s="1">
        <v>8.9599430000000009</v>
      </c>
      <c r="U7554" s="1">
        <v>8.9729290000000006</v>
      </c>
      <c r="V7554" s="1">
        <v>9.0905050000000003</v>
      </c>
    </row>
    <row r="7555" spans="1:22" x14ac:dyDescent="0.25">
      <c r="A7555" t="s">
        <v>34236</v>
      </c>
      <c r="B7555" t="s">
        <v>34237</v>
      </c>
      <c r="C7555" t="s">
        <v>34238</v>
      </c>
      <c r="D7555" t="s">
        <v>34239</v>
      </c>
      <c r="E7555" s="1">
        <v>26</v>
      </c>
      <c r="F7555" s="1">
        <v>25</v>
      </c>
      <c r="G7555" s="1">
        <v>22</v>
      </c>
      <c r="H7555" s="1">
        <v>48.1</v>
      </c>
      <c r="I7555" s="1">
        <v>65.38</v>
      </c>
      <c r="J7555" s="1">
        <v>0</v>
      </c>
      <c r="K7555" s="1">
        <v>6.6020599999999998</v>
      </c>
      <c r="L7555" s="1">
        <v>6.9722860000000004</v>
      </c>
      <c r="M7555" s="1">
        <v>5.9962489999999997</v>
      </c>
      <c r="N7555" s="1">
        <v>6.5974209999999998</v>
      </c>
      <c r="O7555" s="1">
        <v>7.0547279999999999</v>
      </c>
      <c r="P7555" s="1">
        <v>6.6727910000000001</v>
      </c>
      <c r="Q7555" s="1">
        <v>6.973484</v>
      </c>
      <c r="R7555" s="1">
        <v>7.4648919999999999</v>
      </c>
      <c r="S7555" s="1">
        <v>7.1346550000000004</v>
      </c>
      <c r="T7555" s="1">
        <v>9.0650940000000002</v>
      </c>
      <c r="U7555" s="1">
        <v>8.9724210000000006</v>
      </c>
      <c r="V7555" s="1">
        <v>8.988505</v>
      </c>
    </row>
    <row r="7556" spans="1:22" x14ac:dyDescent="0.25">
      <c r="A7556" t="s">
        <v>8762</v>
      </c>
      <c r="B7556" t="s">
        <v>8763</v>
      </c>
      <c r="C7556" t="s">
        <v>8764</v>
      </c>
      <c r="D7556" t="s">
        <v>8765</v>
      </c>
      <c r="E7556" s="1">
        <v>17</v>
      </c>
      <c r="F7556" s="1">
        <v>17</v>
      </c>
      <c r="G7556" s="1">
        <v>17</v>
      </c>
      <c r="H7556" s="1">
        <v>90.1</v>
      </c>
      <c r="I7556" s="1">
        <v>15.945</v>
      </c>
      <c r="J7556" s="1">
        <v>0</v>
      </c>
      <c r="K7556" s="1">
        <v>7.7720140000000004</v>
      </c>
      <c r="L7556" s="1">
        <v>8.017868</v>
      </c>
      <c r="M7556" s="1">
        <v>7.0192410000000001</v>
      </c>
      <c r="N7556" s="1">
        <v>7.5212430000000001</v>
      </c>
      <c r="O7556" s="1">
        <v>7.9093099999999996</v>
      </c>
      <c r="P7556" s="1">
        <v>7.8193000000000001</v>
      </c>
      <c r="Q7556" s="1">
        <v>7.2616670000000001</v>
      </c>
      <c r="R7556" s="1">
        <v>7.5989329999999997</v>
      </c>
      <c r="S7556" s="1">
        <v>7.3377590000000001</v>
      </c>
      <c r="T7556" s="1">
        <v>8.7406000000000006</v>
      </c>
      <c r="U7556" s="1">
        <v>8.9719519999999999</v>
      </c>
      <c r="V7556" s="1">
        <v>8.8915209999999991</v>
      </c>
    </row>
    <row r="7557" spans="1:22" x14ac:dyDescent="0.25">
      <c r="A7557" t="s">
        <v>40469</v>
      </c>
      <c r="B7557" t="s">
        <v>40470</v>
      </c>
      <c r="C7557" t="s">
        <v>40471</v>
      </c>
      <c r="D7557" t="s">
        <v>40472</v>
      </c>
      <c r="E7557" s="1">
        <v>27</v>
      </c>
      <c r="F7557" s="1">
        <v>23</v>
      </c>
      <c r="G7557" s="1">
        <v>23</v>
      </c>
      <c r="H7557" s="1">
        <v>49.9</v>
      </c>
      <c r="I7557" s="1">
        <v>51.280999999999999</v>
      </c>
      <c r="J7557" s="3">
        <v>3.0309E-280</v>
      </c>
      <c r="K7557" s="1">
        <v>6.9811209999999999</v>
      </c>
      <c r="L7557" s="1">
        <v>7.2534109999999998</v>
      </c>
      <c r="M7557" s="1" t="s">
        <v>76</v>
      </c>
      <c r="N7557" s="1">
        <v>6.852919</v>
      </c>
      <c r="O7557" s="1">
        <v>7.1813859999999998</v>
      </c>
      <c r="P7557" s="1">
        <v>6.8515889999999997</v>
      </c>
      <c r="Q7557" s="1">
        <v>6.982081</v>
      </c>
      <c r="R7557" s="1">
        <v>7.4982139999999999</v>
      </c>
      <c r="S7557" s="1">
        <v>7.1870130000000003</v>
      </c>
      <c r="T7557" s="1">
        <v>9.0565230000000003</v>
      </c>
      <c r="U7557" s="1">
        <v>8.9715450000000008</v>
      </c>
      <c r="V7557" s="1">
        <v>9.0584640000000007</v>
      </c>
    </row>
    <row r="7558" spans="1:22" x14ac:dyDescent="0.25">
      <c r="A7558" t="s">
        <v>7296</v>
      </c>
      <c r="B7558" t="s">
        <v>7297</v>
      </c>
      <c r="C7558" t="s">
        <v>7298</v>
      </c>
      <c r="D7558" t="s">
        <v>7299</v>
      </c>
      <c r="E7558" s="1">
        <v>45</v>
      </c>
      <c r="F7558" s="1">
        <v>43</v>
      </c>
      <c r="G7558" s="1">
        <v>2</v>
      </c>
      <c r="H7558" s="1">
        <v>60.1</v>
      </c>
      <c r="I7558" s="1">
        <v>89.503</v>
      </c>
      <c r="J7558" s="1">
        <v>0</v>
      </c>
      <c r="K7558" s="1">
        <v>6.20723</v>
      </c>
      <c r="L7558" s="1">
        <v>6.3542050000000003</v>
      </c>
      <c r="M7558" s="1">
        <v>6.0924050000000003</v>
      </c>
      <c r="N7558" s="1">
        <v>6.4014870000000004</v>
      </c>
      <c r="O7558" s="1">
        <v>6.8310120000000003</v>
      </c>
      <c r="P7558" s="1">
        <v>6.3492189999999997</v>
      </c>
      <c r="Q7558" s="1">
        <v>6.8126329999999999</v>
      </c>
      <c r="R7558" s="1">
        <v>7.1814150000000003</v>
      </c>
      <c r="S7558" s="1">
        <v>6.8783960000000004</v>
      </c>
      <c r="T7558" s="1">
        <v>8.9619710000000001</v>
      </c>
      <c r="U7558" s="1">
        <v>8.9709090000000007</v>
      </c>
      <c r="V7558" s="1">
        <v>9.0168250000000008</v>
      </c>
    </row>
    <row r="7559" spans="1:22" x14ac:dyDescent="0.25">
      <c r="A7559" t="s">
        <v>5639</v>
      </c>
      <c r="B7559" t="s">
        <v>5640</v>
      </c>
      <c r="C7559" t="s">
        <v>5641</v>
      </c>
      <c r="D7559" t="s">
        <v>5642</v>
      </c>
      <c r="E7559" s="1">
        <v>22</v>
      </c>
      <c r="F7559" s="1">
        <v>22</v>
      </c>
      <c r="G7559" s="1">
        <v>22</v>
      </c>
      <c r="H7559" s="1">
        <v>57.3</v>
      </c>
      <c r="I7559" s="1">
        <v>44.552</v>
      </c>
      <c r="J7559" s="1">
        <v>0</v>
      </c>
      <c r="K7559" s="1">
        <v>7.5797489999999996</v>
      </c>
      <c r="L7559" s="1">
        <v>7.817526</v>
      </c>
      <c r="M7559" s="1">
        <v>6.8792450000000001</v>
      </c>
      <c r="N7559" s="1">
        <v>8.2599280000000004</v>
      </c>
      <c r="O7559" s="1">
        <v>8.6480180000000004</v>
      </c>
      <c r="P7559" s="1">
        <v>8.1801549999999992</v>
      </c>
      <c r="Q7559" s="1">
        <v>7.253241</v>
      </c>
      <c r="R7559" s="1">
        <v>7.815385</v>
      </c>
      <c r="S7559" s="1">
        <v>7.4378460000000004</v>
      </c>
      <c r="T7559" s="1">
        <v>8.9582339999999991</v>
      </c>
      <c r="U7559" s="1">
        <v>8.9706030000000005</v>
      </c>
      <c r="V7559" s="1">
        <v>9.0070650000000008</v>
      </c>
    </row>
    <row r="7560" spans="1:22" x14ac:dyDescent="0.25">
      <c r="A7560" t="s">
        <v>25945</v>
      </c>
      <c r="B7560" t="s">
        <v>25946</v>
      </c>
      <c r="C7560" t="s">
        <v>25947</v>
      </c>
      <c r="D7560" t="s">
        <v>25948</v>
      </c>
      <c r="E7560" s="1">
        <v>31</v>
      </c>
      <c r="F7560" s="1">
        <v>31</v>
      </c>
      <c r="G7560" s="1">
        <v>31</v>
      </c>
      <c r="H7560" s="1">
        <v>38.9</v>
      </c>
      <c r="I7560" s="1">
        <v>70.293999999999997</v>
      </c>
      <c r="J7560" s="1">
        <v>0</v>
      </c>
      <c r="K7560" s="1">
        <v>6.6484579999999998</v>
      </c>
      <c r="L7560" s="1">
        <v>6.9010059999999998</v>
      </c>
      <c r="M7560" s="1">
        <v>6.6658059999999999</v>
      </c>
      <c r="N7560" s="1">
        <v>6.8235330000000003</v>
      </c>
      <c r="O7560" s="1">
        <v>7.2821689999999997</v>
      </c>
      <c r="P7560" s="1">
        <v>7.2500299999999998</v>
      </c>
      <c r="Q7560" s="1">
        <v>7.232818</v>
      </c>
      <c r="R7560" s="1">
        <v>7.6490720000000003</v>
      </c>
      <c r="S7560" s="1">
        <v>7.1257739999999998</v>
      </c>
      <c r="T7560" s="1">
        <v>9.139659</v>
      </c>
      <c r="U7560" s="1">
        <v>8.9704069999999998</v>
      </c>
      <c r="V7560" s="1">
        <v>8.9600559999999998</v>
      </c>
    </row>
    <row r="7561" spans="1:22" x14ac:dyDescent="0.25">
      <c r="A7561" t="s">
        <v>14908</v>
      </c>
      <c r="B7561" t="s">
        <v>14909</v>
      </c>
      <c r="C7561" t="s">
        <v>14910</v>
      </c>
      <c r="D7561" t="s">
        <v>14911</v>
      </c>
      <c r="E7561" s="1">
        <v>24</v>
      </c>
      <c r="F7561" s="1">
        <v>24</v>
      </c>
      <c r="G7561" s="1">
        <v>24</v>
      </c>
      <c r="H7561" s="1">
        <v>31.2</v>
      </c>
      <c r="I7561" s="1">
        <v>67.887</v>
      </c>
      <c r="J7561" s="1">
        <v>0</v>
      </c>
      <c r="K7561" s="1">
        <v>6.8714909999999998</v>
      </c>
      <c r="L7561" s="1">
        <v>7.2977819999999998</v>
      </c>
      <c r="M7561" s="1">
        <v>6.4452769999999999</v>
      </c>
      <c r="N7561" s="1">
        <v>6.8821599999999998</v>
      </c>
      <c r="O7561" s="1">
        <v>7.356179</v>
      </c>
      <c r="P7561" s="1">
        <v>7.257174</v>
      </c>
      <c r="Q7561" s="1">
        <v>7.0297890000000001</v>
      </c>
      <c r="R7561" s="1">
        <v>7.5906969999999996</v>
      </c>
      <c r="S7561" s="1">
        <v>7.0772589999999997</v>
      </c>
      <c r="T7561" s="1">
        <v>8.7114189999999994</v>
      </c>
      <c r="U7561" s="1">
        <v>8.9679970000000004</v>
      </c>
      <c r="V7561" s="1">
        <v>8.7568110000000008</v>
      </c>
    </row>
    <row r="7562" spans="1:22" x14ac:dyDescent="0.25">
      <c r="A7562" t="s">
        <v>36503</v>
      </c>
      <c r="B7562" t="s">
        <v>36504</v>
      </c>
      <c r="C7562" t="s">
        <v>36505</v>
      </c>
      <c r="D7562" t="s">
        <v>36506</v>
      </c>
      <c r="E7562" s="1">
        <v>31</v>
      </c>
      <c r="F7562" s="1">
        <v>31</v>
      </c>
      <c r="G7562" s="1">
        <v>30</v>
      </c>
      <c r="H7562" s="1">
        <v>57.1</v>
      </c>
      <c r="I7562" s="1">
        <v>56.290999999999997</v>
      </c>
      <c r="J7562" s="1">
        <v>0</v>
      </c>
      <c r="K7562" s="1">
        <v>6.629022</v>
      </c>
      <c r="L7562" s="1">
        <v>6.7081660000000003</v>
      </c>
      <c r="M7562" s="1">
        <v>6.8464609999999997</v>
      </c>
      <c r="N7562" s="1">
        <v>7.0588439999999997</v>
      </c>
      <c r="O7562" s="1">
        <v>7.3458829999999997</v>
      </c>
      <c r="P7562" s="1">
        <v>7.0114010000000002</v>
      </c>
      <c r="Q7562" s="1">
        <v>7.3722669999999999</v>
      </c>
      <c r="R7562" s="1">
        <v>7.7262380000000004</v>
      </c>
      <c r="S7562" s="1">
        <v>7.4057050000000002</v>
      </c>
      <c r="T7562" s="1">
        <v>9.0430869999999999</v>
      </c>
      <c r="U7562" s="1">
        <v>8.9673470000000002</v>
      </c>
      <c r="V7562" s="1">
        <v>8.9768860000000004</v>
      </c>
    </row>
    <row r="7563" spans="1:22" x14ac:dyDescent="0.25">
      <c r="A7563" t="s">
        <v>24575</v>
      </c>
      <c r="B7563" t="s">
        <v>24576</v>
      </c>
      <c r="C7563" t="s">
        <v>24577</v>
      </c>
      <c r="D7563" t="s">
        <v>24578</v>
      </c>
      <c r="E7563" s="1">
        <v>10</v>
      </c>
      <c r="F7563" s="1">
        <v>10</v>
      </c>
      <c r="G7563" s="1">
        <v>10</v>
      </c>
      <c r="H7563" s="1">
        <v>58.1</v>
      </c>
      <c r="I7563" s="1">
        <v>9.7250999999999994</v>
      </c>
      <c r="J7563" s="3">
        <v>1.5618999999999999E-235</v>
      </c>
      <c r="K7563" s="1">
        <v>7.3197929999999998</v>
      </c>
      <c r="L7563" s="1">
        <v>7.7819710000000004</v>
      </c>
      <c r="M7563" s="1">
        <v>7.0767129999999998</v>
      </c>
      <c r="N7563" s="1">
        <v>6.7881470000000004</v>
      </c>
      <c r="O7563" s="1">
        <v>7.6942370000000002</v>
      </c>
      <c r="P7563" s="1">
        <v>7.0019929999999997</v>
      </c>
      <c r="Q7563" s="1">
        <v>7.6446550000000002</v>
      </c>
      <c r="R7563" s="1">
        <v>8.4483359999999994</v>
      </c>
      <c r="S7563" s="1">
        <v>7.9021330000000001</v>
      </c>
      <c r="T7563" s="1">
        <v>8.6737210000000005</v>
      </c>
      <c r="U7563" s="1">
        <v>8.967117</v>
      </c>
      <c r="V7563" s="1">
        <v>8.9672160000000005</v>
      </c>
    </row>
    <row r="7564" spans="1:22" x14ac:dyDescent="0.25">
      <c r="A7564" t="s">
        <v>40384</v>
      </c>
      <c r="B7564" t="s">
        <v>40385</v>
      </c>
      <c r="C7564" t="s">
        <v>40386</v>
      </c>
      <c r="D7564" t="s">
        <v>40387</v>
      </c>
      <c r="E7564" s="1">
        <v>58</v>
      </c>
      <c r="F7564" s="1">
        <v>58</v>
      </c>
      <c r="G7564" s="1">
        <v>28</v>
      </c>
      <c r="H7564" s="1">
        <v>60.6</v>
      </c>
      <c r="I7564" s="1">
        <v>105.69</v>
      </c>
      <c r="J7564" s="1">
        <v>0</v>
      </c>
      <c r="K7564" s="1">
        <v>7.1837530000000003</v>
      </c>
      <c r="L7564" s="1">
        <v>7.5153309999999998</v>
      </c>
      <c r="M7564" s="1">
        <v>6.5203920000000002</v>
      </c>
      <c r="N7564" s="1">
        <v>7.4798629999999999</v>
      </c>
      <c r="O7564" s="1">
        <v>7.7862260000000001</v>
      </c>
      <c r="P7564" s="1">
        <v>7.3794320000000004</v>
      </c>
      <c r="Q7564" s="1">
        <v>7.2098630000000004</v>
      </c>
      <c r="R7564" s="1">
        <v>7.4464750000000004</v>
      </c>
      <c r="S7564" s="1">
        <v>7.4538679999999999</v>
      </c>
      <c r="T7564" s="1">
        <v>9.0743779999999994</v>
      </c>
      <c r="U7564" s="1">
        <v>8.9660390000000003</v>
      </c>
      <c r="V7564" s="1">
        <v>9.1685269999999992</v>
      </c>
    </row>
    <row r="7565" spans="1:22" x14ac:dyDescent="0.25">
      <c r="A7565" t="s">
        <v>34413</v>
      </c>
      <c r="B7565" t="s">
        <v>34414</v>
      </c>
      <c r="C7565" t="s">
        <v>34415</v>
      </c>
      <c r="D7565" t="s">
        <v>34416</v>
      </c>
      <c r="E7565" s="1">
        <v>20</v>
      </c>
      <c r="F7565" s="1">
        <v>20</v>
      </c>
      <c r="G7565" s="1">
        <v>20</v>
      </c>
      <c r="H7565" s="1">
        <v>58.4</v>
      </c>
      <c r="I7565" s="1">
        <v>28.763000000000002</v>
      </c>
      <c r="J7565" s="1">
        <v>0</v>
      </c>
      <c r="K7565" s="1">
        <v>6.7922650000000004</v>
      </c>
      <c r="L7565" s="1">
        <v>7.2113339999999999</v>
      </c>
      <c r="M7565" s="1">
        <v>6.6334379999999999</v>
      </c>
      <c r="N7565" s="1">
        <v>7.3221360000000004</v>
      </c>
      <c r="O7565" s="1">
        <v>7.7129690000000002</v>
      </c>
      <c r="P7565" s="1">
        <v>7.4518019999999998</v>
      </c>
      <c r="Q7565" s="1">
        <v>7.5303279999999999</v>
      </c>
      <c r="R7565" s="1">
        <v>7.810918</v>
      </c>
      <c r="S7565" s="1">
        <v>7.6811780000000001</v>
      </c>
      <c r="T7565" s="1">
        <v>8.9967260000000007</v>
      </c>
      <c r="U7565" s="1">
        <v>8.9655400000000007</v>
      </c>
      <c r="V7565" s="1">
        <v>9.0934559999999998</v>
      </c>
    </row>
    <row r="7566" spans="1:22" x14ac:dyDescent="0.25">
      <c r="A7566" t="s">
        <v>19292</v>
      </c>
      <c r="B7566" t="s">
        <v>19293</v>
      </c>
      <c r="C7566" t="s">
        <v>19294</v>
      </c>
      <c r="D7566" t="s">
        <v>19295</v>
      </c>
      <c r="E7566" s="1">
        <v>19</v>
      </c>
      <c r="F7566" s="1">
        <v>19</v>
      </c>
      <c r="G7566" s="1">
        <v>19</v>
      </c>
      <c r="H7566" s="1">
        <v>41.9</v>
      </c>
      <c r="I7566" s="1">
        <v>54.853999999999999</v>
      </c>
      <c r="J7566" s="1">
        <v>0</v>
      </c>
      <c r="K7566" s="1">
        <v>5.3916760000000004</v>
      </c>
      <c r="L7566" s="1">
        <v>6.5858780000000001</v>
      </c>
      <c r="M7566" s="1">
        <v>6.290235</v>
      </c>
      <c r="N7566" s="1">
        <v>6.0172840000000001</v>
      </c>
      <c r="O7566" s="1">
        <v>6.3912529999999999</v>
      </c>
      <c r="P7566" s="1">
        <v>6.413869</v>
      </c>
      <c r="Q7566" s="1">
        <v>6.6298789999999999</v>
      </c>
      <c r="R7566" s="1">
        <v>7.2978040000000002</v>
      </c>
      <c r="S7566" s="1">
        <v>6.8200570000000003</v>
      </c>
      <c r="T7566" s="1">
        <v>8.779871</v>
      </c>
      <c r="U7566" s="1">
        <v>8.9648160000000008</v>
      </c>
      <c r="V7566" s="1">
        <v>8.7753920000000001</v>
      </c>
    </row>
    <row r="7567" spans="1:22" x14ac:dyDescent="0.25">
      <c r="A7567" t="s">
        <v>8243</v>
      </c>
      <c r="B7567" t="s">
        <v>8244</v>
      </c>
      <c r="C7567" t="s">
        <v>8245</v>
      </c>
      <c r="D7567" t="s">
        <v>8246</v>
      </c>
      <c r="E7567" s="1">
        <v>10</v>
      </c>
      <c r="F7567" s="1">
        <v>10</v>
      </c>
      <c r="G7567" s="1">
        <v>10</v>
      </c>
      <c r="H7567" s="1">
        <v>44.8</v>
      </c>
      <c r="I7567" s="1">
        <v>22.760999999999999</v>
      </c>
      <c r="J7567" s="1">
        <v>0</v>
      </c>
      <c r="K7567" s="1">
        <v>7.2984600000000004</v>
      </c>
      <c r="L7567" s="1">
        <v>7.5409300000000004</v>
      </c>
      <c r="M7567" s="1">
        <v>6.6835599999999999</v>
      </c>
      <c r="N7567" s="1">
        <v>7.3989289999999999</v>
      </c>
      <c r="O7567" s="1">
        <v>7.9181929999999996</v>
      </c>
      <c r="P7567" s="1">
        <v>7.7054960000000001</v>
      </c>
      <c r="Q7567" s="1">
        <v>7.4937509999999996</v>
      </c>
      <c r="R7567" s="1">
        <v>7.803553</v>
      </c>
      <c r="S7567" s="1">
        <v>7.6103519999999998</v>
      </c>
      <c r="T7567" s="1">
        <v>8.9298280000000005</v>
      </c>
      <c r="U7567" s="1">
        <v>8.9647310000000004</v>
      </c>
      <c r="V7567" s="1">
        <v>8.6796819999999997</v>
      </c>
    </row>
    <row r="7568" spans="1:22" x14ac:dyDescent="0.25">
      <c r="A7568" t="s">
        <v>41807</v>
      </c>
      <c r="B7568" t="s">
        <v>41808</v>
      </c>
      <c r="C7568" t="s">
        <v>41809</v>
      </c>
      <c r="D7568" t="s">
        <v>41810</v>
      </c>
      <c r="E7568" s="1">
        <v>70</v>
      </c>
      <c r="F7568" s="1">
        <v>69</v>
      </c>
      <c r="G7568" s="1">
        <v>68</v>
      </c>
      <c r="H7568" s="1">
        <v>54.8</v>
      </c>
      <c r="I7568" s="1">
        <v>141.35</v>
      </c>
      <c r="J7568" s="1">
        <v>0</v>
      </c>
      <c r="K7568" s="1">
        <v>6.3044690000000001</v>
      </c>
      <c r="L7568" s="1">
        <v>6.5084619999999997</v>
      </c>
      <c r="M7568" s="1">
        <v>6.2455369999999997</v>
      </c>
      <c r="N7568" s="1">
        <v>6.655926</v>
      </c>
      <c r="O7568" s="1">
        <v>6.9604330000000001</v>
      </c>
      <c r="P7568" s="1">
        <v>6.784802</v>
      </c>
      <c r="Q7568" s="1">
        <v>6.8798120000000003</v>
      </c>
      <c r="R7568" s="1">
        <v>7.2121880000000003</v>
      </c>
      <c r="S7568" s="1">
        <v>7.0498770000000004</v>
      </c>
      <c r="T7568" s="1">
        <v>9.0521550000000008</v>
      </c>
      <c r="U7568" s="1">
        <v>8.9645139999999994</v>
      </c>
      <c r="V7568" s="1">
        <v>9.084111</v>
      </c>
    </row>
    <row r="7569" spans="1:22" x14ac:dyDescent="0.25">
      <c r="A7569" t="s">
        <v>8055</v>
      </c>
      <c r="B7569" t="s">
        <v>8056</v>
      </c>
      <c r="C7569" t="s">
        <v>8057</v>
      </c>
      <c r="D7569" t="s">
        <v>8058</v>
      </c>
      <c r="E7569" s="1">
        <v>39</v>
      </c>
      <c r="F7569" s="1">
        <v>39</v>
      </c>
      <c r="G7569" s="1">
        <v>0</v>
      </c>
      <c r="H7569" s="1">
        <v>63.6</v>
      </c>
      <c r="I7569" s="1">
        <v>69.72</v>
      </c>
      <c r="J7569" s="1">
        <v>0</v>
      </c>
      <c r="K7569" s="1">
        <v>6.5750960000000003</v>
      </c>
      <c r="L7569" s="1">
        <v>6.9415659999999999</v>
      </c>
      <c r="M7569" s="1">
        <v>6.744872</v>
      </c>
      <c r="N7569" s="1">
        <v>7.0230050000000004</v>
      </c>
      <c r="O7569" s="1">
        <v>7.5438320000000001</v>
      </c>
      <c r="P7569" s="1">
        <v>7.3769049999999998</v>
      </c>
      <c r="Q7569" s="1">
        <v>7.1368470000000004</v>
      </c>
      <c r="R7569" s="1">
        <v>7.5559770000000004</v>
      </c>
      <c r="S7569" s="1">
        <v>7.3231700000000002</v>
      </c>
      <c r="T7569" s="1">
        <v>9.1018509999999999</v>
      </c>
      <c r="U7569" s="1">
        <v>8.963552</v>
      </c>
      <c r="V7569" s="1">
        <v>9.1412619999999993</v>
      </c>
    </row>
    <row r="7570" spans="1:22" x14ac:dyDescent="0.25">
      <c r="A7570" t="s">
        <v>19272</v>
      </c>
      <c r="B7570" t="s">
        <v>19273</v>
      </c>
      <c r="C7570" t="s">
        <v>19274</v>
      </c>
      <c r="D7570" t="s">
        <v>19275</v>
      </c>
      <c r="E7570" s="1">
        <v>32</v>
      </c>
      <c r="F7570" s="1">
        <v>32</v>
      </c>
      <c r="G7570" s="1">
        <v>32</v>
      </c>
      <c r="H7570" s="1">
        <v>63</v>
      </c>
      <c r="I7570" s="1">
        <v>68.248999999999995</v>
      </c>
      <c r="J7570" s="1">
        <v>0</v>
      </c>
      <c r="K7570" s="1">
        <v>5.9996260000000001</v>
      </c>
      <c r="L7570" s="1">
        <v>6.4991510000000003</v>
      </c>
      <c r="M7570" s="1">
        <v>5.4549510000000003</v>
      </c>
      <c r="N7570" s="1">
        <v>6.6267810000000003</v>
      </c>
      <c r="O7570" s="1">
        <v>7.224507</v>
      </c>
      <c r="P7570" s="1">
        <v>6.8761429999999999</v>
      </c>
      <c r="Q7570" s="1">
        <v>6.9922700000000004</v>
      </c>
      <c r="R7570" s="1">
        <v>7.5080450000000001</v>
      </c>
      <c r="S7570" s="1">
        <v>7.0837539999999999</v>
      </c>
      <c r="T7570" s="1">
        <v>9.0122890000000009</v>
      </c>
      <c r="U7570" s="1">
        <v>8.9621899999999997</v>
      </c>
      <c r="V7570" s="1">
        <v>8.977366</v>
      </c>
    </row>
    <row r="7571" spans="1:22" x14ac:dyDescent="0.25">
      <c r="A7571" t="s">
        <v>39764</v>
      </c>
      <c r="B7571" t="s">
        <v>39765</v>
      </c>
      <c r="C7571" t="s">
        <v>39766</v>
      </c>
      <c r="D7571" t="s">
        <v>39767</v>
      </c>
      <c r="E7571" s="1">
        <v>26</v>
      </c>
      <c r="F7571" s="1">
        <v>26</v>
      </c>
      <c r="G7571" s="1">
        <v>26</v>
      </c>
      <c r="H7571" s="1">
        <v>66.599999999999994</v>
      </c>
      <c r="I7571" s="1">
        <v>39.723999999999997</v>
      </c>
      <c r="J7571" s="1">
        <v>0</v>
      </c>
      <c r="K7571" s="1">
        <v>7.1269749999999998</v>
      </c>
      <c r="L7571" s="1">
        <v>7.5076669999999996</v>
      </c>
      <c r="M7571" s="1">
        <v>6.2702359999999997</v>
      </c>
      <c r="N7571" s="1">
        <v>7.3150040000000001</v>
      </c>
      <c r="O7571" s="1">
        <v>7.6200109999999999</v>
      </c>
      <c r="P7571" s="1">
        <v>7.4489070000000002</v>
      </c>
      <c r="Q7571" s="1">
        <v>7.3799760000000001</v>
      </c>
      <c r="R7571" s="1">
        <v>7.9315290000000003</v>
      </c>
      <c r="S7571" s="1">
        <v>7.5741930000000002</v>
      </c>
      <c r="T7571" s="1">
        <v>9.0747429999999998</v>
      </c>
      <c r="U7571" s="1">
        <v>8.9620049999999996</v>
      </c>
      <c r="V7571" s="1">
        <v>9.1613679999999995</v>
      </c>
    </row>
    <row r="7572" spans="1:22" x14ac:dyDescent="0.25">
      <c r="A7572" t="s">
        <v>7028</v>
      </c>
      <c r="B7572" t="s">
        <v>7029</v>
      </c>
      <c r="C7572" t="s">
        <v>7030</v>
      </c>
      <c r="D7572" t="s">
        <v>7031</v>
      </c>
      <c r="E7572" s="1">
        <v>7</v>
      </c>
      <c r="F7572" s="1">
        <v>7</v>
      </c>
      <c r="G7572" s="1">
        <v>7</v>
      </c>
      <c r="H7572" s="1">
        <v>56.2</v>
      </c>
      <c r="I7572" s="1">
        <v>11.74</v>
      </c>
      <c r="J7572" s="3">
        <v>8.1854000000000004E-211</v>
      </c>
      <c r="K7572" s="1">
        <v>8.1272020000000005</v>
      </c>
      <c r="L7572" s="1">
        <v>8.2711210000000008</v>
      </c>
      <c r="M7572" s="1">
        <v>7.5104110000000004</v>
      </c>
      <c r="N7572" s="1">
        <v>8.3441559999999999</v>
      </c>
      <c r="O7572" s="1">
        <v>8.6380999999999997</v>
      </c>
      <c r="P7572" s="1">
        <v>8.0949600000000004</v>
      </c>
      <c r="Q7572" s="1">
        <v>7.7035749999999998</v>
      </c>
      <c r="R7572" s="1">
        <v>8.1385869999999993</v>
      </c>
      <c r="S7572" s="1">
        <v>7.8251860000000004</v>
      </c>
      <c r="T7572" s="1">
        <v>9.070112</v>
      </c>
      <c r="U7572" s="1">
        <v>8.9600290000000005</v>
      </c>
      <c r="V7572" s="1">
        <v>8.8906340000000004</v>
      </c>
    </row>
    <row r="7573" spans="1:22" x14ac:dyDescent="0.25">
      <c r="A7573" t="s">
        <v>28210</v>
      </c>
      <c r="B7573" t="s">
        <v>28211</v>
      </c>
      <c r="C7573" t="s">
        <v>28212</v>
      </c>
      <c r="D7573" t="s">
        <v>28213</v>
      </c>
      <c r="E7573" s="1">
        <v>24</v>
      </c>
      <c r="F7573" s="1">
        <v>24</v>
      </c>
      <c r="G7573" s="1">
        <v>24</v>
      </c>
      <c r="H7573" s="1">
        <v>61</v>
      </c>
      <c r="I7573" s="1">
        <v>44.875</v>
      </c>
      <c r="J7573" s="1">
        <v>0</v>
      </c>
      <c r="K7573" s="1">
        <v>6.898352</v>
      </c>
      <c r="L7573" s="1">
        <v>7.3072819999999998</v>
      </c>
      <c r="M7573" s="1">
        <v>6.1736519999999997</v>
      </c>
      <c r="N7573" s="1">
        <v>7.3055019999999997</v>
      </c>
      <c r="O7573" s="1">
        <v>7.8442540000000003</v>
      </c>
      <c r="P7573" s="1">
        <v>7.1677010000000001</v>
      </c>
      <c r="Q7573" s="1">
        <v>6.9993699999999999</v>
      </c>
      <c r="R7573" s="1">
        <v>7.562792</v>
      </c>
      <c r="S7573" s="1">
        <v>6.9894590000000001</v>
      </c>
      <c r="T7573" s="1">
        <v>8.909395</v>
      </c>
      <c r="U7573" s="1">
        <v>8.9599949999999993</v>
      </c>
      <c r="V7573" s="1">
        <v>8.9151140000000009</v>
      </c>
    </row>
    <row r="7574" spans="1:22" x14ac:dyDescent="0.25">
      <c r="A7574" t="s">
        <v>26619</v>
      </c>
      <c r="B7574" t="s">
        <v>26620</v>
      </c>
      <c r="C7574" t="s">
        <v>26621</v>
      </c>
      <c r="D7574" t="s">
        <v>26622</v>
      </c>
      <c r="E7574" s="1">
        <v>37</v>
      </c>
      <c r="F7574" s="1">
        <v>37</v>
      </c>
      <c r="G7574" s="1">
        <v>36</v>
      </c>
      <c r="H7574" s="1">
        <v>72.7</v>
      </c>
      <c r="I7574" s="1">
        <v>72.2</v>
      </c>
      <c r="J7574" s="1">
        <v>0</v>
      </c>
      <c r="K7574" s="1">
        <v>5.683344</v>
      </c>
      <c r="L7574" s="1">
        <v>6.148263</v>
      </c>
      <c r="M7574" s="1">
        <v>5.3874430000000002</v>
      </c>
      <c r="N7574" s="1">
        <v>7.1731280000000002</v>
      </c>
      <c r="O7574" s="1">
        <v>7.408461</v>
      </c>
      <c r="P7574" s="1">
        <v>7.1572750000000003</v>
      </c>
      <c r="Q7574" s="1">
        <v>7.0464950000000002</v>
      </c>
      <c r="R7574" s="1">
        <v>7.4295260000000001</v>
      </c>
      <c r="S7574" s="1">
        <v>7.1372910000000003</v>
      </c>
      <c r="T7574" s="1">
        <v>9.1070740000000008</v>
      </c>
      <c r="U7574" s="1">
        <v>8.9596230000000006</v>
      </c>
      <c r="V7574" s="1">
        <v>9.1081590000000006</v>
      </c>
    </row>
    <row r="7575" spans="1:22" x14ac:dyDescent="0.25">
      <c r="A7575" t="s">
        <v>39852</v>
      </c>
      <c r="B7575" t="s">
        <v>39853</v>
      </c>
      <c r="C7575" t="s">
        <v>39854</v>
      </c>
      <c r="D7575" t="s">
        <v>39855</v>
      </c>
      <c r="E7575" s="1">
        <v>9</v>
      </c>
      <c r="F7575" s="1">
        <v>9</v>
      </c>
      <c r="G7575" s="1">
        <v>9</v>
      </c>
      <c r="H7575" s="1">
        <v>52.6</v>
      </c>
      <c r="I7575" s="1">
        <v>16.931999999999999</v>
      </c>
      <c r="J7575" s="1">
        <v>0</v>
      </c>
      <c r="K7575" s="1">
        <v>7.0549569999999999</v>
      </c>
      <c r="L7575" s="1">
        <v>7.6416430000000002</v>
      </c>
      <c r="M7575" s="1">
        <v>6.9083829999999997</v>
      </c>
      <c r="N7575" s="1">
        <v>7.2919239999999999</v>
      </c>
      <c r="O7575" s="1">
        <v>7.6148230000000003</v>
      </c>
      <c r="P7575" s="1">
        <v>7.4538229999999999</v>
      </c>
      <c r="Q7575" s="1">
        <v>8.0614150000000002</v>
      </c>
      <c r="R7575" s="1">
        <v>8.4926069999999996</v>
      </c>
      <c r="S7575" s="1">
        <v>7.9371369999999999</v>
      </c>
      <c r="T7575" s="1">
        <v>9.3282369999999997</v>
      </c>
      <c r="U7575" s="1">
        <v>8.9581379999999999</v>
      </c>
      <c r="V7575" s="1">
        <v>9.2210230000000006</v>
      </c>
    </row>
    <row r="7576" spans="1:22" x14ac:dyDescent="0.25">
      <c r="A7576" t="s">
        <v>37552</v>
      </c>
      <c r="B7576" t="s">
        <v>37553</v>
      </c>
      <c r="C7576" t="s">
        <v>37554</v>
      </c>
      <c r="D7576" t="s">
        <v>37555</v>
      </c>
      <c r="E7576" s="1">
        <v>7</v>
      </c>
      <c r="F7576" s="1">
        <v>7</v>
      </c>
      <c r="G7576" s="1">
        <v>7</v>
      </c>
      <c r="H7576" s="1">
        <v>66.400000000000006</v>
      </c>
      <c r="I7576" s="1">
        <v>13.459</v>
      </c>
      <c r="J7576" s="1">
        <v>0</v>
      </c>
      <c r="K7576" s="1">
        <v>7.4577159999999996</v>
      </c>
      <c r="L7576" s="1">
        <v>7.241422</v>
      </c>
      <c r="M7576" s="1">
        <v>6.4107770000000004</v>
      </c>
      <c r="N7576" s="1">
        <v>7.2193230000000002</v>
      </c>
      <c r="O7576" s="1">
        <v>7.3483049999999999</v>
      </c>
      <c r="P7576" s="1">
        <v>7.6806159999999997</v>
      </c>
      <c r="Q7576" s="1">
        <v>7.6881890000000004</v>
      </c>
      <c r="R7576" s="1">
        <v>7.6041720000000002</v>
      </c>
      <c r="S7576" s="1">
        <v>7.8067970000000004</v>
      </c>
      <c r="T7576" s="1">
        <v>9.0737550000000002</v>
      </c>
      <c r="U7576" s="1">
        <v>8.9581339999999994</v>
      </c>
      <c r="V7576" s="1">
        <v>9.2548379999999995</v>
      </c>
    </row>
    <row r="7577" spans="1:22" x14ac:dyDescent="0.25">
      <c r="A7577" t="s">
        <v>32334</v>
      </c>
      <c r="B7577" t="s">
        <v>32335</v>
      </c>
      <c r="C7577" t="s">
        <v>32336</v>
      </c>
      <c r="D7577" t="s">
        <v>32337</v>
      </c>
      <c r="E7577" s="1">
        <v>14</v>
      </c>
      <c r="F7577" s="1">
        <v>14</v>
      </c>
      <c r="G7577" s="1">
        <v>14</v>
      </c>
      <c r="H7577" s="1">
        <v>60.8</v>
      </c>
      <c r="I7577" s="1">
        <v>17.962</v>
      </c>
      <c r="J7577" s="3">
        <v>2.0553000000000001E-125</v>
      </c>
      <c r="K7577" s="1">
        <v>8.0423390000000001</v>
      </c>
      <c r="L7577" s="1">
        <v>8.4457450000000005</v>
      </c>
      <c r="M7577" s="1">
        <v>7.6658059999999999</v>
      </c>
      <c r="N7577" s="1">
        <v>8.1544539999999994</v>
      </c>
      <c r="O7577" s="1">
        <v>8.4713349999999998</v>
      </c>
      <c r="P7577" s="1">
        <v>7.7899820000000002</v>
      </c>
      <c r="Q7577" s="1">
        <v>8.3063599999999997</v>
      </c>
      <c r="R7577" s="1">
        <v>8.6329940000000001</v>
      </c>
      <c r="S7577" s="1">
        <v>8.3063389999999995</v>
      </c>
      <c r="T7577" s="1">
        <v>9.1162759999999992</v>
      </c>
      <c r="U7577" s="1">
        <v>8.9571190000000005</v>
      </c>
      <c r="V7577" s="1">
        <v>9.0167830000000002</v>
      </c>
    </row>
    <row r="7578" spans="1:22" x14ac:dyDescent="0.25">
      <c r="A7578" t="s">
        <v>12055</v>
      </c>
      <c r="B7578" t="s">
        <v>12056</v>
      </c>
      <c r="C7578" t="s">
        <v>12057</v>
      </c>
      <c r="D7578" t="s">
        <v>12058</v>
      </c>
      <c r="E7578" s="1">
        <v>70</v>
      </c>
      <c r="F7578" s="1">
        <v>70</v>
      </c>
      <c r="G7578" s="1">
        <v>65</v>
      </c>
      <c r="H7578" s="1">
        <v>50.7</v>
      </c>
      <c r="I7578" s="1">
        <v>177.19</v>
      </c>
      <c r="J7578" s="1">
        <v>0</v>
      </c>
      <c r="K7578" s="1">
        <v>6.2274750000000001</v>
      </c>
      <c r="L7578" s="1">
        <v>6.6952800000000003</v>
      </c>
      <c r="M7578" s="1">
        <v>5.5760769999999997</v>
      </c>
      <c r="N7578" s="1">
        <v>6.5471469999999998</v>
      </c>
      <c r="O7578" s="1">
        <v>7.0864310000000001</v>
      </c>
      <c r="P7578" s="1">
        <v>6.8293229999999996</v>
      </c>
      <c r="Q7578" s="1">
        <v>6.6022990000000004</v>
      </c>
      <c r="R7578" s="1">
        <v>7.1170059999999999</v>
      </c>
      <c r="S7578" s="1">
        <v>6.7335909999999997</v>
      </c>
      <c r="T7578" s="1">
        <v>9.0366689999999998</v>
      </c>
      <c r="U7578" s="1">
        <v>8.9565289999999997</v>
      </c>
      <c r="V7578" s="1">
        <v>9.0199049999999996</v>
      </c>
    </row>
    <row r="7579" spans="1:22" x14ac:dyDescent="0.25">
      <c r="A7579" t="s">
        <v>8559</v>
      </c>
      <c r="B7579" t="s">
        <v>8560</v>
      </c>
      <c r="C7579" t="s">
        <v>8561</v>
      </c>
      <c r="D7579" t="s">
        <v>8562</v>
      </c>
      <c r="E7579" s="1">
        <v>47</v>
      </c>
      <c r="F7579" s="1">
        <v>47</v>
      </c>
      <c r="G7579" s="1">
        <v>9</v>
      </c>
      <c r="H7579" s="1">
        <v>57.5</v>
      </c>
      <c r="I7579" s="1">
        <v>104.74</v>
      </c>
      <c r="J7579" s="1">
        <v>0</v>
      </c>
      <c r="K7579" s="1">
        <v>6.5676730000000001</v>
      </c>
      <c r="L7579" s="1">
        <v>6.8475109999999999</v>
      </c>
      <c r="M7579" s="1">
        <v>6.086004</v>
      </c>
      <c r="N7579" s="1">
        <v>6.3091400000000002</v>
      </c>
      <c r="O7579" s="1">
        <v>6.7468209999999997</v>
      </c>
      <c r="P7579" s="1">
        <v>6.4408770000000004</v>
      </c>
      <c r="Q7579" s="1">
        <v>7.168291</v>
      </c>
      <c r="R7579" s="1">
        <v>7.4224920000000001</v>
      </c>
      <c r="S7579" s="1">
        <v>7.1479229999999996</v>
      </c>
      <c r="T7579" s="1">
        <v>9.1445120000000006</v>
      </c>
      <c r="U7579" s="1">
        <v>8.9563419999999994</v>
      </c>
      <c r="V7579" s="1">
        <v>9.1121689999999997</v>
      </c>
    </row>
    <row r="7580" spans="1:22" x14ac:dyDescent="0.25">
      <c r="A7580" t="s">
        <v>37444</v>
      </c>
      <c r="B7580" t="s">
        <v>37445</v>
      </c>
      <c r="C7580" t="s">
        <v>37446</v>
      </c>
      <c r="D7580" t="s">
        <v>37447</v>
      </c>
      <c r="E7580" s="1">
        <v>44</v>
      </c>
      <c r="F7580" s="1">
        <v>44</v>
      </c>
      <c r="G7580" s="1">
        <v>35</v>
      </c>
      <c r="H7580" s="1">
        <v>40.200000000000003</v>
      </c>
      <c r="I7580" s="1">
        <v>141.32</v>
      </c>
      <c r="J7580" s="1">
        <v>0</v>
      </c>
      <c r="K7580" s="1">
        <v>5.9863410000000004</v>
      </c>
      <c r="L7580" s="1">
        <v>6.1691450000000003</v>
      </c>
      <c r="M7580" s="1">
        <v>5.5944589999999996</v>
      </c>
      <c r="N7580" s="1">
        <v>6.0698530000000002</v>
      </c>
      <c r="O7580" s="1">
        <v>6.4140030000000001</v>
      </c>
      <c r="P7580" s="1">
        <v>6.3389540000000002</v>
      </c>
      <c r="Q7580" s="1">
        <v>6.5310829999999997</v>
      </c>
      <c r="R7580" s="1">
        <v>7.2844530000000001</v>
      </c>
      <c r="S7580" s="1">
        <v>6.8653529999999998</v>
      </c>
      <c r="T7580" s="1">
        <v>8.9053149999999999</v>
      </c>
      <c r="U7580" s="1">
        <v>8.9560580000000005</v>
      </c>
      <c r="V7580" s="1">
        <v>9.0998540000000006</v>
      </c>
    </row>
    <row r="7581" spans="1:22" x14ac:dyDescent="0.25">
      <c r="A7581" t="s">
        <v>17815</v>
      </c>
      <c r="B7581" t="s">
        <v>17816</v>
      </c>
      <c r="C7581" t="s">
        <v>17817</v>
      </c>
      <c r="D7581" t="s">
        <v>17818</v>
      </c>
      <c r="E7581" s="1">
        <v>51</v>
      </c>
      <c r="F7581" s="1">
        <v>51</v>
      </c>
      <c r="G7581" s="1">
        <v>50</v>
      </c>
      <c r="H7581" s="1">
        <v>60.9</v>
      </c>
      <c r="I7581" s="1">
        <v>108.58</v>
      </c>
      <c r="J7581" s="1">
        <v>0</v>
      </c>
      <c r="K7581" s="1">
        <v>6.7736400000000003</v>
      </c>
      <c r="L7581" s="1">
        <v>7.1633699999999996</v>
      </c>
      <c r="M7581" s="1">
        <v>6.277196</v>
      </c>
      <c r="N7581" s="1">
        <v>6.7540040000000001</v>
      </c>
      <c r="O7581" s="1">
        <v>7.0784929999999999</v>
      </c>
      <c r="P7581" s="1">
        <v>6.9144810000000003</v>
      </c>
      <c r="Q7581" s="1">
        <v>6.7560200000000004</v>
      </c>
      <c r="R7581" s="1">
        <v>7.1923170000000001</v>
      </c>
      <c r="S7581" s="1">
        <v>6.8051539999999999</v>
      </c>
      <c r="T7581" s="1">
        <v>9.0762029999999996</v>
      </c>
      <c r="U7581" s="1">
        <v>8.9540299999999995</v>
      </c>
      <c r="V7581" s="1">
        <v>8.9217279999999999</v>
      </c>
    </row>
    <row r="7582" spans="1:22" x14ac:dyDescent="0.25">
      <c r="A7582" t="s">
        <v>14280</v>
      </c>
      <c r="B7582" t="s">
        <v>14281</v>
      </c>
      <c r="C7582" t="s">
        <v>14282</v>
      </c>
      <c r="D7582" t="s">
        <v>14283</v>
      </c>
      <c r="E7582" s="1">
        <v>14</v>
      </c>
      <c r="F7582" s="1">
        <v>14</v>
      </c>
      <c r="G7582" s="1">
        <v>14</v>
      </c>
      <c r="H7582" s="1">
        <v>42.2</v>
      </c>
      <c r="I7582" s="1">
        <v>35.39</v>
      </c>
      <c r="J7582" s="1">
        <v>0</v>
      </c>
      <c r="K7582" s="1">
        <v>7.3378189999999996</v>
      </c>
      <c r="L7582" s="1">
        <v>7.7854929999999998</v>
      </c>
      <c r="M7582" s="1">
        <v>6.7898420000000002</v>
      </c>
      <c r="N7582" s="1">
        <v>7.2600949999999997</v>
      </c>
      <c r="O7582" s="1">
        <v>7.6496370000000002</v>
      </c>
      <c r="P7582" s="1">
        <v>7.1567910000000001</v>
      </c>
      <c r="Q7582" s="1">
        <v>7.2172470000000004</v>
      </c>
      <c r="R7582" s="1">
        <v>7.7599020000000003</v>
      </c>
      <c r="S7582" s="1">
        <v>7.1160759999999996</v>
      </c>
      <c r="T7582" s="1">
        <v>8.8440290000000008</v>
      </c>
      <c r="U7582" s="1">
        <v>8.9540209999999991</v>
      </c>
      <c r="V7582" s="1">
        <v>8.8434819999999998</v>
      </c>
    </row>
    <row r="7583" spans="1:22" x14ac:dyDescent="0.25">
      <c r="A7583" t="s">
        <v>14400</v>
      </c>
      <c r="B7583" t="s">
        <v>14401</v>
      </c>
      <c r="C7583" t="s">
        <v>14402</v>
      </c>
      <c r="D7583" t="s">
        <v>14403</v>
      </c>
      <c r="E7583" s="1">
        <v>11</v>
      </c>
      <c r="F7583" s="1">
        <v>11</v>
      </c>
      <c r="G7583" s="1">
        <v>11</v>
      </c>
      <c r="H7583" s="1">
        <v>52.1</v>
      </c>
      <c r="I7583" s="1">
        <v>14.186999999999999</v>
      </c>
      <c r="J7583" s="3">
        <v>1.5243999999999999E-70</v>
      </c>
      <c r="K7583" s="1">
        <v>6.9611789999999996</v>
      </c>
      <c r="L7583" s="1">
        <v>7.6588219999999998</v>
      </c>
      <c r="M7583" s="1">
        <v>6.8134610000000002</v>
      </c>
      <c r="N7583" s="1">
        <v>6.9962010000000001</v>
      </c>
      <c r="O7583" s="1">
        <v>7.5378949999999998</v>
      </c>
      <c r="P7583" s="1">
        <v>7.3077100000000002</v>
      </c>
      <c r="Q7583" s="1">
        <v>7.432296</v>
      </c>
      <c r="R7583" s="1">
        <v>7.7317419999999997</v>
      </c>
      <c r="S7583" s="1">
        <v>7.4470029999999996</v>
      </c>
      <c r="T7583" s="1">
        <v>9.2746890000000004</v>
      </c>
      <c r="U7583" s="1">
        <v>8.9537119999999994</v>
      </c>
      <c r="V7583" s="1">
        <v>9.0549569999999999</v>
      </c>
    </row>
    <row r="7584" spans="1:22" x14ac:dyDescent="0.25">
      <c r="A7584" t="s">
        <v>857</v>
      </c>
      <c r="B7584" t="s">
        <v>858</v>
      </c>
      <c r="C7584" t="s">
        <v>859</v>
      </c>
      <c r="D7584" t="s">
        <v>860</v>
      </c>
      <c r="E7584" s="1">
        <v>26</v>
      </c>
      <c r="F7584" s="1">
        <v>26</v>
      </c>
      <c r="G7584" s="1">
        <v>26</v>
      </c>
      <c r="H7584" s="1">
        <v>59.4</v>
      </c>
      <c r="I7584" s="1">
        <v>57.860999999999997</v>
      </c>
      <c r="J7584" s="1">
        <v>0</v>
      </c>
      <c r="K7584" s="1">
        <v>7.449694</v>
      </c>
      <c r="L7584" s="1">
        <v>7.6799549999999996</v>
      </c>
      <c r="M7584" s="1">
        <v>6.7260010000000001</v>
      </c>
      <c r="N7584" s="1">
        <v>7.0629200000000001</v>
      </c>
      <c r="O7584" s="1">
        <v>7.2407240000000002</v>
      </c>
      <c r="P7584" s="1">
        <v>6.9896760000000002</v>
      </c>
      <c r="Q7584" s="1">
        <v>7.6571420000000003</v>
      </c>
      <c r="R7584" s="1">
        <v>8.0977429999999995</v>
      </c>
      <c r="S7584" s="1">
        <v>7.7152339999999997</v>
      </c>
      <c r="T7584" s="1">
        <v>8.9890139999999992</v>
      </c>
      <c r="U7584" s="1">
        <v>8.9529619999999994</v>
      </c>
      <c r="V7584" s="1">
        <v>9.0321350000000002</v>
      </c>
    </row>
    <row r="7585" spans="1:22" x14ac:dyDescent="0.25">
      <c r="A7585" t="s">
        <v>1657</v>
      </c>
      <c r="B7585" t="s">
        <v>1658</v>
      </c>
      <c r="C7585" t="s">
        <v>1659</v>
      </c>
      <c r="D7585" t="s">
        <v>1660</v>
      </c>
      <c r="E7585" s="1">
        <v>15</v>
      </c>
      <c r="F7585" s="1">
        <v>15</v>
      </c>
      <c r="G7585" s="1">
        <v>15</v>
      </c>
      <c r="H7585" s="1">
        <v>64.2</v>
      </c>
      <c r="I7585" s="1">
        <v>26.145</v>
      </c>
      <c r="J7585" s="1">
        <v>0</v>
      </c>
      <c r="K7585" s="1">
        <v>6.5999480000000004</v>
      </c>
      <c r="L7585" s="1">
        <v>6.805059</v>
      </c>
      <c r="M7585" s="1">
        <v>4.6766300000000003</v>
      </c>
      <c r="N7585" s="1">
        <v>7.2178779999999998</v>
      </c>
      <c r="O7585" s="1">
        <v>7.1998369999999996</v>
      </c>
      <c r="P7585" s="1">
        <v>7.4383840000000001</v>
      </c>
      <c r="Q7585" s="1">
        <v>7.2246110000000003</v>
      </c>
      <c r="R7585" s="1">
        <v>7.7858850000000004</v>
      </c>
      <c r="S7585" s="1">
        <v>7.5328439999999999</v>
      </c>
      <c r="T7585" s="1">
        <v>9.029871</v>
      </c>
      <c r="U7585" s="1">
        <v>8.9529230000000002</v>
      </c>
      <c r="V7585" s="1">
        <v>9.2463999999999995</v>
      </c>
    </row>
    <row r="7586" spans="1:22" x14ac:dyDescent="0.25">
      <c r="A7586" t="s">
        <v>21378</v>
      </c>
      <c r="B7586" t="s">
        <v>21379</v>
      </c>
      <c r="C7586" t="s">
        <v>21380</v>
      </c>
      <c r="D7586" t="s">
        <v>21381</v>
      </c>
      <c r="E7586" s="1">
        <v>25</v>
      </c>
      <c r="F7586" s="1">
        <v>25</v>
      </c>
      <c r="G7586" s="1">
        <v>20</v>
      </c>
      <c r="H7586" s="1">
        <v>70.3</v>
      </c>
      <c r="I7586" s="1">
        <v>51.844000000000001</v>
      </c>
      <c r="J7586" s="1">
        <v>0</v>
      </c>
      <c r="K7586" s="1">
        <v>6.1478919999999997</v>
      </c>
      <c r="L7586" s="1">
        <v>6.6603529999999997</v>
      </c>
      <c r="M7586" s="1">
        <v>5.9610599999999998</v>
      </c>
      <c r="N7586" s="1">
        <v>6.6390779999999996</v>
      </c>
      <c r="O7586" s="1">
        <v>6.9897609999999997</v>
      </c>
      <c r="P7586" s="1">
        <v>6.5711380000000004</v>
      </c>
      <c r="Q7586" s="1">
        <v>6.8215399999999997</v>
      </c>
      <c r="R7586" s="1">
        <v>7.5204440000000004</v>
      </c>
      <c r="S7586" s="1">
        <v>7.0564090000000004</v>
      </c>
      <c r="T7586" s="1">
        <v>8.8900459999999999</v>
      </c>
      <c r="U7586" s="1">
        <v>8.9502679999999994</v>
      </c>
      <c r="V7586" s="1">
        <v>8.9940800000000003</v>
      </c>
    </row>
    <row r="7587" spans="1:22" x14ac:dyDescent="0.25">
      <c r="A7587" t="s">
        <v>33773</v>
      </c>
      <c r="B7587" t="s">
        <v>33774</v>
      </c>
      <c r="C7587" t="s">
        <v>33775</v>
      </c>
      <c r="D7587" t="s">
        <v>33776</v>
      </c>
      <c r="E7587" s="1">
        <v>11</v>
      </c>
      <c r="F7587" s="1">
        <v>11</v>
      </c>
      <c r="G7587" s="1">
        <v>11</v>
      </c>
      <c r="H7587" s="1">
        <v>35.9</v>
      </c>
      <c r="I7587" s="1">
        <v>41.104999999999997</v>
      </c>
      <c r="J7587" s="3">
        <v>1.3304000000000001E-187</v>
      </c>
      <c r="K7587" s="1">
        <v>5.4068810000000003</v>
      </c>
      <c r="L7587" s="1">
        <v>6.2668189999999999</v>
      </c>
      <c r="M7587" s="1">
        <v>4.0786740000000004</v>
      </c>
      <c r="N7587" s="1">
        <v>5.8351129999999998</v>
      </c>
      <c r="O7587" s="1">
        <v>7.2050689999999999</v>
      </c>
      <c r="P7587" s="1">
        <v>6.1818150000000003</v>
      </c>
      <c r="Q7587" s="1">
        <v>6.0995080000000002</v>
      </c>
      <c r="R7587" s="1">
        <v>7.2216490000000002</v>
      </c>
      <c r="S7587" s="1">
        <v>6.4263320000000004</v>
      </c>
      <c r="T7587" s="1">
        <v>8.5436949999999996</v>
      </c>
      <c r="U7587" s="1">
        <v>8.9495459999999998</v>
      </c>
      <c r="V7587" s="1">
        <v>8.3218259999999997</v>
      </c>
    </row>
    <row r="7588" spans="1:22" x14ac:dyDescent="0.25">
      <c r="A7588" t="s">
        <v>18669</v>
      </c>
      <c r="B7588" t="s">
        <v>18670</v>
      </c>
      <c r="C7588" t="s">
        <v>18671</v>
      </c>
      <c r="D7588" t="s">
        <v>18672</v>
      </c>
      <c r="E7588" s="1">
        <v>62</v>
      </c>
      <c r="F7588" s="1">
        <v>62</v>
      </c>
      <c r="G7588" s="1">
        <v>62</v>
      </c>
      <c r="H7588" s="1">
        <v>56.9</v>
      </c>
      <c r="I7588" s="1">
        <v>115.88</v>
      </c>
      <c r="J7588" s="1">
        <v>0</v>
      </c>
      <c r="K7588" s="1">
        <v>5.9751380000000003</v>
      </c>
      <c r="L7588" s="1">
        <v>6.4770490000000001</v>
      </c>
      <c r="M7588" s="1">
        <v>5.5553600000000003</v>
      </c>
      <c r="N7588" s="1">
        <v>6.5011010000000002</v>
      </c>
      <c r="O7588" s="1">
        <v>6.9226530000000004</v>
      </c>
      <c r="P7588" s="1">
        <v>6.8936400000000004</v>
      </c>
      <c r="Q7588" s="1">
        <v>6.5091760000000001</v>
      </c>
      <c r="R7588" s="1">
        <v>7.082211</v>
      </c>
      <c r="S7588" s="1">
        <v>6.7942929999999997</v>
      </c>
      <c r="T7588" s="1">
        <v>8.8312229999999996</v>
      </c>
      <c r="U7588" s="1">
        <v>8.9491169999999993</v>
      </c>
      <c r="V7588" s="1">
        <v>8.9553510000000003</v>
      </c>
    </row>
    <row r="7589" spans="1:22" x14ac:dyDescent="0.25">
      <c r="A7589" t="s">
        <v>18709</v>
      </c>
      <c r="B7589" t="s">
        <v>18710</v>
      </c>
      <c r="C7589" t="s">
        <v>18711</v>
      </c>
      <c r="D7589" t="s">
        <v>18712</v>
      </c>
      <c r="E7589" s="1">
        <v>46</v>
      </c>
      <c r="F7589" s="1">
        <v>44</v>
      </c>
      <c r="G7589" s="1">
        <v>41</v>
      </c>
      <c r="H7589" s="1">
        <v>65.8</v>
      </c>
      <c r="I7589" s="1">
        <v>66.022000000000006</v>
      </c>
      <c r="J7589" s="1">
        <v>0</v>
      </c>
      <c r="K7589" s="1">
        <v>7.1099160000000001</v>
      </c>
      <c r="L7589" s="1">
        <v>7.3502669999999997</v>
      </c>
      <c r="M7589" s="1">
        <v>6.6858490000000002</v>
      </c>
      <c r="N7589" s="1">
        <v>7.4162080000000001</v>
      </c>
      <c r="O7589" s="1">
        <v>7.7843819999999999</v>
      </c>
      <c r="P7589" s="1">
        <v>7.5764339999999999</v>
      </c>
      <c r="Q7589" s="1">
        <v>7.1301410000000001</v>
      </c>
      <c r="R7589" s="1">
        <v>7.5137900000000002</v>
      </c>
      <c r="S7589" s="1">
        <v>7.2725609999999996</v>
      </c>
      <c r="T7589" s="1">
        <v>8.9779060000000008</v>
      </c>
      <c r="U7589" s="1">
        <v>8.9488129999999995</v>
      </c>
      <c r="V7589" s="1">
        <v>9.0562559999999994</v>
      </c>
    </row>
    <row r="7590" spans="1:22" x14ac:dyDescent="0.25">
      <c r="A7590" t="s">
        <v>39247</v>
      </c>
      <c r="B7590" t="s">
        <v>39248</v>
      </c>
      <c r="C7590" t="s">
        <v>39249</v>
      </c>
      <c r="D7590" t="s">
        <v>39250</v>
      </c>
      <c r="E7590" s="1">
        <v>47</v>
      </c>
      <c r="F7590" s="1">
        <v>47</v>
      </c>
      <c r="G7590" s="1">
        <v>47</v>
      </c>
      <c r="H7590" s="1">
        <v>48</v>
      </c>
      <c r="I7590" s="1">
        <v>136.65</v>
      </c>
      <c r="J7590" s="1">
        <v>0</v>
      </c>
      <c r="K7590" s="1">
        <v>6.3325399999999998</v>
      </c>
      <c r="L7590" s="1">
        <v>6.6825330000000003</v>
      </c>
      <c r="M7590" s="1">
        <v>5.9420130000000002</v>
      </c>
      <c r="N7590" s="1">
        <v>6.8767719999999999</v>
      </c>
      <c r="O7590" s="1">
        <v>7.1774500000000003</v>
      </c>
      <c r="P7590" s="1">
        <v>6.880528</v>
      </c>
      <c r="Q7590" s="1">
        <v>6.7784550000000001</v>
      </c>
      <c r="R7590" s="1">
        <v>7.3766499999999997</v>
      </c>
      <c r="S7590" s="1">
        <v>7.1025369999999999</v>
      </c>
      <c r="T7590" s="1">
        <v>9.0241989999999994</v>
      </c>
      <c r="U7590" s="1">
        <v>8.9480749999999993</v>
      </c>
      <c r="V7590" s="1">
        <v>9.1371640000000003</v>
      </c>
    </row>
    <row r="7591" spans="1:22" x14ac:dyDescent="0.25">
      <c r="A7591" t="s">
        <v>13356</v>
      </c>
      <c r="B7591" t="s">
        <v>13357</v>
      </c>
      <c r="C7591" t="s">
        <v>13358</v>
      </c>
      <c r="D7591" t="s">
        <v>13359</v>
      </c>
      <c r="E7591" s="1">
        <v>96</v>
      </c>
      <c r="F7591" s="1">
        <v>78</v>
      </c>
      <c r="G7591" s="1">
        <v>1</v>
      </c>
      <c r="H7591" s="1">
        <v>58.1</v>
      </c>
      <c r="I7591" s="1">
        <v>183.26</v>
      </c>
      <c r="J7591" s="1">
        <v>0</v>
      </c>
      <c r="K7591" s="1">
        <v>6.3213910000000002</v>
      </c>
      <c r="L7591" s="1">
        <v>6.7217120000000001</v>
      </c>
      <c r="M7591" s="1">
        <v>5.623507</v>
      </c>
      <c r="N7591" s="1">
        <v>6.0575140000000003</v>
      </c>
      <c r="O7591" s="1">
        <v>6.6632009999999999</v>
      </c>
      <c r="P7591" s="1">
        <v>6.3272769999999996</v>
      </c>
      <c r="Q7591" s="1">
        <v>6.6919209999999998</v>
      </c>
      <c r="R7591" s="1">
        <v>7.1866459999999996</v>
      </c>
      <c r="S7591" s="1">
        <v>6.8353099999999998</v>
      </c>
      <c r="T7591" s="1">
        <v>9.0461039999999997</v>
      </c>
      <c r="U7591" s="1">
        <v>8.9469919999999998</v>
      </c>
      <c r="V7591" s="1">
        <v>9.0468460000000004</v>
      </c>
    </row>
    <row r="7592" spans="1:22" x14ac:dyDescent="0.25">
      <c r="A7592" t="s">
        <v>1545</v>
      </c>
      <c r="B7592" t="s">
        <v>1546</v>
      </c>
      <c r="C7592" t="s">
        <v>1547</v>
      </c>
      <c r="D7592" t="s">
        <v>1548</v>
      </c>
      <c r="E7592" s="1">
        <v>20</v>
      </c>
      <c r="F7592" s="1">
        <v>20</v>
      </c>
      <c r="G7592" s="1">
        <v>19</v>
      </c>
      <c r="H7592" s="1">
        <v>53.1</v>
      </c>
      <c r="I7592" s="1">
        <v>47.46</v>
      </c>
      <c r="J7592" s="1">
        <v>0</v>
      </c>
      <c r="K7592" s="1">
        <v>6.6993609999999997</v>
      </c>
      <c r="L7592" s="1">
        <v>6.9816099999999999</v>
      </c>
      <c r="M7592" s="1">
        <v>5.8958149999999998</v>
      </c>
      <c r="N7592" s="1">
        <v>7.1717560000000002</v>
      </c>
      <c r="O7592" s="1">
        <v>7.3758280000000003</v>
      </c>
      <c r="P7592" s="1">
        <v>7.166963</v>
      </c>
      <c r="Q7592" s="1">
        <v>7.4323600000000001</v>
      </c>
      <c r="R7592" s="1">
        <v>8.1475519999999992</v>
      </c>
      <c r="S7592" s="1">
        <v>7.6005260000000003</v>
      </c>
      <c r="T7592" s="1">
        <v>8.8282860000000003</v>
      </c>
      <c r="U7592" s="1">
        <v>8.9469290000000008</v>
      </c>
      <c r="V7592" s="1">
        <v>8.9628329999999998</v>
      </c>
    </row>
    <row r="7593" spans="1:22" x14ac:dyDescent="0.25">
      <c r="A7593" t="s">
        <v>11036</v>
      </c>
      <c r="B7593" t="s">
        <v>11037</v>
      </c>
      <c r="C7593" t="s">
        <v>11038</v>
      </c>
      <c r="D7593" t="s">
        <v>11039</v>
      </c>
      <c r="E7593" s="1">
        <v>8</v>
      </c>
      <c r="F7593" s="1">
        <v>8</v>
      </c>
      <c r="G7593" s="1">
        <v>8</v>
      </c>
      <c r="H7593" s="1">
        <v>34.5</v>
      </c>
      <c r="I7593" s="1">
        <v>29.395</v>
      </c>
      <c r="J7593" s="1">
        <v>0</v>
      </c>
      <c r="K7593" s="1">
        <v>6.6017890000000001</v>
      </c>
      <c r="L7593" s="1">
        <v>6.9195229999999999</v>
      </c>
      <c r="M7593" s="1">
        <v>5.6602300000000003</v>
      </c>
      <c r="N7593" s="1">
        <v>6.471527</v>
      </c>
      <c r="O7593" s="1">
        <v>6.9992869999999998</v>
      </c>
      <c r="P7593" s="1">
        <v>6.6466190000000003</v>
      </c>
      <c r="Q7593" s="1">
        <v>7.1755120000000003</v>
      </c>
      <c r="R7593" s="1">
        <v>7.7399360000000001</v>
      </c>
      <c r="S7593" s="1">
        <v>6.9593559999999997</v>
      </c>
      <c r="T7593" s="1">
        <v>8.6783999999999999</v>
      </c>
      <c r="U7593" s="1">
        <v>8.9461870000000001</v>
      </c>
      <c r="V7593" s="1">
        <v>8.2695830000000008</v>
      </c>
    </row>
    <row r="7594" spans="1:22" x14ac:dyDescent="0.25">
      <c r="A7594" t="s">
        <v>14864</v>
      </c>
      <c r="B7594" t="s">
        <v>14865</v>
      </c>
      <c r="C7594" t="s">
        <v>14866</v>
      </c>
      <c r="D7594" t="s">
        <v>14867</v>
      </c>
      <c r="E7594" s="1">
        <v>22</v>
      </c>
      <c r="F7594" s="1">
        <v>22</v>
      </c>
      <c r="G7594" s="1">
        <v>22</v>
      </c>
      <c r="H7594" s="1">
        <v>54.9</v>
      </c>
      <c r="I7594" s="1">
        <v>39.591000000000001</v>
      </c>
      <c r="J7594" s="1">
        <v>0</v>
      </c>
      <c r="K7594" s="1">
        <v>6.9887420000000002</v>
      </c>
      <c r="L7594" s="1">
        <v>7.3742169999999998</v>
      </c>
      <c r="M7594" s="1">
        <v>7.0235820000000002</v>
      </c>
      <c r="N7594" s="1">
        <v>7.1566099999999997</v>
      </c>
      <c r="O7594" s="1">
        <v>7.5026729999999997</v>
      </c>
      <c r="P7594" s="1">
        <v>7.2127730000000003</v>
      </c>
      <c r="Q7594" s="1">
        <v>7.1347189999999996</v>
      </c>
      <c r="R7594" s="1">
        <v>7.7569100000000004</v>
      </c>
      <c r="S7594" s="1">
        <v>7.5431239999999997</v>
      </c>
      <c r="T7594" s="1">
        <v>8.7780710000000006</v>
      </c>
      <c r="U7594" s="1">
        <v>8.946123</v>
      </c>
      <c r="V7594" s="1">
        <v>9.0704809999999991</v>
      </c>
    </row>
    <row r="7595" spans="1:22" x14ac:dyDescent="0.25">
      <c r="A7595" t="s">
        <v>6078</v>
      </c>
      <c r="B7595" t="s">
        <v>6079</v>
      </c>
      <c r="C7595" t="s">
        <v>6080</v>
      </c>
      <c r="D7595" t="s">
        <v>6081</v>
      </c>
      <c r="E7595" s="1">
        <v>12</v>
      </c>
      <c r="F7595" s="1">
        <v>12</v>
      </c>
      <c r="G7595" s="1">
        <v>12</v>
      </c>
      <c r="H7595" s="1">
        <v>49.1</v>
      </c>
      <c r="I7595" s="1">
        <v>36.723999999999997</v>
      </c>
      <c r="J7595" s="1">
        <v>0</v>
      </c>
      <c r="K7595" s="1">
        <v>6.8848399999999996</v>
      </c>
      <c r="L7595" s="1">
        <v>7.579955</v>
      </c>
      <c r="M7595" s="1">
        <v>5.9165700000000001</v>
      </c>
      <c r="N7595" s="1">
        <v>7.0191160000000004</v>
      </c>
      <c r="O7595" s="1">
        <v>7.6855359999999999</v>
      </c>
      <c r="P7595" s="1">
        <v>6.9607229999999998</v>
      </c>
      <c r="Q7595" s="1">
        <v>7.6375799999999998</v>
      </c>
      <c r="R7595" s="1">
        <v>7.9898720000000001</v>
      </c>
      <c r="S7595" s="1">
        <v>7.5426140000000004</v>
      </c>
      <c r="T7595" s="1">
        <v>9.166874</v>
      </c>
      <c r="U7595" s="1">
        <v>8.9447589999999995</v>
      </c>
      <c r="V7595" s="1">
        <v>8.9284320000000008</v>
      </c>
    </row>
    <row r="7596" spans="1:22" x14ac:dyDescent="0.25">
      <c r="A7596" t="s">
        <v>26587</v>
      </c>
      <c r="B7596" t="s">
        <v>26588</v>
      </c>
      <c r="C7596" t="s">
        <v>26589</v>
      </c>
      <c r="D7596" t="s">
        <v>26590</v>
      </c>
      <c r="E7596" s="1">
        <v>18</v>
      </c>
      <c r="F7596" s="1">
        <v>18</v>
      </c>
      <c r="G7596" s="1">
        <v>18</v>
      </c>
      <c r="H7596" s="1">
        <v>42.9</v>
      </c>
      <c r="I7596" s="1">
        <v>52.536999999999999</v>
      </c>
      <c r="J7596" s="1">
        <v>0</v>
      </c>
      <c r="K7596" s="1">
        <v>6.6823980000000001</v>
      </c>
      <c r="L7596" s="1">
        <v>7.0464950000000002</v>
      </c>
      <c r="M7596" s="1">
        <v>5.984451</v>
      </c>
      <c r="N7596" s="1">
        <v>6.6300109999999997</v>
      </c>
      <c r="O7596" s="1">
        <v>6.9244139999999996</v>
      </c>
      <c r="P7596" s="1">
        <v>6.6337109999999999</v>
      </c>
      <c r="Q7596" s="1">
        <v>6.991492</v>
      </c>
      <c r="R7596" s="1">
        <v>7.438542</v>
      </c>
      <c r="S7596" s="1">
        <v>7.0357900000000004</v>
      </c>
      <c r="T7596" s="1">
        <v>8.8290600000000001</v>
      </c>
      <c r="U7596" s="1">
        <v>8.9447050000000008</v>
      </c>
      <c r="V7596" s="1">
        <v>8.7491179999999993</v>
      </c>
    </row>
    <row r="7597" spans="1:22" x14ac:dyDescent="0.25">
      <c r="A7597" t="s">
        <v>11707</v>
      </c>
      <c r="B7597" t="s">
        <v>11708</v>
      </c>
      <c r="C7597" t="s">
        <v>11709</v>
      </c>
      <c r="D7597" t="s">
        <v>11710</v>
      </c>
      <c r="E7597" s="1">
        <v>17</v>
      </c>
      <c r="F7597" s="1">
        <v>17</v>
      </c>
      <c r="G7597" s="1">
        <v>17</v>
      </c>
      <c r="H7597" s="1">
        <v>50.3</v>
      </c>
      <c r="I7597" s="1">
        <v>35.963999999999999</v>
      </c>
      <c r="J7597" s="3">
        <v>3.7219E-209</v>
      </c>
      <c r="K7597" s="1">
        <v>6.5882269999999998</v>
      </c>
      <c r="L7597" s="1">
        <v>7.1484480000000001</v>
      </c>
      <c r="M7597" s="1" t="s">
        <v>76</v>
      </c>
      <c r="N7597" s="1">
        <v>6.5620070000000004</v>
      </c>
      <c r="O7597" s="1">
        <v>6.944769</v>
      </c>
      <c r="P7597" s="1">
        <v>6.4717169999999999</v>
      </c>
      <c r="Q7597" s="1">
        <v>7.2247139999999996</v>
      </c>
      <c r="R7597" s="1">
        <v>7.482831</v>
      </c>
      <c r="S7597" s="1">
        <v>7.3105869999999999</v>
      </c>
      <c r="T7597" s="1">
        <v>8.8890550000000008</v>
      </c>
      <c r="U7597" s="1">
        <v>8.9442609999999991</v>
      </c>
      <c r="V7597" s="1">
        <v>8.898911</v>
      </c>
    </row>
    <row r="7598" spans="1:22" x14ac:dyDescent="0.25">
      <c r="A7598" t="s">
        <v>40910</v>
      </c>
      <c r="B7598" t="s">
        <v>40911</v>
      </c>
      <c r="C7598" t="s">
        <v>40912</v>
      </c>
      <c r="D7598" t="s">
        <v>40913</v>
      </c>
      <c r="E7598" s="1">
        <v>35</v>
      </c>
      <c r="F7598" s="1">
        <v>35</v>
      </c>
      <c r="G7598" s="1">
        <v>33</v>
      </c>
      <c r="H7598" s="1">
        <v>76</v>
      </c>
      <c r="I7598" s="1">
        <v>36.085000000000001</v>
      </c>
      <c r="J7598" s="1">
        <v>0</v>
      </c>
      <c r="K7598" s="1">
        <v>8.0033740000000009</v>
      </c>
      <c r="L7598" s="1">
        <v>8.5356989999999993</v>
      </c>
      <c r="M7598" s="1">
        <v>8.0557599999999994</v>
      </c>
      <c r="N7598" s="1">
        <v>7.7120430000000004</v>
      </c>
      <c r="O7598" s="1">
        <v>8.0851480000000002</v>
      </c>
      <c r="P7598" s="1">
        <v>7.706931</v>
      </c>
      <c r="Q7598" s="1">
        <v>6.8746390000000002</v>
      </c>
      <c r="R7598" s="1">
        <v>7.2258259999999996</v>
      </c>
      <c r="S7598" s="1">
        <v>6.8579230000000004</v>
      </c>
      <c r="T7598" s="1">
        <v>8.7323059999999995</v>
      </c>
      <c r="U7598" s="1">
        <v>8.9433070000000008</v>
      </c>
      <c r="V7598" s="1">
        <v>8.6201880000000006</v>
      </c>
    </row>
    <row r="7599" spans="1:22" x14ac:dyDescent="0.25">
      <c r="A7599" t="s">
        <v>12159</v>
      </c>
      <c r="B7599" t="s">
        <v>12160</v>
      </c>
      <c r="C7599" t="s">
        <v>12161</v>
      </c>
      <c r="D7599" t="s">
        <v>12162</v>
      </c>
      <c r="E7599" s="1">
        <v>26</v>
      </c>
      <c r="F7599" s="1">
        <v>26</v>
      </c>
      <c r="G7599" s="1">
        <v>26</v>
      </c>
      <c r="H7599" s="1">
        <v>43.7</v>
      </c>
      <c r="I7599" s="1">
        <v>55.872999999999998</v>
      </c>
      <c r="J7599" s="1">
        <v>0</v>
      </c>
      <c r="K7599" s="1">
        <v>6.9237359999999999</v>
      </c>
      <c r="L7599" s="1">
        <v>7.3868200000000002</v>
      </c>
      <c r="M7599" s="1">
        <v>6.8453889999999999</v>
      </c>
      <c r="N7599" s="1">
        <v>7.2602859999999998</v>
      </c>
      <c r="O7599" s="1">
        <v>7.7193389999999997</v>
      </c>
      <c r="P7599" s="1">
        <v>7.2735339999999997</v>
      </c>
      <c r="Q7599" s="1">
        <v>7.079434</v>
      </c>
      <c r="R7599" s="1">
        <v>7.7257319999999998</v>
      </c>
      <c r="S7599" s="1">
        <v>7.1599279999999998</v>
      </c>
      <c r="T7599" s="1">
        <v>8.7953799999999998</v>
      </c>
      <c r="U7599" s="1">
        <v>8.9430340000000008</v>
      </c>
      <c r="V7599" s="1">
        <v>8.8722200000000004</v>
      </c>
    </row>
    <row r="7600" spans="1:22" x14ac:dyDescent="0.25">
      <c r="A7600" t="s">
        <v>24627</v>
      </c>
      <c r="B7600" t="s">
        <v>24628</v>
      </c>
      <c r="C7600" t="s">
        <v>24629</v>
      </c>
      <c r="D7600" t="s">
        <v>24630</v>
      </c>
      <c r="E7600" s="1">
        <v>52</v>
      </c>
      <c r="F7600" s="1">
        <v>52</v>
      </c>
      <c r="G7600" s="1">
        <v>2</v>
      </c>
      <c r="H7600" s="1">
        <v>57.8</v>
      </c>
      <c r="I7600" s="1">
        <v>102.2</v>
      </c>
      <c r="J7600" s="1">
        <v>0</v>
      </c>
      <c r="K7600" s="1">
        <v>6.2548380000000003</v>
      </c>
      <c r="L7600" s="1">
        <v>6.5129780000000004</v>
      </c>
      <c r="M7600" s="1">
        <v>5.8056099999999997</v>
      </c>
      <c r="N7600" s="1">
        <v>7.2830979999999998</v>
      </c>
      <c r="O7600" s="1">
        <v>7.6177859999999997</v>
      </c>
      <c r="P7600" s="1">
        <v>7.1887319999999999</v>
      </c>
      <c r="Q7600" s="1">
        <v>6.8945600000000002</v>
      </c>
      <c r="R7600" s="1">
        <v>7.3462160000000001</v>
      </c>
      <c r="S7600" s="1">
        <v>7.0416689999999997</v>
      </c>
      <c r="T7600" s="1">
        <v>8.9080080000000006</v>
      </c>
      <c r="U7600" s="1">
        <v>8.9423750000000002</v>
      </c>
      <c r="V7600" s="1">
        <v>9.0902580000000004</v>
      </c>
    </row>
    <row r="7601" spans="1:22" x14ac:dyDescent="0.25">
      <c r="A7601" t="s">
        <v>16785</v>
      </c>
      <c r="B7601" t="s">
        <v>16786</v>
      </c>
      <c r="C7601" t="s">
        <v>16787</v>
      </c>
      <c r="D7601" t="s">
        <v>16788</v>
      </c>
      <c r="E7601" s="1">
        <v>20</v>
      </c>
      <c r="F7601" s="1">
        <v>20</v>
      </c>
      <c r="G7601" s="1">
        <v>20</v>
      </c>
      <c r="H7601" s="1">
        <v>60.1</v>
      </c>
      <c r="I7601" s="1">
        <v>25.835000000000001</v>
      </c>
      <c r="J7601" s="1">
        <v>0</v>
      </c>
      <c r="K7601" s="1">
        <v>6.2372670000000001</v>
      </c>
      <c r="L7601" s="1">
        <v>6.728224</v>
      </c>
      <c r="M7601" s="1">
        <v>7.1455070000000003</v>
      </c>
      <c r="N7601" s="1">
        <v>6.1992890000000003</v>
      </c>
      <c r="O7601" s="1">
        <v>6.7285320000000004</v>
      </c>
      <c r="P7601" s="1">
        <v>7.0298299999999996</v>
      </c>
      <c r="Q7601" s="1">
        <v>7.3612739999999999</v>
      </c>
      <c r="R7601" s="1">
        <v>7.7822930000000001</v>
      </c>
      <c r="S7601" s="1">
        <v>7.4569429999999999</v>
      </c>
      <c r="T7601" s="1">
        <v>8.9096360000000008</v>
      </c>
      <c r="U7601" s="1">
        <v>8.9402629999999998</v>
      </c>
      <c r="V7601" s="1">
        <v>9.0004779999999993</v>
      </c>
    </row>
    <row r="7602" spans="1:22" x14ac:dyDescent="0.25">
      <c r="A7602" t="s">
        <v>20506</v>
      </c>
      <c r="B7602" t="s">
        <v>20507</v>
      </c>
      <c r="C7602" t="s">
        <v>20508</v>
      </c>
      <c r="D7602" t="s">
        <v>20509</v>
      </c>
      <c r="E7602" s="1">
        <v>42</v>
      </c>
      <c r="F7602" s="1">
        <v>42</v>
      </c>
      <c r="G7602" s="1">
        <v>42</v>
      </c>
      <c r="H7602" s="1">
        <v>65.900000000000006</v>
      </c>
      <c r="I7602" s="1">
        <v>70.728999999999999</v>
      </c>
      <c r="J7602" s="1">
        <v>0</v>
      </c>
      <c r="K7602" s="1">
        <v>6.547504</v>
      </c>
      <c r="L7602" s="1">
        <v>6.9931669999999997</v>
      </c>
      <c r="M7602" s="1">
        <v>6.2439549999999997</v>
      </c>
      <c r="N7602" s="1">
        <v>6.8021370000000001</v>
      </c>
      <c r="O7602" s="1">
        <v>7.2881150000000003</v>
      </c>
      <c r="P7602" s="1">
        <v>7.0062949999999997</v>
      </c>
      <c r="Q7602" s="1">
        <v>7.0199470000000002</v>
      </c>
      <c r="R7602" s="1">
        <v>7.525576</v>
      </c>
      <c r="S7602" s="1">
        <v>7.1876049999999996</v>
      </c>
      <c r="T7602" s="1">
        <v>8.8346300000000006</v>
      </c>
      <c r="U7602" s="1">
        <v>8.9401630000000001</v>
      </c>
      <c r="V7602" s="1">
        <v>9.0091959999999993</v>
      </c>
    </row>
    <row r="7603" spans="1:22" x14ac:dyDescent="0.25">
      <c r="A7603" t="s">
        <v>33084</v>
      </c>
      <c r="B7603" t="s">
        <v>33085</v>
      </c>
      <c r="C7603" t="s">
        <v>33086</v>
      </c>
      <c r="D7603" t="s">
        <v>33087</v>
      </c>
      <c r="E7603" s="1">
        <v>16</v>
      </c>
      <c r="F7603" s="1">
        <v>16</v>
      </c>
      <c r="G7603" s="1">
        <v>16</v>
      </c>
      <c r="H7603" s="1">
        <v>59.1</v>
      </c>
      <c r="I7603" s="1">
        <v>33.392000000000003</v>
      </c>
      <c r="J7603" s="1">
        <v>0</v>
      </c>
      <c r="K7603" s="1">
        <v>6.1725149999999998</v>
      </c>
      <c r="L7603" s="1">
        <v>6.5702389999999999</v>
      </c>
      <c r="M7603" s="1">
        <v>5.4743909999999998</v>
      </c>
      <c r="N7603" s="1">
        <v>6.2305000000000001</v>
      </c>
      <c r="O7603" s="1">
        <v>6.8054940000000004</v>
      </c>
      <c r="P7603" s="1">
        <v>6.2168780000000003</v>
      </c>
      <c r="Q7603" s="1">
        <v>7.2676410000000002</v>
      </c>
      <c r="R7603" s="1">
        <v>7.9369360000000002</v>
      </c>
      <c r="S7603" s="1">
        <v>7.4821010000000001</v>
      </c>
      <c r="T7603" s="1">
        <v>8.7988230000000005</v>
      </c>
      <c r="U7603" s="1">
        <v>8.9400530000000007</v>
      </c>
      <c r="V7603" s="1">
        <v>8.971285</v>
      </c>
    </row>
    <row r="7604" spans="1:22" x14ac:dyDescent="0.25">
      <c r="A7604" t="s">
        <v>14316</v>
      </c>
      <c r="B7604" t="s">
        <v>14317</v>
      </c>
      <c r="C7604" t="s">
        <v>14318</v>
      </c>
      <c r="D7604" t="s">
        <v>14319</v>
      </c>
      <c r="E7604" s="1">
        <v>24</v>
      </c>
      <c r="F7604" s="1">
        <v>24</v>
      </c>
      <c r="G7604" s="1">
        <v>24</v>
      </c>
      <c r="H7604" s="1">
        <v>43</v>
      </c>
      <c r="I7604" s="1">
        <v>37.404000000000003</v>
      </c>
      <c r="J7604" s="1">
        <v>0</v>
      </c>
      <c r="K7604" s="1">
        <v>6.2833690000000004</v>
      </c>
      <c r="L7604" s="1">
        <v>6.4858630000000002</v>
      </c>
      <c r="M7604" s="1">
        <v>6.2572700000000001</v>
      </c>
      <c r="N7604" s="1">
        <v>6.5880809999999999</v>
      </c>
      <c r="O7604" s="1">
        <v>6.9468839999999998</v>
      </c>
      <c r="P7604" s="1">
        <v>6.7899469999999997</v>
      </c>
      <c r="Q7604" s="1">
        <v>7.1096120000000003</v>
      </c>
      <c r="R7604" s="1">
        <v>7.670274</v>
      </c>
      <c r="S7604" s="1">
        <v>7.0910690000000001</v>
      </c>
      <c r="T7604" s="1">
        <v>8.8234549999999992</v>
      </c>
      <c r="U7604" s="1">
        <v>8.9399390000000007</v>
      </c>
      <c r="V7604" s="1">
        <v>8.6610549999999993</v>
      </c>
    </row>
    <row r="7605" spans="1:22" x14ac:dyDescent="0.25">
      <c r="A7605" t="s">
        <v>7583</v>
      </c>
      <c r="B7605" t="s">
        <v>7584</v>
      </c>
      <c r="C7605" t="s">
        <v>7585</v>
      </c>
      <c r="D7605" t="s">
        <v>7586</v>
      </c>
      <c r="E7605" s="1">
        <v>5</v>
      </c>
      <c r="F7605" s="1">
        <v>5</v>
      </c>
      <c r="G7605" s="1">
        <v>4</v>
      </c>
      <c r="H7605" s="1">
        <v>40.5</v>
      </c>
      <c r="I7605" s="1">
        <v>9.8602000000000007</v>
      </c>
      <c r="J7605" s="3">
        <v>1.3849000000000001E-88</v>
      </c>
      <c r="K7605" s="1">
        <v>6.8252050000000004</v>
      </c>
      <c r="L7605" s="1">
        <v>7.3171429999999997</v>
      </c>
      <c r="M7605" s="1" t="s">
        <v>76</v>
      </c>
      <c r="N7605" s="1">
        <v>5.4499560000000002</v>
      </c>
      <c r="O7605" s="1">
        <v>6.4440600000000003</v>
      </c>
      <c r="P7605" s="1">
        <v>6.9825520000000001</v>
      </c>
      <c r="Q7605" s="1">
        <v>7.4558499999999999</v>
      </c>
      <c r="R7605" s="1">
        <v>8.0419850000000004</v>
      </c>
      <c r="S7605" s="1">
        <v>7.4178870000000003</v>
      </c>
      <c r="T7605" s="1">
        <v>8.8378409999999992</v>
      </c>
      <c r="U7605" s="1">
        <v>8.9398180000000007</v>
      </c>
      <c r="V7605" s="1">
        <v>8.8389369999999996</v>
      </c>
    </row>
    <row r="7606" spans="1:22" x14ac:dyDescent="0.25">
      <c r="A7606" t="s">
        <v>1385</v>
      </c>
      <c r="B7606" t="s">
        <v>1386</v>
      </c>
      <c r="C7606" t="s">
        <v>1387</v>
      </c>
      <c r="D7606" t="s">
        <v>1388</v>
      </c>
      <c r="E7606" s="1">
        <v>9</v>
      </c>
      <c r="F7606" s="1">
        <v>9</v>
      </c>
      <c r="G7606" s="1">
        <v>9</v>
      </c>
      <c r="H7606" s="1">
        <v>60</v>
      </c>
      <c r="I7606" s="1">
        <v>17.143000000000001</v>
      </c>
      <c r="J7606" s="1">
        <v>0</v>
      </c>
      <c r="K7606" s="1">
        <v>6.558433</v>
      </c>
      <c r="L7606" s="1">
        <v>6.8300429999999999</v>
      </c>
      <c r="M7606" s="1">
        <v>6.8941109999999997</v>
      </c>
      <c r="N7606" s="1">
        <v>6.2848819999999996</v>
      </c>
      <c r="O7606" s="1">
        <v>7.2221700000000002</v>
      </c>
      <c r="P7606" s="1">
        <v>6.6580019999999998</v>
      </c>
      <c r="Q7606" s="1">
        <v>7.2731170000000001</v>
      </c>
      <c r="R7606" s="1">
        <v>7.7711680000000003</v>
      </c>
      <c r="S7606" s="1">
        <v>7.2714230000000004</v>
      </c>
      <c r="T7606" s="1">
        <v>8.7598190000000002</v>
      </c>
      <c r="U7606" s="1">
        <v>8.9386840000000003</v>
      </c>
      <c r="V7606" s="1">
        <v>8.7419709999999995</v>
      </c>
    </row>
    <row r="7607" spans="1:22" x14ac:dyDescent="0.25">
      <c r="A7607" t="s">
        <v>28388</v>
      </c>
      <c r="B7607" t="s">
        <v>28389</v>
      </c>
      <c r="C7607" t="s">
        <v>28390</v>
      </c>
      <c r="D7607" t="s">
        <v>28391</v>
      </c>
      <c r="E7607" s="1">
        <v>10</v>
      </c>
      <c r="F7607" s="1">
        <v>10</v>
      </c>
      <c r="G7607" s="1">
        <v>10</v>
      </c>
      <c r="H7607" s="1">
        <v>37.299999999999997</v>
      </c>
      <c r="I7607" s="1">
        <v>22.347999999999999</v>
      </c>
      <c r="J7607" s="1">
        <v>0</v>
      </c>
      <c r="K7607" s="1">
        <v>6.9275760000000002</v>
      </c>
      <c r="L7607" s="1">
        <v>7.3449030000000004</v>
      </c>
      <c r="M7607" s="1">
        <v>4.9903880000000003</v>
      </c>
      <c r="N7607" s="1">
        <v>6.9851520000000002</v>
      </c>
      <c r="O7607" s="1">
        <v>7.3793230000000003</v>
      </c>
      <c r="P7607" s="1">
        <v>7.0522320000000001</v>
      </c>
      <c r="Q7607" s="1">
        <v>7.4121750000000004</v>
      </c>
      <c r="R7607" s="1">
        <v>7.8621439999999998</v>
      </c>
      <c r="S7607" s="1">
        <v>7.3265200000000004</v>
      </c>
      <c r="T7607" s="1">
        <v>9.0083450000000003</v>
      </c>
      <c r="U7607" s="1">
        <v>8.9386299999999999</v>
      </c>
      <c r="V7607" s="1">
        <v>8.8536560000000009</v>
      </c>
    </row>
    <row r="7608" spans="1:22" x14ac:dyDescent="0.25">
      <c r="A7608" t="s">
        <v>313</v>
      </c>
      <c r="B7608" t="s">
        <v>314</v>
      </c>
      <c r="C7608" t="s">
        <v>315</v>
      </c>
      <c r="D7608" t="s">
        <v>316</v>
      </c>
      <c r="E7608" s="1">
        <v>49</v>
      </c>
      <c r="F7608" s="1">
        <v>49</v>
      </c>
      <c r="G7608" s="1">
        <v>47</v>
      </c>
      <c r="H7608" s="1">
        <v>53.4</v>
      </c>
      <c r="I7608" s="1">
        <v>112.42</v>
      </c>
      <c r="J7608" s="1">
        <v>0</v>
      </c>
      <c r="K7608" s="1">
        <v>6.1737399999999996</v>
      </c>
      <c r="L7608" s="1">
        <v>6.5566279999999999</v>
      </c>
      <c r="M7608" s="1">
        <v>5.7372079999999999</v>
      </c>
      <c r="N7608" s="1">
        <v>6.3568670000000003</v>
      </c>
      <c r="O7608" s="1">
        <v>6.6617090000000001</v>
      </c>
      <c r="P7608" s="1">
        <v>6.4506800000000002</v>
      </c>
      <c r="Q7608" s="1">
        <v>6.4173220000000004</v>
      </c>
      <c r="R7608" s="1">
        <v>7.1037350000000004</v>
      </c>
      <c r="S7608" s="1">
        <v>6.7157609999999996</v>
      </c>
      <c r="T7608" s="1">
        <v>8.7573589999999992</v>
      </c>
      <c r="U7608" s="1">
        <v>8.938129</v>
      </c>
      <c r="V7608" s="1">
        <v>8.7368419999999993</v>
      </c>
    </row>
    <row r="7609" spans="1:22" x14ac:dyDescent="0.25">
      <c r="A7609" t="s">
        <v>41443</v>
      </c>
      <c r="B7609" t="s">
        <v>41444</v>
      </c>
      <c r="C7609" t="s">
        <v>40810</v>
      </c>
      <c r="D7609" t="s">
        <v>41445</v>
      </c>
      <c r="E7609" s="1">
        <v>31</v>
      </c>
      <c r="F7609" s="1">
        <v>30</v>
      </c>
      <c r="G7609" s="1">
        <v>2</v>
      </c>
      <c r="H7609" s="1">
        <v>68.5</v>
      </c>
      <c r="I7609" s="1">
        <v>41.024000000000001</v>
      </c>
      <c r="J7609" s="1">
        <v>0</v>
      </c>
      <c r="K7609" s="1">
        <v>6.8487549999999997</v>
      </c>
      <c r="L7609" s="1">
        <v>7.3844250000000002</v>
      </c>
      <c r="M7609" s="1">
        <v>6.9502329999999999</v>
      </c>
      <c r="N7609" s="1">
        <v>6.703068</v>
      </c>
      <c r="O7609" s="1">
        <v>7.159808</v>
      </c>
      <c r="P7609" s="1">
        <v>6.9082330000000001</v>
      </c>
      <c r="Q7609" s="1">
        <v>7.2984169999999997</v>
      </c>
      <c r="R7609" s="1">
        <v>7.9281750000000004</v>
      </c>
      <c r="S7609" s="1">
        <v>7.3801750000000004</v>
      </c>
      <c r="T7609" s="1">
        <v>8.9885549999999999</v>
      </c>
      <c r="U7609" s="1">
        <v>8.938129</v>
      </c>
      <c r="V7609" s="1">
        <v>9.0790000000000006</v>
      </c>
    </row>
    <row r="7610" spans="1:22" x14ac:dyDescent="0.25">
      <c r="A7610" t="s">
        <v>15287</v>
      </c>
      <c r="B7610" t="s">
        <v>15288</v>
      </c>
      <c r="C7610" t="s">
        <v>15289</v>
      </c>
      <c r="D7610" t="s">
        <v>15290</v>
      </c>
      <c r="E7610" s="1">
        <v>79</v>
      </c>
      <c r="F7610" s="1">
        <v>79</v>
      </c>
      <c r="G7610" s="1">
        <v>78</v>
      </c>
      <c r="H7610" s="1">
        <v>46</v>
      </c>
      <c r="I7610" s="1">
        <v>217.17</v>
      </c>
      <c r="J7610" s="1">
        <v>0</v>
      </c>
      <c r="K7610" s="1">
        <v>5.6916650000000004</v>
      </c>
      <c r="L7610" s="1">
        <v>6.1553360000000001</v>
      </c>
      <c r="M7610" s="1">
        <v>6.1254160000000004</v>
      </c>
      <c r="N7610" s="1">
        <v>5.4262350000000001</v>
      </c>
      <c r="O7610" s="1">
        <v>6.2435090000000004</v>
      </c>
      <c r="P7610" s="1">
        <v>6.0562189999999996</v>
      </c>
      <c r="Q7610" s="1">
        <v>6.4044059999999998</v>
      </c>
      <c r="R7610" s="1">
        <v>6.8913149999999996</v>
      </c>
      <c r="S7610" s="1">
        <v>6.5537130000000001</v>
      </c>
      <c r="T7610" s="1">
        <v>8.9138819999999992</v>
      </c>
      <c r="U7610" s="1">
        <v>8.9376739999999995</v>
      </c>
      <c r="V7610" s="1">
        <v>8.8534609999999994</v>
      </c>
    </row>
    <row r="7611" spans="1:22" x14ac:dyDescent="0.25">
      <c r="A7611" t="s">
        <v>35672</v>
      </c>
      <c r="B7611" t="s">
        <v>35673</v>
      </c>
      <c r="C7611" t="s">
        <v>35674</v>
      </c>
      <c r="D7611" t="s">
        <v>35675</v>
      </c>
      <c r="E7611" s="1">
        <v>47</v>
      </c>
      <c r="F7611" s="1">
        <v>47</v>
      </c>
      <c r="G7611" s="1">
        <v>47</v>
      </c>
      <c r="H7611" s="1">
        <v>67.5</v>
      </c>
      <c r="I7611" s="1">
        <v>77.046999999999997</v>
      </c>
      <c r="J7611" s="1">
        <v>0</v>
      </c>
      <c r="K7611" s="1">
        <v>7.2018339999999998</v>
      </c>
      <c r="L7611" s="1">
        <v>7.6553310000000003</v>
      </c>
      <c r="M7611" s="1">
        <v>6.4071189999999998</v>
      </c>
      <c r="N7611" s="1">
        <v>7.2200040000000003</v>
      </c>
      <c r="O7611" s="1">
        <v>7.6515589999999998</v>
      </c>
      <c r="P7611" s="1">
        <v>7.2543540000000002</v>
      </c>
      <c r="Q7611" s="1">
        <v>6.6306820000000002</v>
      </c>
      <c r="R7611" s="1">
        <v>7.2851299999999997</v>
      </c>
      <c r="S7611" s="1">
        <v>6.8052760000000001</v>
      </c>
      <c r="T7611" s="1">
        <v>8.8270909999999994</v>
      </c>
      <c r="U7611" s="1">
        <v>8.9366690000000002</v>
      </c>
      <c r="V7611" s="1">
        <v>8.838616</v>
      </c>
    </row>
    <row r="7612" spans="1:22" x14ac:dyDescent="0.25">
      <c r="A7612" t="s">
        <v>3224</v>
      </c>
      <c r="B7612" t="s">
        <v>3225</v>
      </c>
      <c r="C7612" t="s">
        <v>3226</v>
      </c>
      <c r="D7612" t="s">
        <v>3227</v>
      </c>
      <c r="E7612" s="1">
        <v>48</v>
      </c>
      <c r="F7612" s="1">
        <v>48</v>
      </c>
      <c r="G7612" s="1">
        <v>40</v>
      </c>
      <c r="H7612" s="1">
        <v>55.9</v>
      </c>
      <c r="I7612" s="1">
        <v>95.581000000000003</v>
      </c>
      <c r="J7612" s="1">
        <v>0</v>
      </c>
      <c r="K7612" s="1">
        <v>6.3298449999999997</v>
      </c>
      <c r="L7612" s="1">
        <v>6.8100310000000004</v>
      </c>
      <c r="M7612" s="1">
        <v>5.7777459999999996</v>
      </c>
      <c r="N7612" s="1">
        <v>6.7161540000000004</v>
      </c>
      <c r="O7612" s="1">
        <v>6.9128540000000003</v>
      </c>
      <c r="P7612" s="1">
        <v>6.8303450000000003</v>
      </c>
      <c r="Q7612" s="1">
        <v>6.8697239999999997</v>
      </c>
      <c r="R7612" s="1">
        <v>7.418285</v>
      </c>
      <c r="S7612" s="1">
        <v>6.8595290000000002</v>
      </c>
      <c r="T7612" s="1">
        <v>8.8737390000000005</v>
      </c>
      <c r="U7612" s="1">
        <v>8.9365590000000008</v>
      </c>
      <c r="V7612" s="1">
        <v>8.9307660000000002</v>
      </c>
    </row>
    <row r="7613" spans="1:22" x14ac:dyDescent="0.25">
      <c r="A7613" t="s">
        <v>5827</v>
      </c>
      <c r="B7613" t="s">
        <v>5828</v>
      </c>
      <c r="C7613" t="s">
        <v>5829</v>
      </c>
      <c r="D7613" t="s">
        <v>5830</v>
      </c>
      <c r="E7613" s="1">
        <v>38</v>
      </c>
      <c r="F7613" s="1">
        <v>38</v>
      </c>
      <c r="G7613" s="1">
        <v>38</v>
      </c>
      <c r="H7613" s="1">
        <v>62</v>
      </c>
      <c r="I7613" s="1">
        <v>88.828000000000003</v>
      </c>
      <c r="J7613" s="1">
        <v>0</v>
      </c>
      <c r="K7613" s="1">
        <v>5.9073149999999996</v>
      </c>
      <c r="L7613" s="1">
        <v>6.4079350000000002</v>
      </c>
      <c r="M7613" s="1">
        <v>5.6152030000000002</v>
      </c>
      <c r="N7613" s="1">
        <v>6.2847239999999998</v>
      </c>
      <c r="O7613" s="1">
        <v>6.8902809999999999</v>
      </c>
      <c r="P7613" s="1">
        <v>6.5125510000000002</v>
      </c>
      <c r="Q7613" s="1">
        <v>6.6017229999999998</v>
      </c>
      <c r="R7613" s="1">
        <v>7.2685550000000001</v>
      </c>
      <c r="S7613" s="1">
        <v>6.7886920000000002</v>
      </c>
      <c r="T7613" s="1">
        <v>8.8414099999999998</v>
      </c>
      <c r="U7613" s="1">
        <v>8.9360870000000006</v>
      </c>
      <c r="V7613" s="1">
        <v>8.9361309999999996</v>
      </c>
    </row>
    <row r="7614" spans="1:22" x14ac:dyDescent="0.25">
      <c r="A7614" t="s">
        <v>20418</v>
      </c>
      <c r="B7614" t="s">
        <v>20419</v>
      </c>
      <c r="C7614" t="s">
        <v>20420</v>
      </c>
      <c r="D7614" t="s">
        <v>20421</v>
      </c>
      <c r="E7614" s="1">
        <v>165</v>
      </c>
      <c r="F7614" s="1">
        <v>165</v>
      </c>
      <c r="G7614" s="1">
        <v>163</v>
      </c>
      <c r="H7614" s="1">
        <v>38.6</v>
      </c>
      <c r="I7614" s="1">
        <v>632.80999999999995</v>
      </c>
      <c r="J7614" s="1">
        <v>0</v>
      </c>
      <c r="K7614" s="1">
        <v>4.9336640000000003</v>
      </c>
      <c r="L7614" s="1">
        <v>5.7363569999999999</v>
      </c>
      <c r="M7614" s="1">
        <v>5.2198989999999998</v>
      </c>
      <c r="N7614" s="1">
        <v>4.5880029999999996</v>
      </c>
      <c r="O7614" s="1">
        <v>4.9463730000000004</v>
      </c>
      <c r="P7614" s="1">
        <v>4.9209579999999997</v>
      </c>
      <c r="Q7614" s="1">
        <v>6.0125419999999998</v>
      </c>
      <c r="R7614" s="1">
        <v>6.5000439999999999</v>
      </c>
      <c r="S7614" s="1">
        <v>6.291169</v>
      </c>
      <c r="T7614" s="1">
        <v>8.9236690000000003</v>
      </c>
      <c r="U7614" s="1">
        <v>8.9338770000000007</v>
      </c>
      <c r="V7614" s="1">
        <v>9.0068940000000008</v>
      </c>
    </row>
    <row r="7615" spans="1:22" x14ac:dyDescent="0.25">
      <c r="A7615" t="s">
        <v>32782</v>
      </c>
      <c r="B7615" t="s">
        <v>32783</v>
      </c>
      <c r="C7615" t="s">
        <v>32784</v>
      </c>
      <c r="D7615" t="s">
        <v>32785</v>
      </c>
      <c r="E7615" s="1">
        <v>16</v>
      </c>
      <c r="F7615" s="1">
        <v>16</v>
      </c>
      <c r="G7615" s="1">
        <v>16</v>
      </c>
      <c r="H7615" s="1">
        <v>59.4</v>
      </c>
      <c r="I7615" s="1">
        <v>26.076000000000001</v>
      </c>
      <c r="J7615" s="1">
        <v>0</v>
      </c>
      <c r="K7615" s="1">
        <v>7.378234</v>
      </c>
      <c r="L7615" s="1">
        <v>7.522913</v>
      </c>
      <c r="M7615" s="1">
        <v>7.0354299999999999</v>
      </c>
      <c r="N7615" s="1">
        <v>7.3108209999999998</v>
      </c>
      <c r="O7615" s="1">
        <v>7.5363309999999997</v>
      </c>
      <c r="P7615" s="1">
        <v>7.3259670000000003</v>
      </c>
      <c r="Q7615" s="1">
        <v>7.3314680000000001</v>
      </c>
      <c r="R7615" s="1">
        <v>7.7133390000000004</v>
      </c>
      <c r="S7615" s="1">
        <v>7.2387230000000002</v>
      </c>
      <c r="T7615" s="1">
        <v>8.6325990000000008</v>
      </c>
      <c r="U7615" s="1">
        <v>8.9334360000000004</v>
      </c>
      <c r="V7615" s="1">
        <v>8.6322960000000002</v>
      </c>
    </row>
    <row r="7616" spans="1:22" x14ac:dyDescent="0.25">
      <c r="A7616" t="s">
        <v>25969</v>
      </c>
      <c r="B7616" t="s">
        <v>25970</v>
      </c>
      <c r="C7616" t="s">
        <v>25971</v>
      </c>
      <c r="D7616" t="s">
        <v>25972</v>
      </c>
      <c r="E7616" s="1">
        <v>22</v>
      </c>
      <c r="F7616" s="1">
        <v>22</v>
      </c>
      <c r="G7616" s="1">
        <v>22</v>
      </c>
      <c r="H7616" s="1">
        <v>47.5</v>
      </c>
      <c r="I7616" s="1">
        <v>55.454999999999998</v>
      </c>
      <c r="J7616" s="1">
        <v>0</v>
      </c>
      <c r="K7616" s="1">
        <v>6.6866450000000004</v>
      </c>
      <c r="L7616" s="1">
        <v>7.0193659999999998</v>
      </c>
      <c r="M7616" s="1">
        <v>6.5573629999999996</v>
      </c>
      <c r="N7616" s="1">
        <v>6.5668499999999996</v>
      </c>
      <c r="O7616" s="1">
        <v>7.110455</v>
      </c>
      <c r="P7616" s="1">
        <v>6.7649229999999996</v>
      </c>
      <c r="Q7616" s="1">
        <v>6.9990610000000002</v>
      </c>
      <c r="R7616" s="1">
        <v>7.4340900000000003</v>
      </c>
      <c r="S7616" s="1">
        <v>7.0797239999999997</v>
      </c>
      <c r="T7616" s="1">
        <v>8.7697760000000002</v>
      </c>
      <c r="U7616" s="1">
        <v>8.9329959999999993</v>
      </c>
      <c r="V7616" s="1">
        <v>8.9311930000000004</v>
      </c>
    </row>
    <row r="7617" spans="1:22" x14ac:dyDescent="0.25">
      <c r="A7617" t="s">
        <v>38796</v>
      </c>
      <c r="B7617" t="s">
        <v>38797</v>
      </c>
      <c r="C7617" t="s">
        <v>38798</v>
      </c>
      <c r="D7617" t="s">
        <v>38799</v>
      </c>
      <c r="E7617" s="1">
        <v>8</v>
      </c>
      <c r="F7617" s="1">
        <v>8</v>
      </c>
      <c r="G7617" s="1">
        <v>8</v>
      </c>
      <c r="H7617" s="1">
        <v>60.2</v>
      </c>
      <c r="I7617" s="1">
        <v>13.941000000000001</v>
      </c>
      <c r="J7617" s="1">
        <v>0</v>
      </c>
      <c r="K7617" s="1">
        <v>7.4011760000000004</v>
      </c>
      <c r="L7617" s="1">
        <v>7.8961009999999998</v>
      </c>
      <c r="M7617" s="1">
        <v>6.7298289999999996</v>
      </c>
      <c r="N7617" s="1">
        <v>7.4753800000000004</v>
      </c>
      <c r="O7617" s="1">
        <v>7.9261929999999996</v>
      </c>
      <c r="P7617" s="1">
        <v>7.3282569999999998</v>
      </c>
      <c r="Q7617" s="1">
        <v>7.3157610000000002</v>
      </c>
      <c r="R7617" s="1">
        <v>8.2368649999999999</v>
      </c>
      <c r="S7617" s="1">
        <v>7.4072550000000001</v>
      </c>
      <c r="T7617" s="1">
        <v>8.8628699999999991</v>
      </c>
      <c r="U7617" s="1">
        <v>8.9324680000000001</v>
      </c>
      <c r="V7617" s="1">
        <v>8.8545119999999997</v>
      </c>
    </row>
    <row r="7618" spans="1:22" x14ac:dyDescent="0.25">
      <c r="A7618" t="s">
        <v>28278</v>
      </c>
      <c r="B7618" t="s">
        <v>28279</v>
      </c>
      <c r="C7618" t="s">
        <v>28280</v>
      </c>
      <c r="D7618" t="s">
        <v>28281</v>
      </c>
      <c r="E7618" s="1">
        <v>17</v>
      </c>
      <c r="F7618" s="1">
        <v>17</v>
      </c>
      <c r="G7618" s="1">
        <v>7</v>
      </c>
      <c r="H7618" s="1">
        <v>54</v>
      </c>
      <c r="I7618" s="1">
        <v>40.786000000000001</v>
      </c>
      <c r="J7618" s="1">
        <v>0</v>
      </c>
      <c r="K7618" s="1">
        <v>5.9740460000000004</v>
      </c>
      <c r="L7618" s="1">
        <v>6.3549720000000001</v>
      </c>
      <c r="M7618" s="1">
        <v>5.8358429999999997</v>
      </c>
      <c r="N7618" s="1">
        <v>6.7913959999999998</v>
      </c>
      <c r="O7618" s="1">
        <v>6.9657140000000002</v>
      </c>
      <c r="P7618" s="1">
        <v>6.8089399999999998</v>
      </c>
      <c r="Q7618" s="1">
        <v>7.2178000000000004</v>
      </c>
      <c r="R7618" s="1">
        <v>7.7933079999999997</v>
      </c>
      <c r="S7618" s="1">
        <v>7.2779530000000001</v>
      </c>
      <c r="T7618" s="1">
        <v>8.8651750000000007</v>
      </c>
      <c r="U7618" s="1">
        <v>8.9318279999999994</v>
      </c>
      <c r="V7618" s="1">
        <v>8.8230050000000002</v>
      </c>
    </row>
    <row r="7619" spans="1:22" x14ac:dyDescent="0.25">
      <c r="A7619" t="s">
        <v>36067</v>
      </c>
      <c r="B7619" t="s">
        <v>36068</v>
      </c>
      <c r="C7619" t="s">
        <v>36069</v>
      </c>
      <c r="D7619" t="s">
        <v>36070</v>
      </c>
      <c r="E7619" s="1">
        <v>42</v>
      </c>
      <c r="F7619" s="1">
        <v>42</v>
      </c>
      <c r="G7619" s="1">
        <v>42</v>
      </c>
      <c r="H7619" s="1">
        <v>48</v>
      </c>
      <c r="I7619" s="1">
        <v>133.5</v>
      </c>
      <c r="J7619" s="1">
        <v>0</v>
      </c>
      <c r="K7619" s="1">
        <v>5.7429139999999999</v>
      </c>
      <c r="L7619" s="1">
        <v>6.4032749999999998</v>
      </c>
      <c r="M7619" s="1">
        <v>5.4143049999999997</v>
      </c>
      <c r="N7619" s="1">
        <v>5.7446289999999998</v>
      </c>
      <c r="O7619" s="1">
        <v>6.0778400000000001</v>
      </c>
      <c r="P7619" s="1">
        <v>5.7368499999999996</v>
      </c>
      <c r="Q7619" s="1">
        <v>6.3805909999999999</v>
      </c>
      <c r="R7619" s="1">
        <v>6.9644810000000001</v>
      </c>
      <c r="S7619" s="1">
        <v>6.5462220000000002</v>
      </c>
      <c r="T7619" s="1">
        <v>8.6680039999999998</v>
      </c>
      <c r="U7619" s="1">
        <v>8.9317430000000009</v>
      </c>
      <c r="V7619" s="1">
        <v>8.7878220000000002</v>
      </c>
    </row>
    <row r="7620" spans="1:22" x14ac:dyDescent="0.25">
      <c r="A7620" t="s">
        <v>33838</v>
      </c>
      <c r="B7620" t="s">
        <v>33839</v>
      </c>
      <c r="C7620" t="s">
        <v>33840</v>
      </c>
      <c r="D7620" t="s">
        <v>33841</v>
      </c>
      <c r="E7620" s="1">
        <v>7</v>
      </c>
      <c r="F7620" s="1">
        <v>6</v>
      </c>
      <c r="G7620" s="1">
        <v>6</v>
      </c>
      <c r="H7620" s="1">
        <v>65.2</v>
      </c>
      <c r="I7620" s="1">
        <v>10.275</v>
      </c>
      <c r="J7620" s="3">
        <v>1.8554000000000001E-95</v>
      </c>
      <c r="K7620" s="1">
        <v>7.7707930000000003</v>
      </c>
      <c r="L7620" s="1">
        <v>7.3461970000000001</v>
      </c>
      <c r="M7620" s="1">
        <v>8.0745970000000007</v>
      </c>
      <c r="N7620" s="1">
        <v>7.9765240000000004</v>
      </c>
      <c r="O7620" s="1">
        <v>8.3030229999999996</v>
      </c>
      <c r="P7620" s="1">
        <v>7.7072719999999997</v>
      </c>
      <c r="Q7620" s="1">
        <v>8.0196559999999995</v>
      </c>
      <c r="R7620" s="1">
        <v>8.5216879999999993</v>
      </c>
      <c r="S7620" s="1">
        <v>7.9642410000000003</v>
      </c>
      <c r="T7620" s="1">
        <v>8.8250299999999999</v>
      </c>
      <c r="U7620" s="1">
        <v>8.9315289999999994</v>
      </c>
      <c r="V7620" s="1">
        <v>8.8671790000000001</v>
      </c>
    </row>
    <row r="7621" spans="1:22" x14ac:dyDescent="0.25">
      <c r="A7621" t="s">
        <v>22073</v>
      </c>
      <c r="B7621" t="s">
        <v>22074</v>
      </c>
      <c r="C7621" t="s">
        <v>22075</v>
      </c>
      <c r="D7621" t="s">
        <v>22076</v>
      </c>
      <c r="E7621" s="1">
        <v>35</v>
      </c>
      <c r="F7621" s="1">
        <v>35</v>
      </c>
      <c r="G7621" s="1">
        <v>35</v>
      </c>
      <c r="H7621" s="1">
        <v>44.7</v>
      </c>
      <c r="I7621" s="1">
        <v>115.96</v>
      </c>
      <c r="J7621" s="1">
        <v>0</v>
      </c>
      <c r="K7621" s="1">
        <v>6.7345280000000001</v>
      </c>
      <c r="L7621" s="1">
        <v>7.1030850000000001</v>
      </c>
      <c r="M7621" s="1">
        <v>5.7719180000000003</v>
      </c>
      <c r="N7621" s="1">
        <v>6.8493519999999997</v>
      </c>
      <c r="O7621" s="1">
        <v>7.2546689999999998</v>
      </c>
      <c r="P7621" s="1">
        <v>6.6688700000000001</v>
      </c>
      <c r="Q7621" s="1">
        <v>7.0690759999999999</v>
      </c>
      <c r="R7621" s="1">
        <v>7.4556519999999997</v>
      </c>
      <c r="S7621" s="1">
        <v>7.0884900000000002</v>
      </c>
      <c r="T7621" s="1">
        <v>9.2010690000000004</v>
      </c>
      <c r="U7621" s="1">
        <v>8.9310709999999993</v>
      </c>
      <c r="V7621" s="1">
        <v>8.9618669999999998</v>
      </c>
    </row>
    <row r="7622" spans="1:22" x14ac:dyDescent="0.25">
      <c r="A7622" t="s">
        <v>5508</v>
      </c>
      <c r="B7622" t="s">
        <v>5509</v>
      </c>
      <c r="C7622" t="s">
        <v>5510</v>
      </c>
      <c r="D7622" t="s">
        <v>5511</v>
      </c>
      <c r="E7622" s="1">
        <v>22</v>
      </c>
      <c r="F7622" s="1">
        <v>21</v>
      </c>
      <c r="G7622" s="1">
        <v>17</v>
      </c>
      <c r="H7622" s="1">
        <v>84.6</v>
      </c>
      <c r="I7622" s="1">
        <v>26.922000000000001</v>
      </c>
      <c r="J7622" s="1">
        <v>0</v>
      </c>
      <c r="K7622" s="1">
        <v>7.5914429999999999</v>
      </c>
      <c r="L7622" s="1">
        <v>7.8563900000000002</v>
      </c>
      <c r="M7622" s="1">
        <v>7.210934</v>
      </c>
      <c r="N7622" s="1">
        <v>8.1334110000000006</v>
      </c>
      <c r="O7622" s="1">
        <v>8.6471479999999996</v>
      </c>
      <c r="P7622" s="1">
        <v>8.0894809999999993</v>
      </c>
      <c r="Q7622" s="1">
        <v>7.5409170000000003</v>
      </c>
      <c r="R7622" s="1">
        <v>8.0889509999999998</v>
      </c>
      <c r="S7622" s="1">
        <v>7.6451180000000001</v>
      </c>
      <c r="T7622" s="1">
        <v>8.9644530000000007</v>
      </c>
      <c r="U7622" s="1">
        <v>8.9300619999999995</v>
      </c>
      <c r="V7622" s="1">
        <v>8.9662400000000009</v>
      </c>
    </row>
    <row r="7623" spans="1:22" x14ac:dyDescent="0.25">
      <c r="A7623" t="s">
        <v>3728</v>
      </c>
      <c r="B7623" t="s">
        <v>3729</v>
      </c>
      <c r="C7623" t="s">
        <v>3730</v>
      </c>
      <c r="D7623" t="s">
        <v>3731</v>
      </c>
      <c r="E7623" s="1">
        <v>17</v>
      </c>
      <c r="F7623" s="1">
        <v>17</v>
      </c>
      <c r="G7623" s="1">
        <v>17</v>
      </c>
      <c r="H7623" s="1">
        <v>60.3</v>
      </c>
      <c r="I7623" s="1">
        <v>34.323999999999998</v>
      </c>
      <c r="J7623" s="1">
        <v>0</v>
      </c>
      <c r="K7623" s="1">
        <v>7.3051360000000001</v>
      </c>
      <c r="L7623" s="1">
        <v>7.5656350000000003</v>
      </c>
      <c r="M7623" s="1">
        <v>6.5783300000000002</v>
      </c>
      <c r="N7623" s="1">
        <v>7.3297230000000004</v>
      </c>
      <c r="O7623" s="1">
        <v>7.9172479999999998</v>
      </c>
      <c r="P7623" s="1">
        <v>7.3269500000000001</v>
      </c>
      <c r="Q7623" s="1">
        <v>7.1341770000000002</v>
      </c>
      <c r="R7623" s="1">
        <v>7.8208120000000001</v>
      </c>
      <c r="S7623" s="1">
        <v>7.5162310000000003</v>
      </c>
      <c r="T7623" s="1">
        <v>8.6855349999999998</v>
      </c>
      <c r="U7623" s="1">
        <v>8.9280059999999999</v>
      </c>
      <c r="V7623" s="1">
        <v>8.6789459999999998</v>
      </c>
    </row>
    <row r="7624" spans="1:22" x14ac:dyDescent="0.25">
      <c r="A7624" t="s">
        <v>14352</v>
      </c>
      <c r="B7624" t="s">
        <v>14353</v>
      </c>
      <c r="C7624" t="s">
        <v>14354</v>
      </c>
      <c r="D7624" t="s">
        <v>14355</v>
      </c>
      <c r="E7624" s="1">
        <v>29</v>
      </c>
      <c r="F7624" s="1">
        <v>28</v>
      </c>
      <c r="G7624" s="1">
        <v>15</v>
      </c>
      <c r="H7624" s="1">
        <v>76.099999999999994</v>
      </c>
      <c r="I7624" s="1">
        <v>42.613</v>
      </c>
      <c r="J7624" s="1">
        <v>0</v>
      </c>
      <c r="K7624" s="1">
        <v>6.924067</v>
      </c>
      <c r="L7624" s="1">
        <v>7.3117330000000003</v>
      </c>
      <c r="M7624" s="1">
        <v>6.5596430000000003</v>
      </c>
      <c r="N7624" s="1">
        <v>7.481471</v>
      </c>
      <c r="O7624" s="1">
        <v>7.5730110000000002</v>
      </c>
      <c r="P7624" s="1">
        <v>7.4261049999999997</v>
      </c>
      <c r="Q7624" s="1">
        <v>7.1330280000000004</v>
      </c>
      <c r="R7624" s="1">
        <v>7.8303260000000003</v>
      </c>
      <c r="S7624" s="1">
        <v>7.5374920000000003</v>
      </c>
      <c r="T7624" s="1">
        <v>8.9826189999999997</v>
      </c>
      <c r="U7624" s="1">
        <v>8.9280059999999999</v>
      </c>
      <c r="V7624" s="1">
        <v>9.1612189999999991</v>
      </c>
    </row>
    <row r="7625" spans="1:22" x14ac:dyDescent="0.25">
      <c r="A7625" t="s">
        <v>13160</v>
      </c>
      <c r="B7625" t="s">
        <v>13161</v>
      </c>
      <c r="C7625" t="s">
        <v>13162</v>
      </c>
      <c r="D7625" t="s">
        <v>13163</v>
      </c>
      <c r="E7625" s="1">
        <v>43</v>
      </c>
      <c r="F7625" s="1">
        <v>43</v>
      </c>
      <c r="G7625" s="1">
        <v>40</v>
      </c>
      <c r="H7625" s="1">
        <v>42.9</v>
      </c>
      <c r="I7625" s="1">
        <v>111.08</v>
      </c>
      <c r="J7625" s="1">
        <v>0</v>
      </c>
      <c r="K7625" s="1">
        <v>6.5387370000000002</v>
      </c>
      <c r="L7625" s="1">
        <v>6.9945940000000002</v>
      </c>
      <c r="M7625" s="1">
        <v>6.0344680000000004</v>
      </c>
      <c r="N7625" s="1">
        <v>6.3978190000000001</v>
      </c>
      <c r="O7625" s="1">
        <v>6.9693139999999998</v>
      </c>
      <c r="P7625" s="1">
        <v>6.7238499999999997</v>
      </c>
      <c r="Q7625" s="1">
        <v>6.7770640000000002</v>
      </c>
      <c r="R7625" s="1">
        <v>7.255128</v>
      </c>
      <c r="S7625" s="1">
        <v>6.9139780000000002</v>
      </c>
      <c r="T7625" s="1">
        <v>8.9971200000000007</v>
      </c>
      <c r="U7625" s="1">
        <v>8.9279240000000009</v>
      </c>
      <c r="V7625" s="1">
        <v>9.1180330000000005</v>
      </c>
    </row>
    <row r="7626" spans="1:22" x14ac:dyDescent="0.25">
      <c r="A7626" t="s">
        <v>4876</v>
      </c>
      <c r="B7626" t="s">
        <v>4877</v>
      </c>
      <c r="C7626" t="s">
        <v>4878</v>
      </c>
      <c r="D7626" t="s">
        <v>4879</v>
      </c>
      <c r="E7626" s="1">
        <v>34</v>
      </c>
      <c r="F7626" s="1">
        <v>34</v>
      </c>
      <c r="G7626" s="1">
        <v>33</v>
      </c>
      <c r="H7626" s="1">
        <v>66.3</v>
      </c>
      <c r="I7626" s="1">
        <v>55.704000000000001</v>
      </c>
      <c r="J7626" s="1">
        <v>0</v>
      </c>
      <c r="K7626" s="1">
        <v>6.5873520000000001</v>
      </c>
      <c r="L7626" s="1">
        <v>6.9343820000000003</v>
      </c>
      <c r="M7626" s="1">
        <v>5.5992389999999999</v>
      </c>
      <c r="N7626" s="1">
        <v>6.8480169999999996</v>
      </c>
      <c r="O7626" s="1">
        <v>7.15794</v>
      </c>
      <c r="P7626" s="1">
        <v>6.9695559999999999</v>
      </c>
      <c r="Q7626" s="1">
        <v>7.06149</v>
      </c>
      <c r="R7626" s="1">
        <v>7.4031380000000002</v>
      </c>
      <c r="S7626" s="1">
        <v>7.1814429999999998</v>
      </c>
      <c r="T7626" s="1">
        <v>8.9630030000000005</v>
      </c>
      <c r="U7626" s="1">
        <v>8.9273439999999997</v>
      </c>
      <c r="V7626" s="1">
        <v>8.9880279999999999</v>
      </c>
    </row>
    <row r="7627" spans="1:22" x14ac:dyDescent="0.25">
      <c r="A7627" t="s">
        <v>12826</v>
      </c>
      <c r="B7627" t="s">
        <v>12827</v>
      </c>
      <c r="C7627" t="s">
        <v>12828</v>
      </c>
      <c r="D7627" t="s">
        <v>12829</v>
      </c>
      <c r="E7627" s="1">
        <v>28</v>
      </c>
      <c r="F7627" s="1">
        <v>28</v>
      </c>
      <c r="G7627" s="1">
        <v>28</v>
      </c>
      <c r="H7627" s="1">
        <v>53.2</v>
      </c>
      <c r="I7627" s="1">
        <v>58.993000000000002</v>
      </c>
      <c r="J7627" s="1">
        <v>0</v>
      </c>
      <c r="K7627" s="1">
        <v>6.5944589999999996</v>
      </c>
      <c r="L7627" s="1">
        <v>7.0619420000000002</v>
      </c>
      <c r="M7627" s="1">
        <v>6.070481</v>
      </c>
      <c r="N7627" s="1">
        <v>7.2178259999999996</v>
      </c>
      <c r="O7627" s="1">
        <v>7.638509</v>
      </c>
      <c r="P7627" s="1">
        <v>7.2840920000000002</v>
      </c>
      <c r="Q7627" s="1">
        <v>7.0310439999999996</v>
      </c>
      <c r="R7627" s="1">
        <v>7.2999000000000001</v>
      </c>
      <c r="S7627" s="1">
        <v>7.0897990000000002</v>
      </c>
      <c r="T7627" s="1">
        <v>8.8550640000000005</v>
      </c>
      <c r="U7627" s="1">
        <v>8.9272010000000002</v>
      </c>
      <c r="V7627" s="1">
        <v>8.9400080000000006</v>
      </c>
    </row>
    <row r="7628" spans="1:22" x14ac:dyDescent="0.25">
      <c r="A7628" t="s">
        <v>38888</v>
      </c>
      <c r="B7628" t="s">
        <v>38889</v>
      </c>
      <c r="C7628" t="s">
        <v>38890</v>
      </c>
      <c r="D7628" t="s">
        <v>38891</v>
      </c>
      <c r="E7628" s="1">
        <v>30</v>
      </c>
      <c r="F7628" s="1">
        <v>30</v>
      </c>
      <c r="G7628" s="1">
        <v>2</v>
      </c>
      <c r="H7628" s="1">
        <v>65.3</v>
      </c>
      <c r="I7628" s="1">
        <v>68.168000000000006</v>
      </c>
      <c r="J7628" s="1">
        <v>0</v>
      </c>
      <c r="K7628" s="1">
        <v>7.0038479999999996</v>
      </c>
      <c r="L7628" s="1">
        <v>7.4264140000000003</v>
      </c>
      <c r="M7628" s="1">
        <v>6.3491999999999997</v>
      </c>
      <c r="N7628" s="1">
        <v>7.1481700000000004</v>
      </c>
      <c r="O7628" s="1">
        <v>7.5167729999999997</v>
      </c>
      <c r="P7628" s="1">
        <v>7.1019189999999996</v>
      </c>
      <c r="Q7628" s="1">
        <v>7.2776779999999999</v>
      </c>
      <c r="R7628" s="1">
        <v>7.6094670000000004</v>
      </c>
      <c r="S7628" s="1">
        <v>7.3080740000000004</v>
      </c>
      <c r="T7628" s="1">
        <v>8.9945590000000006</v>
      </c>
      <c r="U7628" s="1">
        <v>8.9266919999999992</v>
      </c>
      <c r="V7628" s="1">
        <v>8.9497370000000007</v>
      </c>
    </row>
    <row r="7629" spans="1:22" x14ac:dyDescent="0.25">
      <c r="A7629" t="s">
        <v>12458</v>
      </c>
      <c r="B7629" t="s">
        <v>12459</v>
      </c>
      <c r="C7629" t="s">
        <v>12460</v>
      </c>
      <c r="D7629" t="s">
        <v>12461</v>
      </c>
      <c r="E7629" s="1">
        <v>23</v>
      </c>
      <c r="F7629" s="1">
        <v>23</v>
      </c>
      <c r="G7629" s="1">
        <v>23</v>
      </c>
      <c r="H7629" s="1">
        <v>61.6</v>
      </c>
      <c r="I7629" s="1">
        <v>52.545000000000002</v>
      </c>
      <c r="J7629" s="1">
        <v>0</v>
      </c>
      <c r="K7629" s="1">
        <v>6.9571139999999998</v>
      </c>
      <c r="L7629" s="1">
        <v>7.1289809999999996</v>
      </c>
      <c r="M7629" s="1">
        <v>4.7320159999999998</v>
      </c>
      <c r="N7629" s="1">
        <v>7.0255109999999998</v>
      </c>
      <c r="O7629" s="1">
        <v>7.3874250000000004</v>
      </c>
      <c r="P7629" s="1">
        <v>6.8125989999999996</v>
      </c>
      <c r="Q7629" s="1">
        <v>7.0430080000000004</v>
      </c>
      <c r="R7629" s="1">
        <v>7.4475610000000003</v>
      </c>
      <c r="S7629" s="1">
        <v>7.1667560000000003</v>
      </c>
      <c r="T7629" s="1">
        <v>8.9860860000000002</v>
      </c>
      <c r="U7629" s="1">
        <v>8.9260599999999997</v>
      </c>
      <c r="V7629" s="1">
        <v>8.9896010000000004</v>
      </c>
    </row>
    <row r="7630" spans="1:22" x14ac:dyDescent="0.25">
      <c r="A7630" t="s">
        <v>44439</v>
      </c>
      <c r="B7630" t="s">
        <v>44440</v>
      </c>
      <c r="C7630" t="s">
        <v>44441</v>
      </c>
      <c r="D7630" t="s">
        <v>44442</v>
      </c>
      <c r="E7630" s="1">
        <v>63</v>
      </c>
      <c r="F7630" s="1">
        <v>63</v>
      </c>
      <c r="G7630" s="1">
        <v>61</v>
      </c>
      <c r="H7630" s="1">
        <v>55.3</v>
      </c>
      <c r="I7630" s="1">
        <v>146.66999999999999</v>
      </c>
      <c r="J7630" s="1">
        <v>0</v>
      </c>
      <c r="K7630" s="1">
        <v>6.4185169999999996</v>
      </c>
      <c r="L7630" s="1">
        <v>6.8022739999999997</v>
      </c>
      <c r="M7630" s="1">
        <v>6.5909529999999998</v>
      </c>
      <c r="N7630" s="1">
        <v>6.0775129999999997</v>
      </c>
      <c r="O7630" s="1">
        <v>6.5575070000000002</v>
      </c>
      <c r="P7630" s="1">
        <v>6.7504390000000001</v>
      </c>
      <c r="Q7630" s="1">
        <v>6.8476340000000002</v>
      </c>
      <c r="R7630" s="1">
        <v>7.1248950000000004</v>
      </c>
      <c r="S7630" s="1">
        <v>6.7750199999999996</v>
      </c>
      <c r="T7630" s="1">
        <v>8.9939429999999998</v>
      </c>
      <c r="U7630" s="1">
        <v>8.9253119999999999</v>
      </c>
      <c r="V7630" s="1">
        <v>8.9631209999999992</v>
      </c>
    </row>
    <row r="7631" spans="1:22" x14ac:dyDescent="0.25">
      <c r="A7631" t="s">
        <v>42318</v>
      </c>
      <c r="B7631" t="s">
        <v>42319</v>
      </c>
      <c r="C7631" t="s">
        <v>42320</v>
      </c>
      <c r="D7631" t="s">
        <v>42321</v>
      </c>
      <c r="E7631" s="1">
        <v>50</v>
      </c>
      <c r="F7631" s="1">
        <v>50</v>
      </c>
      <c r="G7631" s="1">
        <v>27</v>
      </c>
      <c r="H7631" s="1">
        <v>47.5</v>
      </c>
      <c r="I7631" s="1">
        <v>162.9</v>
      </c>
      <c r="J7631" s="1">
        <v>0</v>
      </c>
      <c r="K7631" s="1">
        <v>4.823709</v>
      </c>
      <c r="L7631" s="1">
        <v>5.7442149999999996</v>
      </c>
      <c r="M7631" s="1">
        <v>4.41167</v>
      </c>
      <c r="N7631" s="1">
        <v>6.275334</v>
      </c>
      <c r="O7631" s="1">
        <v>6.851038</v>
      </c>
      <c r="P7631" s="1">
        <v>6.3531659999999999</v>
      </c>
      <c r="Q7631" s="1">
        <v>6.7201089999999999</v>
      </c>
      <c r="R7631" s="1">
        <v>7.2944000000000004</v>
      </c>
      <c r="S7631" s="1">
        <v>6.8789870000000004</v>
      </c>
      <c r="T7631" s="1">
        <v>8.7512030000000003</v>
      </c>
      <c r="U7631" s="1">
        <v>8.9237880000000001</v>
      </c>
      <c r="V7631" s="1">
        <v>8.9137179999999994</v>
      </c>
    </row>
    <row r="7632" spans="1:22" x14ac:dyDescent="0.25">
      <c r="A7632" t="s">
        <v>8087</v>
      </c>
      <c r="B7632" t="s">
        <v>8088</v>
      </c>
      <c r="C7632" t="s">
        <v>8089</v>
      </c>
      <c r="D7632" t="s">
        <v>8090</v>
      </c>
      <c r="E7632" s="1">
        <v>22</v>
      </c>
      <c r="F7632" s="1">
        <v>22</v>
      </c>
      <c r="G7632" s="1">
        <v>21</v>
      </c>
      <c r="H7632" s="1">
        <v>86</v>
      </c>
      <c r="I7632" s="1">
        <v>23.489000000000001</v>
      </c>
      <c r="J7632" s="1">
        <v>0</v>
      </c>
      <c r="K7632" s="1">
        <v>7.330921</v>
      </c>
      <c r="L7632" s="1">
        <v>7.6868239999999997</v>
      </c>
      <c r="M7632" s="1">
        <v>7.0211069999999998</v>
      </c>
      <c r="N7632" s="1">
        <v>7.788189</v>
      </c>
      <c r="O7632" s="1">
        <v>8.111834</v>
      </c>
      <c r="P7632" s="1">
        <v>7.7083870000000001</v>
      </c>
      <c r="Q7632" s="1">
        <v>7.7690219999999997</v>
      </c>
      <c r="R7632" s="1">
        <v>8.1880279999999992</v>
      </c>
      <c r="S7632" s="1">
        <v>7.9601800000000003</v>
      </c>
      <c r="T7632" s="1">
        <v>8.9896630000000002</v>
      </c>
      <c r="U7632" s="1">
        <v>8.9219469999999994</v>
      </c>
      <c r="V7632" s="1">
        <v>9.269933</v>
      </c>
    </row>
    <row r="7633" spans="1:22" x14ac:dyDescent="0.25">
      <c r="A7633" t="s">
        <v>10248</v>
      </c>
      <c r="B7633" t="s">
        <v>10249</v>
      </c>
      <c r="C7633" t="s">
        <v>10250</v>
      </c>
      <c r="D7633" t="s">
        <v>10251</v>
      </c>
      <c r="E7633" s="1">
        <v>18</v>
      </c>
      <c r="F7633" s="1">
        <v>18</v>
      </c>
      <c r="G7633" s="1">
        <v>18</v>
      </c>
      <c r="H7633" s="1">
        <v>45.5</v>
      </c>
      <c r="I7633" s="1">
        <v>29.096</v>
      </c>
      <c r="J7633" s="3">
        <v>4.7484999999999997E-270</v>
      </c>
      <c r="K7633" s="1">
        <v>6.6441629999999998</v>
      </c>
      <c r="L7633" s="1">
        <v>6.828144</v>
      </c>
      <c r="M7633" s="1">
        <v>5.5816429999999997</v>
      </c>
      <c r="N7633" s="1">
        <v>6.4327930000000002</v>
      </c>
      <c r="O7633" s="1">
        <v>6.7846029999999997</v>
      </c>
      <c r="P7633" s="1">
        <v>6.6756960000000003</v>
      </c>
      <c r="Q7633" s="1">
        <v>7.3214329999999999</v>
      </c>
      <c r="R7633" s="1">
        <v>7.7728570000000001</v>
      </c>
      <c r="S7633" s="1">
        <v>7.6056280000000003</v>
      </c>
      <c r="T7633" s="1">
        <v>8.9740780000000004</v>
      </c>
      <c r="U7633" s="1">
        <v>8.9219259999999991</v>
      </c>
      <c r="V7633" s="1">
        <v>8.9899620000000002</v>
      </c>
    </row>
    <row r="7634" spans="1:22" x14ac:dyDescent="0.25">
      <c r="A7634" t="s">
        <v>44828</v>
      </c>
      <c r="B7634" t="s">
        <v>44829</v>
      </c>
      <c r="C7634" t="s">
        <v>44830</v>
      </c>
      <c r="D7634" t="s">
        <v>44831</v>
      </c>
      <c r="E7634" s="1">
        <v>34</v>
      </c>
      <c r="F7634" s="1">
        <v>34</v>
      </c>
      <c r="G7634" s="1">
        <v>33</v>
      </c>
      <c r="H7634" s="1">
        <v>53.5</v>
      </c>
      <c r="I7634" s="1">
        <v>83.549000000000007</v>
      </c>
      <c r="J7634" s="1">
        <v>0</v>
      </c>
      <c r="K7634" s="1">
        <v>6.2205789999999999</v>
      </c>
      <c r="L7634" s="1">
        <v>6.5557109999999996</v>
      </c>
      <c r="M7634" s="1">
        <v>6.1367839999999996</v>
      </c>
      <c r="N7634" s="1">
        <v>7.3128330000000004</v>
      </c>
      <c r="O7634" s="1">
        <v>7.7548069999999996</v>
      </c>
      <c r="P7634" s="1">
        <v>7.2797809999999998</v>
      </c>
      <c r="Q7634" s="1">
        <v>6.6724670000000001</v>
      </c>
      <c r="R7634" s="1">
        <v>7.2056909999999998</v>
      </c>
      <c r="S7634" s="1">
        <v>6.8439180000000004</v>
      </c>
      <c r="T7634" s="1">
        <v>8.9331479999999992</v>
      </c>
      <c r="U7634" s="1">
        <v>8.9205769999999998</v>
      </c>
      <c r="V7634" s="1">
        <v>8.9168380000000003</v>
      </c>
    </row>
    <row r="7635" spans="1:22" x14ac:dyDescent="0.25">
      <c r="A7635" t="s">
        <v>3100</v>
      </c>
      <c r="B7635" t="s">
        <v>3101</v>
      </c>
      <c r="C7635" t="s">
        <v>3102</v>
      </c>
      <c r="D7635" t="s">
        <v>3103</v>
      </c>
      <c r="E7635" s="1">
        <v>16</v>
      </c>
      <c r="F7635" s="1">
        <v>15</v>
      </c>
      <c r="G7635" s="1">
        <v>15</v>
      </c>
      <c r="H7635" s="1">
        <v>43</v>
      </c>
      <c r="I7635" s="1">
        <v>43.195999999999998</v>
      </c>
      <c r="J7635" s="1">
        <v>0</v>
      </c>
      <c r="K7635" s="1">
        <v>5.8383450000000003</v>
      </c>
      <c r="L7635" s="1">
        <v>6.3192519999999996</v>
      </c>
      <c r="M7635" s="1">
        <v>4.8472210000000002</v>
      </c>
      <c r="N7635" s="1">
        <v>7.1381129999999997</v>
      </c>
      <c r="O7635" s="1">
        <v>7.5204440000000004</v>
      </c>
      <c r="P7635" s="1">
        <v>7.3629910000000001</v>
      </c>
      <c r="Q7635" s="1">
        <v>7.050573</v>
      </c>
      <c r="R7635" s="1">
        <v>7.6159819999999998</v>
      </c>
      <c r="S7635" s="1">
        <v>7.2669610000000002</v>
      </c>
      <c r="T7635" s="1">
        <v>8.9901339999999994</v>
      </c>
      <c r="U7635" s="1">
        <v>8.9204310000000007</v>
      </c>
      <c r="V7635" s="1">
        <v>9.0356299999999994</v>
      </c>
    </row>
    <row r="7636" spans="1:22" x14ac:dyDescent="0.25">
      <c r="A7636" t="s">
        <v>14852</v>
      </c>
      <c r="B7636" t="s">
        <v>14853</v>
      </c>
      <c r="C7636" t="s">
        <v>14854</v>
      </c>
      <c r="D7636" t="s">
        <v>14855</v>
      </c>
      <c r="E7636" s="1">
        <v>19</v>
      </c>
      <c r="F7636" s="1">
        <v>19</v>
      </c>
      <c r="G7636" s="1">
        <v>19</v>
      </c>
      <c r="H7636" s="1">
        <v>34.9</v>
      </c>
      <c r="I7636" s="1">
        <v>63.47</v>
      </c>
      <c r="J7636" s="1">
        <v>0</v>
      </c>
      <c r="K7636" s="1">
        <v>6.7676610000000004</v>
      </c>
      <c r="L7636" s="1">
        <v>7.0234579999999998</v>
      </c>
      <c r="M7636" s="1">
        <v>6.6617940000000004</v>
      </c>
      <c r="N7636" s="1">
        <v>6.8262369999999999</v>
      </c>
      <c r="O7636" s="1">
        <v>7.1469339999999999</v>
      </c>
      <c r="P7636" s="1">
        <v>6.8669659999999997</v>
      </c>
      <c r="Q7636" s="1">
        <v>7.3159070000000002</v>
      </c>
      <c r="R7636" s="1">
        <v>7.5741350000000001</v>
      </c>
      <c r="S7636" s="1">
        <v>7.4527979999999996</v>
      </c>
      <c r="T7636" s="1">
        <v>8.879429</v>
      </c>
      <c r="U7636" s="1">
        <v>8.9200130000000009</v>
      </c>
      <c r="V7636" s="1">
        <v>9.0251830000000002</v>
      </c>
    </row>
    <row r="7637" spans="1:22" x14ac:dyDescent="0.25">
      <c r="A7637" t="s">
        <v>39885</v>
      </c>
      <c r="B7637" t="s">
        <v>39886</v>
      </c>
      <c r="C7637" t="s">
        <v>39887</v>
      </c>
      <c r="D7637" t="s">
        <v>39888</v>
      </c>
      <c r="E7637" s="1">
        <v>44</v>
      </c>
      <c r="F7637" s="1">
        <v>44</v>
      </c>
      <c r="G7637" s="1">
        <v>44</v>
      </c>
      <c r="H7637" s="1">
        <v>52</v>
      </c>
      <c r="I7637" s="1">
        <v>115.15</v>
      </c>
      <c r="J7637" s="1">
        <v>0</v>
      </c>
      <c r="K7637" s="1">
        <v>6.4456350000000002</v>
      </c>
      <c r="L7637" s="1">
        <v>6.6333580000000003</v>
      </c>
      <c r="M7637" s="1">
        <v>6.5423650000000002</v>
      </c>
      <c r="N7637" s="1">
        <v>5.9536680000000004</v>
      </c>
      <c r="O7637" s="1">
        <v>6.4994540000000001</v>
      </c>
      <c r="P7637" s="1">
        <v>6.5152510000000001</v>
      </c>
      <c r="Q7637" s="1">
        <v>6.934418</v>
      </c>
      <c r="R7637" s="1">
        <v>7.2128269999999999</v>
      </c>
      <c r="S7637" s="1">
        <v>6.9582870000000003</v>
      </c>
      <c r="T7637" s="1">
        <v>8.8504989999999992</v>
      </c>
      <c r="U7637" s="1">
        <v>8.9195849999999997</v>
      </c>
      <c r="V7637" s="1">
        <v>8.8616779999999995</v>
      </c>
    </row>
    <row r="7638" spans="1:22" x14ac:dyDescent="0.25">
      <c r="A7638" t="s">
        <v>33449</v>
      </c>
      <c r="B7638" t="s">
        <v>33450</v>
      </c>
      <c r="C7638" t="s">
        <v>33451</v>
      </c>
      <c r="D7638" t="s">
        <v>33452</v>
      </c>
      <c r="E7638" s="1">
        <v>23</v>
      </c>
      <c r="F7638" s="1">
        <v>18</v>
      </c>
      <c r="G7638" s="1">
        <v>17</v>
      </c>
      <c r="H7638" s="1">
        <v>43.4</v>
      </c>
      <c r="I7638" s="1">
        <v>74.323999999999998</v>
      </c>
      <c r="J7638" s="1">
        <v>0</v>
      </c>
      <c r="K7638" s="1">
        <v>6.1016440000000003</v>
      </c>
      <c r="L7638" s="1">
        <v>6.4833590000000001</v>
      </c>
      <c r="M7638" s="1">
        <v>5.8712400000000002</v>
      </c>
      <c r="N7638" s="1">
        <v>6.2308830000000004</v>
      </c>
      <c r="O7638" s="1">
        <v>6.6280919999999997</v>
      </c>
      <c r="P7638" s="1">
        <v>6.5402290000000001</v>
      </c>
      <c r="Q7638" s="1">
        <v>6.9937709999999997</v>
      </c>
      <c r="R7638" s="1">
        <v>7.1917859999999996</v>
      </c>
      <c r="S7638" s="1">
        <v>6.8682679999999996</v>
      </c>
      <c r="T7638" s="1">
        <v>9.1827570000000005</v>
      </c>
      <c r="U7638" s="1">
        <v>8.9188799999999997</v>
      </c>
      <c r="V7638" s="1">
        <v>9.0196559999999995</v>
      </c>
    </row>
    <row r="7639" spans="1:22" x14ac:dyDescent="0.25">
      <c r="A7639" t="s">
        <v>19880</v>
      </c>
      <c r="B7639" t="s">
        <v>19881</v>
      </c>
      <c r="C7639" t="s">
        <v>19882</v>
      </c>
      <c r="D7639" t="s">
        <v>19883</v>
      </c>
      <c r="E7639" s="1">
        <v>13</v>
      </c>
      <c r="F7639" s="1">
        <v>13</v>
      </c>
      <c r="G7639" s="1">
        <v>13</v>
      </c>
      <c r="H7639" s="1">
        <v>36.1</v>
      </c>
      <c r="I7639" s="1">
        <v>43.383000000000003</v>
      </c>
      <c r="J7639" s="1">
        <v>0</v>
      </c>
      <c r="K7639" s="1">
        <v>7.1488180000000003</v>
      </c>
      <c r="L7639" s="1">
        <v>7.3142040000000001</v>
      </c>
      <c r="M7639" s="1">
        <v>6.6659280000000001</v>
      </c>
      <c r="N7639" s="1">
        <v>7.2589480000000002</v>
      </c>
      <c r="O7639" s="1">
        <v>7.5151050000000001</v>
      </c>
      <c r="P7639" s="1">
        <v>7.0916319999999997</v>
      </c>
      <c r="Q7639" s="1">
        <v>7.588597</v>
      </c>
      <c r="R7639" s="1">
        <v>8.1829280000000004</v>
      </c>
      <c r="S7639" s="1">
        <v>7.5626620000000004</v>
      </c>
      <c r="T7639" s="1">
        <v>8.8816360000000003</v>
      </c>
      <c r="U7639" s="1">
        <v>8.9187960000000004</v>
      </c>
      <c r="V7639" s="1">
        <v>8.7904330000000002</v>
      </c>
    </row>
    <row r="7640" spans="1:22" x14ac:dyDescent="0.25">
      <c r="A7640" t="s">
        <v>913</v>
      </c>
      <c r="B7640" t="s">
        <v>914</v>
      </c>
      <c r="C7640" t="s">
        <v>915</v>
      </c>
      <c r="D7640" t="s">
        <v>916</v>
      </c>
      <c r="E7640" s="1">
        <v>20</v>
      </c>
      <c r="F7640" s="1">
        <v>20</v>
      </c>
      <c r="G7640" s="1">
        <v>20</v>
      </c>
      <c r="H7640" s="1">
        <v>49</v>
      </c>
      <c r="I7640" s="1">
        <v>51.171999999999997</v>
      </c>
      <c r="J7640" s="1">
        <v>0</v>
      </c>
      <c r="K7640" s="1">
        <v>6.1042480000000001</v>
      </c>
      <c r="L7640" s="1">
        <v>6.0122470000000003</v>
      </c>
      <c r="M7640" s="1">
        <v>3.6626919999999998</v>
      </c>
      <c r="N7640" s="1">
        <v>6.3712340000000003</v>
      </c>
      <c r="O7640" s="1">
        <v>6.1951799999999997</v>
      </c>
      <c r="P7640" s="1">
        <v>6.7527699999999999</v>
      </c>
      <c r="Q7640" s="1">
        <v>6.8346299999999998</v>
      </c>
      <c r="R7640" s="1">
        <v>7.3149620000000004</v>
      </c>
      <c r="S7640" s="1">
        <v>7.1803840000000001</v>
      </c>
      <c r="T7640" s="1">
        <v>8.7451220000000003</v>
      </c>
      <c r="U7640" s="1">
        <v>8.9172790000000006</v>
      </c>
      <c r="V7640" s="1">
        <v>8.9058709999999994</v>
      </c>
    </row>
    <row r="7641" spans="1:22" x14ac:dyDescent="0.25">
      <c r="A7641" t="s">
        <v>10520</v>
      </c>
      <c r="B7641" t="s">
        <v>10521</v>
      </c>
      <c r="C7641" t="s">
        <v>10522</v>
      </c>
      <c r="D7641" t="s">
        <v>10523</v>
      </c>
      <c r="E7641" s="1">
        <v>53</v>
      </c>
      <c r="F7641" s="1">
        <v>52</v>
      </c>
      <c r="G7641" s="1">
        <v>52</v>
      </c>
      <c r="H7641" s="1">
        <v>56.5</v>
      </c>
      <c r="I7641" s="1">
        <v>90.254000000000005</v>
      </c>
      <c r="J7641" s="1">
        <v>0</v>
      </c>
      <c r="K7641" s="1">
        <v>6.2812380000000001</v>
      </c>
      <c r="L7641" s="1">
        <v>6.8062339999999999</v>
      </c>
      <c r="M7641" s="1">
        <v>6.4736330000000004</v>
      </c>
      <c r="N7641" s="1">
        <v>6.1405399999999997</v>
      </c>
      <c r="O7641" s="1">
        <v>6.7976970000000003</v>
      </c>
      <c r="P7641" s="1">
        <v>6.5965199999999999</v>
      </c>
      <c r="Q7641" s="1">
        <v>6.887302</v>
      </c>
      <c r="R7641" s="1">
        <v>7.2667719999999996</v>
      </c>
      <c r="S7641" s="1">
        <v>6.8217689999999997</v>
      </c>
      <c r="T7641" s="1">
        <v>9.0016040000000004</v>
      </c>
      <c r="U7641" s="1">
        <v>8.9168120000000002</v>
      </c>
      <c r="V7641" s="1">
        <v>8.8097209999999997</v>
      </c>
    </row>
    <row r="7642" spans="1:22" x14ac:dyDescent="0.25">
      <c r="A7642" t="s">
        <v>39259</v>
      </c>
      <c r="B7642" t="s">
        <v>39260</v>
      </c>
      <c r="C7642" t="s">
        <v>39261</v>
      </c>
      <c r="D7642" t="s">
        <v>39262</v>
      </c>
      <c r="E7642" s="1">
        <v>51</v>
      </c>
      <c r="F7642" s="1">
        <v>51</v>
      </c>
      <c r="G7642" s="1">
        <v>2</v>
      </c>
      <c r="H7642" s="1">
        <v>58.1</v>
      </c>
      <c r="I7642" s="1">
        <v>101.67</v>
      </c>
      <c r="J7642" s="1">
        <v>0</v>
      </c>
      <c r="K7642" s="1">
        <v>6.329682</v>
      </c>
      <c r="L7642" s="1">
        <v>6.5415539999999996</v>
      </c>
      <c r="M7642" s="1">
        <v>6.1443560000000002</v>
      </c>
      <c r="N7642" s="1">
        <v>6.1135760000000001</v>
      </c>
      <c r="O7642" s="1">
        <v>6.6170629999999999</v>
      </c>
      <c r="P7642" s="1">
        <v>6.4264789999999996</v>
      </c>
      <c r="Q7642" s="1">
        <v>6.6971949999999998</v>
      </c>
      <c r="R7642" s="1">
        <v>7.290502</v>
      </c>
      <c r="S7642" s="1">
        <v>6.930123</v>
      </c>
      <c r="T7642" s="1">
        <v>8.7317820000000008</v>
      </c>
      <c r="U7642" s="1">
        <v>8.9159120000000005</v>
      </c>
      <c r="V7642" s="1">
        <v>8.8928010000000004</v>
      </c>
    </row>
    <row r="7643" spans="1:22" x14ac:dyDescent="0.25">
      <c r="A7643" t="s">
        <v>14468</v>
      </c>
      <c r="B7643" t="s">
        <v>14469</v>
      </c>
      <c r="C7643" t="s">
        <v>14470</v>
      </c>
      <c r="D7643" t="s">
        <v>14471</v>
      </c>
      <c r="E7643" s="1">
        <v>40</v>
      </c>
      <c r="F7643" s="1">
        <v>40</v>
      </c>
      <c r="G7643" s="1">
        <v>23</v>
      </c>
      <c r="H7643" s="1">
        <v>53.2</v>
      </c>
      <c r="I7643" s="1">
        <v>105.44</v>
      </c>
      <c r="J7643" s="1">
        <v>0</v>
      </c>
      <c r="K7643" s="1">
        <v>5.781892</v>
      </c>
      <c r="L7643" s="1">
        <v>6.4099329999999997</v>
      </c>
      <c r="M7643" s="1">
        <v>3.9886750000000002</v>
      </c>
      <c r="N7643" s="1">
        <v>5.9997259999999999</v>
      </c>
      <c r="O7643" s="1">
        <v>6.7575859999999999</v>
      </c>
      <c r="P7643" s="1">
        <v>6.2523429999999998</v>
      </c>
      <c r="Q7643" s="1">
        <v>6.3898219999999997</v>
      </c>
      <c r="R7643" s="1">
        <v>6.891114</v>
      </c>
      <c r="S7643" s="1">
        <v>6.6845939999999997</v>
      </c>
      <c r="T7643" s="1">
        <v>8.6691870000000009</v>
      </c>
      <c r="U7643" s="1">
        <v>8.9154529999999994</v>
      </c>
      <c r="V7643" s="1">
        <v>8.8568370000000005</v>
      </c>
    </row>
    <row r="7644" spans="1:22" x14ac:dyDescent="0.25">
      <c r="A7644" t="s">
        <v>37322</v>
      </c>
      <c r="B7644" t="s">
        <v>37323</v>
      </c>
      <c r="C7644" t="s">
        <v>37324</v>
      </c>
      <c r="D7644" t="s">
        <v>37325</v>
      </c>
      <c r="E7644" s="1">
        <v>39</v>
      </c>
      <c r="F7644" s="1">
        <v>38</v>
      </c>
      <c r="G7644" s="1">
        <v>1</v>
      </c>
      <c r="H7644" s="1">
        <v>40.799999999999997</v>
      </c>
      <c r="I7644" s="1">
        <v>119.26</v>
      </c>
      <c r="J7644" s="1">
        <v>0</v>
      </c>
      <c r="K7644" s="1">
        <v>5.8000910000000001</v>
      </c>
      <c r="L7644" s="1">
        <v>6.0533089999999996</v>
      </c>
      <c r="M7644" s="1">
        <v>5.505611</v>
      </c>
      <c r="N7644" s="1">
        <v>6.1052039999999996</v>
      </c>
      <c r="O7644" s="1">
        <v>6.5942270000000001</v>
      </c>
      <c r="P7644" s="1">
        <v>6.2957429999999999</v>
      </c>
      <c r="Q7644" s="1">
        <v>6.2416210000000003</v>
      </c>
      <c r="R7644" s="1">
        <v>6.9874429999999998</v>
      </c>
      <c r="S7644" s="1">
        <v>6.6283279999999998</v>
      </c>
      <c r="T7644" s="1">
        <v>8.7676309999999997</v>
      </c>
      <c r="U7644" s="1">
        <v>8.9148139999999998</v>
      </c>
      <c r="V7644" s="1">
        <v>8.7811660000000007</v>
      </c>
    </row>
    <row r="7645" spans="1:22" x14ac:dyDescent="0.25">
      <c r="A7645" t="s">
        <v>34288</v>
      </c>
      <c r="B7645" t="s">
        <v>34289</v>
      </c>
      <c r="C7645" t="s">
        <v>34290</v>
      </c>
      <c r="D7645" t="s">
        <v>34291</v>
      </c>
      <c r="E7645" s="1">
        <v>33</v>
      </c>
      <c r="F7645" s="1">
        <v>33</v>
      </c>
      <c r="G7645" s="1">
        <v>20</v>
      </c>
      <c r="H7645" s="1">
        <v>68.599999999999994</v>
      </c>
      <c r="I7645" s="1">
        <v>58.075000000000003</v>
      </c>
      <c r="J7645" s="1">
        <v>0</v>
      </c>
      <c r="K7645" s="1">
        <v>6.7103460000000004</v>
      </c>
      <c r="L7645" s="1">
        <v>6.9882150000000003</v>
      </c>
      <c r="M7645" s="1">
        <v>6.103701</v>
      </c>
      <c r="N7645" s="1">
        <v>7.1275909999999998</v>
      </c>
      <c r="O7645" s="1">
        <v>7.6442420000000002</v>
      </c>
      <c r="P7645" s="1">
        <v>7.2883829999999996</v>
      </c>
      <c r="Q7645" s="1">
        <v>7.1798099999999998</v>
      </c>
      <c r="R7645" s="1">
        <v>7.7225020000000004</v>
      </c>
      <c r="S7645" s="1">
        <v>7.4000890000000004</v>
      </c>
      <c r="T7645" s="1">
        <v>8.8849990000000005</v>
      </c>
      <c r="U7645" s="1">
        <v>8.9143640000000008</v>
      </c>
      <c r="V7645" s="1">
        <v>8.9033610000000003</v>
      </c>
    </row>
    <row r="7646" spans="1:22" x14ac:dyDescent="0.25">
      <c r="A7646" t="s">
        <v>30894</v>
      </c>
      <c r="B7646" t="s">
        <v>30895</v>
      </c>
      <c r="C7646" t="s">
        <v>30896</v>
      </c>
      <c r="D7646" t="s">
        <v>30897</v>
      </c>
      <c r="E7646" s="1">
        <v>75</v>
      </c>
      <c r="F7646" s="1">
        <v>75</v>
      </c>
      <c r="G7646" s="1">
        <v>74</v>
      </c>
      <c r="H7646" s="1">
        <v>51.2</v>
      </c>
      <c r="I7646" s="1">
        <v>195.82</v>
      </c>
      <c r="J7646" s="1">
        <v>0</v>
      </c>
      <c r="K7646" s="1">
        <v>6.3429159999999998</v>
      </c>
      <c r="L7646" s="1">
        <v>6.4780610000000003</v>
      </c>
      <c r="M7646" s="1">
        <v>6.1494350000000004</v>
      </c>
      <c r="N7646" s="1">
        <v>6.3401069999999997</v>
      </c>
      <c r="O7646" s="1">
        <v>6.7447150000000002</v>
      </c>
      <c r="P7646" s="1">
        <v>6.445589</v>
      </c>
      <c r="Q7646" s="1">
        <v>6.6470209999999996</v>
      </c>
      <c r="R7646" s="1">
        <v>6.9364790000000003</v>
      </c>
      <c r="S7646" s="1">
        <v>6.7963310000000003</v>
      </c>
      <c r="T7646" s="1">
        <v>8.7387010000000007</v>
      </c>
      <c r="U7646" s="1">
        <v>8.913983</v>
      </c>
      <c r="V7646" s="1">
        <v>8.9141790000000007</v>
      </c>
    </row>
    <row r="7647" spans="1:22" x14ac:dyDescent="0.25">
      <c r="A7647" t="s">
        <v>5464</v>
      </c>
      <c r="B7647" t="s">
        <v>5465</v>
      </c>
      <c r="C7647" t="s">
        <v>5466</v>
      </c>
      <c r="D7647" t="s">
        <v>5467</v>
      </c>
      <c r="E7647" s="1">
        <v>9</v>
      </c>
      <c r="F7647" s="1">
        <v>9</v>
      </c>
      <c r="G7647" s="1">
        <v>9</v>
      </c>
      <c r="H7647" s="1">
        <v>37.6</v>
      </c>
      <c r="I7647" s="1">
        <v>23.704999999999998</v>
      </c>
      <c r="J7647" s="3">
        <v>3.8873999999999998E-131</v>
      </c>
      <c r="K7647" s="1">
        <v>6.9798210000000003</v>
      </c>
      <c r="L7647" s="1">
        <v>7.1082939999999999</v>
      </c>
      <c r="M7647" s="1">
        <v>6.5648669999999996</v>
      </c>
      <c r="N7647" s="1">
        <v>6.98888</v>
      </c>
      <c r="O7647" s="1">
        <v>7.2093809999999996</v>
      </c>
      <c r="P7647" s="1">
        <v>6.8449429999999998</v>
      </c>
      <c r="Q7647" s="1">
        <v>7.0248140000000001</v>
      </c>
      <c r="R7647" s="1">
        <v>7.6803720000000002</v>
      </c>
      <c r="S7647" s="1">
        <v>7.2012879999999999</v>
      </c>
      <c r="T7647" s="1">
        <v>8.7414430000000003</v>
      </c>
      <c r="U7647" s="1">
        <v>8.9124610000000004</v>
      </c>
      <c r="V7647" s="1">
        <v>9.0162809999999993</v>
      </c>
    </row>
    <row r="7648" spans="1:22" x14ac:dyDescent="0.25">
      <c r="A7648" t="s">
        <v>29412</v>
      </c>
      <c r="B7648" t="s">
        <v>29413</v>
      </c>
      <c r="C7648" t="s">
        <v>29414</v>
      </c>
      <c r="D7648" t="s">
        <v>29415</v>
      </c>
      <c r="E7648" s="1">
        <v>47</v>
      </c>
      <c r="F7648" s="1">
        <v>47</v>
      </c>
      <c r="G7648" s="1">
        <v>42</v>
      </c>
      <c r="H7648" s="1">
        <v>47</v>
      </c>
      <c r="I7648" s="1">
        <v>120.99</v>
      </c>
      <c r="J7648" s="1">
        <v>0</v>
      </c>
      <c r="K7648" s="1">
        <v>6.4233929999999999</v>
      </c>
      <c r="L7648" s="1">
        <v>6.6418509999999999</v>
      </c>
      <c r="M7648" s="1">
        <v>5.8255819999999998</v>
      </c>
      <c r="N7648" s="1">
        <v>6.1200469999999996</v>
      </c>
      <c r="O7648" s="1">
        <v>6.4316690000000003</v>
      </c>
      <c r="P7648" s="1">
        <v>6.3191689999999996</v>
      </c>
      <c r="Q7648" s="1">
        <v>6.7453089999999998</v>
      </c>
      <c r="R7648" s="1">
        <v>7.1433580000000001</v>
      </c>
      <c r="S7648" s="1">
        <v>6.8928180000000001</v>
      </c>
      <c r="T7648" s="1">
        <v>9.0792889999999993</v>
      </c>
      <c r="U7648" s="1">
        <v>8.9115889999999993</v>
      </c>
      <c r="V7648" s="1">
        <v>9.0331419999999998</v>
      </c>
    </row>
    <row r="7649" spans="1:22" x14ac:dyDescent="0.25">
      <c r="A7649" t="s">
        <v>8618</v>
      </c>
      <c r="B7649" t="s">
        <v>8619</v>
      </c>
      <c r="C7649" t="s">
        <v>8620</v>
      </c>
      <c r="D7649" t="s">
        <v>8621</v>
      </c>
      <c r="E7649" s="1">
        <v>25</v>
      </c>
      <c r="F7649" s="1">
        <v>25</v>
      </c>
      <c r="G7649" s="1">
        <v>6</v>
      </c>
      <c r="H7649" s="1">
        <v>67.8</v>
      </c>
      <c r="I7649" s="1">
        <v>39.680999999999997</v>
      </c>
      <c r="J7649" s="1">
        <v>0</v>
      </c>
      <c r="K7649" s="1">
        <v>6.3970010000000004</v>
      </c>
      <c r="L7649" s="1">
        <v>6.9753030000000003</v>
      </c>
      <c r="M7649" s="1">
        <v>5.9862700000000002</v>
      </c>
      <c r="N7649" s="1">
        <v>6.5930530000000003</v>
      </c>
      <c r="O7649" s="1">
        <v>6.8590600000000004</v>
      </c>
      <c r="P7649" s="1">
        <v>6.773377</v>
      </c>
      <c r="Q7649" s="1">
        <v>7.167878</v>
      </c>
      <c r="R7649" s="1">
        <v>7.7558059999999998</v>
      </c>
      <c r="S7649" s="1">
        <v>7.1260009999999996</v>
      </c>
      <c r="T7649" s="1">
        <v>8.8572179999999996</v>
      </c>
      <c r="U7649" s="1">
        <v>8.9111100000000008</v>
      </c>
      <c r="V7649" s="1">
        <v>8.9442609999999991</v>
      </c>
    </row>
    <row r="7650" spans="1:22" x14ac:dyDescent="0.25">
      <c r="A7650" t="s">
        <v>40111</v>
      </c>
      <c r="B7650" t="s">
        <v>40112</v>
      </c>
      <c r="C7650" t="s">
        <v>40113</v>
      </c>
      <c r="D7650" t="s">
        <v>40114</v>
      </c>
      <c r="E7650" s="1">
        <v>64</v>
      </c>
      <c r="F7650" s="1">
        <v>64</v>
      </c>
      <c r="G7650" s="1">
        <v>64</v>
      </c>
      <c r="H7650" s="1">
        <v>28.5</v>
      </c>
      <c r="I7650" s="1">
        <v>299.61</v>
      </c>
      <c r="J7650" s="1">
        <v>0</v>
      </c>
      <c r="K7650" s="1">
        <v>6.0465340000000003</v>
      </c>
      <c r="L7650" s="1">
        <v>6.3210600000000001</v>
      </c>
      <c r="M7650" s="1">
        <v>6.3642130000000003</v>
      </c>
      <c r="N7650" s="1">
        <v>5.9431630000000002</v>
      </c>
      <c r="O7650" s="1">
        <v>6.4577910000000003</v>
      </c>
      <c r="P7650" s="1">
        <v>6.217905</v>
      </c>
      <c r="Q7650" s="1">
        <v>6.6930230000000002</v>
      </c>
      <c r="R7650" s="1">
        <v>7.147367</v>
      </c>
      <c r="S7650" s="1">
        <v>6.6788829999999999</v>
      </c>
      <c r="T7650" s="1">
        <v>8.9131990000000005</v>
      </c>
      <c r="U7650" s="1">
        <v>8.910838</v>
      </c>
      <c r="V7650" s="1">
        <v>8.8195569999999996</v>
      </c>
    </row>
    <row r="7651" spans="1:22" x14ac:dyDescent="0.25">
      <c r="A7651" t="s">
        <v>43034</v>
      </c>
      <c r="B7651" t="s">
        <v>43035</v>
      </c>
      <c r="C7651" t="s">
        <v>43036</v>
      </c>
      <c r="D7651" t="s">
        <v>43037</v>
      </c>
      <c r="E7651" s="1">
        <v>51</v>
      </c>
      <c r="F7651" s="1">
        <v>50</v>
      </c>
      <c r="G7651" s="1">
        <v>50</v>
      </c>
      <c r="H7651" s="1">
        <v>41.7</v>
      </c>
      <c r="I7651" s="1">
        <v>213.69</v>
      </c>
      <c r="J7651" s="1">
        <v>0</v>
      </c>
      <c r="K7651" s="1">
        <v>5.7651770000000004</v>
      </c>
      <c r="L7651" s="1">
        <v>6.2027609999999997</v>
      </c>
      <c r="M7651" s="1">
        <v>6.1315229999999996</v>
      </c>
      <c r="N7651" s="1">
        <v>5.9042830000000004</v>
      </c>
      <c r="O7651" s="1">
        <v>6.3963559999999999</v>
      </c>
      <c r="P7651" s="1">
        <v>6.2492470000000004</v>
      </c>
      <c r="Q7651" s="1">
        <v>6.3262130000000001</v>
      </c>
      <c r="R7651" s="1">
        <v>6.9303990000000004</v>
      </c>
      <c r="S7651" s="1">
        <v>6.5091489999999999</v>
      </c>
      <c r="T7651" s="1">
        <v>8.7456130000000005</v>
      </c>
      <c r="U7651" s="1">
        <v>8.910577</v>
      </c>
      <c r="V7651" s="1">
        <v>8.7334460000000007</v>
      </c>
    </row>
    <row r="7652" spans="1:22" x14ac:dyDescent="0.25">
      <c r="A7652" t="s">
        <v>1473</v>
      </c>
      <c r="B7652" t="s">
        <v>1474</v>
      </c>
      <c r="C7652" t="s">
        <v>1475</v>
      </c>
      <c r="D7652" t="s">
        <v>1476</v>
      </c>
      <c r="E7652" s="1">
        <v>16</v>
      </c>
      <c r="F7652" s="1">
        <v>16</v>
      </c>
      <c r="G7652" s="1">
        <v>16</v>
      </c>
      <c r="H7652" s="1">
        <v>47.4</v>
      </c>
      <c r="I7652" s="1">
        <v>29.841000000000001</v>
      </c>
      <c r="J7652" s="1">
        <v>0</v>
      </c>
      <c r="K7652" s="1">
        <v>6.489649</v>
      </c>
      <c r="L7652" s="1">
        <v>5.5690460000000002</v>
      </c>
      <c r="M7652" s="1">
        <v>5.4947109999999997</v>
      </c>
      <c r="N7652" s="1">
        <v>7.0179099999999996</v>
      </c>
      <c r="O7652" s="1">
        <v>6.7984920000000004</v>
      </c>
      <c r="P7652" s="1">
        <v>7.3002039999999999</v>
      </c>
      <c r="Q7652" s="1">
        <v>7.4968469999999998</v>
      </c>
      <c r="R7652" s="1">
        <v>7.758337</v>
      </c>
      <c r="S7652" s="1">
        <v>7.5439809999999996</v>
      </c>
      <c r="T7652" s="1">
        <v>8.9787280000000003</v>
      </c>
      <c r="U7652" s="1">
        <v>8.9105500000000006</v>
      </c>
      <c r="V7652" s="1">
        <v>9.1853440000000006</v>
      </c>
    </row>
    <row r="7653" spans="1:22" x14ac:dyDescent="0.25">
      <c r="A7653" t="s">
        <v>10676</v>
      </c>
      <c r="B7653" t="s">
        <v>10677</v>
      </c>
      <c r="C7653" t="s">
        <v>10678</v>
      </c>
      <c r="D7653" t="s">
        <v>10679</v>
      </c>
      <c r="E7653" s="1">
        <v>24</v>
      </c>
      <c r="F7653" s="1">
        <v>24</v>
      </c>
      <c r="G7653" s="1">
        <v>11</v>
      </c>
      <c r="H7653" s="1">
        <v>36.1</v>
      </c>
      <c r="I7653" s="1">
        <v>129.93</v>
      </c>
      <c r="J7653" s="1">
        <v>0</v>
      </c>
      <c r="K7653" s="1">
        <v>7.2005220000000003</v>
      </c>
      <c r="L7653" s="1">
        <v>7.7603619999999998</v>
      </c>
      <c r="M7653" s="1">
        <v>6.4163579999999998</v>
      </c>
      <c r="N7653" s="1">
        <v>7.5656119999999998</v>
      </c>
      <c r="O7653" s="1">
        <v>7.9380639999999998</v>
      </c>
      <c r="P7653" s="1">
        <v>7.5085030000000001</v>
      </c>
      <c r="Q7653" s="1">
        <v>6.8563789999999996</v>
      </c>
      <c r="R7653" s="1">
        <v>7.5565199999999999</v>
      </c>
      <c r="S7653" s="1">
        <v>7.0172840000000001</v>
      </c>
      <c r="T7653" s="1">
        <v>8.7288730000000001</v>
      </c>
      <c r="U7653" s="1">
        <v>8.9095449999999996</v>
      </c>
      <c r="V7653" s="1">
        <v>8.842428</v>
      </c>
    </row>
    <row r="7654" spans="1:22" x14ac:dyDescent="0.25">
      <c r="A7654" t="s">
        <v>35045</v>
      </c>
      <c r="B7654" t="s">
        <v>35046</v>
      </c>
      <c r="C7654" t="s">
        <v>35047</v>
      </c>
      <c r="D7654" t="s">
        <v>35048</v>
      </c>
      <c r="E7654" s="1">
        <v>19</v>
      </c>
      <c r="F7654" s="1">
        <v>4</v>
      </c>
      <c r="G7654" s="1">
        <v>4</v>
      </c>
      <c r="H7654" s="1">
        <v>67.599999999999994</v>
      </c>
      <c r="I7654" s="1">
        <v>15.43</v>
      </c>
      <c r="J7654" s="3">
        <v>7.0721999999999999E-233</v>
      </c>
      <c r="K7654" s="1">
        <v>7.7638990000000003</v>
      </c>
      <c r="L7654" s="1">
        <v>8.1881690000000003</v>
      </c>
      <c r="M7654" s="1">
        <v>6.8214810000000003</v>
      </c>
      <c r="N7654" s="1">
        <v>8.0058670000000003</v>
      </c>
      <c r="O7654" s="1">
        <v>8.1074809999999999</v>
      </c>
      <c r="P7654" s="1">
        <v>7.8622800000000002</v>
      </c>
      <c r="Q7654" s="1">
        <v>8.1474910000000005</v>
      </c>
      <c r="R7654" s="1">
        <v>8.4214230000000008</v>
      </c>
      <c r="S7654" s="1">
        <v>8.2240149999999996</v>
      </c>
      <c r="T7654" s="1">
        <v>8.0994729999999997</v>
      </c>
      <c r="U7654" s="1">
        <v>8.9092719999999996</v>
      </c>
      <c r="V7654" s="1">
        <v>8.6274789999999992</v>
      </c>
    </row>
    <row r="7655" spans="1:22" x14ac:dyDescent="0.25">
      <c r="A7655" t="s">
        <v>26539</v>
      </c>
      <c r="B7655" t="s">
        <v>26540</v>
      </c>
      <c r="C7655" t="s">
        <v>26541</v>
      </c>
      <c r="D7655" t="s">
        <v>26542</v>
      </c>
      <c r="E7655" s="1">
        <v>8</v>
      </c>
      <c r="F7655" s="1">
        <v>8</v>
      </c>
      <c r="G7655" s="1">
        <v>4</v>
      </c>
      <c r="H7655" s="1">
        <v>40.6</v>
      </c>
      <c r="I7655" s="1">
        <v>26.004999999999999</v>
      </c>
      <c r="J7655" s="3">
        <v>2.5124999999999998E-44</v>
      </c>
      <c r="K7655" s="1">
        <v>6.7418680000000002</v>
      </c>
      <c r="L7655" s="1">
        <v>7.2398249999999997</v>
      </c>
      <c r="M7655" s="1">
        <v>6.462637</v>
      </c>
      <c r="N7655" s="1">
        <v>6.9891829999999997</v>
      </c>
      <c r="O7655" s="1">
        <v>7.0879240000000001</v>
      </c>
      <c r="P7655" s="1">
        <v>7.2069340000000004</v>
      </c>
      <c r="Q7655" s="1">
        <v>7.0475089999999998</v>
      </c>
      <c r="R7655" s="1">
        <v>7.7052389999999997</v>
      </c>
      <c r="S7655" s="1">
        <v>7.2649590000000002</v>
      </c>
      <c r="T7655" s="1">
        <v>8.8156909999999993</v>
      </c>
      <c r="U7655" s="1">
        <v>8.9091439999999995</v>
      </c>
      <c r="V7655" s="1">
        <v>9.0403649999999995</v>
      </c>
    </row>
    <row r="7656" spans="1:22" x14ac:dyDescent="0.25">
      <c r="A7656" t="s">
        <v>2764</v>
      </c>
      <c r="B7656" t="s">
        <v>2765</v>
      </c>
      <c r="C7656" t="s">
        <v>2766</v>
      </c>
      <c r="D7656" t="s">
        <v>2767</v>
      </c>
      <c r="E7656" s="1">
        <v>54</v>
      </c>
      <c r="F7656" s="1">
        <v>52</v>
      </c>
      <c r="G7656" s="1">
        <v>52</v>
      </c>
      <c r="H7656" s="1">
        <v>52.6</v>
      </c>
      <c r="I7656" s="1">
        <v>109.93</v>
      </c>
      <c r="J7656" s="1">
        <v>0</v>
      </c>
      <c r="K7656" s="1">
        <v>6.1404449999999997</v>
      </c>
      <c r="L7656" s="1">
        <v>6.3285830000000001</v>
      </c>
      <c r="M7656" s="1">
        <v>6.1891809999999996</v>
      </c>
      <c r="N7656" s="1">
        <v>6.5002089999999999</v>
      </c>
      <c r="O7656" s="1">
        <v>6.7884580000000003</v>
      </c>
      <c r="P7656" s="1">
        <v>6.5581560000000003</v>
      </c>
      <c r="Q7656" s="1">
        <v>6.647608</v>
      </c>
      <c r="R7656" s="1">
        <v>7.2294</v>
      </c>
      <c r="S7656" s="1">
        <v>6.7045969999999997</v>
      </c>
      <c r="T7656" s="1">
        <v>8.8672900000000006</v>
      </c>
      <c r="U7656" s="1">
        <v>8.9087910000000008</v>
      </c>
      <c r="V7656" s="1">
        <v>8.8004149999999992</v>
      </c>
    </row>
    <row r="7657" spans="1:22" x14ac:dyDescent="0.25">
      <c r="A7657" t="s">
        <v>13280</v>
      </c>
      <c r="B7657" t="s">
        <v>13281</v>
      </c>
      <c r="C7657" t="s">
        <v>13282</v>
      </c>
      <c r="D7657" t="s">
        <v>13283</v>
      </c>
      <c r="E7657" s="1">
        <v>36</v>
      </c>
      <c r="F7657" s="1">
        <v>33</v>
      </c>
      <c r="G7657" s="1">
        <v>32</v>
      </c>
      <c r="H7657" s="1">
        <v>71.3</v>
      </c>
      <c r="I7657" s="1">
        <v>46.658999999999999</v>
      </c>
      <c r="J7657" s="1">
        <v>0</v>
      </c>
      <c r="K7657" s="1">
        <v>7.064832</v>
      </c>
      <c r="L7657" s="1">
        <v>7.5517919999999998</v>
      </c>
      <c r="M7657" s="1">
        <v>7.0688529999999998</v>
      </c>
      <c r="N7657" s="1">
        <v>7.4136009999999999</v>
      </c>
      <c r="O7657" s="1">
        <v>7.91791</v>
      </c>
      <c r="P7657" s="1">
        <v>7.5921770000000004</v>
      </c>
      <c r="Q7657" s="1">
        <v>7.1448549999999997</v>
      </c>
      <c r="R7657" s="1">
        <v>7.4025879999999997</v>
      </c>
      <c r="S7657" s="1">
        <v>7.0432829999999997</v>
      </c>
      <c r="T7657" s="1">
        <v>9.046144</v>
      </c>
      <c r="U7657" s="1">
        <v>8.9077009999999994</v>
      </c>
      <c r="V7657" s="1">
        <v>8.9536630000000006</v>
      </c>
    </row>
    <row r="7658" spans="1:22" x14ac:dyDescent="0.25">
      <c r="A7658" t="s">
        <v>10228</v>
      </c>
      <c r="B7658" t="s">
        <v>10229</v>
      </c>
      <c r="C7658" t="s">
        <v>10230</v>
      </c>
      <c r="D7658" t="s">
        <v>10231</v>
      </c>
      <c r="E7658" s="1">
        <v>41</v>
      </c>
      <c r="F7658" s="1">
        <v>41</v>
      </c>
      <c r="G7658" s="1">
        <v>21</v>
      </c>
      <c r="H7658" s="1">
        <v>57.7</v>
      </c>
      <c r="I7658" s="1">
        <v>83.734999999999999</v>
      </c>
      <c r="J7658" s="1">
        <v>0</v>
      </c>
      <c r="K7658" s="1">
        <v>6.5405800000000003</v>
      </c>
      <c r="L7658" s="1">
        <v>6.8368180000000001</v>
      </c>
      <c r="M7658" s="1">
        <v>6.1406340000000004</v>
      </c>
      <c r="N7658" s="1">
        <v>6.5660949999999998</v>
      </c>
      <c r="O7658" s="1">
        <v>6.9853230000000002</v>
      </c>
      <c r="P7658" s="1">
        <v>6.7112160000000003</v>
      </c>
      <c r="Q7658" s="1">
        <v>6.7350159999999999</v>
      </c>
      <c r="R7658" s="1">
        <v>7.197584</v>
      </c>
      <c r="S7658" s="1">
        <v>6.9518519999999997</v>
      </c>
      <c r="T7658" s="1">
        <v>8.8886120000000002</v>
      </c>
      <c r="U7658" s="1">
        <v>8.9047970000000003</v>
      </c>
      <c r="V7658" s="1">
        <v>9.0231700000000004</v>
      </c>
    </row>
    <row r="7659" spans="1:22" x14ac:dyDescent="0.25">
      <c r="A7659" t="s">
        <v>4880</v>
      </c>
      <c r="B7659" t="s">
        <v>4881</v>
      </c>
      <c r="C7659" t="s">
        <v>4882</v>
      </c>
      <c r="D7659" t="s">
        <v>4883</v>
      </c>
      <c r="E7659" s="1">
        <v>9</v>
      </c>
      <c r="F7659" s="1">
        <v>9</v>
      </c>
      <c r="G7659" s="1">
        <v>2</v>
      </c>
      <c r="H7659" s="1">
        <v>16.2</v>
      </c>
      <c r="I7659" s="1">
        <v>68.965000000000003</v>
      </c>
      <c r="J7659" s="1">
        <v>0</v>
      </c>
      <c r="K7659" s="1">
        <v>6.8546820000000004</v>
      </c>
      <c r="L7659" s="1">
        <v>6.7658250000000004</v>
      </c>
      <c r="M7659" s="1">
        <v>6.8375630000000003</v>
      </c>
      <c r="N7659" s="1">
        <v>6.9758360000000001</v>
      </c>
      <c r="O7659" s="1">
        <v>7.3002039999999999</v>
      </c>
      <c r="P7659" s="1">
        <v>7.0277570000000003</v>
      </c>
      <c r="Q7659" s="1">
        <v>7.4046450000000004</v>
      </c>
      <c r="R7659" s="1">
        <v>7.6701810000000004</v>
      </c>
      <c r="S7659" s="1">
        <v>7.5373409999999996</v>
      </c>
      <c r="T7659" s="1">
        <v>9.0891280000000005</v>
      </c>
      <c r="U7659" s="1">
        <v>8.9038170000000001</v>
      </c>
      <c r="V7659" s="1">
        <v>9.0946459999999991</v>
      </c>
    </row>
    <row r="7660" spans="1:22" x14ac:dyDescent="0.25">
      <c r="A7660" t="s">
        <v>21514</v>
      </c>
      <c r="B7660" t="s">
        <v>21515</v>
      </c>
      <c r="C7660" t="s">
        <v>21516</v>
      </c>
      <c r="D7660" t="s">
        <v>21517</v>
      </c>
      <c r="E7660" s="1">
        <v>60</v>
      </c>
      <c r="F7660" s="1">
        <v>60</v>
      </c>
      <c r="G7660" s="1">
        <v>28</v>
      </c>
      <c r="H7660" s="1">
        <v>54.6</v>
      </c>
      <c r="I7660" s="1">
        <v>102.3</v>
      </c>
      <c r="J7660" s="1">
        <v>0</v>
      </c>
      <c r="K7660" s="1">
        <v>6.3542620000000003</v>
      </c>
      <c r="L7660" s="1">
        <v>6.5756030000000001</v>
      </c>
      <c r="M7660" s="1">
        <v>5.9616199999999999</v>
      </c>
      <c r="N7660" s="1">
        <v>7.3288890000000002</v>
      </c>
      <c r="O7660" s="1">
        <v>7.6334280000000003</v>
      </c>
      <c r="P7660" s="1">
        <v>6.9576260000000003</v>
      </c>
      <c r="Q7660" s="1">
        <v>6.7273860000000001</v>
      </c>
      <c r="R7660" s="1">
        <v>7.0530790000000003</v>
      </c>
      <c r="S7660" s="1">
        <v>6.6677330000000001</v>
      </c>
      <c r="T7660" s="1">
        <v>8.9437909999999992</v>
      </c>
      <c r="U7660" s="1">
        <v>8.9033230000000003</v>
      </c>
      <c r="V7660" s="1">
        <v>8.8278339999999993</v>
      </c>
    </row>
    <row r="7661" spans="1:22" x14ac:dyDescent="0.25">
      <c r="A7661" t="s">
        <v>26688</v>
      </c>
      <c r="B7661" t="s">
        <v>26689</v>
      </c>
      <c r="C7661" t="s">
        <v>26690</v>
      </c>
      <c r="D7661" t="s">
        <v>26691</v>
      </c>
      <c r="E7661" s="1">
        <v>10</v>
      </c>
      <c r="F7661" s="1">
        <v>10</v>
      </c>
      <c r="G7661" s="1">
        <v>10</v>
      </c>
      <c r="H7661" s="1">
        <v>58.3</v>
      </c>
      <c r="I7661" s="1">
        <v>15.35</v>
      </c>
      <c r="J7661" s="1">
        <v>0</v>
      </c>
      <c r="K7661" s="1">
        <v>6.6246739999999997</v>
      </c>
      <c r="L7661" s="1">
        <v>7.0145629999999999</v>
      </c>
      <c r="M7661" s="1" t="s">
        <v>76</v>
      </c>
      <c r="N7661" s="1">
        <v>7.0692979999999999</v>
      </c>
      <c r="O7661" s="1">
        <v>7.2117610000000001</v>
      </c>
      <c r="P7661" s="1">
        <v>7.4032239999999998</v>
      </c>
      <c r="Q7661" s="1">
        <v>7.4817429999999998</v>
      </c>
      <c r="R7661" s="1">
        <v>7.9077229999999998</v>
      </c>
      <c r="S7661" s="1">
        <v>7.427924</v>
      </c>
      <c r="T7661" s="1">
        <v>9.1366890000000005</v>
      </c>
      <c r="U7661" s="1">
        <v>8.9025630000000007</v>
      </c>
      <c r="V7661" s="1">
        <v>9.0035039999999995</v>
      </c>
    </row>
    <row r="7662" spans="1:22" x14ac:dyDescent="0.25">
      <c r="A7662" t="s">
        <v>7292</v>
      </c>
      <c r="B7662" t="s">
        <v>7293</v>
      </c>
      <c r="C7662" t="s">
        <v>7294</v>
      </c>
      <c r="D7662" t="s">
        <v>7295</v>
      </c>
      <c r="E7662" s="1">
        <v>41</v>
      </c>
      <c r="F7662" s="1">
        <v>41</v>
      </c>
      <c r="G7662" s="1">
        <v>40</v>
      </c>
      <c r="H7662" s="1">
        <v>54.9</v>
      </c>
      <c r="I7662" s="1">
        <v>89.677000000000007</v>
      </c>
      <c r="J7662" s="1">
        <v>0</v>
      </c>
      <c r="K7662" s="1">
        <v>5.8789300000000004</v>
      </c>
      <c r="L7662" s="1">
        <v>6.5342549999999999</v>
      </c>
      <c r="M7662" s="1">
        <v>5.906911</v>
      </c>
      <c r="N7662" s="1">
        <v>6.3172059999999997</v>
      </c>
      <c r="O7662" s="1">
        <v>6.6171889999999998</v>
      </c>
      <c r="P7662" s="1">
        <v>6.4971230000000002</v>
      </c>
      <c r="Q7662" s="1">
        <v>6.9122640000000004</v>
      </c>
      <c r="R7662" s="1">
        <v>7.2513949999999996</v>
      </c>
      <c r="S7662" s="1">
        <v>6.8555250000000001</v>
      </c>
      <c r="T7662" s="1">
        <v>8.9723509999999997</v>
      </c>
      <c r="U7662" s="1">
        <v>8.9008859999999999</v>
      </c>
      <c r="V7662" s="1">
        <v>8.9548500000000004</v>
      </c>
    </row>
    <row r="7663" spans="1:22" x14ac:dyDescent="0.25">
      <c r="A7663" t="s">
        <v>1677</v>
      </c>
      <c r="B7663" t="s">
        <v>1678</v>
      </c>
      <c r="C7663" t="s">
        <v>1679</v>
      </c>
      <c r="D7663" t="s">
        <v>1680</v>
      </c>
      <c r="E7663" s="1">
        <v>30</v>
      </c>
      <c r="F7663" s="1">
        <v>30</v>
      </c>
      <c r="G7663" s="1">
        <v>26</v>
      </c>
      <c r="H7663" s="1">
        <v>53.7</v>
      </c>
      <c r="I7663" s="1">
        <v>61.991999999999997</v>
      </c>
      <c r="J7663" s="1">
        <v>0</v>
      </c>
      <c r="K7663" s="1">
        <v>6.7095070000000003</v>
      </c>
      <c r="L7663" s="1">
        <v>7.2478999999999996</v>
      </c>
      <c r="M7663" s="1">
        <v>6.5437580000000004</v>
      </c>
      <c r="N7663" s="1">
        <v>6.2824859999999996</v>
      </c>
      <c r="O7663" s="1">
        <v>6.9074650000000002</v>
      </c>
      <c r="P7663" s="1">
        <v>6.688491</v>
      </c>
      <c r="Q7663" s="1">
        <v>7.3265000000000002</v>
      </c>
      <c r="R7663" s="1">
        <v>7.9036540000000004</v>
      </c>
      <c r="S7663" s="1">
        <v>7.3831509999999998</v>
      </c>
      <c r="T7663" s="1">
        <v>8.9602470000000007</v>
      </c>
      <c r="U7663" s="1">
        <v>8.9006670000000003</v>
      </c>
      <c r="V7663" s="1">
        <v>8.979476</v>
      </c>
    </row>
    <row r="7664" spans="1:22" x14ac:dyDescent="0.25">
      <c r="A7664" t="s">
        <v>35207</v>
      </c>
      <c r="B7664" t="s">
        <v>35208</v>
      </c>
      <c r="C7664" t="s">
        <v>35209</v>
      </c>
      <c r="D7664" t="s">
        <v>35210</v>
      </c>
      <c r="E7664" s="1">
        <v>12</v>
      </c>
      <c r="F7664" s="1">
        <v>12</v>
      </c>
      <c r="G7664" s="1">
        <v>11</v>
      </c>
      <c r="H7664" s="1">
        <v>56.8</v>
      </c>
      <c r="I7664" s="1">
        <v>16.561</v>
      </c>
      <c r="J7664" s="3">
        <v>2.7241999999999998E-79</v>
      </c>
      <c r="K7664" s="1">
        <v>8.0658779999999997</v>
      </c>
      <c r="L7664" s="1">
        <v>8.5986809999999991</v>
      </c>
      <c r="M7664" s="1">
        <v>6.189743</v>
      </c>
      <c r="N7664" s="1">
        <v>8.1844359999999998</v>
      </c>
      <c r="O7664" s="1">
        <v>8.6678350000000002</v>
      </c>
      <c r="P7664" s="1">
        <v>7.8397920000000001</v>
      </c>
      <c r="Q7664" s="1">
        <v>8.1701149999999991</v>
      </c>
      <c r="R7664" s="1">
        <v>8.6120409999999996</v>
      </c>
      <c r="S7664" s="1">
        <v>8.3148149999999994</v>
      </c>
      <c r="T7664" s="1">
        <v>9.1054080000000006</v>
      </c>
      <c r="U7664" s="1">
        <v>8.9002079999999992</v>
      </c>
      <c r="V7664" s="1">
        <v>9.0017770000000006</v>
      </c>
    </row>
    <row r="7665" spans="1:22" x14ac:dyDescent="0.25">
      <c r="A7665" t="s">
        <v>14584</v>
      </c>
      <c r="B7665" t="s">
        <v>14585</v>
      </c>
      <c r="C7665" t="s">
        <v>14586</v>
      </c>
      <c r="D7665" t="s">
        <v>14587</v>
      </c>
      <c r="E7665" s="1">
        <v>66</v>
      </c>
      <c r="F7665" s="1">
        <v>66</v>
      </c>
      <c r="G7665" s="1">
        <v>42</v>
      </c>
      <c r="H7665" s="1">
        <v>41.3</v>
      </c>
      <c r="I7665" s="1">
        <v>188.15</v>
      </c>
      <c r="J7665" s="1">
        <v>0</v>
      </c>
      <c r="K7665" s="1">
        <v>4.8896379999999997</v>
      </c>
      <c r="L7665" s="1">
        <v>5.9504770000000002</v>
      </c>
      <c r="M7665" s="1">
        <v>5.2218049999999998</v>
      </c>
      <c r="N7665" s="1">
        <v>5.759328</v>
      </c>
      <c r="O7665" s="1">
        <v>6.2611679999999996</v>
      </c>
      <c r="P7665" s="1">
        <v>5.9205509999999997</v>
      </c>
      <c r="Q7665" s="1">
        <v>6.614528</v>
      </c>
      <c r="R7665" s="1">
        <v>7.0364690000000003</v>
      </c>
      <c r="S7665" s="1">
        <v>6.8219909999999997</v>
      </c>
      <c r="T7665" s="1">
        <v>8.7962209999999992</v>
      </c>
      <c r="U7665" s="1">
        <v>8.898396</v>
      </c>
      <c r="V7665" s="1">
        <v>8.9058229999999998</v>
      </c>
    </row>
    <row r="7666" spans="1:22" x14ac:dyDescent="0.25">
      <c r="A7666" t="s">
        <v>30925</v>
      </c>
      <c r="B7666" t="s">
        <v>30926</v>
      </c>
      <c r="C7666" t="s">
        <v>30927</v>
      </c>
      <c r="D7666" t="s">
        <v>30928</v>
      </c>
      <c r="E7666" s="1">
        <v>47</v>
      </c>
      <c r="F7666" s="1">
        <v>47</v>
      </c>
      <c r="G7666" s="1">
        <v>46</v>
      </c>
      <c r="H7666" s="1">
        <v>46.4</v>
      </c>
      <c r="I7666" s="1">
        <v>113.89</v>
      </c>
      <c r="J7666" s="1">
        <v>0</v>
      </c>
      <c r="K7666" s="1">
        <v>6.3195639999999997</v>
      </c>
      <c r="L7666" s="1">
        <v>6.7785630000000001</v>
      </c>
      <c r="M7666" s="1">
        <v>6.2590199999999996</v>
      </c>
      <c r="N7666" s="1">
        <v>6.8947419999999999</v>
      </c>
      <c r="O7666" s="1">
        <v>7.1452580000000001</v>
      </c>
      <c r="P7666" s="1">
        <v>6.8259059999999998</v>
      </c>
      <c r="Q7666" s="1">
        <v>6.9357240000000004</v>
      </c>
      <c r="R7666" s="1">
        <v>7.3209770000000001</v>
      </c>
      <c r="S7666" s="1">
        <v>6.9836260000000001</v>
      </c>
      <c r="T7666" s="1">
        <v>8.8887909999999994</v>
      </c>
      <c r="U7666" s="1">
        <v>8.8979789999999994</v>
      </c>
      <c r="V7666" s="1">
        <v>8.8475239999999999</v>
      </c>
    </row>
    <row r="7667" spans="1:22" x14ac:dyDescent="0.25">
      <c r="A7667" t="s">
        <v>7947</v>
      </c>
      <c r="B7667" t="s">
        <v>7948</v>
      </c>
      <c r="C7667" t="s">
        <v>7949</v>
      </c>
      <c r="D7667" t="s">
        <v>7950</v>
      </c>
      <c r="E7667" s="1">
        <v>26</v>
      </c>
      <c r="F7667" s="1">
        <v>26</v>
      </c>
      <c r="G7667" s="1">
        <v>25</v>
      </c>
      <c r="H7667" s="1">
        <v>60.9</v>
      </c>
      <c r="I7667" s="1">
        <v>38.043999999999997</v>
      </c>
      <c r="J7667" s="3">
        <v>3.8816999999999999E-302</v>
      </c>
      <c r="K7667" s="1">
        <v>6.9474140000000002</v>
      </c>
      <c r="L7667" s="1">
        <v>7.285895</v>
      </c>
      <c r="M7667" s="1">
        <v>6.5901500000000004</v>
      </c>
      <c r="N7667" s="1">
        <v>7.0495669999999997</v>
      </c>
      <c r="O7667" s="1">
        <v>7.3239320000000001</v>
      </c>
      <c r="P7667" s="1">
        <v>7.0273089999999998</v>
      </c>
      <c r="Q7667" s="1">
        <v>7.2608819999999996</v>
      </c>
      <c r="R7667" s="1">
        <v>7.5717549999999996</v>
      </c>
      <c r="S7667" s="1">
        <v>7.3529350000000004</v>
      </c>
      <c r="T7667" s="1">
        <v>9.0477030000000003</v>
      </c>
      <c r="U7667" s="1">
        <v>8.8979020000000002</v>
      </c>
      <c r="V7667" s="1">
        <v>8.9837260000000008</v>
      </c>
    </row>
    <row r="7668" spans="1:22" x14ac:dyDescent="0.25">
      <c r="A7668" t="s">
        <v>37505</v>
      </c>
      <c r="B7668" t="s">
        <v>37506</v>
      </c>
      <c r="C7668" t="s">
        <v>37507</v>
      </c>
      <c r="D7668" t="s">
        <v>37508</v>
      </c>
      <c r="E7668" s="1">
        <v>14</v>
      </c>
      <c r="F7668" s="1">
        <v>14</v>
      </c>
      <c r="G7668" s="1">
        <v>11</v>
      </c>
      <c r="H7668" s="1">
        <v>74.900000000000006</v>
      </c>
      <c r="I7668" s="1">
        <v>21.225000000000001</v>
      </c>
      <c r="J7668" s="1">
        <v>0</v>
      </c>
      <c r="K7668" s="1">
        <v>6.8441789999999996</v>
      </c>
      <c r="L7668" s="1">
        <v>7.312093</v>
      </c>
      <c r="M7668" s="1">
        <v>6.110792</v>
      </c>
      <c r="N7668" s="1">
        <v>7.3398490000000001</v>
      </c>
      <c r="O7668" s="1">
        <v>7.611224</v>
      </c>
      <c r="P7668" s="1">
        <v>7.7835609999999997</v>
      </c>
      <c r="Q7668" s="1">
        <v>7.222639</v>
      </c>
      <c r="R7668" s="1">
        <v>7.7337030000000002</v>
      </c>
      <c r="S7668" s="1">
        <v>7.352665</v>
      </c>
      <c r="T7668" s="1">
        <v>8.7162210000000009</v>
      </c>
      <c r="U7668" s="1">
        <v>8.897869</v>
      </c>
      <c r="V7668" s="1">
        <v>8.9145970000000005</v>
      </c>
    </row>
    <row r="7669" spans="1:22" x14ac:dyDescent="0.25">
      <c r="A7669" t="s">
        <v>15686</v>
      </c>
      <c r="B7669" t="s">
        <v>15687</v>
      </c>
      <c r="C7669" t="s">
        <v>15688</v>
      </c>
      <c r="D7669" t="s">
        <v>15689</v>
      </c>
      <c r="E7669" s="1">
        <v>8</v>
      </c>
      <c r="F7669" s="1">
        <v>8</v>
      </c>
      <c r="G7669" s="1">
        <v>8</v>
      </c>
      <c r="H7669" s="1">
        <v>76.8</v>
      </c>
      <c r="I7669" s="1">
        <v>10.834</v>
      </c>
      <c r="J7669" s="1">
        <v>0</v>
      </c>
      <c r="K7669" s="1">
        <v>6.7446989999999998</v>
      </c>
      <c r="L7669" s="1">
        <v>7.572349</v>
      </c>
      <c r="M7669" s="1">
        <v>6.5884960000000001</v>
      </c>
      <c r="N7669" s="1">
        <v>6.8231219999999997</v>
      </c>
      <c r="O7669" s="1">
        <v>7.7416869999999998</v>
      </c>
      <c r="P7669" s="1">
        <v>7.6401630000000003</v>
      </c>
      <c r="Q7669" s="1">
        <v>7.4776559999999996</v>
      </c>
      <c r="R7669" s="1">
        <v>8.2568140000000003</v>
      </c>
      <c r="S7669" s="1">
        <v>7.9397190000000002</v>
      </c>
      <c r="T7669" s="1">
        <v>8.8962610000000009</v>
      </c>
      <c r="U7669" s="1">
        <v>8.8977319999999995</v>
      </c>
      <c r="V7669" s="1">
        <v>9.1765550000000005</v>
      </c>
    </row>
    <row r="7670" spans="1:22" x14ac:dyDescent="0.25">
      <c r="A7670" t="s">
        <v>361</v>
      </c>
      <c r="B7670" t="s">
        <v>362</v>
      </c>
      <c r="C7670" t="s">
        <v>363</v>
      </c>
      <c r="D7670" t="s">
        <v>364</v>
      </c>
      <c r="E7670" s="1">
        <v>22</v>
      </c>
      <c r="F7670" s="1">
        <v>22</v>
      </c>
      <c r="G7670" s="1">
        <v>22</v>
      </c>
      <c r="H7670" s="1">
        <v>76</v>
      </c>
      <c r="I7670" s="1">
        <v>35.206000000000003</v>
      </c>
      <c r="J7670" s="1">
        <v>0</v>
      </c>
      <c r="K7670" s="1">
        <v>7.3985300000000001</v>
      </c>
      <c r="L7670" s="1">
        <v>7.7747869999999999</v>
      </c>
      <c r="M7670" s="1">
        <v>6.8667720000000001</v>
      </c>
      <c r="N7670" s="1">
        <v>7.367877</v>
      </c>
      <c r="O7670" s="1">
        <v>7.5826200000000004</v>
      </c>
      <c r="P7670" s="1">
        <v>7.4460860000000002</v>
      </c>
      <c r="Q7670" s="1">
        <v>7.2274240000000001</v>
      </c>
      <c r="R7670" s="1">
        <v>7.7002449999999998</v>
      </c>
      <c r="S7670" s="1">
        <v>7.0823900000000002</v>
      </c>
      <c r="T7670" s="1">
        <v>9.0564470000000004</v>
      </c>
      <c r="U7670" s="1">
        <v>8.8976489999999995</v>
      </c>
      <c r="V7670" s="1">
        <v>8.8520649999999996</v>
      </c>
    </row>
    <row r="7671" spans="1:22" x14ac:dyDescent="0.25">
      <c r="A7671" t="s">
        <v>7975</v>
      </c>
      <c r="B7671" t="s">
        <v>7976</v>
      </c>
      <c r="C7671" t="s">
        <v>7977</v>
      </c>
      <c r="D7671" t="s">
        <v>7978</v>
      </c>
      <c r="E7671" s="1">
        <v>69</v>
      </c>
      <c r="F7671" s="1">
        <v>69</v>
      </c>
      <c r="G7671" s="1">
        <v>34</v>
      </c>
      <c r="H7671" s="1">
        <v>67.900000000000006</v>
      </c>
      <c r="I7671" s="1">
        <v>112.59</v>
      </c>
      <c r="J7671" s="1">
        <v>0</v>
      </c>
      <c r="K7671" s="1">
        <v>6.5578200000000004</v>
      </c>
      <c r="L7671" s="1">
        <v>6.4376239999999996</v>
      </c>
      <c r="M7671" s="1">
        <v>6.6770129999999996</v>
      </c>
      <c r="N7671" s="1">
        <v>6.68858</v>
      </c>
      <c r="O7671" s="1">
        <v>6.9252609999999999</v>
      </c>
      <c r="P7671" s="1">
        <v>6.6167379999999998</v>
      </c>
      <c r="Q7671" s="1">
        <v>7.005738</v>
      </c>
      <c r="R7671" s="1">
        <v>7.2239370000000003</v>
      </c>
      <c r="S7671" s="1">
        <v>7.0396520000000002</v>
      </c>
      <c r="T7671" s="1">
        <v>9.0855049999999995</v>
      </c>
      <c r="U7671" s="1">
        <v>8.8967960000000001</v>
      </c>
      <c r="V7671" s="1">
        <v>9.0030730000000005</v>
      </c>
    </row>
    <row r="7672" spans="1:22" x14ac:dyDescent="0.25">
      <c r="A7672" t="s">
        <v>31342</v>
      </c>
      <c r="B7672" t="s">
        <v>31343</v>
      </c>
      <c r="C7672" t="s">
        <v>31344</v>
      </c>
      <c r="D7672" t="s">
        <v>31345</v>
      </c>
      <c r="E7672" s="1">
        <v>54</v>
      </c>
      <c r="F7672" s="1">
        <v>54</v>
      </c>
      <c r="G7672" s="1">
        <v>1</v>
      </c>
      <c r="H7672" s="1">
        <v>48.1</v>
      </c>
      <c r="I7672" s="1">
        <v>131.97999999999999</v>
      </c>
      <c r="J7672" s="1">
        <v>0</v>
      </c>
      <c r="K7672" s="1">
        <v>6.9357090000000001</v>
      </c>
      <c r="L7672" s="1">
        <v>7.2541849999999997</v>
      </c>
      <c r="M7672" s="1">
        <v>6.5103439999999999</v>
      </c>
      <c r="N7672" s="1">
        <v>6.6408490000000002</v>
      </c>
      <c r="O7672" s="1">
        <v>6.9734230000000004</v>
      </c>
      <c r="P7672" s="1">
        <v>6.5782610000000004</v>
      </c>
      <c r="Q7672" s="1">
        <v>6.4685839999999999</v>
      </c>
      <c r="R7672" s="1">
        <v>7.0204029999999999</v>
      </c>
      <c r="S7672" s="1">
        <v>6.7847169999999997</v>
      </c>
      <c r="T7672" s="1">
        <v>8.7039869999999997</v>
      </c>
      <c r="U7672" s="1">
        <v>8.896725</v>
      </c>
      <c r="V7672" s="1">
        <v>8.8240929999999995</v>
      </c>
    </row>
    <row r="7673" spans="1:22" x14ac:dyDescent="0.25">
      <c r="A7673" t="s">
        <v>11951</v>
      </c>
      <c r="B7673" t="s">
        <v>11952</v>
      </c>
      <c r="C7673" t="s">
        <v>11953</v>
      </c>
      <c r="D7673" t="s">
        <v>11954</v>
      </c>
      <c r="E7673" s="1">
        <v>96</v>
      </c>
      <c r="F7673" s="1">
        <v>96</v>
      </c>
      <c r="G7673" s="1">
        <v>94</v>
      </c>
      <c r="H7673" s="1">
        <v>54.3</v>
      </c>
      <c r="I7673" s="1">
        <v>242.37</v>
      </c>
      <c r="J7673" s="1">
        <v>0</v>
      </c>
      <c r="K7673" s="1">
        <v>6.4839440000000002</v>
      </c>
      <c r="L7673" s="1">
        <v>6.6873680000000002</v>
      </c>
      <c r="M7673" s="1">
        <v>5.3801750000000004</v>
      </c>
      <c r="N7673" s="1">
        <v>6.1407910000000001</v>
      </c>
      <c r="O7673" s="1">
        <v>6.4351430000000001</v>
      </c>
      <c r="P7673" s="1">
        <v>5.9563459999999999</v>
      </c>
      <c r="Q7673" s="1">
        <v>6.5147199999999996</v>
      </c>
      <c r="R7673" s="1">
        <v>6.7863470000000001</v>
      </c>
      <c r="S7673" s="1">
        <v>6.6363269999999996</v>
      </c>
      <c r="T7673" s="1">
        <v>9.0704809999999991</v>
      </c>
      <c r="U7673" s="1">
        <v>8.8961299999999994</v>
      </c>
      <c r="V7673" s="1">
        <v>9.0664010000000008</v>
      </c>
    </row>
    <row r="7674" spans="1:22" x14ac:dyDescent="0.25">
      <c r="A7674" t="s">
        <v>9957</v>
      </c>
      <c r="B7674" t="s">
        <v>9958</v>
      </c>
      <c r="C7674" t="s">
        <v>9959</v>
      </c>
      <c r="D7674" t="s">
        <v>9960</v>
      </c>
      <c r="E7674" s="1">
        <v>14</v>
      </c>
      <c r="F7674" s="1">
        <v>14</v>
      </c>
      <c r="G7674" s="1">
        <v>14</v>
      </c>
      <c r="H7674" s="1">
        <v>56.5</v>
      </c>
      <c r="I7674" s="1">
        <v>33.932000000000002</v>
      </c>
      <c r="J7674" s="1">
        <v>0</v>
      </c>
      <c r="K7674" s="1">
        <v>6.4274050000000003</v>
      </c>
      <c r="L7674" s="1">
        <v>6.5738339999999997</v>
      </c>
      <c r="M7674" s="1">
        <v>6.4589400000000001</v>
      </c>
      <c r="N7674" s="1">
        <v>6.6393170000000001</v>
      </c>
      <c r="O7674" s="1">
        <v>7.1394700000000002</v>
      </c>
      <c r="P7674" s="1">
        <v>6.7883380000000004</v>
      </c>
      <c r="Q7674" s="1">
        <v>6.9682209999999998</v>
      </c>
      <c r="R7674" s="1">
        <v>7.631748</v>
      </c>
      <c r="S7674" s="1">
        <v>7.0740109999999996</v>
      </c>
      <c r="T7674" s="1">
        <v>8.3757920000000006</v>
      </c>
      <c r="U7674" s="1">
        <v>8.8941949999999999</v>
      </c>
      <c r="V7674" s="1">
        <v>8.4190640000000005</v>
      </c>
    </row>
    <row r="7675" spans="1:22" x14ac:dyDescent="0.25">
      <c r="A7675" t="s">
        <v>39161</v>
      </c>
      <c r="B7675" t="s">
        <v>39162</v>
      </c>
      <c r="C7675" t="s">
        <v>39163</v>
      </c>
      <c r="D7675" t="s">
        <v>39164</v>
      </c>
      <c r="E7675" s="1">
        <v>30</v>
      </c>
      <c r="F7675" s="1">
        <v>29</v>
      </c>
      <c r="G7675" s="1">
        <v>26</v>
      </c>
      <c r="H7675" s="1">
        <v>53.2</v>
      </c>
      <c r="I7675" s="1">
        <v>63.704000000000001</v>
      </c>
      <c r="J7675" s="1">
        <v>0</v>
      </c>
      <c r="K7675" s="1">
        <v>6.5099280000000004</v>
      </c>
      <c r="L7675" s="1">
        <v>6.894183</v>
      </c>
      <c r="M7675" s="1">
        <v>6.6095090000000001</v>
      </c>
      <c r="N7675" s="1">
        <v>7.036829</v>
      </c>
      <c r="O7675" s="1">
        <v>7.1257089999999996</v>
      </c>
      <c r="P7675" s="1">
        <v>6.9117059999999997</v>
      </c>
      <c r="Q7675" s="1">
        <v>7.0840040000000002</v>
      </c>
      <c r="R7675" s="1">
        <v>7.5360279999999999</v>
      </c>
      <c r="S7675" s="1">
        <v>7.2504439999999999</v>
      </c>
      <c r="T7675" s="1">
        <v>8.7967759999999995</v>
      </c>
      <c r="U7675" s="1">
        <v>8.8926289999999995</v>
      </c>
      <c r="V7675" s="1">
        <v>8.9717070000000003</v>
      </c>
    </row>
    <row r="7676" spans="1:22" x14ac:dyDescent="0.25">
      <c r="A7676" t="s">
        <v>23146</v>
      </c>
      <c r="B7676" t="s">
        <v>23147</v>
      </c>
      <c r="C7676" t="s">
        <v>23148</v>
      </c>
      <c r="D7676" t="s">
        <v>23149</v>
      </c>
      <c r="E7676" s="1">
        <v>21</v>
      </c>
      <c r="F7676" s="1">
        <v>19</v>
      </c>
      <c r="G7676" s="1">
        <v>12</v>
      </c>
      <c r="H7676" s="1">
        <v>70</v>
      </c>
      <c r="I7676" s="1">
        <v>22.98</v>
      </c>
      <c r="J7676" s="1">
        <v>0</v>
      </c>
      <c r="K7676" s="1">
        <v>7.4361470000000001</v>
      </c>
      <c r="L7676" s="1">
        <v>7.9672299999999998</v>
      </c>
      <c r="M7676" s="1">
        <v>7.5661310000000004</v>
      </c>
      <c r="N7676" s="1">
        <v>7.434202</v>
      </c>
      <c r="O7676" s="1">
        <v>7.4600109999999997</v>
      </c>
      <c r="P7676" s="1">
        <v>7.3016810000000003</v>
      </c>
      <c r="Q7676" s="1">
        <v>7.7572979999999996</v>
      </c>
      <c r="R7676" s="1">
        <v>8.1300760000000007</v>
      </c>
      <c r="S7676" s="1">
        <v>7.5893569999999997</v>
      </c>
      <c r="T7676" s="1">
        <v>9.0857899999999994</v>
      </c>
      <c r="U7676" s="1">
        <v>8.8925839999999994</v>
      </c>
      <c r="V7676" s="1">
        <v>8.9787049999999997</v>
      </c>
    </row>
    <row r="7677" spans="1:22" x14ac:dyDescent="0.25">
      <c r="A7677" t="s">
        <v>19514</v>
      </c>
      <c r="B7677" t="s">
        <v>19515</v>
      </c>
      <c r="C7677" t="s">
        <v>19516</v>
      </c>
      <c r="D7677" t="s">
        <v>19517</v>
      </c>
      <c r="E7677" s="1">
        <v>84</v>
      </c>
      <c r="F7677" s="1">
        <v>84</v>
      </c>
      <c r="G7677" s="1">
        <v>83</v>
      </c>
      <c r="H7677" s="1">
        <v>51.6</v>
      </c>
      <c r="I7677" s="1">
        <v>223.69</v>
      </c>
      <c r="J7677" s="1">
        <v>0</v>
      </c>
      <c r="K7677" s="1">
        <v>5.824783</v>
      </c>
      <c r="L7677" s="1">
        <v>6.2589009999999998</v>
      </c>
      <c r="M7677" s="1">
        <v>4.8838939999999997</v>
      </c>
      <c r="N7677" s="1">
        <v>6.3791060000000002</v>
      </c>
      <c r="O7677" s="1">
        <v>6.8238779999999997</v>
      </c>
      <c r="P7677" s="1">
        <v>6.3099069999999999</v>
      </c>
      <c r="Q7677" s="1">
        <v>6.51858</v>
      </c>
      <c r="R7677" s="1">
        <v>6.8746850000000004</v>
      </c>
      <c r="S7677" s="1">
        <v>6.7211509999999999</v>
      </c>
      <c r="T7677" s="1">
        <v>8.9170010000000008</v>
      </c>
      <c r="U7677" s="1">
        <v>8.8916649999999997</v>
      </c>
      <c r="V7677" s="1">
        <v>9.0583880000000008</v>
      </c>
    </row>
    <row r="7678" spans="1:22" x14ac:dyDescent="0.25">
      <c r="A7678" t="s">
        <v>36914</v>
      </c>
      <c r="B7678" t="s">
        <v>36915</v>
      </c>
      <c r="C7678" t="s">
        <v>36916</v>
      </c>
      <c r="D7678" t="s">
        <v>36917</v>
      </c>
      <c r="E7678" s="1">
        <v>18</v>
      </c>
      <c r="F7678" s="1">
        <v>18</v>
      </c>
      <c r="G7678" s="1">
        <v>18</v>
      </c>
      <c r="H7678" s="1">
        <v>41.9</v>
      </c>
      <c r="I7678" s="1">
        <v>61.067</v>
      </c>
      <c r="J7678" s="1">
        <v>0</v>
      </c>
      <c r="K7678" s="1" t="s">
        <v>76</v>
      </c>
      <c r="L7678" s="1">
        <v>5.4617690000000003</v>
      </c>
      <c r="M7678" s="1">
        <v>5.2678989999999999</v>
      </c>
      <c r="N7678" s="1" t="s">
        <v>76</v>
      </c>
      <c r="O7678" s="1" t="s">
        <v>76</v>
      </c>
      <c r="P7678" s="1" t="s">
        <v>76</v>
      </c>
      <c r="Q7678" s="1">
        <v>7.3111179999999996</v>
      </c>
      <c r="R7678" s="1">
        <v>7.8740059999999996</v>
      </c>
      <c r="S7678" s="1">
        <v>7.4461170000000001</v>
      </c>
      <c r="T7678" s="1">
        <v>8.9530440000000002</v>
      </c>
      <c r="U7678" s="1">
        <v>8.8915769999999998</v>
      </c>
      <c r="V7678" s="1">
        <v>8.941084</v>
      </c>
    </row>
    <row r="7679" spans="1:22" x14ac:dyDescent="0.25">
      <c r="A7679" t="s">
        <v>8838</v>
      </c>
      <c r="B7679" t="s">
        <v>8839</v>
      </c>
      <c r="C7679" t="s">
        <v>8840</v>
      </c>
      <c r="D7679" t="s">
        <v>8841</v>
      </c>
      <c r="E7679" s="1">
        <v>8</v>
      </c>
      <c r="F7679" s="1">
        <v>8</v>
      </c>
      <c r="G7679" s="1">
        <v>8</v>
      </c>
      <c r="H7679" s="1">
        <v>43.4</v>
      </c>
      <c r="I7679" s="1">
        <v>18.829000000000001</v>
      </c>
      <c r="J7679" s="1">
        <v>0</v>
      </c>
      <c r="K7679" s="1">
        <v>7.4100349999999997</v>
      </c>
      <c r="L7679" s="1">
        <v>8.0853610000000007</v>
      </c>
      <c r="M7679" s="1">
        <v>7.294422</v>
      </c>
      <c r="N7679" s="1">
        <v>7.5763530000000001</v>
      </c>
      <c r="O7679" s="1">
        <v>8.1203769999999995</v>
      </c>
      <c r="P7679" s="1">
        <v>7.4473289999999999</v>
      </c>
      <c r="Q7679" s="1">
        <v>7.794397</v>
      </c>
      <c r="R7679" s="1">
        <v>8.5892339999999994</v>
      </c>
      <c r="S7679" s="1">
        <v>8.0658779999999997</v>
      </c>
      <c r="T7679" s="1">
        <v>8.8441969999999994</v>
      </c>
      <c r="U7679" s="1">
        <v>8.8912700000000005</v>
      </c>
      <c r="V7679" s="1">
        <v>9.2623800000000003</v>
      </c>
    </row>
    <row r="7680" spans="1:22" x14ac:dyDescent="0.25">
      <c r="A7680" t="s">
        <v>10988</v>
      </c>
      <c r="B7680" t="s">
        <v>10989</v>
      </c>
      <c r="C7680" t="s">
        <v>10990</v>
      </c>
      <c r="D7680" t="s">
        <v>10991</v>
      </c>
      <c r="E7680" s="1">
        <v>32</v>
      </c>
      <c r="F7680" s="1">
        <v>32</v>
      </c>
      <c r="G7680" s="1">
        <v>31</v>
      </c>
      <c r="H7680" s="1">
        <v>60.6</v>
      </c>
      <c r="I7680" s="1">
        <v>66.965999999999994</v>
      </c>
      <c r="J7680" s="1">
        <v>0</v>
      </c>
      <c r="K7680" s="1">
        <v>6.3740699999999997</v>
      </c>
      <c r="L7680" s="1">
        <v>6.7155519999999997</v>
      </c>
      <c r="M7680" s="1">
        <v>6.1494039999999996</v>
      </c>
      <c r="N7680" s="1">
        <v>6.9276780000000002</v>
      </c>
      <c r="O7680" s="1">
        <v>7.3108000000000004</v>
      </c>
      <c r="P7680" s="1">
        <v>6.8137280000000002</v>
      </c>
      <c r="Q7680" s="1">
        <v>6.6468249999999998</v>
      </c>
      <c r="R7680" s="1">
        <v>7.3779979999999998</v>
      </c>
      <c r="S7680" s="1">
        <v>6.751125</v>
      </c>
      <c r="T7680" s="1">
        <v>8.6063390000000002</v>
      </c>
      <c r="U7680" s="1">
        <v>8.8910070000000001</v>
      </c>
      <c r="V7680" s="1">
        <v>8.7539499999999997</v>
      </c>
    </row>
    <row r="7681" spans="1:22" x14ac:dyDescent="0.25">
      <c r="A7681" t="s">
        <v>30652</v>
      </c>
      <c r="B7681" t="s">
        <v>30653</v>
      </c>
      <c r="C7681" t="s">
        <v>30654</v>
      </c>
      <c r="D7681" t="s">
        <v>30655</v>
      </c>
      <c r="E7681" s="1">
        <v>20</v>
      </c>
      <c r="F7681" s="1">
        <v>20</v>
      </c>
      <c r="G7681" s="1">
        <v>20</v>
      </c>
      <c r="H7681" s="1">
        <v>52.8</v>
      </c>
      <c r="I7681" s="1">
        <v>38.533999999999999</v>
      </c>
      <c r="J7681" s="1">
        <v>0</v>
      </c>
      <c r="K7681" s="1">
        <v>7.0747799999999996</v>
      </c>
      <c r="L7681" s="1">
        <v>7.6987959999999998</v>
      </c>
      <c r="M7681" s="1">
        <v>6.8388299999999997</v>
      </c>
      <c r="N7681" s="1">
        <v>7.4634900000000002</v>
      </c>
      <c r="O7681" s="1">
        <v>7.8322729999999998</v>
      </c>
      <c r="P7681" s="1">
        <v>7.4775700000000001</v>
      </c>
      <c r="Q7681" s="1">
        <v>7.261501</v>
      </c>
      <c r="R7681" s="1">
        <v>7.7782600000000004</v>
      </c>
      <c r="S7681" s="1">
        <v>7.3880299999999997</v>
      </c>
      <c r="T7681" s="1">
        <v>8.827712</v>
      </c>
      <c r="U7681" s="1">
        <v>8.8903700000000008</v>
      </c>
      <c r="V7681" s="1">
        <v>8.8365270000000002</v>
      </c>
    </row>
    <row r="7682" spans="1:22" x14ac:dyDescent="0.25">
      <c r="A7682" t="s">
        <v>28811</v>
      </c>
      <c r="B7682" t="s">
        <v>28812</v>
      </c>
      <c r="C7682" t="s">
        <v>28813</v>
      </c>
      <c r="D7682" t="s">
        <v>28814</v>
      </c>
      <c r="E7682" s="1">
        <v>18</v>
      </c>
      <c r="F7682" s="1">
        <v>15</v>
      </c>
      <c r="G7682" s="1">
        <v>15</v>
      </c>
      <c r="H7682" s="1">
        <v>63</v>
      </c>
      <c r="I7682" s="1">
        <v>33.31</v>
      </c>
      <c r="J7682" s="1">
        <v>0</v>
      </c>
      <c r="K7682" s="1">
        <v>6.8723429999999999</v>
      </c>
      <c r="L7682" s="1">
        <v>7.0748530000000001</v>
      </c>
      <c r="M7682" s="1">
        <v>6.3458639999999997</v>
      </c>
      <c r="N7682" s="1">
        <v>6.9887639999999998</v>
      </c>
      <c r="O7682" s="1">
        <v>7.3520279999999998</v>
      </c>
      <c r="P7682" s="1">
        <v>6.9476930000000001</v>
      </c>
      <c r="Q7682" s="1">
        <v>6.9410540000000003</v>
      </c>
      <c r="R7682" s="1">
        <v>7.586036</v>
      </c>
      <c r="S7682" s="1">
        <v>7.0680750000000003</v>
      </c>
      <c r="T7682" s="1">
        <v>8.7340319999999991</v>
      </c>
      <c r="U7682" s="1">
        <v>8.8903540000000003</v>
      </c>
      <c r="V7682" s="1">
        <v>8.7011970000000005</v>
      </c>
    </row>
    <row r="7683" spans="1:22" x14ac:dyDescent="0.25">
      <c r="A7683" t="s">
        <v>11456</v>
      </c>
      <c r="B7683" t="s">
        <v>11457</v>
      </c>
      <c r="C7683" t="s">
        <v>11458</v>
      </c>
      <c r="D7683" t="s">
        <v>11459</v>
      </c>
      <c r="E7683" s="1">
        <v>66</v>
      </c>
      <c r="F7683" s="1">
        <v>66</v>
      </c>
      <c r="G7683" s="1">
        <v>66</v>
      </c>
      <c r="H7683" s="1">
        <v>41.2</v>
      </c>
      <c r="I7683" s="1">
        <v>192.95</v>
      </c>
      <c r="J7683" s="1">
        <v>0</v>
      </c>
      <c r="K7683" s="1">
        <v>5.2138900000000001</v>
      </c>
      <c r="L7683" s="1">
        <v>5.5335809999999999</v>
      </c>
      <c r="M7683" s="1">
        <v>5.2207090000000003</v>
      </c>
      <c r="N7683" s="1">
        <v>5.2390489999999996</v>
      </c>
      <c r="O7683" s="1">
        <v>5.783182</v>
      </c>
      <c r="P7683" s="1">
        <v>5.7284670000000002</v>
      </c>
      <c r="Q7683" s="1">
        <v>6.3139510000000003</v>
      </c>
      <c r="R7683" s="1">
        <v>6.9958369999999999</v>
      </c>
      <c r="S7683" s="1">
        <v>6.360328</v>
      </c>
      <c r="T7683" s="1">
        <v>8.8864619999999999</v>
      </c>
      <c r="U7683" s="1">
        <v>8.8889309999999995</v>
      </c>
      <c r="V7683" s="1">
        <v>8.8080689999999997</v>
      </c>
    </row>
    <row r="7684" spans="1:22" x14ac:dyDescent="0.25">
      <c r="A7684" t="s">
        <v>8954</v>
      </c>
      <c r="B7684" t="s">
        <v>8955</v>
      </c>
      <c r="C7684" t="s">
        <v>8956</v>
      </c>
      <c r="D7684" t="s">
        <v>8957</v>
      </c>
      <c r="E7684" s="1">
        <v>22</v>
      </c>
      <c r="F7684" s="1">
        <v>22</v>
      </c>
      <c r="G7684" s="1">
        <v>21</v>
      </c>
      <c r="H7684" s="1">
        <v>64.8</v>
      </c>
      <c r="I7684" s="1">
        <v>45.566000000000003</v>
      </c>
      <c r="J7684" s="1">
        <v>0</v>
      </c>
      <c r="K7684" s="1">
        <v>6.7223790000000001</v>
      </c>
      <c r="L7684" s="1">
        <v>7.2230809999999996</v>
      </c>
      <c r="M7684" s="1">
        <v>4.619459</v>
      </c>
      <c r="N7684" s="1">
        <v>6.9051429999999998</v>
      </c>
      <c r="O7684" s="1">
        <v>7.139659</v>
      </c>
      <c r="P7684" s="1">
        <v>6.809526</v>
      </c>
      <c r="Q7684" s="1">
        <v>7.0438340000000004</v>
      </c>
      <c r="R7684" s="1">
        <v>7.6412360000000001</v>
      </c>
      <c r="S7684" s="1">
        <v>7.2924110000000004</v>
      </c>
      <c r="T7684" s="1">
        <v>8.7901310000000006</v>
      </c>
      <c r="U7684" s="1">
        <v>8.8888250000000006</v>
      </c>
      <c r="V7684" s="1">
        <v>8.8807510000000001</v>
      </c>
    </row>
    <row r="7685" spans="1:22" x14ac:dyDescent="0.25">
      <c r="A7685" t="s">
        <v>29763</v>
      </c>
      <c r="B7685" t="s">
        <v>29764</v>
      </c>
      <c r="C7685" t="s">
        <v>29765</v>
      </c>
      <c r="D7685" t="s">
        <v>29766</v>
      </c>
      <c r="E7685" s="1">
        <v>33</v>
      </c>
      <c r="F7685" s="1">
        <v>13</v>
      </c>
      <c r="G7685" s="1">
        <v>1</v>
      </c>
      <c r="H7685" s="1">
        <v>64</v>
      </c>
      <c r="I7685" s="1">
        <v>46.488999999999997</v>
      </c>
      <c r="J7685" s="1">
        <v>0</v>
      </c>
      <c r="K7685" s="1">
        <v>5.7187340000000004</v>
      </c>
      <c r="L7685" s="1">
        <v>6.3262739999999997</v>
      </c>
      <c r="M7685" s="1">
        <v>5.5567130000000002</v>
      </c>
      <c r="N7685" s="1">
        <v>7.3640819999999998</v>
      </c>
      <c r="O7685" s="1">
        <v>7.6610360000000002</v>
      </c>
      <c r="P7685" s="1">
        <v>6.9900460000000004</v>
      </c>
      <c r="Q7685" s="1">
        <v>7.1384290000000004</v>
      </c>
      <c r="R7685" s="1">
        <v>7.7220909999999998</v>
      </c>
      <c r="S7685" s="1">
        <v>6.7663679999999999</v>
      </c>
      <c r="T7685" s="1">
        <v>8.6248389999999997</v>
      </c>
      <c r="U7685" s="1">
        <v>8.8882519999999996</v>
      </c>
      <c r="V7685" s="1">
        <v>8.2544520000000006</v>
      </c>
    </row>
    <row r="7686" spans="1:22" x14ac:dyDescent="0.25">
      <c r="A7686" t="s">
        <v>6309</v>
      </c>
      <c r="B7686" t="s">
        <v>6310</v>
      </c>
      <c r="C7686" t="s">
        <v>6311</v>
      </c>
      <c r="D7686" t="s">
        <v>6312</v>
      </c>
      <c r="E7686" s="1">
        <v>23</v>
      </c>
      <c r="F7686" s="1">
        <v>22</v>
      </c>
      <c r="G7686" s="1">
        <v>14</v>
      </c>
      <c r="H7686" s="1">
        <v>55.9</v>
      </c>
      <c r="I7686" s="1">
        <v>57.886000000000003</v>
      </c>
      <c r="J7686" s="1">
        <v>0</v>
      </c>
      <c r="K7686" s="1">
        <v>6.8535089999999999</v>
      </c>
      <c r="L7686" s="1">
        <v>7.5240330000000002</v>
      </c>
      <c r="M7686" s="1">
        <v>5.8887580000000002</v>
      </c>
      <c r="N7686" s="1">
        <v>7.138808</v>
      </c>
      <c r="O7686" s="1">
        <v>7.6403319999999999</v>
      </c>
      <c r="P7686" s="1">
        <v>7.3019629999999998</v>
      </c>
      <c r="Q7686" s="1">
        <v>7.0142680000000004</v>
      </c>
      <c r="R7686" s="1">
        <v>7.5906520000000004</v>
      </c>
      <c r="S7686" s="1">
        <v>7.1701449999999998</v>
      </c>
      <c r="T7686" s="1">
        <v>8.9116049999999998</v>
      </c>
      <c r="U7686" s="1">
        <v>8.8858470000000001</v>
      </c>
      <c r="V7686" s="1">
        <v>8.9804309999999994</v>
      </c>
    </row>
    <row r="7687" spans="1:22" x14ac:dyDescent="0.25">
      <c r="A7687" t="s">
        <v>37079</v>
      </c>
      <c r="B7687" t="s">
        <v>37080</v>
      </c>
      <c r="C7687" t="s">
        <v>37081</v>
      </c>
      <c r="D7687" t="s">
        <v>37082</v>
      </c>
      <c r="E7687" s="1">
        <v>11</v>
      </c>
      <c r="F7687" s="1">
        <v>11</v>
      </c>
      <c r="G7687" s="1">
        <v>11</v>
      </c>
      <c r="H7687" s="1">
        <v>34.5</v>
      </c>
      <c r="I7687" s="1">
        <v>20.863</v>
      </c>
      <c r="J7687" s="3">
        <v>1.0886E-85</v>
      </c>
      <c r="K7687" s="1">
        <v>7.0625439999999999</v>
      </c>
      <c r="L7687" s="1">
        <v>7.9568209999999997</v>
      </c>
      <c r="M7687" s="1">
        <v>7.2462530000000003</v>
      </c>
      <c r="N7687" s="1">
        <v>6.6404420000000002</v>
      </c>
      <c r="O7687" s="1">
        <v>6.7016369999999998</v>
      </c>
      <c r="P7687" s="1">
        <v>6.5763759999999998</v>
      </c>
      <c r="Q7687" s="1">
        <v>7.6889440000000002</v>
      </c>
      <c r="R7687" s="1">
        <v>8.2940249999999995</v>
      </c>
      <c r="S7687" s="1">
        <v>7.9660339999999996</v>
      </c>
      <c r="T7687" s="1">
        <v>8.8012259999999998</v>
      </c>
      <c r="U7687" s="1">
        <v>8.8850280000000001</v>
      </c>
      <c r="V7687" s="1">
        <v>9.0401670000000003</v>
      </c>
    </row>
    <row r="7688" spans="1:22" x14ac:dyDescent="0.25">
      <c r="A7688" t="s">
        <v>44452</v>
      </c>
      <c r="B7688" t="s">
        <v>44453</v>
      </c>
      <c r="C7688" t="s">
        <v>44454</v>
      </c>
      <c r="D7688" t="s">
        <v>44455</v>
      </c>
      <c r="E7688" s="1">
        <v>26</v>
      </c>
      <c r="F7688" s="1">
        <v>24</v>
      </c>
      <c r="G7688" s="1">
        <v>1</v>
      </c>
      <c r="H7688" s="1">
        <v>39.799999999999997</v>
      </c>
      <c r="I7688" s="1">
        <v>74.316000000000003</v>
      </c>
      <c r="J7688" s="1">
        <v>0</v>
      </c>
      <c r="K7688" s="1">
        <v>5.8840130000000004</v>
      </c>
      <c r="L7688" s="1">
        <v>6.366498</v>
      </c>
      <c r="M7688" s="1">
        <v>5.5801150000000002</v>
      </c>
      <c r="N7688" s="1">
        <v>6.1041460000000001</v>
      </c>
      <c r="O7688" s="1">
        <v>6.7023619999999999</v>
      </c>
      <c r="P7688" s="1">
        <v>6.385446</v>
      </c>
      <c r="Q7688" s="1">
        <v>6.7964560000000001</v>
      </c>
      <c r="R7688" s="1">
        <v>7.1687630000000002</v>
      </c>
      <c r="S7688" s="1">
        <v>6.790095</v>
      </c>
      <c r="T7688" s="1">
        <v>8.9899249999999995</v>
      </c>
      <c r="U7688" s="1">
        <v>8.8846600000000002</v>
      </c>
      <c r="V7688" s="1">
        <v>8.9977970000000003</v>
      </c>
    </row>
    <row r="7689" spans="1:22" x14ac:dyDescent="0.25">
      <c r="A7689" t="s">
        <v>14008</v>
      </c>
      <c r="B7689" t="s">
        <v>14009</v>
      </c>
      <c r="C7689" t="s">
        <v>14010</v>
      </c>
      <c r="D7689" t="s">
        <v>14011</v>
      </c>
      <c r="E7689" s="1">
        <v>29</v>
      </c>
      <c r="F7689" s="1">
        <v>29</v>
      </c>
      <c r="G7689" s="1">
        <v>29</v>
      </c>
      <c r="H7689" s="1">
        <v>66.599999999999994</v>
      </c>
      <c r="I7689" s="1">
        <v>50.817</v>
      </c>
      <c r="J7689" s="1">
        <v>0</v>
      </c>
      <c r="K7689" s="1">
        <v>6.6959099999999996</v>
      </c>
      <c r="L7689" s="1">
        <v>7.3505000000000003</v>
      </c>
      <c r="M7689" s="1">
        <v>6.402622</v>
      </c>
      <c r="N7689" s="1">
        <v>6.8843699999999997</v>
      </c>
      <c r="O7689" s="1">
        <v>7.4194930000000001</v>
      </c>
      <c r="P7689" s="1">
        <v>6.9609990000000002</v>
      </c>
      <c r="Q7689" s="1">
        <v>6.8264440000000004</v>
      </c>
      <c r="R7689" s="1">
        <v>7.6427709999999998</v>
      </c>
      <c r="S7689" s="1">
        <v>7.2603340000000003</v>
      </c>
      <c r="T7689" s="1">
        <v>8.9565669999999997</v>
      </c>
      <c r="U7689" s="1">
        <v>8.8839000000000006</v>
      </c>
      <c r="V7689" s="1">
        <v>8.935689</v>
      </c>
    </row>
    <row r="7690" spans="1:22" x14ac:dyDescent="0.25">
      <c r="A7690" t="s">
        <v>39235</v>
      </c>
      <c r="B7690" t="s">
        <v>39236</v>
      </c>
      <c r="C7690" t="s">
        <v>39237</v>
      </c>
      <c r="D7690" t="s">
        <v>39238</v>
      </c>
      <c r="E7690" s="1">
        <v>38</v>
      </c>
      <c r="F7690" s="1">
        <v>38</v>
      </c>
      <c r="G7690" s="1">
        <v>35</v>
      </c>
      <c r="H7690" s="1">
        <v>48.1</v>
      </c>
      <c r="I7690" s="1">
        <v>98.483999999999995</v>
      </c>
      <c r="J7690" s="1">
        <v>0</v>
      </c>
      <c r="K7690" s="1">
        <v>6.1790630000000002</v>
      </c>
      <c r="L7690" s="1">
        <v>6.5801379999999998</v>
      </c>
      <c r="M7690" s="1">
        <v>4.8119170000000002</v>
      </c>
      <c r="N7690" s="1">
        <v>6.553725</v>
      </c>
      <c r="O7690" s="1">
        <v>6.8476470000000003</v>
      </c>
      <c r="P7690" s="1">
        <v>6.5123509999999998</v>
      </c>
      <c r="Q7690" s="1">
        <v>6.5145749999999998</v>
      </c>
      <c r="R7690" s="1">
        <v>7.0952739999999999</v>
      </c>
      <c r="S7690" s="1">
        <v>6.5956510000000002</v>
      </c>
      <c r="T7690" s="1">
        <v>8.7601060000000004</v>
      </c>
      <c r="U7690" s="1">
        <v>8.8836840000000006</v>
      </c>
      <c r="V7690" s="1">
        <v>8.7957689999999999</v>
      </c>
    </row>
    <row r="7691" spans="1:22" x14ac:dyDescent="0.25">
      <c r="A7691" t="s">
        <v>32853</v>
      </c>
      <c r="B7691" t="s">
        <v>32854</v>
      </c>
      <c r="C7691" t="s">
        <v>32855</v>
      </c>
      <c r="D7691" t="s">
        <v>32856</v>
      </c>
      <c r="E7691" s="1">
        <v>97</v>
      </c>
      <c r="F7691" s="1">
        <v>97</v>
      </c>
      <c r="G7691" s="1">
        <v>97</v>
      </c>
      <c r="H7691" s="1">
        <v>57.5</v>
      </c>
      <c r="I7691" s="1">
        <v>208.7</v>
      </c>
      <c r="J7691" s="1">
        <v>0</v>
      </c>
      <c r="K7691" s="1">
        <v>6.3195639999999997</v>
      </c>
      <c r="L7691" s="1">
        <v>6.5345719999999998</v>
      </c>
      <c r="M7691" s="1">
        <v>6.1860239999999997</v>
      </c>
      <c r="N7691" s="1">
        <v>5.9669109999999996</v>
      </c>
      <c r="O7691" s="1">
        <v>6.1142770000000004</v>
      </c>
      <c r="P7691" s="1">
        <v>5.8882250000000003</v>
      </c>
      <c r="Q7691" s="1">
        <v>6.5907749999999998</v>
      </c>
      <c r="R7691" s="1">
        <v>6.8953290000000003</v>
      </c>
      <c r="S7691" s="1">
        <v>6.6770129999999996</v>
      </c>
      <c r="T7691" s="1">
        <v>8.9714240000000007</v>
      </c>
      <c r="U7691" s="1">
        <v>8.8833210000000005</v>
      </c>
      <c r="V7691" s="1">
        <v>9.0185759999999995</v>
      </c>
    </row>
    <row r="7692" spans="1:22" x14ac:dyDescent="0.25">
      <c r="A7692" t="s">
        <v>3824</v>
      </c>
      <c r="B7692" t="s">
        <v>3825</v>
      </c>
      <c r="C7692" t="s">
        <v>3826</v>
      </c>
      <c r="D7692" t="s">
        <v>3827</v>
      </c>
      <c r="E7692" s="1">
        <v>35</v>
      </c>
      <c r="F7692" s="1">
        <v>35</v>
      </c>
      <c r="G7692" s="1">
        <v>34</v>
      </c>
      <c r="H7692" s="1">
        <v>58.9</v>
      </c>
      <c r="I7692" s="1">
        <v>77.484999999999999</v>
      </c>
      <c r="J7692" s="1">
        <v>0</v>
      </c>
      <c r="K7692" s="1">
        <v>6.25739</v>
      </c>
      <c r="L7692" s="1">
        <v>6.7661600000000002</v>
      </c>
      <c r="M7692" s="1">
        <v>6.5124040000000001</v>
      </c>
      <c r="N7692" s="1">
        <v>6.0154019999999999</v>
      </c>
      <c r="O7692" s="1">
        <v>6.5072619999999999</v>
      </c>
      <c r="P7692" s="1">
        <v>6.3766870000000004</v>
      </c>
      <c r="Q7692" s="1">
        <v>6.7538900000000002</v>
      </c>
      <c r="R7692" s="1">
        <v>7.344805</v>
      </c>
      <c r="S7692" s="1">
        <v>6.8018219999999996</v>
      </c>
      <c r="T7692" s="1">
        <v>8.8984070000000006</v>
      </c>
      <c r="U7692" s="1">
        <v>8.8824280000000009</v>
      </c>
      <c r="V7692" s="1">
        <v>8.8486940000000001</v>
      </c>
    </row>
    <row r="7693" spans="1:22" x14ac:dyDescent="0.25">
      <c r="A7693" t="s">
        <v>28707</v>
      </c>
      <c r="B7693" t="s">
        <v>28708</v>
      </c>
      <c r="C7693" t="s">
        <v>28709</v>
      </c>
      <c r="D7693" t="s">
        <v>28710</v>
      </c>
      <c r="E7693" s="1">
        <v>14</v>
      </c>
      <c r="F7693" s="1">
        <v>14</v>
      </c>
      <c r="G7693" s="1">
        <v>14</v>
      </c>
      <c r="H7693" s="1">
        <v>77.3</v>
      </c>
      <c r="I7693" s="1">
        <v>16.693999999999999</v>
      </c>
      <c r="J7693" s="1">
        <v>0</v>
      </c>
      <c r="K7693" s="1">
        <v>7.4090369999999997</v>
      </c>
      <c r="L7693" s="1">
        <v>7.866187</v>
      </c>
      <c r="M7693" s="1">
        <v>7.1621160000000001</v>
      </c>
      <c r="N7693" s="1">
        <v>7.2787309999999996</v>
      </c>
      <c r="O7693" s="1">
        <v>8.0442660000000004</v>
      </c>
      <c r="P7693" s="1">
        <v>7.2308060000000003</v>
      </c>
      <c r="Q7693" s="1">
        <v>7.2259549999999999</v>
      </c>
      <c r="R7693" s="1">
        <v>7.8751769999999999</v>
      </c>
      <c r="S7693" s="1">
        <v>7.509055</v>
      </c>
      <c r="T7693" s="1">
        <v>8.7854939999999999</v>
      </c>
      <c r="U7693" s="1">
        <v>8.8823419999999995</v>
      </c>
      <c r="V7693" s="1">
        <v>8.8189050000000009</v>
      </c>
    </row>
    <row r="7694" spans="1:22" x14ac:dyDescent="0.25">
      <c r="A7694" t="s">
        <v>2053</v>
      </c>
      <c r="B7694" t="s">
        <v>2054</v>
      </c>
      <c r="C7694" t="s">
        <v>2055</v>
      </c>
      <c r="D7694" t="s">
        <v>2056</v>
      </c>
      <c r="E7694" s="1">
        <v>193</v>
      </c>
      <c r="F7694" s="1">
        <v>193</v>
      </c>
      <c r="G7694" s="1">
        <v>187</v>
      </c>
      <c r="H7694" s="1">
        <v>66.099999999999994</v>
      </c>
      <c r="I7694" s="1">
        <v>376.01</v>
      </c>
      <c r="J7694" s="1">
        <v>0</v>
      </c>
      <c r="K7694" s="1">
        <v>5.6276529999999996</v>
      </c>
      <c r="L7694" s="1">
        <v>5.9651269999999998</v>
      </c>
      <c r="M7694" s="1">
        <v>5.8158899999999996</v>
      </c>
      <c r="N7694" s="1">
        <v>5.9935989999999997</v>
      </c>
      <c r="O7694" s="1">
        <v>6.4933610000000002</v>
      </c>
      <c r="P7694" s="1">
        <v>6.5158469999999999</v>
      </c>
      <c r="Q7694" s="1">
        <v>6.0025979999999999</v>
      </c>
      <c r="R7694" s="1">
        <v>6.4012630000000001</v>
      </c>
      <c r="S7694" s="1">
        <v>6.2747120000000001</v>
      </c>
      <c r="T7694" s="1">
        <v>8.8513319999999993</v>
      </c>
      <c r="U7694" s="1">
        <v>8.8822229999999998</v>
      </c>
      <c r="V7694" s="1">
        <v>8.9142589999999995</v>
      </c>
    </row>
    <row r="7695" spans="1:22" x14ac:dyDescent="0.25">
      <c r="A7695" t="s">
        <v>39997</v>
      </c>
      <c r="B7695" t="s">
        <v>39998</v>
      </c>
      <c r="C7695" t="s">
        <v>39999</v>
      </c>
      <c r="D7695" t="s">
        <v>40000</v>
      </c>
      <c r="E7695" s="1">
        <v>36</v>
      </c>
      <c r="F7695" s="1">
        <v>36</v>
      </c>
      <c r="G7695" s="1">
        <v>35</v>
      </c>
      <c r="H7695" s="1">
        <v>75.3</v>
      </c>
      <c r="I7695" s="1">
        <v>54.636000000000003</v>
      </c>
      <c r="J7695" s="1">
        <v>0</v>
      </c>
      <c r="K7695" s="1">
        <v>6.8894200000000003</v>
      </c>
      <c r="L7695" s="1">
        <v>7.2167729999999999</v>
      </c>
      <c r="M7695" s="1">
        <v>6.0612259999999996</v>
      </c>
      <c r="N7695" s="1">
        <v>7.29068</v>
      </c>
      <c r="O7695" s="1">
        <v>7.7612129999999997</v>
      </c>
      <c r="P7695" s="1">
        <v>7.3182299999999998</v>
      </c>
      <c r="Q7695" s="1">
        <v>6.9969049999999999</v>
      </c>
      <c r="R7695" s="1">
        <v>7.7446289999999998</v>
      </c>
      <c r="S7695" s="1">
        <v>7.2462030000000004</v>
      </c>
      <c r="T7695" s="1">
        <v>8.8488349999999993</v>
      </c>
      <c r="U7695" s="1">
        <v>8.8811669999999996</v>
      </c>
      <c r="V7695" s="1">
        <v>9.0130479999999995</v>
      </c>
    </row>
    <row r="7696" spans="1:22" x14ac:dyDescent="0.25">
      <c r="A7696" t="s">
        <v>32469</v>
      </c>
      <c r="B7696" t="s">
        <v>32470</v>
      </c>
      <c r="C7696" t="s">
        <v>32471</v>
      </c>
      <c r="D7696" t="s">
        <v>32472</v>
      </c>
      <c r="E7696" s="1">
        <v>20</v>
      </c>
      <c r="F7696" s="1">
        <v>20</v>
      </c>
      <c r="G7696" s="1">
        <v>20</v>
      </c>
      <c r="H7696" s="1">
        <v>55.9</v>
      </c>
      <c r="I7696" s="1">
        <v>35.582000000000001</v>
      </c>
      <c r="J7696" s="1">
        <v>0</v>
      </c>
      <c r="K7696" s="1">
        <v>6.4441230000000003</v>
      </c>
      <c r="L7696" s="1">
        <v>6.9525600000000001</v>
      </c>
      <c r="M7696" s="1">
        <v>6.757161</v>
      </c>
      <c r="N7696" s="1">
        <v>6.5667559999999998</v>
      </c>
      <c r="O7696" s="1">
        <v>7.0019499999999999</v>
      </c>
      <c r="P7696" s="1">
        <v>6.6893349999999998</v>
      </c>
      <c r="Q7696" s="1">
        <v>6.9870359999999998</v>
      </c>
      <c r="R7696" s="1">
        <v>7.6387689999999999</v>
      </c>
      <c r="S7696" s="1">
        <v>7.1052369999999998</v>
      </c>
      <c r="T7696" s="1">
        <v>8.6982750000000006</v>
      </c>
      <c r="U7696" s="1">
        <v>8.8792100000000005</v>
      </c>
      <c r="V7696" s="1">
        <v>8.9243980000000001</v>
      </c>
    </row>
    <row r="7697" spans="1:22" x14ac:dyDescent="0.25">
      <c r="A7697" t="s">
        <v>43535</v>
      </c>
      <c r="B7697" t="s">
        <v>43536</v>
      </c>
      <c r="C7697" t="s">
        <v>43537</v>
      </c>
      <c r="D7697" t="s">
        <v>43538</v>
      </c>
      <c r="E7697" s="1">
        <v>18</v>
      </c>
      <c r="F7697" s="1">
        <v>18</v>
      </c>
      <c r="G7697" s="1">
        <v>9</v>
      </c>
      <c r="H7697" s="1">
        <v>34.799999999999997</v>
      </c>
      <c r="I7697" s="1">
        <v>48.274999999999999</v>
      </c>
      <c r="J7697" s="1">
        <v>0</v>
      </c>
      <c r="K7697" s="1">
        <v>6.6865019999999999</v>
      </c>
      <c r="L7697" s="1">
        <v>7.0929310000000001</v>
      </c>
      <c r="M7697" s="1">
        <v>6.8288599999999997</v>
      </c>
      <c r="N7697" s="1">
        <v>7.5008809999999997</v>
      </c>
      <c r="O7697" s="1">
        <v>7.9518420000000001</v>
      </c>
      <c r="P7697" s="1">
        <v>7.5789369999999998</v>
      </c>
      <c r="Q7697" s="1">
        <v>7.2737189999999998</v>
      </c>
      <c r="R7697" s="1">
        <v>7.6308850000000001</v>
      </c>
      <c r="S7697" s="1">
        <v>7.3902989999999997</v>
      </c>
      <c r="T7697" s="1">
        <v>9.0256749999999997</v>
      </c>
      <c r="U7697" s="1">
        <v>8.8777690000000007</v>
      </c>
      <c r="V7697" s="1">
        <v>9.1045549999999995</v>
      </c>
    </row>
    <row r="7698" spans="1:22" x14ac:dyDescent="0.25">
      <c r="A7698" t="s">
        <v>8626</v>
      </c>
      <c r="B7698" t="s">
        <v>8627</v>
      </c>
      <c r="C7698" t="s">
        <v>8628</v>
      </c>
      <c r="D7698" t="s">
        <v>8629</v>
      </c>
      <c r="E7698" s="1">
        <v>12</v>
      </c>
      <c r="F7698" s="1">
        <v>12</v>
      </c>
      <c r="G7698" s="1">
        <v>12</v>
      </c>
      <c r="H7698" s="1">
        <v>90.4</v>
      </c>
      <c r="I7698" s="1">
        <v>9.1113</v>
      </c>
      <c r="J7698" s="1">
        <v>0</v>
      </c>
      <c r="K7698" s="1">
        <v>7.6120520000000003</v>
      </c>
      <c r="L7698" s="1">
        <v>8.143046</v>
      </c>
      <c r="M7698" s="1">
        <v>8.0741949999999996</v>
      </c>
      <c r="N7698" s="1">
        <v>7.5559890000000003</v>
      </c>
      <c r="O7698" s="1">
        <v>8.0653550000000003</v>
      </c>
      <c r="P7698" s="1">
        <v>7.895975</v>
      </c>
      <c r="Q7698" s="1">
        <v>8.0226760000000006</v>
      </c>
      <c r="R7698" s="1">
        <v>8.3987379999999998</v>
      </c>
      <c r="S7698" s="1">
        <v>8.2815790000000007</v>
      </c>
      <c r="T7698" s="1">
        <v>9.1838390000000008</v>
      </c>
      <c r="U7698" s="1">
        <v>8.8773949999999999</v>
      </c>
      <c r="V7698" s="1">
        <v>9.3089910000000007</v>
      </c>
    </row>
    <row r="7699" spans="1:22" x14ac:dyDescent="0.25">
      <c r="A7699" t="s">
        <v>9881</v>
      </c>
      <c r="B7699" t="s">
        <v>9882</v>
      </c>
      <c r="C7699" t="s">
        <v>9883</v>
      </c>
      <c r="D7699" t="s">
        <v>9884</v>
      </c>
      <c r="E7699" s="1">
        <v>24</v>
      </c>
      <c r="F7699" s="1">
        <v>23</v>
      </c>
      <c r="G7699" s="1">
        <v>22</v>
      </c>
      <c r="H7699" s="1">
        <v>50.6</v>
      </c>
      <c r="I7699" s="1">
        <v>60.585000000000001</v>
      </c>
      <c r="J7699" s="1">
        <v>0</v>
      </c>
      <c r="K7699" s="1">
        <v>5.2358310000000001</v>
      </c>
      <c r="L7699" s="1">
        <v>5.4568510000000003</v>
      </c>
      <c r="M7699" s="1">
        <v>5.8964210000000001</v>
      </c>
      <c r="N7699" s="1">
        <v>5.2747120000000001</v>
      </c>
      <c r="O7699" s="1">
        <v>5.7981600000000002</v>
      </c>
      <c r="P7699" s="1">
        <v>6.1892940000000003</v>
      </c>
      <c r="Q7699" s="1">
        <v>6.9122909999999997</v>
      </c>
      <c r="R7699" s="1">
        <v>7.2424169999999997</v>
      </c>
      <c r="S7699" s="1">
        <v>6.7595010000000002</v>
      </c>
      <c r="T7699" s="1">
        <v>8.8322280000000006</v>
      </c>
      <c r="U7699" s="1">
        <v>8.8770659999999992</v>
      </c>
      <c r="V7699" s="1">
        <v>8.8244969999999991</v>
      </c>
    </row>
    <row r="7700" spans="1:22" x14ac:dyDescent="0.25">
      <c r="A7700" t="s">
        <v>24271</v>
      </c>
      <c r="B7700" t="s">
        <v>24272</v>
      </c>
      <c r="C7700" t="s">
        <v>24273</v>
      </c>
      <c r="D7700" t="s">
        <v>24274</v>
      </c>
      <c r="E7700" s="1">
        <v>46</v>
      </c>
      <c r="F7700" s="1">
        <v>46</v>
      </c>
      <c r="G7700" s="1">
        <v>46</v>
      </c>
      <c r="H7700" s="1">
        <v>55.5</v>
      </c>
      <c r="I7700" s="1">
        <v>104.98</v>
      </c>
      <c r="J7700" s="1">
        <v>0</v>
      </c>
      <c r="K7700" s="1">
        <v>6.9176209999999996</v>
      </c>
      <c r="L7700" s="1">
        <v>7.5052589999999997</v>
      </c>
      <c r="M7700" s="1">
        <v>6.8613249999999999</v>
      </c>
      <c r="N7700" s="1">
        <v>7.1037689999999998</v>
      </c>
      <c r="O7700" s="1">
        <v>7.3272979999999999</v>
      </c>
      <c r="P7700" s="1">
        <v>7.0756930000000002</v>
      </c>
      <c r="Q7700" s="1">
        <v>6.6960240000000004</v>
      </c>
      <c r="R7700" s="1">
        <v>7.3002690000000001</v>
      </c>
      <c r="S7700" s="1">
        <v>6.7914729999999999</v>
      </c>
      <c r="T7700" s="1">
        <v>8.8295480000000008</v>
      </c>
      <c r="U7700" s="1">
        <v>8.8768530000000005</v>
      </c>
      <c r="V7700" s="1">
        <v>8.8750909999999994</v>
      </c>
    </row>
    <row r="7701" spans="1:22" x14ac:dyDescent="0.25">
      <c r="A7701" t="s">
        <v>24510</v>
      </c>
      <c r="B7701" t="s">
        <v>24511</v>
      </c>
      <c r="C7701" t="s">
        <v>24512</v>
      </c>
      <c r="D7701" t="s">
        <v>24513</v>
      </c>
      <c r="E7701" s="1">
        <v>51</v>
      </c>
      <c r="F7701" s="1">
        <v>51</v>
      </c>
      <c r="G7701" s="1">
        <v>51</v>
      </c>
      <c r="H7701" s="1">
        <v>52.2</v>
      </c>
      <c r="I7701" s="1">
        <v>117.97</v>
      </c>
      <c r="J7701" s="1">
        <v>0</v>
      </c>
      <c r="K7701" s="1">
        <v>6.6229290000000001</v>
      </c>
      <c r="L7701" s="1">
        <v>7.0580080000000001</v>
      </c>
      <c r="M7701" s="1">
        <v>5.8890099999999999</v>
      </c>
      <c r="N7701" s="1">
        <v>6.352684</v>
      </c>
      <c r="O7701" s="1">
        <v>6.9187799999999999</v>
      </c>
      <c r="P7701" s="1">
        <v>6.6353030000000004</v>
      </c>
      <c r="Q7701" s="1">
        <v>6.719894</v>
      </c>
      <c r="R7701" s="1">
        <v>7.0439119999999997</v>
      </c>
      <c r="S7701" s="1">
        <v>6.8140479999999997</v>
      </c>
      <c r="T7701" s="1">
        <v>9.1113970000000002</v>
      </c>
      <c r="U7701" s="1">
        <v>8.8762760000000007</v>
      </c>
      <c r="V7701" s="1">
        <v>9.1434829999999998</v>
      </c>
    </row>
    <row r="7702" spans="1:22" x14ac:dyDescent="0.25">
      <c r="A7702" t="s">
        <v>29202</v>
      </c>
      <c r="B7702" t="s">
        <v>29203</v>
      </c>
      <c r="C7702" t="s">
        <v>29204</v>
      </c>
      <c r="D7702" t="s">
        <v>29205</v>
      </c>
      <c r="E7702" s="1">
        <v>19</v>
      </c>
      <c r="F7702" s="1">
        <v>14</v>
      </c>
      <c r="G7702" s="1">
        <v>13</v>
      </c>
      <c r="H7702" s="1">
        <v>33.299999999999997</v>
      </c>
      <c r="I7702" s="1">
        <v>62.332999999999998</v>
      </c>
      <c r="J7702" s="1">
        <v>0</v>
      </c>
      <c r="K7702" s="1">
        <v>6.3833840000000004</v>
      </c>
      <c r="L7702" s="1">
        <v>6.3644759999999998</v>
      </c>
      <c r="M7702" s="1">
        <v>5.6880009999999999</v>
      </c>
      <c r="N7702" s="1">
        <v>6.572349</v>
      </c>
      <c r="O7702" s="1">
        <v>6.90977</v>
      </c>
      <c r="P7702" s="1">
        <v>6.3676539999999999</v>
      </c>
      <c r="Q7702" s="1">
        <v>7.3893079999999998</v>
      </c>
      <c r="R7702" s="1">
        <v>7.7655719999999997</v>
      </c>
      <c r="S7702" s="1">
        <v>7.1017469999999996</v>
      </c>
      <c r="T7702" s="1">
        <v>9.0282049999999998</v>
      </c>
      <c r="U7702" s="1">
        <v>8.8759119999999996</v>
      </c>
      <c r="V7702" s="1">
        <v>8.7730399999999999</v>
      </c>
    </row>
    <row r="7703" spans="1:22" x14ac:dyDescent="0.25">
      <c r="A7703" t="s">
        <v>11679</v>
      </c>
      <c r="B7703" t="s">
        <v>11680</v>
      </c>
      <c r="C7703" t="s">
        <v>11681</v>
      </c>
      <c r="D7703" t="s">
        <v>11682</v>
      </c>
      <c r="E7703" s="1">
        <v>11</v>
      </c>
      <c r="F7703" s="1">
        <v>11</v>
      </c>
      <c r="G7703" s="1">
        <v>11</v>
      </c>
      <c r="H7703" s="1">
        <v>75.2</v>
      </c>
      <c r="I7703" s="1">
        <v>14.285</v>
      </c>
      <c r="J7703" s="3">
        <v>1.1980999999999999E-203</v>
      </c>
      <c r="K7703" s="1">
        <v>7.3759379999999997</v>
      </c>
      <c r="L7703" s="1">
        <v>7.9489359999999998</v>
      </c>
      <c r="M7703" s="1">
        <v>7.6769590000000001</v>
      </c>
      <c r="N7703" s="1">
        <v>7.455667</v>
      </c>
      <c r="O7703" s="1">
        <v>7.6150549999999999</v>
      </c>
      <c r="P7703" s="1">
        <v>7.3942589999999999</v>
      </c>
      <c r="Q7703" s="1">
        <v>7.8810479999999998</v>
      </c>
      <c r="R7703" s="1">
        <v>8.3849800000000005</v>
      </c>
      <c r="S7703" s="1">
        <v>8.0443440000000006</v>
      </c>
      <c r="T7703" s="1">
        <v>8.775836</v>
      </c>
      <c r="U7703" s="1">
        <v>8.8757319999999993</v>
      </c>
      <c r="V7703" s="1">
        <v>8.9857990000000001</v>
      </c>
    </row>
    <row r="7704" spans="1:22" x14ac:dyDescent="0.25">
      <c r="A7704" t="s">
        <v>43495</v>
      </c>
      <c r="B7704" t="s">
        <v>43496</v>
      </c>
      <c r="C7704" t="s">
        <v>43497</v>
      </c>
      <c r="D7704" t="s">
        <v>43498</v>
      </c>
      <c r="E7704" s="1">
        <v>20</v>
      </c>
      <c r="F7704" s="1">
        <v>18</v>
      </c>
      <c r="G7704" s="1">
        <v>4</v>
      </c>
      <c r="H7704" s="1">
        <v>71.599999999999994</v>
      </c>
      <c r="I7704" s="1">
        <v>35.249000000000002</v>
      </c>
      <c r="J7704" s="1">
        <v>0</v>
      </c>
      <c r="K7704" s="1">
        <v>6.7944110000000002</v>
      </c>
      <c r="L7704" s="1">
        <v>7.2554410000000003</v>
      </c>
      <c r="M7704" s="1">
        <v>6.4943770000000001</v>
      </c>
      <c r="N7704" s="1">
        <v>6.4372749999999996</v>
      </c>
      <c r="O7704" s="1">
        <v>7.1760619999999999</v>
      </c>
      <c r="P7704" s="1">
        <v>6.8983189999999999</v>
      </c>
      <c r="Q7704" s="1">
        <v>7.2524649999999999</v>
      </c>
      <c r="R7704" s="1">
        <v>7.5968280000000004</v>
      </c>
      <c r="S7704" s="1">
        <v>7.0882779999999999</v>
      </c>
      <c r="T7704" s="1">
        <v>9.0847200000000008</v>
      </c>
      <c r="U7704" s="1">
        <v>8.8754080000000002</v>
      </c>
      <c r="V7704" s="1">
        <v>8.8725699999999996</v>
      </c>
    </row>
    <row r="7705" spans="1:22" x14ac:dyDescent="0.25">
      <c r="A7705" t="s">
        <v>3816</v>
      </c>
      <c r="B7705" t="s">
        <v>3817</v>
      </c>
      <c r="C7705" t="s">
        <v>3818</v>
      </c>
      <c r="D7705" t="s">
        <v>3819</v>
      </c>
      <c r="E7705" s="1">
        <v>28</v>
      </c>
      <c r="F7705" s="1">
        <v>28</v>
      </c>
      <c r="G7705" s="1">
        <v>28</v>
      </c>
      <c r="H7705" s="1">
        <v>70.099999999999994</v>
      </c>
      <c r="I7705" s="1">
        <v>56.5</v>
      </c>
      <c r="J7705" s="1">
        <v>0</v>
      </c>
      <c r="K7705" s="1">
        <v>6.7622660000000003</v>
      </c>
      <c r="L7705" s="1">
        <v>7.1359589999999997</v>
      </c>
      <c r="M7705" s="1">
        <v>6.7396909999999997</v>
      </c>
      <c r="N7705" s="1">
        <v>7.2546210000000002</v>
      </c>
      <c r="O7705" s="1">
        <v>7.5808450000000001</v>
      </c>
      <c r="P7705" s="1">
        <v>7.235023</v>
      </c>
      <c r="Q7705" s="1">
        <v>7.2829170000000003</v>
      </c>
      <c r="R7705" s="1">
        <v>7.6658530000000003</v>
      </c>
      <c r="S7705" s="1">
        <v>7.5065860000000004</v>
      </c>
      <c r="T7705" s="1">
        <v>8.9254719999999992</v>
      </c>
      <c r="U7705" s="1">
        <v>8.8736339999999991</v>
      </c>
      <c r="V7705" s="1">
        <v>9.1679960000000005</v>
      </c>
    </row>
    <row r="7706" spans="1:22" x14ac:dyDescent="0.25">
      <c r="A7706" t="s">
        <v>15946</v>
      </c>
      <c r="B7706" t="s">
        <v>15947</v>
      </c>
      <c r="C7706" t="s">
        <v>15948</v>
      </c>
      <c r="D7706" t="s">
        <v>15949</v>
      </c>
      <c r="E7706" s="1">
        <v>30</v>
      </c>
      <c r="F7706" s="1">
        <v>30</v>
      </c>
      <c r="G7706" s="1">
        <v>2</v>
      </c>
      <c r="H7706" s="1">
        <v>72.8</v>
      </c>
      <c r="I7706" s="1">
        <v>52.890999999999998</v>
      </c>
      <c r="J7706" s="1">
        <v>0</v>
      </c>
      <c r="K7706" s="1">
        <v>6.7774780000000003</v>
      </c>
      <c r="L7706" s="1">
        <v>7.2236000000000002</v>
      </c>
      <c r="M7706" s="1">
        <v>6.7507320000000002</v>
      </c>
      <c r="N7706" s="1">
        <v>6.5347749999999998</v>
      </c>
      <c r="O7706" s="1">
        <v>7.0120779999999998</v>
      </c>
      <c r="P7706" s="1">
        <v>6.6602959999999998</v>
      </c>
      <c r="Q7706" s="1">
        <v>6.8787859999999998</v>
      </c>
      <c r="R7706" s="1">
        <v>7.5349019999999998</v>
      </c>
      <c r="S7706" s="1">
        <v>7.042694</v>
      </c>
      <c r="T7706" s="1">
        <v>8.8094590000000004</v>
      </c>
      <c r="U7706" s="1">
        <v>8.8726570000000002</v>
      </c>
      <c r="V7706" s="1">
        <v>9.0174090000000007</v>
      </c>
    </row>
    <row r="7707" spans="1:22" x14ac:dyDescent="0.25">
      <c r="A7707" t="s">
        <v>12710</v>
      </c>
      <c r="B7707" t="s">
        <v>12711</v>
      </c>
      <c r="C7707" t="s">
        <v>12712</v>
      </c>
      <c r="D7707" t="s">
        <v>12713</v>
      </c>
      <c r="E7707" s="1">
        <v>17</v>
      </c>
      <c r="F7707" s="1">
        <v>17</v>
      </c>
      <c r="G7707" s="1">
        <v>17</v>
      </c>
      <c r="H7707" s="1">
        <v>62.5</v>
      </c>
      <c r="I7707" s="1">
        <v>30.241</v>
      </c>
      <c r="J7707" s="1">
        <v>0</v>
      </c>
      <c r="K7707" s="1">
        <v>7.2404989999999998</v>
      </c>
      <c r="L7707" s="1">
        <v>7.33636</v>
      </c>
      <c r="M7707" s="1">
        <v>6.143421</v>
      </c>
      <c r="N7707" s="1">
        <v>7.1195199999999996</v>
      </c>
      <c r="O7707" s="1">
        <v>7.4979659999999999</v>
      </c>
      <c r="P7707" s="1">
        <v>6.773428</v>
      </c>
      <c r="Q7707" s="1">
        <v>7.3005950000000004</v>
      </c>
      <c r="R7707" s="1">
        <v>7.6164339999999999</v>
      </c>
      <c r="S7707" s="1">
        <v>7.3886159999999999</v>
      </c>
      <c r="T7707" s="1">
        <v>9.0626949999999997</v>
      </c>
      <c r="U7707" s="1">
        <v>8.8721619999999994</v>
      </c>
      <c r="V7707" s="1">
        <v>9.1500199999999996</v>
      </c>
    </row>
    <row r="7708" spans="1:22" x14ac:dyDescent="0.25">
      <c r="A7708" t="s">
        <v>21077</v>
      </c>
      <c r="B7708" t="s">
        <v>21078</v>
      </c>
      <c r="C7708" t="s">
        <v>21079</v>
      </c>
      <c r="D7708" t="s">
        <v>21080</v>
      </c>
      <c r="E7708" s="1">
        <v>46</v>
      </c>
      <c r="F7708" s="1">
        <v>45</v>
      </c>
      <c r="G7708" s="1">
        <v>36</v>
      </c>
      <c r="H7708" s="1">
        <v>69.8</v>
      </c>
      <c r="I7708" s="1">
        <v>75.022000000000006</v>
      </c>
      <c r="J7708" s="1">
        <v>0</v>
      </c>
      <c r="K7708" s="1">
        <v>5.936604</v>
      </c>
      <c r="L7708" s="1">
        <v>6.6098080000000001</v>
      </c>
      <c r="M7708" s="1">
        <v>6.3294389999999998</v>
      </c>
      <c r="N7708" s="1">
        <v>6.4348720000000004</v>
      </c>
      <c r="O7708" s="1">
        <v>6.6762360000000003</v>
      </c>
      <c r="P7708" s="1">
        <v>6.2656900000000002</v>
      </c>
      <c r="Q7708" s="1">
        <v>6.9142789999999996</v>
      </c>
      <c r="R7708" s="1">
        <v>7.5039949999999997</v>
      </c>
      <c r="S7708" s="1">
        <v>7.0839319999999999</v>
      </c>
      <c r="T7708" s="1">
        <v>8.7659590000000005</v>
      </c>
      <c r="U7708" s="1">
        <v>8.8718360000000001</v>
      </c>
      <c r="V7708" s="1">
        <v>8.9484030000000008</v>
      </c>
    </row>
    <row r="7709" spans="1:22" x14ac:dyDescent="0.25">
      <c r="A7709" t="s">
        <v>8714</v>
      </c>
      <c r="B7709" t="s">
        <v>8715</v>
      </c>
      <c r="C7709" t="s">
        <v>8716</v>
      </c>
      <c r="D7709" t="s">
        <v>8717</v>
      </c>
      <c r="E7709" s="1">
        <v>26</v>
      </c>
      <c r="F7709" s="1">
        <v>26</v>
      </c>
      <c r="G7709" s="1">
        <v>22</v>
      </c>
      <c r="H7709" s="1">
        <v>73.900000000000006</v>
      </c>
      <c r="I7709" s="1">
        <v>29.998999999999999</v>
      </c>
      <c r="J7709" s="1">
        <v>0</v>
      </c>
      <c r="K7709" s="1">
        <v>7.5628039999999999</v>
      </c>
      <c r="L7709" s="1">
        <v>7.903562</v>
      </c>
      <c r="M7709" s="1">
        <v>7.0435189999999999</v>
      </c>
      <c r="N7709" s="1">
        <v>7.9552350000000001</v>
      </c>
      <c r="O7709" s="1">
        <v>8.4247019999999999</v>
      </c>
      <c r="P7709" s="1">
        <v>7.8714680000000001</v>
      </c>
      <c r="Q7709" s="1">
        <v>7.7833459999999999</v>
      </c>
      <c r="R7709" s="1">
        <v>8.0210240000000006</v>
      </c>
      <c r="S7709" s="1">
        <v>7.8930009999999999</v>
      </c>
      <c r="T7709" s="1">
        <v>9.4823299999999993</v>
      </c>
      <c r="U7709" s="1">
        <v>8.8710989999999992</v>
      </c>
      <c r="V7709" s="1">
        <v>9.5165620000000004</v>
      </c>
    </row>
    <row r="7710" spans="1:22" x14ac:dyDescent="0.25">
      <c r="A7710" t="s">
        <v>44260</v>
      </c>
      <c r="B7710" t="s">
        <v>44261</v>
      </c>
      <c r="C7710" t="s">
        <v>44262</v>
      </c>
      <c r="D7710" t="s">
        <v>44263</v>
      </c>
      <c r="E7710" s="1">
        <v>33</v>
      </c>
      <c r="F7710" s="1">
        <v>33</v>
      </c>
      <c r="G7710" s="1">
        <v>33</v>
      </c>
      <c r="H7710" s="1">
        <v>63.3</v>
      </c>
      <c r="I7710" s="1">
        <v>58.485999999999997</v>
      </c>
      <c r="J7710" s="1">
        <v>0</v>
      </c>
      <c r="K7710" s="1">
        <v>7.0720289999999997</v>
      </c>
      <c r="L7710" s="1">
        <v>7.5872169999999999</v>
      </c>
      <c r="M7710" s="1">
        <v>6.5364069999999996</v>
      </c>
      <c r="N7710" s="1">
        <v>7.2615720000000001</v>
      </c>
      <c r="O7710" s="1">
        <v>7.7363489999999997</v>
      </c>
      <c r="P7710" s="1">
        <v>7.3283800000000001</v>
      </c>
      <c r="Q7710" s="1">
        <v>7.2967089999999999</v>
      </c>
      <c r="R7710" s="1">
        <v>7.7708370000000002</v>
      </c>
      <c r="S7710" s="1">
        <v>7.469646</v>
      </c>
      <c r="T7710" s="1">
        <v>9.0484810000000007</v>
      </c>
      <c r="U7710" s="1">
        <v>8.8710360000000001</v>
      </c>
      <c r="V7710" s="1">
        <v>9.1124039999999997</v>
      </c>
    </row>
    <row r="7711" spans="1:22" x14ac:dyDescent="0.25">
      <c r="A7711" t="s">
        <v>9409</v>
      </c>
      <c r="B7711" t="s">
        <v>9410</v>
      </c>
      <c r="C7711" t="s">
        <v>9411</v>
      </c>
      <c r="D7711" t="s">
        <v>9412</v>
      </c>
      <c r="E7711" s="1">
        <v>24</v>
      </c>
      <c r="F7711" s="1">
        <v>24</v>
      </c>
      <c r="G7711" s="1">
        <v>24</v>
      </c>
      <c r="H7711" s="1">
        <v>56.6</v>
      </c>
      <c r="I7711" s="1">
        <v>60.515999999999998</v>
      </c>
      <c r="J7711" s="1">
        <v>0</v>
      </c>
      <c r="K7711" s="1">
        <v>6.3706050000000003</v>
      </c>
      <c r="L7711" s="1">
        <v>6.5220399999999996</v>
      </c>
      <c r="M7711" s="1">
        <v>4.6188219999999998</v>
      </c>
      <c r="N7711" s="1">
        <v>6.8798349999999999</v>
      </c>
      <c r="O7711" s="1">
        <v>7.3142259999999997</v>
      </c>
      <c r="P7711" s="1">
        <v>6.6379599999999996</v>
      </c>
      <c r="Q7711" s="1">
        <v>7.1108929999999999</v>
      </c>
      <c r="R7711" s="1">
        <v>7.5773650000000004</v>
      </c>
      <c r="S7711" s="1">
        <v>6.8975609999999996</v>
      </c>
      <c r="T7711" s="1">
        <v>9.1750179999999997</v>
      </c>
      <c r="U7711" s="1">
        <v>8.8708659999999995</v>
      </c>
      <c r="V7711" s="1">
        <v>8.8091889999999999</v>
      </c>
    </row>
    <row r="7712" spans="1:22" x14ac:dyDescent="0.25">
      <c r="A7712" t="s">
        <v>44595</v>
      </c>
      <c r="B7712" t="s">
        <v>44596</v>
      </c>
      <c r="C7712" t="s">
        <v>44597</v>
      </c>
      <c r="D7712" t="s">
        <v>44598</v>
      </c>
      <c r="E7712" s="1">
        <v>36</v>
      </c>
      <c r="F7712" s="1">
        <v>36</v>
      </c>
      <c r="G7712" s="1">
        <v>36</v>
      </c>
      <c r="H7712" s="1">
        <v>54.8</v>
      </c>
      <c r="I7712" s="1">
        <v>80.591999999999999</v>
      </c>
      <c r="J7712" s="1">
        <v>0</v>
      </c>
      <c r="K7712" s="1">
        <v>6.2482189999999997</v>
      </c>
      <c r="L7712" s="1">
        <v>6.5325759999999997</v>
      </c>
      <c r="M7712" s="1">
        <v>5.80091</v>
      </c>
      <c r="N7712" s="1">
        <v>6.7303459999999999</v>
      </c>
      <c r="O7712" s="1">
        <v>7.0743780000000003</v>
      </c>
      <c r="P7712" s="1">
        <v>6.9155790000000001</v>
      </c>
      <c r="Q7712" s="1">
        <v>6.9720870000000001</v>
      </c>
      <c r="R7712" s="1">
        <v>7.5593320000000004</v>
      </c>
      <c r="S7712" s="1">
        <v>7.1318429999999999</v>
      </c>
      <c r="T7712" s="1">
        <v>8.8238979999999998</v>
      </c>
      <c r="U7712" s="1">
        <v>8.8704389999999993</v>
      </c>
      <c r="V7712" s="1">
        <v>8.9567110000000003</v>
      </c>
    </row>
    <row r="7713" spans="1:22" x14ac:dyDescent="0.25">
      <c r="A7713" t="s">
        <v>24919</v>
      </c>
      <c r="B7713" t="s">
        <v>24920</v>
      </c>
      <c r="C7713" t="s">
        <v>24921</v>
      </c>
      <c r="D7713" t="s">
        <v>24922</v>
      </c>
      <c r="E7713" s="1">
        <v>63</v>
      </c>
      <c r="F7713" s="1">
        <v>63</v>
      </c>
      <c r="G7713" s="1">
        <v>52</v>
      </c>
      <c r="H7713" s="1">
        <v>54.8</v>
      </c>
      <c r="I7713" s="1">
        <v>122.87</v>
      </c>
      <c r="J7713" s="1">
        <v>0</v>
      </c>
      <c r="K7713" s="1">
        <v>6.218299</v>
      </c>
      <c r="L7713" s="1">
        <v>6.5792919999999997</v>
      </c>
      <c r="M7713" s="1">
        <v>5.0509599999999999</v>
      </c>
      <c r="N7713" s="1">
        <v>6.4843710000000003</v>
      </c>
      <c r="O7713" s="1">
        <v>6.9253479999999996</v>
      </c>
      <c r="P7713" s="1">
        <v>6.5145479999999996</v>
      </c>
      <c r="Q7713" s="1">
        <v>7.066065</v>
      </c>
      <c r="R7713" s="1">
        <v>7.5267140000000001</v>
      </c>
      <c r="S7713" s="1">
        <v>7.1673770000000001</v>
      </c>
      <c r="T7713" s="1">
        <v>9.0586160000000007</v>
      </c>
      <c r="U7713" s="1">
        <v>8.8684150000000006</v>
      </c>
      <c r="V7713" s="1">
        <v>9.0840040000000002</v>
      </c>
    </row>
    <row r="7714" spans="1:22" x14ac:dyDescent="0.25">
      <c r="A7714" t="s">
        <v>7847</v>
      </c>
      <c r="B7714" t="s">
        <v>7848</v>
      </c>
      <c r="C7714" t="s">
        <v>7849</v>
      </c>
      <c r="D7714" t="s">
        <v>7850</v>
      </c>
      <c r="E7714" s="1">
        <v>28</v>
      </c>
      <c r="F7714" s="1">
        <v>28</v>
      </c>
      <c r="G7714" s="1">
        <v>27</v>
      </c>
      <c r="H7714" s="1">
        <v>57.5</v>
      </c>
      <c r="I7714" s="1">
        <v>43.613999999999997</v>
      </c>
      <c r="J7714" s="1">
        <v>0</v>
      </c>
      <c r="K7714" s="1">
        <v>6.1529610000000003</v>
      </c>
      <c r="L7714" s="1">
        <v>6.4766870000000001</v>
      </c>
      <c r="M7714" s="1">
        <v>5.2177210000000001</v>
      </c>
      <c r="N7714" s="1">
        <v>6.2141549999999999</v>
      </c>
      <c r="O7714" s="1">
        <v>6.7387170000000003</v>
      </c>
      <c r="P7714" s="1">
        <v>6.5928979999999999</v>
      </c>
      <c r="Q7714" s="1">
        <v>7.2611679999999996</v>
      </c>
      <c r="R7714" s="1">
        <v>7.4803379999999997</v>
      </c>
      <c r="S7714" s="1">
        <v>7.1497729999999997</v>
      </c>
      <c r="T7714" s="1">
        <v>8.8388869999999997</v>
      </c>
      <c r="U7714" s="1">
        <v>8.8681859999999997</v>
      </c>
      <c r="V7714" s="1">
        <v>8.799175</v>
      </c>
    </row>
    <row r="7715" spans="1:22" x14ac:dyDescent="0.25">
      <c r="A7715" t="s">
        <v>7839</v>
      </c>
      <c r="B7715" t="s">
        <v>7840</v>
      </c>
      <c r="C7715" t="s">
        <v>7841</v>
      </c>
      <c r="D7715" t="s">
        <v>7842</v>
      </c>
      <c r="E7715" s="1">
        <v>21</v>
      </c>
      <c r="F7715" s="1">
        <v>21</v>
      </c>
      <c r="G7715" s="1">
        <v>21</v>
      </c>
      <c r="H7715" s="1">
        <v>62.5</v>
      </c>
      <c r="I7715" s="1">
        <v>26.693999999999999</v>
      </c>
      <c r="J7715" s="1">
        <v>0</v>
      </c>
      <c r="K7715" s="1">
        <v>7.2277069999999997</v>
      </c>
      <c r="L7715" s="1">
        <v>7.4319740000000003</v>
      </c>
      <c r="M7715" s="1">
        <v>7.5570740000000001</v>
      </c>
      <c r="N7715" s="1">
        <v>7.1169399999999996</v>
      </c>
      <c r="O7715" s="1">
        <v>7.4235239999999996</v>
      </c>
      <c r="P7715" s="1">
        <v>6.8536130000000002</v>
      </c>
      <c r="Q7715" s="1">
        <v>7.2397499999999999</v>
      </c>
      <c r="R7715" s="1">
        <v>7.5830630000000001</v>
      </c>
      <c r="S7715" s="1">
        <v>6.858441</v>
      </c>
      <c r="T7715" s="1">
        <v>8.9336690000000001</v>
      </c>
      <c r="U7715" s="1">
        <v>8.8676910000000007</v>
      </c>
      <c r="V7715" s="1">
        <v>8.7769700000000004</v>
      </c>
    </row>
    <row r="7716" spans="1:22" x14ac:dyDescent="0.25">
      <c r="A7716" t="s">
        <v>3452</v>
      </c>
      <c r="B7716" t="s">
        <v>3453</v>
      </c>
      <c r="C7716" t="s">
        <v>3454</v>
      </c>
      <c r="D7716" t="s">
        <v>3455</v>
      </c>
      <c r="E7716" s="1">
        <v>15</v>
      </c>
      <c r="F7716" s="1">
        <v>3</v>
      </c>
      <c r="G7716" s="1">
        <v>3</v>
      </c>
      <c r="H7716" s="1">
        <v>57.2</v>
      </c>
      <c r="I7716" s="1">
        <v>17.256</v>
      </c>
      <c r="J7716" s="3">
        <v>1.3882999999999999E-206</v>
      </c>
      <c r="K7716" s="1">
        <v>6.7474350000000003</v>
      </c>
      <c r="L7716" s="1">
        <v>7.4086639999999999</v>
      </c>
      <c r="M7716" s="1">
        <v>7.004149</v>
      </c>
      <c r="N7716" s="1">
        <v>7.15794</v>
      </c>
      <c r="O7716" s="1">
        <v>7.4897479999999996</v>
      </c>
      <c r="P7716" s="1">
        <v>6.8683389999999997</v>
      </c>
      <c r="Q7716" s="1">
        <v>7.2034130000000003</v>
      </c>
      <c r="R7716" s="1">
        <v>8.0230049999999995</v>
      </c>
      <c r="S7716" s="1">
        <v>7.3814760000000001</v>
      </c>
      <c r="T7716" s="1">
        <v>8.5894239999999993</v>
      </c>
      <c r="U7716" s="1">
        <v>8.8676390000000005</v>
      </c>
      <c r="V7716" s="1">
        <v>8.6722269999999995</v>
      </c>
    </row>
    <row r="7717" spans="1:22" x14ac:dyDescent="0.25">
      <c r="A7717" t="s">
        <v>39921</v>
      </c>
      <c r="B7717" t="s">
        <v>39922</v>
      </c>
      <c r="C7717" t="s">
        <v>39923</v>
      </c>
      <c r="D7717" t="s">
        <v>39924</v>
      </c>
      <c r="E7717" s="1">
        <v>53</v>
      </c>
      <c r="F7717" s="1">
        <v>53</v>
      </c>
      <c r="G7717" s="1">
        <v>5</v>
      </c>
      <c r="H7717" s="1">
        <v>45.4</v>
      </c>
      <c r="I7717" s="1">
        <v>162.12</v>
      </c>
      <c r="J7717" s="1">
        <v>0</v>
      </c>
      <c r="K7717" s="1">
        <v>6.3129390000000001</v>
      </c>
      <c r="L7717" s="1">
        <v>6.5663910000000003</v>
      </c>
      <c r="M7717" s="1">
        <v>5.6200210000000004</v>
      </c>
      <c r="N7717" s="1">
        <v>6.490183</v>
      </c>
      <c r="O7717" s="1">
        <v>6.7962340000000001</v>
      </c>
      <c r="P7717" s="1">
        <v>6.2312149999999997</v>
      </c>
      <c r="Q7717" s="1">
        <v>6.4093580000000001</v>
      </c>
      <c r="R7717" s="1">
        <v>6.8346179999999999</v>
      </c>
      <c r="S7717" s="1">
        <v>6.5022500000000001</v>
      </c>
      <c r="T7717" s="1">
        <v>8.8412469999999992</v>
      </c>
      <c r="U7717" s="1">
        <v>8.8673029999999997</v>
      </c>
      <c r="V7717" s="1">
        <v>8.9428809999999999</v>
      </c>
    </row>
    <row r="7718" spans="1:22" x14ac:dyDescent="0.25">
      <c r="A7718" t="s">
        <v>6892</v>
      </c>
      <c r="B7718" t="s">
        <v>6893</v>
      </c>
      <c r="C7718" t="s">
        <v>6894</v>
      </c>
      <c r="D7718" t="s">
        <v>6895</v>
      </c>
      <c r="E7718" s="1">
        <v>14</v>
      </c>
      <c r="F7718" s="1">
        <v>14</v>
      </c>
      <c r="G7718" s="1">
        <v>14</v>
      </c>
      <c r="H7718" s="1">
        <v>75.5</v>
      </c>
      <c r="I7718" s="1">
        <v>18.242999999999999</v>
      </c>
      <c r="J7718" s="1">
        <v>0</v>
      </c>
      <c r="K7718" s="1">
        <v>6.6115430000000002</v>
      </c>
      <c r="L7718" s="1">
        <v>6.8534249999999997</v>
      </c>
      <c r="M7718" s="1">
        <v>6.2278609999999999</v>
      </c>
      <c r="N7718" s="1">
        <v>7.0662880000000001</v>
      </c>
      <c r="O7718" s="1">
        <v>7.4623080000000002</v>
      </c>
      <c r="P7718" s="1">
        <v>7.1744960000000004</v>
      </c>
      <c r="Q7718" s="1">
        <v>7.5502159999999998</v>
      </c>
      <c r="R7718" s="1">
        <v>7.9961349999999998</v>
      </c>
      <c r="S7718" s="1">
        <v>7.7491329999999996</v>
      </c>
      <c r="T7718" s="1">
        <v>9.0517310000000002</v>
      </c>
      <c r="U7718" s="1">
        <v>8.8672900000000006</v>
      </c>
      <c r="V7718" s="1">
        <v>9.0769680000000008</v>
      </c>
    </row>
    <row r="7719" spans="1:22" x14ac:dyDescent="0.25">
      <c r="A7719" t="s">
        <v>8986</v>
      </c>
      <c r="B7719" t="s">
        <v>8987</v>
      </c>
      <c r="C7719" t="s">
        <v>8988</v>
      </c>
      <c r="D7719" t="s">
        <v>8989</v>
      </c>
      <c r="E7719" s="1">
        <v>21</v>
      </c>
      <c r="F7719" s="1">
        <v>21</v>
      </c>
      <c r="G7719" s="1">
        <v>21</v>
      </c>
      <c r="H7719" s="1">
        <v>67.8</v>
      </c>
      <c r="I7719" s="1">
        <v>53.265999999999998</v>
      </c>
      <c r="J7719" s="1">
        <v>0</v>
      </c>
      <c r="K7719" s="1">
        <v>6.1689689999999997</v>
      </c>
      <c r="L7719" s="1">
        <v>6.5457400000000003</v>
      </c>
      <c r="M7719" s="1">
        <v>5.7424660000000003</v>
      </c>
      <c r="N7719" s="1">
        <v>6.2877349999999996</v>
      </c>
      <c r="O7719" s="1">
        <v>6.5312739999999998</v>
      </c>
      <c r="P7719" s="1">
        <v>6.2164029999999997</v>
      </c>
      <c r="Q7719" s="1">
        <v>6.6172519999999997</v>
      </c>
      <c r="R7719" s="1">
        <v>7.3607829999999996</v>
      </c>
      <c r="S7719" s="1">
        <v>6.9128809999999996</v>
      </c>
      <c r="T7719" s="1">
        <v>8.6243949999999998</v>
      </c>
      <c r="U7719" s="1">
        <v>8.8670609999999996</v>
      </c>
      <c r="V7719" s="1">
        <v>8.7133979999999998</v>
      </c>
    </row>
    <row r="7720" spans="1:22" x14ac:dyDescent="0.25">
      <c r="A7720" t="s">
        <v>20713</v>
      </c>
      <c r="B7720" t="s">
        <v>20714</v>
      </c>
      <c r="C7720" t="s">
        <v>20715</v>
      </c>
      <c r="D7720" t="s">
        <v>20716</v>
      </c>
      <c r="E7720" s="1">
        <v>19</v>
      </c>
      <c r="F7720" s="1">
        <v>19</v>
      </c>
      <c r="G7720" s="1">
        <v>14</v>
      </c>
      <c r="H7720" s="1">
        <v>39.299999999999997</v>
      </c>
      <c r="I7720" s="1">
        <v>48.006</v>
      </c>
      <c r="J7720" s="1">
        <v>0</v>
      </c>
      <c r="K7720" s="1">
        <v>6.3079879999999999</v>
      </c>
      <c r="L7720" s="1">
        <v>6.8509830000000003</v>
      </c>
      <c r="M7720" s="1">
        <v>5.6253840000000004</v>
      </c>
      <c r="N7720" s="1">
        <v>6.4715999999999996</v>
      </c>
      <c r="O7720" s="1">
        <v>6.8818919999999997</v>
      </c>
      <c r="P7720" s="1">
        <v>6.6243749999999997</v>
      </c>
      <c r="Q7720" s="1">
        <v>6.8311849999999996</v>
      </c>
      <c r="R7720" s="1">
        <v>7.4051590000000003</v>
      </c>
      <c r="S7720" s="1">
        <v>6.8465350000000003</v>
      </c>
      <c r="T7720" s="1">
        <v>8.875102</v>
      </c>
      <c r="U7720" s="1">
        <v>8.8670310000000008</v>
      </c>
      <c r="V7720" s="1">
        <v>8.8160419999999995</v>
      </c>
    </row>
    <row r="7721" spans="1:22" x14ac:dyDescent="0.25">
      <c r="A7721" t="s">
        <v>14500</v>
      </c>
      <c r="B7721" t="s">
        <v>14501</v>
      </c>
      <c r="C7721" t="s">
        <v>14502</v>
      </c>
      <c r="D7721" t="s">
        <v>14503</v>
      </c>
      <c r="E7721" s="1">
        <v>43</v>
      </c>
      <c r="F7721" s="1">
        <v>43</v>
      </c>
      <c r="G7721" s="1">
        <v>39</v>
      </c>
      <c r="H7721" s="1">
        <v>70.2</v>
      </c>
      <c r="I7721" s="1">
        <v>79.186999999999998</v>
      </c>
      <c r="J7721" s="1">
        <v>0</v>
      </c>
      <c r="K7721" s="1">
        <v>6.5941270000000003</v>
      </c>
      <c r="L7721" s="1">
        <v>6.8522600000000002</v>
      </c>
      <c r="M7721" s="1">
        <v>5.6464040000000004</v>
      </c>
      <c r="N7721" s="1">
        <v>7.5248369999999998</v>
      </c>
      <c r="O7721" s="1">
        <v>7.7990779999999997</v>
      </c>
      <c r="P7721" s="1">
        <v>7.3427389999999999</v>
      </c>
      <c r="Q7721" s="1">
        <v>6.7358380000000002</v>
      </c>
      <c r="R7721" s="1">
        <v>7.1689689999999997</v>
      </c>
      <c r="S7721" s="1">
        <v>6.9395939999999996</v>
      </c>
      <c r="T7721" s="1">
        <v>8.7482030000000002</v>
      </c>
      <c r="U7721" s="1">
        <v>8.8666769999999993</v>
      </c>
      <c r="V7721" s="1">
        <v>8.8843019999999999</v>
      </c>
    </row>
    <row r="7722" spans="1:22" x14ac:dyDescent="0.25">
      <c r="A7722" t="s">
        <v>40332</v>
      </c>
      <c r="B7722" t="s">
        <v>40333</v>
      </c>
      <c r="C7722" t="s">
        <v>40334</v>
      </c>
      <c r="D7722" t="s">
        <v>40335</v>
      </c>
      <c r="E7722" s="1">
        <v>52</v>
      </c>
      <c r="F7722" s="1">
        <v>52</v>
      </c>
      <c r="G7722" s="1">
        <v>47</v>
      </c>
      <c r="H7722" s="1">
        <v>74.3</v>
      </c>
      <c r="I7722" s="1">
        <v>97.716999999999999</v>
      </c>
      <c r="J7722" s="1">
        <v>0</v>
      </c>
      <c r="K7722" s="1">
        <v>6.8841549999999998</v>
      </c>
      <c r="L7722" s="1">
        <v>7.0501860000000001</v>
      </c>
      <c r="M7722" s="1">
        <v>6.6535979999999997</v>
      </c>
      <c r="N7722" s="1">
        <v>7.017576</v>
      </c>
      <c r="O7722" s="1">
        <v>7.3618980000000001</v>
      </c>
      <c r="P7722" s="1">
        <v>7.1131070000000003</v>
      </c>
      <c r="Q7722" s="1">
        <v>7.1825859999999997</v>
      </c>
      <c r="R7722" s="1">
        <v>7.4129139999999998</v>
      </c>
      <c r="S7722" s="1">
        <v>7.1400680000000003</v>
      </c>
      <c r="T7722" s="1">
        <v>9.0156530000000004</v>
      </c>
      <c r="U7722" s="1">
        <v>8.8666590000000003</v>
      </c>
      <c r="V7722" s="1">
        <v>8.9770559999999993</v>
      </c>
    </row>
    <row r="7723" spans="1:22" x14ac:dyDescent="0.25">
      <c r="A7723" t="s">
        <v>10196</v>
      </c>
      <c r="B7723" t="s">
        <v>10197</v>
      </c>
      <c r="C7723" t="s">
        <v>10198</v>
      </c>
      <c r="D7723" t="s">
        <v>10199</v>
      </c>
      <c r="E7723" s="1">
        <v>29</v>
      </c>
      <c r="F7723" s="1">
        <v>29</v>
      </c>
      <c r="G7723" s="1">
        <v>29</v>
      </c>
      <c r="H7723" s="1">
        <v>35.6</v>
      </c>
      <c r="I7723" s="1">
        <v>133.77000000000001</v>
      </c>
      <c r="J7723" s="1">
        <v>0</v>
      </c>
      <c r="K7723" s="1" t="s">
        <v>76</v>
      </c>
      <c r="L7723" s="1" t="s">
        <v>76</v>
      </c>
      <c r="M7723" s="1" t="s">
        <v>76</v>
      </c>
      <c r="N7723" s="1" t="s">
        <v>76</v>
      </c>
      <c r="O7723" s="1" t="s">
        <v>76</v>
      </c>
      <c r="P7723" s="1" t="s">
        <v>76</v>
      </c>
      <c r="Q7723" s="1">
        <v>6.8231149999999996</v>
      </c>
      <c r="R7723" s="1">
        <v>7.1176690000000002</v>
      </c>
      <c r="S7723" s="1">
        <v>6.8338159999999997</v>
      </c>
      <c r="T7723" s="1">
        <v>8.892595</v>
      </c>
      <c r="U7723" s="1">
        <v>8.8655000000000008</v>
      </c>
      <c r="V7723" s="1">
        <v>8.8170300000000008</v>
      </c>
    </row>
    <row r="7724" spans="1:22" x14ac:dyDescent="0.25">
      <c r="A7724" t="s">
        <v>22263</v>
      </c>
      <c r="B7724" t="s">
        <v>22264</v>
      </c>
      <c r="C7724" t="s">
        <v>15569</v>
      </c>
      <c r="D7724" t="s">
        <v>22265</v>
      </c>
      <c r="E7724" s="1">
        <v>46</v>
      </c>
      <c r="F7724" s="1">
        <v>40</v>
      </c>
      <c r="G7724" s="1">
        <v>2</v>
      </c>
      <c r="H7724" s="1">
        <v>59.8</v>
      </c>
      <c r="I7724" s="1">
        <v>96.513000000000005</v>
      </c>
      <c r="J7724" s="1">
        <v>0</v>
      </c>
      <c r="K7724" s="1" t="s">
        <v>76</v>
      </c>
      <c r="L7724" s="1">
        <v>4.1744380000000003</v>
      </c>
      <c r="M7724" s="1" t="s">
        <v>76</v>
      </c>
      <c r="N7724" s="1">
        <v>6.5739619999999999</v>
      </c>
      <c r="O7724" s="1">
        <v>6.9334369999999996</v>
      </c>
      <c r="P7724" s="1">
        <v>6.8977310000000003</v>
      </c>
      <c r="Q7724" s="1">
        <v>6.7504390000000001</v>
      </c>
      <c r="R7724" s="1">
        <v>7.0848620000000002</v>
      </c>
      <c r="S7724" s="1">
        <v>6.8632869999999997</v>
      </c>
      <c r="T7724" s="1">
        <v>8.9587640000000004</v>
      </c>
      <c r="U7724" s="1">
        <v>8.8649210000000007</v>
      </c>
      <c r="V7724" s="1">
        <v>9.0113590000000006</v>
      </c>
    </row>
    <row r="7725" spans="1:22" x14ac:dyDescent="0.25">
      <c r="A7725" t="s">
        <v>17986</v>
      </c>
      <c r="B7725" t="s">
        <v>17987</v>
      </c>
      <c r="C7725" t="s">
        <v>17988</v>
      </c>
      <c r="D7725" t="s">
        <v>17989</v>
      </c>
      <c r="E7725" s="1">
        <v>59</v>
      </c>
      <c r="F7725" s="1">
        <v>58</v>
      </c>
      <c r="G7725" s="1">
        <v>58</v>
      </c>
      <c r="H7725" s="1">
        <v>52.7</v>
      </c>
      <c r="I7725" s="1">
        <v>143.69999999999999</v>
      </c>
      <c r="J7725" s="1">
        <v>0</v>
      </c>
      <c r="K7725" s="1">
        <v>6.6201780000000001</v>
      </c>
      <c r="L7725" s="1">
        <v>6.9522009999999996</v>
      </c>
      <c r="M7725" s="1">
        <v>6.4317339999999996</v>
      </c>
      <c r="N7725" s="1">
        <v>6.0945410000000004</v>
      </c>
      <c r="O7725" s="1">
        <v>6.711411</v>
      </c>
      <c r="P7725" s="1">
        <v>6.0506890000000002</v>
      </c>
      <c r="Q7725" s="1">
        <v>6.5759150000000002</v>
      </c>
      <c r="R7725" s="1">
        <v>7.2178000000000004</v>
      </c>
      <c r="S7725" s="1">
        <v>6.7833959999999998</v>
      </c>
      <c r="T7725" s="1">
        <v>8.8174069999999993</v>
      </c>
      <c r="U7725" s="1">
        <v>8.8647960000000001</v>
      </c>
      <c r="V7725" s="1">
        <v>8.8438370000000006</v>
      </c>
    </row>
    <row r="7726" spans="1:22" x14ac:dyDescent="0.25">
      <c r="A7726" t="s">
        <v>4563</v>
      </c>
      <c r="B7726" t="s">
        <v>4564</v>
      </c>
      <c r="C7726" t="s">
        <v>4565</v>
      </c>
      <c r="D7726" t="s">
        <v>4566</v>
      </c>
      <c r="E7726" s="1">
        <v>20</v>
      </c>
      <c r="F7726" s="1">
        <v>20</v>
      </c>
      <c r="G7726" s="1">
        <v>18</v>
      </c>
      <c r="H7726" s="1">
        <v>69.8</v>
      </c>
      <c r="I7726" s="1">
        <v>33.43</v>
      </c>
      <c r="J7726" s="1">
        <v>0</v>
      </c>
      <c r="K7726" s="1">
        <v>6.290146</v>
      </c>
      <c r="L7726" s="1">
        <v>6.0873910000000002</v>
      </c>
      <c r="M7726" s="1">
        <v>5.9401080000000004</v>
      </c>
      <c r="N7726" s="1">
        <v>6.8094989999999997</v>
      </c>
      <c r="O7726" s="1">
        <v>6.8612359999999999</v>
      </c>
      <c r="P7726" s="1">
        <v>6.9944800000000003</v>
      </c>
      <c r="Q7726" s="1">
        <v>7.0554930000000002</v>
      </c>
      <c r="R7726" s="1">
        <v>7.5025500000000003</v>
      </c>
      <c r="S7726" s="1">
        <v>7.269209</v>
      </c>
      <c r="T7726" s="1">
        <v>9.0130060000000007</v>
      </c>
      <c r="U7726" s="1">
        <v>8.8645110000000003</v>
      </c>
      <c r="V7726" s="1">
        <v>8.9647070000000006</v>
      </c>
    </row>
    <row r="7727" spans="1:22" x14ac:dyDescent="0.25">
      <c r="A7727" t="s">
        <v>42586</v>
      </c>
      <c r="B7727" t="s">
        <v>42587</v>
      </c>
      <c r="D7727" t="s">
        <v>42588</v>
      </c>
      <c r="E7727" s="1">
        <v>32</v>
      </c>
      <c r="F7727" s="1">
        <v>28</v>
      </c>
      <c r="G7727" s="1">
        <v>1</v>
      </c>
      <c r="H7727" s="1">
        <v>49.4</v>
      </c>
      <c r="I7727" s="1">
        <v>79.191999999999993</v>
      </c>
      <c r="J7727" s="1">
        <v>0</v>
      </c>
      <c r="K7727" s="1">
        <v>5.5138829999999999</v>
      </c>
      <c r="L7727" s="1">
        <v>6.265879</v>
      </c>
      <c r="M7727" s="1">
        <v>5.4213240000000003</v>
      </c>
      <c r="N7727" s="1">
        <v>5.4326319999999999</v>
      </c>
      <c r="O7727" s="1">
        <v>5.3579920000000003</v>
      </c>
      <c r="P7727" s="1">
        <v>5.0809150000000001</v>
      </c>
      <c r="Q7727" s="1">
        <v>6.5724999999999998</v>
      </c>
      <c r="R7727" s="1">
        <v>7.0511140000000001</v>
      </c>
      <c r="S7727" s="1">
        <v>6.7079959999999996</v>
      </c>
      <c r="T7727" s="1">
        <v>8.7497980000000002</v>
      </c>
      <c r="U7727" s="1">
        <v>8.8644280000000002</v>
      </c>
      <c r="V7727" s="1">
        <v>8.7560420000000008</v>
      </c>
    </row>
    <row r="7728" spans="1:22" x14ac:dyDescent="0.25">
      <c r="A7728" t="s">
        <v>28294</v>
      </c>
      <c r="B7728" t="s">
        <v>28295</v>
      </c>
      <c r="C7728" t="s">
        <v>28296</v>
      </c>
      <c r="D7728" t="s">
        <v>28297</v>
      </c>
      <c r="E7728" s="1">
        <v>12</v>
      </c>
      <c r="F7728" s="1">
        <v>12</v>
      </c>
      <c r="G7728" s="1">
        <v>3</v>
      </c>
      <c r="H7728" s="1">
        <v>54.6</v>
      </c>
      <c r="I7728" s="1">
        <v>25.079000000000001</v>
      </c>
      <c r="J7728" s="1">
        <v>0</v>
      </c>
      <c r="K7728" s="1">
        <v>6.9516</v>
      </c>
      <c r="L7728" s="1">
        <v>7.4086639999999999</v>
      </c>
      <c r="M7728" s="1">
        <v>5.8238649999999996</v>
      </c>
      <c r="N7728" s="1">
        <v>7.2384979999999999</v>
      </c>
      <c r="O7728" s="1">
        <v>7.8437809999999999</v>
      </c>
      <c r="P7728" s="1">
        <v>7.3836360000000001</v>
      </c>
      <c r="Q7728" s="1">
        <v>7.4497400000000003</v>
      </c>
      <c r="R7728" s="1">
        <v>7.9985999999999997</v>
      </c>
      <c r="S7728" s="1">
        <v>7.4952110000000003</v>
      </c>
      <c r="T7728" s="1">
        <v>8.7293509999999994</v>
      </c>
      <c r="U7728" s="1">
        <v>8.8635660000000005</v>
      </c>
      <c r="V7728" s="1">
        <v>8.8196359999999991</v>
      </c>
    </row>
    <row r="7729" spans="1:22" x14ac:dyDescent="0.25">
      <c r="A7729" t="s">
        <v>21797</v>
      </c>
      <c r="B7729" t="s">
        <v>21798</v>
      </c>
      <c r="C7729" t="s">
        <v>21799</v>
      </c>
      <c r="D7729" t="s">
        <v>21800</v>
      </c>
      <c r="E7729" s="1">
        <v>17</v>
      </c>
      <c r="F7729" s="1">
        <v>16</v>
      </c>
      <c r="G7729" s="1">
        <v>16</v>
      </c>
      <c r="H7729" s="1">
        <v>73.7</v>
      </c>
      <c r="I7729" s="1">
        <v>15.747</v>
      </c>
      <c r="J7729" s="3">
        <v>1.5806000000000001E-217</v>
      </c>
      <c r="K7729" s="1">
        <v>7.7689409999999999</v>
      </c>
      <c r="L7729" s="1">
        <v>8.1732440000000004</v>
      </c>
      <c r="M7729" s="1">
        <v>7.8341409999999998</v>
      </c>
      <c r="N7729" s="1">
        <v>7.9062169999999998</v>
      </c>
      <c r="O7729" s="1">
        <v>7.8480780000000001</v>
      </c>
      <c r="P7729" s="1">
        <v>7.688669</v>
      </c>
      <c r="Q7729" s="1">
        <v>7.9801849999999996</v>
      </c>
      <c r="R7729" s="1">
        <v>8.5139230000000001</v>
      </c>
      <c r="S7729" s="1">
        <v>8.0450490000000006</v>
      </c>
      <c r="T7729" s="1">
        <v>8.8502360000000007</v>
      </c>
      <c r="U7729" s="1">
        <v>8.8634830000000004</v>
      </c>
      <c r="V7729" s="1">
        <v>8.8020069999999997</v>
      </c>
    </row>
    <row r="7730" spans="1:22" x14ac:dyDescent="0.25">
      <c r="A7730" t="s">
        <v>2093</v>
      </c>
      <c r="B7730" t="s">
        <v>2094</v>
      </c>
      <c r="C7730" t="s">
        <v>2095</v>
      </c>
      <c r="D7730" t="s">
        <v>2096</v>
      </c>
      <c r="E7730" s="1">
        <v>24</v>
      </c>
      <c r="F7730" s="1">
        <v>24</v>
      </c>
      <c r="G7730" s="1">
        <v>24</v>
      </c>
      <c r="H7730" s="1">
        <v>70.599999999999994</v>
      </c>
      <c r="I7730" s="1">
        <v>27.843</v>
      </c>
      <c r="J7730" s="1">
        <v>0</v>
      </c>
      <c r="K7730" s="1">
        <v>7.5415919999999996</v>
      </c>
      <c r="L7730" s="1">
        <v>7.992191</v>
      </c>
      <c r="M7730" s="1">
        <v>7.2684369999999996</v>
      </c>
      <c r="N7730" s="1">
        <v>7.484229</v>
      </c>
      <c r="O7730" s="1">
        <v>7.8132469999999996</v>
      </c>
      <c r="P7730" s="1">
        <v>7.5587090000000003</v>
      </c>
      <c r="Q7730" s="1">
        <v>7.8700700000000001</v>
      </c>
      <c r="R7730" s="1">
        <v>8.0406030000000008</v>
      </c>
      <c r="S7730" s="1">
        <v>7.9309690000000002</v>
      </c>
      <c r="T7730" s="1">
        <v>9.087923</v>
      </c>
      <c r="U7730" s="1">
        <v>8.8633939999999996</v>
      </c>
      <c r="V7730" s="1">
        <v>9.1202769999999997</v>
      </c>
    </row>
    <row r="7731" spans="1:22" x14ac:dyDescent="0.25">
      <c r="A7731" t="s">
        <v>21829</v>
      </c>
      <c r="B7731" t="s">
        <v>21830</v>
      </c>
      <c r="C7731" t="s">
        <v>21831</v>
      </c>
      <c r="D7731" t="s">
        <v>21832</v>
      </c>
      <c r="E7731" s="1">
        <v>54</v>
      </c>
      <c r="F7731" s="1">
        <v>54</v>
      </c>
      <c r="G7731" s="1">
        <v>54</v>
      </c>
      <c r="H7731" s="1">
        <v>45.1</v>
      </c>
      <c r="I7731" s="1">
        <v>115.28</v>
      </c>
      <c r="J7731" s="1">
        <v>0</v>
      </c>
      <c r="K7731" s="1">
        <v>6.3009430000000002</v>
      </c>
      <c r="L7731" s="1">
        <v>6.8752409999999999</v>
      </c>
      <c r="M7731" s="1">
        <v>6.7429370000000004</v>
      </c>
      <c r="N7731" s="1">
        <v>6.8818070000000002</v>
      </c>
      <c r="O7731" s="1">
        <v>7.2800549999999999</v>
      </c>
      <c r="P7731" s="1">
        <v>7.0187840000000001</v>
      </c>
      <c r="Q7731" s="1">
        <v>6.564476</v>
      </c>
      <c r="R7731" s="1">
        <v>7.0617539999999996</v>
      </c>
      <c r="S7731" s="1">
        <v>6.6042480000000001</v>
      </c>
      <c r="T7731" s="1">
        <v>8.8237419999999993</v>
      </c>
      <c r="U7731" s="1">
        <v>8.862978</v>
      </c>
      <c r="V7731" s="1">
        <v>8.7855150000000002</v>
      </c>
    </row>
    <row r="7732" spans="1:22" x14ac:dyDescent="0.25">
      <c r="A7732" t="s">
        <v>24611</v>
      </c>
      <c r="B7732" t="s">
        <v>24612</v>
      </c>
      <c r="C7732" t="s">
        <v>24613</v>
      </c>
      <c r="D7732" t="s">
        <v>24614</v>
      </c>
      <c r="E7732" s="1">
        <v>27</v>
      </c>
      <c r="F7732" s="1">
        <v>18</v>
      </c>
      <c r="G7732" s="1">
        <v>18</v>
      </c>
      <c r="H7732" s="1">
        <v>85</v>
      </c>
      <c r="I7732" s="1">
        <v>28.302</v>
      </c>
      <c r="J7732" s="1">
        <v>0</v>
      </c>
      <c r="K7732" s="1">
        <v>7.2151079999999999</v>
      </c>
      <c r="L7732" s="1">
        <v>7.8787799999999999</v>
      </c>
      <c r="M7732" s="1">
        <v>7.7009540000000003</v>
      </c>
      <c r="N7732" s="1">
        <v>7.3881370000000004</v>
      </c>
      <c r="O7732" s="1">
        <v>7.8702160000000001</v>
      </c>
      <c r="P7732" s="1">
        <v>7.484642</v>
      </c>
      <c r="Q7732" s="1">
        <v>7.3479539999999997</v>
      </c>
      <c r="R7732" s="1">
        <v>7.5153699999999999</v>
      </c>
      <c r="S7732" s="1">
        <v>7.3244059999999998</v>
      </c>
      <c r="T7732" s="1">
        <v>8.9088340000000006</v>
      </c>
      <c r="U7732" s="1">
        <v>8.8622329999999998</v>
      </c>
      <c r="V7732" s="1">
        <v>8.9692340000000002</v>
      </c>
    </row>
    <row r="7733" spans="1:22" x14ac:dyDescent="0.25">
      <c r="A7733" t="s">
        <v>26057</v>
      </c>
      <c r="B7733" t="s">
        <v>26058</v>
      </c>
      <c r="C7733" t="s">
        <v>26059</v>
      </c>
      <c r="D7733" t="s">
        <v>26060</v>
      </c>
      <c r="E7733" s="1">
        <v>26</v>
      </c>
      <c r="F7733" s="1">
        <v>26</v>
      </c>
      <c r="G7733" s="1">
        <v>26</v>
      </c>
      <c r="H7733" s="1">
        <v>63.7</v>
      </c>
      <c r="I7733" s="1">
        <v>54.793999999999997</v>
      </c>
      <c r="J7733" s="1">
        <v>0</v>
      </c>
      <c r="K7733" s="1">
        <v>5.9069380000000002</v>
      </c>
      <c r="L7733" s="1">
        <v>6.6073370000000002</v>
      </c>
      <c r="M7733" s="1">
        <v>5.9921030000000002</v>
      </c>
      <c r="N7733" s="1">
        <v>6.273765</v>
      </c>
      <c r="O7733" s="1">
        <v>6.5636939999999999</v>
      </c>
      <c r="P7733" s="1">
        <v>6.0936320000000004</v>
      </c>
      <c r="Q7733" s="1">
        <v>6.6493060000000002</v>
      </c>
      <c r="R7733" s="1">
        <v>7.3572490000000004</v>
      </c>
      <c r="S7733" s="1">
        <v>6.6212179999999998</v>
      </c>
      <c r="T7733" s="1">
        <v>8.7394700000000007</v>
      </c>
      <c r="U7733" s="1">
        <v>8.8612230000000007</v>
      </c>
      <c r="V7733" s="1">
        <v>8.6420580000000005</v>
      </c>
    </row>
    <row r="7734" spans="1:22" x14ac:dyDescent="0.25">
      <c r="A7734" t="s">
        <v>18609</v>
      </c>
      <c r="B7734" t="s">
        <v>18610</v>
      </c>
      <c r="C7734" t="s">
        <v>18611</v>
      </c>
      <c r="D7734" t="s">
        <v>18612</v>
      </c>
      <c r="E7734" s="1">
        <v>42</v>
      </c>
      <c r="F7734" s="1">
        <v>42</v>
      </c>
      <c r="G7734" s="1">
        <v>42</v>
      </c>
      <c r="H7734" s="1">
        <v>57.7</v>
      </c>
      <c r="I7734" s="1">
        <v>87.977000000000004</v>
      </c>
      <c r="J7734" s="1">
        <v>0</v>
      </c>
      <c r="K7734" s="1">
        <v>6.2615959999999999</v>
      </c>
      <c r="L7734" s="1">
        <v>6.5883159999999998</v>
      </c>
      <c r="M7734" s="1">
        <v>5.9902009999999999</v>
      </c>
      <c r="N7734" s="1">
        <v>5.694763</v>
      </c>
      <c r="O7734" s="1">
        <v>6.3578210000000004</v>
      </c>
      <c r="P7734" s="1">
        <v>6.2975199999999996</v>
      </c>
      <c r="Q7734" s="1">
        <v>6.6599919999999999</v>
      </c>
      <c r="R7734" s="1">
        <v>7.2344920000000004</v>
      </c>
      <c r="S7734" s="1">
        <v>6.9578420000000003</v>
      </c>
      <c r="T7734" s="1">
        <v>8.7693700000000003</v>
      </c>
      <c r="U7734" s="1">
        <v>8.8599789999999992</v>
      </c>
      <c r="V7734" s="1">
        <v>9.0660279999999993</v>
      </c>
    </row>
    <row r="7735" spans="1:22" x14ac:dyDescent="0.25">
      <c r="A7735" t="s">
        <v>14420</v>
      </c>
      <c r="B7735" t="s">
        <v>14421</v>
      </c>
      <c r="C7735" t="s">
        <v>14422</v>
      </c>
      <c r="D7735" t="s">
        <v>14423</v>
      </c>
      <c r="E7735" s="1">
        <v>14</v>
      </c>
      <c r="F7735" s="1">
        <v>13</v>
      </c>
      <c r="G7735" s="1">
        <v>13</v>
      </c>
      <c r="H7735" s="1">
        <v>37</v>
      </c>
      <c r="I7735" s="1">
        <v>39.139000000000003</v>
      </c>
      <c r="J7735" s="1">
        <v>0</v>
      </c>
      <c r="K7735" s="1">
        <v>6.4335459999999998</v>
      </c>
      <c r="L7735" s="1">
        <v>6.8640299999999996</v>
      </c>
      <c r="M7735" s="1">
        <v>5.3854629999999997</v>
      </c>
      <c r="N7735" s="1">
        <v>6.7121279999999999</v>
      </c>
      <c r="O7735" s="1">
        <v>7.2165359999999996</v>
      </c>
      <c r="P7735" s="1">
        <v>7.0630329999999999</v>
      </c>
      <c r="Q7735" s="1">
        <v>6.8563359999999998</v>
      </c>
      <c r="R7735" s="1">
        <v>7.3705870000000004</v>
      </c>
      <c r="S7735" s="1">
        <v>7.0277979999999998</v>
      </c>
      <c r="T7735" s="1">
        <v>8.4644589999999997</v>
      </c>
      <c r="U7735" s="1">
        <v>8.8598169999999996</v>
      </c>
      <c r="V7735" s="1">
        <v>8.7874680000000005</v>
      </c>
    </row>
    <row r="7736" spans="1:22" x14ac:dyDescent="0.25">
      <c r="A7736" t="s">
        <v>37035</v>
      </c>
      <c r="B7736" t="s">
        <v>37036</v>
      </c>
      <c r="C7736" t="s">
        <v>37037</v>
      </c>
      <c r="D7736" t="s">
        <v>37038</v>
      </c>
      <c r="E7736" s="1">
        <v>31</v>
      </c>
      <c r="F7736" s="1">
        <v>31</v>
      </c>
      <c r="G7736" s="1">
        <v>30</v>
      </c>
      <c r="H7736" s="1">
        <v>80.900000000000006</v>
      </c>
      <c r="I7736" s="1">
        <v>49.972999999999999</v>
      </c>
      <c r="J7736" s="1">
        <v>0</v>
      </c>
      <c r="K7736" s="1">
        <v>7.3106929999999997</v>
      </c>
      <c r="L7736" s="1">
        <v>7.856179</v>
      </c>
      <c r="M7736" s="1">
        <v>7.2487089999999998</v>
      </c>
      <c r="N7736" s="1">
        <v>7.625909</v>
      </c>
      <c r="O7736" s="1">
        <v>8.0051799999999993</v>
      </c>
      <c r="P7736" s="1">
        <v>7.4271450000000003</v>
      </c>
      <c r="Q7736" s="1">
        <v>7.5131379999999996</v>
      </c>
      <c r="R7736" s="1">
        <v>7.971698</v>
      </c>
      <c r="S7736" s="1">
        <v>7.7381539999999998</v>
      </c>
      <c r="T7736" s="1">
        <v>9.110455</v>
      </c>
      <c r="U7736" s="1">
        <v>8.8594629999999999</v>
      </c>
      <c r="V7736" s="1">
        <v>9.1762940000000004</v>
      </c>
    </row>
    <row r="7737" spans="1:22" x14ac:dyDescent="0.25">
      <c r="A7737" t="s">
        <v>8611</v>
      </c>
      <c r="B7737" t="s">
        <v>8612</v>
      </c>
      <c r="C7737" t="s">
        <v>8613</v>
      </c>
      <c r="D7737" t="s">
        <v>8614</v>
      </c>
      <c r="E7737" s="1">
        <v>42</v>
      </c>
      <c r="F7737" s="1">
        <v>42</v>
      </c>
      <c r="G7737" s="1">
        <v>38</v>
      </c>
      <c r="H7737" s="1">
        <v>70.099999999999994</v>
      </c>
      <c r="I7737" s="1">
        <v>86.477999999999994</v>
      </c>
      <c r="J7737" s="1">
        <v>0</v>
      </c>
      <c r="K7737" s="1">
        <v>6.4385579999999996</v>
      </c>
      <c r="L7737" s="1">
        <v>6.9639949999999997</v>
      </c>
      <c r="M7737" s="1">
        <v>6.0978120000000002</v>
      </c>
      <c r="N7737" s="1">
        <v>6.876449</v>
      </c>
      <c r="O7737" s="1">
        <v>7.3297230000000004</v>
      </c>
      <c r="P7737" s="1">
        <v>7.1244059999999996</v>
      </c>
      <c r="Q7737" s="1">
        <v>6.8588800000000001</v>
      </c>
      <c r="R7737" s="1">
        <v>7.4806819999999998</v>
      </c>
      <c r="S7737" s="1">
        <v>6.9799170000000004</v>
      </c>
      <c r="T7737" s="1">
        <v>8.7392479999999999</v>
      </c>
      <c r="U7737" s="1">
        <v>8.8594390000000001</v>
      </c>
      <c r="V7737" s="1">
        <v>8.7763089999999995</v>
      </c>
    </row>
    <row r="7738" spans="1:22" x14ac:dyDescent="0.25">
      <c r="A7738" t="s">
        <v>33500</v>
      </c>
      <c r="B7738" t="s">
        <v>33501</v>
      </c>
      <c r="C7738" t="s">
        <v>33502</v>
      </c>
      <c r="D7738" t="s">
        <v>33503</v>
      </c>
      <c r="E7738" s="1">
        <v>30</v>
      </c>
      <c r="F7738" s="1">
        <v>30</v>
      </c>
      <c r="G7738" s="1">
        <v>15</v>
      </c>
      <c r="H7738" s="1">
        <v>61</v>
      </c>
      <c r="I7738" s="1">
        <v>51.945999999999998</v>
      </c>
      <c r="J7738" s="1">
        <v>0</v>
      </c>
      <c r="K7738" s="1">
        <v>6.6669580000000002</v>
      </c>
      <c r="L7738" s="1">
        <v>7.1170059999999999</v>
      </c>
      <c r="M7738" s="1">
        <v>6.2344670000000004</v>
      </c>
      <c r="N7738" s="1">
        <v>6.8845409999999996</v>
      </c>
      <c r="O7738" s="1">
        <v>7.2944440000000004</v>
      </c>
      <c r="P7738" s="1">
        <v>6.6427019999999999</v>
      </c>
      <c r="Q7738" s="1">
        <v>6.5847040000000003</v>
      </c>
      <c r="R7738" s="1">
        <v>7.359019</v>
      </c>
      <c r="S7738" s="1">
        <v>7.0585399999999998</v>
      </c>
      <c r="T7738" s="1">
        <v>8.740907</v>
      </c>
      <c r="U7738" s="1">
        <v>8.8593849999999996</v>
      </c>
      <c r="V7738" s="1">
        <v>8.6939820000000001</v>
      </c>
    </row>
    <row r="7739" spans="1:22" x14ac:dyDescent="0.25">
      <c r="A7739" t="s">
        <v>5316</v>
      </c>
      <c r="B7739" t="s">
        <v>5317</v>
      </c>
      <c r="C7739" t="s">
        <v>5318</v>
      </c>
      <c r="D7739" t="s">
        <v>5319</v>
      </c>
      <c r="E7739" s="1">
        <v>51</v>
      </c>
      <c r="F7739" s="1">
        <v>51</v>
      </c>
      <c r="G7739" s="1">
        <v>43</v>
      </c>
      <c r="H7739" s="1">
        <v>75.900000000000006</v>
      </c>
      <c r="I7739" s="1">
        <v>70.289000000000001</v>
      </c>
      <c r="J7739" s="1">
        <v>0</v>
      </c>
      <c r="K7739" s="1">
        <v>6.9524869999999996</v>
      </c>
      <c r="L7739" s="1">
        <v>7.397418</v>
      </c>
      <c r="M7739" s="1">
        <v>6.7084380000000001</v>
      </c>
      <c r="N7739" s="1">
        <v>7.0754739999999998</v>
      </c>
      <c r="O7739" s="1">
        <v>7.1915069999999996</v>
      </c>
      <c r="P7739" s="1">
        <v>7.0355499999999997</v>
      </c>
      <c r="Q7739" s="1">
        <v>6.869707</v>
      </c>
      <c r="R7739" s="1">
        <v>7.5600500000000004</v>
      </c>
      <c r="S7739" s="1">
        <v>7.4212090000000002</v>
      </c>
      <c r="T7739" s="1">
        <v>8.6136090000000003</v>
      </c>
      <c r="U7739" s="1">
        <v>8.8591680000000004</v>
      </c>
      <c r="V7739" s="1">
        <v>8.7937279999999998</v>
      </c>
    </row>
    <row r="7740" spans="1:22" x14ac:dyDescent="0.25">
      <c r="A7740" t="s">
        <v>40510</v>
      </c>
      <c r="B7740" t="s">
        <v>40511</v>
      </c>
      <c r="C7740" t="s">
        <v>40512</v>
      </c>
      <c r="D7740" t="s">
        <v>40513</v>
      </c>
      <c r="E7740" s="1">
        <v>50</v>
      </c>
      <c r="F7740" s="1">
        <v>50</v>
      </c>
      <c r="G7740" s="1">
        <v>4</v>
      </c>
      <c r="H7740" s="1">
        <v>54.8</v>
      </c>
      <c r="I7740" s="1">
        <v>117.55</v>
      </c>
      <c r="J7740" s="1">
        <v>0</v>
      </c>
      <c r="K7740" s="1">
        <v>6.6231249999999999</v>
      </c>
      <c r="L7740" s="1">
        <v>6.8523699999999996</v>
      </c>
      <c r="M7740" s="1">
        <v>5.9434300000000002</v>
      </c>
      <c r="N7740" s="1">
        <v>6.6128999999999998</v>
      </c>
      <c r="O7740" s="1">
        <v>6.8853099999999996</v>
      </c>
      <c r="P7740" s="1">
        <v>6.6345679999999998</v>
      </c>
      <c r="Q7740" s="1">
        <v>6.7546390000000001</v>
      </c>
      <c r="R7740" s="1">
        <v>7.1636389999999999</v>
      </c>
      <c r="S7740" s="1">
        <v>6.821847</v>
      </c>
      <c r="T7740" s="1">
        <v>8.7374320000000001</v>
      </c>
      <c r="U7740" s="1">
        <v>8.8588439999999995</v>
      </c>
      <c r="V7740" s="1">
        <v>8.8209900000000001</v>
      </c>
    </row>
    <row r="7741" spans="1:22" x14ac:dyDescent="0.25">
      <c r="A7741" t="s">
        <v>11786</v>
      </c>
      <c r="B7741" t="s">
        <v>11787</v>
      </c>
      <c r="C7741" t="s">
        <v>11788</v>
      </c>
      <c r="D7741" t="s">
        <v>11789</v>
      </c>
      <c r="E7741" s="1">
        <v>22</v>
      </c>
      <c r="F7741" s="1">
        <v>22</v>
      </c>
      <c r="G7741" s="1">
        <v>21</v>
      </c>
      <c r="H7741" s="1">
        <v>59.6</v>
      </c>
      <c r="I7741" s="1">
        <v>50.646000000000001</v>
      </c>
      <c r="J7741" s="1">
        <v>0</v>
      </c>
      <c r="K7741" s="1">
        <v>6.5237590000000001</v>
      </c>
      <c r="L7741" s="1">
        <v>6.8998150000000003</v>
      </c>
      <c r="M7741" s="1">
        <v>5.8520099999999999</v>
      </c>
      <c r="N7741" s="1">
        <v>6.246499</v>
      </c>
      <c r="O7741" s="1">
        <v>6.8603800000000001</v>
      </c>
      <c r="P7741" s="1">
        <v>6.7043999999999997</v>
      </c>
      <c r="Q7741" s="1">
        <v>7.0091109999999999</v>
      </c>
      <c r="R7741" s="1">
        <v>7.5976509999999999</v>
      </c>
      <c r="S7741" s="1">
        <v>7.1917580000000001</v>
      </c>
      <c r="T7741" s="1">
        <v>8.8525050000000007</v>
      </c>
      <c r="U7741" s="1">
        <v>8.8588140000000006</v>
      </c>
      <c r="V7741" s="1">
        <v>8.8284029999999998</v>
      </c>
    </row>
    <row r="7742" spans="1:22" x14ac:dyDescent="0.25">
      <c r="A7742" t="s">
        <v>29186</v>
      </c>
      <c r="B7742" t="s">
        <v>29187</v>
      </c>
      <c r="C7742" t="s">
        <v>29188</v>
      </c>
      <c r="D7742" t="s">
        <v>29189</v>
      </c>
      <c r="E7742" s="1">
        <v>17</v>
      </c>
      <c r="F7742" s="1">
        <v>17</v>
      </c>
      <c r="G7742" s="1">
        <v>6</v>
      </c>
      <c r="H7742" s="1">
        <v>50.4</v>
      </c>
      <c r="I7742" s="1">
        <v>39.588999999999999</v>
      </c>
      <c r="J7742" s="1">
        <v>0</v>
      </c>
      <c r="K7742" s="1">
        <v>6.4402160000000004</v>
      </c>
      <c r="L7742" s="1">
        <v>7.0936669999999999</v>
      </c>
      <c r="M7742" s="1" t="s">
        <v>76</v>
      </c>
      <c r="N7742" s="1">
        <v>7.3982700000000001</v>
      </c>
      <c r="O7742" s="1">
        <v>8.0343070000000001</v>
      </c>
      <c r="P7742" s="1">
        <v>7.1352599999999997</v>
      </c>
      <c r="Q7742" s="1">
        <v>6.827318</v>
      </c>
      <c r="R7742" s="1">
        <v>7.8124719999999996</v>
      </c>
      <c r="S7742" s="1">
        <v>7.0115280000000002</v>
      </c>
      <c r="T7742" s="1">
        <v>8.5535920000000001</v>
      </c>
      <c r="U7742" s="1">
        <v>8.8585619999999992</v>
      </c>
      <c r="V7742" s="1">
        <v>8.6863410000000005</v>
      </c>
    </row>
    <row r="7743" spans="1:22" x14ac:dyDescent="0.25">
      <c r="A7743" t="s">
        <v>14884</v>
      </c>
      <c r="B7743" t="s">
        <v>14885</v>
      </c>
      <c r="C7743" t="s">
        <v>14886</v>
      </c>
      <c r="D7743" t="s">
        <v>14887</v>
      </c>
      <c r="E7743" s="1">
        <v>41</v>
      </c>
      <c r="F7743" s="1">
        <v>41</v>
      </c>
      <c r="G7743" s="1">
        <v>2</v>
      </c>
      <c r="H7743" s="1">
        <v>55.9</v>
      </c>
      <c r="I7743" s="1">
        <v>87.334000000000003</v>
      </c>
      <c r="J7743" s="1">
        <v>0</v>
      </c>
      <c r="K7743" s="1">
        <v>7.0516920000000001</v>
      </c>
      <c r="L7743" s="1">
        <v>7.4201870000000003</v>
      </c>
      <c r="M7743" s="1">
        <v>6.8440669999999999</v>
      </c>
      <c r="N7743" s="1">
        <v>7.1950690000000002</v>
      </c>
      <c r="O7743" s="1">
        <v>7.7026630000000003</v>
      </c>
      <c r="P7743" s="1">
        <v>7.2820549999999997</v>
      </c>
      <c r="Q7743" s="1">
        <v>6.7022409999999999</v>
      </c>
      <c r="R7743" s="1">
        <v>7.0758749999999999</v>
      </c>
      <c r="S7743" s="1">
        <v>6.8545429999999996</v>
      </c>
      <c r="T7743" s="1">
        <v>8.6956129999999998</v>
      </c>
      <c r="U7743" s="1">
        <v>8.8584650000000007</v>
      </c>
      <c r="V7743" s="1">
        <v>8.7174870000000002</v>
      </c>
    </row>
    <row r="7744" spans="1:22" x14ac:dyDescent="0.25">
      <c r="A7744" t="s">
        <v>21418</v>
      </c>
      <c r="B7744" t="s">
        <v>21419</v>
      </c>
      <c r="C7744" t="s">
        <v>21420</v>
      </c>
      <c r="D7744" t="s">
        <v>21421</v>
      </c>
      <c r="E7744" s="1">
        <v>175</v>
      </c>
      <c r="F7744" s="1">
        <v>154</v>
      </c>
      <c r="G7744" s="1">
        <v>152</v>
      </c>
      <c r="H7744" s="1">
        <v>75.099999999999994</v>
      </c>
      <c r="I7744" s="1">
        <v>291.02</v>
      </c>
      <c r="J7744" s="1">
        <v>0</v>
      </c>
      <c r="K7744" s="1">
        <v>3.5549979999999999</v>
      </c>
      <c r="L7744" s="1" t="s">
        <v>76</v>
      </c>
      <c r="M7744" s="1">
        <v>3.6310069999999999</v>
      </c>
      <c r="N7744" s="1">
        <v>6.9332750000000001</v>
      </c>
      <c r="O7744" s="1">
        <v>7.1958989999999998</v>
      </c>
      <c r="P7744" s="1">
        <v>7.0314490000000003</v>
      </c>
      <c r="Q7744" s="1">
        <v>6.2315969999999998</v>
      </c>
      <c r="R7744" s="1">
        <v>6.770086</v>
      </c>
      <c r="S7744" s="1">
        <v>6.3919750000000004</v>
      </c>
      <c r="T7744" s="1">
        <v>8.8994049999999998</v>
      </c>
      <c r="U7744" s="1">
        <v>8.8583800000000004</v>
      </c>
      <c r="V7744" s="1">
        <v>8.9885950000000001</v>
      </c>
    </row>
    <row r="7745" spans="1:22" x14ac:dyDescent="0.25">
      <c r="A7745" t="s">
        <v>35998</v>
      </c>
      <c r="B7745" t="s">
        <v>35999</v>
      </c>
      <c r="C7745" t="s">
        <v>36000</v>
      </c>
      <c r="D7745" t="s">
        <v>36001</v>
      </c>
      <c r="E7745" s="1">
        <v>23</v>
      </c>
      <c r="F7745" s="1">
        <v>21</v>
      </c>
      <c r="G7745" s="1">
        <v>14</v>
      </c>
      <c r="H7745" s="1">
        <v>92.1</v>
      </c>
      <c r="I7745" s="1">
        <v>18.506</v>
      </c>
      <c r="J7745" s="1">
        <v>0</v>
      </c>
      <c r="K7745" s="1">
        <v>8.0634829999999997</v>
      </c>
      <c r="L7745" s="1">
        <v>8.3250639999999994</v>
      </c>
      <c r="M7745" s="1">
        <v>7.8490260000000003</v>
      </c>
      <c r="N7745" s="1">
        <v>8.5321549999999995</v>
      </c>
      <c r="O7745" s="1">
        <v>8.8388299999999997</v>
      </c>
      <c r="P7745" s="1">
        <v>8.4666750000000004</v>
      </c>
      <c r="Q7745" s="1">
        <v>7.3703089999999998</v>
      </c>
      <c r="R7745" s="1">
        <v>7.9789289999999999</v>
      </c>
      <c r="S7745" s="1">
        <v>7.591888</v>
      </c>
      <c r="T7745" s="1">
        <v>9.1651550000000004</v>
      </c>
      <c r="U7745" s="1">
        <v>8.8582420000000006</v>
      </c>
      <c r="V7745" s="1">
        <v>9.0854330000000001</v>
      </c>
    </row>
    <row r="7746" spans="1:22" x14ac:dyDescent="0.25">
      <c r="A7746" t="s">
        <v>22097</v>
      </c>
      <c r="B7746" t="s">
        <v>22098</v>
      </c>
      <c r="C7746" t="s">
        <v>22099</v>
      </c>
      <c r="D7746" t="s">
        <v>22100</v>
      </c>
      <c r="E7746" s="1">
        <v>22</v>
      </c>
      <c r="F7746" s="1">
        <v>22</v>
      </c>
      <c r="G7746" s="1">
        <v>22</v>
      </c>
      <c r="H7746" s="1">
        <v>62</v>
      </c>
      <c r="I7746" s="1">
        <v>46.578000000000003</v>
      </c>
      <c r="J7746" s="1">
        <v>0</v>
      </c>
      <c r="K7746" s="1">
        <v>6.4569580000000002</v>
      </c>
      <c r="L7746" s="1">
        <v>6.933573</v>
      </c>
      <c r="M7746" s="1">
        <v>6.728281</v>
      </c>
      <c r="N7746" s="1">
        <v>6.7070160000000003</v>
      </c>
      <c r="O7746" s="1">
        <v>7.2342639999999996</v>
      </c>
      <c r="P7746" s="1">
        <v>6.9194389999999997</v>
      </c>
      <c r="Q7746" s="1">
        <v>7.0290179999999998</v>
      </c>
      <c r="R7746" s="1">
        <v>7.5865090000000004</v>
      </c>
      <c r="S7746" s="1">
        <v>7.0920889999999996</v>
      </c>
      <c r="T7746" s="1">
        <v>9.0487529999999996</v>
      </c>
      <c r="U7746" s="1">
        <v>8.8574099999999998</v>
      </c>
      <c r="V7746" s="1">
        <v>8.9832300000000007</v>
      </c>
    </row>
    <row r="7747" spans="1:22" x14ac:dyDescent="0.25">
      <c r="A7747" t="s">
        <v>8507</v>
      </c>
      <c r="B7747" t="s">
        <v>8508</v>
      </c>
      <c r="C7747" t="s">
        <v>8509</v>
      </c>
      <c r="D7747" t="s">
        <v>8510</v>
      </c>
      <c r="E7747" s="1">
        <v>14</v>
      </c>
      <c r="F7747" s="1">
        <v>14</v>
      </c>
      <c r="G7747" s="1">
        <v>14</v>
      </c>
      <c r="H7747" s="1">
        <v>43.6</v>
      </c>
      <c r="I7747" s="1">
        <v>33.878999999999998</v>
      </c>
      <c r="J7747" s="1">
        <v>0</v>
      </c>
      <c r="K7747" s="1">
        <v>6.8455130000000004</v>
      </c>
      <c r="L7747" s="1">
        <v>7.123786</v>
      </c>
      <c r="M7747" s="1">
        <v>6.5664379999999998</v>
      </c>
      <c r="N7747" s="1">
        <v>7.2117079999999998</v>
      </c>
      <c r="O7747" s="1">
        <v>7.6343459999999999</v>
      </c>
      <c r="P7747" s="1">
        <v>7.2491490000000001</v>
      </c>
      <c r="Q7747" s="1">
        <v>7.392328</v>
      </c>
      <c r="R7747" s="1">
        <v>7.7696579999999997</v>
      </c>
      <c r="S7747" s="1">
        <v>7.3799029999999997</v>
      </c>
      <c r="T7747" s="1">
        <v>8.7954899999999991</v>
      </c>
      <c r="U7747" s="1">
        <v>8.8552160000000004</v>
      </c>
      <c r="V7747" s="1">
        <v>8.8885050000000003</v>
      </c>
    </row>
    <row r="7748" spans="1:22" x14ac:dyDescent="0.25">
      <c r="A7748" t="s">
        <v>35049</v>
      </c>
      <c r="B7748" t="s">
        <v>35050</v>
      </c>
      <c r="C7748" t="s">
        <v>35051</v>
      </c>
      <c r="D7748" t="s">
        <v>35052</v>
      </c>
      <c r="E7748" s="1">
        <v>76</v>
      </c>
      <c r="F7748" s="1">
        <v>76</v>
      </c>
      <c r="G7748" s="1">
        <v>75</v>
      </c>
      <c r="H7748" s="1">
        <v>39</v>
      </c>
      <c r="I7748" s="1">
        <v>213.7</v>
      </c>
      <c r="J7748" s="1">
        <v>0</v>
      </c>
      <c r="K7748" s="1">
        <v>5.3465879999999997</v>
      </c>
      <c r="L7748" s="1">
        <v>5.4120739999999996</v>
      </c>
      <c r="M7748" s="1">
        <v>5.8208710000000004</v>
      </c>
      <c r="N7748" s="1">
        <v>5.527965</v>
      </c>
      <c r="O7748" s="1">
        <v>5.7522099999999998</v>
      </c>
      <c r="P7748" s="1">
        <v>5.9272470000000004</v>
      </c>
      <c r="Q7748" s="1">
        <v>6.0793980000000003</v>
      </c>
      <c r="R7748" s="1">
        <v>6.5025500000000003</v>
      </c>
      <c r="S7748" s="1">
        <v>6.0083869999999999</v>
      </c>
      <c r="T7748" s="1">
        <v>8.6324059999999996</v>
      </c>
      <c r="U7748" s="1">
        <v>8.8540019999999995</v>
      </c>
      <c r="V7748" s="1">
        <v>8.5055029999999991</v>
      </c>
    </row>
    <row r="7749" spans="1:22" x14ac:dyDescent="0.25">
      <c r="A7749" t="s">
        <v>22491</v>
      </c>
      <c r="B7749" t="s">
        <v>22492</v>
      </c>
      <c r="C7749" t="s">
        <v>22493</v>
      </c>
      <c r="D7749" t="s">
        <v>22494</v>
      </c>
      <c r="E7749" s="1">
        <v>10</v>
      </c>
      <c r="F7749" s="1">
        <v>10</v>
      </c>
      <c r="G7749" s="1">
        <v>10</v>
      </c>
      <c r="H7749" s="1">
        <v>69.900000000000006</v>
      </c>
      <c r="I7749" s="1">
        <v>12.035</v>
      </c>
      <c r="J7749" s="3">
        <v>6.212E-219</v>
      </c>
      <c r="K7749" s="1">
        <v>7.2719810000000003</v>
      </c>
      <c r="L7749" s="1">
        <v>7.8332620000000004</v>
      </c>
      <c r="M7749" s="1">
        <v>6.6746499999999997</v>
      </c>
      <c r="N7749" s="1">
        <v>7.2686950000000001</v>
      </c>
      <c r="O7749" s="1">
        <v>7.9256320000000002</v>
      </c>
      <c r="P7749" s="1">
        <v>7.2123210000000002</v>
      </c>
      <c r="Q7749" s="1">
        <v>7.4496019999999996</v>
      </c>
      <c r="R7749" s="1">
        <v>7.8333959999999996</v>
      </c>
      <c r="S7749" s="1">
        <v>7.5956400000000004</v>
      </c>
      <c r="T7749" s="1">
        <v>9.0180760000000006</v>
      </c>
      <c r="U7749" s="1">
        <v>8.8531560000000002</v>
      </c>
      <c r="V7749" s="1">
        <v>9.0225519999999992</v>
      </c>
    </row>
    <row r="7750" spans="1:22" x14ac:dyDescent="0.25">
      <c r="A7750" t="s">
        <v>26288</v>
      </c>
      <c r="B7750" t="s">
        <v>26289</v>
      </c>
      <c r="C7750" t="s">
        <v>26290</v>
      </c>
      <c r="D7750" t="s">
        <v>26291</v>
      </c>
      <c r="E7750" s="1">
        <v>21</v>
      </c>
      <c r="F7750" s="1">
        <v>21</v>
      </c>
      <c r="G7750" s="1">
        <v>9</v>
      </c>
      <c r="H7750" s="1">
        <v>79</v>
      </c>
      <c r="I7750" s="1">
        <v>33.112000000000002</v>
      </c>
      <c r="J7750" s="1">
        <v>0</v>
      </c>
      <c r="K7750" s="1">
        <v>6.051037</v>
      </c>
      <c r="L7750" s="1">
        <v>5.5755340000000002</v>
      </c>
      <c r="M7750" s="1">
        <v>6.0266970000000004</v>
      </c>
      <c r="N7750" s="1">
        <v>6.1323239999999997</v>
      </c>
      <c r="O7750" s="1">
        <v>6.4583810000000001</v>
      </c>
      <c r="P7750" s="1">
        <v>6.570309</v>
      </c>
      <c r="Q7750" s="1">
        <v>7.0130480000000004</v>
      </c>
      <c r="R7750" s="1">
        <v>7.6702180000000002</v>
      </c>
      <c r="S7750" s="1">
        <v>7.3898570000000001</v>
      </c>
      <c r="T7750" s="1">
        <v>8.7957070000000002</v>
      </c>
      <c r="U7750" s="1">
        <v>8.8529490000000006</v>
      </c>
      <c r="V7750" s="1">
        <v>9.0520779999999998</v>
      </c>
    </row>
    <row r="7751" spans="1:22" x14ac:dyDescent="0.25">
      <c r="A7751" t="s">
        <v>14752</v>
      </c>
      <c r="B7751" t="s">
        <v>14753</v>
      </c>
      <c r="C7751" t="s">
        <v>14754</v>
      </c>
      <c r="D7751" t="s">
        <v>14755</v>
      </c>
      <c r="E7751" s="1">
        <v>15</v>
      </c>
      <c r="F7751" s="1">
        <v>15</v>
      </c>
      <c r="G7751" s="1">
        <v>15</v>
      </c>
      <c r="H7751" s="1">
        <v>49.2</v>
      </c>
      <c r="I7751" s="1">
        <v>28.844000000000001</v>
      </c>
      <c r="J7751" s="3">
        <v>1.5656E-130</v>
      </c>
      <c r="K7751" s="1">
        <v>6.334695</v>
      </c>
      <c r="L7751" s="1">
        <v>6.4621729999999999</v>
      </c>
      <c r="M7751" s="1">
        <v>6.2012330000000002</v>
      </c>
      <c r="N7751" s="1">
        <v>6.6600489999999999</v>
      </c>
      <c r="O7751" s="1">
        <v>6.7998430000000001</v>
      </c>
      <c r="P7751" s="1">
        <v>6.8774920000000002</v>
      </c>
      <c r="Q7751" s="1">
        <v>7.1184960000000004</v>
      </c>
      <c r="R7751" s="1">
        <v>7.574541</v>
      </c>
      <c r="S7751" s="1">
        <v>7.2468190000000003</v>
      </c>
      <c r="T7751" s="1">
        <v>8.9449020000000008</v>
      </c>
      <c r="U7751" s="1">
        <v>8.8520830000000004</v>
      </c>
      <c r="V7751" s="1">
        <v>8.9421219999999995</v>
      </c>
    </row>
    <row r="7752" spans="1:22" x14ac:dyDescent="0.25">
      <c r="A7752" t="s">
        <v>3176</v>
      </c>
      <c r="B7752" t="s">
        <v>3177</v>
      </c>
      <c r="C7752" t="s">
        <v>3178</v>
      </c>
      <c r="D7752" t="s">
        <v>3179</v>
      </c>
      <c r="E7752" s="1">
        <v>27</v>
      </c>
      <c r="F7752" s="1">
        <v>23</v>
      </c>
      <c r="G7752" s="1">
        <v>23</v>
      </c>
      <c r="H7752" s="1">
        <v>59.8</v>
      </c>
      <c r="I7752" s="1">
        <v>56.381</v>
      </c>
      <c r="J7752" s="1">
        <v>0</v>
      </c>
      <c r="K7752" s="1">
        <v>7.099335</v>
      </c>
      <c r="L7752" s="1">
        <v>7.1813289999999999</v>
      </c>
      <c r="M7752" s="1">
        <v>6.154058</v>
      </c>
      <c r="N7752" s="1">
        <v>6.6698560000000002</v>
      </c>
      <c r="O7752" s="1">
        <v>6.7349600000000001</v>
      </c>
      <c r="P7752" s="1">
        <v>6.7331570000000003</v>
      </c>
      <c r="Q7752" s="1">
        <v>7.0732780000000002</v>
      </c>
      <c r="R7752" s="1">
        <v>7.4231800000000003</v>
      </c>
      <c r="S7752" s="1">
        <v>7.0544599999999997</v>
      </c>
      <c r="T7752" s="1">
        <v>8.8777229999999996</v>
      </c>
      <c r="U7752" s="1">
        <v>8.8497819999999994</v>
      </c>
      <c r="V7752" s="1">
        <v>8.6941749999999995</v>
      </c>
    </row>
    <row r="7753" spans="1:22" x14ac:dyDescent="0.25">
      <c r="A7753" t="s">
        <v>40920</v>
      </c>
      <c r="B7753" t="s">
        <v>40921</v>
      </c>
      <c r="C7753" t="s">
        <v>40922</v>
      </c>
      <c r="D7753" t="s">
        <v>40923</v>
      </c>
      <c r="E7753" s="1">
        <v>32</v>
      </c>
      <c r="F7753" s="1">
        <v>32</v>
      </c>
      <c r="G7753" s="1">
        <v>31</v>
      </c>
      <c r="H7753" s="1">
        <v>64.3</v>
      </c>
      <c r="I7753" s="1">
        <v>74.796999999999997</v>
      </c>
      <c r="J7753" s="1">
        <v>0</v>
      </c>
      <c r="K7753" s="1">
        <v>6.16838</v>
      </c>
      <c r="L7753" s="1">
        <v>6.0684459999999998</v>
      </c>
      <c r="M7753" s="1">
        <v>5.6059400000000004</v>
      </c>
      <c r="N7753" s="1">
        <v>6.8282860000000003</v>
      </c>
      <c r="O7753" s="1">
        <v>6.6796189999999998</v>
      </c>
      <c r="P7753" s="1">
        <v>6.8478570000000003</v>
      </c>
      <c r="Q7753" s="1">
        <v>6.9245999999999999</v>
      </c>
      <c r="R7753" s="1">
        <v>7.3301090000000002</v>
      </c>
      <c r="S7753" s="1">
        <v>7.0184920000000002</v>
      </c>
      <c r="T7753" s="1">
        <v>8.7674529999999997</v>
      </c>
      <c r="U7753" s="1">
        <v>8.8496469999999992</v>
      </c>
      <c r="V7753" s="1">
        <v>8.7834459999999996</v>
      </c>
    </row>
    <row r="7754" spans="1:22" x14ac:dyDescent="0.25">
      <c r="A7754" t="s">
        <v>25559</v>
      </c>
      <c r="B7754" t="s">
        <v>25560</v>
      </c>
      <c r="C7754" t="s">
        <v>25561</v>
      </c>
      <c r="D7754" t="s">
        <v>25562</v>
      </c>
      <c r="E7754" s="1">
        <v>28</v>
      </c>
      <c r="F7754" s="1">
        <v>28</v>
      </c>
      <c r="G7754" s="1">
        <v>10</v>
      </c>
      <c r="H7754" s="1">
        <v>47.2</v>
      </c>
      <c r="I7754" s="1">
        <v>90.668999999999997</v>
      </c>
      <c r="J7754" s="1">
        <v>0</v>
      </c>
      <c r="K7754" s="1">
        <v>5.6963999999999997</v>
      </c>
      <c r="L7754" s="1">
        <v>6.1010590000000002</v>
      </c>
      <c r="M7754" s="1">
        <v>6.103256</v>
      </c>
      <c r="N7754" s="1">
        <v>4.8689790000000004</v>
      </c>
      <c r="O7754" s="1">
        <v>6.0964580000000002</v>
      </c>
      <c r="P7754" s="1">
        <v>5.4166569999999998</v>
      </c>
      <c r="Q7754" s="1">
        <v>6.3720650000000001</v>
      </c>
      <c r="R7754" s="1">
        <v>7.1462209999999997</v>
      </c>
      <c r="S7754" s="1">
        <v>6.6044099999999997</v>
      </c>
      <c r="T7754" s="1">
        <v>8.6381689999999995</v>
      </c>
      <c r="U7754" s="1">
        <v>8.8485890000000005</v>
      </c>
      <c r="V7754" s="1">
        <v>8.4386050000000008</v>
      </c>
    </row>
    <row r="7755" spans="1:22" x14ac:dyDescent="0.25">
      <c r="A7755" t="s">
        <v>22255</v>
      </c>
      <c r="B7755" t="s">
        <v>22256</v>
      </c>
      <c r="C7755" t="s">
        <v>22257</v>
      </c>
      <c r="D7755" t="s">
        <v>22258</v>
      </c>
      <c r="E7755" s="1">
        <v>30</v>
      </c>
      <c r="F7755" s="1">
        <v>30</v>
      </c>
      <c r="G7755" s="1">
        <v>0</v>
      </c>
      <c r="H7755" s="1">
        <v>53.3</v>
      </c>
      <c r="I7755" s="1">
        <v>65.459000000000003</v>
      </c>
      <c r="J7755" s="1">
        <v>0</v>
      </c>
      <c r="K7755" s="1">
        <v>7.0423780000000002</v>
      </c>
      <c r="L7755" s="1">
        <v>7.4789269999999997</v>
      </c>
      <c r="M7755" s="1">
        <v>6.6506569999999998</v>
      </c>
      <c r="N7755" s="1">
        <v>7.20167</v>
      </c>
      <c r="O7755" s="1">
        <v>7.6662749999999997</v>
      </c>
      <c r="P7755" s="1">
        <v>7.1949310000000004</v>
      </c>
      <c r="Q7755" s="1">
        <v>6.8702519999999998</v>
      </c>
      <c r="R7755" s="1">
        <v>7.3747670000000003</v>
      </c>
      <c r="S7755" s="1">
        <v>7.1470269999999996</v>
      </c>
      <c r="T7755" s="1">
        <v>8.8611640000000005</v>
      </c>
      <c r="U7755" s="1">
        <v>8.8465969999999992</v>
      </c>
      <c r="V7755" s="1">
        <v>8.9800400000000007</v>
      </c>
    </row>
    <row r="7756" spans="1:22" x14ac:dyDescent="0.25">
      <c r="A7756" t="s">
        <v>44407</v>
      </c>
      <c r="B7756" t="s">
        <v>44408</v>
      </c>
      <c r="C7756" t="s">
        <v>44409</v>
      </c>
      <c r="D7756" t="s">
        <v>44410</v>
      </c>
      <c r="E7756" s="1">
        <v>19</v>
      </c>
      <c r="F7756" s="1">
        <v>19</v>
      </c>
      <c r="G7756" s="1">
        <v>18</v>
      </c>
      <c r="H7756" s="1">
        <v>63.1</v>
      </c>
      <c r="I7756" s="1">
        <v>42.036999999999999</v>
      </c>
      <c r="J7756" s="1">
        <v>0</v>
      </c>
      <c r="K7756" s="1">
        <v>6.4532109999999996</v>
      </c>
      <c r="L7756" s="1">
        <v>6.951308</v>
      </c>
      <c r="M7756" s="1">
        <v>6.3959549999999998</v>
      </c>
      <c r="N7756" s="1">
        <v>7.1421700000000001</v>
      </c>
      <c r="O7756" s="1">
        <v>7.5657420000000002</v>
      </c>
      <c r="P7756" s="1">
        <v>7.3567520000000002</v>
      </c>
      <c r="Q7756" s="1">
        <v>6.680326</v>
      </c>
      <c r="R7756" s="1">
        <v>7.3827369999999997</v>
      </c>
      <c r="S7756" s="1">
        <v>6.8542389999999997</v>
      </c>
      <c r="T7756" s="1">
        <v>8.5696539999999999</v>
      </c>
      <c r="U7756" s="1">
        <v>8.8444830000000003</v>
      </c>
      <c r="V7756" s="1">
        <v>8.5909420000000001</v>
      </c>
    </row>
    <row r="7757" spans="1:22" x14ac:dyDescent="0.25">
      <c r="A7757" t="s">
        <v>44603</v>
      </c>
      <c r="B7757" t="s">
        <v>44604</v>
      </c>
      <c r="C7757" t="s">
        <v>44605</v>
      </c>
      <c r="D7757" t="s">
        <v>44606</v>
      </c>
      <c r="E7757" s="1">
        <v>21</v>
      </c>
      <c r="F7757" s="1">
        <v>21</v>
      </c>
      <c r="G7757" s="1">
        <v>19</v>
      </c>
      <c r="H7757" s="1">
        <v>56.7</v>
      </c>
      <c r="I7757" s="1">
        <v>38.996000000000002</v>
      </c>
      <c r="J7757" s="1">
        <v>0</v>
      </c>
      <c r="K7757" s="1">
        <v>7.1789480000000001</v>
      </c>
      <c r="L7757" s="1">
        <v>7.4289440000000004</v>
      </c>
      <c r="M7757" s="1">
        <v>7.1161430000000001</v>
      </c>
      <c r="N7757" s="1">
        <v>7.3273999999999999</v>
      </c>
      <c r="O7757" s="1">
        <v>7.7049310000000002</v>
      </c>
      <c r="P7757" s="1">
        <v>7.3549340000000001</v>
      </c>
      <c r="Q7757" s="1">
        <v>7.7365560000000002</v>
      </c>
      <c r="R7757" s="1">
        <v>8.1996450000000003</v>
      </c>
      <c r="S7757" s="1">
        <v>7.8514359999999996</v>
      </c>
      <c r="T7757" s="1">
        <v>9.1431710000000006</v>
      </c>
      <c r="U7757" s="1">
        <v>8.8443100000000001</v>
      </c>
      <c r="V7757" s="1">
        <v>9.1731280000000002</v>
      </c>
    </row>
    <row r="7758" spans="1:22" x14ac:dyDescent="0.25">
      <c r="A7758" t="s">
        <v>23810</v>
      </c>
      <c r="B7758" t="s">
        <v>23811</v>
      </c>
      <c r="C7758" t="s">
        <v>23812</v>
      </c>
      <c r="D7758" t="s">
        <v>23813</v>
      </c>
      <c r="E7758" s="1">
        <v>30</v>
      </c>
      <c r="F7758" s="1">
        <v>30</v>
      </c>
      <c r="G7758" s="1">
        <v>30</v>
      </c>
      <c r="H7758" s="1">
        <v>45.7</v>
      </c>
      <c r="I7758" s="1">
        <v>87.995999999999995</v>
      </c>
      <c r="J7758" s="1">
        <v>0</v>
      </c>
      <c r="K7758" s="1">
        <v>6.1303979999999996</v>
      </c>
      <c r="L7758" s="1">
        <v>6.8786940000000003</v>
      </c>
      <c r="M7758" s="1">
        <v>4.998094</v>
      </c>
      <c r="N7758" s="1">
        <v>6.7521639999999996</v>
      </c>
      <c r="O7758" s="1">
        <v>7.0532700000000004</v>
      </c>
      <c r="P7758" s="1">
        <v>6.8874199999999997</v>
      </c>
      <c r="Q7758" s="1">
        <v>6.624117</v>
      </c>
      <c r="R7758" s="1">
        <v>7.3994309999999999</v>
      </c>
      <c r="S7758" s="1">
        <v>6.9531850000000004</v>
      </c>
      <c r="T7758" s="1">
        <v>8.6355939999999993</v>
      </c>
      <c r="U7758" s="1">
        <v>8.8441670000000006</v>
      </c>
      <c r="V7758" s="1">
        <v>8.7856009999999998</v>
      </c>
    </row>
    <row r="7759" spans="1:22" x14ac:dyDescent="0.25">
      <c r="A7759" t="s">
        <v>40392</v>
      </c>
      <c r="B7759" t="s">
        <v>40393</v>
      </c>
      <c r="C7759" t="s">
        <v>40394</v>
      </c>
      <c r="D7759" t="s">
        <v>40395</v>
      </c>
      <c r="E7759" s="1">
        <v>69</v>
      </c>
      <c r="F7759" s="1">
        <v>69</v>
      </c>
      <c r="G7759" s="1">
        <v>68</v>
      </c>
      <c r="H7759" s="1">
        <v>44.2</v>
      </c>
      <c r="I7759" s="1">
        <v>199.07</v>
      </c>
      <c r="J7759" s="1">
        <v>0</v>
      </c>
      <c r="K7759" s="1">
        <v>5.6697160000000002</v>
      </c>
      <c r="L7759" s="1">
        <v>6.3037359999999998</v>
      </c>
      <c r="M7759" s="1">
        <v>5.3402459999999996</v>
      </c>
      <c r="N7759" s="1">
        <v>5.5330089999999998</v>
      </c>
      <c r="O7759" s="1">
        <v>5.9638819999999999</v>
      </c>
      <c r="P7759" s="1">
        <v>5.7892910000000004</v>
      </c>
      <c r="Q7759" s="1">
        <v>6.5278739999999997</v>
      </c>
      <c r="R7759" s="1">
        <v>7.0022529999999996</v>
      </c>
      <c r="S7759" s="1">
        <v>6.6678170000000003</v>
      </c>
      <c r="T7759" s="1">
        <v>8.9883319999999998</v>
      </c>
      <c r="U7759" s="1">
        <v>8.8436000000000003</v>
      </c>
      <c r="V7759" s="1">
        <v>8.9512739999999997</v>
      </c>
    </row>
    <row r="7760" spans="1:22" x14ac:dyDescent="0.25">
      <c r="A7760" t="s">
        <v>24153</v>
      </c>
      <c r="B7760" t="s">
        <v>24154</v>
      </c>
      <c r="C7760" t="s">
        <v>24155</v>
      </c>
      <c r="D7760" t="s">
        <v>24156</v>
      </c>
      <c r="E7760" s="1">
        <v>17</v>
      </c>
      <c r="F7760" s="1">
        <v>17</v>
      </c>
      <c r="G7760" s="1">
        <v>5</v>
      </c>
      <c r="H7760" s="1">
        <v>63</v>
      </c>
      <c r="I7760" s="1">
        <v>23.466999999999999</v>
      </c>
      <c r="J7760" s="3">
        <v>4.0717999999999997E-183</v>
      </c>
      <c r="K7760" s="1">
        <v>7.5579999999999998</v>
      </c>
      <c r="L7760" s="1">
        <v>7.8063969999999996</v>
      </c>
      <c r="M7760" s="1">
        <v>7.2446479999999998</v>
      </c>
      <c r="N7760" s="1">
        <v>7.6973690000000001</v>
      </c>
      <c r="O7760" s="1">
        <v>8.1048290000000005</v>
      </c>
      <c r="P7760" s="1">
        <v>7.8462379999999996</v>
      </c>
      <c r="Q7760" s="1">
        <v>7.6038800000000002</v>
      </c>
      <c r="R7760" s="1">
        <v>8.0673309999999994</v>
      </c>
      <c r="S7760" s="1">
        <v>7.6509390000000002</v>
      </c>
      <c r="T7760" s="1">
        <v>8.773282</v>
      </c>
      <c r="U7760" s="1">
        <v>8.8431829999999998</v>
      </c>
      <c r="V7760" s="1">
        <v>8.6667710000000007</v>
      </c>
    </row>
    <row r="7761" spans="1:22" x14ac:dyDescent="0.25">
      <c r="A7761" t="s">
        <v>39684</v>
      </c>
      <c r="B7761" t="s">
        <v>39685</v>
      </c>
      <c r="C7761" t="s">
        <v>39686</v>
      </c>
      <c r="D7761" t="s">
        <v>39687</v>
      </c>
      <c r="E7761" s="1">
        <v>7</v>
      </c>
      <c r="F7761" s="1">
        <v>3</v>
      </c>
      <c r="G7761" s="1">
        <v>3</v>
      </c>
      <c r="H7761" s="1">
        <v>42.9</v>
      </c>
      <c r="I7761" s="1">
        <v>9.4771000000000001</v>
      </c>
      <c r="J7761" s="3">
        <v>2.1572E-86</v>
      </c>
      <c r="K7761" s="1">
        <v>7.33636</v>
      </c>
      <c r="L7761" s="1">
        <v>7.6756320000000002</v>
      </c>
      <c r="M7761" s="1">
        <v>7.9580669999999998</v>
      </c>
      <c r="N7761" s="1">
        <v>7.5464440000000002</v>
      </c>
      <c r="O7761" s="1">
        <v>8.1125380000000007</v>
      </c>
      <c r="P7761" s="1">
        <v>7.8691380000000004</v>
      </c>
      <c r="Q7761" s="1">
        <v>7.5256670000000003</v>
      </c>
      <c r="R7761" s="1">
        <v>7.9417850000000003</v>
      </c>
      <c r="S7761" s="1">
        <v>7.7473809999999999</v>
      </c>
      <c r="T7761" s="1">
        <v>8.8658079999999995</v>
      </c>
      <c r="U7761" s="1">
        <v>8.8429459999999995</v>
      </c>
      <c r="V7761" s="1">
        <v>9.0730950000000004</v>
      </c>
    </row>
    <row r="7762" spans="1:22" x14ac:dyDescent="0.25">
      <c r="A7762" t="s">
        <v>4960</v>
      </c>
      <c r="B7762" t="s">
        <v>4961</v>
      </c>
      <c r="C7762" t="s">
        <v>4962</v>
      </c>
      <c r="D7762" t="s">
        <v>4963</v>
      </c>
      <c r="E7762" s="1">
        <v>23</v>
      </c>
      <c r="F7762" s="1">
        <v>23</v>
      </c>
      <c r="G7762" s="1">
        <v>23</v>
      </c>
      <c r="H7762" s="1">
        <v>71.2</v>
      </c>
      <c r="I7762" s="1">
        <v>34.558999999999997</v>
      </c>
      <c r="J7762" s="1">
        <v>0</v>
      </c>
      <c r="K7762" s="1">
        <v>6.31372</v>
      </c>
      <c r="L7762" s="1">
        <v>6.9017910000000002</v>
      </c>
      <c r="M7762" s="1">
        <v>6.5241749999999996</v>
      </c>
      <c r="N7762" s="1">
        <v>6.7010579999999997</v>
      </c>
      <c r="O7762" s="1">
        <v>7.2827130000000002</v>
      </c>
      <c r="P7762" s="1">
        <v>6.6812769999999997</v>
      </c>
      <c r="Q7762" s="1">
        <v>7.1397219999999999</v>
      </c>
      <c r="R7762" s="1">
        <v>7.6679009999999996</v>
      </c>
      <c r="S7762" s="1">
        <v>7.2726069999999998</v>
      </c>
      <c r="T7762" s="1">
        <v>8.7593130000000006</v>
      </c>
      <c r="U7762" s="1">
        <v>8.8426840000000002</v>
      </c>
      <c r="V7762" s="1">
        <v>8.9350129999999996</v>
      </c>
    </row>
    <row r="7763" spans="1:22" x14ac:dyDescent="0.25">
      <c r="A7763" t="s">
        <v>15459</v>
      </c>
      <c r="B7763" t="s">
        <v>15460</v>
      </c>
      <c r="C7763" t="s">
        <v>15461</v>
      </c>
      <c r="D7763" t="s">
        <v>15462</v>
      </c>
      <c r="E7763" s="1">
        <v>16</v>
      </c>
      <c r="F7763" s="1">
        <v>16</v>
      </c>
      <c r="G7763" s="1">
        <v>16</v>
      </c>
      <c r="H7763" s="1">
        <v>67.3</v>
      </c>
      <c r="I7763" s="1">
        <v>28.994</v>
      </c>
      <c r="J7763" s="1">
        <v>0</v>
      </c>
      <c r="K7763" s="1">
        <v>7.0172420000000004</v>
      </c>
      <c r="L7763" s="1">
        <v>7.4744489999999999</v>
      </c>
      <c r="M7763" s="1">
        <v>7.2513459999999998</v>
      </c>
      <c r="N7763" s="1">
        <v>7.8117089999999996</v>
      </c>
      <c r="O7763" s="1">
        <v>8.2387239999999995</v>
      </c>
      <c r="P7763" s="1">
        <v>8.0610379999999999</v>
      </c>
      <c r="Q7763" s="1">
        <v>7.3770689999999997</v>
      </c>
      <c r="R7763" s="1">
        <v>7.8278280000000002</v>
      </c>
      <c r="S7763" s="1">
        <v>7.443435</v>
      </c>
      <c r="T7763" s="1">
        <v>8.87608</v>
      </c>
      <c r="U7763" s="1">
        <v>8.8422029999999996</v>
      </c>
      <c r="V7763" s="1">
        <v>8.8422409999999996</v>
      </c>
    </row>
    <row r="7764" spans="1:22" x14ac:dyDescent="0.25">
      <c r="A7764" t="s">
        <v>37604</v>
      </c>
      <c r="B7764" t="s">
        <v>37605</v>
      </c>
      <c r="C7764" t="s">
        <v>37606</v>
      </c>
      <c r="D7764" t="s">
        <v>37607</v>
      </c>
      <c r="E7764" s="1">
        <v>63</v>
      </c>
      <c r="F7764" s="1">
        <v>63</v>
      </c>
      <c r="G7764" s="1">
        <v>17</v>
      </c>
      <c r="H7764" s="1">
        <v>95.6</v>
      </c>
      <c r="I7764" s="1">
        <v>48.057000000000002</v>
      </c>
      <c r="J7764" s="1">
        <v>0</v>
      </c>
      <c r="K7764" s="1">
        <v>8.9019490000000001</v>
      </c>
      <c r="L7764" s="1">
        <v>9.1585439999999991</v>
      </c>
      <c r="M7764" s="1">
        <v>8.3830609999999997</v>
      </c>
      <c r="N7764" s="1">
        <v>6.9705789999999999</v>
      </c>
      <c r="O7764" s="1">
        <v>7.3534930000000003</v>
      </c>
      <c r="P7764" s="1">
        <v>7.1085989999999999</v>
      </c>
      <c r="Q7764" s="1">
        <v>7.3415929999999996</v>
      </c>
      <c r="R7764" s="1">
        <v>7.307817</v>
      </c>
      <c r="S7764" s="1">
        <v>7.201206</v>
      </c>
      <c r="T7764" s="1">
        <v>9.2569339999999993</v>
      </c>
      <c r="U7764" s="1">
        <v>8.8419349999999994</v>
      </c>
      <c r="V7764" s="1">
        <v>9.0173670000000001</v>
      </c>
    </row>
    <row r="7765" spans="1:22" x14ac:dyDescent="0.25">
      <c r="A7765" t="s">
        <v>44036</v>
      </c>
      <c r="B7765" t="s">
        <v>44037</v>
      </c>
      <c r="C7765" t="s">
        <v>44038</v>
      </c>
      <c r="D7765" t="s">
        <v>44039</v>
      </c>
      <c r="E7765" s="1">
        <v>19</v>
      </c>
      <c r="F7765" s="1">
        <v>19</v>
      </c>
      <c r="G7765" s="1">
        <v>19</v>
      </c>
      <c r="H7765" s="1">
        <v>61.1</v>
      </c>
      <c r="I7765" s="1">
        <v>40.762999999999998</v>
      </c>
      <c r="J7765" s="1">
        <v>0</v>
      </c>
      <c r="K7765" s="1">
        <v>6.3718430000000001</v>
      </c>
      <c r="L7765" s="1">
        <v>7.0084299999999997</v>
      </c>
      <c r="M7765" s="1">
        <v>6.6332060000000004</v>
      </c>
      <c r="N7765" s="1">
        <v>6.8101919999999998</v>
      </c>
      <c r="O7765" s="1">
        <v>7.1321000000000003</v>
      </c>
      <c r="P7765" s="1">
        <v>6.9635280000000002</v>
      </c>
      <c r="Q7765" s="1">
        <v>6.9310869999999998</v>
      </c>
      <c r="R7765" s="1">
        <v>7.5648790000000004</v>
      </c>
      <c r="S7765" s="1">
        <v>6.9732200000000004</v>
      </c>
      <c r="T7765" s="1">
        <v>8.7665089999999992</v>
      </c>
      <c r="U7765" s="1">
        <v>8.8417030000000008</v>
      </c>
      <c r="V7765" s="1">
        <v>8.6557530000000007</v>
      </c>
    </row>
    <row r="7766" spans="1:22" x14ac:dyDescent="0.25">
      <c r="A7766" t="s">
        <v>28078</v>
      </c>
      <c r="B7766" t="s">
        <v>28079</v>
      </c>
      <c r="C7766" t="s">
        <v>28080</v>
      </c>
      <c r="D7766" t="s">
        <v>28081</v>
      </c>
      <c r="E7766" s="1">
        <v>36</v>
      </c>
      <c r="F7766" s="1">
        <v>36</v>
      </c>
      <c r="G7766" s="1">
        <v>36</v>
      </c>
      <c r="H7766" s="1">
        <v>62.3</v>
      </c>
      <c r="I7766" s="1">
        <v>60.576000000000001</v>
      </c>
      <c r="J7766" s="3">
        <v>5.9467000000000001E-286</v>
      </c>
      <c r="K7766" s="1">
        <v>6.1871539999999996</v>
      </c>
      <c r="L7766" s="1">
        <v>6.3177079999999997</v>
      </c>
      <c r="M7766" s="1">
        <v>6.1269749999999998</v>
      </c>
      <c r="N7766" s="1">
        <v>5.5260550000000004</v>
      </c>
      <c r="O7766" s="1">
        <v>6.209301</v>
      </c>
      <c r="P7766" s="1">
        <v>5.4577609999999996</v>
      </c>
      <c r="Q7766" s="1">
        <v>6.5211119999999996</v>
      </c>
      <c r="R7766" s="1">
        <v>7.0452450000000004</v>
      </c>
      <c r="S7766" s="1">
        <v>6.3817110000000001</v>
      </c>
      <c r="T7766" s="1">
        <v>8.5778020000000001</v>
      </c>
      <c r="U7766" s="1">
        <v>8.8378409999999992</v>
      </c>
      <c r="V7766" s="1">
        <v>8.1774210000000007</v>
      </c>
    </row>
    <row r="7767" spans="1:22" x14ac:dyDescent="0.25">
      <c r="A7767" t="s">
        <v>37075</v>
      </c>
      <c r="B7767" t="s">
        <v>37076</v>
      </c>
      <c r="C7767" t="s">
        <v>37077</v>
      </c>
      <c r="D7767" t="s">
        <v>37078</v>
      </c>
      <c r="E7767" s="1">
        <v>12</v>
      </c>
      <c r="F7767" s="1">
        <v>12</v>
      </c>
      <c r="G7767" s="1">
        <v>11</v>
      </c>
      <c r="H7767" s="1">
        <v>70.900000000000006</v>
      </c>
      <c r="I7767" s="1">
        <v>16.32</v>
      </c>
      <c r="J7767" s="1">
        <v>0</v>
      </c>
      <c r="K7767" s="1">
        <v>7.0230050000000004</v>
      </c>
      <c r="L7767" s="1">
        <v>7.5628039999999999</v>
      </c>
      <c r="M7767" s="1" t="s">
        <v>76</v>
      </c>
      <c r="N7767" s="1">
        <v>7.4410030000000003</v>
      </c>
      <c r="O7767" s="1">
        <v>7.8587300000000004</v>
      </c>
      <c r="P7767" s="1">
        <v>7.3195430000000004</v>
      </c>
      <c r="Q7767" s="1">
        <v>7.1215270000000004</v>
      </c>
      <c r="R7767" s="1">
        <v>7.703068</v>
      </c>
      <c r="S7767" s="1">
        <v>6.9903389999999996</v>
      </c>
      <c r="T7767" s="1">
        <v>8.6100209999999997</v>
      </c>
      <c r="U7767" s="1">
        <v>8.8359509999999997</v>
      </c>
      <c r="V7767" s="1">
        <v>8.3502480000000006</v>
      </c>
    </row>
    <row r="7768" spans="1:22" x14ac:dyDescent="0.25">
      <c r="A7768" t="s">
        <v>21327</v>
      </c>
      <c r="B7768" t="s">
        <v>21328</v>
      </c>
      <c r="C7768" t="s">
        <v>21329</v>
      </c>
      <c r="D7768" t="s">
        <v>21330</v>
      </c>
      <c r="E7768" s="1">
        <v>36</v>
      </c>
      <c r="F7768" s="1">
        <v>36</v>
      </c>
      <c r="G7768" s="1">
        <v>35</v>
      </c>
      <c r="H7768" s="1">
        <v>38.799999999999997</v>
      </c>
      <c r="I7768" s="1">
        <v>100.45</v>
      </c>
      <c r="J7768" s="1">
        <v>0</v>
      </c>
      <c r="K7768" s="1">
        <v>6.2543059999999997</v>
      </c>
      <c r="L7768" s="1">
        <v>6.0901880000000004</v>
      </c>
      <c r="M7768" s="1">
        <v>5.5019900000000002</v>
      </c>
      <c r="N7768" s="1">
        <v>6.1931799999999999</v>
      </c>
      <c r="O7768" s="1">
        <v>6.1485409999999998</v>
      </c>
      <c r="P7768" s="1">
        <v>6.2114409999999998</v>
      </c>
      <c r="Q7768" s="1">
        <v>6.7095159999999998</v>
      </c>
      <c r="R7768" s="1">
        <v>6.798292</v>
      </c>
      <c r="S7768" s="1">
        <v>6.4840859999999996</v>
      </c>
      <c r="T7768" s="1">
        <v>8.9391189999999998</v>
      </c>
      <c r="U7768" s="1">
        <v>8.8357100000000006</v>
      </c>
      <c r="V7768" s="1">
        <v>8.7645040000000005</v>
      </c>
    </row>
    <row r="7769" spans="1:22" x14ac:dyDescent="0.25">
      <c r="A7769" t="s">
        <v>30501</v>
      </c>
      <c r="B7769" t="s">
        <v>30502</v>
      </c>
      <c r="C7769" t="s">
        <v>30503</v>
      </c>
      <c r="D7769" t="s">
        <v>30504</v>
      </c>
      <c r="E7769" s="1">
        <v>24</v>
      </c>
      <c r="F7769" s="1">
        <v>24</v>
      </c>
      <c r="G7769" s="1">
        <v>24</v>
      </c>
      <c r="H7769" s="1">
        <v>35.5</v>
      </c>
      <c r="I7769" s="1">
        <v>103.57</v>
      </c>
      <c r="J7769" s="1">
        <v>0</v>
      </c>
      <c r="K7769" s="1">
        <v>6.3192729999999999</v>
      </c>
      <c r="L7769" s="1">
        <v>6.576111</v>
      </c>
      <c r="M7769" s="1">
        <v>4.7793369999999999</v>
      </c>
      <c r="N7769" s="1">
        <v>6.3074960000000004</v>
      </c>
      <c r="O7769" s="1">
        <v>6.4705130000000004</v>
      </c>
      <c r="P7769" s="1">
        <v>6.394101</v>
      </c>
      <c r="Q7769" s="1">
        <v>6.9717909999999996</v>
      </c>
      <c r="R7769" s="1">
        <v>7.4130320000000003</v>
      </c>
      <c r="S7769" s="1">
        <v>7.0483250000000002</v>
      </c>
      <c r="T7769" s="1">
        <v>8.7677940000000003</v>
      </c>
      <c r="U7769" s="1">
        <v>8.8346870000000006</v>
      </c>
      <c r="V7769" s="1">
        <v>8.8297799999999995</v>
      </c>
    </row>
    <row r="7770" spans="1:22" x14ac:dyDescent="0.25">
      <c r="A7770" t="s">
        <v>29755</v>
      </c>
      <c r="B7770" t="s">
        <v>29756</v>
      </c>
      <c r="C7770" t="s">
        <v>29757</v>
      </c>
      <c r="D7770" t="s">
        <v>29758</v>
      </c>
      <c r="E7770" s="1">
        <v>75</v>
      </c>
      <c r="F7770" s="1">
        <v>75</v>
      </c>
      <c r="G7770" s="1">
        <v>75</v>
      </c>
      <c r="H7770" s="1">
        <v>61.4</v>
      </c>
      <c r="I7770" s="1">
        <v>174.89</v>
      </c>
      <c r="J7770" s="1">
        <v>0</v>
      </c>
      <c r="K7770" s="1">
        <v>5.0011279999999996</v>
      </c>
      <c r="L7770" s="1">
        <v>5.6968889999999996</v>
      </c>
      <c r="M7770" s="1">
        <v>5.0360699999999996</v>
      </c>
      <c r="N7770" s="1">
        <v>6.0733519999999999</v>
      </c>
      <c r="O7770" s="1">
        <v>6.4784360000000003</v>
      </c>
      <c r="P7770" s="1">
        <v>6.2351239999999999</v>
      </c>
      <c r="Q7770" s="1">
        <v>6.3329630000000003</v>
      </c>
      <c r="R7770" s="1">
        <v>6.8470789999999999</v>
      </c>
      <c r="S7770" s="1">
        <v>6.5735450000000002</v>
      </c>
      <c r="T7770" s="1">
        <v>8.9679739999999999</v>
      </c>
      <c r="U7770" s="1">
        <v>8.8344339999999999</v>
      </c>
      <c r="V7770" s="1">
        <v>8.9361920000000001</v>
      </c>
    </row>
    <row r="7771" spans="1:22" x14ac:dyDescent="0.25">
      <c r="A7771" t="s">
        <v>40207</v>
      </c>
      <c r="B7771" t="s">
        <v>40208</v>
      </c>
      <c r="C7771" t="s">
        <v>40209</v>
      </c>
      <c r="D7771" t="s">
        <v>40210</v>
      </c>
      <c r="E7771" s="1">
        <v>31</v>
      </c>
      <c r="F7771" s="1">
        <v>30</v>
      </c>
      <c r="G7771" s="1">
        <v>30</v>
      </c>
      <c r="H7771" s="1">
        <v>52.8</v>
      </c>
      <c r="I7771" s="1">
        <v>78.549000000000007</v>
      </c>
      <c r="J7771" s="1">
        <v>0</v>
      </c>
      <c r="K7771" s="1">
        <v>6.125254</v>
      </c>
      <c r="L7771" s="1">
        <v>6.3136559999999999</v>
      </c>
      <c r="M7771" s="1">
        <v>5.4268039999999997</v>
      </c>
      <c r="N7771" s="1">
        <v>6.2716560000000001</v>
      </c>
      <c r="O7771" s="1">
        <v>6.6582400000000002</v>
      </c>
      <c r="P7771" s="1">
        <v>6.5058150000000001</v>
      </c>
      <c r="Q7771" s="1">
        <v>6.5022770000000003</v>
      </c>
      <c r="R7771" s="1">
        <v>7.2245330000000001</v>
      </c>
      <c r="S7771" s="1">
        <v>6.8311270000000004</v>
      </c>
      <c r="T7771" s="1">
        <v>8.6628139999999991</v>
      </c>
      <c r="U7771" s="1">
        <v>8.8337269999999997</v>
      </c>
      <c r="V7771" s="1">
        <v>8.8854290000000002</v>
      </c>
    </row>
    <row r="7772" spans="1:22" x14ac:dyDescent="0.25">
      <c r="A7772" t="s">
        <v>9198</v>
      </c>
      <c r="B7772" t="s">
        <v>9199</v>
      </c>
      <c r="C7772" t="s">
        <v>9200</v>
      </c>
      <c r="D7772" t="s">
        <v>9201</v>
      </c>
      <c r="E7772" s="1">
        <v>22</v>
      </c>
      <c r="F7772" s="1">
        <v>22</v>
      </c>
      <c r="G7772" s="1">
        <v>22</v>
      </c>
      <c r="H7772" s="1">
        <v>43.5</v>
      </c>
      <c r="I7772" s="1">
        <v>59.716999999999999</v>
      </c>
      <c r="J7772" s="1">
        <v>0</v>
      </c>
      <c r="K7772" s="1">
        <v>6.7163620000000002</v>
      </c>
      <c r="L7772" s="1">
        <v>6.9997920000000002</v>
      </c>
      <c r="M7772" s="1">
        <v>6.5189880000000002</v>
      </c>
      <c r="N7772" s="1">
        <v>7.5010459999999997</v>
      </c>
      <c r="O7772" s="1">
        <v>7.9801760000000002</v>
      </c>
      <c r="P7772" s="1">
        <v>7.4724640000000004</v>
      </c>
      <c r="Q7772" s="1">
        <v>6.9493220000000004</v>
      </c>
      <c r="R7772" s="1">
        <v>7.5592600000000001</v>
      </c>
      <c r="S7772" s="1">
        <v>7.0828569999999997</v>
      </c>
      <c r="T7772" s="1">
        <v>8.7451450000000008</v>
      </c>
      <c r="U7772" s="1">
        <v>8.8330380000000002</v>
      </c>
      <c r="V7772" s="1">
        <v>8.6785999999999994</v>
      </c>
    </row>
    <row r="7773" spans="1:22" x14ac:dyDescent="0.25">
      <c r="A7773" t="s">
        <v>9729</v>
      </c>
      <c r="B7773" t="s">
        <v>9730</v>
      </c>
      <c r="C7773" t="s">
        <v>9731</v>
      </c>
      <c r="D7773" t="s">
        <v>9732</v>
      </c>
      <c r="E7773" s="1">
        <v>28</v>
      </c>
      <c r="F7773" s="1">
        <v>28</v>
      </c>
      <c r="G7773" s="1">
        <v>28</v>
      </c>
      <c r="H7773" s="1">
        <v>70.5</v>
      </c>
      <c r="I7773" s="1">
        <v>45.475999999999999</v>
      </c>
      <c r="J7773" s="1">
        <v>0</v>
      </c>
      <c r="K7773" s="1">
        <v>6.4378609999999998</v>
      </c>
      <c r="L7773" s="1">
        <v>7.1277850000000003</v>
      </c>
      <c r="M7773" s="1">
        <v>6.0295459999999999</v>
      </c>
      <c r="N7773" s="1">
        <v>6.3337700000000003</v>
      </c>
      <c r="O7773" s="1">
        <v>6.7856649999999998</v>
      </c>
      <c r="P7773" s="1">
        <v>6.8816930000000003</v>
      </c>
      <c r="Q7773" s="1">
        <v>6.9165590000000003</v>
      </c>
      <c r="R7773" s="1">
        <v>7.7034719999999997</v>
      </c>
      <c r="S7773" s="1">
        <v>7.088349</v>
      </c>
      <c r="T7773" s="1">
        <v>9.0295869999999994</v>
      </c>
      <c r="U7773" s="1">
        <v>8.8328790000000001</v>
      </c>
      <c r="V7773" s="1">
        <v>8.9183859999999999</v>
      </c>
    </row>
    <row r="7774" spans="1:22" x14ac:dyDescent="0.25">
      <c r="A7774" t="s">
        <v>44488</v>
      </c>
      <c r="E7774" s="1">
        <v>60</v>
      </c>
      <c r="F7774" s="1">
        <v>39</v>
      </c>
      <c r="G7774" s="1">
        <v>0</v>
      </c>
      <c r="H7774" s="1">
        <v>85.2</v>
      </c>
      <c r="I7774" s="1">
        <v>36.517000000000003</v>
      </c>
      <c r="J7774" s="1">
        <v>0</v>
      </c>
      <c r="K7774" s="1">
        <v>7.6089219999999997</v>
      </c>
      <c r="L7774" s="1">
        <v>7.5098609999999999</v>
      </c>
      <c r="M7774" s="1">
        <v>7.8466589999999998</v>
      </c>
      <c r="N7774" s="1">
        <v>7.9239069999999998</v>
      </c>
      <c r="O7774" s="1">
        <v>8.2595220000000005</v>
      </c>
      <c r="P7774" s="1">
        <v>8.1247319999999998</v>
      </c>
      <c r="Q7774" s="1">
        <v>6.7591770000000002</v>
      </c>
      <c r="R7774" s="1">
        <v>7.5848399999999998</v>
      </c>
      <c r="S7774" s="1">
        <v>6.8868229999999997</v>
      </c>
      <c r="T7774" s="1">
        <v>8.934761</v>
      </c>
      <c r="U7774" s="1">
        <v>8.8326630000000002</v>
      </c>
      <c r="V7774" s="1">
        <v>8.7931819999999998</v>
      </c>
    </row>
    <row r="7775" spans="1:22" x14ac:dyDescent="0.25">
      <c r="A7775" t="s">
        <v>14220</v>
      </c>
      <c r="B7775" t="s">
        <v>14221</v>
      </c>
      <c r="C7775" t="s">
        <v>14222</v>
      </c>
      <c r="D7775" t="s">
        <v>14223</v>
      </c>
      <c r="E7775" s="1">
        <v>20</v>
      </c>
      <c r="F7775" s="1">
        <v>20</v>
      </c>
      <c r="G7775" s="1">
        <v>20</v>
      </c>
      <c r="H7775" s="1">
        <v>59.4</v>
      </c>
      <c r="I7775" s="1">
        <v>28.908000000000001</v>
      </c>
      <c r="J7775" s="1">
        <v>0</v>
      </c>
      <c r="K7775" s="1">
        <v>7.2409730000000003</v>
      </c>
      <c r="L7775" s="1">
        <v>7.8442230000000004</v>
      </c>
      <c r="M7775" s="1">
        <v>6.6481060000000003</v>
      </c>
      <c r="N7775" s="1">
        <v>7.4604920000000003</v>
      </c>
      <c r="O7775" s="1">
        <v>8.0422209999999996</v>
      </c>
      <c r="P7775" s="1">
        <v>7.3307180000000001</v>
      </c>
      <c r="Q7775" s="1">
        <v>7.4766430000000001</v>
      </c>
      <c r="R7775" s="1">
        <v>7.8553980000000001</v>
      </c>
      <c r="S7775" s="1">
        <v>7.6974299999999998</v>
      </c>
      <c r="T7775" s="1">
        <v>8.9497210000000003</v>
      </c>
      <c r="U7775" s="1">
        <v>8.832573</v>
      </c>
      <c r="V7775" s="1">
        <v>9.1517979999999994</v>
      </c>
    </row>
    <row r="7776" spans="1:22" x14ac:dyDescent="0.25">
      <c r="A7776" t="s">
        <v>40082</v>
      </c>
      <c r="B7776" t="s">
        <v>31375</v>
      </c>
      <c r="C7776" t="s">
        <v>31376</v>
      </c>
      <c r="D7776" t="s">
        <v>40083</v>
      </c>
      <c r="E7776" s="1">
        <v>11</v>
      </c>
      <c r="F7776" s="1">
        <v>11</v>
      </c>
      <c r="G7776" s="1">
        <v>1</v>
      </c>
      <c r="H7776" s="1">
        <v>63.6</v>
      </c>
      <c r="I7776" s="1">
        <v>29.946000000000002</v>
      </c>
      <c r="J7776" s="1">
        <v>0</v>
      </c>
      <c r="K7776" s="1">
        <v>6.1124369999999999</v>
      </c>
      <c r="L7776" s="1">
        <v>6.46706</v>
      </c>
      <c r="M7776" s="1">
        <v>6.5337719999999999</v>
      </c>
      <c r="N7776" s="1">
        <v>5.0464560000000001</v>
      </c>
      <c r="O7776" s="1">
        <v>5.7268819999999998</v>
      </c>
      <c r="P7776" s="1">
        <v>5.8792619999999998</v>
      </c>
      <c r="Q7776" s="1">
        <v>6.9643819999999996</v>
      </c>
      <c r="R7776" s="1">
        <v>7.5999270000000001</v>
      </c>
      <c r="S7776" s="1">
        <v>7.0979510000000001</v>
      </c>
      <c r="T7776" s="1">
        <v>8.4980340000000005</v>
      </c>
      <c r="U7776" s="1">
        <v>8.8322090000000006</v>
      </c>
      <c r="V7776" s="1">
        <v>8.6953329999999998</v>
      </c>
    </row>
    <row r="7777" spans="1:22" x14ac:dyDescent="0.25">
      <c r="A7777" t="s">
        <v>15071</v>
      </c>
      <c r="B7777" t="s">
        <v>15072</v>
      </c>
      <c r="C7777" t="s">
        <v>15073</v>
      </c>
      <c r="D7777" t="s">
        <v>15074</v>
      </c>
      <c r="E7777" s="1">
        <v>18</v>
      </c>
      <c r="F7777" s="1">
        <v>18</v>
      </c>
      <c r="G7777" s="1">
        <v>9</v>
      </c>
      <c r="H7777" s="1">
        <v>76.400000000000006</v>
      </c>
      <c r="I7777" s="1">
        <v>23.545000000000002</v>
      </c>
      <c r="J7777" s="1">
        <v>0</v>
      </c>
      <c r="K7777" s="1">
        <v>7.3081160000000001</v>
      </c>
      <c r="L7777" s="1">
        <v>7.8831730000000002</v>
      </c>
      <c r="M7777" s="1">
        <v>7.2478009999999999</v>
      </c>
      <c r="N7777" s="1">
        <v>7.6765930000000004</v>
      </c>
      <c r="O7777" s="1">
        <v>8.094716</v>
      </c>
      <c r="P7777" s="1">
        <v>7.6131010000000003</v>
      </c>
      <c r="Q7777" s="1">
        <v>7.4104910000000004</v>
      </c>
      <c r="R7777" s="1">
        <v>7.9066150000000004</v>
      </c>
      <c r="S7777" s="1">
        <v>7.508705</v>
      </c>
      <c r="T7777" s="1">
        <v>8.8031500000000005</v>
      </c>
      <c r="U7777" s="1">
        <v>8.8312679999999997</v>
      </c>
      <c r="V7777" s="1">
        <v>8.9063890000000008</v>
      </c>
    </row>
    <row r="7778" spans="1:22" x14ac:dyDescent="0.25">
      <c r="A7778" t="s">
        <v>25729</v>
      </c>
      <c r="B7778" t="s">
        <v>25730</v>
      </c>
      <c r="C7778" t="s">
        <v>25731</v>
      </c>
      <c r="D7778" t="s">
        <v>25732</v>
      </c>
      <c r="E7778" s="1">
        <v>49</v>
      </c>
      <c r="F7778" s="1">
        <v>49</v>
      </c>
      <c r="G7778" s="1">
        <v>3</v>
      </c>
      <c r="H7778" s="1">
        <v>47.1</v>
      </c>
      <c r="I7778" s="1">
        <v>128.97999999999999</v>
      </c>
      <c r="J7778" s="1">
        <v>0</v>
      </c>
      <c r="K7778" s="1">
        <v>6.3114569999999999</v>
      </c>
      <c r="L7778" s="1">
        <v>6.811769</v>
      </c>
      <c r="M7778" s="1">
        <v>5.7349040000000002</v>
      </c>
      <c r="N7778" s="1">
        <v>6.1608890000000001</v>
      </c>
      <c r="O7778" s="1">
        <v>6.6256000000000004</v>
      </c>
      <c r="P7778" s="1">
        <v>6.4940150000000001</v>
      </c>
      <c r="Q7778" s="1">
        <v>6.5617809999999999</v>
      </c>
      <c r="R7778" s="1">
        <v>6.9577270000000002</v>
      </c>
      <c r="S7778" s="1">
        <v>6.923203</v>
      </c>
      <c r="T7778" s="1">
        <v>8.8585799999999999</v>
      </c>
      <c r="U7778" s="1">
        <v>8.8312100000000004</v>
      </c>
      <c r="V7778" s="1">
        <v>8.9431720000000006</v>
      </c>
    </row>
    <row r="7779" spans="1:22" x14ac:dyDescent="0.25">
      <c r="A7779" t="s">
        <v>39692</v>
      </c>
      <c r="B7779" t="s">
        <v>39693</v>
      </c>
      <c r="C7779" t="s">
        <v>39694</v>
      </c>
      <c r="D7779" t="s">
        <v>39695</v>
      </c>
      <c r="E7779" s="1">
        <v>50</v>
      </c>
      <c r="F7779" s="1">
        <v>49</v>
      </c>
      <c r="G7779" s="1">
        <v>17</v>
      </c>
      <c r="H7779" s="1">
        <v>50.6</v>
      </c>
      <c r="I7779" s="1">
        <v>133.01</v>
      </c>
      <c r="J7779" s="1">
        <v>0</v>
      </c>
      <c r="K7779" s="1">
        <v>6.4760920000000004</v>
      </c>
      <c r="L7779" s="1">
        <v>6.9904140000000003</v>
      </c>
      <c r="M7779" s="1">
        <v>5.348052</v>
      </c>
      <c r="N7779" s="1">
        <v>6.9242949999999999</v>
      </c>
      <c r="O7779" s="1">
        <v>7.4389529999999997</v>
      </c>
      <c r="P7779" s="1">
        <v>6.8701869999999996</v>
      </c>
      <c r="Q7779" s="1">
        <v>6.5498859999999999</v>
      </c>
      <c r="R7779" s="1">
        <v>7.1904440000000003</v>
      </c>
      <c r="S7779" s="1">
        <v>6.9006290000000003</v>
      </c>
      <c r="T7779" s="1">
        <v>8.5526440000000008</v>
      </c>
      <c r="U7779" s="1">
        <v>8.8300300000000007</v>
      </c>
      <c r="V7779" s="1">
        <v>8.8175190000000008</v>
      </c>
    </row>
    <row r="7780" spans="1:22" x14ac:dyDescent="0.25">
      <c r="A7780" t="s">
        <v>24189</v>
      </c>
      <c r="B7780" t="s">
        <v>24190</v>
      </c>
      <c r="C7780" t="s">
        <v>24191</v>
      </c>
      <c r="D7780" t="s">
        <v>24192</v>
      </c>
      <c r="E7780" s="1">
        <v>19</v>
      </c>
      <c r="F7780" s="1">
        <v>19</v>
      </c>
      <c r="G7780" s="1">
        <v>3</v>
      </c>
      <c r="H7780" s="1">
        <v>62.1</v>
      </c>
      <c r="I7780" s="1">
        <v>34.061</v>
      </c>
      <c r="J7780" s="1">
        <v>0</v>
      </c>
      <c r="K7780" s="1">
        <v>7.1778829999999996</v>
      </c>
      <c r="L7780" s="1">
        <v>7.6759430000000002</v>
      </c>
      <c r="M7780" s="1">
        <v>5.9353509999999998</v>
      </c>
      <c r="N7780" s="1">
        <v>7.1736230000000001</v>
      </c>
      <c r="O7780" s="1">
        <v>7.496791</v>
      </c>
      <c r="P7780" s="1">
        <v>6.8160220000000002</v>
      </c>
      <c r="Q7780" s="1">
        <v>7.327502</v>
      </c>
      <c r="R7780" s="1">
        <v>7.8845739999999997</v>
      </c>
      <c r="S7780" s="1">
        <v>7.2480469999999997</v>
      </c>
      <c r="T7780" s="1">
        <v>8.8103940000000005</v>
      </c>
      <c r="U7780" s="1">
        <v>8.8291559999999993</v>
      </c>
      <c r="V7780" s="1">
        <v>8.756354</v>
      </c>
    </row>
    <row r="7781" spans="1:22" x14ac:dyDescent="0.25">
      <c r="A7781" t="s">
        <v>27460</v>
      </c>
      <c r="B7781" t="s">
        <v>27461</v>
      </c>
      <c r="C7781" t="s">
        <v>27462</v>
      </c>
      <c r="D7781" t="s">
        <v>27463</v>
      </c>
      <c r="E7781" s="1">
        <v>33</v>
      </c>
      <c r="F7781" s="1">
        <v>32</v>
      </c>
      <c r="G7781" s="1">
        <v>26</v>
      </c>
      <c r="H7781" s="1">
        <v>60.8</v>
      </c>
      <c r="I7781" s="1">
        <v>47.804000000000002</v>
      </c>
      <c r="J7781" s="1">
        <v>0</v>
      </c>
      <c r="K7781" s="1">
        <v>6.627694</v>
      </c>
      <c r="L7781" s="1">
        <v>6.8103800000000003</v>
      </c>
      <c r="M7781" s="1">
        <v>6.4384319999999997</v>
      </c>
      <c r="N7781" s="1">
        <v>6.8080420000000004</v>
      </c>
      <c r="O7781" s="1">
        <v>7.1497729999999997</v>
      </c>
      <c r="P7781" s="1">
        <v>7.0343070000000001</v>
      </c>
      <c r="Q7781" s="1">
        <v>6.8570190000000002</v>
      </c>
      <c r="R7781" s="1">
        <v>7.2980229999999997</v>
      </c>
      <c r="S7781" s="1">
        <v>7.1022959999999999</v>
      </c>
      <c r="T7781" s="1">
        <v>8.8444959999999995</v>
      </c>
      <c r="U7781" s="1">
        <v>8.8289430000000007</v>
      </c>
      <c r="V7781" s="1">
        <v>8.9155049999999996</v>
      </c>
    </row>
    <row r="7782" spans="1:22" x14ac:dyDescent="0.25">
      <c r="A7782" t="s">
        <v>42064</v>
      </c>
      <c r="B7782" t="s">
        <v>42065</v>
      </c>
      <c r="C7782" t="s">
        <v>42066</v>
      </c>
      <c r="D7782" t="s">
        <v>42067</v>
      </c>
      <c r="E7782" s="1">
        <v>32</v>
      </c>
      <c r="F7782" s="1">
        <v>32</v>
      </c>
      <c r="G7782" s="1">
        <v>29</v>
      </c>
      <c r="H7782" s="1">
        <v>48</v>
      </c>
      <c r="I7782" s="1">
        <v>58.947000000000003</v>
      </c>
      <c r="J7782" s="1">
        <v>0</v>
      </c>
      <c r="K7782" s="1">
        <v>7.0043639999999998</v>
      </c>
      <c r="L7782" s="1">
        <v>7.5297260000000001</v>
      </c>
      <c r="M7782" s="1">
        <v>7.0034169999999998</v>
      </c>
      <c r="N7782" s="1">
        <v>7.5782610000000004</v>
      </c>
      <c r="O7782" s="1">
        <v>7.9011310000000003</v>
      </c>
      <c r="P7782" s="1">
        <v>7.6595069999999996</v>
      </c>
      <c r="Q7782" s="1">
        <v>6.8235720000000004</v>
      </c>
      <c r="R7782" s="1">
        <v>7.5867789999999999</v>
      </c>
      <c r="S7782" s="1">
        <v>7.2570300000000003</v>
      </c>
      <c r="T7782" s="1">
        <v>8.4229830000000003</v>
      </c>
      <c r="U7782" s="1">
        <v>8.8283819999999995</v>
      </c>
      <c r="V7782" s="1">
        <v>8.7676529999999993</v>
      </c>
    </row>
    <row r="7783" spans="1:22" x14ac:dyDescent="0.25">
      <c r="A7783" t="s">
        <v>44583</v>
      </c>
      <c r="B7783" t="s">
        <v>44584</v>
      </c>
      <c r="C7783" t="s">
        <v>44585</v>
      </c>
      <c r="D7783" t="s">
        <v>44586</v>
      </c>
      <c r="E7783" s="1">
        <v>19</v>
      </c>
      <c r="F7783" s="1">
        <v>19</v>
      </c>
      <c r="G7783" s="1">
        <v>19</v>
      </c>
      <c r="H7783" s="1">
        <v>68.099999999999994</v>
      </c>
      <c r="I7783" s="1">
        <v>39.31</v>
      </c>
      <c r="J7783" s="1">
        <v>0</v>
      </c>
      <c r="K7783" s="1">
        <v>6.8567109999999998</v>
      </c>
      <c r="L7783" s="1">
        <v>7.1246999999999998</v>
      </c>
      <c r="M7783" s="1">
        <v>5.4015899999999997</v>
      </c>
      <c r="N7783" s="1">
        <v>6.8842230000000004</v>
      </c>
      <c r="O7783" s="1">
        <v>7.2504439999999999</v>
      </c>
      <c r="P7783" s="1">
        <v>6.9701190000000004</v>
      </c>
      <c r="Q7783" s="1">
        <v>7.4117540000000002</v>
      </c>
      <c r="R7783" s="1">
        <v>7.8159559999999999</v>
      </c>
      <c r="S7783" s="1">
        <v>7.4569270000000003</v>
      </c>
      <c r="T7783" s="1">
        <v>8.9784179999999996</v>
      </c>
      <c r="U7783" s="1">
        <v>8.8276280000000007</v>
      </c>
      <c r="V7783" s="1">
        <v>8.8677150000000005</v>
      </c>
    </row>
    <row r="7784" spans="1:22" x14ac:dyDescent="0.25">
      <c r="A7784" t="s">
        <v>37612</v>
      </c>
      <c r="B7784" t="s">
        <v>37613</v>
      </c>
      <c r="C7784" t="s">
        <v>37614</v>
      </c>
      <c r="D7784" t="s">
        <v>37615</v>
      </c>
      <c r="E7784" s="1">
        <v>14</v>
      </c>
      <c r="F7784" s="1">
        <v>14</v>
      </c>
      <c r="G7784" s="1">
        <v>7</v>
      </c>
      <c r="H7784" s="1">
        <v>73.3</v>
      </c>
      <c r="I7784" s="1">
        <v>21.588000000000001</v>
      </c>
      <c r="J7784" s="1">
        <v>0</v>
      </c>
      <c r="K7784" s="1">
        <v>7.1069050000000002</v>
      </c>
      <c r="L7784" s="1">
        <v>7.6402130000000001</v>
      </c>
      <c r="M7784" s="1">
        <v>7.4605069999999998</v>
      </c>
      <c r="N7784" s="1">
        <v>7.5372779999999997</v>
      </c>
      <c r="O7784" s="1">
        <v>8.0794339999999991</v>
      </c>
      <c r="P7784" s="1">
        <v>7.7736029999999996</v>
      </c>
      <c r="Q7784" s="1">
        <v>7.5827450000000001</v>
      </c>
      <c r="R7784" s="1">
        <v>7.9301130000000004</v>
      </c>
      <c r="S7784" s="1">
        <v>7.5584210000000001</v>
      </c>
      <c r="T7784" s="1">
        <v>8.8172870000000003</v>
      </c>
      <c r="U7784" s="1">
        <v>8.8266519999999993</v>
      </c>
      <c r="V7784" s="1">
        <v>8.8587360000000004</v>
      </c>
    </row>
    <row r="7785" spans="1:22" x14ac:dyDescent="0.25">
      <c r="A7785" t="s">
        <v>12949</v>
      </c>
      <c r="B7785" t="s">
        <v>12950</v>
      </c>
      <c r="C7785" t="s">
        <v>12951</v>
      </c>
      <c r="D7785" t="s">
        <v>12952</v>
      </c>
      <c r="E7785" s="1">
        <v>9</v>
      </c>
      <c r="F7785" s="1">
        <v>9</v>
      </c>
      <c r="G7785" s="1">
        <v>9</v>
      </c>
      <c r="H7785" s="1">
        <v>55.2</v>
      </c>
      <c r="I7785" s="1">
        <v>19.206</v>
      </c>
      <c r="J7785" s="3">
        <v>1.7490000000000001E-187</v>
      </c>
      <c r="K7785" s="1">
        <v>6.759093</v>
      </c>
      <c r="L7785" s="1">
        <v>7.1670509999999998</v>
      </c>
      <c r="M7785" s="1">
        <v>6.3211009999999996</v>
      </c>
      <c r="N7785" s="1">
        <v>7.3383370000000001</v>
      </c>
      <c r="O7785" s="1">
        <v>7.8524430000000001</v>
      </c>
      <c r="P7785" s="1">
        <v>7.3470370000000003</v>
      </c>
      <c r="Q7785" s="1">
        <v>7.2738800000000001</v>
      </c>
      <c r="R7785" s="1">
        <v>7.8615279999999998</v>
      </c>
      <c r="S7785" s="1">
        <v>7.4379879999999998</v>
      </c>
      <c r="T7785" s="1">
        <v>8.7120689999999996</v>
      </c>
      <c r="U7785" s="1">
        <v>8.8264180000000003</v>
      </c>
      <c r="V7785" s="1">
        <v>8.8184430000000003</v>
      </c>
    </row>
    <row r="7786" spans="1:22" x14ac:dyDescent="0.25">
      <c r="A7786" t="s">
        <v>40572</v>
      </c>
      <c r="B7786" t="s">
        <v>40573</v>
      </c>
      <c r="C7786" t="s">
        <v>40574</v>
      </c>
      <c r="D7786" t="s">
        <v>40575</v>
      </c>
      <c r="E7786" s="1">
        <v>36</v>
      </c>
      <c r="F7786" s="1">
        <v>36</v>
      </c>
      <c r="G7786" s="1">
        <v>36</v>
      </c>
      <c r="H7786" s="1">
        <v>46.7</v>
      </c>
      <c r="I7786" s="1">
        <v>81.613</v>
      </c>
      <c r="J7786" s="1">
        <v>0</v>
      </c>
      <c r="K7786" s="1">
        <v>6.4268039999999997</v>
      </c>
      <c r="L7786" s="1">
        <v>7.010427</v>
      </c>
      <c r="M7786" s="1">
        <v>6.5939059999999996</v>
      </c>
      <c r="N7786" s="1">
        <v>6.1703210000000004</v>
      </c>
      <c r="O7786" s="1">
        <v>6.5932969999999997</v>
      </c>
      <c r="P7786" s="1">
        <v>6.4937370000000003</v>
      </c>
      <c r="Q7786" s="1">
        <v>6.8677619999999999</v>
      </c>
      <c r="R7786" s="1">
        <v>7.1790630000000002</v>
      </c>
      <c r="S7786" s="1">
        <v>6.9894679999999996</v>
      </c>
      <c r="T7786" s="1">
        <v>8.8572959999999998</v>
      </c>
      <c r="U7786" s="1">
        <v>8.8262879999999999</v>
      </c>
      <c r="V7786" s="1">
        <v>8.8239889999999992</v>
      </c>
    </row>
    <row r="7787" spans="1:22" x14ac:dyDescent="0.25">
      <c r="A7787" t="s">
        <v>26939</v>
      </c>
      <c r="B7787" t="s">
        <v>26940</v>
      </c>
      <c r="C7787" t="s">
        <v>26941</v>
      </c>
      <c r="D7787" t="s">
        <v>26942</v>
      </c>
      <c r="E7787" s="1">
        <v>21</v>
      </c>
      <c r="F7787" s="1">
        <v>21</v>
      </c>
      <c r="G7787" s="1">
        <v>21</v>
      </c>
      <c r="H7787" s="1">
        <v>51.6</v>
      </c>
      <c r="I7787" s="1">
        <v>55.881999999999998</v>
      </c>
      <c r="J7787" s="1">
        <v>0</v>
      </c>
      <c r="K7787" s="1">
        <v>5.92326</v>
      </c>
      <c r="L7787" s="1">
        <v>6.347486</v>
      </c>
      <c r="M7787" s="1" t="s">
        <v>76</v>
      </c>
      <c r="N7787" s="1">
        <v>6.6327199999999999</v>
      </c>
      <c r="O7787" s="1">
        <v>6.6699859999999997</v>
      </c>
      <c r="P7787" s="1">
        <v>6.6575629999999997</v>
      </c>
      <c r="Q7787" s="1">
        <v>6.5344959999999999</v>
      </c>
      <c r="R7787" s="1">
        <v>7.1792930000000004</v>
      </c>
      <c r="S7787" s="1">
        <v>6.8457369999999997</v>
      </c>
      <c r="T7787" s="1">
        <v>8.5217390000000002</v>
      </c>
      <c r="U7787" s="1">
        <v>8.8258089999999996</v>
      </c>
      <c r="V7787" s="1">
        <v>8.5522419999999997</v>
      </c>
    </row>
    <row r="7788" spans="1:22" x14ac:dyDescent="0.25">
      <c r="A7788" t="s">
        <v>12878</v>
      </c>
      <c r="B7788" t="s">
        <v>12879</v>
      </c>
      <c r="C7788" t="s">
        <v>12880</v>
      </c>
      <c r="D7788" t="s">
        <v>12881</v>
      </c>
      <c r="E7788" s="1">
        <v>52</v>
      </c>
      <c r="F7788" s="1">
        <v>52</v>
      </c>
      <c r="G7788" s="1">
        <v>50</v>
      </c>
      <c r="H7788" s="1">
        <v>42</v>
      </c>
      <c r="I7788" s="1">
        <v>160.88</v>
      </c>
      <c r="J7788" s="1">
        <v>0</v>
      </c>
      <c r="K7788" s="1">
        <v>5.6186759999999998</v>
      </c>
      <c r="L7788" s="1">
        <v>6.3718620000000001</v>
      </c>
      <c r="M7788" s="1">
        <v>5.7140700000000004</v>
      </c>
      <c r="N7788" s="1">
        <v>5.8517479999999997</v>
      </c>
      <c r="O7788" s="1">
        <v>6.1145440000000004</v>
      </c>
      <c r="P7788" s="1">
        <v>6.1652740000000001</v>
      </c>
      <c r="Q7788" s="1">
        <v>6.488804</v>
      </c>
      <c r="R7788" s="1">
        <v>6.9369860000000001</v>
      </c>
      <c r="S7788" s="1">
        <v>6.5655530000000004</v>
      </c>
      <c r="T7788" s="1">
        <v>8.8056640000000002</v>
      </c>
      <c r="U7788" s="1">
        <v>8.8257700000000003</v>
      </c>
      <c r="V7788" s="1">
        <v>8.7952680000000001</v>
      </c>
    </row>
    <row r="7789" spans="1:22" x14ac:dyDescent="0.25">
      <c r="A7789" t="s">
        <v>14604</v>
      </c>
      <c r="B7789" t="s">
        <v>14605</v>
      </c>
      <c r="C7789" t="s">
        <v>14606</v>
      </c>
      <c r="D7789" t="s">
        <v>14607</v>
      </c>
      <c r="E7789" s="1">
        <v>29</v>
      </c>
      <c r="F7789" s="1">
        <v>27</v>
      </c>
      <c r="G7789" s="1">
        <v>27</v>
      </c>
      <c r="H7789" s="1">
        <v>50.1</v>
      </c>
      <c r="I7789" s="1">
        <v>69.97</v>
      </c>
      <c r="J7789" s="1">
        <v>0</v>
      </c>
      <c r="K7789" s="1">
        <v>5.946275</v>
      </c>
      <c r="L7789" s="1">
        <v>6.2705390000000003</v>
      </c>
      <c r="M7789" s="1">
        <v>5.3892189999999998</v>
      </c>
      <c r="N7789" s="1">
        <v>5.0512680000000003</v>
      </c>
      <c r="O7789" s="1">
        <v>5.5518770000000002</v>
      </c>
      <c r="P7789" s="1">
        <v>5.7620630000000004</v>
      </c>
      <c r="Q7789" s="1">
        <v>6.5668499999999996</v>
      </c>
      <c r="R7789" s="1">
        <v>6.9846760000000003</v>
      </c>
      <c r="S7789" s="1">
        <v>6.5154100000000001</v>
      </c>
      <c r="T7789" s="1">
        <v>8.7213740000000008</v>
      </c>
      <c r="U7789" s="1">
        <v>8.8252710000000008</v>
      </c>
      <c r="V7789" s="1">
        <v>8.6349909999999994</v>
      </c>
    </row>
    <row r="7790" spans="1:22" x14ac:dyDescent="0.25">
      <c r="A7790" t="s">
        <v>12003</v>
      </c>
      <c r="B7790" t="s">
        <v>12004</v>
      </c>
      <c r="C7790" t="s">
        <v>12005</v>
      </c>
      <c r="D7790" t="s">
        <v>12006</v>
      </c>
      <c r="E7790" s="1">
        <v>8</v>
      </c>
      <c r="F7790" s="1">
        <v>8</v>
      </c>
      <c r="G7790" s="1">
        <v>8</v>
      </c>
      <c r="H7790" s="1">
        <v>61.1</v>
      </c>
      <c r="I7790" s="1">
        <v>17.170000000000002</v>
      </c>
      <c r="J7790" s="1">
        <v>0</v>
      </c>
      <c r="K7790" s="1">
        <v>7.179494</v>
      </c>
      <c r="L7790" s="1">
        <v>7.929945</v>
      </c>
      <c r="M7790" s="1">
        <v>7.2677820000000004</v>
      </c>
      <c r="N7790" s="1">
        <v>7.6940780000000002</v>
      </c>
      <c r="O7790" s="1">
        <v>8.1552140000000009</v>
      </c>
      <c r="P7790" s="1">
        <v>7.2120009999999999</v>
      </c>
      <c r="Q7790" s="1">
        <v>7.3368599999999997</v>
      </c>
      <c r="R7790" s="1">
        <v>8.1731569999999998</v>
      </c>
      <c r="S7790" s="1">
        <v>7.5204829999999996</v>
      </c>
      <c r="T7790" s="1">
        <v>8.4634300000000007</v>
      </c>
      <c r="U7790" s="1">
        <v>8.8251139999999992</v>
      </c>
      <c r="V7790" s="1">
        <v>8.557639</v>
      </c>
    </row>
    <row r="7791" spans="1:22" x14ac:dyDescent="0.25">
      <c r="A7791" t="s">
        <v>44628</v>
      </c>
      <c r="B7791" t="s">
        <v>44629</v>
      </c>
      <c r="C7791" t="s">
        <v>44630</v>
      </c>
      <c r="D7791" t="s">
        <v>44631</v>
      </c>
      <c r="E7791" s="1">
        <v>43</v>
      </c>
      <c r="F7791" s="1">
        <v>43</v>
      </c>
      <c r="G7791" s="1">
        <v>43</v>
      </c>
      <c r="H7791" s="1">
        <v>49</v>
      </c>
      <c r="I7791" s="1">
        <v>107.89</v>
      </c>
      <c r="J7791" s="1">
        <v>0</v>
      </c>
      <c r="K7791" s="1">
        <v>6.5310699999999997</v>
      </c>
      <c r="L7791" s="1">
        <v>6.9087480000000001</v>
      </c>
      <c r="M7791" s="1">
        <v>5.8112940000000002</v>
      </c>
      <c r="N7791" s="1">
        <v>6.7536670000000001</v>
      </c>
      <c r="O7791" s="1">
        <v>7.0554550000000003</v>
      </c>
      <c r="P7791" s="1">
        <v>6.9155369999999996</v>
      </c>
      <c r="Q7791" s="1">
        <v>6.872611</v>
      </c>
      <c r="R7791" s="1">
        <v>6.9841579999999999</v>
      </c>
      <c r="S7791" s="1">
        <v>6.9809260000000002</v>
      </c>
      <c r="T7791" s="1">
        <v>8.8239959999999993</v>
      </c>
      <c r="U7791" s="1">
        <v>8.8250360000000008</v>
      </c>
      <c r="V7791" s="1">
        <v>8.7811090000000007</v>
      </c>
    </row>
    <row r="7792" spans="1:22" x14ac:dyDescent="0.25">
      <c r="A7792" t="s">
        <v>5759</v>
      </c>
      <c r="B7792" t="s">
        <v>5760</v>
      </c>
      <c r="C7792" t="s">
        <v>5761</v>
      </c>
      <c r="D7792" t="s">
        <v>5762</v>
      </c>
      <c r="E7792" s="1">
        <v>19</v>
      </c>
      <c r="F7792" s="1">
        <v>19</v>
      </c>
      <c r="G7792" s="1">
        <v>18</v>
      </c>
      <c r="H7792" s="1">
        <v>55.5</v>
      </c>
      <c r="I7792" s="1">
        <v>48.356999999999999</v>
      </c>
      <c r="J7792" s="1">
        <v>0</v>
      </c>
      <c r="K7792" s="1">
        <v>6.321288</v>
      </c>
      <c r="L7792" s="1">
        <v>6.6446160000000001</v>
      </c>
      <c r="M7792" s="1">
        <v>6.5882940000000003</v>
      </c>
      <c r="N7792" s="1">
        <v>6.5148130000000002</v>
      </c>
      <c r="O7792" s="1">
        <v>7.0193240000000001</v>
      </c>
      <c r="P7792" s="1">
        <v>6.7117990000000001</v>
      </c>
      <c r="Q7792" s="1">
        <v>7.0044930000000001</v>
      </c>
      <c r="R7792" s="1">
        <v>7.5561090000000002</v>
      </c>
      <c r="S7792" s="1">
        <v>7.0998190000000001</v>
      </c>
      <c r="T7792" s="1">
        <v>8.7201179999999994</v>
      </c>
      <c r="U7792" s="1">
        <v>8.8239370000000008</v>
      </c>
      <c r="V7792" s="1">
        <v>8.5634340000000009</v>
      </c>
    </row>
    <row r="7793" spans="1:22" x14ac:dyDescent="0.25">
      <c r="A7793" t="s">
        <v>33745</v>
      </c>
      <c r="B7793" t="s">
        <v>33746</v>
      </c>
      <c r="C7793" t="s">
        <v>28025</v>
      </c>
      <c r="D7793" t="s">
        <v>33747</v>
      </c>
      <c r="E7793" s="1">
        <v>22</v>
      </c>
      <c r="F7793" s="1">
        <v>22</v>
      </c>
      <c r="G7793" s="1">
        <v>7</v>
      </c>
      <c r="H7793" s="1">
        <v>44</v>
      </c>
      <c r="I7793" s="1">
        <v>59.05</v>
      </c>
      <c r="J7793" s="1">
        <v>0</v>
      </c>
      <c r="K7793" s="1">
        <v>6.4105920000000003</v>
      </c>
      <c r="L7793" s="1">
        <v>6.9483740000000003</v>
      </c>
      <c r="M7793" s="1">
        <v>5.6046909999999999</v>
      </c>
      <c r="N7793" s="1">
        <v>6.5286340000000003</v>
      </c>
      <c r="O7793" s="1">
        <v>7.0632210000000004</v>
      </c>
      <c r="P7793" s="1">
        <v>6.9047590000000003</v>
      </c>
      <c r="Q7793" s="1">
        <v>6.6207710000000004</v>
      </c>
      <c r="R7793" s="1">
        <v>7.4283609999999998</v>
      </c>
      <c r="S7793" s="1">
        <v>7.0241160000000002</v>
      </c>
      <c r="T7793" s="1">
        <v>8.5888200000000001</v>
      </c>
      <c r="U7793" s="1">
        <v>8.8227039999999999</v>
      </c>
      <c r="V7793" s="1">
        <v>8.8281320000000001</v>
      </c>
    </row>
    <row r="7794" spans="1:22" x14ac:dyDescent="0.25">
      <c r="A7794" t="s">
        <v>4840</v>
      </c>
      <c r="B7794" t="s">
        <v>4841</v>
      </c>
      <c r="C7794" t="s">
        <v>4842</v>
      </c>
      <c r="D7794" t="s">
        <v>4843</v>
      </c>
      <c r="E7794" s="1">
        <v>63</v>
      </c>
      <c r="F7794" s="1">
        <v>53</v>
      </c>
      <c r="G7794" s="1">
        <v>53</v>
      </c>
      <c r="H7794" s="1">
        <v>70.5</v>
      </c>
      <c r="I7794" s="1">
        <v>69.947999999999993</v>
      </c>
      <c r="J7794" s="1">
        <v>0</v>
      </c>
      <c r="K7794" s="1">
        <v>6.9885590000000004</v>
      </c>
      <c r="L7794" s="1">
        <v>7.0646449999999996</v>
      </c>
      <c r="M7794" s="1">
        <v>7.1830129999999999</v>
      </c>
      <c r="N7794" s="1">
        <v>7.1376390000000001</v>
      </c>
      <c r="O7794" s="1">
        <v>7.438447</v>
      </c>
      <c r="P7794" s="1">
        <v>7.2111470000000004</v>
      </c>
      <c r="Q7794" s="1">
        <v>7.210693</v>
      </c>
      <c r="R7794" s="1">
        <v>7.5158339999999999</v>
      </c>
      <c r="S7794" s="1">
        <v>7.294664</v>
      </c>
      <c r="T7794" s="1">
        <v>8.9311120000000006</v>
      </c>
      <c r="U7794" s="1">
        <v>8.8220240000000008</v>
      </c>
      <c r="V7794" s="1">
        <v>8.9863959999999992</v>
      </c>
    </row>
    <row r="7795" spans="1:22" x14ac:dyDescent="0.25">
      <c r="A7795" t="s">
        <v>26664</v>
      </c>
      <c r="B7795" t="s">
        <v>26665</v>
      </c>
      <c r="C7795" t="s">
        <v>26666</v>
      </c>
      <c r="D7795" t="s">
        <v>26667</v>
      </c>
      <c r="E7795" s="1">
        <v>39</v>
      </c>
      <c r="F7795" s="1">
        <v>39</v>
      </c>
      <c r="G7795" s="1">
        <v>39</v>
      </c>
      <c r="H7795" s="1">
        <v>69.7</v>
      </c>
      <c r="I7795" s="1">
        <v>63.540999999999997</v>
      </c>
      <c r="J7795" s="1">
        <v>0</v>
      </c>
      <c r="K7795" s="1">
        <v>6.7234879999999997</v>
      </c>
      <c r="L7795" s="1">
        <v>7.0107239999999997</v>
      </c>
      <c r="M7795" s="1">
        <v>6.3002260000000003</v>
      </c>
      <c r="N7795" s="1">
        <v>6.9624969999999999</v>
      </c>
      <c r="O7795" s="1">
        <v>7.1651249999999997</v>
      </c>
      <c r="P7795" s="1">
        <v>6.9550140000000003</v>
      </c>
      <c r="Q7795" s="1">
        <v>7.5364449999999996</v>
      </c>
      <c r="R7795" s="1">
        <v>7.8106220000000004</v>
      </c>
      <c r="S7795" s="1">
        <v>7.5752800000000002</v>
      </c>
      <c r="T7795" s="1">
        <v>9.0555319999999995</v>
      </c>
      <c r="U7795" s="1">
        <v>8.8210289999999993</v>
      </c>
      <c r="V7795" s="1">
        <v>9.0636709999999994</v>
      </c>
    </row>
    <row r="7796" spans="1:22" x14ac:dyDescent="0.25">
      <c r="A7796" t="s">
        <v>12534</v>
      </c>
      <c r="B7796" t="s">
        <v>12535</v>
      </c>
      <c r="C7796" t="s">
        <v>12536</v>
      </c>
      <c r="D7796" t="s">
        <v>12537</v>
      </c>
      <c r="E7796" s="1">
        <v>16</v>
      </c>
      <c r="F7796" s="1">
        <v>16</v>
      </c>
      <c r="G7796" s="1">
        <v>16</v>
      </c>
      <c r="H7796" s="1">
        <v>74.599999999999994</v>
      </c>
      <c r="I7796" s="1">
        <v>26.72</v>
      </c>
      <c r="J7796" s="1">
        <v>0</v>
      </c>
      <c r="K7796" s="1">
        <v>6.4041490000000003</v>
      </c>
      <c r="L7796" s="1">
        <v>6.9657</v>
      </c>
      <c r="M7796" s="1">
        <v>6.8394839999999997</v>
      </c>
      <c r="N7796" s="1">
        <v>6.578284</v>
      </c>
      <c r="O7796" s="1">
        <v>6.9509679999999996</v>
      </c>
      <c r="P7796" s="1">
        <v>6.8710769999999997</v>
      </c>
      <c r="Q7796" s="1">
        <v>7.3090549999999999</v>
      </c>
      <c r="R7796" s="1">
        <v>7.7639589999999998</v>
      </c>
      <c r="S7796" s="1">
        <v>7.5542230000000004</v>
      </c>
      <c r="T7796" s="1">
        <v>8.7997610000000002</v>
      </c>
      <c r="U7796" s="1">
        <v>8.8209560000000007</v>
      </c>
      <c r="V7796" s="1">
        <v>8.8650680000000008</v>
      </c>
    </row>
    <row r="7797" spans="1:22" x14ac:dyDescent="0.25">
      <c r="A7797" t="s">
        <v>31634</v>
      </c>
      <c r="B7797" t="s">
        <v>31635</v>
      </c>
      <c r="C7797" t="s">
        <v>31636</v>
      </c>
      <c r="D7797" t="s">
        <v>31637</v>
      </c>
      <c r="E7797" s="1">
        <v>33</v>
      </c>
      <c r="F7797" s="1">
        <v>33</v>
      </c>
      <c r="G7797" s="1">
        <v>23</v>
      </c>
      <c r="H7797" s="1">
        <v>49.4</v>
      </c>
      <c r="I7797" s="1">
        <v>84.55</v>
      </c>
      <c r="J7797" s="1">
        <v>0</v>
      </c>
      <c r="K7797" s="1">
        <v>6.1573960000000003</v>
      </c>
      <c r="L7797" s="1">
        <v>6.302244</v>
      </c>
      <c r="M7797" s="1">
        <v>5.6931200000000004</v>
      </c>
      <c r="N7797" s="1">
        <v>5.8231539999999997</v>
      </c>
      <c r="O7797" s="1">
        <v>6.0879940000000001</v>
      </c>
      <c r="P7797" s="1">
        <v>6.2825540000000002</v>
      </c>
      <c r="Q7797" s="1">
        <v>6.6109689999999999</v>
      </c>
      <c r="R7797" s="1">
        <v>7.2974100000000002</v>
      </c>
      <c r="S7797" s="1">
        <v>6.7965540000000004</v>
      </c>
      <c r="T7797" s="1">
        <v>8.7206960000000002</v>
      </c>
      <c r="U7797" s="1">
        <v>8.8204320000000003</v>
      </c>
      <c r="V7797" s="1">
        <v>8.7591239999999999</v>
      </c>
    </row>
    <row r="7798" spans="1:22" x14ac:dyDescent="0.25">
      <c r="A7798" t="s">
        <v>42614</v>
      </c>
      <c r="E7798" s="1">
        <v>8</v>
      </c>
      <c r="F7798" s="1">
        <v>8</v>
      </c>
      <c r="G7798" s="1">
        <v>1</v>
      </c>
      <c r="H7798" s="1">
        <v>47.6</v>
      </c>
      <c r="I7798" s="1">
        <v>9.3619000000000003</v>
      </c>
      <c r="J7798" s="3">
        <v>1.005E-136</v>
      </c>
      <c r="K7798" s="1">
        <v>8.0497610000000002</v>
      </c>
      <c r="L7798" s="1">
        <v>8.1844359999999998</v>
      </c>
      <c r="M7798" s="1">
        <v>8.4245059999999992</v>
      </c>
      <c r="N7798" s="1">
        <v>7.9141370000000002</v>
      </c>
      <c r="O7798" s="1">
        <v>8.1213960000000007</v>
      </c>
      <c r="P7798" s="1">
        <v>7.7800580000000004</v>
      </c>
      <c r="Q7798" s="1">
        <v>8.1558820000000001</v>
      </c>
      <c r="R7798" s="1">
        <v>8.3648880000000005</v>
      </c>
      <c r="S7798" s="1">
        <v>8.2107729999999997</v>
      </c>
      <c r="T7798" s="1">
        <v>9.2111470000000004</v>
      </c>
      <c r="U7798" s="1">
        <v>8.8199640000000006</v>
      </c>
      <c r="V7798" s="1">
        <v>9.1206060000000004</v>
      </c>
    </row>
    <row r="7799" spans="1:22" x14ac:dyDescent="0.25">
      <c r="A7799" t="s">
        <v>36178</v>
      </c>
      <c r="B7799" t="s">
        <v>36179</v>
      </c>
      <c r="C7799" t="s">
        <v>36180</v>
      </c>
      <c r="D7799" t="s">
        <v>36181</v>
      </c>
      <c r="E7799" s="1">
        <v>42</v>
      </c>
      <c r="F7799" s="1">
        <v>42</v>
      </c>
      <c r="G7799" s="1">
        <v>42</v>
      </c>
      <c r="H7799" s="1">
        <v>65.2</v>
      </c>
      <c r="I7799" s="1">
        <v>89.034000000000006</v>
      </c>
      <c r="J7799" s="1">
        <v>0</v>
      </c>
      <c r="K7799" s="1">
        <v>6.201479</v>
      </c>
      <c r="L7799" s="1">
        <v>6.4912919999999996</v>
      </c>
      <c r="M7799" s="1">
        <v>6.3464309999999999</v>
      </c>
      <c r="N7799" s="1">
        <v>6.0058239999999996</v>
      </c>
      <c r="O7799" s="1">
        <v>6.4215220000000004</v>
      </c>
      <c r="P7799" s="1">
        <v>6.2865010000000003</v>
      </c>
      <c r="Q7799" s="1">
        <v>6.699274</v>
      </c>
      <c r="R7799" s="1">
        <v>7.3185640000000003</v>
      </c>
      <c r="S7799" s="1">
        <v>6.8235979999999996</v>
      </c>
      <c r="T7799" s="1">
        <v>8.7201509999999995</v>
      </c>
      <c r="U7799" s="1">
        <v>8.8199319999999997</v>
      </c>
      <c r="V7799" s="1">
        <v>8.8397100000000002</v>
      </c>
    </row>
    <row r="7800" spans="1:22" x14ac:dyDescent="0.25">
      <c r="A7800" t="s">
        <v>9294</v>
      </c>
      <c r="B7800" t="s">
        <v>9295</v>
      </c>
      <c r="C7800" t="s">
        <v>9296</v>
      </c>
      <c r="D7800" t="s">
        <v>9297</v>
      </c>
      <c r="E7800" s="1">
        <v>16</v>
      </c>
      <c r="F7800" s="1">
        <v>16</v>
      </c>
      <c r="G7800" s="1">
        <v>16</v>
      </c>
      <c r="H7800" s="1">
        <v>55.3</v>
      </c>
      <c r="I7800" s="1">
        <v>26.183</v>
      </c>
      <c r="J7800" s="1">
        <v>0</v>
      </c>
      <c r="K7800" s="1">
        <v>6.8786250000000004</v>
      </c>
      <c r="L7800" s="1">
        <v>7.1981619999999999</v>
      </c>
      <c r="M7800" s="1">
        <v>5.22417</v>
      </c>
      <c r="N7800" s="1">
        <v>7.0583879999999999</v>
      </c>
      <c r="O7800" s="1">
        <v>7.4606719999999997</v>
      </c>
      <c r="P7800" s="1">
        <v>6.7522859999999998</v>
      </c>
      <c r="Q7800" s="1">
        <v>7.2136769999999997</v>
      </c>
      <c r="R7800" s="1">
        <v>7.7332619999999999</v>
      </c>
      <c r="S7800" s="1">
        <v>7.353281</v>
      </c>
      <c r="T7800" s="1">
        <v>8.6788910000000001</v>
      </c>
      <c r="U7800" s="1">
        <v>8.8191220000000001</v>
      </c>
      <c r="V7800" s="1">
        <v>8.7323529999999998</v>
      </c>
    </row>
    <row r="7801" spans="1:22" x14ac:dyDescent="0.25">
      <c r="A7801" t="s">
        <v>13528</v>
      </c>
      <c r="B7801" t="s">
        <v>13529</v>
      </c>
      <c r="C7801" t="s">
        <v>13530</v>
      </c>
      <c r="D7801" t="s">
        <v>13531</v>
      </c>
      <c r="E7801" s="1">
        <v>21</v>
      </c>
      <c r="F7801" s="1">
        <v>20</v>
      </c>
      <c r="G7801" s="1">
        <v>19</v>
      </c>
      <c r="H7801" s="1">
        <v>51.7</v>
      </c>
      <c r="I7801" s="1">
        <v>49.901000000000003</v>
      </c>
      <c r="J7801" s="1">
        <v>0</v>
      </c>
      <c r="K7801" s="1">
        <v>5.7531160000000003</v>
      </c>
      <c r="L7801" s="1">
        <v>6.4120739999999996</v>
      </c>
      <c r="M7801" s="1">
        <v>5.5661069999999997</v>
      </c>
      <c r="N7801" s="1">
        <v>5.3560449999999999</v>
      </c>
      <c r="O7801" s="1">
        <v>6.197336</v>
      </c>
      <c r="P7801" s="1">
        <v>5.6795369999999998</v>
      </c>
      <c r="Q7801" s="1">
        <v>6.6087930000000004</v>
      </c>
      <c r="R7801" s="1">
        <v>7.1553060000000004</v>
      </c>
      <c r="S7801" s="1">
        <v>6.7727839999999997</v>
      </c>
      <c r="T7801" s="1">
        <v>8.7164549999999998</v>
      </c>
      <c r="U7801" s="1">
        <v>8.8180019999999999</v>
      </c>
      <c r="V7801" s="1">
        <v>8.8085489999999993</v>
      </c>
    </row>
    <row r="7802" spans="1:22" x14ac:dyDescent="0.25">
      <c r="A7802" t="s">
        <v>19435</v>
      </c>
      <c r="B7802" t="s">
        <v>19436</v>
      </c>
      <c r="C7802" t="s">
        <v>19437</v>
      </c>
      <c r="D7802" t="s">
        <v>19438</v>
      </c>
      <c r="E7802" s="1">
        <v>46</v>
      </c>
      <c r="F7802" s="1">
        <v>46</v>
      </c>
      <c r="G7802" s="1">
        <v>46</v>
      </c>
      <c r="H7802" s="1">
        <v>59.6</v>
      </c>
      <c r="I7802" s="1">
        <v>118.9</v>
      </c>
      <c r="J7802" s="1">
        <v>0</v>
      </c>
      <c r="K7802" s="1">
        <v>6.751379</v>
      </c>
      <c r="L7802" s="1">
        <v>7.1627140000000002</v>
      </c>
      <c r="M7802" s="1">
        <v>5.6059080000000003</v>
      </c>
      <c r="N7802" s="1">
        <v>6.1633699999999996</v>
      </c>
      <c r="O7802" s="1">
        <v>6.5945140000000002</v>
      </c>
      <c r="P7802" s="1">
        <v>5.9931229999999998</v>
      </c>
      <c r="Q7802" s="1">
        <v>6.8390570000000004</v>
      </c>
      <c r="R7802" s="1">
        <v>7.540705</v>
      </c>
      <c r="S7802" s="1">
        <v>7.1446050000000003</v>
      </c>
      <c r="T7802" s="1">
        <v>8.6403029999999994</v>
      </c>
      <c r="U7802" s="1">
        <v>8.8178169999999998</v>
      </c>
      <c r="V7802" s="1">
        <v>8.8620719999999995</v>
      </c>
    </row>
    <row r="7803" spans="1:22" x14ac:dyDescent="0.25">
      <c r="A7803" t="s">
        <v>33777</v>
      </c>
      <c r="B7803" t="s">
        <v>33778</v>
      </c>
      <c r="C7803" t="s">
        <v>33779</v>
      </c>
      <c r="D7803" t="s">
        <v>33780</v>
      </c>
      <c r="E7803" s="1">
        <v>68</v>
      </c>
      <c r="F7803" s="1">
        <v>68</v>
      </c>
      <c r="G7803" s="1">
        <v>68</v>
      </c>
      <c r="H7803" s="1">
        <v>37.5</v>
      </c>
      <c r="I7803" s="1">
        <v>241.14</v>
      </c>
      <c r="J7803" s="1">
        <v>0</v>
      </c>
      <c r="K7803" s="1">
        <v>5.5513769999999996</v>
      </c>
      <c r="L7803" s="1">
        <v>6.0464169999999999</v>
      </c>
      <c r="M7803" s="1">
        <v>5.6597169999999997</v>
      </c>
      <c r="N7803" s="1">
        <v>5.2018890000000004</v>
      </c>
      <c r="O7803" s="1">
        <v>5.6699950000000001</v>
      </c>
      <c r="P7803" s="1">
        <v>5.5585769999999997</v>
      </c>
      <c r="Q7803" s="1">
        <v>6.3225290000000003</v>
      </c>
      <c r="R7803" s="1">
        <v>6.7496200000000002</v>
      </c>
      <c r="S7803" s="1">
        <v>6.4177869999999997</v>
      </c>
      <c r="T7803" s="1">
        <v>8.6597449999999991</v>
      </c>
      <c r="U7803" s="1">
        <v>8.8173340000000007</v>
      </c>
      <c r="V7803" s="1">
        <v>8.7515490000000007</v>
      </c>
    </row>
    <row r="7804" spans="1:22" x14ac:dyDescent="0.25">
      <c r="A7804" t="s">
        <v>13132</v>
      </c>
      <c r="B7804" t="s">
        <v>13133</v>
      </c>
      <c r="C7804" t="s">
        <v>13134</v>
      </c>
      <c r="D7804" t="s">
        <v>13135</v>
      </c>
      <c r="E7804" s="1">
        <v>24</v>
      </c>
      <c r="F7804" s="1">
        <v>24</v>
      </c>
      <c r="G7804" s="1">
        <v>20</v>
      </c>
      <c r="H7804" s="1">
        <v>70.5</v>
      </c>
      <c r="I7804" s="1">
        <v>37.838999999999999</v>
      </c>
      <c r="J7804" s="1">
        <v>0</v>
      </c>
      <c r="K7804" s="1">
        <v>6.9850760000000003</v>
      </c>
      <c r="L7804" s="1">
        <v>7.1736519999999997</v>
      </c>
      <c r="M7804" s="1">
        <v>6.7883240000000002</v>
      </c>
      <c r="N7804" s="1">
        <v>7.2267549999999998</v>
      </c>
      <c r="O7804" s="1">
        <v>7.6765840000000001</v>
      </c>
      <c r="P7804" s="1">
        <v>7.3540890000000001</v>
      </c>
      <c r="Q7804" s="1">
        <v>7.1185289999999997</v>
      </c>
      <c r="R7804" s="1">
        <v>7.277838</v>
      </c>
      <c r="S7804" s="1">
        <v>7.0719560000000001</v>
      </c>
      <c r="T7804" s="1">
        <v>8.8809339999999999</v>
      </c>
      <c r="U7804" s="1">
        <v>8.8172870000000003</v>
      </c>
      <c r="V7804" s="1">
        <v>8.8310820000000003</v>
      </c>
    </row>
    <row r="7805" spans="1:22" x14ac:dyDescent="0.25">
      <c r="A7805" t="s">
        <v>20005</v>
      </c>
      <c r="B7805" t="s">
        <v>20006</v>
      </c>
      <c r="C7805" t="s">
        <v>20007</v>
      </c>
      <c r="D7805" t="s">
        <v>20008</v>
      </c>
      <c r="E7805" s="1">
        <v>88</v>
      </c>
      <c r="F7805" s="1">
        <v>88</v>
      </c>
      <c r="G7805" s="1">
        <v>2</v>
      </c>
      <c r="H7805" s="1">
        <v>42.4</v>
      </c>
      <c r="I7805" s="1">
        <v>266.94</v>
      </c>
      <c r="J7805" s="1">
        <v>0</v>
      </c>
      <c r="K7805" s="1">
        <v>6.1105900000000002</v>
      </c>
      <c r="L7805" s="1">
        <v>6.3675050000000004</v>
      </c>
      <c r="M7805" s="1">
        <v>5.6365679999999996</v>
      </c>
      <c r="N7805" s="1">
        <v>6.154941</v>
      </c>
      <c r="O7805" s="1">
        <v>6.5247859999999998</v>
      </c>
      <c r="P7805" s="1">
        <v>6.1606779999999999</v>
      </c>
      <c r="Q7805" s="1">
        <v>6.540292</v>
      </c>
      <c r="R7805" s="1">
        <v>6.8806479999999999</v>
      </c>
      <c r="S7805" s="1">
        <v>6.6469329999999998</v>
      </c>
      <c r="T7805" s="1">
        <v>8.9127530000000004</v>
      </c>
      <c r="U7805" s="1">
        <v>8.8170099999999998</v>
      </c>
      <c r="V7805" s="1">
        <v>9.0371070000000007</v>
      </c>
    </row>
    <row r="7806" spans="1:22" x14ac:dyDescent="0.25">
      <c r="A7806" t="s">
        <v>27959</v>
      </c>
      <c r="B7806" t="s">
        <v>27960</v>
      </c>
      <c r="C7806" t="s">
        <v>27961</v>
      </c>
      <c r="D7806" t="s">
        <v>27962</v>
      </c>
      <c r="E7806" s="1">
        <v>31</v>
      </c>
      <c r="F7806" s="1">
        <v>31</v>
      </c>
      <c r="G7806" s="1">
        <v>29</v>
      </c>
      <c r="H7806" s="1">
        <v>42.7</v>
      </c>
      <c r="I7806" s="1">
        <v>102.45</v>
      </c>
      <c r="J7806" s="1">
        <v>0</v>
      </c>
      <c r="K7806" s="1">
        <v>6.0291810000000003</v>
      </c>
      <c r="L7806" s="1">
        <v>6.4678300000000002</v>
      </c>
      <c r="M7806" s="1">
        <v>5.1990970000000001</v>
      </c>
      <c r="N7806" s="1">
        <v>6.1208369999999999</v>
      </c>
      <c r="O7806" s="1">
        <v>6.5005110000000004</v>
      </c>
      <c r="P7806" s="1">
        <v>6.250127</v>
      </c>
      <c r="Q7806" s="1">
        <v>6.7258459999999998</v>
      </c>
      <c r="R7806" s="1">
        <v>7.0451269999999999</v>
      </c>
      <c r="S7806" s="1">
        <v>6.6779900000000003</v>
      </c>
      <c r="T7806" s="1">
        <v>8.8083120000000008</v>
      </c>
      <c r="U7806" s="1">
        <v>8.8163339999999994</v>
      </c>
      <c r="V7806" s="1">
        <v>8.8888470000000002</v>
      </c>
    </row>
    <row r="7807" spans="1:22" x14ac:dyDescent="0.25">
      <c r="A7807" t="s">
        <v>3208</v>
      </c>
      <c r="B7807" t="s">
        <v>3209</v>
      </c>
      <c r="C7807" t="s">
        <v>3210</v>
      </c>
      <c r="D7807" t="s">
        <v>3211</v>
      </c>
      <c r="E7807" s="1">
        <v>28</v>
      </c>
      <c r="F7807" s="1">
        <v>27</v>
      </c>
      <c r="G7807" s="1">
        <v>20</v>
      </c>
      <c r="H7807" s="1">
        <v>49.8</v>
      </c>
      <c r="I7807" s="1">
        <v>57.579000000000001</v>
      </c>
      <c r="J7807" s="1">
        <v>0</v>
      </c>
      <c r="K7807" s="1">
        <v>6.0137640000000001</v>
      </c>
      <c r="L7807" s="1">
        <v>6.5283889999999998</v>
      </c>
      <c r="M7807" s="1">
        <v>6.2126669999999997</v>
      </c>
      <c r="N7807" s="1">
        <v>6.241771</v>
      </c>
      <c r="O7807" s="1">
        <v>6.8534119999999996</v>
      </c>
      <c r="P7807" s="1">
        <v>6.9075350000000002</v>
      </c>
      <c r="Q7807" s="1">
        <v>6.4427149999999997</v>
      </c>
      <c r="R7807" s="1">
        <v>7.0106820000000001</v>
      </c>
      <c r="S7807" s="1">
        <v>6.418285</v>
      </c>
      <c r="T7807" s="1">
        <v>8.5668849999999992</v>
      </c>
      <c r="U7807" s="1">
        <v>8.8157230000000002</v>
      </c>
      <c r="V7807" s="1">
        <v>8.6167800000000003</v>
      </c>
    </row>
    <row r="7808" spans="1:22" x14ac:dyDescent="0.25">
      <c r="A7808" t="s">
        <v>30917</v>
      </c>
      <c r="B7808" t="s">
        <v>30918</v>
      </c>
      <c r="C7808" t="s">
        <v>30919</v>
      </c>
      <c r="D7808" t="s">
        <v>30920</v>
      </c>
      <c r="E7808" s="1">
        <v>30</v>
      </c>
      <c r="F7808" s="1">
        <v>30</v>
      </c>
      <c r="G7808" s="1">
        <v>30</v>
      </c>
      <c r="H7808" s="1">
        <v>64.8</v>
      </c>
      <c r="I7808" s="1">
        <v>53.353999999999999</v>
      </c>
      <c r="J7808" s="1">
        <v>0</v>
      </c>
      <c r="K7808" s="1">
        <v>6.7028869999999996</v>
      </c>
      <c r="L7808" s="1">
        <v>7.0221809999999998</v>
      </c>
      <c r="M7808" s="1">
        <v>5.3610290000000003</v>
      </c>
      <c r="N7808" s="1">
        <v>7.12087</v>
      </c>
      <c r="O7808" s="1">
        <v>7.4796040000000001</v>
      </c>
      <c r="P7808" s="1">
        <v>7.3945220000000003</v>
      </c>
      <c r="Q7808" s="1">
        <v>6.6013869999999999</v>
      </c>
      <c r="R7808" s="1">
        <v>7.19808</v>
      </c>
      <c r="S7808" s="1">
        <v>6.8335739999999996</v>
      </c>
      <c r="T7808" s="1">
        <v>8.6897789999999997</v>
      </c>
      <c r="U7808" s="1">
        <v>8.8150999999999993</v>
      </c>
      <c r="V7808" s="1">
        <v>8.8432460000000006</v>
      </c>
    </row>
    <row r="7809" spans="1:22" x14ac:dyDescent="0.25">
      <c r="A7809" t="s">
        <v>39588</v>
      </c>
      <c r="B7809" t="s">
        <v>39589</v>
      </c>
      <c r="C7809" t="s">
        <v>39590</v>
      </c>
      <c r="D7809" t="s">
        <v>39591</v>
      </c>
      <c r="E7809" s="1">
        <v>47</v>
      </c>
      <c r="F7809" s="1">
        <v>47</v>
      </c>
      <c r="G7809" s="1">
        <v>47</v>
      </c>
      <c r="H7809" s="1">
        <v>60.5</v>
      </c>
      <c r="I7809" s="1">
        <v>85.95</v>
      </c>
      <c r="J7809" s="1">
        <v>0</v>
      </c>
      <c r="K7809" s="1">
        <v>6.5178419999999999</v>
      </c>
      <c r="L7809" s="1">
        <v>6.9133259999999996</v>
      </c>
      <c r="M7809" s="1">
        <v>6.5007440000000001</v>
      </c>
      <c r="N7809" s="1">
        <v>6.456639</v>
      </c>
      <c r="O7809" s="1">
        <v>6.5587439999999999</v>
      </c>
      <c r="P7809" s="1">
        <v>6.2583739999999999</v>
      </c>
      <c r="Q7809" s="1">
        <v>6.7711680000000003</v>
      </c>
      <c r="R7809" s="1">
        <v>7.2025430000000004</v>
      </c>
      <c r="S7809" s="1">
        <v>6.8310820000000003</v>
      </c>
      <c r="T7809" s="1">
        <v>8.7691850000000002</v>
      </c>
      <c r="U7809" s="1">
        <v>8.8146470000000008</v>
      </c>
      <c r="V7809" s="1">
        <v>8.8494679999999999</v>
      </c>
    </row>
    <row r="7810" spans="1:22" x14ac:dyDescent="0.25">
      <c r="A7810" t="s">
        <v>5116</v>
      </c>
      <c r="B7810" t="s">
        <v>5117</v>
      </c>
      <c r="C7810" t="s">
        <v>5118</v>
      </c>
      <c r="D7810" t="s">
        <v>5119</v>
      </c>
      <c r="E7810" s="1">
        <v>14</v>
      </c>
      <c r="F7810" s="1">
        <v>13</v>
      </c>
      <c r="G7810" s="1">
        <v>13</v>
      </c>
      <c r="H7810" s="1">
        <v>57.3</v>
      </c>
      <c r="I7810" s="1">
        <v>19.329000000000001</v>
      </c>
      <c r="J7810" s="1">
        <v>0</v>
      </c>
      <c r="K7810" s="1">
        <v>7.4744349999999997</v>
      </c>
      <c r="L7810" s="1">
        <v>7.9032910000000003</v>
      </c>
      <c r="M7810" s="1">
        <v>7.8746270000000003</v>
      </c>
      <c r="N7810" s="1">
        <v>7.6162650000000003</v>
      </c>
      <c r="O7810" s="1">
        <v>8.045636</v>
      </c>
      <c r="P7810" s="1">
        <v>7.3355779999999999</v>
      </c>
      <c r="Q7810" s="1">
        <v>7.6670049999999996</v>
      </c>
      <c r="R7810" s="1">
        <v>8.0629580000000001</v>
      </c>
      <c r="S7810" s="1">
        <v>7.7658250000000004</v>
      </c>
      <c r="T7810" s="1">
        <v>8.8977369999999993</v>
      </c>
      <c r="U7810" s="1">
        <v>8.813428</v>
      </c>
      <c r="V7810" s="1">
        <v>8.9954900000000002</v>
      </c>
    </row>
    <row r="7811" spans="1:22" x14ac:dyDescent="0.25">
      <c r="A7811" t="s">
        <v>23054</v>
      </c>
      <c r="B7811" t="s">
        <v>23055</v>
      </c>
      <c r="C7811" t="s">
        <v>23056</v>
      </c>
      <c r="D7811" t="s">
        <v>23057</v>
      </c>
      <c r="E7811" s="1">
        <v>45</v>
      </c>
      <c r="F7811" s="1">
        <v>45</v>
      </c>
      <c r="G7811" s="1">
        <v>45</v>
      </c>
      <c r="H7811" s="1">
        <v>37.5</v>
      </c>
      <c r="I7811" s="1">
        <v>132.82</v>
      </c>
      <c r="J7811" s="1">
        <v>0</v>
      </c>
      <c r="K7811" s="1">
        <v>6.4380519999999999</v>
      </c>
      <c r="L7811" s="1">
        <v>6.8024319999999996</v>
      </c>
      <c r="M7811" s="1">
        <v>6.1879999999999997</v>
      </c>
      <c r="N7811" s="1">
        <v>6.2852870000000003</v>
      </c>
      <c r="O7811" s="1">
        <v>6.6580779999999997</v>
      </c>
      <c r="P7811" s="1">
        <v>6.6248279999999999</v>
      </c>
      <c r="Q7811" s="1">
        <v>6.8899460000000001</v>
      </c>
      <c r="R7811" s="1">
        <v>7.2452909999999999</v>
      </c>
      <c r="S7811" s="1">
        <v>7.0474699999999997</v>
      </c>
      <c r="T7811" s="1">
        <v>8.9358149999999998</v>
      </c>
      <c r="U7811" s="1">
        <v>8.8133610000000004</v>
      </c>
      <c r="V7811" s="1">
        <v>9.0135539999999992</v>
      </c>
    </row>
    <row r="7812" spans="1:22" x14ac:dyDescent="0.25">
      <c r="A7812" t="s">
        <v>25022</v>
      </c>
      <c r="B7812" t="s">
        <v>25023</v>
      </c>
      <c r="C7812" t="s">
        <v>25024</v>
      </c>
      <c r="D7812" t="s">
        <v>25025</v>
      </c>
      <c r="E7812" s="1">
        <v>71</v>
      </c>
      <c r="F7812" s="1">
        <v>71</v>
      </c>
      <c r="G7812" s="1">
        <v>38</v>
      </c>
      <c r="H7812" s="1">
        <v>45.5</v>
      </c>
      <c r="I7812" s="1">
        <v>164.75</v>
      </c>
      <c r="J7812" s="1">
        <v>0</v>
      </c>
      <c r="K7812" s="1">
        <v>5.9117059999999997</v>
      </c>
      <c r="L7812" s="1">
        <v>6.1687919999999998</v>
      </c>
      <c r="M7812" s="1">
        <v>5.0138059999999998</v>
      </c>
      <c r="N7812" s="1">
        <v>6.1891530000000001</v>
      </c>
      <c r="O7812" s="1">
        <v>6.7419710000000004</v>
      </c>
      <c r="P7812" s="1">
        <v>6.2806240000000004</v>
      </c>
      <c r="Q7812" s="1">
        <v>6.3117749999999999</v>
      </c>
      <c r="R7812" s="1">
        <v>6.8124859999999998</v>
      </c>
      <c r="S7812" s="1">
        <v>6.3515639999999998</v>
      </c>
      <c r="T7812" s="1">
        <v>8.6027430000000003</v>
      </c>
      <c r="U7812" s="1">
        <v>8.8125990000000005</v>
      </c>
      <c r="V7812" s="1">
        <v>8.6768040000000006</v>
      </c>
    </row>
    <row r="7813" spans="1:22" x14ac:dyDescent="0.25">
      <c r="A7813" t="s">
        <v>18513</v>
      </c>
      <c r="B7813" t="s">
        <v>18514</v>
      </c>
      <c r="C7813" t="s">
        <v>18515</v>
      </c>
      <c r="D7813" t="s">
        <v>18516</v>
      </c>
      <c r="E7813" s="1">
        <v>41</v>
      </c>
      <c r="F7813" s="1">
        <v>41</v>
      </c>
      <c r="G7813" s="1">
        <v>41</v>
      </c>
      <c r="H7813" s="1">
        <v>47.7</v>
      </c>
      <c r="I7813" s="1">
        <v>114.33</v>
      </c>
      <c r="J7813" s="1">
        <v>0</v>
      </c>
      <c r="K7813" s="1">
        <v>6.0485199999999999</v>
      </c>
      <c r="L7813" s="1">
        <v>6.4866570000000001</v>
      </c>
      <c r="M7813" s="1">
        <v>5.7878499999999997</v>
      </c>
      <c r="N7813" s="1">
        <v>6.0572860000000004</v>
      </c>
      <c r="O7813" s="1">
        <v>6.8602059999999998</v>
      </c>
      <c r="P7813" s="1">
        <v>5.9247290000000001</v>
      </c>
      <c r="Q7813" s="1">
        <v>6.2842729999999998</v>
      </c>
      <c r="R7813" s="1">
        <v>7.2154790000000002</v>
      </c>
      <c r="S7813" s="1">
        <v>6.6268019999999996</v>
      </c>
      <c r="T7813" s="1">
        <v>8.5426640000000003</v>
      </c>
      <c r="U7813" s="1">
        <v>8.8123310000000004</v>
      </c>
      <c r="V7813" s="1">
        <v>8.6135669999999998</v>
      </c>
    </row>
    <row r="7814" spans="1:22" x14ac:dyDescent="0.25">
      <c r="A7814" t="s">
        <v>1733</v>
      </c>
      <c r="B7814" t="s">
        <v>1734</v>
      </c>
      <c r="C7814" t="s">
        <v>1735</v>
      </c>
      <c r="D7814" t="s">
        <v>1736</v>
      </c>
      <c r="E7814" s="1">
        <v>32</v>
      </c>
      <c r="F7814" s="1">
        <v>31</v>
      </c>
      <c r="G7814" s="1">
        <v>31</v>
      </c>
      <c r="H7814" s="1">
        <v>74.599999999999994</v>
      </c>
      <c r="I7814" s="1">
        <v>40.762999999999998</v>
      </c>
      <c r="J7814" s="1">
        <v>0</v>
      </c>
      <c r="K7814" s="1">
        <v>6.3646640000000003</v>
      </c>
      <c r="L7814" s="1">
        <v>6.7317010000000002</v>
      </c>
      <c r="M7814" s="1">
        <v>5.8327770000000001</v>
      </c>
      <c r="N7814" s="1">
        <v>6.6711169999999997</v>
      </c>
      <c r="O7814" s="1">
        <v>6.5872169999999999</v>
      </c>
      <c r="P7814" s="1">
        <v>6.4710859999999997</v>
      </c>
      <c r="Q7814" s="1">
        <v>6.8683860000000001</v>
      </c>
      <c r="R7814" s="1">
        <v>7.3073889999999997</v>
      </c>
      <c r="S7814" s="1">
        <v>6.9708439999999996</v>
      </c>
      <c r="T7814" s="1">
        <v>8.8473439999999997</v>
      </c>
      <c r="U7814" s="1">
        <v>8.8119840000000007</v>
      </c>
      <c r="V7814" s="1">
        <v>8.8683920000000001</v>
      </c>
    </row>
    <row r="7815" spans="1:22" x14ac:dyDescent="0.25">
      <c r="A7815" t="s">
        <v>28246</v>
      </c>
      <c r="B7815" t="s">
        <v>28247</v>
      </c>
      <c r="C7815" t="s">
        <v>28248</v>
      </c>
      <c r="D7815" t="s">
        <v>28249</v>
      </c>
      <c r="E7815" s="1">
        <v>21</v>
      </c>
      <c r="F7815" s="1">
        <v>20</v>
      </c>
      <c r="G7815" s="1">
        <v>19</v>
      </c>
      <c r="H7815" s="1">
        <v>84</v>
      </c>
      <c r="I7815" s="1">
        <v>18.658000000000001</v>
      </c>
      <c r="J7815" s="1">
        <v>0</v>
      </c>
      <c r="K7815" s="1">
        <v>7.1499579999999998</v>
      </c>
      <c r="L7815" s="1">
        <v>7.1725440000000003</v>
      </c>
      <c r="M7815" s="1">
        <v>6.6167590000000001</v>
      </c>
      <c r="N7815" s="1">
        <v>7.4565479999999997</v>
      </c>
      <c r="O7815" s="1">
        <v>7.0312869999999998</v>
      </c>
      <c r="P7815" s="1">
        <v>7.50136</v>
      </c>
      <c r="Q7815" s="1">
        <v>7.4292999999999996</v>
      </c>
      <c r="R7815" s="1">
        <v>7.6338619999999997</v>
      </c>
      <c r="S7815" s="1">
        <v>7.1259690000000004</v>
      </c>
      <c r="T7815" s="1">
        <v>8.8696179999999991</v>
      </c>
      <c r="U7815" s="1">
        <v>8.8117900000000002</v>
      </c>
      <c r="V7815" s="1">
        <v>8.7635559999999995</v>
      </c>
    </row>
    <row r="7816" spans="1:22" x14ac:dyDescent="0.25">
      <c r="A7816" t="s">
        <v>11152</v>
      </c>
      <c r="B7816" t="s">
        <v>11153</v>
      </c>
      <c r="C7816" t="s">
        <v>11154</v>
      </c>
      <c r="D7816" t="s">
        <v>11155</v>
      </c>
      <c r="E7816" s="1">
        <v>42</v>
      </c>
      <c r="F7816" s="1">
        <v>42</v>
      </c>
      <c r="G7816" s="1">
        <v>41</v>
      </c>
      <c r="H7816" s="1">
        <v>56.4</v>
      </c>
      <c r="I7816" s="1">
        <v>84.87</v>
      </c>
      <c r="J7816" s="1">
        <v>0</v>
      </c>
      <c r="K7816" s="1">
        <v>7.0416290000000004</v>
      </c>
      <c r="L7816" s="1">
        <v>7.4636389999999997</v>
      </c>
      <c r="M7816" s="1">
        <v>6.6145490000000002</v>
      </c>
      <c r="N7816" s="1">
        <v>7.4530279999999998</v>
      </c>
      <c r="O7816" s="1">
        <v>7.9254150000000001</v>
      </c>
      <c r="P7816" s="1">
        <v>7.511857</v>
      </c>
      <c r="Q7816" s="1">
        <v>6.3978529999999996</v>
      </c>
      <c r="R7816" s="1">
        <v>7.1595969999999998</v>
      </c>
      <c r="S7816" s="1">
        <v>6.7789609999999998</v>
      </c>
      <c r="T7816" s="1">
        <v>8.8281890000000001</v>
      </c>
      <c r="U7816" s="1">
        <v>8.8102929999999997</v>
      </c>
      <c r="V7816" s="1">
        <v>8.8360640000000004</v>
      </c>
    </row>
    <row r="7817" spans="1:22" x14ac:dyDescent="0.25">
      <c r="A7817" t="s">
        <v>30286</v>
      </c>
      <c r="B7817" t="s">
        <v>30287</v>
      </c>
      <c r="C7817" t="s">
        <v>30288</v>
      </c>
      <c r="D7817" t="s">
        <v>30289</v>
      </c>
      <c r="E7817" s="1">
        <v>22</v>
      </c>
      <c r="F7817" s="1">
        <v>22</v>
      </c>
      <c r="G7817" s="1">
        <v>22</v>
      </c>
      <c r="H7817" s="1">
        <v>49.2</v>
      </c>
      <c r="I7817" s="1">
        <v>71.855999999999995</v>
      </c>
      <c r="J7817" s="1">
        <v>0</v>
      </c>
      <c r="K7817" s="1">
        <v>6.5611129999999998</v>
      </c>
      <c r="L7817" s="1">
        <v>7.0946109999999996</v>
      </c>
      <c r="M7817" s="1">
        <v>6.1903879999999996</v>
      </c>
      <c r="N7817" s="1">
        <v>6.3693270000000002</v>
      </c>
      <c r="O7817" s="1">
        <v>6.9386299999999999</v>
      </c>
      <c r="P7817" s="1">
        <v>6.5149590000000002</v>
      </c>
      <c r="Q7817" s="1">
        <v>6.6374700000000004</v>
      </c>
      <c r="R7817" s="1">
        <v>7.1249599999999997</v>
      </c>
      <c r="S7817" s="1">
        <v>6.8653709999999997</v>
      </c>
      <c r="T7817" s="1">
        <v>8.7703579999999999</v>
      </c>
      <c r="U7817" s="1">
        <v>8.8097820000000002</v>
      </c>
      <c r="V7817" s="1">
        <v>8.9152780000000007</v>
      </c>
    </row>
    <row r="7818" spans="1:22" x14ac:dyDescent="0.25">
      <c r="A7818" t="s">
        <v>10968</v>
      </c>
      <c r="B7818" t="s">
        <v>10969</v>
      </c>
      <c r="C7818" t="s">
        <v>10970</v>
      </c>
      <c r="D7818" t="s">
        <v>10971</v>
      </c>
      <c r="E7818" s="1">
        <v>15</v>
      </c>
      <c r="F7818" s="1">
        <v>15</v>
      </c>
      <c r="G7818" s="1">
        <v>15</v>
      </c>
      <c r="H7818" s="1">
        <v>51.3</v>
      </c>
      <c r="I7818" s="1">
        <v>35.863999999999997</v>
      </c>
      <c r="J7818" s="1">
        <v>0</v>
      </c>
      <c r="K7818" s="1">
        <v>6.1890970000000003</v>
      </c>
      <c r="L7818" s="1">
        <v>6.9552880000000004</v>
      </c>
      <c r="M7818" s="1">
        <v>6.3957980000000001</v>
      </c>
      <c r="N7818" s="1">
        <v>6.6873509999999996</v>
      </c>
      <c r="O7818" s="1">
        <v>7.3685470000000004</v>
      </c>
      <c r="P7818" s="1">
        <v>6.8907730000000003</v>
      </c>
      <c r="Q7818" s="1">
        <v>7.0506510000000002</v>
      </c>
      <c r="R7818" s="1">
        <v>7.5430619999999999</v>
      </c>
      <c r="S7818" s="1">
        <v>7.1565190000000003</v>
      </c>
      <c r="T7818" s="1">
        <v>8.7815329999999996</v>
      </c>
      <c r="U7818" s="1">
        <v>8.8089670000000009</v>
      </c>
      <c r="V7818" s="1">
        <v>8.8227890000000002</v>
      </c>
    </row>
    <row r="7819" spans="1:22" x14ac:dyDescent="0.25">
      <c r="A7819" t="s">
        <v>40224</v>
      </c>
      <c r="B7819" t="s">
        <v>40225</v>
      </c>
      <c r="C7819" t="s">
        <v>40226</v>
      </c>
      <c r="D7819" t="s">
        <v>40227</v>
      </c>
      <c r="E7819" s="1">
        <v>48</v>
      </c>
      <c r="F7819" s="1">
        <v>48</v>
      </c>
      <c r="G7819" s="1">
        <v>46</v>
      </c>
      <c r="H7819" s="1">
        <v>43.1</v>
      </c>
      <c r="I7819" s="1">
        <v>141.29</v>
      </c>
      <c r="J7819" s="1">
        <v>0</v>
      </c>
      <c r="K7819" s="1">
        <v>5.6348089999999997</v>
      </c>
      <c r="L7819" s="1">
        <v>5.9011529999999999</v>
      </c>
      <c r="M7819" s="1">
        <v>5.9960430000000002</v>
      </c>
      <c r="N7819" s="1">
        <v>6.3355180000000004</v>
      </c>
      <c r="O7819" s="1">
        <v>6.6698839999999997</v>
      </c>
      <c r="P7819" s="1">
        <v>6.3577820000000003</v>
      </c>
      <c r="Q7819" s="1">
        <v>6.7517490000000002</v>
      </c>
      <c r="R7819" s="1">
        <v>7.2060430000000002</v>
      </c>
      <c r="S7819" s="1">
        <v>6.765288</v>
      </c>
      <c r="T7819" s="1">
        <v>8.6965660000000007</v>
      </c>
      <c r="U7819" s="1">
        <v>8.8088119999999996</v>
      </c>
      <c r="V7819" s="1">
        <v>8.8616419999999998</v>
      </c>
    </row>
    <row r="7820" spans="1:22" x14ac:dyDescent="0.25">
      <c r="A7820" t="s">
        <v>25203</v>
      </c>
      <c r="B7820" t="s">
        <v>25204</v>
      </c>
      <c r="C7820" t="s">
        <v>25205</v>
      </c>
      <c r="D7820" t="s">
        <v>25206</v>
      </c>
      <c r="E7820" s="1">
        <v>48</v>
      </c>
      <c r="F7820" s="1">
        <v>47</v>
      </c>
      <c r="G7820" s="1">
        <v>35</v>
      </c>
      <c r="H7820" s="1">
        <v>57.4</v>
      </c>
      <c r="I7820" s="1">
        <v>107.54</v>
      </c>
      <c r="J7820" s="1">
        <v>0</v>
      </c>
      <c r="K7820" s="1">
        <v>6.7034289999999999</v>
      </c>
      <c r="L7820" s="1">
        <v>7.039256</v>
      </c>
      <c r="M7820" s="1">
        <v>6.0107660000000003</v>
      </c>
      <c r="N7820" s="1">
        <v>7.072838</v>
      </c>
      <c r="O7820" s="1">
        <v>7.4861469999999999</v>
      </c>
      <c r="P7820" s="1">
        <v>6.9665689999999998</v>
      </c>
      <c r="Q7820" s="1">
        <v>6.6413250000000001</v>
      </c>
      <c r="R7820" s="1">
        <v>7.0645699999999998</v>
      </c>
      <c r="S7820" s="1">
        <v>6.8111259999999998</v>
      </c>
      <c r="T7820" s="1">
        <v>8.6488960000000006</v>
      </c>
      <c r="U7820" s="1">
        <v>8.8087579999999992</v>
      </c>
      <c r="V7820" s="1">
        <v>8.8486510000000003</v>
      </c>
    </row>
    <row r="7821" spans="1:22" x14ac:dyDescent="0.25">
      <c r="A7821" t="s">
        <v>14380</v>
      </c>
      <c r="B7821" t="s">
        <v>14381</v>
      </c>
      <c r="C7821" t="s">
        <v>14382</v>
      </c>
      <c r="D7821" t="s">
        <v>14383</v>
      </c>
      <c r="E7821" s="1">
        <v>35</v>
      </c>
      <c r="F7821" s="1">
        <v>35</v>
      </c>
      <c r="G7821" s="1">
        <v>34</v>
      </c>
      <c r="H7821" s="1">
        <v>56.7</v>
      </c>
      <c r="I7821" s="1">
        <v>80.301000000000002</v>
      </c>
      <c r="J7821" s="1">
        <v>0</v>
      </c>
      <c r="K7821" s="1">
        <v>5.9433059999999998</v>
      </c>
      <c r="L7821" s="1">
        <v>6.5836750000000004</v>
      </c>
      <c r="M7821" s="1">
        <v>6.3942769999999998</v>
      </c>
      <c r="N7821" s="1">
        <v>5.4174049999999996</v>
      </c>
      <c r="O7821" s="1">
        <v>6.156549</v>
      </c>
      <c r="P7821" s="1">
        <v>6.1781420000000002</v>
      </c>
      <c r="Q7821" s="1">
        <v>6.5572299999999997</v>
      </c>
      <c r="R7821" s="1">
        <v>7.2447470000000003</v>
      </c>
      <c r="S7821" s="1">
        <v>6.8139139999999996</v>
      </c>
      <c r="T7821" s="1">
        <v>8.7308459999999997</v>
      </c>
      <c r="U7821" s="1">
        <v>8.8086020000000005</v>
      </c>
      <c r="V7821" s="1">
        <v>8.7008419999999997</v>
      </c>
    </row>
    <row r="7822" spans="1:22" x14ac:dyDescent="0.25">
      <c r="A7822" t="s">
        <v>34003</v>
      </c>
      <c r="B7822" t="s">
        <v>34004</v>
      </c>
      <c r="C7822" t="s">
        <v>34005</v>
      </c>
      <c r="D7822" t="s">
        <v>34006</v>
      </c>
      <c r="E7822" s="1">
        <v>17</v>
      </c>
      <c r="F7822" s="1">
        <v>17</v>
      </c>
      <c r="G7822" s="1">
        <v>17</v>
      </c>
      <c r="H7822" s="1">
        <v>32.200000000000003</v>
      </c>
      <c r="I7822" s="1">
        <v>50.463999999999999</v>
      </c>
      <c r="J7822" s="1">
        <v>0</v>
      </c>
      <c r="K7822" s="1">
        <v>7.0682229999999997</v>
      </c>
      <c r="L7822" s="1">
        <v>6.9659300000000002</v>
      </c>
      <c r="M7822" s="1">
        <v>6.8841830000000002</v>
      </c>
      <c r="N7822" s="1">
        <v>6.7666209999999998</v>
      </c>
      <c r="O7822" s="1">
        <v>6.8753849999999996</v>
      </c>
      <c r="P7822" s="1">
        <v>7.0701489999999998</v>
      </c>
      <c r="Q7822" s="1">
        <v>6.9176209999999996</v>
      </c>
      <c r="R7822" s="1">
        <v>7.3876210000000002</v>
      </c>
      <c r="S7822" s="1">
        <v>7.2097829999999998</v>
      </c>
      <c r="T7822" s="1">
        <v>8.7313310000000008</v>
      </c>
      <c r="U7822" s="1">
        <v>8.8074259999999995</v>
      </c>
      <c r="V7822" s="1">
        <v>9.0038909999999994</v>
      </c>
    </row>
    <row r="7823" spans="1:22" x14ac:dyDescent="0.25">
      <c r="A7823" t="s">
        <v>31119</v>
      </c>
      <c r="B7823" t="s">
        <v>6873</v>
      </c>
      <c r="C7823" t="s">
        <v>6874</v>
      </c>
      <c r="D7823" t="s">
        <v>31120</v>
      </c>
      <c r="E7823" s="1">
        <v>15</v>
      </c>
      <c r="F7823" s="1">
        <v>15</v>
      </c>
      <c r="G7823" s="1">
        <v>2</v>
      </c>
      <c r="H7823" s="1">
        <v>80.5</v>
      </c>
      <c r="I7823" s="1">
        <v>17.748000000000001</v>
      </c>
      <c r="J7823" s="1">
        <v>0</v>
      </c>
      <c r="K7823" s="1">
        <v>7.1874919999999998</v>
      </c>
      <c r="L7823" s="1">
        <v>7.6669020000000003</v>
      </c>
      <c r="M7823" s="1">
        <v>6.9362729999999999</v>
      </c>
      <c r="N7823" s="1">
        <v>7.0336650000000001</v>
      </c>
      <c r="O7823" s="1">
        <v>7.5493839999999999</v>
      </c>
      <c r="P7823" s="1">
        <v>7.1674949999999997</v>
      </c>
      <c r="Q7823" s="1">
        <v>7.8176709999999998</v>
      </c>
      <c r="R7823" s="1">
        <v>8.3147099999999998</v>
      </c>
      <c r="S7823" s="1">
        <v>7.6239100000000004</v>
      </c>
      <c r="T7823" s="1">
        <v>8.7653929999999995</v>
      </c>
      <c r="U7823" s="1">
        <v>8.80654</v>
      </c>
      <c r="V7823" s="1">
        <v>8.7504629999999999</v>
      </c>
    </row>
    <row r="7824" spans="1:22" x14ac:dyDescent="0.25">
      <c r="A7824" t="s">
        <v>32901</v>
      </c>
      <c r="B7824" t="s">
        <v>32902</v>
      </c>
      <c r="C7824" t="s">
        <v>32903</v>
      </c>
      <c r="D7824" t="s">
        <v>32904</v>
      </c>
      <c r="E7824" s="1">
        <v>20</v>
      </c>
      <c r="F7824" s="1">
        <v>19</v>
      </c>
      <c r="G7824" s="1">
        <v>19</v>
      </c>
      <c r="H7824" s="1">
        <v>60.6</v>
      </c>
      <c r="I7824" s="1">
        <v>46.970999999999997</v>
      </c>
      <c r="J7824" s="1">
        <v>0</v>
      </c>
      <c r="K7824" s="1">
        <v>6.4840999999999998</v>
      </c>
      <c r="L7824" s="1">
        <v>6.8662929999999998</v>
      </c>
      <c r="M7824" s="1">
        <v>6.5846369999999999</v>
      </c>
      <c r="N7824" s="1">
        <v>7.3415730000000003</v>
      </c>
      <c r="O7824" s="1">
        <v>7.7004960000000002</v>
      </c>
      <c r="P7824" s="1">
        <v>7.2686250000000001</v>
      </c>
      <c r="Q7824" s="1">
        <v>7.1493120000000001</v>
      </c>
      <c r="R7824" s="1">
        <v>7.6455209999999996</v>
      </c>
      <c r="S7824" s="1">
        <v>7.1094099999999996</v>
      </c>
      <c r="T7824" s="1">
        <v>8.7789330000000003</v>
      </c>
      <c r="U7824" s="1">
        <v>8.8055690000000002</v>
      </c>
      <c r="V7824" s="1">
        <v>8.7198609999999999</v>
      </c>
    </row>
    <row r="7825" spans="1:22" x14ac:dyDescent="0.25">
      <c r="A7825" t="s">
        <v>34823</v>
      </c>
      <c r="B7825" t="s">
        <v>34824</v>
      </c>
      <c r="C7825" t="s">
        <v>34825</v>
      </c>
      <c r="D7825" t="s">
        <v>34826</v>
      </c>
      <c r="E7825" s="1">
        <v>52</v>
      </c>
      <c r="F7825" s="1">
        <v>52</v>
      </c>
      <c r="G7825" s="1">
        <v>51</v>
      </c>
      <c r="H7825" s="1">
        <v>60.1</v>
      </c>
      <c r="I7825" s="1">
        <v>113.67</v>
      </c>
      <c r="J7825" s="1">
        <v>0</v>
      </c>
      <c r="K7825" s="1">
        <v>5.2445240000000002</v>
      </c>
      <c r="L7825" s="1">
        <v>5.75251</v>
      </c>
      <c r="M7825" s="1">
        <v>5.0187010000000001</v>
      </c>
      <c r="N7825" s="1">
        <v>5.9246869999999996</v>
      </c>
      <c r="O7825" s="1">
        <v>6.3991020000000001</v>
      </c>
      <c r="P7825" s="1">
        <v>6.4141370000000002</v>
      </c>
      <c r="Q7825" s="1">
        <v>6.6225250000000004</v>
      </c>
      <c r="R7825" s="1">
        <v>6.9287539999999996</v>
      </c>
      <c r="S7825" s="1">
        <v>6.6033609999999996</v>
      </c>
      <c r="T7825" s="1">
        <v>8.5989109999999993</v>
      </c>
      <c r="U7825" s="1">
        <v>8.805453</v>
      </c>
      <c r="V7825" s="1">
        <v>8.612762</v>
      </c>
    </row>
    <row r="7826" spans="1:22" x14ac:dyDescent="0.25">
      <c r="A7826" t="s">
        <v>18665</v>
      </c>
      <c r="B7826" t="s">
        <v>18666</v>
      </c>
      <c r="C7826" t="s">
        <v>18667</v>
      </c>
      <c r="D7826" t="s">
        <v>18668</v>
      </c>
      <c r="E7826" s="1">
        <v>21</v>
      </c>
      <c r="F7826" s="1">
        <v>20</v>
      </c>
      <c r="G7826" s="1">
        <v>20</v>
      </c>
      <c r="H7826" s="1">
        <v>43.5</v>
      </c>
      <c r="I7826" s="1">
        <v>51.466000000000001</v>
      </c>
      <c r="J7826" s="1">
        <v>0</v>
      </c>
      <c r="K7826" s="1">
        <v>6.5472330000000003</v>
      </c>
      <c r="L7826" s="1">
        <v>6.9821489999999997</v>
      </c>
      <c r="M7826" s="1">
        <v>6.8070269999999997</v>
      </c>
      <c r="N7826" s="1">
        <v>6.3134030000000001</v>
      </c>
      <c r="O7826" s="1">
        <v>6.9170540000000003</v>
      </c>
      <c r="P7826" s="1">
        <v>6.5780430000000001</v>
      </c>
      <c r="Q7826" s="1">
        <v>7.0083869999999999</v>
      </c>
      <c r="R7826" s="1">
        <v>7.6495490000000004</v>
      </c>
      <c r="S7826" s="1">
        <v>7.1542110000000001</v>
      </c>
      <c r="T7826" s="1">
        <v>8.5313389999999991</v>
      </c>
      <c r="U7826" s="1">
        <v>8.8050320000000006</v>
      </c>
      <c r="V7826" s="1">
        <v>8.7829949999999997</v>
      </c>
    </row>
    <row r="7827" spans="1:22" x14ac:dyDescent="0.25">
      <c r="A7827" t="s">
        <v>11854</v>
      </c>
      <c r="B7827" t="s">
        <v>11855</v>
      </c>
      <c r="C7827" t="s">
        <v>11856</v>
      </c>
      <c r="D7827" t="s">
        <v>11857</v>
      </c>
      <c r="E7827" s="1">
        <v>34</v>
      </c>
      <c r="F7827" s="1">
        <v>34</v>
      </c>
      <c r="G7827" s="1">
        <v>34</v>
      </c>
      <c r="H7827" s="1">
        <v>72.400000000000006</v>
      </c>
      <c r="I7827" s="1">
        <v>47.996000000000002</v>
      </c>
      <c r="J7827" s="1">
        <v>0</v>
      </c>
      <c r="K7827" s="1">
        <v>6.4109800000000003</v>
      </c>
      <c r="L7827" s="1">
        <v>6.1017130000000002</v>
      </c>
      <c r="M7827" s="1">
        <v>6.7755010000000002</v>
      </c>
      <c r="N7827" s="1" t="s">
        <v>76</v>
      </c>
      <c r="O7827" s="1" t="s">
        <v>76</v>
      </c>
      <c r="P7827" s="1" t="s">
        <v>76</v>
      </c>
      <c r="Q7827" s="1">
        <v>7.356007</v>
      </c>
      <c r="R7827" s="1">
        <v>7.6306409999999998</v>
      </c>
      <c r="S7827" s="1">
        <v>7.3922749999999997</v>
      </c>
      <c r="T7827" s="1">
        <v>8.9693880000000004</v>
      </c>
      <c r="U7827" s="1">
        <v>8.8049909999999993</v>
      </c>
      <c r="V7827" s="1">
        <v>8.9052720000000001</v>
      </c>
    </row>
    <row r="7828" spans="1:22" x14ac:dyDescent="0.25">
      <c r="A7828" t="s">
        <v>36297</v>
      </c>
      <c r="B7828" t="s">
        <v>36298</v>
      </c>
      <c r="C7828" t="s">
        <v>36299</v>
      </c>
      <c r="D7828" t="s">
        <v>36300</v>
      </c>
      <c r="E7828" s="1">
        <v>26</v>
      </c>
      <c r="F7828" s="1">
        <v>26</v>
      </c>
      <c r="G7828" s="1">
        <v>1</v>
      </c>
      <c r="H7828" s="1">
        <v>64.8</v>
      </c>
      <c r="I7828" s="1">
        <v>53.125999999999998</v>
      </c>
      <c r="J7828" s="1">
        <v>0</v>
      </c>
      <c r="K7828" s="1">
        <v>6.1332190000000004</v>
      </c>
      <c r="L7828" s="1">
        <v>6.9495269999999998</v>
      </c>
      <c r="M7828" s="1">
        <v>6.3702909999999999</v>
      </c>
      <c r="N7828" s="1">
        <v>6.0228400000000004</v>
      </c>
      <c r="O7828" s="1">
        <v>6.1116659999999996</v>
      </c>
      <c r="P7828" s="1">
        <v>6.318397</v>
      </c>
      <c r="Q7828" s="1">
        <v>6.9645710000000003</v>
      </c>
      <c r="R7828" s="1">
        <v>7.3849799999999997</v>
      </c>
      <c r="S7828" s="1">
        <v>6.9763590000000004</v>
      </c>
      <c r="T7828" s="1">
        <v>8.7906870000000001</v>
      </c>
      <c r="U7828" s="1">
        <v>8.8046159999999993</v>
      </c>
      <c r="V7828" s="1">
        <v>8.8964820000000007</v>
      </c>
    </row>
    <row r="7829" spans="1:22" x14ac:dyDescent="0.25">
      <c r="A7829" t="s">
        <v>3580</v>
      </c>
      <c r="B7829" t="s">
        <v>3581</v>
      </c>
      <c r="C7829" t="s">
        <v>3582</v>
      </c>
      <c r="D7829" t="s">
        <v>3583</v>
      </c>
      <c r="E7829" s="1">
        <v>17</v>
      </c>
      <c r="F7829" s="1">
        <v>17</v>
      </c>
      <c r="G7829" s="1">
        <v>17</v>
      </c>
      <c r="H7829" s="1">
        <v>47.1</v>
      </c>
      <c r="I7829" s="1">
        <v>57.817999999999998</v>
      </c>
      <c r="J7829" s="1">
        <v>0</v>
      </c>
      <c r="K7829" s="1">
        <v>5.3860530000000004</v>
      </c>
      <c r="L7829" s="1">
        <v>6.0662510000000003</v>
      </c>
      <c r="M7829" s="1">
        <v>5.4871100000000004</v>
      </c>
      <c r="N7829" s="1">
        <v>6.0890219999999999</v>
      </c>
      <c r="O7829" s="1">
        <v>6.6878770000000003</v>
      </c>
      <c r="P7829" s="1">
        <v>6.183497</v>
      </c>
      <c r="Q7829" s="1">
        <v>6.2485860000000004</v>
      </c>
      <c r="R7829" s="1">
        <v>7.0270640000000002</v>
      </c>
      <c r="S7829" s="1">
        <v>6.6344669999999999</v>
      </c>
      <c r="T7829" s="1">
        <v>8.3013119999999994</v>
      </c>
      <c r="U7829" s="1">
        <v>8.8030410000000003</v>
      </c>
      <c r="V7829" s="1">
        <v>8.4084939999999992</v>
      </c>
    </row>
    <row r="7830" spans="1:22" x14ac:dyDescent="0.25">
      <c r="A7830" t="s">
        <v>12167</v>
      </c>
      <c r="B7830" t="s">
        <v>12168</v>
      </c>
      <c r="C7830" t="s">
        <v>12169</v>
      </c>
      <c r="D7830" t="s">
        <v>12170</v>
      </c>
      <c r="E7830" s="1">
        <v>11</v>
      </c>
      <c r="F7830" s="1">
        <v>11</v>
      </c>
      <c r="G7830" s="1">
        <v>2</v>
      </c>
      <c r="H7830" s="1">
        <v>21.6</v>
      </c>
      <c r="I7830" s="1">
        <v>53.957999999999998</v>
      </c>
      <c r="J7830" s="1">
        <v>0</v>
      </c>
      <c r="K7830" s="1">
        <v>6.1411680000000004</v>
      </c>
      <c r="L7830" s="1">
        <v>6.4891420000000002</v>
      </c>
      <c r="M7830" s="1">
        <v>7.0914910000000004</v>
      </c>
      <c r="N7830" s="1">
        <v>6.468953</v>
      </c>
      <c r="O7830" s="1">
        <v>6.8530100000000003</v>
      </c>
      <c r="P7830" s="1">
        <v>6.9813660000000004</v>
      </c>
      <c r="Q7830" s="1">
        <v>7.074999</v>
      </c>
      <c r="R7830" s="1">
        <v>7.7111739999999998</v>
      </c>
      <c r="S7830" s="1">
        <v>7.3442749999999997</v>
      </c>
      <c r="T7830" s="1">
        <v>8.8186149999999994</v>
      </c>
      <c r="U7830" s="1">
        <v>8.8027879999999996</v>
      </c>
      <c r="V7830" s="1">
        <v>8.7205309999999994</v>
      </c>
    </row>
    <row r="7831" spans="1:22" x14ac:dyDescent="0.25">
      <c r="A7831" t="s">
        <v>5112</v>
      </c>
      <c r="B7831" t="s">
        <v>5113</v>
      </c>
      <c r="C7831" t="s">
        <v>5114</v>
      </c>
      <c r="D7831" t="s">
        <v>5115</v>
      </c>
      <c r="E7831" s="1">
        <v>16</v>
      </c>
      <c r="F7831" s="1">
        <v>16</v>
      </c>
      <c r="G7831" s="1">
        <v>16</v>
      </c>
      <c r="H7831" s="1">
        <v>45.7</v>
      </c>
      <c r="I7831" s="1">
        <v>39.610999999999997</v>
      </c>
      <c r="J7831" s="1">
        <v>0</v>
      </c>
      <c r="K7831" s="1">
        <v>6.9256320000000002</v>
      </c>
      <c r="L7831" s="1">
        <v>7.2433110000000003</v>
      </c>
      <c r="M7831" s="1">
        <v>6.6584880000000002</v>
      </c>
      <c r="N7831" s="1">
        <v>7.2251539999999999</v>
      </c>
      <c r="O7831" s="1">
        <v>7.5165490000000004</v>
      </c>
      <c r="P7831" s="1">
        <v>7.1156439999999996</v>
      </c>
      <c r="Q7831" s="1">
        <v>7.148047</v>
      </c>
      <c r="R7831" s="1">
        <v>7.6849080000000001</v>
      </c>
      <c r="S7831" s="1">
        <v>6.9874960000000002</v>
      </c>
      <c r="T7831" s="1">
        <v>8.7772020000000008</v>
      </c>
      <c r="U7831" s="1">
        <v>8.8018560000000008</v>
      </c>
      <c r="V7831" s="1">
        <v>8.7537210000000005</v>
      </c>
    </row>
    <row r="7832" spans="1:22" x14ac:dyDescent="0.25">
      <c r="A7832" t="s">
        <v>39825</v>
      </c>
      <c r="B7832" t="s">
        <v>39826</v>
      </c>
      <c r="C7832" t="s">
        <v>39827</v>
      </c>
      <c r="D7832" t="s">
        <v>39828</v>
      </c>
      <c r="E7832" s="1">
        <v>22</v>
      </c>
      <c r="F7832" s="1">
        <v>22</v>
      </c>
      <c r="G7832" s="1">
        <v>9</v>
      </c>
      <c r="H7832" s="1">
        <v>44.2</v>
      </c>
      <c r="I7832" s="1">
        <v>60.579000000000001</v>
      </c>
      <c r="J7832" s="1">
        <v>0</v>
      </c>
      <c r="K7832" s="1">
        <v>6.8240999999999996</v>
      </c>
      <c r="L7832" s="1">
        <v>7.0281640000000003</v>
      </c>
      <c r="M7832" s="1">
        <v>5.7385830000000002</v>
      </c>
      <c r="N7832" s="1">
        <v>7.3002260000000003</v>
      </c>
      <c r="O7832" s="1">
        <v>7.5356990000000001</v>
      </c>
      <c r="P7832" s="1">
        <v>7.1248950000000004</v>
      </c>
      <c r="Q7832" s="1">
        <v>7.1309769999999997</v>
      </c>
      <c r="R7832" s="1">
        <v>7.347232</v>
      </c>
      <c r="S7832" s="1">
        <v>7.1541499999999996</v>
      </c>
      <c r="T7832" s="1">
        <v>8.8876849999999994</v>
      </c>
      <c r="U7832" s="1">
        <v>8.8018280000000004</v>
      </c>
      <c r="V7832" s="1">
        <v>8.8476160000000004</v>
      </c>
    </row>
    <row r="7833" spans="1:22" x14ac:dyDescent="0.25">
      <c r="A7833" t="s">
        <v>16609</v>
      </c>
      <c r="B7833" t="s">
        <v>16610</v>
      </c>
      <c r="C7833" t="s">
        <v>16611</v>
      </c>
      <c r="D7833" t="s">
        <v>16612</v>
      </c>
      <c r="E7833" s="1">
        <v>15</v>
      </c>
      <c r="F7833" s="1">
        <v>15</v>
      </c>
      <c r="G7833" s="1">
        <v>15</v>
      </c>
      <c r="H7833" s="1">
        <v>47.2</v>
      </c>
      <c r="I7833" s="1">
        <v>43.954999999999998</v>
      </c>
      <c r="J7833" s="1">
        <v>0</v>
      </c>
      <c r="K7833" s="1">
        <v>6.3273590000000004</v>
      </c>
      <c r="L7833" s="1">
        <v>6.7985259999999998</v>
      </c>
      <c r="M7833" s="1" t="s">
        <v>76</v>
      </c>
      <c r="N7833" s="1">
        <v>7.1032909999999996</v>
      </c>
      <c r="O7833" s="1">
        <v>7.6216540000000004</v>
      </c>
      <c r="P7833" s="1">
        <v>7.3611420000000001</v>
      </c>
      <c r="Q7833" s="1">
        <v>6.8049229999999996</v>
      </c>
      <c r="R7833" s="1">
        <v>7.3142889999999996</v>
      </c>
      <c r="S7833" s="1">
        <v>6.8848399999999996</v>
      </c>
      <c r="T7833" s="1">
        <v>8.5229009999999992</v>
      </c>
      <c r="U7833" s="1">
        <v>8.8007369999999998</v>
      </c>
      <c r="V7833" s="1">
        <v>8.6127199999999995</v>
      </c>
    </row>
    <row r="7834" spans="1:22" x14ac:dyDescent="0.25">
      <c r="A7834" t="s">
        <v>11695</v>
      </c>
      <c r="B7834" t="s">
        <v>11696</v>
      </c>
      <c r="C7834" t="s">
        <v>11697</v>
      </c>
      <c r="D7834" t="s">
        <v>11698</v>
      </c>
      <c r="E7834" s="1">
        <v>20</v>
      </c>
      <c r="F7834" s="1">
        <v>20</v>
      </c>
      <c r="G7834" s="1">
        <v>19</v>
      </c>
      <c r="H7834" s="1">
        <v>41.2</v>
      </c>
      <c r="I7834" s="1">
        <v>65.33</v>
      </c>
      <c r="J7834" s="1">
        <v>0</v>
      </c>
      <c r="K7834" s="1">
        <v>5.9191719999999997</v>
      </c>
      <c r="L7834" s="1">
        <v>6.611415</v>
      </c>
      <c r="M7834" s="1">
        <v>5.327604</v>
      </c>
      <c r="N7834" s="1">
        <v>7.019698</v>
      </c>
      <c r="O7834" s="1">
        <v>7.5635640000000004</v>
      </c>
      <c r="P7834" s="1">
        <v>7.3542240000000003</v>
      </c>
      <c r="Q7834" s="1">
        <v>6.7713890000000001</v>
      </c>
      <c r="R7834" s="1">
        <v>7.3634430000000002</v>
      </c>
      <c r="S7834" s="1">
        <v>6.7720719999999996</v>
      </c>
      <c r="T7834" s="1">
        <v>8.6937270000000009</v>
      </c>
      <c r="U7834" s="1">
        <v>8.8003730000000004</v>
      </c>
      <c r="V7834" s="1">
        <v>8.6927230000000009</v>
      </c>
    </row>
    <row r="7835" spans="1:22" x14ac:dyDescent="0.25">
      <c r="A7835" t="s">
        <v>1669</v>
      </c>
      <c r="B7835" t="s">
        <v>1670</v>
      </c>
      <c r="C7835" t="s">
        <v>1671</v>
      </c>
      <c r="D7835" t="s">
        <v>1672</v>
      </c>
      <c r="E7835" s="1">
        <v>12</v>
      </c>
      <c r="F7835" s="1">
        <v>12</v>
      </c>
      <c r="G7835" s="1">
        <v>12</v>
      </c>
      <c r="H7835" s="1">
        <v>45.1</v>
      </c>
      <c r="I7835" s="1">
        <v>30.18</v>
      </c>
      <c r="J7835" s="1">
        <v>0</v>
      </c>
      <c r="K7835" s="1">
        <v>6.1922610000000002</v>
      </c>
      <c r="L7835" s="1">
        <v>6.2775169999999996</v>
      </c>
      <c r="M7835" s="1">
        <v>5.1164079999999998</v>
      </c>
      <c r="N7835" s="1">
        <v>6.4931789999999996</v>
      </c>
      <c r="O7835" s="1">
        <v>6.7353350000000001</v>
      </c>
      <c r="P7835" s="1">
        <v>6.3783070000000004</v>
      </c>
      <c r="Q7835" s="1">
        <v>6.9703330000000001</v>
      </c>
      <c r="R7835" s="1">
        <v>7.6225769999999997</v>
      </c>
      <c r="S7835" s="1">
        <v>7.186928</v>
      </c>
      <c r="T7835" s="1">
        <v>8.3974360000000008</v>
      </c>
      <c r="U7835" s="1">
        <v>8.7992030000000003</v>
      </c>
      <c r="V7835" s="1">
        <v>8.5442300000000007</v>
      </c>
    </row>
    <row r="7836" spans="1:22" x14ac:dyDescent="0.25">
      <c r="A7836" t="s">
        <v>27424</v>
      </c>
      <c r="B7836" t="s">
        <v>27425</v>
      </c>
      <c r="C7836" t="s">
        <v>27426</v>
      </c>
      <c r="D7836" t="s">
        <v>27427</v>
      </c>
      <c r="E7836" s="1">
        <v>42</v>
      </c>
      <c r="F7836" s="1">
        <v>42</v>
      </c>
      <c r="G7836" s="1">
        <v>42</v>
      </c>
      <c r="H7836" s="1">
        <v>53.7</v>
      </c>
      <c r="I7836" s="1">
        <v>100.89</v>
      </c>
      <c r="J7836" s="1">
        <v>0</v>
      </c>
      <c r="K7836" s="1">
        <v>5.7520170000000004</v>
      </c>
      <c r="L7836" s="1">
        <v>6.0884549999999997</v>
      </c>
      <c r="M7836" s="1">
        <v>5.7037979999999999</v>
      </c>
      <c r="N7836" s="1">
        <v>5.4259409999999999</v>
      </c>
      <c r="O7836" s="1">
        <v>5.8410650000000004</v>
      </c>
      <c r="P7836" s="1">
        <v>6.0323370000000001</v>
      </c>
      <c r="Q7836" s="1">
        <v>6.3971049999999998</v>
      </c>
      <c r="R7836" s="1">
        <v>7.0205270000000004</v>
      </c>
      <c r="S7836" s="1">
        <v>6.5031780000000001</v>
      </c>
      <c r="T7836" s="1">
        <v>8.6521209999999993</v>
      </c>
      <c r="U7836" s="1">
        <v>8.7991960000000002</v>
      </c>
      <c r="V7836" s="1">
        <v>8.5122180000000007</v>
      </c>
    </row>
    <row r="7837" spans="1:22" x14ac:dyDescent="0.25">
      <c r="A7837" t="s">
        <v>15870</v>
      </c>
      <c r="B7837" t="s">
        <v>15871</v>
      </c>
      <c r="C7837" t="s">
        <v>15872</v>
      </c>
      <c r="D7837" t="s">
        <v>15873</v>
      </c>
      <c r="E7837" s="1">
        <v>10</v>
      </c>
      <c r="F7837" s="1">
        <v>10</v>
      </c>
      <c r="G7837" s="1">
        <v>10</v>
      </c>
      <c r="H7837" s="1">
        <v>65.599999999999994</v>
      </c>
      <c r="I7837" s="1">
        <v>19.324999999999999</v>
      </c>
      <c r="J7837" s="1">
        <v>0</v>
      </c>
      <c r="K7837" s="1">
        <v>7.0352699999999997</v>
      </c>
      <c r="L7837" s="1">
        <v>7.2544029999999999</v>
      </c>
      <c r="M7837" s="1">
        <v>5.5445390000000003</v>
      </c>
      <c r="N7837" s="1">
        <v>7.0612259999999996</v>
      </c>
      <c r="O7837" s="1">
        <v>7.430059</v>
      </c>
      <c r="P7837" s="1">
        <v>7.1974460000000002</v>
      </c>
      <c r="Q7837" s="1">
        <v>7.102468</v>
      </c>
      <c r="R7837" s="1">
        <v>7.7841959999999997</v>
      </c>
      <c r="S7837" s="1">
        <v>7.2031689999999999</v>
      </c>
      <c r="T7837" s="1">
        <v>8.6369889999999998</v>
      </c>
      <c r="U7837" s="1">
        <v>8.7966789999999992</v>
      </c>
      <c r="V7837" s="1">
        <v>8.6307740000000006</v>
      </c>
    </row>
    <row r="7838" spans="1:22" x14ac:dyDescent="0.25">
      <c r="A7838" t="s">
        <v>10460</v>
      </c>
      <c r="B7838" t="s">
        <v>10461</v>
      </c>
      <c r="C7838" t="s">
        <v>10462</v>
      </c>
      <c r="D7838" t="s">
        <v>10463</v>
      </c>
      <c r="E7838" s="1">
        <v>19</v>
      </c>
      <c r="F7838" s="1">
        <v>19</v>
      </c>
      <c r="G7838" s="1">
        <v>19</v>
      </c>
      <c r="H7838" s="1">
        <v>70.5</v>
      </c>
      <c r="I7838" s="1">
        <v>25.206</v>
      </c>
      <c r="J7838" s="1">
        <v>0</v>
      </c>
      <c r="K7838" s="1">
        <v>6.6206560000000003</v>
      </c>
      <c r="L7838" s="1">
        <v>6.8715380000000001</v>
      </c>
      <c r="M7838" s="1">
        <v>6.5152109999999999</v>
      </c>
      <c r="N7838" s="1">
        <v>7.1258720000000002</v>
      </c>
      <c r="O7838" s="1">
        <v>7.2925440000000004</v>
      </c>
      <c r="P7838" s="1">
        <v>7.3896090000000001</v>
      </c>
      <c r="Q7838" s="1">
        <v>7.2528040000000003</v>
      </c>
      <c r="R7838" s="1">
        <v>7.5441799999999999</v>
      </c>
      <c r="S7838" s="1">
        <v>7.3369200000000001</v>
      </c>
      <c r="T7838" s="1">
        <v>9.0053520000000002</v>
      </c>
      <c r="U7838" s="1">
        <v>8.7962129999999998</v>
      </c>
      <c r="V7838" s="1">
        <v>8.9738710000000008</v>
      </c>
    </row>
    <row r="7839" spans="1:22" x14ac:dyDescent="0.25">
      <c r="A7839" t="s">
        <v>40709</v>
      </c>
      <c r="B7839" t="s">
        <v>40710</v>
      </c>
      <c r="C7839" t="s">
        <v>40711</v>
      </c>
      <c r="D7839" t="s">
        <v>40712</v>
      </c>
      <c r="E7839" s="1">
        <v>48</v>
      </c>
      <c r="F7839" s="1">
        <v>48</v>
      </c>
      <c r="G7839" s="1">
        <v>47</v>
      </c>
      <c r="H7839" s="1">
        <v>34.9</v>
      </c>
      <c r="I7839" s="1">
        <v>189.03</v>
      </c>
      <c r="J7839" s="1">
        <v>0</v>
      </c>
      <c r="K7839" s="1">
        <v>5.238372</v>
      </c>
      <c r="L7839" s="1">
        <v>5.8671850000000001</v>
      </c>
      <c r="M7839" s="1">
        <v>5.8359889999999996</v>
      </c>
      <c r="N7839" s="1">
        <v>5.6416329999999997</v>
      </c>
      <c r="O7839" s="1">
        <v>6.3046410000000002</v>
      </c>
      <c r="P7839" s="1">
        <v>6.168291</v>
      </c>
      <c r="Q7839" s="1">
        <v>6.2967750000000002</v>
      </c>
      <c r="R7839" s="1">
        <v>6.6236420000000003</v>
      </c>
      <c r="S7839" s="1">
        <v>6.3903350000000003</v>
      </c>
      <c r="T7839" s="1">
        <v>8.7705870000000008</v>
      </c>
      <c r="U7839" s="1">
        <v>8.7959840000000007</v>
      </c>
      <c r="V7839" s="1">
        <v>8.8113740000000007</v>
      </c>
    </row>
    <row r="7840" spans="1:22" x14ac:dyDescent="0.25">
      <c r="A7840" t="s">
        <v>11512</v>
      </c>
      <c r="B7840" t="s">
        <v>11513</v>
      </c>
      <c r="C7840" t="s">
        <v>11514</v>
      </c>
      <c r="D7840" t="s">
        <v>11515</v>
      </c>
      <c r="E7840" s="1">
        <v>27</v>
      </c>
      <c r="F7840" s="1">
        <v>27</v>
      </c>
      <c r="G7840" s="1">
        <v>27</v>
      </c>
      <c r="H7840" s="1">
        <v>41.5</v>
      </c>
      <c r="I7840" s="1">
        <v>106.92</v>
      </c>
      <c r="J7840" s="1">
        <v>0</v>
      </c>
      <c r="K7840" s="1">
        <v>5.4809270000000003</v>
      </c>
      <c r="L7840" s="1">
        <v>5.7423869999999999</v>
      </c>
      <c r="M7840" s="1">
        <v>5.7268090000000003</v>
      </c>
      <c r="N7840" s="1">
        <v>4.0783480000000001</v>
      </c>
      <c r="O7840" s="1">
        <v>5.4148230000000002</v>
      </c>
      <c r="P7840" s="1">
        <v>4.5867789999999999</v>
      </c>
      <c r="Q7840" s="1">
        <v>6.5052450000000004</v>
      </c>
      <c r="R7840" s="1">
        <v>7.0880999999999998</v>
      </c>
      <c r="S7840" s="1">
        <v>6.5573269999999999</v>
      </c>
      <c r="T7840" s="1">
        <v>8.6010059999999999</v>
      </c>
      <c r="U7840" s="1">
        <v>8.7958870000000005</v>
      </c>
      <c r="V7840" s="1">
        <v>8.7251110000000001</v>
      </c>
    </row>
    <row r="7841" spans="1:22" x14ac:dyDescent="0.25">
      <c r="A7841" t="s">
        <v>1449</v>
      </c>
      <c r="B7841" t="s">
        <v>1450</v>
      </c>
      <c r="C7841" t="s">
        <v>1451</v>
      </c>
      <c r="D7841" t="s">
        <v>1452</v>
      </c>
      <c r="E7841" s="1">
        <v>29</v>
      </c>
      <c r="F7841" s="1">
        <v>29</v>
      </c>
      <c r="G7841" s="1">
        <v>2</v>
      </c>
      <c r="H7841" s="1">
        <v>41.6</v>
      </c>
      <c r="I7841" s="1">
        <v>71.427999999999997</v>
      </c>
      <c r="J7841" s="1">
        <v>0</v>
      </c>
      <c r="K7841" s="1">
        <v>6.9270110000000003</v>
      </c>
      <c r="L7841" s="1">
        <v>7.5147469999999998</v>
      </c>
      <c r="M7841" s="1">
        <v>6.9287390000000002</v>
      </c>
      <c r="N7841" s="1">
        <v>6.8749390000000004</v>
      </c>
      <c r="O7841" s="1">
        <v>7.2999859999999996</v>
      </c>
      <c r="P7841" s="1">
        <v>7.0392159999999997</v>
      </c>
      <c r="Q7841" s="1">
        <v>7.1665780000000003</v>
      </c>
      <c r="R7841" s="1">
        <v>7.6437679999999997</v>
      </c>
      <c r="S7841" s="1">
        <v>6.9406759999999998</v>
      </c>
      <c r="T7841" s="1">
        <v>8.8662869999999998</v>
      </c>
      <c r="U7841" s="1">
        <v>8.794969</v>
      </c>
      <c r="V7841" s="1">
        <v>8.6933570000000007</v>
      </c>
    </row>
    <row r="7842" spans="1:22" x14ac:dyDescent="0.25">
      <c r="A7842" t="s">
        <v>7955</v>
      </c>
      <c r="B7842" t="s">
        <v>7956</v>
      </c>
      <c r="C7842" t="s">
        <v>7957</v>
      </c>
      <c r="D7842" t="s">
        <v>7958</v>
      </c>
      <c r="E7842" s="1">
        <v>16</v>
      </c>
      <c r="F7842" s="1">
        <v>16</v>
      </c>
      <c r="G7842" s="1">
        <v>12</v>
      </c>
      <c r="H7842" s="1">
        <v>78.8</v>
      </c>
      <c r="I7842" s="1">
        <v>22.367000000000001</v>
      </c>
      <c r="J7842" s="1">
        <v>0</v>
      </c>
      <c r="K7842" s="1">
        <v>7.2671950000000001</v>
      </c>
      <c r="L7842" s="1">
        <v>7.7333660000000002</v>
      </c>
      <c r="M7842" s="1">
        <v>4.6008420000000001</v>
      </c>
      <c r="N7842" s="1">
        <v>7.4405159999999997</v>
      </c>
      <c r="O7842" s="1">
        <v>7.9186800000000002</v>
      </c>
      <c r="P7842" s="1">
        <v>7.3870690000000003</v>
      </c>
      <c r="Q7842" s="1">
        <v>7.3929609999999997</v>
      </c>
      <c r="R7842" s="1">
        <v>8.0554159999999992</v>
      </c>
      <c r="S7842" s="1">
        <v>7.6212390000000001</v>
      </c>
      <c r="T7842" s="1">
        <v>8.7475439999999995</v>
      </c>
      <c r="U7842" s="1">
        <v>8.7949269999999995</v>
      </c>
      <c r="V7842" s="1">
        <v>8.9897259999999992</v>
      </c>
    </row>
    <row r="7843" spans="1:22" x14ac:dyDescent="0.25">
      <c r="A7843" t="s">
        <v>18851</v>
      </c>
      <c r="B7843" t="s">
        <v>18852</v>
      </c>
      <c r="C7843" t="s">
        <v>18853</v>
      </c>
      <c r="D7843" t="s">
        <v>18854</v>
      </c>
      <c r="E7843" s="1">
        <v>32</v>
      </c>
      <c r="F7843" s="1">
        <v>32</v>
      </c>
      <c r="G7843" s="1">
        <v>31</v>
      </c>
      <c r="H7843" s="1">
        <v>53.7</v>
      </c>
      <c r="I7843" s="1">
        <v>73.573999999999998</v>
      </c>
      <c r="J7843" s="1">
        <v>0</v>
      </c>
      <c r="K7843" s="1">
        <v>5.6321329999999996</v>
      </c>
      <c r="L7843" s="1">
        <v>6.030316</v>
      </c>
      <c r="M7843" s="1">
        <v>4.9460980000000001</v>
      </c>
      <c r="N7843" s="1">
        <v>6.2640849999999997</v>
      </c>
      <c r="O7843" s="1">
        <v>6.495336</v>
      </c>
      <c r="P7843" s="1">
        <v>6.5495669999999997</v>
      </c>
      <c r="Q7843" s="1">
        <v>6.719894</v>
      </c>
      <c r="R7843" s="1">
        <v>7.0472359999999998</v>
      </c>
      <c r="S7843" s="1">
        <v>6.8763100000000001</v>
      </c>
      <c r="T7843" s="1">
        <v>8.6924860000000006</v>
      </c>
      <c r="U7843" s="1">
        <v>8.7944669999999991</v>
      </c>
      <c r="V7843" s="1">
        <v>8.8093509999999995</v>
      </c>
    </row>
    <row r="7844" spans="1:22" x14ac:dyDescent="0.25">
      <c r="A7844" t="s">
        <v>38176</v>
      </c>
      <c r="B7844" t="s">
        <v>38177</v>
      </c>
      <c r="C7844" t="s">
        <v>38178</v>
      </c>
      <c r="D7844" t="s">
        <v>38179</v>
      </c>
      <c r="E7844" s="1">
        <v>24</v>
      </c>
      <c r="F7844" s="1">
        <v>24</v>
      </c>
      <c r="G7844" s="1">
        <v>24</v>
      </c>
      <c r="H7844" s="1">
        <v>56.8</v>
      </c>
      <c r="I7844" s="1">
        <v>45.834000000000003</v>
      </c>
      <c r="J7844" s="1">
        <v>0</v>
      </c>
      <c r="K7844" s="1">
        <v>6.4473130000000003</v>
      </c>
      <c r="L7844" s="1">
        <v>6.7968590000000004</v>
      </c>
      <c r="M7844" s="1">
        <v>5.5265199999999997</v>
      </c>
      <c r="N7844" s="1">
        <v>6.455241</v>
      </c>
      <c r="O7844" s="1">
        <v>6.6006790000000004</v>
      </c>
      <c r="P7844" s="1">
        <v>6.3034980000000003</v>
      </c>
      <c r="Q7844" s="1">
        <v>6.7577680000000004</v>
      </c>
      <c r="R7844" s="1">
        <v>7.2174839999999998</v>
      </c>
      <c r="S7844" s="1">
        <v>6.6886510000000001</v>
      </c>
      <c r="T7844" s="1">
        <v>8.6821900000000003</v>
      </c>
      <c r="U7844" s="1">
        <v>8.7934339999999995</v>
      </c>
      <c r="V7844" s="1">
        <v>8.5732900000000001</v>
      </c>
    </row>
    <row r="7845" spans="1:22" x14ac:dyDescent="0.25">
      <c r="A7845" t="s">
        <v>2964</v>
      </c>
      <c r="B7845" t="s">
        <v>2965</v>
      </c>
      <c r="C7845" t="s">
        <v>2966</v>
      </c>
      <c r="D7845" t="s">
        <v>2967</v>
      </c>
      <c r="E7845" s="1">
        <v>54</v>
      </c>
      <c r="F7845" s="1">
        <v>53</v>
      </c>
      <c r="G7845" s="1">
        <v>1</v>
      </c>
      <c r="H7845" s="1">
        <v>33.1</v>
      </c>
      <c r="I7845" s="1">
        <v>228.48</v>
      </c>
      <c r="J7845" s="1">
        <v>0</v>
      </c>
      <c r="K7845" s="1">
        <v>5.9285699999999997</v>
      </c>
      <c r="L7845" s="1">
        <v>6.2770130000000002</v>
      </c>
      <c r="M7845" s="1">
        <v>5.9927479999999997</v>
      </c>
      <c r="N7845" s="1">
        <v>5.1502039999999996</v>
      </c>
      <c r="O7845" s="1">
        <v>5.4295099999999996</v>
      </c>
      <c r="P7845" s="1">
        <v>5.8624299999999998</v>
      </c>
      <c r="Q7845" s="1">
        <v>6.0106820000000001</v>
      </c>
      <c r="R7845" s="1">
        <v>6.7187590000000004</v>
      </c>
      <c r="S7845" s="1">
        <v>6.2632339999999997</v>
      </c>
      <c r="T7845" s="1">
        <v>8.3004870000000004</v>
      </c>
      <c r="U7845" s="1">
        <v>8.7931969999999993</v>
      </c>
      <c r="V7845" s="1">
        <v>8.5032189999999996</v>
      </c>
    </row>
    <row r="7846" spans="1:22" x14ac:dyDescent="0.25">
      <c r="A7846" t="s">
        <v>17720</v>
      </c>
      <c r="B7846" t="s">
        <v>17721</v>
      </c>
      <c r="C7846" t="s">
        <v>17722</v>
      </c>
      <c r="D7846" t="s">
        <v>17723</v>
      </c>
      <c r="E7846" s="1">
        <v>55</v>
      </c>
      <c r="F7846" s="1">
        <v>55</v>
      </c>
      <c r="G7846" s="1">
        <v>46</v>
      </c>
      <c r="H7846" s="1">
        <v>57.4</v>
      </c>
      <c r="I7846" s="1">
        <v>117.66</v>
      </c>
      <c r="J7846" s="1">
        <v>0</v>
      </c>
      <c r="K7846" s="1">
        <v>6.7054530000000003</v>
      </c>
      <c r="L7846" s="1">
        <v>7.039771</v>
      </c>
      <c r="M7846" s="1">
        <v>6.4340099999999998</v>
      </c>
      <c r="N7846" s="1">
        <v>6.903562</v>
      </c>
      <c r="O7846" s="1">
        <v>7.3323580000000002</v>
      </c>
      <c r="P7846" s="1">
        <v>7.0375059999999996</v>
      </c>
      <c r="Q7846" s="1">
        <v>6.5402170000000002</v>
      </c>
      <c r="R7846" s="1">
        <v>6.9507250000000003</v>
      </c>
      <c r="S7846" s="1">
        <v>6.6562039999999998</v>
      </c>
      <c r="T7846" s="1">
        <v>8.7732449999999993</v>
      </c>
      <c r="U7846" s="1">
        <v>8.7922100000000007</v>
      </c>
      <c r="V7846" s="1">
        <v>8.796227</v>
      </c>
    </row>
    <row r="7847" spans="1:22" x14ac:dyDescent="0.25">
      <c r="A7847" t="s">
        <v>1221</v>
      </c>
      <c r="B7847" t="s">
        <v>1222</v>
      </c>
      <c r="C7847" t="s">
        <v>1223</v>
      </c>
      <c r="D7847" t="s">
        <v>1224</v>
      </c>
      <c r="E7847" s="1">
        <v>46</v>
      </c>
      <c r="F7847" s="1">
        <v>46</v>
      </c>
      <c r="G7847" s="1">
        <v>43</v>
      </c>
      <c r="H7847" s="1">
        <v>52</v>
      </c>
      <c r="I7847" s="1">
        <v>112.03</v>
      </c>
      <c r="J7847" s="1">
        <v>0</v>
      </c>
      <c r="K7847" s="1">
        <v>5.3746749999999999</v>
      </c>
      <c r="L7847" s="1">
        <v>5.794746</v>
      </c>
      <c r="M7847" s="1">
        <v>5.5034090000000004</v>
      </c>
      <c r="N7847" s="1">
        <v>6.2166410000000001</v>
      </c>
      <c r="O7847" s="1">
        <v>6.6067790000000004</v>
      </c>
      <c r="P7847" s="1">
        <v>6.5352940000000004</v>
      </c>
      <c r="Q7847" s="1">
        <v>6.6814859999999996</v>
      </c>
      <c r="R7847" s="1">
        <v>7.1563980000000003</v>
      </c>
      <c r="S7847" s="1">
        <v>6.7369539999999999</v>
      </c>
      <c r="T7847" s="1">
        <v>8.6950079999999996</v>
      </c>
      <c r="U7847" s="1">
        <v>8.7920630000000006</v>
      </c>
      <c r="V7847" s="1">
        <v>8.8605479999999996</v>
      </c>
    </row>
    <row r="7848" spans="1:22" x14ac:dyDescent="0.25">
      <c r="A7848" t="s">
        <v>19319</v>
      </c>
      <c r="B7848" t="s">
        <v>19320</v>
      </c>
      <c r="C7848" t="s">
        <v>19321</v>
      </c>
      <c r="D7848" t="s">
        <v>19322</v>
      </c>
      <c r="E7848" s="1">
        <v>32</v>
      </c>
      <c r="F7848" s="1">
        <v>32</v>
      </c>
      <c r="G7848" s="1">
        <v>29</v>
      </c>
      <c r="H7848" s="1">
        <v>43.8</v>
      </c>
      <c r="I7848" s="1">
        <v>83.471000000000004</v>
      </c>
      <c r="J7848" s="1">
        <v>0</v>
      </c>
      <c r="K7848" s="1">
        <v>6.5384859999999998</v>
      </c>
      <c r="L7848" s="1">
        <v>6.9344429999999999</v>
      </c>
      <c r="M7848" s="1">
        <v>5.8093779999999997</v>
      </c>
      <c r="N7848" s="1">
        <v>6.5001959999999999</v>
      </c>
      <c r="O7848" s="1">
        <v>6.5147729999999999</v>
      </c>
      <c r="P7848" s="1">
        <v>6.6492380000000004</v>
      </c>
      <c r="Q7848" s="1">
        <v>6.9688980000000003</v>
      </c>
      <c r="R7848" s="1">
        <v>7.3076889999999999</v>
      </c>
      <c r="S7848" s="1">
        <v>7.0013009999999998</v>
      </c>
      <c r="T7848" s="1">
        <v>8.9357030000000002</v>
      </c>
      <c r="U7848" s="1">
        <v>8.7917539999999992</v>
      </c>
      <c r="V7848" s="1">
        <v>8.9408300000000001</v>
      </c>
    </row>
    <row r="7849" spans="1:22" x14ac:dyDescent="0.25">
      <c r="A7849" t="s">
        <v>15822</v>
      </c>
      <c r="B7849" t="s">
        <v>15823</v>
      </c>
      <c r="C7849" t="s">
        <v>15824</v>
      </c>
      <c r="D7849" t="s">
        <v>15825</v>
      </c>
      <c r="E7849" s="1">
        <v>8</v>
      </c>
      <c r="F7849" s="1">
        <v>8</v>
      </c>
      <c r="G7849" s="1">
        <v>8</v>
      </c>
      <c r="H7849" s="1">
        <v>45.8</v>
      </c>
      <c r="I7849" s="1">
        <v>20.198</v>
      </c>
      <c r="J7849" s="1">
        <v>0</v>
      </c>
      <c r="K7849" s="1">
        <v>7.2046359999999998</v>
      </c>
      <c r="L7849" s="1">
        <v>7.8832639999999996</v>
      </c>
      <c r="M7849" s="1">
        <v>6.5899159999999997</v>
      </c>
      <c r="N7849" s="1">
        <v>7.4435440000000002</v>
      </c>
      <c r="O7849" s="1">
        <v>7.972245</v>
      </c>
      <c r="P7849" s="1">
        <v>7.6907719999999999</v>
      </c>
      <c r="Q7849" s="1">
        <v>7.6779440000000001</v>
      </c>
      <c r="R7849" s="1">
        <v>8.4020720000000004</v>
      </c>
      <c r="S7849" s="1">
        <v>7.651491</v>
      </c>
      <c r="T7849" s="1">
        <v>8.9593659999999993</v>
      </c>
      <c r="U7849" s="1">
        <v>8.7917260000000006</v>
      </c>
      <c r="V7849" s="1">
        <v>8.8077919999999992</v>
      </c>
    </row>
    <row r="7850" spans="1:22" x14ac:dyDescent="0.25">
      <c r="A7850" t="s">
        <v>10368</v>
      </c>
      <c r="B7850" t="s">
        <v>10369</v>
      </c>
      <c r="C7850" t="s">
        <v>10370</v>
      </c>
      <c r="D7850" t="s">
        <v>10371</v>
      </c>
      <c r="E7850" s="1">
        <v>49</v>
      </c>
      <c r="F7850" s="1">
        <v>49</v>
      </c>
      <c r="G7850" s="1">
        <v>16</v>
      </c>
      <c r="H7850" s="1">
        <v>49.6</v>
      </c>
      <c r="I7850" s="1">
        <v>121.32</v>
      </c>
      <c r="J7850" s="1">
        <v>0</v>
      </c>
      <c r="K7850" s="1">
        <v>5.9964940000000002</v>
      </c>
      <c r="L7850" s="1">
        <v>6.5835730000000003</v>
      </c>
      <c r="M7850" s="1">
        <v>5.4057389999999996</v>
      </c>
      <c r="N7850" s="1">
        <v>6.8092499999999996</v>
      </c>
      <c r="O7850" s="1">
        <v>7.1781420000000002</v>
      </c>
      <c r="P7850" s="1">
        <v>6.7722480000000003</v>
      </c>
      <c r="Q7850" s="1">
        <v>6.6452260000000001</v>
      </c>
      <c r="R7850" s="1">
        <v>7.2157429999999998</v>
      </c>
      <c r="S7850" s="1">
        <v>6.7148580000000004</v>
      </c>
      <c r="T7850" s="1">
        <v>8.6996640000000003</v>
      </c>
      <c r="U7850" s="1">
        <v>8.7910730000000008</v>
      </c>
      <c r="V7850" s="1">
        <v>8.7700270000000007</v>
      </c>
    </row>
    <row r="7851" spans="1:22" x14ac:dyDescent="0.25">
      <c r="A7851" t="s">
        <v>15718</v>
      </c>
      <c r="B7851" t="s">
        <v>15719</v>
      </c>
      <c r="C7851" t="s">
        <v>15720</v>
      </c>
      <c r="D7851" t="s">
        <v>15721</v>
      </c>
      <c r="E7851" s="1">
        <v>28</v>
      </c>
      <c r="F7851" s="1">
        <v>28</v>
      </c>
      <c r="G7851" s="1">
        <v>21</v>
      </c>
      <c r="H7851" s="1">
        <v>64.599999999999994</v>
      </c>
      <c r="I7851" s="1">
        <v>49.84</v>
      </c>
      <c r="J7851" s="1">
        <v>0</v>
      </c>
      <c r="K7851" s="1">
        <v>6.7951220000000001</v>
      </c>
      <c r="L7851" s="1">
        <v>7.0484030000000004</v>
      </c>
      <c r="M7851" s="1">
        <v>6.5932639999999996</v>
      </c>
      <c r="N7851" s="1">
        <v>7.0635209999999997</v>
      </c>
      <c r="O7851" s="1">
        <v>7.3662359999999998</v>
      </c>
      <c r="P7851" s="1">
        <v>7.1745830000000002</v>
      </c>
      <c r="Q7851" s="1">
        <v>7.1561859999999999</v>
      </c>
      <c r="R7851" s="1">
        <v>7.4478239999999998</v>
      </c>
      <c r="S7851" s="1">
        <v>7.183497</v>
      </c>
      <c r="T7851" s="1">
        <v>9.0906459999999996</v>
      </c>
      <c r="U7851" s="1">
        <v>8.7897289999999995</v>
      </c>
      <c r="V7851" s="1">
        <v>8.9719719999999992</v>
      </c>
    </row>
    <row r="7852" spans="1:22" x14ac:dyDescent="0.25">
      <c r="A7852" t="s">
        <v>38187</v>
      </c>
      <c r="B7852" t="s">
        <v>38188</v>
      </c>
      <c r="C7852" t="s">
        <v>38189</v>
      </c>
      <c r="D7852" t="s">
        <v>38190</v>
      </c>
      <c r="E7852" s="1">
        <v>32</v>
      </c>
      <c r="F7852" s="1">
        <v>32</v>
      </c>
      <c r="G7852" s="1">
        <v>29</v>
      </c>
      <c r="H7852" s="1">
        <v>57.2</v>
      </c>
      <c r="I7852" s="1">
        <v>83.063999999999993</v>
      </c>
      <c r="J7852" s="1">
        <v>0</v>
      </c>
      <c r="K7852" s="1">
        <v>5.9261879999999998</v>
      </c>
      <c r="L7852" s="1">
        <v>6.5014839999999996</v>
      </c>
      <c r="M7852" s="1">
        <v>5.0219329999999998</v>
      </c>
      <c r="N7852" s="1">
        <v>5.8069660000000001</v>
      </c>
      <c r="O7852" s="1">
        <v>6.4040119999999998</v>
      </c>
      <c r="P7852" s="1">
        <v>6.1263259999999997</v>
      </c>
      <c r="Q7852" s="1">
        <v>6.4159249999999997</v>
      </c>
      <c r="R7852" s="1">
        <v>7.175338</v>
      </c>
      <c r="S7852" s="1">
        <v>6.6139260000000002</v>
      </c>
      <c r="T7852" s="1">
        <v>8.3245299999999993</v>
      </c>
      <c r="U7852" s="1">
        <v>8.7886500000000005</v>
      </c>
      <c r="V7852" s="1">
        <v>8.6322749999999999</v>
      </c>
    </row>
    <row r="7853" spans="1:22" x14ac:dyDescent="0.25">
      <c r="A7853" t="s">
        <v>15974</v>
      </c>
      <c r="B7853" t="s">
        <v>15975</v>
      </c>
      <c r="C7853" t="s">
        <v>15976</v>
      </c>
      <c r="D7853" t="s">
        <v>15977</v>
      </c>
      <c r="E7853" s="1">
        <v>40</v>
      </c>
      <c r="F7853" s="1">
        <v>40</v>
      </c>
      <c r="G7853" s="1">
        <v>40</v>
      </c>
      <c r="H7853" s="1">
        <v>50.2</v>
      </c>
      <c r="I7853" s="1">
        <v>102.13</v>
      </c>
      <c r="J7853" s="1">
        <v>0</v>
      </c>
      <c r="K7853" s="1" t="s">
        <v>76</v>
      </c>
      <c r="L7853" s="1" t="s">
        <v>76</v>
      </c>
      <c r="M7853" s="1" t="s">
        <v>76</v>
      </c>
      <c r="N7853" s="1">
        <v>5.7240950000000002</v>
      </c>
      <c r="O7853" s="1">
        <v>6.3806820000000002</v>
      </c>
      <c r="P7853" s="1">
        <v>6.1443250000000003</v>
      </c>
      <c r="Q7853" s="1">
        <v>6.5601700000000003</v>
      </c>
      <c r="R7853" s="1">
        <v>7.0414709999999996</v>
      </c>
      <c r="S7853" s="1">
        <v>6.595783</v>
      </c>
      <c r="T7853" s="1">
        <v>8.838616</v>
      </c>
      <c r="U7853" s="1">
        <v>8.7882040000000003</v>
      </c>
      <c r="V7853" s="1">
        <v>8.6644819999999996</v>
      </c>
    </row>
    <row r="7854" spans="1:22" x14ac:dyDescent="0.25">
      <c r="A7854" t="s">
        <v>30139</v>
      </c>
      <c r="B7854" t="s">
        <v>30140</v>
      </c>
      <c r="C7854" t="s">
        <v>30141</v>
      </c>
      <c r="D7854" t="s">
        <v>30142</v>
      </c>
      <c r="E7854" s="1">
        <v>31</v>
      </c>
      <c r="F7854" s="1">
        <v>31</v>
      </c>
      <c r="G7854" s="1">
        <v>2</v>
      </c>
      <c r="H7854" s="1">
        <v>66.5</v>
      </c>
      <c r="I7854" s="1">
        <v>56.94</v>
      </c>
      <c r="J7854" s="1">
        <v>0</v>
      </c>
      <c r="K7854" s="1">
        <v>6.7770279999999996</v>
      </c>
      <c r="L7854" s="1">
        <v>7.229374</v>
      </c>
      <c r="M7854" s="1">
        <v>6.318314</v>
      </c>
      <c r="N7854" s="1">
        <v>6.9735389999999997</v>
      </c>
      <c r="O7854" s="1">
        <v>7.1874919999999998</v>
      </c>
      <c r="P7854" s="1">
        <v>6.955495</v>
      </c>
      <c r="Q7854" s="1">
        <v>7.071256</v>
      </c>
      <c r="R7854" s="1">
        <v>7.3367800000000001</v>
      </c>
      <c r="S7854" s="1">
        <v>7.1855419999999999</v>
      </c>
      <c r="T7854" s="1">
        <v>8.8828370000000003</v>
      </c>
      <c r="U7854" s="1">
        <v>8.7881610000000006</v>
      </c>
      <c r="V7854" s="1">
        <v>9.0305999999999997</v>
      </c>
    </row>
    <row r="7855" spans="1:22" x14ac:dyDescent="0.25">
      <c r="A7855" t="s">
        <v>33008</v>
      </c>
      <c r="B7855" t="s">
        <v>33009</v>
      </c>
      <c r="C7855" t="s">
        <v>33010</v>
      </c>
      <c r="D7855" t="s">
        <v>33011</v>
      </c>
      <c r="E7855" s="1">
        <v>47</v>
      </c>
      <c r="F7855" s="1">
        <v>47</v>
      </c>
      <c r="G7855" s="1">
        <v>47</v>
      </c>
      <c r="H7855" s="1">
        <v>57.1</v>
      </c>
      <c r="I7855" s="1">
        <v>102.97</v>
      </c>
      <c r="J7855" s="1">
        <v>0</v>
      </c>
      <c r="K7855" s="1">
        <v>6.2984819999999999</v>
      </c>
      <c r="L7855" s="1">
        <v>6.4767010000000003</v>
      </c>
      <c r="M7855" s="1">
        <v>6.0637090000000002</v>
      </c>
      <c r="N7855" s="1">
        <v>6.00169</v>
      </c>
      <c r="O7855" s="1">
        <v>6.5156489999999998</v>
      </c>
      <c r="P7855" s="1">
        <v>6.5564470000000004</v>
      </c>
      <c r="Q7855" s="1">
        <v>6.7980080000000003</v>
      </c>
      <c r="R7855" s="1">
        <v>7.0478199999999998</v>
      </c>
      <c r="S7855" s="1">
        <v>7.0238290000000001</v>
      </c>
      <c r="T7855" s="1">
        <v>8.7231760000000005</v>
      </c>
      <c r="U7855" s="1">
        <v>8.7866949999999999</v>
      </c>
      <c r="V7855" s="1">
        <v>8.9246829999999999</v>
      </c>
    </row>
    <row r="7856" spans="1:22" x14ac:dyDescent="0.25">
      <c r="A7856" t="s">
        <v>44306</v>
      </c>
      <c r="B7856" t="s">
        <v>44307</v>
      </c>
      <c r="C7856" t="s">
        <v>44308</v>
      </c>
      <c r="D7856" t="s">
        <v>44309</v>
      </c>
      <c r="E7856" s="1">
        <v>29</v>
      </c>
      <c r="F7856" s="1">
        <v>29</v>
      </c>
      <c r="G7856" s="1">
        <v>29</v>
      </c>
      <c r="H7856" s="1">
        <v>55.1</v>
      </c>
      <c r="I7856" s="1">
        <v>74.89</v>
      </c>
      <c r="J7856" s="1">
        <v>0</v>
      </c>
      <c r="K7856" s="1">
        <v>6.289053</v>
      </c>
      <c r="L7856" s="1">
        <v>6.7410180000000004</v>
      </c>
      <c r="M7856" s="1">
        <v>5.9724060000000003</v>
      </c>
      <c r="N7856" s="1">
        <v>6.0596009999999998</v>
      </c>
      <c r="O7856" s="1">
        <v>6.3998470000000003</v>
      </c>
      <c r="P7856" s="1">
        <v>5.8108839999999997</v>
      </c>
      <c r="Q7856" s="1">
        <v>6.5133780000000003</v>
      </c>
      <c r="R7856" s="1">
        <v>7.0625439999999999</v>
      </c>
      <c r="S7856" s="1">
        <v>6.6714869999999999</v>
      </c>
      <c r="T7856" s="1">
        <v>8.7261559999999996</v>
      </c>
      <c r="U7856" s="1">
        <v>8.7856930000000002</v>
      </c>
      <c r="V7856" s="1">
        <v>8.5967839999999995</v>
      </c>
    </row>
    <row r="7857" spans="1:22" x14ac:dyDescent="0.25">
      <c r="A7857" t="s">
        <v>11260</v>
      </c>
      <c r="B7857" t="s">
        <v>11261</v>
      </c>
      <c r="C7857" t="s">
        <v>11262</v>
      </c>
      <c r="D7857" t="s">
        <v>11263</v>
      </c>
      <c r="E7857" s="1">
        <v>18</v>
      </c>
      <c r="F7857" s="1">
        <v>18</v>
      </c>
      <c r="G7857" s="1">
        <v>2</v>
      </c>
      <c r="H7857" s="1">
        <v>49.6</v>
      </c>
      <c r="I7857" s="1">
        <v>40.735999999999997</v>
      </c>
      <c r="J7857" s="1">
        <v>0</v>
      </c>
      <c r="K7857" s="1">
        <v>7.1110610000000003</v>
      </c>
      <c r="L7857" s="1">
        <v>7.4086129999999999</v>
      </c>
      <c r="M7857" s="1">
        <v>7.1660450000000004</v>
      </c>
      <c r="N7857" s="1">
        <v>7.2126140000000003</v>
      </c>
      <c r="O7857" s="1">
        <v>7.4176869999999999</v>
      </c>
      <c r="P7857" s="1">
        <v>7.4818730000000002</v>
      </c>
      <c r="Q7857" s="1">
        <v>7.6572180000000003</v>
      </c>
      <c r="R7857" s="1">
        <v>8.1676129999999993</v>
      </c>
      <c r="S7857" s="1">
        <v>7.5540289999999999</v>
      </c>
      <c r="T7857" s="1">
        <v>8.7508479999999995</v>
      </c>
      <c r="U7857" s="1">
        <v>8.7853790000000007</v>
      </c>
      <c r="V7857" s="1">
        <v>8.8240870000000005</v>
      </c>
    </row>
    <row r="7858" spans="1:22" x14ac:dyDescent="0.25">
      <c r="A7858" t="s">
        <v>29314</v>
      </c>
      <c r="B7858" t="s">
        <v>29315</v>
      </c>
      <c r="C7858" t="s">
        <v>29316</v>
      </c>
      <c r="D7858" t="s">
        <v>29317</v>
      </c>
      <c r="E7858" s="1">
        <v>11</v>
      </c>
      <c r="F7858" s="1">
        <v>11</v>
      </c>
      <c r="G7858" s="1">
        <v>4</v>
      </c>
      <c r="H7858" s="1">
        <v>40.9</v>
      </c>
      <c r="I7858" s="1">
        <v>38.286999999999999</v>
      </c>
      <c r="J7858" s="1">
        <v>0</v>
      </c>
      <c r="K7858" s="1">
        <v>7.0527709999999999</v>
      </c>
      <c r="L7858" s="1">
        <v>7.5246560000000002</v>
      </c>
      <c r="M7858" s="1">
        <v>6.7771220000000003</v>
      </c>
      <c r="N7858" s="1">
        <v>7.0726909999999998</v>
      </c>
      <c r="O7858" s="1">
        <v>7.5933409999999997</v>
      </c>
      <c r="P7858" s="1">
        <v>7.2826899999999997</v>
      </c>
      <c r="Q7858" s="1">
        <v>7.3445099999999996</v>
      </c>
      <c r="R7858" s="1">
        <v>7.9967259999999998</v>
      </c>
      <c r="S7858" s="1">
        <v>7.4639680000000004</v>
      </c>
      <c r="T7858" s="1">
        <v>8.6353229999999996</v>
      </c>
      <c r="U7858" s="1">
        <v>8.7844960000000007</v>
      </c>
      <c r="V7858" s="1">
        <v>8.7301610000000007</v>
      </c>
    </row>
    <row r="7859" spans="1:22" x14ac:dyDescent="0.25">
      <c r="A7859" t="s">
        <v>24730</v>
      </c>
      <c r="B7859" t="s">
        <v>24731</v>
      </c>
      <c r="C7859" t="s">
        <v>24732</v>
      </c>
      <c r="D7859" t="s">
        <v>24733</v>
      </c>
      <c r="E7859" s="1">
        <v>34</v>
      </c>
      <c r="F7859" s="1">
        <v>34</v>
      </c>
      <c r="G7859" s="1">
        <v>33</v>
      </c>
      <c r="H7859" s="1">
        <v>54.6</v>
      </c>
      <c r="I7859" s="1">
        <v>47.578000000000003</v>
      </c>
      <c r="J7859" s="1">
        <v>0</v>
      </c>
      <c r="K7859" s="1">
        <v>6.8239960000000002</v>
      </c>
      <c r="L7859" s="1">
        <v>7.0770410000000004</v>
      </c>
      <c r="M7859" s="1">
        <v>7.0602450000000001</v>
      </c>
      <c r="N7859" s="1">
        <v>7.0808070000000001</v>
      </c>
      <c r="O7859" s="1">
        <v>7.2781130000000003</v>
      </c>
      <c r="P7859" s="1">
        <v>7.1009900000000004</v>
      </c>
      <c r="Q7859" s="1">
        <v>6.8663939999999997</v>
      </c>
      <c r="R7859" s="1">
        <v>7.2190339999999997</v>
      </c>
      <c r="S7859" s="1">
        <v>6.9442750000000002</v>
      </c>
      <c r="T7859" s="1">
        <v>8.8509829999999994</v>
      </c>
      <c r="U7859" s="1">
        <v>8.7841959999999997</v>
      </c>
      <c r="V7859" s="1">
        <v>8.7796109999999992</v>
      </c>
    </row>
    <row r="7860" spans="1:22" x14ac:dyDescent="0.25">
      <c r="A7860" t="s">
        <v>6812</v>
      </c>
      <c r="B7860" t="s">
        <v>6813</v>
      </c>
      <c r="C7860" t="s">
        <v>6814</v>
      </c>
      <c r="D7860" t="s">
        <v>6815</v>
      </c>
      <c r="E7860" s="1">
        <v>15</v>
      </c>
      <c r="F7860" s="1">
        <v>15</v>
      </c>
      <c r="G7860" s="1">
        <v>15</v>
      </c>
      <c r="H7860" s="1">
        <v>52</v>
      </c>
      <c r="I7860" s="1">
        <v>38.792000000000002</v>
      </c>
      <c r="J7860" s="1">
        <v>0</v>
      </c>
      <c r="K7860" s="1">
        <v>6.777927</v>
      </c>
      <c r="L7860" s="1">
        <v>7.386088</v>
      </c>
      <c r="M7860" s="1">
        <v>6.3488499999999997</v>
      </c>
      <c r="N7860" s="1">
        <v>7.1080909999999999</v>
      </c>
      <c r="O7860" s="1">
        <v>7.7927070000000001</v>
      </c>
      <c r="P7860" s="1">
        <v>7.0967359999999999</v>
      </c>
      <c r="Q7860" s="1">
        <v>7.4292680000000004</v>
      </c>
      <c r="R7860" s="1">
        <v>7.9321080000000004</v>
      </c>
      <c r="S7860" s="1">
        <v>7.5282859999999996</v>
      </c>
      <c r="T7860" s="1">
        <v>8.9049259999999997</v>
      </c>
      <c r="U7860" s="1">
        <v>8.7841830000000005</v>
      </c>
      <c r="V7860" s="1">
        <v>8.9096309999999992</v>
      </c>
    </row>
    <row r="7861" spans="1:22" x14ac:dyDescent="0.25">
      <c r="A7861" t="s">
        <v>10932</v>
      </c>
      <c r="B7861" t="s">
        <v>10933</v>
      </c>
      <c r="C7861" t="s">
        <v>10934</v>
      </c>
      <c r="D7861" t="s">
        <v>10935</v>
      </c>
      <c r="E7861" s="1">
        <v>44</v>
      </c>
      <c r="F7861" s="1">
        <v>44</v>
      </c>
      <c r="G7861" s="1">
        <v>44</v>
      </c>
      <c r="H7861" s="1">
        <v>42.8</v>
      </c>
      <c r="I7861" s="1">
        <v>123.56</v>
      </c>
      <c r="J7861" s="1">
        <v>0</v>
      </c>
      <c r="K7861" s="1">
        <v>5.8672550000000001</v>
      </c>
      <c r="L7861" s="1">
        <v>6.1689100000000003</v>
      </c>
      <c r="M7861" s="1">
        <v>6.0852550000000001</v>
      </c>
      <c r="N7861" s="1">
        <v>5.8456679999999999</v>
      </c>
      <c r="O7861" s="1">
        <v>5.9152469999999999</v>
      </c>
      <c r="P7861" s="1">
        <v>6.232208</v>
      </c>
      <c r="Q7861" s="1">
        <v>6.4879020000000001</v>
      </c>
      <c r="R7861" s="1">
        <v>6.8419600000000003</v>
      </c>
      <c r="S7861" s="1">
        <v>6.2935829999999999</v>
      </c>
      <c r="T7861" s="1">
        <v>8.8261000000000003</v>
      </c>
      <c r="U7861" s="1">
        <v>8.7840749999999996</v>
      </c>
      <c r="V7861" s="1">
        <v>8.6630319999999994</v>
      </c>
    </row>
    <row r="7862" spans="1:22" x14ac:dyDescent="0.25">
      <c r="A7862" t="s">
        <v>19742</v>
      </c>
      <c r="B7862" t="s">
        <v>19743</v>
      </c>
      <c r="C7862" t="s">
        <v>19744</v>
      </c>
      <c r="D7862" t="s">
        <v>19745</v>
      </c>
      <c r="E7862" s="1">
        <v>48</v>
      </c>
      <c r="F7862" s="1">
        <v>48</v>
      </c>
      <c r="G7862" s="1">
        <v>2</v>
      </c>
      <c r="H7862" s="1">
        <v>65.599999999999994</v>
      </c>
      <c r="I7862" s="1">
        <v>99.605999999999995</v>
      </c>
      <c r="J7862" s="1">
        <v>0</v>
      </c>
      <c r="K7862" s="1">
        <v>5.6583360000000003</v>
      </c>
      <c r="L7862" s="1">
        <v>5.7384000000000004</v>
      </c>
      <c r="M7862" s="1">
        <v>5.7252580000000002</v>
      </c>
      <c r="N7862" s="1">
        <v>6.2794610000000004</v>
      </c>
      <c r="O7862" s="1">
        <v>6.5271920000000003</v>
      </c>
      <c r="P7862" s="1">
        <v>6.6822710000000001</v>
      </c>
      <c r="Q7862" s="1">
        <v>6.5274749999999999</v>
      </c>
      <c r="R7862" s="1">
        <v>7.0732049999999997</v>
      </c>
      <c r="S7862" s="1">
        <v>6.7793729999999996</v>
      </c>
      <c r="T7862" s="1">
        <v>8.681495</v>
      </c>
      <c r="U7862" s="1">
        <v>8.7838390000000004</v>
      </c>
      <c r="V7862" s="1">
        <v>8.8404760000000007</v>
      </c>
    </row>
    <row r="7863" spans="1:22" x14ac:dyDescent="0.25">
      <c r="A7863" t="s">
        <v>10060</v>
      </c>
      <c r="B7863" t="s">
        <v>10061</v>
      </c>
      <c r="C7863" t="s">
        <v>10062</v>
      </c>
      <c r="D7863" t="s">
        <v>10063</v>
      </c>
      <c r="E7863" s="1">
        <v>73</v>
      </c>
      <c r="F7863" s="1">
        <v>73</v>
      </c>
      <c r="G7863" s="1">
        <v>2</v>
      </c>
      <c r="H7863" s="1">
        <v>61.3</v>
      </c>
      <c r="I7863" s="1">
        <v>138.35</v>
      </c>
      <c r="J7863" s="1">
        <v>0</v>
      </c>
      <c r="K7863" s="1">
        <v>6.012626</v>
      </c>
      <c r="L7863" s="1">
        <v>6.264818</v>
      </c>
      <c r="M7863" s="1">
        <v>5.8975330000000001</v>
      </c>
      <c r="N7863" s="1">
        <v>5.9762219999999999</v>
      </c>
      <c r="O7863" s="1">
        <v>6.558853</v>
      </c>
      <c r="P7863" s="1">
        <v>6.3227979999999997</v>
      </c>
      <c r="Q7863" s="1">
        <v>6.7135069999999999</v>
      </c>
      <c r="R7863" s="1">
        <v>7.1789769999999997</v>
      </c>
      <c r="S7863" s="1">
        <v>6.8844440000000002</v>
      </c>
      <c r="T7863" s="1">
        <v>8.9729480000000006</v>
      </c>
      <c r="U7863" s="1">
        <v>8.7837820000000004</v>
      </c>
      <c r="V7863" s="1">
        <v>8.9876930000000002</v>
      </c>
    </row>
    <row r="7864" spans="1:22" x14ac:dyDescent="0.25">
      <c r="A7864" t="s">
        <v>25155</v>
      </c>
      <c r="B7864" t="s">
        <v>25156</v>
      </c>
      <c r="C7864" t="s">
        <v>25157</v>
      </c>
      <c r="D7864" t="s">
        <v>25158</v>
      </c>
      <c r="E7864" s="1">
        <v>46</v>
      </c>
      <c r="F7864" s="1">
        <v>46</v>
      </c>
      <c r="G7864" s="1">
        <v>39</v>
      </c>
      <c r="H7864" s="1">
        <v>44.2</v>
      </c>
      <c r="I7864" s="1">
        <v>113.98</v>
      </c>
      <c r="J7864" s="1">
        <v>0</v>
      </c>
      <c r="K7864" s="1">
        <v>5.37887</v>
      </c>
      <c r="L7864" s="1">
        <v>6.2760480000000003</v>
      </c>
      <c r="M7864" s="1">
        <v>5.8854629999999997</v>
      </c>
      <c r="N7864" s="1">
        <v>5.309545</v>
      </c>
      <c r="O7864" s="1">
        <v>6.069261</v>
      </c>
      <c r="P7864" s="1">
        <v>5.8275690000000004</v>
      </c>
      <c r="Q7864" s="1">
        <v>6.2390990000000004</v>
      </c>
      <c r="R7864" s="1">
        <v>6.9403370000000004</v>
      </c>
      <c r="S7864" s="1">
        <v>6.5693859999999997</v>
      </c>
      <c r="T7864" s="1">
        <v>8.6684889999999992</v>
      </c>
      <c r="U7864" s="1">
        <v>8.7836680000000005</v>
      </c>
      <c r="V7864" s="1">
        <v>8.7661010000000008</v>
      </c>
    </row>
    <row r="7865" spans="1:22" x14ac:dyDescent="0.25">
      <c r="A7865" t="s">
        <v>9645</v>
      </c>
      <c r="B7865" t="s">
        <v>9646</v>
      </c>
      <c r="C7865" t="s">
        <v>9647</v>
      </c>
      <c r="D7865" t="s">
        <v>9648</v>
      </c>
      <c r="E7865" s="1">
        <v>24</v>
      </c>
      <c r="F7865" s="1">
        <v>24</v>
      </c>
      <c r="G7865" s="1">
        <v>24</v>
      </c>
      <c r="H7865" s="1">
        <v>45.6</v>
      </c>
      <c r="I7865" s="1">
        <v>62.094000000000001</v>
      </c>
      <c r="J7865" s="1">
        <v>0</v>
      </c>
      <c r="K7865" s="1">
        <v>6.7971709999999996</v>
      </c>
      <c r="L7865" s="1">
        <v>7.3456289999999997</v>
      </c>
      <c r="M7865" s="1">
        <v>6.2143670000000002</v>
      </c>
      <c r="N7865" s="1">
        <v>7.232183</v>
      </c>
      <c r="O7865" s="1">
        <v>7.6356849999999996</v>
      </c>
      <c r="P7865" s="1">
        <v>7.1034959999999998</v>
      </c>
      <c r="Q7865" s="1">
        <v>7.1905840000000003</v>
      </c>
      <c r="R7865" s="1">
        <v>7.4715699999999998</v>
      </c>
      <c r="S7865" s="1">
        <v>7.4242439999999998</v>
      </c>
      <c r="T7865" s="1">
        <v>9.0280830000000005</v>
      </c>
      <c r="U7865" s="1">
        <v>8.7819199999999995</v>
      </c>
      <c r="V7865" s="1">
        <v>9.0859330000000007</v>
      </c>
    </row>
    <row r="7866" spans="1:22" x14ac:dyDescent="0.25">
      <c r="A7866" t="s">
        <v>44682</v>
      </c>
      <c r="B7866" t="s">
        <v>44683</v>
      </c>
      <c r="C7866" t="s">
        <v>44684</v>
      </c>
      <c r="D7866" t="s">
        <v>44685</v>
      </c>
      <c r="E7866" s="1">
        <v>55</v>
      </c>
      <c r="F7866" s="1">
        <v>55</v>
      </c>
      <c r="G7866" s="1">
        <v>55</v>
      </c>
      <c r="H7866" s="1">
        <v>56.3</v>
      </c>
      <c r="I7866" s="1">
        <v>102.36</v>
      </c>
      <c r="J7866" s="1">
        <v>0</v>
      </c>
      <c r="K7866" s="1">
        <v>6.8592409999999999</v>
      </c>
      <c r="L7866" s="1">
        <v>7.1179670000000002</v>
      </c>
      <c r="M7866" s="1">
        <v>6.551145</v>
      </c>
      <c r="N7866" s="1">
        <v>6.7539199999999999</v>
      </c>
      <c r="O7866" s="1">
        <v>6.9961479999999998</v>
      </c>
      <c r="P7866" s="1">
        <v>6.5532760000000003</v>
      </c>
      <c r="Q7866" s="1">
        <v>6.6538490000000001</v>
      </c>
      <c r="R7866" s="1">
        <v>7.326295</v>
      </c>
      <c r="S7866" s="1">
        <v>6.9543290000000004</v>
      </c>
      <c r="T7866" s="1">
        <v>8.5361799999999999</v>
      </c>
      <c r="U7866" s="1">
        <v>8.781898</v>
      </c>
      <c r="V7866" s="1">
        <v>8.7826229999999992</v>
      </c>
    </row>
    <row r="7867" spans="1:22" x14ac:dyDescent="0.25">
      <c r="A7867" t="s">
        <v>11572</v>
      </c>
      <c r="B7867" t="s">
        <v>11573</v>
      </c>
      <c r="C7867" t="s">
        <v>11574</v>
      </c>
      <c r="D7867" t="s">
        <v>11575</v>
      </c>
      <c r="E7867" s="1">
        <v>62</v>
      </c>
      <c r="F7867" s="1">
        <v>62</v>
      </c>
      <c r="G7867" s="1">
        <v>1</v>
      </c>
      <c r="H7867" s="1">
        <v>46.3</v>
      </c>
      <c r="I7867" s="1">
        <v>207.79</v>
      </c>
      <c r="J7867" s="1">
        <v>0</v>
      </c>
      <c r="K7867" s="1">
        <v>5.1155099999999996</v>
      </c>
      <c r="L7867" s="1">
        <v>5.6814400000000003</v>
      </c>
      <c r="M7867" s="1">
        <v>5.510116</v>
      </c>
      <c r="N7867" s="1">
        <v>5.844017</v>
      </c>
      <c r="O7867" s="1">
        <v>6.2328939999999999</v>
      </c>
      <c r="P7867" s="1">
        <v>5.9811889999999996</v>
      </c>
      <c r="Q7867" s="1">
        <v>6.3876920000000004</v>
      </c>
      <c r="R7867" s="1">
        <v>6.8588199999999997</v>
      </c>
      <c r="S7867" s="1">
        <v>6.5199590000000001</v>
      </c>
      <c r="T7867" s="1">
        <v>8.6780080000000002</v>
      </c>
      <c r="U7867" s="1">
        <v>8.7817410000000002</v>
      </c>
      <c r="V7867" s="1">
        <v>8.7702259999999992</v>
      </c>
    </row>
    <row r="7868" spans="1:22" x14ac:dyDescent="0.25">
      <c r="A7868" t="s">
        <v>25881</v>
      </c>
      <c r="B7868" t="s">
        <v>25882</v>
      </c>
      <c r="C7868" t="s">
        <v>25883</v>
      </c>
      <c r="D7868" t="s">
        <v>25884</v>
      </c>
      <c r="E7868" s="1">
        <v>67</v>
      </c>
      <c r="F7868" s="1">
        <v>67</v>
      </c>
      <c r="G7868" s="1">
        <v>67</v>
      </c>
      <c r="H7868" s="1">
        <v>44.7</v>
      </c>
      <c r="I7868" s="1">
        <v>205.11</v>
      </c>
      <c r="J7868" s="1">
        <v>0</v>
      </c>
      <c r="K7868" s="1">
        <v>6.0649439999999997</v>
      </c>
      <c r="L7868" s="1">
        <v>6.4773959999999997</v>
      </c>
      <c r="M7868" s="1">
        <v>5.8382440000000004</v>
      </c>
      <c r="N7868" s="1">
        <v>4.2118950000000002</v>
      </c>
      <c r="O7868" s="1" t="s">
        <v>76</v>
      </c>
      <c r="P7868" s="1">
        <v>5.4081210000000004</v>
      </c>
      <c r="Q7868" s="1">
        <v>6.5492119999999998</v>
      </c>
      <c r="R7868" s="1">
        <v>7.03064</v>
      </c>
      <c r="S7868" s="1">
        <v>6.7147319999999997</v>
      </c>
      <c r="T7868" s="1">
        <v>8.7716390000000004</v>
      </c>
      <c r="U7868" s="1">
        <v>8.7811800000000009</v>
      </c>
      <c r="V7868" s="1">
        <v>8.8663349999999994</v>
      </c>
    </row>
    <row r="7869" spans="1:22" x14ac:dyDescent="0.25">
      <c r="A7869" t="s">
        <v>27360</v>
      </c>
      <c r="B7869" t="s">
        <v>27361</v>
      </c>
      <c r="C7869" t="s">
        <v>27362</v>
      </c>
      <c r="D7869" t="s">
        <v>27363</v>
      </c>
      <c r="E7869" s="1">
        <v>63</v>
      </c>
      <c r="F7869" s="1">
        <v>63</v>
      </c>
      <c r="G7869" s="1">
        <v>59</v>
      </c>
      <c r="H7869" s="1">
        <v>48.7</v>
      </c>
      <c r="I7869" s="1">
        <v>171.38</v>
      </c>
      <c r="J7869" s="1">
        <v>0</v>
      </c>
      <c r="K7869" s="1">
        <v>5.9093790000000004</v>
      </c>
      <c r="L7869" s="1">
        <v>6.4033949999999997</v>
      </c>
      <c r="M7869" s="1">
        <v>5.1301410000000001</v>
      </c>
      <c r="N7869" s="1">
        <v>6.0606600000000004</v>
      </c>
      <c r="O7869" s="1">
        <v>6.5364699999999996</v>
      </c>
      <c r="P7869" s="1">
        <v>6.2429889999999997</v>
      </c>
      <c r="Q7869" s="1">
        <v>6.496556</v>
      </c>
      <c r="R7869" s="1">
        <v>6.869478</v>
      </c>
      <c r="S7869" s="1">
        <v>6.3527800000000001</v>
      </c>
      <c r="T7869" s="1">
        <v>8.8991530000000001</v>
      </c>
      <c r="U7869" s="1">
        <v>8.7802810000000004</v>
      </c>
      <c r="V7869" s="1">
        <v>8.8013490000000001</v>
      </c>
    </row>
    <row r="7870" spans="1:22" x14ac:dyDescent="0.25">
      <c r="A7870" t="s">
        <v>11959</v>
      </c>
      <c r="B7870" t="s">
        <v>11960</v>
      </c>
      <c r="C7870" t="s">
        <v>11961</v>
      </c>
      <c r="D7870" t="s">
        <v>11962</v>
      </c>
      <c r="E7870" s="1">
        <v>18</v>
      </c>
      <c r="F7870" s="1">
        <v>13</v>
      </c>
      <c r="G7870" s="1">
        <v>8</v>
      </c>
      <c r="H7870" s="1">
        <v>68.599999999999994</v>
      </c>
      <c r="I7870" s="1">
        <v>23.584</v>
      </c>
      <c r="J7870" s="3">
        <v>1.3438999999999999E-147</v>
      </c>
      <c r="K7870" s="1">
        <v>6.8577180000000002</v>
      </c>
      <c r="L7870" s="1">
        <v>6.8488040000000003</v>
      </c>
      <c r="M7870" s="1">
        <v>6.1203110000000001</v>
      </c>
      <c r="N7870" s="1">
        <v>7.0698160000000003</v>
      </c>
      <c r="O7870" s="1">
        <v>7.4231480000000003</v>
      </c>
      <c r="P7870" s="1">
        <v>7.042103</v>
      </c>
      <c r="Q7870" s="1">
        <v>7.1579100000000002</v>
      </c>
      <c r="R7870" s="1">
        <v>7.4365119999999996</v>
      </c>
      <c r="S7870" s="1">
        <v>6.9555239999999996</v>
      </c>
      <c r="T7870" s="1">
        <v>8.8487679999999997</v>
      </c>
      <c r="U7870" s="1">
        <v>8.7783390000000008</v>
      </c>
      <c r="V7870" s="1">
        <v>8.6596879999999992</v>
      </c>
    </row>
    <row r="7871" spans="1:22" x14ac:dyDescent="0.25">
      <c r="A7871" t="s">
        <v>35986</v>
      </c>
      <c r="B7871" t="s">
        <v>35987</v>
      </c>
      <c r="C7871" t="s">
        <v>35988</v>
      </c>
      <c r="D7871" t="s">
        <v>35989</v>
      </c>
      <c r="E7871" s="1">
        <v>20</v>
      </c>
      <c r="F7871" s="1">
        <v>20</v>
      </c>
      <c r="G7871" s="1">
        <v>19</v>
      </c>
      <c r="H7871" s="1">
        <v>62.4</v>
      </c>
      <c r="I7871" s="1">
        <v>25.003</v>
      </c>
      <c r="J7871" s="1">
        <v>0</v>
      </c>
      <c r="K7871" s="1">
        <v>6.7825939999999996</v>
      </c>
      <c r="L7871" s="1">
        <v>7.1439199999999996</v>
      </c>
      <c r="M7871" s="1">
        <v>7.2128269999999999</v>
      </c>
      <c r="N7871" s="1">
        <v>7.2895219999999998</v>
      </c>
      <c r="O7871" s="1">
        <v>7.3095239999999997</v>
      </c>
      <c r="P7871" s="1">
        <v>7.4420719999999996</v>
      </c>
      <c r="Q7871" s="1">
        <v>7.25312</v>
      </c>
      <c r="R7871" s="1">
        <v>7.4610029999999998</v>
      </c>
      <c r="S7871" s="1">
        <v>7.3949069999999999</v>
      </c>
      <c r="T7871" s="1">
        <v>8.7385590000000004</v>
      </c>
      <c r="U7871" s="1">
        <v>8.7777809999999992</v>
      </c>
      <c r="V7871" s="1">
        <v>8.7870779999999993</v>
      </c>
    </row>
    <row r="7872" spans="1:22" x14ac:dyDescent="0.25">
      <c r="A7872" t="s">
        <v>22646</v>
      </c>
      <c r="B7872" t="s">
        <v>22647</v>
      </c>
      <c r="C7872" t="s">
        <v>22648</v>
      </c>
      <c r="D7872" t="s">
        <v>22649</v>
      </c>
      <c r="E7872" s="1">
        <v>11</v>
      </c>
      <c r="F7872" s="1">
        <v>10</v>
      </c>
      <c r="G7872" s="1">
        <v>2</v>
      </c>
      <c r="H7872" s="1">
        <v>33.1</v>
      </c>
      <c r="I7872" s="1">
        <v>27.076000000000001</v>
      </c>
      <c r="J7872" s="1">
        <v>0</v>
      </c>
      <c r="K7872" s="1">
        <v>7.3716590000000002</v>
      </c>
      <c r="L7872" s="1">
        <v>6.3786699999999996</v>
      </c>
      <c r="M7872" s="1">
        <v>7.6656370000000003</v>
      </c>
      <c r="N7872" s="1">
        <v>7.5381590000000003</v>
      </c>
      <c r="O7872" s="1">
        <v>7.7467430000000004</v>
      </c>
      <c r="P7872" s="1">
        <v>8.1144099999999995</v>
      </c>
      <c r="Q7872" s="1">
        <v>7.4021239999999997</v>
      </c>
      <c r="R7872" s="1">
        <v>7.79298</v>
      </c>
      <c r="S7872" s="1">
        <v>7.4413179999999999</v>
      </c>
      <c r="T7872" s="1">
        <v>8.5409670000000002</v>
      </c>
      <c r="U7872" s="1">
        <v>8.7774049999999999</v>
      </c>
      <c r="V7872" s="1">
        <v>8.5212299999999992</v>
      </c>
    </row>
    <row r="7873" spans="1:22" x14ac:dyDescent="0.25">
      <c r="A7873" t="s">
        <v>28286</v>
      </c>
      <c r="B7873" t="s">
        <v>28287</v>
      </c>
      <c r="C7873" t="s">
        <v>28288</v>
      </c>
      <c r="D7873" t="s">
        <v>28289</v>
      </c>
      <c r="E7873" s="1">
        <v>16</v>
      </c>
      <c r="F7873" s="1">
        <v>16</v>
      </c>
      <c r="G7873" s="1">
        <v>14</v>
      </c>
      <c r="H7873" s="1">
        <v>44.6</v>
      </c>
      <c r="I7873" s="1">
        <v>33.570999999999998</v>
      </c>
      <c r="J7873" s="1">
        <v>0</v>
      </c>
      <c r="K7873" s="1">
        <v>7.094017</v>
      </c>
      <c r="L7873" s="1">
        <v>7.6713769999999997</v>
      </c>
      <c r="M7873" s="1">
        <v>7.3212260000000002</v>
      </c>
      <c r="N7873" s="1">
        <v>7.0333829999999997</v>
      </c>
      <c r="O7873" s="1">
        <v>7.5949780000000002</v>
      </c>
      <c r="P7873" s="1">
        <v>6.9886169999999996</v>
      </c>
      <c r="Q7873" s="1">
        <v>7.4239009999999999</v>
      </c>
      <c r="R7873" s="1">
        <v>8.0758749999999999</v>
      </c>
      <c r="S7873" s="1">
        <v>7.5720000000000001</v>
      </c>
      <c r="T7873" s="1">
        <v>8.8962889999999994</v>
      </c>
      <c r="U7873" s="1">
        <v>8.7765920000000008</v>
      </c>
      <c r="V7873" s="1">
        <v>9.1229689999999994</v>
      </c>
    </row>
    <row r="7874" spans="1:22" x14ac:dyDescent="0.25">
      <c r="A7874" t="s">
        <v>23681</v>
      </c>
      <c r="B7874" t="s">
        <v>23679</v>
      </c>
      <c r="C7874" t="s">
        <v>23676</v>
      </c>
      <c r="D7874" t="s">
        <v>23682</v>
      </c>
      <c r="E7874" s="1">
        <v>52</v>
      </c>
      <c r="F7874" s="1">
        <v>52</v>
      </c>
      <c r="G7874" s="1">
        <v>10</v>
      </c>
      <c r="H7874" s="1">
        <v>30</v>
      </c>
      <c r="I7874" s="1">
        <v>267.05</v>
      </c>
      <c r="J7874" s="1">
        <v>0</v>
      </c>
      <c r="K7874" s="1">
        <v>5.8002149999999997</v>
      </c>
      <c r="L7874" s="1">
        <v>6.2175890000000003</v>
      </c>
      <c r="M7874" s="1">
        <v>6.1656000000000004</v>
      </c>
      <c r="N7874" s="1">
        <v>5.8335419999999996</v>
      </c>
      <c r="O7874" s="1">
        <v>6.0294650000000001</v>
      </c>
      <c r="P7874" s="1">
        <v>6.4361790000000001</v>
      </c>
      <c r="Q7874" s="1">
        <v>6.7008599999999996</v>
      </c>
      <c r="R7874" s="1">
        <v>6.8752469999999999</v>
      </c>
      <c r="S7874" s="1">
        <v>6.7689269999999997</v>
      </c>
      <c r="T7874" s="1">
        <v>8.7857640000000004</v>
      </c>
      <c r="U7874" s="1">
        <v>8.7751950000000001</v>
      </c>
      <c r="V7874" s="1">
        <v>8.9216859999999993</v>
      </c>
    </row>
    <row r="7875" spans="1:22" x14ac:dyDescent="0.25">
      <c r="A7875" t="s">
        <v>19175</v>
      </c>
      <c r="B7875" t="s">
        <v>19176</v>
      </c>
      <c r="C7875" t="s">
        <v>19177</v>
      </c>
      <c r="D7875" t="s">
        <v>19178</v>
      </c>
      <c r="E7875" s="1">
        <v>28</v>
      </c>
      <c r="F7875" s="1">
        <v>28</v>
      </c>
      <c r="G7875" s="1">
        <v>27</v>
      </c>
      <c r="H7875" s="1">
        <v>58.5</v>
      </c>
      <c r="I7875" s="1">
        <v>58.353999999999999</v>
      </c>
      <c r="J7875" s="1">
        <v>0</v>
      </c>
      <c r="K7875" s="1">
        <v>6.3405230000000001</v>
      </c>
      <c r="L7875" s="1">
        <v>6.8365960000000001</v>
      </c>
      <c r="M7875" s="1">
        <v>6.2030329999999996</v>
      </c>
      <c r="N7875" s="1">
        <v>6.1657489999999999</v>
      </c>
      <c r="O7875" s="1">
        <v>6.4829879999999998</v>
      </c>
      <c r="P7875" s="1">
        <v>6.2237819999999999</v>
      </c>
      <c r="Q7875" s="1">
        <v>6.8265799999999999</v>
      </c>
      <c r="R7875" s="1">
        <v>7.3774519999999999</v>
      </c>
      <c r="S7875" s="1">
        <v>6.9527299999999999</v>
      </c>
      <c r="T7875" s="1">
        <v>8.7593730000000001</v>
      </c>
      <c r="U7875" s="1">
        <v>8.7734939999999995</v>
      </c>
      <c r="V7875" s="1">
        <v>8.6859839999999995</v>
      </c>
    </row>
    <row r="7876" spans="1:22" x14ac:dyDescent="0.25">
      <c r="A7876" t="s">
        <v>9653</v>
      </c>
      <c r="B7876" t="s">
        <v>9654</v>
      </c>
      <c r="C7876" t="s">
        <v>9655</v>
      </c>
      <c r="D7876" t="s">
        <v>9656</v>
      </c>
      <c r="E7876" s="1">
        <v>17</v>
      </c>
      <c r="F7876" s="1">
        <v>17</v>
      </c>
      <c r="G7876" s="1">
        <v>17</v>
      </c>
      <c r="H7876" s="1">
        <v>38.6</v>
      </c>
      <c r="I7876" s="1">
        <v>56.597999999999999</v>
      </c>
      <c r="J7876" s="1">
        <v>0</v>
      </c>
      <c r="K7876" s="1">
        <v>7.1742340000000002</v>
      </c>
      <c r="L7876" s="1">
        <v>7.8164530000000001</v>
      </c>
      <c r="M7876" s="1">
        <v>7.2788449999999996</v>
      </c>
      <c r="N7876" s="1">
        <v>7.0320140000000002</v>
      </c>
      <c r="O7876" s="1">
        <v>7.5437079999999996</v>
      </c>
      <c r="P7876" s="1">
        <v>6.9905559999999998</v>
      </c>
      <c r="Q7876" s="1">
        <v>7.6834879999999997</v>
      </c>
      <c r="R7876" s="1">
        <v>7.9359099999999998</v>
      </c>
      <c r="S7876" s="1">
        <v>7.5502279999999997</v>
      </c>
      <c r="T7876" s="1">
        <v>9.0246910000000007</v>
      </c>
      <c r="U7876" s="1">
        <v>8.7727769999999996</v>
      </c>
      <c r="V7876" s="1">
        <v>9.0021660000000008</v>
      </c>
    </row>
    <row r="7877" spans="1:22" x14ac:dyDescent="0.25">
      <c r="A7877" t="s">
        <v>2220</v>
      </c>
      <c r="B7877" t="s">
        <v>2221</v>
      </c>
      <c r="C7877" t="s">
        <v>2222</v>
      </c>
      <c r="D7877" t="s">
        <v>2223</v>
      </c>
      <c r="E7877" s="1">
        <v>25</v>
      </c>
      <c r="F7877" s="1">
        <v>25</v>
      </c>
      <c r="G7877" s="1">
        <v>25</v>
      </c>
      <c r="H7877" s="1">
        <v>64.5</v>
      </c>
      <c r="I7877" s="1">
        <v>41.268000000000001</v>
      </c>
      <c r="J7877" s="1">
        <v>0</v>
      </c>
      <c r="K7877" s="1">
        <v>6.6088360000000002</v>
      </c>
      <c r="L7877" s="1">
        <v>7.074268</v>
      </c>
      <c r="M7877" s="1">
        <v>5.4993160000000003</v>
      </c>
      <c r="N7877" s="1">
        <v>7.4869260000000004</v>
      </c>
      <c r="O7877" s="1">
        <v>8.0152339999999995</v>
      </c>
      <c r="P7877" s="1">
        <v>7.5482300000000002</v>
      </c>
      <c r="Q7877" s="1">
        <v>7.2001929999999996</v>
      </c>
      <c r="R7877" s="1">
        <v>7.4966530000000002</v>
      </c>
      <c r="S7877" s="1">
        <v>7.1799540000000004</v>
      </c>
      <c r="T7877" s="1">
        <v>8.8984229999999993</v>
      </c>
      <c r="U7877" s="1">
        <v>8.7716390000000004</v>
      </c>
      <c r="V7877" s="1">
        <v>8.8594919999999995</v>
      </c>
    </row>
    <row r="7878" spans="1:22" x14ac:dyDescent="0.25">
      <c r="A7878" t="s">
        <v>15451</v>
      </c>
      <c r="B7878" t="s">
        <v>15452</v>
      </c>
      <c r="C7878" t="s">
        <v>15453</v>
      </c>
      <c r="D7878" t="s">
        <v>15454</v>
      </c>
      <c r="E7878" s="1">
        <v>46</v>
      </c>
      <c r="F7878" s="1">
        <v>46</v>
      </c>
      <c r="G7878" s="1">
        <v>37</v>
      </c>
      <c r="H7878" s="1">
        <v>44.8</v>
      </c>
      <c r="I7878" s="1">
        <v>129.52000000000001</v>
      </c>
      <c r="J7878" s="1">
        <v>0</v>
      </c>
      <c r="K7878" s="1">
        <v>6.2841829999999996</v>
      </c>
      <c r="L7878" s="1">
        <v>6.7498370000000003</v>
      </c>
      <c r="M7878" s="1">
        <v>5.2424169999999997</v>
      </c>
      <c r="N7878" s="1">
        <v>6.6555229999999996</v>
      </c>
      <c r="O7878" s="1">
        <v>7.0520779999999998</v>
      </c>
      <c r="P7878" s="1">
        <v>6.7070850000000002</v>
      </c>
      <c r="Q7878" s="1">
        <v>6.6615950000000002</v>
      </c>
      <c r="R7878" s="1">
        <v>7.0433620000000001</v>
      </c>
      <c r="S7878" s="1">
        <v>6.8963830000000002</v>
      </c>
      <c r="T7878" s="1">
        <v>8.6834070000000008</v>
      </c>
      <c r="U7878" s="1">
        <v>8.7714029999999994</v>
      </c>
      <c r="V7878" s="1">
        <v>8.7835819999999991</v>
      </c>
    </row>
    <row r="7879" spans="1:22" x14ac:dyDescent="0.25">
      <c r="A7879" t="s">
        <v>8455</v>
      </c>
      <c r="B7879" t="s">
        <v>8456</v>
      </c>
      <c r="C7879" t="s">
        <v>8457</v>
      </c>
      <c r="D7879" t="s">
        <v>8458</v>
      </c>
      <c r="E7879" s="1">
        <v>19</v>
      </c>
      <c r="F7879" s="1">
        <v>19</v>
      </c>
      <c r="G7879" s="1">
        <v>17</v>
      </c>
      <c r="H7879" s="1">
        <v>65.400000000000006</v>
      </c>
      <c r="I7879" s="1">
        <v>33.526000000000003</v>
      </c>
      <c r="J7879" s="3">
        <v>5.5429000000000002E-267</v>
      </c>
      <c r="K7879" s="1">
        <v>6.7282320000000002</v>
      </c>
      <c r="L7879" s="1">
        <v>6.8810190000000002</v>
      </c>
      <c r="M7879" s="1">
        <v>6.879715</v>
      </c>
      <c r="N7879" s="1">
        <v>7.0956229999999998</v>
      </c>
      <c r="O7879" s="1">
        <v>7.2333259999999999</v>
      </c>
      <c r="P7879" s="1">
        <v>6.9914389999999997</v>
      </c>
      <c r="Q7879" s="1">
        <v>7.2754260000000004</v>
      </c>
      <c r="R7879" s="1">
        <v>7.7189750000000004</v>
      </c>
      <c r="S7879" s="1">
        <v>7.1244389999999997</v>
      </c>
      <c r="T7879" s="1">
        <v>8.8407649999999993</v>
      </c>
      <c r="U7879" s="1">
        <v>8.7706090000000003</v>
      </c>
      <c r="V7879" s="1">
        <v>8.4867279999999994</v>
      </c>
    </row>
    <row r="7880" spans="1:22" x14ac:dyDescent="0.25">
      <c r="A7880" t="s">
        <v>18801</v>
      </c>
      <c r="B7880" t="s">
        <v>18802</v>
      </c>
      <c r="C7880" t="s">
        <v>18803</v>
      </c>
      <c r="D7880" t="s">
        <v>18804</v>
      </c>
      <c r="E7880" s="1">
        <v>50</v>
      </c>
      <c r="F7880" s="1">
        <v>50</v>
      </c>
      <c r="G7880" s="1">
        <v>0</v>
      </c>
      <c r="H7880" s="1">
        <v>80.400000000000006</v>
      </c>
      <c r="I7880" s="1">
        <v>81.876000000000005</v>
      </c>
      <c r="J7880" s="1">
        <v>0</v>
      </c>
      <c r="K7880" s="1">
        <v>6.4977729999999996</v>
      </c>
      <c r="L7880" s="1">
        <v>6.9000009999999996</v>
      </c>
      <c r="M7880" s="1">
        <v>6.4270639999999997</v>
      </c>
      <c r="N7880" s="1">
        <v>6.9763960000000003</v>
      </c>
      <c r="O7880" s="1">
        <v>7.3288690000000001</v>
      </c>
      <c r="P7880" s="1">
        <v>6.937824</v>
      </c>
      <c r="Q7880" s="1">
        <v>6.5468390000000003</v>
      </c>
      <c r="R7880" s="1">
        <v>7.1834689999999997</v>
      </c>
      <c r="S7880" s="1">
        <v>6.8345539999999998</v>
      </c>
      <c r="T7880" s="1">
        <v>8.7582000000000004</v>
      </c>
      <c r="U7880" s="1">
        <v>8.7702550000000006</v>
      </c>
      <c r="V7880" s="1">
        <v>8.7677560000000003</v>
      </c>
    </row>
    <row r="7881" spans="1:22" x14ac:dyDescent="0.25">
      <c r="A7881" t="s">
        <v>29865</v>
      </c>
      <c r="B7881" t="s">
        <v>29866</v>
      </c>
      <c r="C7881" t="s">
        <v>29867</v>
      </c>
      <c r="D7881" t="s">
        <v>29868</v>
      </c>
      <c r="E7881" s="1">
        <v>33</v>
      </c>
      <c r="F7881" s="1">
        <v>33</v>
      </c>
      <c r="G7881" s="1">
        <v>33</v>
      </c>
      <c r="H7881" s="1">
        <v>54</v>
      </c>
      <c r="I7881" s="1">
        <v>63.835999999999999</v>
      </c>
      <c r="J7881" s="1">
        <v>0</v>
      </c>
      <c r="K7881" s="1">
        <v>6.6998639999999998</v>
      </c>
      <c r="L7881" s="1">
        <v>6.7160279999999997</v>
      </c>
      <c r="M7881" s="1">
        <v>7.0271860000000004</v>
      </c>
      <c r="N7881" s="1">
        <v>6.8290329999999999</v>
      </c>
      <c r="O7881" s="1">
        <v>7.1699089999999996</v>
      </c>
      <c r="P7881" s="1">
        <v>7.1688510000000001</v>
      </c>
      <c r="Q7881" s="1">
        <v>6.9615679999999998</v>
      </c>
      <c r="R7881" s="1">
        <v>7.3236650000000001</v>
      </c>
      <c r="S7881" s="1">
        <v>6.8808769999999999</v>
      </c>
      <c r="T7881" s="1">
        <v>8.4810549999999996</v>
      </c>
      <c r="U7881" s="1">
        <v>8.7700200000000006</v>
      </c>
      <c r="V7881" s="1">
        <v>8.660088</v>
      </c>
    </row>
    <row r="7882" spans="1:22" x14ac:dyDescent="0.25">
      <c r="A7882" t="s">
        <v>24268</v>
      </c>
      <c r="B7882" t="s">
        <v>24269</v>
      </c>
      <c r="C7882" t="s">
        <v>23765</v>
      </c>
      <c r="D7882" t="s">
        <v>24270</v>
      </c>
      <c r="E7882" s="1">
        <v>9</v>
      </c>
      <c r="F7882" s="1">
        <v>9</v>
      </c>
      <c r="G7882" s="1">
        <v>5</v>
      </c>
      <c r="H7882" s="1">
        <v>51.3</v>
      </c>
      <c r="I7882" s="1">
        <v>18.042000000000002</v>
      </c>
      <c r="J7882" s="1">
        <v>0</v>
      </c>
      <c r="K7882" s="1">
        <v>7.4735750000000003</v>
      </c>
      <c r="L7882" s="1">
        <v>7.8146199999999997</v>
      </c>
      <c r="M7882" s="1">
        <v>7.0285710000000003</v>
      </c>
      <c r="N7882" s="1">
        <v>7.3014859999999997</v>
      </c>
      <c r="O7882" s="1">
        <v>7.6200939999999999</v>
      </c>
      <c r="P7882" s="1">
        <v>7.3781610000000004</v>
      </c>
      <c r="Q7882" s="1">
        <v>7.8085760000000004</v>
      </c>
      <c r="R7882" s="1">
        <v>8.1009899999999995</v>
      </c>
      <c r="S7882" s="1">
        <v>7.7581170000000004</v>
      </c>
      <c r="T7882" s="1">
        <v>8.8864739999999998</v>
      </c>
      <c r="U7882" s="1">
        <v>8.7699090000000002</v>
      </c>
      <c r="V7882" s="1">
        <v>8.8430079999999993</v>
      </c>
    </row>
    <row r="7883" spans="1:22" x14ac:dyDescent="0.25">
      <c r="A7883" t="s">
        <v>41481</v>
      </c>
      <c r="B7883" t="s">
        <v>41482</v>
      </c>
      <c r="C7883" t="s">
        <v>5278</v>
      </c>
      <c r="D7883" t="s">
        <v>41483</v>
      </c>
      <c r="E7883" s="1">
        <v>60</v>
      </c>
      <c r="F7883" s="1">
        <v>60</v>
      </c>
      <c r="G7883" s="1">
        <v>1</v>
      </c>
      <c r="H7883" s="1">
        <v>59.2</v>
      </c>
      <c r="I7883" s="1">
        <v>119.67</v>
      </c>
      <c r="J7883" s="1">
        <v>0</v>
      </c>
      <c r="K7883" s="1">
        <v>6.9777279999999999</v>
      </c>
      <c r="L7883" s="1">
        <v>7.3683610000000002</v>
      </c>
      <c r="M7883" s="1">
        <v>6.6078089999999996</v>
      </c>
      <c r="N7883" s="1">
        <v>7.2422180000000003</v>
      </c>
      <c r="O7883" s="1">
        <v>7.786702</v>
      </c>
      <c r="P7883" s="1">
        <v>7.3853920000000004</v>
      </c>
      <c r="Q7883" s="1">
        <v>6.3132130000000002</v>
      </c>
      <c r="R7883" s="1">
        <v>6.8484850000000002</v>
      </c>
      <c r="S7883" s="1">
        <v>6.52745</v>
      </c>
      <c r="T7883" s="1">
        <v>8.6198130000000006</v>
      </c>
      <c r="U7883" s="1">
        <v>8.7694729999999996</v>
      </c>
      <c r="V7883" s="1">
        <v>8.7000539999999997</v>
      </c>
    </row>
    <row r="7884" spans="1:22" x14ac:dyDescent="0.25">
      <c r="A7884" t="s">
        <v>27516</v>
      </c>
      <c r="B7884" t="s">
        <v>27517</v>
      </c>
      <c r="C7884" t="s">
        <v>27518</v>
      </c>
      <c r="D7884" t="s">
        <v>27519</v>
      </c>
      <c r="E7884" s="1">
        <v>37</v>
      </c>
      <c r="F7884" s="1">
        <v>37</v>
      </c>
      <c r="G7884" s="1">
        <v>37</v>
      </c>
      <c r="H7884" s="1">
        <v>68.8</v>
      </c>
      <c r="I7884" s="1">
        <v>68.436000000000007</v>
      </c>
      <c r="J7884" s="1">
        <v>0</v>
      </c>
      <c r="K7884" s="1">
        <v>6.4531960000000002</v>
      </c>
      <c r="L7884" s="1">
        <v>6.6285319999999999</v>
      </c>
      <c r="M7884" s="1">
        <v>5.8304020000000003</v>
      </c>
      <c r="N7884" s="1">
        <v>6.544117</v>
      </c>
      <c r="O7884" s="1">
        <v>6.8309030000000002</v>
      </c>
      <c r="P7884" s="1">
        <v>6.3917989999999998</v>
      </c>
      <c r="Q7884" s="1">
        <v>6.7532079999999999</v>
      </c>
      <c r="R7884" s="1">
        <v>7.1219210000000004</v>
      </c>
      <c r="S7884" s="1">
        <v>6.8150729999999999</v>
      </c>
      <c r="T7884" s="1">
        <v>8.8978970000000004</v>
      </c>
      <c r="U7884" s="1">
        <v>8.7685420000000001</v>
      </c>
      <c r="V7884" s="1">
        <v>8.6984049999999993</v>
      </c>
    </row>
    <row r="7885" spans="1:22" x14ac:dyDescent="0.25">
      <c r="A7885" t="s">
        <v>9909</v>
      </c>
      <c r="B7885" t="s">
        <v>9910</v>
      </c>
      <c r="C7885" t="s">
        <v>9911</v>
      </c>
      <c r="D7885" t="s">
        <v>9912</v>
      </c>
      <c r="E7885" s="1">
        <v>7</v>
      </c>
      <c r="F7885" s="1">
        <v>7</v>
      </c>
      <c r="G7885" s="1">
        <v>6</v>
      </c>
      <c r="H7885" s="1">
        <v>56.8</v>
      </c>
      <c r="I7885" s="1">
        <v>9.0714000000000006</v>
      </c>
      <c r="J7885" s="3">
        <v>1.1146000000000001E-165</v>
      </c>
      <c r="K7885" s="1">
        <v>6.3404639999999999</v>
      </c>
      <c r="L7885" s="1">
        <v>7.3243650000000002</v>
      </c>
      <c r="M7885" s="1">
        <v>6.724596</v>
      </c>
      <c r="N7885" s="1">
        <v>6.1210339999999999</v>
      </c>
      <c r="O7885" s="1">
        <v>7.3877280000000001</v>
      </c>
      <c r="P7885" s="1">
        <v>7.6714130000000003</v>
      </c>
      <c r="Q7885" s="1">
        <v>7.1813859999999998</v>
      </c>
      <c r="R7885" s="1">
        <v>7.5010589999999997</v>
      </c>
      <c r="S7885" s="1">
        <v>7.2439799999999996</v>
      </c>
      <c r="T7885" s="1">
        <v>8.5886309999999995</v>
      </c>
      <c r="U7885" s="1">
        <v>8.7678759999999993</v>
      </c>
      <c r="V7885" s="1">
        <v>8.9339630000000003</v>
      </c>
    </row>
    <row r="7886" spans="1:22" x14ac:dyDescent="0.25">
      <c r="A7886" t="s">
        <v>38777</v>
      </c>
      <c r="B7886" t="s">
        <v>38778</v>
      </c>
      <c r="C7886" t="s">
        <v>38779</v>
      </c>
      <c r="D7886" t="s">
        <v>38780</v>
      </c>
      <c r="E7886" s="1">
        <v>57</v>
      </c>
      <c r="F7886" s="1">
        <v>48</v>
      </c>
      <c r="G7886" s="1">
        <v>37</v>
      </c>
      <c r="H7886" s="1">
        <v>38.299999999999997</v>
      </c>
      <c r="I7886" s="1">
        <v>176.65</v>
      </c>
      <c r="J7886" s="1">
        <v>0</v>
      </c>
      <c r="K7886" s="1">
        <v>5.0844690000000003</v>
      </c>
      <c r="L7886" s="1">
        <v>5.3648319999999998</v>
      </c>
      <c r="M7886" s="1">
        <v>5.076568</v>
      </c>
      <c r="N7886" s="1">
        <v>5.9731329999999998</v>
      </c>
      <c r="O7886" s="1">
        <v>6.2180099999999996</v>
      </c>
      <c r="P7886" s="1">
        <v>6.3322570000000002</v>
      </c>
      <c r="Q7886" s="1">
        <v>6.1510020000000001</v>
      </c>
      <c r="R7886" s="1">
        <v>6.6473440000000004</v>
      </c>
      <c r="S7886" s="1">
        <v>6.3399080000000003</v>
      </c>
      <c r="T7886" s="1">
        <v>8.6796009999999999</v>
      </c>
      <c r="U7886" s="1">
        <v>8.7672600000000003</v>
      </c>
      <c r="V7886" s="1">
        <v>8.7391050000000003</v>
      </c>
    </row>
    <row r="7887" spans="1:22" x14ac:dyDescent="0.25">
      <c r="A7887" t="s">
        <v>36830</v>
      </c>
      <c r="B7887" t="s">
        <v>36831</v>
      </c>
      <c r="C7887" t="s">
        <v>36832</v>
      </c>
      <c r="D7887" t="s">
        <v>36833</v>
      </c>
      <c r="E7887" s="1">
        <v>34</v>
      </c>
      <c r="F7887" s="1">
        <v>34</v>
      </c>
      <c r="G7887" s="1">
        <v>33</v>
      </c>
      <c r="H7887" s="1">
        <v>49.1</v>
      </c>
      <c r="I7887" s="1">
        <v>78.838999999999999</v>
      </c>
      <c r="J7887" s="1">
        <v>0</v>
      </c>
      <c r="K7887" s="1">
        <v>6.2899459999999996</v>
      </c>
      <c r="L7887" s="1">
        <v>6.732386</v>
      </c>
      <c r="M7887" s="1">
        <v>5.6530579999999997</v>
      </c>
      <c r="N7887" s="1">
        <v>6.6109369999999998</v>
      </c>
      <c r="O7887" s="1">
        <v>7.0278390000000002</v>
      </c>
      <c r="P7887" s="1">
        <v>6.6112770000000003</v>
      </c>
      <c r="Q7887" s="1">
        <v>7.0544209999999996</v>
      </c>
      <c r="R7887" s="1">
        <v>7.3101200000000004</v>
      </c>
      <c r="S7887" s="1">
        <v>7.1264560000000001</v>
      </c>
      <c r="T7887" s="1">
        <v>8.9932020000000001</v>
      </c>
      <c r="U7887" s="1">
        <v>8.7665019999999991</v>
      </c>
      <c r="V7887" s="1">
        <v>8.9746640000000006</v>
      </c>
    </row>
    <row r="7888" spans="1:22" x14ac:dyDescent="0.25">
      <c r="A7888" t="s">
        <v>22569</v>
      </c>
      <c r="B7888" t="s">
        <v>22570</v>
      </c>
      <c r="C7888" t="s">
        <v>22571</v>
      </c>
      <c r="D7888" t="s">
        <v>22572</v>
      </c>
      <c r="E7888" s="1">
        <v>79</v>
      </c>
      <c r="F7888" s="1">
        <v>79</v>
      </c>
      <c r="G7888" s="1">
        <v>5</v>
      </c>
      <c r="H7888" s="1">
        <v>59.4</v>
      </c>
      <c r="I7888" s="1">
        <v>195.46</v>
      </c>
      <c r="J7888" s="1">
        <v>0</v>
      </c>
      <c r="K7888" s="1">
        <v>6.5868120000000001</v>
      </c>
      <c r="L7888" s="1">
        <v>6.8626319999999996</v>
      </c>
      <c r="M7888" s="1">
        <v>6.4695720000000003</v>
      </c>
      <c r="N7888" s="1">
        <v>6.6350610000000003</v>
      </c>
      <c r="O7888" s="1">
        <v>6.9577030000000004</v>
      </c>
      <c r="P7888" s="1">
        <v>6.8205099999999996</v>
      </c>
      <c r="Q7888" s="1">
        <v>6.0801210000000001</v>
      </c>
      <c r="R7888" s="1">
        <v>6.527101</v>
      </c>
      <c r="S7888" s="1">
        <v>6.1860520000000001</v>
      </c>
      <c r="T7888" s="1">
        <v>8.6887310000000006</v>
      </c>
      <c r="U7888" s="1">
        <v>8.7663759999999993</v>
      </c>
      <c r="V7888" s="1">
        <v>8.4747699999999995</v>
      </c>
    </row>
    <row r="7889" spans="1:22" x14ac:dyDescent="0.25">
      <c r="A7889" t="s">
        <v>34155</v>
      </c>
      <c r="B7889" t="s">
        <v>24751</v>
      </c>
      <c r="C7889" t="s">
        <v>24752</v>
      </c>
      <c r="D7889" t="s">
        <v>34156</v>
      </c>
      <c r="E7889" s="1">
        <v>12</v>
      </c>
      <c r="F7889" s="1">
        <v>12</v>
      </c>
      <c r="G7889" s="1">
        <v>1</v>
      </c>
      <c r="H7889" s="1">
        <v>79.599999999999994</v>
      </c>
      <c r="I7889" s="1">
        <v>17.699000000000002</v>
      </c>
      <c r="J7889" s="1">
        <v>0</v>
      </c>
      <c r="K7889" s="1">
        <v>7.148047</v>
      </c>
      <c r="L7889" s="1">
        <v>7.9112159999999996</v>
      </c>
      <c r="M7889" s="1">
        <v>6.0858249999999998</v>
      </c>
      <c r="N7889" s="1">
        <v>7.0371069999999998</v>
      </c>
      <c r="O7889" s="1">
        <v>8.0017340000000008</v>
      </c>
      <c r="P7889" s="1">
        <v>7.3122199999999999</v>
      </c>
      <c r="Q7889" s="1">
        <v>7.1442319999999997</v>
      </c>
      <c r="R7889" s="1">
        <v>8.2040649999999999</v>
      </c>
      <c r="S7889" s="1">
        <v>7.5832670000000002</v>
      </c>
      <c r="T7889" s="1">
        <v>8.8881630000000005</v>
      </c>
      <c r="U7889" s="1">
        <v>8.7639370000000003</v>
      </c>
      <c r="V7889" s="1">
        <v>9.0188260000000007</v>
      </c>
    </row>
    <row r="7890" spans="1:22" x14ac:dyDescent="0.25">
      <c r="A7890" t="s">
        <v>2128</v>
      </c>
      <c r="B7890" t="s">
        <v>2129</v>
      </c>
      <c r="C7890" t="s">
        <v>2130</v>
      </c>
      <c r="D7890" t="s">
        <v>2131</v>
      </c>
      <c r="E7890" s="1">
        <v>103</v>
      </c>
      <c r="F7890" s="1">
        <v>103</v>
      </c>
      <c r="G7890" s="1">
        <v>99</v>
      </c>
      <c r="H7890" s="1">
        <v>42.3</v>
      </c>
      <c r="I7890" s="1">
        <v>318.39999999999998</v>
      </c>
      <c r="J7890" s="1">
        <v>0</v>
      </c>
      <c r="K7890" s="1">
        <v>5.8334910000000004</v>
      </c>
      <c r="L7890" s="1">
        <v>6.3660490000000003</v>
      </c>
      <c r="M7890" s="1">
        <v>5.2524649999999999</v>
      </c>
      <c r="N7890" s="1">
        <v>5.4447469999999996</v>
      </c>
      <c r="O7890" s="1">
        <v>5.97471</v>
      </c>
      <c r="P7890" s="1">
        <v>5.6238169999999998</v>
      </c>
      <c r="Q7890" s="1">
        <v>6.1315869999999997</v>
      </c>
      <c r="R7890" s="1">
        <v>6.5561210000000001</v>
      </c>
      <c r="S7890" s="1">
        <v>6.2368899999999998</v>
      </c>
      <c r="T7890" s="1">
        <v>8.8647779999999994</v>
      </c>
      <c r="U7890" s="1">
        <v>8.7638850000000001</v>
      </c>
      <c r="V7890" s="1">
        <v>8.9500139999999995</v>
      </c>
    </row>
    <row r="7891" spans="1:22" x14ac:dyDescent="0.25">
      <c r="A7891" t="s">
        <v>773</v>
      </c>
      <c r="B7891" t="s">
        <v>774</v>
      </c>
      <c r="C7891" t="s">
        <v>775</v>
      </c>
      <c r="D7891" t="s">
        <v>776</v>
      </c>
      <c r="E7891" s="1">
        <v>22</v>
      </c>
      <c r="F7891" s="1">
        <v>22</v>
      </c>
      <c r="G7891" s="1">
        <v>22</v>
      </c>
      <c r="H7891" s="1">
        <v>44.5</v>
      </c>
      <c r="I7891" s="1">
        <v>66.590999999999994</v>
      </c>
      <c r="J7891" s="1">
        <v>0</v>
      </c>
      <c r="K7891" s="1">
        <v>6.044422</v>
      </c>
      <c r="L7891" s="1">
        <v>6.2368899999999998</v>
      </c>
      <c r="M7891" s="1" t="s">
        <v>76</v>
      </c>
      <c r="N7891" s="1">
        <v>6.9549469999999998</v>
      </c>
      <c r="O7891" s="1">
        <v>7.4767159999999997</v>
      </c>
      <c r="P7891" s="1">
        <v>6.8213109999999997</v>
      </c>
      <c r="Q7891" s="1">
        <v>6.7444420000000003</v>
      </c>
      <c r="R7891" s="1">
        <v>7.247261</v>
      </c>
      <c r="S7891" s="1">
        <v>6.8202610000000004</v>
      </c>
      <c r="T7891" s="1">
        <v>8.8302800000000001</v>
      </c>
      <c r="U7891" s="1">
        <v>8.7637499999999999</v>
      </c>
      <c r="V7891" s="1">
        <v>8.7821929999999995</v>
      </c>
    </row>
    <row r="7892" spans="1:22" x14ac:dyDescent="0.25">
      <c r="A7892" t="s">
        <v>30131</v>
      </c>
      <c r="B7892" t="s">
        <v>30132</v>
      </c>
      <c r="C7892" t="s">
        <v>30133</v>
      </c>
      <c r="D7892" t="s">
        <v>30134</v>
      </c>
      <c r="E7892" s="1">
        <v>7</v>
      </c>
      <c r="F7892" s="1">
        <v>7</v>
      </c>
      <c r="G7892" s="1">
        <v>2</v>
      </c>
      <c r="H7892" s="1">
        <v>58.2</v>
      </c>
      <c r="I7892" s="1">
        <v>14.852</v>
      </c>
      <c r="J7892" s="3">
        <v>2.6808000000000002E-215</v>
      </c>
      <c r="K7892" s="1">
        <v>7.0178260000000003</v>
      </c>
      <c r="L7892" s="1">
        <v>7.2347200000000003</v>
      </c>
      <c r="M7892" s="1">
        <v>4.7639370000000003</v>
      </c>
      <c r="N7892" s="1">
        <v>6.7666279999999999</v>
      </c>
      <c r="O7892" s="1">
        <v>7.0294239999999997</v>
      </c>
      <c r="P7892" s="1">
        <v>7.26112</v>
      </c>
      <c r="Q7892" s="1">
        <v>7.2933409999999999</v>
      </c>
      <c r="R7892" s="1">
        <v>7.9199510000000002</v>
      </c>
      <c r="S7892" s="1">
        <v>7.3865699999999999</v>
      </c>
      <c r="T7892" s="1">
        <v>8.8664880000000004</v>
      </c>
      <c r="U7892" s="1">
        <v>8.7633679999999998</v>
      </c>
      <c r="V7892" s="1">
        <v>8.7104730000000004</v>
      </c>
    </row>
    <row r="7893" spans="1:22" x14ac:dyDescent="0.25">
      <c r="A7893" t="s">
        <v>24591</v>
      </c>
      <c r="B7893" t="s">
        <v>24592</v>
      </c>
      <c r="C7893" t="s">
        <v>24593</v>
      </c>
      <c r="D7893" t="s">
        <v>24594</v>
      </c>
      <c r="E7893" s="1">
        <v>19</v>
      </c>
      <c r="F7893" s="1">
        <v>9</v>
      </c>
      <c r="G7893" s="1">
        <v>9</v>
      </c>
      <c r="H7893" s="1">
        <v>54</v>
      </c>
      <c r="I7893" s="1">
        <v>40.531999999999996</v>
      </c>
      <c r="J7893" s="1">
        <v>0</v>
      </c>
      <c r="K7893" s="1">
        <v>6.4471889999999998</v>
      </c>
      <c r="L7893" s="1">
        <v>7.2969939999999998</v>
      </c>
      <c r="M7893" s="1">
        <v>6.3169969999999998</v>
      </c>
      <c r="N7893" s="1">
        <v>6.7554100000000004</v>
      </c>
      <c r="O7893" s="1">
        <v>7.3144150000000003</v>
      </c>
      <c r="P7893" s="1">
        <v>7.0695569999999996</v>
      </c>
      <c r="Q7893" s="1">
        <v>6.9023399999999997</v>
      </c>
      <c r="R7893" s="1">
        <v>7.4587890000000003</v>
      </c>
      <c r="S7893" s="1">
        <v>6.618163</v>
      </c>
      <c r="T7893" s="1">
        <v>8.5300589999999996</v>
      </c>
      <c r="U7893" s="1">
        <v>8.7624910000000007</v>
      </c>
      <c r="V7893" s="1">
        <v>8.0787469999999999</v>
      </c>
    </row>
    <row r="7894" spans="1:22" x14ac:dyDescent="0.25">
      <c r="A7894" t="s">
        <v>28556</v>
      </c>
      <c r="B7894" t="s">
        <v>28557</v>
      </c>
      <c r="C7894" t="s">
        <v>28558</v>
      </c>
      <c r="D7894" t="s">
        <v>28559</v>
      </c>
      <c r="E7894" s="1">
        <v>40</v>
      </c>
      <c r="F7894" s="1">
        <v>40</v>
      </c>
      <c r="G7894" s="1">
        <v>39</v>
      </c>
      <c r="H7894" s="1">
        <v>63.9</v>
      </c>
      <c r="I7894" s="1">
        <v>67.313999999999993</v>
      </c>
      <c r="J7894" s="1">
        <v>0</v>
      </c>
      <c r="K7894" s="1">
        <v>7.0032449999999997</v>
      </c>
      <c r="L7894" s="1">
        <v>6.5777669999999997</v>
      </c>
      <c r="M7894" s="1">
        <v>6.7988229999999996</v>
      </c>
      <c r="N7894" s="1">
        <v>6.713222</v>
      </c>
      <c r="O7894" s="1">
        <v>6.7701520000000004</v>
      </c>
      <c r="P7894" s="1">
        <v>6.7697019999999997</v>
      </c>
      <c r="Q7894" s="1">
        <v>7.3973139999999997</v>
      </c>
      <c r="R7894" s="1">
        <v>7.4106249999999996</v>
      </c>
      <c r="S7894" s="1">
        <v>7.4539600000000004</v>
      </c>
      <c r="T7894" s="1">
        <v>9.0705550000000006</v>
      </c>
      <c r="U7894" s="1">
        <v>8.7623189999999997</v>
      </c>
      <c r="V7894" s="1">
        <v>9.0311260000000004</v>
      </c>
    </row>
    <row r="7895" spans="1:22" x14ac:dyDescent="0.25">
      <c r="A7895" t="s">
        <v>25993</v>
      </c>
      <c r="B7895" t="s">
        <v>25994</v>
      </c>
      <c r="C7895" t="s">
        <v>25995</v>
      </c>
      <c r="D7895" t="s">
        <v>25996</v>
      </c>
      <c r="E7895" s="1">
        <v>16</v>
      </c>
      <c r="F7895" s="1">
        <v>15</v>
      </c>
      <c r="G7895" s="1">
        <v>15</v>
      </c>
      <c r="H7895" s="1">
        <v>62.1</v>
      </c>
      <c r="I7895" s="1">
        <v>31.608000000000001</v>
      </c>
      <c r="J7895" s="1">
        <v>0</v>
      </c>
      <c r="K7895" s="1">
        <v>5.5567130000000002</v>
      </c>
      <c r="L7895" s="1">
        <v>5.4632810000000003</v>
      </c>
      <c r="M7895" s="1">
        <v>5.2563570000000004</v>
      </c>
      <c r="N7895" s="1">
        <v>6.132612</v>
      </c>
      <c r="O7895" s="1">
        <v>6.3052440000000001</v>
      </c>
      <c r="P7895" s="1">
        <v>6.6588979999999998</v>
      </c>
      <c r="Q7895" s="1">
        <v>6.566414</v>
      </c>
      <c r="R7895" s="1">
        <v>7.2988530000000003</v>
      </c>
      <c r="S7895" s="1">
        <v>6.9492240000000001</v>
      </c>
      <c r="T7895" s="1">
        <v>8.3582009999999993</v>
      </c>
      <c r="U7895" s="1">
        <v>8.7618150000000004</v>
      </c>
      <c r="V7895" s="1">
        <v>8.7435329999999993</v>
      </c>
    </row>
    <row r="7896" spans="1:22" x14ac:dyDescent="0.25">
      <c r="A7896" t="s">
        <v>41333</v>
      </c>
      <c r="B7896" t="s">
        <v>41334</v>
      </c>
      <c r="C7896" t="s">
        <v>41335</v>
      </c>
      <c r="D7896" t="s">
        <v>41336</v>
      </c>
      <c r="E7896" s="1">
        <v>56</v>
      </c>
      <c r="F7896" s="1">
        <v>56</v>
      </c>
      <c r="G7896" s="1">
        <v>1</v>
      </c>
      <c r="H7896" s="1">
        <v>43.2</v>
      </c>
      <c r="I7896" s="1">
        <v>156.06</v>
      </c>
      <c r="J7896" s="1">
        <v>0</v>
      </c>
      <c r="K7896" s="1">
        <v>6.2437319999999996</v>
      </c>
      <c r="L7896" s="1">
        <v>5.9748570000000001</v>
      </c>
      <c r="M7896" s="1">
        <v>6.5126039999999996</v>
      </c>
      <c r="N7896" s="1">
        <v>6.3992579999999997</v>
      </c>
      <c r="O7896" s="1">
        <v>6.4660520000000004</v>
      </c>
      <c r="P7896" s="1">
        <v>6.495946</v>
      </c>
      <c r="Q7896" s="1">
        <v>7.0223459999999998</v>
      </c>
      <c r="R7896" s="1">
        <v>7.3023309999999997</v>
      </c>
      <c r="S7896" s="1">
        <v>6.9434849999999999</v>
      </c>
      <c r="T7896" s="1">
        <v>8.8005870000000002</v>
      </c>
      <c r="U7896" s="1">
        <v>8.7616499999999995</v>
      </c>
      <c r="V7896" s="1">
        <v>8.7120940000000004</v>
      </c>
    </row>
    <row r="7897" spans="1:22" x14ac:dyDescent="0.25">
      <c r="A7897" t="s">
        <v>6142</v>
      </c>
      <c r="B7897" t="s">
        <v>6143</v>
      </c>
      <c r="C7897" t="s">
        <v>6144</v>
      </c>
      <c r="D7897" t="s">
        <v>6145</v>
      </c>
      <c r="E7897" s="1">
        <v>12</v>
      </c>
      <c r="F7897" s="1">
        <v>11</v>
      </c>
      <c r="G7897" s="1">
        <v>5</v>
      </c>
      <c r="H7897" s="1">
        <v>36</v>
      </c>
      <c r="I7897" s="1">
        <v>31.263000000000002</v>
      </c>
      <c r="J7897" s="3">
        <v>1.3952000000000001E-196</v>
      </c>
      <c r="K7897" s="1">
        <v>6.6529040000000004</v>
      </c>
      <c r="L7897" s="1">
        <v>6.5965749999999996</v>
      </c>
      <c r="M7897" s="1">
        <v>6.3970180000000001</v>
      </c>
      <c r="N7897" s="1">
        <v>6.7668739999999996</v>
      </c>
      <c r="O7897" s="1">
        <v>6.9924869999999997</v>
      </c>
      <c r="P7897" s="1">
        <v>6.8459099999999999</v>
      </c>
      <c r="Q7897" s="1">
        <v>7.0726909999999998</v>
      </c>
      <c r="R7897" s="1">
        <v>7.6831009999999997</v>
      </c>
      <c r="S7897" s="1">
        <v>7.2118679999999999</v>
      </c>
      <c r="T7897" s="1">
        <v>8.6760809999999999</v>
      </c>
      <c r="U7897" s="1">
        <v>8.7614769999999993</v>
      </c>
      <c r="V7897" s="1">
        <v>8.7109970000000008</v>
      </c>
    </row>
    <row r="7898" spans="1:22" x14ac:dyDescent="0.25">
      <c r="A7898" t="s">
        <v>42380</v>
      </c>
      <c r="B7898" t="s">
        <v>42381</v>
      </c>
      <c r="C7898" t="s">
        <v>42382</v>
      </c>
      <c r="D7898" t="s">
        <v>42383</v>
      </c>
      <c r="E7898" s="1">
        <v>55</v>
      </c>
      <c r="F7898" s="1">
        <v>54</v>
      </c>
      <c r="G7898" s="1">
        <v>53</v>
      </c>
      <c r="H7898" s="1">
        <v>59.5</v>
      </c>
      <c r="I7898" s="1">
        <v>95.924999999999997</v>
      </c>
      <c r="J7898" s="1">
        <v>0</v>
      </c>
      <c r="K7898" s="1">
        <v>6.3975929999999996</v>
      </c>
      <c r="L7898" s="1">
        <v>6.9732570000000003</v>
      </c>
      <c r="M7898" s="1">
        <v>6.3618980000000001</v>
      </c>
      <c r="N7898" s="1">
        <v>6.7003490000000001</v>
      </c>
      <c r="O7898" s="1">
        <v>7.1284640000000001</v>
      </c>
      <c r="P7898" s="1">
        <v>6.9230109999999998</v>
      </c>
      <c r="Q7898" s="1">
        <v>7.055034</v>
      </c>
      <c r="R7898" s="1">
        <v>7.459619</v>
      </c>
      <c r="S7898" s="1">
        <v>7.0725069999999999</v>
      </c>
      <c r="T7898" s="1">
        <v>8.8548950000000008</v>
      </c>
      <c r="U7898" s="1">
        <v>8.7606640000000002</v>
      </c>
      <c r="V7898" s="1">
        <v>8.8447820000000004</v>
      </c>
    </row>
    <row r="7899" spans="1:22" x14ac:dyDescent="0.25">
      <c r="A7899" t="s">
        <v>8638</v>
      </c>
      <c r="B7899" t="s">
        <v>8639</v>
      </c>
      <c r="C7899" t="s">
        <v>8640</v>
      </c>
      <c r="D7899" t="s">
        <v>8641</v>
      </c>
      <c r="E7899" s="1">
        <v>16</v>
      </c>
      <c r="F7899" s="1">
        <v>16</v>
      </c>
      <c r="G7899" s="1">
        <v>10</v>
      </c>
      <c r="H7899" s="1">
        <v>70.5</v>
      </c>
      <c r="I7899" s="1">
        <v>28.047999999999998</v>
      </c>
      <c r="J7899" s="1">
        <v>0</v>
      </c>
      <c r="K7899" s="1">
        <v>7.4205170000000003</v>
      </c>
      <c r="L7899" s="1">
        <v>7.6388389999999999</v>
      </c>
      <c r="M7899" s="1">
        <v>6.9117649999999999</v>
      </c>
      <c r="N7899" s="1">
        <v>7.2607390000000001</v>
      </c>
      <c r="O7899" s="1">
        <v>7.6198750000000004</v>
      </c>
      <c r="P7899" s="1">
        <v>7.0610749999999998</v>
      </c>
      <c r="Q7899" s="1">
        <v>6.9383039999999996</v>
      </c>
      <c r="R7899" s="1">
        <v>7.5127379999999997</v>
      </c>
      <c r="S7899" s="1">
        <v>6.9793570000000003</v>
      </c>
      <c r="T7899" s="1">
        <v>8.8396159999999995</v>
      </c>
      <c r="U7899" s="1">
        <v>8.7605210000000007</v>
      </c>
      <c r="V7899" s="1">
        <v>8.4992889999999992</v>
      </c>
    </row>
    <row r="7900" spans="1:22" x14ac:dyDescent="0.25">
      <c r="A7900" t="s">
        <v>26758</v>
      </c>
      <c r="B7900" t="s">
        <v>26759</v>
      </c>
      <c r="C7900" t="s">
        <v>26760</v>
      </c>
      <c r="D7900" t="s">
        <v>26761</v>
      </c>
      <c r="E7900" s="1">
        <v>33</v>
      </c>
      <c r="F7900" s="1">
        <v>33</v>
      </c>
      <c r="G7900" s="1">
        <v>33</v>
      </c>
      <c r="H7900" s="1">
        <v>73.7</v>
      </c>
      <c r="I7900" s="1">
        <v>53.164999999999999</v>
      </c>
      <c r="J7900" s="1">
        <v>0</v>
      </c>
      <c r="K7900" s="1">
        <v>6.7972950000000001</v>
      </c>
      <c r="L7900" s="1">
        <v>7.2564529999999996</v>
      </c>
      <c r="M7900" s="1">
        <v>5.7875240000000003</v>
      </c>
      <c r="N7900" s="1">
        <v>7.1332509999999996</v>
      </c>
      <c r="O7900" s="1">
        <v>7.4192119999999999</v>
      </c>
      <c r="P7900" s="1">
        <v>6.9349629999999998</v>
      </c>
      <c r="Q7900" s="1">
        <v>7.0131750000000004</v>
      </c>
      <c r="R7900" s="1">
        <v>7.5336319999999999</v>
      </c>
      <c r="S7900" s="1">
        <v>7.3144150000000003</v>
      </c>
      <c r="T7900" s="1">
        <v>8.8052969999999995</v>
      </c>
      <c r="U7900" s="1">
        <v>8.7585259999999998</v>
      </c>
      <c r="V7900" s="1">
        <v>8.9419339999999998</v>
      </c>
    </row>
    <row r="7901" spans="1:22" x14ac:dyDescent="0.25">
      <c r="A7901" t="s">
        <v>21045</v>
      </c>
      <c r="B7901" t="s">
        <v>21046</v>
      </c>
      <c r="C7901" t="s">
        <v>21047</v>
      </c>
      <c r="D7901" t="s">
        <v>21048</v>
      </c>
      <c r="E7901" s="1">
        <v>13</v>
      </c>
      <c r="F7901" s="1">
        <v>13</v>
      </c>
      <c r="G7901" s="1">
        <v>13</v>
      </c>
      <c r="H7901" s="1">
        <v>44.5</v>
      </c>
      <c r="I7901" s="1">
        <v>36.707000000000001</v>
      </c>
      <c r="J7901" s="1">
        <v>0</v>
      </c>
      <c r="K7901" s="1">
        <v>6.7382099999999996</v>
      </c>
      <c r="L7901" s="1">
        <v>6.960566</v>
      </c>
      <c r="M7901" s="1">
        <v>6.2387990000000002</v>
      </c>
      <c r="N7901" s="1">
        <v>6.6261450000000002</v>
      </c>
      <c r="O7901" s="1">
        <v>7.0662510000000003</v>
      </c>
      <c r="P7901" s="1">
        <v>6.8164199999999999</v>
      </c>
      <c r="Q7901" s="1">
        <v>6.865583</v>
      </c>
      <c r="R7901" s="1">
        <v>7.5072349999999997</v>
      </c>
      <c r="S7901" s="1">
        <v>7.2298099999999996</v>
      </c>
      <c r="T7901" s="1">
        <v>8.5235640000000004</v>
      </c>
      <c r="U7901" s="1">
        <v>8.7582000000000004</v>
      </c>
      <c r="V7901" s="1">
        <v>8.7039010000000001</v>
      </c>
    </row>
    <row r="7902" spans="1:22" x14ac:dyDescent="0.25">
      <c r="A7902" t="s">
        <v>9062</v>
      </c>
      <c r="B7902" t="s">
        <v>9063</v>
      </c>
      <c r="C7902" t="s">
        <v>9064</v>
      </c>
      <c r="D7902" t="s">
        <v>9065</v>
      </c>
      <c r="E7902" s="1">
        <v>13</v>
      </c>
      <c r="F7902" s="1">
        <v>13</v>
      </c>
      <c r="G7902" s="1">
        <v>13</v>
      </c>
      <c r="H7902" s="1">
        <v>40.6</v>
      </c>
      <c r="I7902" s="1">
        <v>29.988</v>
      </c>
      <c r="J7902" s="1">
        <v>0</v>
      </c>
      <c r="K7902" s="1">
        <v>6.91608</v>
      </c>
      <c r="L7902" s="1">
        <v>7.2989839999999999</v>
      </c>
      <c r="M7902" s="1">
        <v>6.6262169999999996</v>
      </c>
      <c r="N7902" s="1">
        <v>6.6732969999999998</v>
      </c>
      <c r="O7902" s="1">
        <v>7.0574380000000003</v>
      </c>
      <c r="P7902" s="1">
        <v>6.949039</v>
      </c>
      <c r="Q7902" s="1">
        <v>7.24763</v>
      </c>
      <c r="R7902" s="1">
        <v>7.6641810000000001</v>
      </c>
      <c r="S7902" s="1">
        <v>7.2278089999999997</v>
      </c>
      <c r="T7902" s="1">
        <v>8.9225390000000004</v>
      </c>
      <c r="U7902" s="1">
        <v>8.7578519999999997</v>
      </c>
      <c r="V7902" s="1">
        <v>8.9858119999999992</v>
      </c>
    </row>
    <row r="7903" spans="1:22" x14ac:dyDescent="0.25">
      <c r="A7903" t="s">
        <v>21821</v>
      </c>
      <c r="B7903" t="s">
        <v>21822</v>
      </c>
      <c r="C7903" t="s">
        <v>21823</v>
      </c>
      <c r="D7903" t="s">
        <v>21824</v>
      </c>
      <c r="E7903" s="1">
        <v>33</v>
      </c>
      <c r="F7903" s="1">
        <v>33</v>
      </c>
      <c r="G7903" s="1">
        <v>18</v>
      </c>
      <c r="H7903" s="1">
        <v>58.5</v>
      </c>
      <c r="I7903" s="1">
        <v>58.951000000000001</v>
      </c>
      <c r="J7903" s="1">
        <v>0</v>
      </c>
      <c r="K7903" s="1">
        <v>6.7542340000000003</v>
      </c>
      <c r="L7903" s="1">
        <v>6.7634879999999997</v>
      </c>
      <c r="M7903" s="1">
        <v>5.6750809999999996</v>
      </c>
      <c r="N7903" s="1">
        <v>6.8462440000000004</v>
      </c>
      <c r="O7903" s="1">
        <v>7.2600709999999999</v>
      </c>
      <c r="P7903" s="1">
        <v>6.902596</v>
      </c>
      <c r="Q7903" s="1">
        <v>7.114878</v>
      </c>
      <c r="R7903" s="1">
        <v>7.5309169999999996</v>
      </c>
      <c r="S7903" s="1">
        <v>7.3325399999999998</v>
      </c>
      <c r="T7903" s="1">
        <v>8.731814</v>
      </c>
      <c r="U7903" s="1">
        <v>8.7559590000000007</v>
      </c>
      <c r="V7903" s="1">
        <v>8.9191509999999994</v>
      </c>
    </row>
    <row r="7904" spans="1:22" x14ac:dyDescent="0.25">
      <c r="A7904" t="s">
        <v>15059</v>
      </c>
      <c r="B7904" t="s">
        <v>15060</v>
      </c>
      <c r="C7904" t="s">
        <v>15061</v>
      </c>
      <c r="D7904" t="s">
        <v>15062</v>
      </c>
      <c r="E7904" s="1">
        <v>26</v>
      </c>
      <c r="F7904" s="1">
        <v>26</v>
      </c>
      <c r="G7904" s="1">
        <v>26</v>
      </c>
      <c r="H7904" s="1">
        <v>73.099999999999994</v>
      </c>
      <c r="I7904" s="1">
        <v>46.48</v>
      </c>
      <c r="J7904" s="1">
        <v>0</v>
      </c>
      <c r="K7904" s="1">
        <v>7.460642</v>
      </c>
      <c r="L7904" s="1">
        <v>7.7833100000000002</v>
      </c>
      <c r="M7904" s="1">
        <v>7.3321560000000003</v>
      </c>
      <c r="N7904" s="1">
        <v>7.7734209999999999</v>
      </c>
      <c r="O7904" s="1">
        <v>8.1707900000000002</v>
      </c>
      <c r="P7904" s="1">
        <v>7.6391970000000002</v>
      </c>
      <c r="Q7904" s="1">
        <v>7.0760209999999999</v>
      </c>
      <c r="R7904" s="1">
        <v>7.3411369999999998</v>
      </c>
      <c r="S7904" s="1">
        <v>6.9909160000000004</v>
      </c>
      <c r="T7904" s="1">
        <v>8.7861899999999995</v>
      </c>
      <c r="U7904" s="1">
        <v>8.7557369999999999</v>
      </c>
      <c r="V7904" s="1">
        <v>8.7256509999999992</v>
      </c>
    </row>
    <row r="7905" spans="1:22" x14ac:dyDescent="0.25">
      <c r="A7905" t="s">
        <v>29026</v>
      </c>
      <c r="B7905" t="s">
        <v>29027</v>
      </c>
      <c r="C7905" t="s">
        <v>29028</v>
      </c>
      <c r="D7905" t="s">
        <v>29029</v>
      </c>
      <c r="E7905" s="1">
        <v>50</v>
      </c>
      <c r="F7905" s="1">
        <v>50</v>
      </c>
      <c r="G7905" s="1">
        <v>50</v>
      </c>
      <c r="H7905" s="1">
        <v>47.4</v>
      </c>
      <c r="I7905" s="1">
        <v>119.16</v>
      </c>
      <c r="J7905" s="1">
        <v>0</v>
      </c>
      <c r="K7905" s="1">
        <v>5.777101</v>
      </c>
      <c r="L7905" s="1">
        <v>6.0400090000000004</v>
      </c>
      <c r="M7905" s="1">
        <v>5.7738810000000003</v>
      </c>
      <c r="N7905" s="1">
        <v>5.2665139999999999</v>
      </c>
      <c r="O7905" s="1">
        <v>5.2537500000000001</v>
      </c>
      <c r="P7905" s="1">
        <v>5.3459620000000001</v>
      </c>
      <c r="Q7905" s="1">
        <v>6.4454479999999998</v>
      </c>
      <c r="R7905" s="1">
        <v>6.8614750000000004</v>
      </c>
      <c r="S7905" s="1">
        <v>6.5329329999999999</v>
      </c>
      <c r="T7905" s="1">
        <v>8.5965419999999995</v>
      </c>
      <c r="U7905" s="1">
        <v>8.7537439999999993</v>
      </c>
      <c r="V7905" s="1">
        <v>8.6902399999999993</v>
      </c>
    </row>
    <row r="7906" spans="1:22" x14ac:dyDescent="0.25">
      <c r="A7906" t="s">
        <v>9509</v>
      </c>
      <c r="B7906" t="s">
        <v>9510</v>
      </c>
      <c r="C7906" t="s">
        <v>9511</v>
      </c>
      <c r="D7906" t="s">
        <v>9512</v>
      </c>
      <c r="E7906" s="1">
        <v>130</v>
      </c>
      <c r="F7906" s="1">
        <v>130</v>
      </c>
      <c r="G7906" s="1">
        <v>1</v>
      </c>
      <c r="H7906" s="1">
        <v>39.1</v>
      </c>
      <c r="I7906" s="1">
        <v>455.42</v>
      </c>
      <c r="J7906" s="1">
        <v>0</v>
      </c>
      <c r="K7906" s="1">
        <v>5.2495159999999998</v>
      </c>
      <c r="L7906" s="1">
        <v>5.8291560000000002</v>
      </c>
      <c r="M7906" s="1">
        <v>4.4582300000000004</v>
      </c>
      <c r="N7906" s="1">
        <v>5.1044869999999998</v>
      </c>
      <c r="O7906" s="1">
        <v>5.5423150000000003</v>
      </c>
      <c r="P7906" s="1">
        <v>5.7061029999999997</v>
      </c>
      <c r="Q7906" s="1">
        <v>5.4452150000000001</v>
      </c>
      <c r="R7906" s="1">
        <v>6.1164420000000002</v>
      </c>
      <c r="S7906" s="1">
        <v>5.847912</v>
      </c>
      <c r="T7906" s="1">
        <v>8.4823880000000003</v>
      </c>
      <c r="U7906" s="1">
        <v>8.7536439999999995</v>
      </c>
      <c r="V7906" s="1">
        <v>8.6460500000000007</v>
      </c>
    </row>
    <row r="7907" spans="1:22" x14ac:dyDescent="0.25">
      <c r="A7907" t="s">
        <v>5659</v>
      </c>
      <c r="B7907" t="s">
        <v>5660</v>
      </c>
      <c r="C7907" t="s">
        <v>5661</v>
      </c>
      <c r="D7907" t="s">
        <v>5662</v>
      </c>
      <c r="E7907" s="1">
        <v>17</v>
      </c>
      <c r="F7907" s="1">
        <v>17</v>
      </c>
      <c r="G7907" s="1">
        <v>17</v>
      </c>
      <c r="H7907" s="1">
        <v>83.9</v>
      </c>
      <c r="I7907" s="1">
        <v>26.181999999999999</v>
      </c>
      <c r="J7907" s="1">
        <v>0</v>
      </c>
      <c r="K7907" s="1">
        <v>6.5754530000000004</v>
      </c>
      <c r="L7907" s="1">
        <v>7.0262469999999997</v>
      </c>
      <c r="M7907" s="1">
        <v>6.8132869999999999</v>
      </c>
      <c r="N7907" s="1">
        <v>7.1760330000000003</v>
      </c>
      <c r="O7907" s="1">
        <v>7.494961</v>
      </c>
      <c r="P7907" s="1">
        <v>7.3590949999999999</v>
      </c>
      <c r="Q7907" s="1">
        <v>7.3682499999999997</v>
      </c>
      <c r="R7907" s="1">
        <v>7.6252820000000003</v>
      </c>
      <c r="S7907" s="1">
        <v>7.5074379999999996</v>
      </c>
      <c r="T7907" s="1">
        <v>9.2036309999999997</v>
      </c>
      <c r="U7907" s="1">
        <v>8.7534530000000004</v>
      </c>
      <c r="V7907" s="1">
        <v>9.2619520000000009</v>
      </c>
    </row>
    <row r="7908" spans="1:22" x14ac:dyDescent="0.25">
      <c r="A7908" t="s">
        <v>537</v>
      </c>
      <c r="B7908" t="s">
        <v>538</v>
      </c>
      <c r="C7908" t="s">
        <v>539</v>
      </c>
      <c r="D7908" t="s">
        <v>540</v>
      </c>
      <c r="E7908" s="1">
        <v>41</v>
      </c>
      <c r="F7908" s="1">
        <v>41</v>
      </c>
      <c r="G7908" s="1">
        <v>41</v>
      </c>
      <c r="H7908" s="1">
        <v>53.5</v>
      </c>
      <c r="I7908" s="1">
        <v>108.9</v>
      </c>
      <c r="J7908" s="1">
        <v>0</v>
      </c>
      <c r="K7908" s="1">
        <v>6.3206449999999998</v>
      </c>
      <c r="L7908" s="1">
        <v>6.6867520000000003</v>
      </c>
      <c r="M7908" s="1">
        <v>6.2088979999999996</v>
      </c>
      <c r="N7908" s="1">
        <v>6.0771860000000002</v>
      </c>
      <c r="O7908" s="1">
        <v>6.6009289999999998</v>
      </c>
      <c r="P7908" s="1">
        <v>6.2642980000000001</v>
      </c>
      <c r="Q7908" s="1">
        <v>6.8527550000000002</v>
      </c>
      <c r="R7908" s="1">
        <v>7.0525019999999996</v>
      </c>
      <c r="S7908" s="1">
        <v>6.8930179999999996</v>
      </c>
      <c r="T7908" s="1">
        <v>8.8163870000000006</v>
      </c>
      <c r="U7908" s="1">
        <v>8.7529009999999996</v>
      </c>
      <c r="V7908" s="1">
        <v>8.8297670000000004</v>
      </c>
    </row>
    <row r="7909" spans="1:22" x14ac:dyDescent="0.25">
      <c r="A7909" t="s">
        <v>10476</v>
      </c>
      <c r="B7909" t="s">
        <v>10477</v>
      </c>
      <c r="C7909" t="s">
        <v>10478</v>
      </c>
      <c r="D7909" t="s">
        <v>10479</v>
      </c>
      <c r="E7909" s="1">
        <v>29</v>
      </c>
      <c r="F7909" s="1">
        <v>29</v>
      </c>
      <c r="G7909" s="1">
        <v>29</v>
      </c>
      <c r="H7909" s="1">
        <v>53.9</v>
      </c>
      <c r="I7909" s="1">
        <v>68.995999999999995</v>
      </c>
      <c r="J7909" s="1">
        <v>0</v>
      </c>
      <c r="K7909" s="1">
        <v>6.3412959999999998</v>
      </c>
      <c r="L7909" s="1">
        <v>6.9655120000000004</v>
      </c>
      <c r="M7909" s="1">
        <v>6.2805780000000002</v>
      </c>
      <c r="N7909" s="1">
        <v>7.0261240000000003</v>
      </c>
      <c r="O7909" s="1">
        <v>7.332802</v>
      </c>
      <c r="P7909" s="1">
        <v>6.8393649999999999</v>
      </c>
      <c r="Q7909" s="1">
        <v>6.9013</v>
      </c>
      <c r="R7909" s="1">
        <v>7.5959810000000001</v>
      </c>
      <c r="S7909" s="1">
        <v>7.2724450000000003</v>
      </c>
      <c r="T7909" s="1">
        <v>8.6253329999999995</v>
      </c>
      <c r="U7909" s="1">
        <v>8.7524560000000005</v>
      </c>
      <c r="V7909" s="1">
        <v>8.7005400000000002</v>
      </c>
    </row>
    <row r="7910" spans="1:22" x14ac:dyDescent="0.25">
      <c r="A7910" t="s">
        <v>33508</v>
      </c>
      <c r="B7910" t="s">
        <v>33509</v>
      </c>
      <c r="C7910" t="s">
        <v>33510</v>
      </c>
      <c r="D7910" t="s">
        <v>33511</v>
      </c>
      <c r="E7910" s="1">
        <v>40</v>
      </c>
      <c r="F7910" s="1">
        <v>40</v>
      </c>
      <c r="G7910" s="1">
        <v>40</v>
      </c>
      <c r="H7910" s="1">
        <v>57.3</v>
      </c>
      <c r="I7910" s="1">
        <v>71.45</v>
      </c>
      <c r="J7910" s="1">
        <v>0</v>
      </c>
      <c r="K7910" s="1">
        <v>5.7987469999999997</v>
      </c>
      <c r="L7910" s="1">
        <v>6.315067</v>
      </c>
      <c r="M7910" s="1">
        <v>6.022799</v>
      </c>
      <c r="N7910" s="1">
        <v>6.4200379999999999</v>
      </c>
      <c r="O7910" s="1">
        <v>6.5892569999999999</v>
      </c>
      <c r="P7910" s="1">
        <v>6.6832000000000003</v>
      </c>
      <c r="Q7910" s="1">
        <v>6.4968190000000003</v>
      </c>
      <c r="R7910" s="1">
        <v>6.9933259999999997</v>
      </c>
      <c r="S7910" s="1">
        <v>6.6837489999999997</v>
      </c>
      <c r="T7910" s="1">
        <v>8.5876439999999992</v>
      </c>
      <c r="U7910" s="1">
        <v>8.7523780000000002</v>
      </c>
      <c r="V7910" s="1">
        <v>8.5540649999999996</v>
      </c>
    </row>
    <row r="7911" spans="1:22" x14ac:dyDescent="0.25">
      <c r="A7911" t="s">
        <v>6509</v>
      </c>
      <c r="B7911" t="s">
        <v>6510</v>
      </c>
      <c r="C7911" t="s">
        <v>6511</v>
      </c>
      <c r="D7911" t="s">
        <v>6512</v>
      </c>
      <c r="E7911" s="1">
        <v>17</v>
      </c>
      <c r="F7911" s="1">
        <v>17</v>
      </c>
      <c r="G7911" s="1">
        <v>16</v>
      </c>
      <c r="H7911" s="1">
        <v>60.9</v>
      </c>
      <c r="I7911" s="1">
        <v>35.101999999999997</v>
      </c>
      <c r="J7911" s="1">
        <v>0</v>
      </c>
      <c r="K7911" s="1">
        <v>7.4965700000000002</v>
      </c>
      <c r="L7911" s="1">
        <v>7.8982590000000004</v>
      </c>
      <c r="M7911" s="1">
        <v>6.4617829999999996</v>
      </c>
      <c r="N7911" s="1">
        <v>7.0347080000000002</v>
      </c>
      <c r="O7911" s="1">
        <v>7.626125</v>
      </c>
      <c r="P7911" s="1">
        <v>7.4539749999999998</v>
      </c>
      <c r="Q7911" s="1">
        <v>7.1405709999999996</v>
      </c>
      <c r="R7911" s="1">
        <v>7.5044029999999999</v>
      </c>
      <c r="S7911" s="1">
        <v>7.3904230000000002</v>
      </c>
      <c r="T7911" s="1">
        <v>8.8044049999999991</v>
      </c>
      <c r="U7911" s="1">
        <v>8.7520480000000003</v>
      </c>
      <c r="V7911" s="1">
        <v>8.7443080000000002</v>
      </c>
    </row>
    <row r="7912" spans="1:22" x14ac:dyDescent="0.25">
      <c r="A7912" t="s">
        <v>33376</v>
      </c>
      <c r="B7912" t="s">
        <v>33377</v>
      </c>
      <c r="C7912" t="s">
        <v>33378</v>
      </c>
      <c r="D7912" t="s">
        <v>33379</v>
      </c>
      <c r="E7912" s="1">
        <v>29</v>
      </c>
      <c r="F7912" s="1">
        <v>29</v>
      </c>
      <c r="G7912" s="1">
        <v>12</v>
      </c>
      <c r="H7912" s="1">
        <v>34.299999999999997</v>
      </c>
      <c r="I7912" s="1">
        <v>84.903999999999996</v>
      </c>
      <c r="J7912" s="1">
        <v>0</v>
      </c>
      <c r="K7912" s="1">
        <v>6.723217</v>
      </c>
      <c r="L7912" s="1">
        <v>6.7507859999999997</v>
      </c>
      <c r="M7912" s="1">
        <v>6.1016779999999997</v>
      </c>
      <c r="N7912" s="1">
        <v>6.3268269999999998</v>
      </c>
      <c r="O7912" s="1">
        <v>6.3158450000000004</v>
      </c>
      <c r="P7912" s="1">
        <v>6.3782889999999997</v>
      </c>
      <c r="Q7912" s="1">
        <v>7.0154439999999996</v>
      </c>
      <c r="R7912" s="1">
        <v>7.4009869999999998</v>
      </c>
      <c r="S7912" s="1">
        <v>6.8890549999999999</v>
      </c>
      <c r="T7912" s="1">
        <v>8.9033719999999992</v>
      </c>
      <c r="U7912" s="1">
        <v>8.7516949999999998</v>
      </c>
      <c r="V7912" s="1">
        <v>8.7813529999999993</v>
      </c>
    </row>
    <row r="7913" spans="1:22" x14ac:dyDescent="0.25">
      <c r="A7913" t="s">
        <v>12482</v>
      </c>
      <c r="B7913" t="s">
        <v>12483</v>
      </c>
      <c r="C7913" t="s">
        <v>12484</v>
      </c>
      <c r="D7913" t="s">
        <v>12485</v>
      </c>
      <c r="E7913" s="1">
        <v>12</v>
      </c>
      <c r="F7913" s="1">
        <v>12</v>
      </c>
      <c r="G7913" s="1">
        <v>10</v>
      </c>
      <c r="H7913" s="1">
        <v>71.2</v>
      </c>
      <c r="I7913" s="1">
        <v>21.867999999999999</v>
      </c>
      <c r="J7913" s="1">
        <v>0</v>
      </c>
      <c r="K7913" s="1">
        <v>6.9060230000000002</v>
      </c>
      <c r="L7913" s="1">
        <v>7.6703939999999999</v>
      </c>
      <c r="M7913" s="1" t="s">
        <v>76</v>
      </c>
      <c r="N7913" s="1">
        <v>7.505503</v>
      </c>
      <c r="O7913" s="1">
        <v>8.0119930000000004</v>
      </c>
      <c r="P7913" s="1">
        <v>7.4472820000000004</v>
      </c>
      <c r="Q7913" s="1">
        <v>6.8251280000000003</v>
      </c>
      <c r="R7913" s="1">
        <v>7.7486759999999997</v>
      </c>
      <c r="S7913" s="1">
        <v>7.2629729999999997</v>
      </c>
      <c r="T7913" s="1">
        <v>8.2829619999999995</v>
      </c>
      <c r="U7913" s="1">
        <v>8.7514330000000005</v>
      </c>
      <c r="V7913" s="1">
        <v>8.8865979999999993</v>
      </c>
    </row>
    <row r="7914" spans="1:22" x14ac:dyDescent="0.25">
      <c r="A7914" t="s">
        <v>21593</v>
      </c>
      <c r="B7914" t="s">
        <v>21594</v>
      </c>
      <c r="C7914" t="s">
        <v>4437</v>
      </c>
      <c r="D7914" t="s">
        <v>21595</v>
      </c>
      <c r="E7914" s="1">
        <v>23</v>
      </c>
      <c r="F7914" s="1">
        <v>19</v>
      </c>
      <c r="G7914" s="1">
        <v>2</v>
      </c>
      <c r="H7914" s="1">
        <v>55.2</v>
      </c>
      <c r="I7914" s="1">
        <v>50.817</v>
      </c>
      <c r="J7914" s="1">
        <v>0</v>
      </c>
      <c r="K7914" s="1">
        <v>6.8294769999999998</v>
      </c>
      <c r="L7914" s="1">
        <v>7.0820309999999997</v>
      </c>
      <c r="M7914" s="1">
        <v>6.9266100000000002</v>
      </c>
      <c r="N7914" s="1">
        <v>6.977303</v>
      </c>
      <c r="O7914" s="1">
        <v>7.2418950000000004</v>
      </c>
      <c r="P7914" s="1">
        <v>6.4880990000000001</v>
      </c>
      <c r="Q7914" s="1">
        <v>7.2407240000000002</v>
      </c>
      <c r="R7914" s="1">
        <v>7.4288309999999997</v>
      </c>
      <c r="S7914" s="1">
        <v>7.2236000000000002</v>
      </c>
      <c r="T7914" s="1">
        <v>9.1816720000000007</v>
      </c>
      <c r="U7914" s="1">
        <v>8.7506780000000006</v>
      </c>
      <c r="V7914" s="1">
        <v>9.0712189999999993</v>
      </c>
    </row>
    <row r="7915" spans="1:22" x14ac:dyDescent="0.25">
      <c r="A7915" t="s">
        <v>22397</v>
      </c>
      <c r="B7915" t="s">
        <v>22398</v>
      </c>
      <c r="C7915" t="s">
        <v>22399</v>
      </c>
      <c r="D7915" t="s">
        <v>22400</v>
      </c>
      <c r="E7915" s="1">
        <v>59</v>
      </c>
      <c r="F7915" s="1">
        <v>59</v>
      </c>
      <c r="G7915" s="1">
        <v>43</v>
      </c>
      <c r="H7915" s="1">
        <v>70.3</v>
      </c>
      <c r="I7915" s="1">
        <v>100.07</v>
      </c>
      <c r="J7915" s="1">
        <v>0</v>
      </c>
      <c r="K7915" s="1">
        <v>7.0394139999999998</v>
      </c>
      <c r="L7915" s="1">
        <v>7.4018829999999998</v>
      </c>
      <c r="M7915" s="1">
        <v>6.7559050000000003</v>
      </c>
      <c r="N7915" s="1">
        <v>7.2310359999999996</v>
      </c>
      <c r="O7915" s="1">
        <v>7.5894250000000003</v>
      </c>
      <c r="P7915" s="1">
        <v>7.2489540000000003</v>
      </c>
      <c r="Q7915" s="1">
        <v>6.7087349999999999</v>
      </c>
      <c r="R7915" s="1">
        <v>6.9589169999999996</v>
      </c>
      <c r="S7915" s="1">
        <v>6.7301679999999999</v>
      </c>
      <c r="T7915" s="1">
        <v>8.8407020000000003</v>
      </c>
      <c r="U7915" s="1">
        <v>8.7501759999999997</v>
      </c>
      <c r="V7915" s="1">
        <v>8.7704920000000008</v>
      </c>
    </row>
    <row r="7916" spans="1:22" x14ac:dyDescent="0.25">
      <c r="A7916" t="s">
        <v>14424</v>
      </c>
      <c r="B7916" t="s">
        <v>14425</v>
      </c>
      <c r="C7916" t="s">
        <v>14426</v>
      </c>
      <c r="D7916" t="s">
        <v>14427</v>
      </c>
      <c r="E7916" s="1">
        <v>37</v>
      </c>
      <c r="F7916" s="1">
        <v>37</v>
      </c>
      <c r="G7916" s="1">
        <v>37</v>
      </c>
      <c r="H7916" s="1">
        <v>68.7</v>
      </c>
      <c r="I7916" s="1">
        <v>70.989000000000004</v>
      </c>
      <c r="J7916" s="1">
        <v>0</v>
      </c>
      <c r="K7916" s="1">
        <v>6.6219029999999997</v>
      </c>
      <c r="L7916" s="1">
        <v>7.0875680000000001</v>
      </c>
      <c r="M7916" s="1">
        <v>6.436051</v>
      </c>
      <c r="N7916" s="1">
        <v>7.0702959999999999</v>
      </c>
      <c r="O7916" s="1">
        <v>7.3367599999999999</v>
      </c>
      <c r="P7916" s="1">
        <v>6.9348619999999999</v>
      </c>
      <c r="Q7916" s="1">
        <v>6.8736290000000002</v>
      </c>
      <c r="R7916" s="1">
        <v>7.0977430000000004</v>
      </c>
      <c r="S7916" s="1">
        <v>7.0487140000000004</v>
      </c>
      <c r="T7916" s="1">
        <v>8.8999360000000003</v>
      </c>
      <c r="U7916" s="1">
        <v>8.7492490000000007</v>
      </c>
      <c r="V7916" s="1">
        <v>8.9528700000000008</v>
      </c>
    </row>
    <row r="7917" spans="1:22" x14ac:dyDescent="0.25">
      <c r="A7917" t="s">
        <v>18553</v>
      </c>
      <c r="B7917" t="s">
        <v>18554</v>
      </c>
      <c r="C7917" t="s">
        <v>18555</v>
      </c>
      <c r="D7917" t="s">
        <v>18556</v>
      </c>
      <c r="E7917" s="1">
        <v>17</v>
      </c>
      <c r="F7917" s="1">
        <v>17</v>
      </c>
      <c r="G7917" s="1">
        <v>17</v>
      </c>
      <c r="H7917" s="1">
        <v>45.9</v>
      </c>
      <c r="I7917" s="1">
        <v>41.805999999999997</v>
      </c>
      <c r="J7917" s="1">
        <v>0</v>
      </c>
      <c r="K7917" s="1">
        <v>6.2984169999999997</v>
      </c>
      <c r="L7917" s="1">
        <v>6.4222289999999997</v>
      </c>
      <c r="M7917" s="1">
        <v>6.4032920000000004</v>
      </c>
      <c r="N7917" s="1">
        <v>6.8644579999999999</v>
      </c>
      <c r="O7917" s="1">
        <v>7.2872640000000004</v>
      </c>
      <c r="P7917" s="1">
        <v>7.2016970000000002</v>
      </c>
      <c r="Q7917" s="1">
        <v>6.975409</v>
      </c>
      <c r="R7917" s="1">
        <v>7.2086829999999997</v>
      </c>
      <c r="S7917" s="1">
        <v>6.9788329999999998</v>
      </c>
      <c r="T7917" s="1">
        <v>8.8667770000000008</v>
      </c>
      <c r="U7917" s="1">
        <v>8.7490860000000001</v>
      </c>
      <c r="V7917" s="1">
        <v>8.8678620000000006</v>
      </c>
    </row>
    <row r="7918" spans="1:22" x14ac:dyDescent="0.25">
      <c r="A7918" t="s">
        <v>20853</v>
      </c>
      <c r="B7918" t="s">
        <v>20854</v>
      </c>
      <c r="C7918" t="s">
        <v>20855</v>
      </c>
      <c r="D7918" t="s">
        <v>20856</v>
      </c>
      <c r="E7918" s="1">
        <v>29</v>
      </c>
      <c r="F7918" s="1">
        <v>29</v>
      </c>
      <c r="G7918" s="1">
        <v>29</v>
      </c>
      <c r="H7918" s="1">
        <v>66.900000000000006</v>
      </c>
      <c r="I7918" s="1">
        <v>63.472000000000001</v>
      </c>
      <c r="J7918" s="1">
        <v>0</v>
      </c>
      <c r="K7918" s="1">
        <v>6.6200530000000004</v>
      </c>
      <c r="L7918" s="1">
        <v>6.9467910000000002</v>
      </c>
      <c r="M7918" s="1">
        <v>6.1342410000000003</v>
      </c>
      <c r="N7918" s="1">
        <v>7.159567</v>
      </c>
      <c r="O7918" s="1">
        <v>7.3663480000000003</v>
      </c>
      <c r="P7918" s="1">
        <v>7.0987479999999996</v>
      </c>
      <c r="Q7918" s="1">
        <v>7.1431399999999998</v>
      </c>
      <c r="R7918" s="1">
        <v>7.6731870000000004</v>
      </c>
      <c r="S7918" s="1">
        <v>7.2056649999999998</v>
      </c>
      <c r="T7918" s="1">
        <v>8.7514330000000005</v>
      </c>
      <c r="U7918" s="1">
        <v>8.7488080000000004</v>
      </c>
      <c r="V7918" s="1">
        <v>8.852938</v>
      </c>
    </row>
    <row r="7919" spans="1:22" x14ac:dyDescent="0.25">
      <c r="A7919" t="s">
        <v>393</v>
      </c>
      <c r="B7919" t="s">
        <v>394</v>
      </c>
      <c r="C7919" t="s">
        <v>395</v>
      </c>
      <c r="D7919" t="s">
        <v>396</v>
      </c>
      <c r="E7919" s="1">
        <v>37</v>
      </c>
      <c r="F7919" s="1">
        <v>37</v>
      </c>
      <c r="G7919" s="1">
        <v>33</v>
      </c>
      <c r="H7919" s="1">
        <v>67</v>
      </c>
      <c r="I7919" s="1">
        <v>78.674999999999997</v>
      </c>
      <c r="J7919" s="1">
        <v>0</v>
      </c>
      <c r="K7919" s="1">
        <v>6.4302359999999998</v>
      </c>
      <c r="L7919" s="1">
        <v>6.6612730000000004</v>
      </c>
      <c r="M7919" s="1">
        <v>5.4173049999999998</v>
      </c>
      <c r="N7919" s="1">
        <v>6.5450970000000002</v>
      </c>
      <c r="O7919" s="1">
        <v>7.0486750000000002</v>
      </c>
      <c r="P7919" s="1">
        <v>6.5330979999999998</v>
      </c>
      <c r="Q7919" s="1">
        <v>6.5984179999999997</v>
      </c>
      <c r="R7919" s="1">
        <v>7.1473360000000001</v>
      </c>
      <c r="S7919" s="1">
        <v>6.8840130000000004</v>
      </c>
      <c r="T7919" s="1">
        <v>8.519933</v>
      </c>
      <c r="U7919" s="1">
        <v>8.7472329999999996</v>
      </c>
      <c r="V7919" s="1">
        <v>8.7070500000000006</v>
      </c>
    </row>
    <row r="7920" spans="1:22" x14ac:dyDescent="0.25">
      <c r="A7920" t="s">
        <v>29110</v>
      </c>
      <c r="B7920" t="s">
        <v>29111</v>
      </c>
      <c r="C7920" t="s">
        <v>29112</v>
      </c>
      <c r="D7920" t="s">
        <v>29113</v>
      </c>
      <c r="E7920" s="1">
        <v>20</v>
      </c>
      <c r="F7920" s="1">
        <v>20</v>
      </c>
      <c r="G7920" s="1">
        <v>20</v>
      </c>
      <c r="H7920" s="1">
        <v>38.200000000000003</v>
      </c>
      <c r="I7920" s="1">
        <v>61.554000000000002</v>
      </c>
      <c r="J7920" s="1">
        <v>0</v>
      </c>
      <c r="K7920" s="1">
        <v>6.3057169999999996</v>
      </c>
      <c r="L7920" s="1">
        <v>6.6260529999999997</v>
      </c>
      <c r="M7920" s="1">
        <v>5.7013949999999998</v>
      </c>
      <c r="N7920" s="1">
        <v>6.4478400000000002</v>
      </c>
      <c r="O7920" s="1">
        <v>7.2185090000000001</v>
      </c>
      <c r="P7920" s="1">
        <v>6.6791010000000002</v>
      </c>
      <c r="Q7920" s="1">
        <v>6.6602300000000003</v>
      </c>
      <c r="R7920" s="1">
        <v>7.162026</v>
      </c>
      <c r="S7920" s="1">
        <v>6.789517</v>
      </c>
      <c r="T7920" s="1">
        <v>8.5878569999999996</v>
      </c>
      <c r="U7920" s="1">
        <v>8.7467749999999995</v>
      </c>
      <c r="V7920" s="1">
        <v>8.7155609999999992</v>
      </c>
    </row>
    <row r="7921" spans="1:22" x14ac:dyDescent="0.25">
      <c r="A7921" t="s">
        <v>6066</v>
      </c>
      <c r="B7921" t="s">
        <v>6067</v>
      </c>
      <c r="C7921" t="s">
        <v>6068</v>
      </c>
      <c r="D7921" t="s">
        <v>6069</v>
      </c>
      <c r="E7921" s="1">
        <v>11</v>
      </c>
      <c r="F7921" s="1">
        <v>11</v>
      </c>
      <c r="G7921" s="1">
        <v>11</v>
      </c>
      <c r="H7921" s="1">
        <v>60</v>
      </c>
      <c r="I7921" s="1">
        <v>18.681000000000001</v>
      </c>
      <c r="J7921" s="1">
        <v>0</v>
      </c>
      <c r="K7921" s="1">
        <v>7.1630719999999997</v>
      </c>
      <c r="L7921" s="1">
        <v>7.3463529999999997</v>
      </c>
      <c r="M7921" s="1">
        <v>6.5175130000000001</v>
      </c>
      <c r="N7921" s="1">
        <v>6.6515690000000003</v>
      </c>
      <c r="O7921" s="1">
        <v>6.9300470000000001</v>
      </c>
      <c r="P7921" s="1">
        <v>6.8742150000000004</v>
      </c>
      <c r="Q7921" s="1">
        <v>7.8425779999999996</v>
      </c>
      <c r="R7921" s="1">
        <v>8.2639200000000006</v>
      </c>
      <c r="S7921" s="1">
        <v>7.8241839999999998</v>
      </c>
      <c r="T7921" s="1">
        <v>8.973179</v>
      </c>
      <c r="U7921" s="1">
        <v>8.7466340000000002</v>
      </c>
      <c r="V7921" s="1">
        <v>8.9444479999999995</v>
      </c>
    </row>
    <row r="7922" spans="1:22" x14ac:dyDescent="0.25">
      <c r="A7922" t="s">
        <v>2824</v>
      </c>
      <c r="B7922" t="s">
        <v>2825</v>
      </c>
      <c r="C7922" t="s">
        <v>2826</v>
      </c>
      <c r="D7922" t="s">
        <v>2827</v>
      </c>
      <c r="E7922" s="1">
        <v>20</v>
      </c>
      <c r="F7922" s="1">
        <v>20</v>
      </c>
      <c r="G7922" s="1">
        <v>18</v>
      </c>
      <c r="H7922" s="1">
        <v>75.2</v>
      </c>
      <c r="I7922" s="1">
        <v>28.082000000000001</v>
      </c>
      <c r="J7922" s="1">
        <v>0</v>
      </c>
      <c r="K7922" s="1">
        <v>7.0967019999999996</v>
      </c>
      <c r="L7922" s="1">
        <v>7.297739</v>
      </c>
      <c r="M7922" s="1">
        <v>6.9136069999999998</v>
      </c>
      <c r="N7922" s="1">
        <v>6.9061409999999999</v>
      </c>
      <c r="O7922" s="1">
        <v>7.1971150000000002</v>
      </c>
      <c r="P7922" s="1">
        <v>7.0672940000000004</v>
      </c>
      <c r="Q7922" s="1">
        <v>7.164561</v>
      </c>
      <c r="R7922" s="1">
        <v>7.5128050000000002</v>
      </c>
      <c r="S7922" s="1">
        <v>7.0763490000000004</v>
      </c>
      <c r="T7922" s="1">
        <v>8.8257440000000003</v>
      </c>
      <c r="U7922" s="1">
        <v>8.7466270000000002</v>
      </c>
      <c r="V7922" s="1">
        <v>8.7483120000000003</v>
      </c>
    </row>
    <row r="7923" spans="1:22" x14ac:dyDescent="0.25">
      <c r="A7923" t="s">
        <v>15207</v>
      </c>
      <c r="B7923" t="s">
        <v>15208</v>
      </c>
      <c r="C7923" t="s">
        <v>15209</v>
      </c>
      <c r="D7923" t="s">
        <v>15210</v>
      </c>
      <c r="E7923" s="1">
        <v>16</v>
      </c>
      <c r="F7923" s="1">
        <v>16</v>
      </c>
      <c r="G7923" s="1">
        <v>16</v>
      </c>
      <c r="H7923" s="1">
        <v>73.400000000000006</v>
      </c>
      <c r="I7923" s="1">
        <v>21.007000000000001</v>
      </c>
      <c r="J7923" s="1">
        <v>0</v>
      </c>
      <c r="K7923" s="1">
        <v>6.6546669999999999</v>
      </c>
      <c r="L7923" s="1">
        <v>6.8752060000000004</v>
      </c>
      <c r="M7923" s="1">
        <v>7.1530519999999997</v>
      </c>
      <c r="N7923" s="1">
        <v>6.5819380000000001</v>
      </c>
      <c r="O7923" s="1">
        <v>7.2865690000000001</v>
      </c>
      <c r="P7923" s="1">
        <v>7.0292219999999999</v>
      </c>
      <c r="Q7923" s="1">
        <v>7.0967359999999999</v>
      </c>
      <c r="R7923" s="1">
        <v>7.4629070000000004</v>
      </c>
      <c r="S7923" s="1">
        <v>7.0953090000000003</v>
      </c>
      <c r="T7923" s="1">
        <v>8.7976759999999992</v>
      </c>
      <c r="U7923" s="1">
        <v>8.7459559999999996</v>
      </c>
      <c r="V7923" s="1">
        <v>8.6832989999999999</v>
      </c>
    </row>
    <row r="7924" spans="1:22" x14ac:dyDescent="0.25">
      <c r="A7924" t="s">
        <v>15603</v>
      </c>
      <c r="B7924" t="s">
        <v>15604</v>
      </c>
      <c r="C7924" t="s">
        <v>15605</v>
      </c>
      <c r="D7924" t="s">
        <v>15606</v>
      </c>
      <c r="E7924" s="1">
        <v>28</v>
      </c>
      <c r="F7924" s="1">
        <v>23</v>
      </c>
      <c r="G7924" s="1">
        <v>23</v>
      </c>
      <c r="H7924" s="1">
        <v>47.5</v>
      </c>
      <c r="I7924" s="1">
        <v>70.253</v>
      </c>
      <c r="J7924" s="1">
        <v>0</v>
      </c>
      <c r="K7924" s="1">
        <v>6.4717609999999999</v>
      </c>
      <c r="L7924" s="1">
        <v>6.8632809999999997</v>
      </c>
      <c r="M7924" s="1">
        <v>5.9940749999999996</v>
      </c>
      <c r="N7924" s="1">
        <v>6.2672420000000004</v>
      </c>
      <c r="O7924" s="1">
        <v>6.766413</v>
      </c>
      <c r="P7924" s="1">
        <v>6.4313640000000003</v>
      </c>
      <c r="Q7924" s="1">
        <v>6.7033430000000003</v>
      </c>
      <c r="R7924" s="1">
        <v>7.2731870000000001</v>
      </c>
      <c r="S7924" s="1">
        <v>6.8272009999999996</v>
      </c>
      <c r="T7924" s="1">
        <v>8.5799090000000007</v>
      </c>
      <c r="U7924" s="1">
        <v>8.7449969999999997</v>
      </c>
      <c r="V7924" s="1">
        <v>8.7153089999999995</v>
      </c>
    </row>
    <row r="7925" spans="1:22" x14ac:dyDescent="0.25">
      <c r="A7925" t="s">
        <v>28677</v>
      </c>
      <c r="B7925" t="s">
        <v>28678</v>
      </c>
      <c r="C7925" t="s">
        <v>28679</v>
      </c>
      <c r="D7925" t="s">
        <v>28680</v>
      </c>
      <c r="E7925" s="1">
        <v>36</v>
      </c>
      <c r="F7925" s="1">
        <v>36</v>
      </c>
      <c r="G7925" s="1">
        <v>35</v>
      </c>
      <c r="H7925" s="1">
        <v>64.3</v>
      </c>
      <c r="I7925" s="1">
        <v>81.123000000000005</v>
      </c>
      <c r="J7925" s="1">
        <v>0</v>
      </c>
      <c r="K7925" s="1">
        <v>6.3053299999999997</v>
      </c>
      <c r="L7925" s="1">
        <v>6.7158110000000004</v>
      </c>
      <c r="M7925" s="1">
        <v>5.3987559999999997</v>
      </c>
      <c r="N7925" s="1">
        <v>5.8743420000000004</v>
      </c>
      <c r="O7925" s="1">
        <v>6.2565980000000003</v>
      </c>
      <c r="P7925" s="1">
        <v>5.9957929999999999</v>
      </c>
      <c r="Q7925" s="1">
        <v>6.6898410000000004</v>
      </c>
      <c r="R7925" s="1">
        <v>7.2316729999999998</v>
      </c>
      <c r="S7925" s="1">
        <v>6.9013439999999999</v>
      </c>
      <c r="T7925" s="1">
        <v>8.765765</v>
      </c>
      <c r="U7925" s="1">
        <v>8.744707</v>
      </c>
      <c r="V7925" s="1">
        <v>8.9060710000000007</v>
      </c>
    </row>
    <row r="7926" spans="1:22" x14ac:dyDescent="0.25">
      <c r="A7926" t="s">
        <v>6062</v>
      </c>
      <c r="B7926" t="s">
        <v>6063</v>
      </c>
      <c r="C7926" t="s">
        <v>6064</v>
      </c>
      <c r="D7926" t="s">
        <v>6065</v>
      </c>
      <c r="E7926" s="1">
        <v>23</v>
      </c>
      <c r="F7926" s="1">
        <v>23</v>
      </c>
      <c r="G7926" s="1">
        <v>2</v>
      </c>
      <c r="H7926" s="1">
        <v>36.1</v>
      </c>
      <c r="I7926" s="1">
        <v>78.863</v>
      </c>
      <c r="J7926" s="1">
        <v>0</v>
      </c>
      <c r="K7926" s="1">
        <v>5.9409099999999997</v>
      </c>
      <c r="L7926" s="1">
        <v>6.2782039999999997</v>
      </c>
      <c r="M7926" s="1">
        <v>6.4919640000000003</v>
      </c>
      <c r="N7926" s="1">
        <v>5.5709980000000003</v>
      </c>
      <c r="O7926" s="1">
        <v>5.5546709999999999</v>
      </c>
      <c r="P7926" s="1">
        <v>6.1804410000000001</v>
      </c>
      <c r="Q7926" s="1">
        <v>6.3875679999999999</v>
      </c>
      <c r="R7926" s="1">
        <v>7.113944</v>
      </c>
      <c r="S7926" s="1">
        <v>6.7678310000000002</v>
      </c>
      <c r="T7926" s="1">
        <v>8.4933460000000007</v>
      </c>
      <c r="U7926" s="1">
        <v>8.7446599999999997</v>
      </c>
      <c r="V7926" s="1">
        <v>8.6834070000000008</v>
      </c>
    </row>
    <row r="7927" spans="1:22" x14ac:dyDescent="0.25">
      <c r="A7927" t="s">
        <v>4716</v>
      </c>
      <c r="B7927" t="s">
        <v>4717</v>
      </c>
      <c r="C7927" t="s">
        <v>4718</v>
      </c>
      <c r="D7927" t="s">
        <v>4719</v>
      </c>
      <c r="E7927" s="1">
        <v>32</v>
      </c>
      <c r="F7927" s="1">
        <v>32</v>
      </c>
      <c r="G7927" s="1">
        <v>28</v>
      </c>
      <c r="H7927" s="1">
        <v>52.1</v>
      </c>
      <c r="I7927" s="1">
        <v>64.953000000000003</v>
      </c>
      <c r="J7927" s="1">
        <v>0</v>
      </c>
      <c r="K7927" s="1">
        <v>6.2399500000000003</v>
      </c>
      <c r="L7927" s="1">
        <v>6.540305</v>
      </c>
      <c r="M7927" s="1">
        <v>6.607208</v>
      </c>
      <c r="N7927" s="1">
        <v>6.8875609999999998</v>
      </c>
      <c r="O7927" s="1">
        <v>7.2574389999999998</v>
      </c>
      <c r="P7927" s="1">
        <v>6.9859429999999998</v>
      </c>
      <c r="Q7927" s="1">
        <v>6.7184429999999997</v>
      </c>
      <c r="R7927" s="1">
        <v>6.9512450000000001</v>
      </c>
      <c r="S7927" s="1">
        <v>6.5589959999999996</v>
      </c>
      <c r="T7927" s="1">
        <v>8.6719310000000007</v>
      </c>
      <c r="U7927" s="1">
        <v>8.7444810000000004</v>
      </c>
      <c r="V7927" s="1">
        <v>8.4493080000000003</v>
      </c>
    </row>
    <row r="7928" spans="1:22" x14ac:dyDescent="0.25">
      <c r="A7928" t="s">
        <v>1081</v>
      </c>
      <c r="B7928" t="s">
        <v>1082</v>
      </c>
      <c r="C7928" t="s">
        <v>1083</v>
      </c>
      <c r="D7928" t="s">
        <v>1084</v>
      </c>
      <c r="E7928" s="1">
        <v>23</v>
      </c>
      <c r="F7928" s="1">
        <v>22</v>
      </c>
      <c r="G7928" s="1">
        <v>22</v>
      </c>
      <c r="H7928" s="1">
        <v>46.6</v>
      </c>
      <c r="I7928" s="1">
        <v>53.082000000000001</v>
      </c>
      <c r="J7928" s="1">
        <v>0</v>
      </c>
      <c r="K7928" s="1">
        <v>6.4185829999999999</v>
      </c>
      <c r="L7928" s="1">
        <v>6.9936259999999999</v>
      </c>
      <c r="M7928" s="1">
        <v>5.9148399999999999</v>
      </c>
      <c r="N7928" s="1">
        <v>6.5934189999999999</v>
      </c>
      <c r="O7928" s="1">
        <v>7.0899049999999999</v>
      </c>
      <c r="P7928" s="1">
        <v>6.856179</v>
      </c>
      <c r="Q7928" s="1">
        <v>6.7116720000000001</v>
      </c>
      <c r="R7928" s="1">
        <v>7.3106929999999997</v>
      </c>
      <c r="S7928" s="1">
        <v>6.8623760000000003</v>
      </c>
      <c r="T7928" s="1">
        <v>8.6927149999999997</v>
      </c>
      <c r="U7928" s="1">
        <v>8.7441669999999991</v>
      </c>
      <c r="V7928" s="1">
        <v>8.8209630000000008</v>
      </c>
    </row>
    <row r="7929" spans="1:22" x14ac:dyDescent="0.25">
      <c r="A7929" t="s">
        <v>23280</v>
      </c>
      <c r="B7929" t="s">
        <v>23281</v>
      </c>
      <c r="C7929" t="s">
        <v>23282</v>
      </c>
      <c r="D7929" t="s">
        <v>23283</v>
      </c>
      <c r="E7929" s="1">
        <v>21</v>
      </c>
      <c r="F7929" s="1">
        <v>21</v>
      </c>
      <c r="G7929" s="1">
        <v>21</v>
      </c>
      <c r="H7929" s="1">
        <v>52.3</v>
      </c>
      <c r="I7929" s="1">
        <v>54.29</v>
      </c>
      <c r="J7929" s="1">
        <v>0</v>
      </c>
      <c r="K7929" s="1">
        <v>6.0514229999999998</v>
      </c>
      <c r="L7929" s="1">
        <v>6.5078959999999997</v>
      </c>
      <c r="M7929" s="1">
        <v>5.4850539999999999</v>
      </c>
      <c r="N7929" s="1">
        <v>7.0514229999999998</v>
      </c>
      <c r="O7929" s="1">
        <v>7.2609300000000001</v>
      </c>
      <c r="P7929" s="1">
        <v>7.3904759999999996</v>
      </c>
      <c r="Q7929" s="1">
        <v>6.6898860000000004</v>
      </c>
      <c r="R7929" s="1">
        <v>7.2413970000000001</v>
      </c>
      <c r="S7929" s="1">
        <v>6.6405209999999997</v>
      </c>
      <c r="T7929" s="1">
        <v>8.7018529999999998</v>
      </c>
      <c r="U7929" s="1">
        <v>8.7434700000000003</v>
      </c>
      <c r="V7929" s="1">
        <v>8.5655409999999996</v>
      </c>
    </row>
    <row r="7930" spans="1:22" x14ac:dyDescent="0.25">
      <c r="A7930" t="s">
        <v>23727</v>
      </c>
      <c r="B7930" t="s">
        <v>23728</v>
      </c>
      <c r="C7930" t="s">
        <v>23729</v>
      </c>
      <c r="D7930" t="s">
        <v>23730</v>
      </c>
      <c r="E7930" s="1">
        <v>35</v>
      </c>
      <c r="F7930" s="1">
        <v>34</v>
      </c>
      <c r="G7930" s="1">
        <v>34</v>
      </c>
      <c r="H7930" s="1">
        <v>71.8</v>
      </c>
      <c r="I7930" s="1">
        <v>51.212000000000003</v>
      </c>
      <c r="J7930" s="1">
        <v>0</v>
      </c>
      <c r="K7930" s="1">
        <v>5.5395529999999997</v>
      </c>
      <c r="L7930" s="1">
        <v>6.2703290000000003</v>
      </c>
      <c r="M7930" s="1">
        <v>6.1017469999999996</v>
      </c>
      <c r="N7930" s="1">
        <v>5.7068539999999999</v>
      </c>
      <c r="O7930" s="1">
        <v>6.4292189999999998</v>
      </c>
      <c r="P7930" s="1">
        <v>6.2423419999999998</v>
      </c>
      <c r="Q7930" s="1">
        <v>7.0047940000000004</v>
      </c>
      <c r="R7930" s="1">
        <v>7.0840399999999999</v>
      </c>
      <c r="S7930" s="1">
        <v>7.0552250000000001</v>
      </c>
      <c r="T7930" s="1">
        <v>8.7536290000000001</v>
      </c>
      <c r="U7930" s="1">
        <v>8.7423249999999992</v>
      </c>
      <c r="V7930" s="1">
        <v>8.8897940000000002</v>
      </c>
    </row>
    <row r="7931" spans="1:22" x14ac:dyDescent="0.25">
      <c r="A7931" t="s">
        <v>16453</v>
      </c>
      <c r="B7931" t="s">
        <v>16454</v>
      </c>
      <c r="C7931" t="s">
        <v>16455</v>
      </c>
      <c r="D7931" t="s">
        <v>16456</v>
      </c>
      <c r="E7931" s="1">
        <v>69</v>
      </c>
      <c r="F7931" s="1">
        <v>69</v>
      </c>
      <c r="G7931" s="1">
        <v>66</v>
      </c>
      <c r="H7931" s="1">
        <v>25.1</v>
      </c>
      <c r="I7931" s="1">
        <v>402.24</v>
      </c>
      <c r="J7931" s="1">
        <v>0</v>
      </c>
      <c r="K7931" s="1">
        <v>4.3040159999999998</v>
      </c>
      <c r="L7931" s="1">
        <v>5.0781660000000004</v>
      </c>
      <c r="M7931" s="1">
        <v>5.3658999999999999</v>
      </c>
      <c r="N7931" s="1">
        <v>4.761469</v>
      </c>
      <c r="O7931" s="1">
        <v>5.2431869999999998</v>
      </c>
      <c r="P7931" s="1">
        <v>4.4121920000000001</v>
      </c>
      <c r="Q7931" s="1">
        <v>5.739414</v>
      </c>
      <c r="R7931" s="1">
        <v>6.3417709999999996</v>
      </c>
      <c r="S7931" s="1">
        <v>5.8499230000000004</v>
      </c>
      <c r="T7931" s="1">
        <v>8.4400899999999996</v>
      </c>
      <c r="U7931" s="1">
        <v>8.7420100000000005</v>
      </c>
      <c r="V7931" s="1">
        <v>8.3835110000000004</v>
      </c>
    </row>
    <row r="7932" spans="1:22" x14ac:dyDescent="0.25">
      <c r="A7932" t="s">
        <v>23767</v>
      </c>
      <c r="B7932" t="s">
        <v>23768</v>
      </c>
      <c r="C7932" t="s">
        <v>23769</v>
      </c>
      <c r="D7932" t="s">
        <v>23770</v>
      </c>
      <c r="E7932" s="1">
        <v>5</v>
      </c>
      <c r="F7932" s="1">
        <v>5</v>
      </c>
      <c r="G7932" s="1">
        <v>5</v>
      </c>
      <c r="H7932" s="1">
        <v>63.9</v>
      </c>
      <c r="I7932" s="1">
        <v>8.3076000000000008</v>
      </c>
      <c r="J7932" s="3">
        <v>1.3384999999999999E-34</v>
      </c>
      <c r="K7932" s="1">
        <v>7.1161760000000003</v>
      </c>
      <c r="L7932" s="1">
        <v>7.511228</v>
      </c>
      <c r="M7932" s="1">
        <v>5.5281070000000003</v>
      </c>
      <c r="N7932" s="1">
        <v>7.3488689999999997</v>
      </c>
      <c r="O7932" s="1">
        <v>7.7446599999999997</v>
      </c>
      <c r="P7932" s="1">
        <v>8.0973620000000004</v>
      </c>
      <c r="Q7932" s="1">
        <v>7.6083550000000004</v>
      </c>
      <c r="R7932" s="1">
        <v>7.8935899999999997</v>
      </c>
      <c r="S7932" s="1">
        <v>7.858212</v>
      </c>
      <c r="T7932" s="1">
        <v>8.8954170000000001</v>
      </c>
      <c r="U7932" s="1">
        <v>8.7418680000000002</v>
      </c>
      <c r="V7932" s="1">
        <v>8.9851299999999998</v>
      </c>
    </row>
    <row r="7933" spans="1:22" x14ac:dyDescent="0.25">
      <c r="A7933" t="s">
        <v>13024</v>
      </c>
      <c r="B7933" t="s">
        <v>13025</v>
      </c>
      <c r="C7933" t="s">
        <v>13026</v>
      </c>
      <c r="D7933" t="s">
        <v>13027</v>
      </c>
      <c r="E7933" s="1">
        <v>3</v>
      </c>
      <c r="F7933" s="1">
        <v>3</v>
      </c>
      <c r="G7933" s="1">
        <v>3</v>
      </c>
      <c r="H7933" s="1">
        <v>21.7</v>
      </c>
      <c r="I7933" s="1">
        <v>12.843999999999999</v>
      </c>
      <c r="J7933" s="3">
        <v>1.4374000000000001E-37</v>
      </c>
      <c r="K7933" s="1">
        <v>6.9556449999999996</v>
      </c>
      <c r="L7933" s="1">
        <v>7.0415900000000002</v>
      </c>
      <c r="M7933" s="1" t="s">
        <v>76</v>
      </c>
      <c r="N7933" s="1">
        <v>7.2986560000000003</v>
      </c>
      <c r="O7933" s="1">
        <v>6.9660380000000002</v>
      </c>
      <c r="P7933" s="1">
        <v>7.8337529999999997</v>
      </c>
      <c r="Q7933" s="1">
        <v>7.7631810000000003</v>
      </c>
      <c r="R7933" s="1">
        <v>8.1352600000000006</v>
      </c>
      <c r="S7933" s="1">
        <v>8.1306550000000009</v>
      </c>
      <c r="T7933" s="1">
        <v>8.8271370000000005</v>
      </c>
      <c r="U7933" s="1">
        <v>8.7412939999999999</v>
      </c>
      <c r="V7933" s="1">
        <v>9.1398790000000005</v>
      </c>
    </row>
    <row r="7934" spans="1:22" x14ac:dyDescent="0.25">
      <c r="A7934" t="s">
        <v>31197</v>
      </c>
      <c r="B7934" t="s">
        <v>31198</v>
      </c>
      <c r="C7934" t="s">
        <v>31199</v>
      </c>
      <c r="D7934" t="s">
        <v>31200</v>
      </c>
      <c r="E7934" s="1">
        <v>18</v>
      </c>
      <c r="F7934" s="1">
        <v>18</v>
      </c>
      <c r="G7934" s="1">
        <v>17</v>
      </c>
      <c r="H7934" s="1">
        <v>44.9</v>
      </c>
      <c r="I7934" s="1">
        <v>47.625999999999998</v>
      </c>
      <c r="J7934" s="1">
        <v>0</v>
      </c>
      <c r="K7934" s="1">
        <v>6.3375190000000003</v>
      </c>
      <c r="L7934" s="1">
        <v>6.8243020000000003</v>
      </c>
      <c r="M7934" s="1" t="s">
        <v>76</v>
      </c>
      <c r="N7934" s="1">
        <v>6.0360699999999996</v>
      </c>
      <c r="O7934" s="1">
        <v>6.6740159999999999</v>
      </c>
      <c r="P7934" s="1">
        <v>6.7502610000000001</v>
      </c>
      <c r="Q7934" s="1">
        <v>6.7753920000000001</v>
      </c>
      <c r="R7934" s="1">
        <v>7.2257999999999996</v>
      </c>
      <c r="S7934" s="1">
        <v>6.7884159999999998</v>
      </c>
      <c r="T7934" s="1">
        <v>8.6749069999999993</v>
      </c>
      <c r="U7934" s="1">
        <v>8.7404890000000002</v>
      </c>
      <c r="V7934" s="1">
        <v>8.2282969999999995</v>
      </c>
    </row>
    <row r="7935" spans="1:22" x14ac:dyDescent="0.25">
      <c r="A7935" t="s">
        <v>6868</v>
      </c>
      <c r="B7935" t="s">
        <v>6869</v>
      </c>
      <c r="C7935" t="s">
        <v>6870</v>
      </c>
      <c r="D7935" t="s">
        <v>6871</v>
      </c>
      <c r="E7935" s="1">
        <v>11</v>
      </c>
      <c r="F7935" s="1">
        <v>11</v>
      </c>
      <c r="G7935" s="1">
        <v>11</v>
      </c>
      <c r="H7935" s="1">
        <v>26.8</v>
      </c>
      <c r="I7935" s="1">
        <v>51.475999999999999</v>
      </c>
      <c r="J7935" s="1">
        <v>0</v>
      </c>
      <c r="K7935" s="1">
        <v>6.4789560000000002</v>
      </c>
      <c r="L7935" s="1">
        <v>6.9006350000000003</v>
      </c>
      <c r="M7935" s="1">
        <v>6.1509400000000003</v>
      </c>
      <c r="N7935" s="1">
        <v>6.2102919999999999</v>
      </c>
      <c r="O7935" s="1">
        <v>6.6420779999999997</v>
      </c>
      <c r="P7935" s="1">
        <v>6.2693260000000004</v>
      </c>
      <c r="Q7935" s="1">
        <v>6.6027440000000004</v>
      </c>
      <c r="R7935" s="1">
        <v>6.9560870000000001</v>
      </c>
      <c r="S7935" s="1">
        <v>6.6255800000000002</v>
      </c>
      <c r="T7935" s="1">
        <v>8.4498329999999999</v>
      </c>
      <c r="U7935" s="1">
        <v>8.7401020000000003</v>
      </c>
      <c r="V7935" s="1">
        <v>8.3059309999999993</v>
      </c>
    </row>
    <row r="7936" spans="1:22" x14ac:dyDescent="0.25">
      <c r="A7936" t="s">
        <v>26400</v>
      </c>
      <c r="B7936" t="s">
        <v>26401</v>
      </c>
      <c r="C7936" t="s">
        <v>26402</v>
      </c>
      <c r="D7936" t="s">
        <v>26403</v>
      </c>
      <c r="E7936" s="1">
        <v>76</v>
      </c>
      <c r="F7936" s="1">
        <v>76</v>
      </c>
      <c r="G7936" s="1">
        <v>76</v>
      </c>
      <c r="H7936" s="1">
        <v>43.8</v>
      </c>
      <c r="I7936" s="1">
        <v>274.48</v>
      </c>
      <c r="J7936" s="1">
        <v>0</v>
      </c>
      <c r="K7936" s="1">
        <v>5.3727280000000004</v>
      </c>
      <c r="L7936" s="1">
        <v>5.8080629999999998</v>
      </c>
      <c r="M7936" s="1">
        <v>5.7134489999999998</v>
      </c>
      <c r="N7936" s="1">
        <v>4.430542</v>
      </c>
      <c r="O7936" s="1">
        <v>5.1022959999999999</v>
      </c>
      <c r="P7936" s="1">
        <v>5.3163900000000002</v>
      </c>
      <c r="Q7936" s="1">
        <v>6.3404639999999999</v>
      </c>
      <c r="R7936" s="1">
        <v>6.767779</v>
      </c>
      <c r="S7936" s="1">
        <v>6.494224</v>
      </c>
      <c r="T7936" s="1">
        <v>8.6812590000000007</v>
      </c>
      <c r="U7936" s="1">
        <v>8.7399280000000008</v>
      </c>
      <c r="V7936" s="1">
        <v>8.8605590000000003</v>
      </c>
    </row>
    <row r="7937" spans="1:22" x14ac:dyDescent="0.25">
      <c r="A7937" t="s">
        <v>28665</v>
      </c>
      <c r="B7937" t="s">
        <v>28666</v>
      </c>
      <c r="C7937" t="s">
        <v>28667</v>
      </c>
      <c r="D7937" t="s">
        <v>28668</v>
      </c>
      <c r="E7937" s="1">
        <v>10</v>
      </c>
      <c r="F7937" s="1">
        <v>10</v>
      </c>
      <c r="G7937" s="1">
        <v>10</v>
      </c>
      <c r="H7937" s="1">
        <v>53.7</v>
      </c>
      <c r="I7937" s="1">
        <v>25.709</v>
      </c>
      <c r="J7937" s="1">
        <v>0</v>
      </c>
      <c r="K7937" s="1">
        <v>5.3928729999999998</v>
      </c>
      <c r="L7937" s="1">
        <v>6.5303019999999998</v>
      </c>
      <c r="M7937" s="1">
        <v>5.7401020000000003</v>
      </c>
      <c r="N7937" s="1">
        <v>5.879073</v>
      </c>
      <c r="O7937" s="1">
        <v>6.1386500000000002</v>
      </c>
      <c r="P7937" s="1">
        <v>6.2409730000000003</v>
      </c>
      <c r="Q7937" s="1">
        <v>6.4823019999999998</v>
      </c>
      <c r="R7937" s="1">
        <v>7.3302719999999999</v>
      </c>
      <c r="S7937" s="1">
        <v>7.1154780000000004</v>
      </c>
      <c r="T7937" s="1">
        <v>8.4666300000000003</v>
      </c>
      <c r="U7937" s="1">
        <v>8.7389779999999995</v>
      </c>
      <c r="V7937" s="1">
        <v>8.8490509999999993</v>
      </c>
    </row>
    <row r="7938" spans="1:22" x14ac:dyDescent="0.25">
      <c r="A7938" t="s">
        <v>41573</v>
      </c>
      <c r="B7938" t="s">
        <v>41574</v>
      </c>
      <c r="C7938" t="s">
        <v>38649</v>
      </c>
      <c r="D7938" t="s">
        <v>41575</v>
      </c>
      <c r="E7938" s="1">
        <v>29</v>
      </c>
      <c r="F7938" s="1">
        <v>29</v>
      </c>
      <c r="G7938" s="1">
        <v>11</v>
      </c>
      <c r="H7938" s="1">
        <v>42.8</v>
      </c>
      <c r="I7938" s="1">
        <v>65.173000000000002</v>
      </c>
      <c r="J7938" s="1">
        <v>0</v>
      </c>
      <c r="K7938" s="1">
        <v>6.3531469999999999</v>
      </c>
      <c r="L7938" s="1">
        <v>6.549175</v>
      </c>
      <c r="M7938" s="1">
        <v>4.8966799999999999</v>
      </c>
      <c r="N7938" s="1">
        <v>6.3041669999999996</v>
      </c>
      <c r="O7938" s="1">
        <v>6.9233269999999996</v>
      </c>
      <c r="P7938" s="1">
        <v>6.3333259999999996</v>
      </c>
      <c r="Q7938" s="1">
        <v>6.6444289999999997</v>
      </c>
      <c r="R7938" s="1">
        <v>7.1541810000000003</v>
      </c>
      <c r="S7938" s="1">
        <v>6.7660780000000003</v>
      </c>
      <c r="T7938" s="1">
        <v>8.3859630000000003</v>
      </c>
      <c r="U7938" s="1">
        <v>8.7366039999999998</v>
      </c>
      <c r="V7938" s="1">
        <v>8.4146560000000008</v>
      </c>
    </row>
    <row r="7939" spans="1:22" x14ac:dyDescent="0.25">
      <c r="A7939" t="s">
        <v>11240</v>
      </c>
      <c r="B7939" t="s">
        <v>11241</v>
      </c>
      <c r="C7939" t="s">
        <v>11242</v>
      </c>
      <c r="D7939" t="s">
        <v>11243</v>
      </c>
      <c r="E7939" s="1">
        <v>22</v>
      </c>
      <c r="F7939" s="1">
        <v>22</v>
      </c>
      <c r="G7939" s="1">
        <v>22</v>
      </c>
      <c r="H7939" s="1">
        <v>45</v>
      </c>
      <c r="I7939" s="1">
        <v>49.222000000000001</v>
      </c>
      <c r="J7939" s="1">
        <v>0</v>
      </c>
      <c r="K7939" s="1">
        <v>6.9465599999999998</v>
      </c>
      <c r="L7939" s="1">
        <v>7.3989459999999996</v>
      </c>
      <c r="M7939" s="1">
        <v>6.7030940000000001</v>
      </c>
      <c r="N7939" s="1">
        <v>6.8300299999999998</v>
      </c>
      <c r="O7939" s="1">
        <v>7.3505770000000004</v>
      </c>
      <c r="P7939" s="1">
        <v>7.1522269999999999</v>
      </c>
      <c r="Q7939" s="1">
        <v>7.3089690000000003</v>
      </c>
      <c r="R7939" s="1">
        <v>7.5900610000000004</v>
      </c>
      <c r="S7939" s="1">
        <v>7.465903</v>
      </c>
      <c r="T7939" s="1">
        <v>9.0536169999999991</v>
      </c>
      <c r="U7939" s="1">
        <v>8.7362690000000001</v>
      </c>
      <c r="V7939" s="1">
        <v>9.1470889999999994</v>
      </c>
    </row>
    <row r="7940" spans="1:22" x14ac:dyDescent="0.25">
      <c r="A7940" t="s">
        <v>33486</v>
      </c>
      <c r="B7940" t="s">
        <v>33487</v>
      </c>
      <c r="C7940" t="s">
        <v>33488</v>
      </c>
      <c r="D7940" t="s">
        <v>33489</v>
      </c>
      <c r="E7940" s="1">
        <v>11</v>
      </c>
      <c r="F7940" s="1">
        <v>9</v>
      </c>
      <c r="G7940" s="1">
        <v>9</v>
      </c>
      <c r="H7940" s="1">
        <v>42.3</v>
      </c>
      <c r="I7940" s="1">
        <v>14.551</v>
      </c>
      <c r="J7940" s="3">
        <v>1.52E-196</v>
      </c>
      <c r="K7940" s="1">
        <v>8.2473840000000003</v>
      </c>
      <c r="L7940" s="1">
        <v>8.4990679999999994</v>
      </c>
      <c r="M7940" s="1">
        <v>7.5610540000000004</v>
      </c>
      <c r="N7940" s="1">
        <v>8.3874069999999996</v>
      </c>
      <c r="O7940" s="1">
        <v>8.4840149999999994</v>
      </c>
      <c r="P7940" s="1">
        <v>7.9264400000000004</v>
      </c>
      <c r="Q7940" s="1">
        <v>8.3440379999999994</v>
      </c>
      <c r="R7940" s="1">
        <v>8.7702770000000001</v>
      </c>
      <c r="S7940" s="1">
        <v>8.2529979999999998</v>
      </c>
      <c r="T7940" s="1">
        <v>8.8602360000000004</v>
      </c>
      <c r="U7940" s="1">
        <v>8.734928</v>
      </c>
      <c r="V7940" s="1">
        <v>8.7929519999999997</v>
      </c>
    </row>
    <row r="7941" spans="1:22" x14ac:dyDescent="0.25">
      <c r="A7941" t="s">
        <v>23802</v>
      </c>
      <c r="B7941" t="s">
        <v>23803</v>
      </c>
      <c r="C7941" t="s">
        <v>23804</v>
      </c>
      <c r="D7941" t="s">
        <v>23805</v>
      </c>
      <c r="E7941" s="1">
        <v>45</v>
      </c>
      <c r="F7941" s="1">
        <v>45</v>
      </c>
      <c r="G7941" s="1">
        <v>45</v>
      </c>
      <c r="H7941" s="1">
        <v>86.1</v>
      </c>
      <c r="I7941" s="1">
        <v>38.713999999999999</v>
      </c>
      <c r="J7941" s="1">
        <v>0</v>
      </c>
      <c r="K7941" s="1">
        <v>8.3906170000000007</v>
      </c>
      <c r="L7941" s="1">
        <v>8.8710240000000002</v>
      </c>
      <c r="M7941" s="1">
        <v>7.9529959999999997</v>
      </c>
      <c r="N7941" s="1">
        <v>8.4729460000000003</v>
      </c>
      <c r="O7941" s="1">
        <v>8.8665109999999991</v>
      </c>
      <c r="P7941" s="1">
        <v>8.4649520000000003</v>
      </c>
      <c r="Q7941" s="1">
        <v>7.1472429999999996</v>
      </c>
      <c r="R7941" s="1">
        <v>7.3365</v>
      </c>
      <c r="S7941" s="1">
        <v>7.1940980000000003</v>
      </c>
      <c r="T7941" s="1">
        <v>8.8018630000000009</v>
      </c>
      <c r="U7941" s="1">
        <v>8.734591</v>
      </c>
      <c r="V7941" s="1">
        <v>8.8517530000000004</v>
      </c>
    </row>
    <row r="7942" spans="1:22" x14ac:dyDescent="0.25">
      <c r="A7942" t="s">
        <v>23865</v>
      </c>
      <c r="B7942" t="s">
        <v>23866</v>
      </c>
      <c r="C7942" t="s">
        <v>23867</v>
      </c>
      <c r="D7942" t="s">
        <v>23868</v>
      </c>
      <c r="E7942" s="1">
        <v>13</v>
      </c>
      <c r="F7942" s="1">
        <v>13</v>
      </c>
      <c r="G7942" s="1">
        <v>13</v>
      </c>
      <c r="H7942" s="1">
        <v>83.1</v>
      </c>
      <c r="I7942" s="1">
        <v>20.105</v>
      </c>
      <c r="J7942" s="1">
        <v>0</v>
      </c>
      <c r="K7942" s="1">
        <v>7.2129599999999998</v>
      </c>
      <c r="L7942" s="1">
        <v>7.3825390000000004</v>
      </c>
      <c r="M7942" s="1" t="s">
        <v>76</v>
      </c>
      <c r="N7942" s="1">
        <v>7.0895169999999998</v>
      </c>
      <c r="O7942" s="1">
        <v>7.1573359999999999</v>
      </c>
      <c r="P7942" s="1">
        <v>7.4441069999999998</v>
      </c>
      <c r="Q7942" s="1">
        <v>7.4671200000000004</v>
      </c>
      <c r="R7942" s="1">
        <v>7.814254</v>
      </c>
      <c r="S7942" s="1">
        <v>7.7045360000000001</v>
      </c>
      <c r="T7942" s="1">
        <v>8.8650570000000002</v>
      </c>
      <c r="U7942" s="1">
        <v>8.7338229999999992</v>
      </c>
      <c r="V7942" s="1">
        <v>9.0798319999999997</v>
      </c>
    </row>
    <row r="7943" spans="1:22" x14ac:dyDescent="0.25">
      <c r="A7943" t="s">
        <v>30357</v>
      </c>
      <c r="B7943" t="s">
        <v>30358</v>
      </c>
      <c r="C7943" t="s">
        <v>30359</v>
      </c>
      <c r="D7943" t="s">
        <v>30360</v>
      </c>
      <c r="E7943" s="1">
        <v>50</v>
      </c>
      <c r="F7943" s="1">
        <v>49</v>
      </c>
      <c r="G7943" s="1">
        <v>48</v>
      </c>
      <c r="H7943" s="1">
        <v>52.9</v>
      </c>
      <c r="I7943" s="1">
        <v>116.2</v>
      </c>
      <c r="J7943" s="1">
        <v>0</v>
      </c>
      <c r="K7943" s="1" t="s">
        <v>76</v>
      </c>
      <c r="L7943" s="1" t="s">
        <v>76</v>
      </c>
      <c r="M7943" s="1" t="s">
        <v>76</v>
      </c>
      <c r="N7943" s="1" t="s">
        <v>76</v>
      </c>
      <c r="O7943" s="1" t="s">
        <v>76</v>
      </c>
      <c r="P7943" s="1">
        <v>4.8319720000000004</v>
      </c>
      <c r="Q7943" s="1">
        <v>6.3002909999999996</v>
      </c>
      <c r="R7943" s="1">
        <v>6.8850220000000002</v>
      </c>
      <c r="S7943" s="1">
        <v>6.3638190000000003</v>
      </c>
      <c r="T7943" s="1">
        <v>8.5995779999999993</v>
      </c>
      <c r="U7943" s="1">
        <v>8.7331090000000007</v>
      </c>
      <c r="V7943" s="1">
        <v>8.4943080000000002</v>
      </c>
    </row>
    <row r="7944" spans="1:22" x14ac:dyDescent="0.25">
      <c r="A7944" t="s">
        <v>2388</v>
      </c>
      <c r="B7944" t="s">
        <v>2389</v>
      </c>
      <c r="C7944" t="s">
        <v>2390</v>
      </c>
      <c r="D7944" t="s">
        <v>2391</v>
      </c>
      <c r="E7944" s="1">
        <v>15</v>
      </c>
      <c r="F7944" s="1">
        <v>15</v>
      </c>
      <c r="G7944" s="1">
        <v>15</v>
      </c>
      <c r="H7944" s="1">
        <v>56.6</v>
      </c>
      <c r="I7944" s="1">
        <v>36.588000000000001</v>
      </c>
      <c r="J7944" s="1">
        <v>0</v>
      </c>
      <c r="K7944" s="1">
        <v>6.246499</v>
      </c>
      <c r="L7944" s="1">
        <v>6.7513560000000004</v>
      </c>
      <c r="M7944" s="1">
        <v>5.5087320000000002</v>
      </c>
      <c r="N7944" s="1">
        <v>6.5487950000000001</v>
      </c>
      <c r="O7944" s="1">
        <v>6.709295</v>
      </c>
      <c r="P7944" s="1">
        <v>6.5860919999999998</v>
      </c>
      <c r="Q7944" s="1">
        <v>7.1269749999999998</v>
      </c>
      <c r="R7944" s="1">
        <v>7.5969379999999997</v>
      </c>
      <c r="S7944" s="1">
        <v>7.0928259999999996</v>
      </c>
      <c r="T7944" s="1">
        <v>8.6595359999999992</v>
      </c>
      <c r="U7944" s="1">
        <v>8.7324979999999996</v>
      </c>
      <c r="V7944" s="1">
        <v>8.6349199999999993</v>
      </c>
    </row>
    <row r="7945" spans="1:22" x14ac:dyDescent="0.25">
      <c r="A7945" t="s">
        <v>8323</v>
      </c>
      <c r="B7945" t="s">
        <v>8324</v>
      </c>
      <c r="C7945" t="s">
        <v>8325</v>
      </c>
      <c r="D7945" t="s">
        <v>8326</v>
      </c>
      <c r="E7945" s="1">
        <v>37</v>
      </c>
      <c r="F7945" s="1">
        <v>37</v>
      </c>
      <c r="G7945" s="1">
        <v>33</v>
      </c>
      <c r="H7945" s="1">
        <v>38.4</v>
      </c>
      <c r="I7945" s="1">
        <v>121.74</v>
      </c>
      <c r="J7945" s="1">
        <v>0</v>
      </c>
      <c r="K7945" s="1">
        <v>5.3609340000000003</v>
      </c>
      <c r="L7945" s="1">
        <v>5.6480569999999997</v>
      </c>
      <c r="M7945" s="1">
        <v>5.2716329999999996</v>
      </c>
      <c r="N7945" s="1">
        <v>6.0486750000000002</v>
      </c>
      <c r="O7945" s="1">
        <v>6.6226700000000003</v>
      </c>
      <c r="P7945" s="1">
        <v>6.3831150000000001</v>
      </c>
      <c r="Q7945" s="1">
        <v>6.203087</v>
      </c>
      <c r="R7945" s="1">
        <v>6.699586</v>
      </c>
      <c r="S7945" s="1">
        <v>6.3025260000000003</v>
      </c>
      <c r="T7945" s="1">
        <v>8.7808860000000006</v>
      </c>
      <c r="U7945" s="1">
        <v>8.7318630000000006</v>
      </c>
      <c r="V7945" s="1">
        <v>8.6797369999999994</v>
      </c>
    </row>
    <row r="7946" spans="1:22" x14ac:dyDescent="0.25">
      <c r="A7946" t="s">
        <v>35946</v>
      </c>
      <c r="B7946" t="s">
        <v>35947</v>
      </c>
      <c r="C7946" t="s">
        <v>32598</v>
      </c>
      <c r="D7946" t="s">
        <v>35948</v>
      </c>
      <c r="E7946" s="1">
        <v>45</v>
      </c>
      <c r="F7946" s="1">
        <v>45</v>
      </c>
      <c r="G7946" s="1">
        <v>3</v>
      </c>
      <c r="H7946" s="1">
        <v>61.8</v>
      </c>
      <c r="I7946" s="1">
        <v>71.004999999999995</v>
      </c>
      <c r="J7946" s="1">
        <v>0</v>
      </c>
      <c r="K7946" s="1">
        <v>6.3993969999999996</v>
      </c>
      <c r="L7946" s="1">
        <v>6.7218439999999999</v>
      </c>
      <c r="M7946" s="1">
        <v>6.2077419999999996</v>
      </c>
      <c r="N7946" s="1">
        <v>6.7473729999999996</v>
      </c>
      <c r="O7946" s="1">
        <v>7.0058239999999996</v>
      </c>
      <c r="P7946" s="1">
        <v>6.8253740000000001</v>
      </c>
      <c r="Q7946" s="1">
        <v>6.870018</v>
      </c>
      <c r="R7946" s="1">
        <v>7.133794</v>
      </c>
      <c r="S7946" s="1">
        <v>6.9047429999999999</v>
      </c>
      <c r="T7946" s="1">
        <v>8.7084119999999992</v>
      </c>
      <c r="U7946" s="1">
        <v>8.7318060000000006</v>
      </c>
      <c r="V7946" s="1">
        <v>8.6597829999999991</v>
      </c>
    </row>
    <row r="7947" spans="1:22" x14ac:dyDescent="0.25">
      <c r="A7947" t="s">
        <v>1741</v>
      </c>
      <c r="B7947" t="s">
        <v>1742</v>
      </c>
      <c r="C7947" t="s">
        <v>1743</v>
      </c>
      <c r="D7947" t="s">
        <v>1744</v>
      </c>
      <c r="E7947" s="1">
        <v>11</v>
      </c>
      <c r="F7947" s="1">
        <v>11</v>
      </c>
      <c r="G7947" s="1">
        <v>10</v>
      </c>
      <c r="H7947" s="1">
        <v>50.3</v>
      </c>
      <c r="I7947" s="1">
        <v>33.805</v>
      </c>
      <c r="J7947" s="1">
        <v>0</v>
      </c>
      <c r="K7947" s="1">
        <v>6.4268200000000002</v>
      </c>
      <c r="L7947" s="1">
        <v>6.6858399999999998</v>
      </c>
      <c r="M7947" s="1">
        <v>6.0230880000000004</v>
      </c>
      <c r="N7947" s="1">
        <v>6.7060430000000002</v>
      </c>
      <c r="O7947" s="1">
        <v>6.9657609999999996</v>
      </c>
      <c r="P7947" s="1">
        <v>6.5783519999999998</v>
      </c>
      <c r="Q7947" s="1">
        <v>6.8533090000000003</v>
      </c>
      <c r="R7947" s="1">
        <v>7.4993160000000003</v>
      </c>
      <c r="S7947" s="1">
        <v>6.852449</v>
      </c>
      <c r="T7947" s="1">
        <v>8.5861929999999997</v>
      </c>
      <c r="U7947" s="1">
        <v>8.7304110000000001</v>
      </c>
      <c r="V7947" s="1">
        <v>8.5779060000000005</v>
      </c>
    </row>
    <row r="7948" spans="1:22" x14ac:dyDescent="0.25">
      <c r="A7948" t="s">
        <v>18741</v>
      </c>
      <c r="B7948" t="s">
        <v>18742</v>
      </c>
      <c r="C7948" t="s">
        <v>18743</v>
      </c>
      <c r="D7948" t="s">
        <v>18744</v>
      </c>
      <c r="E7948" s="1">
        <v>42</v>
      </c>
      <c r="F7948" s="1">
        <v>41</v>
      </c>
      <c r="G7948" s="1">
        <v>39</v>
      </c>
      <c r="H7948" s="1">
        <v>42.6</v>
      </c>
      <c r="I7948" s="1">
        <v>118.29</v>
      </c>
      <c r="J7948" s="1">
        <v>0</v>
      </c>
      <c r="K7948" s="1">
        <v>6.4790429999999999</v>
      </c>
      <c r="L7948" s="1">
        <v>6.7886629999999997</v>
      </c>
      <c r="M7948" s="1">
        <v>5.3049210000000002</v>
      </c>
      <c r="N7948" s="1">
        <v>6.3493360000000001</v>
      </c>
      <c r="O7948" s="1">
        <v>6.8711580000000003</v>
      </c>
      <c r="P7948" s="1">
        <v>6.1809000000000003</v>
      </c>
      <c r="Q7948" s="1">
        <v>6.7368189999999997</v>
      </c>
      <c r="R7948" s="1">
        <v>7.1845780000000001</v>
      </c>
      <c r="S7948" s="1">
        <v>6.9764739999999996</v>
      </c>
      <c r="T7948" s="1">
        <v>8.7161950000000008</v>
      </c>
      <c r="U7948" s="1">
        <v>8.7294079999999994</v>
      </c>
      <c r="V7948" s="1">
        <v>8.8108570000000004</v>
      </c>
    </row>
    <row r="7949" spans="1:22" x14ac:dyDescent="0.25">
      <c r="A7949" t="s">
        <v>41345</v>
      </c>
      <c r="B7949" t="s">
        <v>21890</v>
      </c>
      <c r="C7949" t="s">
        <v>21891</v>
      </c>
      <c r="D7949" t="s">
        <v>41346</v>
      </c>
      <c r="E7949" s="1">
        <v>23</v>
      </c>
      <c r="F7949" s="1">
        <v>20</v>
      </c>
      <c r="G7949" s="1">
        <v>0</v>
      </c>
      <c r="H7949" s="1">
        <v>74.2</v>
      </c>
      <c r="I7949" s="1">
        <v>41.018000000000001</v>
      </c>
      <c r="J7949" s="1">
        <v>0</v>
      </c>
      <c r="K7949" s="1">
        <v>6.9550039999999997</v>
      </c>
      <c r="L7949" s="1">
        <v>7.2238069999999999</v>
      </c>
      <c r="M7949" s="1">
        <v>6.7431340000000004</v>
      </c>
      <c r="N7949" s="1">
        <v>7.1915630000000004</v>
      </c>
      <c r="O7949" s="1">
        <v>7.6374000000000004</v>
      </c>
      <c r="P7949" s="1">
        <v>7.2086560000000004</v>
      </c>
      <c r="Q7949" s="1">
        <v>6.8088389999999999</v>
      </c>
      <c r="R7949" s="1">
        <v>7.490183</v>
      </c>
      <c r="S7949" s="1">
        <v>7.2152409999999998</v>
      </c>
      <c r="T7949" s="1">
        <v>8.4318139999999993</v>
      </c>
      <c r="U7949" s="1">
        <v>8.7290919999999996</v>
      </c>
      <c r="V7949" s="1">
        <v>8.6197300000000006</v>
      </c>
    </row>
    <row r="7950" spans="1:22" x14ac:dyDescent="0.25">
      <c r="A7950" t="s">
        <v>38909</v>
      </c>
      <c r="B7950" t="s">
        <v>38910</v>
      </c>
      <c r="C7950" t="s">
        <v>38911</v>
      </c>
      <c r="D7950" t="s">
        <v>38912</v>
      </c>
      <c r="E7950" s="1">
        <v>31</v>
      </c>
      <c r="F7950" s="1">
        <v>31</v>
      </c>
      <c r="G7950" s="1">
        <v>31</v>
      </c>
      <c r="H7950" s="1">
        <v>76.5</v>
      </c>
      <c r="I7950" s="1">
        <v>41.581000000000003</v>
      </c>
      <c r="J7950" s="1">
        <v>0</v>
      </c>
      <c r="K7950" s="1">
        <v>6.8694249999999997</v>
      </c>
      <c r="L7950" s="1">
        <v>7.1415749999999996</v>
      </c>
      <c r="M7950" s="1">
        <v>6.5350279999999996</v>
      </c>
      <c r="N7950" s="1">
        <v>6.8726859999999999</v>
      </c>
      <c r="O7950" s="1">
        <v>7.2688819999999996</v>
      </c>
      <c r="P7950" s="1">
        <v>7.0071500000000002</v>
      </c>
      <c r="Q7950" s="1">
        <v>7.3073680000000003</v>
      </c>
      <c r="R7950" s="1">
        <v>7.735862</v>
      </c>
      <c r="S7950" s="1">
        <v>7.371677</v>
      </c>
      <c r="T7950" s="1">
        <v>8.8381240000000005</v>
      </c>
      <c r="U7950" s="1">
        <v>8.7286140000000003</v>
      </c>
      <c r="V7950" s="1">
        <v>8.9277909999999991</v>
      </c>
    </row>
    <row r="7951" spans="1:22" x14ac:dyDescent="0.25">
      <c r="A7951" t="s">
        <v>27971</v>
      </c>
      <c r="B7951" t="s">
        <v>27972</v>
      </c>
      <c r="C7951" t="s">
        <v>27973</v>
      </c>
      <c r="D7951" t="s">
        <v>27974</v>
      </c>
      <c r="E7951" s="1">
        <v>16</v>
      </c>
      <c r="F7951" s="1">
        <v>13</v>
      </c>
      <c r="G7951" s="1">
        <v>8</v>
      </c>
      <c r="H7951" s="1">
        <v>68.7</v>
      </c>
      <c r="I7951" s="1">
        <v>23.024999999999999</v>
      </c>
      <c r="J7951" s="1">
        <v>0</v>
      </c>
      <c r="K7951" s="1">
        <v>6.8951960000000003</v>
      </c>
      <c r="L7951" s="1">
        <v>7.2281180000000003</v>
      </c>
      <c r="M7951" s="1">
        <v>6.6816750000000003</v>
      </c>
      <c r="N7951" s="1">
        <v>7.1915909999999998</v>
      </c>
      <c r="O7951" s="1">
        <v>7.6883400000000002</v>
      </c>
      <c r="P7951" s="1">
        <v>7.1896589999999998</v>
      </c>
      <c r="Q7951" s="1">
        <v>7.0624310000000001</v>
      </c>
      <c r="R7951" s="1">
        <v>7.4115019999999996</v>
      </c>
      <c r="S7951" s="1">
        <v>7.0850759999999999</v>
      </c>
      <c r="T7951" s="1">
        <v>8.7942230000000006</v>
      </c>
      <c r="U7951" s="1">
        <v>8.7282969999999995</v>
      </c>
      <c r="V7951" s="1">
        <v>8.6060370000000006</v>
      </c>
    </row>
    <row r="7952" spans="1:22" x14ac:dyDescent="0.25">
      <c r="A7952" t="s">
        <v>25102</v>
      </c>
      <c r="B7952" t="s">
        <v>25103</v>
      </c>
      <c r="C7952" t="s">
        <v>25104</v>
      </c>
      <c r="D7952" t="s">
        <v>25105</v>
      </c>
      <c r="E7952" s="1">
        <v>50</v>
      </c>
      <c r="F7952" s="1">
        <v>50</v>
      </c>
      <c r="G7952" s="1">
        <v>45</v>
      </c>
      <c r="H7952" s="1">
        <v>43.1</v>
      </c>
      <c r="I7952" s="1">
        <v>138.99</v>
      </c>
      <c r="J7952" s="1">
        <v>0</v>
      </c>
      <c r="K7952" s="1">
        <v>5.7563620000000002</v>
      </c>
      <c r="L7952" s="1">
        <v>6.1824149999999998</v>
      </c>
      <c r="M7952" s="1">
        <v>6.1519820000000003</v>
      </c>
      <c r="N7952" s="1">
        <v>5.96936</v>
      </c>
      <c r="O7952" s="1">
        <v>6.2754029999999998</v>
      </c>
      <c r="P7952" s="1">
        <v>6.4796329999999998</v>
      </c>
      <c r="Q7952" s="1">
        <v>6.5956060000000001</v>
      </c>
      <c r="R7952" s="1">
        <v>6.8291040000000001</v>
      </c>
      <c r="S7952" s="1">
        <v>6.6638520000000003</v>
      </c>
      <c r="T7952" s="1">
        <v>8.8403130000000001</v>
      </c>
      <c r="U7952" s="1">
        <v>8.7282080000000004</v>
      </c>
      <c r="V7952" s="1">
        <v>8.8249390000000005</v>
      </c>
    </row>
    <row r="7953" spans="1:22" x14ac:dyDescent="0.25">
      <c r="A7953" t="s">
        <v>25885</v>
      </c>
      <c r="B7953" t="s">
        <v>25886</v>
      </c>
      <c r="C7953" t="s">
        <v>25887</v>
      </c>
      <c r="D7953" t="s">
        <v>25888</v>
      </c>
      <c r="E7953" s="1">
        <v>72</v>
      </c>
      <c r="F7953" s="1">
        <v>72</v>
      </c>
      <c r="G7953" s="1">
        <v>72</v>
      </c>
      <c r="H7953" s="1">
        <v>57.1</v>
      </c>
      <c r="I7953" s="1">
        <v>168.56</v>
      </c>
      <c r="J7953" s="1">
        <v>0</v>
      </c>
      <c r="K7953" s="1">
        <v>6.3181050000000001</v>
      </c>
      <c r="L7953" s="1">
        <v>6.6580690000000002</v>
      </c>
      <c r="M7953" s="1">
        <v>6.0687420000000003</v>
      </c>
      <c r="N7953" s="1">
        <v>6.2601430000000002</v>
      </c>
      <c r="O7953" s="1">
        <v>6.6669390000000002</v>
      </c>
      <c r="P7953" s="1">
        <v>6.2852639999999997</v>
      </c>
      <c r="Q7953" s="1">
        <v>6.593375</v>
      </c>
      <c r="R7953" s="1">
        <v>6.8762530000000002</v>
      </c>
      <c r="S7953" s="1">
        <v>6.6568649999999998</v>
      </c>
      <c r="T7953" s="1">
        <v>8.8369</v>
      </c>
      <c r="U7953" s="1">
        <v>8.7279230000000005</v>
      </c>
      <c r="V7953" s="1">
        <v>8.9012130000000003</v>
      </c>
    </row>
    <row r="7954" spans="1:22" x14ac:dyDescent="0.25">
      <c r="A7954" t="s">
        <v>31888</v>
      </c>
      <c r="B7954" t="s">
        <v>31889</v>
      </c>
      <c r="C7954" t="s">
        <v>31890</v>
      </c>
      <c r="D7954" t="s">
        <v>31891</v>
      </c>
      <c r="E7954" s="1">
        <v>39</v>
      </c>
      <c r="F7954" s="1">
        <v>39</v>
      </c>
      <c r="G7954" s="1">
        <v>26</v>
      </c>
      <c r="H7954" s="1">
        <v>63.7</v>
      </c>
      <c r="I7954" s="1">
        <v>76.763000000000005</v>
      </c>
      <c r="J7954" s="1">
        <v>0</v>
      </c>
      <c r="K7954" s="1">
        <v>6.1686740000000002</v>
      </c>
      <c r="L7954" s="1">
        <v>6.7320320000000002</v>
      </c>
      <c r="M7954" s="1">
        <v>5.8476720000000002</v>
      </c>
      <c r="N7954" s="1">
        <v>6.918628</v>
      </c>
      <c r="O7954" s="1">
        <v>7.4531349999999996</v>
      </c>
      <c r="P7954" s="1">
        <v>6.9542710000000003</v>
      </c>
      <c r="Q7954" s="1">
        <v>6.2745730000000002</v>
      </c>
      <c r="R7954" s="1">
        <v>7.0418269999999996</v>
      </c>
      <c r="S7954" s="1">
        <v>6.6339829999999997</v>
      </c>
      <c r="T7954" s="1">
        <v>8.3644569999999998</v>
      </c>
      <c r="U7954" s="1">
        <v>8.7276880000000006</v>
      </c>
      <c r="V7954" s="1">
        <v>8.6256719999999998</v>
      </c>
    </row>
    <row r="7955" spans="1:22" x14ac:dyDescent="0.25">
      <c r="A7955" t="s">
        <v>5380</v>
      </c>
      <c r="B7955" t="s">
        <v>5381</v>
      </c>
      <c r="C7955" t="s">
        <v>5382</v>
      </c>
      <c r="D7955" t="s">
        <v>5383</v>
      </c>
      <c r="E7955" s="1">
        <v>60</v>
      </c>
      <c r="F7955" s="1">
        <v>57</v>
      </c>
      <c r="G7955" s="1">
        <v>57</v>
      </c>
      <c r="H7955" s="1">
        <v>37</v>
      </c>
      <c r="I7955" s="1">
        <v>228.86</v>
      </c>
      <c r="J7955" s="1">
        <v>0</v>
      </c>
      <c r="K7955" s="1">
        <v>4.813307</v>
      </c>
      <c r="L7955" s="1">
        <v>5.3289299999999997</v>
      </c>
      <c r="M7955" s="1">
        <v>5.342778</v>
      </c>
      <c r="N7955" s="1">
        <v>5.7084630000000001</v>
      </c>
      <c r="O7955" s="1">
        <v>6.0148140000000003</v>
      </c>
      <c r="P7955" s="1">
        <v>5.760942</v>
      </c>
      <c r="Q7955" s="1">
        <v>6.4023820000000002</v>
      </c>
      <c r="R7955" s="1">
        <v>6.701784</v>
      </c>
      <c r="S7955" s="1">
        <v>6.3412959999999998</v>
      </c>
      <c r="T7955" s="1">
        <v>8.6813769999999995</v>
      </c>
      <c r="U7955" s="1">
        <v>8.7274270000000005</v>
      </c>
      <c r="V7955" s="1">
        <v>8.7247179999999993</v>
      </c>
    </row>
    <row r="7956" spans="1:22" x14ac:dyDescent="0.25">
      <c r="A7956" t="s">
        <v>28416</v>
      </c>
      <c r="B7956" t="s">
        <v>28417</v>
      </c>
      <c r="C7956" t="s">
        <v>28418</v>
      </c>
      <c r="D7956" t="s">
        <v>28419</v>
      </c>
      <c r="E7956" s="1">
        <v>44</v>
      </c>
      <c r="F7956" s="1">
        <v>44</v>
      </c>
      <c r="G7956" s="1">
        <v>43</v>
      </c>
      <c r="H7956" s="1">
        <v>46.6</v>
      </c>
      <c r="I7956" s="1">
        <v>124.84</v>
      </c>
      <c r="J7956" s="1">
        <v>0</v>
      </c>
      <c r="K7956" s="1">
        <v>6.4136689999999996</v>
      </c>
      <c r="L7956" s="1">
        <v>6.9057899999999997</v>
      </c>
      <c r="M7956" s="1">
        <v>6.3178130000000001</v>
      </c>
      <c r="N7956" s="1">
        <v>6.5424150000000001</v>
      </c>
      <c r="O7956" s="1">
        <v>6.8429830000000003</v>
      </c>
      <c r="P7956" s="1">
        <v>6.5266489999999999</v>
      </c>
      <c r="Q7956" s="1">
        <v>6.6488579999999997</v>
      </c>
      <c r="R7956" s="1">
        <v>6.9381139999999997</v>
      </c>
      <c r="S7956" s="1">
        <v>6.893135</v>
      </c>
      <c r="T7956" s="1">
        <v>8.8744580000000006</v>
      </c>
      <c r="U7956" s="1">
        <v>8.7261810000000004</v>
      </c>
      <c r="V7956" s="1">
        <v>8.8595520000000008</v>
      </c>
    </row>
    <row r="7957" spans="1:22" x14ac:dyDescent="0.25">
      <c r="A7957" t="s">
        <v>5930</v>
      </c>
      <c r="B7957" t="s">
        <v>5931</v>
      </c>
      <c r="C7957" t="s">
        <v>5932</v>
      </c>
      <c r="D7957" t="s">
        <v>5933</v>
      </c>
      <c r="E7957" s="1">
        <v>18</v>
      </c>
      <c r="F7957" s="1">
        <v>18</v>
      </c>
      <c r="G7957" s="1">
        <v>12</v>
      </c>
      <c r="H7957" s="1">
        <v>69.3</v>
      </c>
      <c r="I7957" s="1">
        <v>33.186</v>
      </c>
      <c r="J7957" s="1">
        <v>0</v>
      </c>
      <c r="K7957" s="1" t="s">
        <v>76</v>
      </c>
      <c r="L7957" s="1" t="s">
        <v>76</v>
      </c>
      <c r="M7957" s="1" t="s">
        <v>76</v>
      </c>
      <c r="N7957" s="1">
        <v>7.3912709999999997</v>
      </c>
      <c r="O7957" s="1">
        <v>7.6242919999999996</v>
      </c>
      <c r="P7957" s="1">
        <v>7.275703</v>
      </c>
      <c r="Q7957" s="1">
        <v>7.0808070000000001</v>
      </c>
      <c r="R7957" s="1">
        <v>7.5912090000000001</v>
      </c>
      <c r="S7957" s="1">
        <v>7.3229220000000002</v>
      </c>
      <c r="T7957" s="1">
        <v>8.8747480000000003</v>
      </c>
      <c r="U7957" s="1">
        <v>8.7257569999999998</v>
      </c>
      <c r="V7957" s="1">
        <v>8.8527850000000008</v>
      </c>
    </row>
    <row r="7958" spans="1:22" x14ac:dyDescent="0.25">
      <c r="A7958" t="s">
        <v>35129</v>
      </c>
      <c r="B7958" t="s">
        <v>35130</v>
      </c>
      <c r="C7958" t="s">
        <v>35131</v>
      </c>
      <c r="D7958" t="s">
        <v>35132</v>
      </c>
      <c r="E7958" s="1">
        <v>47</v>
      </c>
      <c r="F7958" s="1">
        <v>47</v>
      </c>
      <c r="G7958" s="1">
        <v>1</v>
      </c>
      <c r="H7958" s="1">
        <v>48.4</v>
      </c>
      <c r="I7958" s="1">
        <v>113.37</v>
      </c>
      <c r="J7958" s="1">
        <v>0</v>
      </c>
      <c r="K7958" s="1">
        <v>6.4274050000000003</v>
      </c>
      <c r="L7958" s="1">
        <v>6.7358149999999997</v>
      </c>
      <c r="M7958" s="1">
        <v>6.8500639999999997</v>
      </c>
      <c r="N7958" s="1">
        <v>6.4775119999999999</v>
      </c>
      <c r="O7958" s="1">
        <v>6.4836299999999998</v>
      </c>
      <c r="P7958" s="1">
        <v>6.4467080000000001</v>
      </c>
      <c r="Q7958" s="1">
        <v>7.0299519999999998</v>
      </c>
      <c r="R7958" s="1">
        <v>7.4187649999999996</v>
      </c>
      <c r="S7958" s="1">
        <v>7.0802659999999999</v>
      </c>
      <c r="T7958" s="1">
        <v>8.9027200000000004</v>
      </c>
      <c r="U7958" s="1">
        <v>8.7255939999999992</v>
      </c>
      <c r="V7958" s="1">
        <v>8.7221159999999998</v>
      </c>
    </row>
    <row r="7959" spans="1:22" x14ac:dyDescent="0.25">
      <c r="A7959" t="s">
        <v>40985</v>
      </c>
      <c r="B7959" t="s">
        <v>40986</v>
      </c>
      <c r="C7959" t="s">
        <v>40987</v>
      </c>
      <c r="D7959" t="s">
        <v>40988</v>
      </c>
      <c r="E7959" s="1">
        <v>10</v>
      </c>
      <c r="F7959" s="1">
        <v>3</v>
      </c>
      <c r="G7959" s="1">
        <v>3</v>
      </c>
      <c r="H7959" s="1">
        <v>40.799999999999997</v>
      </c>
      <c r="I7959" s="1">
        <v>29.803000000000001</v>
      </c>
      <c r="J7959" s="3">
        <v>8.9005E-248</v>
      </c>
      <c r="K7959" s="1">
        <v>6.20723</v>
      </c>
      <c r="L7959" s="1">
        <v>6.5838789999999996</v>
      </c>
      <c r="M7959" s="1" t="s">
        <v>76</v>
      </c>
      <c r="N7959" s="1">
        <v>6.3089269999999997</v>
      </c>
      <c r="O7959" s="1">
        <v>6.2800549999999999</v>
      </c>
      <c r="P7959" s="1">
        <v>5.8798750000000002</v>
      </c>
      <c r="Q7959" s="1">
        <v>5.711462</v>
      </c>
      <c r="R7959" s="1">
        <v>6.8337269999999997</v>
      </c>
      <c r="S7959" s="1">
        <v>6.5026999999999999</v>
      </c>
      <c r="T7959" s="1" t="s">
        <v>76</v>
      </c>
      <c r="U7959" s="1">
        <v>8.7255439999999993</v>
      </c>
      <c r="V7959" s="1">
        <v>6.6407999999999996</v>
      </c>
    </row>
    <row r="7960" spans="1:22" x14ac:dyDescent="0.25">
      <c r="A7960" t="s">
        <v>20729</v>
      </c>
      <c r="B7960" t="s">
        <v>20730</v>
      </c>
      <c r="C7960" t="s">
        <v>20731</v>
      </c>
      <c r="D7960" t="s">
        <v>20732</v>
      </c>
      <c r="E7960" s="1">
        <v>24</v>
      </c>
      <c r="F7960" s="1">
        <v>24</v>
      </c>
      <c r="G7960" s="1">
        <v>23</v>
      </c>
      <c r="H7960" s="1">
        <v>45</v>
      </c>
      <c r="I7960" s="1">
        <v>63.244999999999997</v>
      </c>
      <c r="J7960" s="1">
        <v>0</v>
      </c>
      <c r="K7960" s="1">
        <v>6.1067010000000002</v>
      </c>
      <c r="L7960" s="1">
        <v>6.4319420000000003</v>
      </c>
      <c r="M7960" s="1">
        <v>4.8376640000000002</v>
      </c>
      <c r="N7960" s="1">
        <v>5.8355319999999997</v>
      </c>
      <c r="O7960" s="1">
        <v>6.0487140000000004</v>
      </c>
      <c r="P7960" s="1">
        <v>6.3475450000000002</v>
      </c>
      <c r="Q7960" s="1">
        <v>6.708939</v>
      </c>
      <c r="R7960" s="1">
        <v>7.1694100000000001</v>
      </c>
      <c r="S7960" s="1">
        <v>6.8333890000000004</v>
      </c>
      <c r="T7960" s="1">
        <v>8.8780509999999992</v>
      </c>
      <c r="U7960" s="1">
        <v>8.725536</v>
      </c>
      <c r="V7960" s="1">
        <v>8.8079750000000008</v>
      </c>
    </row>
    <row r="7961" spans="1:22" x14ac:dyDescent="0.25">
      <c r="A7961" t="s">
        <v>8335</v>
      </c>
      <c r="B7961" t="s">
        <v>8336</v>
      </c>
      <c r="C7961" t="s">
        <v>8337</v>
      </c>
      <c r="D7961" t="s">
        <v>8338</v>
      </c>
      <c r="E7961" s="1">
        <v>45</v>
      </c>
      <c r="F7961" s="1">
        <v>45</v>
      </c>
      <c r="G7961" s="1">
        <v>45</v>
      </c>
      <c r="H7961" s="1">
        <v>67</v>
      </c>
      <c r="I7961" s="1">
        <v>91.980999999999995</v>
      </c>
      <c r="J7961" s="1">
        <v>0</v>
      </c>
      <c r="K7961" s="1">
        <v>5.9678190000000004</v>
      </c>
      <c r="L7961" s="1">
        <v>6.2057190000000002</v>
      </c>
      <c r="M7961" s="1">
        <v>5.338317</v>
      </c>
      <c r="N7961" s="1">
        <v>5.5463199999999997</v>
      </c>
      <c r="O7961" s="1">
        <v>6.1930969999999999</v>
      </c>
      <c r="P7961" s="1">
        <v>6.0954829999999998</v>
      </c>
      <c r="Q7961" s="1">
        <v>6.4011589999999998</v>
      </c>
      <c r="R7961" s="1">
        <v>6.8370829999999998</v>
      </c>
      <c r="S7961" s="1">
        <v>6.6022230000000004</v>
      </c>
      <c r="T7961" s="1">
        <v>8.5945909999999994</v>
      </c>
      <c r="U7961" s="1">
        <v>8.7246360000000003</v>
      </c>
      <c r="V7961" s="1">
        <v>8.7346400000000006</v>
      </c>
    </row>
    <row r="7962" spans="1:22" x14ac:dyDescent="0.25">
      <c r="A7962" t="s">
        <v>20183</v>
      </c>
      <c r="B7962" t="s">
        <v>20184</v>
      </c>
      <c r="C7962" t="s">
        <v>20185</v>
      </c>
      <c r="D7962" t="s">
        <v>20186</v>
      </c>
      <c r="E7962" s="1">
        <v>29</v>
      </c>
      <c r="F7962" s="1">
        <v>29</v>
      </c>
      <c r="G7962" s="1">
        <v>29</v>
      </c>
      <c r="H7962" s="1">
        <v>65.3</v>
      </c>
      <c r="I7962" s="1">
        <v>58.252000000000002</v>
      </c>
      <c r="J7962" s="1">
        <v>0</v>
      </c>
      <c r="K7962" s="1">
        <v>6.3044479999999998</v>
      </c>
      <c r="L7962" s="1">
        <v>6.596927</v>
      </c>
      <c r="M7962" s="1">
        <v>5.482945</v>
      </c>
      <c r="N7962" s="1">
        <v>6.6771779999999996</v>
      </c>
      <c r="O7962" s="1">
        <v>6.9143590000000001</v>
      </c>
      <c r="P7962" s="1">
        <v>6.622007</v>
      </c>
      <c r="Q7962" s="1">
        <v>6.6826860000000003</v>
      </c>
      <c r="R7962" s="1">
        <v>7.3075809999999999</v>
      </c>
      <c r="S7962" s="1">
        <v>6.6632670000000003</v>
      </c>
      <c r="T7962" s="1">
        <v>8.6968449999999997</v>
      </c>
      <c r="U7962" s="1">
        <v>8.7239070000000005</v>
      </c>
      <c r="V7962" s="1">
        <v>8.6710890000000003</v>
      </c>
    </row>
    <row r="7963" spans="1:22" x14ac:dyDescent="0.25">
      <c r="A7963" t="s">
        <v>28444</v>
      </c>
      <c r="B7963" t="s">
        <v>28445</v>
      </c>
      <c r="C7963" t="s">
        <v>28446</v>
      </c>
      <c r="D7963" t="s">
        <v>28447</v>
      </c>
      <c r="E7963" s="1">
        <v>13</v>
      </c>
      <c r="F7963" s="1">
        <v>13</v>
      </c>
      <c r="G7963" s="1">
        <v>13</v>
      </c>
      <c r="H7963" s="1">
        <v>37.799999999999997</v>
      </c>
      <c r="I7963" s="1">
        <v>36.436</v>
      </c>
      <c r="J7963" s="1">
        <v>0</v>
      </c>
      <c r="K7963" s="1">
        <v>5.8757960000000002</v>
      </c>
      <c r="L7963" s="1">
        <v>6.5093500000000004</v>
      </c>
      <c r="M7963" s="1" t="s">
        <v>76</v>
      </c>
      <c r="N7963" s="1">
        <v>5.9969970000000004</v>
      </c>
      <c r="O7963" s="1">
        <v>6.6624080000000001</v>
      </c>
      <c r="P7963" s="1">
        <v>6.155913</v>
      </c>
      <c r="Q7963" s="1">
        <v>6.848522</v>
      </c>
      <c r="R7963" s="1">
        <v>7.4429030000000003</v>
      </c>
      <c r="S7963" s="1">
        <v>6.944261</v>
      </c>
      <c r="T7963" s="1">
        <v>8.5224960000000003</v>
      </c>
      <c r="U7963" s="1">
        <v>8.7237760000000009</v>
      </c>
      <c r="V7963" s="1">
        <v>8.5888770000000001</v>
      </c>
    </row>
    <row r="7964" spans="1:22" x14ac:dyDescent="0.25">
      <c r="A7964" t="s">
        <v>26280</v>
      </c>
      <c r="B7964" t="s">
        <v>26281</v>
      </c>
      <c r="C7964" t="s">
        <v>26282</v>
      </c>
      <c r="D7964" t="s">
        <v>26283</v>
      </c>
      <c r="E7964" s="1">
        <v>42</v>
      </c>
      <c r="F7964" s="1">
        <v>41</v>
      </c>
      <c r="G7964" s="1">
        <v>41</v>
      </c>
      <c r="H7964" s="1">
        <v>54.1</v>
      </c>
      <c r="I7964" s="1">
        <v>114.71</v>
      </c>
      <c r="J7964" s="1">
        <v>0</v>
      </c>
      <c r="K7964" s="1">
        <v>6.0326589999999998</v>
      </c>
      <c r="L7964" s="1">
        <v>6.6834160000000002</v>
      </c>
      <c r="M7964" s="1">
        <v>5.9032859999999996</v>
      </c>
      <c r="N7964" s="1">
        <v>5.7723069999999996</v>
      </c>
      <c r="O7964" s="1">
        <v>6.2363609999999996</v>
      </c>
      <c r="P7964" s="1">
        <v>6.9948139999999999</v>
      </c>
      <c r="Q7964" s="1">
        <v>6.4030860000000001</v>
      </c>
      <c r="R7964" s="1">
        <v>6.9943739999999996</v>
      </c>
      <c r="S7964" s="1">
        <v>7.3654500000000001</v>
      </c>
      <c r="T7964" s="1">
        <v>8.6180900000000005</v>
      </c>
      <c r="U7964" s="1">
        <v>8.7234960000000008</v>
      </c>
      <c r="V7964" s="1">
        <v>8.8649439999999995</v>
      </c>
    </row>
    <row r="7965" spans="1:22" x14ac:dyDescent="0.25">
      <c r="A7965" t="s">
        <v>42736</v>
      </c>
      <c r="B7965" t="s">
        <v>42737</v>
      </c>
      <c r="C7965" t="s">
        <v>42738</v>
      </c>
      <c r="D7965" t="s">
        <v>42739</v>
      </c>
      <c r="E7965" s="1">
        <v>42</v>
      </c>
      <c r="F7965" s="1">
        <v>42</v>
      </c>
      <c r="G7965" s="1">
        <v>2</v>
      </c>
      <c r="H7965" s="1">
        <v>65.900000000000006</v>
      </c>
      <c r="I7965" s="1">
        <v>71.152000000000001</v>
      </c>
      <c r="J7965" s="1">
        <v>0</v>
      </c>
      <c r="K7965" s="1">
        <v>7.575304</v>
      </c>
      <c r="L7965" s="1">
        <v>8.0616040000000009</v>
      </c>
      <c r="M7965" s="1">
        <v>7.1294320000000004</v>
      </c>
      <c r="N7965" s="1">
        <v>7.5730219999999999</v>
      </c>
      <c r="O7965" s="1">
        <v>8.0644209999999994</v>
      </c>
      <c r="P7965" s="1">
        <v>7.5184220000000002</v>
      </c>
      <c r="Q7965" s="1">
        <v>6.9490489999999996</v>
      </c>
      <c r="R7965" s="1">
        <v>7.4966949999999999</v>
      </c>
      <c r="S7965" s="1">
        <v>7.010173</v>
      </c>
      <c r="T7965" s="1">
        <v>8.6758419999999994</v>
      </c>
      <c r="U7965" s="1">
        <v>8.723414</v>
      </c>
      <c r="V7965" s="1">
        <v>8.6784540000000003</v>
      </c>
    </row>
    <row r="7966" spans="1:22" x14ac:dyDescent="0.25">
      <c r="A7966" t="s">
        <v>16018</v>
      </c>
      <c r="B7966" t="s">
        <v>16019</v>
      </c>
      <c r="C7966" t="s">
        <v>16020</v>
      </c>
      <c r="D7966" t="s">
        <v>16021</v>
      </c>
      <c r="E7966" s="1">
        <v>25</v>
      </c>
      <c r="F7966" s="1">
        <v>25</v>
      </c>
      <c r="G7966" s="1">
        <v>25</v>
      </c>
      <c r="H7966" s="1">
        <v>68.900000000000006</v>
      </c>
      <c r="I7966" s="1">
        <v>41.564</v>
      </c>
      <c r="J7966" s="1">
        <v>0</v>
      </c>
      <c r="K7966" s="1">
        <v>6.4612129999999999</v>
      </c>
      <c r="L7966" s="1">
        <v>7.0570959999999996</v>
      </c>
      <c r="M7966" s="1">
        <v>5.7302980000000003</v>
      </c>
      <c r="N7966" s="1">
        <v>6.9623359999999996</v>
      </c>
      <c r="O7966" s="1">
        <v>7.5044979999999999</v>
      </c>
      <c r="P7966" s="1">
        <v>7.5439189999999998</v>
      </c>
      <c r="Q7966" s="1">
        <v>7.2655729999999998</v>
      </c>
      <c r="R7966" s="1">
        <v>7.7192400000000001</v>
      </c>
      <c r="S7966" s="1">
        <v>7.2931860000000004</v>
      </c>
      <c r="T7966" s="1">
        <v>8.9186910000000008</v>
      </c>
      <c r="U7966" s="1">
        <v>8.7233160000000005</v>
      </c>
      <c r="V7966" s="1">
        <v>8.9554419999999997</v>
      </c>
    </row>
    <row r="7967" spans="1:22" x14ac:dyDescent="0.25">
      <c r="A7967" t="s">
        <v>17752</v>
      </c>
      <c r="B7967" t="s">
        <v>17753</v>
      </c>
      <c r="C7967" t="s">
        <v>17386</v>
      </c>
      <c r="D7967" t="s">
        <v>17754</v>
      </c>
      <c r="E7967" s="1">
        <v>18</v>
      </c>
      <c r="F7967" s="1">
        <v>18</v>
      </c>
      <c r="G7967" s="1">
        <v>2</v>
      </c>
      <c r="H7967" s="1">
        <v>48.9</v>
      </c>
      <c r="I7967" s="1">
        <v>62.518000000000001</v>
      </c>
      <c r="J7967" s="1">
        <v>0</v>
      </c>
      <c r="K7967" s="1">
        <v>6.9258379999999997</v>
      </c>
      <c r="L7967" s="1">
        <v>7.6324569999999996</v>
      </c>
      <c r="M7967" s="1">
        <v>5.9522060000000003</v>
      </c>
      <c r="N7967" s="1">
        <v>7.3543969999999996</v>
      </c>
      <c r="O7967" s="1">
        <v>7.8726279999999997</v>
      </c>
      <c r="P7967" s="1">
        <v>7.2811919999999999</v>
      </c>
      <c r="Q7967" s="1">
        <v>7.5300070000000003</v>
      </c>
      <c r="R7967" s="1">
        <v>7.9668549999999998</v>
      </c>
      <c r="S7967" s="1">
        <v>7.7134650000000002</v>
      </c>
      <c r="T7967" s="1">
        <v>8.6441820000000007</v>
      </c>
      <c r="U7967" s="1">
        <v>8.7219259999999998</v>
      </c>
      <c r="V7967" s="1">
        <v>8.8612959999999994</v>
      </c>
    </row>
    <row r="7968" spans="1:22" x14ac:dyDescent="0.25">
      <c r="A7968" t="s">
        <v>10912</v>
      </c>
      <c r="B7968" t="s">
        <v>10913</v>
      </c>
      <c r="C7968" t="s">
        <v>10914</v>
      </c>
      <c r="D7968" t="s">
        <v>10915</v>
      </c>
      <c r="E7968" s="1">
        <v>23</v>
      </c>
      <c r="F7968" s="1">
        <v>23</v>
      </c>
      <c r="G7968" s="1">
        <v>23</v>
      </c>
      <c r="H7968" s="1">
        <v>72.8</v>
      </c>
      <c r="I7968" s="1">
        <v>27.295999999999999</v>
      </c>
      <c r="J7968" s="1">
        <v>0</v>
      </c>
      <c r="K7968" s="1">
        <v>6.0095359999999998</v>
      </c>
      <c r="L7968" s="1">
        <v>6.0586539999999998</v>
      </c>
      <c r="M7968" s="1">
        <v>6.9395939999999996</v>
      </c>
      <c r="N7968" s="1">
        <v>5.8412899999999999</v>
      </c>
      <c r="O7968" s="1">
        <v>6.4978829999999999</v>
      </c>
      <c r="P7968" s="1">
        <v>6.7663089999999997</v>
      </c>
      <c r="Q7968" s="1">
        <v>7.2216230000000001</v>
      </c>
      <c r="R7968" s="1">
        <v>7.2552000000000003</v>
      </c>
      <c r="S7968" s="1">
        <v>7.0089410000000001</v>
      </c>
      <c r="T7968" s="1">
        <v>8.5792809999999999</v>
      </c>
      <c r="U7968" s="1">
        <v>8.7217529999999996</v>
      </c>
      <c r="V7968" s="1">
        <v>8.3691420000000001</v>
      </c>
    </row>
    <row r="7969" spans="1:22" x14ac:dyDescent="0.25">
      <c r="A7969" t="s">
        <v>31623</v>
      </c>
      <c r="B7969" t="s">
        <v>31624</v>
      </c>
      <c r="C7969" t="s">
        <v>31625</v>
      </c>
      <c r="D7969" t="s">
        <v>31626</v>
      </c>
      <c r="E7969" s="1">
        <v>54</v>
      </c>
      <c r="F7969" s="1">
        <v>54</v>
      </c>
      <c r="G7969" s="1">
        <v>0</v>
      </c>
      <c r="H7969" s="1">
        <v>53.8</v>
      </c>
      <c r="I7969" s="1">
        <v>148.66</v>
      </c>
      <c r="J7969" s="1">
        <v>0</v>
      </c>
      <c r="K7969" s="1">
        <v>5.1541810000000003</v>
      </c>
      <c r="L7969" s="1">
        <v>5.4579269999999998</v>
      </c>
      <c r="M7969" s="1">
        <v>5.4487059999999996</v>
      </c>
      <c r="N7969" s="1">
        <v>6.3329029999999999</v>
      </c>
      <c r="O7969" s="1">
        <v>6.6566349999999996</v>
      </c>
      <c r="P7969" s="1">
        <v>6.5092020000000002</v>
      </c>
      <c r="Q7969" s="1">
        <v>6.1905840000000003</v>
      </c>
      <c r="R7969" s="1">
        <v>6.9023950000000003</v>
      </c>
      <c r="S7969" s="1">
        <v>6.517671</v>
      </c>
      <c r="T7969" s="1">
        <v>8.6293279999999992</v>
      </c>
      <c r="U7969" s="1">
        <v>8.7216539999999991</v>
      </c>
      <c r="V7969" s="1">
        <v>8.6442809999999994</v>
      </c>
    </row>
    <row r="7970" spans="1:22" x14ac:dyDescent="0.25">
      <c r="A7970" t="s">
        <v>1129</v>
      </c>
      <c r="B7970" t="s">
        <v>1130</v>
      </c>
      <c r="C7970" t="s">
        <v>1131</v>
      </c>
      <c r="D7970" t="s">
        <v>1132</v>
      </c>
      <c r="E7970" s="1">
        <v>42</v>
      </c>
      <c r="F7970" s="1">
        <v>37</v>
      </c>
      <c r="G7970" s="1">
        <v>36</v>
      </c>
      <c r="H7970" s="1">
        <v>60.6</v>
      </c>
      <c r="I7970" s="1">
        <v>97.620999999999995</v>
      </c>
      <c r="J7970" s="1">
        <v>0</v>
      </c>
      <c r="K7970" s="1">
        <v>5.6656279999999999</v>
      </c>
      <c r="L7970" s="1">
        <v>6.0932120000000003</v>
      </c>
      <c r="M7970" s="1">
        <v>5.7948579999999996</v>
      </c>
      <c r="N7970" s="1">
        <v>6.4498179999999996</v>
      </c>
      <c r="O7970" s="1">
        <v>6.9658220000000002</v>
      </c>
      <c r="P7970" s="1">
        <v>6.5385739999999997</v>
      </c>
      <c r="Q7970" s="1">
        <v>6.715268</v>
      </c>
      <c r="R7970" s="1">
        <v>7.1555179999999998</v>
      </c>
      <c r="S7970" s="1">
        <v>6.8955989999999998</v>
      </c>
      <c r="T7970" s="1">
        <v>8.6453240000000005</v>
      </c>
      <c r="U7970" s="1">
        <v>8.7216210000000007</v>
      </c>
      <c r="V7970" s="1">
        <v>8.7000799999999998</v>
      </c>
    </row>
    <row r="7971" spans="1:22" x14ac:dyDescent="0.25">
      <c r="A7971" t="s">
        <v>4459</v>
      </c>
      <c r="B7971" t="s">
        <v>4460</v>
      </c>
      <c r="C7971" t="s">
        <v>4461</v>
      </c>
      <c r="D7971" t="s">
        <v>4462</v>
      </c>
      <c r="E7971" s="1">
        <v>24</v>
      </c>
      <c r="F7971" s="1">
        <v>24</v>
      </c>
      <c r="G7971" s="1">
        <v>24</v>
      </c>
      <c r="H7971" s="1">
        <v>49.5</v>
      </c>
      <c r="I7971" s="1">
        <v>50.195</v>
      </c>
      <c r="J7971" s="1">
        <v>0</v>
      </c>
      <c r="K7971" s="1">
        <v>6.3373390000000001</v>
      </c>
      <c r="L7971" s="1">
        <v>6.9466140000000003</v>
      </c>
      <c r="M7971" s="1">
        <v>5.9264140000000003</v>
      </c>
      <c r="N7971" s="1">
        <v>7.0444610000000001</v>
      </c>
      <c r="O7971" s="1">
        <v>7.6966450000000002</v>
      </c>
      <c r="P7971" s="1">
        <v>7.0058670000000003</v>
      </c>
      <c r="Q7971" s="1">
        <v>6.7088539999999997</v>
      </c>
      <c r="R7971" s="1">
        <v>7.1926509999999997</v>
      </c>
      <c r="S7971" s="1">
        <v>6.8786480000000001</v>
      </c>
      <c r="T7971" s="1">
        <v>8.9644429999999993</v>
      </c>
      <c r="U7971" s="1">
        <v>8.7207880000000007</v>
      </c>
      <c r="V7971" s="1">
        <v>8.9130819999999993</v>
      </c>
    </row>
    <row r="7972" spans="1:22" x14ac:dyDescent="0.25">
      <c r="A7972" t="s">
        <v>33595</v>
      </c>
      <c r="B7972" t="s">
        <v>33596</v>
      </c>
      <c r="C7972" t="s">
        <v>33597</v>
      </c>
      <c r="D7972" t="s">
        <v>33598</v>
      </c>
      <c r="E7972" s="1">
        <v>22</v>
      </c>
      <c r="F7972" s="1">
        <v>13</v>
      </c>
      <c r="G7972" s="1">
        <v>13</v>
      </c>
      <c r="H7972" s="1">
        <v>91.6</v>
      </c>
      <c r="I7972" s="1">
        <v>18.736000000000001</v>
      </c>
      <c r="J7972" s="1">
        <v>0</v>
      </c>
      <c r="K7972" s="1">
        <v>6.751741</v>
      </c>
      <c r="L7972" s="1">
        <v>7.24763</v>
      </c>
      <c r="M7972" s="1">
        <v>6.3980269999999999</v>
      </c>
      <c r="N7972" s="1">
        <v>6.9446899999999996</v>
      </c>
      <c r="O7972" s="1">
        <v>7.426723</v>
      </c>
      <c r="P7972" s="1">
        <v>7.2503960000000003</v>
      </c>
      <c r="Q7972" s="1">
        <v>7.1211000000000002</v>
      </c>
      <c r="R7972" s="1">
        <v>7.7688379999999997</v>
      </c>
      <c r="S7972" s="1">
        <v>7.2202909999999996</v>
      </c>
      <c r="T7972" s="1">
        <v>8.7072040000000008</v>
      </c>
      <c r="U7972" s="1">
        <v>8.7203660000000003</v>
      </c>
      <c r="V7972" s="1">
        <v>8.6449700000000007</v>
      </c>
    </row>
    <row r="7973" spans="1:22" x14ac:dyDescent="0.25">
      <c r="A7973" t="s">
        <v>20685</v>
      </c>
      <c r="B7973" t="s">
        <v>20686</v>
      </c>
      <c r="C7973" t="s">
        <v>20687</v>
      </c>
      <c r="D7973" t="s">
        <v>20688</v>
      </c>
      <c r="E7973" s="1">
        <v>37</v>
      </c>
      <c r="F7973" s="1">
        <v>37</v>
      </c>
      <c r="G7973" s="1">
        <v>37</v>
      </c>
      <c r="H7973" s="1">
        <v>48.9</v>
      </c>
      <c r="I7973" s="1">
        <v>105.32</v>
      </c>
      <c r="J7973" s="1">
        <v>0</v>
      </c>
      <c r="K7973" s="1">
        <v>6.0747799999999996</v>
      </c>
      <c r="L7973" s="1">
        <v>6.5707300000000002</v>
      </c>
      <c r="M7973" s="1">
        <v>5.068111</v>
      </c>
      <c r="N7973" s="1">
        <v>5.9519729999999997</v>
      </c>
      <c r="O7973" s="1">
        <v>6.7868789999999999</v>
      </c>
      <c r="P7973" s="1">
        <v>6.2006860000000001</v>
      </c>
      <c r="Q7973" s="1">
        <v>6.5669560000000002</v>
      </c>
      <c r="R7973" s="1">
        <v>7.2438560000000001</v>
      </c>
      <c r="S7973" s="1">
        <v>6.9721890000000002</v>
      </c>
      <c r="T7973" s="1">
        <v>8.4398060000000008</v>
      </c>
      <c r="U7973" s="1">
        <v>8.7196040000000004</v>
      </c>
      <c r="V7973" s="1">
        <v>8.8913539999999998</v>
      </c>
    </row>
    <row r="7974" spans="1:22" x14ac:dyDescent="0.25">
      <c r="A7974" t="s">
        <v>24999</v>
      </c>
      <c r="B7974" t="s">
        <v>25000</v>
      </c>
      <c r="C7974" t="s">
        <v>25001</v>
      </c>
      <c r="D7974" t="s">
        <v>25002</v>
      </c>
      <c r="E7974" s="1">
        <v>206</v>
      </c>
      <c r="F7974" s="1">
        <v>206</v>
      </c>
      <c r="G7974" s="1">
        <v>195</v>
      </c>
      <c r="H7974" s="1">
        <v>35.6</v>
      </c>
      <c r="I7974" s="1">
        <v>798.85</v>
      </c>
      <c r="J7974" s="1">
        <v>0</v>
      </c>
      <c r="K7974" s="1">
        <v>4.608098</v>
      </c>
      <c r="L7974" s="1">
        <v>4.9853540000000001</v>
      </c>
      <c r="M7974" s="1">
        <v>4.4033439999999997</v>
      </c>
      <c r="N7974" s="1">
        <v>5.1535710000000003</v>
      </c>
      <c r="O7974" s="1">
        <v>5.2025160000000001</v>
      </c>
      <c r="P7974" s="1">
        <v>5.3810070000000003</v>
      </c>
      <c r="Q7974" s="1">
        <v>5.3468999999999998</v>
      </c>
      <c r="R7974" s="1">
        <v>5.8121039999999997</v>
      </c>
      <c r="S7974" s="1">
        <v>5.7572900000000002</v>
      </c>
      <c r="T7974" s="1">
        <v>8.7573729999999994</v>
      </c>
      <c r="U7974" s="1">
        <v>8.7191569999999992</v>
      </c>
      <c r="V7974" s="1">
        <v>8.8173410000000008</v>
      </c>
    </row>
    <row r="7975" spans="1:22" x14ac:dyDescent="0.25">
      <c r="A7975" t="s">
        <v>36507</v>
      </c>
      <c r="B7975" t="s">
        <v>36508</v>
      </c>
      <c r="C7975" t="s">
        <v>36509</v>
      </c>
      <c r="D7975" t="s">
        <v>36510</v>
      </c>
      <c r="E7975" s="1">
        <v>14</v>
      </c>
      <c r="F7975" s="1">
        <v>14</v>
      </c>
      <c r="G7975" s="1">
        <v>14</v>
      </c>
      <c r="H7975" s="1">
        <v>72.099999999999994</v>
      </c>
      <c r="I7975" s="1">
        <v>20.776</v>
      </c>
      <c r="J7975" s="1">
        <v>0</v>
      </c>
      <c r="K7975" s="1">
        <v>6.7366429999999999</v>
      </c>
      <c r="L7975" s="1">
        <v>7.4599799999999998</v>
      </c>
      <c r="M7975" s="1">
        <v>6.077477</v>
      </c>
      <c r="N7975" s="1">
        <v>6.913443</v>
      </c>
      <c r="O7975" s="1">
        <v>7.5965309999999997</v>
      </c>
      <c r="P7975" s="1">
        <v>7.1406020000000003</v>
      </c>
      <c r="Q7975" s="1">
        <v>7.0420629999999997</v>
      </c>
      <c r="R7975" s="1">
        <v>7.6130170000000001</v>
      </c>
      <c r="S7975" s="1">
        <v>6.9894939999999997</v>
      </c>
      <c r="T7975" s="1">
        <v>8.4613929999999993</v>
      </c>
      <c r="U7975" s="1">
        <v>8.7187180000000009</v>
      </c>
      <c r="V7975" s="1">
        <v>8.4260059999999992</v>
      </c>
    </row>
    <row r="7976" spans="1:22" x14ac:dyDescent="0.25">
      <c r="A7976" t="s">
        <v>24114</v>
      </c>
      <c r="B7976" t="s">
        <v>24115</v>
      </c>
      <c r="C7976" t="s">
        <v>24116</v>
      </c>
      <c r="D7976" t="s">
        <v>24117</v>
      </c>
      <c r="E7976" s="1">
        <v>22</v>
      </c>
      <c r="F7976" s="1">
        <v>15</v>
      </c>
      <c r="G7976" s="1">
        <v>15</v>
      </c>
      <c r="H7976" s="1">
        <v>52.7</v>
      </c>
      <c r="I7976" s="1">
        <v>43.439</v>
      </c>
      <c r="J7976" s="1">
        <v>0</v>
      </c>
      <c r="K7976" s="1">
        <v>6.8401249999999996</v>
      </c>
      <c r="L7976" s="1">
        <v>6.3707349999999998</v>
      </c>
      <c r="M7976" s="1">
        <v>5.7158360000000004</v>
      </c>
      <c r="N7976" s="1">
        <v>6.6734910000000003</v>
      </c>
      <c r="O7976" s="1">
        <v>6.9316000000000004</v>
      </c>
      <c r="P7976" s="1">
        <v>6.8346689999999999</v>
      </c>
      <c r="Q7976" s="1">
        <v>6.9573919999999996</v>
      </c>
      <c r="R7976" s="1">
        <v>7.5230309999999996</v>
      </c>
      <c r="S7976" s="1">
        <v>6.6126779999999998</v>
      </c>
      <c r="T7976" s="1">
        <v>8.9186230000000002</v>
      </c>
      <c r="U7976" s="1">
        <v>8.7184849999999994</v>
      </c>
      <c r="V7976" s="1">
        <v>8.7166460000000008</v>
      </c>
    </row>
    <row r="7977" spans="1:22" x14ac:dyDescent="0.25">
      <c r="A7977" t="s">
        <v>30736</v>
      </c>
      <c r="B7977" t="s">
        <v>30737</v>
      </c>
      <c r="C7977" t="s">
        <v>30738</v>
      </c>
      <c r="D7977" t="s">
        <v>30739</v>
      </c>
      <c r="E7977" s="1">
        <v>25</v>
      </c>
      <c r="F7977" s="1">
        <v>25</v>
      </c>
      <c r="G7977" s="1">
        <v>21</v>
      </c>
      <c r="H7977" s="1">
        <v>83.2</v>
      </c>
      <c r="I7977" s="1">
        <v>31.7</v>
      </c>
      <c r="J7977" s="1">
        <v>0</v>
      </c>
      <c r="K7977" s="1">
        <v>6.4719220000000002</v>
      </c>
      <c r="L7977" s="1">
        <v>6.621041</v>
      </c>
      <c r="M7977" s="1">
        <v>6.2307550000000003</v>
      </c>
      <c r="N7977" s="1">
        <v>6.7356870000000004</v>
      </c>
      <c r="O7977" s="1">
        <v>7.0084299999999997</v>
      </c>
      <c r="P7977" s="1">
        <v>6.7859980000000002</v>
      </c>
      <c r="Q7977" s="1">
        <v>7.2515900000000002</v>
      </c>
      <c r="R7977" s="1">
        <v>7.5206540000000004</v>
      </c>
      <c r="S7977" s="1">
        <v>7.2878239999999996</v>
      </c>
      <c r="T7977" s="1">
        <v>8.9863409999999995</v>
      </c>
      <c r="U7977" s="1">
        <v>8.717079</v>
      </c>
      <c r="V7977" s="1">
        <v>9.0518859999999997</v>
      </c>
    </row>
    <row r="7978" spans="1:22" x14ac:dyDescent="0.25">
      <c r="A7978" t="s">
        <v>27272</v>
      </c>
      <c r="B7978" t="s">
        <v>27273</v>
      </c>
      <c r="C7978" t="s">
        <v>27274</v>
      </c>
      <c r="D7978" t="s">
        <v>27275</v>
      </c>
      <c r="E7978" s="1">
        <v>28</v>
      </c>
      <c r="F7978" s="1">
        <v>28</v>
      </c>
      <c r="G7978" s="1">
        <v>27</v>
      </c>
      <c r="H7978" s="1">
        <v>69.400000000000006</v>
      </c>
      <c r="I7978" s="1">
        <v>49.966000000000001</v>
      </c>
      <c r="J7978" s="1">
        <v>0</v>
      </c>
      <c r="K7978" s="1">
        <v>6.3449419999999996</v>
      </c>
      <c r="L7978" s="1">
        <v>6.91493</v>
      </c>
      <c r="M7978" s="1">
        <v>5.7108530000000002</v>
      </c>
      <c r="N7978" s="1">
        <v>7.1145440000000004</v>
      </c>
      <c r="O7978" s="1">
        <v>7.5687879999999996</v>
      </c>
      <c r="P7978" s="1">
        <v>7.3262539999999996</v>
      </c>
      <c r="Q7978" s="1">
        <v>6.7021889999999997</v>
      </c>
      <c r="R7978" s="1">
        <v>7.2214669999999996</v>
      </c>
      <c r="S7978" s="1">
        <v>6.9956050000000003</v>
      </c>
      <c r="T7978" s="1">
        <v>8.8335930000000005</v>
      </c>
      <c r="U7978" s="1">
        <v>8.7170719999999999</v>
      </c>
      <c r="V7978" s="1">
        <v>8.9213789999999999</v>
      </c>
    </row>
    <row r="7979" spans="1:22" x14ac:dyDescent="0.25">
      <c r="A7979" t="s">
        <v>24486</v>
      </c>
      <c r="B7979" t="s">
        <v>24487</v>
      </c>
      <c r="C7979" t="s">
        <v>24488</v>
      </c>
      <c r="D7979" t="s">
        <v>24489</v>
      </c>
      <c r="E7979" s="1">
        <v>24</v>
      </c>
      <c r="F7979" s="1">
        <v>24</v>
      </c>
      <c r="G7979" s="1">
        <v>23</v>
      </c>
      <c r="H7979" s="1">
        <v>75.8</v>
      </c>
      <c r="I7979" s="1">
        <v>31.120999999999999</v>
      </c>
      <c r="J7979" s="1">
        <v>0</v>
      </c>
      <c r="K7979" s="1">
        <v>5.5227310000000003</v>
      </c>
      <c r="L7979" s="1">
        <v>6.0773679999999999</v>
      </c>
      <c r="M7979" s="1" t="s">
        <v>76</v>
      </c>
      <c r="N7979" s="1">
        <v>7.2081189999999999</v>
      </c>
      <c r="O7979" s="1">
        <v>7.4871379999999998</v>
      </c>
      <c r="P7979" s="1">
        <v>6.9308319999999997</v>
      </c>
      <c r="Q7979" s="1">
        <v>7.3818190000000001</v>
      </c>
      <c r="R7979" s="1">
        <v>7.8766619999999996</v>
      </c>
      <c r="S7979" s="1">
        <v>7.2774260000000002</v>
      </c>
      <c r="T7979" s="1">
        <v>8.5902510000000003</v>
      </c>
      <c r="U7979" s="1">
        <v>8.7170299999999994</v>
      </c>
      <c r="V7979" s="1">
        <v>8.6598780000000009</v>
      </c>
    </row>
    <row r="7980" spans="1:22" x14ac:dyDescent="0.25">
      <c r="A7980" t="s">
        <v>18745</v>
      </c>
      <c r="B7980" t="s">
        <v>18746</v>
      </c>
      <c r="C7980" t="s">
        <v>18747</v>
      </c>
      <c r="D7980" t="s">
        <v>18748</v>
      </c>
      <c r="E7980" s="1">
        <v>16</v>
      </c>
      <c r="F7980" s="1">
        <v>16</v>
      </c>
      <c r="G7980" s="1">
        <v>16</v>
      </c>
      <c r="H7980" s="1">
        <v>41.8</v>
      </c>
      <c r="I7980" s="1">
        <v>58.572000000000003</v>
      </c>
      <c r="J7980" s="1">
        <v>0</v>
      </c>
      <c r="K7980" s="1" t="s">
        <v>76</v>
      </c>
      <c r="L7980" s="1">
        <v>5.4285560000000004</v>
      </c>
      <c r="M7980" s="1">
        <v>4.6617749999999996</v>
      </c>
      <c r="N7980" s="1">
        <v>6.3978010000000003</v>
      </c>
      <c r="O7980" s="1">
        <v>6.669187</v>
      </c>
      <c r="P7980" s="1">
        <v>6.3686590000000001</v>
      </c>
      <c r="Q7980" s="1">
        <v>6.5774460000000001</v>
      </c>
      <c r="R7980" s="1">
        <v>7.2861190000000002</v>
      </c>
      <c r="S7980" s="1">
        <v>6.7181280000000001</v>
      </c>
      <c r="T7980" s="1">
        <v>8.6473340000000007</v>
      </c>
      <c r="U7980" s="1">
        <v>8.7167709999999996</v>
      </c>
      <c r="V7980" s="1">
        <v>8.74376</v>
      </c>
    </row>
    <row r="7981" spans="1:22" x14ac:dyDescent="0.25">
      <c r="A7981" t="s">
        <v>89</v>
      </c>
      <c r="B7981" t="s">
        <v>90</v>
      </c>
      <c r="C7981" t="s">
        <v>91</v>
      </c>
      <c r="D7981" t="s">
        <v>92</v>
      </c>
      <c r="E7981" s="1">
        <v>15</v>
      </c>
      <c r="F7981" s="1">
        <v>9</v>
      </c>
      <c r="G7981" s="1">
        <v>9</v>
      </c>
      <c r="H7981" s="1">
        <v>24.3</v>
      </c>
      <c r="I7981" s="1">
        <v>56.677999999999997</v>
      </c>
      <c r="J7981" s="3">
        <v>1.2576E-279</v>
      </c>
      <c r="K7981" s="1">
        <v>5.3611040000000001</v>
      </c>
      <c r="L7981" s="1">
        <v>5.060962</v>
      </c>
      <c r="M7981" s="1">
        <v>6.1550320000000003</v>
      </c>
      <c r="N7981" s="1">
        <v>5.9472329999999998</v>
      </c>
      <c r="O7981" s="1">
        <v>6.628082</v>
      </c>
      <c r="P7981" s="1">
        <v>6.6534250000000004</v>
      </c>
      <c r="Q7981" s="1">
        <v>6.6394669999999998</v>
      </c>
      <c r="R7981" s="1">
        <v>7.296665</v>
      </c>
      <c r="S7981" s="1">
        <v>6.6983790000000001</v>
      </c>
      <c r="T7981" s="1">
        <v>8.5479719999999997</v>
      </c>
      <c r="U7981" s="1">
        <v>8.7157699999999991</v>
      </c>
      <c r="V7981" s="1">
        <v>8.6319210000000002</v>
      </c>
    </row>
    <row r="7982" spans="1:22" x14ac:dyDescent="0.25">
      <c r="A7982" t="s">
        <v>1721</v>
      </c>
      <c r="B7982" t="s">
        <v>1722</v>
      </c>
      <c r="C7982" t="s">
        <v>1723</v>
      </c>
      <c r="D7982" t="s">
        <v>1724</v>
      </c>
      <c r="E7982" s="1">
        <v>35</v>
      </c>
      <c r="F7982" s="1">
        <v>31</v>
      </c>
      <c r="G7982" s="1">
        <v>31</v>
      </c>
      <c r="H7982" s="1">
        <v>41.2</v>
      </c>
      <c r="I7982" s="1">
        <v>97.016000000000005</v>
      </c>
      <c r="J7982" s="1">
        <v>0</v>
      </c>
      <c r="K7982" s="1">
        <v>4.5528139999999997</v>
      </c>
      <c r="L7982" s="1" t="s">
        <v>76</v>
      </c>
      <c r="M7982" s="1">
        <v>4.9945589999999997</v>
      </c>
      <c r="N7982" s="1">
        <v>4.6961380000000004</v>
      </c>
      <c r="O7982" s="1">
        <v>5.7976619999999999</v>
      </c>
      <c r="P7982" s="1">
        <v>5.7835390000000002</v>
      </c>
      <c r="Q7982" s="1">
        <v>6.5764100000000001</v>
      </c>
      <c r="R7982" s="1">
        <v>6.7584119999999999</v>
      </c>
      <c r="S7982" s="1">
        <v>6.6848720000000004</v>
      </c>
      <c r="T7982" s="1">
        <v>8.9038819999999994</v>
      </c>
      <c r="U7982" s="1">
        <v>8.7147570000000005</v>
      </c>
      <c r="V7982" s="1">
        <v>8.8963000000000001</v>
      </c>
    </row>
    <row r="7983" spans="1:22" x14ac:dyDescent="0.25">
      <c r="A7983" t="s">
        <v>4964</v>
      </c>
      <c r="B7983" t="s">
        <v>4965</v>
      </c>
      <c r="C7983" t="s">
        <v>4966</v>
      </c>
      <c r="D7983" t="s">
        <v>4967</v>
      </c>
      <c r="E7983" s="1">
        <v>11</v>
      </c>
      <c r="F7983" s="1">
        <v>11</v>
      </c>
      <c r="G7983" s="1">
        <v>11</v>
      </c>
      <c r="H7983" s="1">
        <v>42.8</v>
      </c>
      <c r="I7983" s="1">
        <v>29.815999999999999</v>
      </c>
      <c r="J7983" s="1">
        <v>0</v>
      </c>
      <c r="K7983" s="1">
        <v>6.8833320000000002</v>
      </c>
      <c r="L7983" s="1">
        <v>7.3531849999999999</v>
      </c>
      <c r="M7983" s="1" t="s">
        <v>76</v>
      </c>
      <c r="N7983" s="1">
        <v>7.2434599999999998</v>
      </c>
      <c r="O7983" s="1">
        <v>7.715427</v>
      </c>
      <c r="P7983" s="1">
        <v>7.218693</v>
      </c>
      <c r="Q7983" s="1">
        <v>6.771242</v>
      </c>
      <c r="R7983" s="1">
        <v>7.41479</v>
      </c>
      <c r="S7983" s="1">
        <v>7.1894619999999998</v>
      </c>
      <c r="T7983" s="1">
        <v>8.2866129999999991</v>
      </c>
      <c r="U7983" s="1">
        <v>8.7145810000000008</v>
      </c>
      <c r="V7983" s="1">
        <v>8.420121</v>
      </c>
    </row>
    <row r="7984" spans="1:22" x14ac:dyDescent="0.25">
      <c r="A7984" t="s">
        <v>1633</v>
      </c>
      <c r="B7984" t="s">
        <v>1634</v>
      </c>
      <c r="C7984" t="s">
        <v>1635</v>
      </c>
      <c r="D7984" t="s">
        <v>1636</v>
      </c>
      <c r="E7984" s="1">
        <v>15</v>
      </c>
      <c r="F7984" s="1">
        <v>15</v>
      </c>
      <c r="G7984" s="1">
        <v>15</v>
      </c>
      <c r="H7984" s="1">
        <v>60.7</v>
      </c>
      <c r="I7984" s="1">
        <v>33.331000000000003</v>
      </c>
      <c r="J7984" s="1">
        <v>0</v>
      </c>
      <c r="K7984" s="1">
        <v>7.2052319999999996</v>
      </c>
      <c r="L7984" s="1">
        <v>7.7212500000000004</v>
      </c>
      <c r="M7984" s="1">
        <v>7.1792069999999999</v>
      </c>
      <c r="N7984" s="1">
        <v>7.5014430000000001</v>
      </c>
      <c r="O7984" s="1">
        <v>8.0768950000000004</v>
      </c>
      <c r="P7984" s="1">
        <v>7.3214540000000001</v>
      </c>
      <c r="Q7984" s="1">
        <v>7.0108930000000003</v>
      </c>
      <c r="R7984" s="1">
        <v>7.4442170000000001</v>
      </c>
      <c r="S7984" s="1">
        <v>7.0646820000000004</v>
      </c>
      <c r="T7984" s="1">
        <v>8.7879489999999993</v>
      </c>
      <c r="U7984" s="1">
        <v>8.7135409999999993</v>
      </c>
      <c r="V7984" s="1">
        <v>8.6848449999999993</v>
      </c>
    </row>
    <row r="7985" spans="1:22" x14ac:dyDescent="0.25">
      <c r="A7985" t="s">
        <v>16721</v>
      </c>
      <c r="B7985" t="s">
        <v>16722</v>
      </c>
      <c r="C7985" t="s">
        <v>16723</v>
      </c>
      <c r="D7985" t="s">
        <v>16724</v>
      </c>
      <c r="E7985" s="1">
        <v>16</v>
      </c>
      <c r="F7985" s="1">
        <v>16</v>
      </c>
      <c r="G7985" s="1">
        <v>13</v>
      </c>
      <c r="H7985" s="1">
        <v>52.9</v>
      </c>
      <c r="I7985" s="1">
        <v>26.696999999999999</v>
      </c>
      <c r="J7985" s="1">
        <v>0</v>
      </c>
      <c r="K7985" s="1">
        <v>7.1213629999999997</v>
      </c>
      <c r="L7985" s="1">
        <v>7.4967499999999996</v>
      </c>
      <c r="M7985" s="1">
        <v>6.6807980000000002</v>
      </c>
      <c r="N7985" s="1">
        <v>7.5482170000000002</v>
      </c>
      <c r="O7985" s="1">
        <v>8.045166</v>
      </c>
      <c r="P7985" s="1">
        <v>7.6829749999999999</v>
      </c>
      <c r="Q7985" s="1">
        <v>7.176323</v>
      </c>
      <c r="R7985" s="1">
        <v>7.3883320000000001</v>
      </c>
      <c r="S7985" s="1">
        <v>7.1716379999999997</v>
      </c>
      <c r="T7985" s="1">
        <v>8.663672</v>
      </c>
      <c r="U7985" s="1">
        <v>8.7128180000000004</v>
      </c>
      <c r="V7985" s="1">
        <v>8.5569170000000003</v>
      </c>
    </row>
    <row r="7986" spans="1:22" x14ac:dyDescent="0.25">
      <c r="A7986" t="s">
        <v>3272</v>
      </c>
      <c r="B7986" t="s">
        <v>3273</v>
      </c>
      <c r="C7986" t="s">
        <v>3274</v>
      </c>
      <c r="D7986" t="s">
        <v>3275</v>
      </c>
      <c r="E7986" s="1">
        <v>18</v>
      </c>
      <c r="F7986" s="1">
        <v>18</v>
      </c>
      <c r="G7986" s="1">
        <v>18</v>
      </c>
      <c r="H7986" s="1">
        <v>32.799999999999997</v>
      </c>
      <c r="I7986" s="1">
        <v>54.557000000000002</v>
      </c>
      <c r="J7986" s="1">
        <v>0</v>
      </c>
      <c r="K7986" s="1">
        <v>6.0950300000000004</v>
      </c>
      <c r="L7986" s="1">
        <v>6.2619999999999996</v>
      </c>
      <c r="M7986" s="1">
        <v>5.8385470000000002</v>
      </c>
      <c r="N7986" s="1">
        <v>5.7963659999999999</v>
      </c>
      <c r="O7986" s="1">
        <v>6.138871</v>
      </c>
      <c r="P7986" s="1">
        <v>6.3043610000000001</v>
      </c>
      <c r="Q7986" s="1">
        <v>6.5831189999999999</v>
      </c>
      <c r="R7986" s="1">
        <v>7.2678989999999999</v>
      </c>
      <c r="S7986" s="1">
        <v>6.5662019999999997</v>
      </c>
      <c r="T7986" s="1">
        <v>8.4009009999999993</v>
      </c>
      <c r="U7986" s="1">
        <v>8.7127680000000005</v>
      </c>
      <c r="V7986" s="1">
        <v>8.1884219999999992</v>
      </c>
    </row>
    <row r="7987" spans="1:22" x14ac:dyDescent="0.25">
      <c r="A7987" t="s">
        <v>3660</v>
      </c>
      <c r="B7987" t="s">
        <v>3661</v>
      </c>
      <c r="C7987" t="s">
        <v>3662</v>
      </c>
      <c r="D7987" t="s">
        <v>3663</v>
      </c>
      <c r="E7987" s="1">
        <v>17</v>
      </c>
      <c r="F7987" s="1">
        <v>9</v>
      </c>
      <c r="G7987" s="1">
        <v>7</v>
      </c>
      <c r="H7987" s="1">
        <v>41.4</v>
      </c>
      <c r="I7987" s="1">
        <v>28.786999999999999</v>
      </c>
      <c r="J7987" s="1">
        <v>0</v>
      </c>
      <c r="K7987" s="1">
        <v>7.2215449999999999</v>
      </c>
      <c r="L7987" s="1">
        <v>7.7240539999999998</v>
      </c>
      <c r="M7987" s="1">
        <v>6.2479979999999999</v>
      </c>
      <c r="N7987" s="1">
        <v>7.4762659999999999</v>
      </c>
      <c r="O7987" s="1">
        <v>7.5310439999999996</v>
      </c>
      <c r="P7987" s="1">
        <v>6.4967220000000001</v>
      </c>
      <c r="Q7987" s="1">
        <v>6.56921</v>
      </c>
      <c r="R7987" s="1">
        <v>7.245241</v>
      </c>
      <c r="S7987" s="1">
        <v>6.9049050000000003</v>
      </c>
      <c r="T7987" s="1">
        <v>8.7512329999999992</v>
      </c>
      <c r="U7987" s="1">
        <v>8.7125830000000004</v>
      </c>
      <c r="V7987" s="1">
        <v>9.0153180000000006</v>
      </c>
    </row>
    <row r="7988" spans="1:22" x14ac:dyDescent="0.25">
      <c r="A7988" t="s">
        <v>13724</v>
      </c>
      <c r="B7988" t="s">
        <v>13725</v>
      </c>
      <c r="C7988" t="s">
        <v>13726</v>
      </c>
      <c r="D7988" t="s">
        <v>13727</v>
      </c>
      <c r="E7988" s="1">
        <v>14</v>
      </c>
      <c r="F7988" s="1">
        <v>14</v>
      </c>
      <c r="G7988" s="1">
        <v>14</v>
      </c>
      <c r="H7988" s="1">
        <v>60.5</v>
      </c>
      <c r="I7988" s="1">
        <v>22.949000000000002</v>
      </c>
      <c r="J7988" s="3">
        <v>1.1064E-279</v>
      </c>
      <c r="K7988" s="1">
        <v>7.1917299999999997</v>
      </c>
      <c r="L7988" s="1">
        <v>7.6946839999999996</v>
      </c>
      <c r="M7988" s="1">
        <v>5.9415259999999996</v>
      </c>
      <c r="N7988" s="1">
        <v>7.5022359999999999</v>
      </c>
      <c r="O7988" s="1">
        <v>7.755242</v>
      </c>
      <c r="P7988" s="1">
        <v>7.6941139999999999</v>
      </c>
      <c r="Q7988" s="1">
        <v>7.8352909999999998</v>
      </c>
      <c r="R7988" s="1">
        <v>8.0400880000000008</v>
      </c>
      <c r="S7988" s="1">
        <v>7.9111359999999999</v>
      </c>
      <c r="T7988" s="1">
        <v>9.0838249999999992</v>
      </c>
      <c r="U7988" s="1">
        <v>8.7118330000000004</v>
      </c>
      <c r="V7988" s="1">
        <v>9.0956930000000007</v>
      </c>
    </row>
    <row r="7989" spans="1:22" x14ac:dyDescent="0.25">
      <c r="A7989" t="s">
        <v>26627</v>
      </c>
      <c r="B7989" t="s">
        <v>26628</v>
      </c>
      <c r="C7989" t="s">
        <v>26629</v>
      </c>
      <c r="D7989" t="s">
        <v>26630</v>
      </c>
      <c r="E7989" s="1">
        <v>30</v>
      </c>
      <c r="F7989" s="1">
        <v>30</v>
      </c>
      <c r="G7989" s="1">
        <v>30</v>
      </c>
      <c r="H7989" s="1">
        <v>39.299999999999997</v>
      </c>
      <c r="I7989" s="1">
        <v>73.45</v>
      </c>
      <c r="J7989" s="1">
        <v>0</v>
      </c>
      <c r="K7989" s="1">
        <v>6.354012</v>
      </c>
      <c r="L7989" s="1">
        <v>6.5913539999999999</v>
      </c>
      <c r="M7989" s="1">
        <v>6.0717350000000003</v>
      </c>
      <c r="N7989" s="1">
        <v>6.0482860000000001</v>
      </c>
      <c r="O7989" s="1">
        <v>6.3224470000000004</v>
      </c>
      <c r="P7989" s="1">
        <v>6.3902109999999999</v>
      </c>
      <c r="Q7989" s="1">
        <v>6.4395069999999999</v>
      </c>
      <c r="R7989" s="1">
        <v>7.1159429999999997</v>
      </c>
      <c r="S7989" s="1">
        <v>6.6098720000000002</v>
      </c>
      <c r="T7989" s="1">
        <v>8.61219</v>
      </c>
      <c r="U7989" s="1">
        <v>8.7117570000000004</v>
      </c>
      <c r="V7989" s="1">
        <v>8.723808</v>
      </c>
    </row>
    <row r="7990" spans="1:22" x14ac:dyDescent="0.25">
      <c r="A7990" t="s">
        <v>10820</v>
      </c>
      <c r="B7990" t="s">
        <v>10821</v>
      </c>
      <c r="C7990" t="s">
        <v>10822</v>
      </c>
      <c r="D7990" t="s">
        <v>10823</v>
      </c>
      <c r="E7990" s="1">
        <v>20</v>
      </c>
      <c r="F7990" s="1">
        <v>20</v>
      </c>
      <c r="G7990" s="1">
        <v>19</v>
      </c>
      <c r="H7990" s="1">
        <v>30.2</v>
      </c>
      <c r="I7990" s="1">
        <v>74.518000000000001</v>
      </c>
      <c r="J7990" s="1">
        <v>0</v>
      </c>
      <c r="K7990" s="1">
        <v>6.1253190000000002</v>
      </c>
      <c r="L7990" s="1">
        <v>6.2791189999999997</v>
      </c>
      <c r="M7990" s="1">
        <v>6.3257209999999997</v>
      </c>
      <c r="N7990" s="1">
        <v>6.6702180000000002</v>
      </c>
      <c r="O7990" s="1">
        <v>7.149527</v>
      </c>
      <c r="P7990" s="1">
        <v>6.8486200000000004</v>
      </c>
      <c r="Q7990" s="1">
        <v>6.4916700000000001</v>
      </c>
      <c r="R7990" s="1">
        <v>7.3233550000000003</v>
      </c>
      <c r="S7990" s="1">
        <v>6.6428399999999996</v>
      </c>
      <c r="T7990" s="1">
        <v>8.0747429999999998</v>
      </c>
      <c r="U7990" s="1">
        <v>8.7110640000000004</v>
      </c>
      <c r="V7990" s="1">
        <v>8.2801229999999997</v>
      </c>
    </row>
    <row r="7991" spans="1:22" x14ac:dyDescent="0.25">
      <c r="A7991" t="s">
        <v>27684</v>
      </c>
      <c r="B7991" t="s">
        <v>27685</v>
      </c>
      <c r="C7991" t="s">
        <v>27686</v>
      </c>
      <c r="D7991" t="s">
        <v>27687</v>
      </c>
      <c r="E7991" s="1">
        <v>83</v>
      </c>
      <c r="F7991" s="1">
        <v>79</v>
      </c>
      <c r="G7991" s="1">
        <v>33</v>
      </c>
      <c r="H7991" s="1">
        <v>57.3</v>
      </c>
      <c r="I7991" s="1">
        <v>180.61</v>
      </c>
      <c r="J7991" s="1">
        <v>0</v>
      </c>
      <c r="K7991" s="1">
        <v>5.1617569999999997</v>
      </c>
      <c r="L7991" s="1">
        <v>5.9620280000000001</v>
      </c>
      <c r="M7991" s="1">
        <v>5.0705179999999999</v>
      </c>
      <c r="N7991" s="1">
        <v>3.3082440000000002</v>
      </c>
      <c r="O7991" s="1">
        <v>4.591844</v>
      </c>
      <c r="P7991" s="1">
        <v>3.9188109999999998</v>
      </c>
      <c r="Q7991" s="1">
        <v>5.4948499999999996</v>
      </c>
      <c r="R7991" s="1">
        <v>6.386552</v>
      </c>
      <c r="S7991" s="1">
        <v>5.7546309999999998</v>
      </c>
      <c r="T7991" s="1">
        <v>8.3101199999999995</v>
      </c>
      <c r="U7991" s="1">
        <v>8.7103199999999994</v>
      </c>
      <c r="V7991" s="1">
        <v>8.3605940000000007</v>
      </c>
    </row>
    <row r="7992" spans="1:22" x14ac:dyDescent="0.25">
      <c r="A7992" t="s">
        <v>42857</v>
      </c>
      <c r="B7992" t="s">
        <v>42858</v>
      </c>
      <c r="C7992" t="s">
        <v>42859</v>
      </c>
      <c r="D7992" t="s">
        <v>42860</v>
      </c>
      <c r="E7992" s="1">
        <v>110</v>
      </c>
      <c r="F7992" s="1">
        <v>110</v>
      </c>
      <c r="G7992" s="1">
        <v>107</v>
      </c>
      <c r="H7992" s="1">
        <v>54.5</v>
      </c>
      <c r="I7992" s="1">
        <v>226.37</v>
      </c>
      <c r="J7992" s="1">
        <v>0</v>
      </c>
      <c r="K7992" s="1">
        <v>5.6726340000000004</v>
      </c>
      <c r="L7992" s="1">
        <v>6.170731</v>
      </c>
      <c r="M7992" s="1">
        <v>5.3719539999999997</v>
      </c>
      <c r="N7992" s="1">
        <v>6.323582</v>
      </c>
      <c r="O7992" s="1">
        <v>6.672301</v>
      </c>
      <c r="P7992" s="1">
        <v>6.0981249999999996</v>
      </c>
      <c r="Q7992" s="1">
        <v>6.2049880000000002</v>
      </c>
      <c r="R7992" s="1">
        <v>6.6256620000000002</v>
      </c>
      <c r="S7992" s="1">
        <v>6.4097299999999997</v>
      </c>
      <c r="T7992" s="1">
        <v>8.8365010000000002</v>
      </c>
      <c r="U7992" s="1">
        <v>8.7097440000000006</v>
      </c>
      <c r="V7992" s="1">
        <v>8.8356969999999997</v>
      </c>
    </row>
    <row r="7993" spans="1:22" x14ac:dyDescent="0.25">
      <c r="A7993" t="s">
        <v>11312</v>
      </c>
      <c r="B7993" t="s">
        <v>11313</v>
      </c>
      <c r="C7993" t="s">
        <v>11314</v>
      </c>
      <c r="D7993" t="s">
        <v>11315</v>
      </c>
      <c r="E7993" s="1">
        <v>16</v>
      </c>
      <c r="F7993" s="1">
        <v>16</v>
      </c>
      <c r="G7993" s="1">
        <v>16</v>
      </c>
      <c r="H7993" s="1">
        <v>37.799999999999997</v>
      </c>
      <c r="I7993" s="1">
        <v>51.841000000000001</v>
      </c>
      <c r="J7993" s="1">
        <v>0</v>
      </c>
      <c r="K7993" s="1">
        <v>6.1654220000000004</v>
      </c>
      <c r="L7993" s="1">
        <v>6.7469609999999998</v>
      </c>
      <c r="M7993" s="1">
        <v>6.094157</v>
      </c>
      <c r="N7993" s="1">
        <v>5.3851769999999997</v>
      </c>
      <c r="O7993" s="1">
        <v>6.0443040000000003</v>
      </c>
      <c r="P7993" s="1">
        <v>4.8125520000000002</v>
      </c>
      <c r="Q7993" s="1">
        <v>6.3856599999999997</v>
      </c>
      <c r="R7993" s="1">
        <v>6.9081039999999998</v>
      </c>
      <c r="S7993" s="1">
        <v>6.5166149999999998</v>
      </c>
      <c r="T7993" s="1">
        <v>8.3343330000000009</v>
      </c>
      <c r="U7993" s="1">
        <v>8.7094909999999999</v>
      </c>
      <c r="V7993" s="1">
        <v>8.5010600000000007</v>
      </c>
    </row>
    <row r="7994" spans="1:22" x14ac:dyDescent="0.25">
      <c r="A7994" t="s">
        <v>33821</v>
      </c>
      <c r="B7994" t="s">
        <v>33822</v>
      </c>
      <c r="C7994" t="s">
        <v>33823</v>
      </c>
      <c r="D7994" t="s">
        <v>33824</v>
      </c>
      <c r="E7994" s="1">
        <v>64</v>
      </c>
      <c r="F7994" s="1">
        <v>64</v>
      </c>
      <c r="G7994" s="1">
        <v>63</v>
      </c>
      <c r="H7994" s="1">
        <v>58.1</v>
      </c>
      <c r="I7994" s="1">
        <v>137.22</v>
      </c>
      <c r="J7994" s="1">
        <v>0</v>
      </c>
      <c r="K7994" s="1">
        <v>6.3115420000000002</v>
      </c>
      <c r="L7994" s="1">
        <v>6.732386</v>
      </c>
      <c r="M7994" s="1">
        <v>6.6163280000000002</v>
      </c>
      <c r="N7994" s="1">
        <v>6.6447240000000001</v>
      </c>
      <c r="O7994" s="1">
        <v>7.5686239999999998</v>
      </c>
      <c r="P7994" s="1">
        <v>6.8222659999999999</v>
      </c>
      <c r="Q7994" s="1">
        <v>6.3915350000000002</v>
      </c>
      <c r="R7994" s="1">
        <v>6.6666299999999996</v>
      </c>
      <c r="S7994" s="1">
        <v>6.5748990000000003</v>
      </c>
      <c r="T7994" s="1">
        <v>8.8094590000000004</v>
      </c>
      <c r="U7994" s="1">
        <v>8.7090320000000006</v>
      </c>
      <c r="V7994" s="1">
        <v>8.8715849999999996</v>
      </c>
    </row>
    <row r="7995" spans="1:22" x14ac:dyDescent="0.25">
      <c r="A7995" t="s">
        <v>22587</v>
      </c>
      <c r="B7995" t="s">
        <v>22588</v>
      </c>
      <c r="C7995" t="s">
        <v>22589</v>
      </c>
      <c r="D7995" t="s">
        <v>22590</v>
      </c>
      <c r="E7995" s="1">
        <v>11</v>
      </c>
      <c r="F7995" s="1">
        <v>10</v>
      </c>
      <c r="G7995" s="1">
        <v>10</v>
      </c>
      <c r="H7995" s="1">
        <v>55.2</v>
      </c>
      <c r="I7995" s="1">
        <v>12.254</v>
      </c>
      <c r="J7995" s="1">
        <v>0</v>
      </c>
      <c r="K7995" s="1">
        <v>7.8062339999999999</v>
      </c>
      <c r="L7995" s="1">
        <v>8.5346360000000008</v>
      </c>
      <c r="M7995" s="1">
        <v>7.1705839999999998</v>
      </c>
      <c r="N7995" s="1">
        <v>8.0884199999999993</v>
      </c>
      <c r="O7995" s="1">
        <v>8.4010909999999992</v>
      </c>
      <c r="P7995" s="1">
        <v>7.7553869999999998</v>
      </c>
      <c r="Q7995" s="1">
        <v>8.2711210000000008</v>
      </c>
      <c r="R7995" s="1">
        <v>8.616244</v>
      </c>
      <c r="S7995" s="1">
        <v>8.3377979999999994</v>
      </c>
      <c r="T7995" s="1">
        <v>8.8250299999999999</v>
      </c>
      <c r="U7995" s="1">
        <v>8.7087950000000003</v>
      </c>
      <c r="V7995" s="1">
        <v>8.8603729999999992</v>
      </c>
    </row>
    <row r="7996" spans="1:22" x14ac:dyDescent="0.25">
      <c r="A7996" t="s">
        <v>4948</v>
      </c>
      <c r="B7996" t="s">
        <v>4949</v>
      </c>
      <c r="C7996" t="s">
        <v>4950</v>
      </c>
      <c r="D7996" t="s">
        <v>4951</v>
      </c>
      <c r="E7996" s="1">
        <v>29</v>
      </c>
      <c r="F7996" s="1">
        <v>29</v>
      </c>
      <c r="G7996" s="1">
        <v>2</v>
      </c>
      <c r="H7996" s="1">
        <v>47</v>
      </c>
      <c r="I7996" s="1">
        <v>61.048999999999999</v>
      </c>
      <c r="J7996" s="1">
        <v>0</v>
      </c>
      <c r="K7996" s="1">
        <v>6.5277710000000004</v>
      </c>
      <c r="L7996" s="1">
        <v>6.7685199999999996</v>
      </c>
      <c r="M7996" s="1">
        <v>6.2155849999999999</v>
      </c>
      <c r="N7996" s="1">
        <v>7.1094780000000002</v>
      </c>
      <c r="O7996" s="1">
        <v>7.5880029999999996</v>
      </c>
      <c r="P7996" s="1">
        <v>7.2578950000000004</v>
      </c>
      <c r="Q7996" s="1">
        <v>6.5391389999999996</v>
      </c>
      <c r="R7996" s="1">
        <v>7.1422639999999999</v>
      </c>
      <c r="S7996" s="1">
        <v>6.7750130000000004</v>
      </c>
      <c r="T7996" s="1">
        <v>8.6583170000000003</v>
      </c>
      <c r="U7996" s="1">
        <v>8.7085910000000002</v>
      </c>
      <c r="V7996" s="1">
        <v>8.6191030000000008</v>
      </c>
    </row>
    <row r="7997" spans="1:22" x14ac:dyDescent="0.25">
      <c r="A7997" t="s">
        <v>7935</v>
      </c>
      <c r="B7997" t="s">
        <v>7936</v>
      </c>
      <c r="C7997" t="s">
        <v>7937</v>
      </c>
      <c r="D7997" t="s">
        <v>7938</v>
      </c>
      <c r="E7997" s="1">
        <v>35</v>
      </c>
      <c r="F7997" s="1">
        <v>35</v>
      </c>
      <c r="G7997" s="1">
        <v>34</v>
      </c>
      <c r="H7997" s="1">
        <v>44.2</v>
      </c>
      <c r="I7997" s="1">
        <v>96.819000000000003</v>
      </c>
      <c r="J7997" s="1">
        <v>0</v>
      </c>
      <c r="K7997" s="1">
        <v>5.2167199999999996</v>
      </c>
      <c r="L7997" s="1">
        <v>5.4961399999999996</v>
      </c>
      <c r="M7997" s="1">
        <v>4.92903</v>
      </c>
      <c r="N7997" s="1">
        <v>5.3003780000000003</v>
      </c>
      <c r="O7997" s="1">
        <v>5.719481</v>
      </c>
      <c r="P7997" s="1">
        <v>5.3222189999999996</v>
      </c>
      <c r="Q7997" s="1">
        <v>6.2936059999999996</v>
      </c>
      <c r="R7997" s="1">
        <v>6.6322950000000001</v>
      </c>
      <c r="S7997" s="1">
        <v>6.2372420000000002</v>
      </c>
      <c r="T7997" s="1">
        <v>8.455819</v>
      </c>
      <c r="U7997" s="1">
        <v>8.70763</v>
      </c>
      <c r="V7997" s="1">
        <v>8.4794450000000001</v>
      </c>
    </row>
    <row r="7998" spans="1:22" x14ac:dyDescent="0.25">
      <c r="A7998" t="s">
        <v>28488</v>
      </c>
      <c r="B7998" t="s">
        <v>28489</v>
      </c>
      <c r="C7998" t="s">
        <v>28490</v>
      </c>
      <c r="D7998" t="s">
        <v>28491</v>
      </c>
      <c r="E7998" s="1">
        <v>5</v>
      </c>
      <c r="F7998" s="1">
        <v>5</v>
      </c>
      <c r="G7998" s="1">
        <v>5</v>
      </c>
      <c r="H7998" s="1">
        <v>54.6</v>
      </c>
      <c r="I7998" s="1">
        <v>13.281000000000001</v>
      </c>
      <c r="J7998" s="1">
        <v>0</v>
      </c>
      <c r="K7998" s="1">
        <v>7.5964429999999998</v>
      </c>
      <c r="L7998" s="1">
        <v>7.7888469999999996</v>
      </c>
      <c r="M7998" s="1">
        <v>7.2008229999999998</v>
      </c>
      <c r="N7998" s="1">
        <v>7.7287270000000001</v>
      </c>
      <c r="O7998" s="1">
        <v>7.7949830000000002</v>
      </c>
      <c r="P7998" s="1">
        <v>7.9089780000000003</v>
      </c>
      <c r="Q7998" s="1">
        <v>8.1194869999999995</v>
      </c>
      <c r="R7998" s="1">
        <v>8.7169290000000004</v>
      </c>
      <c r="S7998" s="1">
        <v>8.2713540000000005</v>
      </c>
      <c r="T7998" s="1">
        <v>8.7070070000000008</v>
      </c>
      <c r="U7998" s="1">
        <v>8.7070159999999994</v>
      </c>
      <c r="V7998" s="1">
        <v>8.8095400000000001</v>
      </c>
    </row>
    <row r="7999" spans="1:22" x14ac:dyDescent="0.25">
      <c r="A7999" t="s">
        <v>35775</v>
      </c>
      <c r="B7999" t="s">
        <v>35776</v>
      </c>
      <c r="C7999" t="s">
        <v>35777</v>
      </c>
      <c r="D7999" t="s">
        <v>35778</v>
      </c>
      <c r="E7999" s="1">
        <v>27</v>
      </c>
      <c r="F7999" s="1">
        <v>27</v>
      </c>
      <c r="G7999" s="1">
        <v>27</v>
      </c>
      <c r="H7999" s="1">
        <v>49.6</v>
      </c>
      <c r="I7999" s="1">
        <v>62.973999999999997</v>
      </c>
      <c r="J7999" s="1">
        <v>0</v>
      </c>
      <c r="K7999" s="1">
        <v>6.583278</v>
      </c>
      <c r="L7999" s="1">
        <v>6.9750230000000002</v>
      </c>
      <c r="M7999" s="1">
        <v>6.4266249999999996</v>
      </c>
      <c r="N7999" s="1">
        <v>7.0166149999999998</v>
      </c>
      <c r="O7999" s="1">
        <v>7.2270380000000003</v>
      </c>
      <c r="P7999" s="1">
        <v>7.0682600000000004</v>
      </c>
      <c r="Q7999" s="1">
        <v>7.0480919999999996</v>
      </c>
      <c r="R7999" s="1">
        <v>7.4978280000000002</v>
      </c>
      <c r="S7999" s="1">
        <v>7.1341130000000001</v>
      </c>
      <c r="T7999" s="1">
        <v>8.7458089999999995</v>
      </c>
      <c r="U7999" s="1">
        <v>8.7066239999999997</v>
      </c>
      <c r="V7999" s="1">
        <v>8.6005050000000001</v>
      </c>
    </row>
    <row r="8000" spans="1:22" x14ac:dyDescent="0.25">
      <c r="A8000" t="s">
        <v>24706</v>
      </c>
      <c r="B8000" t="s">
        <v>24707</v>
      </c>
      <c r="C8000" t="s">
        <v>24708</v>
      </c>
      <c r="D8000" t="s">
        <v>24709</v>
      </c>
      <c r="E8000" s="1">
        <v>9</v>
      </c>
      <c r="F8000" s="1">
        <v>9</v>
      </c>
      <c r="G8000" s="1">
        <v>5</v>
      </c>
      <c r="H8000" s="1">
        <v>52.6</v>
      </c>
      <c r="I8000" s="1">
        <v>11.077999999999999</v>
      </c>
      <c r="J8000" s="3">
        <v>2.8256999999999999E-10</v>
      </c>
      <c r="K8000" s="1">
        <v>6.4799639999999998</v>
      </c>
      <c r="L8000" s="1">
        <v>7.5068840000000003</v>
      </c>
      <c r="M8000" s="1">
        <v>7.3581440000000002</v>
      </c>
      <c r="N8000" s="1">
        <v>6.695201</v>
      </c>
      <c r="O8000" s="1">
        <v>7.7501069999999999</v>
      </c>
      <c r="P8000" s="1">
        <v>6.4469409999999998</v>
      </c>
      <c r="Q8000" s="1">
        <v>6.5467519999999997</v>
      </c>
      <c r="R8000" s="1">
        <v>7.8135880000000002</v>
      </c>
      <c r="S8000" s="1">
        <v>7.2678279999999997</v>
      </c>
      <c r="T8000" s="1">
        <v>7.9174629999999997</v>
      </c>
      <c r="U8000" s="1">
        <v>8.7043820000000007</v>
      </c>
      <c r="V8000" s="1">
        <v>7.9572329999999996</v>
      </c>
    </row>
    <row r="8001" spans="1:22" x14ac:dyDescent="0.25">
      <c r="A8001" t="s">
        <v>24106</v>
      </c>
      <c r="B8001" t="s">
        <v>24107</v>
      </c>
      <c r="C8001" t="s">
        <v>24108</v>
      </c>
      <c r="D8001" t="s">
        <v>24109</v>
      </c>
      <c r="E8001" s="1">
        <v>28</v>
      </c>
      <c r="F8001" s="1">
        <v>28</v>
      </c>
      <c r="G8001" s="1">
        <v>28</v>
      </c>
      <c r="H8001" s="1">
        <v>58.9</v>
      </c>
      <c r="I8001" s="1">
        <v>52.561999999999998</v>
      </c>
      <c r="J8001" s="1">
        <v>0</v>
      </c>
      <c r="K8001" s="1">
        <v>6.2128800000000002</v>
      </c>
      <c r="L8001" s="1">
        <v>6.6694940000000003</v>
      </c>
      <c r="M8001" s="1" t="s">
        <v>76</v>
      </c>
      <c r="N8001" s="1">
        <v>6.6536179999999998</v>
      </c>
      <c r="O8001" s="1">
        <v>6.930536</v>
      </c>
      <c r="P8001" s="1">
        <v>6.4050729999999998</v>
      </c>
      <c r="Q8001" s="1">
        <v>6.8299849999999998</v>
      </c>
      <c r="R8001" s="1">
        <v>7.2793929999999998</v>
      </c>
      <c r="S8001" s="1">
        <v>6.7496130000000001</v>
      </c>
      <c r="T8001" s="1">
        <v>8.5673680000000001</v>
      </c>
      <c r="U8001" s="1">
        <v>8.7041590000000006</v>
      </c>
      <c r="V8001" s="1">
        <v>8.6656929999999992</v>
      </c>
    </row>
    <row r="8002" spans="1:22" x14ac:dyDescent="0.25">
      <c r="A8002" t="s">
        <v>14548</v>
      </c>
      <c r="B8002" t="s">
        <v>14549</v>
      </c>
      <c r="C8002" t="s">
        <v>14550</v>
      </c>
      <c r="D8002" t="s">
        <v>14551</v>
      </c>
      <c r="E8002" s="1">
        <v>70</v>
      </c>
      <c r="F8002" s="1">
        <v>70</v>
      </c>
      <c r="G8002" s="1">
        <v>61</v>
      </c>
      <c r="H8002" s="1">
        <v>52.9</v>
      </c>
      <c r="I8002" s="1">
        <v>214.11</v>
      </c>
      <c r="J8002" s="1">
        <v>0</v>
      </c>
      <c r="K8002" s="1">
        <v>5.4895930000000002</v>
      </c>
      <c r="L8002" s="1">
        <v>5.8733899999999997</v>
      </c>
      <c r="M8002" s="1">
        <v>6.2304490000000001</v>
      </c>
      <c r="N8002" s="1">
        <v>6.222092</v>
      </c>
      <c r="O8002" s="1">
        <v>6.6107240000000003</v>
      </c>
      <c r="P8002" s="1">
        <v>6.6434230000000003</v>
      </c>
      <c r="Q8002" s="1">
        <v>6.2786850000000003</v>
      </c>
      <c r="R8002" s="1">
        <v>6.7200600000000001</v>
      </c>
      <c r="S8002" s="1">
        <v>6.2885850000000003</v>
      </c>
      <c r="T8002" s="1">
        <v>8.6002860000000005</v>
      </c>
      <c r="U8002" s="1">
        <v>8.7039270000000002</v>
      </c>
      <c r="V8002" s="1">
        <v>8.5484749999999998</v>
      </c>
    </row>
    <row r="8003" spans="1:22" x14ac:dyDescent="0.25">
      <c r="A8003" t="s">
        <v>23002</v>
      </c>
      <c r="B8003" t="s">
        <v>23003</v>
      </c>
      <c r="C8003" t="s">
        <v>23004</v>
      </c>
      <c r="D8003" t="s">
        <v>23005</v>
      </c>
      <c r="E8003" s="1">
        <v>36</v>
      </c>
      <c r="F8003" s="1">
        <v>36</v>
      </c>
      <c r="G8003" s="1">
        <v>36</v>
      </c>
      <c r="H8003" s="1">
        <v>51.7</v>
      </c>
      <c r="I8003" s="1">
        <v>94.498000000000005</v>
      </c>
      <c r="J8003" s="1">
        <v>0</v>
      </c>
      <c r="K8003" s="1">
        <v>5.965846</v>
      </c>
      <c r="L8003" s="1">
        <v>6.5752220000000001</v>
      </c>
      <c r="M8003" s="1">
        <v>6.0447360000000003</v>
      </c>
      <c r="N8003" s="1">
        <v>5.423311</v>
      </c>
      <c r="O8003" s="1">
        <v>5.9982069999999998</v>
      </c>
      <c r="P8003" s="1">
        <v>5.9053690000000003</v>
      </c>
      <c r="Q8003" s="1">
        <v>6.5817449999999997</v>
      </c>
      <c r="R8003" s="1">
        <v>7.0469629999999999</v>
      </c>
      <c r="S8003" s="1">
        <v>6.8601520000000002</v>
      </c>
      <c r="T8003" s="1">
        <v>8.9461030000000008</v>
      </c>
      <c r="U8003" s="1">
        <v>8.7031880000000008</v>
      </c>
      <c r="V8003" s="1">
        <v>9.0616789999999998</v>
      </c>
    </row>
    <row r="8004" spans="1:22" x14ac:dyDescent="0.25">
      <c r="A8004" t="s">
        <v>31642</v>
      </c>
      <c r="B8004" t="s">
        <v>31643</v>
      </c>
      <c r="C8004" t="s">
        <v>31644</v>
      </c>
      <c r="D8004" t="s">
        <v>31645</v>
      </c>
      <c r="E8004" s="1">
        <v>22</v>
      </c>
      <c r="F8004" s="1">
        <v>22</v>
      </c>
      <c r="G8004" s="1">
        <v>14</v>
      </c>
      <c r="H8004" s="1">
        <v>71.3</v>
      </c>
      <c r="I8004" s="1">
        <v>29.126000000000001</v>
      </c>
      <c r="J8004" s="1">
        <v>0</v>
      </c>
      <c r="K8004" s="1">
        <v>6.6920270000000004</v>
      </c>
      <c r="L8004" s="1">
        <v>7.15137</v>
      </c>
      <c r="M8004" s="1">
        <v>6.9761340000000001</v>
      </c>
      <c r="N8004" s="1">
        <v>7.4117540000000002</v>
      </c>
      <c r="O8004" s="1">
        <v>7.7243909999999998</v>
      </c>
      <c r="P8004" s="1">
        <v>7.4349679999999996</v>
      </c>
      <c r="Q8004" s="1">
        <v>6.7520639999999998</v>
      </c>
      <c r="R8004" s="1">
        <v>7.3436450000000004</v>
      </c>
      <c r="S8004" s="1">
        <v>6.7243659999999998</v>
      </c>
      <c r="T8004" s="1">
        <v>8.6555219999999995</v>
      </c>
      <c r="U8004" s="1">
        <v>8.7030510000000003</v>
      </c>
      <c r="V8004" s="1">
        <v>8.4618140000000004</v>
      </c>
    </row>
    <row r="8005" spans="1:22" x14ac:dyDescent="0.25">
      <c r="A8005" t="s">
        <v>16357</v>
      </c>
      <c r="B8005" t="s">
        <v>16358</v>
      </c>
      <c r="C8005" t="s">
        <v>16359</v>
      </c>
      <c r="D8005" t="s">
        <v>16360</v>
      </c>
      <c r="E8005" s="1">
        <v>31</v>
      </c>
      <c r="F8005" s="1">
        <v>31</v>
      </c>
      <c r="G8005" s="1">
        <v>31</v>
      </c>
      <c r="H8005" s="1">
        <v>51.4</v>
      </c>
      <c r="I8005" s="1">
        <v>75.034999999999997</v>
      </c>
      <c r="J8005" s="1">
        <v>0</v>
      </c>
      <c r="K8005" s="1">
        <v>6.0254700000000003</v>
      </c>
      <c r="L8005" s="1">
        <v>6.3768510000000003</v>
      </c>
      <c r="M8005" s="1">
        <v>6.0816350000000003</v>
      </c>
      <c r="N8005" s="1">
        <v>6.1332509999999996</v>
      </c>
      <c r="O8005" s="1">
        <v>6.1635790000000004</v>
      </c>
      <c r="P8005" s="1">
        <v>5.9473700000000003</v>
      </c>
      <c r="Q8005" s="1">
        <v>6.7304349999999999</v>
      </c>
      <c r="R8005" s="1">
        <v>7.1681140000000001</v>
      </c>
      <c r="S8005" s="1">
        <v>6.9068300000000002</v>
      </c>
      <c r="T8005" s="1">
        <v>8.5848739999999992</v>
      </c>
      <c r="U8005" s="1">
        <v>8.702534</v>
      </c>
      <c r="V8005" s="1">
        <v>8.6624839999999992</v>
      </c>
    </row>
    <row r="8006" spans="1:22" x14ac:dyDescent="0.25">
      <c r="A8006" t="s">
        <v>19638</v>
      </c>
      <c r="B8006" t="s">
        <v>19639</v>
      </c>
      <c r="C8006" t="s">
        <v>19640</v>
      </c>
      <c r="D8006" t="s">
        <v>19641</v>
      </c>
      <c r="E8006" s="1">
        <v>43</v>
      </c>
      <c r="F8006" s="1">
        <v>36</v>
      </c>
      <c r="G8006" s="1">
        <v>36</v>
      </c>
      <c r="H8006" s="1">
        <v>41</v>
      </c>
      <c r="I8006" s="1">
        <v>113.68</v>
      </c>
      <c r="J8006" s="1">
        <v>0</v>
      </c>
      <c r="K8006" s="1">
        <v>5.5465799999999996</v>
      </c>
      <c r="L8006" s="1">
        <v>6.012162</v>
      </c>
      <c r="M8006" s="1">
        <v>5.6260320000000004</v>
      </c>
      <c r="N8006" s="1">
        <v>5.6206769999999997</v>
      </c>
      <c r="O8006" s="1">
        <v>6.1337299999999999</v>
      </c>
      <c r="P8006" s="1">
        <v>5.9306279999999996</v>
      </c>
      <c r="Q8006" s="1">
        <v>6.4866570000000001</v>
      </c>
      <c r="R8006" s="1">
        <v>7.0500699999999998</v>
      </c>
      <c r="S8006" s="1">
        <v>6.6118829999999997</v>
      </c>
      <c r="T8006" s="1">
        <v>8.8224160000000005</v>
      </c>
      <c r="U8006" s="1">
        <v>8.7020339999999994</v>
      </c>
      <c r="V8006" s="1">
        <v>8.7259360000000008</v>
      </c>
    </row>
    <row r="8007" spans="1:22" x14ac:dyDescent="0.25">
      <c r="A8007" t="s">
        <v>8515</v>
      </c>
      <c r="B8007" t="s">
        <v>8516</v>
      </c>
      <c r="C8007" t="s">
        <v>8517</v>
      </c>
      <c r="D8007" t="s">
        <v>8518</v>
      </c>
      <c r="E8007" s="1">
        <v>41</v>
      </c>
      <c r="F8007" s="1">
        <v>41</v>
      </c>
      <c r="G8007" s="1">
        <v>28</v>
      </c>
      <c r="H8007" s="1">
        <v>76.400000000000006</v>
      </c>
      <c r="I8007" s="1">
        <v>60.625999999999998</v>
      </c>
      <c r="J8007" s="1">
        <v>0</v>
      </c>
      <c r="K8007" s="1">
        <v>7.0901880000000004</v>
      </c>
      <c r="L8007" s="1">
        <v>7.5519379999999998</v>
      </c>
      <c r="M8007" s="1">
        <v>5.8339819999999998</v>
      </c>
      <c r="N8007" s="1">
        <v>7.6277039999999996</v>
      </c>
      <c r="O8007" s="1">
        <v>7.9707749999999997</v>
      </c>
      <c r="P8007" s="1">
        <v>7.5886529999999999</v>
      </c>
      <c r="Q8007" s="1">
        <v>6.8208380000000002</v>
      </c>
      <c r="R8007" s="1">
        <v>7.0268189999999997</v>
      </c>
      <c r="S8007" s="1">
        <v>6.9794850000000004</v>
      </c>
      <c r="T8007" s="1">
        <v>8.6926710000000007</v>
      </c>
      <c r="U8007" s="1">
        <v>8.7011179999999992</v>
      </c>
      <c r="V8007" s="1">
        <v>8.802835</v>
      </c>
    </row>
    <row r="8008" spans="1:22" x14ac:dyDescent="0.25">
      <c r="A8008" t="s">
        <v>27676</v>
      </c>
      <c r="B8008" t="s">
        <v>27677</v>
      </c>
      <c r="C8008" t="s">
        <v>27678</v>
      </c>
      <c r="D8008" t="s">
        <v>27679</v>
      </c>
      <c r="E8008" s="1">
        <v>22</v>
      </c>
      <c r="F8008" s="1">
        <v>13</v>
      </c>
      <c r="G8008" s="1">
        <v>13</v>
      </c>
      <c r="H8008" s="1">
        <v>55.5</v>
      </c>
      <c r="I8008" s="1">
        <v>57.81</v>
      </c>
      <c r="J8008" s="1">
        <v>0</v>
      </c>
      <c r="K8008" s="1">
        <v>6.2878689999999997</v>
      </c>
      <c r="L8008" s="1">
        <v>6.8533210000000002</v>
      </c>
      <c r="M8008" s="1">
        <v>6.415324</v>
      </c>
      <c r="N8008" s="1">
        <v>6.6219130000000002</v>
      </c>
      <c r="O8008" s="1">
        <v>7.0862170000000004</v>
      </c>
      <c r="P8008" s="1">
        <v>6.501703</v>
      </c>
      <c r="Q8008" s="1">
        <v>6.8302940000000003</v>
      </c>
      <c r="R8008" s="1">
        <v>7.0942959999999999</v>
      </c>
      <c r="S8008" s="1">
        <v>6.9248839999999996</v>
      </c>
      <c r="T8008" s="1">
        <v>8.9234050000000007</v>
      </c>
      <c r="U8008" s="1">
        <v>8.7010670000000001</v>
      </c>
      <c r="V8008" s="1">
        <v>8.8373109999999997</v>
      </c>
    </row>
    <row r="8009" spans="1:22" x14ac:dyDescent="0.25">
      <c r="A8009" t="s">
        <v>1573</v>
      </c>
      <c r="B8009" t="s">
        <v>1574</v>
      </c>
      <c r="C8009" t="s">
        <v>1575</v>
      </c>
      <c r="D8009" t="s">
        <v>1576</v>
      </c>
      <c r="E8009" s="1">
        <v>38</v>
      </c>
      <c r="F8009" s="1">
        <v>38</v>
      </c>
      <c r="G8009" s="1">
        <v>36</v>
      </c>
      <c r="H8009" s="1">
        <v>62.9</v>
      </c>
      <c r="I8009" s="1">
        <v>68.001999999999995</v>
      </c>
      <c r="J8009" s="1">
        <v>0</v>
      </c>
      <c r="K8009" s="1">
        <v>6.8015549999999996</v>
      </c>
      <c r="L8009" s="1">
        <v>7.1903040000000003</v>
      </c>
      <c r="M8009" s="1">
        <v>6.6861090000000001</v>
      </c>
      <c r="N8009" s="1">
        <v>6.5817680000000003</v>
      </c>
      <c r="O8009" s="1">
        <v>6.836773</v>
      </c>
      <c r="P8009" s="1">
        <v>6.5391760000000003</v>
      </c>
      <c r="Q8009" s="1">
        <v>6.8234089999999998</v>
      </c>
      <c r="R8009" s="1">
        <v>7.2561640000000001</v>
      </c>
      <c r="S8009" s="1">
        <v>6.8003600000000004</v>
      </c>
      <c r="T8009" s="1">
        <v>8.7387250000000005</v>
      </c>
      <c r="U8009" s="1">
        <v>8.7008939999999999</v>
      </c>
      <c r="V8009" s="1">
        <v>8.7063849999999992</v>
      </c>
    </row>
    <row r="8010" spans="1:22" x14ac:dyDescent="0.25">
      <c r="A8010" t="s">
        <v>23082</v>
      </c>
      <c r="B8010" t="s">
        <v>23083</v>
      </c>
      <c r="C8010" t="s">
        <v>23084</v>
      </c>
      <c r="D8010" t="s">
        <v>23085</v>
      </c>
      <c r="E8010" s="1">
        <v>53</v>
      </c>
      <c r="F8010" s="1">
        <v>53</v>
      </c>
      <c r="G8010" s="1">
        <v>51</v>
      </c>
      <c r="H8010" s="1">
        <v>46.5</v>
      </c>
      <c r="I8010" s="1">
        <v>155.22999999999999</v>
      </c>
      <c r="J8010" s="1">
        <v>0</v>
      </c>
      <c r="K8010" s="1">
        <v>5.9433020000000001</v>
      </c>
      <c r="L8010" s="1">
        <v>6.5481189999999998</v>
      </c>
      <c r="M8010" s="1">
        <v>5.2777010000000004</v>
      </c>
      <c r="N8010" s="1">
        <v>6.1773340000000001</v>
      </c>
      <c r="O8010" s="1">
        <v>6.526275</v>
      </c>
      <c r="P8010" s="1">
        <v>6.4052610000000003</v>
      </c>
      <c r="Q8010" s="1">
        <v>6.3129809999999997</v>
      </c>
      <c r="R8010" s="1">
        <v>6.8677380000000001</v>
      </c>
      <c r="S8010" s="1">
        <v>6.4298650000000004</v>
      </c>
      <c r="T8010" s="1">
        <v>8.6899130000000007</v>
      </c>
      <c r="U8010" s="1">
        <v>8.7003319999999995</v>
      </c>
      <c r="V8010" s="1">
        <v>8.8590970000000002</v>
      </c>
    </row>
    <row r="8011" spans="1:22" x14ac:dyDescent="0.25">
      <c r="A8011" t="s">
        <v>40404</v>
      </c>
      <c r="B8011" t="s">
        <v>40405</v>
      </c>
      <c r="C8011" t="s">
        <v>40406</v>
      </c>
      <c r="D8011" t="s">
        <v>40407</v>
      </c>
      <c r="E8011" s="1">
        <v>35</v>
      </c>
      <c r="F8011" s="1">
        <v>34</v>
      </c>
      <c r="G8011" s="1">
        <v>16</v>
      </c>
      <c r="H8011" s="1">
        <v>36.4</v>
      </c>
      <c r="I8011" s="1">
        <v>150.07</v>
      </c>
      <c r="J8011" s="1">
        <v>0</v>
      </c>
      <c r="K8011" s="1">
        <v>5.8431949999999997</v>
      </c>
      <c r="L8011" s="1">
        <v>6.3033039999999998</v>
      </c>
      <c r="M8011" s="1">
        <v>5.9718179999999998</v>
      </c>
      <c r="N8011" s="1">
        <v>5.9369860000000001</v>
      </c>
      <c r="O8011" s="1">
        <v>6.2297840000000004</v>
      </c>
      <c r="P8011" s="1">
        <v>6.0684829999999996</v>
      </c>
      <c r="Q8011" s="1">
        <v>6.3574970000000004</v>
      </c>
      <c r="R8011" s="1">
        <v>7.0285310000000001</v>
      </c>
      <c r="S8011" s="1">
        <v>6.5414300000000001</v>
      </c>
      <c r="T8011" s="1">
        <v>8.6026129999999998</v>
      </c>
      <c r="U8011" s="1">
        <v>8.7003059999999994</v>
      </c>
      <c r="V8011" s="1">
        <v>8.6880369999999996</v>
      </c>
    </row>
    <row r="8012" spans="1:22" x14ac:dyDescent="0.25">
      <c r="A8012" t="s">
        <v>26320</v>
      </c>
      <c r="B8012" t="s">
        <v>26321</v>
      </c>
      <c r="C8012" t="s">
        <v>26322</v>
      </c>
      <c r="D8012" t="s">
        <v>26323</v>
      </c>
      <c r="E8012" s="1">
        <v>13</v>
      </c>
      <c r="F8012" s="1">
        <v>13</v>
      </c>
      <c r="G8012" s="1">
        <v>13</v>
      </c>
      <c r="H8012" s="1">
        <v>74.3</v>
      </c>
      <c r="I8012" s="1">
        <v>14.57</v>
      </c>
      <c r="J8012" s="1">
        <v>0</v>
      </c>
      <c r="K8012" s="1">
        <v>7.0795430000000001</v>
      </c>
      <c r="L8012" s="1">
        <v>7.3316090000000003</v>
      </c>
      <c r="M8012" s="1">
        <v>7.4714090000000004</v>
      </c>
      <c r="N8012" s="1">
        <v>7.1525939999999997</v>
      </c>
      <c r="O8012" s="1">
        <v>7.7007209999999997</v>
      </c>
      <c r="P8012" s="1">
        <v>7.3510809999999998</v>
      </c>
      <c r="Q8012" s="1">
        <v>7.6451180000000001</v>
      </c>
      <c r="R8012" s="1">
        <v>8.2326910000000009</v>
      </c>
      <c r="S8012" s="1">
        <v>7.8438239999999997</v>
      </c>
      <c r="T8012" s="1">
        <v>8.9600240000000007</v>
      </c>
      <c r="U8012" s="1">
        <v>8.6997680000000006</v>
      </c>
      <c r="V8012" s="1">
        <v>9.0691129999999998</v>
      </c>
    </row>
    <row r="8013" spans="1:22" x14ac:dyDescent="0.25">
      <c r="A8013" t="s">
        <v>13388</v>
      </c>
      <c r="B8013" t="s">
        <v>13389</v>
      </c>
      <c r="C8013" t="s">
        <v>13390</v>
      </c>
      <c r="D8013" t="s">
        <v>13391</v>
      </c>
      <c r="E8013" s="1">
        <v>49</v>
      </c>
      <c r="F8013" s="1">
        <v>49</v>
      </c>
      <c r="G8013" s="1">
        <v>47</v>
      </c>
      <c r="H8013" s="1">
        <v>48.8</v>
      </c>
      <c r="I8013" s="1">
        <v>114.77</v>
      </c>
      <c r="J8013" s="1">
        <v>0</v>
      </c>
      <c r="K8013" s="1">
        <v>6.2662789999999999</v>
      </c>
      <c r="L8013" s="1">
        <v>6.2522460000000004</v>
      </c>
      <c r="M8013" s="1">
        <v>6.2825090000000001</v>
      </c>
      <c r="N8013" s="1">
        <v>5.6029600000000004</v>
      </c>
      <c r="O8013" s="1">
        <v>6.4086299999999996</v>
      </c>
      <c r="P8013" s="1">
        <v>6.2567899999999996</v>
      </c>
      <c r="Q8013" s="1">
        <v>6.7221570000000002</v>
      </c>
      <c r="R8013" s="1">
        <v>7.0474309999999996</v>
      </c>
      <c r="S8013" s="1">
        <v>6.7094139999999998</v>
      </c>
      <c r="T8013" s="1">
        <v>8.7125990000000009</v>
      </c>
      <c r="U8013" s="1">
        <v>8.6993950000000009</v>
      </c>
      <c r="V8013" s="1">
        <v>8.6726799999999997</v>
      </c>
    </row>
    <row r="8014" spans="1:22" x14ac:dyDescent="0.25">
      <c r="A8014" t="s">
        <v>11244</v>
      </c>
      <c r="B8014" t="s">
        <v>11245</v>
      </c>
      <c r="C8014" t="s">
        <v>11246</v>
      </c>
      <c r="D8014" t="s">
        <v>11247</v>
      </c>
      <c r="E8014" s="1">
        <v>40</v>
      </c>
      <c r="F8014" s="1">
        <v>39</v>
      </c>
      <c r="G8014" s="1">
        <v>38</v>
      </c>
      <c r="H8014" s="1">
        <v>38.700000000000003</v>
      </c>
      <c r="I8014" s="1">
        <v>131.44999999999999</v>
      </c>
      <c r="J8014" s="1">
        <v>0</v>
      </c>
      <c r="K8014" s="1">
        <v>6.3785429999999996</v>
      </c>
      <c r="L8014" s="1">
        <v>6.8853669999999996</v>
      </c>
      <c r="M8014" s="1">
        <v>6.3271139999999999</v>
      </c>
      <c r="N8014" s="1">
        <v>5.4677709999999999</v>
      </c>
      <c r="O8014" s="1">
        <v>6.1237539999999999</v>
      </c>
      <c r="P8014" s="1">
        <v>5.6808160000000001</v>
      </c>
      <c r="Q8014" s="1">
        <v>6.1081250000000002</v>
      </c>
      <c r="R8014" s="1">
        <v>6.982488</v>
      </c>
      <c r="S8014" s="1">
        <v>6.3531269999999997</v>
      </c>
      <c r="T8014" s="1">
        <v>8.3244059999999998</v>
      </c>
      <c r="U8014" s="1">
        <v>8.699109</v>
      </c>
      <c r="V8014" s="1">
        <v>8.6272020000000005</v>
      </c>
    </row>
    <row r="8015" spans="1:22" x14ac:dyDescent="0.25">
      <c r="A8015" t="s">
        <v>31421</v>
      </c>
      <c r="B8015" t="s">
        <v>31422</v>
      </c>
      <c r="C8015" t="s">
        <v>31423</v>
      </c>
      <c r="D8015" t="s">
        <v>31424</v>
      </c>
      <c r="E8015" s="1">
        <v>37</v>
      </c>
      <c r="F8015" s="1">
        <v>33</v>
      </c>
      <c r="G8015" s="1">
        <v>32</v>
      </c>
      <c r="H8015" s="1">
        <v>75.7</v>
      </c>
      <c r="I8015" s="1">
        <v>61.64</v>
      </c>
      <c r="J8015" s="1">
        <v>0</v>
      </c>
      <c r="K8015" s="1">
        <v>6.6491889999999998</v>
      </c>
      <c r="L8015" s="1">
        <v>7.0930359999999997</v>
      </c>
      <c r="M8015" s="1">
        <v>6.24</v>
      </c>
      <c r="N8015" s="1">
        <v>7.0153600000000003</v>
      </c>
      <c r="O8015" s="1">
        <v>7.3328420000000003</v>
      </c>
      <c r="P8015" s="1">
        <v>6.974742</v>
      </c>
      <c r="Q8015" s="1">
        <v>7.2389489999999999</v>
      </c>
      <c r="R8015" s="1">
        <v>7.6045610000000003</v>
      </c>
      <c r="S8015" s="1">
        <v>7.2543059999999997</v>
      </c>
      <c r="T8015" s="1">
        <v>8.8081700000000005</v>
      </c>
      <c r="U8015" s="1">
        <v>8.6989699999999992</v>
      </c>
      <c r="V8015" s="1">
        <v>8.8284730000000007</v>
      </c>
    </row>
    <row r="8016" spans="1:22" x14ac:dyDescent="0.25">
      <c r="A8016" t="s">
        <v>37230</v>
      </c>
      <c r="B8016" t="s">
        <v>37231</v>
      </c>
      <c r="C8016" t="s">
        <v>37232</v>
      </c>
      <c r="D8016" t="s">
        <v>37233</v>
      </c>
      <c r="E8016" s="1">
        <v>20</v>
      </c>
      <c r="F8016" s="1">
        <v>20</v>
      </c>
      <c r="G8016" s="1">
        <v>20</v>
      </c>
      <c r="H8016" s="1">
        <v>33.700000000000003</v>
      </c>
      <c r="I8016" s="1">
        <v>56.374000000000002</v>
      </c>
      <c r="J8016" s="1">
        <v>0</v>
      </c>
      <c r="K8016" s="1">
        <v>6.5194999999999999</v>
      </c>
      <c r="L8016" s="1">
        <v>6.8036760000000003</v>
      </c>
      <c r="M8016" s="1">
        <v>6.5654110000000001</v>
      </c>
      <c r="N8016" s="1">
        <v>6.5492730000000003</v>
      </c>
      <c r="O8016" s="1">
        <v>7.0102149999999996</v>
      </c>
      <c r="P8016" s="1">
        <v>6.5825069999999997</v>
      </c>
      <c r="Q8016" s="1">
        <v>6.8842460000000001</v>
      </c>
      <c r="R8016" s="1">
        <v>7.3179169999999996</v>
      </c>
      <c r="S8016" s="1">
        <v>7.0118669999999996</v>
      </c>
      <c r="T8016" s="1">
        <v>8.7113180000000003</v>
      </c>
      <c r="U8016" s="1">
        <v>8.6980400000000007</v>
      </c>
      <c r="V8016" s="1">
        <v>8.7677859999999992</v>
      </c>
    </row>
    <row r="8017" spans="1:22" x14ac:dyDescent="0.25">
      <c r="A8017" t="s">
        <v>38721</v>
      </c>
      <c r="B8017" t="s">
        <v>38722</v>
      </c>
      <c r="C8017" t="s">
        <v>33723</v>
      </c>
      <c r="D8017" t="s">
        <v>38723</v>
      </c>
      <c r="E8017" s="1">
        <v>25</v>
      </c>
      <c r="F8017" s="1">
        <v>25</v>
      </c>
      <c r="G8017" s="1">
        <v>2</v>
      </c>
      <c r="H8017" s="1">
        <v>55.5</v>
      </c>
      <c r="I8017" s="1">
        <v>70.459000000000003</v>
      </c>
      <c r="J8017" s="1">
        <v>0</v>
      </c>
      <c r="K8017" s="1">
        <v>5.4405939999999999</v>
      </c>
      <c r="L8017" s="1">
        <v>6.1743220000000001</v>
      </c>
      <c r="M8017" s="1">
        <v>5.6041290000000004</v>
      </c>
      <c r="N8017" s="1">
        <v>5.4950859999999997</v>
      </c>
      <c r="O8017" s="1">
        <v>6.1363399999999997</v>
      </c>
      <c r="P8017" s="1">
        <v>5.6527589999999996</v>
      </c>
      <c r="Q8017" s="1">
        <v>6.4979100000000001</v>
      </c>
      <c r="R8017" s="1">
        <v>7.2115479999999996</v>
      </c>
      <c r="S8017" s="1">
        <v>6.7009629999999998</v>
      </c>
      <c r="T8017" s="1">
        <v>8.6418800000000005</v>
      </c>
      <c r="U8017" s="1">
        <v>8.6978220000000004</v>
      </c>
      <c r="V8017" s="1">
        <v>8.6528749999999999</v>
      </c>
    </row>
    <row r="8018" spans="1:22" x14ac:dyDescent="0.25">
      <c r="A8018" t="s">
        <v>2488</v>
      </c>
      <c r="B8018" t="s">
        <v>2489</v>
      </c>
      <c r="C8018" t="s">
        <v>2490</v>
      </c>
      <c r="D8018" t="s">
        <v>2491</v>
      </c>
      <c r="E8018" s="1">
        <v>50</v>
      </c>
      <c r="F8018" s="1">
        <v>50</v>
      </c>
      <c r="G8018" s="1">
        <v>50</v>
      </c>
      <c r="H8018" s="1">
        <v>36.5</v>
      </c>
      <c r="I8018" s="1">
        <v>175.48</v>
      </c>
      <c r="J8018" s="1">
        <v>0</v>
      </c>
      <c r="K8018" s="1">
        <v>5.6731780000000001</v>
      </c>
      <c r="L8018" s="1">
        <v>6.0536159999999999</v>
      </c>
      <c r="M8018" s="1">
        <v>3.3868909999999999</v>
      </c>
      <c r="N8018" s="1">
        <v>6.2380709999999997</v>
      </c>
      <c r="O8018" s="1">
        <v>6.8037029999999996</v>
      </c>
      <c r="P8018" s="1">
        <v>6.3468030000000004</v>
      </c>
      <c r="Q8018" s="1">
        <v>6.0973959999999998</v>
      </c>
      <c r="R8018" s="1">
        <v>6.7070670000000003</v>
      </c>
      <c r="S8018" s="1">
        <v>6.3582590000000003</v>
      </c>
      <c r="T8018" s="1">
        <v>8.6169689999999992</v>
      </c>
      <c r="U8018" s="1">
        <v>8.6974739999999997</v>
      </c>
      <c r="V8018" s="1">
        <v>8.7671709999999994</v>
      </c>
    </row>
    <row r="8019" spans="1:22" x14ac:dyDescent="0.25">
      <c r="A8019" t="s">
        <v>17603</v>
      </c>
      <c r="B8019" t="s">
        <v>17604</v>
      </c>
      <c r="C8019" t="s">
        <v>17605</v>
      </c>
      <c r="D8019" t="s">
        <v>17606</v>
      </c>
      <c r="E8019" s="1">
        <v>20</v>
      </c>
      <c r="F8019" s="1">
        <v>20</v>
      </c>
      <c r="G8019" s="1">
        <v>20</v>
      </c>
      <c r="H8019" s="1">
        <v>56.1</v>
      </c>
      <c r="I8019" s="1">
        <v>40.468000000000004</v>
      </c>
      <c r="J8019" s="3">
        <v>5.268E-276</v>
      </c>
      <c r="K8019" s="1">
        <v>6.581016</v>
      </c>
      <c r="L8019" s="1">
        <v>6.7251190000000003</v>
      </c>
      <c r="M8019" s="1">
        <v>6.5082060000000004</v>
      </c>
      <c r="N8019" s="1">
        <v>6.5319390000000004</v>
      </c>
      <c r="O8019" s="1">
        <v>6.77271</v>
      </c>
      <c r="P8019" s="1">
        <v>6.6849530000000001</v>
      </c>
      <c r="Q8019" s="1">
        <v>6.8553069999999998</v>
      </c>
      <c r="R8019" s="1">
        <v>7.4334980000000002</v>
      </c>
      <c r="S8019" s="1">
        <v>6.759169</v>
      </c>
      <c r="T8019" s="1">
        <v>8.7078600000000002</v>
      </c>
      <c r="U8019" s="1">
        <v>8.6974300000000007</v>
      </c>
      <c r="V8019" s="1">
        <v>8.5852920000000008</v>
      </c>
    </row>
    <row r="8020" spans="1:22" x14ac:dyDescent="0.25">
      <c r="A8020" t="s">
        <v>23260</v>
      </c>
      <c r="B8020" t="s">
        <v>23261</v>
      </c>
      <c r="C8020" t="s">
        <v>23262</v>
      </c>
      <c r="D8020" t="s">
        <v>23263</v>
      </c>
      <c r="E8020" s="1">
        <v>36</v>
      </c>
      <c r="F8020" s="1">
        <v>36</v>
      </c>
      <c r="G8020" s="1">
        <v>35</v>
      </c>
      <c r="H8020" s="1">
        <v>48.4</v>
      </c>
      <c r="I8020" s="1">
        <v>96.573999999999998</v>
      </c>
      <c r="J8020" s="1">
        <v>0</v>
      </c>
      <c r="K8020" s="1">
        <v>6.6848809999999999</v>
      </c>
      <c r="L8020" s="1">
        <v>6.7863179999999996</v>
      </c>
      <c r="M8020" s="1">
        <v>6.53409</v>
      </c>
      <c r="N8020" s="1">
        <v>6.2703530000000001</v>
      </c>
      <c r="O8020" s="1">
        <v>6.5436459999999999</v>
      </c>
      <c r="P8020" s="1">
        <v>6.3481680000000003</v>
      </c>
      <c r="Q8020" s="1">
        <v>6.8733789999999999</v>
      </c>
      <c r="R8020" s="1">
        <v>7.1836679999999999</v>
      </c>
      <c r="S8020" s="1">
        <v>6.9905119999999998</v>
      </c>
      <c r="T8020" s="1">
        <v>8.8364759999999993</v>
      </c>
      <c r="U8020" s="1">
        <v>8.6969589999999997</v>
      </c>
      <c r="V8020" s="1">
        <v>8.9083240000000004</v>
      </c>
    </row>
    <row r="8021" spans="1:22" x14ac:dyDescent="0.25">
      <c r="A8021" t="s">
        <v>18158</v>
      </c>
      <c r="B8021" t="s">
        <v>18159</v>
      </c>
      <c r="C8021" t="s">
        <v>18160</v>
      </c>
      <c r="D8021" t="s">
        <v>18161</v>
      </c>
      <c r="E8021" s="1">
        <v>32</v>
      </c>
      <c r="F8021" s="1">
        <v>32</v>
      </c>
      <c r="G8021" s="1">
        <v>31</v>
      </c>
      <c r="H8021" s="1">
        <v>40.799999999999997</v>
      </c>
      <c r="I8021" s="1">
        <v>92.546999999999997</v>
      </c>
      <c r="J8021" s="1">
        <v>0</v>
      </c>
      <c r="K8021" s="1">
        <v>6.3655249999999999</v>
      </c>
      <c r="L8021" s="1">
        <v>6.7756249999999998</v>
      </c>
      <c r="M8021" s="1">
        <v>5.5365710000000004</v>
      </c>
      <c r="N8021" s="1">
        <v>6.0472359999999998</v>
      </c>
      <c r="O8021" s="1">
        <v>6.4952670000000001</v>
      </c>
      <c r="P8021" s="1">
        <v>5.9770329999999996</v>
      </c>
      <c r="Q8021" s="1">
        <v>6.3510419999999996</v>
      </c>
      <c r="R8021" s="1">
        <v>7.0092379999999999</v>
      </c>
      <c r="S8021" s="1">
        <v>6.4277300000000004</v>
      </c>
      <c r="T8021" s="1">
        <v>8.4039269999999995</v>
      </c>
      <c r="U8021" s="1">
        <v>8.6969239999999992</v>
      </c>
      <c r="V8021" s="1">
        <v>8.4002269999999992</v>
      </c>
    </row>
    <row r="8022" spans="1:22" x14ac:dyDescent="0.25">
      <c r="A8022" t="s">
        <v>37389</v>
      </c>
      <c r="B8022" t="s">
        <v>37390</v>
      </c>
      <c r="C8022" t="s">
        <v>37391</v>
      </c>
      <c r="D8022" t="s">
        <v>37392</v>
      </c>
      <c r="E8022" s="1">
        <v>14</v>
      </c>
      <c r="F8022" s="1">
        <v>14</v>
      </c>
      <c r="G8022" s="1">
        <v>13</v>
      </c>
      <c r="H8022" s="1">
        <v>62.2</v>
      </c>
      <c r="I8022" s="1">
        <v>25.384</v>
      </c>
      <c r="J8022" s="1">
        <v>0</v>
      </c>
      <c r="K8022" s="1">
        <v>6.5355350000000003</v>
      </c>
      <c r="L8022" s="1">
        <v>6.8695190000000004</v>
      </c>
      <c r="M8022" s="1">
        <v>6.0897990000000002</v>
      </c>
      <c r="N8022" s="1">
        <v>6.4268689999999999</v>
      </c>
      <c r="O8022" s="1">
        <v>6.8952179999999998</v>
      </c>
      <c r="P8022" s="1">
        <v>6.858098</v>
      </c>
      <c r="Q8022" s="1">
        <v>6.7485140000000001</v>
      </c>
      <c r="R8022" s="1">
        <v>7.5785130000000001</v>
      </c>
      <c r="S8022" s="1">
        <v>7.0831799999999996</v>
      </c>
      <c r="T8022" s="1">
        <v>8.5090540000000008</v>
      </c>
      <c r="U8022" s="1">
        <v>8.6968800000000002</v>
      </c>
      <c r="V8022" s="1">
        <v>8.7595320000000001</v>
      </c>
    </row>
    <row r="8023" spans="1:22" x14ac:dyDescent="0.25">
      <c r="A8023" t="s">
        <v>34487</v>
      </c>
      <c r="B8023" t="s">
        <v>34488</v>
      </c>
      <c r="C8023" t="s">
        <v>34489</v>
      </c>
      <c r="D8023" t="s">
        <v>34490</v>
      </c>
      <c r="E8023" s="1">
        <v>79</v>
      </c>
      <c r="F8023" s="1">
        <v>79</v>
      </c>
      <c r="G8023" s="1">
        <v>79</v>
      </c>
      <c r="H8023" s="1">
        <v>45.4</v>
      </c>
      <c r="I8023" s="1">
        <v>251.46</v>
      </c>
      <c r="J8023" s="1">
        <v>0</v>
      </c>
      <c r="K8023" s="1">
        <v>5.6514040000000003</v>
      </c>
      <c r="L8023" s="1">
        <v>5.9888180000000002</v>
      </c>
      <c r="M8023" s="1">
        <v>5.225206</v>
      </c>
      <c r="N8023" s="1">
        <v>5.7597129999999996</v>
      </c>
      <c r="O8023" s="1">
        <v>6.3592469999999999</v>
      </c>
      <c r="P8023" s="1">
        <v>5.9990699999999997</v>
      </c>
      <c r="Q8023" s="1">
        <v>5.9700870000000004</v>
      </c>
      <c r="R8023" s="1">
        <v>6.5875760000000003</v>
      </c>
      <c r="S8023" s="1">
        <v>6.3821070000000004</v>
      </c>
      <c r="T8023" s="1">
        <v>8.6513749999999998</v>
      </c>
      <c r="U8023" s="1">
        <v>8.696828</v>
      </c>
      <c r="V8023" s="1">
        <v>8.9189159999999994</v>
      </c>
    </row>
    <row r="8024" spans="1:22" x14ac:dyDescent="0.25">
      <c r="A8024" t="s">
        <v>13424</v>
      </c>
      <c r="B8024" t="s">
        <v>13425</v>
      </c>
      <c r="C8024" t="s">
        <v>13426</v>
      </c>
      <c r="D8024" t="s">
        <v>13427</v>
      </c>
      <c r="E8024" s="1">
        <v>22</v>
      </c>
      <c r="F8024" s="1">
        <v>22</v>
      </c>
      <c r="G8024" s="1">
        <v>21</v>
      </c>
      <c r="H8024" s="1">
        <v>54.1</v>
      </c>
      <c r="I8024" s="1">
        <v>42.741</v>
      </c>
      <c r="J8024" s="1">
        <v>0</v>
      </c>
      <c r="K8024" s="1">
        <v>7.0587299999999997</v>
      </c>
      <c r="L8024" s="1">
        <v>7.5584559999999996</v>
      </c>
      <c r="M8024" s="1">
        <v>6.1623549999999998</v>
      </c>
      <c r="N8024" s="1">
        <v>6.479978</v>
      </c>
      <c r="O8024" s="1">
        <v>7.11571</v>
      </c>
      <c r="P8024" s="1">
        <v>6.6195729999999999</v>
      </c>
      <c r="Q8024" s="1">
        <v>6.4331940000000003</v>
      </c>
      <c r="R8024" s="1">
        <v>7.094646</v>
      </c>
      <c r="S8024" s="1">
        <v>6.510491</v>
      </c>
      <c r="T8024" s="1">
        <v>8.4284750000000006</v>
      </c>
      <c r="U8024" s="1">
        <v>8.6956919999999993</v>
      </c>
      <c r="V8024" s="1">
        <v>8.275404</v>
      </c>
    </row>
    <row r="8025" spans="1:22" x14ac:dyDescent="0.25">
      <c r="A8025" t="s">
        <v>21901</v>
      </c>
      <c r="B8025" t="s">
        <v>21902</v>
      </c>
      <c r="C8025" t="s">
        <v>21903</v>
      </c>
      <c r="D8025" t="s">
        <v>21904</v>
      </c>
      <c r="E8025" s="1">
        <v>70</v>
      </c>
      <c r="F8025" s="1">
        <v>70</v>
      </c>
      <c r="G8025" s="1">
        <v>61</v>
      </c>
      <c r="H8025" s="1">
        <v>38.4</v>
      </c>
      <c r="I8025" s="1">
        <v>242.56</v>
      </c>
      <c r="J8025" s="1">
        <v>0</v>
      </c>
      <c r="K8025" s="1">
        <v>5.2340619999999998</v>
      </c>
      <c r="L8025" s="1">
        <v>5.2935610000000004</v>
      </c>
      <c r="M8025" s="1">
        <v>4.9830310000000004</v>
      </c>
      <c r="N8025" s="1">
        <v>6.1160430000000003</v>
      </c>
      <c r="O8025" s="1">
        <v>6.3478370000000002</v>
      </c>
      <c r="P8025" s="1">
        <v>6.2626169999999997</v>
      </c>
      <c r="Q8025" s="1">
        <v>6.2089790000000002</v>
      </c>
      <c r="R8025" s="1">
        <v>6.7132300000000003</v>
      </c>
      <c r="S8025" s="1">
        <v>6.3390139999999997</v>
      </c>
      <c r="T8025" s="1">
        <v>8.5698179999999997</v>
      </c>
      <c r="U8025" s="1">
        <v>8.6954809999999991</v>
      </c>
      <c r="V8025" s="1">
        <v>8.6854820000000004</v>
      </c>
    </row>
    <row r="8026" spans="1:22" x14ac:dyDescent="0.25">
      <c r="A8026" t="s">
        <v>29703</v>
      </c>
      <c r="B8026" t="s">
        <v>29704</v>
      </c>
      <c r="C8026" t="s">
        <v>29705</v>
      </c>
      <c r="D8026" t="s">
        <v>29706</v>
      </c>
      <c r="E8026" s="1">
        <v>57</v>
      </c>
      <c r="F8026" s="1">
        <v>27</v>
      </c>
      <c r="G8026" s="1">
        <v>2</v>
      </c>
      <c r="H8026" s="1">
        <v>61.1</v>
      </c>
      <c r="I8026" s="1">
        <v>104.61</v>
      </c>
      <c r="J8026" s="1">
        <v>0</v>
      </c>
      <c r="K8026" s="1">
        <v>6.1057490000000003</v>
      </c>
      <c r="L8026" s="1">
        <v>6.6233630000000003</v>
      </c>
      <c r="M8026" s="1">
        <v>5.5014560000000001</v>
      </c>
      <c r="N8026" s="1">
        <v>6.7287429999999997</v>
      </c>
      <c r="O8026" s="1">
        <v>6.9013929999999997</v>
      </c>
      <c r="P8026" s="1">
        <v>6.7146480000000004</v>
      </c>
      <c r="Q8026" s="1">
        <v>6.5483770000000003</v>
      </c>
      <c r="R8026" s="1">
        <v>7.1894340000000003</v>
      </c>
      <c r="S8026" s="1">
        <v>6.7656159999999996</v>
      </c>
      <c r="T8026" s="1">
        <v>8.7579419999999999</v>
      </c>
      <c r="U8026" s="1">
        <v>8.6953329999999998</v>
      </c>
      <c r="V8026" s="1">
        <v>8.7837960000000006</v>
      </c>
    </row>
    <row r="8027" spans="1:22" x14ac:dyDescent="0.25">
      <c r="A8027" t="s">
        <v>12430</v>
      </c>
      <c r="B8027" t="s">
        <v>12431</v>
      </c>
      <c r="C8027" t="s">
        <v>12432</v>
      </c>
      <c r="D8027" t="s">
        <v>12433</v>
      </c>
      <c r="E8027" s="1">
        <v>21</v>
      </c>
      <c r="F8027" s="1">
        <v>20</v>
      </c>
      <c r="G8027" s="1">
        <v>19</v>
      </c>
      <c r="H8027" s="1">
        <v>68.599999999999994</v>
      </c>
      <c r="I8027" s="1">
        <v>34.856000000000002</v>
      </c>
      <c r="J8027" s="1">
        <v>0</v>
      </c>
      <c r="K8027" s="1">
        <v>6.077731</v>
      </c>
      <c r="L8027" s="1">
        <v>6.5396780000000003</v>
      </c>
      <c r="M8027" s="1">
        <v>5.9878450000000001</v>
      </c>
      <c r="N8027" s="1">
        <v>5.8838030000000003</v>
      </c>
      <c r="O8027" s="1">
        <v>6.5635399999999997</v>
      </c>
      <c r="P8027" s="1">
        <v>6.5313129999999999</v>
      </c>
      <c r="Q8027" s="1">
        <v>7.3599490000000003</v>
      </c>
      <c r="R8027" s="1">
        <v>7.7653780000000001</v>
      </c>
      <c r="S8027" s="1">
        <v>7.4735310000000004</v>
      </c>
      <c r="T8027" s="1">
        <v>8.7174870000000002</v>
      </c>
      <c r="U8027" s="1">
        <v>8.6951479999999997</v>
      </c>
      <c r="V8027" s="1">
        <v>8.9227509999999999</v>
      </c>
    </row>
    <row r="8028" spans="1:22" x14ac:dyDescent="0.25">
      <c r="A8028" t="s">
        <v>24698</v>
      </c>
      <c r="B8028" t="s">
        <v>24699</v>
      </c>
      <c r="C8028" t="s">
        <v>24700</v>
      </c>
      <c r="D8028" t="s">
        <v>24701</v>
      </c>
      <c r="E8028" s="1">
        <v>3</v>
      </c>
      <c r="F8028" s="1">
        <v>3</v>
      </c>
      <c r="G8028" s="1">
        <v>3</v>
      </c>
      <c r="H8028" s="1">
        <v>37.5</v>
      </c>
      <c r="I8028" s="1">
        <v>9.9742999999999995</v>
      </c>
      <c r="J8028" s="3">
        <v>6.6607000000000005E-54</v>
      </c>
      <c r="K8028" s="1">
        <v>7.6719499999999998</v>
      </c>
      <c r="L8028" s="1">
        <v>7.8864229999999997</v>
      </c>
      <c r="M8028" s="1">
        <v>7.4767450000000002</v>
      </c>
      <c r="N8028" s="1">
        <v>7.9664469999999996</v>
      </c>
      <c r="O8028" s="1">
        <v>8.2117609999999992</v>
      </c>
      <c r="P8028" s="1">
        <v>7.8415220000000003</v>
      </c>
      <c r="Q8028" s="1">
        <v>7.9388500000000004</v>
      </c>
      <c r="R8028" s="1">
        <v>8.2935610000000004</v>
      </c>
      <c r="S8028" s="1">
        <v>7.724005</v>
      </c>
      <c r="T8028" s="1">
        <v>9.0277980000000007</v>
      </c>
      <c r="U8028" s="1">
        <v>8.6946139999999996</v>
      </c>
      <c r="V8028" s="1">
        <v>8.6982219999999995</v>
      </c>
    </row>
    <row r="8029" spans="1:22" x14ac:dyDescent="0.25">
      <c r="A8029" t="s">
        <v>37432</v>
      </c>
      <c r="B8029" t="s">
        <v>37433</v>
      </c>
      <c r="C8029" t="s">
        <v>37434</v>
      </c>
      <c r="D8029" t="s">
        <v>37435</v>
      </c>
      <c r="E8029" s="1">
        <v>70</v>
      </c>
      <c r="F8029" s="1">
        <v>70</v>
      </c>
      <c r="G8029" s="1">
        <v>13</v>
      </c>
      <c r="H8029" s="1">
        <v>53</v>
      </c>
      <c r="I8029" s="1">
        <v>226.66</v>
      </c>
      <c r="J8029" s="1">
        <v>0</v>
      </c>
      <c r="K8029" s="1">
        <v>4.8594200000000001</v>
      </c>
      <c r="L8029" s="1">
        <v>5.4168570000000003</v>
      </c>
      <c r="M8029" s="1">
        <v>5.6203339999999997</v>
      </c>
      <c r="N8029" s="1">
        <v>5.3152569999999999</v>
      </c>
      <c r="O8029" s="1">
        <v>6.0012150000000002</v>
      </c>
      <c r="P8029" s="1">
        <v>5.5758340000000004</v>
      </c>
      <c r="Q8029" s="1">
        <v>6.478307</v>
      </c>
      <c r="R8029" s="1">
        <v>7.0322560000000003</v>
      </c>
      <c r="S8029" s="1">
        <v>6.7694739999999998</v>
      </c>
      <c r="T8029" s="1">
        <v>8.547701</v>
      </c>
      <c r="U8029" s="1">
        <v>8.6943859999999997</v>
      </c>
      <c r="V8029" s="1">
        <v>8.6918240000000004</v>
      </c>
    </row>
    <row r="8030" spans="1:22" x14ac:dyDescent="0.25">
      <c r="A8030" t="s">
        <v>22631</v>
      </c>
      <c r="B8030" t="s">
        <v>22632</v>
      </c>
      <c r="C8030" t="s">
        <v>22633</v>
      </c>
      <c r="D8030" t="s">
        <v>22634</v>
      </c>
      <c r="E8030" s="1">
        <v>7</v>
      </c>
      <c r="F8030" s="1">
        <v>7</v>
      </c>
      <c r="G8030" s="1">
        <v>7</v>
      </c>
      <c r="H8030" s="1">
        <v>54.9</v>
      </c>
      <c r="I8030" s="1">
        <v>16.786000000000001</v>
      </c>
      <c r="J8030" s="1">
        <v>0</v>
      </c>
      <c r="K8030" s="1">
        <v>6.4061820000000003</v>
      </c>
      <c r="L8030" s="1">
        <v>7.0630699999999997</v>
      </c>
      <c r="M8030" s="1" t="s">
        <v>76</v>
      </c>
      <c r="N8030" s="1">
        <v>6.9043419999999998</v>
      </c>
      <c r="O8030" s="1">
        <v>7.2755650000000003</v>
      </c>
      <c r="P8030" s="1">
        <v>7.0882779999999999</v>
      </c>
      <c r="Q8030" s="1">
        <v>6.9483490000000003</v>
      </c>
      <c r="R8030" s="1">
        <v>7.6203960000000004</v>
      </c>
      <c r="S8030" s="1">
        <v>7.2426659999999998</v>
      </c>
      <c r="T8030" s="1">
        <v>8.5421910000000008</v>
      </c>
      <c r="U8030" s="1">
        <v>8.69435</v>
      </c>
      <c r="V8030" s="1">
        <v>8.5703910000000008</v>
      </c>
    </row>
    <row r="8031" spans="1:22" x14ac:dyDescent="0.25">
      <c r="A8031" t="s">
        <v>2448</v>
      </c>
      <c r="B8031" t="s">
        <v>2449</v>
      </c>
      <c r="C8031" t="s">
        <v>2450</v>
      </c>
      <c r="D8031" t="s">
        <v>2451</v>
      </c>
      <c r="E8031" s="1">
        <v>32</v>
      </c>
      <c r="F8031" s="1">
        <v>26</v>
      </c>
      <c r="G8031" s="1">
        <v>24</v>
      </c>
      <c r="H8031" s="1">
        <v>67.099999999999994</v>
      </c>
      <c r="I8031" s="1">
        <v>61.173999999999999</v>
      </c>
      <c r="J8031" s="1">
        <v>0</v>
      </c>
      <c r="K8031" s="1">
        <v>6.1490349999999996</v>
      </c>
      <c r="L8031" s="1">
        <v>6.2788219999999999</v>
      </c>
      <c r="M8031" s="1">
        <v>5.4357329999999999</v>
      </c>
      <c r="N8031" s="1">
        <v>7.4126450000000004</v>
      </c>
      <c r="O8031" s="1">
        <v>7.5873400000000002</v>
      </c>
      <c r="P8031" s="1">
        <v>7.3791599999999997</v>
      </c>
      <c r="Q8031" s="1">
        <v>6.7824229999999996</v>
      </c>
      <c r="R8031" s="1">
        <v>7.2160599999999997</v>
      </c>
      <c r="S8031" s="1">
        <v>6.8233050000000004</v>
      </c>
      <c r="T8031" s="1">
        <v>8.6170430000000007</v>
      </c>
      <c r="U8031" s="1">
        <v>8.6942190000000004</v>
      </c>
      <c r="V8031" s="1">
        <v>8.6463940000000008</v>
      </c>
    </row>
    <row r="8032" spans="1:22" x14ac:dyDescent="0.25">
      <c r="A8032" t="s">
        <v>16006</v>
      </c>
      <c r="B8032" t="s">
        <v>16007</v>
      </c>
      <c r="C8032" t="s">
        <v>16008</v>
      </c>
      <c r="D8032" t="s">
        <v>16009</v>
      </c>
      <c r="E8032" s="1">
        <v>12</v>
      </c>
      <c r="F8032" s="1">
        <v>12</v>
      </c>
      <c r="G8032" s="1">
        <v>5</v>
      </c>
      <c r="H8032" s="1">
        <v>80.2</v>
      </c>
      <c r="I8032" s="1">
        <v>19.779</v>
      </c>
      <c r="J8032" s="1">
        <v>0</v>
      </c>
      <c r="K8032" s="1">
        <v>7.6224210000000001</v>
      </c>
      <c r="L8032" s="1">
        <v>8.0894809999999993</v>
      </c>
      <c r="M8032" s="1">
        <v>7.1222490000000001</v>
      </c>
      <c r="N8032" s="1">
        <v>8.1996450000000003</v>
      </c>
      <c r="O8032" s="1">
        <v>8.5584199999999999</v>
      </c>
      <c r="P8032" s="1">
        <v>8.2209190000000003</v>
      </c>
      <c r="Q8032" s="1">
        <v>7.5054889999999999</v>
      </c>
      <c r="R8032" s="1">
        <v>7.9059739999999996</v>
      </c>
      <c r="S8032" s="1">
        <v>7.7345600000000001</v>
      </c>
      <c r="T8032" s="1">
        <v>8.9132619999999996</v>
      </c>
      <c r="U8032" s="1">
        <v>8.6939639999999994</v>
      </c>
      <c r="V8032" s="1">
        <v>8.9765470000000001</v>
      </c>
    </row>
    <row r="8033" spans="1:22" x14ac:dyDescent="0.25">
      <c r="A8033" t="s">
        <v>6609</v>
      </c>
      <c r="B8033" t="s">
        <v>6610</v>
      </c>
      <c r="C8033" t="s">
        <v>6611</v>
      </c>
      <c r="D8033" t="s">
        <v>6612</v>
      </c>
      <c r="E8033" s="1">
        <v>11</v>
      </c>
      <c r="F8033" s="1">
        <v>11</v>
      </c>
      <c r="G8033" s="1">
        <v>11</v>
      </c>
      <c r="H8033" s="1">
        <v>62</v>
      </c>
      <c r="I8033" s="1">
        <v>19.198</v>
      </c>
      <c r="J8033" s="3">
        <v>5.2292E-189</v>
      </c>
      <c r="K8033" s="1">
        <v>6.6502879999999998</v>
      </c>
      <c r="L8033" s="1">
        <v>6.8834569999999999</v>
      </c>
      <c r="M8033" s="1">
        <v>5.9506030000000001</v>
      </c>
      <c r="N8033" s="1">
        <v>6.5681200000000004</v>
      </c>
      <c r="O8033" s="1">
        <v>6.8663999999999996</v>
      </c>
      <c r="P8033" s="1">
        <v>6.6215609999999998</v>
      </c>
      <c r="Q8033" s="1">
        <v>6.975492</v>
      </c>
      <c r="R8033" s="1">
        <v>7.5950769999999999</v>
      </c>
      <c r="S8033" s="1">
        <v>6.9815829999999997</v>
      </c>
      <c r="T8033" s="1">
        <v>8.4504180000000009</v>
      </c>
      <c r="U8033" s="1">
        <v>8.6930929999999993</v>
      </c>
      <c r="V8033" s="1">
        <v>8.3882969999999997</v>
      </c>
    </row>
    <row r="8034" spans="1:22" x14ac:dyDescent="0.25">
      <c r="A8034" t="s">
        <v>529</v>
      </c>
      <c r="B8034" t="s">
        <v>530</v>
      </c>
      <c r="C8034" t="s">
        <v>531</v>
      </c>
      <c r="D8034" t="s">
        <v>532</v>
      </c>
      <c r="E8034" s="1">
        <v>24</v>
      </c>
      <c r="F8034" s="1">
        <v>20</v>
      </c>
      <c r="G8034" s="1">
        <v>18</v>
      </c>
      <c r="H8034" s="1">
        <v>50.7</v>
      </c>
      <c r="I8034" s="1">
        <v>55.39</v>
      </c>
      <c r="J8034" s="1">
        <v>0</v>
      </c>
      <c r="K8034" s="1">
        <v>5.4413499999999999</v>
      </c>
      <c r="L8034" s="1">
        <v>6.0182010000000004</v>
      </c>
      <c r="M8034" s="1">
        <v>6.0756199999999998</v>
      </c>
      <c r="N8034" s="1">
        <v>5.430059</v>
      </c>
      <c r="O8034" s="1">
        <v>6.0343879999999999</v>
      </c>
      <c r="P8034" s="1">
        <v>5.6505210000000003</v>
      </c>
      <c r="Q8034" s="1">
        <v>6.4661410000000004</v>
      </c>
      <c r="R8034" s="1">
        <v>7.1387450000000001</v>
      </c>
      <c r="S8034" s="1">
        <v>6.6686839999999998</v>
      </c>
      <c r="T8034" s="1">
        <v>8.6060700000000008</v>
      </c>
      <c r="U8034" s="1">
        <v>8.6930320000000005</v>
      </c>
      <c r="V8034" s="1">
        <v>8.7872409999999999</v>
      </c>
    </row>
    <row r="8035" spans="1:22" x14ac:dyDescent="0.25">
      <c r="A8035" t="s">
        <v>1725</v>
      </c>
      <c r="B8035" t="s">
        <v>1726</v>
      </c>
      <c r="C8035" t="s">
        <v>1727</v>
      </c>
      <c r="D8035" t="s">
        <v>1728</v>
      </c>
      <c r="E8035" s="1">
        <v>28</v>
      </c>
      <c r="F8035" s="1">
        <v>28</v>
      </c>
      <c r="G8035" s="1">
        <v>28</v>
      </c>
      <c r="H8035" s="1">
        <v>65.2</v>
      </c>
      <c r="I8035" s="1">
        <v>52.220999999999997</v>
      </c>
      <c r="J8035" s="1">
        <v>0</v>
      </c>
      <c r="K8035" s="1">
        <v>6.8165259999999996</v>
      </c>
      <c r="L8035" s="1">
        <v>7.0719190000000003</v>
      </c>
      <c r="M8035" s="1">
        <v>5.6205109999999996</v>
      </c>
      <c r="N8035" s="1">
        <v>6.6525749999999997</v>
      </c>
      <c r="O8035" s="1">
        <v>6.930796</v>
      </c>
      <c r="P8035" s="1">
        <v>6.6012130000000004</v>
      </c>
      <c r="Q8035" s="1">
        <v>7.3971920000000004</v>
      </c>
      <c r="R8035" s="1">
        <v>7.6468639999999999</v>
      </c>
      <c r="S8035" s="1">
        <v>7.3096730000000001</v>
      </c>
      <c r="T8035" s="1">
        <v>8.8105619999999991</v>
      </c>
      <c r="U8035" s="1">
        <v>8.6928730000000005</v>
      </c>
      <c r="V8035" s="1">
        <v>8.9108219999999996</v>
      </c>
    </row>
    <row r="8036" spans="1:22" x14ac:dyDescent="0.25">
      <c r="A8036" t="s">
        <v>26680</v>
      </c>
      <c r="B8036" t="s">
        <v>26681</v>
      </c>
      <c r="C8036" t="s">
        <v>26682</v>
      </c>
      <c r="D8036" t="s">
        <v>26683</v>
      </c>
      <c r="E8036" s="1">
        <v>21</v>
      </c>
      <c r="F8036" s="1">
        <v>21</v>
      </c>
      <c r="G8036" s="1">
        <v>21</v>
      </c>
      <c r="H8036" s="1">
        <v>54.6</v>
      </c>
      <c r="I8036" s="1">
        <v>64.117000000000004</v>
      </c>
      <c r="J8036" s="1">
        <v>0</v>
      </c>
      <c r="K8036" s="1">
        <v>6.4152399999999998</v>
      </c>
      <c r="L8036" s="1">
        <v>6.1060549999999996</v>
      </c>
      <c r="M8036" s="1">
        <v>5.0477809999999996</v>
      </c>
      <c r="N8036" s="1">
        <v>6.3267249999999997</v>
      </c>
      <c r="O8036" s="1">
        <v>6.59985</v>
      </c>
      <c r="P8036" s="1">
        <v>6.4458529999999996</v>
      </c>
      <c r="Q8036" s="1">
        <v>6.8362420000000004</v>
      </c>
      <c r="R8036" s="1">
        <v>7.3056739999999998</v>
      </c>
      <c r="S8036" s="1">
        <v>6.7782239999999998</v>
      </c>
      <c r="T8036" s="1">
        <v>8.6392469999999992</v>
      </c>
      <c r="U8036" s="1">
        <v>8.6918240000000004</v>
      </c>
      <c r="V8036" s="1">
        <v>8.5772960000000005</v>
      </c>
    </row>
    <row r="8037" spans="1:22" x14ac:dyDescent="0.25">
      <c r="A8037" t="s">
        <v>5032</v>
      </c>
      <c r="B8037" t="s">
        <v>5033</v>
      </c>
      <c r="C8037" t="s">
        <v>5034</v>
      </c>
      <c r="D8037" t="s">
        <v>5035</v>
      </c>
      <c r="E8037" s="1">
        <v>19</v>
      </c>
      <c r="F8037" s="1">
        <v>19</v>
      </c>
      <c r="G8037" s="1">
        <v>19</v>
      </c>
      <c r="H8037" s="1">
        <v>55.5</v>
      </c>
      <c r="I8037" s="1">
        <v>42.064</v>
      </c>
      <c r="J8037" s="1">
        <v>0</v>
      </c>
      <c r="K8037" s="1" t="s">
        <v>76</v>
      </c>
      <c r="L8037" s="1" t="s">
        <v>76</v>
      </c>
      <c r="M8037" s="1" t="s">
        <v>76</v>
      </c>
      <c r="N8037" s="1">
        <v>6.2236779999999996</v>
      </c>
      <c r="O8037" s="1">
        <v>6.7284430000000004</v>
      </c>
      <c r="P8037" s="1">
        <v>6.1730400000000003</v>
      </c>
      <c r="Q8037" s="1">
        <v>7.1052039999999996</v>
      </c>
      <c r="R8037" s="1">
        <v>7.5246560000000002</v>
      </c>
      <c r="S8037" s="1">
        <v>7.1346869999999996</v>
      </c>
      <c r="T8037" s="1">
        <v>8.7273790000000009</v>
      </c>
      <c r="U8037" s="1">
        <v>8.6913820000000008</v>
      </c>
      <c r="V8037" s="1">
        <v>8.6779539999999997</v>
      </c>
    </row>
    <row r="8038" spans="1:22" x14ac:dyDescent="0.25">
      <c r="A8038" t="s">
        <v>11092</v>
      </c>
      <c r="B8038" t="s">
        <v>11093</v>
      </c>
      <c r="C8038" t="s">
        <v>11094</v>
      </c>
      <c r="D8038" t="s">
        <v>11095</v>
      </c>
      <c r="E8038" s="1">
        <v>14</v>
      </c>
      <c r="F8038" s="1">
        <v>14</v>
      </c>
      <c r="G8038" s="1">
        <v>14</v>
      </c>
      <c r="H8038" s="1">
        <v>74.2</v>
      </c>
      <c r="I8038" s="1">
        <v>20.692</v>
      </c>
      <c r="J8038" s="1">
        <v>0</v>
      </c>
      <c r="K8038" s="1">
        <v>6.4561080000000004</v>
      </c>
      <c r="L8038" s="1">
        <v>6.8037229999999997</v>
      </c>
      <c r="M8038" s="1">
        <v>5.1970599999999996</v>
      </c>
      <c r="N8038" s="1">
        <v>6.6846120000000004</v>
      </c>
      <c r="O8038" s="1">
        <v>6.7333420000000004</v>
      </c>
      <c r="P8038" s="1">
        <v>6.8261849999999997</v>
      </c>
      <c r="Q8038" s="1">
        <v>6.8903540000000003</v>
      </c>
      <c r="R8038" s="1">
        <v>7.2740650000000002</v>
      </c>
      <c r="S8038" s="1">
        <v>7.2061510000000002</v>
      </c>
      <c r="T8038" s="1">
        <v>8.6454620000000002</v>
      </c>
      <c r="U8038" s="1">
        <v>8.6912149999999997</v>
      </c>
      <c r="V8038" s="1">
        <v>8.6474609999999998</v>
      </c>
    </row>
    <row r="8039" spans="1:22" x14ac:dyDescent="0.25">
      <c r="A8039" t="s">
        <v>28007</v>
      </c>
      <c r="B8039" t="s">
        <v>28008</v>
      </c>
      <c r="C8039" t="s">
        <v>28009</v>
      </c>
      <c r="D8039" t="s">
        <v>28010</v>
      </c>
      <c r="E8039" s="1">
        <v>25</v>
      </c>
      <c r="F8039" s="1">
        <v>25</v>
      </c>
      <c r="G8039" s="1">
        <v>25</v>
      </c>
      <c r="H8039" s="1">
        <v>54.6</v>
      </c>
      <c r="I8039" s="1">
        <v>59.975000000000001</v>
      </c>
      <c r="J8039" s="1">
        <v>0</v>
      </c>
      <c r="K8039" s="1">
        <v>5.8816810000000004</v>
      </c>
      <c r="L8039" s="1">
        <v>6.358905</v>
      </c>
      <c r="M8039" s="1">
        <v>6.2006589999999999</v>
      </c>
      <c r="N8039" s="1">
        <v>5.910037</v>
      </c>
      <c r="O8039" s="1">
        <v>5.9881169999999999</v>
      </c>
      <c r="P8039" s="1">
        <v>6.2860300000000002</v>
      </c>
      <c r="Q8039" s="1">
        <v>6.6930579999999997</v>
      </c>
      <c r="R8039" s="1">
        <v>7.1223799999999997</v>
      </c>
      <c r="S8039" s="1">
        <v>6.6914259999999999</v>
      </c>
      <c r="T8039" s="1">
        <v>8.6432649999999995</v>
      </c>
      <c r="U8039" s="1">
        <v>8.6911609999999992</v>
      </c>
      <c r="V8039" s="1">
        <v>8.5654939999999993</v>
      </c>
    </row>
    <row r="8040" spans="1:22" x14ac:dyDescent="0.25">
      <c r="A8040" t="s">
        <v>28999</v>
      </c>
      <c r="B8040" t="s">
        <v>29000</v>
      </c>
      <c r="C8040" t="s">
        <v>29001</v>
      </c>
      <c r="D8040" t="s">
        <v>29002</v>
      </c>
      <c r="E8040" s="1">
        <v>24</v>
      </c>
      <c r="F8040" s="1">
        <v>6</v>
      </c>
      <c r="G8040" s="1">
        <v>6</v>
      </c>
      <c r="H8040" s="1">
        <v>53</v>
      </c>
      <c r="I8040" s="1">
        <v>72.686999999999998</v>
      </c>
      <c r="J8040" s="1">
        <v>0</v>
      </c>
      <c r="K8040" s="1">
        <v>6.6285930000000004</v>
      </c>
      <c r="L8040" s="1">
        <v>6.7266620000000001</v>
      </c>
      <c r="M8040" s="1">
        <v>6.3861780000000001</v>
      </c>
      <c r="N8040" s="1">
        <v>6.902819</v>
      </c>
      <c r="O8040" s="1">
        <v>7.0105969999999997</v>
      </c>
      <c r="P8040" s="1">
        <v>6.727436</v>
      </c>
      <c r="Q8040" s="1">
        <v>6.9464819999999996</v>
      </c>
      <c r="R8040" s="1">
        <v>7.5035049999999996</v>
      </c>
      <c r="S8040" s="1">
        <v>6.6646989999999997</v>
      </c>
      <c r="T8040" s="1">
        <v>8.7765419999999992</v>
      </c>
      <c r="U8040" s="1">
        <v>8.6911079999999998</v>
      </c>
      <c r="V8040" s="1">
        <v>8.5108940000000004</v>
      </c>
    </row>
    <row r="8041" spans="1:22" x14ac:dyDescent="0.25">
      <c r="A8041" t="s">
        <v>27644</v>
      </c>
      <c r="B8041" t="s">
        <v>27645</v>
      </c>
      <c r="C8041" t="s">
        <v>27646</v>
      </c>
      <c r="D8041" t="s">
        <v>27647</v>
      </c>
      <c r="E8041" s="1">
        <v>38</v>
      </c>
      <c r="F8041" s="1">
        <v>38</v>
      </c>
      <c r="G8041" s="1">
        <v>38</v>
      </c>
      <c r="H8041" s="1">
        <v>37.6</v>
      </c>
      <c r="I8041" s="1">
        <v>143.19</v>
      </c>
      <c r="J8041" s="1">
        <v>0</v>
      </c>
      <c r="K8041" s="1">
        <v>5.3701980000000002</v>
      </c>
      <c r="L8041" s="1">
        <v>5.8888470000000002</v>
      </c>
      <c r="M8041" s="1">
        <v>5.5827450000000001</v>
      </c>
      <c r="N8041" s="1">
        <v>5.9825290000000004</v>
      </c>
      <c r="O8041" s="1">
        <v>6.6017340000000004</v>
      </c>
      <c r="P8041" s="1">
        <v>6.3042959999999999</v>
      </c>
      <c r="Q8041" s="1">
        <v>6.0230459999999999</v>
      </c>
      <c r="R8041" s="1">
        <v>6.663983</v>
      </c>
      <c r="S8041" s="1">
        <v>6.0185339999999998</v>
      </c>
      <c r="T8041" s="1">
        <v>8.3483049999999999</v>
      </c>
      <c r="U8041" s="1">
        <v>8.689629</v>
      </c>
      <c r="V8041" s="1">
        <v>8.5306479999999993</v>
      </c>
    </row>
    <row r="8042" spans="1:22" x14ac:dyDescent="0.25">
      <c r="A8042" t="s">
        <v>38444</v>
      </c>
      <c r="B8042" t="s">
        <v>38445</v>
      </c>
      <c r="C8042" t="s">
        <v>38446</v>
      </c>
      <c r="D8042" t="s">
        <v>38447</v>
      </c>
      <c r="E8042" s="1">
        <v>40</v>
      </c>
      <c r="F8042" s="1">
        <v>40</v>
      </c>
      <c r="G8042" s="1">
        <v>38</v>
      </c>
      <c r="H8042" s="1">
        <v>53</v>
      </c>
      <c r="I8042" s="1">
        <v>94.138999999999996</v>
      </c>
      <c r="J8042" s="1">
        <v>0</v>
      </c>
      <c r="K8042" s="1">
        <v>6.4396009999999997</v>
      </c>
      <c r="L8042" s="1">
        <v>6.7796830000000003</v>
      </c>
      <c r="M8042" s="1">
        <v>6.4741580000000001</v>
      </c>
      <c r="N8042" s="1">
        <v>6.6909219999999996</v>
      </c>
      <c r="O8042" s="1">
        <v>7.1709360000000002</v>
      </c>
      <c r="P8042" s="1">
        <v>6.5081660000000001</v>
      </c>
      <c r="Q8042" s="1">
        <v>6.4336099999999998</v>
      </c>
      <c r="R8042" s="1">
        <v>7.1072439999999997</v>
      </c>
      <c r="S8042" s="1">
        <v>6.7121360000000001</v>
      </c>
      <c r="T8042" s="1">
        <v>8.5983420000000006</v>
      </c>
      <c r="U8042" s="1">
        <v>8.6892289999999992</v>
      </c>
      <c r="V8042" s="1">
        <v>8.6188950000000002</v>
      </c>
    </row>
    <row r="8043" spans="1:22" x14ac:dyDescent="0.25">
      <c r="A8043" t="s">
        <v>937</v>
      </c>
      <c r="B8043" t="s">
        <v>938</v>
      </c>
      <c r="C8043" t="s">
        <v>939</v>
      </c>
      <c r="D8043" t="s">
        <v>940</v>
      </c>
      <c r="E8043" s="1">
        <v>22</v>
      </c>
      <c r="F8043" s="1">
        <v>22</v>
      </c>
      <c r="G8043" s="1">
        <v>3</v>
      </c>
      <c r="H8043" s="1">
        <v>65.599999999999994</v>
      </c>
      <c r="I8043" s="1">
        <v>37.551000000000002</v>
      </c>
      <c r="J8043" s="1">
        <v>0</v>
      </c>
      <c r="K8043" s="1">
        <v>6.622401</v>
      </c>
      <c r="L8043" s="1">
        <v>7.1436710000000003</v>
      </c>
      <c r="M8043" s="1">
        <v>6.4948499999999996</v>
      </c>
      <c r="N8043" s="1">
        <v>7.0708869999999999</v>
      </c>
      <c r="O8043" s="1">
        <v>7.4959740000000004</v>
      </c>
      <c r="P8043" s="1">
        <v>7.0563710000000004</v>
      </c>
      <c r="Q8043" s="1">
        <v>7.2440049999999996</v>
      </c>
      <c r="R8043" s="1">
        <v>7.7757269999999998</v>
      </c>
      <c r="S8043" s="1">
        <v>7.1702029999999999</v>
      </c>
      <c r="T8043" s="1">
        <v>8.5881930000000004</v>
      </c>
      <c r="U8043" s="1">
        <v>8.6886159999999997</v>
      </c>
      <c r="V8043" s="1">
        <v>8.5968719999999994</v>
      </c>
    </row>
    <row r="8044" spans="1:22" x14ac:dyDescent="0.25">
      <c r="A8044" t="s">
        <v>6952</v>
      </c>
      <c r="B8044" t="s">
        <v>6953</v>
      </c>
      <c r="C8044" t="s">
        <v>6954</v>
      </c>
      <c r="D8044" t="s">
        <v>6955</v>
      </c>
      <c r="E8044" s="1">
        <v>29</v>
      </c>
      <c r="F8044" s="1">
        <v>29</v>
      </c>
      <c r="G8044" s="1">
        <v>6</v>
      </c>
      <c r="H8044" s="1">
        <v>54.1</v>
      </c>
      <c r="I8044" s="1">
        <v>61.494</v>
      </c>
      <c r="J8044" s="1">
        <v>0</v>
      </c>
      <c r="K8044" s="1">
        <v>6.2557070000000001</v>
      </c>
      <c r="L8044" s="1">
        <v>6.4719949999999997</v>
      </c>
      <c r="M8044" s="1">
        <v>6.0054809999999996</v>
      </c>
      <c r="N8044" s="1">
        <v>5.9007379999999996</v>
      </c>
      <c r="O8044" s="1">
        <v>5.8734250000000001</v>
      </c>
      <c r="P8044" s="1">
        <v>6.5356110000000003</v>
      </c>
      <c r="Q8044" s="1">
        <v>6.8373169999999996</v>
      </c>
      <c r="R8044" s="1">
        <v>7.3492769999999998</v>
      </c>
      <c r="S8044" s="1">
        <v>6.9748200000000002</v>
      </c>
      <c r="T8044" s="1">
        <v>8.5985060000000004</v>
      </c>
      <c r="U8044" s="1">
        <v>8.6886159999999997</v>
      </c>
      <c r="V8044" s="1">
        <v>8.6781900000000007</v>
      </c>
    </row>
    <row r="8045" spans="1:22" x14ac:dyDescent="0.25">
      <c r="A8045" t="s">
        <v>30803</v>
      </c>
      <c r="B8045" t="s">
        <v>30804</v>
      </c>
      <c r="C8045" t="s">
        <v>30805</v>
      </c>
      <c r="D8045" t="s">
        <v>30806</v>
      </c>
      <c r="E8045" s="1">
        <v>22</v>
      </c>
      <c r="F8045" s="1">
        <v>22</v>
      </c>
      <c r="G8045" s="1">
        <v>15</v>
      </c>
      <c r="H8045" s="1">
        <v>59.4</v>
      </c>
      <c r="I8045" s="1">
        <v>61.420999999999999</v>
      </c>
      <c r="J8045" s="1">
        <v>0</v>
      </c>
      <c r="K8045" s="1">
        <v>3.733133</v>
      </c>
      <c r="L8045" s="1">
        <v>4.7706379999999999</v>
      </c>
      <c r="M8045" s="1">
        <v>5.3400470000000002</v>
      </c>
      <c r="N8045" s="1" t="s">
        <v>76</v>
      </c>
      <c r="O8045" s="1">
        <v>5.178776</v>
      </c>
      <c r="P8045" s="1">
        <v>5.89032</v>
      </c>
      <c r="Q8045" s="1">
        <v>6.7606190000000002</v>
      </c>
      <c r="R8045" s="1">
        <v>7.2084950000000001</v>
      </c>
      <c r="S8045" s="1">
        <v>7.0021659999999999</v>
      </c>
      <c r="T8045" s="1">
        <v>8.6677610000000005</v>
      </c>
      <c r="U8045" s="1">
        <v>8.68858</v>
      </c>
      <c r="V8045" s="1">
        <v>8.7955190000000005</v>
      </c>
    </row>
    <row r="8046" spans="1:22" x14ac:dyDescent="0.25">
      <c r="A8046" t="s">
        <v>34664</v>
      </c>
      <c r="B8046" t="s">
        <v>34665</v>
      </c>
      <c r="C8046" t="s">
        <v>34666</v>
      </c>
      <c r="D8046" t="s">
        <v>34667</v>
      </c>
      <c r="E8046" s="1">
        <v>15</v>
      </c>
      <c r="F8046" s="1">
        <v>15</v>
      </c>
      <c r="G8046" s="1">
        <v>14</v>
      </c>
      <c r="H8046" s="1">
        <v>57.4</v>
      </c>
      <c r="I8046" s="1">
        <v>32.844000000000001</v>
      </c>
      <c r="J8046" s="3">
        <v>1.5099000000000001E-251</v>
      </c>
      <c r="K8046" s="1">
        <v>6.0763850000000001</v>
      </c>
      <c r="L8046" s="1">
        <v>6.35168</v>
      </c>
      <c r="M8046" s="1">
        <v>5.2437319999999996</v>
      </c>
      <c r="N8046" s="1">
        <v>5.0771860000000002</v>
      </c>
      <c r="O8046" s="1">
        <v>5.9925709999999999</v>
      </c>
      <c r="P8046" s="1">
        <v>6.1082939999999999</v>
      </c>
      <c r="Q8046" s="1">
        <v>7.2089509999999999</v>
      </c>
      <c r="R8046" s="1">
        <v>7.4244570000000003</v>
      </c>
      <c r="S8046" s="1">
        <v>7.0460659999999997</v>
      </c>
      <c r="T8046" s="1">
        <v>8.8249849999999999</v>
      </c>
      <c r="U8046" s="1">
        <v>8.6882950000000001</v>
      </c>
      <c r="V8046" s="1">
        <v>8.7170299999999994</v>
      </c>
    </row>
    <row r="8047" spans="1:22" x14ac:dyDescent="0.25">
      <c r="A8047" t="s">
        <v>26332</v>
      </c>
      <c r="B8047" t="s">
        <v>26333</v>
      </c>
      <c r="C8047" t="s">
        <v>26334</v>
      </c>
      <c r="D8047" t="s">
        <v>26335</v>
      </c>
      <c r="E8047" s="1">
        <v>16</v>
      </c>
      <c r="F8047" s="1">
        <v>16</v>
      </c>
      <c r="G8047" s="1">
        <v>16</v>
      </c>
      <c r="H8047" s="1">
        <v>33.1</v>
      </c>
      <c r="I8047" s="1">
        <v>53.253999999999998</v>
      </c>
      <c r="J8047" s="1">
        <v>0</v>
      </c>
      <c r="K8047" s="1">
        <v>6.7983599999999997</v>
      </c>
      <c r="L8047" s="1">
        <v>7.3601770000000002</v>
      </c>
      <c r="M8047" s="1">
        <v>5.9271700000000003</v>
      </c>
      <c r="N8047" s="1">
        <v>6.7956500000000002</v>
      </c>
      <c r="O8047" s="1">
        <v>7.4082229999999996</v>
      </c>
      <c r="P8047" s="1">
        <v>7.0889860000000002</v>
      </c>
      <c r="Q8047" s="1">
        <v>7.1242109999999998</v>
      </c>
      <c r="R8047" s="1">
        <v>7.6266889999999998</v>
      </c>
      <c r="S8047" s="1">
        <v>7.2858720000000003</v>
      </c>
      <c r="T8047" s="1">
        <v>8.7356219999999993</v>
      </c>
      <c r="U8047" s="1">
        <v>8.6875110000000006</v>
      </c>
      <c r="V8047" s="1">
        <v>8.7269310000000004</v>
      </c>
    </row>
    <row r="8048" spans="1:22" x14ac:dyDescent="0.25">
      <c r="A8048" t="s">
        <v>42119</v>
      </c>
      <c r="B8048" t="s">
        <v>42120</v>
      </c>
      <c r="C8048" t="s">
        <v>42121</v>
      </c>
      <c r="D8048" t="s">
        <v>42122</v>
      </c>
      <c r="E8048" s="1">
        <v>10</v>
      </c>
      <c r="F8048" s="1">
        <v>10</v>
      </c>
      <c r="G8048" s="1">
        <v>10</v>
      </c>
      <c r="H8048" s="1">
        <v>76.7</v>
      </c>
      <c r="I8048" s="1">
        <v>11.967000000000001</v>
      </c>
      <c r="J8048" s="3">
        <v>1.3559999999999999E-150</v>
      </c>
      <c r="K8048" s="1">
        <v>6.8025820000000001</v>
      </c>
      <c r="L8048" s="1">
        <v>7.1628030000000003</v>
      </c>
      <c r="M8048" s="1">
        <v>6.9437610000000003</v>
      </c>
      <c r="N8048" s="1">
        <v>7.0978469999999998</v>
      </c>
      <c r="O8048" s="1">
        <v>7.2978699999999996</v>
      </c>
      <c r="P8048" s="1">
        <v>7.1084969999999998</v>
      </c>
      <c r="Q8048" s="1">
        <v>7.1048280000000004</v>
      </c>
      <c r="R8048" s="1">
        <v>7.6000249999999996</v>
      </c>
      <c r="S8048" s="1">
        <v>7.1110610000000003</v>
      </c>
      <c r="T8048" s="1">
        <v>8.3749870000000008</v>
      </c>
      <c r="U8048" s="1">
        <v>8.6843690000000002</v>
      </c>
      <c r="V8048" s="1">
        <v>8.4078160000000004</v>
      </c>
    </row>
    <row r="8049" spans="1:22" x14ac:dyDescent="0.25">
      <c r="A8049" t="s">
        <v>34224</v>
      </c>
      <c r="B8049" t="s">
        <v>34225</v>
      </c>
      <c r="C8049" t="s">
        <v>34226</v>
      </c>
      <c r="D8049" t="s">
        <v>34227</v>
      </c>
      <c r="E8049" s="1">
        <v>22</v>
      </c>
      <c r="F8049" s="1">
        <v>22</v>
      </c>
      <c r="G8049" s="1">
        <v>22</v>
      </c>
      <c r="H8049" s="1">
        <v>53.1</v>
      </c>
      <c r="I8049" s="1">
        <v>43.481999999999999</v>
      </c>
      <c r="J8049" s="1">
        <v>0</v>
      </c>
      <c r="K8049" s="1">
        <v>6.196536</v>
      </c>
      <c r="L8049" s="1">
        <v>6.5365200000000003</v>
      </c>
      <c r="M8049" s="1">
        <v>6.7143379999999997</v>
      </c>
      <c r="N8049" s="1">
        <v>6.4208959999999999</v>
      </c>
      <c r="O8049" s="1">
        <v>6.7468440000000003</v>
      </c>
      <c r="P8049" s="1">
        <v>6.5273979999999998</v>
      </c>
      <c r="Q8049" s="1">
        <v>6.8785049999999996</v>
      </c>
      <c r="R8049" s="1">
        <v>7.2427400000000004</v>
      </c>
      <c r="S8049" s="1">
        <v>7.10968</v>
      </c>
      <c r="T8049" s="1">
        <v>8.9580719999999996</v>
      </c>
      <c r="U8049" s="1">
        <v>8.6841810000000006</v>
      </c>
      <c r="V8049" s="1">
        <v>8.9695140000000002</v>
      </c>
    </row>
    <row r="8050" spans="1:22" x14ac:dyDescent="0.25">
      <c r="A8050" t="s">
        <v>17672</v>
      </c>
      <c r="B8050" t="s">
        <v>17673</v>
      </c>
      <c r="C8050" t="s">
        <v>17674</v>
      </c>
      <c r="D8050" t="s">
        <v>17675</v>
      </c>
      <c r="E8050" s="1">
        <v>32</v>
      </c>
      <c r="F8050" s="1">
        <v>31</v>
      </c>
      <c r="G8050" s="1">
        <v>14</v>
      </c>
      <c r="H8050" s="1">
        <v>68.8</v>
      </c>
      <c r="I8050" s="1">
        <v>46.51</v>
      </c>
      <c r="J8050" s="1">
        <v>0</v>
      </c>
      <c r="K8050" s="1">
        <v>6.8820969999999999</v>
      </c>
      <c r="L8050" s="1">
        <v>6.95601</v>
      </c>
      <c r="M8050" s="1">
        <v>5.7168960000000002</v>
      </c>
      <c r="N8050" s="1">
        <v>6.9772109999999996</v>
      </c>
      <c r="O8050" s="1">
        <v>7.4046450000000004</v>
      </c>
      <c r="P8050" s="1">
        <v>7.2613110000000001</v>
      </c>
      <c r="Q8050" s="1">
        <v>6.8551130000000002</v>
      </c>
      <c r="R8050" s="1">
        <v>7.1753669999999996</v>
      </c>
      <c r="S8050" s="1">
        <v>7.0099179999999999</v>
      </c>
      <c r="T8050" s="1">
        <v>8.7154930000000004</v>
      </c>
      <c r="U8050" s="1">
        <v>8.6841720000000002</v>
      </c>
      <c r="V8050" s="1">
        <v>8.8101040000000008</v>
      </c>
    </row>
    <row r="8051" spans="1:22" x14ac:dyDescent="0.25">
      <c r="A8051" t="s">
        <v>26720</v>
      </c>
      <c r="B8051" t="s">
        <v>26721</v>
      </c>
      <c r="C8051" t="s">
        <v>26722</v>
      </c>
      <c r="D8051" t="s">
        <v>26723</v>
      </c>
      <c r="E8051" s="1">
        <v>21</v>
      </c>
      <c r="F8051" s="1">
        <v>21</v>
      </c>
      <c r="G8051" s="1">
        <v>21</v>
      </c>
      <c r="H8051" s="1">
        <v>64.599999999999994</v>
      </c>
      <c r="I8051" s="1">
        <v>29.702000000000002</v>
      </c>
      <c r="J8051" s="1">
        <v>0</v>
      </c>
      <c r="K8051" s="1">
        <v>6.8781189999999999</v>
      </c>
      <c r="L8051" s="1">
        <v>7.317437</v>
      </c>
      <c r="M8051" s="1">
        <v>6.7251349999999999</v>
      </c>
      <c r="N8051" s="1">
        <v>7.1067010000000002</v>
      </c>
      <c r="O8051" s="1">
        <v>7.6044419999999997</v>
      </c>
      <c r="P8051" s="1">
        <v>7.269139</v>
      </c>
      <c r="Q8051" s="1">
        <v>7.331448</v>
      </c>
      <c r="R8051" s="1">
        <v>7.6815300000000004</v>
      </c>
      <c r="S8051" s="1">
        <v>7.1051349999999998</v>
      </c>
      <c r="T8051" s="1">
        <v>8.6609700000000007</v>
      </c>
      <c r="U8051" s="1">
        <v>8.6831010000000006</v>
      </c>
      <c r="V8051" s="1">
        <v>8.6249830000000003</v>
      </c>
    </row>
    <row r="8052" spans="1:22" x14ac:dyDescent="0.25">
      <c r="A8052" t="s">
        <v>33532</v>
      </c>
      <c r="B8052" t="s">
        <v>33533</v>
      </c>
      <c r="C8052" t="s">
        <v>33534</v>
      </c>
      <c r="D8052" t="s">
        <v>33535</v>
      </c>
      <c r="E8052" s="1">
        <v>21</v>
      </c>
      <c r="F8052" s="1">
        <v>21</v>
      </c>
      <c r="G8052" s="1">
        <v>21</v>
      </c>
      <c r="H8052" s="1">
        <v>42.9</v>
      </c>
      <c r="I8052" s="1">
        <v>65.852999999999994</v>
      </c>
      <c r="J8052" s="1">
        <v>0</v>
      </c>
      <c r="K8052" s="1">
        <v>6.1278170000000003</v>
      </c>
      <c r="L8052" s="1">
        <v>6.3966880000000002</v>
      </c>
      <c r="M8052" s="1">
        <v>6.1077859999999999</v>
      </c>
      <c r="N8052" s="1">
        <v>6.2317239999999998</v>
      </c>
      <c r="O8052" s="1">
        <v>6.9108539999999996</v>
      </c>
      <c r="P8052" s="1">
        <v>6.4536699999999998</v>
      </c>
      <c r="Q8052" s="1">
        <v>6.7668809999999997</v>
      </c>
      <c r="R8052" s="1">
        <v>7.3401069999999997</v>
      </c>
      <c r="S8052" s="1">
        <v>7.1226739999999999</v>
      </c>
      <c r="T8052" s="1">
        <v>8.6109050000000007</v>
      </c>
      <c r="U8052" s="1">
        <v>8.6830739999999995</v>
      </c>
      <c r="V8052" s="1">
        <v>8.8415409999999994</v>
      </c>
    </row>
    <row r="8053" spans="1:22" x14ac:dyDescent="0.25">
      <c r="A8053" t="s">
        <v>11683</v>
      </c>
      <c r="B8053" t="s">
        <v>11684</v>
      </c>
      <c r="C8053" t="s">
        <v>11685</v>
      </c>
      <c r="D8053" t="s">
        <v>11686</v>
      </c>
      <c r="E8053" s="1">
        <v>53</v>
      </c>
      <c r="F8053" s="1">
        <v>53</v>
      </c>
      <c r="G8053" s="1">
        <v>53</v>
      </c>
      <c r="H8053" s="1">
        <v>64.5</v>
      </c>
      <c r="I8053" s="1">
        <v>117.97</v>
      </c>
      <c r="J8053" s="1">
        <v>0</v>
      </c>
      <c r="K8053" s="1">
        <v>6.2747580000000003</v>
      </c>
      <c r="L8053" s="1">
        <v>6.4764980000000003</v>
      </c>
      <c r="M8053" s="1">
        <v>5.7965949999999999</v>
      </c>
      <c r="N8053" s="1">
        <v>6.4279890000000002</v>
      </c>
      <c r="O8053" s="1">
        <v>6.8757440000000001</v>
      </c>
      <c r="P8053" s="1">
        <v>6.2119210000000002</v>
      </c>
      <c r="Q8053" s="1">
        <v>6.3465290000000003</v>
      </c>
      <c r="R8053" s="1">
        <v>6.8102729999999996</v>
      </c>
      <c r="S8053" s="1">
        <v>6.598681</v>
      </c>
      <c r="T8053" s="1">
        <v>8.5339880000000008</v>
      </c>
      <c r="U8053" s="1">
        <v>8.6829750000000008</v>
      </c>
      <c r="V8053" s="1">
        <v>8.5909639999999996</v>
      </c>
    </row>
    <row r="8054" spans="1:22" x14ac:dyDescent="0.25">
      <c r="A8054" t="s">
        <v>9477</v>
      </c>
      <c r="B8054" t="s">
        <v>9478</v>
      </c>
      <c r="C8054" t="s">
        <v>9479</v>
      </c>
      <c r="D8054" t="s">
        <v>9480</v>
      </c>
      <c r="E8054" s="1">
        <v>28</v>
      </c>
      <c r="F8054" s="1">
        <v>28</v>
      </c>
      <c r="G8054" s="1">
        <v>16</v>
      </c>
      <c r="H8054" s="1">
        <v>64.099999999999994</v>
      </c>
      <c r="I8054" s="1">
        <v>41.488999999999997</v>
      </c>
      <c r="J8054" s="1">
        <v>0</v>
      </c>
      <c r="K8054" s="1">
        <v>6.3858389999999998</v>
      </c>
      <c r="L8054" s="1">
        <v>5.7640409999999997</v>
      </c>
      <c r="M8054" s="1">
        <v>6.1282050000000003</v>
      </c>
      <c r="N8054" s="1">
        <v>6.9476440000000004</v>
      </c>
      <c r="O8054" s="1">
        <v>7.2035489999999998</v>
      </c>
      <c r="P8054" s="1">
        <v>7.0916670000000002</v>
      </c>
      <c r="Q8054" s="1">
        <v>7.2405989999999996</v>
      </c>
      <c r="R8054" s="1">
        <v>7.7124810000000004</v>
      </c>
      <c r="S8054" s="1">
        <v>7.3030010000000001</v>
      </c>
      <c r="T8054" s="1">
        <v>8.7591239999999999</v>
      </c>
      <c r="U8054" s="1">
        <v>8.6828669999999999</v>
      </c>
      <c r="V8054" s="1">
        <v>8.7554940000000006</v>
      </c>
    </row>
    <row r="8055" spans="1:22" x14ac:dyDescent="0.25">
      <c r="A8055" t="s">
        <v>19355</v>
      </c>
      <c r="B8055" t="s">
        <v>19356</v>
      </c>
      <c r="C8055" t="s">
        <v>19357</v>
      </c>
      <c r="D8055" t="s">
        <v>19358</v>
      </c>
      <c r="E8055" s="1">
        <v>18</v>
      </c>
      <c r="F8055" s="1">
        <v>18</v>
      </c>
      <c r="G8055" s="1">
        <v>18</v>
      </c>
      <c r="H8055" s="1">
        <v>63.5</v>
      </c>
      <c r="I8055" s="1">
        <v>34.222000000000001</v>
      </c>
      <c r="J8055" s="1">
        <v>0</v>
      </c>
      <c r="K8055" s="1">
        <v>6.5934299999999997</v>
      </c>
      <c r="L8055" s="1">
        <v>7.1380499999999998</v>
      </c>
      <c r="M8055" s="1">
        <v>6.699274</v>
      </c>
      <c r="N8055" s="1">
        <v>6.5940719999999997</v>
      </c>
      <c r="O8055" s="1">
        <v>6.9149510000000003</v>
      </c>
      <c r="P8055" s="1">
        <v>6.7299499999999997</v>
      </c>
      <c r="Q8055" s="1">
        <v>7.20085</v>
      </c>
      <c r="R8055" s="1">
        <v>7.6477550000000001</v>
      </c>
      <c r="S8055" s="1">
        <v>7.2133849999999997</v>
      </c>
      <c r="T8055" s="1">
        <v>8.8278269999999992</v>
      </c>
      <c r="U8055" s="1">
        <v>8.6826229999999995</v>
      </c>
      <c r="V8055" s="1">
        <v>8.8796809999999997</v>
      </c>
    </row>
    <row r="8056" spans="1:22" x14ac:dyDescent="0.25">
      <c r="A8056" t="s">
        <v>77</v>
      </c>
      <c r="B8056" t="s">
        <v>78</v>
      </c>
      <c r="C8056" t="s">
        <v>79</v>
      </c>
      <c r="D8056" t="s">
        <v>80</v>
      </c>
      <c r="E8056" s="1">
        <v>37</v>
      </c>
      <c r="F8056" s="1">
        <v>37</v>
      </c>
      <c r="G8056" s="1">
        <v>4</v>
      </c>
      <c r="H8056" s="1">
        <v>68.599999999999994</v>
      </c>
      <c r="I8056" s="1">
        <v>63.182000000000002</v>
      </c>
      <c r="J8056" s="1">
        <v>0</v>
      </c>
      <c r="K8056" s="1">
        <v>6.7167709999999996</v>
      </c>
      <c r="L8056" s="1">
        <v>7.0911390000000001</v>
      </c>
      <c r="M8056" s="1">
        <v>6.5843309999999997</v>
      </c>
      <c r="N8056" s="1">
        <v>7.1141439999999996</v>
      </c>
      <c r="O8056" s="1">
        <v>7.2678750000000001</v>
      </c>
      <c r="P8056" s="1">
        <v>7.1422020000000002</v>
      </c>
      <c r="Q8056" s="1">
        <v>7.0532700000000004</v>
      </c>
      <c r="R8056" s="1">
        <v>7.3166200000000003</v>
      </c>
      <c r="S8056" s="1">
        <v>7.1220189999999999</v>
      </c>
      <c r="T8056" s="1">
        <v>8.8221749999999997</v>
      </c>
      <c r="U8056" s="1">
        <v>8.6822990000000004</v>
      </c>
      <c r="V8056" s="1">
        <v>8.8979289999999995</v>
      </c>
    </row>
    <row r="8057" spans="1:22" x14ac:dyDescent="0.25">
      <c r="A8057" t="s">
        <v>12618</v>
      </c>
      <c r="B8057" t="s">
        <v>12619</v>
      </c>
      <c r="C8057" t="s">
        <v>12620</v>
      </c>
      <c r="D8057" t="s">
        <v>12621</v>
      </c>
      <c r="E8057" s="1">
        <v>16</v>
      </c>
      <c r="F8057" s="1">
        <v>16</v>
      </c>
      <c r="G8057" s="1">
        <v>16</v>
      </c>
      <c r="H8057" s="1">
        <v>47.5</v>
      </c>
      <c r="I8057" s="1">
        <v>51.289000000000001</v>
      </c>
      <c r="J8057" s="1">
        <v>0</v>
      </c>
      <c r="K8057" s="1">
        <v>6.0902580000000004</v>
      </c>
      <c r="L8057" s="1">
        <v>6.1123029999999998</v>
      </c>
      <c r="M8057" s="1">
        <v>5.6744380000000003</v>
      </c>
      <c r="N8057" s="1">
        <v>6.2301679999999999</v>
      </c>
      <c r="O8057" s="1">
        <v>6.1237209999999997</v>
      </c>
      <c r="P8057" s="1">
        <v>5.4956690000000004</v>
      </c>
      <c r="Q8057" s="1">
        <v>6.8123849999999999</v>
      </c>
      <c r="R8057" s="1">
        <v>7.4058919999999997</v>
      </c>
      <c r="S8057" s="1">
        <v>6.8268069999999996</v>
      </c>
      <c r="T8057" s="1">
        <v>8.4922989999999992</v>
      </c>
      <c r="U8057" s="1">
        <v>8.6822809999999997</v>
      </c>
      <c r="V8057" s="1">
        <v>8.7213650000000005</v>
      </c>
    </row>
    <row r="8058" spans="1:22" x14ac:dyDescent="0.25">
      <c r="A8058" t="s">
        <v>5591</v>
      </c>
      <c r="B8058" t="s">
        <v>5592</v>
      </c>
      <c r="C8058" t="s">
        <v>5593</v>
      </c>
      <c r="D8058" t="s">
        <v>5594</v>
      </c>
      <c r="E8058" s="1">
        <v>25</v>
      </c>
      <c r="F8058" s="1">
        <v>25</v>
      </c>
      <c r="G8058" s="1">
        <v>21</v>
      </c>
      <c r="H8058" s="1">
        <v>58.1</v>
      </c>
      <c r="I8058" s="1">
        <v>51.091999999999999</v>
      </c>
      <c r="J8058" s="1">
        <v>0</v>
      </c>
      <c r="K8058" s="1">
        <v>6.5287369999999996</v>
      </c>
      <c r="L8058" s="1">
        <v>6.914587</v>
      </c>
      <c r="M8058" s="1">
        <v>6.4964449999999996</v>
      </c>
      <c r="N8058" s="1">
        <v>6.3678220000000003</v>
      </c>
      <c r="O8058" s="1">
        <v>6.8196630000000003</v>
      </c>
      <c r="P8058" s="1">
        <v>6.3806450000000003</v>
      </c>
      <c r="Q8058" s="1">
        <v>6.748475</v>
      </c>
      <c r="R8058" s="1">
        <v>7.4031549999999999</v>
      </c>
      <c r="S8058" s="1">
        <v>6.9483540000000001</v>
      </c>
      <c r="T8058" s="1">
        <v>8.6318400000000004</v>
      </c>
      <c r="U8058" s="1">
        <v>8.6816300000000002</v>
      </c>
      <c r="V8058" s="1">
        <v>8.6150660000000006</v>
      </c>
    </row>
    <row r="8059" spans="1:22" x14ac:dyDescent="0.25">
      <c r="A8059" t="s">
        <v>5791</v>
      </c>
      <c r="B8059" t="s">
        <v>5792</v>
      </c>
      <c r="C8059" t="s">
        <v>5793</v>
      </c>
      <c r="D8059" t="s">
        <v>5794</v>
      </c>
      <c r="E8059" s="1">
        <v>11</v>
      </c>
      <c r="F8059" s="1">
        <v>11</v>
      </c>
      <c r="G8059" s="1">
        <v>11</v>
      </c>
      <c r="H8059" s="1">
        <v>24.4</v>
      </c>
      <c r="I8059" s="1">
        <v>44.387</v>
      </c>
      <c r="J8059" s="1">
        <v>0</v>
      </c>
      <c r="K8059" s="1">
        <v>6.7248979999999996</v>
      </c>
      <c r="L8059" s="1">
        <v>7.219087</v>
      </c>
      <c r="M8059" s="1">
        <v>6.8494200000000003</v>
      </c>
      <c r="N8059" s="1">
        <v>7.1495889999999997</v>
      </c>
      <c r="O8059" s="1">
        <v>7.4408139999999996</v>
      </c>
      <c r="P8059" s="1">
        <v>7.1125720000000001</v>
      </c>
      <c r="Q8059" s="1">
        <v>6.7728789999999996</v>
      </c>
      <c r="R8059" s="1">
        <v>7.3339299999999996</v>
      </c>
      <c r="S8059" s="1">
        <v>6.7191489999999998</v>
      </c>
      <c r="T8059" s="1">
        <v>8.7796690000000002</v>
      </c>
      <c r="U8059" s="1">
        <v>8.6798909999999996</v>
      </c>
      <c r="V8059" s="1">
        <v>8.5924320000000005</v>
      </c>
    </row>
    <row r="8060" spans="1:22" x14ac:dyDescent="0.25">
      <c r="A8060" t="s">
        <v>9573</v>
      </c>
      <c r="B8060" t="s">
        <v>9574</v>
      </c>
      <c r="C8060" t="s">
        <v>9575</v>
      </c>
      <c r="D8060" t="s">
        <v>9576</v>
      </c>
      <c r="E8060" s="1">
        <v>24</v>
      </c>
      <c r="F8060" s="1">
        <v>24</v>
      </c>
      <c r="G8060" s="1">
        <v>24</v>
      </c>
      <c r="H8060" s="1">
        <v>63</v>
      </c>
      <c r="I8060" s="1">
        <v>47.137</v>
      </c>
      <c r="J8060" s="1">
        <v>0</v>
      </c>
      <c r="K8060" s="1">
        <v>6.7539959999999999</v>
      </c>
      <c r="L8060" s="1">
        <v>7.0893040000000003</v>
      </c>
      <c r="M8060" s="1">
        <v>6.0934920000000004</v>
      </c>
      <c r="N8060" s="1">
        <v>7.0713299999999997</v>
      </c>
      <c r="O8060" s="1">
        <v>7.2939369999999997</v>
      </c>
      <c r="P8060" s="1">
        <v>6.9358550000000001</v>
      </c>
      <c r="Q8060" s="1">
        <v>6.9053149999999999</v>
      </c>
      <c r="R8060" s="1">
        <v>7.2714699999999999</v>
      </c>
      <c r="S8060" s="1">
        <v>6.8027319999999998</v>
      </c>
      <c r="T8060" s="1">
        <v>8.7168869999999998</v>
      </c>
      <c r="U8060" s="1">
        <v>8.6798819999999992</v>
      </c>
      <c r="V8060" s="1">
        <v>8.7409540000000003</v>
      </c>
    </row>
    <row r="8061" spans="1:22" x14ac:dyDescent="0.25">
      <c r="A8061" t="s">
        <v>22729</v>
      </c>
      <c r="B8061" t="s">
        <v>22730</v>
      </c>
      <c r="C8061" t="s">
        <v>22731</v>
      </c>
      <c r="D8061" t="s">
        <v>22732</v>
      </c>
      <c r="E8061" s="1">
        <v>19</v>
      </c>
      <c r="F8061" s="1">
        <v>19</v>
      </c>
      <c r="G8061" s="1">
        <v>5</v>
      </c>
      <c r="H8061" s="1">
        <v>69.599999999999994</v>
      </c>
      <c r="I8061" s="1">
        <v>36.412999999999997</v>
      </c>
      <c r="J8061" s="1">
        <v>0</v>
      </c>
      <c r="K8061" s="1">
        <v>7.2444259999999998</v>
      </c>
      <c r="L8061" s="1">
        <v>7.3818549999999998</v>
      </c>
      <c r="M8061" s="1">
        <v>6.3850160000000002</v>
      </c>
      <c r="N8061" s="1">
        <v>8.0950299999999995</v>
      </c>
      <c r="O8061" s="1">
        <v>8.3834029999999995</v>
      </c>
      <c r="P8061" s="1">
        <v>7.7903339999999996</v>
      </c>
      <c r="Q8061" s="1">
        <v>7.3941359999999996</v>
      </c>
      <c r="R8061" s="1">
        <v>7.6420089999999998</v>
      </c>
      <c r="S8061" s="1">
        <v>7.3094809999999999</v>
      </c>
      <c r="T8061" s="1">
        <v>8.8654060000000001</v>
      </c>
      <c r="U8061" s="1">
        <v>8.6798640000000002</v>
      </c>
      <c r="V8061" s="1">
        <v>8.8511670000000002</v>
      </c>
    </row>
    <row r="8062" spans="1:22" x14ac:dyDescent="0.25">
      <c r="A8062" t="s">
        <v>15359</v>
      </c>
      <c r="B8062" t="s">
        <v>15360</v>
      </c>
      <c r="C8062" t="s">
        <v>15361</v>
      </c>
      <c r="D8062" t="s">
        <v>15362</v>
      </c>
      <c r="E8062" s="1">
        <v>19</v>
      </c>
      <c r="F8062" s="1">
        <v>16</v>
      </c>
      <c r="G8062" s="1">
        <v>14</v>
      </c>
      <c r="H8062" s="1">
        <v>61.7</v>
      </c>
      <c r="I8062" s="1">
        <v>33.929000000000002</v>
      </c>
      <c r="J8062" s="1">
        <v>0</v>
      </c>
      <c r="K8062" s="1">
        <v>6.5106120000000001</v>
      </c>
      <c r="L8062" s="1">
        <v>6.349297</v>
      </c>
      <c r="M8062" s="1">
        <v>5.9805619999999999</v>
      </c>
      <c r="N8062" s="1">
        <v>6.3733170000000001</v>
      </c>
      <c r="O8062" s="1">
        <v>6.4190630000000004</v>
      </c>
      <c r="P8062" s="1">
        <v>6.1352279999999997</v>
      </c>
      <c r="Q8062" s="1">
        <v>7.0372269999999997</v>
      </c>
      <c r="R8062" s="1">
        <v>7.6088250000000004</v>
      </c>
      <c r="S8062" s="1">
        <v>7.0411159999999997</v>
      </c>
      <c r="T8062" s="1">
        <v>8.7237829999999992</v>
      </c>
      <c r="U8062" s="1">
        <v>8.6785910000000008</v>
      </c>
      <c r="V8062" s="1">
        <v>8.7678980000000006</v>
      </c>
    </row>
    <row r="8063" spans="1:22" x14ac:dyDescent="0.25">
      <c r="A8063" t="s">
        <v>2840</v>
      </c>
      <c r="B8063" t="s">
        <v>2841</v>
      </c>
      <c r="C8063" t="s">
        <v>2842</v>
      </c>
      <c r="D8063" t="s">
        <v>2843</v>
      </c>
      <c r="E8063" s="1">
        <v>47</v>
      </c>
      <c r="F8063" s="1">
        <v>47</v>
      </c>
      <c r="G8063" s="1">
        <v>40</v>
      </c>
      <c r="H8063" s="1">
        <v>43.6</v>
      </c>
      <c r="I8063" s="1">
        <v>145.81</v>
      </c>
      <c r="J8063" s="1">
        <v>0</v>
      </c>
      <c r="K8063" s="1">
        <v>5.831601</v>
      </c>
      <c r="L8063" s="1">
        <v>6.4704689999999996</v>
      </c>
      <c r="M8063" s="1">
        <v>5.2556339999999997</v>
      </c>
      <c r="N8063" s="1">
        <v>5.521687</v>
      </c>
      <c r="O8063" s="1">
        <v>6.3058459999999998</v>
      </c>
      <c r="P8063" s="1">
        <v>6.0379440000000004</v>
      </c>
      <c r="Q8063" s="1">
        <v>6.229298</v>
      </c>
      <c r="R8063" s="1">
        <v>7.0034169999999998</v>
      </c>
      <c r="S8063" s="1">
        <v>6.5242399999999998</v>
      </c>
      <c r="T8063" s="1">
        <v>8.6041179999999997</v>
      </c>
      <c r="U8063" s="1">
        <v>8.677816</v>
      </c>
      <c r="V8063" s="1">
        <v>8.5616979999999998</v>
      </c>
    </row>
    <row r="8064" spans="1:22" x14ac:dyDescent="0.25">
      <c r="A8064" t="s">
        <v>12366</v>
      </c>
      <c r="B8064" t="s">
        <v>12367</v>
      </c>
      <c r="C8064" t="s">
        <v>12368</v>
      </c>
      <c r="D8064" t="s">
        <v>12369</v>
      </c>
      <c r="E8064" s="1">
        <v>32</v>
      </c>
      <c r="F8064" s="1">
        <v>32</v>
      </c>
      <c r="G8064" s="1">
        <v>31</v>
      </c>
      <c r="H8064" s="1">
        <v>63.6</v>
      </c>
      <c r="I8064" s="1">
        <v>57.838999999999999</v>
      </c>
      <c r="J8064" s="1">
        <v>0</v>
      </c>
      <c r="K8064" s="1">
        <v>5.4834019999999999</v>
      </c>
      <c r="L8064" s="1">
        <v>6.0737550000000002</v>
      </c>
      <c r="M8064" s="1" t="s">
        <v>76</v>
      </c>
      <c r="N8064" s="1">
        <v>6.3955359999999999</v>
      </c>
      <c r="O8064" s="1">
        <v>6.7186589999999997</v>
      </c>
      <c r="P8064" s="1">
        <v>6.5117500000000001</v>
      </c>
      <c r="Q8064" s="1">
        <v>6.5587439999999999</v>
      </c>
      <c r="R8064" s="1">
        <v>7.0542680000000004</v>
      </c>
      <c r="S8064" s="1">
        <v>6.6476179999999996</v>
      </c>
      <c r="T8064" s="1">
        <v>8.5712309999999992</v>
      </c>
      <c r="U8064" s="1">
        <v>8.6777259999999998</v>
      </c>
      <c r="V8064" s="1">
        <v>8.6121689999999997</v>
      </c>
    </row>
    <row r="8065" spans="1:22" x14ac:dyDescent="0.25">
      <c r="A8065" t="s">
        <v>7635</v>
      </c>
      <c r="B8065" t="s">
        <v>7636</v>
      </c>
      <c r="C8065" t="s">
        <v>7637</v>
      </c>
      <c r="D8065" t="s">
        <v>7638</v>
      </c>
      <c r="E8065" s="1">
        <v>31</v>
      </c>
      <c r="F8065" s="1">
        <v>31</v>
      </c>
      <c r="G8065" s="1">
        <v>31</v>
      </c>
      <c r="H8065" s="1">
        <v>49.1</v>
      </c>
      <c r="I8065" s="1">
        <v>82.921000000000006</v>
      </c>
      <c r="J8065" s="1">
        <v>0</v>
      </c>
      <c r="K8065" s="1">
        <v>6.5074110000000003</v>
      </c>
      <c r="L8065" s="1">
        <v>6.5914869999999999</v>
      </c>
      <c r="M8065" s="1">
        <v>5.9573289999999997</v>
      </c>
      <c r="N8065" s="1">
        <v>6.2766460000000004</v>
      </c>
      <c r="O8065" s="1">
        <v>6.6958929999999999</v>
      </c>
      <c r="P8065" s="1">
        <v>6.643275</v>
      </c>
      <c r="Q8065" s="1">
        <v>6.879543</v>
      </c>
      <c r="R8065" s="1">
        <v>7.3337899999999996</v>
      </c>
      <c r="S8065" s="1">
        <v>7.0481699999999998</v>
      </c>
      <c r="T8065" s="1">
        <v>8.9287949999999991</v>
      </c>
      <c r="U8065" s="1">
        <v>8.6771779999999996</v>
      </c>
      <c r="V8065" s="1">
        <v>8.8473199999999999</v>
      </c>
    </row>
    <row r="8066" spans="1:22" x14ac:dyDescent="0.25">
      <c r="A8066" t="s">
        <v>5272</v>
      </c>
      <c r="B8066" t="s">
        <v>5273</v>
      </c>
      <c r="C8066" t="s">
        <v>5274</v>
      </c>
      <c r="D8066" t="s">
        <v>5275</v>
      </c>
      <c r="E8066" s="1">
        <v>21</v>
      </c>
      <c r="F8066" s="1">
        <v>21</v>
      </c>
      <c r="G8066" s="1">
        <v>9</v>
      </c>
      <c r="H8066" s="1">
        <v>68.2</v>
      </c>
      <c r="I8066" s="1">
        <v>41.795999999999999</v>
      </c>
      <c r="J8066" s="1">
        <v>0</v>
      </c>
      <c r="K8066" s="1">
        <v>6.6703849999999996</v>
      </c>
      <c r="L8066" s="1">
        <v>6.9721099999999998</v>
      </c>
      <c r="M8066" s="1">
        <v>6.639894</v>
      </c>
      <c r="N8066" s="1">
        <v>7.3876920000000004</v>
      </c>
      <c r="O8066" s="1">
        <v>7.5567729999999997</v>
      </c>
      <c r="P8066" s="1">
        <v>7.4149229999999999</v>
      </c>
      <c r="Q8066" s="1">
        <v>7.0810589999999998</v>
      </c>
      <c r="R8066" s="1">
        <v>7.9166800000000004</v>
      </c>
      <c r="S8066" s="1">
        <v>7.528492</v>
      </c>
      <c r="T8066" s="1">
        <v>8.6799909999999993</v>
      </c>
      <c r="U8066" s="1">
        <v>8.6766480000000001</v>
      </c>
      <c r="V8066" s="1">
        <v>8.8237480000000001</v>
      </c>
    </row>
    <row r="8067" spans="1:22" x14ac:dyDescent="0.25">
      <c r="A8067" t="s">
        <v>10160</v>
      </c>
      <c r="B8067" t="s">
        <v>10161</v>
      </c>
      <c r="C8067" t="s">
        <v>10162</v>
      </c>
      <c r="D8067" t="s">
        <v>10163</v>
      </c>
      <c r="E8067" s="1">
        <v>31</v>
      </c>
      <c r="F8067" s="1">
        <v>31</v>
      </c>
      <c r="G8067" s="1">
        <v>31</v>
      </c>
      <c r="H8067" s="1">
        <v>85.9</v>
      </c>
      <c r="I8067" s="1">
        <v>50.435000000000002</v>
      </c>
      <c r="J8067" s="1">
        <v>0</v>
      </c>
      <c r="K8067" s="1">
        <v>6.9553940000000001</v>
      </c>
      <c r="L8067" s="1">
        <v>7.2515650000000003</v>
      </c>
      <c r="M8067" s="1">
        <v>6.9118440000000003</v>
      </c>
      <c r="N8067" s="1">
        <v>7.2702830000000001</v>
      </c>
      <c r="O8067" s="1">
        <v>7.6147179999999999</v>
      </c>
      <c r="P8067" s="1">
        <v>7.2651719999999997</v>
      </c>
      <c r="Q8067" s="1">
        <v>6.7700490000000002</v>
      </c>
      <c r="R8067" s="1">
        <v>7.2189030000000001</v>
      </c>
      <c r="S8067" s="1">
        <v>6.7823219999999997</v>
      </c>
      <c r="T8067" s="1">
        <v>8.7470780000000001</v>
      </c>
      <c r="U8067" s="1">
        <v>8.6751819999999995</v>
      </c>
      <c r="V8067" s="1">
        <v>8.6551380000000009</v>
      </c>
    </row>
    <row r="8068" spans="1:22" x14ac:dyDescent="0.25">
      <c r="A8068" t="s">
        <v>4559</v>
      </c>
      <c r="B8068" t="s">
        <v>4560</v>
      </c>
      <c r="C8068" t="s">
        <v>4561</v>
      </c>
      <c r="D8068" t="s">
        <v>4562</v>
      </c>
      <c r="E8068" s="1">
        <v>23</v>
      </c>
      <c r="F8068" s="1">
        <v>23</v>
      </c>
      <c r="G8068" s="1">
        <v>23</v>
      </c>
      <c r="H8068" s="1">
        <v>56.2</v>
      </c>
      <c r="I8068" s="1">
        <v>60.593000000000004</v>
      </c>
      <c r="J8068" s="1">
        <v>0</v>
      </c>
      <c r="K8068" s="1">
        <v>6.7105399999999999</v>
      </c>
      <c r="L8068" s="1">
        <v>7.1364349999999996</v>
      </c>
      <c r="M8068" s="1">
        <v>6.6146649999999996</v>
      </c>
      <c r="N8068" s="1">
        <v>6.8047459999999997</v>
      </c>
      <c r="O8068" s="1">
        <v>7.1913109999999998</v>
      </c>
      <c r="P8068" s="1">
        <v>6.7996439999999998</v>
      </c>
      <c r="Q8068" s="1">
        <v>6.8414469999999996</v>
      </c>
      <c r="R8068" s="1">
        <v>7.3904930000000002</v>
      </c>
      <c r="S8068" s="1">
        <v>7.0785660000000004</v>
      </c>
      <c r="T8068" s="1">
        <v>8.7300059999999995</v>
      </c>
      <c r="U8068" s="1">
        <v>8.6751459999999998</v>
      </c>
      <c r="V8068" s="1">
        <v>8.6257129999999993</v>
      </c>
    </row>
    <row r="8069" spans="1:22" x14ac:dyDescent="0.25">
      <c r="A8069" t="s">
        <v>35211</v>
      </c>
      <c r="B8069" t="s">
        <v>35212</v>
      </c>
      <c r="C8069" t="s">
        <v>35213</v>
      </c>
      <c r="D8069" t="s">
        <v>35214</v>
      </c>
      <c r="E8069" s="1">
        <v>31</v>
      </c>
      <c r="F8069" s="1">
        <v>31</v>
      </c>
      <c r="G8069" s="1">
        <v>1</v>
      </c>
      <c r="H8069" s="1">
        <v>34.700000000000003</v>
      </c>
      <c r="I8069" s="1">
        <v>144.80000000000001</v>
      </c>
      <c r="J8069" s="1">
        <v>0</v>
      </c>
      <c r="K8069" s="1">
        <v>5.4147730000000003</v>
      </c>
      <c r="L8069" s="1">
        <v>5.9524249999999999</v>
      </c>
      <c r="M8069" s="1">
        <v>5.6932869999999998</v>
      </c>
      <c r="N8069" s="1">
        <v>5.9835719999999997</v>
      </c>
      <c r="O8069" s="1">
        <v>6.2617390000000004</v>
      </c>
      <c r="P8069" s="1">
        <v>6.4005210000000003</v>
      </c>
      <c r="Q8069" s="1">
        <v>6.1722530000000004</v>
      </c>
      <c r="R8069" s="1">
        <v>6.4915159999999998</v>
      </c>
      <c r="S8069" s="1">
        <v>6.1556090000000001</v>
      </c>
      <c r="T8069" s="1">
        <v>8.6592409999999997</v>
      </c>
      <c r="U8069" s="1">
        <v>8.6745579999999993</v>
      </c>
      <c r="V8069" s="1">
        <v>8.4960020000000007</v>
      </c>
    </row>
    <row r="8070" spans="1:22" x14ac:dyDescent="0.25">
      <c r="A8070" t="s">
        <v>7276</v>
      </c>
      <c r="B8070" t="s">
        <v>7277</v>
      </c>
      <c r="C8070" t="s">
        <v>7278</v>
      </c>
      <c r="D8070" t="s">
        <v>7279</v>
      </c>
      <c r="E8070" s="1">
        <v>24</v>
      </c>
      <c r="F8070" s="1">
        <v>24</v>
      </c>
      <c r="G8070" s="1">
        <v>5</v>
      </c>
      <c r="H8070" s="1">
        <v>59.5</v>
      </c>
      <c r="I8070" s="1">
        <v>55.826999999999998</v>
      </c>
      <c r="J8070" s="1">
        <v>0</v>
      </c>
      <c r="K8070" s="1">
        <v>6.2648419999999998</v>
      </c>
      <c r="L8070" s="1">
        <v>6.7937349999999999</v>
      </c>
      <c r="M8070" s="1">
        <v>5.6701620000000004</v>
      </c>
      <c r="N8070" s="1">
        <v>6.659745</v>
      </c>
      <c r="O8070" s="1">
        <v>7.2363609999999996</v>
      </c>
      <c r="P8070" s="1">
        <v>6.862692</v>
      </c>
      <c r="Q8070" s="1">
        <v>6.6160870000000003</v>
      </c>
      <c r="R8070" s="1">
        <v>7.4799490000000004</v>
      </c>
      <c r="S8070" s="1">
        <v>6.7771800000000004</v>
      </c>
      <c r="T8070" s="1">
        <v>8.6213639999999998</v>
      </c>
      <c r="U8070" s="1">
        <v>8.6741810000000008</v>
      </c>
      <c r="V8070" s="1">
        <v>8.6022440000000007</v>
      </c>
    </row>
    <row r="8071" spans="1:22" x14ac:dyDescent="0.25">
      <c r="A8071" t="s">
        <v>30906</v>
      </c>
      <c r="B8071" t="s">
        <v>30907</v>
      </c>
      <c r="C8071" t="s">
        <v>30908</v>
      </c>
      <c r="D8071" t="s">
        <v>30909</v>
      </c>
      <c r="E8071" s="1">
        <v>19</v>
      </c>
      <c r="F8071" s="1">
        <v>7</v>
      </c>
      <c r="G8071" s="1">
        <v>7</v>
      </c>
      <c r="H8071" s="1">
        <v>48.9</v>
      </c>
      <c r="I8071" s="1">
        <v>40.360999999999997</v>
      </c>
      <c r="J8071" s="1">
        <v>0</v>
      </c>
      <c r="K8071" s="1">
        <v>6.5165220000000001</v>
      </c>
      <c r="L8071" s="1">
        <v>7.1055099999999998</v>
      </c>
      <c r="M8071" s="1">
        <v>6.8131339999999998</v>
      </c>
      <c r="N8071" s="1">
        <v>6.5459250000000004</v>
      </c>
      <c r="O8071" s="1">
        <v>7.0008679999999996</v>
      </c>
      <c r="P8071" s="1">
        <v>6.5112949999999996</v>
      </c>
      <c r="Q8071" s="1">
        <v>6.6281129999999999</v>
      </c>
      <c r="R8071" s="1">
        <v>7.2587089999999996</v>
      </c>
      <c r="S8071" s="1">
        <v>6.6081409999999998</v>
      </c>
      <c r="T8071" s="1">
        <v>8.5406049999999993</v>
      </c>
      <c r="U8071" s="1">
        <v>8.6739789999999992</v>
      </c>
      <c r="V8071" s="1">
        <v>8.4926910000000007</v>
      </c>
    </row>
    <row r="8072" spans="1:22" x14ac:dyDescent="0.25">
      <c r="A8072" t="s">
        <v>29365</v>
      </c>
      <c r="B8072" t="s">
        <v>29366</v>
      </c>
      <c r="C8072" t="s">
        <v>29367</v>
      </c>
      <c r="D8072" t="s">
        <v>29368</v>
      </c>
      <c r="E8072" s="1">
        <v>62</v>
      </c>
      <c r="F8072" s="1">
        <v>61</v>
      </c>
      <c r="G8072" s="1">
        <v>61</v>
      </c>
      <c r="H8072" s="1">
        <v>54.2</v>
      </c>
      <c r="I8072" s="1">
        <v>149.32</v>
      </c>
      <c r="J8072" s="1">
        <v>0</v>
      </c>
      <c r="K8072" s="1">
        <v>5.8604820000000002</v>
      </c>
      <c r="L8072" s="1">
        <v>6.1069380000000004</v>
      </c>
      <c r="M8072" s="1">
        <v>5.4826589999999999</v>
      </c>
      <c r="N8072" s="1">
        <v>5.2480229999999999</v>
      </c>
      <c r="O8072" s="1">
        <v>5.6195209999999998</v>
      </c>
      <c r="P8072" s="1">
        <v>5.6036530000000004</v>
      </c>
      <c r="Q8072" s="1">
        <v>6.1669919999999996</v>
      </c>
      <c r="R8072" s="1">
        <v>6.6220480000000004</v>
      </c>
      <c r="S8072" s="1">
        <v>6.3874959999999996</v>
      </c>
      <c r="T8072" s="1">
        <v>8.5422650000000004</v>
      </c>
      <c r="U8072" s="1">
        <v>8.6733709999999995</v>
      </c>
      <c r="V8072" s="1">
        <v>8.6400439999999996</v>
      </c>
    </row>
    <row r="8073" spans="1:22" x14ac:dyDescent="0.25">
      <c r="A8073" t="s">
        <v>2340</v>
      </c>
      <c r="B8073" t="s">
        <v>2341</v>
      </c>
      <c r="C8073" t="s">
        <v>2342</v>
      </c>
      <c r="D8073" t="s">
        <v>2343</v>
      </c>
      <c r="E8073" s="1">
        <v>56</v>
      </c>
      <c r="F8073" s="1">
        <v>56</v>
      </c>
      <c r="G8073" s="1">
        <v>56</v>
      </c>
      <c r="H8073" s="1">
        <v>38.700000000000003</v>
      </c>
      <c r="I8073" s="1">
        <v>211.33</v>
      </c>
      <c r="J8073" s="1">
        <v>0</v>
      </c>
      <c r="K8073" s="1">
        <v>5.2938270000000003</v>
      </c>
      <c r="L8073" s="1">
        <v>6.0028139999999999</v>
      </c>
      <c r="M8073" s="1">
        <v>5.2983070000000003</v>
      </c>
      <c r="N8073" s="1">
        <v>5.210934</v>
      </c>
      <c r="O8073" s="1">
        <v>5.7908619999999997</v>
      </c>
      <c r="P8073" s="1">
        <v>5.349977</v>
      </c>
      <c r="Q8073" s="1">
        <v>5.8978520000000003</v>
      </c>
      <c r="R8073" s="1">
        <v>6.490183</v>
      </c>
      <c r="S8073" s="1">
        <v>6.0054379999999998</v>
      </c>
      <c r="T8073" s="1">
        <v>8.3896090000000001</v>
      </c>
      <c r="U8073" s="1">
        <v>8.6729559999999992</v>
      </c>
      <c r="V8073" s="1">
        <v>8.4458070000000003</v>
      </c>
    </row>
    <row r="8074" spans="1:22" x14ac:dyDescent="0.25">
      <c r="A8074" t="s">
        <v>2492</v>
      </c>
      <c r="B8074" t="s">
        <v>2493</v>
      </c>
      <c r="C8074" t="s">
        <v>2494</v>
      </c>
      <c r="D8074" t="s">
        <v>2495</v>
      </c>
      <c r="E8074" s="1">
        <v>46</v>
      </c>
      <c r="F8074" s="1">
        <v>24</v>
      </c>
      <c r="G8074" s="1">
        <v>24</v>
      </c>
      <c r="H8074" s="1">
        <v>41</v>
      </c>
      <c r="I8074" s="1">
        <v>107.47</v>
      </c>
      <c r="J8074" s="1">
        <v>0</v>
      </c>
      <c r="K8074" s="1">
        <v>5.8459719999999997</v>
      </c>
      <c r="L8074" s="1">
        <v>5.3571340000000003</v>
      </c>
      <c r="M8074" s="1">
        <v>6.4698370000000001</v>
      </c>
      <c r="N8074" s="1">
        <v>5.7973710000000001</v>
      </c>
      <c r="O8074" s="1">
        <v>5.015066</v>
      </c>
      <c r="P8074" s="1">
        <v>5.9702219999999997</v>
      </c>
      <c r="Q8074" s="1">
        <v>6.4750170000000002</v>
      </c>
      <c r="R8074" s="1">
        <v>6.6829660000000004</v>
      </c>
      <c r="S8074" s="1">
        <v>6.5713710000000001</v>
      </c>
      <c r="T8074" s="1">
        <v>8.4316849999999999</v>
      </c>
      <c r="U8074" s="1">
        <v>8.672625</v>
      </c>
      <c r="V8074" s="1">
        <v>8.4290090000000006</v>
      </c>
    </row>
    <row r="8075" spans="1:22" x14ac:dyDescent="0.25">
      <c r="A8075" t="s">
        <v>16913</v>
      </c>
      <c r="B8075" t="s">
        <v>16914</v>
      </c>
      <c r="C8075" t="s">
        <v>16915</v>
      </c>
      <c r="D8075" t="s">
        <v>16916</v>
      </c>
      <c r="E8075" s="1">
        <v>10</v>
      </c>
      <c r="F8075" s="1">
        <v>10</v>
      </c>
      <c r="G8075" s="1">
        <v>10</v>
      </c>
      <c r="H8075" s="1">
        <v>46.1</v>
      </c>
      <c r="I8075" s="1">
        <v>33.429000000000002</v>
      </c>
      <c r="J8075" s="3">
        <v>3.1933000000000001E-264</v>
      </c>
      <c r="K8075" s="1">
        <v>5.2105059999999996</v>
      </c>
      <c r="L8075" s="1">
        <v>5.797974</v>
      </c>
      <c r="M8075" s="1">
        <v>6.0312869999999998</v>
      </c>
      <c r="N8075" s="1">
        <v>5.5544169999999999</v>
      </c>
      <c r="O8075" s="1" t="s">
        <v>76</v>
      </c>
      <c r="P8075" s="1">
        <v>6.1385240000000003</v>
      </c>
      <c r="Q8075" s="1">
        <v>6.9077500000000001</v>
      </c>
      <c r="R8075" s="1">
        <v>7.4314920000000004</v>
      </c>
      <c r="S8075" s="1">
        <v>6.5365960000000003</v>
      </c>
      <c r="T8075" s="1">
        <v>8.3259260000000008</v>
      </c>
      <c r="U8075" s="1">
        <v>8.6721629999999994</v>
      </c>
      <c r="V8075" s="1">
        <v>8.0271860000000004</v>
      </c>
    </row>
    <row r="8076" spans="1:22" x14ac:dyDescent="0.25">
      <c r="A8076" t="s">
        <v>22891</v>
      </c>
      <c r="B8076" t="s">
        <v>22892</v>
      </c>
      <c r="C8076" t="s">
        <v>22893</v>
      </c>
      <c r="D8076" t="s">
        <v>22894</v>
      </c>
      <c r="E8076" s="1">
        <v>36</v>
      </c>
      <c r="F8076" s="1">
        <v>36</v>
      </c>
      <c r="G8076" s="1">
        <v>26</v>
      </c>
      <c r="H8076" s="1">
        <v>43</v>
      </c>
      <c r="I8076" s="1">
        <v>95.367000000000004</v>
      </c>
      <c r="J8076" s="3">
        <v>9.2154000000000004E-201</v>
      </c>
      <c r="K8076" s="1">
        <v>5.9171170000000002</v>
      </c>
      <c r="L8076" s="1">
        <v>6.1928739999999998</v>
      </c>
      <c r="M8076" s="1">
        <v>5.9759419999999999</v>
      </c>
      <c r="N8076" s="1">
        <v>5.3070890000000004</v>
      </c>
      <c r="O8076" s="1">
        <v>5.8589339999999996</v>
      </c>
      <c r="P8076" s="1">
        <v>5.9783270000000002</v>
      </c>
      <c r="Q8076" s="1">
        <v>6.4977590000000003</v>
      </c>
      <c r="R8076" s="1">
        <v>6.9137930000000001</v>
      </c>
      <c r="S8076" s="1">
        <v>6.4248810000000001</v>
      </c>
      <c r="T8076" s="1">
        <v>8.6423260000000006</v>
      </c>
      <c r="U8076" s="1">
        <v>8.6720710000000008</v>
      </c>
      <c r="V8076" s="1">
        <v>8.5378190000000007</v>
      </c>
    </row>
    <row r="8077" spans="1:22" x14ac:dyDescent="0.25">
      <c r="A8077" t="s">
        <v>11216</v>
      </c>
      <c r="B8077" t="s">
        <v>11217</v>
      </c>
      <c r="C8077" t="s">
        <v>11218</v>
      </c>
      <c r="D8077" t="s">
        <v>11219</v>
      </c>
      <c r="E8077" s="1">
        <v>41</v>
      </c>
      <c r="F8077" s="1">
        <v>41</v>
      </c>
      <c r="G8077" s="1">
        <v>40</v>
      </c>
      <c r="H8077" s="1">
        <v>47.3</v>
      </c>
      <c r="I8077" s="1">
        <v>97.667000000000002</v>
      </c>
      <c r="J8077" s="1">
        <v>0</v>
      </c>
      <c r="K8077" s="1">
        <v>6.0959709999999996</v>
      </c>
      <c r="L8077" s="1">
        <v>6.2046359999999998</v>
      </c>
      <c r="M8077" s="1">
        <v>6.2225080000000004</v>
      </c>
      <c r="N8077" s="1">
        <v>5.72316</v>
      </c>
      <c r="O8077" s="1">
        <v>5.4740409999999997</v>
      </c>
      <c r="P8077" s="1">
        <v>6.2525380000000004</v>
      </c>
      <c r="Q8077" s="1">
        <v>6.7457380000000002</v>
      </c>
      <c r="R8077" s="1">
        <v>7.1689689999999997</v>
      </c>
      <c r="S8077" s="1">
        <v>6.9581770000000001</v>
      </c>
      <c r="T8077" s="1">
        <v>8.7147410000000001</v>
      </c>
      <c r="U8077" s="1">
        <v>8.6718209999999996</v>
      </c>
      <c r="V8077" s="1">
        <v>8.930847</v>
      </c>
    </row>
    <row r="8078" spans="1:22" x14ac:dyDescent="0.25">
      <c r="A8078" t="s">
        <v>41661</v>
      </c>
      <c r="B8078" t="s">
        <v>41662</v>
      </c>
      <c r="C8078" t="s">
        <v>41663</v>
      </c>
      <c r="D8078" t="s">
        <v>41664</v>
      </c>
      <c r="E8078" s="1">
        <v>23</v>
      </c>
      <c r="F8078" s="1">
        <v>23</v>
      </c>
      <c r="G8078" s="1">
        <v>22</v>
      </c>
      <c r="H8078" s="1">
        <v>56.6</v>
      </c>
      <c r="I8078" s="1">
        <v>49.432000000000002</v>
      </c>
      <c r="J8078" s="1">
        <v>0</v>
      </c>
      <c r="K8078" s="1">
        <v>5.2481939999999998</v>
      </c>
      <c r="L8078" s="1">
        <v>6.099024</v>
      </c>
      <c r="M8078" s="1">
        <v>5.8108170000000001</v>
      </c>
      <c r="N8078" s="1">
        <v>5.8235200000000003</v>
      </c>
      <c r="O8078" s="1">
        <v>6.2214919999999996</v>
      </c>
      <c r="P8078" s="1">
        <v>6.2752879999999998</v>
      </c>
      <c r="Q8078" s="1">
        <v>6.4972060000000003</v>
      </c>
      <c r="R8078" s="1">
        <v>7.1145110000000003</v>
      </c>
      <c r="S8078" s="1">
        <v>6.6548020000000001</v>
      </c>
      <c r="T8078" s="1">
        <v>8.4302849999999996</v>
      </c>
      <c r="U8078" s="1">
        <v>8.6712100000000003</v>
      </c>
      <c r="V8078" s="1">
        <v>8.2812160000000006</v>
      </c>
    </row>
    <row r="8079" spans="1:22" x14ac:dyDescent="0.25">
      <c r="A8079" t="s">
        <v>39482</v>
      </c>
      <c r="B8079" t="s">
        <v>39483</v>
      </c>
      <c r="C8079" t="s">
        <v>39484</v>
      </c>
      <c r="D8079" t="s">
        <v>39485</v>
      </c>
      <c r="E8079" s="1">
        <v>22</v>
      </c>
      <c r="F8079" s="1">
        <v>22</v>
      </c>
      <c r="G8079" s="1">
        <v>19</v>
      </c>
      <c r="H8079" s="1">
        <v>31.1</v>
      </c>
      <c r="I8079" s="1">
        <v>96.599000000000004</v>
      </c>
      <c r="J8079" s="1">
        <v>0</v>
      </c>
      <c r="K8079" s="1">
        <v>6.099577</v>
      </c>
      <c r="L8079" s="1">
        <v>6.3196680000000001</v>
      </c>
      <c r="M8079" s="1">
        <v>4.274527</v>
      </c>
      <c r="N8079" s="1">
        <v>6.1965899999999996</v>
      </c>
      <c r="O8079" s="1">
        <v>7.1358959999999998</v>
      </c>
      <c r="P8079" s="1">
        <v>6.5640619999999998</v>
      </c>
      <c r="Q8079" s="1">
        <v>6.3260490000000003</v>
      </c>
      <c r="R8079" s="1">
        <v>6.9897520000000002</v>
      </c>
      <c r="S8079" s="1">
        <v>6.4885789999999997</v>
      </c>
      <c r="T8079" s="1">
        <v>8.3148149999999994</v>
      </c>
      <c r="U8079" s="1">
        <v>8.6694659999999999</v>
      </c>
      <c r="V8079" s="1">
        <v>8.3889709999999997</v>
      </c>
    </row>
    <row r="8080" spans="1:22" x14ac:dyDescent="0.25">
      <c r="A8080" t="s">
        <v>25997</v>
      </c>
      <c r="B8080" t="s">
        <v>25998</v>
      </c>
      <c r="C8080" t="s">
        <v>25999</v>
      </c>
      <c r="D8080" t="s">
        <v>26000</v>
      </c>
      <c r="E8080" s="1">
        <v>7</v>
      </c>
      <c r="F8080" s="1">
        <v>7</v>
      </c>
      <c r="G8080" s="1">
        <v>6</v>
      </c>
      <c r="H8080" s="1">
        <v>34.299999999999997</v>
      </c>
      <c r="I8080" s="1">
        <v>22.968</v>
      </c>
      <c r="J8080" s="1">
        <v>0</v>
      </c>
      <c r="K8080" s="1">
        <v>5.774743</v>
      </c>
      <c r="L8080" s="1">
        <v>6.3181260000000004</v>
      </c>
      <c r="M8080" s="1">
        <v>3.987206</v>
      </c>
      <c r="N8080" s="1">
        <v>6.148911</v>
      </c>
      <c r="O8080" s="1">
        <v>6.6347889999999996</v>
      </c>
      <c r="P8080" s="1">
        <v>6.0931059999999997</v>
      </c>
      <c r="Q8080" s="1">
        <v>6.7084210000000004</v>
      </c>
      <c r="R8080" s="1">
        <v>7.4039089999999996</v>
      </c>
      <c r="S8080" s="1">
        <v>6.394819</v>
      </c>
      <c r="T8080" s="1">
        <v>8.3884919999999994</v>
      </c>
      <c r="U8080" s="1">
        <v>8.6692979999999995</v>
      </c>
      <c r="V8080" s="1">
        <v>7.5865869999999997</v>
      </c>
    </row>
    <row r="8081" spans="1:22" x14ac:dyDescent="0.25">
      <c r="A8081" t="s">
        <v>2712</v>
      </c>
      <c r="B8081" t="s">
        <v>2713</v>
      </c>
      <c r="C8081" t="s">
        <v>2714</v>
      </c>
      <c r="D8081" t="s">
        <v>2715</v>
      </c>
      <c r="E8081" s="1">
        <v>36</v>
      </c>
      <c r="F8081" s="1">
        <v>36</v>
      </c>
      <c r="G8081" s="1">
        <v>36</v>
      </c>
      <c r="H8081" s="1">
        <v>55.1</v>
      </c>
      <c r="I8081" s="1">
        <v>77.528000000000006</v>
      </c>
      <c r="J8081" s="1">
        <v>0</v>
      </c>
      <c r="K8081" s="1">
        <v>5.9568310000000002</v>
      </c>
      <c r="L8081" s="1">
        <v>6.4563810000000004</v>
      </c>
      <c r="M8081" s="1">
        <v>5.7785489999999999</v>
      </c>
      <c r="N8081" s="1">
        <v>6.1888439999999996</v>
      </c>
      <c r="O8081" s="1">
        <v>6.5552640000000002</v>
      </c>
      <c r="P8081" s="1">
        <v>6.647246</v>
      </c>
      <c r="Q8081" s="1">
        <v>6.9308779999999999</v>
      </c>
      <c r="R8081" s="1">
        <v>7.4394749999999998</v>
      </c>
      <c r="S8081" s="1">
        <v>6.975206</v>
      </c>
      <c r="T8081" s="1">
        <v>8.8612409999999997</v>
      </c>
      <c r="U8081" s="1">
        <v>8.6688329999999993</v>
      </c>
      <c r="V8081" s="1">
        <v>8.7305729999999997</v>
      </c>
    </row>
    <row r="8082" spans="1:22" x14ac:dyDescent="0.25">
      <c r="A8082" t="s">
        <v>21793</v>
      </c>
      <c r="B8082" t="s">
        <v>21794</v>
      </c>
      <c r="C8082" t="s">
        <v>21795</v>
      </c>
      <c r="D8082" t="s">
        <v>21796</v>
      </c>
      <c r="E8082" s="1">
        <v>29</v>
      </c>
      <c r="F8082" s="1">
        <v>29</v>
      </c>
      <c r="G8082" s="1">
        <v>2</v>
      </c>
      <c r="H8082" s="1">
        <v>57.6</v>
      </c>
      <c r="I8082" s="1">
        <v>60.631999999999998</v>
      </c>
      <c r="J8082" s="1">
        <v>0</v>
      </c>
      <c r="K8082" s="1">
        <v>6.2929639999999996</v>
      </c>
      <c r="L8082" s="1">
        <v>5.9997569999999998</v>
      </c>
      <c r="M8082" s="1">
        <v>6.4854799999999999</v>
      </c>
      <c r="N8082" s="1">
        <v>7.259379</v>
      </c>
      <c r="O8082" s="1">
        <v>7.5480080000000003</v>
      </c>
      <c r="P8082" s="1">
        <v>7.3940840000000003</v>
      </c>
      <c r="Q8082" s="1">
        <v>6.1864480000000004</v>
      </c>
      <c r="R8082" s="1">
        <v>6.6023310000000004</v>
      </c>
      <c r="S8082" s="1">
        <v>6.6029819999999999</v>
      </c>
      <c r="T8082" s="1">
        <v>8.3806809999999992</v>
      </c>
      <c r="U8082" s="1">
        <v>8.668666</v>
      </c>
      <c r="V8082" s="1">
        <v>8.5377189999999992</v>
      </c>
    </row>
    <row r="8083" spans="1:22" x14ac:dyDescent="0.25">
      <c r="A8083" t="s">
        <v>28576</v>
      </c>
      <c r="B8083" t="s">
        <v>28577</v>
      </c>
      <c r="C8083" t="s">
        <v>28578</v>
      </c>
      <c r="D8083" t="s">
        <v>28579</v>
      </c>
      <c r="E8083" s="1">
        <v>28</v>
      </c>
      <c r="F8083" s="1">
        <v>27</v>
      </c>
      <c r="G8083" s="1">
        <v>26</v>
      </c>
      <c r="H8083" s="1">
        <v>53.4</v>
      </c>
      <c r="I8083" s="1">
        <v>65.912999999999997</v>
      </c>
      <c r="J8083" s="1">
        <v>0</v>
      </c>
      <c r="K8083" s="1">
        <v>6.1039750000000002</v>
      </c>
      <c r="L8083" s="1">
        <v>6.5528139999999997</v>
      </c>
      <c r="M8083" s="1">
        <v>5.4358760000000004</v>
      </c>
      <c r="N8083" s="1">
        <v>5.9917309999999997</v>
      </c>
      <c r="O8083" s="1">
        <v>6.7878920000000003</v>
      </c>
      <c r="P8083" s="1">
        <v>6.441522</v>
      </c>
      <c r="Q8083" s="1">
        <v>6.5704960000000003</v>
      </c>
      <c r="R8083" s="1">
        <v>7.0530400000000002</v>
      </c>
      <c r="S8083" s="1">
        <v>6.8518629999999998</v>
      </c>
      <c r="T8083" s="1">
        <v>8.6813319999999994</v>
      </c>
      <c r="U8083" s="1">
        <v>8.6685719999999993</v>
      </c>
      <c r="V8083" s="1">
        <v>8.8419159999999994</v>
      </c>
    </row>
    <row r="8084" spans="1:22" x14ac:dyDescent="0.25">
      <c r="A8084" t="s">
        <v>27736</v>
      </c>
      <c r="B8084" t="s">
        <v>27737</v>
      </c>
      <c r="C8084" t="s">
        <v>27738</v>
      </c>
      <c r="D8084" t="s">
        <v>27739</v>
      </c>
      <c r="E8084" s="1">
        <v>7</v>
      </c>
      <c r="F8084" s="1">
        <v>7</v>
      </c>
      <c r="G8084" s="1">
        <v>3</v>
      </c>
      <c r="H8084" s="1">
        <v>47.4</v>
      </c>
      <c r="I8084" s="1">
        <v>10.871</v>
      </c>
      <c r="J8084" s="3">
        <v>4.1904999999999998E-253</v>
      </c>
      <c r="K8084" s="1">
        <v>7.8949910000000001</v>
      </c>
      <c r="L8084" s="1">
        <v>8.3124099999999999</v>
      </c>
      <c r="M8084" s="1">
        <v>8.1051020000000005</v>
      </c>
      <c r="N8084" s="1">
        <v>8.0654310000000002</v>
      </c>
      <c r="O8084" s="1">
        <v>8.2727459999999997</v>
      </c>
      <c r="P8084" s="1">
        <v>7.9429299999999996</v>
      </c>
      <c r="Q8084" s="1">
        <v>8.3667400000000001</v>
      </c>
      <c r="R8084" s="1">
        <v>8.8604939999999992</v>
      </c>
      <c r="S8084" s="1">
        <v>8.4648319999999995</v>
      </c>
      <c r="T8084" s="1">
        <v>8.7067859999999992</v>
      </c>
      <c r="U8084" s="1">
        <v>8.6685449999999999</v>
      </c>
      <c r="V8084" s="1">
        <v>9.0284490000000002</v>
      </c>
    </row>
    <row r="8085" spans="1:22" x14ac:dyDescent="0.25">
      <c r="A8085" t="s">
        <v>26551</v>
      </c>
      <c r="B8085" t="s">
        <v>26552</v>
      </c>
      <c r="C8085" t="s">
        <v>26553</v>
      </c>
      <c r="D8085" t="s">
        <v>26554</v>
      </c>
      <c r="E8085" s="1">
        <v>11</v>
      </c>
      <c r="F8085" s="1">
        <v>11</v>
      </c>
      <c r="G8085" s="1">
        <v>11</v>
      </c>
      <c r="H8085" s="1">
        <v>40.700000000000003</v>
      </c>
      <c r="I8085" s="1">
        <v>19.457999999999998</v>
      </c>
      <c r="J8085" s="3">
        <v>1.9038E-53</v>
      </c>
      <c r="K8085" s="1">
        <v>6.5797610000000004</v>
      </c>
      <c r="L8085" s="1">
        <v>6.8235590000000004</v>
      </c>
      <c r="M8085" s="1">
        <v>6.2183780000000004</v>
      </c>
      <c r="N8085" s="1">
        <v>6.6679570000000004</v>
      </c>
      <c r="O8085" s="1">
        <v>6.2225339999999996</v>
      </c>
      <c r="P8085" s="1">
        <v>6.8566380000000002</v>
      </c>
      <c r="Q8085" s="1">
        <v>6.8003660000000004</v>
      </c>
      <c r="R8085" s="1">
        <v>7.0760940000000003</v>
      </c>
      <c r="S8085" s="1">
        <v>7.1488800000000001</v>
      </c>
      <c r="T8085" s="1">
        <v>8.2812830000000002</v>
      </c>
      <c r="U8085" s="1">
        <v>8.668469</v>
      </c>
      <c r="V8085" s="1">
        <v>8.6425339999999995</v>
      </c>
    </row>
    <row r="8086" spans="1:22" x14ac:dyDescent="0.25">
      <c r="A8086" t="s">
        <v>40427</v>
      </c>
      <c r="B8086" t="s">
        <v>40428</v>
      </c>
      <c r="C8086" t="s">
        <v>29343</v>
      </c>
      <c r="D8086" t="s">
        <v>40429</v>
      </c>
      <c r="E8086" s="1">
        <v>41</v>
      </c>
      <c r="F8086" s="1">
        <v>41</v>
      </c>
      <c r="G8086" s="1">
        <v>1</v>
      </c>
      <c r="H8086" s="1">
        <v>67.400000000000006</v>
      </c>
      <c r="I8086" s="1">
        <v>88.066999999999993</v>
      </c>
      <c r="J8086" s="1">
        <v>0</v>
      </c>
      <c r="K8086" s="1">
        <v>6.4062330000000003</v>
      </c>
      <c r="L8086" s="1">
        <v>6.6557630000000003</v>
      </c>
      <c r="M8086" s="1">
        <v>6.0415109999999999</v>
      </c>
      <c r="N8086" s="1">
        <v>7.1549110000000002</v>
      </c>
      <c r="O8086" s="1">
        <v>7.3968959999999999</v>
      </c>
      <c r="P8086" s="1">
        <v>7.1517379999999999</v>
      </c>
      <c r="Q8086" s="1">
        <v>6.2409730000000003</v>
      </c>
      <c r="R8086" s="1">
        <v>6.6160759999999996</v>
      </c>
      <c r="S8086" s="1">
        <v>6.348967</v>
      </c>
      <c r="T8086" s="1">
        <v>8.4451219999999996</v>
      </c>
      <c r="U8086" s="1">
        <v>8.6682830000000006</v>
      </c>
      <c r="V8086" s="1">
        <v>8.4441849999999992</v>
      </c>
    </row>
    <row r="8087" spans="1:22" x14ac:dyDescent="0.25">
      <c r="A8087" t="s">
        <v>12406</v>
      </c>
      <c r="B8087" t="s">
        <v>12407</v>
      </c>
      <c r="C8087" t="s">
        <v>12408</v>
      </c>
      <c r="D8087" t="s">
        <v>12409</v>
      </c>
      <c r="E8087" s="1">
        <v>13</v>
      </c>
      <c r="F8087" s="1">
        <v>12</v>
      </c>
      <c r="G8087" s="1">
        <v>12</v>
      </c>
      <c r="H8087" s="1">
        <v>58</v>
      </c>
      <c r="I8087" s="1">
        <v>16.762</v>
      </c>
      <c r="J8087" s="1">
        <v>0</v>
      </c>
      <c r="K8087" s="1">
        <v>7.4844710000000001</v>
      </c>
      <c r="L8087" s="1">
        <v>7.924372</v>
      </c>
      <c r="M8087" s="1">
        <v>7.0317319999999999</v>
      </c>
      <c r="N8087" s="1">
        <v>7.4680960000000001</v>
      </c>
      <c r="O8087" s="1">
        <v>7.8193929999999998</v>
      </c>
      <c r="P8087" s="1">
        <v>7.2600470000000001</v>
      </c>
      <c r="Q8087" s="1">
        <v>7.4325369999999999</v>
      </c>
      <c r="R8087" s="1">
        <v>8.1919260000000005</v>
      </c>
      <c r="S8087" s="1">
        <v>7.6943239999999999</v>
      </c>
      <c r="T8087" s="1">
        <v>8.6116379999999992</v>
      </c>
      <c r="U8087" s="1">
        <v>8.6680969999999995</v>
      </c>
      <c r="V8087" s="1">
        <v>8.575545</v>
      </c>
    </row>
    <row r="8088" spans="1:22" x14ac:dyDescent="0.25">
      <c r="A8088" t="s">
        <v>16409</v>
      </c>
      <c r="B8088" t="s">
        <v>16410</v>
      </c>
      <c r="C8088" t="s">
        <v>16411</v>
      </c>
      <c r="D8088" t="s">
        <v>16412</v>
      </c>
      <c r="E8088" s="1">
        <v>23</v>
      </c>
      <c r="F8088" s="1">
        <v>23</v>
      </c>
      <c r="G8088" s="1">
        <v>23</v>
      </c>
      <c r="H8088" s="1">
        <v>43.7</v>
      </c>
      <c r="I8088" s="1">
        <v>62.021999999999998</v>
      </c>
      <c r="J8088" s="1">
        <v>0</v>
      </c>
      <c r="K8088" s="1">
        <v>5.6301019999999999</v>
      </c>
      <c r="L8088" s="1">
        <v>6.055072</v>
      </c>
      <c r="M8088" s="1">
        <v>6.0808429999999998</v>
      </c>
      <c r="N8088" s="1">
        <v>6.244796</v>
      </c>
      <c r="O8088" s="1">
        <v>6.5245389999999999</v>
      </c>
      <c r="P8088" s="1">
        <v>6.5580600000000002</v>
      </c>
      <c r="Q8088" s="1">
        <v>6.0201130000000003</v>
      </c>
      <c r="R8088" s="1">
        <v>6.7393190000000001</v>
      </c>
      <c r="S8088" s="1">
        <v>6.3209140000000001</v>
      </c>
      <c r="T8088" s="1">
        <v>8.3725249999999996</v>
      </c>
      <c r="U8088" s="1">
        <v>8.6680130000000002</v>
      </c>
      <c r="V8088" s="1">
        <v>8.3443140000000007</v>
      </c>
    </row>
    <row r="8089" spans="1:22" x14ac:dyDescent="0.25">
      <c r="A8089" t="s">
        <v>19918</v>
      </c>
      <c r="B8089" t="s">
        <v>19919</v>
      </c>
      <c r="C8089" t="s">
        <v>19920</v>
      </c>
      <c r="D8089" t="s">
        <v>19921</v>
      </c>
      <c r="E8089" s="1">
        <v>71</v>
      </c>
      <c r="F8089" s="1">
        <v>71</v>
      </c>
      <c r="G8089" s="1">
        <v>71</v>
      </c>
      <c r="H8089" s="1">
        <v>36.6</v>
      </c>
      <c r="I8089" s="1">
        <v>241.64</v>
      </c>
      <c r="J8089" s="1">
        <v>0</v>
      </c>
      <c r="K8089" s="1">
        <v>5.968235</v>
      </c>
      <c r="L8089" s="1">
        <v>6.26</v>
      </c>
      <c r="M8089" s="1">
        <v>6.363029</v>
      </c>
      <c r="N8089" s="1">
        <v>5.7679049999999998</v>
      </c>
      <c r="O8089" s="1">
        <v>6.0279199999999999</v>
      </c>
      <c r="P8089" s="1">
        <v>5.9354269999999998</v>
      </c>
      <c r="Q8089" s="1">
        <v>6.2186399999999997</v>
      </c>
      <c r="R8089" s="1">
        <v>6.6504240000000001</v>
      </c>
      <c r="S8089" s="1">
        <v>6.4048509999999998</v>
      </c>
      <c r="T8089" s="1">
        <v>8.7165370000000006</v>
      </c>
      <c r="U8089" s="1">
        <v>8.6675740000000001</v>
      </c>
      <c r="V8089" s="1">
        <v>8.6831189999999996</v>
      </c>
    </row>
    <row r="8090" spans="1:22" x14ac:dyDescent="0.25">
      <c r="A8090" t="s">
        <v>9837</v>
      </c>
      <c r="B8090" t="s">
        <v>9838</v>
      </c>
      <c r="C8090" t="s">
        <v>9839</v>
      </c>
      <c r="D8090" t="s">
        <v>9840</v>
      </c>
      <c r="E8090" s="1">
        <v>14</v>
      </c>
      <c r="F8090" s="1">
        <v>14</v>
      </c>
      <c r="G8090" s="1">
        <v>14</v>
      </c>
      <c r="H8090" s="1">
        <v>52.5</v>
      </c>
      <c r="I8090" s="1">
        <v>37.024999999999999</v>
      </c>
      <c r="J8090" s="1">
        <v>0</v>
      </c>
      <c r="K8090" s="1">
        <v>7.1690569999999996</v>
      </c>
      <c r="L8090" s="1">
        <v>7.4141539999999999</v>
      </c>
      <c r="M8090" s="1">
        <v>6.6857059999999997</v>
      </c>
      <c r="N8090" s="1">
        <v>7.4202029999999999</v>
      </c>
      <c r="O8090" s="1">
        <v>7.6477449999999996</v>
      </c>
      <c r="P8090" s="1">
        <v>6.9852109999999996</v>
      </c>
      <c r="Q8090" s="1">
        <v>7.1813570000000002</v>
      </c>
      <c r="R8090" s="1">
        <v>7.379867</v>
      </c>
      <c r="S8090" s="1">
        <v>7.3005519999999997</v>
      </c>
      <c r="T8090" s="1">
        <v>8.5117759999999993</v>
      </c>
      <c r="U8090" s="1">
        <v>8.6674430000000005</v>
      </c>
      <c r="V8090" s="1">
        <v>8.5837880000000002</v>
      </c>
    </row>
    <row r="8091" spans="1:22" x14ac:dyDescent="0.25">
      <c r="A8091" t="s">
        <v>34739</v>
      </c>
      <c r="B8091" t="s">
        <v>34740</v>
      </c>
      <c r="C8091" t="s">
        <v>34741</v>
      </c>
      <c r="D8091" t="s">
        <v>34742</v>
      </c>
      <c r="E8091" s="1">
        <v>15</v>
      </c>
      <c r="F8091" s="1">
        <v>15</v>
      </c>
      <c r="G8091" s="1">
        <v>14</v>
      </c>
      <c r="H8091" s="1">
        <v>71</v>
      </c>
      <c r="I8091" s="1">
        <v>20.567</v>
      </c>
      <c r="J8091" s="1">
        <v>0</v>
      </c>
      <c r="K8091" s="1">
        <v>7.7260749999999998</v>
      </c>
      <c r="L8091" s="1">
        <v>8.0411950000000001</v>
      </c>
      <c r="M8091" s="1">
        <v>7.8580500000000004</v>
      </c>
      <c r="N8091" s="1">
        <v>7.648028</v>
      </c>
      <c r="O8091" s="1">
        <v>8.2097829999999998</v>
      </c>
      <c r="P8091" s="1">
        <v>7.640352</v>
      </c>
      <c r="Q8091" s="1">
        <v>6.7549210000000004</v>
      </c>
      <c r="R8091" s="1">
        <v>7.3014210000000004</v>
      </c>
      <c r="S8091" s="1">
        <v>6.9710390000000002</v>
      </c>
      <c r="T8091" s="1">
        <v>8.5725460000000009</v>
      </c>
      <c r="U8091" s="1">
        <v>8.6669859999999996</v>
      </c>
      <c r="V8091" s="1">
        <v>8.5447380000000006</v>
      </c>
    </row>
    <row r="8092" spans="1:22" x14ac:dyDescent="0.25">
      <c r="A8092" t="s">
        <v>10120</v>
      </c>
      <c r="B8092" t="s">
        <v>10121</v>
      </c>
      <c r="C8092" t="s">
        <v>10122</v>
      </c>
      <c r="D8092" t="s">
        <v>10123</v>
      </c>
      <c r="E8092" s="1">
        <v>23</v>
      </c>
      <c r="F8092" s="1">
        <v>22</v>
      </c>
      <c r="G8092" s="1">
        <v>21</v>
      </c>
      <c r="H8092" s="1">
        <v>41.7</v>
      </c>
      <c r="I8092" s="1">
        <v>72.233000000000004</v>
      </c>
      <c r="J8092" s="1">
        <v>0</v>
      </c>
      <c r="K8092" s="1" t="s">
        <v>76</v>
      </c>
      <c r="L8092" s="1">
        <v>5.1311049999999998</v>
      </c>
      <c r="M8092" s="1">
        <v>4.1620860000000004</v>
      </c>
      <c r="N8092" s="1">
        <v>4.8662340000000004</v>
      </c>
      <c r="O8092" s="1">
        <v>5.8469369999999996</v>
      </c>
      <c r="P8092" s="1">
        <v>5.4606120000000002</v>
      </c>
      <c r="Q8092" s="1">
        <v>6.7236440000000002</v>
      </c>
      <c r="R8092" s="1">
        <v>7.4784509999999997</v>
      </c>
      <c r="S8092" s="1">
        <v>6.9632209999999999</v>
      </c>
      <c r="T8092" s="1">
        <v>8.7006519999999998</v>
      </c>
      <c r="U8092" s="1">
        <v>8.6664150000000006</v>
      </c>
      <c r="V8092" s="1">
        <v>8.8432390000000005</v>
      </c>
    </row>
    <row r="8093" spans="1:22" x14ac:dyDescent="0.25">
      <c r="A8093" t="s">
        <v>26228</v>
      </c>
      <c r="B8093" t="s">
        <v>26229</v>
      </c>
      <c r="C8093" t="s">
        <v>26230</v>
      </c>
      <c r="D8093" t="s">
        <v>26231</v>
      </c>
      <c r="E8093" s="1">
        <v>20</v>
      </c>
      <c r="F8093" s="1">
        <v>20</v>
      </c>
      <c r="G8093" s="1">
        <v>3</v>
      </c>
      <c r="H8093" s="1">
        <v>66.2</v>
      </c>
      <c r="I8093" s="1">
        <v>40.667000000000002</v>
      </c>
      <c r="J8093" s="1">
        <v>0</v>
      </c>
      <c r="K8093" s="1">
        <v>6.3414549999999998</v>
      </c>
      <c r="L8093" s="1">
        <v>6.881151</v>
      </c>
      <c r="M8093" s="1">
        <v>5.9568070000000004</v>
      </c>
      <c r="N8093" s="1">
        <v>7.0629580000000001</v>
      </c>
      <c r="O8093" s="1">
        <v>7.1740599999999999</v>
      </c>
      <c r="P8093" s="1">
        <v>7.1918420000000003</v>
      </c>
      <c r="Q8093" s="1">
        <v>6.3917109999999999</v>
      </c>
      <c r="R8093" s="1">
        <v>7.0092379999999999</v>
      </c>
      <c r="S8093" s="1">
        <v>7.2113610000000001</v>
      </c>
      <c r="T8093" s="1">
        <v>8.576295</v>
      </c>
      <c r="U8093" s="1">
        <v>8.6661710000000003</v>
      </c>
      <c r="V8093" s="1">
        <v>8.9722030000000004</v>
      </c>
    </row>
    <row r="8094" spans="1:22" x14ac:dyDescent="0.25">
      <c r="A8094" t="s">
        <v>13800</v>
      </c>
      <c r="B8094" t="s">
        <v>13801</v>
      </c>
      <c r="C8094" t="s">
        <v>13802</v>
      </c>
      <c r="D8094" t="s">
        <v>13803</v>
      </c>
      <c r="E8094" s="1">
        <v>15</v>
      </c>
      <c r="F8094" s="1">
        <v>15</v>
      </c>
      <c r="G8094" s="1">
        <v>15</v>
      </c>
      <c r="H8094" s="1">
        <v>53.3</v>
      </c>
      <c r="I8094" s="1">
        <v>38.988999999999997</v>
      </c>
      <c r="J8094" s="1">
        <v>0</v>
      </c>
      <c r="K8094" s="1">
        <v>6.0764950000000004</v>
      </c>
      <c r="L8094" s="1">
        <v>6.5899720000000004</v>
      </c>
      <c r="M8094" s="1">
        <v>6.0709609999999996</v>
      </c>
      <c r="N8094" s="1">
        <v>6.5007440000000001</v>
      </c>
      <c r="O8094" s="1">
        <v>6.9018449999999998</v>
      </c>
      <c r="P8094" s="1">
        <v>6.9595330000000004</v>
      </c>
      <c r="Q8094" s="1">
        <v>6.9101220000000003</v>
      </c>
      <c r="R8094" s="1">
        <v>7.3423829999999999</v>
      </c>
      <c r="S8094" s="1">
        <v>7.1222820000000002</v>
      </c>
      <c r="T8094" s="1">
        <v>8.4955580000000008</v>
      </c>
      <c r="U8094" s="1">
        <v>8.6658620000000006</v>
      </c>
      <c r="V8094" s="1">
        <v>8.8025210000000005</v>
      </c>
    </row>
    <row r="8095" spans="1:22" x14ac:dyDescent="0.25">
      <c r="A8095" t="s">
        <v>18238</v>
      </c>
      <c r="B8095" t="s">
        <v>18239</v>
      </c>
      <c r="C8095" t="s">
        <v>18240</v>
      </c>
      <c r="D8095" t="s">
        <v>18241</v>
      </c>
      <c r="E8095" s="1">
        <v>7</v>
      </c>
      <c r="F8095" s="1">
        <v>7</v>
      </c>
      <c r="G8095" s="1">
        <v>7</v>
      </c>
      <c r="H8095" s="1">
        <v>42.9</v>
      </c>
      <c r="I8095" s="1">
        <v>20.873999999999999</v>
      </c>
      <c r="J8095" s="3">
        <v>1.5126999999999999E-248</v>
      </c>
      <c r="K8095" s="1">
        <v>5.6528460000000003</v>
      </c>
      <c r="L8095" s="1">
        <v>6.212561</v>
      </c>
      <c r="M8095" s="1" t="s">
        <v>76</v>
      </c>
      <c r="N8095" s="1">
        <v>4.8428089999999999</v>
      </c>
      <c r="O8095" s="1" t="s">
        <v>76</v>
      </c>
      <c r="P8095" s="1">
        <v>6.1053740000000003</v>
      </c>
      <c r="Q8095" s="1">
        <v>6.6405409999999998</v>
      </c>
      <c r="R8095" s="1">
        <v>7.3846040000000004</v>
      </c>
      <c r="S8095" s="1">
        <v>7.042103</v>
      </c>
      <c r="T8095" s="1">
        <v>8.1081590000000006</v>
      </c>
      <c r="U8095" s="1">
        <v>8.6652799999999992</v>
      </c>
      <c r="V8095" s="1">
        <v>8.5389630000000007</v>
      </c>
    </row>
    <row r="8096" spans="1:22" x14ac:dyDescent="0.25">
      <c r="A8096" t="s">
        <v>4555</v>
      </c>
      <c r="B8096" t="s">
        <v>4556</v>
      </c>
      <c r="C8096" t="s">
        <v>4557</v>
      </c>
      <c r="D8096" t="s">
        <v>4558</v>
      </c>
      <c r="E8096" s="1">
        <v>19</v>
      </c>
      <c r="F8096" s="1">
        <v>19</v>
      </c>
      <c r="G8096" s="1">
        <v>13</v>
      </c>
      <c r="H8096" s="1">
        <v>84.4</v>
      </c>
      <c r="I8096" s="1">
        <v>32.667999999999999</v>
      </c>
      <c r="J8096" s="1">
        <v>0</v>
      </c>
      <c r="K8096" s="1">
        <v>6.8471409999999997</v>
      </c>
      <c r="L8096" s="1">
        <v>7.303801</v>
      </c>
      <c r="M8096" s="1">
        <v>5.7158610000000003</v>
      </c>
      <c r="N8096" s="1">
        <v>7.4872370000000004</v>
      </c>
      <c r="O8096" s="1">
        <v>7.9635189999999998</v>
      </c>
      <c r="P8096" s="1">
        <v>7.4237209999999996</v>
      </c>
      <c r="Q8096" s="1">
        <v>7.2604769999999998</v>
      </c>
      <c r="R8096" s="1">
        <v>7.6747420000000002</v>
      </c>
      <c r="S8096" s="1">
        <v>7.3263360000000004</v>
      </c>
      <c r="T8096" s="1">
        <v>8.7920839999999991</v>
      </c>
      <c r="U8096" s="1">
        <v>8.6652240000000003</v>
      </c>
      <c r="V8096" s="1">
        <v>8.9708670000000001</v>
      </c>
    </row>
    <row r="8097" spans="1:22" x14ac:dyDescent="0.25">
      <c r="A8097" t="s">
        <v>39660</v>
      </c>
      <c r="B8097" t="s">
        <v>39661</v>
      </c>
      <c r="C8097" t="s">
        <v>39662</v>
      </c>
      <c r="D8097" t="s">
        <v>39663</v>
      </c>
      <c r="E8097" s="1">
        <v>18</v>
      </c>
      <c r="F8097" s="1">
        <v>18</v>
      </c>
      <c r="G8097" s="1">
        <v>18</v>
      </c>
      <c r="H8097" s="1">
        <v>75.400000000000006</v>
      </c>
      <c r="I8097" s="1">
        <v>31.443999999999999</v>
      </c>
      <c r="J8097" s="1">
        <v>0</v>
      </c>
      <c r="K8097" s="1">
        <v>6.6411670000000003</v>
      </c>
      <c r="L8097" s="1">
        <v>6.2949289999999998</v>
      </c>
      <c r="M8097" s="1">
        <v>6.6334790000000003</v>
      </c>
      <c r="N8097" s="1">
        <v>6.841647</v>
      </c>
      <c r="O8097" s="1">
        <v>7.0910330000000004</v>
      </c>
      <c r="P8097" s="1">
        <v>7.1623250000000001</v>
      </c>
      <c r="Q8097" s="1">
        <v>7.400849</v>
      </c>
      <c r="R8097" s="1">
        <v>7.5112009999999998</v>
      </c>
      <c r="S8097" s="1">
        <v>7.196618</v>
      </c>
      <c r="T8097" s="1">
        <v>8.8340580000000006</v>
      </c>
      <c r="U8097" s="1">
        <v>8.6636819999999997</v>
      </c>
      <c r="V8097" s="1">
        <v>8.6885530000000006</v>
      </c>
    </row>
    <row r="8098" spans="1:22" x14ac:dyDescent="0.25">
      <c r="A8098" t="s">
        <v>35057</v>
      </c>
      <c r="B8098" t="s">
        <v>35058</v>
      </c>
      <c r="C8098" t="s">
        <v>35059</v>
      </c>
      <c r="D8098" t="s">
        <v>35060</v>
      </c>
      <c r="E8098" s="1">
        <v>11</v>
      </c>
      <c r="F8098" s="1">
        <v>8</v>
      </c>
      <c r="G8098" s="1">
        <v>8</v>
      </c>
      <c r="H8098" s="1">
        <v>42.3</v>
      </c>
      <c r="I8098" s="1">
        <v>12.202999999999999</v>
      </c>
      <c r="J8098" s="3">
        <v>4.6188999999999998E-302</v>
      </c>
      <c r="K8098" s="1">
        <v>5.9602279999999999</v>
      </c>
      <c r="L8098" s="1">
        <v>6.4809979999999996</v>
      </c>
      <c r="M8098" s="1">
        <v>8.0744140000000009</v>
      </c>
      <c r="N8098" s="1">
        <v>5.0189500000000002</v>
      </c>
      <c r="O8098" s="1">
        <v>6.270073</v>
      </c>
      <c r="P8098" s="1">
        <v>6.6732509999999996</v>
      </c>
      <c r="Q8098" s="1">
        <v>6.5200250000000004</v>
      </c>
      <c r="R8098" s="1">
        <v>7.5180790000000002</v>
      </c>
      <c r="S8098" s="1">
        <v>6.7341030000000002</v>
      </c>
      <c r="T8098" s="1">
        <v>7.201479</v>
      </c>
      <c r="U8098" s="1">
        <v>8.6635779999999993</v>
      </c>
      <c r="V8098" s="1">
        <v>7.9722299999999997</v>
      </c>
    </row>
    <row r="8099" spans="1:22" x14ac:dyDescent="0.25">
      <c r="A8099" t="s">
        <v>25686</v>
      </c>
      <c r="B8099" t="s">
        <v>25687</v>
      </c>
      <c r="C8099" t="s">
        <v>25688</v>
      </c>
      <c r="D8099" t="s">
        <v>25689</v>
      </c>
      <c r="E8099" s="1">
        <v>36</v>
      </c>
      <c r="F8099" s="1">
        <v>36</v>
      </c>
      <c r="G8099" s="1">
        <v>36</v>
      </c>
      <c r="H8099" s="1">
        <v>59.2</v>
      </c>
      <c r="I8099" s="1">
        <v>84.41</v>
      </c>
      <c r="J8099" s="1">
        <v>0</v>
      </c>
      <c r="K8099" s="1">
        <v>6.3119019999999999</v>
      </c>
      <c r="L8099" s="1">
        <v>6.5445640000000003</v>
      </c>
      <c r="M8099" s="1">
        <v>5.9792430000000003</v>
      </c>
      <c r="N8099" s="1">
        <v>5.752885</v>
      </c>
      <c r="O8099" s="1">
        <v>5.8992079999999998</v>
      </c>
      <c r="P8099" s="1">
        <v>6.0399289999999999</v>
      </c>
      <c r="Q8099" s="1">
        <v>7.1281090000000003</v>
      </c>
      <c r="R8099" s="1">
        <v>7.5028230000000002</v>
      </c>
      <c r="S8099" s="1">
        <v>6.984896</v>
      </c>
      <c r="T8099" s="1">
        <v>8.6113090000000003</v>
      </c>
      <c r="U8099" s="1">
        <v>8.6627100000000006</v>
      </c>
      <c r="V8099" s="1">
        <v>8.5528139999999997</v>
      </c>
    </row>
    <row r="8100" spans="1:22" x14ac:dyDescent="0.25">
      <c r="A8100" t="s">
        <v>44565</v>
      </c>
      <c r="B8100" t="s">
        <v>44566</v>
      </c>
      <c r="C8100" t="s">
        <v>44567</v>
      </c>
      <c r="D8100" t="s">
        <v>44568</v>
      </c>
      <c r="E8100" s="1">
        <v>14</v>
      </c>
      <c r="F8100" s="1">
        <v>13</v>
      </c>
      <c r="G8100" s="1">
        <v>2</v>
      </c>
      <c r="H8100" s="1">
        <v>85.2</v>
      </c>
      <c r="I8100" s="1">
        <v>15.85</v>
      </c>
      <c r="J8100" s="3">
        <v>3.5321000000000003E-101</v>
      </c>
      <c r="K8100" s="1" t="s">
        <v>76</v>
      </c>
      <c r="L8100" s="1" t="s">
        <v>76</v>
      </c>
      <c r="M8100" s="1" t="s">
        <v>76</v>
      </c>
      <c r="N8100" s="1">
        <v>5.5623050000000003</v>
      </c>
      <c r="O8100" s="1" t="s">
        <v>76</v>
      </c>
      <c r="P8100" s="1">
        <v>5.7940420000000001</v>
      </c>
      <c r="Q8100" s="1">
        <v>6.4319740000000003</v>
      </c>
      <c r="R8100" s="1">
        <v>7.144107</v>
      </c>
      <c r="S8100" s="1">
        <v>6.8992950000000004</v>
      </c>
      <c r="T8100" s="1">
        <v>8.1042480000000001</v>
      </c>
      <c r="U8100" s="1">
        <v>8.6624839999999992</v>
      </c>
      <c r="V8100" s="1">
        <v>8.5093230000000002</v>
      </c>
    </row>
    <row r="8101" spans="1:22" x14ac:dyDescent="0.25">
      <c r="A8101" t="s">
        <v>2716</v>
      </c>
      <c r="B8101" t="s">
        <v>2717</v>
      </c>
      <c r="C8101" t="s">
        <v>2718</v>
      </c>
      <c r="D8101" t="s">
        <v>2719</v>
      </c>
      <c r="E8101" s="1">
        <v>35</v>
      </c>
      <c r="F8101" s="1">
        <v>35</v>
      </c>
      <c r="G8101" s="1">
        <v>35</v>
      </c>
      <c r="H8101" s="1">
        <v>55.2</v>
      </c>
      <c r="I8101" s="1">
        <v>92.239000000000004</v>
      </c>
      <c r="J8101" s="1">
        <v>0</v>
      </c>
      <c r="K8101" s="1">
        <v>5.3317909999999999</v>
      </c>
      <c r="L8101" s="1">
        <v>6.0212719999999997</v>
      </c>
      <c r="M8101" s="1">
        <v>5.5893129999999998</v>
      </c>
      <c r="N8101" s="1">
        <v>5.5679080000000001</v>
      </c>
      <c r="O8101" s="1">
        <v>6.310098</v>
      </c>
      <c r="P8101" s="1">
        <v>5.7641090000000004</v>
      </c>
      <c r="Q8101" s="1">
        <v>6.5997199999999996</v>
      </c>
      <c r="R8101" s="1">
        <v>7.0758020000000004</v>
      </c>
      <c r="S8101" s="1">
        <v>6.5825180000000003</v>
      </c>
      <c r="T8101" s="1">
        <v>8.340147</v>
      </c>
      <c r="U8101" s="1">
        <v>8.6609409999999993</v>
      </c>
      <c r="V8101" s="1">
        <v>8.4460549999999994</v>
      </c>
    </row>
    <row r="8102" spans="1:22" x14ac:dyDescent="0.25">
      <c r="A8102" t="s">
        <v>2688</v>
      </c>
      <c r="B8102" t="s">
        <v>2689</v>
      </c>
      <c r="C8102" t="s">
        <v>2690</v>
      </c>
      <c r="D8102" t="s">
        <v>2691</v>
      </c>
      <c r="E8102" s="1">
        <v>26</v>
      </c>
      <c r="F8102" s="1">
        <v>26</v>
      </c>
      <c r="G8102" s="1">
        <v>26</v>
      </c>
      <c r="H8102" s="1">
        <v>52.9</v>
      </c>
      <c r="I8102" s="1">
        <v>68.832999999999998</v>
      </c>
      <c r="J8102" s="1">
        <v>0</v>
      </c>
      <c r="K8102" s="1">
        <v>5.7593880000000004</v>
      </c>
      <c r="L8102" s="1">
        <v>6.4141870000000001</v>
      </c>
      <c r="M8102" s="1">
        <v>5.755509</v>
      </c>
      <c r="N8102" s="1">
        <v>6.2942239999999998</v>
      </c>
      <c r="O8102" s="1">
        <v>6.9118500000000003</v>
      </c>
      <c r="P8102" s="1">
        <v>6.3534740000000003</v>
      </c>
      <c r="Q8102" s="1">
        <v>6.7737720000000001</v>
      </c>
      <c r="R8102" s="1">
        <v>7.0078760000000004</v>
      </c>
      <c r="S8102" s="1">
        <v>6.6256519999999997</v>
      </c>
      <c r="T8102" s="1">
        <v>8.6221420000000002</v>
      </c>
      <c r="U8102" s="1">
        <v>8.6606000000000005</v>
      </c>
      <c r="V8102" s="1">
        <v>8.6159599999999994</v>
      </c>
    </row>
    <row r="8103" spans="1:22" x14ac:dyDescent="0.25">
      <c r="A8103" t="s">
        <v>9741</v>
      </c>
      <c r="B8103" t="s">
        <v>9742</v>
      </c>
      <c r="C8103" t="s">
        <v>9743</v>
      </c>
      <c r="D8103" t="s">
        <v>9744</v>
      </c>
      <c r="E8103" s="1">
        <v>23</v>
      </c>
      <c r="F8103" s="1">
        <v>23</v>
      </c>
      <c r="G8103" s="1">
        <v>22</v>
      </c>
      <c r="H8103" s="1">
        <v>80.400000000000006</v>
      </c>
      <c r="I8103" s="1">
        <v>40.968000000000004</v>
      </c>
      <c r="J8103" s="1">
        <v>0</v>
      </c>
      <c r="K8103" s="1">
        <v>6.6060369999999997</v>
      </c>
      <c r="L8103" s="1">
        <v>7.0330209999999997</v>
      </c>
      <c r="M8103" s="1">
        <v>6.5508150000000001</v>
      </c>
      <c r="N8103" s="1">
        <v>6.9247800000000002</v>
      </c>
      <c r="O8103" s="1">
        <v>7.4393799999999999</v>
      </c>
      <c r="P8103" s="1">
        <v>6.7975440000000003</v>
      </c>
      <c r="Q8103" s="1">
        <v>7.2461289999999998</v>
      </c>
      <c r="R8103" s="1">
        <v>7.6882330000000003</v>
      </c>
      <c r="S8103" s="1">
        <v>7.4281670000000002</v>
      </c>
      <c r="T8103" s="1">
        <v>8.7876940000000001</v>
      </c>
      <c r="U8103" s="1">
        <v>8.6603429999999992</v>
      </c>
      <c r="V8103" s="1">
        <v>8.911626</v>
      </c>
    </row>
    <row r="8104" spans="1:22" x14ac:dyDescent="0.25">
      <c r="A8104" t="s">
        <v>20466</v>
      </c>
      <c r="B8104" t="s">
        <v>20467</v>
      </c>
      <c r="C8104" t="s">
        <v>20468</v>
      </c>
      <c r="D8104" t="s">
        <v>20469</v>
      </c>
      <c r="E8104" s="1">
        <v>32</v>
      </c>
      <c r="F8104" s="1">
        <v>32</v>
      </c>
      <c r="G8104" s="1">
        <v>23</v>
      </c>
      <c r="H8104" s="1">
        <v>42.6</v>
      </c>
      <c r="I8104" s="1">
        <v>71.635000000000005</v>
      </c>
      <c r="J8104" s="1">
        <v>0</v>
      </c>
      <c r="K8104" s="1">
        <v>6.5736369999999997</v>
      </c>
      <c r="L8104" s="1">
        <v>6.9060759999999997</v>
      </c>
      <c r="M8104" s="1">
        <v>6.3466849999999999</v>
      </c>
      <c r="N8104" s="1">
        <v>7.207122</v>
      </c>
      <c r="O8104" s="1">
        <v>7.5471219999999999</v>
      </c>
      <c r="P8104" s="1">
        <v>7.1257089999999996</v>
      </c>
      <c r="Q8104" s="1">
        <v>6.9971329999999998</v>
      </c>
      <c r="R8104" s="1">
        <v>7.3361590000000003</v>
      </c>
      <c r="S8104" s="1">
        <v>6.9763869999999999</v>
      </c>
      <c r="T8104" s="1">
        <v>8.7434630000000002</v>
      </c>
      <c r="U8104" s="1">
        <v>8.6599730000000008</v>
      </c>
      <c r="V8104" s="1">
        <v>8.6792370000000005</v>
      </c>
    </row>
    <row r="8105" spans="1:22" x14ac:dyDescent="0.25">
      <c r="A8105" t="s">
        <v>281</v>
      </c>
      <c r="B8105" t="s">
        <v>282</v>
      </c>
      <c r="C8105" t="s">
        <v>283</v>
      </c>
      <c r="D8105" t="s">
        <v>284</v>
      </c>
      <c r="E8105" s="1">
        <v>35</v>
      </c>
      <c r="F8105" s="1">
        <v>35</v>
      </c>
      <c r="G8105" s="1">
        <v>1</v>
      </c>
      <c r="H8105" s="1">
        <v>67.2</v>
      </c>
      <c r="I8105" s="1">
        <v>58.768000000000001</v>
      </c>
      <c r="J8105" s="1">
        <v>0</v>
      </c>
      <c r="K8105" s="1">
        <v>4.0811310000000001</v>
      </c>
      <c r="L8105" s="1">
        <v>5.3895559999999998</v>
      </c>
      <c r="M8105" s="1">
        <v>5.0059950000000004</v>
      </c>
      <c r="N8105" s="1">
        <v>6.9484909999999998</v>
      </c>
      <c r="O8105" s="1">
        <v>7.2179840000000004</v>
      </c>
      <c r="P8105" s="1">
        <v>6.8272909999999998</v>
      </c>
      <c r="Q8105" s="1">
        <v>6.8598350000000003</v>
      </c>
      <c r="R8105" s="1">
        <v>7.197584</v>
      </c>
      <c r="S8105" s="1">
        <v>6.8673080000000004</v>
      </c>
      <c r="T8105" s="1">
        <v>8.8834169999999997</v>
      </c>
      <c r="U8105" s="1">
        <v>8.6599540000000008</v>
      </c>
      <c r="V8105" s="1">
        <v>8.7248079999999995</v>
      </c>
    </row>
    <row r="8106" spans="1:22" x14ac:dyDescent="0.25">
      <c r="A8106" t="s">
        <v>6489</v>
      </c>
      <c r="B8106" t="s">
        <v>6490</v>
      </c>
      <c r="C8106" t="s">
        <v>6491</v>
      </c>
      <c r="D8106" t="s">
        <v>6492</v>
      </c>
      <c r="E8106" s="1">
        <v>17</v>
      </c>
      <c r="F8106" s="1">
        <v>17</v>
      </c>
      <c r="G8106" s="1">
        <v>16</v>
      </c>
      <c r="H8106" s="1">
        <v>50.2</v>
      </c>
      <c r="I8106" s="1">
        <v>35.143999999999998</v>
      </c>
      <c r="J8106" s="1">
        <v>0</v>
      </c>
      <c r="K8106" s="1">
        <v>6.2073109999999998</v>
      </c>
      <c r="L8106" s="1">
        <v>6.4921170000000004</v>
      </c>
      <c r="M8106" s="1">
        <v>5.763293</v>
      </c>
      <c r="N8106" s="1">
        <v>6.6055099999999998</v>
      </c>
      <c r="O8106" s="1">
        <v>7.0882069999999997</v>
      </c>
      <c r="P8106" s="1">
        <v>6.6600489999999999</v>
      </c>
      <c r="Q8106" s="1">
        <v>7.0088980000000003</v>
      </c>
      <c r="R8106" s="1">
        <v>7.5969920000000002</v>
      </c>
      <c r="S8106" s="1">
        <v>7.1896870000000002</v>
      </c>
      <c r="T8106" s="1">
        <v>8.4127960000000002</v>
      </c>
      <c r="U8106" s="1">
        <v>8.659554</v>
      </c>
      <c r="V8106" s="1">
        <v>8.5326909999999998</v>
      </c>
    </row>
    <row r="8107" spans="1:22" x14ac:dyDescent="0.25">
      <c r="A8107" t="s">
        <v>34264</v>
      </c>
      <c r="B8107" t="s">
        <v>34265</v>
      </c>
      <c r="C8107" t="s">
        <v>34266</v>
      </c>
      <c r="D8107" t="s">
        <v>34267</v>
      </c>
      <c r="E8107" s="1">
        <v>7</v>
      </c>
      <c r="F8107" s="1">
        <v>7</v>
      </c>
      <c r="G8107" s="1">
        <v>7</v>
      </c>
      <c r="H8107" s="1">
        <v>34.6</v>
      </c>
      <c r="I8107" s="1">
        <v>17.78</v>
      </c>
      <c r="J8107" s="3">
        <v>1.4460000000000001E-49</v>
      </c>
      <c r="K8107" s="1">
        <v>7.9306330000000003</v>
      </c>
      <c r="L8107" s="1">
        <v>8.1101860000000006</v>
      </c>
      <c r="M8107" s="1">
        <v>8.0238700000000005</v>
      </c>
      <c r="N8107" s="1">
        <v>8.0879949999999994</v>
      </c>
      <c r="O8107" s="1">
        <v>8.4371159999999996</v>
      </c>
      <c r="P8107" s="1">
        <v>7.7421199999999999</v>
      </c>
      <c r="Q8107" s="1">
        <v>8.083717</v>
      </c>
      <c r="R8107" s="1">
        <v>8.6127520000000004</v>
      </c>
      <c r="S8107" s="1">
        <v>8.2398249999999997</v>
      </c>
      <c r="T8107" s="1">
        <v>8.6973950000000002</v>
      </c>
      <c r="U8107" s="1">
        <v>8.6595169999999992</v>
      </c>
      <c r="V8107" s="1">
        <v>8.8495609999999996</v>
      </c>
    </row>
    <row r="8108" spans="1:22" x14ac:dyDescent="0.25">
      <c r="A8108" t="s">
        <v>28593</v>
      </c>
      <c r="B8108" t="s">
        <v>28594</v>
      </c>
      <c r="C8108" t="s">
        <v>28595</v>
      </c>
      <c r="D8108" t="s">
        <v>28596</v>
      </c>
      <c r="E8108" s="1">
        <v>27</v>
      </c>
      <c r="F8108" s="1">
        <v>27</v>
      </c>
      <c r="G8108" s="1">
        <v>26</v>
      </c>
      <c r="H8108" s="1">
        <v>48.1</v>
      </c>
      <c r="I8108" s="1">
        <v>64.244</v>
      </c>
      <c r="J8108" s="1">
        <v>0</v>
      </c>
      <c r="K8108" s="1">
        <v>6.4365600000000001</v>
      </c>
      <c r="L8108" s="1">
        <v>6.9930830000000004</v>
      </c>
      <c r="M8108" s="1">
        <v>6.6045280000000002</v>
      </c>
      <c r="N8108" s="1">
        <v>6.5174859999999999</v>
      </c>
      <c r="O8108" s="1">
        <v>7.1276229999999998</v>
      </c>
      <c r="P8108" s="1">
        <v>6.4933880000000004</v>
      </c>
      <c r="Q8108" s="1">
        <v>6.8946699999999996</v>
      </c>
      <c r="R8108" s="1">
        <v>7.3683059999999996</v>
      </c>
      <c r="S8108" s="1">
        <v>7.0462610000000003</v>
      </c>
      <c r="T8108" s="1">
        <v>8.6840729999999997</v>
      </c>
      <c r="U8108" s="1">
        <v>8.6578210000000002</v>
      </c>
      <c r="V8108" s="1">
        <v>8.837923</v>
      </c>
    </row>
    <row r="8109" spans="1:22" x14ac:dyDescent="0.25">
      <c r="A8109" t="s">
        <v>29158</v>
      </c>
      <c r="B8109" t="s">
        <v>29159</v>
      </c>
      <c r="C8109" t="s">
        <v>29160</v>
      </c>
      <c r="D8109" t="s">
        <v>29161</v>
      </c>
      <c r="E8109" s="1">
        <v>25</v>
      </c>
      <c r="F8109" s="1">
        <v>25</v>
      </c>
      <c r="G8109" s="1">
        <v>25</v>
      </c>
      <c r="H8109" s="1">
        <v>57.1</v>
      </c>
      <c r="I8109" s="1">
        <v>57.542999999999999</v>
      </c>
      <c r="J8109" s="1">
        <v>0</v>
      </c>
      <c r="K8109" s="1">
        <v>6.576295</v>
      </c>
      <c r="L8109" s="1">
        <v>7.2116540000000002</v>
      </c>
      <c r="M8109" s="1">
        <v>6.514043</v>
      </c>
      <c r="N8109" s="1">
        <v>6.7767739999999996</v>
      </c>
      <c r="O8109" s="1">
        <v>7.2263419999999998</v>
      </c>
      <c r="P8109" s="1">
        <v>6.3541080000000001</v>
      </c>
      <c r="Q8109" s="1">
        <v>6.9819269999999998</v>
      </c>
      <c r="R8109" s="1">
        <v>7.4765420000000002</v>
      </c>
      <c r="S8109" s="1">
        <v>6.950126</v>
      </c>
      <c r="T8109" s="1">
        <v>8.8490079999999995</v>
      </c>
      <c r="U8109" s="1">
        <v>8.6573910000000005</v>
      </c>
      <c r="V8109" s="1">
        <v>8.7192240000000005</v>
      </c>
    </row>
    <row r="8110" spans="1:22" x14ac:dyDescent="0.25">
      <c r="A8110" t="s">
        <v>14332</v>
      </c>
      <c r="B8110" t="s">
        <v>14333</v>
      </c>
      <c r="C8110" t="s">
        <v>14334</v>
      </c>
      <c r="D8110" t="s">
        <v>14335</v>
      </c>
      <c r="E8110" s="1">
        <v>16</v>
      </c>
      <c r="F8110" s="1">
        <v>16</v>
      </c>
      <c r="G8110" s="1">
        <v>0</v>
      </c>
      <c r="H8110" s="1">
        <v>47.6</v>
      </c>
      <c r="I8110" s="1">
        <v>42.445</v>
      </c>
      <c r="J8110" s="1">
        <v>0</v>
      </c>
      <c r="K8110" s="1">
        <v>6.6127840000000004</v>
      </c>
      <c r="L8110" s="1">
        <v>7.1271699999999996</v>
      </c>
      <c r="M8110" s="1">
        <v>5.9213849999999999</v>
      </c>
      <c r="N8110" s="1">
        <v>6.9721840000000004</v>
      </c>
      <c r="O8110" s="1">
        <v>7.3411770000000001</v>
      </c>
      <c r="P8110" s="1">
        <v>6.7606489999999999</v>
      </c>
      <c r="Q8110" s="1">
        <v>6.9563220000000001</v>
      </c>
      <c r="R8110" s="1">
        <v>7.2171149999999997</v>
      </c>
      <c r="S8110" s="1">
        <v>6.9216660000000001</v>
      </c>
      <c r="T8110" s="1">
        <v>8.5937070000000002</v>
      </c>
      <c r="U8110" s="1">
        <v>8.6571800000000003</v>
      </c>
      <c r="V8110" s="1">
        <v>8.5700640000000003</v>
      </c>
    </row>
    <row r="8111" spans="1:22" x14ac:dyDescent="0.25">
      <c r="A8111" t="s">
        <v>42709</v>
      </c>
      <c r="B8111" t="s">
        <v>42710</v>
      </c>
      <c r="C8111" t="s">
        <v>42711</v>
      </c>
      <c r="D8111" t="s">
        <v>42712</v>
      </c>
      <c r="E8111" s="1">
        <v>45</v>
      </c>
      <c r="F8111" s="1">
        <v>45</v>
      </c>
      <c r="G8111" s="1">
        <v>44</v>
      </c>
      <c r="H8111" s="1">
        <v>61.8</v>
      </c>
      <c r="I8111" s="1">
        <v>85.222999999999999</v>
      </c>
      <c r="J8111" s="1">
        <v>0</v>
      </c>
      <c r="K8111" s="1" t="s">
        <v>76</v>
      </c>
      <c r="L8111" s="1">
        <v>4.8332810000000004</v>
      </c>
      <c r="M8111" s="1">
        <v>4.2231579999999997</v>
      </c>
      <c r="N8111" s="1">
        <v>7.3134030000000001</v>
      </c>
      <c r="O8111" s="1">
        <v>7.6541670000000002</v>
      </c>
      <c r="P8111" s="1">
        <v>7.3990330000000002</v>
      </c>
      <c r="Q8111" s="1">
        <v>6.333367</v>
      </c>
      <c r="R8111" s="1">
        <v>6.894571</v>
      </c>
      <c r="S8111" s="1">
        <v>6.4399170000000003</v>
      </c>
      <c r="T8111" s="1">
        <v>8.7550670000000004</v>
      </c>
      <c r="U8111" s="1">
        <v>8.6570560000000008</v>
      </c>
      <c r="V8111" s="1">
        <v>8.533277</v>
      </c>
    </row>
    <row r="8112" spans="1:22" x14ac:dyDescent="0.25">
      <c r="A8112" t="s">
        <v>31752</v>
      </c>
      <c r="B8112" t="s">
        <v>31753</v>
      </c>
      <c r="C8112" t="s">
        <v>31754</v>
      </c>
      <c r="D8112" t="s">
        <v>31755</v>
      </c>
      <c r="E8112" s="1">
        <v>37</v>
      </c>
      <c r="F8112" s="1">
        <v>37</v>
      </c>
      <c r="G8112" s="1">
        <v>2</v>
      </c>
      <c r="H8112" s="1">
        <v>60.9</v>
      </c>
      <c r="I8112" s="1">
        <v>86.706000000000003</v>
      </c>
      <c r="J8112" s="1">
        <v>0</v>
      </c>
      <c r="K8112" s="1">
        <v>5.8560280000000002</v>
      </c>
      <c r="L8112" s="1">
        <v>6.6855630000000001</v>
      </c>
      <c r="M8112" s="1">
        <v>6.0281640000000003</v>
      </c>
      <c r="N8112" s="1">
        <v>5.9063410000000003</v>
      </c>
      <c r="O8112" s="1">
        <v>6.5604810000000002</v>
      </c>
      <c r="P8112" s="1">
        <v>6.482831</v>
      </c>
      <c r="Q8112" s="1">
        <v>6.3500540000000001</v>
      </c>
      <c r="R8112" s="1">
        <v>7.0022950000000002</v>
      </c>
      <c r="S8112" s="1">
        <v>6.7030940000000001</v>
      </c>
      <c r="T8112" s="1">
        <v>8.4223269999999992</v>
      </c>
      <c r="U8112" s="1">
        <v>8.6565200000000004</v>
      </c>
      <c r="V8112" s="1">
        <v>8.6433339999999994</v>
      </c>
    </row>
    <row r="8113" spans="1:22" x14ac:dyDescent="0.25">
      <c r="A8113" t="s">
        <v>585</v>
      </c>
      <c r="B8113" t="s">
        <v>586</v>
      </c>
      <c r="C8113" t="s">
        <v>587</v>
      </c>
      <c r="D8113" t="s">
        <v>588</v>
      </c>
      <c r="E8113" s="1">
        <v>6</v>
      </c>
      <c r="F8113" s="1">
        <v>6</v>
      </c>
      <c r="G8113" s="1">
        <v>6</v>
      </c>
      <c r="H8113" s="1">
        <v>55.1</v>
      </c>
      <c r="I8113" s="1">
        <v>17.882999999999999</v>
      </c>
      <c r="J8113" s="1">
        <v>0</v>
      </c>
      <c r="K8113" s="1" t="s">
        <v>76</v>
      </c>
      <c r="L8113" s="1" t="s">
        <v>76</v>
      </c>
      <c r="M8113" s="1" t="s">
        <v>76</v>
      </c>
      <c r="N8113" s="1" t="s">
        <v>76</v>
      </c>
      <c r="O8113" s="1" t="s">
        <v>76</v>
      </c>
      <c r="P8113" s="1" t="s">
        <v>76</v>
      </c>
      <c r="Q8113" s="1">
        <v>7.5298020000000001</v>
      </c>
      <c r="R8113" s="1">
        <v>8.3244469999999993</v>
      </c>
      <c r="S8113" s="1">
        <v>7.7902149999999999</v>
      </c>
      <c r="T8113" s="1">
        <v>8.5000859999999996</v>
      </c>
      <c r="U8113" s="1">
        <v>8.6554749999999991</v>
      </c>
      <c r="V8113" s="1">
        <v>8.7256669999999996</v>
      </c>
    </row>
    <row r="8114" spans="1:22" x14ac:dyDescent="0.25">
      <c r="A8114" t="s">
        <v>44423</v>
      </c>
      <c r="B8114" t="s">
        <v>44424</v>
      </c>
      <c r="C8114" t="s">
        <v>44425</v>
      </c>
      <c r="D8114" t="s">
        <v>44426</v>
      </c>
      <c r="E8114" s="1">
        <v>66</v>
      </c>
      <c r="F8114" s="1">
        <v>66</v>
      </c>
      <c r="G8114" s="1">
        <v>66</v>
      </c>
      <c r="H8114" s="1">
        <v>37</v>
      </c>
      <c r="I8114" s="1">
        <v>261.51</v>
      </c>
      <c r="J8114" s="1">
        <v>0</v>
      </c>
      <c r="K8114" s="1">
        <v>4.9524150000000002</v>
      </c>
      <c r="L8114" s="1">
        <v>5.4551949999999998</v>
      </c>
      <c r="M8114" s="1">
        <v>4.9790429999999999</v>
      </c>
      <c r="N8114" s="1">
        <v>4.5186849999999996</v>
      </c>
      <c r="O8114" s="1">
        <v>5.2360329999999999</v>
      </c>
      <c r="P8114" s="1">
        <v>4.8302290000000001</v>
      </c>
      <c r="Q8114" s="1">
        <v>5.794111</v>
      </c>
      <c r="R8114" s="1">
        <v>6.5015109999999998</v>
      </c>
      <c r="S8114" s="1">
        <v>6.0640840000000003</v>
      </c>
      <c r="T8114" s="1">
        <v>8.5465920000000004</v>
      </c>
      <c r="U8114" s="1">
        <v>8.6554559999999992</v>
      </c>
      <c r="V8114" s="1">
        <v>8.5528750000000002</v>
      </c>
    </row>
    <row r="8115" spans="1:22" x14ac:dyDescent="0.25">
      <c r="A8115" t="s">
        <v>10956</v>
      </c>
      <c r="B8115" t="s">
        <v>10957</v>
      </c>
      <c r="C8115" t="s">
        <v>10958</v>
      </c>
      <c r="D8115" t="s">
        <v>10959</v>
      </c>
      <c r="E8115" s="1">
        <v>24</v>
      </c>
      <c r="F8115" s="1">
        <v>24</v>
      </c>
      <c r="G8115" s="1">
        <v>24</v>
      </c>
      <c r="H8115" s="1">
        <v>72.3</v>
      </c>
      <c r="I8115" s="1">
        <v>43.215000000000003</v>
      </c>
      <c r="J8115" s="1">
        <v>0</v>
      </c>
      <c r="K8115" s="1">
        <v>6.6773879999999997</v>
      </c>
      <c r="L8115" s="1">
        <v>7.1127719999999997</v>
      </c>
      <c r="M8115" s="1">
        <v>5.4500950000000001</v>
      </c>
      <c r="N8115" s="1">
        <v>6.5958819999999996</v>
      </c>
      <c r="O8115" s="1">
        <v>6.8895540000000004</v>
      </c>
      <c r="P8115" s="1">
        <v>6.6431370000000003</v>
      </c>
      <c r="Q8115" s="1">
        <v>6.7811519999999996</v>
      </c>
      <c r="R8115" s="1">
        <v>7.323912</v>
      </c>
      <c r="S8115" s="1">
        <v>6.9743139999999997</v>
      </c>
      <c r="T8115" s="1">
        <v>8.63781</v>
      </c>
      <c r="U8115" s="1">
        <v>8.6551380000000009</v>
      </c>
      <c r="V8115" s="1">
        <v>8.7610550000000007</v>
      </c>
    </row>
    <row r="8116" spans="1:22" x14ac:dyDescent="0.25">
      <c r="A8116" t="s">
        <v>6557</v>
      </c>
      <c r="B8116" t="s">
        <v>6558</v>
      </c>
      <c r="C8116" t="s">
        <v>6559</v>
      </c>
      <c r="D8116" t="s">
        <v>6560</v>
      </c>
      <c r="E8116" s="1">
        <v>22</v>
      </c>
      <c r="F8116" s="1">
        <v>21</v>
      </c>
      <c r="G8116" s="1">
        <v>21</v>
      </c>
      <c r="H8116" s="1">
        <v>62.8</v>
      </c>
      <c r="I8116" s="1">
        <v>41.28</v>
      </c>
      <c r="J8116" s="1">
        <v>0</v>
      </c>
      <c r="K8116" s="1">
        <v>6.4920900000000001</v>
      </c>
      <c r="L8116" s="1">
        <v>6.8857850000000003</v>
      </c>
      <c r="M8116" s="1">
        <v>6.619281</v>
      </c>
      <c r="N8116" s="1">
        <v>6.7034289999999999</v>
      </c>
      <c r="O8116" s="1">
        <v>6.9544689999999996</v>
      </c>
      <c r="P8116" s="1">
        <v>6.7298369999999998</v>
      </c>
      <c r="Q8116" s="1">
        <v>6.9294750000000001</v>
      </c>
      <c r="R8116" s="1">
        <v>7.3184180000000003</v>
      </c>
      <c r="S8116" s="1">
        <v>7.0577420000000002</v>
      </c>
      <c r="T8116" s="1">
        <v>8.6348299999999991</v>
      </c>
      <c r="U8116" s="1">
        <v>8.6546769999999995</v>
      </c>
      <c r="V8116" s="1">
        <v>8.6543790000000005</v>
      </c>
    </row>
    <row r="8117" spans="1:22" x14ac:dyDescent="0.25">
      <c r="A8117" t="s">
        <v>11887</v>
      </c>
      <c r="B8117" t="s">
        <v>11888</v>
      </c>
      <c r="C8117" t="s">
        <v>11889</v>
      </c>
      <c r="D8117" t="s">
        <v>11890</v>
      </c>
      <c r="E8117" s="1">
        <v>39</v>
      </c>
      <c r="F8117" s="1">
        <v>39</v>
      </c>
      <c r="G8117" s="1">
        <v>39</v>
      </c>
      <c r="H8117" s="1">
        <v>42.7</v>
      </c>
      <c r="I8117" s="1">
        <v>98.795000000000002</v>
      </c>
      <c r="J8117" s="1">
        <v>0</v>
      </c>
      <c r="K8117" s="1">
        <v>5.4993840000000001</v>
      </c>
      <c r="L8117" s="1">
        <v>6.2049060000000003</v>
      </c>
      <c r="M8117" s="1">
        <v>6.3816920000000001</v>
      </c>
      <c r="N8117" s="1">
        <v>5.5691870000000003</v>
      </c>
      <c r="O8117" s="1">
        <v>5.751341</v>
      </c>
      <c r="P8117" s="1">
        <v>5.6245909999999997</v>
      </c>
      <c r="Q8117" s="1">
        <v>6.1968389999999998</v>
      </c>
      <c r="R8117" s="1">
        <v>6.7325790000000003</v>
      </c>
      <c r="S8117" s="1">
        <v>6.4496019999999996</v>
      </c>
      <c r="T8117" s="1">
        <v>8.4774969999999996</v>
      </c>
      <c r="U8117" s="1">
        <v>8.6546479999999999</v>
      </c>
      <c r="V8117" s="1">
        <v>8.4966390000000001</v>
      </c>
    </row>
    <row r="8118" spans="1:22" x14ac:dyDescent="0.25">
      <c r="A8118" t="s">
        <v>14880</v>
      </c>
      <c r="B8118" t="s">
        <v>14881</v>
      </c>
      <c r="C8118" t="s">
        <v>14882</v>
      </c>
      <c r="D8118" t="s">
        <v>14883</v>
      </c>
      <c r="E8118" s="1">
        <v>20</v>
      </c>
      <c r="F8118" s="1">
        <v>20</v>
      </c>
      <c r="G8118" s="1">
        <v>20</v>
      </c>
      <c r="H8118" s="1">
        <v>76.7</v>
      </c>
      <c r="I8118" s="1">
        <v>32.853999999999999</v>
      </c>
      <c r="J8118" s="1">
        <v>0</v>
      </c>
      <c r="K8118" s="1">
        <v>6.3953439999999997</v>
      </c>
      <c r="L8118" s="1">
        <v>6.8468929999999997</v>
      </c>
      <c r="M8118" s="1">
        <v>6.5918320000000001</v>
      </c>
      <c r="N8118" s="1">
        <v>6.8648309999999997</v>
      </c>
      <c r="O8118" s="1">
        <v>7.3721569999999996</v>
      </c>
      <c r="P8118" s="1">
        <v>6.7763299999999997</v>
      </c>
      <c r="Q8118" s="1">
        <v>6.7896299999999998</v>
      </c>
      <c r="R8118" s="1">
        <v>7.4679479999999998</v>
      </c>
      <c r="S8118" s="1">
        <v>6.9982810000000004</v>
      </c>
      <c r="T8118" s="1">
        <v>8.7707490000000004</v>
      </c>
      <c r="U8118" s="1">
        <v>8.6540029999999994</v>
      </c>
      <c r="V8118" s="1">
        <v>8.5940829999999995</v>
      </c>
    </row>
    <row r="8119" spans="1:22" x14ac:dyDescent="0.25">
      <c r="A8119" t="s">
        <v>40481</v>
      </c>
      <c r="B8119" t="s">
        <v>40482</v>
      </c>
      <c r="C8119" t="s">
        <v>29918</v>
      </c>
      <c r="D8119" t="s">
        <v>40483</v>
      </c>
      <c r="E8119" s="1">
        <v>35</v>
      </c>
      <c r="F8119" s="1">
        <v>35</v>
      </c>
      <c r="G8119" s="1">
        <v>3</v>
      </c>
      <c r="H8119" s="1">
        <v>50.4</v>
      </c>
      <c r="I8119" s="1">
        <v>112.96</v>
      </c>
      <c r="J8119" s="1">
        <v>0</v>
      </c>
      <c r="K8119" s="1">
        <v>5.0339460000000003</v>
      </c>
      <c r="L8119" s="1">
        <v>5.5972780000000002</v>
      </c>
      <c r="M8119" s="1">
        <v>5.4712329999999998</v>
      </c>
      <c r="N8119" s="1">
        <v>5.6477639999999996</v>
      </c>
      <c r="O8119" s="1">
        <v>6.1192229999999999</v>
      </c>
      <c r="P8119" s="1">
        <v>6.3319130000000001</v>
      </c>
      <c r="Q8119" s="1">
        <v>6.1522269999999999</v>
      </c>
      <c r="R8119" s="1">
        <v>6.8208840000000004</v>
      </c>
      <c r="S8119" s="1">
        <v>6.3957280000000001</v>
      </c>
      <c r="T8119" s="1">
        <v>8.6303260000000002</v>
      </c>
      <c r="U8119" s="1">
        <v>8.6540029999999994</v>
      </c>
      <c r="V8119" s="1">
        <v>8.6573619999999991</v>
      </c>
    </row>
    <row r="8120" spans="1:22" x14ac:dyDescent="0.25">
      <c r="A8120" t="s">
        <v>24561</v>
      </c>
      <c r="B8120" t="s">
        <v>24562</v>
      </c>
      <c r="C8120" t="s">
        <v>24563</v>
      </c>
      <c r="D8120" t="s">
        <v>24564</v>
      </c>
      <c r="E8120" s="1">
        <v>27</v>
      </c>
      <c r="F8120" s="1">
        <v>26</v>
      </c>
      <c r="G8120" s="1">
        <v>6</v>
      </c>
      <c r="H8120" s="1">
        <v>71.400000000000006</v>
      </c>
      <c r="I8120" s="1">
        <v>44.819000000000003</v>
      </c>
      <c r="J8120" s="1">
        <v>0</v>
      </c>
      <c r="K8120" s="1">
        <v>6.5477619999999996</v>
      </c>
      <c r="L8120" s="1">
        <v>7.0215620000000003</v>
      </c>
      <c r="M8120" s="1">
        <v>6.6755399999999998</v>
      </c>
      <c r="N8120" s="1">
        <v>7.1416380000000004</v>
      </c>
      <c r="O8120" s="1">
        <v>7.4663040000000001</v>
      </c>
      <c r="P8120" s="1">
        <v>7.2823729999999998</v>
      </c>
      <c r="Q8120" s="1">
        <v>7.2032499999999997</v>
      </c>
      <c r="R8120" s="1">
        <v>7.4457129999999996</v>
      </c>
      <c r="S8120" s="1">
        <v>7.2967969999999998</v>
      </c>
      <c r="T8120" s="1">
        <v>8.8089469999999999</v>
      </c>
      <c r="U8120" s="1">
        <v>8.6529620000000005</v>
      </c>
      <c r="V8120" s="1">
        <v>8.8794749999999993</v>
      </c>
    </row>
    <row r="8121" spans="1:22" x14ac:dyDescent="0.25">
      <c r="A8121" t="s">
        <v>2744</v>
      </c>
      <c r="B8121" t="s">
        <v>2745</v>
      </c>
      <c r="C8121" t="s">
        <v>2746</v>
      </c>
      <c r="D8121" t="s">
        <v>2747</v>
      </c>
      <c r="E8121" s="1">
        <v>12</v>
      </c>
      <c r="F8121" s="1">
        <v>11</v>
      </c>
      <c r="G8121" s="1">
        <v>8</v>
      </c>
      <c r="H8121" s="1">
        <v>39.4</v>
      </c>
      <c r="I8121" s="1">
        <v>25.475999999999999</v>
      </c>
      <c r="J8121" s="1">
        <v>0</v>
      </c>
      <c r="K8121" s="1">
        <v>7.2989620000000004</v>
      </c>
      <c r="L8121" s="1">
        <v>7.5825180000000003</v>
      </c>
      <c r="M8121" s="1">
        <v>7.2717260000000001</v>
      </c>
      <c r="N8121" s="1">
        <v>7.5698889999999999</v>
      </c>
      <c r="O8121" s="1">
        <v>7.6447339999999997</v>
      </c>
      <c r="P8121" s="1">
        <v>7.2249470000000002</v>
      </c>
      <c r="Q8121" s="1">
        <v>7.8938009999999998</v>
      </c>
      <c r="R8121" s="1">
        <v>8.1934590000000007</v>
      </c>
      <c r="S8121" s="1">
        <v>7.8436370000000002</v>
      </c>
      <c r="T8121" s="1">
        <v>8.5329580000000007</v>
      </c>
      <c r="U8121" s="1">
        <v>8.6525269999999992</v>
      </c>
      <c r="V8121" s="1">
        <v>8.8211069999999996</v>
      </c>
    </row>
    <row r="8122" spans="1:22" x14ac:dyDescent="0.25">
      <c r="A8122" t="s">
        <v>31201</v>
      </c>
      <c r="B8122" t="s">
        <v>31202</v>
      </c>
      <c r="C8122" t="s">
        <v>31203</v>
      </c>
      <c r="D8122" t="s">
        <v>31204</v>
      </c>
      <c r="E8122" s="1">
        <v>26</v>
      </c>
      <c r="F8122" s="1">
        <v>24</v>
      </c>
      <c r="G8122" s="1">
        <v>24</v>
      </c>
      <c r="H8122" s="1">
        <v>47.1</v>
      </c>
      <c r="I8122" s="1">
        <v>64.319000000000003</v>
      </c>
      <c r="J8122" s="1">
        <v>0</v>
      </c>
      <c r="K8122" s="1">
        <v>5.7404729999999997</v>
      </c>
      <c r="L8122" s="1">
        <v>6.3323780000000003</v>
      </c>
      <c r="M8122" s="1">
        <v>5.1057829999999997</v>
      </c>
      <c r="N8122" s="1">
        <v>5.4625779999999997</v>
      </c>
      <c r="O8122" s="1">
        <v>5.8383330000000004</v>
      </c>
      <c r="P8122" s="1">
        <v>5.5615069999999998</v>
      </c>
      <c r="Q8122" s="1">
        <v>6.9819589999999998</v>
      </c>
      <c r="R8122" s="1">
        <v>7.4684949999999999</v>
      </c>
      <c r="S8122" s="1">
        <v>7.2169569999999998</v>
      </c>
      <c r="T8122" s="1">
        <v>8.6079910000000002</v>
      </c>
      <c r="U8122" s="1">
        <v>8.6520240000000008</v>
      </c>
      <c r="V8122" s="1">
        <v>8.8166119999999992</v>
      </c>
    </row>
    <row r="8123" spans="1:22" x14ac:dyDescent="0.25">
      <c r="A8123" t="s">
        <v>43066</v>
      </c>
      <c r="B8123" t="s">
        <v>43067</v>
      </c>
      <c r="C8123" t="s">
        <v>43068</v>
      </c>
      <c r="D8123" t="s">
        <v>43069</v>
      </c>
      <c r="E8123" s="1">
        <v>30</v>
      </c>
      <c r="F8123" s="1">
        <v>30</v>
      </c>
      <c r="G8123" s="1">
        <v>2</v>
      </c>
      <c r="H8123" s="1">
        <v>68.400000000000006</v>
      </c>
      <c r="I8123" s="1">
        <v>64.989000000000004</v>
      </c>
      <c r="J8123" s="1">
        <v>0</v>
      </c>
      <c r="K8123" s="1">
        <v>6.7126999999999999</v>
      </c>
      <c r="L8123" s="1">
        <v>6.9182560000000004</v>
      </c>
      <c r="M8123" s="1">
        <v>6.5610179999999998</v>
      </c>
      <c r="N8123" s="1">
        <v>7.0301539999999996</v>
      </c>
      <c r="O8123" s="1">
        <v>7.320665</v>
      </c>
      <c r="P8123" s="1">
        <v>6.9788740000000002</v>
      </c>
      <c r="Q8123" s="1">
        <v>7.0029430000000001</v>
      </c>
      <c r="R8123" s="1">
        <v>7.436687</v>
      </c>
      <c r="S8123" s="1">
        <v>7.0755470000000003</v>
      </c>
      <c r="T8123" s="1">
        <v>8.6671630000000004</v>
      </c>
      <c r="U8123" s="1">
        <v>8.6519370000000002</v>
      </c>
      <c r="V8123" s="1">
        <v>8.7692069999999998</v>
      </c>
    </row>
    <row r="8124" spans="1:22" x14ac:dyDescent="0.25">
      <c r="A8124" t="s">
        <v>12930</v>
      </c>
      <c r="B8124" t="s">
        <v>12931</v>
      </c>
      <c r="C8124" t="s">
        <v>12932</v>
      </c>
      <c r="D8124" t="s">
        <v>12933</v>
      </c>
      <c r="E8124" s="1">
        <v>29</v>
      </c>
      <c r="F8124" s="1">
        <v>29</v>
      </c>
      <c r="G8124" s="1">
        <v>29</v>
      </c>
      <c r="H8124" s="1">
        <v>57.9</v>
      </c>
      <c r="I8124" s="1">
        <v>65.521000000000001</v>
      </c>
      <c r="J8124" s="1">
        <v>0</v>
      </c>
      <c r="K8124" s="1">
        <v>5.5020860000000003</v>
      </c>
      <c r="L8124" s="1">
        <v>5.915864</v>
      </c>
      <c r="M8124" s="1">
        <v>5.6198439999999996</v>
      </c>
      <c r="N8124" s="1">
        <v>5.9954599999999996</v>
      </c>
      <c r="O8124" s="1">
        <v>5.7447229999999996</v>
      </c>
      <c r="P8124" s="1">
        <v>6.27637</v>
      </c>
      <c r="Q8124" s="1">
        <v>6.6682829999999997</v>
      </c>
      <c r="R8124" s="1">
        <v>7.2090589999999999</v>
      </c>
      <c r="S8124" s="1">
        <v>6.7355989999999997</v>
      </c>
      <c r="T8124" s="1">
        <v>8.6998899999999999</v>
      </c>
      <c r="U8124" s="1">
        <v>8.6510350000000003</v>
      </c>
      <c r="V8124" s="1">
        <v>8.7130369999999999</v>
      </c>
    </row>
    <row r="8125" spans="1:22" x14ac:dyDescent="0.25">
      <c r="A8125" t="s">
        <v>40442</v>
      </c>
      <c r="B8125" t="s">
        <v>40443</v>
      </c>
      <c r="C8125" t="s">
        <v>40444</v>
      </c>
      <c r="D8125" t="s">
        <v>40445</v>
      </c>
      <c r="E8125" s="1">
        <v>50</v>
      </c>
      <c r="F8125" s="1">
        <v>50</v>
      </c>
      <c r="G8125" s="1">
        <v>50</v>
      </c>
      <c r="H8125" s="1">
        <v>56.2</v>
      </c>
      <c r="I8125" s="1">
        <v>111.63</v>
      </c>
      <c r="J8125" s="1">
        <v>0</v>
      </c>
      <c r="K8125" s="1">
        <v>6.4431529999999997</v>
      </c>
      <c r="L8125" s="1">
        <v>6.9794299999999998</v>
      </c>
      <c r="M8125" s="1">
        <v>6.237895</v>
      </c>
      <c r="N8125" s="1">
        <v>6.8930850000000001</v>
      </c>
      <c r="O8125" s="1">
        <v>7.1424519999999996</v>
      </c>
      <c r="P8125" s="1">
        <v>6.6575150000000001</v>
      </c>
      <c r="Q8125" s="1">
        <v>6.5740429999999996</v>
      </c>
      <c r="R8125" s="1">
        <v>7.1716379999999997</v>
      </c>
      <c r="S8125" s="1">
        <v>6.6935599999999997</v>
      </c>
      <c r="T8125" s="1">
        <v>8.7122879999999991</v>
      </c>
      <c r="U8125" s="1">
        <v>8.6498410000000003</v>
      </c>
      <c r="V8125" s="1">
        <v>8.6090389999999992</v>
      </c>
    </row>
    <row r="8126" spans="1:22" x14ac:dyDescent="0.25">
      <c r="A8126" t="s">
        <v>18549</v>
      </c>
      <c r="B8126" t="s">
        <v>18550</v>
      </c>
      <c r="C8126" t="s">
        <v>18551</v>
      </c>
      <c r="D8126" t="s">
        <v>18552</v>
      </c>
      <c r="E8126" s="1">
        <v>33</v>
      </c>
      <c r="F8126" s="1">
        <v>12</v>
      </c>
      <c r="G8126" s="1">
        <v>12</v>
      </c>
      <c r="H8126" s="1">
        <v>78.5</v>
      </c>
      <c r="I8126" s="1">
        <v>67.016999999999996</v>
      </c>
      <c r="J8126" s="1">
        <v>0</v>
      </c>
      <c r="K8126" s="1">
        <v>5.412763</v>
      </c>
      <c r="L8126" s="1">
        <v>6.1487869999999996</v>
      </c>
      <c r="M8126" s="1">
        <v>5.2852420000000002</v>
      </c>
      <c r="N8126" s="1">
        <v>5.5460370000000001</v>
      </c>
      <c r="O8126" s="1">
        <v>6.2916129999999999</v>
      </c>
      <c r="P8126" s="1">
        <v>6.3657310000000003</v>
      </c>
      <c r="Q8126" s="1">
        <v>6.1932919999999996</v>
      </c>
      <c r="R8126" s="1">
        <v>6.9835770000000004</v>
      </c>
      <c r="S8126" s="1">
        <v>6.4791720000000002</v>
      </c>
      <c r="T8126" s="1">
        <v>8.6477939999999993</v>
      </c>
      <c r="U8126" s="1">
        <v>8.6493839999999995</v>
      </c>
      <c r="V8126" s="1">
        <v>8.4533799999999992</v>
      </c>
    </row>
    <row r="8127" spans="1:22" x14ac:dyDescent="0.25">
      <c r="A8127" t="s">
        <v>12942</v>
      </c>
      <c r="B8127" t="s">
        <v>12943</v>
      </c>
      <c r="C8127" t="s">
        <v>12944</v>
      </c>
      <c r="D8127" t="s">
        <v>12945</v>
      </c>
      <c r="E8127" s="1">
        <v>79</v>
      </c>
      <c r="F8127" s="1">
        <v>79</v>
      </c>
      <c r="G8127" s="1">
        <v>77</v>
      </c>
      <c r="H8127" s="1">
        <v>37.299999999999997</v>
      </c>
      <c r="I8127" s="1">
        <v>309.35000000000002</v>
      </c>
      <c r="J8127" s="1">
        <v>0</v>
      </c>
      <c r="K8127" s="1">
        <v>5.1163420000000004</v>
      </c>
      <c r="L8127" s="1">
        <v>5.6722460000000003</v>
      </c>
      <c r="M8127" s="1">
        <v>5.0331830000000002</v>
      </c>
      <c r="N8127" s="1">
        <v>5.2814880000000004</v>
      </c>
      <c r="O8127" s="1">
        <v>5.6521499999999998</v>
      </c>
      <c r="P8127" s="1">
        <v>5.5014839999999996</v>
      </c>
      <c r="Q8127" s="1">
        <v>6.1890130000000001</v>
      </c>
      <c r="R8127" s="1">
        <v>6.4283289999999997</v>
      </c>
      <c r="S8127" s="1">
        <v>6.393891</v>
      </c>
      <c r="T8127" s="1">
        <v>8.5853479999999998</v>
      </c>
      <c r="U8127" s="1">
        <v>8.6493540000000007</v>
      </c>
      <c r="V8127" s="1">
        <v>8.7287839999999992</v>
      </c>
    </row>
    <row r="8128" spans="1:22" x14ac:dyDescent="0.25">
      <c r="A8128" t="s">
        <v>13252</v>
      </c>
      <c r="B8128" t="s">
        <v>13253</v>
      </c>
      <c r="C8128" t="s">
        <v>13254</v>
      </c>
      <c r="D8128" t="s">
        <v>13255</v>
      </c>
      <c r="E8128" s="1">
        <v>10</v>
      </c>
      <c r="F8128" s="1">
        <v>10</v>
      </c>
      <c r="G8128" s="1">
        <v>10</v>
      </c>
      <c r="H8128" s="1">
        <v>55.1</v>
      </c>
      <c r="I8128" s="1">
        <v>21.675999999999998</v>
      </c>
      <c r="J8128" s="3">
        <v>3.4045999999999999E-220</v>
      </c>
      <c r="K8128" s="1">
        <v>6.900531</v>
      </c>
      <c r="L8128" s="1">
        <v>7.1033249999999999</v>
      </c>
      <c r="M8128" s="1">
        <v>6.5859230000000002</v>
      </c>
      <c r="N8128" s="1">
        <v>7.8956270000000002</v>
      </c>
      <c r="O8128" s="1">
        <v>8.0895869999999999</v>
      </c>
      <c r="P8128" s="1">
        <v>7.6378300000000001</v>
      </c>
      <c r="Q8128" s="1">
        <v>7.3908820000000004</v>
      </c>
      <c r="R8128" s="1">
        <v>7.7260260000000001</v>
      </c>
      <c r="S8128" s="1">
        <v>7.3720650000000001</v>
      </c>
      <c r="T8128" s="1">
        <v>8.6727159999999994</v>
      </c>
      <c r="U8128" s="1">
        <v>8.6492079999999998</v>
      </c>
      <c r="V8128" s="1">
        <v>8.5559879999999993</v>
      </c>
    </row>
    <row r="8129" spans="1:22" x14ac:dyDescent="0.25">
      <c r="A8129" t="s">
        <v>23370</v>
      </c>
      <c r="B8129" t="s">
        <v>23371</v>
      </c>
      <c r="C8129" t="s">
        <v>23372</v>
      </c>
      <c r="D8129" t="s">
        <v>23373</v>
      </c>
      <c r="E8129" s="1">
        <v>18</v>
      </c>
      <c r="F8129" s="1">
        <v>17</v>
      </c>
      <c r="G8129" s="1">
        <v>0</v>
      </c>
      <c r="H8129" s="1">
        <v>70.2</v>
      </c>
      <c r="I8129" s="1">
        <v>23.547999999999998</v>
      </c>
      <c r="J8129" s="1">
        <v>0</v>
      </c>
      <c r="K8129" s="1">
        <v>6.9710349999999996</v>
      </c>
      <c r="L8129" s="1">
        <v>7.061528</v>
      </c>
      <c r="M8129" s="1">
        <v>6.8227500000000001</v>
      </c>
      <c r="N8129" s="1">
        <v>7.1628030000000003</v>
      </c>
      <c r="O8129" s="1">
        <v>7.5599429999999996</v>
      </c>
      <c r="P8129" s="1">
        <v>7.3530499999999996</v>
      </c>
      <c r="Q8129" s="1">
        <v>6.9795350000000003</v>
      </c>
      <c r="R8129" s="1">
        <v>7.6520720000000004</v>
      </c>
      <c r="S8129" s="1">
        <v>7.1131739999999999</v>
      </c>
      <c r="T8129" s="1">
        <v>8.5497639999999997</v>
      </c>
      <c r="U8129" s="1">
        <v>8.6488289999999992</v>
      </c>
      <c r="V8129" s="1">
        <v>8.5065050000000006</v>
      </c>
    </row>
    <row r="8130" spans="1:22" x14ac:dyDescent="0.25">
      <c r="A8130" t="s">
        <v>36976</v>
      </c>
      <c r="B8130" t="s">
        <v>36977</v>
      </c>
      <c r="C8130" t="s">
        <v>36978</v>
      </c>
      <c r="D8130" t="s">
        <v>36979</v>
      </c>
      <c r="E8130" s="1">
        <v>19</v>
      </c>
      <c r="F8130" s="1">
        <v>19</v>
      </c>
      <c r="G8130" s="1">
        <v>2</v>
      </c>
      <c r="H8130" s="1">
        <v>74.400000000000006</v>
      </c>
      <c r="I8130" s="1">
        <v>40.423000000000002</v>
      </c>
      <c r="J8130" s="1">
        <v>0</v>
      </c>
      <c r="K8130" s="1">
        <v>5.9533050000000003</v>
      </c>
      <c r="L8130" s="1">
        <v>6.870965</v>
      </c>
      <c r="M8130" s="1">
        <v>5.9868699999999997</v>
      </c>
      <c r="N8130" s="1">
        <v>6.1927070000000004</v>
      </c>
      <c r="O8130" s="1">
        <v>6.4625029999999999</v>
      </c>
      <c r="P8130" s="1">
        <v>6.8349859999999998</v>
      </c>
      <c r="Q8130" s="1">
        <v>6.804494</v>
      </c>
      <c r="R8130" s="1">
        <v>7.4649210000000004</v>
      </c>
      <c r="S8130" s="1">
        <v>7.3951339999999997</v>
      </c>
      <c r="T8130" s="1">
        <v>8.672542</v>
      </c>
      <c r="U8130" s="1">
        <v>8.6481849999999998</v>
      </c>
      <c r="V8130" s="1">
        <v>8.8985059999999994</v>
      </c>
    </row>
    <row r="8131" spans="1:22" x14ac:dyDescent="0.25">
      <c r="A8131" t="s">
        <v>20765</v>
      </c>
      <c r="B8131" t="s">
        <v>20766</v>
      </c>
      <c r="C8131" t="s">
        <v>20767</v>
      </c>
      <c r="D8131" t="s">
        <v>20768</v>
      </c>
      <c r="E8131" s="1">
        <v>54</v>
      </c>
      <c r="F8131" s="1">
        <v>54</v>
      </c>
      <c r="G8131" s="1">
        <v>52</v>
      </c>
      <c r="H8131" s="1">
        <v>50.1</v>
      </c>
      <c r="I8131" s="1">
        <v>145.16999999999999</v>
      </c>
      <c r="J8131" s="1">
        <v>0</v>
      </c>
      <c r="K8131" s="1">
        <v>5.6436500000000001</v>
      </c>
      <c r="L8131" s="1">
        <v>6.1970599999999996</v>
      </c>
      <c r="M8131" s="1">
        <v>5.8998309999999998</v>
      </c>
      <c r="N8131" s="1">
        <v>5.7978630000000004</v>
      </c>
      <c r="O8131" s="1">
        <v>6.2998779999999996</v>
      </c>
      <c r="P8131" s="1">
        <v>5.9487899999999998</v>
      </c>
      <c r="Q8131" s="1">
        <v>6.334212</v>
      </c>
      <c r="R8131" s="1">
        <v>6.7058299999999997</v>
      </c>
      <c r="S8131" s="1">
        <v>6.43492</v>
      </c>
      <c r="T8131" s="1">
        <v>8.7051359999999995</v>
      </c>
      <c r="U8131" s="1">
        <v>8.6480180000000004</v>
      </c>
      <c r="V8131" s="1">
        <v>8.5317980000000002</v>
      </c>
    </row>
    <row r="8132" spans="1:22" x14ac:dyDescent="0.25">
      <c r="A8132" t="s">
        <v>16133</v>
      </c>
      <c r="B8132" t="s">
        <v>16134</v>
      </c>
      <c r="C8132" t="s">
        <v>16135</v>
      </c>
      <c r="D8132" t="s">
        <v>16136</v>
      </c>
      <c r="E8132" s="1">
        <v>23</v>
      </c>
      <c r="F8132" s="1">
        <v>23</v>
      </c>
      <c r="G8132" s="1">
        <v>7</v>
      </c>
      <c r="H8132" s="1">
        <v>63.7</v>
      </c>
      <c r="I8132" s="1">
        <v>35.667999999999999</v>
      </c>
      <c r="J8132" s="1">
        <v>0</v>
      </c>
      <c r="K8132" s="1">
        <v>7.0909279999999999</v>
      </c>
      <c r="L8132" s="1">
        <v>7.582643</v>
      </c>
      <c r="M8132" s="1">
        <v>6.0049229999999998</v>
      </c>
      <c r="N8132" s="1">
        <v>7.4437170000000004</v>
      </c>
      <c r="O8132" s="1">
        <v>7.7630910000000002</v>
      </c>
      <c r="P8132" s="1">
        <v>7.4103560000000002</v>
      </c>
      <c r="Q8132" s="1">
        <v>6.9592039999999997</v>
      </c>
      <c r="R8132" s="1">
        <v>7.5928760000000004</v>
      </c>
      <c r="S8132" s="1">
        <v>7.0389379999999999</v>
      </c>
      <c r="T8132" s="1">
        <v>8.8212580000000003</v>
      </c>
      <c r="U8132" s="1">
        <v>8.6474609999999998</v>
      </c>
      <c r="V8132" s="1">
        <v>8.6411569999999998</v>
      </c>
    </row>
    <row r="8133" spans="1:22" x14ac:dyDescent="0.25">
      <c r="A8133" t="s">
        <v>1533</v>
      </c>
      <c r="B8133" t="s">
        <v>1534</v>
      </c>
      <c r="C8133" t="s">
        <v>1535</v>
      </c>
      <c r="D8133" t="s">
        <v>1536</v>
      </c>
      <c r="E8133" s="1">
        <v>14</v>
      </c>
      <c r="F8133" s="1">
        <v>14</v>
      </c>
      <c r="G8133" s="1">
        <v>14</v>
      </c>
      <c r="H8133" s="1">
        <v>71.8</v>
      </c>
      <c r="I8133" s="1">
        <v>19.809999999999999</v>
      </c>
      <c r="J8133" s="1">
        <v>0</v>
      </c>
      <c r="K8133" s="1">
        <v>6.5978269999999997</v>
      </c>
      <c r="L8133" s="1">
        <v>7.3574780000000004</v>
      </c>
      <c r="M8133" s="1">
        <v>6.6456580000000001</v>
      </c>
      <c r="N8133" s="1">
        <v>7.0597519999999996</v>
      </c>
      <c r="O8133" s="1">
        <v>7.721266</v>
      </c>
      <c r="P8133" s="1">
        <v>6.902704</v>
      </c>
      <c r="Q8133" s="1">
        <v>6.9458580000000003</v>
      </c>
      <c r="R8133" s="1">
        <v>7.6561940000000002</v>
      </c>
      <c r="S8133" s="1">
        <v>7.3070459999999997</v>
      </c>
      <c r="T8133" s="1">
        <v>8.852169</v>
      </c>
      <c r="U8133" s="1">
        <v>8.6470109999999991</v>
      </c>
      <c r="V8133" s="1">
        <v>8.7742100000000001</v>
      </c>
    </row>
    <row r="8134" spans="1:22" x14ac:dyDescent="0.25">
      <c r="A8134" t="s">
        <v>15818</v>
      </c>
      <c r="B8134" t="s">
        <v>15819</v>
      </c>
      <c r="C8134" t="s">
        <v>15820</v>
      </c>
      <c r="D8134" t="s">
        <v>15821</v>
      </c>
      <c r="E8134" s="1">
        <v>13</v>
      </c>
      <c r="F8134" s="1">
        <v>13</v>
      </c>
      <c r="G8134" s="1">
        <v>13</v>
      </c>
      <c r="H8134" s="1">
        <v>59.6</v>
      </c>
      <c r="I8134" s="1">
        <v>21.187999999999999</v>
      </c>
      <c r="J8134" s="1">
        <v>0</v>
      </c>
      <c r="K8134" s="1">
        <v>6.6389279999999999</v>
      </c>
      <c r="L8134" s="1">
        <v>7.3772339999999996</v>
      </c>
      <c r="M8134" s="1">
        <v>7.2263419999999998</v>
      </c>
      <c r="N8134" s="1">
        <v>6.6628049999999996</v>
      </c>
      <c r="O8134" s="1">
        <v>7.3402659999999997</v>
      </c>
      <c r="P8134" s="1">
        <v>6.8013560000000002</v>
      </c>
      <c r="Q8134" s="1">
        <v>6.9778969999999996</v>
      </c>
      <c r="R8134" s="1">
        <v>7.7775499999999997</v>
      </c>
      <c r="S8134" s="1">
        <v>7.2840239999999996</v>
      </c>
      <c r="T8134" s="1">
        <v>8.6692429999999998</v>
      </c>
      <c r="U8134" s="1">
        <v>8.6469620000000003</v>
      </c>
      <c r="V8134" s="1">
        <v>8.7964219999999997</v>
      </c>
    </row>
    <row r="8135" spans="1:22" x14ac:dyDescent="0.25">
      <c r="A8135" t="s">
        <v>5028</v>
      </c>
      <c r="B8135" t="s">
        <v>5029</v>
      </c>
      <c r="C8135" t="s">
        <v>5030</v>
      </c>
      <c r="D8135" t="s">
        <v>5031</v>
      </c>
      <c r="E8135" s="1">
        <v>19</v>
      </c>
      <c r="F8135" s="1">
        <v>13</v>
      </c>
      <c r="G8135" s="1">
        <v>13</v>
      </c>
      <c r="H8135" s="1">
        <v>29.1</v>
      </c>
      <c r="I8135" s="1">
        <v>106.19</v>
      </c>
      <c r="J8135" s="1">
        <v>0</v>
      </c>
      <c r="K8135" s="1">
        <v>6.2114409999999998</v>
      </c>
      <c r="L8135" s="1">
        <v>6.5162709999999997</v>
      </c>
      <c r="M8135" s="1">
        <v>5.9497850000000003</v>
      </c>
      <c r="N8135" s="1">
        <v>5.9896370000000001</v>
      </c>
      <c r="O8135" s="1">
        <v>6.3805370000000003</v>
      </c>
      <c r="P8135" s="1">
        <v>6.1532960000000001</v>
      </c>
      <c r="Q8135" s="1">
        <v>6.5468390000000003</v>
      </c>
      <c r="R8135" s="1">
        <v>6.94855</v>
      </c>
      <c r="S8135" s="1">
        <v>6.5714059999999996</v>
      </c>
      <c r="T8135" s="1">
        <v>8.5784219999999998</v>
      </c>
      <c r="U8135" s="1">
        <v>8.6466480000000008</v>
      </c>
      <c r="V8135" s="1">
        <v>8.5198669999999996</v>
      </c>
    </row>
    <row r="8136" spans="1:22" x14ac:dyDescent="0.25">
      <c r="A8136" t="s">
        <v>38099</v>
      </c>
      <c r="B8136" t="s">
        <v>38100</v>
      </c>
      <c r="C8136" t="s">
        <v>38101</v>
      </c>
      <c r="D8136" t="s">
        <v>38102</v>
      </c>
      <c r="E8136" s="1">
        <v>13</v>
      </c>
      <c r="F8136" s="1">
        <v>13</v>
      </c>
      <c r="G8136" s="1">
        <v>11</v>
      </c>
      <c r="H8136" s="1">
        <v>35.200000000000003</v>
      </c>
      <c r="I8136" s="1">
        <v>42.429000000000002</v>
      </c>
      <c r="J8136" s="3">
        <v>9.4468000000000002E-253</v>
      </c>
      <c r="K8136" s="1">
        <v>6.2815110000000001</v>
      </c>
      <c r="L8136" s="1">
        <v>6.7171209999999997</v>
      </c>
      <c r="M8136" s="1">
        <v>5.6450589999999998</v>
      </c>
      <c r="N8136" s="1">
        <v>6.6420779999999997</v>
      </c>
      <c r="O8136" s="1">
        <v>6.8746039999999997</v>
      </c>
      <c r="P8136" s="1">
        <v>6.4984349999999997</v>
      </c>
      <c r="Q8136" s="1">
        <v>6.9931580000000002</v>
      </c>
      <c r="R8136" s="1">
        <v>7.3840669999999999</v>
      </c>
      <c r="S8136" s="1">
        <v>7.0236229999999997</v>
      </c>
      <c r="T8136" s="1">
        <v>8.6089000000000002</v>
      </c>
      <c r="U8136" s="1">
        <v>8.6466290000000008</v>
      </c>
      <c r="V8136" s="1">
        <v>8.5939840000000007</v>
      </c>
    </row>
    <row r="8137" spans="1:22" x14ac:dyDescent="0.25">
      <c r="A8137" t="s">
        <v>15335</v>
      </c>
      <c r="B8137" t="s">
        <v>15336</v>
      </c>
      <c r="C8137" t="s">
        <v>15337</v>
      </c>
      <c r="D8137" t="s">
        <v>15338</v>
      </c>
      <c r="E8137" s="1">
        <v>28</v>
      </c>
      <c r="F8137" s="1">
        <v>28</v>
      </c>
      <c r="G8137" s="1">
        <v>28</v>
      </c>
      <c r="H8137" s="1">
        <v>51.9</v>
      </c>
      <c r="I8137" s="1">
        <v>58.466999999999999</v>
      </c>
      <c r="J8137" s="1">
        <v>0</v>
      </c>
      <c r="K8137" s="1">
        <v>6.4467540000000003</v>
      </c>
      <c r="L8137" s="1">
        <v>6.7497049999999996</v>
      </c>
      <c r="M8137" s="1">
        <v>5.1510939999999996</v>
      </c>
      <c r="N8137" s="1">
        <v>6.4874070000000001</v>
      </c>
      <c r="O8137" s="1">
        <v>6.864897</v>
      </c>
      <c r="P8137" s="1">
        <v>6.270632</v>
      </c>
      <c r="Q8137" s="1">
        <v>6.7179279999999997</v>
      </c>
      <c r="R8137" s="1">
        <v>7.1605290000000004</v>
      </c>
      <c r="S8137" s="1">
        <v>6.8679269999999999</v>
      </c>
      <c r="T8137" s="1">
        <v>8.4405629999999991</v>
      </c>
      <c r="U8137" s="1">
        <v>8.6465899999999998</v>
      </c>
      <c r="V8137" s="1">
        <v>8.6773240000000005</v>
      </c>
    </row>
    <row r="8138" spans="1:22" x14ac:dyDescent="0.25">
      <c r="A8138" t="s">
        <v>10832</v>
      </c>
      <c r="B8138" t="s">
        <v>10833</v>
      </c>
      <c r="C8138" t="s">
        <v>10834</v>
      </c>
      <c r="D8138" t="s">
        <v>10835</v>
      </c>
      <c r="E8138" s="1">
        <v>25</v>
      </c>
      <c r="F8138" s="1">
        <v>25</v>
      </c>
      <c r="G8138" s="1">
        <v>25</v>
      </c>
      <c r="H8138" s="1">
        <v>50.7</v>
      </c>
      <c r="I8138" s="1">
        <v>49.149000000000001</v>
      </c>
      <c r="J8138" s="1">
        <v>0</v>
      </c>
      <c r="K8138" s="1">
        <v>6.3699019999999997</v>
      </c>
      <c r="L8138" s="1">
        <v>6.9616300000000004</v>
      </c>
      <c r="M8138" s="1">
        <v>4.0781299999999998</v>
      </c>
      <c r="N8138" s="1">
        <v>6.4991089999999998</v>
      </c>
      <c r="O8138" s="1">
        <v>6.8881629999999996</v>
      </c>
      <c r="P8138" s="1">
        <v>6.8522730000000003</v>
      </c>
      <c r="Q8138" s="1">
        <v>6.712161</v>
      </c>
      <c r="R8138" s="1">
        <v>7.1841239999999997</v>
      </c>
      <c r="S8138" s="1">
        <v>7.051037</v>
      </c>
      <c r="T8138" s="1">
        <v>8.4084610000000009</v>
      </c>
      <c r="U8138" s="1">
        <v>8.6462760000000003</v>
      </c>
      <c r="V8138" s="1">
        <v>8.6213429999999995</v>
      </c>
    </row>
    <row r="8139" spans="1:22" x14ac:dyDescent="0.25">
      <c r="A8139" t="s">
        <v>24257</v>
      </c>
      <c r="B8139" t="s">
        <v>24258</v>
      </c>
      <c r="C8139" t="s">
        <v>24259</v>
      </c>
      <c r="D8139" t="s">
        <v>24260</v>
      </c>
      <c r="E8139" s="1">
        <v>45</v>
      </c>
      <c r="F8139" s="1">
        <v>45</v>
      </c>
      <c r="G8139" s="1">
        <v>45</v>
      </c>
      <c r="H8139" s="1">
        <v>53</v>
      </c>
      <c r="I8139" s="1">
        <v>101.73</v>
      </c>
      <c r="J8139" s="1">
        <v>0</v>
      </c>
      <c r="K8139" s="1">
        <v>5.9886350000000004</v>
      </c>
      <c r="L8139" s="1">
        <v>6.4229669999999999</v>
      </c>
      <c r="M8139" s="1">
        <v>6.0223870000000002</v>
      </c>
      <c r="N8139" s="1">
        <v>5.2462530000000003</v>
      </c>
      <c r="O8139" s="1">
        <v>5.494516</v>
      </c>
      <c r="P8139" s="1">
        <v>5.3779440000000003</v>
      </c>
      <c r="Q8139" s="1">
        <v>6.0659159999999996</v>
      </c>
      <c r="R8139" s="1">
        <v>6.7901730000000002</v>
      </c>
      <c r="S8139" s="1">
        <v>6.222639</v>
      </c>
      <c r="T8139" s="1">
        <v>8.4330820000000006</v>
      </c>
      <c r="U8139" s="1">
        <v>8.6453729999999993</v>
      </c>
      <c r="V8139" s="1">
        <v>8.4556509999999996</v>
      </c>
    </row>
    <row r="8140" spans="1:22" x14ac:dyDescent="0.25">
      <c r="A8140" t="s">
        <v>24003</v>
      </c>
      <c r="B8140" t="s">
        <v>24004</v>
      </c>
      <c r="C8140" t="s">
        <v>24005</v>
      </c>
      <c r="D8140" t="s">
        <v>24006</v>
      </c>
      <c r="E8140" s="1">
        <v>22</v>
      </c>
      <c r="F8140" s="1">
        <v>22</v>
      </c>
      <c r="G8140" s="1">
        <v>21</v>
      </c>
      <c r="H8140" s="1">
        <v>56.3</v>
      </c>
      <c r="I8140" s="1">
        <v>46.655000000000001</v>
      </c>
      <c r="J8140" s="1">
        <v>0</v>
      </c>
      <c r="K8140" s="1">
        <v>5.9903170000000001</v>
      </c>
      <c r="L8140" s="1">
        <v>6.2068529999999997</v>
      </c>
      <c r="M8140" s="1">
        <v>5.00359</v>
      </c>
      <c r="N8140" s="1">
        <v>6.699751</v>
      </c>
      <c r="O8140" s="1">
        <v>7.1936249999999999</v>
      </c>
      <c r="P8140" s="1">
        <v>6.5276170000000002</v>
      </c>
      <c r="Q8140" s="1">
        <v>6.8960520000000001</v>
      </c>
      <c r="R8140" s="1">
        <v>7.1498350000000004</v>
      </c>
      <c r="S8140" s="1">
        <v>7.1318429999999999</v>
      </c>
      <c r="T8140" s="1">
        <v>8.6530970000000007</v>
      </c>
      <c r="U8140" s="1">
        <v>8.6450089999999999</v>
      </c>
      <c r="V8140" s="1">
        <v>8.7700709999999997</v>
      </c>
    </row>
    <row r="8141" spans="1:22" x14ac:dyDescent="0.25">
      <c r="A8141" t="s">
        <v>13188</v>
      </c>
      <c r="B8141" t="s">
        <v>13189</v>
      </c>
      <c r="C8141" t="s">
        <v>13190</v>
      </c>
      <c r="D8141" t="s">
        <v>13191</v>
      </c>
      <c r="E8141" s="1">
        <v>12</v>
      </c>
      <c r="F8141" s="1">
        <v>12</v>
      </c>
      <c r="G8141" s="1">
        <v>10</v>
      </c>
      <c r="H8141" s="1">
        <v>54.3</v>
      </c>
      <c r="I8141" s="1">
        <v>21.119</v>
      </c>
      <c r="J8141" s="1">
        <v>0</v>
      </c>
      <c r="K8141" s="1">
        <v>6.4807110000000003</v>
      </c>
      <c r="L8141" s="1">
        <v>6.7045709999999996</v>
      </c>
      <c r="M8141" s="1" t="s">
        <v>76</v>
      </c>
      <c r="N8141" s="1">
        <v>6.9582199999999998</v>
      </c>
      <c r="O8141" s="1">
        <v>7.1433270000000002</v>
      </c>
      <c r="P8141" s="1">
        <v>6.8325019999999999</v>
      </c>
      <c r="Q8141" s="1">
        <v>6.668628</v>
      </c>
      <c r="R8141" s="1">
        <v>7.3804280000000002</v>
      </c>
      <c r="S8141" s="1">
        <v>6.6884639999999997</v>
      </c>
      <c r="T8141" s="1">
        <v>8.3101839999999996</v>
      </c>
      <c r="U8141" s="1">
        <v>8.6448520000000002</v>
      </c>
      <c r="V8141" s="1">
        <v>8.3745650000000005</v>
      </c>
    </row>
    <row r="8142" spans="1:22" x14ac:dyDescent="0.25">
      <c r="A8142" t="s">
        <v>1461</v>
      </c>
      <c r="B8142" t="s">
        <v>1462</v>
      </c>
      <c r="C8142" t="s">
        <v>1463</v>
      </c>
      <c r="D8142" t="s">
        <v>1464</v>
      </c>
      <c r="E8142" s="1">
        <v>20</v>
      </c>
      <c r="F8142" s="1">
        <v>18</v>
      </c>
      <c r="G8142" s="1">
        <v>17</v>
      </c>
      <c r="H8142" s="1">
        <v>58.1</v>
      </c>
      <c r="I8142" s="1">
        <v>37.030999999999999</v>
      </c>
      <c r="J8142" s="1">
        <v>0</v>
      </c>
      <c r="K8142" s="1">
        <v>6.2646759999999997</v>
      </c>
      <c r="L8142" s="1">
        <v>6.7897499999999997</v>
      </c>
      <c r="M8142" s="1">
        <v>5.5016889999999998</v>
      </c>
      <c r="N8142" s="1">
        <v>6.6155400000000002</v>
      </c>
      <c r="O8142" s="1">
        <v>7.29108</v>
      </c>
      <c r="P8142" s="1">
        <v>6.6454319999999996</v>
      </c>
      <c r="Q8142" s="1">
        <v>6.8045479999999996</v>
      </c>
      <c r="R8142" s="1">
        <v>7.3858740000000003</v>
      </c>
      <c r="S8142" s="1">
        <v>6.7695249999999998</v>
      </c>
      <c r="T8142" s="1">
        <v>8.7718299999999996</v>
      </c>
      <c r="U8142" s="1">
        <v>8.6448029999999996</v>
      </c>
      <c r="V8142" s="1">
        <v>8.5276429999999994</v>
      </c>
    </row>
    <row r="8143" spans="1:22" x14ac:dyDescent="0.25">
      <c r="A8143" t="s">
        <v>44288</v>
      </c>
      <c r="B8143" t="s">
        <v>44289</v>
      </c>
      <c r="C8143" t="s">
        <v>44290</v>
      </c>
      <c r="D8143" t="s">
        <v>44291</v>
      </c>
      <c r="E8143" s="1">
        <v>29</v>
      </c>
      <c r="F8143" s="1">
        <v>29</v>
      </c>
      <c r="G8143" s="1">
        <v>1</v>
      </c>
      <c r="H8143" s="1">
        <v>56.3</v>
      </c>
      <c r="I8143" s="1">
        <v>66.248000000000005</v>
      </c>
      <c r="J8143" s="1">
        <v>0</v>
      </c>
      <c r="K8143" s="1">
        <v>6.5992170000000003</v>
      </c>
      <c r="L8143" s="1">
        <v>6.9948969999999999</v>
      </c>
      <c r="M8143" s="1">
        <v>6.6555999999999997</v>
      </c>
      <c r="N8143" s="1">
        <v>6.7455980000000002</v>
      </c>
      <c r="O8143" s="1">
        <v>7.0284089999999999</v>
      </c>
      <c r="P8143" s="1">
        <v>6.7541880000000001</v>
      </c>
      <c r="Q8143" s="1">
        <v>6.5865090000000004</v>
      </c>
      <c r="R8143" s="1">
        <v>7.2617859999999999</v>
      </c>
      <c r="S8143" s="1">
        <v>6.8069730000000002</v>
      </c>
      <c r="T8143" s="1">
        <v>8.3753890000000002</v>
      </c>
      <c r="U8143" s="1">
        <v>8.6439950000000003</v>
      </c>
      <c r="V8143" s="1">
        <v>8.4703660000000003</v>
      </c>
    </row>
    <row r="8144" spans="1:22" x14ac:dyDescent="0.25">
      <c r="A8144" t="s">
        <v>2272</v>
      </c>
      <c r="B8144" t="s">
        <v>2273</v>
      </c>
      <c r="C8144" t="s">
        <v>2274</v>
      </c>
      <c r="D8144" t="s">
        <v>2275</v>
      </c>
      <c r="E8144" s="1">
        <v>22</v>
      </c>
      <c r="F8144" s="1">
        <v>22</v>
      </c>
      <c r="G8144" s="1">
        <v>20</v>
      </c>
      <c r="H8144" s="1">
        <v>59.7</v>
      </c>
      <c r="I8144" s="1">
        <v>40.948999999999998</v>
      </c>
      <c r="J8144" s="1">
        <v>0</v>
      </c>
      <c r="K8144" s="1">
        <v>6.8371909999999998</v>
      </c>
      <c r="L8144" s="1">
        <v>7.2479979999999999</v>
      </c>
      <c r="M8144" s="1">
        <v>6.7485600000000003</v>
      </c>
      <c r="N8144" s="1">
        <v>7.4584409999999997</v>
      </c>
      <c r="O8144" s="1">
        <v>8.0216440000000002</v>
      </c>
      <c r="P8144" s="1">
        <v>7.6401630000000003</v>
      </c>
      <c r="Q8144" s="1">
        <v>6.9253429999999998</v>
      </c>
      <c r="R8144" s="1">
        <v>7.6399549999999996</v>
      </c>
      <c r="S8144" s="1">
        <v>7.1906119999999998</v>
      </c>
      <c r="T8144" s="1">
        <v>8.6955430000000007</v>
      </c>
      <c r="U8144" s="1">
        <v>8.6433540000000004</v>
      </c>
      <c r="V8144" s="1">
        <v>8.6656560000000002</v>
      </c>
    </row>
    <row r="8145" spans="1:22" x14ac:dyDescent="0.25">
      <c r="A8145" t="s">
        <v>17716</v>
      </c>
      <c r="B8145" t="s">
        <v>17717</v>
      </c>
      <c r="C8145" t="s">
        <v>17718</v>
      </c>
      <c r="D8145" t="s">
        <v>17719</v>
      </c>
      <c r="E8145" s="1">
        <v>5</v>
      </c>
      <c r="F8145" s="1">
        <v>5</v>
      </c>
      <c r="G8145" s="1">
        <v>1</v>
      </c>
      <c r="H8145" s="1">
        <v>51.4</v>
      </c>
      <c r="I8145" s="1">
        <v>16.297000000000001</v>
      </c>
      <c r="J8145" s="1">
        <v>0</v>
      </c>
      <c r="K8145" s="1">
        <v>6.0477420000000004</v>
      </c>
      <c r="L8145" s="1">
        <v>6.895715</v>
      </c>
      <c r="M8145" s="1" t="s">
        <v>76</v>
      </c>
      <c r="N8145" s="1">
        <v>6.9838880000000003</v>
      </c>
      <c r="O8145" s="1">
        <v>7.6142430000000001</v>
      </c>
      <c r="P8145" s="1">
        <v>7.568683</v>
      </c>
      <c r="Q8145" s="1">
        <v>7.4651889999999996</v>
      </c>
      <c r="R8145" s="1">
        <v>7.8586150000000004</v>
      </c>
      <c r="S8145" s="1">
        <v>7.6764469999999996</v>
      </c>
      <c r="T8145" s="1">
        <v>8.8316330000000001</v>
      </c>
      <c r="U8145" s="1">
        <v>8.6428600000000007</v>
      </c>
      <c r="V8145" s="1">
        <v>8.7571460000000005</v>
      </c>
    </row>
    <row r="8146" spans="1:22" x14ac:dyDescent="0.25">
      <c r="A8146" t="s">
        <v>17867</v>
      </c>
      <c r="B8146" t="s">
        <v>17868</v>
      </c>
      <c r="C8146" t="s">
        <v>17869</v>
      </c>
      <c r="D8146" t="s">
        <v>17870</v>
      </c>
      <c r="E8146" s="1">
        <v>37</v>
      </c>
      <c r="F8146" s="1">
        <v>37</v>
      </c>
      <c r="G8146" s="1">
        <v>36</v>
      </c>
      <c r="H8146" s="1">
        <v>68.400000000000006</v>
      </c>
      <c r="I8146" s="1">
        <v>73.561999999999998</v>
      </c>
      <c r="J8146" s="1">
        <v>0</v>
      </c>
      <c r="K8146" s="1">
        <v>6.5249930000000003</v>
      </c>
      <c r="L8146" s="1">
        <v>6.9435000000000002</v>
      </c>
      <c r="M8146" s="1">
        <v>6.331448</v>
      </c>
      <c r="N8146" s="1">
        <v>5.8687849999999999</v>
      </c>
      <c r="O8146" s="1">
        <v>6.4243750000000004</v>
      </c>
      <c r="P8146" s="1">
        <v>6.4089179999999999</v>
      </c>
      <c r="Q8146" s="1">
        <v>6.6511420000000001</v>
      </c>
      <c r="R8146" s="1">
        <v>7.0992660000000001</v>
      </c>
      <c r="S8146" s="1">
        <v>6.862018</v>
      </c>
      <c r="T8146" s="1">
        <v>8.3922919999999994</v>
      </c>
      <c r="U8146" s="1">
        <v>8.6426320000000008</v>
      </c>
      <c r="V8146" s="1">
        <v>8.8185830000000003</v>
      </c>
    </row>
    <row r="8147" spans="1:22" x14ac:dyDescent="0.25">
      <c r="A8147" t="s">
        <v>22994</v>
      </c>
      <c r="B8147" t="s">
        <v>22995</v>
      </c>
      <c r="C8147" t="s">
        <v>22996</v>
      </c>
      <c r="D8147" t="s">
        <v>22997</v>
      </c>
      <c r="E8147" s="1">
        <v>28</v>
      </c>
      <c r="F8147" s="1">
        <v>27</v>
      </c>
      <c r="G8147" s="1">
        <v>27</v>
      </c>
      <c r="H8147" s="1">
        <v>60.5</v>
      </c>
      <c r="I8147" s="1">
        <v>50.317</v>
      </c>
      <c r="J8147" s="1">
        <v>0</v>
      </c>
      <c r="K8147" s="1">
        <v>6.4817</v>
      </c>
      <c r="L8147" s="1">
        <v>6.8650209999999996</v>
      </c>
      <c r="M8147" s="1">
        <v>6.7133729999999998</v>
      </c>
      <c r="N8147" s="1">
        <v>6.52264</v>
      </c>
      <c r="O8147" s="1">
        <v>6.9356580000000001</v>
      </c>
      <c r="P8147" s="1">
        <v>6.7708820000000003</v>
      </c>
      <c r="Q8147" s="1">
        <v>6.6928380000000001</v>
      </c>
      <c r="R8147" s="1">
        <v>7.1974739999999997</v>
      </c>
      <c r="S8147" s="1">
        <v>6.9010170000000004</v>
      </c>
      <c r="T8147" s="1">
        <v>8.0554930000000002</v>
      </c>
      <c r="U8147" s="1">
        <v>8.6425640000000001</v>
      </c>
      <c r="V8147" s="1">
        <v>8.5290970000000002</v>
      </c>
    </row>
    <row r="8148" spans="1:22" x14ac:dyDescent="0.25">
      <c r="A8148" t="s">
        <v>37087</v>
      </c>
      <c r="B8148" t="s">
        <v>37088</v>
      </c>
      <c r="C8148" t="s">
        <v>37089</v>
      </c>
      <c r="D8148" t="s">
        <v>37090</v>
      </c>
      <c r="E8148" s="1">
        <v>41</v>
      </c>
      <c r="F8148" s="1">
        <v>32</v>
      </c>
      <c r="G8148" s="1">
        <v>32</v>
      </c>
      <c r="H8148" s="1">
        <v>25.5</v>
      </c>
      <c r="I8148" s="1">
        <v>202.81</v>
      </c>
      <c r="J8148" s="1">
        <v>0</v>
      </c>
      <c r="K8148" s="1">
        <v>4.8776710000000003</v>
      </c>
      <c r="L8148" s="1">
        <v>6.2081189999999999</v>
      </c>
      <c r="M8148" s="1">
        <v>5.108193</v>
      </c>
      <c r="N8148" s="1">
        <v>5.1669919999999996</v>
      </c>
      <c r="O8148" s="1">
        <v>5.2594500000000002</v>
      </c>
      <c r="P8148" s="1">
        <v>5.365189</v>
      </c>
      <c r="Q8148" s="1">
        <v>5.6471869999999997</v>
      </c>
      <c r="R8148" s="1">
        <v>6.6235280000000003</v>
      </c>
      <c r="S8148" s="1">
        <v>5.7676679999999996</v>
      </c>
      <c r="T8148" s="1">
        <v>8.423508</v>
      </c>
      <c r="U8148" s="1">
        <v>8.642277</v>
      </c>
      <c r="V8148" s="1">
        <v>8.4454329999999995</v>
      </c>
    </row>
    <row r="8149" spans="1:22" x14ac:dyDescent="0.25">
      <c r="A8149" t="s">
        <v>37023</v>
      </c>
      <c r="B8149" t="s">
        <v>37024</v>
      </c>
      <c r="C8149" t="s">
        <v>37025</v>
      </c>
      <c r="D8149" t="s">
        <v>37026</v>
      </c>
      <c r="E8149" s="1">
        <v>9</v>
      </c>
      <c r="F8149" s="1">
        <v>9</v>
      </c>
      <c r="G8149" s="1">
        <v>9</v>
      </c>
      <c r="H8149" s="1">
        <v>31.1</v>
      </c>
      <c r="I8149" s="1">
        <v>29.841999999999999</v>
      </c>
      <c r="J8149" s="3">
        <v>6.0271000000000002E-49</v>
      </c>
      <c r="K8149" s="1">
        <v>6.3502869999999998</v>
      </c>
      <c r="L8149" s="1">
        <v>6.5150920000000001</v>
      </c>
      <c r="M8149" s="1">
        <v>5.4863879999999998</v>
      </c>
      <c r="N8149" s="1">
        <v>6.2550309999999998</v>
      </c>
      <c r="O8149" s="1">
        <v>6.6639739999999996</v>
      </c>
      <c r="P8149" s="1">
        <v>6.3093110000000001</v>
      </c>
      <c r="Q8149" s="1">
        <v>6.6194379999999997</v>
      </c>
      <c r="R8149" s="1">
        <v>7.2476789999999998</v>
      </c>
      <c r="S8149" s="1">
        <v>6.7321039999999996</v>
      </c>
      <c r="T8149" s="1">
        <v>8.5286860000000004</v>
      </c>
      <c r="U8149" s="1">
        <v>8.641375</v>
      </c>
      <c r="V8149" s="1">
        <v>8.4226720000000004</v>
      </c>
    </row>
    <row r="8150" spans="1:22" x14ac:dyDescent="0.25">
      <c r="A8150" t="s">
        <v>3820</v>
      </c>
      <c r="B8150" t="s">
        <v>3821</v>
      </c>
      <c r="C8150" t="s">
        <v>3822</v>
      </c>
      <c r="D8150" t="s">
        <v>3823</v>
      </c>
      <c r="E8150" s="1">
        <v>26</v>
      </c>
      <c r="F8150" s="1">
        <v>26</v>
      </c>
      <c r="G8150" s="1">
        <v>25</v>
      </c>
      <c r="H8150" s="1">
        <v>64.400000000000006</v>
      </c>
      <c r="I8150" s="1">
        <v>43.941000000000003</v>
      </c>
      <c r="J8150" s="1">
        <v>0</v>
      </c>
      <c r="K8150" s="1">
        <v>6.182728</v>
      </c>
      <c r="L8150" s="1">
        <v>6.6181010000000002</v>
      </c>
      <c r="M8150" s="1">
        <v>5.590363</v>
      </c>
      <c r="N8150" s="1">
        <v>7.0048370000000002</v>
      </c>
      <c r="O8150" s="1">
        <v>7.1190910000000001</v>
      </c>
      <c r="P8150" s="1">
        <v>6.874047</v>
      </c>
      <c r="Q8150" s="1">
        <v>6.4736330000000004</v>
      </c>
      <c r="R8150" s="1">
        <v>7.2084409999999997</v>
      </c>
      <c r="S8150" s="1">
        <v>6.7674599999999998</v>
      </c>
      <c r="T8150" s="1">
        <v>8.4841999999999995</v>
      </c>
      <c r="U8150" s="1">
        <v>8.6411470000000001</v>
      </c>
      <c r="V8150" s="1">
        <v>8.5560369999999999</v>
      </c>
    </row>
    <row r="8151" spans="1:22" x14ac:dyDescent="0.25">
      <c r="A8151" t="s">
        <v>15151</v>
      </c>
      <c r="B8151" t="s">
        <v>15152</v>
      </c>
      <c r="C8151" t="s">
        <v>15153</v>
      </c>
      <c r="D8151" t="s">
        <v>15154</v>
      </c>
      <c r="E8151" s="1">
        <v>25</v>
      </c>
      <c r="F8151" s="1">
        <v>25</v>
      </c>
      <c r="G8151" s="1">
        <v>6</v>
      </c>
      <c r="H8151" s="1">
        <v>76.2</v>
      </c>
      <c r="I8151" s="1">
        <v>38.496000000000002</v>
      </c>
      <c r="J8151" s="1">
        <v>0</v>
      </c>
      <c r="K8151" s="1">
        <v>6.2671010000000003</v>
      </c>
      <c r="L8151" s="1">
        <v>6.9629940000000001</v>
      </c>
      <c r="M8151" s="1">
        <v>5.489185</v>
      </c>
      <c r="N8151" s="1">
        <v>6.44604</v>
      </c>
      <c r="O8151" s="1">
        <v>6.9609459999999999</v>
      </c>
      <c r="P8151" s="1">
        <v>6.2592350000000003</v>
      </c>
      <c r="Q8151" s="1">
        <v>6.3400080000000001</v>
      </c>
      <c r="R8151" s="1">
        <v>7.2007139999999996</v>
      </c>
      <c r="S8151" s="1">
        <v>6.6938940000000002</v>
      </c>
      <c r="T8151" s="1">
        <v>8.1495580000000007</v>
      </c>
      <c r="U8151" s="1">
        <v>8.641038</v>
      </c>
      <c r="V8151" s="1">
        <v>8.4239010000000007</v>
      </c>
    </row>
    <row r="8152" spans="1:22" x14ac:dyDescent="0.25">
      <c r="A8152" t="s">
        <v>41001</v>
      </c>
      <c r="B8152" t="s">
        <v>41002</v>
      </c>
      <c r="C8152" t="s">
        <v>41003</v>
      </c>
      <c r="D8152" t="s">
        <v>41004</v>
      </c>
      <c r="E8152" s="1">
        <v>28</v>
      </c>
      <c r="F8152" s="1">
        <v>28</v>
      </c>
      <c r="G8152" s="1">
        <v>0</v>
      </c>
      <c r="H8152" s="1">
        <v>43.8</v>
      </c>
      <c r="I8152" s="1">
        <v>80.064999999999998</v>
      </c>
      <c r="J8152" s="1">
        <v>0</v>
      </c>
      <c r="K8152" s="1">
        <v>5.948931</v>
      </c>
      <c r="L8152" s="1">
        <v>6.44604</v>
      </c>
      <c r="M8152" s="1">
        <v>5.7017490000000004</v>
      </c>
      <c r="N8152" s="1">
        <v>6.5852349999999999</v>
      </c>
      <c r="O8152" s="1">
        <v>7.0930359999999997</v>
      </c>
      <c r="P8152" s="1">
        <v>6.5190400000000004</v>
      </c>
      <c r="Q8152" s="1">
        <v>6.460191</v>
      </c>
      <c r="R8152" s="1">
        <v>6.8575739999999996</v>
      </c>
      <c r="S8152" s="1">
        <v>6.5618049999999997</v>
      </c>
      <c r="T8152" s="1">
        <v>8.5476759999999992</v>
      </c>
      <c r="U8152" s="1">
        <v>8.6402029999999996</v>
      </c>
      <c r="V8152" s="1">
        <v>8.5024960000000007</v>
      </c>
    </row>
    <row r="8153" spans="1:22" x14ac:dyDescent="0.25">
      <c r="A8153" t="s">
        <v>18250</v>
      </c>
      <c r="B8153" t="s">
        <v>18251</v>
      </c>
      <c r="C8153" t="s">
        <v>18252</v>
      </c>
      <c r="D8153" t="s">
        <v>18253</v>
      </c>
      <c r="E8153" s="1">
        <v>30</v>
      </c>
      <c r="F8153" s="1">
        <v>30</v>
      </c>
      <c r="G8153" s="1">
        <v>30</v>
      </c>
      <c r="H8153" s="1">
        <v>45.6</v>
      </c>
      <c r="I8153" s="1">
        <v>83.381</v>
      </c>
      <c r="J8153" s="1">
        <v>0</v>
      </c>
      <c r="K8153" s="1">
        <v>6.0791810000000002</v>
      </c>
      <c r="L8153" s="1">
        <v>6.3826479999999997</v>
      </c>
      <c r="M8153" s="1" t="s">
        <v>76</v>
      </c>
      <c r="N8153" s="1">
        <v>6.3490250000000001</v>
      </c>
      <c r="O8153" s="1">
        <v>6.9104640000000002</v>
      </c>
      <c r="P8153" s="1">
        <v>6.6019730000000001</v>
      </c>
      <c r="Q8153" s="1">
        <v>6.5295069999999997</v>
      </c>
      <c r="R8153" s="1">
        <v>7.0385410000000004</v>
      </c>
      <c r="S8153" s="1">
        <v>6.678801</v>
      </c>
      <c r="T8153" s="1">
        <v>8.8096879999999995</v>
      </c>
      <c r="U8153" s="1">
        <v>8.6392570000000006</v>
      </c>
      <c r="V8153" s="1">
        <v>8.7900600000000004</v>
      </c>
    </row>
    <row r="8154" spans="1:22" x14ac:dyDescent="0.25">
      <c r="A8154" t="s">
        <v>23814</v>
      </c>
      <c r="B8154" t="s">
        <v>23815</v>
      </c>
      <c r="C8154" t="s">
        <v>23816</v>
      </c>
      <c r="D8154" t="s">
        <v>23817</v>
      </c>
      <c r="E8154" s="1">
        <v>17</v>
      </c>
      <c r="F8154" s="1">
        <v>17</v>
      </c>
      <c r="G8154" s="1">
        <v>16</v>
      </c>
      <c r="H8154" s="1">
        <v>74.900000000000006</v>
      </c>
      <c r="I8154" s="1">
        <v>22.456</v>
      </c>
      <c r="J8154" s="3">
        <v>2.5789E-290</v>
      </c>
      <c r="K8154" s="1">
        <v>6.8170169999999999</v>
      </c>
      <c r="L8154" s="1">
        <v>7.2593310000000004</v>
      </c>
      <c r="M8154" s="1">
        <v>6.9229120000000002</v>
      </c>
      <c r="N8154" s="1">
        <v>6.7107010000000002</v>
      </c>
      <c r="O8154" s="1">
        <v>7.1547280000000004</v>
      </c>
      <c r="P8154" s="1">
        <v>7.1576680000000001</v>
      </c>
      <c r="Q8154" s="1">
        <v>6.8357479999999997</v>
      </c>
      <c r="R8154" s="1">
        <v>7.4106759999999996</v>
      </c>
      <c r="S8154" s="1">
        <v>6.815239</v>
      </c>
      <c r="T8154" s="1">
        <v>8.5555299999999992</v>
      </c>
      <c r="U8154" s="1">
        <v>8.6391880000000008</v>
      </c>
      <c r="V8154" s="1">
        <v>8.409815</v>
      </c>
    </row>
    <row r="8155" spans="1:22" x14ac:dyDescent="0.25">
      <c r="A8155" t="s">
        <v>21933</v>
      </c>
      <c r="B8155" t="s">
        <v>21934</v>
      </c>
      <c r="C8155" t="s">
        <v>21935</v>
      </c>
      <c r="D8155" t="s">
        <v>21936</v>
      </c>
      <c r="E8155" s="1">
        <v>11</v>
      </c>
      <c r="F8155" s="1">
        <v>11</v>
      </c>
      <c r="G8155" s="1">
        <v>11</v>
      </c>
      <c r="H8155" s="1">
        <v>64.900000000000006</v>
      </c>
      <c r="I8155" s="1">
        <v>11.202999999999999</v>
      </c>
      <c r="J8155" s="1">
        <v>0</v>
      </c>
      <c r="K8155" s="1">
        <v>8.0773679999999999</v>
      </c>
      <c r="L8155" s="1">
        <v>8.5558560000000003</v>
      </c>
      <c r="M8155" s="1">
        <v>6.9136439999999997</v>
      </c>
      <c r="N8155" s="1">
        <v>8.3791790000000006</v>
      </c>
      <c r="O8155" s="1">
        <v>8.7576999999999998</v>
      </c>
      <c r="P8155" s="1">
        <v>8.7490790000000001</v>
      </c>
      <c r="Q8155" s="1">
        <v>7.2533380000000003</v>
      </c>
      <c r="R8155" s="1">
        <v>7.8054389999999998</v>
      </c>
      <c r="S8155" s="1">
        <v>7.6740159999999999</v>
      </c>
      <c r="T8155" s="1">
        <v>8.5413420000000002</v>
      </c>
      <c r="U8155" s="1">
        <v>8.6380700000000008</v>
      </c>
      <c r="V8155" s="1">
        <v>8.5247980000000005</v>
      </c>
    </row>
    <row r="8156" spans="1:22" x14ac:dyDescent="0.25">
      <c r="A8156" t="s">
        <v>37517</v>
      </c>
      <c r="B8156" t="s">
        <v>37518</v>
      </c>
      <c r="C8156" t="s">
        <v>37519</v>
      </c>
      <c r="D8156" t="s">
        <v>37520</v>
      </c>
      <c r="E8156" s="1">
        <v>6</v>
      </c>
      <c r="F8156" s="1">
        <v>6</v>
      </c>
      <c r="G8156" s="1">
        <v>1</v>
      </c>
      <c r="H8156" s="1">
        <v>41.4</v>
      </c>
      <c r="I8156" s="1">
        <v>20.925000000000001</v>
      </c>
      <c r="J8156" s="1">
        <v>0</v>
      </c>
      <c r="K8156" s="1">
        <v>7.3721750000000004</v>
      </c>
      <c r="L8156" s="1">
        <v>7.3775979999999999</v>
      </c>
      <c r="M8156" s="1">
        <v>4.3588290000000001</v>
      </c>
      <c r="N8156" s="1">
        <v>7.3630849999999999</v>
      </c>
      <c r="O8156" s="1">
        <v>7.993595</v>
      </c>
      <c r="P8156" s="1">
        <v>7.6377899999999999</v>
      </c>
      <c r="Q8156" s="1">
        <v>7.6834519999999999</v>
      </c>
      <c r="R8156" s="1">
        <v>7.9857760000000004</v>
      </c>
      <c r="S8156" s="1">
        <v>7.6541090000000001</v>
      </c>
      <c r="T8156" s="1">
        <v>8.7243580000000005</v>
      </c>
      <c r="U8156" s="1">
        <v>8.6377799999999993</v>
      </c>
      <c r="V8156" s="1">
        <v>8.5856290000000008</v>
      </c>
    </row>
    <row r="8157" spans="1:22" x14ac:dyDescent="0.25">
      <c r="A8157" t="s">
        <v>13640</v>
      </c>
      <c r="B8157" t="s">
        <v>13641</v>
      </c>
      <c r="C8157" t="s">
        <v>13642</v>
      </c>
      <c r="D8157" t="s">
        <v>13643</v>
      </c>
      <c r="E8157" s="1">
        <v>20</v>
      </c>
      <c r="F8157" s="1">
        <v>20</v>
      </c>
      <c r="G8157" s="1">
        <v>20</v>
      </c>
      <c r="H8157" s="1">
        <v>70.900000000000006</v>
      </c>
      <c r="I8157" s="1">
        <v>49.418999999999997</v>
      </c>
      <c r="J8157" s="1">
        <v>0</v>
      </c>
      <c r="K8157" s="1">
        <v>6.8226979999999999</v>
      </c>
      <c r="L8157" s="1">
        <v>6.7691780000000001</v>
      </c>
      <c r="M8157" s="1">
        <v>6.5948010000000004</v>
      </c>
      <c r="N8157" s="1">
        <v>6.6027440000000004</v>
      </c>
      <c r="O8157" s="1">
        <v>6.8220179999999999</v>
      </c>
      <c r="P8157" s="1">
        <v>6.6036530000000004</v>
      </c>
      <c r="Q8157" s="1">
        <v>7.3062529999999999</v>
      </c>
      <c r="R8157" s="1">
        <v>7.4928439999999998</v>
      </c>
      <c r="S8157" s="1">
        <v>7.1661039999999998</v>
      </c>
      <c r="T8157" s="1">
        <v>8.8206279999999992</v>
      </c>
      <c r="U8157" s="1">
        <v>8.6372900000000001</v>
      </c>
      <c r="V8157" s="1">
        <v>8.6363769999999995</v>
      </c>
    </row>
    <row r="8158" spans="1:22" x14ac:dyDescent="0.25">
      <c r="A8158" t="s">
        <v>12318</v>
      </c>
      <c r="B8158" t="s">
        <v>12319</v>
      </c>
      <c r="C8158" t="s">
        <v>12320</v>
      </c>
      <c r="D8158" t="s">
        <v>12321</v>
      </c>
      <c r="E8158" s="1">
        <v>11</v>
      </c>
      <c r="F8158" s="1">
        <v>11</v>
      </c>
      <c r="G8158" s="1">
        <v>11</v>
      </c>
      <c r="H8158" s="1">
        <v>56.1</v>
      </c>
      <c r="I8158" s="1">
        <v>22.026</v>
      </c>
      <c r="J8158" s="1">
        <v>0</v>
      </c>
      <c r="K8158" s="1">
        <v>7.6179220000000001</v>
      </c>
      <c r="L8158" s="1">
        <v>8.0402459999999998</v>
      </c>
      <c r="M8158" s="1">
        <v>6.6131859999999998</v>
      </c>
      <c r="N8158" s="1">
        <v>8.1946539999999999</v>
      </c>
      <c r="O8158" s="1">
        <v>8.5861820000000009</v>
      </c>
      <c r="P8158" s="1">
        <v>8.2504439999999999</v>
      </c>
      <c r="Q8158" s="1">
        <v>7.6466390000000004</v>
      </c>
      <c r="R8158" s="1">
        <v>8.0271450000000009</v>
      </c>
      <c r="S8158" s="1">
        <v>7.6635790000000004</v>
      </c>
      <c r="T8158" s="1">
        <v>8.7260259999999992</v>
      </c>
      <c r="U8158" s="1">
        <v>8.6370190000000004</v>
      </c>
      <c r="V8158" s="1">
        <v>8.790025</v>
      </c>
    </row>
    <row r="8159" spans="1:22" x14ac:dyDescent="0.25">
      <c r="A8159" t="s">
        <v>32534</v>
      </c>
      <c r="B8159" t="s">
        <v>32535</v>
      </c>
      <c r="C8159" t="s">
        <v>32536</v>
      </c>
      <c r="D8159" t="s">
        <v>32537</v>
      </c>
      <c r="E8159" s="1">
        <v>42</v>
      </c>
      <c r="F8159" s="1">
        <v>42</v>
      </c>
      <c r="G8159" s="1">
        <v>11</v>
      </c>
      <c r="H8159" s="1">
        <v>72</v>
      </c>
      <c r="I8159" s="1">
        <v>92.218000000000004</v>
      </c>
      <c r="J8159" s="1">
        <v>0</v>
      </c>
      <c r="K8159" s="1">
        <v>6.08636</v>
      </c>
      <c r="L8159" s="1">
        <v>6.6632290000000003</v>
      </c>
      <c r="M8159" s="1">
        <v>5.9974740000000004</v>
      </c>
      <c r="N8159" s="1">
        <v>6.113944</v>
      </c>
      <c r="O8159" s="1">
        <v>6.2225339999999996</v>
      </c>
      <c r="P8159" s="1">
        <v>6.005395</v>
      </c>
      <c r="Q8159" s="1">
        <v>6.8634360000000001</v>
      </c>
      <c r="R8159" s="1">
        <v>7.4247350000000001</v>
      </c>
      <c r="S8159" s="1">
        <v>7.034548</v>
      </c>
      <c r="T8159" s="1">
        <v>8.5233039999999995</v>
      </c>
      <c r="U8159" s="1">
        <v>8.6365479999999994</v>
      </c>
      <c r="V8159" s="1">
        <v>8.7084209999999995</v>
      </c>
    </row>
    <row r="8160" spans="1:22" x14ac:dyDescent="0.25">
      <c r="A8160" t="s">
        <v>8215</v>
      </c>
      <c r="B8160" t="s">
        <v>8216</v>
      </c>
      <c r="C8160" t="s">
        <v>8217</v>
      </c>
      <c r="D8160" t="s">
        <v>8218</v>
      </c>
      <c r="E8160" s="1">
        <v>5</v>
      </c>
      <c r="F8160" s="1">
        <v>5</v>
      </c>
      <c r="G8160" s="1">
        <v>5</v>
      </c>
      <c r="H8160" s="1">
        <v>36.799999999999997</v>
      </c>
      <c r="I8160" s="1">
        <v>8.5440000000000005</v>
      </c>
      <c r="J8160" s="3">
        <v>5.0154000000000003E-22</v>
      </c>
      <c r="K8160" s="1">
        <v>7.5637540000000003</v>
      </c>
      <c r="L8160" s="1">
        <v>8.1514009999999999</v>
      </c>
      <c r="M8160" s="1">
        <v>4.7826230000000001</v>
      </c>
      <c r="N8160" s="1">
        <v>7.5913539999999999</v>
      </c>
      <c r="O8160" s="1">
        <v>7.4965840000000004</v>
      </c>
      <c r="P8160" s="1">
        <v>7.708183</v>
      </c>
      <c r="Q8160" s="1">
        <v>7.8005110000000002</v>
      </c>
      <c r="R8160" s="1">
        <v>8.5804120000000008</v>
      </c>
      <c r="S8160" s="1">
        <v>8.0657289999999993</v>
      </c>
      <c r="T8160" s="1">
        <v>8.4651589999999999</v>
      </c>
      <c r="U8160" s="1">
        <v>8.6363769999999995</v>
      </c>
      <c r="V8160" s="1">
        <v>8.7591839999999994</v>
      </c>
    </row>
    <row r="8161" spans="1:22" x14ac:dyDescent="0.25">
      <c r="A8161" t="s">
        <v>22479</v>
      </c>
      <c r="B8161" t="s">
        <v>22480</v>
      </c>
      <c r="C8161" t="s">
        <v>22481</v>
      </c>
      <c r="D8161" t="s">
        <v>22482</v>
      </c>
      <c r="E8161" s="1">
        <v>22</v>
      </c>
      <c r="F8161" s="1">
        <v>22</v>
      </c>
      <c r="G8161" s="1">
        <v>22</v>
      </c>
      <c r="H8161" s="1">
        <v>83.8</v>
      </c>
      <c r="I8161" s="1">
        <v>38.295999999999999</v>
      </c>
      <c r="J8161" s="1">
        <v>0</v>
      </c>
      <c r="K8161" s="1">
        <v>6.6014730000000004</v>
      </c>
      <c r="L8161" s="1">
        <v>7.0421420000000001</v>
      </c>
      <c r="M8161" s="1">
        <v>6.3821070000000004</v>
      </c>
      <c r="N8161" s="1">
        <v>6.4145219999999998</v>
      </c>
      <c r="O8161" s="1">
        <v>7.1366250000000004</v>
      </c>
      <c r="P8161" s="1">
        <v>6.7361890000000004</v>
      </c>
      <c r="Q8161" s="1">
        <v>7.0338260000000004</v>
      </c>
      <c r="R8161" s="1">
        <v>7.6812500000000004</v>
      </c>
      <c r="S8161" s="1">
        <v>7.2028150000000002</v>
      </c>
      <c r="T8161" s="1">
        <v>8.7294319999999992</v>
      </c>
      <c r="U8161" s="1">
        <v>8.6361369999999997</v>
      </c>
      <c r="V8161" s="1">
        <v>8.7265639999999998</v>
      </c>
    </row>
    <row r="8162" spans="1:22" x14ac:dyDescent="0.25">
      <c r="A8162" t="s">
        <v>22468</v>
      </c>
      <c r="B8162" t="s">
        <v>22469</v>
      </c>
      <c r="C8162" t="s">
        <v>22470</v>
      </c>
      <c r="D8162" t="s">
        <v>22471</v>
      </c>
      <c r="E8162" s="1">
        <v>60</v>
      </c>
      <c r="F8162" s="1">
        <v>40</v>
      </c>
      <c r="G8162" s="1">
        <v>5</v>
      </c>
      <c r="H8162" s="1">
        <v>43.7</v>
      </c>
      <c r="I8162" s="1">
        <v>124.33</v>
      </c>
      <c r="J8162" s="1">
        <v>0</v>
      </c>
      <c r="K8162" s="1">
        <v>6.0808070000000001</v>
      </c>
      <c r="L8162" s="1">
        <v>6.4827170000000001</v>
      </c>
      <c r="M8162" s="1">
        <v>6.0534629999999998</v>
      </c>
      <c r="N8162" s="1">
        <v>6.2649359999999996</v>
      </c>
      <c r="O8162" s="1">
        <v>6.6305699999999996</v>
      </c>
      <c r="P8162" s="1">
        <v>6.4297519999999997</v>
      </c>
      <c r="Q8162" s="1">
        <v>5.8195969999999999</v>
      </c>
      <c r="R8162" s="1">
        <v>6.4297360000000001</v>
      </c>
      <c r="S8162" s="1">
        <v>5.9540540000000002</v>
      </c>
      <c r="T8162" s="1">
        <v>8.3914469999999994</v>
      </c>
      <c r="U8162" s="1">
        <v>8.6360860000000006</v>
      </c>
      <c r="V8162" s="1">
        <v>8.4254689999999997</v>
      </c>
    </row>
    <row r="8163" spans="1:22" x14ac:dyDescent="0.25">
      <c r="A8163" t="s">
        <v>1949</v>
      </c>
      <c r="B8163" t="s">
        <v>1950</v>
      </c>
      <c r="C8163" t="s">
        <v>1951</v>
      </c>
      <c r="D8163" t="s">
        <v>1952</v>
      </c>
      <c r="E8163" s="1">
        <v>40</v>
      </c>
      <c r="F8163" s="1">
        <v>40</v>
      </c>
      <c r="G8163" s="1">
        <v>32</v>
      </c>
      <c r="H8163" s="1">
        <v>21.1</v>
      </c>
      <c r="I8163" s="1">
        <v>250.75</v>
      </c>
      <c r="J8163" s="1">
        <v>0</v>
      </c>
      <c r="K8163" s="1">
        <v>5.9748250000000001</v>
      </c>
      <c r="L8163" s="1">
        <v>5.8026850000000003</v>
      </c>
      <c r="M8163" s="1">
        <v>5.8754140000000001</v>
      </c>
      <c r="N8163" s="1">
        <v>6.0081319999999998</v>
      </c>
      <c r="O8163" s="1">
        <v>6.0706290000000003</v>
      </c>
      <c r="P8163" s="1">
        <v>6.302352</v>
      </c>
      <c r="Q8163" s="1">
        <v>6.6014730000000004</v>
      </c>
      <c r="R8163" s="1">
        <v>6.9564760000000003</v>
      </c>
      <c r="S8163" s="1">
        <v>6.7138689999999999</v>
      </c>
      <c r="T8163" s="1">
        <v>8.6578110000000006</v>
      </c>
      <c r="U8163" s="1">
        <v>8.6356950000000001</v>
      </c>
      <c r="V8163" s="1">
        <v>8.7225099999999998</v>
      </c>
    </row>
    <row r="8164" spans="1:22" x14ac:dyDescent="0.25">
      <c r="A8164" t="s">
        <v>19155</v>
      </c>
      <c r="B8164" t="s">
        <v>19156</v>
      </c>
      <c r="C8164" t="s">
        <v>19157</v>
      </c>
      <c r="D8164" t="s">
        <v>19158</v>
      </c>
      <c r="E8164" s="1">
        <v>19</v>
      </c>
      <c r="F8164" s="1">
        <v>19</v>
      </c>
      <c r="G8164" s="1">
        <v>19</v>
      </c>
      <c r="H8164" s="1">
        <v>58.5</v>
      </c>
      <c r="I8164" s="1">
        <v>35.079000000000001</v>
      </c>
      <c r="J8164" s="1">
        <v>0</v>
      </c>
      <c r="K8164" s="1">
        <v>6.502345</v>
      </c>
      <c r="L8164" s="1">
        <v>6.7898550000000002</v>
      </c>
      <c r="M8164" s="1">
        <v>4.6379400000000004</v>
      </c>
      <c r="N8164" s="1">
        <v>6.6407299999999996</v>
      </c>
      <c r="O8164" s="1">
        <v>7.0133010000000002</v>
      </c>
      <c r="P8164" s="1">
        <v>6.7703220000000002</v>
      </c>
      <c r="Q8164" s="1">
        <v>7.0157369999999997</v>
      </c>
      <c r="R8164" s="1">
        <v>7.3686590000000001</v>
      </c>
      <c r="S8164" s="1">
        <v>7.2284769999999998</v>
      </c>
      <c r="T8164" s="1">
        <v>8.633559</v>
      </c>
      <c r="U8164" s="1">
        <v>8.6356739999999999</v>
      </c>
      <c r="V8164" s="1">
        <v>8.7209029999999998</v>
      </c>
    </row>
    <row r="8165" spans="1:22" x14ac:dyDescent="0.25">
      <c r="A8165" t="s">
        <v>30207</v>
      </c>
      <c r="B8165" t="s">
        <v>30208</v>
      </c>
      <c r="C8165" t="s">
        <v>30209</v>
      </c>
      <c r="D8165" t="s">
        <v>30210</v>
      </c>
      <c r="E8165" s="1">
        <v>41</v>
      </c>
      <c r="F8165" s="1">
        <v>41</v>
      </c>
      <c r="G8165" s="1">
        <v>41</v>
      </c>
      <c r="H8165" s="1">
        <v>33.4</v>
      </c>
      <c r="I8165" s="1">
        <v>169.01</v>
      </c>
      <c r="J8165" s="1">
        <v>0</v>
      </c>
      <c r="K8165" s="1">
        <v>4.774648</v>
      </c>
      <c r="L8165" s="1">
        <v>5.6679570000000004</v>
      </c>
      <c r="M8165" s="1">
        <v>3.8184300000000002</v>
      </c>
      <c r="N8165" s="1">
        <v>4.437227</v>
      </c>
      <c r="O8165" s="1">
        <v>5.5090680000000001</v>
      </c>
      <c r="P8165" s="1">
        <v>5.3123040000000001</v>
      </c>
      <c r="Q8165" s="1">
        <v>6.0555700000000003</v>
      </c>
      <c r="R8165" s="1">
        <v>6.5843420000000004</v>
      </c>
      <c r="S8165" s="1">
        <v>6.2703530000000001</v>
      </c>
      <c r="T8165" s="1">
        <v>8.3402259999999995</v>
      </c>
      <c r="U8165" s="1">
        <v>8.6355740000000001</v>
      </c>
      <c r="V8165" s="1">
        <v>8.6469819999999995</v>
      </c>
    </row>
    <row r="8166" spans="1:22" x14ac:dyDescent="0.25">
      <c r="A8166" t="s">
        <v>4944</v>
      </c>
      <c r="B8166" t="s">
        <v>4945</v>
      </c>
      <c r="C8166" t="s">
        <v>4946</v>
      </c>
      <c r="D8166" t="s">
        <v>4947</v>
      </c>
      <c r="E8166" s="1">
        <v>13</v>
      </c>
      <c r="F8166" s="1">
        <v>13</v>
      </c>
      <c r="G8166" s="1">
        <v>13</v>
      </c>
      <c r="H8166" s="1">
        <v>89.9</v>
      </c>
      <c r="I8166" s="1">
        <v>12.349</v>
      </c>
      <c r="J8166" s="3">
        <v>3.2171999999999999E-159</v>
      </c>
      <c r="K8166" s="1">
        <v>7.1991240000000003</v>
      </c>
      <c r="L8166" s="1">
        <v>7.8935680000000001</v>
      </c>
      <c r="M8166" s="1">
        <v>7.1505409999999996</v>
      </c>
      <c r="N8166" s="1">
        <v>7.2416210000000003</v>
      </c>
      <c r="O8166" s="1">
        <v>7.5112949999999996</v>
      </c>
      <c r="P8166" s="1">
        <v>7.0826779999999996</v>
      </c>
      <c r="Q8166" s="1">
        <v>7.5783519999999998</v>
      </c>
      <c r="R8166" s="1">
        <v>7.9226939999999999</v>
      </c>
      <c r="S8166" s="1">
        <v>7.7148909999999997</v>
      </c>
      <c r="T8166" s="1">
        <v>8.6741170000000007</v>
      </c>
      <c r="U8166" s="1">
        <v>8.6354729999999993</v>
      </c>
      <c r="V8166" s="1">
        <v>8.9345890000000008</v>
      </c>
    </row>
    <row r="8167" spans="1:22" x14ac:dyDescent="0.25">
      <c r="A8167" t="s">
        <v>37777</v>
      </c>
      <c r="B8167" t="s">
        <v>37778</v>
      </c>
      <c r="C8167" t="s">
        <v>37779</v>
      </c>
      <c r="D8167" t="s">
        <v>37780</v>
      </c>
      <c r="E8167" s="1">
        <v>44</v>
      </c>
      <c r="F8167" s="1">
        <v>44</v>
      </c>
      <c r="G8167" s="1">
        <v>43</v>
      </c>
      <c r="H8167" s="1">
        <v>48.8</v>
      </c>
      <c r="I8167" s="1">
        <v>123.92</v>
      </c>
      <c r="J8167" s="1">
        <v>0</v>
      </c>
      <c r="K8167" s="1">
        <v>5.7061970000000004</v>
      </c>
      <c r="L8167" s="1">
        <v>6.0574380000000003</v>
      </c>
      <c r="M8167" s="1">
        <v>4.9843070000000003</v>
      </c>
      <c r="N8167" s="1">
        <v>6.2710509999999999</v>
      </c>
      <c r="O8167" s="1">
        <v>6.6713120000000004</v>
      </c>
      <c r="P8167" s="1">
        <v>6.457382</v>
      </c>
      <c r="Q8167" s="1">
        <v>6.1492810000000002</v>
      </c>
      <c r="R8167" s="1">
        <v>6.7289050000000001</v>
      </c>
      <c r="S8167" s="1">
        <v>6.4931239999999999</v>
      </c>
      <c r="T8167" s="1">
        <v>8.4495100000000001</v>
      </c>
      <c r="U8167" s="1">
        <v>8.6354129999999998</v>
      </c>
      <c r="V8167" s="1">
        <v>8.6694659999999999</v>
      </c>
    </row>
    <row r="8168" spans="1:22" x14ac:dyDescent="0.25">
      <c r="A8168" t="s">
        <v>3068</v>
      </c>
      <c r="B8168" t="s">
        <v>3069</v>
      </c>
      <c r="C8168" t="s">
        <v>3070</v>
      </c>
      <c r="D8168" t="s">
        <v>3071</v>
      </c>
      <c r="E8168" s="1">
        <v>25</v>
      </c>
      <c r="F8168" s="1">
        <v>25</v>
      </c>
      <c r="G8168" s="1">
        <v>25</v>
      </c>
      <c r="H8168" s="1">
        <v>65.7</v>
      </c>
      <c r="I8168" s="1">
        <v>50.24</v>
      </c>
      <c r="J8168" s="1">
        <v>0</v>
      </c>
      <c r="K8168" s="1">
        <v>5.9023570000000003</v>
      </c>
      <c r="L8168" s="1">
        <v>6.5630660000000001</v>
      </c>
      <c r="M8168" s="1">
        <v>6.0164900000000001</v>
      </c>
      <c r="N8168" s="1">
        <v>6.5564590000000003</v>
      </c>
      <c r="O8168" s="1">
        <v>7.0232929999999998</v>
      </c>
      <c r="P8168" s="1">
        <v>6.7112590000000001</v>
      </c>
      <c r="Q8168" s="1">
        <v>7.0791089999999999</v>
      </c>
      <c r="R8168" s="1">
        <v>7.496238</v>
      </c>
      <c r="S8168" s="1">
        <v>7.0998190000000001</v>
      </c>
      <c r="T8168" s="1">
        <v>8.8062609999999992</v>
      </c>
      <c r="U8168" s="1">
        <v>8.6345069999999993</v>
      </c>
      <c r="V8168" s="1">
        <v>8.8405079999999998</v>
      </c>
    </row>
    <row r="8169" spans="1:22" x14ac:dyDescent="0.25">
      <c r="A8169" t="s">
        <v>35739</v>
      </c>
      <c r="B8169" t="s">
        <v>35740</v>
      </c>
      <c r="C8169" t="s">
        <v>35741</v>
      </c>
      <c r="D8169" t="s">
        <v>35742</v>
      </c>
      <c r="E8169" s="1">
        <v>55</v>
      </c>
      <c r="F8169" s="1">
        <v>55</v>
      </c>
      <c r="G8169" s="1">
        <v>25</v>
      </c>
      <c r="H8169" s="1">
        <v>35.1</v>
      </c>
      <c r="I8169" s="1">
        <v>220.62</v>
      </c>
      <c r="J8169" s="1">
        <v>0</v>
      </c>
      <c r="K8169" s="1">
        <v>5.5945919999999996</v>
      </c>
      <c r="L8169" s="1">
        <v>5.7379639999999998</v>
      </c>
      <c r="M8169" s="1">
        <v>6.0810589999999998</v>
      </c>
      <c r="N8169" s="1">
        <v>4.8933790000000004</v>
      </c>
      <c r="O8169" s="1">
        <v>5.2300139999999997</v>
      </c>
      <c r="P8169" s="1">
        <v>5.81304</v>
      </c>
      <c r="Q8169" s="1">
        <v>6.0587669999999996</v>
      </c>
      <c r="R8169" s="1">
        <v>6.5675559999999997</v>
      </c>
      <c r="S8169" s="1">
        <v>6.4119729999999997</v>
      </c>
      <c r="T8169" s="1">
        <v>8.3991190000000007</v>
      </c>
      <c r="U8169" s="1">
        <v>8.6343060000000005</v>
      </c>
      <c r="V8169" s="1">
        <v>8.6906029999999994</v>
      </c>
    </row>
    <row r="8170" spans="1:22" x14ac:dyDescent="0.25">
      <c r="A8170" t="s">
        <v>22472</v>
      </c>
      <c r="B8170" t="s">
        <v>22473</v>
      </c>
      <c r="C8170" t="s">
        <v>18869</v>
      </c>
      <c r="D8170" t="s">
        <v>22474</v>
      </c>
      <c r="E8170" s="1">
        <v>56</v>
      </c>
      <c r="F8170" s="1">
        <v>45</v>
      </c>
      <c r="G8170" s="1">
        <v>1</v>
      </c>
      <c r="H8170" s="1">
        <v>46.3</v>
      </c>
      <c r="I8170" s="1">
        <v>132.88</v>
      </c>
      <c r="J8170" s="1">
        <v>0</v>
      </c>
      <c r="K8170" s="1">
        <v>5.7748309999999998</v>
      </c>
      <c r="L8170" s="1">
        <v>6.3379180000000002</v>
      </c>
      <c r="M8170" s="1">
        <v>5.4974270000000001</v>
      </c>
      <c r="N8170" s="1">
        <v>6.5115360000000004</v>
      </c>
      <c r="O8170" s="1">
        <v>6.9065989999999999</v>
      </c>
      <c r="P8170" s="1">
        <v>6.732418</v>
      </c>
      <c r="Q8170" s="1">
        <v>6.3475060000000001</v>
      </c>
      <c r="R8170" s="1">
        <v>7.0081319999999998</v>
      </c>
      <c r="S8170" s="1">
        <v>6.5544039999999999</v>
      </c>
      <c r="T8170" s="1">
        <v>8.4736469999999997</v>
      </c>
      <c r="U8170" s="1">
        <v>8.6340640000000004</v>
      </c>
      <c r="V8170" s="1">
        <v>8.8799320000000002</v>
      </c>
    </row>
    <row r="8171" spans="1:22" x14ac:dyDescent="0.25">
      <c r="A8171" t="s">
        <v>33108</v>
      </c>
      <c r="B8171" t="s">
        <v>33109</v>
      </c>
      <c r="C8171" t="s">
        <v>33110</v>
      </c>
      <c r="D8171" t="s">
        <v>33111</v>
      </c>
      <c r="E8171" s="1">
        <v>23</v>
      </c>
      <c r="F8171" s="1">
        <v>23</v>
      </c>
      <c r="G8171" s="1">
        <v>19</v>
      </c>
      <c r="H8171" s="1">
        <v>50.9</v>
      </c>
      <c r="I8171" s="1">
        <v>65.522000000000006</v>
      </c>
      <c r="J8171" s="1">
        <v>0</v>
      </c>
      <c r="K8171" s="1">
        <v>6.0991629999999999</v>
      </c>
      <c r="L8171" s="1">
        <v>6.8520219999999998</v>
      </c>
      <c r="M8171" s="1">
        <v>6.1089370000000001</v>
      </c>
      <c r="N8171" s="1">
        <v>6.8324449999999999</v>
      </c>
      <c r="O8171" s="1">
        <v>7.3153199999999998</v>
      </c>
      <c r="P8171" s="1">
        <v>6.7444420000000003</v>
      </c>
      <c r="Q8171" s="1">
        <v>6.4357810000000004</v>
      </c>
      <c r="R8171" s="1">
        <v>7.1079220000000003</v>
      </c>
      <c r="S8171" s="1">
        <v>6.3974529999999996</v>
      </c>
      <c r="T8171" s="1">
        <v>8.4066589999999994</v>
      </c>
      <c r="U8171" s="1">
        <v>8.6338620000000006</v>
      </c>
      <c r="V8171" s="1">
        <v>8.3093319999999995</v>
      </c>
    </row>
    <row r="8172" spans="1:22" x14ac:dyDescent="0.25">
      <c r="A8172" t="s">
        <v>29839</v>
      </c>
      <c r="B8172" t="s">
        <v>29840</v>
      </c>
      <c r="C8172" t="s">
        <v>29841</v>
      </c>
      <c r="D8172" t="s">
        <v>29842</v>
      </c>
      <c r="E8172" s="1">
        <v>28</v>
      </c>
      <c r="F8172" s="1">
        <v>28</v>
      </c>
      <c r="G8172" s="1">
        <v>28</v>
      </c>
      <c r="H8172" s="1">
        <v>45.2</v>
      </c>
      <c r="I8172" s="1">
        <v>68.721999999999994</v>
      </c>
      <c r="J8172" s="1">
        <v>0</v>
      </c>
      <c r="K8172" s="1">
        <v>5.7600829999999998</v>
      </c>
      <c r="L8172" s="1">
        <v>6.1769879999999997</v>
      </c>
      <c r="M8172" s="1">
        <v>5.4166569999999998</v>
      </c>
      <c r="N8172" s="1">
        <v>5.9857849999999999</v>
      </c>
      <c r="O8172" s="1">
        <v>6.470866</v>
      </c>
      <c r="P8172" s="1">
        <v>6.2569340000000002</v>
      </c>
      <c r="Q8172" s="1">
        <v>6.3606689999999997</v>
      </c>
      <c r="R8172" s="1">
        <v>6.9890049999999997</v>
      </c>
      <c r="S8172" s="1">
        <v>6.6471289999999996</v>
      </c>
      <c r="T8172" s="1">
        <v>8.5884070000000001</v>
      </c>
      <c r="U8172" s="1">
        <v>8.6337510000000002</v>
      </c>
      <c r="V8172" s="1">
        <v>8.6485649999999996</v>
      </c>
    </row>
    <row r="8173" spans="1:22" x14ac:dyDescent="0.25">
      <c r="A8173" t="s">
        <v>17668</v>
      </c>
      <c r="B8173" t="s">
        <v>17669</v>
      </c>
      <c r="C8173" t="s">
        <v>17670</v>
      </c>
      <c r="D8173" t="s">
        <v>17671</v>
      </c>
      <c r="E8173" s="1">
        <v>19</v>
      </c>
      <c r="F8173" s="1">
        <v>18</v>
      </c>
      <c r="G8173" s="1">
        <v>1</v>
      </c>
      <c r="H8173" s="1">
        <v>20.399999999999999</v>
      </c>
      <c r="I8173" s="1">
        <v>111.02</v>
      </c>
      <c r="J8173" s="1">
        <v>0</v>
      </c>
      <c r="K8173" s="1">
        <v>6.5005249999999997</v>
      </c>
      <c r="L8173" s="1">
        <v>6.3397690000000004</v>
      </c>
      <c r="M8173" s="1">
        <v>5.4545399999999997</v>
      </c>
      <c r="N8173" s="1">
        <v>6.898873</v>
      </c>
      <c r="O8173" s="1">
        <v>6.9143220000000003</v>
      </c>
      <c r="P8173" s="1">
        <v>6.9706580000000002</v>
      </c>
      <c r="Q8173" s="1">
        <v>6.4997420000000004</v>
      </c>
      <c r="R8173" s="1">
        <v>7.0718449999999997</v>
      </c>
      <c r="S8173" s="1">
        <v>6.5712190000000001</v>
      </c>
      <c r="T8173" s="1">
        <v>8.488607</v>
      </c>
      <c r="U8173" s="1">
        <v>8.6337200000000003</v>
      </c>
      <c r="V8173" s="1">
        <v>8.4944050000000004</v>
      </c>
    </row>
    <row r="8174" spans="1:22" x14ac:dyDescent="0.25">
      <c r="A8174" t="s">
        <v>12854</v>
      </c>
      <c r="B8174" t="s">
        <v>12855</v>
      </c>
      <c r="C8174" t="s">
        <v>12856</v>
      </c>
      <c r="D8174" t="s">
        <v>12857</v>
      </c>
      <c r="E8174" s="1">
        <v>10</v>
      </c>
      <c r="F8174" s="1">
        <v>10</v>
      </c>
      <c r="G8174" s="1">
        <v>10</v>
      </c>
      <c r="H8174" s="1">
        <v>50</v>
      </c>
      <c r="I8174" s="1">
        <v>14.627000000000001</v>
      </c>
      <c r="J8174" s="3">
        <v>3.2292E-218</v>
      </c>
      <c r="K8174" s="1">
        <v>7.4288150000000002</v>
      </c>
      <c r="L8174" s="1">
        <v>7.62296</v>
      </c>
      <c r="M8174" s="1">
        <v>3.9894189999999998</v>
      </c>
      <c r="N8174" s="1">
        <v>7.2923</v>
      </c>
      <c r="O8174" s="1">
        <v>7.8413719999999998</v>
      </c>
      <c r="P8174" s="1">
        <v>7.2023789999999996</v>
      </c>
      <c r="Q8174" s="1">
        <v>7.6364380000000001</v>
      </c>
      <c r="R8174" s="1">
        <v>8.1851450000000003</v>
      </c>
      <c r="S8174" s="1">
        <v>7.5536519999999996</v>
      </c>
      <c r="T8174" s="1">
        <v>8.6139480000000006</v>
      </c>
      <c r="U8174" s="1">
        <v>8.6329130000000003</v>
      </c>
      <c r="V8174" s="1">
        <v>8.608644</v>
      </c>
    </row>
    <row r="8175" spans="1:22" x14ac:dyDescent="0.25">
      <c r="A8175" t="s">
        <v>19431</v>
      </c>
      <c r="B8175" t="s">
        <v>19432</v>
      </c>
      <c r="C8175" t="s">
        <v>19433</v>
      </c>
      <c r="D8175" t="s">
        <v>19434</v>
      </c>
      <c r="E8175" s="1">
        <v>22</v>
      </c>
      <c r="F8175" s="1">
        <v>22</v>
      </c>
      <c r="G8175" s="1">
        <v>21</v>
      </c>
      <c r="H8175" s="1">
        <v>51.7</v>
      </c>
      <c r="I8175" s="1">
        <v>43.664000000000001</v>
      </c>
      <c r="J8175" s="1">
        <v>0</v>
      </c>
      <c r="K8175" s="1">
        <v>6.2970819999999996</v>
      </c>
      <c r="L8175" s="1">
        <v>6.3159910000000004</v>
      </c>
      <c r="M8175" s="1">
        <v>6.1478619999999999</v>
      </c>
      <c r="N8175" s="1">
        <v>5.8964100000000004</v>
      </c>
      <c r="O8175" s="1">
        <v>6.3570190000000002</v>
      </c>
      <c r="P8175" s="1">
        <v>6.3752610000000001</v>
      </c>
      <c r="Q8175" s="1">
        <v>6.9697930000000001</v>
      </c>
      <c r="R8175" s="1">
        <v>7.301291</v>
      </c>
      <c r="S8175" s="1">
        <v>7.2159550000000001</v>
      </c>
      <c r="T8175" s="1">
        <v>8.6786279999999998</v>
      </c>
      <c r="U8175" s="1">
        <v>8.6318090000000005</v>
      </c>
      <c r="V8175" s="1">
        <v>8.7536210000000008</v>
      </c>
    </row>
    <row r="8176" spans="1:22" x14ac:dyDescent="0.25">
      <c r="A8176" t="s">
        <v>35156</v>
      </c>
      <c r="B8176" t="s">
        <v>35157</v>
      </c>
      <c r="C8176" t="s">
        <v>35158</v>
      </c>
      <c r="D8176" t="s">
        <v>35159</v>
      </c>
      <c r="E8176" s="1">
        <v>40</v>
      </c>
      <c r="F8176" s="1">
        <v>40</v>
      </c>
      <c r="G8176" s="1">
        <v>40</v>
      </c>
      <c r="H8176" s="1">
        <v>67.5</v>
      </c>
      <c r="I8176" s="1">
        <v>92.902000000000001</v>
      </c>
      <c r="J8176" s="1">
        <v>0</v>
      </c>
      <c r="K8176" s="1">
        <v>5.9668739999999998</v>
      </c>
      <c r="L8176" s="1">
        <v>6.4596939999999998</v>
      </c>
      <c r="M8176" s="1">
        <v>5.9648859999999999</v>
      </c>
      <c r="N8176" s="1">
        <v>6.0932459999999997</v>
      </c>
      <c r="O8176" s="1">
        <v>6.328665</v>
      </c>
      <c r="P8176" s="1">
        <v>6.247458</v>
      </c>
      <c r="Q8176" s="1">
        <v>6.6580110000000001</v>
      </c>
      <c r="R8176" s="1">
        <v>6.9804170000000001</v>
      </c>
      <c r="S8176" s="1">
        <v>6.7618830000000001</v>
      </c>
      <c r="T8176" s="1">
        <v>8.5664379999999998</v>
      </c>
      <c r="U8176" s="1">
        <v>8.6308849999999993</v>
      </c>
      <c r="V8176" s="1">
        <v>8.692062</v>
      </c>
    </row>
    <row r="8177" spans="1:22" x14ac:dyDescent="0.25">
      <c r="A8177" t="s">
        <v>10380</v>
      </c>
      <c r="B8177" t="s">
        <v>10381</v>
      </c>
      <c r="C8177" t="s">
        <v>10382</v>
      </c>
      <c r="D8177" t="s">
        <v>10383</v>
      </c>
      <c r="E8177" s="1">
        <v>8</v>
      </c>
      <c r="F8177" s="1">
        <v>8</v>
      </c>
      <c r="G8177" s="1">
        <v>8</v>
      </c>
      <c r="H8177" s="1">
        <v>20.7</v>
      </c>
      <c r="I8177" s="1">
        <v>37.866</v>
      </c>
      <c r="J8177" s="3">
        <v>1.6290000000000001E-158</v>
      </c>
      <c r="K8177" s="1">
        <v>6.0974659999999998</v>
      </c>
      <c r="L8177" s="1" t="s">
        <v>76</v>
      </c>
      <c r="M8177" s="1">
        <v>4.5864190000000002</v>
      </c>
      <c r="N8177" s="1">
        <v>5.6320110000000003</v>
      </c>
      <c r="O8177" s="1">
        <v>6.6413650000000004</v>
      </c>
      <c r="P8177" s="1">
        <v>6.2687879999999998</v>
      </c>
      <c r="Q8177" s="1">
        <v>6.3197510000000001</v>
      </c>
      <c r="R8177" s="1">
        <v>7.0211889999999997</v>
      </c>
      <c r="S8177" s="1">
        <v>5.5781000000000001</v>
      </c>
      <c r="T8177" s="1">
        <v>8.1929289999999995</v>
      </c>
      <c r="U8177" s="1">
        <v>8.630865</v>
      </c>
      <c r="V8177" s="1">
        <v>7.6379599999999996</v>
      </c>
    </row>
    <row r="8178" spans="1:22" x14ac:dyDescent="0.25">
      <c r="A8178" t="s">
        <v>12314</v>
      </c>
      <c r="B8178" t="s">
        <v>12315</v>
      </c>
      <c r="C8178" t="s">
        <v>12316</v>
      </c>
      <c r="D8178" t="s">
        <v>12317</v>
      </c>
      <c r="E8178" s="1">
        <v>14</v>
      </c>
      <c r="F8178" s="1">
        <v>14</v>
      </c>
      <c r="G8178" s="1">
        <v>3</v>
      </c>
      <c r="H8178" s="1">
        <v>58.6</v>
      </c>
      <c r="I8178" s="1">
        <v>28.17</v>
      </c>
      <c r="J8178" s="1">
        <v>0</v>
      </c>
      <c r="K8178" s="1">
        <v>6.457185</v>
      </c>
      <c r="L8178" s="1">
        <v>6.726483</v>
      </c>
      <c r="M8178" s="1">
        <v>6.3658999999999999</v>
      </c>
      <c r="N8178" s="1">
        <v>6.9356280000000003</v>
      </c>
      <c r="O8178" s="1">
        <v>7.4390010000000002</v>
      </c>
      <c r="P8178" s="1">
        <v>6.9302710000000003</v>
      </c>
      <c r="Q8178" s="1">
        <v>7.2598570000000002</v>
      </c>
      <c r="R8178" s="1">
        <v>7.8002630000000002</v>
      </c>
      <c r="S8178" s="1">
        <v>7.1728940000000003</v>
      </c>
      <c r="T8178" s="1">
        <v>8.6892999999999994</v>
      </c>
      <c r="U8178" s="1">
        <v>8.6308349999999994</v>
      </c>
      <c r="V8178" s="1">
        <v>8.5134709999999991</v>
      </c>
    </row>
    <row r="8179" spans="1:22" x14ac:dyDescent="0.25">
      <c r="A8179" t="s">
        <v>16793</v>
      </c>
      <c r="B8179" t="s">
        <v>16794</v>
      </c>
      <c r="C8179" t="s">
        <v>16795</v>
      </c>
      <c r="D8179" t="s">
        <v>16796</v>
      </c>
      <c r="E8179" s="1">
        <v>16</v>
      </c>
      <c r="F8179" s="1">
        <v>16</v>
      </c>
      <c r="G8179" s="1">
        <v>14</v>
      </c>
      <c r="H8179" s="1">
        <v>69.5</v>
      </c>
      <c r="I8179" s="1">
        <v>35.700000000000003</v>
      </c>
      <c r="J8179" s="1">
        <v>0</v>
      </c>
      <c r="K8179" s="1">
        <v>4.9937709999999997</v>
      </c>
      <c r="L8179" s="1">
        <v>5.7270200000000004</v>
      </c>
      <c r="M8179" s="1">
        <v>4.952744</v>
      </c>
      <c r="N8179" s="1">
        <v>5.4600549999999997</v>
      </c>
      <c r="O8179" s="1">
        <v>6.3900690000000004</v>
      </c>
      <c r="P8179" s="1">
        <v>6.0103850000000003</v>
      </c>
      <c r="Q8179" s="1">
        <v>7.2573179999999997</v>
      </c>
      <c r="R8179" s="1">
        <v>7.7269230000000002</v>
      </c>
      <c r="S8179" s="1">
        <v>7.3428170000000001</v>
      </c>
      <c r="T8179" s="1">
        <v>8.2892089999999996</v>
      </c>
      <c r="U8179" s="1">
        <v>8.6305899999999998</v>
      </c>
      <c r="V8179" s="1">
        <v>8.6072939999999996</v>
      </c>
    </row>
    <row r="8180" spans="1:22" x14ac:dyDescent="0.25">
      <c r="A8180" t="s">
        <v>35818</v>
      </c>
      <c r="B8180" t="s">
        <v>35819</v>
      </c>
      <c r="C8180" t="s">
        <v>35820</v>
      </c>
      <c r="D8180" t="s">
        <v>35821</v>
      </c>
      <c r="E8180" s="1">
        <v>27</v>
      </c>
      <c r="F8180" s="1">
        <v>27</v>
      </c>
      <c r="G8180" s="1">
        <v>26</v>
      </c>
      <c r="H8180" s="1">
        <v>51.6</v>
      </c>
      <c r="I8180" s="1">
        <v>61.89</v>
      </c>
      <c r="J8180" s="1">
        <v>0</v>
      </c>
      <c r="K8180" s="1">
        <v>6.3312850000000003</v>
      </c>
      <c r="L8180" s="1">
        <v>6.5341659999999999</v>
      </c>
      <c r="M8180" s="1">
        <v>6.4693059999999996</v>
      </c>
      <c r="N8180" s="1">
        <v>6.8872070000000001</v>
      </c>
      <c r="O8180" s="1">
        <v>7.075145</v>
      </c>
      <c r="P8180" s="1">
        <v>6.8557670000000002</v>
      </c>
      <c r="Q8180" s="1">
        <v>6.9740919999999997</v>
      </c>
      <c r="R8180" s="1">
        <v>7.0053520000000002</v>
      </c>
      <c r="S8180" s="1">
        <v>6.8756050000000002</v>
      </c>
      <c r="T8180" s="1">
        <v>8.7002360000000003</v>
      </c>
      <c r="U8180" s="1">
        <v>8.630255</v>
      </c>
      <c r="V8180" s="1">
        <v>8.7481340000000003</v>
      </c>
    </row>
    <row r="8181" spans="1:22" x14ac:dyDescent="0.25">
      <c r="A8181" t="s">
        <v>29869</v>
      </c>
      <c r="B8181" t="s">
        <v>29870</v>
      </c>
      <c r="C8181" t="s">
        <v>29871</v>
      </c>
      <c r="D8181" t="s">
        <v>29872</v>
      </c>
      <c r="E8181" s="1">
        <v>27</v>
      </c>
      <c r="F8181" s="1">
        <v>27</v>
      </c>
      <c r="G8181" s="1">
        <v>26</v>
      </c>
      <c r="H8181" s="1">
        <v>39.799999999999997</v>
      </c>
      <c r="I8181" s="1">
        <v>98.635999999999996</v>
      </c>
      <c r="J8181" s="1">
        <v>0</v>
      </c>
      <c r="K8181" s="1">
        <v>5.994497</v>
      </c>
      <c r="L8181" s="1">
        <v>5.2813739999999996</v>
      </c>
      <c r="M8181" s="1">
        <v>6.4502949999999997</v>
      </c>
      <c r="N8181" s="1">
        <v>5.9489260000000002</v>
      </c>
      <c r="O8181" s="1">
        <v>5.392855</v>
      </c>
      <c r="P8181" s="1">
        <v>5.8856890000000002</v>
      </c>
      <c r="Q8181" s="1">
        <v>6.6381100000000002</v>
      </c>
      <c r="R8181" s="1">
        <v>6.9733859999999996</v>
      </c>
      <c r="S8181" s="1">
        <v>6.3339299999999996</v>
      </c>
      <c r="T8181" s="1">
        <v>8.8002009999999995</v>
      </c>
      <c r="U8181" s="1">
        <v>8.6297049999999995</v>
      </c>
      <c r="V8181" s="1">
        <v>8.4957519999999995</v>
      </c>
    </row>
    <row r="8182" spans="1:22" x14ac:dyDescent="0.25">
      <c r="A8182" t="s">
        <v>40459</v>
      </c>
      <c r="E8182" s="1">
        <v>43</v>
      </c>
      <c r="F8182" s="1">
        <v>43</v>
      </c>
      <c r="G8182" s="1">
        <v>1</v>
      </c>
      <c r="H8182" s="1">
        <v>70.099999999999994</v>
      </c>
      <c r="I8182" s="1">
        <v>64.680999999999997</v>
      </c>
      <c r="J8182" s="1">
        <v>0</v>
      </c>
      <c r="K8182" s="1">
        <v>6.893656</v>
      </c>
      <c r="L8182" s="1">
        <v>7.2266250000000003</v>
      </c>
      <c r="M8182" s="1">
        <v>7.1737690000000001</v>
      </c>
      <c r="N8182" s="1">
        <v>7.3407809999999998</v>
      </c>
      <c r="O8182" s="1">
        <v>7.7074259999999999</v>
      </c>
      <c r="P8182" s="1">
        <v>7.431235</v>
      </c>
      <c r="Q8182" s="1">
        <v>6.9074059999999999</v>
      </c>
      <c r="R8182" s="1">
        <v>7.2079029999999999</v>
      </c>
      <c r="S8182" s="1">
        <v>6.9938589999999996</v>
      </c>
      <c r="T8182" s="1">
        <v>8.7650129999999997</v>
      </c>
      <c r="U8182" s="1">
        <v>8.6286539999999992</v>
      </c>
      <c r="V8182" s="1">
        <v>8.8483059999999991</v>
      </c>
    </row>
    <row r="8183" spans="1:22" x14ac:dyDescent="0.25">
      <c r="A8183" t="s">
        <v>4463</v>
      </c>
      <c r="B8183" t="s">
        <v>4464</v>
      </c>
      <c r="C8183" t="s">
        <v>4465</v>
      </c>
      <c r="D8183" t="s">
        <v>4466</v>
      </c>
      <c r="E8183" s="1">
        <v>13</v>
      </c>
      <c r="F8183" s="1">
        <v>13</v>
      </c>
      <c r="G8183" s="1">
        <v>13</v>
      </c>
      <c r="H8183" s="1">
        <v>49.4</v>
      </c>
      <c r="I8183" s="1">
        <v>30.254999999999999</v>
      </c>
      <c r="J8183" s="1">
        <v>0</v>
      </c>
      <c r="K8183" s="1">
        <v>4.853065</v>
      </c>
      <c r="L8183" s="1">
        <v>6.2118409999999997</v>
      </c>
      <c r="M8183" s="1">
        <v>5.6775979999999997</v>
      </c>
      <c r="N8183" s="1">
        <v>5.5162839999999997</v>
      </c>
      <c r="O8183" s="1">
        <v>5.884252</v>
      </c>
      <c r="P8183" s="1">
        <v>6.3252689999999996</v>
      </c>
      <c r="Q8183" s="1">
        <v>6.5400289999999996</v>
      </c>
      <c r="R8183" s="1">
        <v>7.1867020000000004</v>
      </c>
      <c r="S8183" s="1">
        <v>6.7762650000000004</v>
      </c>
      <c r="T8183" s="1">
        <v>8.2660669999999996</v>
      </c>
      <c r="U8183" s="1">
        <v>8.6269869999999997</v>
      </c>
      <c r="V8183" s="1">
        <v>8.5147469999999998</v>
      </c>
    </row>
    <row r="8184" spans="1:22" x14ac:dyDescent="0.25">
      <c r="A8184" t="s">
        <v>29262</v>
      </c>
      <c r="B8184" t="s">
        <v>29263</v>
      </c>
      <c r="C8184" t="s">
        <v>29264</v>
      </c>
      <c r="D8184" t="s">
        <v>29265</v>
      </c>
      <c r="E8184" s="1">
        <v>12</v>
      </c>
      <c r="F8184" s="1">
        <v>12</v>
      </c>
      <c r="G8184" s="1">
        <v>12</v>
      </c>
      <c r="H8184" s="1">
        <v>56.6</v>
      </c>
      <c r="I8184" s="1">
        <v>22.091999999999999</v>
      </c>
      <c r="J8184" s="1">
        <v>0</v>
      </c>
      <c r="K8184" s="1">
        <v>6.6938940000000002</v>
      </c>
      <c r="L8184" s="1">
        <v>6.8571939999999998</v>
      </c>
      <c r="M8184" s="1">
        <v>6.8652990000000003</v>
      </c>
      <c r="N8184" s="1">
        <v>6.8031430000000004</v>
      </c>
      <c r="O8184" s="1">
        <v>7.1241779999999997</v>
      </c>
      <c r="P8184" s="1">
        <v>7.2816700000000001</v>
      </c>
      <c r="Q8184" s="1">
        <v>7.1804699999999997</v>
      </c>
      <c r="R8184" s="1">
        <v>7.6041069999999999</v>
      </c>
      <c r="S8184" s="1">
        <v>7.3026559999999998</v>
      </c>
      <c r="T8184" s="1">
        <v>8.6667889999999996</v>
      </c>
      <c r="U8184" s="1">
        <v>8.6262170000000005</v>
      </c>
      <c r="V8184" s="1">
        <v>8.7187590000000004</v>
      </c>
    </row>
    <row r="8185" spans="1:22" x14ac:dyDescent="0.25">
      <c r="A8185" t="s">
        <v>31263</v>
      </c>
      <c r="B8185" t="s">
        <v>31264</v>
      </c>
      <c r="C8185" t="s">
        <v>31265</v>
      </c>
      <c r="D8185" t="s">
        <v>31266</v>
      </c>
      <c r="E8185" s="1">
        <v>38</v>
      </c>
      <c r="F8185" s="1">
        <v>38</v>
      </c>
      <c r="G8185" s="1">
        <v>2</v>
      </c>
      <c r="H8185" s="1">
        <v>48.4</v>
      </c>
      <c r="I8185" s="1">
        <v>110.34</v>
      </c>
      <c r="J8185" s="1">
        <v>0</v>
      </c>
      <c r="K8185" s="1">
        <v>6.1397529999999998</v>
      </c>
      <c r="L8185" s="1">
        <v>6.2239890000000004</v>
      </c>
      <c r="M8185" s="1">
        <v>5.9380490000000004</v>
      </c>
      <c r="N8185" s="1">
        <v>6.1149779999999998</v>
      </c>
      <c r="O8185" s="1">
        <v>6.4644000000000004</v>
      </c>
      <c r="P8185" s="1">
        <v>6.2710509999999999</v>
      </c>
      <c r="Q8185" s="1">
        <v>6.6298069999999996</v>
      </c>
      <c r="R8185" s="1">
        <v>7.2107999999999999</v>
      </c>
      <c r="S8185" s="1">
        <v>6.6779169999999999</v>
      </c>
      <c r="T8185" s="1">
        <v>8.6928730000000005</v>
      </c>
      <c r="U8185" s="1">
        <v>8.6262070000000008</v>
      </c>
      <c r="V8185" s="1">
        <v>8.6164749999999994</v>
      </c>
    </row>
    <row r="8186" spans="1:22" x14ac:dyDescent="0.25">
      <c r="A8186" t="s">
        <v>15966</v>
      </c>
      <c r="B8186" t="s">
        <v>15967</v>
      </c>
      <c r="C8186" t="s">
        <v>15968</v>
      </c>
      <c r="D8186" t="s">
        <v>15969</v>
      </c>
      <c r="E8186" s="1">
        <v>12</v>
      </c>
      <c r="F8186" s="1">
        <v>12</v>
      </c>
      <c r="G8186" s="1">
        <v>12</v>
      </c>
      <c r="H8186" s="1">
        <v>62.4</v>
      </c>
      <c r="I8186" s="1">
        <v>25.059000000000001</v>
      </c>
      <c r="J8186" s="1">
        <v>0</v>
      </c>
      <c r="K8186" s="1">
        <v>7.2151880000000004</v>
      </c>
      <c r="L8186" s="1">
        <v>7.5978599999999998</v>
      </c>
      <c r="M8186" s="1">
        <v>6.5397160000000003</v>
      </c>
      <c r="N8186" s="1">
        <v>7.2675939999999999</v>
      </c>
      <c r="O8186" s="1">
        <v>7.5850090000000003</v>
      </c>
      <c r="P8186" s="1">
        <v>7.2259549999999999</v>
      </c>
      <c r="Q8186" s="1">
        <v>7.6288179999999999</v>
      </c>
      <c r="R8186" s="1">
        <v>7.8394209999999998</v>
      </c>
      <c r="S8186" s="1">
        <v>7.6992130000000003</v>
      </c>
      <c r="T8186" s="1">
        <v>8.9140309999999996</v>
      </c>
      <c r="U8186" s="1">
        <v>8.6259910000000009</v>
      </c>
      <c r="V8186" s="1">
        <v>8.9780029999999993</v>
      </c>
    </row>
    <row r="8187" spans="1:22" x14ac:dyDescent="0.25">
      <c r="A8187" t="s">
        <v>2204</v>
      </c>
      <c r="B8187" t="s">
        <v>2205</v>
      </c>
      <c r="C8187" t="s">
        <v>2206</v>
      </c>
      <c r="D8187" t="s">
        <v>2207</v>
      </c>
      <c r="E8187" s="1">
        <v>23</v>
      </c>
      <c r="F8187" s="1">
        <v>23</v>
      </c>
      <c r="G8187" s="1">
        <v>21</v>
      </c>
      <c r="H8187" s="1">
        <v>65.099999999999994</v>
      </c>
      <c r="I8187" s="1">
        <v>39.594000000000001</v>
      </c>
      <c r="J8187" s="1">
        <v>0</v>
      </c>
      <c r="K8187" s="1">
        <v>7.1591459999999998</v>
      </c>
      <c r="L8187" s="1">
        <v>7.3992240000000002</v>
      </c>
      <c r="M8187" s="1">
        <v>6.6528070000000001</v>
      </c>
      <c r="N8187" s="1">
        <v>7.0439910000000001</v>
      </c>
      <c r="O8187" s="1">
        <v>7.514043</v>
      </c>
      <c r="P8187" s="1">
        <v>7.2521000000000004</v>
      </c>
      <c r="Q8187" s="1">
        <v>7.0044500000000003</v>
      </c>
      <c r="R8187" s="1">
        <v>7.3539349999999999</v>
      </c>
      <c r="S8187" s="1">
        <v>6.9891560000000004</v>
      </c>
      <c r="T8187" s="1">
        <v>8.8255820000000007</v>
      </c>
      <c r="U8187" s="1">
        <v>8.6256620000000002</v>
      </c>
      <c r="V8187" s="1">
        <v>8.6840279999999996</v>
      </c>
    </row>
    <row r="8188" spans="1:22" x14ac:dyDescent="0.25">
      <c r="A8188" t="s">
        <v>22120</v>
      </c>
      <c r="B8188" t="s">
        <v>22121</v>
      </c>
      <c r="C8188" t="s">
        <v>22122</v>
      </c>
      <c r="D8188" t="s">
        <v>22123</v>
      </c>
      <c r="E8188" s="1">
        <v>19</v>
      </c>
      <c r="F8188" s="1">
        <v>19</v>
      </c>
      <c r="G8188" s="1">
        <v>19</v>
      </c>
      <c r="H8188" s="1">
        <v>64.099999999999994</v>
      </c>
      <c r="I8188" s="1">
        <v>37.726999999999997</v>
      </c>
      <c r="J8188" s="1">
        <v>0</v>
      </c>
      <c r="K8188" s="1">
        <v>6.6107560000000003</v>
      </c>
      <c r="L8188" s="1">
        <v>6.5049330000000003</v>
      </c>
      <c r="M8188" s="1">
        <v>5.7701149999999997</v>
      </c>
      <c r="N8188" s="1">
        <v>6.3053509999999999</v>
      </c>
      <c r="O8188" s="1">
        <v>6.4399170000000003</v>
      </c>
      <c r="P8188" s="1">
        <v>6.6735740000000003</v>
      </c>
      <c r="Q8188" s="1">
        <v>6.8324829999999999</v>
      </c>
      <c r="R8188" s="1">
        <v>7.2953250000000001</v>
      </c>
      <c r="S8188" s="1">
        <v>6.9097809999999997</v>
      </c>
      <c r="T8188" s="1">
        <v>8.5743209999999994</v>
      </c>
      <c r="U8188" s="1">
        <v>8.62561</v>
      </c>
      <c r="V8188" s="1">
        <v>8.5081389999999999</v>
      </c>
    </row>
    <row r="8189" spans="1:22" x14ac:dyDescent="0.25">
      <c r="A8189" t="s">
        <v>26165</v>
      </c>
      <c r="B8189" t="s">
        <v>26166</v>
      </c>
      <c r="C8189" t="s">
        <v>26167</v>
      </c>
      <c r="D8189" t="s">
        <v>26168</v>
      </c>
      <c r="E8189" s="1">
        <v>27</v>
      </c>
      <c r="F8189" s="1">
        <v>27</v>
      </c>
      <c r="G8189" s="1">
        <v>27</v>
      </c>
      <c r="H8189" s="1">
        <v>39.1</v>
      </c>
      <c r="I8189" s="1">
        <v>91.808999999999997</v>
      </c>
      <c r="J8189" s="1">
        <v>0</v>
      </c>
      <c r="K8189" s="1">
        <v>6.3916230000000001</v>
      </c>
      <c r="L8189" s="1">
        <v>6.6632290000000003</v>
      </c>
      <c r="M8189" s="1">
        <v>5.9687260000000002</v>
      </c>
      <c r="N8189" s="1">
        <v>6.2126140000000003</v>
      </c>
      <c r="O8189" s="1">
        <v>6.7175789999999997</v>
      </c>
      <c r="P8189" s="1">
        <v>6.1922879999999996</v>
      </c>
      <c r="Q8189" s="1">
        <v>6.8935459999999997</v>
      </c>
      <c r="R8189" s="1">
        <v>7.3234380000000003</v>
      </c>
      <c r="S8189" s="1">
        <v>7.0159459999999996</v>
      </c>
      <c r="T8189" s="1">
        <v>8.8175779999999992</v>
      </c>
      <c r="U8189" s="1">
        <v>8.6250660000000003</v>
      </c>
      <c r="V8189" s="1">
        <v>8.7569549999999996</v>
      </c>
    </row>
    <row r="8190" spans="1:22" x14ac:dyDescent="0.25">
      <c r="A8190" t="s">
        <v>7399</v>
      </c>
      <c r="B8190" t="s">
        <v>7400</v>
      </c>
      <c r="C8190" t="s">
        <v>7401</v>
      </c>
      <c r="D8190" t="s">
        <v>7402</v>
      </c>
      <c r="E8190" s="1">
        <v>15</v>
      </c>
      <c r="F8190" s="1">
        <v>15</v>
      </c>
      <c r="G8190" s="1">
        <v>15</v>
      </c>
      <c r="H8190" s="1">
        <v>44.6</v>
      </c>
      <c r="I8190" s="1">
        <v>46.820999999999998</v>
      </c>
      <c r="J8190" s="1">
        <v>0</v>
      </c>
      <c r="K8190" s="1">
        <v>5.6149500000000003</v>
      </c>
      <c r="L8190" s="1">
        <v>6.2307300000000003</v>
      </c>
      <c r="M8190" s="1">
        <v>5.9027370000000001</v>
      </c>
      <c r="N8190" s="1">
        <v>5.9538320000000002</v>
      </c>
      <c r="O8190" s="1">
        <v>6.4931929999999998</v>
      </c>
      <c r="P8190" s="1">
        <v>6.00169</v>
      </c>
      <c r="Q8190" s="1">
        <v>7.0062090000000001</v>
      </c>
      <c r="R8190" s="1">
        <v>7.2583979999999997</v>
      </c>
      <c r="S8190" s="1">
        <v>6.9147660000000002</v>
      </c>
      <c r="T8190" s="1">
        <v>8.6232600000000001</v>
      </c>
      <c r="U8190" s="1">
        <v>8.6248179999999994</v>
      </c>
      <c r="V8190" s="1">
        <v>8.5819489999999998</v>
      </c>
    </row>
    <row r="8191" spans="1:22" x14ac:dyDescent="0.25">
      <c r="A8191" t="s">
        <v>617</v>
      </c>
      <c r="B8191" t="s">
        <v>618</v>
      </c>
      <c r="C8191" t="s">
        <v>619</v>
      </c>
      <c r="D8191" t="s">
        <v>620</v>
      </c>
      <c r="E8191" s="1">
        <v>7</v>
      </c>
      <c r="F8191" s="1">
        <v>7</v>
      </c>
      <c r="G8191" s="1">
        <v>7</v>
      </c>
      <c r="H8191" s="1">
        <v>77.900000000000006</v>
      </c>
      <c r="I8191" s="1">
        <v>10.5</v>
      </c>
      <c r="J8191" s="1">
        <v>0</v>
      </c>
      <c r="K8191" s="1">
        <v>6.9751279999999998</v>
      </c>
      <c r="L8191" s="1">
        <v>7.9150939999999999</v>
      </c>
      <c r="M8191" s="1">
        <v>6.4569729999999996</v>
      </c>
      <c r="N8191" s="1">
        <v>7.2103719999999996</v>
      </c>
      <c r="O8191" s="1">
        <v>7.8830989999999996</v>
      </c>
      <c r="P8191" s="1">
        <v>7.3257620000000001</v>
      </c>
      <c r="Q8191" s="1">
        <v>7.7351760000000001</v>
      </c>
      <c r="R8191" s="1">
        <v>8.3086500000000001</v>
      </c>
      <c r="S8191" s="1">
        <v>7.8094520000000003</v>
      </c>
      <c r="T8191" s="1">
        <v>8.5091350000000006</v>
      </c>
      <c r="U8191" s="1">
        <v>8.624663</v>
      </c>
      <c r="V8191" s="1">
        <v>8.6851230000000008</v>
      </c>
    </row>
    <row r="8192" spans="1:22" x14ac:dyDescent="0.25">
      <c r="A8192" t="s">
        <v>12674</v>
      </c>
      <c r="B8192" t="s">
        <v>12675</v>
      </c>
      <c r="C8192" t="s">
        <v>12676</v>
      </c>
      <c r="D8192" t="s">
        <v>12677</v>
      </c>
      <c r="E8192" s="1">
        <v>22</v>
      </c>
      <c r="F8192" s="1">
        <v>22</v>
      </c>
      <c r="G8192" s="1">
        <v>22</v>
      </c>
      <c r="H8192" s="1">
        <v>65.7</v>
      </c>
      <c r="I8192" s="1">
        <v>47.872999999999998</v>
      </c>
      <c r="J8192" s="1">
        <v>0</v>
      </c>
      <c r="K8192" s="1">
        <v>6.5922660000000004</v>
      </c>
      <c r="L8192" s="1">
        <v>6.7997399999999999</v>
      </c>
      <c r="M8192" s="1">
        <v>5.8353039999999998</v>
      </c>
      <c r="N8192" s="1">
        <v>6.7428670000000004</v>
      </c>
      <c r="O8192" s="1">
        <v>7.1409479999999999</v>
      </c>
      <c r="P8192" s="1">
        <v>6.7675340000000004</v>
      </c>
      <c r="Q8192" s="1">
        <v>6.9848999999999997</v>
      </c>
      <c r="R8192" s="1">
        <v>7.5177630000000004</v>
      </c>
      <c r="S8192" s="1">
        <v>6.9720449999999996</v>
      </c>
      <c r="T8192" s="1">
        <v>8.6784909999999993</v>
      </c>
      <c r="U8192" s="1">
        <v>8.6245600000000007</v>
      </c>
      <c r="V8192" s="1">
        <v>8.8113069999999993</v>
      </c>
    </row>
    <row r="8193" spans="1:22" x14ac:dyDescent="0.25">
      <c r="A8193" t="s">
        <v>19726</v>
      </c>
      <c r="B8193" t="s">
        <v>19727</v>
      </c>
      <c r="C8193" t="s">
        <v>19728</v>
      </c>
      <c r="D8193" t="s">
        <v>19729</v>
      </c>
      <c r="E8193" s="1">
        <v>36</v>
      </c>
      <c r="F8193" s="1">
        <v>36</v>
      </c>
      <c r="G8193" s="1">
        <v>1</v>
      </c>
      <c r="H8193" s="1">
        <v>50.2</v>
      </c>
      <c r="I8193" s="1">
        <v>101.3</v>
      </c>
      <c r="J8193" s="1">
        <v>0</v>
      </c>
      <c r="K8193" s="1">
        <v>5.8180680000000002</v>
      </c>
      <c r="L8193" s="1">
        <v>6.1672289999999998</v>
      </c>
      <c r="M8193" s="1">
        <v>5.3234789999999998</v>
      </c>
      <c r="N8193" s="1">
        <v>6.3369200000000001</v>
      </c>
      <c r="O8193" s="1">
        <v>6.6338929999999996</v>
      </c>
      <c r="P8193" s="1">
        <v>6.2833240000000004</v>
      </c>
      <c r="Q8193" s="1">
        <v>6.2577740000000004</v>
      </c>
      <c r="R8193" s="1">
        <v>6.7075959999999997</v>
      </c>
      <c r="S8193" s="1">
        <v>6.4861610000000001</v>
      </c>
      <c r="T8193" s="1">
        <v>8.4962510000000009</v>
      </c>
      <c r="U8193" s="1">
        <v>8.6243540000000003</v>
      </c>
      <c r="V8193" s="1">
        <v>8.6303160000000005</v>
      </c>
    </row>
    <row r="8194" spans="1:22" x14ac:dyDescent="0.25">
      <c r="A8194" t="s">
        <v>13612</v>
      </c>
      <c r="B8194" t="s">
        <v>13613</v>
      </c>
      <c r="C8194" t="s">
        <v>13614</v>
      </c>
      <c r="D8194" t="s">
        <v>13615</v>
      </c>
      <c r="E8194" s="1">
        <v>60</v>
      </c>
      <c r="F8194" s="1">
        <v>60</v>
      </c>
      <c r="G8194" s="1">
        <v>59</v>
      </c>
      <c r="H8194" s="1">
        <v>54.8</v>
      </c>
      <c r="I8194" s="1">
        <v>133.9</v>
      </c>
      <c r="J8194" s="1">
        <v>0</v>
      </c>
      <c r="K8194" s="1">
        <v>5.9404320000000004</v>
      </c>
      <c r="L8194" s="1">
        <v>6.4947249999999999</v>
      </c>
      <c r="M8194" s="1">
        <v>6.3808619999999996</v>
      </c>
      <c r="N8194" s="1">
        <v>6.1069719999999998</v>
      </c>
      <c r="O8194" s="1">
        <v>6.5781809999999998</v>
      </c>
      <c r="P8194" s="1">
        <v>6.1400370000000004</v>
      </c>
      <c r="Q8194" s="1">
        <v>6.5109069999999996</v>
      </c>
      <c r="R8194" s="1">
        <v>7.0434799999999997</v>
      </c>
      <c r="S8194" s="1">
        <v>6.7720789999999997</v>
      </c>
      <c r="T8194" s="1">
        <v>8.7042789999999997</v>
      </c>
      <c r="U8194" s="1">
        <v>8.6240349999999992</v>
      </c>
      <c r="V8194" s="1">
        <v>8.7674889999999994</v>
      </c>
    </row>
    <row r="8195" spans="1:22" x14ac:dyDescent="0.25">
      <c r="A8195" t="s">
        <v>4419</v>
      </c>
      <c r="B8195" t="s">
        <v>4420</v>
      </c>
      <c r="C8195" t="s">
        <v>4421</v>
      </c>
      <c r="D8195" t="s">
        <v>4422</v>
      </c>
      <c r="E8195" s="1">
        <v>8</v>
      </c>
      <c r="F8195" s="1">
        <v>8</v>
      </c>
      <c r="G8195" s="1">
        <v>7</v>
      </c>
      <c r="H8195" s="1">
        <v>76</v>
      </c>
      <c r="I8195" s="1">
        <v>14.199</v>
      </c>
      <c r="J8195" s="3">
        <v>1.0742E-250</v>
      </c>
      <c r="K8195" s="1">
        <v>7.034548</v>
      </c>
      <c r="L8195" s="1">
        <v>7.3214540000000001</v>
      </c>
      <c r="M8195" s="1">
        <v>6.8783779999999997</v>
      </c>
      <c r="N8195" s="1">
        <v>7.0065520000000001</v>
      </c>
      <c r="O8195" s="1">
        <v>6.3968790000000002</v>
      </c>
      <c r="P8195" s="1">
        <v>7.3170809999999999</v>
      </c>
      <c r="Q8195" s="1">
        <v>7.0398899999999998</v>
      </c>
      <c r="R8195" s="1">
        <v>7.6233630000000003</v>
      </c>
      <c r="S8195" s="1">
        <v>7.4991510000000003</v>
      </c>
      <c r="T8195" s="1">
        <v>8.2621179999999992</v>
      </c>
      <c r="U8195" s="1">
        <v>8.6232290000000003</v>
      </c>
      <c r="V8195" s="1">
        <v>8.4142379999999992</v>
      </c>
    </row>
    <row r="8196" spans="1:22" x14ac:dyDescent="0.25">
      <c r="A8196" t="s">
        <v>13728</v>
      </c>
      <c r="B8196" t="s">
        <v>13729</v>
      </c>
      <c r="C8196" t="s">
        <v>13730</v>
      </c>
      <c r="D8196" t="s">
        <v>13731</v>
      </c>
      <c r="E8196" s="1">
        <v>39</v>
      </c>
      <c r="F8196" s="1">
        <v>39</v>
      </c>
      <c r="G8196" s="1">
        <v>39</v>
      </c>
      <c r="H8196" s="1">
        <v>51.5</v>
      </c>
      <c r="I8196" s="1">
        <v>106.37</v>
      </c>
      <c r="J8196" s="1">
        <v>0</v>
      </c>
      <c r="K8196" s="1">
        <v>6.2292719999999999</v>
      </c>
      <c r="L8196" s="1">
        <v>6.1130399999999998</v>
      </c>
      <c r="M8196" s="1">
        <v>6.1132749999999998</v>
      </c>
      <c r="N8196" s="1">
        <v>6.1945139999999999</v>
      </c>
      <c r="O8196" s="1">
        <v>5.9575880000000003</v>
      </c>
      <c r="P8196" s="1">
        <v>6.5454309999999998</v>
      </c>
      <c r="Q8196" s="1">
        <v>6.4228199999999998</v>
      </c>
      <c r="R8196" s="1">
        <v>6.7492099999999997</v>
      </c>
      <c r="S8196" s="1">
        <v>6.7301120000000001</v>
      </c>
      <c r="T8196" s="1">
        <v>8.6967409999999994</v>
      </c>
      <c r="U8196" s="1">
        <v>8.6231249999999999</v>
      </c>
      <c r="V8196" s="1">
        <v>8.6661529999999996</v>
      </c>
    </row>
    <row r="8197" spans="1:22" x14ac:dyDescent="0.25">
      <c r="A8197" t="s">
        <v>19015</v>
      </c>
      <c r="B8197" t="s">
        <v>19016</v>
      </c>
      <c r="C8197" t="s">
        <v>19017</v>
      </c>
      <c r="D8197" t="s">
        <v>19018</v>
      </c>
      <c r="E8197" s="1">
        <v>17</v>
      </c>
      <c r="F8197" s="1">
        <v>17</v>
      </c>
      <c r="G8197" s="1">
        <v>17</v>
      </c>
      <c r="H8197" s="1">
        <v>46.8</v>
      </c>
      <c r="I8197" s="1">
        <v>47.284999999999997</v>
      </c>
      <c r="J8197" s="1">
        <v>0</v>
      </c>
      <c r="K8197" s="1">
        <v>6.0136799999999999</v>
      </c>
      <c r="L8197" s="1">
        <v>6.166874</v>
      </c>
      <c r="M8197" s="1">
        <v>4.6904349999999999</v>
      </c>
      <c r="N8197" s="1">
        <v>6.6199070000000004</v>
      </c>
      <c r="O8197" s="1">
        <v>6.704974</v>
      </c>
      <c r="P8197" s="1">
        <v>6.6572469999999999</v>
      </c>
      <c r="Q8197" s="1">
        <v>6.2839340000000004</v>
      </c>
      <c r="R8197" s="1">
        <v>7.0726180000000003</v>
      </c>
      <c r="S8197" s="1">
        <v>6.4594829999999996</v>
      </c>
      <c r="T8197" s="1">
        <v>8.1860510000000009</v>
      </c>
      <c r="U8197" s="1">
        <v>8.6230010000000004</v>
      </c>
      <c r="V8197" s="1">
        <v>8.3466850000000008</v>
      </c>
    </row>
    <row r="8198" spans="1:22" x14ac:dyDescent="0.25">
      <c r="A8198" t="s">
        <v>15291</v>
      </c>
      <c r="B8198" t="s">
        <v>15292</v>
      </c>
      <c r="C8198" t="s">
        <v>15293</v>
      </c>
      <c r="D8198" t="s">
        <v>15294</v>
      </c>
      <c r="E8198" s="1">
        <v>17</v>
      </c>
      <c r="F8198" s="1">
        <v>17</v>
      </c>
      <c r="G8198" s="1">
        <v>17</v>
      </c>
      <c r="H8198" s="1">
        <v>71.099999999999994</v>
      </c>
      <c r="I8198" s="1">
        <v>27.614000000000001</v>
      </c>
      <c r="J8198" s="1">
        <v>0</v>
      </c>
      <c r="K8198" s="1">
        <v>6.3844969999999996</v>
      </c>
      <c r="L8198" s="1">
        <v>6.7627839999999999</v>
      </c>
      <c r="M8198" s="1">
        <v>6.0183260000000001</v>
      </c>
      <c r="N8198" s="1">
        <v>6.4408139999999996</v>
      </c>
      <c r="O8198" s="1">
        <v>6.5707300000000002</v>
      </c>
      <c r="P8198" s="1">
        <v>6.8202610000000004</v>
      </c>
      <c r="Q8198" s="1">
        <v>6.9965380000000001</v>
      </c>
      <c r="R8198" s="1">
        <v>7.4929839999999999</v>
      </c>
      <c r="S8198" s="1">
        <v>7.0038910000000003</v>
      </c>
      <c r="T8198" s="1">
        <v>8.4707190000000008</v>
      </c>
      <c r="U8198" s="1">
        <v>8.6216439999999999</v>
      </c>
      <c r="V8198" s="1">
        <v>8.3721200000000007</v>
      </c>
    </row>
    <row r="8199" spans="1:22" x14ac:dyDescent="0.25">
      <c r="A8199" t="s">
        <v>20721</v>
      </c>
      <c r="B8199" t="s">
        <v>20722</v>
      </c>
      <c r="C8199" t="s">
        <v>20723</v>
      </c>
      <c r="D8199" t="s">
        <v>20724</v>
      </c>
      <c r="E8199" s="1">
        <v>18</v>
      </c>
      <c r="F8199" s="1">
        <v>18</v>
      </c>
      <c r="G8199" s="1">
        <v>18</v>
      </c>
      <c r="H8199" s="1">
        <v>70.7</v>
      </c>
      <c r="I8199" s="1">
        <v>26.332000000000001</v>
      </c>
      <c r="J8199" s="1">
        <v>0</v>
      </c>
      <c r="K8199" s="1">
        <v>6.8237290000000002</v>
      </c>
      <c r="L8199" s="1">
        <v>6.7838250000000002</v>
      </c>
      <c r="M8199" s="1">
        <v>5.8186679999999997</v>
      </c>
      <c r="N8199" s="1">
        <v>6.8199779999999999</v>
      </c>
      <c r="O8199" s="1">
        <v>6.9862919999999997</v>
      </c>
      <c r="P8199" s="1">
        <v>6.7660179999999999</v>
      </c>
      <c r="Q8199" s="1">
        <v>7.1408529999999999</v>
      </c>
      <c r="R8199" s="1">
        <v>7.5785020000000003</v>
      </c>
      <c r="S8199" s="1">
        <v>7.0065090000000003</v>
      </c>
      <c r="T8199" s="1">
        <v>8.7968650000000004</v>
      </c>
      <c r="U8199" s="1">
        <v>8.6211769999999994</v>
      </c>
      <c r="V8199" s="1">
        <v>8.671303</v>
      </c>
    </row>
    <row r="8200" spans="1:22" x14ac:dyDescent="0.25">
      <c r="A8200" t="s">
        <v>2408</v>
      </c>
      <c r="B8200" t="s">
        <v>2409</v>
      </c>
      <c r="C8200" t="s">
        <v>2410</v>
      </c>
      <c r="D8200" t="s">
        <v>2411</v>
      </c>
      <c r="E8200" s="1">
        <v>18</v>
      </c>
      <c r="F8200" s="1">
        <v>18</v>
      </c>
      <c r="G8200" s="1">
        <v>6</v>
      </c>
      <c r="H8200" s="1">
        <v>49.8</v>
      </c>
      <c r="I8200" s="1">
        <v>48.098999999999997</v>
      </c>
      <c r="J8200" s="1">
        <v>0</v>
      </c>
      <c r="K8200" s="1">
        <v>7.2204740000000003</v>
      </c>
      <c r="L8200" s="1">
        <v>7.5217790000000004</v>
      </c>
      <c r="M8200" s="1">
        <v>5.8105019999999996</v>
      </c>
      <c r="N8200" s="1">
        <v>7.0108930000000003</v>
      </c>
      <c r="O8200" s="1">
        <v>7.3195430000000004</v>
      </c>
      <c r="P8200" s="1">
        <v>7.1612479999999996</v>
      </c>
      <c r="Q8200" s="1">
        <v>7.4244399999999997</v>
      </c>
      <c r="R8200" s="1">
        <v>7.6800179999999996</v>
      </c>
      <c r="S8200" s="1">
        <v>7.4055169999999997</v>
      </c>
      <c r="T8200" s="1">
        <v>8.7568800000000007</v>
      </c>
      <c r="U8200" s="1">
        <v>8.6209989999999994</v>
      </c>
      <c r="V8200" s="1">
        <v>8.6317280000000007</v>
      </c>
    </row>
    <row r="8201" spans="1:22" x14ac:dyDescent="0.25">
      <c r="A8201" t="s">
        <v>14916</v>
      </c>
      <c r="B8201" t="s">
        <v>14917</v>
      </c>
      <c r="C8201" s="4" t="s">
        <v>45152</v>
      </c>
      <c r="D8201" t="s">
        <v>14918</v>
      </c>
      <c r="E8201" s="1">
        <v>5</v>
      </c>
      <c r="F8201" s="1">
        <v>5</v>
      </c>
      <c r="G8201" s="1">
        <v>5</v>
      </c>
      <c r="H8201" s="1">
        <v>27.3</v>
      </c>
      <c r="I8201" s="1">
        <v>18.045000000000002</v>
      </c>
      <c r="J8201" s="3">
        <v>2.6782E-85</v>
      </c>
      <c r="K8201" s="1" t="s">
        <v>76</v>
      </c>
      <c r="L8201" s="1">
        <v>5.8406770000000003</v>
      </c>
      <c r="M8201" s="1">
        <v>6.4031380000000002</v>
      </c>
      <c r="N8201" s="1" t="s">
        <v>76</v>
      </c>
      <c r="O8201" s="1">
        <v>5.3418299999999999</v>
      </c>
      <c r="P8201" s="1">
        <v>6.3732249999999997</v>
      </c>
      <c r="Q8201" s="1">
        <v>6.3416519999999998</v>
      </c>
      <c r="R8201" s="1">
        <v>7.2274240000000001</v>
      </c>
      <c r="S8201" s="1">
        <v>6.6388879999999997</v>
      </c>
      <c r="T8201" s="1" t="s">
        <v>76</v>
      </c>
      <c r="U8201" s="1">
        <v>8.620355</v>
      </c>
      <c r="V8201" s="1">
        <v>7.7489939999999997</v>
      </c>
    </row>
    <row r="8202" spans="1:22" x14ac:dyDescent="0.25">
      <c r="A8202" t="s">
        <v>42645</v>
      </c>
      <c r="B8202" t="s">
        <v>42646</v>
      </c>
      <c r="C8202" t="s">
        <v>42647</v>
      </c>
      <c r="D8202" t="s">
        <v>42648</v>
      </c>
      <c r="E8202" s="1">
        <v>45</v>
      </c>
      <c r="F8202" s="1">
        <v>44</v>
      </c>
      <c r="G8202" s="1">
        <v>43</v>
      </c>
      <c r="H8202" s="1">
        <v>52.6</v>
      </c>
      <c r="I8202" s="1">
        <v>98.593999999999994</v>
      </c>
      <c r="J8202" s="1">
        <v>0</v>
      </c>
      <c r="K8202" s="1">
        <v>6.2700259999999997</v>
      </c>
      <c r="L8202" s="1">
        <v>6.63835</v>
      </c>
      <c r="M8202" s="1">
        <v>6.2458830000000001</v>
      </c>
      <c r="N8202" s="1">
        <v>6.3718430000000001</v>
      </c>
      <c r="O8202" s="1">
        <v>6.6690659999999999</v>
      </c>
      <c r="P8202" s="1">
        <v>6.5284409999999999</v>
      </c>
      <c r="Q8202" s="1">
        <v>6.8054119999999996</v>
      </c>
      <c r="R8202" s="1">
        <v>7.1185619999999998</v>
      </c>
      <c r="S8202" s="1">
        <v>6.6595839999999997</v>
      </c>
      <c r="T8202" s="1">
        <v>8.7674889999999994</v>
      </c>
      <c r="U8202" s="1">
        <v>8.6202299999999994</v>
      </c>
      <c r="V8202" s="1">
        <v>8.5472450000000002</v>
      </c>
    </row>
    <row r="8203" spans="1:22" x14ac:dyDescent="0.25">
      <c r="A8203" t="s">
        <v>18074</v>
      </c>
      <c r="B8203" t="s">
        <v>18075</v>
      </c>
      <c r="C8203" t="s">
        <v>18076</v>
      </c>
      <c r="D8203" t="s">
        <v>18077</v>
      </c>
      <c r="E8203" s="1">
        <v>28</v>
      </c>
      <c r="F8203" s="1">
        <v>28</v>
      </c>
      <c r="G8203" s="1">
        <v>28</v>
      </c>
      <c r="H8203" s="1">
        <v>45.7</v>
      </c>
      <c r="I8203" s="1">
        <v>89.63</v>
      </c>
      <c r="J8203" s="1">
        <v>0</v>
      </c>
      <c r="K8203" s="1">
        <v>5.6970369999999999</v>
      </c>
      <c r="L8203" s="1">
        <v>5.6658809999999997</v>
      </c>
      <c r="M8203" s="1">
        <v>5.4064719999999999</v>
      </c>
      <c r="N8203" s="1">
        <v>6.3961819999999996</v>
      </c>
      <c r="O8203" s="1">
        <v>6.3656379999999997</v>
      </c>
      <c r="P8203" s="1">
        <v>6.5463579999999997</v>
      </c>
      <c r="Q8203" s="1">
        <v>6.6969070000000004</v>
      </c>
      <c r="R8203" s="1">
        <v>6.8072780000000002</v>
      </c>
      <c r="S8203" s="1">
        <v>6.7390100000000004</v>
      </c>
      <c r="T8203" s="1">
        <v>8.5706710000000008</v>
      </c>
      <c r="U8203" s="1">
        <v>8.6199379999999994</v>
      </c>
      <c r="V8203" s="1">
        <v>8.588832</v>
      </c>
    </row>
    <row r="8204" spans="1:22" x14ac:dyDescent="0.25">
      <c r="A8204" t="s">
        <v>14979</v>
      </c>
      <c r="B8204" t="s">
        <v>14980</v>
      </c>
      <c r="C8204" t="s">
        <v>14981</v>
      </c>
      <c r="D8204" t="s">
        <v>14982</v>
      </c>
      <c r="E8204" s="1">
        <v>56</v>
      </c>
      <c r="F8204" s="1">
        <v>56</v>
      </c>
      <c r="G8204" s="1">
        <v>8</v>
      </c>
      <c r="H8204" s="1">
        <v>49.4</v>
      </c>
      <c r="I8204" s="1">
        <v>144.75</v>
      </c>
      <c r="J8204" s="1">
        <v>0</v>
      </c>
      <c r="K8204" s="1">
        <v>6.491333</v>
      </c>
      <c r="L8204" s="1">
        <v>6.841691</v>
      </c>
      <c r="M8204" s="1">
        <v>6.191675</v>
      </c>
      <c r="N8204" s="1">
        <v>6.8854230000000003</v>
      </c>
      <c r="O8204" s="1">
        <v>7.1449480000000003</v>
      </c>
      <c r="P8204" s="1">
        <v>6.9148769999999997</v>
      </c>
      <c r="Q8204" s="1">
        <v>6.1976940000000003</v>
      </c>
      <c r="R8204" s="1">
        <v>6.9278370000000002</v>
      </c>
      <c r="S8204" s="1">
        <v>6.4481029999999997</v>
      </c>
      <c r="T8204" s="1">
        <v>8.6348909999999997</v>
      </c>
      <c r="U8204" s="1">
        <v>8.6198549999999994</v>
      </c>
      <c r="V8204" s="1">
        <v>8.5275529999999993</v>
      </c>
    </row>
    <row r="8205" spans="1:22" x14ac:dyDescent="0.25">
      <c r="A8205" t="s">
        <v>20612</v>
      </c>
      <c r="B8205" t="s">
        <v>20613</v>
      </c>
      <c r="C8205" t="s">
        <v>20614</v>
      </c>
      <c r="D8205" t="s">
        <v>20615</v>
      </c>
      <c r="E8205" s="1">
        <v>10</v>
      </c>
      <c r="F8205" s="1">
        <v>9</v>
      </c>
      <c r="G8205" s="1">
        <v>9</v>
      </c>
      <c r="H8205" s="1">
        <v>37.5</v>
      </c>
      <c r="I8205" s="1">
        <v>51.072000000000003</v>
      </c>
      <c r="J8205" s="3">
        <v>1.7889000000000001E-209</v>
      </c>
      <c r="K8205" s="1" t="s">
        <v>76</v>
      </c>
      <c r="L8205" s="1">
        <v>5.8161750000000003</v>
      </c>
      <c r="M8205" s="1">
        <v>5.0587669999999996</v>
      </c>
      <c r="N8205" s="1" t="s">
        <v>76</v>
      </c>
      <c r="O8205" s="1" t="s">
        <v>76</v>
      </c>
      <c r="P8205" s="1" t="s">
        <v>76</v>
      </c>
      <c r="Q8205" s="1">
        <v>7.1891530000000001</v>
      </c>
      <c r="R8205" s="1">
        <v>7.4008139999999996</v>
      </c>
      <c r="S8205" s="1">
        <v>7.2774720000000004</v>
      </c>
      <c r="T8205" s="1">
        <v>8.6447830000000003</v>
      </c>
      <c r="U8205" s="1">
        <v>8.6193650000000002</v>
      </c>
      <c r="V8205" s="1">
        <v>8.6811779999999992</v>
      </c>
    </row>
    <row r="8206" spans="1:22" x14ac:dyDescent="0.25">
      <c r="A8206" t="s">
        <v>14024</v>
      </c>
      <c r="B8206" t="s">
        <v>14025</v>
      </c>
      <c r="C8206" t="s">
        <v>14026</v>
      </c>
      <c r="D8206" t="s">
        <v>14027</v>
      </c>
      <c r="E8206" s="1">
        <v>23</v>
      </c>
      <c r="F8206" s="1">
        <v>22</v>
      </c>
      <c r="G8206" s="1">
        <v>14</v>
      </c>
      <c r="H8206" s="1">
        <v>60.5</v>
      </c>
      <c r="I8206" s="1">
        <v>48.033000000000001</v>
      </c>
      <c r="J8206" s="1">
        <v>0</v>
      </c>
      <c r="K8206" s="1">
        <v>6.455819</v>
      </c>
      <c r="L8206" s="1">
        <v>6.5299690000000004</v>
      </c>
      <c r="M8206" s="1">
        <v>6.2837990000000001</v>
      </c>
      <c r="N8206" s="1">
        <v>6.5163760000000002</v>
      </c>
      <c r="O8206" s="1">
        <v>6.9414619999999996</v>
      </c>
      <c r="P8206" s="1">
        <v>6.4563509999999997</v>
      </c>
      <c r="Q8206" s="1">
        <v>6.606274</v>
      </c>
      <c r="R8206" s="1">
        <v>7.2178779999999998</v>
      </c>
      <c r="S8206" s="1">
        <v>6.8951409999999997</v>
      </c>
      <c r="T8206" s="1">
        <v>8.4260230000000007</v>
      </c>
      <c r="U8206" s="1">
        <v>8.6189370000000007</v>
      </c>
      <c r="V8206" s="1">
        <v>8.5281450000000003</v>
      </c>
    </row>
    <row r="8207" spans="1:22" x14ac:dyDescent="0.25">
      <c r="A8207" t="s">
        <v>19965</v>
      </c>
      <c r="B8207" t="s">
        <v>19966</v>
      </c>
      <c r="C8207" t="s">
        <v>19967</v>
      </c>
      <c r="D8207" t="s">
        <v>19968</v>
      </c>
      <c r="E8207" s="1">
        <v>12</v>
      </c>
      <c r="F8207" s="1">
        <v>12</v>
      </c>
      <c r="G8207" s="1">
        <v>11</v>
      </c>
      <c r="H8207" s="1">
        <v>38.5</v>
      </c>
      <c r="I8207" s="1">
        <v>43.494</v>
      </c>
      <c r="J8207" s="3">
        <v>1.2689999999999999E-194</v>
      </c>
      <c r="K8207" s="1">
        <v>6.4614989999999999</v>
      </c>
      <c r="L8207" s="1">
        <v>6.2629970000000004</v>
      </c>
      <c r="M8207" s="1">
        <v>4.3054379999999997</v>
      </c>
      <c r="N8207" s="1">
        <v>6.6349910000000003</v>
      </c>
      <c r="O8207" s="1">
        <v>6.6616710000000001</v>
      </c>
      <c r="P8207" s="1">
        <v>6.7348400000000002</v>
      </c>
      <c r="Q8207" s="1">
        <v>6.4537459999999998</v>
      </c>
      <c r="R8207" s="1">
        <v>6.7775059999999998</v>
      </c>
      <c r="S8207" s="1">
        <v>6.5246560000000002</v>
      </c>
      <c r="T8207" s="1">
        <v>8.4148560000000003</v>
      </c>
      <c r="U8207" s="1">
        <v>8.6186439999999997</v>
      </c>
      <c r="V8207" s="1">
        <v>8.3996390000000005</v>
      </c>
    </row>
    <row r="8208" spans="1:22" x14ac:dyDescent="0.25">
      <c r="A8208" t="s">
        <v>3784</v>
      </c>
      <c r="B8208" t="s">
        <v>3785</v>
      </c>
      <c r="C8208" t="s">
        <v>3786</v>
      </c>
      <c r="D8208" t="s">
        <v>3787</v>
      </c>
      <c r="E8208" s="1">
        <v>10</v>
      </c>
      <c r="F8208" s="1">
        <v>10</v>
      </c>
      <c r="G8208" s="1">
        <v>3</v>
      </c>
      <c r="H8208" s="1">
        <v>83.1</v>
      </c>
      <c r="I8208" s="1">
        <v>16.013999999999999</v>
      </c>
      <c r="J8208" s="1">
        <v>0</v>
      </c>
      <c r="K8208" s="1">
        <v>7.1161430000000001</v>
      </c>
      <c r="L8208" s="1">
        <v>7.6210719999999998</v>
      </c>
      <c r="M8208" s="1">
        <v>7.5059630000000004</v>
      </c>
      <c r="N8208" s="1">
        <v>7.1132080000000002</v>
      </c>
      <c r="O8208" s="1">
        <v>7.3560829999999999</v>
      </c>
      <c r="P8208" s="1">
        <v>7.4862320000000002</v>
      </c>
      <c r="Q8208" s="1">
        <v>7.6939029999999997</v>
      </c>
      <c r="R8208" s="1">
        <v>7.9498490000000004</v>
      </c>
      <c r="S8208" s="1">
        <v>7.6896909999999998</v>
      </c>
      <c r="T8208" s="1">
        <v>8.9992999999999999</v>
      </c>
      <c r="U8208" s="1">
        <v>8.6183510000000005</v>
      </c>
      <c r="V8208" s="1">
        <v>8.7501689999999996</v>
      </c>
    </row>
    <row r="8209" spans="1:22" x14ac:dyDescent="0.25">
      <c r="A8209" t="s">
        <v>2888</v>
      </c>
      <c r="B8209" t="s">
        <v>2889</v>
      </c>
      <c r="C8209" t="s">
        <v>2890</v>
      </c>
      <c r="D8209" t="s">
        <v>2891</v>
      </c>
      <c r="E8209" s="1">
        <v>20</v>
      </c>
      <c r="F8209" s="1">
        <v>20</v>
      </c>
      <c r="G8209" s="1">
        <v>20</v>
      </c>
      <c r="H8209" s="1">
        <v>50</v>
      </c>
      <c r="I8209" s="1">
        <v>31.524000000000001</v>
      </c>
      <c r="J8209" s="1">
        <v>0</v>
      </c>
      <c r="K8209" s="1">
        <v>4.4813710000000002</v>
      </c>
      <c r="L8209" s="1" t="s">
        <v>76</v>
      </c>
      <c r="M8209" s="1">
        <v>4.7420179999999998</v>
      </c>
      <c r="N8209" s="1">
        <v>4.1268130000000003</v>
      </c>
      <c r="O8209" s="1" t="s">
        <v>76</v>
      </c>
      <c r="P8209" s="1">
        <v>4.928693</v>
      </c>
      <c r="Q8209" s="1">
        <v>6.4934580000000004</v>
      </c>
      <c r="R8209" s="1">
        <v>7.6294500000000003</v>
      </c>
      <c r="S8209" s="1">
        <v>6.8906729999999996</v>
      </c>
      <c r="T8209" s="1">
        <v>8.1997280000000003</v>
      </c>
      <c r="U8209" s="1">
        <v>8.6183099999999992</v>
      </c>
      <c r="V8209" s="1">
        <v>8.3673000000000002</v>
      </c>
    </row>
    <row r="8210" spans="1:22" x14ac:dyDescent="0.25">
      <c r="A8210" t="s">
        <v>25487</v>
      </c>
      <c r="B8210" t="s">
        <v>25488</v>
      </c>
      <c r="C8210" t="s">
        <v>25489</v>
      </c>
      <c r="D8210" t="s">
        <v>25490</v>
      </c>
      <c r="E8210" s="1">
        <v>11</v>
      </c>
      <c r="F8210" s="1">
        <v>11</v>
      </c>
      <c r="G8210" s="1">
        <v>11</v>
      </c>
      <c r="H8210" s="1">
        <v>39.200000000000003</v>
      </c>
      <c r="I8210" s="1">
        <v>34.091999999999999</v>
      </c>
      <c r="J8210" s="1">
        <v>0</v>
      </c>
      <c r="K8210" s="1">
        <v>6.1978590000000002</v>
      </c>
      <c r="L8210" s="1">
        <v>6.7037300000000002</v>
      </c>
      <c r="M8210" s="1">
        <v>5.0608110000000002</v>
      </c>
      <c r="N8210" s="1">
        <v>5.9558989999999996</v>
      </c>
      <c r="O8210" s="1">
        <v>6.8739129999999999</v>
      </c>
      <c r="P8210" s="1">
        <v>6.543857</v>
      </c>
      <c r="Q8210" s="1">
        <v>6.8274080000000001</v>
      </c>
      <c r="R8210" s="1">
        <v>7.4030690000000003</v>
      </c>
      <c r="S8210" s="1">
        <v>6.6793459999999998</v>
      </c>
      <c r="T8210" s="1">
        <v>8.6641440000000003</v>
      </c>
      <c r="U8210" s="1">
        <v>8.6182990000000004</v>
      </c>
      <c r="V8210" s="1">
        <v>8.5666259999999994</v>
      </c>
    </row>
    <row r="8211" spans="1:22" x14ac:dyDescent="0.25">
      <c r="A8211" t="s">
        <v>461</v>
      </c>
      <c r="B8211" t="s">
        <v>462</v>
      </c>
      <c r="C8211" t="s">
        <v>463</v>
      </c>
      <c r="D8211" t="s">
        <v>464</v>
      </c>
      <c r="E8211" s="1">
        <v>48</v>
      </c>
      <c r="F8211" s="1">
        <v>48</v>
      </c>
      <c r="G8211" s="1">
        <v>46</v>
      </c>
      <c r="H8211" s="1">
        <v>51.9</v>
      </c>
      <c r="I8211" s="1">
        <v>88.582999999999998</v>
      </c>
      <c r="J8211" s="1">
        <v>0</v>
      </c>
      <c r="K8211" s="1">
        <v>6.269139</v>
      </c>
      <c r="L8211" s="1">
        <v>6.7018959999999996</v>
      </c>
      <c r="M8211" s="1">
        <v>5.8792390000000001</v>
      </c>
      <c r="N8211" s="1">
        <v>6.7410730000000001</v>
      </c>
      <c r="O8211" s="1">
        <v>7.0987130000000001</v>
      </c>
      <c r="P8211" s="1">
        <v>6.8756570000000004</v>
      </c>
      <c r="Q8211" s="1">
        <v>6.5919210000000001</v>
      </c>
      <c r="R8211" s="1">
        <v>7.1348140000000004</v>
      </c>
      <c r="S8211" s="1">
        <v>6.5855170000000003</v>
      </c>
      <c r="T8211" s="1">
        <v>8.7190829999999995</v>
      </c>
      <c r="U8211" s="1">
        <v>8.615971</v>
      </c>
      <c r="V8211" s="1">
        <v>8.5422770000000003</v>
      </c>
    </row>
    <row r="8212" spans="1:22" x14ac:dyDescent="0.25">
      <c r="A8212" t="s">
        <v>7156</v>
      </c>
      <c r="B8212" t="s">
        <v>7157</v>
      </c>
      <c r="C8212" t="s">
        <v>7158</v>
      </c>
      <c r="D8212" t="s">
        <v>7159</v>
      </c>
      <c r="E8212" s="1">
        <v>14</v>
      </c>
      <c r="F8212" s="1">
        <v>14</v>
      </c>
      <c r="G8212" s="1">
        <v>14</v>
      </c>
      <c r="H8212" s="1">
        <v>54.9</v>
      </c>
      <c r="I8212" s="1">
        <v>34.832999999999998</v>
      </c>
      <c r="J8212" s="1">
        <v>0</v>
      </c>
      <c r="K8212" s="1">
        <v>6.5255890000000001</v>
      </c>
      <c r="L8212" s="1">
        <v>6.3065749999999996</v>
      </c>
      <c r="M8212" s="1">
        <v>6.195678</v>
      </c>
      <c r="N8212" s="1">
        <v>6.6712660000000001</v>
      </c>
      <c r="O8212" s="1">
        <v>6.7781659999999997</v>
      </c>
      <c r="P8212" s="1">
        <v>6.8500269999999999</v>
      </c>
      <c r="Q8212" s="1">
        <v>6.7883589999999998</v>
      </c>
      <c r="R8212" s="1">
        <v>7.3289090000000003</v>
      </c>
      <c r="S8212" s="1">
        <v>6.6603719999999997</v>
      </c>
      <c r="T8212" s="1">
        <v>8.4158740000000005</v>
      </c>
      <c r="U8212" s="1">
        <v>8.6154869999999999</v>
      </c>
      <c r="V8212" s="1">
        <v>8.1962869999999999</v>
      </c>
    </row>
    <row r="8213" spans="1:22" x14ac:dyDescent="0.25">
      <c r="A8213" t="s">
        <v>38107</v>
      </c>
      <c r="B8213" t="s">
        <v>38108</v>
      </c>
      <c r="C8213" t="s">
        <v>15081</v>
      </c>
      <c r="D8213" t="s">
        <v>38109</v>
      </c>
      <c r="E8213" s="1">
        <v>73</v>
      </c>
      <c r="F8213" s="1">
        <v>73</v>
      </c>
      <c r="G8213" s="1">
        <v>7</v>
      </c>
      <c r="H8213" s="1">
        <v>46.8</v>
      </c>
      <c r="I8213" s="1">
        <v>251.89</v>
      </c>
      <c r="J8213" s="1">
        <v>0</v>
      </c>
      <c r="K8213" s="1">
        <v>5.3529540000000004</v>
      </c>
      <c r="L8213" s="1">
        <v>6.0336650000000001</v>
      </c>
      <c r="M8213" s="1">
        <v>6.0531170000000003</v>
      </c>
      <c r="N8213" s="1">
        <v>5.8924120000000002</v>
      </c>
      <c r="O8213" s="1">
        <v>6.3864460000000003</v>
      </c>
      <c r="P8213" s="1">
        <v>5.9859830000000001</v>
      </c>
      <c r="Q8213" s="1">
        <v>6.2073650000000002</v>
      </c>
      <c r="R8213" s="1">
        <v>6.8300939999999999</v>
      </c>
      <c r="S8213" s="1">
        <v>6.2782039999999997</v>
      </c>
      <c r="T8213" s="1">
        <v>8.4583960000000005</v>
      </c>
      <c r="U8213" s="1">
        <v>8.6152660000000001</v>
      </c>
      <c r="V8213" s="1">
        <v>8.5617570000000001</v>
      </c>
    </row>
    <row r="8214" spans="1:22" x14ac:dyDescent="0.25">
      <c r="A8214" t="s">
        <v>2077</v>
      </c>
      <c r="B8214" t="s">
        <v>2078</v>
      </c>
      <c r="C8214" t="s">
        <v>2079</v>
      </c>
      <c r="D8214" t="s">
        <v>2080</v>
      </c>
      <c r="E8214" s="1">
        <v>21</v>
      </c>
      <c r="F8214" s="1">
        <v>21</v>
      </c>
      <c r="G8214" s="1">
        <v>21</v>
      </c>
      <c r="H8214" s="1">
        <v>84.2</v>
      </c>
      <c r="I8214" s="1">
        <v>33.777000000000001</v>
      </c>
      <c r="J8214" s="1">
        <v>0</v>
      </c>
      <c r="K8214" s="1">
        <v>6.6076589999999999</v>
      </c>
      <c r="L8214" s="1">
        <v>6.5188160000000002</v>
      </c>
      <c r="M8214" s="1">
        <v>5.9730629999999998</v>
      </c>
      <c r="N8214" s="1">
        <v>6.6864129999999999</v>
      </c>
      <c r="O8214" s="1">
        <v>7.1956230000000003</v>
      </c>
      <c r="P8214" s="1">
        <v>6.8141340000000001</v>
      </c>
      <c r="Q8214" s="1">
        <v>7.2903690000000001</v>
      </c>
      <c r="R8214" s="1">
        <v>7.7611230000000004</v>
      </c>
      <c r="S8214" s="1">
        <v>7.3896800000000002</v>
      </c>
      <c r="T8214" s="1">
        <v>8.8531139999999997</v>
      </c>
      <c r="U8214" s="1">
        <v>8.6152130000000007</v>
      </c>
      <c r="V8214" s="1">
        <v>8.9075570000000006</v>
      </c>
    </row>
    <row r="8215" spans="1:22" x14ac:dyDescent="0.25">
      <c r="A8215" t="s">
        <v>22001</v>
      </c>
      <c r="B8215" t="s">
        <v>22002</v>
      </c>
      <c r="C8215" t="s">
        <v>22003</v>
      </c>
      <c r="D8215" t="s">
        <v>22004</v>
      </c>
      <c r="E8215" s="1">
        <v>35</v>
      </c>
      <c r="F8215" s="1">
        <v>34</v>
      </c>
      <c r="G8215" s="1">
        <v>33</v>
      </c>
      <c r="H8215" s="1">
        <v>45</v>
      </c>
      <c r="I8215" s="1">
        <v>109.82</v>
      </c>
      <c r="J8215" s="1">
        <v>0</v>
      </c>
      <c r="K8215" s="1">
        <v>5.7734129999999997</v>
      </c>
      <c r="L8215" s="1">
        <v>6.2446479999999998</v>
      </c>
      <c r="M8215" s="1">
        <v>4.7024480000000004</v>
      </c>
      <c r="N8215" s="1">
        <v>5.8403260000000001</v>
      </c>
      <c r="O8215" s="1">
        <v>5.7864820000000003</v>
      </c>
      <c r="P8215" s="1">
        <v>5.7464630000000003</v>
      </c>
      <c r="Q8215" s="1">
        <v>6.4311059999999998</v>
      </c>
      <c r="R8215" s="1">
        <v>6.8381189999999998</v>
      </c>
      <c r="S8215" s="1">
        <v>6.406199</v>
      </c>
      <c r="T8215" s="1">
        <v>8.7707929999999994</v>
      </c>
      <c r="U8215" s="1">
        <v>8.6145499999999995</v>
      </c>
      <c r="V8215" s="1">
        <v>8.6656659999999999</v>
      </c>
    </row>
    <row r="8216" spans="1:22" x14ac:dyDescent="0.25">
      <c r="A8216" t="s">
        <v>11560</v>
      </c>
      <c r="B8216" t="s">
        <v>11561</v>
      </c>
      <c r="C8216" t="s">
        <v>11562</v>
      </c>
      <c r="D8216" t="s">
        <v>11563</v>
      </c>
      <c r="E8216" s="1">
        <v>15</v>
      </c>
      <c r="F8216" s="1">
        <v>15</v>
      </c>
      <c r="G8216" s="1">
        <v>15</v>
      </c>
      <c r="H8216" s="1">
        <v>64.900000000000006</v>
      </c>
      <c r="I8216" s="1">
        <v>30.600999999999999</v>
      </c>
      <c r="J8216" s="1">
        <v>0</v>
      </c>
      <c r="K8216" s="1">
        <v>6.8491980000000003</v>
      </c>
      <c r="L8216" s="1">
        <v>7.1737399999999996</v>
      </c>
      <c r="M8216" s="1">
        <v>6.5577480000000001</v>
      </c>
      <c r="N8216" s="1">
        <v>7.2097290000000003</v>
      </c>
      <c r="O8216" s="1">
        <v>7.6102340000000002</v>
      </c>
      <c r="P8216" s="1">
        <v>7.0320140000000002</v>
      </c>
      <c r="Q8216" s="1">
        <v>7.088419</v>
      </c>
      <c r="R8216" s="1">
        <v>7.3367000000000004</v>
      </c>
      <c r="S8216" s="1">
        <v>7.1620860000000004</v>
      </c>
      <c r="T8216" s="1">
        <v>8.5627449999999996</v>
      </c>
      <c r="U8216" s="1">
        <v>8.614433</v>
      </c>
      <c r="V8216" s="1">
        <v>8.6526720000000008</v>
      </c>
    </row>
    <row r="8217" spans="1:22" x14ac:dyDescent="0.25">
      <c r="A8217" t="s">
        <v>43070</v>
      </c>
      <c r="B8217" t="s">
        <v>43071</v>
      </c>
      <c r="C8217" t="s">
        <v>43072</v>
      </c>
      <c r="D8217" t="s">
        <v>43073</v>
      </c>
      <c r="E8217" s="1">
        <v>72</v>
      </c>
      <c r="F8217" s="1">
        <v>71</v>
      </c>
      <c r="G8217" s="1">
        <v>70</v>
      </c>
      <c r="H8217" s="1">
        <v>37.700000000000003</v>
      </c>
      <c r="I8217" s="1">
        <v>294.36</v>
      </c>
      <c r="J8217" s="1">
        <v>0</v>
      </c>
      <c r="K8217" s="1">
        <v>5.2384219999999999</v>
      </c>
      <c r="L8217" s="1">
        <v>5.5701809999999998</v>
      </c>
      <c r="M8217" s="1">
        <v>4.7613940000000001</v>
      </c>
      <c r="N8217" s="1">
        <v>6.0192410000000001</v>
      </c>
      <c r="O8217" s="1">
        <v>6.4280540000000004</v>
      </c>
      <c r="P8217" s="1">
        <v>5.9640430000000002</v>
      </c>
      <c r="Q8217" s="1">
        <v>5.9325960000000002</v>
      </c>
      <c r="R8217" s="1">
        <v>6.5485239999999996</v>
      </c>
      <c r="S8217" s="1">
        <v>6.0728749999999998</v>
      </c>
      <c r="T8217" s="1">
        <v>8.6226800000000008</v>
      </c>
      <c r="U8217" s="1">
        <v>8.614433</v>
      </c>
      <c r="V8217" s="1">
        <v>8.6204070000000002</v>
      </c>
    </row>
    <row r="8218" spans="1:22" x14ac:dyDescent="0.25">
      <c r="A8218" t="s">
        <v>12988</v>
      </c>
      <c r="B8218" t="s">
        <v>12989</v>
      </c>
      <c r="C8218" t="s">
        <v>12990</v>
      </c>
      <c r="D8218" t="s">
        <v>12991</v>
      </c>
      <c r="E8218" s="1">
        <v>22</v>
      </c>
      <c r="F8218" s="1">
        <v>22</v>
      </c>
      <c r="G8218" s="1">
        <v>22</v>
      </c>
      <c r="H8218" s="1">
        <v>58.3</v>
      </c>
      <c r="I8218" s="1">
        <v>56.156999999999996</v>
      </c>
      <c r="J8218" s="1">
        <v>0</v>
      </c>
      <c r="K8218" s="1" t="s">
        <v>76</v>
      </c>
      <c r="L8218" s="1" t="s">
        <v>76</v>
      </c>
      <c r="M8218" s="1">
        <v>5.2120810000000004</v>
      </c>
      <c r="N8218" s="1">
        <v>6.9467230000000004</v>
      </c>
      <c r="O8218" s="1">
        <v>7.3660680000000003</v>
      </c>
      <c r="P8218" s="1">
        <v>7.2049880000000002</v>
      </c>
      <c r="Q8218" s="1">
        <v>6.9831159999999999</v>
      </c>
      <c r="R8218" s="1">
        <v>7.3402459999999996</v>
      </c>
      <c r="S8218" s="1">
        <v>7.0253059999999996</v>
      </c>
      <c r="T8218" s="1">
        <v>8.8118560000000006</v>
      </c>
      <c r="U8218" s="1">
        <v>8.6143269999999994</v>
      </c>
      <c r="V8218" s="1">
        <v>8.8086970000000004</v>
      </c>
    </row>
    <row r="8219" spans="1:22" x14ac:dyDescent="0.25">
      <c r="A8219" t="s">
        <v>40561</v>
      </c>
      <c r="B8219" t="s">
        <v>40562</v>
      </c>
      <c r="C8219" t="s">
        <v>40563</v>
      </c>
      <c r="D8219" t="s">
        <v>40564</v>
      </c>
      <c r="E8219" s="1">
        <v>25</v>
      </c>
      <c r="F8219" s="1">
        <v>25</v>
      </c>
      <c r="G8219" s="1">
        <v>23</v>
      </c>
      <c r="H8219" s="1">
        <v>76.8</v>
      </c>
      <c r="I8219" s="1">
        <v>32.003999999999998</v>
      </c>
      <c r="J8219" s="1">
        <v>0</v>
      </c>
      <c r="K8219" s="1">
        <v>7.0096629999999998</v>
      </c>
      <c r="L8219" s="1">
        <v>7.5102099999999998</v>
      </c>
      <c r="M8219" s="1">
        <v>7.2888299999999999</v>
      </c>
      <c r="N8219" s="1">
        <v>7.0280829999999996</v>
      </c>
      <c r="O8219" s="1">
        <v>7.3655819999999999</v>
      </c>
      <c r="P8219" s="1">
        <v>7.1235249999999999</v>
      </c>
      <c r="Q8219" s="1">
        <v>7.1068709999999999</v>
      </c>
      <c r="R8219" s="1">
        <v>7.5481309999999997</v>
      </c>
      <c r="S8219" s="1">
        <v>7.2461289999999998</v>
      </c>
      <c r="T8219" s="1">
        <v>8.8082309999999993</v>
      </c>
      <c r="U8219" s="1">
        <v>8.613747</v>
      </c>
      <c r="V8219" s="1">
        <v>8.8941949999999999</v>
      </c>
    </row>
    <row r="8220" spans="1:22" x14ac:dyDescent="0.25">
      <c r="A8220" t="s">
        <v>34819</v>
      </c>
      <c r="B8220" t="s">
        <v>34820</v>
      </c>
      <c r="C8220" t="s">
        <v>34821</v>
      </c>
      <c r="D8220" t="s">
        <v>34822</v>
      </c>
      <c r="E8220" s="1">
        <v>48</v>
      </c>
      <c r="F8220" s="1">
        <v>48</v>
      </c>
      <c r="G8220" s="1">
        <v>48</v>
      </c>
      <c r="H8220" s="1">
        <v>64.400000000000006</v>
      </c>
      <c r="I8220" s="1">
        <v>101.37</v>
      </c>
      <c r="J8220" s="1">
        <v>0</v>
      </c>
      <c r="K8220" s="1">
        <v>5.7241689999999998</v>
      </c>
      <c r="L8220" s="1">
        <v>5.8038259999999999</v>
      </c>
      <c r="M8220" s="1">
        <v>5.8188129999999996</v>
      </c>
      <c r="N8220" s="1">
        <v>6.1748440000000002</v>
      </c>
      <c r="O8220" s="1">
        <v>6.5130840000000001</v>
      </c>
      <c r="P8220" s="1">
        <v>6.6211970000000004</v>
      </c>
      <c r="Q8220" s="1">
        <v>6.3837080000000004</v>
      </c>
      <c r="R8220" s="1">
        <v>6.7019820000000001</v>
      </c>
      <c r="S8220" s="1">
        <v>6.523695</v>
      </c>
      <c r="T8220" s="1">
        <v>8.6868510000000008</v>
      </c>
      <c r="U8220" s="1">
        <v>8.6129639999999998</v>
      </c>
      <c r="V8220" s="1">
        <v>8.6078200000000002</v>
      </c>
    </row>
    <row r="8221" spans="1:22" x14ac:dyDescent="0.25">
      <c r="A8221" t="s">
        <v>42197</v>
      </c>
      <c r="B8221" t="s">
        <v>42198</v>
      </c>
      <c r="C8221" t="s">
        <v>42199</v>
      </c>
      <c r="D8221" t="s">
        <v>42200</v>
      </c>
      <c r="E8221" s="1">
        <v>29</v>
      </c>
      <c r="F8221" s="1">
        <v>28</v>
      </c>
      <c r="G8221" s="1">
        <v>5</v>
      </c>
      <c r="H8221" s="1">
        <v>55.5</v>
      </c>
      <c r="I8221" s="1">
        <v>53.29</v>
      </c>
      <c r="J8221" s="1">
        <v>0</v>
      </c>
      <c r="K8221" s="1">
        <v>6.590363</v>
      </c>
      <c r="L8221" s="1">
        <v>6.6643879999999998</v>
      </c>
      <c r="M8221" s="1">
        <v>6.1532960000000001</v>
      </c>
      <c r="N8221" s="1">
        <v>6.3848549999999999</v>
      </c>
      <c r="O8221" s="1">
        <v>6.0434799999999997</v>
      </c>
      <c r="P8221" s="1">
        <v>6.7922650000000004</v>
      </c>
      <c r="Q8221" s="1">
        <v>6.8427280000000001</v>
      </c>
      <c r="R8221" s="1">
        <v>7.0890919999999999</v>
      </c>
      <c r="S8221" s="1">
        <v>7.0763490000000004</v>
      </c>
      <c r="T8221" s="1">
        <v>8.5910980000000006</v>
      </c>
      <c r="U8221" s="1">
        <v>8.6122219999999992</v>
      </c>
      <c r="V8221" s="1">
        <v>8.6437390000000001</v>
      </c>
    </row>
    <row r="8222" spans="1:22" x14ac:dyDescent="0.25">
      <c r="A8222" t="s">
        <v>25227</v>
      </c>
      <c r="B8222" t="s">
        <v>25228</v>
      </c>
      <c r="C8222" t="s">
        <v>25229</v>
      </c>
      <c r="D8222" t="s">
        <v>25230</v>
      </c>
      <c r="E8222" s="1">
        <v>22</v>
      </c>
      <c r="F8222" s="1">
        <v>22</v>
      </c>
      <c r="G8222" s="1">
        <v>22</v>
      </c>
      <c r="H8222" s="1">
        <v>58.6</v>
      </c>
      <c r="I8222" s="1">
        <v>54.548000000000002</v>
      </c>
      <c r="J8222" s="1">
        <v>0</v>
      </c>
      <c r="K8222" s="1">
        <v>6.5799669999999999</v>
      </c>
      <c r="L8222" s="1">
        <v>7.3500350000000001</v>
      </c>
      <c r="M8222" s="1">
        <v>6.7592749999999997</v>
      </c>
      <c r="N8222" s="1">
        <v>6.5206150000000003</v>
      </c>
      <c r="O8222" s="1">
        <v>6.8176180000000004</v>
      </c>
      <c r="P8222" s="1">
        <v>6.5354840000000003</v>
      </c>
      <c r="Q8222" s="1">
        <v>7.0001740000000003</v>
      </c>
      <c r="R8222" s="1">
        <v>7.6948160000000003</v>
      </c>
      <c r="S8222" s="1">
        <v>7.3090979999999997</v>
      </c>
      <c r="T8222" s="1">
        <v>8.3691790000000008</v>
      </c>
      <c r="U8222" s="1">
        <v>8.6121049999999997</v>
      </c>
      <c r="V8222" s="1">
        <v>8.7480329999999995</v>
      </c>
    </row>
    <row r="8223" spans="1:22" x14ac:dyDescent="0.25">
      <c r="A8223" t="s">
        <v>32278</v>
      </c>
      <c r="B8223" t="s">
        <v>32279</v>
      </c>
      <c r="C8223" t="s">
        <v>32280</v>
      </c>
      <c r="D8223" t="s">
        <v>32281</v>
      </c>
      <c r="E8223" s="1">
        <v>35</v>
      </c>
      <c r="F8223" s="1">
        <v>35</v>
      </c>
      <c r="G8223" s="1">
        <v>35</v>
      </c>
      <c r="H8223" s="1">
        <v>48.8</v>
      </c>
      <c r="I8223" s="1">
        <v>104.2</v>
      </c>
      <c r="J8223" s="1">
        <v>0</v>
      </c>
      <c r="K8223" s="1">
        <v>6.5779740000000002</v>
      </c>
      <c r="L8223" s="1">
        <v>6.8903150000000002</v>
      </c>
      <c r="M8223" s="1">
        <v>5.225206</v>
      </c>
      <c r="N8223" s="1">
        <v>6.7451299999999996</v>
      </c>
      <c r="O8223" s="1">
        <v>7.1051010000000003</v>
      </c>
      <c r="P8223" s="1">
        <v>6.6770959999999997</v>
      </c>
      <c r="Q8223" s="1">
        <v>6.6130060000000004</v>
      </c>
      <c r="R8223" s="1">
        <v>7.1007150000000001</v>
      </c>
      <c r="S8223" s="1">
        <v>6.7789970000000004</v>
      </c>
      <c r="T8223" s="1">
        <v>8.6877340000000007</v>
      </c>
      <c r="U8223" s="1">
        <v>8.6120950000000001</v>
      </c>
      <c r="V8223" s="1">
        <v>8.8298310000000004</v>
      </c>
    </row>
    <row r="8224" spans="1:22" x14ac:dyDescent="0.25">
      <c r="A8224" t="s">
        <v>19263</v>
      </c>
      <c r="B8224" t="s">
        <v>19264</v>
      </c>
      <c r="C8224" t="s">
        <v>19265</v>
      </c>
      <c r="D8224" t="s">
        <v>19266</v>
      </c>
      <c r="E8224" s="1">
        <v>31</v>
      </c>
      <c r="F8224" s="1">
        <v>31</v>
      </c>
      <c r="G8224" s="1">
        <v>31</v>
      </c>
      <c r="H8224" s="1">
        <v>48.6</v>
      </c>
      <c r="I8224" s="1">
        <v>68.760000000000005</v>
      </c>
      <c r="J8224" s="1">
        <v>0</v>
      </c>
      <c r="K8224" s="1">
        <v>6.0277979999999998</v>
      </c>
      <c r="L8224" s="1">
        <v>6.3863209999999997</v>
      </c>
      <c r="M8224" s="1">
        <v>4.6290019999999998</v>
      </c>
      <c r="N8224" s="1">
        <v>6.6665460000000003</v>
      </c>
      <c r="O8224" s="1">
        <v>7.1334109999999997</v>
      </c>
      <c r="P8224" s="1">
        <v>6.8448000000000002</v>
      </c>
      <c r="Q8224" s="1">
        <v>6.6849800000000004</v>
      </c>
      <c r="R8224" s="1">
        <v>7.0972569999999999</v>
      </c>
      <c r="S8224" s="1">
        <v>6.6495490000000004</v>
      </c>
      <c r="T8224" s="1">
        <v>8.6471389999999992</v>
      </c>
      <c r="U8224" s="1">
        <v>8.6116279999999996</v>
      </c>
      <c r="V8224" s="1">
        <v>8.6455599999999997</v>
      </c>
    </row>
    <row r="8225" spans="1:22" x14ac:dyDescent="0.25">
      <c r="A8225" t="s">
        <v>2324</v>
      </c>
      <c r="B8225" t="s">
        <v>2325</v>
      </c>
      <c r="C8225" t="s">
        <v>2326</v>
      </c>
      <c r="D8225" t="s">
        <v>2327</v>
      </c>
      <c r="E8225" s="1">
        <v>14</v>
      </c>
      <c r="F8225" s="1">
        <v>12</v>
      </c>
      <c r="G8225" s="1">
        <v>12</v>
      </c>
      <c r="H8225" s="1">
        <v>43.3</v>
      </c>
      <c r="I8225" s="1">
        <v>26.17</v>
      </c>
      <c r="J8225" s="3">
        <v>3.5298E-250</v>
      </c>
      <c r="K8225" s="1">
        <v>7.1023990000000001</v>
      </c>
      <c r="L8225" s="1">
        <v>7.6293990000000003</v>
      </c>
      <c r="M8225" s="1">
        <v>5.3193770000000002</v>
      </c>
      <c r="N8225" s="1">
        <v>7.3943469999999998</v>
      </c>
      <c r="O8225" s="1">
        <v>7.8943989999999999</v>
      </c>
      <c r="P8225" s="1">
        <v>7.2647940000000002</v>
      </c>
      <c r="Q8225" s="1">
        <v>7.0544209999999996</v>
      </c>
      <c r="R8225" s="1">
        <v>7.4721570000000002</v>
      </c>
      <c r="S8225" s="1">
        <v>6.9946380000000001</v>
      </c>
      <c r="T8225" s="1">
        <v>8.4415230000000001</v>
      </c>
      <c r="U8225" s="1">
        <v>8.6105970000000003</v>
      </c>
      <c r="V8225" s="1">
        <v>8.396827</v>
      </c>
    </row>
    <row r="8226" spans="1:22" x14ac:dyDescent="0.25">
      <c r="A8226" t="s">
        <v>25761</v>
      </c>
      <c r="B8226" t="s">
        <v>25762</v>
      </c>
      <c r="C8226" t="s">
        <v>25763</v>
      </c>
      <c r="D8226" t="s">
        <v>25764</v>
      </c>
      <c r="E8226" s="1">
        <v>47</v>
      </c>
      <c r="F8226" s="1">
        <v>47</v>
      </c>
      <c r="G8226" s="1">
        <v>30</v>
      </c>
      <c r="H8226" s="1">
        <v>49.4</v>
      </c>
      <c r="I8226" s="1">
        <v>121.08</v>
      </c>
      <c r="J8226" s="1">
        <v>0</v>
      </c>
      <c r="K8226" s="1">
        <v>5.3932589999999996</v>
      </c>
      <c r="L8226" s="1">
        <v>5.4367669999999997</v>
      </c>
      <c r="M8226" s="1">
        <v>4.4414749999999996</v>
      </c>
      <c r="N8226" s="1">
        <v>6.1810429999999998</v>
      </c>
      <c r="O8226" s="1">
        <v>6.3974010000000003</v>
      </c>
      <c r="P8226" s="1">
        <v>6.1446370000000003</v>
      </c>
      <c r="Q8226" s="1">
        <v>6.4449500000000004</v>
      </c>
      <c r="R8226" s="1">
        <v>7.0076200000000002</v>
      </c>
      <c r="S8226" s="1">
        <v>6.718261</v>
      </c>
      <c r="T8226" s="1">
        <v>8.4358280000000008</v>
      </c>
      <c r="U8226" s="1">
        <v>8.6105330000000002</v>
      </c>
      <c r="V8226" s="1">
        <v>8.7357829999999996</v>
      </c>
    </row>
    <row r="8227" spans="1:22" x14ac:dyDescent="0.25">
      <c r="A8227" t="s">
        <v>29038</v>
      </c>
      <c r="B8227" t="s">
        <v>29039</v>
      </c>
      <c r="C8227" t="s">
        <v>29040</v>
      </c>
      <c r="D8227" t="s">
        <v>29041</v>
      </c>
      <c r="E8227" s="1">
        <v>8</v>
      </c>
      <c r="F8227" s="1">
        <v>8</v>
      </c>
      <c r="G8227" s="1">
        <v>8</v>
      </c>
      <c r="H8227" s="1">
        <v>22.4</v>
      </c>
      <c r="I8227" s="1">
        <v>44.875999999999998</v>
      </c>
      <c r="J8227" s="3">
        <v>7.5410999999999999E-301</v>
      </c>
      <c r="K8227" s="1">
        <v>6.9605759999999997</v>
      </c>
      <c r="L8227" s="1">
        <v>7.0116129999999997</v>
      </c>
      <c r="M8227" s="1">
        <v>6.4259409999999999</v>
      </c>
      <c r="N8227" s="1">
        <v>6.7010319999999997</v>
      </c>
      <c r="O8227" s="1">
        <v>7.2685310000000003</v>
      </c>
      <c r="P8227" s="1">
        <v>6.6195209999999998</v>
      </c>
      <c r="Q8227" s="1">
        <v>6.8895140000000001</v>
      </c>
      <c r="R8227" s="1">
        <v>7.2765079999999998</v>
      </c>
      <c r="S8227" s="1">
        <v>7.0097060000000004</v>
      </c>
      <c r="T8227" s="1">
        <v>8.4089519999999993</v>
      </c>
      <c r="U8227" s="1">
        <v>8.6089959999999994</v>
      </c>
      <c r="V8227" s="1">
        <v>8.5644650000000002</v>
      </c>
    </row>
    <row r="8228" spans="1:22" x14ac:dyDescent="0.25">
      <c r="A8228" t="s">
        <v>38982</v>
      </c>
      <c r="B8228" t="s">
        <v>38983</v>
      </c>
      <c r="C8228" t="s">
        <v>38984</v>
      </c>
      <c r="D8228" t="s">
        <v>38985</v>
      </c>
      <c r="E8228" s="1">
        <v>37</v>
      </c>
      <c r="F8228" s="1">
        <v>37</v>
      </c>
      <c r="G8228" s="1">
        <v>37</v>
      </c>
      <c r="H8228" s="1">
        <v>49.7</v>
      </c>
      <c r="I8228" s="1">
        <v>92.858999999999995</v>
      </c>
      <c r="J8228" s="1">
        <v>0</v>
      </c>
      <c r="K8228" s="1">
        <v>6.8942490000000003</v>
      </c>
      <c r="L8228" s="1">
        <v>7.1098150000000002</v>
      </c>
      <c r="M8228" s="1">
        <v>7.0886670000000001</v>
      </c>
      <c r="N8228" s="1">
        <v>6.8913700000000002</v>
      </c>
      <c r="O8228" s="1">
        <v>6.9457940000000002</v>
      </c>
      <c r="P8228" s="1">
        <v>6.7529089999999998</v>
      </c>
      <c r="Q8228" s="1">
        <v>7.308052</v>
      </c>
      <c r="R8228" s="1">
        <v>7.6424750000000001</v>
      </c>
      <c r="S8228" s="1">
        <v>7.2520280000000001</v>
      </c>
      <c r="T8228" s="1">
        <v>8.7085399999999993</v>
      </c>
      <c r="U8228" s="1">
        <v>8.6088149999999999</v>
      </c>
      <c r="V8228" s="1">
        <v>8.6350309999999997</v>
      </c>
    </row>
    <row r="8229" spans="1:22" x14ac:dyDescent="0.25">
      <c r="A8229" t="s">
        <v>28759</v>
      </c>
      <c r="B8229" t="s">
        <v>28760</v>
      </c>
      <c r="C8229" t="s">
        <v>28761</v>
      </c>
      <c r="D8229" t="s">
        <v>28762</v>
      </c>
      <c r="E8229" s="1">
        <v>33</v>
      </c>
      <c r="F8229" s="1">
        <v>33</v>
      </c>
      <c r="G8229" s="1">
        <v>33</v>
      </c>
      <c r="H8229" s="1">
        <v>39</v>
      </c>
      <c r="I8229" s="1">
        <v>85.736999999999995</v>
      </c>
      <c r="J8229" s="1">
        <v>0</v>
      </c>
      <c r="K8229" s="1">
        <v>5.9533050000000003</v>
      </c>
      <c r="L8229" s="1">
        <v>6.3956580000000001</v>
      </c>
      <c r="M8229" s="1">
        <v>6.2756109999999996</v>
      </c>
      <c r="N8229" s="1">
        <v>5.9930079999999997</v>
      </c>
      <c r="O8229" s="1">
        <v>6.5493839999999999</v>
      </c>
      <c r="P8229" s="1">
        <v>6.1665190000000001</v>
      </c>
      <c r="Q8229" s="1">
        <v>6.5811640000000002</v>
      </c>
      <c r="R8229" s="1">
        <v>7.0211069999999998</v>
      </c>
      <c r="S8229" s="1">
        <v>6.7431570000000001</v>
      </c>
      <c r="T8229" s="1">
        <v>8.72011</v>
      </c>
      <c r="U8229" s="1">
        <v>8.608473</v>
      </c>
      <c r="V8229" s="1">
        <v>8.8387360000000008</v>
      </c>
    </row>
    <row r="8230" spans="1:22" x14ac:dyDescent="0.25">
      <c r="A8230" t="s">
        <v>16581</v>
      </c>
      <c r="B8230" t="s">
        <v>16582</v>
      </c>
      <c r="C8230" t="s">
        <v>16583</v>
      </c>
      <c r="D8230" t="s">
        <v>16584</v>
      </c>
      <c r="E8230" s="1">
        <v>7</v>
      </c>
      <c r="F8230" s="1">
        <v>7</v>
      </c>
      <c r="G8230" s="1">
        <v>2</v>
      </c>
      <c r="H8230" s="1">
        <v>34.5</v>
      </c>
      <c r="I8230" s="1">
        <v>25.305</v>
      </c>
      <c r="J8230" s="3">
        <v>7.8590000000000001E-190</v>
      </c>
      <c r="K8230" s="1">
        <v>6.4229510000000003</v>
      </c>
      <c r="L8230" s="1">
        <v>6.7401650000000002</v>
      </c>
      <c r="M8230" s="1">
        <v>4.5321559999999996</v>
      </c>
      <c r="N8230" s="1">
        <v>6.4848549999999996</v>
      </c>
      <c r="O8230" s="1">
        <v>6.8160559999999997</v>
      </c>
      <c r="P8230" s="1">
        <v>6.3734820000000001</v>
      </c>
      <c r="Q8230" s="1">
        <v>7.0484030000000004</v>
      </c>
      <c r="R8230" s="1">
        <v>7.4766139999999996</v>
      </c>
      <c r="S8230" s="1">
        <v>7.0739749999999999</v>
      </c>
      <c r="T8230" s="1">
        <v>8.7667179999999991</v>
      </c>
      <c r="U8230" s="1">
        <v>8.6080020000000008</v>
      </c>
      <c r="V8230" s="1">
        <v>8.7449259999999995</v>
      </c>
    </row>
    <row r="8231" spans="1:22" x14ac:dyDescent="0.25">
      <c r="A8231" t="s">
        <v>13420</v>
      </c>
      <c r="B8231" t="s">
        <v>13421</v>
      </c>
      <c r="C8231" t="s">
        <v>13422</v>
      </c>
      <c r="D8231" t="s">
        <v>13423</v>
      </c>
      <c r="E8231" s="1">
        <v>45</v>
      </c>
      <c r="F8231" s="1">
        <v>45</v>
      </c>
      <c r="G8231" s="1">
        <v>8</v>
      </c>
      <c r="H8231" s="1">
        <v>61.7</v>
      </c>
      <c r="I8231" s="1">
        <v>94.637</v>
      </c>
      <c r="J8231" s="1">
        <v>0</v>
      </c>
      <c r="K8231" s="1">
        <v>6.4741869999999997</v>
      </c>
      <c r="L8231" s="1">
        <v>7.0036759999999996</v>
      </c>
      <c r="M8231" s="1">
        <v>6.4049360000000002</v>
      </c>
      <c r="N8231" s="1">
        <v>6.9534159999999998</v>
      </c>
      <c r="O8231" s="1">
        <v>7.2932959999999998</v>
      </c>
      <c r="P8231" s="1">
        <v>7.0450489999999997</v>
      </c>
      <c r="Q8231" s="1">
        <v>6.8598169999999996</v>
      </c>
      <c r="R8231" s="1">
        <v>7.2233140000000002</v>
      </c>
      <c r="S8231" s="1">
        <v>6.8925510000000001</v>
      </c>
      <c r="T8231" s="1">
        <v>8.8231090000000005</v>
      </c>
      <c r="U8231" s="1">
        <v>8.6072299999999995</v>
      </c>
      <c r="V8231" s="1">
        <v>8.7551129999999997</v>
      </c>
    </row>
    <row r="8232" spans="1:22" x14ac:dyDescent="0.25">
      <c r="A8232" t="s">
        <v>9697</v>
      </c>
      <c r="B8232" t="s">
        <v>9698</v>
      </c>
      <c r="C8232" t="s">
        <v>9699</v>
      </c>
      <c r="D8232" t="s">
        <v>9700</v>
      </c>
      <c r="E8232" s="1">
        <v>14</v>
      </c>
      <c r="F8232" s="1">
        <v>12</v>
      </c>
      <c r="G8232" s="1">
        <v>2</v>
      </c>
      <c r="H8232" s="1">
        <v>33.799999999999997</v>
      </c>
      <c r="I8232" s="1">
        <v>52.259</v>
      </c>
      <c r="J8232" s="3">
        <v>1.2219E-206</v>
      </c>
      <c r="K8232" s="1">
        <v>3.4247019999999999</v>
      </c>
      <c r="L8232" s="1" t="s">
        <v>76</v>
      </c>
      <c r="M8232" s="1">
        <v>4.8627510000000003</v>
      </c>
      <c r="N8232" s="1">
        <v>5.3226529999999999</v>
      </c>
      <c r="O8232" s="1">
        <v>5.4099329999999997</v>
      </c>
      <c r="P8232" s="1">
        <v>5.7345040000000003</v>
      </c>
      <c r="Q8232" s="1">
        <v>5.7442460000000004</v>
      </c>
      <c r="R8232" s="1">
        <v>6.5733009999999998</v>
      </c>
      <c r="S8232" s="1">
        <v>7.2538470000000004</v>
      </c>
      <c r="T8232" s="1">
        <v>7.6085050000000001</v>
      </c>
      <c r="U8232" s="1">
        <v>8.606833</v>
      </c>
      <c r="V8232" s="1">
        <v>8.1161759999999994</v>
      </c>
    </row>
    <row r="8233" spans="1:22" x14ac:dyDescent="0.25">
      <c r="A8233" t="s">
        <v>43146</v>
      </c>
      <c r="B8233" t="s">
        <v>43147</v>
      </c>
      <c r="C8233" t="s">
        <v>43148</v>
      </c>
      <c r="D8233" t="s">
        <v>43149</v>
      </c>
      <c r="E8233" s="1">
        <v>14</v>
      </c>
      <c r="F8233" s="1">
        <v>13</v>
      </c>
      <c r="G8233" s="1">
        <v>12</v>
      </c>
      <c r="H8233" s="1">
        <v>48.8</v>
      </c>
      <c r="I8233" s="1">
        <v>28.777000000000001</v>
      </c>
      <c r="J8233" s="3">
        <v>5.3279999999999996E-171</v>
      </c>
      <c r="K8233" s="1">
        <v>6.4518170000000001</v>
      </c>
      <c r="L8233" s="1">
        <v>7.0364690000000003</v>
      </c>
      <c r="M8233" s="1">
        <v>4.6105640000000001</v>
      </c>
      <c r="N8233" s="1">
        <v>6.5447990000000003</v>
      </c>
      <c r="O8233" s="1">
        <v>7.0100030000000002</v>
      </c>
      <c r="P8233" s="1">
        <v>6.6741999999999999</v>
      </c>
      <c r="Q8233" s="1">
        <v>6.9418189999999997</v>
      </c>
      <c r="R8233" s="1">
        <v>7.5080450000000001</v>
      </c>
      <c r="S8233" s="1">
        <v>6.9532280000000002</v>
      </c>
      <c r="T8233" s="1">
        <v>8.3852659999999997</v>
      </c>
      <c r="U8233" s="1">
        <v>8.6066179999999992</v>
      </c>
      <c r="V8233" s="1">
        <v>8.2667959999999994</v>
      </c>
    </row>
    <row r="8234" spans="1:22" x14ac:dyDescent="0.25">
      <c r="A8234" t="s">
        <v>29266</v>
      </c>
      <c r="B8234" t="s">
        <v>29267</v>
      </c>
      <c r="C8234" t="s">
        <v>29268</v>
      </c>
      <c r="D8234" t="s">
        <v>29269</v>
      </c>
      <c r="E8234" s="1">
        <v>38</v>
      </c>
      <c r="F8234" s="1">
        <v>38</v>
      </c>
      <c r="G8234" s="1">
        <v>38</v>
      </c>
      <c r="H8234" s="1">
        <v>52.2</v>
      </c>
      <c r="I8234" s="1">
        <v>109.96</v>
      </c>
      <c r="J8234" s="1">
        <v>0</v>
      </c>
      <c r="K8234" s="1">
        <v>6.3146040000000001</v>
      </c>
      <c r="L8234" s="1">
        <v>6.6663870000000003</v>
      </c>
      <c r="M8234" s="1">
        <v>4.3037140000000003</v>
      </c>
      <c r="N8234" s="1">
        <v>6.635866</v>
      </c>
      <c r="O8234" s="1">
        <v>6.9041629999999996</v>
      </c>
      <c r="P8234" s="1">
        <v>6.677689</v>
      </c>
      <c r="Q8234" s="1">
        <v>6.609413</v>
      </c>
      <c r="R8234" s="1">
        <v>7.042103</v>
      </c>
      <c r="S8234" s="1">
        <v>6.8761720000000004</v>
      </c>
      <c r="T8234" s="1">
        <v>8.6643880000000006</v>
      </c>
      <c r="U8234" s="1">
        <v>8.6065959999999997</v>
      </c>
      <c r="V8234" s="1">
        <v>8.8696780000000004</v>
      </c>
    </row>
    <row r="8235" spans="1:22" x14ac:dyDescent="0.25">
      <c r="A8235" t="s">
        <v>13208</v>
      </c>
      <c r="B8235" t="s">
        <v>13209</v>
      </c>
      <c r="C8235" t="s">
        <v>13210</v>
      </c>
      <c r="D8235" t="s">
        <v>13211</v>
      </c>
      <c r="E8235" s="1">
        <v>43</v>
      </c>
      <c r="F8235" s="1">
        <v>43</v>
      </c>
      <c r="G8235" s="1">
        <v>43</v>
      </c>
      <c r="H8235" s="1">
        <v>39.5</v>
      </c>
      <c r="I8235" s="1">
        <v>152.93</v>
      </c>
      <c r="J8235" s="1">
        <v>0</v>
      </c>
      <c r="K8235" s="1">
        <v>5.4984900000000003</v>
      </c>
      <c r="L8235" s="1">
        <v>5.9994699999999996</v>
      </c>
      <c r="M8235" s="1">
        <v>5.3992579999999997</v>
      </c>
      <c r="N8235" s="1">
        <v>5.8098489999999998</v>
      </c>
      <c r="O8235" s="1">
        <v>6.2736729999999996</v>
      </c>
      <c r="P8235" s="1">
        <v>5.8742380000000001</v>
      </c>
      <c r="Q8235" s="1">
        <v>6.2025430000000004</v>
      </c>
      <c r="R8235" s="1">
        <v>6.681648</v>
      </c>
      <c r="S8235" s="1">
        <v>6.3688070000000003</v>
      </c>
      <c r="T8235" s="1">
        <v>8.5073969999999992</v>
      </c>
      <c r="U8235" s="1">
        <v>8.6049600000000002</v>
      </c>
      <c r="V8235" s="1">
        <v>8.5218959999999999</v>
      </c>
    </row>
    <row r="8236" spans="1:22" x14ac:dyDescent="0.25">
      <c r="A8236" t="s">
        <v>2600</v>
      </c>
      <c r="B8236" t="s">
        <v>2601</v>
      </c>
      <c r="C8236" t="s">
        <v>2602</v>
      </c>
      <c r="D8236" t="s">
        <v>2603</v>
      </c>
      <c r="E8236" s="1">
        <v>14</v>
      </c>
      <c r="F8236" s="1">
        <v>14</v>
      </c>
      <c r="G8236" s="1">
        <v>14</v>
      </c>
      <c r="H8236" s="1">
        <v>47.6</v>
      </c>
      <c r="I8236" s="1">
        <v>45.283000000000001</v>
      </c>
      <c r="J8236" s="1">
        <v>0</v>
      </c>
      <c r="K8236" s="1">
        <v>6.5700289999999999</v>
      </c>
      <c r="L8236" s="1">
        <v>6.6116390000000003</v>
      </c>
      <c r="M8236" s="1">
        <v>5.5858439999999998</v>
      </c>
      <c r="N8236" s="1">
        <v>6.9227509999999999</v>
      </c>
      <c r="O8236" s="1">
        <v>7.3870339999999999</v>
      </c>
      <c r="P8236" s="1">
        <v>6.6289410000000002</v>
      </c>
      <c r="Q8236" s="1">
        <v>7.0217270000000003</v>
      </c>
      <c r="R8236" s="1">
        <v>7.5364069999999996</v>
      </c>
      <c r="S8236" s="1">
        <v>6.9090369999999997</v>
      </c>
      <c r="T8236" s="1">
        <v>8.7799359999999993</v>
      </c>
      <c r="U8236" s="1">
        <v>8.6044210000000003</v>
      </c>
      <c r="V8236" s="1">
        <v>8.5993700000000004</v>
      </c>
    </row>
    <row r="8237" spans="1:22" x14ac:dyDescent="0.25">
      <c r="A8237" t="s">
        <v>29503</v>
      </c>
      <c r="B8237" t="s">
        <v>29504</v>
      </c>
      <c r="C8237" t="s">
        <v>29505</v>
      </c>
      <c r="D8237" t="s">
        <v>29506</v>
      </c>
      <c r="E8237" s="1">
        <v>83</v>
      </c>
      <c r="F8237" s="1">
        <v>83</v>
      </c>
      <c r="G8237" s="1">
        <v>83</v>
      </c>
      <c r="H8237" s="1">
        <v>43.4</v>
      </c>
      <c r="I8237" s="1">
        <v>254.43</v>
      </c>
      <c r="J8237" s="1">
        <v>0</v>
      </c>
      <c r="K8237" s="1">
        <v>5.3932589999999996</v>
      </c>
      <c r="L8237" s="1">
        <v>5.9297659999999999</v>
      </c>
      <c r="M8237" s="1">
        <v>5.316935</v>
      </c>
      <c r="N8237" s="1">
        <v>6.2569340000000002</v>
      </c>
      <c r="O8237" s="1">
        <v>6.4948360000000003</v>
      </c>
      <c r="P8237" s="1">
        <v>6.2989839999999999</v>
      </c>
      <c r="Q8237" s="1">
        <v>5.9602040000000001</v>
      </c>
      <c r="R8237" s="1">
        <v>6.3726539999999998</v>
      </c>
      <c r="S8237" s="1">
        <v>6.093947</v>
      </c>
      <c r="T8237" s="1">
        <v>8.7215799999999994</v>
      </c>
      <c r="U8237" s="1">
        <v>8.6039449999999995</v>
      </c>
      <c r="V8237" s="1">
        <v>8.6746040000000004</v>
      </c>
    </row>
    <row r="8238" spans="1:22" x14ac:dyDescent="0.25">
      <c r="A8238" t="s">
        <v>6241</v>
      </c>
      <c r="B8238" t="s">
        <v>6242</v>
      </c>
      <c r="C8238" t="s">
        <v>6243</v>
      </c>
      <c r="D8238" t="s">
        <v>6244</v>
      </c>
      <c r="E8238" s="1">
        <v>54</v>
      </c>
      <c r="F8238" s="1">
        <v>54</v>
      </c>
      <c r="G8238" s="1">
        <v>33</v>
      </c>
      <c r="H8238" s="1">
        <v>45.4</v>
      </c>
      <c r="I8238" s="1">
        <v>137.91999999999999</v>
      </c>
      <c r="J8238" s="1">
        <v>0</v>
      </c>
      <c r="K8238" s="1">
        <v>6.2860519999999998</v>
      </c>
      <c r="L8238" s="1">
        <v>6.6142960000000004</v>
      </c>
      <c r="M8238" s="1">
        <v>6.708132</v>
      </c>
      <c r="N8238" s="1">
        <v>7.1490039999999997</v>
      </c>
      <c r="O8238" s="1">
        <v>7.4463039999999996</v>
      </c>
      <c r="P8238" s="1">
        <v>7.2250509999999997</v>
      </c>
      <c r="Q8238" s="1">
        <v>6.3444120000000002</v>
      </c>
      <c r="R8238" s="1">
        <v>6.6498210000000002</v>
      </c>
      <c r="S8238" s="1">
        <v>6.4712040000000002</v>
      </c>
      <c r="T8238" s="1">
        <v>8.6193329999999992</v>
      </c>
      <c r="U8238" s="1">
        <v>8.6038910000000008</v>
      </c>
      <c r="V8238" s="1">
        <v>8.5811989999999998</v>
      </c>
    </row>
    <row r="8239" spans="1:22" x14ac:dyDescent="0.25">
      <c r="A8239" t="s">
        <v>26796</v>
      </c>
      <c r="B8239" t="s">
        <v>26797</v>
      </c>
      <c r="C8239" t="s">
        <v>26798</v>
      </c>
      <c r="D8239" t="s">
        <v>26799</v>
      </c>
      <c r="E8239" s="1">
        <v>31</v>
      </c>
      <c r="F8239" s="1">
        <v>31</v>
      </c>
      <c r="G8239" s="1">
        <v>31</v>
      </c>
      <c r="H8239" s="1">
        <v>63.1</v>
      </c>
      <c r="I8239" s="1">
        <v>53.878999999999998</v>
      </c>
      <c r="J8239" s="1">
        <v>0</v>
      </c>
      <c r="K8239" s="1">
        <v>7.012162</v>
      </c>
      <c r="L8239" s="1">
        <v>7.2300139999999997</v>
      </c>
      <c r="M8239" s="1">
        <v>7.0167830000000002</v>
      </c>
      <c r="N8239" s="1">
        <v>6.8959469999999996</v>
      </c>
      <c r="O8239" s="1">
        <v>7.2507130000000002</v>
      </c>
      <c r="P8239" s="1">
        <v>7.2529019999999997</v>
      </c>
      <c r="Q8239" s="1">
        <v>6.7721679999999997</v>
      </c>
      <c r="R8239" s="1">
        <v>7.0570570000000004</v>
      </c>
      <c r="S8239" s="1">
        <v>6.8086570000000002</v>
      </c>
      <c r="T8239" s="1">
        <v>8.8792220000000004</v>
      </c>
      <c r="U8239" s="1">
        <v>8.6032849999999996</v>
      </c>
      <c r="V8239" s="1">
        <v>8.6379900000000003</v>
      </c>
    </row>
    <row r="8240" spans="1:22" x14ac:dyDescent="0.25">
      <c r="A8240" t="s">
        <v>22678</v>
      </c>
      <c r="B8240" t="s">
        <v>22679</v>
      </c>
      <c r="C8240" t="s">
        <v>22680</v>
      </c>
      <c r="D8240" t="s">
        <v>22681</v>
      </c>
      <c r="E8240" s="1">
        <v>14</v>
      </c>
      <c r="F8240" s="1">
        <v>14</v>
      </c>
      <c r="G8240" s="1">
        <v>14</v>
      </c>
      <c r="H8240" s="1">
        <v>34.9</v>
      </c>
      <c r="I8240" s="1">
        <v>25.19</v>
      </c>
      <c r="J8240" s="3">
        <v>5.4820999999999995E-194</v>
      </c>
      <c r="K8240" s="1">
        <v>7.1183639999999997</v>
      </c>
      <c r="L8240" s="1">
        <v>7.4856509999999998</v>
      </c>
      <c r="M8240" s="1">
        <v>7.4238030000000004</v>
      </c>
      <c r="N8240" s="1">
        <v>7.1516760000000001</v>
      </c>
      <c r="O8240" s="1">
        <v>7.6928640000000001</v>
      </c>
      <c r="P8240" s="1">
        <v>7.7267679999999999</v>
      </c>
      <c r="Q8240" s="1">
        <v>6.9277189999999997</v>
      </c>
      <c r="R8240" s="1">
        <v>7.704116</v>
      </c>
      <c r="S8240" s="1">
        <v>7.2774029999999996</v>
      </c>
      <c r="T8240" s="1">
        <v>8.3842280000000002</v>
      </c>
      <c r="U8240" s="1">
        <v>8.6032309999999992</v>
      </c>
      <c r="V8240" s="1">
        <v>8.5301609999999997</v>
      </c>
    </row>
    <row r="8241" spans="1:22" x14ac:dyDescent="0.25">
      <c r="A8241" t="s">
        <v>7016</v>
      </c>
      <c r="B8241" t="s">
        <v>7017</v>
      </c>
      <c r="C8241" t="s">
        <v>7018</v>
      </c>
      <c r="D8241" t="s">
        <v>7019</v>
      </c>
      <c r="E8241" s="1">
        <v>13</v>
      </c>
      <c r="F8241" s="1">
        <v>11</v>
      </c>
      <c r="G8241" s="1">
        <v>11</v>
      </c>
      <c r="H8241" s="1">
        <v>39.700000000000003</v>
      </c>
      <c r="I8241" s="1">
        <v>32.688000000000002</v>
      </c>
      <c r="J8241" s="3">
        <v>5.4335999999999997E-200</v>
      </c>
      <c r="K8241" s="1">
        <v>6.5998720000000004</v>
      </c>
      <c r="L8241" s="1">
        <v>7.1449480000000003</v>
      </c>
      <c r="M8241" s="1">
        <v>6.7505699999999997</v>
      </c>
      <c r="N8241" s="1">
        <v>6.5909979999999999</v>
      </c>
      <c r="O8241" s="1">
        <v>6.6937449999999998</v>
      </c>
      <c r="P8241" s="1">
        <v>6.7769339999999998</v>
      </c>
      <c r="Q8241" s="1">
        <v>7.14473</v>
      </c>
      <c r="R8241" s="1">
        <v>7.5974320000000004</v>
      </c>
      <c r="S8241" s="1">
        <v>7.2013699999999998</v>
      </c>
      <c r="T8241" s="1">
        <v>8.4944050000000004</v>
      </c>
      <c r="U8241" s="1">
        <v>8.6020489999999992</v>
      </c>
      <c r="V8241" s="1">
        <v>8.5819039999999998</v>
      </c>
    </row>
    <row r="8242" spans="1:22" x14ac:dyDescent="0.25">
      <c r="A8242" t="s">
        <v>29639</v>
      </c>
      <c r="B8242" t="s">
        <v>29640</v>
      </c>
      <c r="C8242" t="s">
        <v>29641</v>
      </c>
      <c r="D8242" t="s">
        <v>29642</v>
      </c>
      <c r="E8242" s="1">
        <v>37</v>
      </c>
      <c r="F8242" s="1">
        <v>37</v>
      </c>
      <c r="G8242" s="1">
        <v>33</v>
      </c>
      <c r="H8242" s="1">
        <v>55.6</v>
      </c>
      <c r="I8242" s="1">
        <v>91.915999999999997</v>
      </c>
      <c r="J8242" s="1">
        <v>0</v>
      </c>
      <c r="K8242" s="1">
        <v>6.1237209999999997</v>
      </c>
      <c r="L8242" s="1">
        <v>6.6834519999999999</v>
      </c>
      <c r="M8242" s="1">
        <v>5.2301169999999999</v>
      </c>
      <c r="N8242" s="1">
        <v>6.8981320000000004</v>
      </c>
      <c r="O8242" s="1">
        <v>7.2538220000000004</v>
      </c>
      <c r="P8242" s="1">
        <v>6.6538880000000002</v>
      </c>
      <c r="Q8242" s="1">
        <v>6.6249010000000004</v>
      </c>
      <c r="R8242" s="1">
        <v>6.9939080000000002</v>
      </c>
      <c r="S8242" s="1">
        <v>6.7060779999999998</v>
      </c>
      <c r="T8242" s="1">
        <v>8.6036750000000008</v>
      </c>
      <c r="U8242" s="1">
        <v>8.6013099999999998</v>
      </c>
      <c r="V8242" s="1">
        <v>8.6404309999999995</v>
      </c>
    </row>
    <row r="8243" spans="1:22" x14ac:dyDescent="0.25">
      <c r="A8243" t="s">
        <v>10560</v>
      </c>
      <c r="B8243" t="s">
        <v>10561</v>
      </c>
      <c r="C8243" t="s">
        <v>10562</v>
      </c>
      <c r="D8243" t="s">
        <v>10563</v>
      </c>
      <c r="E8243" s="1">
        <v>21</v>
      </c>
      <c r="F8243" s="1">
        <v>21</v>
      </c>
      <c r="G8243" s="1">
        <v>5</v>
      </c>
      <c r="H8243" s="1">
        <v>37.4</v>
      </c>
      <c r="I8243" s="1">
        <v>53.524000000000001</v>
      </c>
      <c r="J8243" s="1">
        <v>0</v>
      </c>
      <c r="K8243" s="1">
        <v>6.6530189999999996</v>
      </c>
      <c r="L8243" s="1">
        <v>7.240399</v>
      </c>
      <c r="M8243" s="1">
        <v>6.5204310000000003</v>
      </c>
      <c r="N8243" s="1">
        <v>6.9041370000000004</v>
      </c>
      <c r="O8243" s="1">
        <v>7.4553630000000002</v>
      </c>
      <c r="P8243" s="1">
        <v>6.8980880000000004</v>
      </c>
      <c r="Q8243" s="1">
        <v>6.7768540000000002</v>
      </c>
      <c r="R8243" s="1">
        <v>7.3258029999999996</v>
      </c>
      <c r="S8243" s="1">
        <v>6.8692260000000003</v>
      </c>
      <c r="T8243" s="1">
        <v>8.5796229999999998</v>
      </c>
      <c r="U8243" s="1">
        <v>8.6006359999999997</v>
      </c>
      <c r="V8243" s="1">
        <v>8.6055100000000007</v>
      </c>
    </row>
    <row r="8244" spans="1:22" x14ac:dyDescent="0.25">
      <c r="A8244" t="s">
        <v>11939</v>
      </c>
      <c r="B8244" t="s">
        <v>11940</v>
      </c>
      <c r="C8244" t="s">
        <v>11941</v>
      </c>
      <c r="D8244" t="s">
        <v>11942</v>
      </c>
      <c r="E8244" s="1">
        <v>6</v>
      </c>
      <c r="F8244" s="1">
        <v>6</v>
      </c>
      <c r="G8244" s="1">
        <v>6</v>
      </c>
      <c r="H8244" s="1">
        <v>36.1</v>
      </c>
      <c r="I8244" s="1">
        <v>18.416</v>
      </c>
      <c r="J8244" s="1">
        <v>0</v>
      </c>
      <c r="K8244" s="1">
        <v>6.8912250000000004</v>
      </c>
      <c r="L8244" s="1">
        <v>7.6663030000000001</v>
      </c>
      <c r="M8244" s="1" t="s">
        <v>76</v>
      </c>
      <c r="N8244" s="1">
        <v>7.3140989999999997</v>
      </c>
      <c r="O8244" s="1">
        <v>7.9046880000000002</v>
      </c>
      <c r="P8244" s="1">
        <v>7.4279729999999997</v>
      </c>
      <c r="Q8244" s="1">
        <v>7.0541919999999996</v>
      </c>
      <c r="R8244" s="1">
        <v>7.7618369999999999</v>
      </c>
      <c r="S8244" s="1">
        <v>6.9381640000000004</v>
      </c>
      <c r="T8244" s="1">
        <v>8.8885109999999994</v>
      </c>
      <c r="U8244" s="1">
        <v>8.6002539999999996</v>
      </c>
      <c r="V8244" s="1">
        <v>8.5629589999999993</v>
      </c>
    </row>
    <row r="8245" spans="1:22" x14ac:dyDescent="0.25">
      <c r="A8245" t="s">
        <v>38468</v>
      </c>
      <c r="B8245" t="s">
        <v>38469</v>
      </c>
      <c r="C8245" t="s">
        <v>38470</v>
      </c>
      <c r="D8245" t="s">
        <v>38471</v>
      </c>
      <c r="E8245" s="1">
        <v>53</v>
      </c>
      <c r="F8245" s="1">
        <v>53</v>
      </c>
      <c r="G8245" s="1">
        <v>50</v>
      </c>
      <c r="H8245" s="1">
        <v>34.5</v>
      </c>
      <c r="I8245" s="1">
        <v>242.04</v>
      </c>
      <c r="J8245" s="1">
        <v>0</v>
      </c>
      <c r="K8245" s="1">
        <v>5.3864809999999999</v>
      </c>
      <c r="L8245" s="1">
        <v>5.9330819999999997</v>
      </c>
      <c r="M8245" s="1">
        <v>5.6550330000000004</v>
      </c>
      <c r="N8245" s="1">
        <v>5.7085400000000002</v>
      </c>
      <c r="O8245" s="1">
        <v>5.9874020000000003</v>
      </c>
      <c r="P8245" s="1">
        <v>6.0084299999999997</v>
      </c>
      <c r="Q8245" s="1">
        <v>6.2335539999999998</v>
      </c>
      <c r="R8245" s="1">
        <v>6.7042279999999996</v>
      </c>
      <c r="S8245" s="1">
        <v>6.2730249999999996</v>
      </c>
      <c r="T8245" s="1">
        <v>8.6065649999999998</v>
      </c>
      <c r="U8245" s="1">
        <v>8.5994580000000003</v>
      </c>
      <c r="V8245" s="1">
        <v>8.6213739999999994</v>
      </c>
    </row>
    <row r="8246" spans="1:22" x14ac:dyDescent="0.25">
      <c r="A8246" t="s">
        <v>30449</v>
      </c>
      <c r="B8246" t="s">
        <v>30450</v>
      </c>
      <c r="C8246" t="s">
        <v>30451</v>
      </c>
      <c r="D8246" t="s">
        <v>30452</v>
      </c>
      <c r="E8246" s="1">
        <v>15</v>
      </c>
      <c r="F8246" s="1">
        <v>15</v>
      </c>
      <c r="G8246" s="1">
        <v>15</v>
      </c>
      <c r="H8246" s="1">
        <v>53.3</v>
      </c>
      <c r="I8246" s="1">
        <v>35.368000000000002</v>
      </c>
      <c r="J8246" s="1">
        <v>0</v>
      </c>
      <c r="K8246" s="1">
        <v>6.3543390000000004</v>
      </c>
      <c r="L8246" s="1">
        <v>5.971508</v>
      </c>
      <c r="M8246" s="1">
        <v>6.0337449999999997</v>
      </c>
      <c r="N8246" s="1">
        <v>5.7405359999999996</v>
      </c>
      <c r="O8246" s="1">
        <v>6.2250249999999996</v>
      </c>
      <c r="P8246" s="1">
        <v>6.6297350000000002</v>
      </c>
      <c r="Q8246" s="1">
        <v>6.8176709999999998</v>
      </c>
      <c r="R8246" s="1">
        <v>7.1737690000000001</v>
      </c>
      <c r="S8246" s="1">
        <v>7.0884900000000002</v>
      </c>
      <c r="T8246" s="1">
        <v>8.4042349999999999</v>
      </c>
      <c r="U8246" s="1">
        <v>8.5989109999999993</v>
      </c>
      <c r="V8246" s="1">
        <v>8.6583740000000002</v>
      </c>
    </row>
    <row r="8247" spans="1:22" x14ac:dyDescent="0.25">
      <c r="A8247" t="s">
        <v>23755</v>
      </c>
      <c r="B8247" t="s">
        <v>23756</v>
      </c>
      <c r="C8247" t="s">
        <v>23757</v>
      </c>
      <c r="D8247" t="s">
        <v>23758</v>
      </c>
      <c r="E8247" s="1">
        <v>20</v>
      </c>
      <c r="F8247" s="1">
        <v>19</v>
      </c>
      <c r="G8247" s="1">
        <v>4</v>
      </c>
      <c r="H8247" s="1">
        <v>69.7</v>
      </c>
      <c r="I8247" s="1">
        <v>25.712</v>
      </c>
      <c r="J8247" s="3">
        <v>8.9764000000000005E-237</v>
      </c>
      <c r="K8247" s="1" t="s">
        <v>76</v>
      </c>
      <c r="L8247" s="1">
        <v>5.400849</v>
      </c>
      <c r="M8247" s="1" t="s">
        <v>76</v>
      </c>
      <c r="N8247" s="1">
        <v>6.478898</v>
      </c>
      <c r="O8247" s="1">
        <v>7.1946810000000001</v>
      </c>
      <c r="P8247" s="1">
        <v>6.4369249999999996</v>
      </c>
      <c r="Q8247" s="1">
        <v>5.9505249999999998</v>
      </c>
      <c r="R8247" s="1">
        <v>6.6080550000000002</v>
      </c>
      <c r="S8247" s="1">
        <v>5.6722089999999996</v>
      </c>
      <c r="T8247" s="1">
        <v>8.3018979999999996</v>
      </c>
      <c r="U8247" s="1">
        <v>8.5987679999999997</v>
      </c>
      <c r="V8247" s="1">
        <v>7.9625870000000001</v>
      </c>
    </row>
    <row r="8248" spans="1:22" x14ac:dyDescent="0.25">
      <c r="A8248" t="s">
        <v>17340</v>
      </c>
      <c r="B8248" t="s">
        <v>17341</v>
      </c>
      <c r="C8248" t="s">
        <v>17342</v>
      </c>
      <c r="D8248" t="s">
        <v>17343</v>
      </c>
      <c r="E8248" s="1">
        <v>110</v>
      </c>
      <c r="F8248" s="1">
        <v>110</v>
      </c>
      <c r="G8248" s="1">
        <v>0</v>
      </c>
      <c r="H8248" s="1">
        <v>37.5</v>
      </c>
      <c r="I8248" s="1">
        <v>437.6</v>
      </c>
      <c r="J8248" s="1">
        <v>0</v>
      </c>
      <c r="K8248" s="1">
        <v>6.0051370000000004</v>
      </c>
      <c r="L8248" s="1">
        <v>6.2603340000000003</v>
      </c>
      <c r="M8248" s="1">
        <v>4.2084149999999996</v>
      </c>
      <c r="N8248" s="1">
        <v>6.1059869999999998</v>
      </c>
      <c r="O8248" s="1">
        <v>6.3061680000000004</v>
      </c>
      <c r="P8248" s="1">
        <v>5.211468</v>
      </c>
      <c r="Q8248" s="1">
        <v>5.7545169999999999</v>
      </c>
      <c r="R8248" s="1">
        <v>6.2609060000000003</v>
      </c>
      <c r="S8248" s="1">
        <v>6.0107239999999997</v>
      </c>
      <c r="T8248" s="1">
        <v>8.7131799999999995</v>
      </c>
      <c r="U8248" s="1">
        <v>8.5981229999999993</v>
      </c>
      <c r="V8248" s="1">
        <v>8.7300310000000003</v>
      </c>
    </row>
    <row r="8249" spans="1:22" x14ac:dyDescent="0.25">
      <c r="A8249" t="s">
        <v>19941</v>
      </c>
      <c r="B8249" t="s">
        <v>19942</v>
      </c>
      <c r="C8249" t="s">
        <v>19943</v>
      </c>
      <c r="D8249" t="s">
        <v>19944</v>
      </c>
      <c r="E8249" s="1">
        <v>18</v>
      </c>
      <c r="F8249" s="1">
        <v>18</v>
      </c>
      <c r="G8249" s="1">
        <v>18</v>
      </c>
      <c r="H8249" s="1">
        <v>61.1</v>
      </c>
      <c r="I8249" s="1">
        <v>42.033000000000001</v>
      </c>
      <c r="J8249" s="1">
        <v>0</v>
      </c>
      <c r="K8249" s="1">
        <v>6.415324</v>
      </c>
      <c r="L8249" s="1">
        <v>6.9710619999999999</v>
      </c>
      <c r="M8249" s="1">
        <v>6.5243180000000001</v>
      </c>
      <c r="N8249" s="1">
        <v>6.424588</v>
      </c>
      <c r="O8249" s="1">
        <v>6.9033939999999996</v>
      </c>
      <c r="P8249" s="1">
        <v>6.4299780000000002</v>
      </c>
      <c r="Q8249" s="1">
        <v>6.9006619999999996</v>
      </c>
      <c r="R8249" s="1">
        <v>7.3803200000000002</v>
      </c>
      <c r="S8249" s="1">
        <v>6.8279120000000004</v>
      </c>
      <c r="T8249" s="1">
        <v>8.615297</v>
      </c>
      <c r="U8249" s="1">
        <v>8.596762</v>
      </c>
      <c r="V8249" s="1">
        <v>8.6010600000000004</v>
      </c>
    </row>
    <row r="8250" spans="1:22" x14ac:dyDescent="0.25">
      <c r="A8250" t="s">
        <v>14160</v>
      </c>
      <c r="B8250" t="s">
        <v>14161</v>
      </c>
      <c r="C8250" t="s">
        <v>14162</v>
      </c>
      <c r="D8250" t="s">
        <v>14163</v>
      </c>
      <c r="E8250" s="1">
        <v>19</v>
      </c>
      <c r="F8250" s="1">
        <v>19</v>
      </c>
      <c r="G8250" s="1">
        <v>19</v>
      </c>
      <c r="H8250" s="1">
        <v>57.2</v>
      </c>
      <c r="I8250" s="1">
        <v>32.232999999999997</v>
      </c>
      <c r="J8250" s="1">
        <v>0</v>
      </c>
      <c r="K8250" s="1">
        <v>6.6866269999999997</v>
      </c>
      <c r="L8250" s="1">
        <v>7.1311049999999998</v>
      </c>
      <c r="M8250" s="1">
        <v>6.6299190000000001</v>
      </c>
      <c r="N8250" s="1">
        <v>6.9818230000000003</v>
      </c>
      <c r="O8250" s="1">
        <v>7.297104</v>
      </c>
      <c r="P8250" s="1">
        <v>7.2085759999999999</v>
      </c>
      <c r="Q8250" s="1">
        <v>6.7856709999999998</v>
      </c>
      <c r="R8250" s="1">
        <v>7.186674</v>
      </c>
      <c r="S8250" s="1">
        <v>7.0394540000000001</v>
      </c>
      <c r="T8250" s="1">
        <v>8.5793149999999994</v>
      </c>
      <c r="U8250" s="1">
        <v>8.5966740000000001</v>
      </c>
      <c r="V8250" s="1">
        <v>8.6545909999999999</v>
      </c>
    </row>
    <row r="8251" spans="1:22" x14ac:dyDescent="0.25">
      <c r="A8251" t="s">
        <v>41915</v>
      </c>
      <c r="B8251" t="s">
        <v>41916</v>
      </c>
      <c r="C8251" t="s">
        <v>41917</v>
      </c>
      <c r="D8251" t="s">
        <v>41918</v>
      </c>
      <c r="E8251" s="1">
        <v>37</v>
      </c>
      <c r="F8251" s="1">
        <v>37</v>
      </c>
      <c r="G8251" s="1">
        <v>37</v>
      </c>
      <c r="H8251" s="1">
        <v>37.200000000000003</v>
      </c>
      <c r="I8251" s="1">
        <v>133.63</v>
      </c>
      <c r="J8251" s="1">
        <v>0</v>
      </c>
      <c r="K8251" s="1">
        <v>4.9957099999999999</v>
      </c>
      <c r="L8251" s="1">
        <v>5.5569420000000003</v>
      </c>
      <c r="M8251" s="1">
        <v>5.3919050000000004</v>
      </c>
      <c r="N8251" s="1">
        <v>6.030195</v>
      </c>
      <c r="O8251" s="1">
        <v>6.3967749999999999</v>
      </c>
      <c r="P8251" s="1">
        <v>6.3262130000000001</v>
      </c>
      <c r="Q8251" s="1">
        <v>6.1253510000000002</v>
      </c>
      <c r="R8251" s="1">
        <v>6.6257960000000002</v>
      </c>
      <c r="S8251" s="1">
        <v>6.1860799999999996</v>
      </c>
      <c r="T8251" s="1">
        <v>8.251322</v>
      </c>
      <c r="U8251" s="1">
        <v>8.5962669999999992</v>
      </c>
      <c r="V8251" s="1">
        <v>8.349297</v>
      </c>
    </row>
    <row r="8252" spans="1:22" x14ac:dyDescent="0.25">
      <c r="A8252" t="s">
        <v>1149</v>
      </c>
      <c r="B8252" t="s">
        <v>1150</v>
      </c>
      <c r="C8252" t="s">
        <v>1151</v>
      </c>
      <c r="D8252" t="s">
        <v>1152</v>
      </c>
      <c r="E8252" s="1">
        <v>52</v>
      </c>
      <c r="F8252" s="1">
        <v>52</v>
      </c>
      <c r="G8252" s="1">
        <v>50</v>
      </c>
      <c r="H8252" s="1">
        <v>34.299999999999997</v>
      </c>
      <c r="I8252" s="1">
        <v>190.68</v>
      </c>
      <c r="J8252" s="1">
        <v>0</v>
      </c>
      <c r="K8252" s="1">
        <v>5.7931400000000002</v>
      </c>
      <c r="L8252" s="1">
        <v>5.8550459999999998</v>
      </c>
      <c r="M8252" s="1">
        <v>5.396147</v>
      </c>
      <c r="N8252" s="1">
        <v>5.528518</v>
      </c>
      <c r="O8252" s="1">
        <v>6.1661929999999998</v>
      </c>
      <c r="P8252" s="1">
        <v>5.8940390000000003</v>
      </c>
      <c r="Q8252" s="1">
        <v>5.7438549999999999</v>
      </c>
      <c r="R8252" s="1">
        <v>6.3124099999999999</v>
      </c>
      <c r="S8252" s="1">
        <v>5.8062279999999999</v>
      </c>
      <c r="T8252" s="1">
        <v>8.2188499999999998</v>
      </c>
      <c r="U8252" s="1">
        <v>8.5959149999999998</v>
      </c>
      <c r="V8252" s="1">
        <v>8.2181149999999992</v>
      </c>
    </row>
    <row r="8253" spans="1:22" x14ac:dyDescent="0.25">
      <c r="A8253" t="s">
        <v>20454</v>
      </c>
      <c r="B8253" t="s">
        <v>20455</v>
      </c>
      <c r="C8253" t="s">
        <v>20456</v>
      </c>
      <c r="D8253" t="s">
        <v>20457</v>
      </c>
      <c r="E8253" s="1">
        <v>58</v>
      </c>
      <c r="F8253" s="1">
        <v>58</v>
      </c>
      <c r="G8253" s="1">
        <v>7</v>
      </c>
      <c r="H8253" s="1">
        <v>45.1</v>
      </c>
      <c r="I8253" s="1">
        <v>166.67</v>
      </c>
      <c r="J8253" s="1">
        <v>0</v>
      </c>
      <c r="K8253" s="1">
        <v>5.8125520000000002</v>
      </c>
      <c r="L8253" s="1">
        <v>6.1351329999999997</v>
      </c>
      <c r="M8253" s="1">
        <v>5.623208</v>
      </c>
      <c r="N8253" s="1">
        <v>5.8366280000000001</v>
      </c>
      <c r="O8253" s="1">
        <v>6.2710280000000003</v>
      </c>
      <c r="P8253" s="1">
        <v>5.5984290000000003</v>
      </c>
      <c r="Q8253" s="1">
        <v>6.3640999999999996</v>
      </c>
      <c r="R8253" s="1">
        <v>6.8215329999999996</v>
      </c>
      <c r="S8253" s="1">
        <v>6.3542430000000003</v>
      </c>
      <c r="T8253" s="1">
        <v>8.6510160000000003</v>
      </c>
      <c r="U8253" s="1">
        <v>8.5952760000000001</v>
      </c>
      <c r="V8253" s="1">
        <v>8.6248179999999994</v>
      </c>
    </row>
    <row r="8254" spans="1:22" x14ac:dyDescent="0.25">
      <c r="A8254" t="s">
        <v>26672</v>
      </c>
      <c r="B8254" t="s">
        <v>26673</v>
      </c>
      <c r="C8254" t="s">
        <v>26674</v>
      </c>
      <c r="D8254" t="s">
        <v>26675</v>
      </c>
      <c r="E8254" s="1">
        <v>19</v>
      </c>
      <c r="F8254" s="1">
        <v>19</v>
      </c>
      <c r="G8254" s="1">
        <v>19</v>
      </c>
      <c r="H8254" s="1">
        <v>57.5</v>
      </c>
      <c r="I8254" s="1">
        <v>31.629000000000001</v>
      </c>
      <c r="J8254" s="1">
        <v>0</v>
      </c>
      <c r="K8254" s="1">
        <v>6.735112</v>
      </c>
      <c r="L8254" s="1">
        <v>6.902628</v>
      </c>
      <c r="M8254" s="1">
        <v>6.2563810000000002</v>
      </c>
      <c r="N8254" s="1">
        <v>6.9855070000000001</v>
      </c>
      <c r="O8254" s="1">
        <v>7.2568140000000003</v>
      </c>
      <c r="P8254" s="1">
        <v>6.7934060000000001</v>
      </c>
      <c r="Q8254" s="1">
        <v>7.0389379999999999</v>
      </c>
      <c r="R8254" s="1">
        <v>7.4436070000000001</v>
      </c>
      <c r="S8254" s="1">
        <v>7.2404489999999999</v>
      </c>
      <c r="T8254" s="1">
        <v>8.4945020000000007</v>
      </c>
      <c r="U8254" s="1">
        <v>8.5951550000000001</v>
      </c>
      <c r="V8254" s="1">
        <v>8.7133889999999994</v>
      </c>
    </row>
    <row r="8255" spans="1:22" x14ac:dyDescent="0.25">
      <c r="A8255" t="s">
        <v>2037</v>
      </c>
      <c r="B8255" t="s">
        <v>2038</v>
      </c>
      <c r="C8255" t="s">
        <v>2039</v>
      </c>
      <c r="D8255" t="s">
        <v>2040</v>
      </c>
      <c r="E8255" s="1">
        <v>5</v>
      </c>
      <c r="F8255" s="1">
        <v>5</v>
      </c>
      <c r="G8255" s="1">
        <v>5</v>
      </c>
      <c r="H8255" s="1">
        <v>41.8</v>
      </c>
      <c r="I8255" s="1">
        <v>13.946</v>
      </c>
      <c r="J8255" s="3">
        <v>2.1451E-237</v>
      </c>
      <c r="K8255" s="1">
        <v>7.2232099999999999</v>
      </c>
      <c r="L8255" s="1">
        <v>7.0176590000000001</v>
      </c>
      <c r="M8255" s="1">
        <v>7.3354179999999998</v>
      </c>
      <c r="N8255" s="1">
        <v>8.281466</v>
      </c>
      <c r="O8255" s="1">
        <v>8.6655440000000006</v>
      </c>
      <c r="P8255" s="1">
        <v>8.1742629999999998</v>
      </c>
      <c r="Q8255" s="1">
        <v>7.2813739999999996</v>
      </c>
      <c r="R8255" s="1">
        <v>7.678382</v>
      </c>
      <c r="S8255" s="1">
        <v>7.1927070000000004</v>
      </c>
      <c r="T8255" s="1">
        <v>8.5359010000000008</v>
      </c>
      <c r="U8255" s="1">
        <v>8.5950880000000005</v>
      </c>
      <c r="V8255" s="1">
        <v>8.201397</v>
      </c>
    </row>
    <row r="8256" spans="1:22" x14ac:dyDescent="0.25">
      <c r="A8256" t="s">
        <v>15902</v>
      </c>
      <c r="B8256" t="s">
        <v>15903</v>
      </c>
      <c r="C8256" t="s">
        <v>15904</v>
      </c>
      <c r="D8256" t="s">
        <v>15905</v>
      </c>
      <c r="E8256" s="1">
        <v>15</v>
      </c>
      <c r="F8256" s="1">
        <v>15</v>
      </c>
      <c r="G8256" s="1">
        <v>15</v>
      </c>
      <c r="H8256" s="1">
        <v>52.2</v>
      </c>
      <c r="I8256" s="1">
        <v>20.457000000000001</v>
      </c>
      <c r="J8256" s="1">
        <v>0</v>
      </c>
      <c r="K8256" s="1">
        <v>7.4015040000000001</v>
      </c>
      <c r="L8256" s="1">
        <v>7.8776650000000004</v>
      </c>
      <c r="M8256" s="1">
        <v>6.9067230000000004</v>
      </c>
      <c r="N8256" s="1">
        <v>7.3002690000000001</v>
      </c>
      <c r="O8256" s="1">
        <v>7.9578749999999996</v>
      </c>
      <c r="P8256" s="1">
        <v>7.1618469999999999</v>
      </c>
      <c r="Q8256" s="1">
        <v>7.5505709999999997</v>
      </c>
      <c r="R8256" s="1">
        <v>8.1707599999999996</v>
      </c>
      <c r="S8256" s="1">
        <v>7.7146739999999996</v>
      </c>
      <c r="T8256" s="1">
        <v>8.5778359999999996</v>
      </c>
      <c r="U8256" s="1">
        <v>8.5949340000000003</v>
      </c>
      <c r="V8256" s="1">
        <v>8.6709040000000002</v>
      </c>
    </row>
    <row r="8257" spans="1:22" x14ac:dyDescent="0.25">
      <c r="A8257" t="s">
        <v>13380</v>
      </c>
      <c r="B8257" t="s">
        <v>13381</v>
      </c>
      <c r="C8257" t="s">
        <v>13382</v>
      </c>
      <c r="D8257" t="s">
        <v>13383</v>
      </c>
      <c r="E8257" s="1">
        <v>15</v>
      </c>
      <c r="F8257" s="1">
        <v>15</v>
      </c>
      <c r="G8257" s="1">
        <v>5</v>
      </c>
      <c r="H8257" s="1">
        <v>72</v>
      </c>
      <c r="I8257" s="1">
        <v>23.024999999999999</v>
      </c>
      <c r="J8257" s="1">
        <v>0</v>
      </c>
      <c r="K8257" s="1">
        <v>7.131875</v>
      </c>
      <c r="L8257" s="1">
        <v>7.4154739999999997</v>
      </c>
      <c r="M8257" s="1">
        <v>7.4141870000000001</v>
      </c>
      <c r="N8257" s="1">
        <v>6.8130870000000003</v>
      </c>
      <c r="O8257" s="1">
        <v>6.5568210000000002</v>
      </c>
      <c r="P8257" s="1">
        <v>7.1959270000000002</v>
      </c>
      <c r="Q8257" s="1">
        <v>7.2828489999999997</v>
      </c>
      <c r="R8257" s="1">
        <v>7.7269389999999998</v>
      </c>
      <c r="S8257" s="1">
        <v>7.3042959999999999</v>
      </c>
      <c r="T8257" s="1">
        <v>8.6362369999999995</v>
      </c>
      <c r="U8257" s="1">
        <v>8.5945809999999998</v>
      </c>
      <c r="V8257" s="1">
        <v>8.5498250000000002</v>
      </c>
    </row>
    <row r="8258" spans="1:22" x14ac:dyDescent="0.25">
      <c r="A8258" t="s">
        <v>25857</v>
      </c>
      <c r="B8258" t="s">
        <v>25858</v>
      </c>
      <c r="C8258" t="s">
        <v>25859</v>
      </c>
      <c r="D8258" t="s">
        <v>25860</v>
      </c>
      <c r="E8258" s="1">
        <v>41</v>
      </c>
      <c r="F8258" s="1">
        <v>40</v>
      </c>
      <c r="G8258" s="1">
        <v>34</v>
      </c>
      <c r="H8258" s="1">
        <v>49.3</v>
      </c>
      <c r="I8258" s="1">
        <v>105.89</v>
      </c>
      <c r="J8258" s="1">
        <v>0</v>
      </c>
      <c r="K8258" s="1">
        <v>6.2120280000000001</v>
      </c>
      <c r="L8258" s="1">
        <v>6.5824610000000003</v>
      </c>
      <c r="M8258" s="1">
        <v>6.1187610000000001</v>
      </c>
      <c r="N8258" s="1">
        <v>5.7813819999999998</v>
      </c>
      <c r="O8258" s="1">
        <v>6.3914109999999997</v>
      </c>
      <c r="P8258" s="1">
        <v>5.9412130000000003</v>
      </c>
      <c r="Q8258" s="1">
        <v>6.8353669999999997</v>
      </c>
      <c r="R8258" s="1">
        <v>7.1109260000000001</v>
      </c>
      <c r="S8258" s="1">
        <v>6.6641240000000002</v>
      </c>
      <c r="T8258" s="1">
        <v>8.5736260000000009</v>
      </c>
      <c r="U8258" s="1">
        <v>8.5932870000000001</v>
      </c>
      <c r="V8258" s="1">
        <v>8.6524400000000004</v>
      </c>
    </row>
    <row r="8259" spans="1:22" x14ac:dyDescent="0.25">
      <c r="A8259" t="s">
        <v>7236</v>
      </c>
      <c r="B8259" t="s">
        <v>7237</v>
      </c>
      <c r="C8259" t="s">
        <v>7238</v>
      </c>
      <c r="D8259" t="s">
        <v>7239</v>
      </c>
      <c r="E8259" s="1">
        <v>39</v>
      </c>
      <c r="F8259" s="1">
        <v>39</v>
      </c>
      <c r="G8259" s="1">
        <v>38</v>
      </c>
      <c r="H8259" s="1">
        <v>45.6</v>
      </c>
      <c r="I8259" s="1">
        <v>111.28</v>
      </c>
      <c r="J8259" s="1">
        <v>0</v>
      </c>
      <c r="K8259" s="1">
        <v>5.8644990000000004</v>
      </c>
      <c r="L8259" s="1">
        <v>6.3981310000000002</v>
      </c>
      <c r="M8259" s="1">
        <v>6.1960100000000002</v>
      </c>
      <c r="N8259" s="1">
        <v>5.8704919999999996</v>
      </c>
      <c r="O8259" s="1">
        <v>6.4148560000000003</v>
      </c>
      <c r="P8259" s="1">
        <v>6.2467940000000004</v>
      </c>
      <c r="Q8259" s="1">
        <v>6.5518159999999996</v>
      </c>
      <c r="R8259" s="1">
        <v>6.8938560000000004</v>
      </c>
      <c r="S8259" s="1">
        <v>6.7194469999999997</v>
      </c>
      <c r="T8259" s="1">
        <v>8.7032389999999999</v>
      </c>
      <c r="U8259" s="1">
        <v>8.5932639999999996</v>
      </c>
      <c r="V8259" s="1">
        <v>8.8003450000000001</v>
      </c>
    </row>
    <row r="8260" spans="1:22" x14ac:dyDescent="0.25">
      <c r="A8260" t="s">
        <v>3588</v>
      </c>
      <c r="B8260" t="s">
        <v>3589</v>
      </c>
      <c r="C8260" t="s">
        <v>3590</v>
      </c>
      <c r="D8260" t="s">
        <v>3591</v>
      </c>
      <c r="E8260" s="1">
        <v>6</v>
      </c>
      <c r="F8260" s="1">
        <v>6</v>
      </c>
      <c r="G8260" s="1">
        <v>6</v>
      </c>
      <c r="H8260" s="1">
        <v>31.6</v>
      </c>
      <c r="I8260" s="1">
        <v>21.943000000000001</v>
      </c>
      <c r="J8260" s="3">
        <v>1.0302000000000001E-191</v>
      </c>
      <c r="K8260" s="1">
        <v>6.7118739999999999</v>
      </c>
      <c r="L8260" s="1">
        <v>6.9751099999999999</v>
      </c>
      <c r="M8260" s="1">
        <v>6.2192439999999998</v>
      </c>
      <c r="N8260" s="1">
        <v>6.5906520000000004</v>
      </c>
      <c r="O8260" s="1">
        <v>6.8492160000000002</v>
      </c>
      <c r="P8260" s="1">
        <v>6.6791010000000002</v>
      </c>
      <c r="Q8260" s="1">
        <v>6.8312359999999996</v>
      </c>
      <c r="R8260" s="1">
        <v>7.3265200000000004</v>
      </c>
      <c r="S8260" s="1">
        <v>7.0202369999999998</v>
      </c>
      <c r="T8260" s="1">
        <v>8.7043389999999992</v>
      </c>
      <c r="U8260" s="1">
        <v>8.5918209999999995</v>
      </c>
      <c r="V8260" s="1">
        <v>8.8495790000000003</v>
      </c>
    </row>
    <row r="8261" spans="1:22" x14ac:dyDescent="0.25">
      <c r="A8261" t="s">
        <v>9441</v>
      </c>
      <c r="B8261" t="s">
        <v>9442</v>
      </c>
      <c r="C8261" t="s">
        <v>9443</v>
      </c>
      <c r="D8261" t="s">
        <v>9444</v>
      </c>
      <c r="E8261" s="1">
        <v>17</v>
      </c>
      <c r="F8261" s="1">
        <v>17</v>
      </c>
      <c r="G8261" s="1">
        <v>17</v>
      </c>
      <c r="H8261" s="1">
        <v>40.200000000000003</v>
      </c>
      <c r="I8261" s="1">
        <v>46.895000000000003</v>
      </c>
      <c r="J8261" s="1">
        <v>0</v>
      </c>
      <c r="K8261" s="1">
        <v>6.0650940000000002</v>
      </c>
      <c r="L8261" s="1">
        <v>6.3461569999999998</v>
      </c>
      <c r="M8261" s="1">
        <v>6.3896449999999998</v>
      </c>
      <c r="N8261" s="1">
        <v>5.6329830000000003</v>
      </c>
      <c r="O8261" s="1">
        <v>6.5641090000000002</v>
      </c>
      <c r="P8261" s="1">
        <v>5.8927899999999998</v>
      </c>
      <c r="Q8261" s="1">
        <v>6.7450359999999998</v>
      </c>
      <c r="R8261" s="1">
        <v>7.3696429999999999</v>
      </c>
      <c r="S8261" s="1">
        <v>6.854203</v>
      </c>
      <c r="T8261" s="1">
        <v>8.3521439999999991</v>
      </c>
      <c r="U8261" s="1">
        <v>8.5907309999999999</v>
      </c>
      <c r="V8261" s="1">
        <v>8.3331850000000003</v>
      </c>
    </row>
    <row r="8262" spans="1:22" x14ac:dyDescent="0.25">
      <c r="A8262" t="s">
        <v>5687</v>
      </c>
      <c r="B8262" t="s">
        <v>5688</v>
      </c>
      <c r="C8262" t="s">
        <v>5689</v>
      </c>
      <c r="D8262" t="s">
        <v>5690</v>
      </c>
      <c r="E8262" s="1">
        <v>43</v>
      </c>
      <c r="F8262" s="1">
        <v>43</v>
      </c>
      <c r="G8262" s="1">
        <v>43</v>
      </c>
      <c r="H8262" s="1">
        <v>52.1</v>
      </c>
      <c r="I8262" s="1">
        <v>81.888999999999996</v>
      </c>
      <c r="J8262" s="1">
        <v>0</v>
      </c>
      <c r="K8262" s="1">
        <v>7.0540770000000004</v>
      </c>
      <c r="L8262" s="1">
        <v>7.3881009999999998</v>
      </c>
      <c r="M8262" s="1">
        <v>6.2818059999999996</v>
      </c>
      <c r="N8262" s="1">
        <v>7.4767590000000004</v>
      </c>
      <c r="O8262" s="1">
        <v>7.9501309999999998</v>
      </c>
      <c r="P8262" s="1">
        <v>7.3935579999999996</v>
      </c>
      <c r="Q8262" s="1">
        <v>6.6156550000000003</v>
      </c>
      <c r="R8262" s="1">
        <v>6.9492919999999998</v>
      </c>
      <c r="S8262" s="1">
        <v>6.9305719999999997</v>
      </c>
      <c r="T8262" s="1">
        <v>8.8256270000000008</v>
      </c>
      <c r="U8262" s="1">
        <v>8.5906859999999998</v>
      </c>
      <c r="V8262" s="1">
        <v>8.8289369999999998</v>
      </c>
    </row>
    <row r="8263" spans="1:22" x14ac:dyDescent="0.25">
      <c r="A8263" t="s">
        <v>27416</v>
      </c>
      <c r="B8263" t="s">
        <v>27417</v>
      </c>
      <c r="C8263" t="s">
        <v>27418</v>
      </c>
      <c r="D8263" t="s">
        <v>27419</v>
      </c>
      <c r="E8263" s="1">
        <v>64</v>
      </c>
      <c r="F8263" s="1">
        <v>63</v>
      </c>
      <c r="G8263" s="1">
        <v>50</v>
      </c>
      <c r="H8263" s="1">
        <v>39.9</v>
      </c>
      <c r="I8263" s="1">
        <v>196.69</v>
      </c>
      <c r="J8263" s="1">
        <v>0</v>
      </c>
      <c r="K8263" s="1">
        <v>5.5203129999999998</v>
      </c>
      <c r="L8263" s="1">
        <v>5.8086830000000003</v>
      </c>
      <c r="M8263" s="1">
        <v>5.4223600000000003</v>
      </c>
      <c r="N8263" s="1">
        <v>5.6282969999999999</v>
      </c>
      <c r="O8263" s="1">
        <v>5.6054019999999998</v>
      </c>
      <c r="P8263" s="1">
        <v>5.702947</v>
      </c>
      <c r="Q8263" s="1">
        <v>5.984064</v>
      </c>
      <c r="R8263" s="1">
        <v>6.367896</v>
      </c>
      <c r="S8263" s="1">
        <v>6.4202859999999999</v>
      </c>
      <c r="T8263" s="1">
        <v>8.4436389999999992</v>
      </c>
      <c r="U8263" s="1">
        <v>8.5900949999999998</v>
      </c>
      <c r="V8263" s="1">
        <v>8.7106159999999999</v>
      </c>
    </row>
    <row r="8264" spans="1:22" x14ac:dyDescent="0.25">
      <c r="A8264" t="s">
        <v>40272</v>
      </c>
      <c r="B8264" t="s">
        <v>40273</v>
      </c>
      <c r="C8264" t="s">
        <v>40274</v>
      </c>
      <c r="D8264" t="s">
        <v>40275</v>
      </c>
      <c r="E8264" s="1">
        <v>17</v>
      </c>
      <c r="F8264" s="1">
        <v>17</v>
      </c>
      <c r="G8264" s="1">
        <v>0</v>
      </c>
      <c r="H8264" s="1">
        <v>48.9</v>
      </c>
      <c r="I8264" s="1">
        <v>44.595999999999997</v>
      </c>
      <c r="J8264" s="1">
        <v>0</v>
      </c>
      <c r="K8264" s="1">
        <v>6.5000439999999999</v>
      </c>
      <c r="L8264" s="1">
        <v>7.3263769999999999</v>
      </c>
      <c r="M8264" s="1">
        <v>6.2254389999999997</v>
      </c>
      <c r="N8264" s="1">
        <v>6.7767160000000004</v>
      </c>
      <c r="O8264" s="1">
        <v>7.0605089999999997</v>
      </c>
      <c r="P8264" s="1">
        <v>6.3426989999999996</v>
      </c>
      <c r="Q8264" s="1">
        <v>6.7855290000000004</v>
      </c>
      <c r="R8264" s="1">
        <v>7.2897670000000003</v>
      </c>
      <c r="S8264" s="1">
        <v>6.8667129999999998</v>
      </c>
      <c r="T8264" s="1">
        <v>8.4628920000000001</v>
      </c>
      <c r="U8264" s="1">
        <v>8.5899380000000001</v>
      </c>
      <c r="V8264" s="1">
        <v>8.5628519999999995</v>
      </c>
    </row>
    <row r="8265" spans="1:22" x14ac:dyDescent="0.25">
      <c r="A8265" t="s">
        <v>30592</v>
      </c>
      <c r="B8265" t="s">
        <v>30593</v>
      </c>
      <c r="C8265" t="s">
        <v>30594</v>
      </c>
      <c r="D8265" t="s">
        <v>30595</v>
      </c>
      <c r="E8265" s="1">
        <v>54</v>
      </c>
      <c r="F8265" s="1">
        <v>54</v>
      </c>
      <c r="G8265" s="1">
        <v>4</v>
      </c>
      <c r="H8265" s="1">
        <v>72.900000000000006</v>
      </c>
      <c r="I8265" s="1">
        <v>61.212000000000003</v>
      </c>
      <c r="J8265" s="1">
        <v>0</v>
      </c>
      <c r="K8265" s="1">
        <v>6.9016060000000001</v>
      </c>
      <c r="L8265" s="1">
        <v>7.0486360000000001</v>
      </c>
      <c r="M8265" s="1">
        <v>6.8219070000000004</v>
      </c>
      <c r="N8265" s="1">
        <v>7.5580959999999999</v>
      </c>
      <c r="O8265" s="1">
        <v>7.9948709999999998</v>
      </c>
      <c r="P8265" s="1">
        <v>7.6580019999999998</v>
      </c>
      <c r="Q8265" s="1">
        <v>6.6736380000000004</v>
      </c>
      <c r="R8265" s="1">
        <v>7.0892340000000003</v>
      </c>
      <c r="S8265" s="1">
        <v>6.5554209999999999</v>
      </c>
      <c r="T8265" s="1">
        <v>8.5936959999999996</v>
      </c>
      <c r="U8265" s="1">
        <v>8.5897480000000002</v>
      </c>
      <c r="V8265" s="1">
        <v>8.6480569999999997</v>
      </c>
    </row>
    <row r="8266" spans="1:22" x14ac:dyDescent="0.25">
      <c r="A8266" t="s">
        <v>641</v>
      </c>
      <c r="B8266" t="s">
        <v>642</v>
      </c>
      <c r="C8266" t="s">
        <v>643</v>
      </c>
      <c r="D8266" t="s">
        <v>644</v>
      </c>
      <c r="E8266" s="1">
        <v>30</v>
      </c>
      <c r="F8266" s="1">
        <v>29</v>
      </c>
      <c r="G8266" s="1">
        <v>28</v>
      </c>
      <c r="H8266" s="1">
        <v>69.900000000000006</v>
      </c>
      <c r="I8266" s="1">
        <v>53.488</v>
      </c>
      <c r="J8266" s="1">
        <v>0</v>
      </c>
      <c r="K8266" s="1">
        <v>6.6361970000000001</v>
      </c>
      <c r="L8266" s="1">
        <v>6.7495969999999996</v>
      </c>
      <c r="M8266" s="1">
        <v>6.1241459999999996</v>
      </c>
      <c r="N8266" s="1">
        <v>6.4791569999999998</v>
      </c>
      <c r="O8266" s="1">
        <v>6.886158</v>
      </c>
      <c r="P8266" s="1">
        <v>6.4565479999999997</v>
      </c>
      <c r="Q8266" s="1">
        <v>7.0032449999999997</v>
      </c>
      <c r="R8266" s="1">
        <v>7.4265439999999998</v>
      </c>
      <c r="S8266" s="1">
        <v>7.1588139999999996</v>
      </c>
      <c r="T8266" s="1">
        <v>8.7773179999999993</v>
      </c>
      <c r="U8266" s="1">
        <v>8.5889769999999999</v>
      </c>
      <c r="V8266" s="1">
        <v>8.7086419999999993</v>
      </c>
    </row>
    <row r="8267" spans="1:22" x14ac:dyDescent="0.25">
      <c r="A8267" t="s">
        <v>11883</v>
      </c>
      <c r="B8267" t="s">
        <v>11884</v>
      </c>
      <c r="C8267" t="s">
        <v>11885</v>
      </c>
      <c r="D8267" t="s">
        <v>11886</v>
      </c>
      <c r="E8267" s="1">
        <v>47</v>
      </c>
      <c r="F8267" s="1">
        <v>46</v>
      </c>
      <c r="G8267" s="1">
        <v>45</v>
      </c>
      <c r="H8267" s="1">
        <v>39.799999999999997</v>
      </c>
      <c r="I8267" s="1">
        <v>155.75</v>
      </c>
      <c r="J8267" s="1">
        <v>0</v>
      </c>
      <c r="K8267" s="1">
        <v>4.6096370000000002</v>
      </c>
      <c r="L8267" s="1">
        <v>4.8256019999999999</v>
      </c>
      <c r="M8267" s="1">
        <v>4.9601240000000004</v>
      </c>
      <c r="N8267" s="1">
        <v>4.2518570000000002</v>
      </c>
      <c r="O8267" s="1">
        <v>4.2153999999999998</v>
      </c>
      <c r="P8267" s="1">
        <v>4.6823079999999999</v>
      </c>
      <c r="Q8267" s="1">
        <v>6.2116009999999999</v>
      </c>
      <c r="R8267" s="1">
        <v>6.6225969999999998</v>
      </c>
      <c r="S8267" s="1">
        <v>6.1630120000000002</v>
      </c>
      <c r="T8267" s="1">
        <v>8.7109380000000005</v>
      </c>
      <c r="U8267" s="1">
        <v>8.5887309999999992</v>
      </c>
      <c r="V8267" s="1">
        <v>8.4684799999999996</v>
      </c>
    </row>
    <row r="8268" spans="1:22" x14ac:dyDescent="0.25">
      <c r="A8268" t="s">
        <v>2784</v>
      </c>
      <c r="B8268" t="s">
        <v>2785</v>
      </c>
      <c r="C8268" t="s">
        <v>2786</v>
      </c>
      <c r="D8268" t="s">
        <v>2787</v>
      </c>
      <c r="E8268" s="1">
        <v>10</v>
      </c>
      <c r="F8268" s="1">
        <v>10</v>
      </c>
      <c r="G8268" s="1">
        <v>10</v>
      </c>
      <c r="H8268" s="1">
        <v>66.2</v>
      </c>
      <c r="I8268" s="1">
        <v>16.648</v>
      </c>
      <c r="J8268" s="1">
        <v>0</v>
      </c>
      <c r="K8268" s="1">
        <v>6.058084</v>
      </c>
      <c r="L8268" s="1">
        <v>7.5283639999999998</v>
      </c>
      <c r="M8268" s="1">
        <v>7.224818</v>
      </c>
      <c r="N8268" s="1">
        <v>7.2686010000000003</v>
      </c>
      <c r="O8268" s="1">
        <v>7.1918139999999999</v>
      </c>
      <c r="P8268" s="1">
        <v>7.0786740000000004</v>
      </c>
      <c r="Q8268" s="1">
        <v>7.3225499999999997</v>
      </c>
      <c r="R8268" s="1">
        <v>7.865507</v>
      </c>
      <c r="S8268" s="1">
        <v>7.5984400000000001</v>
      </c>
      <c r="T8268" s="1">
        <v>8.5103980000000004</v>
      </c>
      <c r="U8268" s="1">
        <v>8.5882719999999999</v>
      </c>
      <c r="V8268" s="1">
        <v>8.7761849999999999</v>
      </c>
    </row>
    <row r="8269" spans="1:22" x14ac:dyDescent="0.25">
      <c r="A8269" t="s">
        <v>741</v>
      </c>
      <c r="B8269" t="s">
        <v>742</v>
      </c>
      <c r="C8269" t="s">
        <v>743</v>
      </c>
      <c r="D8269" t="s">
        <v>744</v>
      </c>
      <c r="E8269" s="1">
        <v>24</v>
      </c>
      <c r="F8269" s="1">
        <v>24</v>
      </c>
      <c r="G8269" s="1">
        <v>23</v>
      </c>
      <c r="H8269" s="1">
        <v>39.700000000000003</v>
      </c>
      <c r="I8269" s="1">
        <v>93.569000000000003</v>
      </c>
      <c r="J8269" s="1">
        <v>0</v>
      </c>
      <c r="K8269" s="1">
        <v>3.4863309999999998</v>
      </c>
      <c r="L8269" s="1">
        <v>4.088349</v>
      </c>
      <c r="M8269" s="1">
        <v>4.9244700000000003</v>
      </c>
      <c r="N8269" s="1">
        <v>5.1821580000000003</v>
      </c>
      <c r="O8269" s="1">
        <v>5.6702640000000004</v>
      </c>
      <c r="P8269" s="1">
        <v>5.8197549999999998</v>
      </c>
      <c r="Q8269" s="1">
        <v>6.0521940000000001</v>
      </c>
      <c r="R8269" s="1">
        <v>6.6825330000000003</v>
      </c>
      <c r="S8269" s="1">
        <v>6.0995080000000002</v>
      </c>
      <c r="T8269" s="1">
        <v>8.2130130000000001</v>
      </c>
      <c r="U8269" s="1">
        <v>8.5880580000000002</v>
      </c>
      <c r="V8269" s="1">
        <v>8.3596079999999997</v>
      </c>
    </row>
    <row r="8270" spans="1:22" x14ac:dyDescent="0.25">
      <c r="A8270" t="s">
        <v>11655</v>
      </c>
      <c r="B8270" t="s">
        <v>11656</v>
      </c>
      <c r="C8270" t="s">
        <v>11657</v>
      </c>
      <c r="D8270" t="s">
        <v>11658</v>
      </c>
      <c r="E8270" s="1">
        <v>33</v>
      </c>
      <c r="F8270" s="1">
        <v>7</v>
      </c>
      <c r="G8270" s="1">
        <v>4</v>
      </c>
      <c r="H8270" s="1">
        <v>76.099999999999994</v>
      </c>
      <c r="I8270" s="1">
        <v>49.585000000000001</v>
      </c>
      <c r="J8270" s="1">
        <v>0</v>
      </c>
      <c r="K8270" s="1">
        <v>6.1414809999999997</v>
      </c>
      <c r="L8270" s="1">
        <v>6.6704129999999999</v>
      </c>
      <c r="M8270" s="1">
        <v>5.465427</v>
      </c>
      <c r="N8270" s="1">
        <v>6.9119299999999999</v>
      </c>
      <c r="O8270" s="1">
        <v>7.3237059999999996</v>
      </c>
      <c r="P8270" s="1">
        <v>6.4410030000000003</v>
      </c>
      <c r="Q8270" s="1">
        <v>6.6378500000000003</v>
      </c>
      <c r="R8270" s="1">
        <v>6.9987209999999997</v>
      </c>
      <c r="S8270" s="1">
        <v>6.6071869999999997</v>
      </c>
      <c r="T8270" s="1">
        <v>8.4832160000000005</v>
      </c>
      <c r="U8270" s="1">
        <v>8.5871829999999996</v>
      </c>
      <c r="V8270" s="1">
        <v>8.31846</v>
      </c>
    </row>
    <row r="8271" spans="1:22" x14ac:dyDescent="0.25">
      <c r="A8271" t="s">
        <v>9034</v>
      </c>
      <c r="B8271" t="s">
        <v>9035</v>
      </c>
      <c r="C8271" t="s">
        <v>9036</v>
      </c>
      <c r="D8271" t="s">
        <v>9037</v>
      </c>
      <c r="E8271" s="1">
        <v>25</v>
      </c>
      <c r="F8271" s="1">
        <v>25</v>
      </c>
      <c r="G8271" s="1">
        <v>3</v>
      </c>
      <c r="H8271" s="1">
        <v>34.200000000000003</v>
      </c>
      <c r="I8271" s="1">
        <v>79.863</v>
      </c>
      <c r="J8271" s="1">
        <v>0</v>
      </c>
      <c r="K8271" s="1">
        <v>5.1943760000000001</v>
      </c>
      <c r="L8271" s="1">
        <v>5.937443</v>
      </c>
      <c r="M8271" s="1">
        <v>5.4091889999999996</v>
      </c>
      <c r="N8271" s="1">
        <v>5.7576309999999999</v>
      </c>
      <c r="O8271" s="1">
        <v>5.6651210000000001</v>
      </c>
      <c r="P8271" s="1">
        <v>5.2551040000000002</v>
      </c>
      <c r="Q8271" s="1">
        <v>6.1191570000000004</v>
      </c>
      <c r="R8271" s="1">
        <v>6.4823729999999999</v>
      </c>
      <c r="S8271" s="1">
        <v>6.370476</v>
      </c>
      <c r="T8271" s="1">
        <v>8.5107189999999999</v>
      </c>
      <c r="U8271" s="1">
        <v>8.5869470000000003</v>
      </c>
      <c r="V8271" s="1">
        <v>8.4149899999999995</v>
      </c>
    </row>
    <row r="8272" spans="1:22" x14ac:dyDescent="0.25">
      <c r="A8272" t="s">
        <v>24173</v>
      </c>
      <c r="B8272" t="s">
        <v>24174</v>
      </c>
      <c r="C8272" t="s">
        <v>24175</v>
      </c>
      <c r="D8272" t="s">
        <v>24176</v>
      </c>
      <c r="E8272" s="1">
        <v>12</v>
      </c>
      <c r="F8272" s="1">
        <v>12</v>
      </c>
      <c r="G8272" s="1">
        <v>1</v>
      </c>
      <c r="H8272" s="1">
        <v>45.4</v>
      </c>
      <c r="I8272" s="1">
        <v>25.864999999999998</v>
      </c>
      <c r="J8272" s="3">
        <v>2.0522999999999998E-233</v>
      </c>
      <c r="K8272" s="1">
        <v>6.9579899999999997</v>
      </c>
      <c r="L8272" s="1">
        <v>7.3952910000000003</v>
      </c>
      <c r="M8272" s="1">
        <v>5.6091030000000002</v>
      </c>
      <c r="N8272" s="1">
        <v>6.9149779999999996</v>
      </c>
      <c r="O8272" s="1">
        <v>7.1510319999999998</v>
      </c>
      <c r="P8272" s="1">
        <v>6.797275</v>
      </c>
      <c r="Q8272" s="1">
        <v>7.1199479999999999</v>
      </c>
      <c r="R8272" s="1">
        <v>7.5080580000000001</v>
      </c>
      <c r="S8272" s="1">
        <v>7.2032499999999997</v>
      </c>
      <c r="T8272" s="1">
        <v>8.5764560000000003</v>
      </c>
      <c r="U8272" s="1">
        <v>8.5869129999999991</v>
      </c>
      <c r="V8272" s="1">
        <v>8.7087269999999997</v>
      </c>
    </row>
    <row r="8273" spans="1:22" x14ac:dyDescent="0.25">
      <c r="A8273" t="s">
        <v>26479</v>
      </c>
      <c r="B8273" t="s">
        <v>26480</v>
      </c>
      <c r="C8273" t="s">
        <v>26481</v>
      </c>
      <c r="D8273" t="s">
        <v>26482</v>
      </c>
      <c r="E8273" s="1">
        <v>46</v>
      </c>
      <c r="F8273" s="1">
        <v>46</v>
      </c>
      <c r="G8273" s="1">
        <v>46</v>
      </c>
      <c r="H8273" s="1">
        <v>46</v>
      </c>
      <c r="I8273" s="1">
        <v>140.5</v>
      </c>
      <c r="J8273" s="1">
        <v>0</v>
      </c>
      <c r="K8273" s="1">
        <v>5.488861</v>
      </c>
      <c r="L8273" s="1">
        <v>6.2351239999999999</v>
      </c>
      <c r="M8273" s="1">
        <v>5.5011140000000003</v>
      </c>
      <c r="N8273" s="1">
        <v>5.1009900000000004</v>
      </c>
      <c r="O8273" s="1">
        <v>6.226394</v>
      </c>
      <c r="P8273" s="1">
        <v>5.796144</v>
      </c>
      <c r="Q8273" s="1">
        <v>6.105442</v>
      </c>
      <c r="R8273" s="1">
        <v>6.7582000000000004</v>
      </c>
      <c r="S8273" s="1">
        <v>6.3837260000000002</v>
      </c>
      <c r="T8273" s="1">
        <v>8.3169350000000009</v>
      </c>
      <c r="U8273" s="1">
        <v>8.5866659999999992</v>
      </c>
      <c r="V8273" s="1">
        <v>8.4657389999999992</v>
      </c>
    </row>
    <row r="8274" spans="1:22" x14ac:dyDescent="0.25">
      <c r="A8274" t="s">
        <v>33304</v>
      </c>
      <c r="B8274" t="s">
        <v>33305</v>
      </c>
      <c r="C8274" t="s">
        <v>33306</v>
      </c>
      <c r="D8274" t="s">
        <v>33307</v>
      </c>
      <c r="E8274" s="1">
        <v>50</v>
      </c>
      <c r="F8274" s="1">
        <v>50</v>
      </c>
      <c r="G8274" s="1">
        <v>50</v>
      </c>
      <c r="H8274" s="1">
        <v>55.3</v>
      </c>
      <c r="I8274" s="1">
        <v>125.97</v>
      </c>
      <c r="J8274" s="1">
        <v>0</v>
      </c>
      <c r="K8274" s="1">
        <v>5.8943880000000002</v>
      </c>
      <c r="L8274" s="1">
        <v>6.2992460000000001</v>
      </c>
      <c r="M8274" s="1">
        <v>5.8003739999999997</v>
      </c>
      <c r="N8274" s="1">
        <v>3.9083290000000002</v>
      </c>
      <c r="O8274" s="1">
        <v>4.9405469999999996</v>
      </c>
      <c r="P8274" s="1">
        <v>5.4358760000000004</v>
      </c>
      <c r="Q8274" s="1">
        <v>6.2528040000000003</v>
      </c>
      <c r="R8274" s="1">
        <v>6.6058969999999997</v>
      </c>
      <c r="S8274" s="1">
        <v>6.3285629999999999</v>
      </c>
      <c r="T8274" s="1">
        <v>8.4556059999999995</v>
      </c>
      <c r="U8274" s="1">
        <v>8.5861599999999996</v>
      </c>
      <c r="V8274" s="1">
        <v>8.4535169999999997</v>
      </c>
    </row>
    <row r="8275" spans="1:22" x14ac:dyDescent="0.25">
      <c r="A8275" t="s">
        <v>13924</v>
      </c>
      <c r="B8275" t="s">
        <v>13925</v>
      </c>
      <c r="C8275" t="s">
        <v>13926</v>
      </c>
      <c r="D8275" t="s">
        <v>13927</v>
      </c>
      <c r="E8275" s="1">
        <v>5</v>
      </c>
      <c r="F8275" s="1">
        <v>5</v>
      </c>
      <c r="G8275" s="1">
        <v>5</v>
      </c>
      <c r="H8275" s="1">
        <v>79.400000000000006</v>
      </c>
      <c r="I8275" s="1">
        <v>10.997999999999999</v>
      </c>
      <c r="J8275" s="1">
        <v>0</v>
      </c>
      <c r="K8275" s="1">
        <v>6.8417849999999998</v>
      </c>
      <c r="L8275" s="1">
        <v>7.293628</v>
      </c>
      <c r="M8275" s="1">
        <v>7.1984370000000002</v>
      </c>
      <c r="N8275" s="1">
        <v>7.0874969999999999</v>
      </c>
      <c r="O8275" s="1">
        <v>7.0754739999999998</v>
      </c>
      <c r="P8275" s="1">
        <v>7.1623549999999998</v>
      </c>
      <c r="Q8275" s="1">
        <v>7.2742040000000001</v>
      </c>
      <c r="R8275" s="1">
        <v>8.0177429999999994</v>
      </c>
      <c r="S8275" s="1">
        <v>7.4049709999999997</v>
      </c>
      <c r="T8275" s="1">
        <v>8.5340520000000009</v>
      </c>
      <c r="U8275" s="1">
        <v>8.5857200000000002</v>
      </c>
      <c r="V8275" s="1">
        <v>8.4590150000000008</v>
      </c>
    </row>
    <row r="8276" spans="1:22" x14ac:dyDescent="0.25">
      <c r="A8276" t="s">
        <v>4000</v>
      </c>
      <c r="B8276" t="s">
        <v>4001</v>
      </c>
      <c r="C8276" t="s">
        <v>4002</v>
      </c>
      <c r="D8276" t="s">
        <v>4003</v>
      </c>
      <c r="E8276" s="1">
        <v>23</v>
      </c>
      <c r="F8276" s="1">
        <v>23</v>
      </c>
      <c r="G8276" s="1">
        <v>22</v>
      </c>
      <c r="H8276" s="1">
        <v>45.6</v>
      </c>
      <c r="I8276" s="1">
        <v>64.149000000000001</v>
      </c>
      <c r="J8276" s="1">
        <v>0</v>
      </c>
      <c r="K8276" s="1">
        <v>6.5547560000000002</v>
      </c>
      <c r="L8276" s="1">
        <v>7.1298510000000004</v>
      </c>
      <c r="M8276" s="1">
        <v>6.4142710000000003</v>
      </c>
      <c r="N8276" s="1">
        <v>6.7092530000000004</v>
      </c>
      <c r="O8276" s="1">
        <v>7.3863560000000001</v>
      </c>
      <c r="P8276" s="1">
        <v>6.8603620000000003</v>
      </c>
      <c r="Q8276" s="1">
        <v>6.5566760000000004</v>
      </c>
      <c r="R8276" s="1">
        <v>7.1639660000000003</v>
      </c>
      <c r="S8276" s="1">
        <v>6.7600980000000002</v>
      </c>
      <c r="T8276" s="1">
        <v>8.4060290000000002</v>
      </c>
      <c r="U8276" s="1">
        <v>8.5856080000000006</v>
      </c>
      <c r="V8276" s="1">
        <v>8.7187420000000007</v>
      </c>
    </row>
    <row r="8277" spans="1:22" x14ac:dyDescent="0.25">
      <c r="A8277" t="s">
        <v>22546</v>
      </c>
      <c r="B8277" t="s">
        <v>22547</v>
      </c>
      <c r="C8277" t="s">
        <v>22548</v>
      </c>
      <c r="D8277" t="s">
        <v>22549</v>
      </c>
      <c r="E8277" s="1">
        <v>28</v>
      </c>
      <c r="F8277" s="1">
        <v>22</v>
      </c>
      <c r="G8277" s="1">
        <v>17</v>
      </c>
      <c r="H8277" s="1">
        <v>80</v>
      </c>
      <c r="I8277" s="1">
        <v>47.268000000000001</v>
      </c>
      <c r="J8277" s="1">
        <v>0</v>
      </c>
      <c r="K8277" s="1">
        <v>6.5873400000000002</v>
      </c>
      <c r="L8277" s="1">
        <v>7.1519820000000003</v>
      </c>
      <c r="M8277" s="1">
        <v>5.5726620000000002</v>
      </c>
      <c r="N8277" s="1">
        <v>7.0743049999999998</v>
      </c>
      <c r="O8277" s="1">
        <v>7.5602419999999997</v>
      </c>
      <c r="P8277" s="1">
        <v>7.2291439999999998</v>
      </c>
      <c r="Q8277" s="1">
        <v>6.4993429999999996</v>
      </c>
      <c r="R8277" s="1">
        <v>7.1239169999999996</v>
      </c>
      <c r="S8277" s="1">
        <v>6.8681679999999998</v>
      </c>
      <c r="T8277" s="1">
        <v>8.3394709999999996</v>
      </c>
      <c r="U8277" s="1">
        <v>8.5855619999999995</v>
      </c>
      <c r="V8277" s="1">
        <v>8.6841720000000002</v>
      </c>
    </row>
    <row r="8278" spans="1:22" x14ac:dyDescent="0.25">
      <c r="A8278" t="s">
        <v>14168</v>
      </c>
      <c r="B8278" t="s">
        <v>14169</v>
      </c>
      <c r="C8278" t="s">
        <v>14170</v>
      </c>
      <c r="D8278" t="s">
        <v>14171</v>
      </c>
      <c r="E8278" s="1">
        <v>25</v>
      </c>
      <c r="F8278" s="1">
        <v>25</v>
      </c>
      <c r="G8278" s="1">
        <v>16</v>
      </c>
      <c r="H8278" s="1">
        <v>60.6</v>
      </c>
      <c r="I8278" s="1">
        <v>64.968999999999994</v>
      </c>
      <c r="J8278" s="1">
        <v>0</v>
      </c>
      <c r="K8278" s="1">
        <v>6.6686649999999998</v>
      </c>
      <c r="L8278" s="1">
        <v>7.0781660000000004</v>
      </c>
      <c r="M8278" s="1">
        <v>5.5120699999999996</v>
      </c>
      <c r="N8278" s="1">
        <v>6.79298</v>
      </c>
      <c r="O8278" s="1">
        <v>7.1954019999999996</v>
      </c>
      <c r="P8278" s="1">
        <v>6.6210719999999998</v>
      </c>
      <c r="Q8278" s="1">
        <v>6.3009649999999997</v>
      </c>
      <c r="R8278" s="1">
        <v>6.6937449999999998</v>
      </c>
      <c r="S8278" s="1">
        <v>6.424277</v>
      </c>
      <c r="T8278" s="1">
        <v>8.6791640000000001</v>
      </c>
      <c r="U8278" s="1">
        <v>8.5855399999999999</v>
      </c>
      <c r="V8278" s="1">
        <v>8.6455990000000007</v>
      </c>
    </row>
    <row r="8279" spans="1:22" x14ac:dyDescent="0.25">
      <c r="A8279" t="s">
        <v>28043</v>
      </c>
      <c r="B8279" t="s">
        <v>28044</v>
      </c>
      <c r="C8279" t="s">
        <v>28045</v>
      </c>
      <c r="D8279" t="s">
        <v>28046</v>
      </c>
      <c r="E8279" s="1">
        <v>12</v>
      </c>
      <c r="F8279" s="1">
        <v>12</v>
      </c>
      <c r="G8279" s="1">
        <v>12</v>
      </c>
      <c r="H8279" s="1">
        <v>49.3</v>
      </c>
      <c r="I8279" s="1">
        <v>32.816000000000003</v>
      </c>
      <c r="J8279" s="1">
        <v>0</v>
      </c>
      <c r="K8279" s="1">
        <v>7.0214369999999997</v>
      </c>
      <c r="L8279" s="1">
        <v>7.2964460000000004</v>
      </c>
      <c r="M8279" s="1">
        <v>6.539866</v>
      </c>
      <c r="N8279" s="1">
        <v>6.7408599999999996</v>
      </c>
      <c r="O8279" s="1">
        <v>7.4181520000000001</v>
      </c>
      <c r="P8279" s="1">
        <v>6.343566</v>
      </c>
      <c r="Q8279" s="1">
        <v>7.0732419999999996</v>
      </c>
      <c r="R8279" s="1">
        <v>7.6923709999999996</v>
      </c>
      <c r="S8279" s="1">
        <v>7.2352249999999998</v>
      </c>
      <c r="T8279" s="1">
        <v>8.6383390000000002</v>
      </c>
      <c r="U8279" s="1">
        <v>8.5852459999999997</v>
      </c>
      <c r="V8279" s="1">
        <v>8.5178159999999998</v>
      </c>
    </row>
    <row r="8280" spans="1:22" x14ac:dyDescent="0.25">
      <c r="A8280" t="s">
        <v>44173</v>
      </c>
      <c r="B8280" t="s">
        <v>44174</v>
      </c>
      <c r="C8280" t="s">
        <v>44175</v>
      </c>
      <c r="D8280" t="s">
        <v>44176</v>
      </c>
      <c r="E8280" s="1">
        <v>26</v>
      </c>
      <c r="F8280" s="1">
        <v>26</v>
      </c>
      <c r="G8280" s="1">
        <v>25</v>
      </c>
      <c r="H8280" s="1">
        <v>60.9</v>
      </c>
      <c r="I8280" s="1">
        <v>54.366</v>
      </c>
      <c r="J8280" s="1">
        <v>0</v>
      </c>
      <c r="K8280" s="1">
        <v>6.4950169999999998</v>
      </c>
      <c r="L8280" s="1">
        <v>6.8845799999999997</v>
      </c>
      <c r="M8280" s="1">
        <v>6.9022750000000004</v>
      </c>
      <c r="N8280" s="1">
        <v>6.9509730000000003</v>
      </c>
      <c r="O8280" s="1">
        <v>6.9949680000000001</v>
      </c>
      <c r="P8280" s="1">
        <v>6.8871950000000002</v>
      </c>
      <c r="Q8280" s="1">
        <v>7.0141840000000002</v>
      </c>
      <c r="R8280" s="1">
        <v>7.2312399999999997</v>
      </c>
      <c r="S8280" s="1">
        <v>7.08636</v>
      </c>
      <c r="T8280" s="1">
        <v>8.7795529999999999</v>
      </c>
      <c r="U8280" s="1">
        <v>8.5851220000000001</v>
      </c>
      <c r="V8280" s="1">
        <v>8.6665360000000007</v>
      </c>
    </row>
    <row r="8281" spans="1:22" x14ac:dyDescent="0.25">
      <c r="A8281" t="s">
        <v>28412</v>
      </c>
      <c r="B8281" t="s">
        <v>28413</v>
      </c>
      <c r="C8281" t="s">
        <v>28414</v>
      </c>
      <c r="D8281" t="s">
        <v>28415</v>
      </c>
      <c r="E8281" s="1">
        <v>10</v>
      </c>
      <c r="F8281" s="1">
        <v>10</v>
      </c>
      <c r="G8281" s="1">
        <v>2</v>
      </c>
      <c r="H8281" s="1">
        <v>52.2</v>
      </c>
      <c r="I8281" s="1">
        <v>25.248999999999999</v>
      </c>
      <c r="J8281" s="3">
        <v>4.9003999999999999E-213</v>
      </c>
      <c r="K8281" s="1">
        <v>6.2760480000000003</v>
      </c>
      <c r="L8281" s="1">
        <v>6.4447159999999997</v>
      </c>
      <c r="M8281" s="1" t="s">
        <v>76</v>
      </c>
      <c r="N8281" s="1">
        <v>6.2094610000000001</v>
      </c>
      <c r="O8281" s="1">
        <v>6.5649259999999998</v>
      </c>
      <c r="P8281" s="1">
        <v>5.8558219999999999</v>
      </c>
      <c r="Q8281" s="1">
        <v>6.6645099999999999</v>
      </c>
      <c r="R8281" s="1">
        <v>7.3790339999999999</v>
      </c>
      <c r="S8281" s="1">
        <v>6.6258990000000004</v>
      </c>
      <c r="T8281" s="1">
        <v>8.0322560000000003</v>
      </c>
      <c r="U8281" s="1">
        <v>8.5848060000000004</v>
      </c>
      <c r="V8281" s="1">
        <v>7.865329</v>
      </c>
    </row>
    <row r="8282" spans="1:22" x14ac:dyDescent="0.25">
      <c r="A8282" t="s">
        <v>26408</v>
      </c>
      <c r="B8282" t="s">
        <v>26409</v>
      </c>
      <c r="C8282" t="s">
        <v>26410</v>
      </c>
      <c r="D8282" t="s">
        <v>26411</v>
      </c>
      <c r="E8282" s="1">
        <v>11</v>
      </c>
      <c r="F8282" s="1">
        <v>11</v>
      </c>
      <c r="G8282" s="1">
        <v>8</v>
      </c>
      <c r="H8282" s="1">
        <v>61.4</v>
      </c>
      <c r="I8282" s="1">
        <v>14.192</v>
      </c>
      <c r="J8282" s="1">
        <v>0</v>
      </c>
      <c r="K8282" s="1">
        <v>7.4224750000000004</v>
      </c>
      <c r="L8282" s="1">
        <v>7.816109</v>
      </c>
      <c r="M8282" s="1">
        <v>5.200577</v>
      </c>
      <c r="N8282" s="1">
        <v>7.8608289999999998</v>
      </c>
      <c r="O8282" s="1">
        <v>8.4027600000000007</v>
      </c>
      <c r="P8282" s="1">
        <v>7.5980460000000001</v>
      </c>
      <c r="Q8282" s="1">
        <v>7.3134880000000004</v>
      </c>
      <c r="R8282" s="1">
        <v>8.0107660000000003</v>
      </c>
      <c r="S8282" s="1">
        <v>7.4610029999999998</v>
      </c>
      <c r="T8282" s="1">
        <v>8.6799820000000008</v>
      </c>
      <c r="U8282" s="1">
        <v>8.5839459999999992</v>
      </c>
      <c r="V8282" s="1">
        <v>8.703773</v>
      </c>
    </row>
    <row r="8283" spans="1:22" x14ac:dyDescent="0.25">
      <c r="A8283" t="s">
        <v>7300</v>
      </c>
      <c r="B8283" t="s">
        <v>7301</v>
      </c>
      <c r="C8283" t="s">
        <v>7302</v>
      </c>
      <c r="D8283" t="s">
        <v>7303</v>
      </c>
      <c r="E8283" s="1">
        <v>44</v>
      </c>
      <c r="F8283" s="1">
        <v>44</v>
      </c>
      <c r="G8283" s="1">
        <v>43</v>
      </c>
      <c r="H8283" s="1">
        <v>60.4</v>
      </c>
      <c r="I8283" s="1">
        <v>88.929000000000002</v>
      </c>
      <c r="J8283" s="1">
        <v>0</v>
      </c>
      <c r="K8283" s="1">
        <v>6.0902580000000004</v>
      </c>
      <c r="L8283" s="1">
        <v>6.4651449999999997</v>
      </c>
      <c r="M8283" s="1">
        <v>5.5914539999999997</v>
      </c>
      <c r="N8283" s="1">
        <v>6.1311369999999998</v>
      </c>
      <c r="O8283" s="1">
        <v>6.3136349999999997</v>
      </c>
      <c r="P8283" s="1">
        <v>6.236764</v>
      </c>
      <c r="Q8283" s="1">
        <v>6.4432010000000002</v>
      </c>
      <c r="R8283" s="1">
        <v>6.7660780000000003</v>
      </c>
      <c r="S8283" s="1">
        <v>6.5007029999999997</v>
      </c>
      <c r="T8283" s="1">
        <v>8.6746409999999994</v>
      </c>
      <c r="U8283" s="1">
        <v>8.5824499999999997</v>
      </c>
      <c r="V8283" s="1">
        <v>8.4303659999999994</v>
      </c>
    </row>
    <row r="8284" spans="1:22" x14ac:dyDescent="0.25">
      <c r="A8284" t="s">
        <v>1005</v>
      </c>
      <c r="B8284" t="s">
        <v>1006</v>
      </c>
      <c r="C8284" t="s">
        <v>1007</v>
      </c>
      <c r="D8284" t="s">
        <v>1008</v>
      </c>
      <c r="E8284" s="1">
        <v>10</v>
      </c>
      <c r="F8284" s="1">
        <v>10</v>
      </c>
      <c r="G8284" s="1">
        <v>10</v>
      </c>
      <c r="H8284" s="1">
        <v>34.9</v>
      </c>
      <c r="I8284" s="1">
        <v>37.131</v>
      </c>
      <c r="J8284" s="1">
        <v>0</v>
      </c>
      <c r="K8284" s="1">
        <v>6.0135959999999997</v>
      </c>
      <c r="L8284" s="1">
        <v>6.7931970000000002</v>
      </c>
      <c r="M8284" s="1">
        <v>6.259976</v>
      </c>
      <c r="N8284" s="1">
        <v>6.7203410000000003</v>
      </c>
      <c r="O8284" s="1">
        <v>7.4221630000000003</v>
      </c>
      <c r="P8284" s="1">
        <v>6.9680580000000001</v>
      </c>
      <c r="Q8284" s="1">
        <v>7.0743049999999998</v>
      </c>
      <c r="R8284" s="1">
        <v>7.7787009999999999</v>
      </c>
      <c r="S8284" s="1">
        <v>7.2191390000000002</v>
      </c>
      <c r="T8284" s="1">
        <v>8.7729160000000004</v>
      </c>
      <c r="U8284" s="1">
        <v>8.5817569999999996</v>
      </c>
      <c r="V8284" s="1">
        <v>8.8172669999999993</v>
      </c>
    </row>
    <row r="8285" spans="1:22" x14ac:dyDescent="0.25">
      <c r="A8285" t="s">
        <v>11536</v>
      </c>
      <c r="B8285" t="s">
        <v>11537</v>
      </c>
      <c r="C8285" t="s">
        <v>11538</v>
      </c>
      <c r="D8285" t="s">
        <v>11539</v>
      </c>
      <c r="E8285" s="1">
        <v>12</v>
      </c>
      <c r="F8285" s="1">
        <v>12</v>
      </c>
      <c r="G8285" s="1">
        <v>11</v>
      </c>
      <c r="H8285" s="1">
        <v>55.6</v>
      </c>
      <c r="I8285" s="1">
        <v>34.918999999999997</v>
      </c>
      <c r="J8285" s="1">
        <v>0</v>
      </c>
      <c r="K8285" s="1">
        <v>6.3925390000000002</v>
      </c>
      <c r="L8285" s="1">
        <v>7.1885070000000004</v>
      </c>
      <c r="M8285" s="1">
        <v>6.270842</v>
      </c>
      <c r="N8285" s="1">
        <v>6.5823700000000001</v>
      </c>
      <c r="O8285" s="1">
        <v>6.9873979999999998</v>
      </c>
      <c r="P8285" s="1">
        <v>6.8635910000000004</v>
      </c>
      <c r="Q8285" s="1">
        <v>6.8936339999999996</v>
      </c>
      <c r="R8285" s="1">
        <v>7.6628150000000002</v>
      </c>
      <c r="S8285" s="1">
        <v>7.1562770000000002</v>
      </c>
      <c r="T8285" s="1">
        <v>8.3364399999999996</v>
      </c>
      <c r="U8285" s="1">
        <v>8.5817449999999997</v>
      </c>
      <c r="V8285" s="1">
        <v>8.5270759999999992</v>
      </c>
    </row>
    <row r="8286" spans="1:22" x14ac:dyDescent="0.25">
      <c r="A8286" t="s">
        <v>2912</v>
      </c>
      <c r="B8286" t="s">
        <v>2913</v>
      </c>
      <c r="C8286" t="s">
        <v>2914</v>
      </c>
      <c r="D8286" t="s">
        <v>2915</v>
      </c>
      <c r="E8286" s="1">
        <v>27</v>
      </c>
      <c r="F8286" s="1">
        <v>27</v>
      </c>
      <c r="G8286" s="1">
        <v>27</v>
      </c>
      <c r="H8286" s="1">
        <v>34.700000000000003</v>
      </c>
      <c r="I8286" s="1">
        <v>86.191000000000003</v>
      </c>
      <c r="J8286" s="3">
        <v>4.7600000000000003E-218</v>
      </c>
      <c r="K8286" s="1">
        <v>6.4472360000000002</v>
      </c>
      <c r="L8286" s="1">
        <v>6.6338929999999996</v>
      </c>
      <c r="M8286" s="1">
        <v>6.5524979999999999</v>
      </c>
      <c r="N8286" s="1">
        <v>6.9664190000000001</v>
      </c>
      <c r="O8286" s="1">
        <v>7.2364110000000004</v>
      </c>
      <c r="P8286" s="1">
        <v>6.8618269999999999</v>
      </c>
      <c r="Q8286" s="1">
        <v>6.628317</v>
      </c>
      <c r="R8286" s="1">
        <v>6.7371850000000002</v>
      </c>
      <c r="S8286" s="1">
        <v>6.4927739999999998</v>
      </c>
      <c r="T8286" s="1">
        <v>8.6349110000000007</v>
      </c>
      <c r="U8286" s="1">
        <v>8.5814830000000004</v>
      </c>
      <c r="V8286" s="1">
        <v>8.5017990000000001</v>
      </c>
    </row>
    <row r="8287" spans="1:22" x14ac:dyDescent="0.25">
      <c r="A8287" t="s">
        <v>19907</v>
      </c>
      <c r="B8287" t="s">
        <v>19908</v>
      </c>
      <c r="C8287" t="s">
        <v>19909</v>
      </c>
      <c r="D8287" t="s">
        <v>19910</v>
      </c>
      <c r="E8287" s="1">
        <v>11</v>
      </c>
      <c r="F8287" s="1">
        <v>10</v>
      </c>
      <c r="G8287" s="1">
        <v>3</v>
      </c>
      <c r="H8287" s="1">
        <v>45.9</v>
      </c>
      <c r="I8287" s="1">
        <v>30.692</v>
      </c>
      <c r="J8287" s="1">
        <v>0</v>
      </c>
      <c r="K8287" s="1">
        <v>7.0098760000000002</v>
      </c>
      <c r="L8287" s="1">
        <v>7.5746909999999996</v>
      </c>
      <c r="M8287" s="1">
        <v>5.5763069999999999</v>
      </c>
      <c r="N8287" s="1">
        <v>6.8133140000000001</v>
      </c>
      <c r="O8287" s="1">
        <v>6.9471939999999996</v>
      </c>
      <c r="P8287" s="1">
        <v>6.8728379999999998</v>
      </c>
      <c r="Q8287" s="1">
        <v>7.3977490000000001</v>
      </c>
      <c r="R8287" s="1">
        <v>8.1226420000000008</v>
      </c>
      <c r="S8287" s="1">
        <v>7.57904</v>
      </c>
      <c r="T8287" s="1">
        <v>8.6294909999999998</v>
      </c>
      <c r="U8287" s="1">
        <v>8.5811759999999992</v>
      </c>
      <c r="V8287" s="1">
        <v>8.8407140000000002</v>
      </c>
    </row>
    <row r="8288" spans="1:22" x14ac:dyDescent="0.25">
      <c r="A8288" t="s">
        <v>19666</v>
      </c>
      <c r="B8288" t="s">
        <v>19667</v>
      </c>
      <c r="C8288" t="s">
        <v>19668</v>
      </c>
      <c r="D8288" t="s">
        <v>19669</v>
      </c>
      <c r="E8288" s="1">
        <v>18</v>
      </c>
      <c r="F8288" s="1">
        <v>18</v>
      </c>
      <c r="G8288" s="1">
        <v>18</v>
      </c>
      <c r="H8288" s="1">
        <v>55.7</v>
      </c>
      <c r="I8288" s="1">
        <v>36.162999999999997</v>
      </c>
      <c r="J8288" s="1">
        <v>0</v>
      </c>
      <c r="K8288" s="1">
        <v>6.6274680000000004</v>
      </c>
      <c r="L8288" s="1">
        <v>6.7361409999999999</v>
      </c>
      <c r="M8288" s="1">
        <v>5.3721389999999998</v>
      </c>
      <c r="N8288" s="1">
        <v>6.9643119999999996</v>
      </c>
      <c r="O8288" s="1">
        <v>7.2418199999999997</v>
      </c>
      <c r="P8288" s="1">
        <v>7.0323370000000001</v>
      </c>
      <c r="Q8288" s="1">
        <v>6.9934979999999998</v>
      </c>
      <c r="R8288" s="1">
        <v>7.808859</v>
      </c>
      <c r="S8288" s="1">
        <v>7.502345</v>
      </c>
      <c r="T8288" s="1">
        <v>8.3298240000000003</v>
      </c>
      <c r="U8288" s="1">
        <v>8.5809709999999999</v>
      </c>
      <c r="V8288" s="1">
        <v>8.7899119999999993</v>
      </c>
    </row>
    <row r="8289" spans="1:22" x14ac:dyDescent="0.25">
      <c r="A8289" t="s">
        <v>21137</v>
      </c>
      <c r="B8289" t="s">
        <v>21138</v>
      </c>
      <c r="C8289" t="s">
        <v>21139</v>
      </c>
      <c r="D8289" t="s">
        <v>21140</v>
      </c>
      <c r="E8289" s="1">
        <v>24</v>
      </c>
      <c r="F8289" s="1">
        <v>24</v>
      </c>
      <c r="G8289" s="1">
        <v>23</v>
      </c>
      <c r="H8289" s="1">
        <v>58.9</v>
      </c>
      <c r="I8289" s="1">
        <v>52.622999999999998</v>
      </c>
      <c r="J8289" s="1">
        <v>0</v>
      </c>
      <c r="K8289" s="1">
        <v>6.9695559999999999</v>
      </c>
      <c r="L8289" s="1">
        <v>7.4165239999999999</v>
      </c>
      <c r="M8289" s="1">
        <v>6.8543240000000001</v>
      </c>
      <c r="N8289" s="1">
        <v>7.1186290000000003</v>
      </c>
      <c r="O8289" s="1">
        <v>7.6342049999999997</v>
      </c>
      <c r="P8289" s="1">
        <v>7.3803200000000002</v>
      </c>
      <c r="Q8289" s="1">
        <v>7.0622809999999996</v>
      </c>
      <c r="R8289" s="1">
        <v>7.1211000000000002</v>
      </c>
      <c r="S8289" s="1">
        <v>7.119783</v>
      </c>
      <c r="T8289" s="1">
        <v>8.6234149999999996</v>
      </c>
      <c r="U8289" s="1">
        <v>8.5809359999999995</v>
      </c>
      <c r="V8289" s="1">
        <v>8.6981699999999993</v>
      </c>
    </row>
    <row r="8290" spans="1:22" x14ac:dyDescent="0.25">
      <c r="A8290" t="s">
        <v>29393</v>
      </c>
      <c r="B8290" t="s">
        <v>29394</v>
      </c>
      <c r="C8290" t="s">
        <v>29395</v>
      </c>
      <c r="D8290" t="s">
        <v>29396</v>
      </c>
      <c r="E8290" s="1">
        <v>23</v>
      </c>
      <c r="F8290" s="1">
        <v>23</v>
      </c>
      <c r="G8290" s="1">
        <v>23</v>
      </c>
      <c r="H8290" s="1">
        <v>43.7</v>
      </c>
      <c r="I8290" s="1">
        <v>67.55</v>
      </c>
      <c r="J8290" s="1">
        <v>0</v>
      </c>
      <c r="K8290" s="1">
        <v>5.9648060000000003</v>
      </c>
      <c r="L8290" s="1">
        <v>6.3296219999999996</v>
      </c>
      <c r="M8290" s="1">
        <v>5.8373929999999996</v>
      </c>
      <c r="N8290" s="1">
        <v>4.9559519999999999</v>
      </c>
      <c r="O8290" s="1">
        <v>5.7065640000000002</v>
      </c>
      <c r="P8290" s="1">
        <v>5.8272599999999999</v>
      </c>
      <c r="Q8290" s="1">
        <v>6.7403709999999997</v>
      </c>
      <c r="R8290" s="1">
        <v>7.1320030000000001</v>
      </c>
      <c r="S8290" s="1">
        <v>6.7673779999999999</v>
      </c>
      <c r="T8290" s="1">
        <v>8.6472460000000009</v>
      </c>
      <c r="U8290" s="1">
        <v>8.5808680000000006</v>
      </c>
      <c r="V8290" s="1">
        <v>8.7058210000000003</v>
      </c>
    </row>
    <row r="8291" spans="1:22" x14ac:dyDescent="0.25">
      <c r="A8291" t="s">
        <v>9981</v>
      </c>
      <c r="B8291" t="s">
        <v>9982</v>
      </c>
      <c r="C8291" t="s">
        <v>9983</v>
      </c>
      <c r="D8291" t="s">
        <v>9984</v>
      </c>
      <c r="E8291" s="1">
        <v>32</v>
      </c>
      <c r="F8291" s="1">
        <v>32</v>
      </c>
      <c r="G8291" s="1">
        <v>30</v>
      </c>
      <c r="H8291" s="1">
        <v>46.9</v>
      </c>
      <c r="I8291" s="1">
        <v>70.192999999999998</v>
      </c>
      <c r="J8291" s="1">
        <v>0</v>
      </c>
      <c r="K8291" s="1">
        <v>5.8031430000000004</v>
      </c>
      <c r="L8291" s="1">
        <v>6.2069879999999999</v>
      </c>
      <c r="M8291" s="1">
        <v>5.9106620000000003</v>
      </c>
      <c r="N8291" s="1">
        <v>5.292389</v>
      </c>
      <c r="O8291" s="1">
        <v>6.0151079999999997</v>
      </c>
      <c r="P8291" s="1">
        <v>5.1314260000000003</v>
      </c>
      <c r="Q8291" s="1">
        <v>6.3093959999999996</v>
      </c>
      <c r="R8291" s="1">
        <v>6.6746499999999997</v>
      </c>
      <c r="S8291" s="1">
        <v>6.4894800000000004</v>
      </c>
      <c r="T8291" s="1">
        <v>8.3770509999999998</v>
      </c>
      <c r="U8291" s="1">
        <v>8.5805369999999996</v>
      </c>
      <c r="V8291" s="1">
        <v>8.4524919999999995</v>
      </c>
    </row>
    <row r="8292" spans="1:22" x14ac:dyDescent="0.25">
      <c r="A8292" t="s">
        <v>22757</v>
      </c>
      <c r="B8292" t="s">
        <v>22758</v>
      </c>
      <c r="C8292" t="s">
        <v>22759</v>
      </c>
      <c r="D8292" t="s">
        <v>22760</v>
      </c>
      <c r="E8292" s="1">
        <v>52</v>
      </c>
      <c r="F8292" s="1">
        <v>51</v>
      </c>
      <c r="G8292" s="1">
        <v>41</v>
      </c>
      <c r="H8292" s="1">
        <v>45.3</v>
      </c>
      <c r="I8292" s="1">
        <v>128.08000000000001</v>
      </c>
      <c r="J8292" s="1">
        <v>0</v>
      </c>
      <c r="K8292" s="1">
        <v>5.533709</v>
      </c>
      <c r="L8292" s="1">
        <v>5.910507</v>
      </c>
      <c r="M8292" s="1">
        <v>5.4983659999999999</v>
      </c>
      <c r="N8292" s="1">
        <v>6.1141100000000002</v>
      </c>
      <c r="O8292" s="1">
        <v>6.4128299999999996</v>
      </c>
      <c r="P8292" s="1">
        <v>6.6319910000000002</v>
      </c>
      <c r="Q8292" s="1">
        <v>6.0234990000000002</v>
      </c>
      <c r="R8292" s="1">
        <v>6.6745400000000004</v>
      </c>
      <c r="S8292" s="1">
        <v>5.9761199999999999</v>
      </c>
      <c r="T8292" s="1">
        <v>8.3866230000000002</v>
      </c>
      <c r="U8292" s="1">
        <v>8.5795999999999992</v>
      </c>
      <c r="V8292" s="1">
        <v>8.3443729999999992</v>
      </c>
    </row>
    <row r="8293" spans="1:22" x14ac:dyDescent="0.25">
      <c r="A8293" t="s">
        <v>13916</v>
      </c>
      <c r="B8293" t="s">
        <v>13917</v>
      </c>
      <c r="C8293" t="s">
        <v>13918</v>
      </c>
      <c r="D8293" t="s">
        <v>13919</v>
      </c>
      <c r="E8293" s="1">
        <v>13</v>
      </c>
      <c r="F8293" s="1">
        <v>13</v>
      </c>
      <c r="G8293" s="1">
        <v>13</v>
      </c>
      <c r="H8293" s="1">
        <v>51.4</v>
      </c>
      <c r="I8293" s="1">
        <v>40.72</v>
      </c>
      <c r="J8293" s="1">
        <v>0</v>
      </c>
      <c r="K8293" s="1">
        <v>6.0826419999999999</v>
      </c>
      <c r="L8293" s="1">
        <v>6.2969499999999998</v>
      </c>
      <c r="M8293" s="1">
        <v>6.4565630000000001</v>
      </c>
      <c r="N8293" s="1">
        <v>5.3213710000000001</v>
      </c>
      <c r="O8293" s="1">
        <v>5.6589169999999998</v>
      </c>
      <c r="P8293" s="1">
        <v>6.2256450000000001</v>
      </c>
      <c r="Q8293" s="1">
        <v>6.4780759999999997</v>
      </c>
      <c r="R8293" s="1">
        <v>7.1796670000000002</v>
      </c>
      <c r="S8293" s="1">
        <v>6.7829449999999998</v>
      </c>
      <c r="T8293" s="1">
        <v>8.3575920000000004</v>
      </c>
      <c r="U8293" s="1">
        <v>8.5794739999999994</v>
      </c>
      <c r="V8293" s="1">
        <v>8.4829030000000003</v>
      </c>
    </row>
    <row r="8294" spans="1:22" x14ac:dyDescent="0.25">
      <c r="A8294" t="s">
        <v>15802</v>
      </c>
      <c r="B8294" t="s">
        <v>15803</v>
      </c>
      <c r="C8294" t="s">
        <v>15804</v>
      </c>
      <c r="D8294" t="s">
        <v>15805</v>
      </c>
      <c r="E8294" s="1">
        <v>6</v>
      </c>
      <c r="F8294" s="1">
        <v>6</v>
      </c>
      <c r="G8294" s="1">
        <v>6</v>
      </c>
      <c r="H8294" s="1">
        <v>51.2</v>
      </c>
      <c r="I8294" s="1">
        <v>14.585000000000001</v>
      </c>
      <c r="J8294" s="3">
        <v>2.6303000000000002E-127</v>
      </c>
      <c r="K8294" s="1">
        <v>6.7061970000000004</v>
      </c>
      <c r="L8294" s="1">
        <v>5.7521180000000003</v>
      </c>
      <c r="M8294" s="1">
        <v>5.9151889999999998</v>
      </c>
      <c r="N8294" s="1">
        <v>6.55307</v>
      </c>
      <c r="O8294" s="1">
        <v>6.9223410000000003</v>
      </c>
      <c r="P8294" s="1">
        <v>6.7687419999999996</v>
      </c>
      <c r="Q8294" s="1">
        <v>7.061528</v>
      </c>
      <c r="R8294" s="1">
        <v>7.7656910000000003</v>
      </c>
      <c r="S8294" s="1">
        <v>7.2764850000000001</v>
      </c>
      <c r="T8294" s="1">
        <v>8.3873370000000005</v>
      </c>
      <c r="U8294" s="1">
        <v>8.577515</v>
      </c>
      <c r="V8294" s="1">
        <v>8.2370409999999996</v>
      </c>
    </row>
    <row r="8295" spans="1:22" x14ac:dyDescent="0.25">
      <c r="A8295" t="s">
        <v>5623</v>
      </c>
      <c r="B8295" t="s">
        <v>5624</v>
      </c>
      <c r="C8295" t="s">
        <v>5625</v>
      </c>
      <c r="D8295" t="s">
        <v>5626</v>
      </c>
      <c r="E8295" s="1">
        <v>33</v>
      </c>
      <c r="F8295" s="1">
        <v>33</v>
      </c>
      <c r="G8295" s="1">
        <v>31</v>
      </c>
      <c r="H8295" s="1">
        <v>62.3</v>
      </c>
      <c r="I8295" s="1">
        <v>65.442999999999998</v>
      </c>
      <c r="J8295" s="1">
        <v>0</v>
      </c>
      <c r="K8295" s="1">
        <v>6.6741999999999999</v>
      </c>
      <c r="L8295" s="1">
        <v>7.1365299999999996</v>
      </c>
      <c r="M8295" s="1">
        <v>5.957363</v>
      </c>
      <c r="N8295" s="1">
        <v>6.63748</v>
      </c>
      <c r="O8295" s="1">
        <v>6.9738619999999996</v>
      </c>
      <c r="P8295" s="1">
        <v>6.5466660000000001</v>
      </c>
      <c r="Q8295" s="1">
        <v>6.7949270000000004</v>
      </c>
      <c r="R8295" s="1">
        <v>7.1836399999999996</v>
      </c>
      <c r="S8295" s="1">
        <v>6.7138600000000004</v>
      </c>
      <c r="T8295" s="1">
        <v>8.7006350000000001</v>
      </c>
      <c r="U8295" s="1">
        <v>8.5774000000000008</v>
      </c>
      <c r="V8295" s="1">
        <v>8.7837320000000005</v>
      </c>
    </row>
    <row r="8296" spans="1:22" x14ac:dyDescent="0.25">
      <c r="A8296" t="s">
        <v>3772</v>
      </c>
      <c r="B8296" t="s">
        <v>3773</v>
      </c>
      <c r="C8296" t="s">
        <v>3774</v>
      </c>
      <c r="D8296" t="s">
        <v>3775</v>
      </c>
      <c r="E8296" s="1">
        <v>16</v>
      </c>
      <c r="F8296" s="1">
        <v>16</v>
      </c>
      <c r="G8296" s="1">
        <v>15</v>
      </c>
      <c r="H8296" s="1">
        <v>62.7</v>
      </c>
      <c r="I8296" s="1">
        <v>24.347000000000001</v>
      </c>
      <c r="J8296" s="1">
        <v>0</v>
      </c>
      <c r="K8296" s="1">
        <v>6.7104309999999998</v>
      </c>
      <c r="L8296" s="1">
        <v>7.2262130000000004</v>
      </c>
      <c r="M8296" s="1">
        <v>6.6793820000000004</v>
      </c>
      <c r="N8296" s="1">
        <v>7.0863240000000003</v>
      </c>
      <c r="O8296" s="1">
        <v>7.615361</v>
      </c>
      <c r="P8296" s="1">
        <v>6.9261359999999996</v>
      </c>
      <c r="Q8296" s="1">
        <v>6.8428089999999999</v>
      </c>
      <c r="R8296" s="1">
        <v>7.5970149999999999</v>
      </c>
      <c r="S8296" s="1">
        <v>7.0934920000000004</v>
      </c>
      <c r="T8296" s="1">
        <v>8.4229179999999992</v>
      </c>
      <c r="U8296" s="1">
        <v>8.5765940000000001</v>
      </c>
      <c r="V8296" s="1">
        <v>8.2974979999999992</v>
      </c>
    </row>
    <row r="8297" spans="1:22" x14ac:dyDescent="0.25">
      <c r="A8297" t="s">
        <v>20709</v>
      </c>
      <c r="B8297" t="s">
        <v>20710</v>
      </c>
      <c r="C8297" t="s">
        <v>20711</v>
      </c>
      <c r="D8297" t="s">
        <v>20712</v>
      </c>
      <c r="E8297" s="1">
        <v>3</v>
      </c>
      <c r="F8297" s="1">
        <v>3</v>
      </c>
      <c r="G8297" s="1">
        <v>3</v>
      </c>
      <c r="H8297" s="1">
        <v>42.4</v>
      </c>
      <c r="I8297" s="1">
        <v>9.7768999999999995</v>
      </c>
      <c r="J8297" s="3">
        <v>1.8132999999999999E-260</v>
      </c>
      <c r="K8297" s="1" t="s">
        <v>76</v>
      </c>
      <c r="L8297" s="1" t="s">
        <v>76</v>
      </c>
      <c r="M8297" s="1">
        <v>5.0766410000000004</v>
      </c>
      <c r="N8297" s="1" t="s">
        <v>76</v>
      </c>
      <c r="O8297" s="1" t="s">
        <v>76</v>
      </c>
      <c r="P8297" s="1">
        <v>6.9565960000000002</v>
      </c>
      <c r="Q8297" s="1">
        <v>6.127656</v>
      </c>
      <c r="R8297" s="1">
        <v>7.5072890000000001</v>
      </c>
      <c r="S8297" s="1">
        <v>6.8750150000000003</v>
      </c>
      <c r="T8297" s="1">
        <v>7.2462030000000004</v>
      </c>
      <c r="U8297" s="1">
        <v>8.5761219999999998</v>
      </c>
      <c r="V8297" s="1">
        <v>8.2008500000000009</v>
      </c>
    </row>
    <row r="8298" spans="1:22" x14ac:dyDescent="0.25">
      <c r="A8298" t="s">
        <v>34169</v>
      </c>
      <c r="B8298" t="s">
        <v>34170</v>
      </c>
      <c r="C8298" t="s">
        <v>34171</v>
      </c>
      <c r="D8298" t="s">
        <v>34172</v>
      </c>
      <c r="E8298" s="1">
        <v>39</v>
      </c>
      <c r="F8298" s="1">
        <v>39</v>
      </c>
      <c r="G8298" s="1">
        <v>38</v>
      </c>
      <c r="H8298" s="1">
        <v>59.8</v>
      </c>
      <c r="I8298" s="1">
        <v>88.486000000000004</v>
      </c>
      <c r="J8298" s="1">
        <v>0</v>
      </c>
      <c r="K8298" s="1">
        <v>5.8355059999999996</v>
      </c>
      <c r="L8298" s="1">
        <v>6.3553559999999996</v>
      </c>
      <c r="M8298" s="1">
        <v>5.787496</v>
      </c>
      <c r="N8298" s="1">
        <v>5.826263</v>
      </c>
      <c r="O8298" s="1">
        <v>6.2910130000000004</v>
      </c>
      <c r="P8298" s="1">
        <v>6.2172989999999997</v>
      </c>
      <c r="Q8298" s="1">
        <v>6.5353700000000003</v>
      </c>
      <c r="R8298" s="1">
        <v>6.9467470000000002</v>
      </c>
      <c r="S8298" s="1">
        <v>6.7081580000000001</v>
      </c>
      <c r="T8298" s="1">
        <v>8.4738810000000004</v>
      </c>
      <c r="U8298" s="1">
        <v>8.5760989999999993</v>
      </c>
      <c r="V8298" s="1">
        <v>8.4252889999999994</v>
      </c>
    </row>
    <row r="8299" spans="1:22" x14ac:dyDescent="0.25">
      <c r="A8299" t="s">
        <v>13656</v>
      </c>
      <c r="B8299" t="s">
        <v>13657</v>
      </c>
      <c r="C8299" t="s">
        <v>13658</v>
      </c>
      <c r="D8299" t="s">
        <v>13659</v>
      </c>
      <c r="E8299" s="1">
        <v>21</v>
      </c>
      <c r="F8299" s="1">
        <v>20</v>
      </c>
      <c r="G8299" s="1">
        <v>5</v>
      </c>
      <c r="H8299" s="1">
        <v>37.799999999999997</v>
      </c>
      <c r="I8299" s="1">
        <v>62.012999999999998</v>
      </c>
      <c r="J8299" s="3">
        <v>5.3239999999999998E-291</v>
      </c>
      <c r="K8299" s="1">
        <v>6.2784560000000003</v>
      </c>
      <c r="L8299" s="1">
        <v>6.8734950000000001</v>
      </c>
      <c r="M8299" s="1">
        <v>5.7042450000000002</v>
      </c>
      <c r="N8299" s="1">
        <v>6.0638209999999999</v>
      </c>
      <c r="O8299" s="1">
        <v>6.3812410000000002</v>
      </c>
      <c r="P8299" s="1">
        <v>6.3543770000000004</v>
      </c>
      <c r="Q8299" s="1">
        <v>6.0290179999999998</v>
      </c>
      <c r="R8299" s="1">
        <v>7.0963539999999998</v>
      </c>
      <c r="S8299" s="1">
        <v>6.7407649999999997</v>
      </c>
      <c r="T8299" s="1">
        <v>8.2699099999999994</v>
      </c>
      <c r="U8299" s="1">
        <v>8.5755689999999998</v>
      </c>
      <c r="V8299" s="1">
        <v>8.5257839999999998</v>
      </c>
    </row>
    <row r="8300" spans="1:22" x14ac:dyDescent="0.25">
      <c r="A8300" t="s">
        <v>36166</v>
      </c>
      <c r="B8300" t="s">
        <v>36167</v>
      </c>
      <c r="C8300" t="s">
        <v>36168</v>
      </c>
      <c r="D8300" t="s">
        <v>36169</v>
      </c>
      <c r="E8300" s="1">
        <v>40</v>
      </c>
      <c r="F8300" s="1">
        <v>40</v>
      </c>
      <c r="G8300" s="1">
        <v>37</v>
      </c>
      <c r="H8300" s="1">
        <v>33.1</v>
      </c>
      <c r="I8300" s="1">
        <v>172.79</v>
      </c>
      <c r="J8300" s="1">
        <v>0</v>
      </c>
      <c r="K8300" s="1">
        <v>4.9780800000000003</v>
      </c>
      <c r="L8300" s="1">
        <v>5.337898</v>
      </c>
      <c r="M8300" s="1">
        <v>5.5059909999999999</v>
      </c>
      <c r="N8300" s="1" t="s">
        <v>76</v>
      </c>
      <c r="O8300" s="1">
        <v>5.7121360000000001</v>
      </c>
      <c r="P8300" s="1">
        <v>5.2771049999999997</v>
      </c>
      <c r="Q8300" s="1">
        <v>6.0506510000000002</v>
      </c>
      <c r="R8300" s="1">
        <v>6.5940390000000004</v>
      </c>
      <c r="S8300" s="1">
        <v>5.9557599999999997</v>
      </c>
      <c r="T8300" s="1">
        <v>8.4622030000000006</v>
      </c>
      <c r="U8300" s="1">
        <v>8.5755219999999994</v>
      </c>
      <c r="V8300" s="1">
        <v>8.2352000000000007</v>
      </c>
    </row>
    <row r="8301" spans="1:22" x14ac:dyDescent="0.25">
      <c r="A8301" t="s">
        <v>31523</v>
      </c>
      <c r="B8301" t="s">
        <v>31524</v>
      </c>
      <c r="C8301" t="s">
        <v>31525</v>
      </c>
      <c r="D8301" t="s">
        <v>31526</v>
      </c>
      <c r="E8301" s="1">
        <v>18</v>
      </c>
      <c r="F8301" s="1">
        <v>18</v>
      </c>
      <c r="G8301" s="1">
        <v>18</v>
      </c>
      <c r="H8301" s="1">
        <v>58.8</v>
      </c>
      <c r="I8301" s="1">
        <v>28.047999999999998</v>
      </c>
      <c r="J8301" s="1">
        <v>0</v>
      </c>
      <c r="K8301" s="1">
        <v>5.9780069999999998</v>
      </c>
      <c r="L8301" s="1">
        <v>6.0403650000000004</v>
      </c>
      <c r="M8301" s="1">
        <v>4.7956500000000002</v>
      </c>
      <c r="N8301" s="1">
        <v>6.8660750000000004</v>
      </c>
      <c r="O8301" s="1">
        <v>7.0156530000000004</v>
      </c>
      <c r="P8301" s="1">
        <v>6.7944950000000004</v>
      </c>
      <c r="Q8301" s="1">
        <v>7.1084639999999997</v>
      </c>
      <c r="R8301" s="1">
        <v>7.5026590000000004</v>
      </c>
      <c r="S8301" s="1">
        <v>7.1225110000000003</v>
      </c>
      <c r="T8301" s="1">
        <v>8.5883620000000001</v>
      </c>
      <c r="U8301" s="1">
        <v>8.5749230000000001</v>
      </c>
      <c r="V8301" s="1">
        <v>8.5069099999999995</v>
      </c>
    </row>
    <row r="8302" spans="1:22" x14ac:dyDescent="0.25">
      <c r="A8302" t="s">
        <v>5703</v>
      </c>
      <c r="B8302" t="s">
        <v>5704</v>
      </c>
      <c r="C8302" t="s">
        <v>5705</v>
      </c>
      <c r="D8302" t="s">
        <v>5706</v>
      </c>
      <c r="E8302" s="1">
        <v>21</v>
      </c>
      <c r="F8302" s="1">
        <v>21</v>
      </c>
      <c r="G8302" s="1">
        <v>20</v>
      </c>
      <c r="H8302" s="1">
        <v>70</v>
      </c>
      <c r="I8302" s="1">
        <v>37.895000000000003</v>
      </c>
      <c r="J8302" s="1">
        <v>0</v>
      </c>
      <c r="K8302" s="1">
        <v>6.4443419999999998</v>
      </c>
      <c r="L8302" s="1">
        <v>6.852474</v>
      </c>
      <c r="M8302" s="1">
        <v>6.1416380000000004</v>
      </c>
      <c r="N8302" s="1">
        <v>5.7817550000000004</v>
      </c>
      <c r="O8302" s="1">
        <v>6.2659960000000003</v>
      </c>
      <c r="P8302" s="1">
        <v>6.4724349999999999</v>
      </c>
      <c r="Q8302" s="1">
        <v>7.0897990000000002</v>
      </c>
      <c r="R8302" s="1">
        <v>7.4485049999999999</v>
      </c>
      <c r="S8302" s="1">
        <v>7.2132250000000004</v>
      </c>
      <c r="T8302" s="1">
        <v>8.6665650000000003</v>
      </c>
      <c r="U8302" s="1">
        <v>8.5742980000000006</v>
      </c>
      <c r="V8302" s="1">
        <v>8.7153600000000004</v>
      </c>
    </row>
    <row r="8303" spans="1:22" x14ac:dyDescent="0.25">
      <c r="A8303" t="s">
        <v>12450</v>
      </c>
      <c r="B8303" t="s">
        <v>12451</v>
      </c>
      <c r="C8303" t="s">
        <v>12452</v>
      </c>
      <c r="D8303" t="s">
        <v>12453</v>
      </c>
      <c r="E8303" s="1">
        <v>14</v>
      </c>
      <c r="F8303" s="1">
        <v>14</v>
      </c>
      <c r="G8303" s="1">
        <v>14</v>
      </c>
      <c r="H8303" s="1">
        <v>73.3</v>
      </c>
      <c r="I8303" s="1">
        <v>26.131</v>
      </c>
      <c r="J8303" s="1">
        <v>0</v>
      </c>
      <c r="K8303" s="1">
        <v>6.2034409999999998</v>
      </c>
      <c r="L8303" s="1">
        <v>6.8136010000000002</v>
      </c>
      <c r="M8303" s="1">
        <v>6.3832230000000001</v>
      </c>
      <c r="N8303" s="1">
        <v>6.7377969999999996</v>
      </c>
      <c r="O8303" s="1">
        <v>6.804691</v>
      </c>
      <c r="P8303" s="1">
        <v>6.854749</v>
      </c>
      <c r="Q8303" s="1">
        <v>7.122052</v>
      </c>
      <c r="R8303" s="1">
        <v>7.5081519999999999</v>
      </c>
      <c r="S8303" s="1">
        <v>7.3826830000000001</v>
      </c>
      <c r="T8303" s="1">
        <v>8.7277769999999997</v>
      </c>
      <c r="U8303" s="1">
        <v>8.5737989999999993</v>
      </c>
      <c r="V8303" s="1">
        <v>8.8415219999999994</v>
      </c>
    </row>
    <row r="8304" spans="1:22" x14ac:dyDescent="0.25">
      <c r="A8304" t="s">
        <v>36033</v>
      </c>
      <c r="B8304" t="s">
        <v>36034</v>
      </c>
      <c r="C8304" t="s">
        <v>36035</v>
      </c>
      <c r="D8304" t="s">
        <v>36036</v>
      </c>
      <c r="E8304" s="1">
        <v>37</v>
      </c>
      <c r="F8304" s="1">
        <v>37</v>
      </c>
      <c r="G8304" s="1">
        <v>37</v>
      </c>
      <c r="H8304" s="1">
        <v>53.5</v>
      </c>
      <c r="I8304" s="1">
        <v>111.18</v>
      </c>
      <c r="J8304" s="1">
        <v>0</v>
      </c>
      <c r="K8304" s="1">
        <v>5.9880589999999998</v>
      </c>
      <c r="L8304" s="1">
        <v>6.1133420000000003</v>
      </c>
      <c r="M8304" s="1">
        <v>5.146903</v>
      </c>
      <c r="N8304" s="1">
        <v>6.3824129999999997</v>
      </c>
      <c r="O8304" s="1">
        <v>6.6503079999999999</v>
      </c>
      <c r="P8304" s="1">
        <v>6.2815329999999996</v>
      </c>
      <c r="Q8304" s="1">
        <v>6.7005999999999997</v>
      </c>
      <c r="R8304" s="1">
        <v>7.018243</v>
      </c>
      <c r="S8304" s="1">
        <v>6.704142</v>
      </c>
      <c r="T8304" s="1">
        <v>8.8665479999999999</v>
      </c>
      <c r="U8304" s="1">
        <v>8.5732660000000003</v>
      </c>
      <c r="V8304" s="1">
        <v>8.8930849999999992</v>
      </c>
    </row>
    <row r="8305" spans="1:22" x14ac:dyDescent="0.25">
      <c r="A8305" t="s">
        <v>28693</v>
      </c>
      <c r="B8305" t="s">
        <v>18562</v>
      </c>
      <c r="C8305" t="s">
        <v>18563</v>
      </c>
      <c r="D8305" t="s">
        <v>28694</v>
      </c>
      <c r="E8305" s="1">
        <v>25</v>
      </c>
      <c r="F8305" s="1">
        <v>25</v>
      </c>
      <c r="G8305" s="1">
        <v>1</v>
      </c>
      <c r="H8305" s="1">
        <v>84.6</v>
      </c>
      <c r="I8305" s="1">
        <v>47.045999999999999</v>
      </c>
      <c r="J8305" s="1">
        <v>0</v>
      </c>
      <c r="K8305" s="1">
        <v>7.0752179999999996</v>
      </c>
      <c r="L8305" s="1">
        <v>7.4802080000000002</v>
      </c>
      <c r="M8305" s="1">
        <v>6.1506639999999999</v>
      </c>
      <c r="N8305" s="1">
        <v>7.6091680000000004</v>
      </c>
      <c r="O8305" s="1">
        <v>7.9150510000000001</v>
      </c>
      <c r="P8305" s="1">
        <v>7.5968280000000004</v>
      </c>
      <c r="Q8305" s="1">
        <v>7.1261320000000001</v>
      </c>
      <c r="R8305" s="1">
        <v>7.5198939999999999</v>
      </c>
      <c r="S8305" s="1">
        <v>7.2297589999999996</v>
      </c>
      <c r="T8305" s="1">
        <v>8.7690079999999995</v>
      </c>
      <c r="U8305" s="1">
        <v>8.5725700000000007</v>
      </c>
      <c r="V8305" s="1">
        <v>8.8990760000000009</v>
      </c>
    </row>
    <row r="8306" spans="1:22" x14ac:dyDescent="0.25">
      <c r="A8306" t="s">
        <v>17216</v>
      </c>
      <c r="B8306" t="s">
        <v>17217</v>
      </c>
      <c r="C8306" t="s">
        <v>17218</v>
      </c>
      <c r="D8306" t="s">
        <v>17219</v>
      </c>
      <c r="E8306" s="1">
        <v>27</v>
      </c>
      <c r="F8306" s="1">
        <v>27</v>
      </c>
      <c r="G8306" s="1">
        <v>19</v>
      </c>
      <c r="H8306" s="1">
        <v>33.4</v>
      </c>
      <c r="I8306" s="1">
        <v>95.436000000000007</v>
      </c>
      <c r="J8306" s="1">
        <v>0</v>
      </c>
      <c r="K8306" s="1">
        <v>5.5720000000000001</v>
      </c>
      <c r="L8306" s="1">
        <v>5.7125399999999997</v>
      </c>
      <c r="M8306" s="1">
        <v>4.7388199999999996</v>
      </c>
      <c r="N8306" s="1">
        <v>6.4443260000000002</v>
      </c>
      <c r="O8306" s="1">
        <v>6.8921340000000004</v>
      </c>
      <c r="P8306" s="1">
        <v>6.7613490000000001</v>
      </c>
      <c r="Q8306" s="1">
        <v>6.6997340000000003</v>
      </c>
      <c r="R8306" s="1">
        <v>7.0791089999999999</v>
      </c>
      <c r="S8306" s="1">
        <v>6.7046739999999998</v>
      </c>
      <c r="T8306" s="1">
        <v>8.8584650000000007</v>
      </c>
      <c r="U8306" s="1">
        <v>8.5712189999999993</v>
      </c>
      <c r="V8306" s="1">
        <v>8.6435519999999997</v>
      </c>
    </row>
    <row r="8307" spans="1:22" x14ac:dyDescent="0.25">
      <c r="A8307" t="s">
        <v>10180</v>
      </c>
      <c r="B8307" t="s">
        <v>10181</v>
      </c>
      <c r="C8307" t="s">
        <v>10182</v>
      </c>
      <c r="D8307" t="s">
        <v>10183</v>
      </c>
      <c r="E8307" s="1">
        <v>35</v>
      </c>
      <c r="F8307" s="1">
        <v>35</v>
      </c>
      <c r="G8307" s="1">
        <v>35</v>
      </c>
      <c r="H8307" s="1">
        <v>60.9</v>
      </c>
      <c r="I8307" s="1">
        <v>82.587999999999994</v>
      </c>
      <c r="J8307" s="1">
        <v>0</v>
      </c>
      <c r="K8307" s="1">
        <v>6.5811190000000002</v>
      </c>
      <c r="L8307" s="1">
        <v>7.0241569999999998</v>
      </c>
      <c r="M8307" s="1">
        <v>6.5132839999999996</v>
      </c>
      <c r="N8307" s="1">
        <v>6.911206</v>
      </c>
      <c r="O8307" s="1">
        <v>7.4948079999999999</v>
      </c>
      <c r="P8307" s="1">
        <v>6.9404620000000001</v>
      </c>
      <c r="Q8307" s="1">
        <v>6.726458</v>
      </c>
      <c r="R8307" s="1">
        <v>6.9895519999999998</v>
      </c>
      <c r="S8307" s="1">
        <v>6.8854680000000004</v>
      </c>
      <c r="T8307" s="1">
        <v>8.6582880000000007</v>
      </c>
      <c r="U8307" s="1">
        <v>8.5711729999999999</v>
      </c>
      <c r="V8307" s="1">
        <v>8.8733839999999997</v>
      </c>
    </row>
    <row r="8308" spans="1:22" x14ac:dyDescent="0.25">
      <c r="A8308" t="s">
        <v>40352</v>
      </c>
      <c r="B8308" t="s">
        <v>40353</v>
      </c>
      <c r="C8308" t="s">
        <v>40354</v>
      </c>
      <c r="D8308" t="s">
        <v>40355</v>
      </c>
      <c r="E8308" s="1">
        <v>26</v>
      </c>
      <c r="F8308" s="1">
        <v>26</v>
      </c>
      <c r="G8308" s="1">
        <v>16</v>
      </c>
      <c r="H8308" s="1">
        <v>54.7</v>
      </c>
      <c r="I8308" s="1">
        <v>61.332000000000001</v>
      </c>
      <c r="J8308" s="1">
        <v>0</v>
      </c>
      <c r="K8308" s="1">
        <v>6.3402260000000004</v>
      </c>
      <c r="L8308" s="1">
        <v>6.9305469999999998</v>
      </c>
      <c r="M8308" s="1">
        <v>6.486345</v>
      </c>
      <c r="N8308" s="1">
        <v>6.6737479999999998</v>
      </c>
      <c r="O8308" s="1">
        <v>7.0780940000000001</v>
      </c>
      <c r="P8308" s="1">
        <v>6.7151680000000002</v>
      </c>
      <c r="Q8308" s="1">
        <v>6.7826659999999999</v>
      </c>
      <c r="R8308" s="1">
        <v>7.2394999999999996</v>
      </c>
      <c r="S8308" s="1">
        <v>6.9323930000000002</v>
      </c>
      <c r="T8308" s="1">
        <v>8.6645009999999996</v>
      </c>
      <c r="U8308" s="1">
        <v>8.5706480000000003</v>
      </c>
      <c r="V8308" s="1">
        <v>8.6359860000000008</v>
      </c>
    </row>
    <row r="8309" spans="1:22" x14ac:dyDescent="0.25">
      <c r="A8309" t="s">
        <v>2504</v>
      </c>
      <c r="B8309" t="s">
        <v>2505</v>
      </c>
      <c r="C8309" t="s">
        <v>2506</v>
      </c>
      <c r="D8309" t="s">
        <v>2507</v>
      </c>
      <c r="E8309" s="1">
        <v>19</v>
      </c>
      <c r="F8309" s="1">
        <v>19</v>
      </c>
      <c r="G8309" s="1">
        <v>18</v>
      </c>
      <c r="H8309" s="1">
        <v>77.5</v>
      </c>
      <c r="I8309" s="1">
        <v>14.582000000000001</v>
      </c>
      <c r="J8309" s="1">
        <v>0</v>
      </c>
      <c r="K8309" s="1">
        <v>7.0516160000000001</v>
      </c>
      <c r="L8309" s="1">
        <v>7.3763759999999996</v>
      </c>
      <c r="M8309" s="1">
        <v>5.9368910000000001</v>
      </c>
      <c r="N8309" s="1">
        <v>7.3250840000000004</v>
      </c>
      <c r="O8309" s="1">
        <v>7.3318919999999999</v>
      </c>
      <c r="P8309" s="1">
        <v>7.2433610000000002</v>
      </c>
      <c r="Q8309" s="1">
        <v>7.3752250000000004</v>
      </c>
      <c r="R8309" s="1">
        <v>7.879829</v>
      </c>
      <c r="S8309" s="1">
        <v>7.410609</v>
      </c>
      <c r="T8309" s="1">
        <v>8.4098830000000007</v>
      </c>
      <c r="U8309" s="1">
        <v>8.5702739999999995</v>
      </c>
      <c r="V8309" s="1">
        <v>8.4916280000000004</v>
      </c>
    </row>
    <row r="8310" spans="1:22" x14ac:dyDescent="0.25">
      <c r="A8310" t="s">
        <v>16074</v>
      </c>
      <c r="B8310" t="s">
        <v>16075</v>
      </c>
      <c r="C8310" t="s">
        <v>16076</v>
      </c>
      <c r="D8310" t="s">
        <v>16077</v>
      </c>
      <c r="E8310" s="1">
        <v>17</v>
      </c>
      <c r="F8310" s="1">
        <v>17</v>
      </c>
      <c r="G8310" s="1">
        <v>17</v>
      </c>
      <c r="H8310" s="1">
        <v>52.4</v>
      </c>
      <c r="I8310" s="1">
        <v>40.329000000000001</v>
      </c>
      <c r="J8310" s="1">
        <v>0</v>
      </c>
      <c r="K8310" s="1">
        <v>6.6590309999999997</v>
      </c>
      <c r="L8310" s="1">
        <v>7.0392950000000001</v>
      </c>
      <c r="M8310" s="1">
        <v>6.4527060000000001</v>
      </c>
      <c r="N8310" s="1">
        <v>7.2361849999999999</v>
      </c>
      <c r="O8310" s="1">
        <v>7.656568</v>
      </c>
      <c r="P8310" s="1">
        <v>7.1996180000000001</v>
      </c>
      <c r="Q8310" s="1">
        <v>6.8388429999999998</v>
      </c>
      <c r="R8310" s="1">
        <v>7.3801209999999999</v>
      </c>
      <c r="S8310" s="1">
        <v>6.8741969999999997</v>
      </c>
      <c r="T8310" s="1">
        <v>8.5662599999999998</v>
      </c>
      <c r="U8310" s="1">
        <v>8.5700520000000004</v>
      </c>
      <c r="V8310" s="1">
        <v>8.5134709999999991</v>
      </c>
    </row>
    <row r="8311" spans="1:22" x14ac:dyDescent="0.25">
      <c r="A8311" t="s">
        <v>35620</v>
      </c>
      <c r="B8311" t="s">
        <v>35621</v>
      </c>
      <c r="C8311" t="s">
        <v>35622</v>
      </c>
      <c r="D8311" t="s">
        <v>35623</v>
      </c>
      <c r="E8311" s="1">
        <v>130</v>
      </c>
      <c r="F8311" s="1">
        <v>130</v>
      </c>
      <c r="G8311" s="1">
        <v>130</v>
      </c>
      <c r="H8311" s="1">
        <v>43.1</v>
      </c>
      <c r="I8311" s="1">
        <v>422.39</v>
      </c>
      <c r="J8311" s="1">
        <v>0</v>
      </c>
      <c r="K8311" s="1">
        <v>5.4098649999999999</v>
      </c>
      <c r="L8311" s="1">
        <v>5.9698960000000003</v>
      </c>
      <c r="M8311" s="1">
        <v>5.1235900000000001</v>
      </c>
      <c r="N8311" s="1">
        <v>5.8236169999999996</v>
      </c>
      <c r="O8311" s="1">
        <v>6.423082</v>
      </c>
      <c r="P8311" s="1">
        <v>6.2974100000000002</v>
      </c>
      <c r="Q8311" s="1">
        <v>5.5873290000000004</v>
      </c>
      <c r="R8311" s="1">
        <v>6.0030289999999997</v>
      </c>
      <c r="S8311" s="1">
        <v>5.8703979999999998</v>
      </c>
      <c r="T8311" s="1">
        <v>8.4727270000000008</v>
      </c>
      <c r="U8311" s="1">
        <v>8.5699470000000009</v>
      </c>
      <c r="V8311" s="1">
        <v>8.5118299999999998</v>
      </c>
    </row>
    <row r="8312" spans="1:22" x14ac:dyDescent="0.25">
      <c r="A8312" t="s">
        <v>32764</v>
      </c>
      <c r="B8312" t="s">
        <v>32765</v>
      </c>
      <c r="C8312" t="s">
        <v>32766</v>
      </c>
      <c r="D8312" t="s">
        <v>32767</v>
      </c>
      <c r="E8312" s="1">
        <v>49</v>
      </c>
      <c r="F8312" s="1">
        <v>47</v>
      </c>
      <c r="G8312" s="1">
        <v>2</v>
      </c>
      <c r="H8312" s="1">
        <v>25.6</v>
      </c>
      <c r="I8312" s="1">
        <v>290.51</v>
      </c>
      <c r="J8312" s="1">
        <v>0</v>
      </c>
      <c r="K8312" s="1">
        <v>4.6625310000000004</v>
      </c>
      <c r="L8312" s="1">
        <v>5.272723</v>
      </c>
      <c r="M8312" s="1">
        <v>4.7906510000000004</v>
      </c>
      <c r="N8312" s="1">
        <v>4.2139949999999997</v>
      </c>
      <c r="O8312" s="1">
        <v>4.1295929999999998</v>
      </c>
      <c r="P8312" s="1">
        <v>4.9894410000000002</v>
      </c>
      <c r="Q8312" s="1">
        <v>5.862984</v>
      </c>
      <c r="R8312" s="1">
        <v>6.410069</v>
      </c>
      <c r="S8312" s="1">
        <v>5.7997880000000004</v>
      </c>
      <c r="T8312" s="1">
        <v>8.3721019999999999</v>
      </c>
      <c r="U8312" s="1">
        <v>8.5691520000000008</v>
      </c>
      <c r="V8312" s="1">
        <v>8.2816240000000008</v>
      </c>
    </row>
    <row r="8313" spans="1:22" x14ac:dyDescent="0.25">
      <c r="A8313" t="s">
        <v>30791</v>
      </c>
      <c r="B8313" t="s">
        <v>30792</v>
      </c>
      <c r="C8313" t="s">
        <v>30793</v>
      </c>
      <c r="D8313" t="s">
        <v>30794</v>
      </c>
      <c r="E8313" s="1">
        <v>19</v>
      </c>
      <c r="F8313" s="1">
        <v>19</v>
      </c>
      <c r="G8313" s="1">
        <v>19</v>
      </c>
      <c r="H8313" s="1">
        <v>58.2</v>
      </c>
      <c r="I8313" s="1">
        <v>38.607999999999997</v>
      </c>
      <c r="J8313" s="1">
        <v>0</v>
      </c>
      <c r="K8313" s="1">
        <v>5.7315240000000003</v>
      </c>
      <c r="L8313" s="1">
        <v>6.3693080000000002</v>
      </c>
      <c r="M8313" s="1">
        <v>5.907197</v>
      </c>
      <c r="N8313" s="1">
        <v>6.2803279999999999</v>
      </c>
      <c r="O8313" s="1">
        <v>6.683065</v>
      </c>
      <c r="P8313" s="1">
        <v>6.237921</v>
      </c>
      <c r="Q8313" s="1">
        <v>6.7148580000000004</v>
      </c>
      <c r="R8313" s="1">
        <v>7.3478960000000004</v>
      </c>
      <c r="S8313" s="1">
        <v>6.1806710000000002</v>
      </c>
      <c r="T8313" s="1">
        <v>8.5073159999999994</v>
      </c>
      <c r="U8313" s="1">
        <v>8.5689399999999996</v>
      </c>
      <c r="V8313" s="1">
        <v>8.1023309999999995</v>
      </c>
    </row>
    <row r="8314" spans="1:22" x14ac:dyDescent="0.25">
      <c r="A8314" t="s">
        <v>7819</v>
      </c>
      <c r="B8314" t="s">
        <v>7820</v>
      </c>
      <c r="C8314" t="s">
        <v>7821</v>
      </c>
      <c r="D8314" t="s">
        <v>7822</v>
      </c>
      <c r="E8314" s="1">
        <v>35</v>
      </c>
      <c r="F8314" s="1">
        <v>35</v>
      </c>
      <c r="G8314" s="1">
        <v>35</v>
      </c>
      <c r="H8314" s="1">
        <v>43.6</v>
      </c>
      <c r="I8314" s="1">
        <v>83.653999999999996</v>
      </c>
      <c r="J8314" s="1">
        <v>0</v>
      </c>
      <c r="K8314" s="1">
        <v>5.9911729999999999</v>
      </c>
      <c r="L8314" s="1">
        <v>6.1607989999999999</v>
      </c>
      <c r="M8314" s="1">
        <v>6.409815</v>
      </c>
      <c r="N8314" s="1">
        <v>5.8554219999999999</v>
      </c>
      <c r="O8314" s="1">
        <v>6.562875</v>
      </c>
      <c r="P8314" s="1">
        <v>6.4250610000000004</v>
      </c>
      <c r="Q8314" s="1">
        <v>6.5861599999999996</v>
      </c>
      <c r="R8314" s="1">
        <v>7.0012150000000002</v>
      </c>
      <c r="S8314" s="1">
        <v>6.7095159999999998</v>
      </c>
      <c r="T8314" s="1">
        <v>8.7526700000000002</v>
      </c>
      <c r="U8314" s="1">
        <v>8.5681429999999992</v>
      </c>
      <c r="V8314" s="1">
        <v>8.8021229999999999</v>
      </c>
    </row>
    <row r="8315" spans="1:22" x14ac:dyDescent="0.25">
      <c r="A8315" t="s">
        <v>14460</v>
      </c>
      <c r="B8315" t="s">
        <v>14461</v>
      </c>
      <c r="C8315" t="s">
        <v>14462</v>
      </c>
      <c r="D8315" t="s">
        <v>14463</v>
      </c>
      <c r="E8315" s="1">
        <v>16</v>
      </c>
      <c r="F8315" s="1">
        <v>16</v>
      </c>
      <c r="G8315" s="1">
        <v>1</v>
      </c>
      <c r="H8315" s="1">
        <v>55.6</v>
      </c>
      <c r="I8315" s="1">
        <v>44.140999999999998</v>
      </c>
      <c r="J8315" s="1">
        <v>0</v>
      </c>
      <c r="K8315" s="1">
        <v>5.7777390000000004</v>
      </c>
      <c r="L8315" s="1">
        <v>6.5542829999999999</v>
      </c>
      <c r="M8315" s="1">
        <v>5.6909929999999997</v>
      </c>
      <c r="N8315" s="1">
        <v>6.068594</v>
      </c>
      <c r="O8315" s="1">
        <v>6.9036</v>
      </c>
      <c r="P8315" s="1">
        <v>6.7834110000000001</v>
      </c>
      <c r="Q8315" s="1">
        <v>7.0393350000000003</v>
      </c>
      <c r="R8315" s="1">
        <v>7.5598470000000004</v>
      </c>
      <c r="S8315" s="1">
        <v>6.9934409999999998</v>
      </c>
      <c r="T8315" s="1">
        <v>8.7238419999999994</v>
      </c>
      <c r="U8315" s="1">
        <v>8.5677669999999999</v>
      </c>
      <c r="V8315" s="1">
        <v>8.6948679999999996</v>
      </c>
    </row>
    <row r="8316" spans="1:22" x14ac:dyDescent="0.25">
      <c r="A8316" t="s">
        <v>33461</v>
      </c>
      <c r="B8316" t="s">
        <v>33462</v>
      </c>
      <c r="C8316" t="s">
        <v>33463</v>
      </c>
      <c r="D8316" t="s">
        <v>33464</v>
      </c>
      <c r="E8316" s="1">
        <v>51</v>
      </c>
      <c r="F8316" s="1">
        <v>51</v>
      </c>
      <c r="G8316" s="1">
        <v>51</v>
      </c>
      <c r="H8316" s="1">
        <v>34.6</v>
      </c>
      <c r="I8316" s="1">
        <v>178.7</v>
      </c>
      <c r="J8316" s="1">
        <v>0</v>
      </c>
      <c r="K8316" s="1">
        <v>5.5786160000000002</v>
      </c>
      <c r="L8316" s="1">
        <v>5.8482510000000003</v>
      </c>
      <c r="M8316" s="1">
        <v>5.4648469999999998</v>
      </c>
      <c r="N8316" s="1">
        <v>4.8097479999999999</v>
      </c>
      <c r="O8316" s="1">
        <v>5.1041460000000001</v>
      </c>
      <c r="P8316" s="1">
        <v>5.4355739999999999</v>
      </c>
      <c r="Q8316" s="1">
        <v>6.3875320000000002</v>
      </c>
      <c r="R8316" s="1">
        <v>6.6238279999999996</v>
      </c>
      <c r="S8316" s="1">
        <v>6.3106929999999997</v>
      </c>
      <c r="T8316" s="1">
        <v>8.6738320000000009</v>
      </c>
      <c r="U8316" s="1">
        <v>8.5675089999999994</v>
      </c>
      <c r="V8316" s="1">
        <v>8.5345469999999999</v>
      </c>
    </row>
    <row r="8317" spans="1:22" x14ac:dyDescent="0.25">
      <c r="A8317" t="s">
        <v>10796</v>
      </c>
      <c r="B8317" t="s">
        <v>10797</v>
      </c>
      <c r="C8317" t="s">
        <v>10798</v>
      </c>
      <c r="D8317" t="s">
        <v>10799</v>
      </c>
      <c r="E8317" s="1">
        <v>71</v>
      </c>
      <c r="F8317" s="1">
        <v>70</v>
      </c>
      <c r="G8317" s="1">
        <v>68</v>
      </c>
      <c r="H8317" s="1">
        <v>47.7</v>
      </c>
      <c r="I8317" s="1">
        <v>206.44</v>
      </c>
      <c r="J8317" s="1">
        <v>0</v>
      </c>
      <c r="K8317" s="1">
        <v>5.9256010000000003</v>
      </c>
      <c r="L8317" s="1">
        <v>6.0413139999999999</v>
      </c>
      <c r="M8317" s="1">
        <v>5.5888770000000001</v>
      </c>
      <c r="N8317" s="1">
        <v>6.1415749999999996</v>
      </c>
      <c r="O8317" s="1">
        <v>6.4322150000000002</v>
      </c>
      <c r="P8317" s="1">
        <v>6.0846479999999996</v>
      </c>
      <c r="Q8317" s="1">
        <v>6.1448549999999997</v>
      </c>
      <c r="R8317" s="1">
        <v>6.5662719999999997</v>
      </c>
      <c r="S8317" s="1">
        <v>6.2914580000000004</v>
      </c>
      <c r="T8317" s="1">
        <v>8.5367730000000002</v>
      </c>
      <c r="U8317" s="1">
        <v>8.5674849999999996</v>
      </c>
      <c r="V8317" s="1">
        <v>8.5349020000000007</v>
      </c>
    </row>
    <row r="8318" spans="1:22" x14ac:dyDescent="0.25">
      <c r="A8318" t="s">
        <v>38698</v>
      </c>
      <c r="B8318" t="s">
        <v>38699</v>
      </c>
      <c r="C8318" t="s">
        <v>38700</v>
      </c>
      <c r="D8318" t="s">
        <v>38701</v>
      </c>
      <c r="E8318" s="1">
        <v>29</v>
      </c>
      <c r="F8318" s="1">
        <v>26</v>
      </c>
      <c r="G8318" s="1">
        <v>20</v>
      </c>
      <c r="H8318" s="1">
        <v>61.4</v>
      </c>
      <c r="I8318" s="1">
        <v>65.677000000000007</v>
      </c>
      <c r="J8318" s="1">
        <v>0</v>
      </c>
      <c r="K8318" s="1">
        <v>5.9224560000000004</v>
      </c>
      <c r="L8318" s="1">
        <v>6.4130820000000002</v>
      </c>
      <c r="M8318" s="1">
        <v>4.5171830000000002</v>
      </c>
      <c r="N8318" s="1">
        <v>6.156428</v>
      </c>
      <c r="O8318" s="1">
        <v>6.6875819999999999</v>
      </c>
      <c r="P8318" s="1">
        <v>6.3421659999999997</v>
      </c>
      <c r="Q8318" s="1">
        <v>6.5385239999999998</v>
      </c>
      <c r="R8318" s="1">
        <v>7.327216</v>
      </c>
      <c r="S8318" s="1">
        <v>6.8503699999999998</v>
      </c>
      <c r="T8318" s="1">
        <v>8.477309</v>
      </c>
      <c r="U8318" s="1">
        <v>8.5673080000000006</v>
      </c>
      <c r="V8318" s="1">
        <v>8.5793610000000005</v>
      </c>
    </row>
    <row r="8319" spans="1:22" x14ac:dyDescent="0.25">
      <c r="A8319" t="s">
        <v>3504</v>
      </c>
      <c r="B8319" t="s">
        <v>3505</v>
      </c>
      <c r="C8319" t="s">
        <v>3506</v>
      </c>
      <c r="D8319" t="s">
        <v>3507</v>
      </c>
      <c r="E8319" s="1">
        <v>37</v>
      </c>
      <c r="F8319" s="1">
        <v>37</v>
      </c>
      <c r="G8319" s="1">
        <v>37</v>
      </c>
      <c r="H8319" s="1">
        <v>67.8</v>
      </c>
      <c r="I8319" s="1">
        <v>69.837000000000003</v>
      </c>
      <c r="J8319" s="1">
        <v>0</v>
      </c>
      <c r="K8319" s="1">
        <v>6.2023250000000001</v>
      </c>
      <c r="L8319" s="1">
        <v>6.2800770000000004</v>
      </c>
      <c r="M8319" s="1">
        <v>5.725797</v>
      </c>
      <c r="N8319" s="1">
        <v>6.3977310000000003</v>
      </c>
      <c r="O8319" s="1">
        <v>6.572616</v>
      </c>
      <c r="P8319" s="1">
        <v>6.4869120000000002</v>
      </c>
      <c r="Q8319" s="1">
        <v>6.443263</v>
      </c>
      <c r="R8319" s="1">
        <v>7.0988509999999998</v>
      </c>
      <c r="S8319" s="1">
        <v>6.5838219999999996</v>
      </c>
      <c r="T8319" s="1">
        <v>8.6607420000000008</v>
      </c>
      <c r="U8319" s="1">
        <v>8.5672619999999995</v>
      </c>
      <c r="V8319" s="1">
        <v>8.6608560000000008</v>
      </c>
    </row>
    <row r="8320" spans="1:22" x14ac:dyDescent="0.25">
      <c r="A8320" t="s">
        <v>26376</v>
      </c>
      <c r="B8320" t="s">
        <v>26377</v>
      </c>
      <c r="C8320" t="s">
        <v>26378</v>
      </c>
      <c r="D8320" t="s">
        <v>26379</v>
      </c>
      <c r="E8320" s="1">
        <v>54</v>
      </c>
      <c r="F8320" s="1">
        <v>54</v>
      </c>
      <c r="G8320" s="1">
        <v>54</v>
      </c>
      <c r="H8320" s="1">
        <v>49.6</v>
      </c>
      <c r="I8320" s="1">
        <v>150.25</v>
      </c>
      <c r="J8320" s="1">
        <v>0</v>
      </c>
      <c r="K8320" s="1">
        <v>5.2140219999999999</v>
      </c>
      <c r="L8320" s="1">
        <v>6.1180329999999996</v>
      </c>
      <c r="M8320" s="1">
        <v>5.2127999999999997</v>
      </c>
      <c r="N8320" s="1">
        <v>6.0058239999999996</v>
      </c>
      <c r="O8320" s="1">
        <v>6.485665</v>
      </c>
      <c r="P8320" s="1">
        <v>6.3068970000000002</v>
      </c>
      <c r="Q8320" s="1">
        <v>6.7616569999999996</v>
      </c>
      <c r="R8320" s="1">
        <v>7.0169920000000001</v>
      </c>
      <c r="S8320" s="1">
        <v>6.7560039999999999</v>
      </c>
      <c r="T8320" s="1">
        <v>8.7430240000000001</v>
      </c>
      <c r="U8320" s="1">
        <v>8.5668849999999992</v>
      </c>
      <c r="V8320" s="1">
        <v>8.8078459999999996</v>
      </c>
    </row>
    <row r="8321" spans="1:22" x14ac:dyDescent="0.25">
      <c r="A8321" t="s">
        <v>1525</v>
      </c>
      <c r="B8321" t="s">
        <v>1526</v>
      </c>
      <c r="C8321" t="s">
        <v>1527</v>
      </c>
      <c r="D8321" t="s">
        <v>1528</v>
      </c>
      <c r="E8321" s="1">
        <v>15</v>
      </c>
      <c r="F8321" s="1">
        <v>15</v>
      </c>
      <c r="G8321" s="1">
        <v>15</v>
      </c>
      <c r="H8321" s="1">
        <v>68.599999999999994</v>
      </c>
      <c r="I8321" s="1">
        <v>24.428000000000001</v>
      </c>
      <c r="J8321" s="1">
        <v>0</v>
      </c>
      <c r="K8321" s="1">
        <v>6.5446629999999999</v>
      </c>
      <c r="L8321" s="1">
        <v>6.5173540000000001</v>
      </c>
      <c r="M8321" s="1">
        <v>6.3385759999999998</v>
      </c>
      <c r="N8321" s="1">
        <v>6.7900179999999999</v>
      </c>
      <c r="O8321" s="1">
        <v>6.326479</v>
      </c>
      <c r="P8321" s="1">
        <v>6.9751380000000003</v>
      </c>
      <c r="Q8321" s="1">
        <v>7.3575730000000004</v>
      </c>
      <c r="R8321" s="1">
        <v>7.5595239999999997</v>
      </c>
      <c r="S8321" s="1">
        <v>7.4653530000000003</v>
      </c>
      <c r="T8321" s="1">
        <v>8.5326400000000007</v>
      </c>
      <c r="U8321" s="1">
        <v>8.5662730000000007</v>
      </c>
      <c r="V8321" s="1">
        <v>8.6914180000000005</v>
      </c>
    </row>
    <row r="8322" spans="1:22" x14ac:dyDescent="0.25">
      <c r="A8322" t="s">
        <v>35243</v>
      </c>
      <c r="B8322" t="s">
        <v>35244</v>
      </c>
      <c r="C8322" t="s">
        <v>35245</v>
      </c>
      <c r="D8322" t="s">
        <v>35246</v>
      </c>
      <c r="E8322" s="1">
        <v>14</v>
      </c>
      <c r="F8322" s="1">
        <v>14</v>
      </c>
      <c r="G8322" s="1">
        <v>13</v>
      </c>
      <c r="H8322" s="1">
        <v>52</v>
      </c>
      <c r="I8322" s="1">
        <v>28.661000000000001</v>
      </c>
      <c r="J8322" s="3">
        <v>6.0845000000000004E-154</v>
      </c>
      <c r="K8322" s="1">
        <v>6.856668</v>
      </c>
      <c r="L8322" s="1">
        <v>7.0852899999999996</v>
      </c>
      <c r="M8322" s="1">
        <v>5.0251010000000003</v>
      </c>
      <c r="N8322" s="1">
        <v>6.5530939999999998</v>
      </c>
      <c r="O8322" s="1">
        <v>7.1297220000000001</v>
      </c>
      <c r="P8322" s="1">
        <v>6.7510479999999999</v>
      </c>
      <c r="Q8322" s="1">
        <v>6.7964500000000001</v>
      </c>
      <c r="R8322" s="1">
        <v>7.2606669999999998</v>
      </c>
      <c r="S8322" s="1">
        <v>7.1467479999999997</v>
      </c>
      <c r="T8322" s="1">
        <v>8.6644919999999992</v>
      </c>
      <c r="U8322" s="1">
        <v>8.5656820000000007</v>
      </c>
      <c r="V8322" s="1">
        <v>8.9111100000000008</v>
      </c>
    </row>
    <row r="8323" spans="1:22" x14ac:dyDescent="0.25">
      <c r="A8323" t="s">
        <v>27340</v>
      </c>
      <c r="B8323" t="s">
        <v>27341</v>
      </c>
      <c r="C8323" t="s">
        <v>27342</v>
      </c>
      <c r="D8323" t="s">
        <v>27343</v>
      </c>
      <c r="E8323" s="1">
        <v>20</v>
      </c>
      <c r="F8323" s="1">
        <v>20</v>
      </c>
      <c r="G8323" s="1">
        <v>20</v>
      </c>
      <c r="H8323" s="1">
        <v>62</v>
      </c>
      <c r="I8323" s="1">
        <v>28.414999999999999</v>
      </c>
      <c r="J8323" s="1">
        <v>0</v>
      </c>
      <c r="K8323" s="1">
        <v>7.1395960000000001</v>
      </c>
      <c r="L8323" s="1">
        <v>7.5328439999999999</v>
      </c>
      <c r="M8323" s="1">
        <v>6.4979240000000003</v>
      </c>
      <c r="N8323" s="1">
        <v>7.2615489999999996</v>
      </c>
      <c r="O8323" s="1">
        <v>7.5030409999999996</v>
      </c>
      <c r="P8323" s="1">
        <v>6.8532479999999998</v>
      </c>
      <c r="Q8323" s="1">
        <v>7.3655819999999999</v>
      </c>
      <c r="R8323" s="1">
        <v>7.7641910000000003</v>
      </c>
      <c r="S8323" s="1">
        <v>7.3357190000000001</v>
      </c>
      <c r="T8323" s="1">
        <v>8.4572459999999996</v>
      </c>
      <c r="U8323" s="1">
        <v>8.5650440000000003</v>
      </c>
      <c r="V8323" s="1">
        <v>8.499371</v>
      </c>
    </row>
    <row r="8324" spans="1:22" x14ac:dyDescent="0.25">
      <c r="A8324" t="s">
        <v>265</v>
      </c>
      <c r="B8324" t="s">
        <v>266</v>
      </c>
      <c r="C8324" t="s">
        <v>267</v>
      </c>
      <c r="D8324" t="s">
        <v>268</v>
      </c>
      <c r="E8324" s="1">
        <v>16</v>
      </c>
      <c r="F8324" s="1">
        <v>15</v>
      </c>
      <c r="G8324" s="1">
        <v>10</v>
      </c>
      <c r="H8324" s="1">
        <v>66.8</v>
      </c>
      <c r="I8324" s="1">
        <v>23.771999999999998</v>
      </c>
      <c r="J8324" s="1">
        <v>0</v>
      </c>
      <c r="K8324" s="1">
        <v>6.7115369999999999</v>
      </c>
      <c r="L8324" s="1">
        <v>7.1679079999999997</v>
      </c>
      <c r="M8324" s="1">
        <v>6.7147319999999997</v>
      </c>
      <c r="N8324" s="1">
        <v>6.5757300000000001</v>
      </c>
      <c r="O8324" s="1">
        <v>7.1121020000000001</v>
      </c>
      <c r="P8324" s="1">
        <v>7.0215620000000003</v>
      </c>
      <c r="Q8324" s="1">
        <v>7.1624150000000002</v>
      </c>
      <c r="R8324" s="1">
        <v>7.5415419999999997</v>
      </c>
      <c r="S8324" s="1">
        <v>7.27738</v>
      </c>
      <c r="T8324" s="1">
        <v>8.6312409999999993</v>
      </c>
      <c r="U8324" s="1">
        <v>8.5648560000000007</v>
      </c>
      <c r="V8324" s="1">
        <v>8.6288800000000005</v>
      </c>
    </row>
    <row r="8325" spans="1:22" x14ac:dyDescent="0.25">
      <c r="A8325" t="s">
        <v>20478</v>
      </c>
      <c r="B8325" t="s">
        <v>20479</v>
      </c>
      <c r="C8325" t="s">
        <v>20480</v>
      </c>
      <c r="D8325" t="s">
        <v>20481</v>
      </c>
      <c r="E8325" s="1">
        <v>13</v>
      </c>
      <c r="F8325" s="1">
        <v>12</v>
      </c>
      <c r="G8325" s="1">
        <v>12</v>
      </c>
      <c r="H8325" s="1">
        <v>77.7</v>
      </c>
      <c r="I8325" s="1">
        <v>22.443000000000001</v>
      </c>
      <c r="J8325" s="1">
        <v>0</v>
      </c>
      <c r="K8325" s="1">
        <v>5.9655259999999997</v>
      </c>
      <c r="L8325" s="1">
        <v>6.1959549999999997</v>
      </c>
      <c r="M8325" s="1">
        <v>4.4194599999999999</v>
      </c>
      <c r="N8325" s="1">
        <v>5.5102229999999999</v>
      </c>
      <c r="O8325" s="1">
        <v>6.3955190000000002</v>
      </c>
      <c r="P8325" s="1">
        <v>6.6515779999999998</v>
      </c>
      <c r="Q8325" s="1">
        <v>7.1589349999999996</v>
      </c>
      <c r="R8325" s="1">
        <v>7.597048</v>
      </c>
      <c r="S8325" s="1">
        <v>7.1865040000000002</v>
      </c>
      <c r="T8325" s="1">
        <v>8.4795470000000002</v>
      </c>
      <c r="U8325" s="1">
        <v>8.5646900000000006</v>
      </c>
      <c r="V8325" s="1">
        <v>8.6152029999999993</v>
      </c>
    </row>
    <row r="8326" spans="1:22" x14ac:dyDescent="0.25">
      <c r="A8326" t="s">
        <v>4580</v>
      </c>
      <c r="B8326" t="s">
        <v>4581</v>
      </c>
      <c r="C8326" t="s">
        <v>4582</v>
      </c>
      <c r="D8326" t="s">
        <v>4583</v>
      </c>
      <c r="E8326" s="1">
        <v>139</v>
      </c>
      <c r="F8326" s="1">
        <v>139</v>
      </c>
      <c r="G8326" s="1">
        <v>123</v>
      </c>
      <c r="H8326" s="1">
        <v>48.6</v>
      </c>
      <c r="I8326" s="1">
        <v>394.46</v>
      </c>
      <c r="J8326" s="1">
        <v>0</v>
      </c>
      <c r="K8326" s="1">
        <v>5.046144</v>
      </c>
      <c r="L8326" s="1">
        <v>5.4448720000000002</v>
      </c>
      <c r="M8326" s="1">
        <v>5.2076880000000001</v>
      </c>
      <c r="N8326" s="1">
        <v>6.1329000000000002</v>
      </c>
      <c r="O8326" s="1">
        <v>6.5646069999999996</v>
      </c>
      <c r="P8326" s="1">
        <v>6.4776129999999998</v>
      </c>
      <c r="Q8326" s="1">
        <v>5.5593320000000004</v>
      </c>
      <c r="R8326" s="1">
        <v>6.075145</v>
      </c>
      <c r="S8326" s="1">
        <v>5.8209299999999997</v>
      </c>
      <c r="T8326" s="1">
        <v>8.5996100000000002</v>
      </c>
      <c r="U8326" s="1">
        <v>8.5644410000000004</v>
      </c>
      <c r="V8326" s="1">
        <v>8.5481809999999996</v>
      </c>
    </row>
    <row r="8327" spans="1:22" x14ac:dyDescent="0.25">
      <c r="A8327" t="s">
        <v>42056</v>
      </c>
      <c r="B8327" t="s">
        <v>42057</v>
      </c>
      <c r="C8327" t="s">
        <v>42058</v>
      </c>
      <c r="D8327" t="s">
        <v>42059</v>
      </c>
      <c r="E8327" s="1">
        <v>86</v>
      </c>
      <c r="F8327" s="1">
        <v>85</v>
      </c>
      <c r="G8327" s="1">
        <v>4</v>
      </c>
      <c r="H8327" s="1">
        <v>67.400000000000006</v>
      </c>
      <c r="I8327" s="1">
        <v>165.71</v>
      </c>
      <c r="J8327" s="1">
        <v>0</v>
      </c>
      <c r="K8327" s="1">
        <v>6.5665199999999997</v>
      </c>
      <c r="L8327" s="1">
        <v>7.0246089999999999</v>
      </c>
      <c r="M8327" s="1">
        <v>6.9203320000000001</v>
      </c>
      <c r="N8327" s="1">
        <v>7.3465290000000003</v>
      </c>
      <c r="O8327" s="1">
        <v>7.6562609999999998</v>
      </c>
      <c r="P8327" s="1">
        <v>7.3266429999999998</v>
      </c>
      <c r="Q8327" s="1">
        <v>6.0432439999999996</v>
      </c>
      <c r="R8327" s="1">
        <v>6.60168</v>
      </c>
      <c r="S8327" s="1">
        <v>6.1982169999999996</v>
      </c>
      <c r="T8327" s="1">
        <v>8.4886909999999993</v>
      </c>
      <c r="U8327" s="1">
        <v>8.5635399999999997</v>
      </c>
      <c r="V8327" s="1">
        <v>8.5221699999999991</v>
      </c>
    </row>
    <row r="8328" spans="1:22" x14ac:dyDescent="0.25">
      <c r="A8328" t="s">
        <v>36886</v>
      </c>
      <c r="B8328" t="s">
        <v>36887</v>
      </c>
      <c r="C8328" t="s">
        <v>36888</v>
      </c>
      <c r="D8328" t="s">
        <v>36889</v>
      </c>
      <c r="E8328" s="1">
        <v>23</v>
      </c>
      <c r="F8328" s="1">
        <v>23</v>
      </c>
      <c r="G8328" s="1">
        <v>23</v>
      </c>
      <c r="H8328" s="1">
        <v>86.2</v>
      </c>
      <c r="I8328" s="1">
        <v>30.608000000000001</v>
      </c>
      <c r="J8328" s="1">
        <v>0</v>
      </c>
      <c r="K8328" s="1">
        <v>6.950628</v>
      </c>
      <c r="L8328" s="1">
        <v>7.3779620000000001</v>
      </c>
      <c r="M8328" s="1">
        <v>6.8204840000000004</v>
      </c>
      <c r="N8328" s="1">
        <v>7.1724569999999996</v>
      </c>
      <c r="O8328" s="1">
        <v>7.5124969999999998</v>
      </c>
      <c r="P8328" s="1">
        <v>7.1888719999999999</v>
      </c>
      <c r="Q8328" s="1">
        <v>6.9625300000000001</v>
      </c>
      <c r="R8328" s="1">
        <v>7.2739039999999999</v>
      </c>
      <c r="S8328" s="1">
        <v>7.141826</v>
      </c>
      <c r="T8328" s="1">
        <v>8.5903740000000006</v>
      </c>
      <c r="U8328" s="1">
        <v>8.5633149999999993</v>
      </c>
      <c r="V8328" s="1">
        <v>8.7443939999999998</v>
      </c>
    </row>
    <row r="8329" spans="1:22" x14ac:dyDescent="0.25">
      <c r="A8329" t="s">
        <v>33544</v>
      </c>
      <c r="B8329" t="s">
        <v>33545</v>
      </c>
      <c r="C8329" t="s">
        <v>33546</v>
      </c>
      <c r="D8329" t="s">
        <v>33547</v>
      </c>
      <c r="E8329" s="1">
        <v>8</v>
      </c>
      <c r="F8329" s="1">
        <v>6</v>
      </c>
      <c r="G8329" s="1">
        <v>6</v>
      </c>
      <c r="H8329" s="1">
        <v>54.5</v>
      </c>
      <c r="I8329" s="1">
        <v>18.11</v>
      </c>
      <c r="J8329" s="3">
        <v>2.4314E-147</v>
      </c>
      <c r="K8329" s="1">
        <v>5.4484589999999997</v>
      </c>
      <c r="L8329" s="1">
        <v>5.7201259999999996</v>
      </c>
      <c r="M8329" s="1">
        <v>6.1307200000000002</v>
      </c>
      <c r="N8329" s="1">
        <v>5.9914829999999997</v>
      </c>
      <c r="O8329" s="1">
        <v>6.7823219999999997</v>
      </c>
      <c r="P8329" s="1">
        <v>6.3110119999999998</v>
      </c>
      <c r="Q8329" s="1">
        <v>6.9095240000000002</v>
      </c>
      <c r="R8329" s="1">
        <v>7.2877349999999996</v>
      </c>
      <c r="S8329" s="1">
        <v>6.3838689999999998</v>
      </c>
      <c r="T8329" s="1">
        <v>8.3970179999999992</v>
      </c>
      <c r="U8329" s="1">
        <v>8.563231</v>
      </c>
      <c r="V8329" s="1">
        <v>7.9119450000000002</v>
      </c>
    </row>
    <row r="8330" spans="1:22" x14ac:dyDescent="0.25">
      <c r="A8330" t="s">
        <v>16901</v>
      </c>
      <c r="B8330" t="s">
        <v>16902</v>
      </c>
      <c r="C8330" t="s">
        <v>16903</v>
      </c>
      <c r="D8330" t="s">
        <v>16904</v>
      </c>
      <c r="E8330" s="1">
        <v>11</v>
      </c>
      <c r="F8330" s="1">
        <v>11</v>
      </c>
      <c r="G8330" s="1">
        <v>11</v>
      </c>
      <c r="H8330" s="1">
        <v>67.900000000000006</v>
      </c>
      <c r="I8330" s="1">
        <v>20.748999999999999</v>
      </c>
      <c r="J8330" s="1">
        <v>0</v>
      </c>
      <c r="K8330" s="1">
        <v>6.6678449999999998</v>
      </c>
      <c r="L8330" s="1">
        <v>7.2740650000000002</v>
      </c>
      <c r="M8330" s="1">
        <v>6.4766579999999996</v>
      </c>
      <c r="N8330" s="1">
        <v>6.2954129999999999</v>
      </c>
      <c r="O8330" s="1">
        <v>7.1845780000000001</v>
      </c>
      <c r="P8330" s="1">
        <v>6.301876</v>
      </c>
      <c r="Q8330" s="1">
        <v>6.9175060000000004</v>
      </c>
      <c r="R8330" s="1">
        <v>7.6920710000000003</v>
      </c>
      <c r="S8330" s="1">
        <v>7.4146219999999996</v>
      </c>
      <c r="T8330" s="1">
        <v>8.5598949999999991</v>
      </c>
      <c r="U8330" s="1">
        <v>8.5621500000000008</v>
      </c>
      <c r="V8330" s="1">
        <v>8.8397670000000002</v>
      </c>
    </row>
    <row r="8331" spans="1:22" x14ac:dyDescent="0.25">
      <c r="A8331" t="s">
        <v>39330</v>
      </c>
      <c r="B8331" t="s">
        <v>39331</v>
      </c>
      <c r="C8331" t="s">
        <v>39332</v>
      </c>
      <c r="D8331" t="s">
        <v>39333</v>
      </c>
      <c r="E8331" s="1">
        <v>79</v>
      </c>
      <c r="F8331" s="1">
        <v>79</v>
      </c>
      <c r="G8331" s="1">
        <v>0</v>
      </c>
      <c r="H8331" s="1">
        <v>36.1</v>
      </c>
      <c r="I8331" s="1">
        <v>317.08</v>
      </c>
      <c r="J8331" s="1">
        <v>0</v>
      </c>
      <c r="K8331" s="1">
        <v>5.7413639999999999</v>
      </c>
      <c r="L8331" s="1">
        <v>5.880979</v>
      </c>
      <c r="M8331" s="1">
        <v>6.20167</v>
      </c>
      <c r="N8331" s="1">
        <v>5.776948</v>
      </c>
      <c r="O8331" s="1">
        <v>5.9360010000000001</v>
      </c>
      <c r="P8331" s="1">
        <v>5.9787100000000004</v>
      </c>
      <c r="Q8331" s="1">
        <v>6.5286340000000003</v>
      </c>
      <c r="R8331" s="1">
        <v>6.8534300000000004</v>
      </c>
      <c r="S8331" s="1">
        <v>6.5789710000000001</v>
      </c>
      <c r="T8331" s="1">
        <v>8.7176880000000008</v>
      </c>
      <c r="U8331" s="1">
        <v>8.5612560000000002</v>
      </c>
      <c r="V8331" s="1">
        <v>8.7253969999999992</v>
      </c>
    </row>
    <row r="8332" spans="1:22" x14ac:dyDescent="0.25">
      <c r="A8332" t="s">
        <v>11032</v>
      </c>
      <c r="B8332" t="s">
        <v>11033</v>
      </c>
      <c r="C8332" t="s">
        <v>11034</v>
      </c>
      <c r="D8332" t="s">
        <v>11035</v>
      </c>
      <c r="E8332" s="1">
        <v>14</v>
      </c>
      <c r="F8332" s="1">
        <v>14</v>
      </c>
      <c r="G8332" s="1">
        <v>14</v>
      </c>
      <c r="H8332" s="1">
        <v>67.099999999999994</v>
      </c>
      <c r="I8332" s="1">
        <v>24.722000000000001</v>
      </c>
      <c r="J8332" s="1">
        <v>0</v>
      </c>
      <c r="K8332" s="1">
        <v>6.6557240000000002</v>
      </c>
      <c r="L8332" s="1">
        <v>7.3164319999999998</v>
      </c>
      <c r="M8332" s="1">
        <v>6.737304</v>
      </c>
      <c r="N8332" s="1">
        <v>7.7981259999999999</v>
      </c>
      <c r="O8332" s="1">
        <v>7.9244190000000003</v>
      </c>
      <c r="P8332" s="1">
        <v>7.6026129999999998</v>
      </c>
      <c r="Q8332" s="1">
        <v>7.5239149999999997</v>
      </c>
      <c r="R8332" s="1">
        <v>7.7371689999999997</v>
      </c>
      <c r="S8332" s="1">
        <v>7.631545</v>
      </c>
      <c r="T8332" s="1">
        <v>8.5763529999999992</v>
      </c>
      <c r="U8332" s="1">
        <v>8.5605530000000005</v>
      </c>
      <c r="V8332" s="1">
        <v>8.8171090000000003</v>
      </c>
    </row>
    <row r="8333" spans="1:22" x14ac:dyDescent="0.25">
      <c r="A8333" t="s">
        <v>13096</v>
      </c>
      <c r="B8333" t="s">
        <v>13097</v>
      </c>
      <c r="C8333" t="s">
        <v>13098</v>
      </c>
      <c r="D8333" t="s">
        <v>13099</v>
      </c>
      <c r="E8333" s="1">
        <v>19</v>
      </c>
      <c r="F8333" s="1">
        <v>19</v>
      </c>
      <c r="G8333" s="1">
        <v>19</v>
      </c>
      <c r="H8333" s="1">
        <v>49.5</v>
      </c>
      <c r="I8333" s="1">
        <v>41.668999999999997</v>
      </c>
      <c r="J8333" s="1">
        <v>0</v>
      </c>
      <c r="K8333" s="1">
        <v>6.5115220000000003</v>
      </c>
      <c r="L8333" s="1">
        <v>6.8362040000000004</v>
      </c>
      <c r="M8333" s="1">
        <v>6.1797240000000002</v>
      </c>
      <c r="N8333" s="1">
        <v>6.7560039999999999</v>
      </c>
      <c r="O8333" s="1">
        <v>7.0898700000000003</v>
      </c>
      <c r="P8333" s="1">
        <v>6.7991890000000001</v>
      </c>
      <c r="Q8333" s="1">
        <v>6.8337209999999997</v>
      </c>
      <c r="R8333" s="1">
        <v>7.2686479999999998</v>
      </c>
      <c r="S8333" s="1">
        <v>7.1117660000000003</v>
      </c>
      <c r="T8333" s="1">
        <v>8.5177239999999994</v>
      </c>
      <c r="U8333" s="1">
        <v>8.5604449999999996</v>
      </c>
      <c r="V8333" s="1">
        <v>8.6495099999999994</v>
      </c>
    </row>
    <row r="8334" spans="1:22" x14ac:dyDescent="0.25">
      <c r="A8334" t="s">
        <v>1365</v>
      </c>
      <c r="B8334" t="s">
        <v>1366</v>
      </c>
      <c r="C8334" t="s">
        <v>1367</v>
      </c>
      <c r="D8334" t="s">
        <v>1368</v>
      </c>
      <c r="E8334" s="1">
        <v>19</v>
      </c>
      <c r="F8334" s="1">
        <v>19</v>
      </c>
      <c r="G8334" s="1">
        <v>17</v>
      </c>
      <c r="H8334" s="1">
        <v>64.8</v>
      </c>
      <c r="I8334" s="1">
        <v>40.924999999999997</v>
      </c>
      <c r="J8334" s="1">
        <v>0</v>
      </c>
      <c r="K8334" s="1">
        <v>6.0725439999999997</v>
      </c>
      <c r="L8334" s="1">
        <v>6.4565939999999999</v>
      </c>
      <c r="M8334" s="1">
        <v>5.74979</v>
      </c>
      <c r="N8334" s="1">
        <v>6.5250579999999996</v>
      </c>
      <c r="O8334" s="1">
        <v>6.4622630000000001</v>
      </c>
      <c r="P8334" s="1">
        <v>6.3812059999999997</v>
      </c>
      <c r="Q8334" s="1">
        <v>6.9303330000000001</v>
      </c>
      <c r="R8334" s="1">
        <v>7.5628520000000004</v>
      </c>
      <c r="S8334" s="1">
        <v>7.1772770000000001</v>
      </c>
      <c r="T8334" s="1">
        <v>8.4318460000000002</v>
      </c>
      <c r="U8334" s="1">
        <v>8.5596789999999991</v>
      </c>
      <c r="V8334" s="1">
        <v>8.5246169999999992</v>
      </c>
    </row>
    <row r="8335" spans="1:22" x14ac:dyDescent="0.25">
      <c r="A8335" t="s">
        <v>21577</v>
      </c>
      <c r="B8335" t="s">
        <v>21578</v>
      </c>
      <c r="C8335" t="s">
        <v>21579</v>
      </c>
      <c r="D8335" t="s">
        <v>21580</v>
      </c>
      <c r="E8335" s="1">
        <v>25</v>
      </c>
      <c r="F8335" s="1">
        <v>22</v>
      </c>
      <c r="G8335" s="1">
        <v>5</v>
      </c>
      <c r="H8335" s="1">
        <v>47.1</v>
      </c>
      <c r="I8335" s="1">
        <v>66.120999999999995</v>
      </c>
      <c r="J8335" s="1">
        <v>0</v>
      </c>
      <c r="K8335" s="1">
        <v>4.8401059999999996</v>
      </c>
      <c r="L8335" s="1">
        <v>4.4684210000000002</v>
      </c>
      <c r="M8335" s="1">
        <v>5.4459929999999996</v>
      </c>
      <c r="N8335" s="1">
        <v>6.8593729999999997</v>
      </c>
      <c r="O8335" s="1">
        <v>7.0702600000000002</v>
      </c>
      <c r="P8335" s="1">
        <v>6.965554</v>
      </c>
      <c r="Q8335" s="1">
        <v>6.8297410000000003</v>
      </c>
      <c r="R8335" s="1">
        <v>7.2330220000000001</v>
      </c>
      <c r="S8335" s="1">
        <v>7.0751819999999999</v>
      </c>
      <c r="T8335" s="1">
        <v>8.6104789999999998</v>
      </c>
      <c r="U8335" s="1">
        <v>8.5592839999999999</v>
      </c>
      <c r="V8335" s="1">
        <v>8.800319</v>
      </c>
    </row>
    <row r="8336" spans="1:22" x14ac:dyDescent="0.25">
      <c r="A8336" t="s">
        <v>30548</v>
      </c>
      <c r="B8336" t="s">
        <v>30549</v>
      </c>
      <c r="C8336" t="s">
        <v>30550</v>
      </c>
      <c r="D8336" t="s">
        <v>30551</v>
      </c>
      <c r="E8336" s="1">
        <v>20</v>
      </c>
      <c r="F8336" s="1">
        <v>20</v>
      </c>
      <c r="G8336" s="1">
        <v>20</v>
      </c>
      <c r="H8336" s="1">
        <v>58.8</v>
      </c>
      <c r="I8336" s="1">
        <v>33.969000000000001</v>
      </c>
      <c r="J8336" s="1">
        <v>0</v>
      </c>
      <c r="K8336" s="1">
        <v>6.8614509999999997</v>
      </c>
      <c r="L8336" s="1">
        <v>7.3152569999999999</v>
      </c>
      <c r="M8336" s="1">
        <v>7.110792</v>
      </c>
      <c r="N8336" s="1">
        <v>6.3683610000000002</v>
      </c>
      <c r="O8336" s="1">
        <v>6.8984129999999997</v>
      </c>
      <c r="P8336" s="1">
        <v>6.6511129999999996</v>
      </c>
      <c r="Q8336" s="1">
        <v>7.1986020000000002</v>
      </c>
      <c r="R8336" s="1">
        <v>7.5656350000000003</v>
      </c>
      <c r="S8336" s="1">
        <v>7.3293169999999996</v>
      </c>
      <c r="T8336" s="1">
        <v>8.6199169999999992</v>
      </c>
      <c r="U8336" s="1">
        <v>8.5586730000000006</v>
      </c>
      <c r="V8336" s="1">
        <v>8.7305399999999995</v>
      </c>
    </row>
    <row r="8337" spans="1:22" x14ac:dyDescent="0.25">
      <c r="A8337" t="s">
        <v>2280</v>
      </c>
      <c r="B8337" t="s">
        <v>2281</v>
      </c>
      <c r="C8337" t="s">
        <v>2282</v>
      </c>
      <c r="D8337" t="s">
        <v>2283</v>
      </c>
      <c r="E8337" s="1">
        <v>9</v>
      </c>
      <c r="F8337" s="1">
        <v>9</v>
      </c>
      <c r="G8337" s="1">
        <v>3</v>
      </c>
      <c r="H8337" s="1">
        <v>51.7</v>
      </c>
      <c r="I8337" s="1">
        <v>20.527999999999999</v>
      </c>
      <c r="J8337" s="1">
        <v>0</v>
      </c>
      <c r="K8337" s="1">
        <v>7.045909</v>
      </c>
      <c r="L8337" s="1">
        <v>7.4840580000000001</v>
      </c>
      <c r="M8337" s="1">
        <v>5.9094439999999997</v>
      </c>
      <c r="N8337" s="1">
        <v>7.5451459999999999</v>
      </c>
      <c r="O8337" s="1">
        <v>7.7852160000000001</v>
      </c>
      <c r="P8337" s="1">
        <v>7.3347749999999996</v>
      </c>
      <c r="Q8337" s="1">
        <v>7.0762029999999996</v>
      </c>
      <c r="R8337" s="1">
        <v>7.3230459999999997</v>
      </c>
      <c r="S8337" s="1">
        <v>7.3348360000000001</v>
      </c>
      <c r="T8337" s="1">
        <v>8.3734819999999992</v>
      </c>
      <c r="U8337" s="1">
        <v>8.558192</v>
      </c>
      <c r="V8337" s="1">
        <v>8.5453569999999992</v>
      </c>
    </row>
    <row r="8338" spans="1:22" x14ac:dyDescent="0.25">
      <c r="A8338" t="s">
        <v>38251</v>
      </c>
      <c r="B8338" t="s">
        <v>38252</v>
      </c>
      <c r="C8338" t="s">
        <v>38253</v>
      </c>
      <c r="D8338" t="s">
        <v>38254</v>
      </c>
      <c r="E8338" s="1">
        <v>30</v>
      </c>
      <c r="F8338" s="1">
        <v>30</v>
      </c>
      <c r="G8338" s="1">
        <v>24</v>
      </c>
      <c r="H8338" s="1">
        <v>48.6</v>
      </c>
      <c r="I8338" s="1">
        <v>61.206000000000003</v>
      </c>
      <c r="J8338" s="1">
        <v>0</v>
      </c>
      <c r="K8338" s="1">
        <v>6.9288559999999997</v>
      </c>
      <c r="L8338" s="1">
        <v>7.1005770000000004</v>
      </c>
      <c r="M8338" s="1">
        <v>6.5428629999999997</v>
      </c>
      <c r="N8338" s="1">
        <v>7.2194010000000004</v>
      </c>
      <c r="O8338" s="1">
        <v>7.5249670000000002</v>
      </c>
      <c r="P8338" s="1">
        <v>7.1275579999999996</v>
      </c>
      <c r="Q8338" s="1">
        <v>6.9829990000000004</v>
      </c>
      <c r="R8338" s="1">
        <v>7.2969939999999998</v>
      </c>
      <c r="S8338" s="1">
        <v>7.1272989999999998</v>
      </c>
      <c r="T8338" s="1">
        <v>8.7794159999999994</v>
      </c>
      <c r="U8338" s="1">
        <v>8.5571099999999998</v>
      </c>
      <c r="V8338" s="1">
        <v>8.5989540000000009</v>
      </c>
    </row>
    <row r="8339" spans="1:22" x14ac:dyDescent="0.25">
      <c r="A8339" t="s">
        <v>23202</v>
      </c>
      <c r="B8339" t="s">
        <v>23203</v>
      </c>
      <c r="C8339" t="s">
        <v>23204</v>
      </c>
      <c r="D8339" t="s">
        <v>23205</v>
      </c>
      <c r="E8339" s="1">
        <v>38</v>
      </c>
      <c r="F8339" s="1">
        <v>38</v>
      </c>
      <c r="G8339" s="1">
        <v>37</v>
      </c>
      <c r="H8339" s="1">
        <v>45.5</v>
      </c>
      <c r="I8339" s="1">
        <v>88.414000000000001</v>
      </c>
      <c r="J8339" s="1">
        <v>0</v>
      </c>
      <c r="K8339" s="1">
        <v>7.523981</v>
      </c>
      <c r="L8339" s="1">
        <v>7.7876729999999998</v>
      </c>
      <c r="M8339" s="1">
        <v>7.6177549999999998</v>
      </c>
      <c r="N8339" s="1">
        <v>7.6290630000000004</v>
      </c>
      <c r="O8339" s="1">
        <v>7.998882</v>
      </c>
      <c r="P8339" s="1">
        <v>7.8132669999999997</v>
      </c>
      <c r="Q8339" s="1">
        <v>6.952483</v>
      </c>
      <c r="R8339" s="1">
        <v>6.9200549999999996</v>
      </c>
      <c r="S8339" s="1">
        <v>7.1647990000000004</v>
      </c>
      <c r="T8339" s="1">
        <v>8.7221980000000006</v>
      </c>
      <c r="U8339" s="1">
        <v>8.5569410000000001</v>
      </c>
      <c r="V8339" s="1">
        <v>8.797523</v>
      </c>
    </row>
    <row r="8340" spans="1:22" x14ac:dyDescent="0.25">
      <c r="A8340" t="s">
        <v>9242</v>
      </c>
      <c r="B8340" t="s">
        <v>9243</v>
      </c>
      <c r="C8340" t="s">
        <v>9244</v>
      </c>
      <c r="D8340" t="s">
        <v>9245</v>
      </c>
      <c r="E8340" s="1">
        <v>18</v>
      </c>
      <c r="F8340" s="1">
        <v>18</v>
      </c>
      <c r="G8340" s="1">
        <v>18</v>
      </c>
      <c r="H8340" s="1">
        <v>84.6</v>
      </c>
      <c r="I8340" s="1">
        <v>19.398</v>
      </c>
      <c r="J8340" s="3">
        <v>1.0637E-256</v>
      </c>
      <c r="K8340" s="1">
        <v>6.9006679999999996</v>
      </c>
      <c r="L8340" s="1">
        <v>7.0103850000000003</v>
      </c>
      <c r="M8340" s="1">
        <v>7.0335450000000002</v>
      </c>
      <c r="N8340" s="1">
        <v>6.7853510000000004</v>
      </c>
      <c r="O8340" s="1">
        <v>7.2723060000000004</v>
      </c>
      <c r="P8340" s="1">
        <v>6.9897790000000004</v>
      </c>
      <c r="Q8340" s="1">
        <v>7.3620489999999998</v>
      </c>
      <c r="R8340" s="1">
        <v>7.8858699999999997</v>
      </c>
      <c r="S8340" s="1">
        <v>7.5382470000000001</v>
      </c>
      <c r="T8340" s="1">
        <v>8.5072209999999995</v>
      </c>
      <c r="U8340" s="1">
        <v>8.5564959999999992</v>
      </c>
      <c r="V8340" s="1">
        <v>8.7426940000000002</v>
      </c>
    </row>
    <row r="8341" spans="1:22" x14ac:dyDescent="0.25">
      <c r="A8341" t="s">
        <v>25953</v>
      </c>
      <c r="B8341" t="s">
        <v>25954</v>
      </c>
      <c r="C8341" t="s">
        <v>25955</v>
      </c>
      <c r="D8341" t="s">
        <v>25956</v>
      </c>
      <c r="E8341" s="1">
        <v>31</v>
      </c>
      <c r="F8341" s="1">
        <v>31</v>
      </c>
      <c r="G8341" s="1">
        <v>31</v>
      </c>
      <c r="H8341" s="1">
        <v>51.8</v>
      </c>
      <c r="I8341" s="1">
        <v>87.69</v>
      </c>
      <c r="J8341" s="1">
        <v>0</v>
      </c>
      <c r="K8341" s="1">
        <v>6.3337899999999996</v>
      </c>
      <c r="L8341" s="1">
        <v>6.9341900000000001</v>
      </c>
      <c r="M8341" s="1">
        <v>6.3830249999999999</v>
      </c>
      <c r="N8341" s="1">
        <v>6.154363</v>
      </c>
      <c r="O8341" s="1">
        <v>6.8060919999999996</v>
      </c>
      <c r="P8341" s="1">
        <v>6.208361</v>
      </c>
      <c r="Q8341" s="1">
        <v>6.7131959999999999</v>
      </c>
      <c r="R8341" s="1">
        <v>7.1777100000000003</v>
      </c>
      <c r="S8341" s="1">
        <v>6.8480840000000001</v>
      </c>
      <c r="T8341" s="1">
        <v>8.5500330000000009</v>
      </c>
      <c r="U8341" s="1">
        <v>8.5562419999999992</v>
      </c>
      <c r="V8341" s="1">
        <v>8.6176290000000009</v>
      </c>
    </row>
    <row r="8342" spans="1:22" x14ac:dyDescent="0.25">
      <c r="A8342" t="s">
        <v>19072</v>
      </c>
      <c r="B8342" t="s">
        <v>19073</v>
      </c>
      <c r="C8342" t="s">
        <v>19074</v>
      </c>
      <c r="D8342" t="s">
        <v>19075</v>
      </c>
      <c r="E8342" s="1">
        <v>12</v>
      </c>
      <c r="F8342" s="1">
        <v>12</v>
      </c>
      <c r="G8342" s="1">
        <v>2</v>
      </c>
      <c r="H8342" s="1">
        <v>25.2</v>
      </c>
      <c r="I8342" s="1">
        <v>41.488</v>
      </c>
      <c r="J8342" s="1">
        <v>0</v>
      </c>
      <c r="K8342" s="1">
        <v>7.1585739999999998</v>
      </c>
      <c r="L8342" s="1">
        <v>7.3983739999999996</v>
      </c>
      <c r="M8342" s="1">
        <v>6.998094</v>
      </c>
      <c r="N8342" s="1">
        <v>7.5256020000000001</v>
      </c>
      <c r="O8342" s="1">
        <v>7.7694809999999999</v>
      </c>
      <c r="P8342" s="1">
        <v>7.6040850000000004</v>
      </c>
      <c r="Q8342" s="1">
        <v>7.0335039999999998</v>
      </c>
      <c r="R8342" s="1">
        <v>7.3773790000000004</v>
      </c>
      <c r="S8342" s="1">
        <v>7.1760910000000004</v>
      </c>
      <c r="T8342" s="1">
        <v>8.481185</v>
      </c>
      <c r="U8342" s="1">
        <v>8.5558920000000001</v>
      </c>
      <c r="V8342" s="1">
        <v>8.5438569999999991</v>
      </c>
    </row>
    <row r="8343" spans="1:22" x14ac:dyDescent="0.25">
      <c r="A8343" t="s">
        <v>33418</v>
      </c>
      <c r="B8343" t="s">
        <v>33419</v>
      </c>
      <c r="C8343" t="s">
        <v>33420</v>
      </c>
      <c r="D8343" t="s">
        <v>33421</v>
      </c>
      <c r="E8343" s="1">
        <v>41</v>
      </c>
      <c r="F8343" s="1">
        <v>41</v>
      </c>
      <c r="G8343" s="1">
        <v>41</v>
      </c>
      <c r="H8343" s="1">
        <v>42.4</v>
      </c>
      <c r="I8343" s="1">
        <v>136.68</v>
      </c>
      <c r="J8343" s="1">
        <v>0</v>
      </c>
      <c r="K8343" s="1">
        <v>5.6254770000000001</v>
      </c>
      <c r="L8343" s="1">
        <v>6.2768519999999999</v>
      </c>
      <c r="M8343" s="1">
        <v>5.4595279999999997</v>
      </c>
      <c r="N8343" s="1">
        <v>6.1737109999999999</v>
      </c>
      <c r="O8343" s="1">
        <v>6.8163539999999996</v>
      </c>
      <c r="P8343" s="1">
        <v>6.4155410000000002</v>
      </c>
      <c r="Q8343" s="1">
        <v>5.9634900000000002</v>
      </c>
      <c r="R8343" s="1">
        <v>6.647627</v>
      </c>
      <c r="S8343" s="1">
        <v>5.9626669999999997</v>
      </c>
      <c r="T8343" s="1">
        <v>8.3571720000000003</v>
      </c>
      <c r="U8343" s="1">
        <v>8.5555780000000006</v>
      </c>
      <c r="V8343" s="1">
        <v>8.3585440000000002</v>
      </c>
    </row>
    <row r="8344" spans="1:22" x14ac:dyDescent="0.25">
      <c r="A8344" t="s">
        <v>30524</v>
      </c>
      <c r="B8344" t="s">
        <v>30525</v>
      </c>
      <c r="C8344" t="s">
        <v>30526</v>
      </c>
      <c r="D8344" t="s">
        <v>30527</v>
      </c>
      <c r="E8344" s="1">
        <v>19</v>
      </c>
      <c r="F8344" s="1">
        <v>18</v>
      </c>
      <c r="G8344" s="1">
        <v>18</v>
      </c>
      <c r="H8344" s="1">
        <v>59.5</v>
      </c>
      <c r="I8344" s="1">
        <v>41.569000000000003</v>
      </c>
      <c r="J8344" s="1">
        <v>0</v>
      </c>
      <c r="K8344" s="1">
        <v>5.9041199999999998</v>
      </c>
      <c r="L8344" s="1">
        <v>6.5376300000000001</v>
      </c>
      <c r="M8344" s="1" t="s">
        <v>76</v>
      </c>
      <c r="N8344" s="1">
        <v>6.8556889999999999</v>
      </c>
      <c r="O8344" s="1">
        <v>7.3120500000000002</v>
      </c>
      <c r="P8344" s="1">
        <v>6.5891339999999996</v>
      </c>
      <c r="Q8344" s="1">
        <v>7.206556</v>
      </c>
      <c r="R8344" s="1">
        <v>7.4597239999999996</v>
      </c>
      <c r="S8344" s="1">
        <v>7.2355790000000004</v>
      </c>
      <c r="T8344" s="1">
        <v>8.6557040000000001</v>
      </c>
      <c r="U8344" s="1">
        <v>8.5546340000000001</v>
      </c>
      <c r="V8344" s="1">
        <v>8.7061030000000006</v>
      </c>
    </row>
    <row r="8345" spans="1:22" x14ac:dyDescent="0.25">
      <c r="A8345" t="s">
        <v>7959</v>
      </c>
      <c r="B8345" t="s">
        <v>7960</v>
      </c>
      <c r="C8345" t="s">
        <v>7961</v>
      </c>
      <c r="D8345" t="s">
        <v>7962</v>
      </c>
      <c r="E8345" s="1">
        <v>9</v>
      </c>
      <c r="F8345" s="1">
        <v>9</v>
      </c>
      <c r="G8345" s="1">
        <v>9</v>
      </c>
      <c r="H8345" s="1">
        <v>51.5</v>
      </c>
      <c r="I8345" s="1">
        <v>28.404</v>
      </c>
      <c r="J8345" s="1">
        <v>0</v>
      </c>
      <c r="K8345" s="1">
        <v>6.2723060000000004</v>
      </c>
      <c r="L8345" s="1">
        <v>6.8526809999999996</v>
      </c>
      <c r="M8345" s="1">
        <v>6.0752179999999996</v>
      </c>
      <c r="N8345" s="1">
        <v>5.7921529999999999</v>
      </c>
      <c r="O8345" s="1">
        <v>6.6310169999999999</v>
      </c>
      <c r="P8345" s="1">
        <v>6.1239819999999998</v>
      </c>
      <c r="Q8345" s="1">
        <v>6.7061539999999997</v>
      </c>
      <c r="R8345" s="1">
        <v>7.4440759999999999</v>
      </c>
      <c r="S8345" s="1">
        <v>6.8215459999999997</v>
      </c>
      <c r="T8345" s="1">
        <v>8.3549150000000001</v>
      </c>
      <c r="U8345" s="1">
        <v>8.5538589999999992</v>
      </c>
      <c r="V8345" s="1">
        <v>8.2662080000000007</v>
      </c>
    </row>
    <row r="8346" spans="1:22" x14ac:dyDescent="0.25">
      <c r="A8346" t="s">
        <v>42241</v>
      </c>
      <c r="B8346" t="s">
        <v>42242</v>
      </c>
      <c r="C8346" t="s">
        <v>42243</v>
      </c>
      <c r="D8346" t="s">
        <v>42244</v>
      </c>
      <c r="E8346" s="1">
        <v>11</v>
      </c>
      <c r="F8346" s="1">
        <v>11</v>
      </c>
      <c r="G8346" s="1">
        <v>11</v>
      </c>
      <c r="H8346" s="1">
        <v>67.2</v>
      </c>
      <c r="I8346" s="1">
        <v>23.39</v>
      </c>
      <c r="J8346" s="1">
        <v>0</v>
      </c>
      <c r="K8346" s="1">
        <v>5.8805680000000002</v>
      </c>
      <c r="L8346" s="1">
        <v>6.4009</v>
      </c>
      <c r="M8346" s="1">
        <v>5.7639370000000003</v>
      </c>
      <c r="N8346" s="1">
        <v>6.3904579999999997</v>
      </c>
      <c r="O8346" s="1">
        <v>6.8376770000000002</v>
      </c>
      <c r="P8346" s="1">
        <v>6.3866059999999996</v>
      </c>
      <c r="Q8346" s="1">
        <v>7.1459729999999997</v>
      </c>
      <c r="R8346" s="1">
        <v>7.3554899999999996</v>
      </c>
      <c r="S8346" s="1">
        <v>7.1762069999999998</v>
      </c>
      <c r="T8346" s="1">
        <v>8.7559509999999996</v>
      </c>
      <c r="U8346" s="1">
        <v>8.5524730000000009</v>
      </c>
      <c r="V8346" s="1">
        <v>8.6281339999999993</v>
      </c>
    </row>
    <row r="8347" spans="1:22" x14ac:dyDescent="0.25">
      <c r="A8347" t="s">
        <v>25981</v>
      </c>
      <c r="B8347" t="s">
        <v>25982</v>
      </c>
      <c r="C8347" t="s">
        <v>25983</v>
      </c>
      <c r="D8347" t="s">
        <v>25984</v>
      </c>
      <c r="E8347" s="1">
        <v>59</v>
      </c>
      <c r="F8347" s="1">
        <v>59</v>
      </c>
      <c r="G8347" s="1">
        <v>58</v>
      </c>
      <c r="H8347" s="1">
        <v>53.9</v>
      </c>
      <c r="I8347" s="1">
        <v>153.94</v>
      </c>
      <c r="J8347" s="1">
        <v>0</v>
      </c>
      <c r="K8347" s="1">
        <v>6.1061569999999996</v>
      </c>
      <c r="L8347" s="1">
        <v>6.5733699999999997</v>
      </c>
      <c r="M8347" s="1">
        <v>6.1036330000000003</v>
      </c>
      <c r="N8347" s="1">
        <v>6.094716</v>
      </c>
      <c r="O8347" s="1">
        <v>6.5021399999999998</v>
      </c>
      <c r="P8347" s="1">
        <v>6.167465</v>
      </c>
      <c r="Q8347" s="1">
        <v>6.6428799999999999</v>
      </c>
      <c r="R8347" s="1">
        <v>6.6043770000000004</v>
      </c>
      <c r="S8347" s="1">
        <v>6.503368</v>
      </c>
      <c r="T8347" s="1">
        <v>8.6666310000000006</v>
      </c>
      <c r="U8347" s="1">
        <v>8.5524369999999994</v>
      </c>
      <c r="V8347" s="1">
        <v>8.5391390000000005</v>
      </c>
    </row>
    <row r="8348" spans="1:22" x14ac:dyDescent="0.25">
      <c r="A8348" t="s">
        <v>35016</v>
      </c>
      <c r="B8348" t="s">
        <v>35017</v>
      </c>
      <c r="C8348" t="s">
        <v>35018</v>
      </c>
      <c r="D8348" t="s">
        <v>35019</v>
      </c>
      <c r="E8348" s="1">
        <v>23</v>
      </c>
      <c r="F8348" s="1">
        <v>22</v>
      </c>
      <c r="G8348" s="1">
        <v>22</v>
      </c>
      <c r="H8348" s="1">
        <v>42.6</v>
      </c>
      <c r="I8348" s="1">
        <v>58.246000000000002</v>
      </c>
      <c r="J8348" s="3">
        <v>1.3746E-161</v>
      </c>
      <c r="K8348" s="1">
        <v>5.655456</v>
      </c>
      <c r="L8348" s="1">
        <v>5.6482330000000003</v>
      </c>
      <c r="M8348" s="1">
        <v>5.2598570000000002</v>
      </c>
      <c r="N8348" s="1">
        <v>5.367356</v>
      </c>
      <c r="O8348" s="1">
        <v>5.5791430000000002</v>
      </c>
      <c r="P8348" s="1">
        <v>5.1870690000000002</v>
      </c>
      <c r="Q8348" s="1">
        <v>6.3297030000000003</v>
      </c>
      <c r="R8348" s="1">
        <v>6.8788549999999997</v>
      </c>
      <c r="S8348" s="1">
        <v>6.2800320000000003</v>
      </c>
      <c r="T8348" s="1">
        <v>8.5284669999999991</v>
      </c>
      <c r="U8348" s="1">
        <v>8.5516819999999996</v>
      </c>
      <c r="V8348" s="1">
        <v>8.5186849999999996</v>
      </c>
    </row>
    <row r="8349" spans="1:22" x14ac:dyDescent="0.25">
      <c r="A8349" t="s">
        <v>5799</v>
      </c>
      <c r="B8349" t="s">
        <v>5800</v>
      </c>
      <c r="C8349" t="s">
        <v>5801</v>
      </c>
      <c r="D8349" t="s">
        <v>5802</v>
      </c>
      <c r="E8349" s="1">
        <v>25</v>
      </c>
      <c r="F8349" s="1">
        <v>24</v>
      </c>
      <c r="G8349" s="1">
        <v>24</v>
      </c>
      <c r="H8349" s="1">
        <v>60.8</v>
      </c>
      <c r="I8349" s="1">
        <v>54.098999999999997</v>
      </c>
      <c r="J8349" s="1">
        <v>0</v>
      </c>
      <c r="K8349" s="1">
        <v>6.4984900000000003</v>
      </c>
      <c r="L8349" s="1">
        <v>6.769355</v>
      </c>
      <c r="M8349" s="1">
        <v>6.3236439999999998</v>
      </c>
      <c r="N8349" s="1">
        <v>6.6433840000000002</v>
      </c>
      <c r="O8349" s="1">
        <v>7.1950139999999996</v>
      </c>
      <c r="P8349" s="1">
        <v>6.788246</v>
      </c>
      <c r="Q8349" s="1">
        <v>6.3744370000000004</v>
      </c>
      <c r="R8349" s="1">
        <v>7.2688119999999996</v>
      </c>
      <c r="S8349" s="1">
        <v>6.7704399999999998</v>
      </c>
      <c r="T8349" s="1">
        <v>8.5123639999999998</v>
      </c>
      <c r="U8349" s="1">
        <v>8.5516690000000004</v>
      </c>
      <c r="V8349" s="1">
        <v>8.7251759999999994</v>
      </c>
    </row>
    <row r="8350" spans="1:22" x14ac:dyDescent="0.25">
      <c r="A8350" t="s">
        <v>34700</v>
      </c>
      <c r="B8350" t="s">
        <v>34701</v>
      </c>
      <c r="C8350" t="s">
        <v>34702</v>
      </c>
      <c r="D8350" t="s">
        <v>34703</v>
      </c>
      <c r="E8350" s="1">
        <v>29</v>
      </c>
      <c r="F8350" s="1">
        <v>29</v>
      </c>
      <c r="G8350" s="1">
        <v>22</v>
      </c>
      <c r="H8350" s="1">
        <v>25.5</v>
      </c>
      <c r="I8350" s="1">
        <v>152.22</v>
      </c>
      <c r="J8350" s="1">
        <v>0</v>
      </c>
      <c r="K8350" s="1">
        <v>5.5474300000000003</v>
      </c>
      <c r="L8350" s="1">
        <v>5.7691999999999997</v>
      </c>
      <c r="M8350" s="1">
        <v>5.359038</v>
      </c>
      <c r="N8350" s="1">
        <v>5.6152870000000004</v>
      </c>
      <c r="O8350" s="1">
        <v>6.1932359999999997</v>
      </c>
      <c r="P8350" s="1">
        <v>6.0432050000000004</v>
      </c>
      <c r="Q8350" s="1">
        <v>6.3670020000000003</v>
      </c>
      <c r="R8350" s="1">
        <v>6.8905329999999996</v>
      </c>
      <c r="S8350" s="1">
        <v>6.6347889999999996</v>
      </c>
      <c r="T8350" s="1">
        <v>8.3710489999999993</v>
      </c>
      <c r="U8350" s="1">
        <v>8.5515589999999992</v>
      </c>
      <c r="V8350" s="1">
        <v>8.5296489999999991</v>
      </c>
    </row>
    <row r="8351" spans="1:22" x14ac:dyDescent="0.25">
      <c r="A8351" t="s">
        <v>14664</v>
      </c>
      <c r="B8351" t="s">
        <v>14665</v>
      </c>
      <c r="C8351" t="s">
        <v>14666</v>
      </c>
      <c r="D8351" t="s">
        <v>14667</v>
      </c>
      <c r="E8351" s="1">
        <v>21</v>
      </c>
      <c r="F8351" s="1">
        <v>21</v>
      </c>
      <c r="G8351" s="1">
        <v>14</v>
      </c>
      <c r="H8351" s="1">
        <v>59.7</v>
      </c>
      <c r="I8351" s="1">
        <v>41.948999999999998</v>
      </c>
      <c r="J8351" s="1">
        <v>0</v>
      </c>
      <c r="K8351" s="1">
        <v>5.7803820000000004</v>
      </c>
      <c r="L8351" s="1">
        <v>6.1993989999999997</v>
      </c>
      <c r="M8351" s="1">
        <v>5.4010559999999996</v>
      </c>
      <c r="N8351" s="1">
        <v>6.4850399999999997</v>
      </c>
      <c r="O8351" s="1">
        <v>7.1532049999999998</v>
      </c>
      <c r="P8351" s="1">
        <v>6.4186160000000001</v>
      </c>
      <c r="Q8351" s="1">
        <v>6.776643</v>
      </c>
      <c r="R8351" s="1">
        <v>7.1425770000000002</v>
      </c>
      <c r="S8351" s="1">
        <v>6.8312229999999996</v>
      </c>
      <c r="T8351" s="1">
        <v>8.6835520000000006</v>
      </c>
      <c r="U8351" s="1">
        <v>8.5510710000000003</v>
      </c>
      <c r="V8351" s="1">
        <v>8.5754070000000002</v>
      </c>
    </row>
    <row r="8352" spans="1:22" x14ac:dyDescent="0.25">
      <c r="A8352" t="s">
        <v>15111</v>
      </c>
      <c r="B8352" t="s">
        <v>15112</v>
      </c>
      <c r="C8352" t="s">
        <v>15113</v>
      </c>
      <c r="D8352" t="s">
        <v>15114</v>
      </c>
      <c r="E8352" s="1">
        <v>75</v>
      </c>
      <c r="F8352" s="1">
        <v>75</v>
      </c>
      <c r="G8352" s="1">
        <v>73</v>
      </c>
      <c r="H8352" s="1">
        <v>39.200000000000003</v>
      </c>
      <c r="I8352" s="1">
        <v>288.89</v>
      </c>
      <c r="J8352" s="1">
        <v>0</v>
      </c>
      <c r="K8352" s="1">
        <v>5.4634450000000001</v>
      </c>
      <c r="L8352" s="1">
        <v>5.7533380000000003</v>
      </c>
      <c r="M8352" s="1">
        <v>5.5738919999999998</v>
      </c>
      <c r="N8352" s="1">
        <v>5.5838669999999997</v>
      </c>
      <c r="O8352" s="1">
        <v>6.1039399999999997</v>
      </c>
      <c r="P8352" s="1">
        <v>5.7449180000000002</v>
      </c>
      <c r="Q8352" s="1">
        <v>5.6460020000000002</v>
      </c>
      <c r="R8352" s="1">
        <v>6.3668709999999997</v>
      </c>
      <c r="S8352" s="1">
        <v>5.7954350000000003</v>
      </c>
      <c r="T8352" s="1">
        <v>8.2429640000000006</v>
      </c>
      <c r="U8352" s="1">
        <v>8.5507050000000007</v>
      </c>
      <c r="V8352" s="1">
        <v>8.2530959999999993</v>
      </c>
    </row>
    <row r="8353" spans="1:22" x14ac:dyDescent="0.25">
      <c r="A8353" t="s">
        <v>37083</v>
      </c>
      <c r="B8353" t="s">
        <v>37084</v>
      </c>
      <c r="C8353" t="s">
        <v>37085</v>
      </c>
      <c r="D8353" t="s">
        <v>37086</v>
      </c>
      <c r="E8353" s="1">
        <v>22</v>
      </c>
      <c r="F8353" s="1">
        <v>22</v>
      </c>
      <c r="G8353" s="1">
        <v>22</v>
      </c>
      <c r="H8353" s="1">
        <v>54.4</v>
      </c>
      <c r="I8353" s="1">
        <v>48.548000000000002</v>
      </c>
      <c r="J8353" s="1">
        <v>0</v>
      </c>
      <c r="K8353" s="1">
        <v>6.2706090000000003</v>
      </c>
      <c r="L8353" s="1">
        <v>6.5572419999999996</v>
      </c>
      <c r="M8353" s="1">
        <v>6.014437</v>
      </c>
      <c r="N8353" s="1">
        <v>6.6208229999999997</v>
      </c>
      <c r="O8353" s="1">
        <v>6.8448690000000001</v>
      </c>
      <c r="P8353" s="1">
        <v>5.8796629999999999</v>
      </c>
      <c r="Q8353" s="1">
        <v>6.3889180000000003</v>
      </c>
      <c r="R8353" s="1">
        <v>6.9978540000000002</v>
      </c>
      <c r="S8353" s="1">
        <v>6.4197240000000004</v>
      </c>
      <c r="T8353" s="1">
        <v>8.3830069999999992</v>
      </c>
      <c r="U8353" s="1">
        <v>8.5494810000000001</v>
      </c>
      <c r="V8353" s="1">
        <v>8.3078810000000001</v>
      </c>
    </row>
    <row r="8354" spans="1:22" x14ac:dyDescent="0.25">
      <c r="A8354" t="s">
        <v>34712</v>
      </c>
      <c r="B8354" t="s">
        <v>34713</v>
      </c>
      <c r="C8354" t="s">
        <v>34714</v>
      </c>
      <c r="D8354" t="s">
        <v>34715</v>
      </c>
      <c r="E8354" s="1">
        <v>18</v>
      </c>
      <c r="F8354" s="1">
        <v>18</v>
      </c>
      <c r="G8354" s="1">
        <v>17</v>
      </c>
      <c r="H8354" s="1">
        <v>31.6</v>
      </c>
      <c r="I8354" s="1">
        <v>81.802000000000007</v>
      </c>
      <c r="J8354" s="1">
        <v>0</v>
      </c>
      <c r="K8354" s="1">
        <v>6.4979380000000004</v>
      </c>
      <c r="L8354" s="1">
        <v>7.045636</v>
      </c>
      <c r="M8354" s="1">
        <v>5.6403220000000003</v>
      </c>
      <c r="N8354" s="1">
        <v>6.5267660000000003</v>
      </c>
      <c r="O8354" s="1">
        <v>7.6780809999999997</v>
      </c>
      <c r="P8354" s="1">
        <v>6.5197099999999999</v>
      </c>
      <c r="Q8354" s="1">
        <v>6.285895</v>
      </c>
      <c r="R8354" s="1">
        <v>7.0139319999999996</v>
      </c>
      <c r="S8354" s="1">
        <v>6.5973990000000002</v>
      </c>
      <c r="T8354" s="1">
        <v>8.3544540000000005</v>
      </c>
      <c r="U8354" s="1">
        <v>8.5486470000000008</v>
      </c>
      <c r="V8354" s="1">
        <v>8.6749340000000004</v>
      </c>
    </row>
    <row r="8355" spans="1:22" x14ac:dyDescent="0.25">
      <c r="A8355" t="s">
        <v>30584</v>
      </c>
      <c r="B8355" t="s">
        <v>30585</v>
      </c>
      <c r="C8355" t="s">
        <v>30586</v>
      </c>
      <c r="D8355" t="s">
        <v>30587</v>
      </c>
      <c r="E8355" s="1">
        <v>7</v>
      </c>
      <c r="F8355" s="1">
        <v>6</v>
      </c>
      <c r="G8355" s="1">
        <v>6</v>
      </c>
      <c r="H8355" s="1">
        <v>36.9</v>
      </c>
      <c r="I8355" s="1">
        <v>16.628</v>
      </c>
      <c r="J8355" s="1">
        <v>0</v>
      </c>
      <c r="K8355" s="1">
        <v>6.6461880000000004</v>
      </c>
      <c r="L8355" s="1">
        <v>7.086716</v>
      </c>
      <c r="M8355" s="1" t="s">
        <v>76</v>
      </c>
      <c r="N8355" s="1">
        <v>6.7498519999999997</v>
      </c>
      <c r="O8355" s="1">
        <v>7.3965310000000004</v>
      </c>
      <c r="P8355" s="1">
        <v>6.5892010000000001</v>
      </c>
      <c r="Q8355" s="1">
        <v>7.0995080000000002</v>
      </c>
      <c r="R8355" s="1">
        <v>7.8690610000000003</v>
      </c>
      <c r="S8355" s="1">
        <v>7.1905000000000001</v>
      </c>
      <c r="T8355" s="1" t="s">
        <v>76</v>
      </c>
      <c r="U8355" s="1">
        <v>8.5485729999999993</v>
      </c>
      <c r="V8355" s="1">
        <v>8.3393329999999999</v>
      </c>
    </row>
    <row r="8356" spans="1:22" x14ac:dyDescent="0.25">
      <c r="A8356" t="s">
        <v>12778</v>
      </c>
      <c r="B8356" t="s">
        <v>12779</v>
      </c>
      <c r="C8356" t="s">
        <v>12780</v>
      </c>
      <c r="D8356" t="s">
        <v>12781</v>
      </c>
      <c r="E8356" s="1">
        <v>42</v>
      </c>
      <c r="F8356" s="1">
        <v>42</v>
      </c>
      <c r="G8356" s="1">
        <v>42</v>
      </c>
      <c r="H8356" s="1">
        <v>45.1</v>
      </c>
      <c r="I8356" s="1">
        <v>112.29</v>
      </c>
      <c r="J8356" s="1">
        <v>0</v>
      </c>
      <c r="K8356" s="1">
        <v>6.1932080000000003</v>
      </c>
      <c r="L8356" s="1">
        <v>6.5995010000000001</v>
      </c>
      <c r="M8356" s="1">
        <v>4.5706480000000003</v>
      </c>
      <c r="N8356" s="1">
        <v>6.2095149999999997</v>
      </c>
      <c r="O8356" s="1">
        <v>6.5938290000000004</v>
      </c>
      <c r="P8356" s="1">
        <v>6.0230050000000004</v>
      </c>
      <c r="Q8356" s="1">
        <v>6.3251460000000002</v>
      </c>
      <c r="R8356" s="1">
        <v>6.9088279999999997</v>
      </c>
      <c r="S8356" s="1">
        <v>6.580355</v>
      </c>
      <c r="T8356" s="1">
        <v>8.4822299999999995</v>
      </c>
      <c r="U8356" s="1">
        <v>8.5477989999999995</v>
      </c>
      <c r="V8356" s="1">
        <v>8.5797720000000002</v>
      </c>
    </row>
    <row r="8357" spans="1:22" x14ac:dyDescent="0.25">
      <c r="A8357" t="s">
        <v>20725</v>
      </c>
      <c r="B8357" t="s">
        <v>20726</v>
      </c>
      <c r="C8357" t="s">
        <v>20727</v>
      </c>
      <c r="D8357" t="s">
        <v>20728</v>
      </c>
      <c r="E8357" s="1">
        <v>41</v>
      </c>
      <c r="F8357" s="1">
        <v>32</v>
      </c>
      <c r="G8357" s="1">
        <v>32</v>
      </c>
      <c r="H8357" s="1">
        <v>62.5</v>
      </c>
      <c r="I8357" s="1">
        <v>73.652000000000001</v>
      </c>
      <c r="J8357" s="1">
        <v>0</v>
      </c>
      <c r="K8357" s="1">
        <v>5.3980439999999996</v>
      </c>
      <c r="L8357" s="1">
        <v>5.5032459999999999</v>
      </c>
      <c r="M8357" s="1">
        <v>4.5848399999999998</v>
      </c>
      <c r="N8357" s="1">
        <v>5.5606359999999997</v>
      </c>
      <c r="O8357" s="1">
        <v>5.4705279999999998</v>
      </c>
      <c r="P8357" s="1">
        <v>5.9368650000000001</v>
      </c>
      <c r="Q8357" s="1">
        <v>6.5275650000000001</v>
      </c>
      <c r="R8357" s="1">
        <v>6.7903130000000003</v>
      </c>
      <c r="S8357" s="1">
        <v>6.6020159999999999</v>
      </c>
      <c r="T8357" s="1">
        <v>8.5165749999999996</v>
      </c>
      <c r="U8357" s="1">
        <v>8.5457400000000003</v>
      </c>
      <c r="V8357" s="1">
        <v>8.4219159999999995</v>
      </c>
    </row>
    <row r="8358" spans="1:22" x14ac:dyDescent="0.25">
      <c r="A8358" t="s">
        <v>38384</v>
      </c>
      <c r="B8358" t="s">
        <v>38385</v>
      </c>
      <c r="C8358" t="s">
        <v>38386</v>
      </c>
      <c r="D8358" t="s">
        <v>38387</v>
      </c>
      <c r="E8358" s="1">
        <v>26</v>
      </c>
      <c r="F8358" s="1">
        <v>26</v>
      </c>
      <c r="G8358" s="1">
        <v>26</v>
      </c>
      <c r="H8358" s="1">
        <v>60.9</v>
      </c>
      <c r="I8358" s="1">
        <v>59.850999999999999</v>
      </c>
      <c r="J8358" s="1">
        <v>0</v>
      </c>
      <c r="K8358" s="1">
        <v>5.9901350000000004</v>
      </c>
      <c r="L8358" s="1">
        <v>6.3833669999999998</v>
      </c>
      <c r="M8358" s="1">
        <v>5.6463159999999997</v>
      </c>
      <c r="N8358" s="1">
        <v>6.8230500000000003</v>
      </c>
      <c r="O8358" s="1">
        <v>7.1488490000000002</v>
      </c>
      <c r="P8358" s="1">
        <v>6.7278260000000003</v>
      </c>
      <c r="Q8358" s="1">
        <v>6.891381</v>
      </c>
      <c r="R8358" s="1">
        <v>7.4794029999999996</v>
      </c>
      <c r="S8358" s="1">
        <v>7.055034</v>
      </c>
      <c r="T8358" s="1">
        <v>8.6742460000000001</v>
      </c>
      <c r="U8358" s="1">
        <v>8.5452820000000003</v>
      </c>
      <c r="V8358" s="1">
        <v>8.7757269999999998</v>
      </c>
    </row>
    <row r="8359" spans="1:22" x14ac:dyDescent="0.25">
      <c r="A8359" t="s">
        <v>7783</v>
      </c>
      <c r="B8359" t="s">
        <v>7784</v>
      </c>
      <c r="C8359" t="s">
        <v>7785</v>
      </c>
      <c r="D8359" t="s">
        <v>7786</v>
      </c>
      <c r="E8359" s="1">
        <v>13</v>
      </c>
      <c r="F8359" s="1">
        <v>13</v>
      </c>
      <c r="G8359" s="1">
        <v>2</v>
      </c>
      <c r="H8359" s="1">
        <v>43.3</v>
      </c>
      <c r="I8359" s="1">
        <v>44.863</v>
      </c>
      <c r="J8359" s="1">
        <v>0</v>
      </c>
      <c r="K8359" s="1">
        <v>5.7296589999999998</v>
      </c>
      <c r="L8359" s="1">
        <v>6.0138480000000003</v>
      </c>
      <c r="M8359" s="1">
        <v>6.1753669999999996</v>
      </c>
      <c r="N8359" s="1">
        <v>5.9113920000000002</v>
      </c>
      <c r="O8359" s="1">
        <v>6.2217269999999996</v>
      </c>
      <c r="P8359" s="1">
        <v>6.1967559999999997</v>
      </c>
      <c r="Q8359" s="1">
        <v>6.8223580000000004</v>
      </c>
      <c r="R8359" s="1">
        <v>7.1690860000000001</v>
      </c>
      <c r="S8359" s="1">
        <v>6.6741720000000004</v>
      </c>
      <c r="T8359" s="1">
        <v>8.6877969999999998</v>
      </c>
      <c r="U8359" s="1">
        <v>8.544143</v>
      </c>
      <c r="V8359" s="1">
        <v>8.4524310000000007</v>
      </c>
    </row>
    <row r="8360" spans="1:22" x14ac:dyDescent="0.25">
      <c r="A8360" t="s">
        <v>25411</v>
      </c>
      <c r="B8360" t="s">
        <v>25412</v>
      </c>
      <c r="C8360" t="s">
        <v>25413</v>
      </c>
      <c r="D8360" t="s">
        <v>25414</v>
      </c>
      <c r="E8360" s="1">
        <v>22</v>
      </c>
      <c r="F8360" s="1">
        <v>22</v>
      </c>
      <c r="G8360" s="1">
        <v>21</v>
      </c>
      <c r="H8360" s="1">
        <v>54.4</v>
      </c>
      <c r="I8360" s="1">
        <v>50.143000000000001</v>
      </c>
      <c r="J8360" s="1">
        <v>0</v>
      </c>
      <c r="K8360" s="1">
        <v>6.3330039999999999</v>
      </c>
      <c r="L8360" s="1">
        <v>6.716329</v>
      </c>
      <c r="M8360" s="1">
        <v>6.2718879999999997</v>
      </c>
      <c r="N8360" s="1">
        <v>6.0955180000000002</v>
      </c>
      <c r="O8360" s="1">
        <v>6.7508629999999998</v>
      </c>
      <c r="P8360" s="1">
        <v>6.5666260000000003</v>
      </c>
      <c r="Q8360" s="1">
        <v>6.2537260000000003</v>
      </c>
      <c r="R8360" s="1">
        <v>6.7703139999999999</v>
      </c>
      <c r="S8360" s="1">
        <v>6.4304459999999999</v>
      </c>
      <c r="T8360" s="1">
        <v>8.5028360000000003</v>
      </c>
      <c r="U8360" s="1">
        <v>8.5440679999999993</v>
      </c>
      <c r="V8360" s="1">
        <v>8.4852950000000007</v>
      </c>
    </row>
    <row r="8361" spans="1:22" x14ac:dyDescent="0.25">
      <c r="A8361" t="s">
        <v>12299</v>
      </c>
      <c r="B8361" t="s">
        <v>12300</v>
      </c>
      <c r="C8361" t="s">
        <v>8357</v>
      </c>
      <c r="D8361" t="s">
        <v>12301</v>
      </c>
      <c r="E8361" s="1">
        <v>12</v>
      </c>
      <c r="F8361" s="1">
        <v>12</v>
      </c>
      <c r="G8361" s="1">
        <v>2</v>
      </c>
      <c r="H8361" s="1">
        <v>51.9</v>
      </c>
      <c r="I8361" s="1">
        <v>21.991</v>
      </c>
      <c r="J8361" s="1">
        <v>0</v>
      </c>
      <c r="K8361" s="1">
        <v>6.3134240000000004</v>
      </c>
      <c r="L8361" s="1">
        <v>6.7469070000000002</v>
      </c>
      <c r="M8361" s="1">
        <v>6.2981980000000002</v>
      </c>
      <c r="N8361" s="1">
        <v>6.9297360000000001</v>
      </c>
      <c r="O8361" s="1">
        <v>7.1430150000000001</v>
      </c>
      <c r="P8361" s="1">
        <v>6.6992130000000003</v>
      </c>
      <c r="Q8361" s="1">
        <v>7.2576549999999997</v>
      </c>
      <c r="R8361" s="1">
        <v>7.4240969999999997</v>
      </c>
      <c r="S8361" s="1">
        <v>6.915616</v>
      </c>
      <c r="T8361" s="1">
        <v>8.8695769999999996</v>
      </c>
      <c r="U8361" s="1">
        <v>8.5440190000000005</v>
      </c>
      <c r="V8361" s="1">
        <v>8.5165880000000005</v>
      </c>
    </row>
    <row r="8362" spans="1:22" x14ac:dyDescent="0.25">
      <c r="A8362" t="s">
        <v>27820</v>
      </c>
      <c r="B8362" t="s">
        <v>27821</v>
      </c>
      <c r="C8362" t="s">
        <v>27822</v>
      </c>
      <c r="D8362" t="s">
        <v>27823</v>
      </c>
      <c r="E8362" s="1">
        <v>28</v>
      </c>
      <c r="F8362" s="1">
        <v>28</v>
      </c>
      <c r="G8362" s="1">
        <v>28</v>
      </c>
      <c r="H8362" s="1">
        <v>50.7</v>
      </c>
      <c r="I8362" s="1">
        <v>78.507000000000005</v>
      </c>
      <c r="J8362" s="1">
        <v>0</v>
      </c>
      <c r="K8362" s="1">
        <v>5.7840249999999997</v>
      </c>
      <c r="L8362" s="1">
        <v>6.0759480000000003</v>
      </c>
      <c r="M8362" s="1">
        <v>5.842384</v>
      </c>
      <c r="N8362" s="1">
        <v>6.1733900000000004</v>
      </c>
      <c r="O8362" s="1">
        <v>6.5961239999999997</v>
      </c>
      <c r="P8362" s="1">
        <v>6.4286529999999997</v>
      </c>
      <c r="Q8362" s="1">
        <v>6.5115889999999998</v>
      </c>
      <c r="R8362" s="1">
        <v>6.8980499999999996</v>
      </c>
      <c r="S8362" s="1">
        <v>6.4393010000000004</v>
      </c>
      <c r="T8362" s="1">
        <v>8.5838669999999997</v>
      </c>
      <c r="U8362" s="1">
        <v>8.5438949999999991</v>
      </c>
      <c r="V8362" s="1">
        <v>8.3148149999999994</v>
      </c>
    </row>
    <row r="8363" spans="1:22" x14ac:dyDescent="0.25">
      <c r="A8363" t="s">
        <v>37210</v>
      </c>
      <c r="B8363" t="s">
        <v>37211</v>
      </c>
      <c r="C8363" t="s">
        <v>37212</v>
      </c>
      <c r="D8363" t="s">
        <v>37213</v>
      </c>
      <c r="E8363" s="1">
        <v>20</v>
      </c>
      <c r="F8363" s="1">
        <v>20</v>
      </c>
      <c r="G8363" s="1">
        <v>20</v>
      </c>
      <c r="H8363" s="1">
        <v>39.5</v>
      </c>
      <c r="I8363" s="1">
        <v>52.838999999999999</v>
      </c>
      <c r="J8363" s="3">
        <v>4.5313999999999996E-292</v>
      </c>
      <c r="K8363" s="1">
        <v>6.0870360000000003</v>
      </c>
      <c r="L8363" s="1">
        <v>6.4557279999999997</v>
      </c>
      <c r="M8363" s="1">
        <v>6.2998339999999997</v>
      </c>
      <c r="N8363" s="1">
        <v>6.0649439999999997</v>
      </c>
      <c r="O8363" s="1">
        <v>6.5047560000000004</v>
      </c>
      <c r="P8363" s="1">
        <v>6.0441079999999996</v>
      </c>
      <c r="Q8363" s="1">
        <v>6.8807159999999996</v>
      </c>
      <c r="R8363" s="1">
        <v>7.0125000000000002</v>
      </c>
      <c r="S8363" s="1">
        <v>6.8635250000000001</v>
      </c>
      <c r="T8363" s="1">
        <v>8.4191459999999996</v>
      </c>
      <c r="U8363" s="1">
        <v>8.5438320000000001</v>
      </c>
      <c r="V8363" s="1">
        <v>8.3968959999999999</v>
      </c>
    </row>
    <row r="8364" spans="1:22" x14ac:dyDescent="0.25">
      <c r="A8364" t="s">
        <v>9821</v>
      </c>
      <c r="B8364" t="s">
        <v>9822</v>
      </c>
      <c r="C8364" t="s">
        <v>9823</v>
      </c>
      <c r="D8364" t="s">
        <v>9824</v>
      </c>
      <c r="E8364" s="1">
        <v>33</v>
      </c>
      <c r="F8364" s="1">
        <v>33</v>
      </c>
      <c r="G8364" s="1">
        <v>7</v>
      </c>
      <c r="H8364" s="1">
        <v>75.099999999999994</v>
      </c>
      <c r="I8364" s="1">
        <v>53.973999999999997</v>
      </c>
      <c r="J8364" s="1">
        <v>0</v>
      </c>
      <c r="K8364" s="1">
        <v>6.5393270000000001</v>
      </c>
      <c r="L8364" s="1">
        <v>6.8287240000000002</v>
      </c>
      <c r="M8364" s="1">
        <v>6.4757870000000004</v>
      </c>
      <c r="N8364" s="1">
        <v>6.3733899999999997</v>
      </c>
      <c r="O8364" s="1">
        <v>6.9418490000000004</v>
      </c>
      <c r="P8364" s="1">
        <v>6.8579169999999996</v>
      </c>
      <c r="Q8364" s="1">
        <v>7.1281400000000001</v>
      </c>
      <c r="R8364" s="1">
        <v>7.2651479999999999</v>
      </c>
      <c r="S8364" s="1">
        <v>7.0743410000000004</v>
      </c>
      <c r="T8364" s="1">
        <v>8.7515870000000007</v>
      </c>
      <c r="U8364" s="1">
        <v>8.5437329999999996</v>
      </c>
      <c r="V8364" s="1">
        <v>8.7659739999999999</v>
      </c>
    </row>
    <row r="8365" spans="1:22" x14ac:dyDescent="0.25">
      <c r="A8365" t="s">
        <v>6126</v>
      </c>
      <c r="B8365" t="s">
        <v>6127</v>
      </c>
      <c r="C8365" t="s">
        <v>6128</v>
      </c>
      <c r="D8365" t="s">
        <v>6129</v>
      </c>
      <c r="E8365" s="1">
        <v>15</v>
      </c>
      <c r="F8365" s="1">
        <v>15</v>
      </c>
      <c r="G8365" s="1">
        <v>13</v>
      </c>
      <c r="H8365" s="1">
        <v>46</v>
      </c>
      <c r="I8365" s="1">
        <v>32.767000000000003</v>
      </c>
      <c r="J8365" s="1">
        <v>0</v>
      </c>
      <c r="K8365" s="1">
        <v>5.5291480000000002</v>
      </c>
      <c r="L8365" s="1">
        <v>5.6371890000000002</v>
      </c>
      <c r="M8365" s="1">
        <v>6.0894459999999997</v>
      </c>
      <c r="N8365" s="1">
        <v>6.2986779999999998</v>
      </c>
      <c r="O8365" s="1">
        <v>5.9963150000000001</v>
      </c>
      <c r="P8365" s="1">
        <v>6.5629470000000003</v>
      </c>
      <c r="Q8365" s="1">
        <v>6.6342449999999999</v>
      </c>
      <c r="R8365" s="1">
        <v>6.9897660000000004</v>
      </c>
      <c r="S8365" s="1">
        <v>6.7588660000000003</v>
      </c>
      <c r="T8365" s="1">
        <v>8.2428889999999999</v>
      </c>
      <c r="U8365" s="1">
        <v>8.5436709999999998</v>
      </c>
      <c r="V8365" s="1">
        <v>8.4358439999999995</v>
      </c>
    </row>
    <row r="8366" spans="1:22" x14ac:dyDescent="0.25">
      <c r="A8366" t="s">
        <v>19419</v>
      </c>
      <c r="B8366" t="s">
        <v>19420</v>
      </c>
      <c r="C8366" t="s">
        <v>19421</v>
      </c>
      <c r="D8366" t="s">
        <v>19422</v>
      </c>
      <c r="E8366" s="1">
        <v>12</v>
      </c>
      <c r="F8366" s="1">
        <v>12</v>
      </c>
      <c r="G8366" s="1">
        <v>11</v>
      </c>
      <c r="H8366" s="1">
        <v>37.5</v>
      </c>
      <c r="I8366" s="1">
        <v>35.505000000000003</v>
      </c>
      <c r="J8366" s="1">
        <v>0</v>
      </c>
      <c r="K8366" s="1">
        <v>4.9082980000000003</v>
      </c>
      <c r="L8366" s="1">
        <v>5.9634150000000004</v>
      </c>
      <c r="M8366" s="1" t="s">
        <v>76</v>
      </c>
      <c r="N8366" s="1">
        <v>6.0749630000000003</v>
      </c>
      <c r="O8366" s="1">
        <v>5.8530230000000003</v>
      </c>
      <c r="P8366" s="1">
        <v>6.0132159999999999</v>
      </c>
      <c r="Q8366" s="1">
        <v>6.7611230000000004</v>
      </c>
      <c r="R8366" s="1">
        <v>7.2503469999999997</v>
      </c>
      <c r="S8366" s="1">
        <v>6.7009980000000002</v>
      </c>
      <c r="T8366" s="1">
        <v>8.5516450000000006</v>
      </c>
      <c r="U8366" s="1">
        <v>8.5434970000000003</v>
      </c>
      <c r="V8366" s="1">
        <v>8.5187109999999997</v>
      </c>
    </row>
    <row r="8367" spans="1:22" x14ac:dyDescent="0.25">
      <c r="A8367" t="s">
        <v>29114</v>
      </c>
      <c r="B8367" t="s">
        <v>29115</v>
      </c>
      <c r="C8367" t="s">
        <v>29116</v>
      </c>
      <c r="D8367" t="s">
        <v>29117</v>
      </c>
      <c r="E8367" s="1">
        <v>21</v>
      </c>
      <c r="F8367" s="1">
        <v>21</v>
      </c>
      <c r="G8367" s="1">
        <v>11</v>
      </c>
      <c r="H8367" s="1">
        <v>57.9</v>
      </c>
      <c r="I8367" s="1">
        <v>42.122999999999998</v>
      </c>
      <c r="J8367" s="3">
        <v>4.1573000000000001E-254</v>
      </c>
      <c r="K8367" s="1">
        <v>6.3448630000000001</v>
      </c>
      <c r="L8367" s="1">
        <v>6.9745759999999999</v>
      </c>
      <c r="M8367" s="1">
        <v>4.9132360000000004</v>
      </c>
      <c r="N8367" s="1">
        <v>7.0655419999999998</v>
      </c>
      <c r="O8367" s="1">
        <v>7.574541</v>
      </c>
      <c r="P8367" s="1">
        <v>7.0323770000000003</v>
      </c>
      <c r="Q8367" s="1">
        <v>6.8428089999999999</v>
      </c>
      <c r="R8367" s="1">
        <v>7.4722739999999996</v>
      </c>
      <c r="S8367" s="1">
        <v>6.9924429999999997</v>
      </c>
      <c r="T8367" s="1">
        <v>8.5740999999999996</v>
      </c>
      <c r="U8367" s="1">
        <v>8.5434350000000006</v>
      </c>
      <c r="V8367" s="1">
        <v>8.7374709999999993</v>
      </c>
    </row>
    <row r="8368" spans="1:22" x14ac:dyDescent="0.25">
      <c r="A8368" t="s">
        <v>24396</v>
      </c>
      <c r="B8368" t="s">
        <v>24397</v>
      </c>
      <c r="C8368" t="s">
        <v>24398</v>
      </c>
      <c r="D8368" t="s">
        <v>24399</v>
      </c>
      <c r="E8368" s="1">
        <v>16</v>
      </c>
      <c r="F8368" s="1">
        <v>15</v>
      </c>
      <c r="G8368" s="1">
        <v>1</v>
      </c>
      <c r="H8368" s="1">
        <v>52.7</v>
      </c>
      <c r="I8368" s="1">
        <v>42.793999999999997</v>
      </c>
      <c r="J8368" s="1">
        <v>0</v>
      </c>
      <c r="K8368" s="1">
        <v>6.1722239999999999</v>
      </c>
      <c r="L8368" s="1">
        <v>6.8088790000000001</v>
      </c>
      <c r="M8368" s="1">
        <v>6.1304629999999998</v>
      </c>
      <c r="N8368" s="1">
        <v>6.4454640000000003</v>
      </c>
      <c r="O8368" s="1">
        <v>7.1368790000000004</v>
      </c>
      <c r="P8368" s="1">
        <v>6.7609120000000003</v>
      </c>
      <c r="Q8368" s="1">
        <v>6.973414</v>
      </c>
      <c r="R8368" s="1">
        <v>7.6626729999999998</v>
      </c>
      <c r="S8368" s="1">
        <v>6.9501989999999996</v>
      </c>
      <c r="T8368" s="1">
        <v>8.4645039999999998</v>
      </c>
      <c r="U8368" s="1">
        <v>8.5428499999999996</v>
      </c>
      <c r="V8368" s="1">
        <v>8.536975</v>
      </c>
    </row>
    <row r="8369" spans="1:22" x14ac:dyDescent="0.25">
      <c r="A8369" t="s">
        <v>37852</v>
      </c>
      <c r="B8369" t="s">
        <v>37853</v>
      </c>
      <c r="C8369" t="s">
        <v>37854</v>
      </c>
      <c r="D8369" t="s">
        <v>37855</v>
      </c>
      <c r="E8369" s="1">
        <v>52</v>
      </c>
      <c r="F8369" s="1">
        <v>52</v>
      </c>
      <c r="G8369" s="1">
        <v>45</v>
      </c>
      <c r="H8369" s="1">
        <v>45</v>
      </c>
      <c r="I8369" s="1">
        <v>157.27000000000001</v>
      </c>
      <c r="J8369" s="1">
        <v>0</v>
      </c>
      <c r="K8369" s="1">
        <v>5.5145210000000002</v>
      </c>
      <c r="L8369" s="1">
        <v>5.7013949999999998</v>
      </c>
      <c r="M8369" s="1">
        <v>5.3757919999999997</v>
      </c>
      <c r="N8369" s="1">
        <v>5.660533</v>
      </c>
      <c r="O8369" s="1">
        <v>6.0164070000000001</v>
      </c>
      <c r="P8369" s="1">
        <v>6.2997249999999996</v>
      </c>
      <c r="Q8369" s="1">
        <v>6.0837890000000003</v>
      </c>
      <c r="R8369" s="1">
        <v>6.4897479999999996</v>
      </c>
      <c r="S8369" s="1">
        <v>6.4154080000000002</v>
      </c>
      <c r="T8369" s="1">
        <v>8.4670159999999992</v>
      </c>
      <c r="U8369" s="1">
        <v>8.5426020000000005</v>
      </c>
      <c r="V8369" s="1">
        <v>8.6368390000000002</v>
      </c>
    </row>
    <row r="8370" spans="1:22" x14ac:dyDescent="0.25">
      <c r="A8370" t="s">
        <v>25933</v>
      </c>
      <c r="B8370" t="s">
        <v>25934</v>
      </c>
      <c r="C8370" t="s">
        <v>25935</v>
      </c>
      <c r="D8370" t="s">
        <v>25936</v>
      </c>
      <c r="E8370" s="1">
        <v>53</v>
      </c>
      <c r="F8370" s="1">
        <v>53</v>
      </c>
      <c r="G8370" s="1">
        <v>47</v>
      </c>
      <c r="H8370" s="1">
        <v>40.9</v>
      </c>
      <c r="I8370" s="1">
        <v>206.64</v>
      </c>
      <c r="J8370" s="1">
        <v>0</v>
      </c>
      <c r="K8370" s="1">
        <v>5.4346329999999998</v>
      </c>
      <c r="L8370" s="1">
        <v>5.881704</v>
      </c>
      <c r="M8370" s="1">
        <v>5.5729990000000003</v>
      </c>
      <c r="N8370" s="1">
        <v>6.0813829999999998</v>
      </c>
      <c r="O8370" s="1">
        <v>6.4165739999999998</v>
      </c>
      <c r="P8370" s="1">
        <v>5.5047699999999997</v>
      </c>
      <c r="Q8370" s="1">
        <v>6.3899100000000004</v>
      </c>
      <c r="R8370" s="1">
        <v>6.6920000000000002</v>
      </c>
      <c r="S8370" s="1">
        <v>6.3270119999999999</v>
      </c>
      <c r="T8370" s="1">
        <v>8.6525649999999992</v>
      </c>
      <c r="U8370" s="1">
        <v>8.5425889999999995</v>
      </c>
      <c r="V8370" s="1">
        <v>8.5650089999999999</v>
      </c>
    </row>
    <row r="8371" spans="1:22" x14ac:dyDescent="0.25">
      <c r="A8371" t="s">
        <v>22021</v>
      </c>
      <c r="B8371" t="s">
        <v>22022</v>
      </c>
      <c r="C8371" t="s">
        <v>22023</v>
      </c>
      <c r="D8371" t="s">
        <v>22024</v>
      </c>
      <c r="E8371" s="1">
        <v>33</v>
      </c>
      <c r="F8371" s="1">
        <v>33</v>
      </c>
      <c r="G8371" s="1">
        <v>33</v>
      </c>
      <c r="H8371" s="1">
        <v>40.6</v>
      </c>
      <c r="I8371" s="1">
        <v>101.85</v>
      </c>
      <c r="J8371" s="1">
        <v>0</v>
      </c>
      <c r="K8371" s="1">
        <v>5.6622000000000003</v>
      </c>
      <c r="L8371" s="1">
        <v>5.6548889999999998</v>
      </c>
      <c r="M8371" s="1">
        <v>5.5297130000000001</v>
      </c>
      <c r="N8371" s="1">
        <v>6.4150229999999997</v>
      </c>
      <c r="O8371" s="1">
        <v>6.3953790000000001</v>
      </c>
      <c r="P8371" s="1">
        <v>6.5543189999999996</v>
      </c>
      <c r="Q8371" s="1">
        <v>6.6523909999999997</v>
      </c>
      <c r="R8371" s="1">
        <v>6.9108109999999998</v>
      </c>
      <c r="S8371" s="1">
        <v>6.5258609999999999</v>
      </c>
      <c r="T8371" s="1">
        <v>8.5738810000000001</v>
      </c>
      <c r="U8371" s="1">
        <v>8.5422030000000007</v>
      </c>
      <c r="V8371" s="1">
        <v>8.4253549999999997</v>
      </c>
    </row>
    <row r="8372" spans="1:22" x14ac:dyDescent="0.25">
      <c r="A8372" t="s">
        <v>11568</v>
      </c>
      <c r="B8372" t="s">
        <v>11569</v>
      </c>
      <c r="C8372" t="s">
        <v>11570</v>
      </c>
      <c r="D8372" t="s">
        <v>11571</v>
      </c>
      <c r="E8372" s="1">
        <v>16</v>
      </c>
      <c r="F8372" s="1">
        <v>16</v>
      </c>
      <c r="G8372" s="1">
        <v>16</v>
      </c>
      <c r="H8372" s="1">
        <v>36.6</v>
      </c>
      <c r="I8372" s="1">
        <v>57.761000000000003</v>
      </c>
      <c r="J8372" s="1">
        <v>0</v>
      </c>
      <c r="K8372" s="1">
        <v>5.9972820000000002</v>
      </c>
      <c r="L8372" s="1">
        <v>6.4826589999999999</v>
      </c>
      <c r="M8372" s="1">
        <v>6.5233169999999996</v>
      </c>
      <c r="N8372" s="1">
        <v>6.0088980000000003</v>
      </c>
      <c r="O8372" s="1">
        <v>6.5347869999999997</v>
      </c>
      <c r="P8372" s="1">
        <v>6.1771900000000004</v>
      </c>
      <c r="Q8372" s="1">
        <v>6.689673</v>
      </c>
      <c r="R8372" s="1">
        <v>7.1885630000000003</v>
      </c>
      <c r="S8372" s="1">
        <v>6.6701059999999996</v>
      </c>
      <c r="T8372" s="1">
        <v>8.5051769999999998</v>
      </c>
      <c r="U8372" s="1">
        <v>8.5420160000000003</v>
      </c>
      <c r="V8372" s="1">
        <v>8.5158740000000002</v>
      </c>
    </row>
    <row r="8373" spans="1:22" x14ac:dyDescent="0.25">
      <c r="A8373" t="s">
        <v>33263</v>
      </c>
      <c r="B8373" t="s">
        <v>33264</v>
      </c>
      <c r="C8373" t="s">
        <v>33265</v>
      </c>
      <c r="D8373" t="s">
        <v>33266</v>
      </c>
      <c r="E8373" s="1">
        <v>36</v>
      </c>
      <c r="F8373" s="1">
        <v>36</v>
      </c>
      <c r="G8373" s="1">
        <v>1</v>
      </c>
      <c r="H8373" s="1">
        <v>38.6</v>
      </c>
      <c r="I8373" s="1">
        <v>155.34</v>
      </c>
      <c r="J8373" s="1">
        <v>0</v>
      </c>
      <c r="K8373" s="1">
        <v>5.1399739999999996</v>
      </c>
      <c r="L8373" s="1">
        <v>6.0736819999999998</v>
      </c>
      <c r="M8373" s="1">
        <v>5.2385479999999998</v>
      </c>
      <c r="N8373" s="1">
        <v>5.4199390000000003</v>
      </c>
      <c r="O8373" s="1">
        <v>5.8955330000000004</v>
      </c>
      <c r="P8373" s="1">
        <v>5.5748759999999997</v>
      </c>
      <c r="Q8373" s="1">
        <v>6.3629910000000001</v>
      </c>
      <c r="R8373" s="1">
        <v>6.7712709999999996</v>
      </c>
      <c r="S8373" s="1">
        <v>6.5315940000000001</v>
      </c>
      <c r="T8373" s="1">
        <v>8.3596649999999997</v>
      </c>
      <c r="U8373" s="1">
        <v>8.5415170000000007</v>
      </c>
      <c r="V8373" s="1">
        <v>8.5470609999999994</v>
      </c>
    </row>
    <row r="8374" spans="1:22" x14ac:dyDescent="0.25">
      <c r="A8374" t="s">
        <v>41949</v>
      </c>
      <c r="B8374" t="s">
        <v>41950</v>
      </c>
      <c r="C8374" t="s">
        <v>41951</v>
      </c>
      <c r="D8374" t="s">
        <v>41952</v>
      </c>
      <c r="E8374" s="1">
        <v>67</v>
      </c>
      <c r="F8374" s="1">
        <v>58</v>
      </c>
      <c r="G8374" s="1">
        <v>43</v>
      </c>
      <c r="H8374" s="1">
        <v>55.4</v>
      </c>
      <c r="I8374" s="1">
        <v>150.83000000000001</v>
      </c>
      <c r="J8374" s="1">
        <v>0</v>
      </c>
      <c r="K8374" s="1">
        <v>5.7931270000000001</v>
      </c>
      <c r="L8374" s="1">
        <v>6.1201790000000003</v>
      </c>
      <c r="M8374" s="1">
        <v>5.4987519999999996</v>
      </c>
      <c r="N8374" s="1">
        <v>6.0814190000000004</v>
      </c>
      <c r="O8374" s="1">
        <v>6.3876210000000002</v>
      </c>
      <c r="P8374" s="1">
        <v>5.7903770000000003</v>
      </c>
      <c r="Q8374" s="1">
        <v>6.299747</v>
      </c>
      <c r="R8374" s="1">
        <v>6.7587760000000001</v>
      </c>
      <c r="S8374" s="1">
        <v>6.3827369999999997</v>
      </c>
      <c r="T8374" s="1">
        <v>8.4053459999999998</v>
      </c>
      <c r="U8374" s="1">
        <v>8.541067</v>
      </c>
      <c r="V8374" s="1">
        <v>8.5074109999999994</v>
      </c>
    </row>
    <row r="8375" spans="1:22" x14ac:dyDescent="0.25">
      <c r="A8375" t="s">
        <v>20773</v>
      </c>
      <c r="B8375" t="s">
        <v>20774</v>
      </c>
      <c r="C8375" t="s">
        <v>20775</v>
      </c>
      <c r="D8375" t="s">
        <v>20776</v>
      </c>
      <c r="E8375" s="1">
        <v>20</v>
      </c>
      <c r="F8375" s="1">
        <v>20</v>
      </c>
      <c r="G8375" s="1">
        <v>0</v>
      </c>
      <c r="H8375" s="1">
        <v>77.5</v>
      </c>
      <c r="I8375" s="1">
        <v>27.893000000000001</v>
      </c>
      <c r="J8375" s="1">
        <v>0</v>
      </c>
      <c r="K8375" s="1">
        <v>7.2775169999999996</v>
      </c>
      <c r="L8375" s="1">
        <v>7.7502310000000003</v>
      </c>
      <c r="M8375" s="1">
        <v>7.2546929999999996</v>
      </c>
      <c r="N8375" s="1">
        <v>7.7837100000000001</v>
      </c>
      <c r="O8375" s="1">
        <v>8.1045890000000007</v>
      </c>
      <c r="P8375" s="1">
        <v>7.7374470000000004</v>
      </c>
      <c r="Q8375" s="1">
        <v>7.2136240000000003</v>
      </c>
      <c r="R8375" s="1">
        <v>7.2224820000000003</v>
      </c>
      <c r="S8375" s="1">
        <v>7.2814430000000003</v>
      </c>
      <c r="T8375" s="1">
        <v>8.6911339999999999</v>
      </c>
      <c r="U8375" s="1">
        <v>8.5405549999999995</v>
      </c>
      <c r="V8375" s="1">
        <v>8.6563569999999999</v>
      </c>
    </row>
    <row r="8376" spans="1:22" x14ac:dyDescent="0.25">
      <c r="A8376" t="s">
        <v>7252</v>
      </c>
      <c r="B8376" t="s">
        <v>7253</v>
      </c>
      <c r="C8376" t="s">
        <v>7254</v>
      </c>
      <c r="D8376" t="s">
        <v>7255</v>
      </c>
      <c r="E8376" s="1">
        <v>22</v>
      </c>
      <c r="F8376" s="1">
        <v>22</v>
      </c>
      <c r="G8376" s="1">
        <v>22</v>
      </c>
      <c r="H8376" s="1">
        <v>57.3</v>
      </c>
      <c r="I8376" s="1">
        <v>41.192999999999998</v>
      </c>
      <c r="J8376" s="1">
        <v>0</v>
      </c>
      <c r="K8376" s="1">
        <v>6.51187</v>
      </c>
      <c r="L8376" s="1">
        <v>6.9051910000000003</v>
      </c>
      <c r="M8376" s="1">
        <v>6.6865379999999996</v>
      </c>
      <c r="N8376" s="1">
        <v>6.1651550000000004</v>
      </c>
      <c r="O8376" s="1">
        <v>6.8842569999999998</v>
      </c>
      <c r="P8376" s="1">
        <v>6.670839</v>
      </c>
      <c r="Q8376" s="1">
        <v>6.9676039999999997</v>
      </c>
      <c r="R8376" s="1">
        <v>7.423934</v>
      </c>
      <c r="S8376" s="1">
        <v>7.0913849999999998</v>
      </c>
      <c r="T8376" s="1">
        <v>8.5405289999999994</v>
      </c>
      <c r="U8376" s="1">
        <v>8.5402670000000001</v>
      </c>
      <c r="V8376" s="1">
        <v>8.6618980000000008</v>
      </c>
    </row>
    <row r="8377" spans="1:22" x14ac:dyDescent="0.25">
      <c r="A8377" t="s">
        <v>6621</v>
      </c>
      <c r="B8377" t="s">
        <v>6622</v>
      </c>
      <c r="C8377" t="s">
        <v>6623</v>
      </c>
      <c r="D8377" t="s">
        <v>6624</v>
      </c>
      <c r="E8377" s="1">
        <v>29</v>
      </c>
      <c r="F8377" s="1">
        <v>29</v>
      </c>
      <c r="G8377" s="1">
        <v>27</v>
      </c>
      <c r="H8377" s="1">
        <v>70.900000000000006</v>
      </c>
      <c r="I8377" s="1">
        <v>50.704000000000001</v>
      </c>
      <c r="J8377" s="1">
        <v>0</v>
      </c>
      <c r="K8377" s="1">
        <v>6.334816</v>
      </c>
      <c r="L8377" s="1">
        <v>6.541067</v>
      </c>
      <c r="M8377" s="1">
        <v>6.5315430000000001</v>
      </c>
      <c r="N8377" s="1">
        <v>6.4392699999999996</v>
      </c>
      <c r="O8377" s="1">
        <v>6.7358469999999997</v>
      </c>
      <c r="P8377" s="1">
        <v>6.6188739999999999</v>
      </c>
      <c r="Q8377" s="1">
        <v>7.0987819999999999</v>
      </c>
      <c r="R8377" s="1">
        <v>7.1959819999999999</v>
      </c>
      <c r="S8377" s="1">
        <v>7.2010969999999999</v>
      </c>
      <c r="T8377" s="1">
        <v>8.6542440000000003</v>
      </c>
      <c r="U8377" s="1">
        <v>8.5397789999999993</v>
      </c>
      <c r="V8377" s="1">
        <v>8.7437210000000007</v>
      </c>
    </row>
    <row r="8378" spans="1:22" x14ac:dyDescent="0.25">
      <c r="A8378" t="s">
        <v>7443</v>
      </c>
      <c r="B8378" t="s">
        <v>7444</v>
      </c>
      <c r="C8378" t="s">
        <v>7445</v>
      </c>
      <c r="D8378" t="s">
        <v>7446</v>
      </c>
      <c r="E8378" s="1">
        <v>14</v>
      </c>
      <c r="F8378" s="1">
        <v>14</v>
      </c>
      <c r="G8378" s="1">
        <v>14</v>
      </c>
      <c r="H8378" s="1">
        <v>90</v>
      </c>
      <c r="I8378" s="1">
        <v>25.734000000000002</v>
      </c>
      <c r="J8378" s="1">
        <v>0</v>
      </c>
      <c r="K8378" s="1">
        <v>7.2352759999999998</v>
      </c>
      <c r="L8378" s="1">
        <v>7.5586840000000004</v>
      </c>
      <c r="M8378" s="1">
        <v>6.3667590000000001</v>
      </c>
      <c r="N8378" s="1">
        <v>7.0915609999999996</v>
      </c>
      <c r="O8378" s="1">
        <v>7.562875</v>
      </c>
      <c r="P8378" s="1">
        <v>6.5685539999999998</v>
      </c>
      <c r="Q8378" s="1">
        <v>7.2799630000000004</v>
      </c>
      <c r="R8378" s="1">
        <v>7.5711149999999998</v>
      </c>
      <c r="S8378" s="1">
        <v>6.9337400000000002</v>
      </c>
      <c r="T8378" s="1">
        <v>8.5491989999999998</v>
      </c>
      <c r="U8378" s="1">
        <v>8.5394649999999999</v>
      </c>
      <c r="V8378" s="1">
        <v>8.3425019999999996</v>
      </c>
    </row>
    <row r="8379" spans="1:22" x14ac:dyDescent="0.25">
      <c r="A8379" t="s">
        <v>13320</v>
      </c>
      <c r="B8379" t="s">
        <v>13321</v>
      </c>
      <c r="C8379" t="s">
        <v>13322</v>
      </c>
      <c r="D8379" t="s">
        <v>13323</v>
      </c>
      <c r="E8379" s="1">
        <v>22</v>
      </c>
      <c r="F8379" s="1">
        <v>18</v>
      </c>
      <c r="G8379" s="1">
        <v>18</v>
      </c>
      <c r="H8379" s="1">
        <v>60.9</v>
      </c>
      <c r="I8379" s="1">
        <v>54.19</v>
      </c>
      <c r="J8379" s="1">
        <v>0</v>
      </c>
      <c r="K8379" s="1">
        <v>5.5916319999999997</v>
      </c>
      <c r="L8379" s="1">
        <v>6.2407490000000001</v>
      </c>
      <c r="M8379" s="1">
        <v>5.2647469999999998</v>
      </c>
      <c r="N8379" s="1">
        <v>6.1982989999999996</v>
      </c>
      <c r="O8379" s="1">
        <v>6.3689929999999997</v>
      </c>
      <c r="P8379" s="1">
        <v>6.7055220000000002</v>
      </c>
      <c r="Q8379" s="1">
        <v>6.2583500000000001</v>
      </c>
      <c r="R8379" s="1">
        <v>6.8334659999999996</v>
      </c>
      <c r="S8379" s="1">
        <v>6.5051769999999998</v>
      </c>
      <c r="T8379" s="1">
        <v>8.2497120000000006</v>
      </c>
      <c r="U8379" s="1">
        <v>8.539453</v>
      </c>
      <c r="V8379" s="1">
        <v>8.3994669999999996</v>
      </c>
    </row>
    <row r="8380" spans="1:22" x14ac:dyDescent="0.25">
      <c r="A8380" t="s">
        <v>35239</v>
      </c>
      <c r="B8380" t="s">
        <v>35240</v>
      </c>
      <c r="C8380" t="s">
        <v>35241</v>
      </c>
      <c r="D8380" t="s">
        <v>35242</v>
      </c>
      <c r="E8380" s="1">
        <v>20</v>
      </c>
      <c r="F8380" s="1">
        <v>20</v>
      </c>
      <c r="G8380" s="1">
        <v>17</v>
      </c>
      <c r="H8380" s="1">
        <v>52.8</v>
      </c>
      <c r="I8380" s="1">
        <v>48.207000000000001</v>
      </c>
      <c r="J8380" s="1">
        <v>0</v>
      </c>
      <c r="K8380" s="1">
        <v>6.6543979999999996</v>
      </c>
      <c r="L8380" s="1">
        <v>6.883718</v>
      </c>
      <c r="M8380" s="1">
        <v>6.6438569999999997</v>
      </c>
      <c r="N8380" s="1">
        <v>7.2650540000000001</v>
      </c>
      <c r="O8380" s="1">
        <v>7.5434219999999996</v>
      </c>
      <c r="P8380" s="1">
        <v>7.3005740000000001</v>
      </c>
      <c r="Q8380" s="1">
        <v>7.2244549999999998</v>
      </c>
      <c r="R8380" s="1">
        <v>7.3026559999999998</v>
      </c>
      <c r="S8380" s="1">
        <v>6.9819360000000001</v>
      </c>
      <c r="T8380" s="1">
        <v>8.7520030000000002</v>
      </c>
      <c r="U8380" s="1">
        <v>8.5388500000000001</v>
      </c>
      <c r="V8380" s="1">
        <v>8.4361309999999996</v>
      </c>
    </row>
    <row r="8381" spans="1:22" x14ac:dyDescent="0.25">
      <c r="A8381" t="s">
        <v>5164</v>
      </c>
      <c r="B8381" t="s">
        <v>5165</v>
      </c>
      <c r="C8381" t="s">
        <v>5166</v>
      </c>
      <c r="D8381" t="s">
        <v>5167</v>
      </c>
      <c r="E8381" s="1">
        <v>35</v>
      </c>
      <c r="F8381" s="1">
        <v>35</v>
      </c>
      <c r="G8381" s="1">
        <v>0</v>
      </c>
      <c r="H8381" s="1">
        <v>35.799999999999997</v>
      </c>
      <c r="I8381" s="1">
        <v>122.52</v>
      </c>
      <c r="J8381" s="1">
        <v>0</v>
      </c>
      <c r="K8381" s="1">
        <v>5.4821010000000001</v>
      </c>
      <c r="L8381" s="1">
        <v>5.5073160000000003</v>
      </c>
      <c r="M8381" s="1">
        <v>5.3728379999999998</v>
      </c>
      <c r="N8381" s="1">
        <v>5.6057790000000001</v>
      </c>
      <c r="O8381" s="1">
        <v>6.0795430000000001</v>
      </c>
      <c r="P8381" s="1">
        <v>5.8443779999999999</v>
      </c>
      <c r="Q8381" s="1">
        <v>6.5034640000000001</v>
      </c>
      <c r="R8381" s="1">
        <v>6.7716830000000003</v>
      </c>
      <c r="S8381" s="1">
        <v>6.5680490000000002</v>
      </c>
      <c r="T8381" s="1">
        <v>8.4900280000000006</v>
      </c>
      <c r="U8381" s="1">
        <v>8.5382470000000001</v>
      </c>
      <c r="V8381" s="1">
        <v>8.5787759999999995</v>
      </c>
    </row>
    <row r="8382" spans="1:22" x14ac:dyDescent="0.25">
      <c r="A8382" t="s">
        <v>38255</v>
      </c>
      <c r="B8382" t="s">
        <v>38256</v>
      </c>
      <c r="C8382" t="s">
        <v>38257</v>
      </c>
      <c r="D8382" t="s">
        <v>38258</v>
      </c>
      <c r="E8382" s="1">
        <v>16</v>
      </c>
      <c r="F8382" s="1">
        <v>16</v>
      </c>
      <c r="G8382" s="1">
        <v>1</v>
      </c>
      <c r="H8382" s="1">
        <v>52.8</v>
      </c>
      <c r="I8382" s="1">
        <v>32.895000000000003</v>
      </c>
      <c r="J8382" s="1">
        <v>0</v>
      </c>
      <c r="K8382" s="1">
        <v>7.0732780000000002</v>
      </c>
      <c r="L8382" s="1">
        <v>7.3306779999999998</v>
      </c>
      <c r="M8382" s="1">
        <v>7.3511389999999999</v>
      </c>
      <c r="N8382" s="1">
        <v>7.1548499999999997</v>
      </c>
      <c r="O8382" s="1">
        <v>7.6590699999999998</v>
      </c>
      <c r="P8382" s="1">
        <v>7.260834</v>
      </c>
      <c r="Q8382" s="1">
        <v>7.1347820000000004</v>
      </c>
      <c r="R8382" s="1">
        <v>7.3835100000000002</v>
      </c>
      <c r="S8382" s="1">
        <v>7.2511520000000003</v>
      </c>
      <c r="T8382" s="1">
        <v>8.7130200000000002</v>
      </c>
      <c r="U8382" s="1">
        <v>8.5375169999999994</v>
      </c>
      <c r="V8382" s="1">
        <v>8.7035319999999992</v>
      </c>
    </row>
    <row r="8383" spans="1:22" x14ac:dyDescent="0.25">
      <c r="A8383" t="s">
        <v>34632</v>
      </c>
      <c r="B8383" t="s">
        <v>34633</v>
      </c>
      <c r="C8383" t="s">
        <v>34634</v>
      </c>
      <c r="D8383" t="s">
        <v>34635</v>
      </c>
      <c r="E8383" s="1">
        <v>57</v>
      </c>
      <c r="F8383" s="1">
        <v>57</v>
      </c>
      <c r="G8383" s="1">
        <v>57</v>
      </c>
      <c r="H8383" s="1">
        <v>25.3</v>
      </c>
      <c r="I8383" s="1">
        <v>316.05</v>
      </c>
      <c r="J8383" s="1">
        <v>0</v>
      </c>
      <c r="K8383" s="1">
        <v>4.6399249999999999</v>
      </c>
      <c r="L8383" s="1">
        <v>5.1697329999999999</v>
      </c>
      <c r="M8383" s="1">
        <v>4.7910589999999997</v>
      </c>
      <c r="N8383" s="1">
        <v>5.1768720000000004</v>
      </c>
      <c r="O8383" s="1">
        <v>6.0270229999999998</v>
      </c>
      <c r="P8383" s="1">
        <v>5.1886469999999996</v>
      </c>
      <c r="Q8383" s="1">
        <v>5.2935400000000001</v>
      </c>
      <c r="R8383" s="1">
        <v>6.3848190000000002</v>
      </c>
      <c r="S8383" s="1">
        <v>5.7911710000000003</v>
      </c>
      <c r="T8383" s="1">
        <v>8.1420449999999995</v>
      </c>
      <c r="U8383" s="1">
        <v>8.5371760000000005</v>
      </c>
      <c r="V8383" s="1">
        <v>8.5260540000000002</v>
      </c>
    </row>
    <row r="8384" spans="1:22" x14ac:dyDescent="0.25">
      <c r="A8384" t="s">
        <v>30278</v>
      </c>
      <c r="B8384" t="s">
        <v>30279</v>
      </c>
      <c r="C8384" t="s">
        <v>30280</v>
      </c>
      <c r="D8384" t="s">
        <v>30281</v>
      </c>
      <c r="E8384" s="1">
        <v>31</v>
      </c>
      <c r="F8384" s="1">
        <v>30</v>
      </c>
      <c r="G8384" s="1">
        <v>30</v>
      </c>
      <c r="H8384" s="1">
        <v>36.700000000000003</v>
      </c>
      <c r="I8384" s="1">
        <v>127.44</v>
      </c>
      <c r="J8384" s="1">
        <v>0</v>
      </c>
      <c r="K8384" s="1">
        <v>4.4841579999999999</v>
      </c>
      <c r="L8384" s="1">
        <v>5.797275</v>
      </c>
      <c r="M8384" s="1">
        <v>5.1496810000000002</v>
      </c>
      <c r="N8384" s="1">
        <v>5.1807280000000002</v>
      </c>
      <c r="O8384" s="1">
        <v>5.8096269999999999</v>
      </c>
      <c r="P8384" s="1">
        <v>5.7635699999999996</v>
      </c>
      <c r="Q8384" s="1">
        <v>5.9507539999999999</v>
      </c>
      <c r="R8384" s="1">
        <v>7.1374170000000001</v>
      </c>
      <c r="S8384" s="1">
        <v>6.3392520000000001</v>
      </c>
      <c r="T8384" s="1">
        <v>8.2147649999999999</v>
      </c>
      <c r="U8384" s="1">
        <v>8.5367099999999994</v>
      </c>
      <c r="V8384" s="1">
        <v>8.6325590000000005</v>
      </c>
    </row>
    <row r="8385" spans="1:22" x14ac:dyDescent="0.25">
      <c r="A8385" t="s">
        <v>10624</v>
      </c>
      <c r="B8385" t="s">
        <v>10625</v>
      </c>
      <c r="C8385" t="s">
        <v>10626</v>
      </c>
      <c r="D8385" t="s">
        <v>10627</v>
      </c>
      <c r="E8385" s="1">
        <v>33</v>
      </c>
      <c r="F8385" s="1">
        <v>26</v>
      </c>
      <c r="G8385" s="1">
        <v>24</v>
      </c>
      <c r="H8385" s="1">
        <v>59</v>
      </c>
      <c r="I8385" s="1">
        <v>68.933999999999997</v>
      </c>
      <c r="J8385" s="1">
        <v>0</v>
      </c>
      <c r="K8385" s="1">
        <v>5.8335549999999996</v>
      </c>
      <c r="L8385" s="1">
        <v>6.0076619999999998</v>
      </c>
      <c r="M8385" s="1">
        <v>6.1742049999999997</v>
      </c>
      <c r="N8385" s="1">
        <v>6.3095660000000002</v>
      </c>
      <c r="O8385" s="1">
        <v>6.2295280000000002</v>
      </c>
      <c r="P8385" s="1">
        <v>6.0639329999999996</v>
      </c>
      <c r="Q8385" s="1">
        <v>6.7648929999999998</v>
      </c>
      <c r="R8385" s="1">
        <v>7.0204440000000004</v>
      </c>
      <c r="S8385" s="1">
        <v>6.7939579999999999</v>
      </c>
      <c r="T8385" s="1">
        <v>8.5516450000000006</v>
      </c>
      <c r="U8385" s="1">
        <v>8.5360779999999998</v>
      </c>
      <c r="V8385" s="1">
        <v>8.5079360000000008</v>
      </c>
    </row>
    <row r="8386" spans="1:22" x14ac:dyDescent="0.25">
      <c r="A8386" t="s">
        <v>39568</v>
      </c>
      <c r="B8386" t="s">
        <v>39569</v>
      </c>
      <c r="C8386" t="s">
        <v>39570</v>
      </c>
      <c r="D8386" t="s">
        <v>39571</v>
      </c>
      <c r="E8386" s="1">
        <v>55</v>
      </c>
      <c r="F8386" s="1">
        <v>48</v>
      </c>
      <c r="G8386" s="1">
        <v>2</v>
      </c>
      <c r="H8386" s="1">
        <v>47</v>
      </c>
      <c r="I8386" s="1">
        <v>164.56</v>
      </c>
      <c r="J8386" s="1">
        <v>0</v>
      </c>
      <c r="K8386" s="1">
        <v>5.1667560000000003</v>
      </c>
      <c r="L8386" s="1">
        <v>5.2909470000000001</v>
      </c>
      <c r="M8386" s="1">
        <v>5.2667020000000004</v>
      </c>
      <c r="N8386" s="1">
        <v>5.8396039999999996</v>
      </c>
      <c r="O8386" s="1">
        <v>6.0136380000000003</v>
      </c>
      <c r="P8386" s="1">
        <v>6.182728</v>
      </c>
      <c r="Q8386" s="1">
        <v>6.0208170000000001</v>
      </c>
      <c r="R8386" s="1">
        <v>6.5515600000000003</v>
      </c>
      <c r="S8386" s="1">
        <v>6.3020490000000002</v>
      </c>
      <c r="T8386" s="1">
        <v>8.6097219999999997</v>
      </c>
      <c r="U8386" s="1">
        <v>8.5357369999999992</v>
      </c>
      <c r="V8386" s="1">
        <v>8.4497400000000003</v>
      </c>
    </row>
    <row r="8387" spans="1:22" x14ac:dyDescent="0.25">
      <c r="A8387" t="s">
        <v>30964</v>
      </c>
      <c r="B8387" t="s">
        <v>30965</v>
      </c>
      <c r="C8387" t="s">
        <v>30966</v>
      </c>
      <c r="D8387" t="s">
        <v>30967</v>
      </c>
      <c r="E8387" s="1">
        <v>27</v>
      </c>
      <c r="F8387" s="1">
        <v>27</v>
      </c>
      <c r="G8387" s="1">
        <v>27</v>
      </c>
      <c r="H8387" s="1">
        <v>51.7</v>
      </c>
      <c r="I8387" s="1">
        <v>81.673000000000002</v>
      </c>
      <c r="J8387" s="1">
        <v>0</v>
      </c>
      <c r="K8387" s="1">
        <v>6.4630859999999997</v>
      </c>
      <c r="L8387" s="1">
        <v>7.0293840000000003</v>
      </c>
      <c r="M8387" s="1">
        <v>6.5030960000000002</v>
      </c>
      <c r="N8387" s="1">
        <v>7.0888090000000004</v>
      </c>
      <c r="O8387" s="1">
        <v>7.630001</v>
      </c>
      <c r="P8387" s="1">
        <v>7.099335</v>
      </c>
      <c r="Q8387" s="1">
        <v>6.7513949999999996</v>
      </c>
      <c r="R8387" s="1">
        <v>7.2567659999999998</v>
      </c>
      <c r="S8387" s="1">
        <v>7.1461589999999999</v>
      </c>
      <c r="T8387" s="1">
        <v>8.7293190000000003</v>
      </c>
      <c r="U8387" s="1">
        <v>8.5357249999999993</v>
      </c>
      <c r="V8387" s="1">
        <v>8.9522209999999998</v>
      </c>
    </row>
    <row r="8388" spans="1:22" x14ac:dyDescent="0.25">
      <c r="A8388" t="s">
        <v>1749</v>
      </c>
      <c r="B8388" t="s">
        <v>1750</v>
      </c>
      <c r="C8388" t="s">
        <v>1751</v>
      </c>
      <c r="D8388" t="s">
        <v>1752</v>
      </c>
      <c r="E8388" s="1">
        <v>28</v>
      </c>
      <c r="F8388" s="1">
        <v>28</v>
      </c>
      <c r="G8388" s="1">
        <v>9</v>
      </c>
      <c r="H8388" s="1">
        <v>68.900000000000006</v>
      </c>
      <c r="I8388" s="1">
        <v>53.485999999999997</v>
      </c>
      <c r="J8388" s="1">
        <v>0</v>
      </c>
      <c r="K8388" s="1">
        <v>4.9703609999999996</v>
      </c>
      <c r="L8388" s="1">
        <v>5.9252500000000001</v>
      </c>
      <c r="M8388" s="1" t="s">
        <v>76</v>
      </c>
      <c r="N8388" s="1">
        <v>6.2050960000000002</v>
      </c>
      <c r="O8388" s="1">
        <v>6.4900989999999998</v>
      </c>
      <c r="P8388" s="1">
        <v>6.4175719999999998</v>
      </c>
      <c r="Q8388" s="1">
        <v>6.2713299999999998</v>
      </c>
      <c r="R8388" s="1">
        <v>6.8719640000000002</v>
      </c>
      <c r="S8388" s="1">
        <v>6.5356860000000001</v>
      </c>
      <c r="T8388" s="1">
        <v>8.1689100000000003</v>
      </c>
      <c r="U8388" s="1">
        <v>8.5351169999999996</v>
      </c>
      <c r="V8388" s="1">
        <v>8.4582300000000004</v>
      </c>
    </row>
    <row r="8389" spans="1:22" x14ac:dyDescent="0.25">
      <c r="A8389" t="s">
        <v>5364</v>
      </c>
      <c r="B8389" t="s">
        <v>5365</v>
      </c>
      <c r="C8389" t="s">
        <v>5366</v>
      </c>
      <c r="D8389" t="s">
        <v>5367</v>
      </c>
      <c r="E8389" s="1">
        <v>33</v>
      </c>
      <c r="F8389" s="1">
        <v>33</v>
      </c>
      <c r="G8389" s="1">
        <v>30</v>
      </c>
      <c r="H8389" s="1">
        <v>39.700000000000003</v>
      </c>
      <c r="I8389" s="1">
        <v>97.072999999999993</v>
      </c>
      <c r="J8389" s="1">
        <v>0</v>
      </c>
      <c r="K8389" s="1">
        <v>6.1512469999999997</v>
      </c>
      <c r="L8389" s="1">
        <v>6.4268689999999999</v>
      </c>
      <c r="M8389" s="1">
        <v>6.1359589999999997</v>
      </c>
      <c r="N8389" s="1">
        <v>4.1951520000000002</v>
      </c>
      <c r="O8389" s="1">
        <v>5.196618</v>
      </c>
      <c r="P8389" s="1">
        <v>5.3689559999999998</v>
      </c>
      <c r="Q8389" s="1">
        <v>6.4242280000000003</v>
      </c>
      <c r="R8389" s="1">
        <v>6.8636679999999997</v>
      </c>
      <c r="S8389" s="1">
        <v>6.6055640000000002</v>
      </c>
      <c r="T8389" s="1">
        <v>8.5351800000000004</v>
      </c>
      <c r="U8389" s="1">
        <v>8.5341909999999999</v>
      </c>
      <c r="V8389" s="1">
        <v>8.6556189999999997</v>
      </c>
    </row>
    <row r="8390" spans="1:22" x14ac:dyDescent="0.25">
      <c r="A8390" t="s">
        <v>28031</v>
      </c>
      <c r="B8390" t="s">
        <v>28032</v>
      </c>
      <c r="C8390" t="s">
        <v>28033</v>
      </c>
      <c r="D8390" t="s">
        <v>28034</v>
      </c>
      <c r="E8390" s="1">
        <v>42</v>
      </c>
      <c r="F8390" s="1">
        <v>42</v>
      </c>
      <c r="G8390" s="1">
        <v>42</v>
      </c>
      <c r="H8390" s="1">
        <v>41</v>
      </c>
      <c r="I8390" s="1">
        <v>147.81</v>
      </c>
      <c r="J8390" s="1">
        <v>0</v>
      </c>
      <c r="K8390" s="1">
        <v>5.1547890000000001</v>
      </c>
      <c r="L8390" s="1">
        <v>5.7700709999999997</v>
      </c>
      <c r="M8390" s="1">
        <v>4.8225470000000001</v>
      </c>
      <c r="N8390" s="1">
        <v>5.4287340000000004</v>
      </c>
      <c r="O8390" s="1">
        <v>5.9150410000000004</v>
      </c>
      <c r="P8390" s="1">
        <v>5.829021</v>
      </c>
      <c r="Q8390" s="1">
        <v>5.8992399999999998</v>
      </c>
      <c r="R8390" s="1">
        <v>6.5202609999999996</v>
      </c>
      <c r="S8390" s="1">
        <v>5.9456949999999997</v>
      </c>
      <c r="T8390" s="1">
        <v>8.3146050000000002</v>
      </c>
      <c r="U8390" s="1">
        <v>8.5330980000000007</v>
      </c>
      <c r="V8390" s="1">
        <v>8.3650389999999994</v>
      </c>
    </row>
    <row r="8391" spans="1:22" x14ac:dyDescent="0.25">
      <c r="A8391" t="s">
        <v>19060</v>
      </c>
      <c r="B8391" t="s">
        <v>19061</v>
      </c>
      <c r="C8391" t="s">
        <v>19062</v>
      </c>
      <c r="D8391" t="s">
        <v>19063</v>
      </c>
      <c r="E8391" s="1">
        <v>27</v>
      </c>
      <c r="F8391" s="1">
        <v>27</v>
      </c>
      <c r="G8391" s="1">
        <v>27</v>
      </c>
      <c r="H8391" s="1">
        <v>66.3</v>
      </c>
      <c r="I8391" s="1">
        <v>57.902999999999999</v>
      </c>
      <c r="J8391" s="1">
        <v>0</v>
      </c>
      <c r="K8391" s="1" t="s">
        <v>76</v>
      </c>
      <c r="L8391" s="1" t="s">
        <v>76</v>
      </c>
      <c r="M8391" s="1">
        <v>4.6958580000000003</v>
      </c>
      <c r="N8391" s="1">
        <v>4.4603710000000003</v>
      </c>
      <c r="O8391" s="1" t="s">
        <v>76</v>
      </c>
      <c r="P8391" s="1">
        <v>4.763757</v>
      </c>
      <c r="Q8391" s="1">
        <v>6.0776219999999999</v>
      </c>
      <c r="R8391" s="1">
        <v>6.8183249999999997</v>
      </c>
      <c r="S8391" s="1">
        <v>6.2552719999999997</v>
      </c>
      <c r="T8391" s="1">
        <v>8.1051020000000005</v>
      </c>
      <c r="U8391" s="1">
        <v>8.5323469999999997</v>
      </c>
      <c r="V8391" s="1">
        <v>8.2572709999999994</v>
      </c>
    </row>
    <row r="8392" spans="1:22" x14ac:dyDescent="0.25">
      <c r="A8392" t="s">
        <v>12992</v>
      </c>
      <c r="B8392" t="s">
        <v>12993</v>
      </c>
      <c r="C8392" t="s">
        <v>12994</v>
      </c>
      <c r="D8392" t="s">
        <v>12995</v>
      </c>
      <c r="E8392" s="1">
        <v>17</v>
      </c>
      <c r="F8392" s="1">
        <v>14</v>
      </c>
      <c r="G8392" s="1">
        <v>14</v>
      </c>
      <c r="H8392" s="1">
        <v>72.900000000000006</v>
      </c>
      <c r="I8392" s="1">
        <v>22.04</v>
      </c>
      <c r="J8392" s="1">
        <v>0</v>
      </c>
      <c r="K8392" s="1">
        <v>6.627059</v>
      </c>
      <c r="L8392" s="1">
        <v>7.1491889999999998</v>
      </c>
      <c r="M8392" s="1">
        <v>6.4643410000000001</v>
      </c>
      <c r="N8392" s="1">
        <v>6.8827809999999996</v>
      </c>
      <c r="O8392" s="1">
        <v>7.0048370000000002</v>
      </c>
      <c r="P8392" s="1">
        <v>7.0273089999999998</v>
      </c>
      <c r="Q8392" s="1">
        <v>7.2552719999999997</v>
      </c>
      <c r="R8392" s="1">
        <v>7.8321829999999997</v>
      </c>
      <c r="S8392" s="1">
        <v>7.4018139999999999</v>
      </c>
      <c r="T8392" s="1">
        <v>8.6170740000000006</v>
      </c>
      <c r="U8392" s="1">
        <v>8.5318749999999994</v>
      </c>
      <c r="V8392" s="1">
        <v>8.6610739999999993</v>
      </c>
    </row>
    <row r="8393" spans="1:22" x14ac:dyDescent="0.25">
      <c r="A8393" t="s">
        <v>26595</v>
      </c>
      <c r="B8393" t="s">
        <v>26596</v>
      </c>
      <c r="C8393" t="s">
        <v>26597</v>
      </c>
      <c r="D8393" t="s">
        <v>26598</v>
      </c>
      <c r="E8393" s="1">
        <v>16</v>
      </c>
      <c r="F8393" s="1">
        <v>15</v>
      </c>
      <c r="G8393" s="1">
        <v>1</v>
      </c>
      <c r="H8393" s="1">
        <v>41.8</v>
      </c>
      <c r="I8393" s="1">
        <v>43.447000000000003</v>
      </c>
      <c r="J8393" s="1">
        <v>0</v>
      </c>
      <c r="K8393" s="1">
        <v>6.8677739999999998</v>
      </c>
      <c r="L8393" s="1">
        <v>6.6019410000000001</v>
      </c>
      <c r="M8393" s="1">
        <v>5.9840359999999997</v>
      </c>
      <c r="N8393" s="1">
        <v>7.0526939999999998</v>
      </c>
      <c r="O8393" s="1">
        <v>7.1621160000000001</v>
      </c>
      <c r="P8393" s="1">
        <v>7.3101200000000004</v>
      </c>
      <c r="Q8393" s="1">
        <v>7.1841799999999996</v>
      </c>
      <c r="R8393" s="1">
        <v>7.4086809999999996</v>
      </c>
      <c r="S8393" s="1">
        <v>7.3734460000000004</v>
      </c>
      <c r="T8393" s="1">
        <v>8.2907019999999996</v>
      </c>
      <c r="U8393" s="1">
        <v>8.5309419999999996</v>
      </c>
      <c r="V8393" s="1">
        <v>8.6590989999999994</v>
      </c>
    </row>
    <row r="8394" spans="1:22" x14ac:dyDescent="0.25">
      <c r="A8394" t="s">
        <v>28266</v>
      </c>
      <c r="B8394" t="s">
        <v>28267</v>
      </c>
      <c r="C8394" t="s">
        <v>28268</v>
      </c>
      <c r="D8394" t="s">
        <v>28269</v>
      </c>
      <c r="E8394" s="1">
        <v>10</v>
      </c>
      <c r="F8394" s="1">
        <v>10</v>
      </c>
      <c r="G8394" s="1">
        <v>10</v>
      </c>
      <c r="H8394" s="1">
        <v>69.7</v>
      </c>
      <c r="I8394" s="1">
        <v>19.661000000000001</v>
      </c>
      <c r="J8394" s="1">
        <v>0</v>
      </c>
      <c r="K8394" s="1">
        <v>5.9275250000000002</v>
      </c>
      <c r="L8394" s="1">
        <v>5.7788740000000001</v>
      </c>
      <c r="M8394" s="1" t="s">
        <v>76</v>
      </c>
      <c r="N8394" s="1">
        <v>6.3862310000000004</v>
      </c>
      <c r="O8394" s="1">
        <v>6.1090720000000003</v>
      </c>
      <c r="P8394" s="1">
        <v>6.8732100000000003</v>
      </c>
      <c r="Q8394" s="1">
        <v>6.6450290000000001</v>
      </c>
      <c r="R8394" s="1">
        <v>7.2959849999999999</v>
      </c>
      <c r="S8394" s="1">
        <v>7.0996119999999996</v>
      </c>
      <c r="T8394" s="1">
        <v>7.9812659999999997</v>
      </c>
      <c r="U8394" s="1">
        <v>8.5305710000000001</v>
      </c>
      <c r="V8394" s="1">
        <v>8.2217789999999997</v>
      </c>
    </row>
    <row r="8395" spans="1:22" x14ac:dyDescent="0.25">
      <c r="A8395" t="s">
        <v>2045</v>
      </c>
      <c r="B8395" t="s">
        <v>2046</v>
      </c>
      <c r="C8395" t="s">
        <v>2047</v>
      </c>
      <c r="D8395" t="s">
        <v>2048</v>
      </c>
      <c r="E8395" s="1">
        <v>35</v>
      </c>
      <c r="F8395" s="1">
        <v>35</v>
      </c>
      <c r="G8395" s="1">
        <v>32</v>
      </c>
      <c r="H8395" s="1">
        <v>58.3</v>
      </c>
      <c r="I8395" s="1">
        <v>64.731999999999999</v>
      </c>
      <c r="J8395" s="1">
        <v>0</v>
      </c>
      <c r="K8395" s="1">
        <v>6.7914870000000001</v>
      </c>
      <c r="L8395" s="1">
        <v>7.2588290000000004</v>
      </c>
      <c r="M8395" s="1">
        <v>6.1122030000000001</v>
      </c>
      <c r="N8395" s="1">
        <v>6.7649900000000001</v>
      </c>
      <c r="O8395" s="1">
        <v>7.375426</v>
      </c>
      <c r="P8395" s="1">
        <v>7.0678140000000003</v>
      </c>
      <c r="Q8395" s="1">
        <v>6.2795069999999997</v>
      </c>
      <c r="R8395" s="1">
        <v>6.766985</v>
      </c>
      <c r="S8395" s="1">
        <v>6.4744200000000003</v>
      </c>
      <c r="T8395" s="1">
        <v>8.5716280000000005</v>
      </c>
      <c r="U8395" s="1">
        <v>8.5304950000000002</v>
      </c>
      <c r="V8395" s="1">
        <v>8.653772</v>
      </c>
    </row>
    <row r="8396" spans="1:22" x14ac:dyDescent="0.25">
      <c r="A8396" t="s">
        <v>19860</v>
      </c>
      <c r="B8396" t="s">
        <v>19861</v>
      </c>
      <c r="C8396" t="s">
        <v>19862</v>
      </c>
      <c r="D8396" t="s">
        <v>19863</v>
      </c>
      <c r="E8396" s="1">
        <v>20</v>
      </c>
      <c r="F8396" s="1">
        <v>20</v>
      </c>
      <c r="G8396" s="1">
        <v>19</v>
      </c>
      <c r="H8396" s="1">
        <v>57.7</v>
      </c>
      <c r="I8396" s="1">
        <v>53.198</v>
      </c>
      <c r="J8396" s="1">
        <v>0</v>
      </c>
      <c r="K8396" s="1">
        <v>6.4203190000000001</v>
      </c>
      <c r="L8396" s="1">
        <v>6.7609579999999996</v>
      </c>
      <c r="M8396" s="1">
        <v>3.2958310000000002</v>
      </c>
      <c r="N8396" s="1">
        <v>6.4449339999999999</v>
      </c>
      <c r="O8396" s="1">
        <v>6.9560240000000002</v>
      </c>
      <c r="P8396" s="1">
        <v>6.7256669999999996</v>
      </c>
      <c r="Q8396" s="1">
        <v>6.2908799999999996</v>
      </c>
      <c r="R8396" s="1">
        <v>7.1991240000000003</v>
      </c>
      <c r="S8396" s="1">
        <v>6.8357729999999997</v>
      </c>
      <c r="T8396" s="1">
        <v>8.2693019999999997</v>
      </c>
      <c r="U8396" s="1">
        <v>8.5295079999999999</v>
      </c>
      <c r="V8396" s="1">
        <v>8.7093539999999994</v>
      </c>
    </row>
    <row r="8397" spans="1:22" x14ac:dyDescent="0.25">
      <c r="A8397" t="s">
        <v>37793</v>
      </c>
      <c r="B8397" t="s">
        <v>37794</v>
      </c>
      <c r="C8397" t="s">
        <v>37795</v>
      </c>
      <c r="D8397" t="s">
        <v>37796</v>
      </c>
      <c r="E8397" s="1">
        <v>30</v>
      </c>
      <c r="F8397" s="1">
        <v>30</v>
      </c>
      <c r="G8397" s="1">
        <v>29</v>
      </c>
      <c r="H8397" s="1">
        <v>50</v>
      </c>
      <c r="I8397" s="1">
        <v>81.034999999999997</v>
      </c>
      <c r="J8397" s="1">
        <v>0</v>
      </c>
      <c r="K8397" s="1">
        <v>5.1528390000000002</v>
      </c>
      <c r="L8397" s="1">
        <v>5.9917259999999999</v>
      </c>
      <c r="M8397" s="1">
        <v>5.6335899999999999</v>
      </c>
      <c r="N8397" s="1">
        <v>5.4431690000000001</v>
      </c>
      <c r="O8397" s="1">
        <v>4.7934760000000001</v>
      </c>
      <c r="P8397" s="1">
        <v>5.9205620000000003</v>
      </c>
      <c r="Q8397" s="1">
        <v>6.0363090000000001</v>
      </c>
      <c r="R8397" s="1">
        <v>7.0762400000000003</v>
      </c>
      <c r="S8397" s="1">
        <v>6.2971469999999998</v>
      </c>
      <c r="T8397" s="1">
        <v>8.0736080000000001</v>
      </c>
      <c r="U8397" s="1">
        <v>8.5288520000000005</v>
      </c>
      <c r="V8397" s="1">
        <v>8.1117319999999999</v>
      </c>
    </row>
    <row r="8398" spans="1:22" x14ac:dyDescent="0.25">
      <c r="A8398" t="s">
        <v>29631</v>
      </c>
      <c r="B8398" t="s">
        <v>29632</v>
      </c>
      <c r="C8398" t="s">
        <v>29633</v>
      </c>
      <c r="D8398" t="s">
        <v>29634</v>
      </c>
      <c r="E8398" s="1">
        <v>22</v>
      </c>
      <c r="F8398" s="1">
        <v>22</v>
      </c>
      <c r="G8398" s="1">
        <v>22</v>
      </c>
      <c r="H8398" s="1">
        <v>57.9</v>
      </c>
      <c r="I8398" s="1">
        <v>51.851999999999997</v>
      </c>
      <c r="J8398" s="1">
        <v>0</v>
      </c>
      <c r="K8398" s="1">
        <v>6.3456289999999997</v>
      </c>
      <c r="L8398" s="1">
        <v>6.2537010000000004</v>
      </c>
      <c r="M8398" s="1">
        <v>5.6849530000000001</v>
      </c>
      <c r="N8398" s="1">
        <v>6.7959490000000002</v>
      </c>
      <c r="O8398" s="1">
        <v>6.8682920000000003</v>
      </c>
      <c r="P8398" s="1">
        <v>7.2495409999999998</v>
      </c>
      <c r="Q8398" s="1">
        <v>7.0349089999999999</v>
      </c>
      <c r="R8398" s="1">
        <v>7.2955009999999998</v>
      </c>
      <c r="S8398" s="1">
        <v>7.1939590000000004</v>
      </c>
      <c r="T8398" s="1">
        <v>8.7385110000000008</v>
      </c>
      <c r="U8398" s="1">
        <v>8.5287369999999996</v>
      </c>
      <c r="V8398" s="1">
        <v>8.7365960000000005</v>
      </c>
    </row>
    <row r="8399" spans="1:22" x14ac:dyDescent="0.25">
      <c r="A8399" t="s">
        <v>193</v>
      </c>
      <c r="B8399" t="s">
        <v>194</v>
      </c>
      <c r="C8399" t="s">
        <v>195</v>
      </c>
      <c r="D8399" t="s">
        <v>196</v>
      </c>
      <c r="E8399" s="1">
        <v>25</v>
      </c>
      <c r="F8399" s="1">
        <v>25</v>
      </c>
      <c r="G8399" s="1">
        <v>21</v>
      </c>
      <c r="H8399" s="1">
        <v>45.5</v>
      </c>
      <c r="I8399" s="1">
        <v>49.143000000000001</v>
      </c>
      <c r="J8399" s="1">
        <v>0</v>
      </c>
      <c r="K8399" s="1">
        <v>5.900055</v>
      </c>
      <c r="L8399" s="1">
        <v>6.6679570000000004</v>
      </c>
      <c r="M8399" s="1">
        <v>6.6402229999999998</v>
      </c>
      <c r="N8399" s="1">
        <v>5.912801</v>
      </c>
      <c r="O8399" s="1">
        <v>6.8137350000000003</v>
      </c>
      <c r="P8399" s="1">
        <v>6.2434349999999998</v>
      </c>
      <c r="Q8399" s="1">
        <v>6.5791089999999999</v>
      </c>
      <c r="R8399" s="1">
        <v>7.3213910000000002</v>
      </c>
      <c r="S8399" s="1">
        <v>6.8988129999999996</v>
      </c>
      <c r="T8399" s="1">
        <v>8.4328090000000007</v>
      </c>
      <c r="U8399" s="1">
        <v>8.5287240000000004</v>
      </c>
      <c r="V8399" s="1">
        <v>8.4898880000000005</v>
      </c>
    </row>
    <row r="8400" spans="1:22" x14ac:dyDescent="0.25">
      <c r="A8400" t="s">
        <v>43885</v>
      </c>
      <c r="B8400" t="s">
        <v>43886</v>
      </c>
      <c r="D8400" t="s">
        <v>43887</v>
      </c>
      <c r="E8400" s="1">
        <v>12</v>
      </c>
      <c r="F8400" s="1">
        <v>9</v>
      </c>
      <c r="G8400" s="1">
        <v>0</v>
      </c>
      <c r="H8400" s="1">
        <v>35.799999999999997</v>
      </c>
      <c r="I8400" s="1">
        <v>47.445</v>
      </c>
      <c r="J8400" s="3">
        <v>3.8271000000000003E-285</v>
      </c>
      <c r="K8400" s="1">
        <v>5.8665830000000003</v>
      </c>
      <c r="L8400" s="1">
        <v>6.4823019999999998</v>
      </c>
      <c r="M8400" s="1">
        <v>6.4341379999999999</v>
      </c>
      <c r="N8400" s="1">
        <v>5.8520099999999999</v>
      </c>
      <c r="O8400" s="1">
        <v>6.4709839999999996</v>
      </c>
      <c r="P8400" s="1">
        <v>6.2640380000000002</v>
      </c>
      <c r="Q8400" s="1">
        <v>6.5945689999999999</v>
      </c>
      <c r="R8400" s="1">
        <v>7.0447360000000003</v>
      </c>
      <c r="S8400" s="1">
        <v>6.4380990000000002</v>
      </c>
      <c r="T8400" s="1">
        <v>8.4833739999999995</v>
      </c>
      <c r="U8400" s="1">
        <v>8.5283770000000008</v>
      </c>
      <c r="V8400" s="1">
        <v>8.4305749999999993</v>
      </c>
    </row>
    <row r="8401" spans="1:22" x14ac:dyDescent="0.25">
      <c r="A8401" t="s">
        <v>6477</v>
      </c>
      <c r="B8401" t="s">
        <v>6478</v>
      </c>
      <c r="C8401" t="s">
        <v>6479</v>
      </c>
      <c r="D8401" t="s">
        <v>6480</v>
      </c>
      <c r="E8401" s="1">
        <v>39</v>
      </c>
      <c r="F8401" s="1">
        <v>39</v>
      </c>
      <c r="G8401" s="1">
        <v>38</v>
      </c>
      <c r="H8401" s="1">
        <v>62</v>
      </c>
      <c r="I8401" s="1">
        <v>73.775999999999996</v>
      </c>
      <c r="J8401" s="1">
        <v>0</v>
      </c>
      <c r="K8401" s="1">
        <v>5.5662960000000004</v>
      </c>
      <c r="L8401" s="1">
        <v>5.7210929999999998</v>
      </c>
      <c r="M8401" s="1" t="s">
        <v>76</v>
      </c>
      <c r="N8401" s="1">
        <v>6.2059889999999998</v>
      </c>
      <c r="O8401" s="1">
        <v>6.5397030000000003</v>
      </c>
      <c r="P8401" s="1">
        <v>6.5522539999999996</v>
      </c>
      <c r="Q8401" s="1">
        <v>6.3954659999999999</v>
      </c>
      <c r="R8401" s="1">
        <v>7.1266509999999998</v>
      </c>
      <c r="S8401" s="1">
        <v>6.677041</v>
      </c>
      <c r="T8401" s="1">
        <v>8.3218060000000005</v>
      </c>
      <c r="U8401" s="1">
        <v>8.5283379999999998</v>
      </c>
      <c r="V8401" s="1">
        <v>8.5034229999999997</v>
      </c>
    </row>
    <row r="8402" spans="1:22" x14ac:dyDescent="0.25">
      <c r="A8402" t="s">
        <v>41347</v>
      </c>
      <c r="B8402" t="s">
        <v>41348</v>
      </c>
      <c r="C8402" t="s">
        <v>41349</v>
      </c>
      <c r="D8402" t="s">
        <v>41350</v>
      </c>
      <c r="E8402" s="1">
        <v>13</v>
      </c>
      <c r="F8402" s="1">
        <v>11</v>
      </c>
      <c r="G8402" s="1">
        <v>11</v>
      </c>
      <c r="H8402" s="1">
        <v>78.400000000000006</v>
      </c>
      <c r="I8402" s="1">
        <v>18.762</v>
      </c>
      <c r="J8402" s="1">
        <v>0</v>
      </c>
      <c r="K8402" s="1">
        <v>6.8845349999999996</v>
      </c>
      <c r="L8402" s="1">
        <v>6.9205880000000004</v>
      </c>
      <c r="M8402" s="1">
        <v>6.5184350000000002</v>
      </c>
      <c r="N8402" s="1">
        <v>7.5056649999999996</v>
      </c>
      <c r="O8402" s="1">
        <v>7.7307740000000003</v>
      </c>
      <c r="P8402" s="1">
        <v>7.3828449999999997</v>
      </c>
      <c r="Q8402" s="1">
        <v>7.281352</v>
      </c>
      <c r="R8402" s="1">
        <v>7.601191</v>
      </c>
      <c r="S8402" s="1">
        <v>7.12704</v>
      </c>
      <c r="T8402" s="1">
        <v>8.646884</v>
      </c>
      <c r="U8402" s="1">
        <v>8.5267140000000001</v>
      </c>
      <c r="V8402" s="1">
        <v>8.5489540000000002</v>
      </c>
    </row>
    <row r="8403" spans="1:22" x14ac:dyDescent="0.25">
      <c r="A8403" t="s">
        <v>4972</v>
      </c>
      <c r="B8403" t="s">
        <v>4973</v>
      </c>
      <c r="C8403" t="s">
        <v>4974</v>
      </c>
      <c r="D8403" t="s">
        <v>4975</v>
      </c>
      <c r="E8403" s="1">
        <v>16</v>
      </c>
      <c r="F8403" s="1">
        <v>16</v>
      </c>
      <c r="G8403" s="1">
        <v>16</v>
      </c>
      <c r="H8403" s="1">
        <v>50.9</v>
      </c>
      <c r="I8403" s="1">
        <v>37.578000000000003</v>
      </c>
      <c r="J8403" s="1">
        <v>0</v>
      </c>
      <c r="K8403" s="1">
        <v>6.4889450000000002</v>
      </c>
      <c r="L8403" s="1">
        <v>6.7334540000000001</v>
      </c>
      <c r="M8403" s="1">
        <v>6.0081740000000003</v>
      </c>
      <c r="N8403" s="1">
        <v>6.7791490000000003</v>
      </c>
      <c r="O8403" s="1">
        <v>7.3296010000000003</v>
      </c>
      <c r="P8403" s="1">
        <v>6.6607799999999999</v>
      </c>
      <c r="Q8403" s="1">
        <v>6.8931849999999999</v>
      </c>
      <c r="R8403" s="1">
        <v>7.0653930000000003</v>
      </c>
      <c r="S8403" s="1">
        <v>7.0306810000000004</v>
      </c>
      <c r="T8403" s="1">
        <v>8.7742100000000001</v>
      </c>
      <c r="U8403" s="1">
        <v>8.5260289999999994</v>
      </c>
      <c r="V8403" s="1">
        <v>8.7365399999999998</v>
      </c>
    </row>
    <row r="8404" spans="1:22" x14ac:dyDescent="0.25">
      <c r="A8404" t="s">
        <v>40579</v>
      </c>
      <c r="B8404" t="s">
        <v>40580</v>
      </c>
      <c r="C8404" t="s">
        <v>40581</v>
      </c>
      <c r="D8404" t="s">
        <v>40582</v>
      </c>
      <c r="E8404" s="1">
        <v>14</v>
      </c>
      <c r="F8404" s="1">
        <v>14</v>
      </c>
      <c r="G8404" s="1">
        <v>5</v>
      </c>
      <c r="H8404" s="1">
        <v>52.1</v>
      </c>
      <c r="I8404" s="1">
        <v>27.251999999999999</v>
      </c>
      <c r="J8404" s="1">
        <v>0</v>
      </c>
      <c r="K8404" s="1">
        <v>6.9024270000000003</v>
      </c>
      <c r="L8404" s="1">
        <v>7.5830739999999999</v>
      </c>
      <c r="M8404" s="1">
        <v>6.2344670000000004</v>
      </c>
      <c r="N8404" s="1">
        <v>7.388439</v>
      </c>
      <c r="O8404" s="1">
        <v>7.8651390000000001</v>
      </c>
      <c r="P8404" s="1">
        <v>7.37005</v>
      </c>
      <c r="Q8404" s="1">
        <v>6.9186490000000003</v>
      </c>
      <c r="R8404" s="1">
        <v>7.316306</v>
      </c>
      <c r="S8404" s="1">
        <v>7.001474</v>
      </c>
      <c r="T8404" s="1">
        <v>8.6085259999999995</v>
      </c>
      <c r="U8404" s="1">
        <v>8.5259119999999999</v>
      </c>
      <c r="V8404" s="1">
        <v>8.6193960000000001</v>
      </c>
    </row>
    <row r="8405" spans="1:22" x14ac:dyDescent="0.25">
      <c r="A8405" t="s">
        <v>14172</v>
      </c>
      <c r="B8405" t="s">
        <v>14173</v>
      </c>
      <c r="C8405" t="s">
        <v>14174</v>
      </c>
      <c r="D8405" t="s">
        <v>14175</v>
      </c>
      <c r="E8405" s="1">
        <v>12</v>
      </c>
      <c r="F8405" s="1">
        <v>12</v>
      </c>
      <c r="G8405" s="1">
        <v>12</v>
      </c>
      <c r="H8405" s="1">
        <v>48</v>
      </c>
      <c r="I8405" s="1">
        <v>42.91</v>
      </c>
      <c r="J8405" s="1">
        <v>0</v>
      </c>
      <c r="K8405" s="1">
        <v>6.4851530000000004</v>
      </c>
      <c r="L8405" s="1">
        <v>7.1712290000000003</v>
      </c>
      <c r="M8405" s="1">
        <v>6.5814719999999998</v>
      </c>
      <c r="N8405" s="1">
        <v>6.3783070000000004</v>
      </c>
      <c r="O8405" s="1">
        <v>6.9974470000000002</v>
      </c>
      <c r="P8405" s="1">
        <v>6.8123719999999999</v>
      </c>
      <c r="Q8405" s="1">
        <v>6.7817340000000002</v>
      </c>
      <c r="R8405" s="1">
        <v>7.4806249999999999</v>
      </c>
      <c r="S8405" s="1">
        <v>7.2152940000000001</v>
      </c>
      <c r="T8405" s="1">
        <v>8.3673000000000002</v>
      </c>
      <c r="U8405" s="1">
        <v>8.5258470000000006</v>
      </c>
      <c r="V8405" s="1">
        <v>8.6173260000000003</v>
      </c>
    </row>
    <row r="8406" spans="1:22" x14ac:dyDescent="0.25">
      <c r="A8406" t="s">
        <v>24349</v>
      </c>
      <c r="B8406" t="s">
        <v>24350</v>
      </c>
      <c r="C8406" t="s">
        <v>24351</v>
      </c>
      <c r="D8406" t="s">
        <v>24352</v>
      </c>
      <c r="E8406" s="1">
        <v>28</v>
      </c>
      <c r="F8406" s="1">
        <v>28</v>
      </c>
      <c r="G8406" s="1">
        <v>28</v>
      </c>
      <c r="H8406" s="1">
        <v>51</v>
      </c>
      <c r="I8406" s="1">
        <v>79.897000000000006</v>
      </c>
      <c r="J8406" s="1">
        <v>0</v>
      </c>
      <c r="K8406" s="1" t="s">
        <v>76</v>
      </c>
      <c r="L8406" s="1">
        <v>5.1930969999999999</v>
      </c>
      <c r="M8406" s="1">
        <v>5.2729090000000003</v>
      </c>
      <c r="N8406" s="1" t="s">
        <v>76</v>
      </c>
      <c r="O8406" s="1">
        <v>5.0135959999999997</v>
      </c>
      <c r="P8406" s="1" t="s">
        <v>76</v>
      </c>
      <c r="Q8406" s="1">
        <v>5.9257299999999997</v>
      </c>
      <c r="R8406" s="1">
        <v>6.4807689999999996</v>
      </c>
      <c r="S8406" s="1">
        <v>5.8632039999999996</v>
      </c>
      <c r="T8406" s="1">
        <v>8.2371160000000003</v>
      </c>
      <c r="U8406" s="1">
        <v>8.5254469999999998</v>
      </c>
      <c r="V8406" s="1">
        <v>8.0349489999999992</v>
      </c>
    </row>
    <row r="8407" spans="1:22" x14ac:dyDescent="0.25">
      <c r="A8407" t="s">
        <v>2660</v>
      </c>
      <c r="B8407" t="s">
        <v>2661</v>
      </c>
      <c r="C8407" t="s">
        <v>2662</v>
      </c>
      <c r="D8407" t="s">
        <v>2663</v>
      </c>
      <c r="E8407" s="1">
        <v>37</v>
      </c>
      <c r="F8407" s="1">
        <v>37</v>
      </c>
      <c r="G8407" s="1">
        <v>2</v>
      </c>
      <c r="H8407" s="1">
        <v>47</v>
      </c>
      <c r="I8407" s="1">
        <v>116.92</v>
      </c>
      <c r="J8407" s="1">
        <v>0</v>
      </c>
      <c r="K8407" s="1">
        <v>6.1733900000000004</v>
      </c>
      <c r="L8407" s="1">
        <v>6.3017890000000003</v>
      </c>
      <c r="M8407" s="1">
        <v>5.7020770000000001</v>
      </c>
      <c r="N8407" s="1">
        <v>6.1357049999999997</v>
      </c>
      <c r="O8407" s="1">
        <v>6.4375289999999996</v>
      </c>
      <c r="P8407" s="1">
        <v>6.0358299999999998</v>
      </c>
      <c r="Q8407" s="1">
        <v>6.4965419999999998</v>
      </c>
      <c r="R8407" s="1">
        <v>7.0759119999999998</v>
      </c>
      <c r="S8407" s="1">
        <v>6.7553640000000001</v>
      </c>
      <c r="T8407" s="1">
        <v>8.6915320000000005</v>
      </c>
      <c r="U8407" s="1">
        <v>8.5252909999999993</v>
      </c>
      <c r="V8407" s="1">
        <v>8.5033550000000009</v>
      </c>
    </row>
    <row r="8408" spans="1:22" x14ac:dyDescent="0.25">
      <c r="A8408" t="s">
        <v>5747</v>
      </c>
      <c r="B8408" t="s">
        <v>5748</v>
      </c>
      <c r="C8408" t="s">
        <v>5749</v>
      </c>
      <c r="D8408" t="s">
        <v>5750</v>
      </c>
      <c r="E8408" s="1">
        <v>20</v>
      </c>
      <c r="F8408" s="1">
        <v>20</v>
      </c>
      <c r="G8408" s="1">
        <v>20</v>
      </c>
      <c r="H8408" s="1">
        <v>67.099999999999994</v>
      </c>
      <c r="I8408" s="1">
        <v>46.320999999999998</v>
      </c>
      <c r="J8408" s="1">
        <v>0</v>
      </c>
      <c r="K8408" s="1">
        <v>6.301291</v>
      </c>
      <c r="L8408" s="1">
        <v>6.559895</v>
      </c>
      <c r="M8408" s="1">
        <v>5.2007139999999996</v>
      </c>
      <c r="N8408" s="1">
        <v>5.7957689999999999</v>
      </c>
      <c r="O8408" s="1">
        <v>6.60968</v>
      </c>
      <c r="P8408" s="1">
        <v>6.1519519999999996</v>
      </c>
      <c r="Q8408" s="1">
        <v>6.6913289999999996</v>
      </c>
      <c r="R8408" s="1">
        <v>7.0235399999999997</v>
      </c>
      <c r="S8408" s="1">
        <v>6.8591740000000003</v>
      </c>
      <c r="T8408" s="1">
        <v>8.2788679999999992</v>
      </c>
      <c r="U8408" s="1">
        <v>8.5252130000000008</v>
      </c>
      <c r="V8408" s="1">
        <v>8.3706250000000004</v>
      </c>
    </row>
    <row r="8409" spans="1:22" x14ac:dyDescent="0.25">
      <c r="A8409" t="s">
        <v>23869</v>
      </c>
      <c r="B8409" t="s">
        <v>23870</v>
      </c>
      <c r="C8409" t="s">
        <v>23871</v>
      </c>
      <c r="D8409" t="s">
        <v>23872</v>
      </c>
      <c r="E8409" s="1">
        <v>51</v>
      </c>
      <c r="F8409" s="1">
        <v>50</v>
      </c>
      <c r="G8409" s="1">
        <v>49</v>
      </c>
      <c r="H8409" s="1">
        <v>34.799999999999997</v>
      </c>
      <c r="I8409" s="1">
        <v>218.68</v>
      </c>
      <c r="J8409" s="1">
        <v>0</v>
      </c>
      <c r="K8409" s="1">
        <v>4.6502980000000003</v>
      </c>
      <c r="L8409" s="1">
        <v>5.0539610000000001</v>
      </c>
      <c r="M8409" s="1">
        <v>5.028327</v>
      </c>
      <c r="N8409" s="1">
        <v>3.7416559999999999</v>
      </c>
      <c r="O8409" s="1">
        <v>5.1645310000000002</v>
      </c>
      <c r="P8409" s="1">
        <v>5.5561699999999998</v>
      </c>
      <c r="Q8409" s="1">
        <v>5.8497269999999997</v>
      </c>
      <c r="R8409" s="1">
        <v>6.374015</v>
      </c>
      <c r="S8409" s="1">
        <v>6.3599490000000003</v>
      </c>
      <c r="T8409" s="1">
        <v>8.5145870000000006</v>
      </c>
      <c r="U8409" s="1">
        <v>8.5242920000000009</v>
      </c>
      <c r="V8409" s="1">
        <v>8.6424059999999994</v>
      </c>
    </row>
    <row r="8410" spans="1:22" x14ac:dyDescent="0.25">
      <c r="A8410" t="s">
        <v>28120</v>
      </c>
      <c r="B8410" t="s">
        <v>28121</v>
      </c>
      <c r="C8410" t="s">
        <v>28122</v>
      </c>
      <c r="D8410" t="s">
        <v>28123</v>
      </c>
      <c r="E8410" s="1">
        <v>7</v>
      </c>
      <c r="F8410" s="1">
        <v>7</v>
      </c>
      <c r="G8410" s="1">
        <v>7</v>
      </c>
      <c r="H8410" s="1">
        <v>23.3</v>
      </c>
      <c r="I8410" s="1">
        <v>26.524000000000001</v>
      </c>
      <c r="J8410" s="3">
        <v>1.2349E-91</v>
      </c>
      <c r="K8410" s="1">
        <v>6.4561229999999998</v>
      </c>
      <c r="L8410" s="1">
        <v>6.2474819999999998</v>
      </c>
      <c r="M8410" s="1">
        <v>6.1382709999999996</v>
      </c>
      <c r="N8410" s="1">
        <v>6.5355220000000003</v>
      </c>
      <c r="O8410" s="1">
        <v>7.0600930000000002</v>
      </c>
      <c r="P8410" s="1">
        <v>6.4317169999999999</v>
      </c>
      <c r="Q8410" s="1">
        <v>7.3031740000000003</v>
      </c>
      <c r="R8410" s="1">
        <v>7.6906739999999996</v>
      </c>
      <c r="S8410" s="1">
        <v>7.1869560000000003</v>
      </c>
      <c r="T8410" s="1">
        <v>8.7204569999999997</v>
      </c>
      <c r="U8410" s="1">
        <v>8.5236680000000007</v>
      </c>
      <c r="V8410" s="1">
        <v>8.6112020000000005</v>
      </c>
    </row>
    <row r="8411" spans="1:22" x14ac:dyDescent="0.25">
      <c r="A8411" t="s">
        <v>13412</v>
      </c>
      <c r="B8411" t="s">
        <v>13413</v>
      </c>
      <c r="C8411" t="s">
        <v>13414</v>
      </c>
      <c r="D8411" t="s">
        <v>13415</v>
      </c>
      <c r="E8411" s="1">
        <v>28</v>
      </c>
      <c r="F8411" s="1">
        <v>28</v>
      </c>
      <c r="G8411" s="1">
        <v>28</v>
      </c>
      <c r="H8411" s="1">
        <v>77.8</v>
      </c>
      <c r="I8411" s="1">
        <v>47.354999999999997</v>
      </c>
      <c r="J8411" s="1">
        <v>0</v>
      </c>
      <c r="K8411" s="1">
        <v>6.4341860000000004</v>
      </c>
      <c r="L8411" s="1">
        <v>7.0473920000000003</v>
      </c>
      <c r="M8411" s="1">
        <v>6.7299259999999999</v>
      </c>
      <c r="N8411" s="1">
        <v>6.5230050000000004</v>
      </c>
      <c r="O8411" s="1">
        <v>7.0523480000000003</v>
      </c>
      <c r="P8411" s="1">
        <v>6.9919039999999999</v>
      </c>
      <c r="Q8411" s="1">
        <v>6.6597920000000004</v>
      </c>
      <c r="R8411" s="1">
        <v>7.0877100000000004</v>
      </c>
      <c r="S8411" s="1">
        <v>6.7909249999999997</v>
      </c>
      <c r="T8411" s="1">
        <v>8.6719589999999993</v>
      </c>
      <c r="U8411" s="1">
        <v>8.5226659999999992</v>
      </c>
      <c r="V8411" s="1">
        <v>8.6753750000000007</v>
      </c>
    </row>
    <row r="8412" spans="1:22" x14ac:dyDescent="0.25">
      <c r="A8412" t="s">
        <v>12526</v>
      </c>
      <c r="B8412" t="s">
        <v>12527</v>
      </c>
      <c r="C8412" t="s">
        <v>12528</v>
      </c>
      <c r="D8412" t="s">
        <v>12529</v>
      </c>
      <c r="E8412" s="1">
        <v>10</v>
      </c>
      <c r="F8412" s="1">
        <v>10</v>
      </c>
      <c r="G8412" s="1">
        <v>10</v>
      </c>
      <c r="H8412" s="1">
        <v>66.900000000000006</v>
      </c>
      <c r="I8412" s="1">
        <v>13.711</v>
      </c>
      <c r="J8412" s="1">
        <v>0</v>
      </c>
      <c r="K8412" s="1">
        <v>6.7672819999999998</v>
      </c>
      <c r="L8412" s="1">
        <v>7.2276300000000004</v>
      </c>
      <c r="M8412" s="1">
        <v>7.570811</v>
      </c>
      <c r="N8412" s="1">
        <v>5.4260390000000003</v>
      </c>
      <c r="O8412" s="1">
        <v>6.9517499999999997</v>
      </c>
      <c r="P8412" s="1">
        <v>6.9294440000000002</v>
      </c>
      <c r="Q8412" s="1">
        <v>7.2605959999999996</v>
      </c>
      <c r="R8412" s="1">
        <v>7.7841389999999997</v>
      </c>
      <c r="S8412" s="1">
        <v>7.0779129999999997</v>
      </c>
      <c r="T8412" s="1">
        <v>8.4214070000000003</v>
      </c>
      <c r="U8412" s="1">
        <v>8.5225740000000005</v>
      </c>
      <c r="V8412" s="1">
        <v>8.6164539999999992</v>
      </c>
    </row>
    <row r="8413" spans="1:22" x14ac:dyDescent="0.25">
      <c r="A8413" t="s">
        <v>30023</v>
      </c>
      <c r="B8413" t="s">
        <v>30024</v>
      </c>
      <c r="C8413" t="s">
        <v>30025</v>
      </c>
      <c r="D8413" t="s">
        <v>30026</v>
      </c>
      <c r="E8413" s="1">
        <v>5</v>
      </c>
      <c r="F8413" s="1">
        <v>5</v>
      </c>
      <c r="G8413" s="1">
        <v>5</v>
      </c>
      <c r="H8413" s="1">
        <v>20.8</v>
      </c>
      <c r="I8413" s="1">
        <v>21.125</v>
      </c>
      <c r="J8413" s="3">
        <v>1.3153000000000001E-105</v>
      </c>
      <c r="K8413" s="1">
        <v>5.7127840000000001</v>
      </c>
      <c r="L8413" s="1">
        <v>7.2263159999999997</v>
      </c>
      <c r="M8413" s="1">
        <v>6.9048829999999999</v>
      </c>
      <c r="N8413" s="1">
        <v>5.6006900000000002</v>
      </c>
      <c r="O8413" s="1">
        <v>7.4791429999999997</v>
      </c>
      <c r="P8413" s="1">
        <v>6.8494130000000002</v>
      </c>
      <c r="Q8413" s="1">
        <v>5.9386650000000003</v>
      </c>
      <c r="R8413" s="1">
        <v>7.615761</v>
      </c>
      <c r="S8413" s="1">
        <v>6.6945959999999998</v>
      </c>
      <c r="T8413" s="1" t="s">
        <v>76</v>
      </c>
      <c r="U8413" s="1">
        <v>8.5218699999999998</v>
      </c>
      <c r="V8413" s="1">
        <v>8.4994390000000006</v>
      </c>
    </row>
    <row r="8414" spans="1:22" x14ac:dyDescent="0.25">
      <c r="A8414" t="s">
        <v>41496</v>
      </c>
      <c r="B8414" t="s">
        <v>41497</v>
      </c>
      <c r="C8414" t="s">
        <v>41498</v>
      </c>
      <c r="D8414" t="s">
        <v>41499</v>
      </c>
      <c r="E8414" s="1">
        <v>31</v>
      </c>
      <c r="F8414" s="1">
        <v>31</v>
      </c>
      <c r="G8414" s="1">
        <v>26</v>
      </c>
      <c r="H8414" s="1">
        <v>53</v>
      </c>
      <c r="I8414" s="1">
        <v>71.896000000000001</v>
      </c>
      <c r="J8414" s="1">
        <v>0</v>
      </c>
      <c r="K8414" s="1">
        <v>6.0007809999999999</v>
      </c>
      <c r="L8414" s="1">
        <v>6.0996459999999999</v>
      </c>
      <c r="M8414" s="1">
        <v>5.7985199999999999</v>
      </c>
      <c r="N8414" s="1">
        <v>5.6384689999999997</v>
      </c>
      <c r="O8414" s="1">
        <v>6.1386500000000002</v>
      </c>
      <c r="P8414" s="1">
        <v>6.2553450000000002</v>
      </c>
      <c r="Q8414" s="1">
        <v>6.7597740000000002</v>
      </c>
      <c r="R8414" s="1">
        <v>7.0020790000000002</v>
      </c>
      <c r="S8414" s="1">
        <v>6.7994649999999996</v>
      </c>
      <c r="T8414" s="1">
        <v>8.5633619999999997</v>
      </c>
      <c r="U8414" s="1">
        <v>8.5213739999999998</v>
      </c>
      <c r="V8414" s="1">
        <v>8.6604580000000002</v>
      </c>
    </row>
    <row r="8415" spans="1:22" x14ac:dyDescent="0.25">
      <c r="A8415" t="s">
        <v>26623</v>
      </c>
      <c r="B8415" t="s">
        <v>26624</v>
      </c>
      <c r="C8415" t="s">
        <v>26625</v>
      </c>
      <c r="D8415" t="s">
        <v>26626</v>
      </c>
      <c r="E8415" s="1">
        <v>29</v>
      </c>
      <c r="F8415" s="1">
        <v>29</v>
      </c>
      <c r="G8415" s="1">
        <v>16</v>
      </c>
      <c r="H8415" s="1">
        <v>43.1</v>
      </c>
      <c r="I8415" s="1">
        <v>67.653000000000006</v>
      </c>
      <c r="J8415" s="1">
        <v>0</v>
      </c>
      <c r="K8415" s="1">
        <v>4.0749259999999996</v>
      </c>
      <c r="L8415" s="1">
        <v>6.0040630000000004</v>
      </c>
      <c r="M8415" s="1">
        <v>5.6762730000000001</v>
      </c>
      <c r="N8415" s="1">
        <v>5.9544009999999998</v>
      </c>
      <c r="O8415" s="1">
        <v>6.1864480000000004</v>
      </c>
      <c r="P8415" s="1">
        <v>5.5387620000000002</v>
      </c>
      <c r="Q8415" s="1">
        <v>6.5174339999999997</v>
      </c>
      <c r="R8415" s="1">
        <v>7.1173710000000003</v>
      </c>
      <c r="S8415" s="1">
        <v>6.6173039999999999</v>
      </c>
      <c r="T8415" s="1">
        <v>8.3411770000000001</v>
      </c>
      <c r="U8415" s="1">
        <v>8.521255</v>
      </c>
      <c r="V8415" s="1">
        <v>8.2873540000000006</v>
      </c>
    </row>
    <row r="8416" spans="1:22" x14ac:dyDescent="0.25">
      <c r="A8416" t="s">
        <v>19903</v>
      </c>
      <c r="B8416" t="s">
        <v>19904</v>
      </c>
      <c r="C8416" t="s">
        <v>19905</v>
      </c>
      <c r="D8416" t="s">
        <v>19906</v>
      </c>
      <c r="E8416" s="1">
        <v>10</v>
      </c>
      <c r="F8416" s="1">
        <v>10</v>
      </c>
      <c r="G8416" s="1">
        <v>9</v>
      </c>
      <c r="H8416" s="1">
        <v>35.4</v>
      </c>
      <c r="I8416" s="1">
        <v>27.507999999999999</v>
      </c>
      <c r="J8416" s="3">
        <v>2.7512000000000001E-36</v>
      </c>
      <c r="K8416" s="1">
        <v>5.273695</v>
      </c>
      <c r="L8416" s="1">
        <v>5.9403420000000002</v>
      </c>
      <c r="M8416" s="1">
        <v>6.3757000000000001</v>
      </c>
      <c r="N8416" s="1">
        <v>5.520143</v>
      </c>
      <c r="O8416" s="1">
        <v>6.3959900000000003</v>
      </c>
      <c r="P8416" s="1">
        <v>5.8438929999999996</v>
      </c>
      <c r="Q8416" s="1">
        <v>6.947012</v>
      </c>
      <c r="R8416" s="1">
        <v>7.1636090000000001</v>
      </c>
      <c r="S8416" s="1">
        <v>6.8079340000000004</v>
      </c>
      <c r="T8416" s="1">
        <v>8.1844929999999998</v>
      </c>
      <c r="U8416" s="1">
        <v>8.5206929999999996</v>
      </c>
      <c r="V8416" s="1">
        <v>8.2558760000000007</v>
      </c>
    </row>
    <row r="8417" spans="1:22" x14ac:dyDescent="0.25">
      <c r="A8417" t="s">
        <v>5216</v>
      </c>
      <c r="B8417" t="s">
        <v>5217</v>
      </c>
      <c r="C8417" t="s">
        <v>5218</v>
      </c>
      <c r="D8417" t="s">
        <v>5219</v>
      </c>
      <c r="E8417" s="1">
        <v>6</v>
      </c>
      <c r="F8417" s="1">
        <v>6</v>
      </c>
      <c r="G8417" s="1">
        <v>6</v>
      </c>
      <c r="H8417" s="1">
        <v>15.8</v>
      </c>
      <c r="I8417" s="1">
        <v>39.58</v>
      </c>
      <c r="J8417" s="3">
        <v>3.8586E-29</v>
      </c>
      <c r="K8417" s="1">
        <v>5.9954419999999997</v>
      </c>
      <c r="L8417" s="1">
        <v>6.1623250000000001</v>
      </c>
      <c r="M8417" s="1">
        <v>6.2545719999999996</v>
      </c>
      <c r="N8417" s="1">
        <v>6.9067119999999997</v>
      </c>
      <c r="O8417" s="1">
        <v>6.9036600000000004</v>
      </c>
      <c r="P8417" s="1">
        <v>6.8710469999999999</v>
      </c>
      <c r="Q8417" s="1">
        <v>6.8218350000000001</v>
      </c>
      <c r="R8417" s="1">
        <v>7.5025360000000001</v>
      </c>
      <c r="S8417" s="1">
        <v>6.6379999999999999</v>
      </c>
      <c r="T8417" s="1">
        <v>8.5246040000000001</v>
      </c>
      <c r="U8417" s="1">
        <v>8.5205880000000001</v>
      </c>
      <c r="V8417" s="1">
        <v>8.3722490000000001</v>
      </c>
    </row>
    <row r="8418" spans="1:22" x14ac:dyDescent="0.25">
      <c r="A8418" t="s">
        <v>29058</v>
      </c>
      <c r="B8418" t="s">
        <v>29059</v>
      </c>
      <c r="C8418" t="s">
        <v>29060</v>
      </c>
      <c r="D8418" t="s">
        <v>29061</v>
      </c>
      <c r="E8418" s="1">
        <v>29</v>
      </c>
      <c r="F8418" s="1">
        <v>29</v>
      </c>
      <c r="G8418" s="1">
        <v>29</v>
      </c>
      <c r="H8418" s="1">
        <v>51</v>
      </c>
      <c r="I8418" s="1">
        <v>75.665000000000006</v>
      </c>
      <c r="J8418" s="1">
        <v>0</v>
      </c>
      <c r="K8418" s="1">
        <v>5.9684549999999996</v>
      </c>
      <c r="L8418" s="1">
        <v>6.5305070000000001</v>
      </c>
      <c r="M8418" s="1">
        <v>5.3454129999999997</v>
      </c>
      <c r="N8418" s="1">
        <v>6.0484419999999997</v>
      </c>
      <c r="O8418" s="1">
        <v>6.7278089999999997</v>
      </c>
      <c r="P8418" s="1">
        <v>6.3117960000000002</v>
      </c>
      <c r="Q8418" s="1">
        <v>6.4792300000000003</v>
      </c>
      <c r="R8418" s="1">
        <v>6.9608369999999997</v>
      </c>
      <c r="S8418" s="1">
        <v>6.7122450000000002</v>
      </c>
      <c r="T8418" s="1">
        <v>8.4022100000000002</v>
      </c>
      <c r="U8418" s="1">
        <v>8.5205350000000006</v>
      </c>
      <c r="V8418" s="1">
        <v>8.7155439999999995</v>
      </c>
    </row>
    <row r="8419" spans="1:22" x14ac:dyDescent="0.25">
      <c r="A8419" t="s">
        <v>19606</v>
      </c>
      <c r="B8419" t="s">
        <v>19607</v>
      </c>
      <c r="C8419" t="s">
        <v>19608</v>
      </c>
      <c r="D8419" t="s">
        <v>19609</v>
      </c>
      <c r="E8419" s="1">
        <v>34</v>
      </c>
      <c r="F8419" s="1">
        <v>34</v>
      </c>
      <c r="G8419" s="1">
        <v>34</v>
      </c>
      <c r="H8419" s="1">
        <v>29.9</v>
      </c>
      <c r="I8419" s="1">
        <v>131.85</v>
      </c>
      <c r="J8419" s="1">
        <v>0</v>
      </c>
      <c r="K8419" s="1">
        <v>5.3917109999999999</v>
      </c>
      <c r="L8419" s="1">
        <v>4.8891559999999998</v>
      </c>
      <c r="M8419" s="1">
        <v>5.1732440000000004</v>
      </c>
      <c r="N8419" s="1">
        <v>4.6300920000000003</v>
      </c>
      <c r="O8419" s="1">
        <v>5.0186590000000004</v>
      </c>
      <c r="P8419" s="1">
        <v>5.4266740000000002</v>
      </c>
      <c r="Q8419" s="1">
        <v>5.7587529999999996</v>
      </c>
      <c r="R8419" s="1">
        <v>6.2376690000000004</v>
      </c>
      <c r="S8419" s="1">
        <v>5.7096429999999998</v>
      </c>
      <c r="T8419" s="1">
        <v>8.1672290000000007</v>
      </c>
      <c r="U8419" s="1">
        <v>8.5204710000000006</v>
      </c>
      <c r="V8419" s="1">
        <v>8.0343070000000001</v>
      </c>
    </row>
    <row r="8420" spans="1:22" x14ac:dyDescent="0.25">
      <c r="A8420" t="s">
        <v>22603</v>
      </c>
      <c r="B8420" t="s">
        <v>22604</v>
      </c>
      <c r="C8420" t="s">
        <v>22605</v>
      </c>
      <c r="D8420" t="s">
        <v>22606</v>
      </c>
      <c r="E8420" s="1">
        <v>20</v>
      </c>
      <c r="F8420" s="1">
        <v>19</v>
      </c>
      <c r="G8420" s="1">
        <v>16</v>
      </c>
      <c r="H8420" s="1">
        <v>71.7</v>
      </c>
      <c r="I8420" s="1">
        <v>33.429000000000002</v>
      </c>
      <c r="J8420" s="1">
        <v>0</v>
      </c>
      <c r="K8420" s="1">
        <v>6.6847729999999999</v>
      </c>
      <c r="L8420" s="1">
        <v>7.1948749999999997</v>
      </c>
      <c r="M8420" s="1">
        <v>5.7521560000000003</v>
      </c>
      <c r="N8420" s="1">
        <v>6.0839319999999999</v>
      </c>
      <c r="O8420" s="1">
        <v>6.5781000000000001</v>
      </c>
      <c r="P8420" s="1">
        <v>6.4689670000000001</v>
      </c>
      <c r="Q8420" s="1">
        <v>6.5171429999999999</v>
      </c>
      <c r="R8420" s="1">
        <v>7.4400589999999998</v>
      </c>
      <c r="S8420" s="1">
        <v>6.6004500000000004</v>
      </c>
      <c r="T8420" s="1">
        <v>8.3035409999999992</v>
      </c>
      <c r="U8420" s="1">
        <v>8.5198280000000004</v>
      </c>
      <c r="V8420" s="1">
        <v>8.5693859999999997</v>
      </c>
    </row>
    <row r="8421" spans="1:22" x14ac:dyDescent="0.25">
      <c r="A8421" t="s">
        <v>4232</v>
      </c>
      <c r="B8421" t="s">
        <v>4233</v>
      </c>
      <c r="C8421" t="s">
        <v>4234</v>
      </c>
      <c r="D8421" t="s">
        <v>4235</v>
      </c>
      <c r="E8421" s="1">
        <v>15</v>
      </c>
      <c r="F8421" s="1">
        <v>10</v>
      </c>
      <c r="G8421" s="1">
        <v>9</v>
      </c>
      <c r="H8421" s="1">
        <v>32.4</v>
      </c>
      <c r="I8421" s="1">
        <v>38.798999999999999</v>
      </c>
      <c r="J8421" s="3">
        <v>7.2687E-97</v>
      </c>
      <c r="K8421" s="1" t="s">
        <v>76</v>
      </c>
      <c r="L8421" s="1" t="s">
        <v>76</v>
      </c>
      <c r="M8421" s="1">
        <v>4.9903789999999999</v>
      </c>
      <c r="N8421" s="1" t="s">
        <v>76</v>
      </c>
      <c r="O8421" s="1" t="s">
        <v>76</v>
      </c>
      <c r="P8421" s="1" t="s">
        <v>76</v>
      </c>
      <c r="Q8421" s="1">
        <v>6.5011419999999998</v>
      </c>
      <c r="R8421" s="1">
        <v>7.128755</v>
      </c>
      <c r="S8421" s="1">
        <v>6.8370699999999998</v>
      </c>
      <c r="T8421" s="1">
        <v>7.9807800000000002</v>
      </c>
      <c r="U8421" s="1">
        <v>8.5196570000000005</v>
      </c>
      <c r="V8421" s="1">
        <v>8.3690490000000004</v>
      </c>
    </row>
    <row r="8422" spans="1:22" x14ac:dyDescent="0.25">
      <c r="A8422" t="s">
        <v>10176</v>
      </c>
      <c r="B8422" t="s">
        <v>10177</v>
      </c>
      <c r="C8422" t="s">
        <v>10178</v>
      </c>
      <c r="D8422" t="s">
        <v>10179</v>
      </c>
      <c r="E8422" s="1">
        <v>27</v>
      </c>
      <c r="F8422" s="1">
        <v>27</v>
      </c>
      <c r="G8422" s="1">
        <v>27</v>
      </c>
      <c r="H8422" s="1">
        <v>55.6</v>
      </c>
      <c r="I8422" s="1">
        <v>50.817</v>
      </c>
      <c r="J8422" s="1">
        <v>0</v>
      </c>
      <c r="K8422" s="1">
        <v>3.9073790000000002</v>
      </c>
      <c r="L8422" s="1" t="s">
        <v>76</v>
      </c>
      <c r="M8422" s="1">
        <v>4.5188819999999996</v>
      </c>
      <c r="N8422" s="1" t="s">
        <v>76</v>
      </c>
      <c r="O8422" s="1" t="s">
        <v>76</v>
      </c>
      <c r="P8422" s="1" t="s">
        <v>76</v>
      </c>
      <c r="Q8422" s="1">
        <v>6.6560790000000001</v>
      </c>
      <c r="R8422" s="1">
        <v>6.6354939999999996</v>
      </c>
      <c r="S8422" s="1">
        <v>6.8430460000000002</v>
      </c>
      <c r="T8422" s="1">
        <v>8.6962779999999995</v>
      </c>
      <c r="U8422" s="1">
        <v>8.5177759999999996</v>
      </c>
      <c r="V8422" s="1">
        <v>8.7507249999999992</v>
      </c>
    </row>
    <row r="8423" spans="1:22" x14ac:dyDescent="0.25">
      <c r="A8423" t="s">
        <v>8974</v>
      </c>
      <c r="B8423" t="s">
        <v>8975</v>
      </c>
      <c r="C8423" t="s">
        <v>8976</v>
      </c>
      <c r="D8423" t="s">
        <v>8977</v>
      </c>
      <c r="E8423" s="1">
        <v>9</v>
      </c>
      <c r="F8423" s="1">
        <v>9</v>
      </c>
      <c r="G8423" s="1">
        <v>7</v>
      </c>
      <c r="H8423" s="1">
        <v>45.4</v>
      </c>
      <c r="I8423" s="1">
        <v>29.463999999999999</v>
      </c>
      <c r="J8423" s="1">
        <v>0</v>
      </c>
      <c r="K8423" s="1">
        <v>6.0920529999999999</v>
      </c>
      <c r="L8423" s="1">
        <v>6.7499989999999999</v>
      </c>
      <c r="M8423" s="1">
        <v>5.5657649999999999</v>
      </c>
      <c r="N8423" s="1">
        <v>6.9988780000000004</v>
      </c>
      <c r="O8423" s="1">
        <v>7.0830719999999996</v>
      </c>
      <c r="P8423" s="1">
        <v>6.95601</v>
      </c>
      <c r="Q8423" s="1">
        <v>6.6189369999999998</v>
      </c>
      <c r="R8423" s="1">
        <v>7.4730489999999996</v>
      </c>
      <c r="S8423" s="1">
        <v>6.6266889999999998</v>
      </c>
      <c r="T8423" s="1">
        <v>8.2617860000000007</v>
      </c>
      <c r="U8423" s="1">
        <v>8.516667</v>
      </c>
      <c r="V8423" s="1">
        <v>8.2616200000000006</v>
      </c>
    </row>
    <row r="8424" spans="1:22" x14ac:dyDescent="0.25">
      <c r="A8424" t="s">
        <v>30921</v>
      </c>
      <c r="B8424" t="s">
        <v>30922</v>
      </c>
      <c r="C8424" t="s">
        <v>30923</v>
      </c>
      <c r="D8424" t="s">
        <v>30924</v>
      </c>
      <c r="E8424" s="1">
        <v>31</v>
      </c>
      <c r="F8424" s="1">
        <v>31</v>
      </c>
      <c r="G8424" s="1">
        <v>31</v>
      </c>
      <c r="H8424" s="1">
        <v>43.5</v>
      </c>
      <c r="I8424" s="1">
        <v>87.096999999999994</v>
      </c>
      <c r="J8424" s="1">
        <v>0</v>
      </c>
      <c r="K8424" s="1">
        <v>6.894577</v>
      </c>
      <c r="L8424" s="1">
        <v>7.3314069999999996</v>
      </c>
      <c r="M8424" s="1">
        <v>6.893046</v>
      </c>
      <c r="N8424" s="1">
        <v>7.0520009999999997</v>
      </c>
      <c r="O8424" s="1">
        <v>7.5063560000000003</v>
      </c>
      <c r="P8424" s="1">
        <v>6.9864360000000003</v>
      </c>
      <c r="Q8424" s="1">
        <v>6.3468609999999996</v>
      </c>
      <c r="R8424" s="1">
        <v>6.6292669999999996</v>
      </c>
      <c r="S8424" s="1">
        <v>6.5807419999999999</v>
      </c>
      <c r="T8424" s="1">
        <v>8.4318779999999993</v>
      </c>
      <c r="U8424" s="1">
        <v>8.5165220000000001</v>
      </c>
      <c r="V8424" s="1">
        <v>8.5602529999999994</v>
      </c>
    </row>
    <row r="8425" spans="1:22" x14ac:dyDescent="0.25">
      <c r="A8425" t="s">
        <v>2144</v>
      </c>
      <c r="B8425" t="s">
        <v>2145</v>
      </c>
      <c r="C8425" t="s">
        <v>2146</v>
      </c>
      <c r="D8425" t="s">
        <v>2147</v>
      </c>
      <c r="E8425" s="1">
        <v>17</v>
      </c>
      <c r="F8425" s="1">
        <v>17</v>
      </c>
      <c r="G8425" s="1">
        <v>9</v>
      </c>
      <c r="H8425" s="1">
        <v>44.8</v>
      </c>
      <c r="I8425" s="1">
        <v>59.737000000000002</v>
      </c>
      <c r="J8425" s="1">
        <v>0</v>
      </c>
      <c r="K8425" s="1">
        <v>5.8701109999999996</v>
      </c>
      <c r="L8425" s="1">
        <v>6.5257959999999997</v>
      </c>
      <c r="M8425" s="1">
        <v>5.6009510000000002</v>
      </c>
      <c r="N8425" s="1">
        <v>6.0929310000000001</v>
      </c>
      <c r="O8425" s="1">
        <v>6.593674</v>
      </c>
      <c r="P8425" s="1">
        <v>6.2055829999999998</v>
      </c>
      <c r="Q8425" s="1">
        <v>6.5978820000000002</v>
      </c>
      <c r="R8425" s="1">
        <v>7.1246999999999998</v>
      </c>
      <c r="S8425" s="1">
        <v>6.3782889999999997</v>
      </c>
      <c r="T8425" s="1">
        <v>8.2304490000000001</v>
      </c>
      <c r="U8425" s="1">
        <v>8.5164960000000001</v>
      </c>
      <c r="V8425" s="1">
        <v>8.1728360000000002</v>
      </c>
    </row>
    <row r="8426" spans="1:22" x14ac:dyDescent="0.25">
      <c r="A8426" t="s">
        <v>6880</v>
      </c>
      <c r="B8426" t="s">
        <v>6881</v>
      </c>
      <c r="C8426" t="s">
        <v>6882</v>
      </c>
      <c r="D8426" t="s">
        <v>6883</v>
      </c>
      <c r="E8426" s="1">
        <v>22</v>
      </c>
      <c r="F8426" s="1">
        <v>22</v>
      </c>
      <c r="G8426" s="1">
        <v>6</v>
      </c>
      <c r="H8426" s="1">
        <v>52.8</v>
      </c>
      <c r="I8426" s="1">
        <v>46.503</v>
      </c>
      <c r="J8426" s="1">
        <v>0</v>
      </c>
      <c r="K8426" s="1">
        <v>6.406301</v>
      </c>
      <c r="L8426" s="1">
        <v>6.4687460000000003</v>
      </c>
      <c r="M8426" s="1">
        <v>5.0340670000000003</v>
      </c>
      <c r="N8426" s="1">
        <v>6.8659030000000003</v>
      </c>
      <c r="O8426" s="1">
        <v>7.1520440000000001</v>
      </c>
      <c r="P8426" s="1">
        <v>6.6025049999999998</v>
      </c>
      <c r="Q8426" s="1">
        <v>6.0745240000000003</v>
      </c>
      <c r="R8426" s="1">
        <v>6.7556609999999999</v>
      </c>
      <c r="S8426" s="1">
        <v>6.3469980000000001</v>
      </c>
      <c r="T8426" s="1">
        <v>8.4687009999999994</v>
      </c>
      <c r="U8426" s="1">
        <v>8.5155820000000002</v>
      </c>
      <c r="V8426" s="1">
        <v>8.2698160000000005</v>
      </c>
    </row>
    <row r="8427" spans="1:22" x14ac:dyDescent="0.25">
      <c r="A8427" t="s">
        <v>5719</v>
      </c>
      <c r="B8427" t="s">
        <v>5720</v>
      </c>
      <c r="C8427" t="s">
        <v>5721</v>
      </c>
      <c r="D8427" t="s">
        <v>5722</v>
      </c>
      <c r="E8427" s="1">
        <v>23</v>
      </c>
      <c r="F8427" s="1">
        <v>23</v>
      </c>
      <c r="G8427" s="1">
        <v>14</v>
      </c>
      <c r="H8427" s="1">
        <v>78.7</v>
      </c>
      <c r="I8427" s="1">
        <v>35.816000000000003</v>
      </c>
      <c r="J8427" s="1">
        <v>0</v>
      </c>
      <c r="K8427" s="1">
        <v>7.4007449999999997</v>
      </c>
      <c r="L8427" s="1">
        <v>7.7505699999999997</v>
      </c>
      <c r="M8427" s="1">
        <v>7.3401860000000001</v>
      </c>
      <c r="N8427" s="1">
        <v>6.9322710000000001</v>
      </c>
      <c r="O8427" s="1">
        <v>7.229298</v>
      </c>
      <c r="P8427" s="1">
        <v>6.7740499999999999</v>
      </c>
      <c r="Q8427" s="1">
        <v>6.8533270000000002</v>
      </c>
      <c r="R8427" s="1">
        <v>7.2472370000000002</v>
      </c>
      <c r="S8427" s="1">
        <v>7.0516920000000001</v>
      </c>
      <c r="T8427" s="1">
        <v>8.3412559999999996</v>
      </c>
      <c r="U8427" s="1">
        <v>8.5147729999999999</v>
      </c>
      <c r="V8427" s="1">
        <v>8.4161909999999995</v>
      </c>
    </row>
    <row r="8428" spans="1:22" x14ac:dyDescent="0.25">
      <c r="A8428" t="s">
        <v>11552</v>
      </c>
      <c r="B8428" t="s">
        <v>11553</v>
      </c>
      <c r="C8428" t="s">
        <v>11554</v>
      </c>
      <c r="D8428" t="s">
        <v>11555</v>
      </c>
      <c r="E8428" s="1">
        <v>48</v>
      </c>
      <c r="F8428" s="1">
        <v>48</v>
      </c>
      <c r="G8428" s="1">
        <v>48</v>
      </c>
      <c r="H8428" s="1">
        <v>50</v>
      </c>
      <c r="I8428" s="1">
        <v>141.15</v>
      </c>
      <c r="J8428" s="1">
        <v>0</v>
      </c>
      <c r="K8428" s="1">
        <v>6.2191130000000001</v>
      </c>
      <c r="L8428" s="1">
        <v>6.46746</v>
      </c>
      <c r="M8428" s="1">
        <v>5.5762609999999997</v>
      </c>
      <c r="N8428" s="1">
        <v>5.6028840000000004</v>
      </c>
      <c r="O8428" s="1">
        <v>6.0310439999999996</v>
      </c>
      <c r="P8428" s="1">
        <v>5.763128</v>
      </c>
      <c r="Q8428" s="1">
        <v>6.6824159999999999</v>
      </c>
      <c r="R8428" s="1">
        <v>6.9116</v>
      </c>
      <c r="S8428" s="1">
        <v>6.5807770000000003</v>
      </c>
      <c r="T8428" s="1">
        <v>8.6178279999999994</v>
      </c>
      <c r="U8428" s="1">
        <v>8.5145219999999995</v>
      </c>
      <c r="V8428" s="1">
        <v>8.6402730000000005</v>
      </c>
    </row>
    <row r="8429" spans="1:22" x14ac:dyDescent="0.25">
      <c r="A8429" t="s">
        <v>11532</v>
      </c>
      <c r="B8429" t="s">
        <v>11533</v>
      </c>
      <c r="C8429" t="s">
        <v>11534</v>
      </c>
      <c r="D8429" t="s">
        <v>11535</v>
      </c>
      <c r="E8429" s="1">
        <v>30</v>
      </c>
      <c r="F8429" s="1">
        <v>30</v>
      </c>
      <c r="G8429" s="1">
        <v>2</v>
      </c>
      <c r="H8429" s="1">
        <v>33.5</v>
      </c>
      <c r="I8429" s="1">
        <v>138.74</v>
      </c>
      <c r="J8429" s="1">
        <v>0</v>
      </c>
      <c r="K8429" s="1">
        <v>4.7379319999999998</v>
      </c>
      <c r="L8429" s="1">
        <v>5.4080529999999998</v>
      </c>
      <c r="M8429" s="1">
        <v>4.83155</v>
      </c>
      <c r="N8429" s="1">
        <v>5.9009289999999996</v>
      </c>
      <c r="O8429" s="1">
        <v>6.3469980000000001</v>
      </c>
      <c r="P8429" s="1">
        <v>5.9764229999999996</v>
      </c>
      <c r="Q8429" s="1">
        <v>5.7151509999999996</v>
      </c>
      <c r="R8429" s="1">
        <v>6.2872870000000001</v>
      </c>
      <c r="S8429" s="1">
        <v>5.8516250000000003</v>
      </c>
      <c r="T8429" s="1">
        <v>7.9047369999999999</v>
      </c>
      <c r="U8429" s="1">
        <v>8.5142690000000005</v>
      </c>
      <c r="V8429" s="1">
        <v>8.1817010000000003</v>
      </c>
    </row>
    <row r="8430" spans="1:22" x14ac:dyDescent="0.25">
      <c r="A8430" t="s">
        <v>28951</v>
      </c>
      <c r="B8430" t="s">
        <v>28952</v>
      </c>
      <c r="C8430" t="s">
        <v>28953</v>
      </c>
      <c r="D8430" t="s">
        <v>28954</v>
      </c>
      <c r="E8430" s="1">
        <v>18</v>
      </c>
      <c r="F8430" s="1">
        <v>18</v>
      </c>
      <c r="G8430" s="1">
        <v>18</v>
      </c>
      <c r="H8430" s="1">
        <v>55</v>
      </c>
      <c r="I8430" s="1">
        <v>50.713999999999999</v>
      </c>
      <c r="J8430" s="1">
        <v>0</v>
      </c>
      <c r="K8430" s="1">
        <v>6.0213130000000001</v>
      </c>
      <c r="L8430" s="1">
        <v>6.0835030000000003</v>
      </c>
      <c r="M8430" s="1">
        <v>6.2360329999999999</v>
      </c>
      <c r="N8430" s="1">
        <v>5.4320709999999996</v>
      </c>
      <c r="O8430" s="1">
        <v>5.4848270000000001</v>
      </c>
      <c r="P8430" s="1">
        <v>5.8619760000000003</v>
      </c>
      <c r="Q8430" s="1">
        <v>6.3712710000000001</v>
      </c>
      <c r="R8430" s="1">
        <v>7.0600930000000002</v>
      </c>
      <c r="S8430" s="1">
        <v>6.0446569999999999</v>
      </c>
      <c r="T8430" s="1">
        <v>8.4501100000000005</v>
      </c>
      <c r="U8430" s="1">
        <v>8.5138300000000005</v>
      </c>
      <c r="V8430" s="1">
        <v>8.3494329999999994</v>
      </c>
    </row>
    <row r="8431" spans="1:22" x14ac:dyDescent="0.25">
      <c r="A8431" t="s">
        <v>22385</v>
      </c>
      <c r="B8431" t="s">
        <v>22386</v>
      </c>
      <c r="C8431" t="s">
        <v>22387</v>
      </c>
      <c r="D8431" t="s">
        <v>22388</v>
      </c>
      <c r="E8431" s="1">
        <v>10</v>
      </c>
      <c r="F8431" s="1">
        <v>8</v>
      </c>
      <c r="G8431" s="1">
        <v>7</v>
      </c>
      <c r="H8431" s="1">
        <v>57.1</v>
      </c>
      <c r="I8431" s="1">
        <v>20.082000000000001</v>
      </c>
      <c r="J8431" s="1">
        <v>0</v>
      </c>
      <c r="K8431" s="1">
        <v>6.9644440000000003</v>
      </c>
      <c r="L8431" s="1">
        <v>7.7196550000000004</v>
      </c>
      <c r="M8431" s="1">
        <v>3.57558</v>
      </c>
      <c r="N8431" s="1">
        <v>7.3500930000000002</v>
      </c>
      <c r="O8431" s="1">
        <v>7.9468360000000002</v>
      </c>
      <c r="P8431" s="1">
        <v>7.6648769999999997</v>
      </c>
      <c r="Q8431" s="1">
        <v>7.1036669999999997</v>
      </c>
      <c r="R8431" s="1">
        <v>7.6682459999999999</v>
      </c>
      <c r="S8431" s="1">
        <v>7.2006589999999999</v>
      </c>
      <c r="T8431" s="1">
        <v>8.4266900000000007</v>
      </c>
      <c r="U8431" s="1">
        <v>8.5134570000000007</v>
      </c>
      <c r="V8431" s="1">
        <v>8.447654</v>
      </c>
    </row>
    <row r="8432" spans="1:22" x14ac:dyDescent="0.25">
      <c r="A8432" t="s">
        <v>25179</v>
      </c>
      <c r="B8432" t="s">
        <v>25180</v>
      </c>
      <c r="C8432" t="s">
        <v>25181</v>
      </c>
      <c r="D8432" t="s">
        <v>25182</v>
      </c>
      <c r="E8432" s="1">
        <v>10</v>
      </c>
      <c r="F8432" s="1">
        <v>10</v>
      </c>
      <c r="G8432" s="1">
        <v>10</v>
      </c>
      <c r="H8432" s="1">
        <v>61.5</v>
      </c>
      <c r="I8432" s="1">
        <v>21.831</v>
      </c>
      <c r="J8432" s="1">
        <v>0</v>
      </c>
      <c r="K8432" s="1">
        <v>7.1040429999999999</v>
      </c>
      <c r="L8432" s="1">
        <v>7.2348710000000001</v>
      </c>
      <c r="M8432" s="1">
        <v>6.8430960000000001</v>
      </c>
      <c r="N8432" s="1">
        <v>7.1404449999999997</v>
      </c>
      <c r="O8432" s="1">
        <v>7.2368899999999998</v>
      </c>
      <c r="P8432" s="1">
        <v>7.1026049999999996</v>
      </c>
      <c r="Q8432" s="1">
        <v>7.4241460000000004</v>
      </c>
      <c r="R8432" s="1">
        <v>7.5778819999999998</v>
      </c>
      <c r="S8432" s="1">
        <v>7.3837260000000002</v>
      </c>
      <c r="T8432" s="1">
        <v>8.6573429999999991</v>
      </c>
      <c r="U8432" s="1">
        <v>8.5132709999999996</v>
      </c>
      <c r="V8432" s="1">
        <v>8.5211249999999996</v>
      </c>
    </row>
    <row r="8433" spans="1:22" x14ac:dyDescent="0.25">
      <c r="A8433" t="s">
        <v>21636</v>
      </c>
      <c r="B8433" t="s">
        <v>21637</v>
      </c>
      <c r="C8433" t="s">
        <v>21638</v>
      </c>
      <c r="D8433" t="s">
        <v>21639</v>
      </c>
      <c r="E8433" s="1">
        <v>10</v>
      </c>
      <c r="F8433" s="1">
        <v>10</v>
      </c>
      <c r="G8433" s="1">
        <v>10</v>
      </c>
      <c r="H8433" s="1">
        <v>25.7</v>
      </c>
      <c r="I8433" s="1">
        <v>39.383000000000003</v>
      </c>
      <c r="J8433" s="3">
        <v>1.3722999999999999E-221</v>
      </c>
      <c r="K8433" s="1">
        <v>6.3505580000000004</v>
      </c>
      <c r="L8433" s="1">
        <v>5.3705689999999997</v>
      </c>
      <c r="M8433" s="1">
        <v>5.6545420000000002</v>
      </c>
      <c r="N8433" s="1">
        <v>7.0599800000000004</v>
      </c>
      <c r="O8433" s="1">
        <v>6.7983880000000001</v>
      </c>
      <c r="P8433" s="1">
        <v>6.5287879999999996</v>
      </c>
      <c r="Q8433" s="1">
        <v>6.3285429999999998</v>
      </c>
      <c r="R8433" s="1">
        <v>7.2424670000000004</v>
      </c>
      <c r="S8433" s="1">
        <v>6.8339239999999997</v>
      </c>
      <c r="T8433" s="1">
        <v>8.109038</v>
      </c>
      <c r="U8433" s="1">
        <v>8.5127120000000005</v>
      </c>
      <c r="V8433" s="1">
        <v>7.9778330000000004</v>
      </c>
    </row>
    <row r="8434" spans="1:22" x14ac:dyDescent="0.25">
      <c r="A8434" t="s">
        <v>34201</v>
      </c>
      <c r="B8434" t="s">
        <v>34202</v>
      </c>
      <c r="C8434" t="s">
        <v>34203</v>
      </c>
      <c r="D8434" t="s">
        <v>34204</v>
      </c>
      <c r="E8434" s="1">
        <v>5</v>
      </c>
      <c r="F8434" s="1">
        <v>5</v>
      </c>
      <c r="G8434" s="1">
        <v>5</v>
      </c>
      <c r="H8434" s="1">
        <v>24.4</v>
      </c>
      <c r="I8434" s="1">
        <v>18.902000000000001</v>
      </c>
      <c r="J8434" s="3">
        <v>6.7818999999999998E-215</v>
      </c>
      <c r="K8434" s="1">
        <v>6.3599490000000003</v>
      </c>
      <c r="L8434" s="1">
        <v>6.6392369999999996</v>
      </c>
      <c r="M8434" s="1">
        <v>5.5452579999999996</v>
      </c>
      <c r="N8434" s="1">
        <v>6.1946529999999997</v>
      </c>
      <c r="O8434" s="1">
        <v>6.5844889999999996</v>
      </c>
      <c r="P8434" s="1">
        <v>6.7932940000000004</v>
      </c>
      <c r="Q8434" s="1">
        <v>6.847486</v>
      </c>
      <c r="R8434" s="1">
        <v>7.4003480000000001</v>
      </c>
      <c r="S8434" s="1">
        <v>6.9732799999999999</v>
      </c>
      <c r="T8434" s="1">
        <v>8.2247140000000005</v>
      </c>
      <c r="U8434" s="1">
        <v>8.5124440000000003</v>
      </c>
      <c r="V8434" s="1">
        <v>8.2671010000000003</v>
      </c>
    </row>
    <row r="8435" spans="1:22" x14ac:dyDescent="0.25">
      <c r="A8435" t="s">
        <v>21093</v>
      </c>
      <c r="B8435" t="s">
        <v>21094</v>
      </c>
      <c r="C8435" t="s">
        <v>21095</v>
      </c>
      <c r="D8435" t="s">
        <v>21096</v>
      </c>
      <c r="E8435" s="1">
        <v>14</v>
      </c>
      <c r="F8435" s="1">
        <v>14</v>
      </c>
      <c r="G8435" s="1">
        <v>14</v>
      </c>
      <c r="H8435" s="1">
        <v>71.5</v>
      </c>
      <c r="I8435" s="1">
        <v>32.904000000000003</v>
      </c>
      <c r="J8435" s="1">
        <v>0</v>
      </c>
      <c r="K8435" s="1">
        <v>5.6657590000000004</v>
      </c>
      <c r="L8435" s="1">
        <v>6.3787979999999997</v>
      </c>
      <c r="M8435" s="1">
        <v>5.7821860000000003</v>
      </c>
      <c r="N8435" s="1">
        <v>5.5821430000000003</v>
      </c>
      <c r="O8435" s="1">
        <v>6.1865040000000002</v>
      </c>
      <c r="P8435" s="1">
        <v>6.1398789999999996</v>
      </c>
      <c r="Q8435" s="1">
        <v>6.7960120000000002</v>
      </c>
      <c r="R8435" s="1">
        <v>7.4827019999999997</v>
      </c>
      <c r="S8435" s="1">
        <v>6.6115849999999998</v>
      </c>
      <c r="T8435" s="1">
        <v>8.1930689999999995</v>
      </c>
      <c r="U8435" s="1">
        <v>8.5120570000000004</v>
      </c>
      <c r="V8435" s="1">
        <v>8.1443560000000002</v>
      </c>
    </row>
    <row r="8436" spans="1:22" x14ac:dyDescent="0.25">
      <c r="A8436" t="s">
        <v>573</v>
      </c>
      <c r="B8436" t="s">
        <v>574</v>
      </c>
      <c r="C8436" t="s">
        <v>575</v>
      </c>
      <c r="D8436" t="s">
        <v>576</v>
      </c>
      <c r="E8436" s="1">
        <v>7</v>
      </c>
      <c r="F8436" s="1">
        <v>7</v>
      </c>
      <c r="G8436" s="1">
        <v>7</v>
      </c>
      <c r="H8436" s="1">
        <v>47.8</v>
      </c>
      <c r="I8436" s="1">
        <v>10.333</v>
      </c>
      <c r="J8436" s="3">
        <v>1.8323999999999999E-291</v>
      </c>
      <c r="K8436" s="1">
        <v>6.8500759999999996</v>
      </c>
      <c r="L8436" s="1">
        <v>6.8822679999999998</v>
      </c>
      <c r="M8436" s="1">
        <v>7.3799029999999997</v>
      </c>
      <c r="N8436" s="1">
        <v>6.2210229999999997</v>
      </c>
      <c r="O8436" s="1">
        <v>6.5002230000000001</v>
      </c>
      <c r="P8436" s="1">
        <v>7.2656660000000004</v>
      </c>
      <c r="Q8436" s="1">
        <v>6.9241760000000001</v>
      </c>
      <c r="R8436" s="1">
        <v>7.2887190000000004</v>
      </c>
      <c r="S8436" s="1">
        <v>6.9215410000000004</v>
      </c>
      <c r="T8436" s="1">
        <v>8.3920980000000007</v>
      </c>
      <c r="U8436" s="1">
        <v>8.5117890000000003</v>
      </c>
      <c r="V8436" s="1">
        <v>8.2663969999999996</v>
      </c>
    </row>
    <row r="8437" spans="1:22" x14ac:dyDescent="0.25">
      <c r="A8437" t="s">
        <v>22148</v>
      </c>
      <c r="B8437" t="s">
        <v>22149</v>
      </c>
      <c r="C8437" t="s">
        <v>22150</v>
      </c>
      <c r="D8437" t="s">
        <v>22151</v>
      </c>
      <c r="E8437" s="1">
        <v>46</v>
      </c>
      <c r="F8437" s="1">
        <v>46</v>
      </c>
      <c r="G8437" s="1">
        <v>1</v>
      </c>
      <c r="H8437" s="1">
        <v>40</v>
      </c>
      <c r="I8437" s="1">
        <v>175.29</v>
      </c>
      <c r="J8437" s="1">
        <v>0</v>
      </c>
      <c r="K8437" s="1">
        <v>5.1911990000000001</v>
      </c>
      <c r="L8437" s="1">
        <v>5.4421819999999999</v>
      </c>
      <c r="M8437" s="1">
        <v>5.7635329999999998</v>
      </c>
      <c r="N8437" s="1">
        <v>4.5319000000000003</v>
      </c>
      <c r="O8437" s="1">
        <v>4.9692850000000002</v>
      </c>
      <c r="P8437" s="1">
        <v>5.2886290000000002</v>
      </c>
      <c r="Q8437" s="1">
        <v>6.2240669999999998</v>
      </c>
      <c r="R8437" s="1">
        <v>6.3610100000000003</v>
      </c>
      <c r="S8437" s="1">
        <v>6.2456610000000001</v>
      </c>
      <c r="T8437" s="1">
        <v>8.3773060000000008</v>
      </c>
      <c r="U8437" s="1">
        <v>8.5108529999999991</v>
      </c>
      <c r="V8437" s="1">
        <v>8.4773960000000006</v>
      </c>
    </row>
    <row r="8438" spans="1:22" x14ac:dyDescent="0.25">
      <c r="A8438" t="s">
        <v>19843</v>
      </c>
      <c r="B8438" t="s">
        <v>19844</v>
      </c>
      <c r="C8438" t="s">
        <v>19845</v>
      </c>
      <c r="D8438" t="s">
        <v>19846</v>
      </c>
      <c r="E8438" s="1">
        <v>29</v>
      </c>
      <c r="F8438" s="1">
        <v>28</v>
      </c>
      <c r="G8438" s="1">
        <v>28</v>
      </c>
      <c r="H8438" s="1">
        <v>45.8</v>
      </c>
      <c r="I8438" s="1">
        <v>67.256</v>
      </c>
      <c r="J8438" s="1">
        <v>0</v>
      </c>
      <c r="K8438" s="1">
        <v>5.9649190000000001</v>
      </c>
      <c r="L8438" s="1">
        <v>6.4820729999999998</v>
      </c>
      <c r="M8438" s="1">
        <v>5.1455070000000003</v>
      </c>
      <c r="N8438" s="1">
        <v>6.0276350000000001</v>
      </c>
      <c r="O8438" s="1">
        <v>6.4001409999999996</v>
      </c>
      <c r="P8438" s="1">
        <v>6.3213710000000001</v>
      </c>
      <c r="Q8438" s="1">
        <v>6.2432860000000003</v>
      </c>
      <c r="R8438" s="1">
        <v>6.8470050000000002</v>
      </c>
      <c r="S8438" s="1">
        <v>6.5430739999999998</v>
      </c>
      <c r="T8438" s="1">
        <v>8.5348509999999997</v>
      </c>
      <c r="U8438" s="1">
        <v>8.5107060000000008</v>
      </c>
      <c r="V8438" s="1">
        <v>8.5281450000000003</v>
      </c>
    </row>
    <row r="8439" spans="1:22" x14ac:dyDescent="0.25">
      <c r="A8439" t="s">
        <v>39951</v>
      </c>
      <c r="B8439" t="s">
        <v>39952</v>
      </c>
      <c r="C8439" t="s">
        <v>39953</v>
      </c>
      <c r="D8439" t="s">
        <v>39954</v>
      </c>
      <c r="E8439" s="1">
        <v>24</v>
      </c>
      <c r="F8439" s="1">
        <v>24</v>
      </c>
      <c r="G8439" s="1">
        <v>23</v>
      </c>
      <c r="H8439" s="1">
        <v>63.6</v>
      </c>
      <c r="I8439" s="1">
        <v>46.37</v>
      </c>
      <c r="J8439" s="1">
        <v>0</v>
      </c>
      <c r="K8439" s="1">
        <v>6.945208</v>
      </c>
      <c r="L8439" s="1">
        <v>7.0395729999999999</v>
      </c>
      <c r="M8439" s="1">
        <v>6.5149059999999999</v>
      </c>
      <c r="N8439" s="1">
        <v>7.5102099999999998</v>
      </c>
      <c r="O8439" s="1">
        <v>7.9904270000000004</v>
      </c>
      <c r="P8439" s="1">
        <v>7.6716170000000004</v>
      </c>
      <c r="Q8439" s="1">
        <v>6.9727810000000003</v>
      </c>
      <c r="R8439" s="1">
        <v>7.4579269999999998</v>
      </c>
      <c r="S8439" s="1">
        <v>7.2788680000000001</v>
      </c>
      <c r="T8439" s="1">
        <v>8.6171369999999996</v>
      </c>
      <c r="U8439" s="1">
        <v>8.5100890000000007</v>
      </c>
      <c r="V8439" s="1">
        <v>8.7959630000000004</v>
      </c>
    </row>
    <row r="8440" spans="1:22" x14ac:dyDescent="0.25">
      <c r="A8440" t="s">
        <v>24868</v>
      </c>
      <c r="B8440" t="s">
        <v>24869</v>
      </c>
      <c r="C8440" t="s">
        <v>24870</v>
      </c>
      <c r="D8440" t="s">
        <v>24871</v>
      </c>
      <c r="E8440" s="1">
        <v>21</v>
      </c>
      <c r="F8440" s="1">
        <v>21</v>
      </c>
      <c r="G8440" s="1">
        <v>20</v>
      </c>
      <c r="H8440" s="1">
        <v>67.2</v>
      </c>
      <c r="I8440" s="1">
        <v>33.712000000000003</v>
      </c>
      <c r="J8440" s="3">
        <v>1.5755000000000001E-264</v>
      </c>
      <c r="K8440" s="1">
        <v>6.4122919999999999</v>
      </c>
      <c r="L8440" s="1">
        <v>6.8562880000000002</v>
      </c>
      <c r="M8440" s="1" t="s">
        <v>76</v>
      </c>
      <c r="N8440" s="1">
        <v>6.7362209999999996</v>
      </c>
      <c r="O8440" s="1">
        <v>7.1939029999999997</v>
      </c>
      <c r="P8440" s="1">
        <v>6.6927849999999998</v>
      </c>
      <c r="Q8440" s="1">
        <v>6.3803200000000002</v>
      </c>
      <c r="R8440" s="1">
        <v>7.2553450000000002</v>
      </c>
      <c r="S8440" s="1">
        <v>7.1250580000000001</v>
      </c>
      <c r="T8440" s="1">
        <v>8.3697169999999996</v>
      </c>
      <c r="U8440" s="1">
        <v>8.5100090000000002</v>
      </c>
      <c r="V8440" s="1">
        <v>8.6694099999999992</v>
      </c>
    </row>
    <row r="8441" spans="1:22" x14ac:dyDescent="0.25">
      <c r="A8441" t="s">
        <v>24518</v>
      </c>
      <c r="B8441" t="s">
        <v>24519</v>
      </c>
      <c r="C8441" t="s">
        <v>24520</v>
      </c>
      <c r="D8441" t="s">
        <v>24521</v>
      </c>
      <c r="E8441" s="1">
        <v>10</v>
      </c>
      <c r="F8441" s="1">
        <v>10</v>
      </c>
      <c r="G8441" s="1">
        <v>10</v>
      </c>
      <c r="H8441" s="1">
        <v>38.5</v>
      </c>
      <c r="I8441" s="1">
        <v>23.015000000000001</v>
      </c>
      <c r="J8441" s="3">
        <v>2.4987999999999998E-125</v>
      </c>
      <c r="K8441" s="1">
        <v>5.2801910000000003</v>
      </c>
      <c r="L8441" s="1" t="s">
        <v>76</v>
      </c>
      <c r="M8441" s="1">
        <v>6.451403</v>
      </c>
      <c r="N8441" s="1">
        <v>6.2039299999999997</v>
      </c>
      <c r="O8441" s="1">
        <v>5.9145490000000001</v>
      </c>
      <c r="P8441" s="1">
        <v>6.7088970000000003</v>
      </c>
      <c r="Q8441" s="1">
        <v>7.1010939999999998</v>
      </c>
      <c r="R8441" s="1">
        <v>7.3014859999999997</v>
      </c>
      <c r="S8441" s="1">
        <v>7.2736029999999996</v>
      </c>
      <c r="T8441" s="1">
        <v>8.1562459999999994</v>
      </c>
      <c r="U8441" s="1">
        <v>8.5099820000000008</v>
      </c>
      <c r="V8441" s="1">
        <v>8.2361090000000008</v>
      </c>
    </row>
    <row r="8442" spans="1:22" x14ac:dyDescent="0.25">
      <c r="A8442" t="s">
        <v>2540</v>
      </c>
      <c r="B8442" t="s">
        <v>2541</v>
      </c>
      <c r="C8442" t="s">
        <v>2542</v>
      </c>
      <c r="D8442" t="s">
        <v>2543</v>
      </c>
      <c r="E8442" s="1">
        <v>15</v>
      </c>
      <c r="F8442" s="1">
        <v>15</v>
      </c>
      <c r="G8442" s="1">
        <v>12</v>
      </c>
      <c r="H8442" s="1">
        <v>42.3</v>
      </c>
      <c r="I8442" s="1">
        <v>39.134</v>
      </c>
      <c r="J8442" s="3">
        <v>8.4164999999999999E-301</v>
      </c>
      <c r="K8442" s="1">
        <v>6.6752560000000001</v>
      </c>
      <c r="L8442" s="1">
        <v>6.5886189999999996</v>
      </c>
      <c r="M8442" s="1" t="s">
        <v>76</v>
      </c>
      <c r="N8442" s="1">
        <v>6.4005380000000001</v>
      </c>
      <c r="O8442" s="1">
        <v>6.0758390000000002</v>
      </c>
      <c r="P8442" s="1">
        <v>6.1035640000000004</v>
      </c>
      <c r="Q8442" s="1">
        <v>6.8217299999999996</v>
      </c>
      <c r="R8442" s="1">
        <v>7.1929299999999996</v>
      </c>
      <c r="S8442" s="1">
        <v>6.9197050000000004</v>
      </c>
      <c r="T8442" s="1">
        <v>8.6237449999999995</v>
      </c>
      <c r="U8442" s="1">
        <v>8.5091619999999999</v>
      </c>
      <c r="V8442" s="1">
        <v>8.6090820000000008</v>
      </c>
    </row>
    <row r="8443" spans="1:22" x14ac:dyDescent="0.25">
      <c r="A8443" t="s">
        <v>39975</v>
      </c>
      <c r="B8443" t="s">
        <v>39976</v>
      </c>
      <c r="C8443" t="s">
        <v>39977</v>
      </c>
      <c r="D8443" t="s">
        <v>39978</v>
      </c>
      <c r="E8443" s="1">
        <v>45</v>
      </c>
      <c r="F8443" s="1">
        <v>44</v>
      </c>
      <c r="G8443" s="1">
        <v>43</v>
      </c>
      <c r="H8443" s="1">
        <v>56.3</v>
      </c>
      <c r="I8443" s="1">
        <v>110.04</v>
      </c>
      <c r="J8443" s="1">
        <v>0</v>
      </c>
      <c r="K8443" s="1">
        <v>5.9733270000000003</v>
      </c>
      <c r="L8443" s="1">
        <v>6.3547419999999999</v>
      </c>
      <c r="M8443" s="1">
        <v>5.1662530000000002</v>
      </c>
      <c r="N8443" s="1">
        <v>5.9647680000000003</v>
      </c>
      <c r="O8443" s="1">
        <v>6.5581199999999997</v>
      </c>
      <c r="P8443" s="1">
        <v>6.2996379999999998</v>
      </c>
      <c r="Q8443" s="1">
        <v>5.907718</v>
      </c>
      <c r="R8443" s="1">
        <v>6.5531300000000003</v>
      </c>
      <c r="S8443" s="1">
        <v>6.2415710000000004</v>
      </c>
      <c r="T8443" s="1">
        <v>8.3084570000000006</v>
      </c>
      <c r="U8443" s="1">
        <v>8.5089330000000007</v>
      </c>
      <c r="V8443" s="1">
        <v>8.5911539999999995</v>
      </c>
    </row>
    <row r="8444" spans="1:22" x14ac:dyDescent="0.25">
      <c r="A8444" t="s">
        <v>16893</v>
      </c>
      <c r="B8444" t="s">
        <v>16894</v>
      </c>
      <c r="C8444" t="s">
        <v>16895</v>
      </c>
      <c r="D8444" t="s">
        <v>16896</v>
      </c>
      <c r="E8444" s="1">
        <v>6</v>
      </c>
      <c r="F8444" s="1">
        <v>6</v>
      </c>
      <c r="G8444" s="1">
        <v>6</v>
      </c>
      <c r="H8444" s="1">
        <v>32.5</v>
      </c>
      <c r="I8444" s="1">
        <v>26.17</v>
      </c>
      <c r="J8444" s="3">
        <v>2.1249E-16</v>
      </c>
      <c r="K8444" s="1">
        <v>5.989312</v>
      </c>
      <c r="L8444" s="1">
        <v>6.5099549999999997</v>
      </c>
      <c r="M8444" s="1">
        <v>4.4651449999999997</v>
      </c>
      <c r="N8444" s="1" t="s">
        <v>76</v>
      </c>
      <c r="O8444" s="1">
        <v>5.7578209999999999</v>
      </c>
      <c r="P8444" s="1">
        <v>5.3824490000000003</v>
      </c>
      <c r="Q8444" s="1">
        <v>6.4900989999999998</v>
      </c>
      <c r="R8444" s="1">
        <v>7.3041669999999996</v>
      </c>
      <c r="S8444" s="1">
        <v>6.1946810000000001</v>
      </c>
      <c r="T8444" s="1">
        <v>8.4448869999999996</v>
      </c>
      <c r="U8444" s="1">
        <v>8.5082199999999997</v>
      </c>
      <c r="V8444" s="1">
        <v>8.2355540000000005</v>
      </c>
    </row>
    <row r="8445" spans="1:22" x14ac:dyDescent="0.25">
      <c r="A8445" t="s">
        <v>11300</v>
      </c>
      <c r="B8445" t="s">
        <v>11301</v>
      </c>
      <c r="C8445" t="s">
        <v>11302</v>
      </c>
      <c r="D8445" t="s">
        <v>11303</v>
      </c>
      <c r="E8445" s="1">
        <v>15</v>
      </c>
      <c r="F8445" s="1">
        <v>15</v>
      </c>
      <c r="G8445" s="1">
        <v>15</v>
      </c>
      <c r="H8445" s="1">
        <v>45.1</v>
      </c>
      <c r="I8445" s="1">
        <v>51.957999999999998</v>
      </c>
      <c r="J8445" s="1">
        <v>0</v>
      </c>
      <c r="K8445" s="1">
        <v>5.9911820000000002</v>
      </c>
      <c r="L8445" s="1">
        <v>6.1013349999999997</v>
      </c>
      <c r="M8445" s="1">
        <v>5.5787880000000003</v>
      </c>
      <c r="N8445" s="1">
        <v>6.3643070000000002</v>
      </c>
      <c r="O8445" s="1">
        <v>6.1759459999999997</v>
      </c>
      <c r="P8445" s="1">
        <v>6.5698420000000004</v>
      </c>
      <c r="Q8445" s="1">
        <v>6.679837</v>
      </c>
      <c r="R8445" s="1">
        <v>7.1596270000000004</v>
      </c>
      <c r="S8445" s="1">
        <v>6.6453730000000002</v>
      </c>
      <c r="T8445" s="1">
        <v>8.4047820000000009</v>
      </c>
      <c r="U8445" s="1">
        <v>8.5080039999999997</v>
      </c>
      <c r="V8445" s="1">
        <v>8.3542039999999993</v>
      </c>
    </row>
    <row r="8446" spans="1:22" x14ac:dyDescent="0.25">
      <c r="A8446" t="s">
        <v>43513</v>
      </c>
      <c r="B8446" t="s">
        <v>43514</v>
      </c>
      <c r="D8446" t="s">
        <v>43515</v>
      </c>
      <c r="E8446" s="1">
        <v>16</v>
      </c>
      <c r="F8446" s="1">
        <v>16</v>
      </c>
      <c r="G8446" s="1">
        <v>1</v>
      </c>
      <c r="H8446" s="1">
        <v>68</v>
      </c>
      <c r="I8446" s="1">
        <v>29.254999999999999</v>
      </c>
      <c r="J8446" s="1">
        <v>0</v>
      </c>
      <c r="K8446" s="1">
        <v>5.6354340000000001</v>
      </c>
      <c r="L8446" s="1">
        <v>6.0299110000000002</v>
      </c>
      <c r="M8446" s="1">
        <v>3.3621430000000001</v>
      </c>
      <c r="N8446" s="1">
        <v>5.7280860000000002</v>
      </c>
      <c r="O8446" s="1">
        <v>6.2808510000000002</v>
      </c>
      <c r="P8446" s="1">
        <v>6.4489380000000001</v>
      </c>
      <c r="Q8446" s="1">
        <v>6.5845459999999996</v>
      </c>
      <c r="R8446" s="1">
        <v>6.845879</v>
      </c>
      <c r="S8446" s="1">
        <v>6.6942810000000001</v>
      </c>
      <c r="T8446" s="1">
        <v>8.193486</v>
      </c>
      <c r="U8446" s="1">
        <v>8.5077610000000004</v>
      </c>
      <c r="V8446" s="1">
        <v>8.1947919999999996</v>
      </c>
    </row>
    <row r="8447" spans="1:22" x14ac:dyDescent="0.25">
      <c r="A8447" t="s">
        <v>18170</v>
      </c>
      <c r="B8447" t="s">
        <v>18171</v>
      </c>
      <c r="C8447" t="s">
        <v>18172</v>
      </c>
      <c r="D8447" t="s">
        <v>18173</v>
      </c>
      <c r="E8447" s="1">
        <v>44</v>
      </c>
      <c r="F8447" s="1">
        <v>39</v>
      </c>
      <c r="G8447" s="1">
        <v>39</v>
      </c>
      <c r="H8447" s="1">
        <v>53.2</v>
      </c>
      <c r="I8447" s="1">
        <v>102.38</v>
      </c>
      <c r="J8447" s="1">
        <v>0</v>
      </c>
      <c r="K8447" s="1">
        <v>4.1896310000000003</v>
      </c>
      <c r="L8447" s="1" t="s">
        <v>76</v>
      </c>
      <c r="M8447" s="1" t="s">
        <v>76</v>
      </c>
      <c r="N8447" s="1">
        <v>5.8659509999999999</v>
      </c>
      <c r="O8447" s="1">
        <v>6.1380499999999998</v>
      </c>
      <c r="P8447" s="1">
        <v>6.3646820000000002</v>
      </c>
      <c r="Q8447" s="1">
        <v>6.8022809999999998</v>
      </c>
      <c r="R8447" s="1">
        <v>7.1934310000000004</v>
      </c>
      <c r="S8447" s="1">
        <v>6.8841320000000001</v>
      </c>
      <c r="T8447" s="1">
        <v>8.8718299999999992</v>
      </c>
      <c r="U8447" s="1">
        <v>8.5073699999999999</v>
      </c>
      <c r="V8447" s="1">
        <v>8.9336190000000002</v>
      </c>
    </row>
    <row r="8448" spans="1:22" x14ac:dyDescent="0.25">
      <c r="A8448" t="s">
        <v>673</v>
      </c>
      <c r="B8448" t="s">
        <v>674</v>
      </c>
      <c r="C8448" t="s">
        <v>675</v>
      </c>
      <c r="D8448" t="s">
        <v>676</v>
      </c>
      <c r="E8448" s="1">
        <v>37</v>
      </c>
      <c r="F8448" s="1">
        <v>37</v>
      </c>
      <c r="G8448" s="1">
        <v>36</v>
      </c>
      <c r="H8448" s="1">
        <v>68.900000000000006</v>
      </c>
      <c r="I8448" s="1">
        <v>69.459999999999994</v>
      </c>
      <c r="J8448" s="1">
        <v>0</v>
      </c>
      <c r="K8448" s="1">
        <v>6.4529509999999997</v>
      </c>
      <c r="L8448" s="1">
        <v>6.4878590000000003</v>
      </c>
      <c r="M8448" s="1">
        <v>6.2832559999999997</v>
      </c>
      <c r="N8448" s="1">
        <v>6.887499</v>
      </c>
      <c r="O8448" s="1">
        <v>7.157063</v>
      </c>
      <c r="P8448" s="1">
        <v>6.7097360000000004</v>
      </c>
      <c r="Q8448" s="1">
        <v>6.4011589999999998</v>
      </c>
      <c r="R8448" s="1">
        <v>7.1036330000000003</v>
      </c>
      <c r="S8448" s="1">
        <v>6.5207189999999997</v>
      </c>
      <c r="T8448" s="1">
        <v>8.480855</v>
      </c>
      <c r="U8448" s="1">
        <v>8.5070460000000008</v>
      </c>
      <c r="V8448" s="1">
        <v>8.2870629999999998</v>
      </c>
    </row>
    <row r="8449" spans="1:22" x14ac:dyDescent="0.25">
      <c r="A8449" t="s">
        <v>3884</v>
      </c>
      <c r="B8449" t="s">
        <v>3885</v>
      </c>
      <c r="C8449" t="s">
        <v>3886</v>
      </c>
      <c r="D8449" t="s">
        <v>3887</v>
      </c>
      <c r="E8449" s="1">
        <v>16</v>
      </c>
      <c r="F8449" s="1">
        <v>16</v>
      </c>
      <c r="G8449" s="1">
        <v>14</v>
      </c>
      <c r="H8449" s="1">
        <v>55.2</v>
      </c>
      <c r="I8449" s="1">
        <v>40.622999999999998</v>
      </c>
      <c r="J8449" s="1">
        <v>0</v>
      </c>
      <c r="K8449" s="1">
        <v>6.7854929999999998</v>
      </c>
      <c r="L8449" s="1">
        <v>7.0445789999999997</v>
      </c>
      <c r="M8449" s="1">
        <v>6.5983419999999997</v>
      </c>
      <c r="N8449" s="1">
        <v>6.4748859999999997</v>
      </c>
      <c r="O8449" s="1">
        <v>6.077477</v>
      </c>
      <c r="P8449" s="1">
        <v>6.5597750000000001</v>
      </c>
      <c r="Q8449" s="1">
        <v>7.1876340000000001</v>
      </c>
      <c r="R8449" s="1">
        <v>7.2430130000000004</v>
      </c>
      <c r="S8449" s="1">
        <v>7.2799860000000001</v>
      </c>
      <c r="T8449" s="1">
        <v>8.7560579999999995</v>
      </c>
      <c r="U8449" s="1">
        <v>8.5068839999999994</v>
      </c>
      <c r="V8449" s="1">
        <v>8.7537439999999993</v>
      </c>
    </row>
    <row r="8450" spans="1:22" x14ac:dyDescent="0.25">
      <c r="A8450" t="s">
        <v>37926</v>
      </c>
      <c r="B8450" t="s">
        <v>37927</v>
      </c>
      <c r="C8450" t="s">
        <v>30877</v>
      </c>
      <c r="D8450" t="s">
        <v>37928</v>
      </c>
      <c r="E8450" s="1">
        <v>90</v>
      </c>
      <c r="F8450" s="1">
        <v>72</v>
      </c>
      <c r="G8450" s="1">
        <v>6</v>
      </c>
      <c r="H8450" s="1">
        <v>49.2</v>
      </c>
      <c r="I8450" s="1">
        <v>228.66</v>
      </c>
      <c r="J8450" s="1">
        <v>0</v>
      </c>
      <c r="K8450" s="1">
        <v>5.5214129999999999</v>
      </c>
      <c r="L8450" s="1">
        <v>6.0714399999999999</v>
      </c>
      <c r="M8450" s="1">
        <v>5.1656599999999999</v>
      </c>
      <c r="N8450" s="1">
        <v>5.910774</v>
      </c>
      <c r="O8450" s="1">
        <v>6.3233350000000002</v>
      </c>
      <c r="P8450" s="1">
        <v>5.1882820000000001</v>
      </c>
      <c r="Q8450" s="1">
        <v>5.7935739999999996</v>
      </c>
      <c r="R8450" s="1">
        <v>6.5233689999999998</v>
      </c>
      <c r="S8450" s="1">
        <v>6.1272339999999996</v>
      </c>
      <c r="T8450" s="1">
        <v>8.3019630000000006</v>
      </c>
      <c r="U8450" s="1">
        <v>8.5054219999999994</v>
      </c>
      <c r="V8450" s="1">
        <v>8.5450959999999991</v>
      </c>
    </row>
    <row r="8451" spans="1:22" x14ac:dyDescent="0.25">
      <c r="A8451" t="s">
        <v>28743</v>
      </c>
      <c r="B8451" t="s">
        <v>28744</v>
      </c>
      <c r="C8451" t="s">
        <v>28745</v>
      </c>
      <c r="D8451" t="s">
        <v>28746</v>
      </c>
      <c r="E8451" s="1">
        <v>13</v>
      </c>
      <c r="F8451" s="1">
        <v>13</v>
      </c>
      <c r="G8451" s="1">
        <v>13</v>
      </c>
      <c r="H8451" s="1">
        <v>52.7</v>
      </c>
      <c r="I8451" s="1">
        <v>32.235999999999997</v>
      </c>
      <c r="J8451" s="1">
        <v>0</v>
      </c>
      <c r="K8451" s="1">
        <v>6.030195</v>
      </c>
      <c r="L8451" s="1">
        <v>6.6802539999999997</v>
      </c>
      <c r="M8451" s="1">
        <v>5.2878239999999996</v>
      </c>
      <c r="N8451" s="1">
        <v>6.537668</v>
      </c>
      <c r="O8451" s="1">
        <v>7.1612179999999999</v>
      </c>
      <c r="P8451" s="1">
        <v>6.3462160000000001</v>
      </c>
      <c r="Q8451" s="1">
        <v>6.8335419999999996</v>
      </c>
      <c r="R8451" s="1">
        <v>7.6565770000000004</v>
      </c>
      <c r="S8451" s="1">
        <v>7.3545689999999997</v>
      </c>
      <c r="T8451" s="1">
        <v>8.3110540000000004</v>
      </c>
      <c r="U8451" s="1">
        <v>8.5053400000000003</v>
      </c>
      <c r="V8451" s="1">
        <v>8.8799150000000004</v>
      </c>
    </row>
    <row r="8452" spans="1:22" x14ac:dyDescent="0.25">
      <c r="A8452" t="s">
        <v>961</v>
      </c>
      <c r="B8452" t="s">
        <v>962</v>
      </c>
      <c r="C8452" t="s">
        <v>963</v>
      </c>
      <c r="D8452" t="s">
        <v>964</v>
      </c>
      <c r="E8452" s="1">
        <v>28</v>
      </c>
      <c r="F8452" s="1">
        <v>28</v>
      </c>
      <c r="G8452" s="1">
        <v>26</v>
      </c>
      <c r="H8452" s="1">
        <v>49.1</v>
      </c>
      <c r="I8452" s="1">
        <v>76.12</v>
      </c>
      <c r="J8452" s="1">
        <v>0</v>
      </c>
      <c r="K8452" s="1">
        <v>6.0656169999999996</v>
      </c>
      <c r="L8452" s="1">
        <v>6.0685200000000004</v>
      </c>
      <c r="M8452" s="1">
        <v>6.547085</v>
      </c>
      <c r="N8452" s="1">
        <v>6.1365939999999997</v>
      </c>
      <c r="O8452" s="1">
        <v>6.6198230000000002</v>
      </c>
      <c r="P8452" s="1">
        <v>6.5696430000000001</v>
      </c>
      <c r="Q8452" s="1">
        <v>6.9207330000000002</v>
      </c>
      <c r="R8452" s="1">
        <v>7.116276</v>
      </c>
      <c r="S8452" s="1">
        <v>6.9067499999999997</v>
      </c>
      <c r="T8452" s="1">
        <v>8.5182769999999994</v>
      </c>
      <c r="U8452" s="1">
        <v>8.5047289999999993</v>
      </c>
      <c r="V8452" s="1">
        <v>8.747458</v>
      </c>
    </row>
    <row r="8453" spans="1:22" x14ac:dyDescent="0.25">
      <c r="A8453" t="s">
        <v>32623</v>
      </c>
      <c r="B8453" t="s">
        <v>32624</v>
      </c>
      <c r="C8453" t="s">
        <v>32625</v>
      </c>
      <c r="D8453" t="s">
        <v>32626</v>
      </c>
      <c r="E8453" s="1">
        <v>8</v>
      </c>
      <c r="F8453" s="1">
        <v>8</v>
      </c>
      <c r="G8453" s="1">
        <v>7</v>
      </c>
      <c r="H8453" s="1">
        <v>58.2</v>
      </c>
      <c r="I8453" s="1">
        <v>15.33</v>
      </c>
      <c r="J8453" s="1">
        <v>0</v>
      </c>
      <c r="K8453" s="1">
        <v>7.3403650000000003</v>
      </c>
      <c r="L8453" s="1">
        <v>7.5564349999999996</v>
      </c>
      <c r="M8453" s="1">
        <v>7.0112319999999997</v>
      </c>
      <c r="N8453" s="1">
        <v>6.9985119999999998</v>
      </c>
      <c r="O8453" s="1">
        <v>6.9564469999999998</v>
      </c>
      <c r="P8453" s="1">
        <v>7.3379580000000004</v>
      </c>
      <c r="Q8453" s="1">
        <v>7.2379709999999999</v>
      </c>
      <c r="R8453" s="1">
        <v>7.3894320000000002</v>
      </c>
      <c r="S8453" s="1">
        <v>7.2921899999999997</v>
      </c>
      <c r="T8453" s="1">
        <v>8.7258379999999995</v>
      </c>
      <c r="U8453" s="1">
        <v>8.5045249999999992</v>
      </c>
      <c r="V8453" s="1">
        <v>8.6467279999999995</v>
      </c>
    </row>
    <row r="8454" spans="1:22" x14ac:dyDescent="0.25">
      <c r="A8454" t="s">
        <v>43201</v>
      </c>
      <c r="B8454" t="s">
        <v>43202</v>
      </c>
      <c r="C8454" t="s">
        <v>43203</v>
      </c>
      <c r="D8454" t="s">
        <v>43204</v>
      </c>
      <c r="E8454" s="1">
        <v>30</v>
      </c>
      <c r="F8454" s="1">
        <v>30</v>
      </c>
      <c r="G8454" s="1">
        <v>30</v>
      </c>
      <c r="H8454" s="1">
        <v>33.1</v>
      </c>
      <c r="I8454" s="1">
        <v>108.98</v>
      </c>
      <c r="J8454" s="1">
        <v>0</v>
      </c>
      <c r="K8454" s="1">
        <v>5.9083189999999997</v>
      </c>
      <c r="L8454" s="1">
        <v>6.0009110000000003</v>
      </c>
      <c r="M8454" s="1">
        <v>6.0033750000000001</v>
      </c>
      <c r="N8454" s="1">
        <v>5.7978630000000004</v>
      </c>
      <c r="O8454" s="1">
        <v>6.0077910000000001</v>
      </c>
      <c r="P8454" s="1">
        <v>5.8879149999999996</v>
      </c>
      <c r="Q8454" s="1">
        <v>6.4119729999999997</v>
      </c>
      <c r="R8454" s="1">
        <v>6.6387390000000002</v>
      </c>
      <c r="S8454" s="1">
        <v>6.4173220000000004</v>
      </c>
      <c r="T8454" s="1">
        <v>8.3517770000000002</v>
      </c>
      <c r="U8454" s="1">
        <v>8.5044160000000009</v>
      </c>
      <c r="V8454" s="1">
        <v>8.4639670000000002</v>
      </c>
    </row>
    <row r="8455" spans="1:22" x14ac:dyDescent="0.25">
      <c r="A8455" t="s">
        <v>4228</v>
      </c>
      <c r="B8455" t="s">
        <v>4229</v>
      </c>
      <c r="C8455" t="s">
        <v>4230</v>
      </c>
      <c r="D8455" t="s">
        <v>4231</v>
      </c>
      <c r="E8455" s="1">
        <v>15</v>
      </c>
      <c r="F8455" s="1">
        <v>15</v>
      </c>
      <c r="G8455" s="1">
        <v>15</v>
      </c>
      <c r="H8455" s="1">
        <v>77.3</v>
      </c>
      <c r="I8455" s="1">
        <v>22.417000000000002</v>
      </c>
      <c r="J8455" s="1">
        <v>0</v>
      </c>
      <c r="K8455" s="1">
        <v>6.5976619999999997</v>
      </c>
      <c r="L8455" s="1">
        <v>7.3620299999999999</v>
      </c>
      <c r="M8455" s="1">
        <v>6.2312399999999997</v>
      </c>
      <c r="N8455" s="1">
        <v>7.3842639999999999</v>
      </c>
      <c r="O8455" s="1">
        <v>7.7935109999999996</v>
      </c>
      <c r="P8455" s="1">
        <v>7.279941</v>
      </c>
      <c r="Q8455" s="1">
        <v>7.0089829999999997</v>
      </c>
      <c r="R8455" s="1">
        <v>7.4897619999999998</v>
      </c>
      <c r="S8455" s="1">
        <v>7.0535389999999998</v>
      </c>
      <c r="T8455" s="1">
        <v>8.5129239999999999</v>
      </c>
      <c r="U8455" s="1">
        <v>8.5043620000000004</v>
      </c>
      <c r="V8455" s="1">
        <v>8.5070460000000008</v>
      </c>
    </row>
    <row r="8456" spans="1:22" x14ac:dyDescent="0.25">
      <c r="A8456" t="s">
        <v>5671</v>
      </c>
      <c r="B8456" t="s">
        <v>5672</v>
      </c>
      <c r="C8456" t="s">
        <v>5673</v>
      </c>
      <c r="D8456" t="s">
        <v>5674</v>
      </c>
      <c r="E8456" s="1">
        <v>24</v>
      </c>
      <c r="F8456" s="1">
        <v>24</v>
      </c>
      <c r="G8456" s="1">
        <v>1</v>
      </c>
      <c r="H8456" s="1">
        <v>77.5</v>
      </c>
      <c r="I8456" s="1">
        <v>32.549999999999997</v>
      </c>
      <c r="J8456" s="1">
        <v>0</v>
      </c>
      <c r="K8456" s="1">
        <v>7.0904699999999998</v>
      </c>
      <c r="L8456" s="1">
        <v>7.252853</v>
      </c>
      <c r="M8456" s="1">
        <v>6.7230210000000001</v>
      </c>
      <c r="N8456" s="1">
        <v>7.6108089999999997</v>
      </c>
      <c r="O8456" s="1">
        <v>7.9551299999999996</v>
      </c>
      <c r="P8456" s="1">
        <v>7.4263490000000001</v>
      </c>
      <c r="Q8456" s="1">
        <v>7.1292710000000001</v>
      </c>
      <c r="R8456" s="1">
        <v>7.6981619999999999</v>
      </c>
      <c r="S8456" s="1">
        <v>7.0827489999999997</v>
      </c>
      <c r="T8456" s="1">
        <v>8.4613040000000002</v>
      </c>
      <c r="U8456" s="1">
        <v>8.5039949999999997</v>
      </c>
      <c r="V8456" s="1">
        <v>8.5076809999999998</v>
      </c>
    </row>
    <row r="8457" spans="1:22" x14ac:dyDescent="0.25">
      <c r="A8457" t="s">
        <v>7391</v>
      </c>
      <c r="B8457" t="s">
        <v>7392</v>
      </c>
      <c r="C8457" t="s">
        <v>7393</v>
      </c>
      <c r="D8457" t="s">
        <v>7394</v>
      </c>
      <c r="E8457" s="1">
        <v>26</v>
      </c>
      <c r="F8457" s="1">
        <v>26</v>
      </c>
      <c r="G8457" s="1">
        <v>26</v>
      </c>
      <c r="H8457" s="1">
        <v>50.4</v>
      </c>
      <c r="I8457" s="1">
        <v>76.106999999999999</v>
      </c>
      <c r="J8457" s="1">
        <v>0</v>
      </c>
      <c r="K8457" s="1">
        <v>5.7773760000000003</v>
      </c>
      <c r="L8457" s="1">
        <v>5.6044419999999997</v>
      </c>
      <c r="M8457" s="1">
        <v>5.3048349999999997</v>
      </c>
      <c r="N8457" s="1">
        <v>5.5768250000000004</v>
      </c>
      <c r="O8457" s="1">
        <v>6.0732049999999997</v>
      </c>
      <c r="P8457" s="1">
        <v>5.9814559999999997</v>
      </c>
      <c r="Q8457" s="1">
        <v>6.5391890000000004</v>
      </c>
      <c r="R8457" s="1">
        <v>6.9409489999999998</v>
      </c>
      <c r="S8457" s="1">
        <v>6.1875770000000001</v>
      </c>
      <c r="T8457" s="1">
        <v>8.4050220000000007</v>
      </c>
      <c r="U8457" s="1">
        <v>8.5039540000000002</v>
      </c>
      <c r="V8457" s="1">
        <v>8.3503260000000008</v>
      </c>
    </row>
    <row r="8458" spans="1:22" x14ac:dyDescent="0.25">
      <c r="A8458" t="s">
        <v>1281</v>
      </c>
      <c r="B8458" t="s">
        <v>1282</v>
      </c>
      <c r="C8458" t="s">
        <v>1283</v>
      </c>
      <c r="D8458" t="s">
        <v>1284</v>
      </c>
      <c r="E8458" s="1">
        <v>22</v>
      </c>
      <c r="F8458" s="1">
        <v>22</v>
      </c>
      <c r="G8458" s="1">
        <v>13</v>
      </c>
      <c r="H8458" s="1">
        <v>56.6</v>
      </c>
      <c r="I8458" s="1">
        <v>55.594000000000001</v>
      </c>
      <c r="J8458" s="1">
        <v>0</v>
      </c>
      <c r="K8458" s="1">
        <v>6.3718250000000003</v>
      </c>
      <c r="L8458" s="1">
        <v>6.6328319999999996</v>
      </c>
      <c r="M8458" s="1">
        <v>5.8786430000000003</v>
      </c>
      <c r="N8458" s="1">
        <v>6.6140210000000002</v>
      </c>
      <c r="O8458" s="1">
        <v>6.7860050000000003</v>
      </c>
      <c r="P8458" s="1">
        <v>6.850193</v>
      </c>
      <c r="Q8458" s="1">
        <v>6.7218020000000003</v>
      </c>
      <c r="R8458" s="1">
        <v>7.3182720000000003</v>
      </c>
      <c r="S8458" s="1">
        <v>6.9369360000000002</v>
      </c>
      <c r="T8458" s="1">
        <v>8.4615139999999993</v>
      </c>
      <c r="U8458" s="1">
        <v>8.5037219999999998</v>
      </c>
      <c r="V8458" s="1">
        <v>8.5356609999999993</v>
      </c>
    </row>
    <row r="8459" spans="1:22" x14ac:dyDescent="0.25">
      <c r="A8459" t="s">
        <v>3032</v>
      </c>
      <c r="B8459" t="s">
        <v>3033</v>
      </c>
      <c r="C8459" t="s">
        <v>3034</v>
      </c>
      <c r="D8459" t="s">
        <v>3035</v>
      </c>
      <c r="E8459" s="1">
        <v>17</v>
      </c>
      <c r="F8459" s="1">
        <v>17</v>
      </c>
      <c r="G8459" s="1">
        <v>17</v>
      </c>
      <c r="H8459" s="1">
        <v>55.4</v>
      </c>
      <c r="I8459" s="1">
        <v>28.161999999999999</v>
      </c>
      <c r="J8459" s="1">
        <v>0</v>
      </c>
      <c r="K8459" s="1">
        <v>6.6421279999999996</v>
      </c>
      <c r="L8459" s="1">
        <v>6.7743929999999999</v>
      </c>
      <c r="M8459" s="1">
        <v>6.3953610000000003</v>
      </c>
      <c r="N8459" s="1">
        <v>6.7289300000000001</v>
      </c>
      <c r="O8459" s="1">
        <v>6.5745979999999999</v>
      </c>
      <c r="P8459" s="1">
        <v>6.6394070000000003</v>
      </c>
      <c r="Q8459" s="1">
        <v>6.8012940000000004</v>
      </c>
      <c r="R8459" s="1">
        <v>7.2931860000000004</v>
      </c>
      <c r="S8459" s="1">
        <v>7.0941919999999996</v>
      </c>
      <c r="T8459" s="1">
        <v>8.5509989999999991</v>
      </c>
      <c r="U8459" s="1">
        <v>8.5030280000000005</v>
      </c>
      <c r="V8459" s="1">
        <v>8.6364680000000007</v>
      </c>
    </row>
    <row r="8460" spans="1:22" x14ac:dyDescent="0.25">
      <c r="A8460" t="s">
        <v>10948</v>
      </c>
      <c r="B8460" t="s">
        <v>10949</v>
      </c>
      <c r="C8460" t="s">
        <v>10950</v>
      </c>
      <c r="D8460" t="s">
        <v>10951</v>
      </c>
      <c r="E8460" s="1">
        <v>157</v>
      </c>
      <c r="F8460" s="1">
        <v>157</v>
      </c>
      <c r="G8460" s="1">
        <v>118</v>
      </c>
      <c r="H8460" s="1">
        <v>41.1</v>
      </c>
      <c r="I8460" s="1">
        <v>515.55999999999995</v>
      </c>
      <c r="J8460" s="1">
        <v>0</v>
      </c>
      <c r="K8460" s="1">
        <v>5.2290159999999997</v>
      </c>
      <c r="L8460" s="1">
        <v>4.1775659999999997</v>
      </c>
      <c r="M8460" s="1">
        <v>4.7544320000000004</v>
      </c>
      <c r="N8460" s="1">
        <v>5.1460970000000001</v>
      </c>
      <c r="O8460" s="1">
        <v>5.9528460000000001</v>
      </c>
      <c r="P8460" s="1">
        <v>5.4102199999999998</v>
      </c>
      <c r="Q8460" s="1">
        <v>4.9748429999999999</v>
      </c>
      <c r="R8460" s="1">
        <v>5.9386299999999999</v>
      </c>
      <c r="S8460" s="1">
        <v>5.4025020000000001</v>
      </c>
      <c r="T8460" s="1">
        <v>8.4761790000000001</v>
      </c>
      <c r="U8460" s="1">
        <v>8.5023990000000005</v>
      </c>
      <c r="V8460" s="1">
        <v>8.5949550000000006</v>
      </c>
    </row>
    <row r="8461" spans="1:22" x14ac:dyDescent="0.25">
      <c r="A8461" t="s">
        <v>28305</v>
      </c>
      <c r="B8461" t="s">
        <v>28306</v>
      </c>
      <c r="C8461" t="s">
        <v>28307</v>
      </c>
      <c r="D8461" t="s">
        <v>28308</v>
      </c>
      <c r="E8461" s="1">
        <v>27</v>
      </c>
      <c r="F8461" s="1">
        <v>26</v>
      </c>
      <c r="G8461" s="1">
        <v>26</v>
      </c>
      <c r="H8461" s="1">
        <v>87.6</v>
      </c>
      <c r="I8461" s="1">
        <v>50.286999999999999</v>
      </c>
      <c r="J8461" s="1">
        <v>0</v>
      </c>
      <c r="K8461" s="1">
        <v>5.6477740000000001</v>
      </c>
      <c r="L8461" s="1">
        <v>6.5885069999999999</v>
      </c>
      <c r="M8461" s="1">
        <v>5.9763640000000002</v>
      </c>
      <c r="N8461" s="1">
        <v>7.0580080000000001</v>
      </c>
      <c r="O8461" s="1">
        <v>7.2046080000000003</v>
      </c>
      <c r="P8461" s="1">
        <v>6.9325960000000002</v>
      </c>
      <c r="Q8461" s="1">
        <v>6.9094379999999997</v>
      </c>
      <c r="R8461" s="1">
        <v>7.1907240000000003</v>
      </c>
      <c r="S8461" s="1">
        <v>6.8141410000000002</v>
      </c>
      <c r="T8461" s="1">
        <v>8.692062</v>
      </c>
      <c r="U8461" s="1">
        <v>8.5018670000000007</v>
      </c>
      <c r="V8461" s="1">
        <v>8.6090289999999996</v>
      </c>
    </row>
    <row r="8462" spans="1:22" x14ac:dyDescent="0.25">
      <c r="A8462" t="s">
        <v>32501</v>
      </c>
      <c r="B8462" t="s">
        <v>32502</v>
      </c>
      <c r="C8462" t="s">
        <v>32503</v>
      </c>
      <c r="D8462" t="s">
        <v>32504</v>
      </c>
      <c r="E8462" s="1">
        <v>25</v>
      </c>
      <c r="F8462" s="1">
        <v>25</v>
      </c>
      <c r="G8462" s="1">
        <v>17</v>
      </c>
      <c r="H8462" s="1">
        <v>38.1</v>
      </c>
      <c r="I8462" s="1">
        <v>82.323999999999998</v>
      </c>
      <c r="J8462" s="1">
        <v>0</v>
      </c>
      <c r="K8462" s="1">
        <v>5.7376779999999998</v>
      </c>
      <c r="L8462" s="1">
        <v>6.2193490000000002</v>
      </c>
      <c r="M8462" s="1">
        <v>5.9790109999999999</v>
      </c>
      <c r="N8462" s="1">
        <v>6.321847</v>
      </c>
      <c r="O8462" s="1">
        <v>6.6066710000000004</v>
      </c>
      <c r="P8462" s="1">
        <v>6.4499250000000004</v>
      </c>
      <c r="Q8462" s="1">
        <v>6.5501180000000003</v>
      </c>
      <c r="R8462" s="1">
        <v>7.1508479999999999</v>
      </c>
      <c r="S8462" s="1">
        <v>6.6846480000000001</v>
      </c>
      <c r="T8462" s="1">
        <v>8.4045430000000003</v>
      </c>
      <c r="U8462" s="1">
        <v>8.5014839999999996</v>
      </c>
      <c r="V8462" s="1">
        <v>8.4859059999999999</v>
      </c>
    </row>
    <row r="8463" spans="1:22" x14ac:dyDescent="0.25">
      <c r="A8463" t="s">
        <v>40775</v>
      </c>
      <c r="B8463" t="s">
        <v>40776</v>
      </c>
      <c r="C8463" t="s">
        <v>40777</v>
      </c>
      <c r="D8463" t="s">
        <v>40778</v>
      </c>
      <c r="E8463" s="1">
        <v>28</v>
      </c>
      <c r="F8463" s="1">
        <v>28</v>
      </c>
      <c r="G8463" s="1">
        <v>28</v>
      </c>
      <c r="H8463" s="1">
        <v>64.3</v>
      </c>
      <c r="I8463" s="1">
        <v>60.125</v>
      </c>
      <c r="J8463" s="1">
        <v>0</v>
      </c>
      <c r="K8463" s="1">
        <v>6.093737</v>
      </c>
      <c r="L8463" s="1">
        <v>6.5345719999999998</v>
      </c>
      <c r="M8463" s="1">
        <v>6.0056950000000002</v>
      </c>
      <c r="N8463" s="1">
        <v>6.6130060000000004</v>
      </c>
      <c r="O8463" s="1">
        <v>6.840344</v>
      </c>
      <c r="P8463" s="1">
        <v>6.4507260000000004</v>
      </c>
      <c r="Q8463" s="1">
        <v>6.768135</v>
      </c>
      <c r="R8463" s="1">
        <v>6.8271689999999996</v>
      </c>
      <c r="S8463" s="1">
        <v>6.8110650000000001</v>
      </c>
      <c r="T8463" s="1">
        <v>8.5874980000000001</v>
      </c>
      <c r="U8463" s="1">
        <v>8.5011829999999993</v>
      </c>
      <c r="V8463" s="1">
        <v>8.5423399999999994</v>
      </c>
    </row>
    <row r="8464" spans="1:22" x14ac:dyDescent="0.25">
      <c r="A8464" t="s">
        <v>621</v>
      </c>
      <c r="B8464" t="s">
        <v>622</v>
      </c>
      <c r="C8464" t="s">
        <v>623</v>
      </c>
      <c r="D8464" t="s">
        <v>624</v>
      </c>
      <c r="E8464" s="1">
        <v>17</v>
      </c>
      <c r="F8464" s="1">
        <v>17</v>
      </c>
      <c r="G8464" s="1">
        <v>17</v>
      </c>
      <c r="H8464" s="1">
        <v>33.700000000000003</v>
      </c>
      <c r="I8464" s="1">
        <v>58.098999999999997</v>
      </c>
      <c r="J8464" s="1">
        <v>0</v>
      </c>
      <c r="K8464" s="1">
        <v>5.3884740000000004</v>
      </c>
      <c r="L8464" s="1">
        <v>5.8335999999999997</v>
      </c>
      <c r="M8464" s="1">
        <v>3.7441209999999998</v>
      </c>
      <c r="N8464" s="1">
        <v>6.5824949999999998</v>
      </c>
      <c r="O8464" s="1">
        <v>6.7861190000000002</v>
      </c>
      <c r="P8464" s="1">
        <v>6.6254670000000004</v>
      </c>
      <c r="Q8464" s="1">
        <v>6.3368599999999997</v>
      </c>
      <c r="R8464" s="1">
        <v>6.9835180000000001</v>
      </c>
      <c r="S8464" s="1">
        <v>6.2983729999999998</v>
      </c>
      <c r="T8464" s="1">
        <v>8.3470949999999995</v>
      </c>
      <c r="U8464" s="1">
        <v>8.5003050000000009</v>
      </c>
      <c r="V8464" s="1">
        <v>8.3031310000000005</v>
      </c>
    </row>
    <row r="8465" spans="1:22" x14ac:dyDescent="0.25">
      <c r="A8465" t="s">
        <v>14776</v>
      </c>
      <c r="B8465" t="s">
        <v>14777</v>
      </c>
      <c r="C8465" t="s">
        <v>14778</v>
      </c>
      <c r="D8465" t="s">
        <v>14779</v>
      </c>
      <c r="E8465" s="1">
        <v>14</v>
      </c>
      <c r="F8465" s="1">
        <v>14</v>
      </c>
      <c r="G8465" s="1">
        <v>14</v>
      </c>
      <c r="H8465" s="1">
        <v>53.8</v>
      </c>
      <c r="I8465" s="1">
        <v>38.478000000000002</v>
      </c>
      <c r="J8465" s="1">
        <v>0</v>
      </c>
      <c r="K8465" s="1">
        <v>5.5449599999999997</v>
      </c>
      <c r="L8465" s="1">
        <v>6.4542659999999996</v>
      </c>
      <c r="M8465" s="1">
        <v>6.1450100000000001</v>
      </c>
      <c r="N8465" s="1">
        <v>6.2336309999999999</v>
      </c>
      <c r="O8465" s="1">
        <v>6.9886660000000003</v>
      </c>
      <c r="P8465" s="1">
        <v>6.7790119999999998</v>
      </c>
      <c r="Q8465" s="1">
        <v>7.0056950000000002</v>
      </c>
      <c r="R8465" s="1">
        <v>7.3300890000000001</v>
      </c>
      <c r="S8465" s="1">
        <v>7.1739439999999997</v>
      </c>
      <c r="T8465" s="1">
        <v>8.571313</v>
      </c>
      <c r="U8465" s="1">
        <v>8.4995779999999996</v>
      </c>
      <c r="V8465" s="1">
        <v>8.5366090000000003</v>
      </c>
    </row>
    <row r="8466" spans="1:22" x14ac:dyDescent="0.25">
      <c r="A8466" t="s">
        <v>8750</v>
      </c>
      <c r="B8466" t="s">
        <v>8751</v>
      </c>
      <c r="C8466" t="s">
        <v>8752</v>
      </c>
      <c r="D8466" t="s">
        <v>8753</v>
      </c>
      <c r="E8466" s="1">
        <v>20</v>
      </c>
      <c r="F8466" s="1">
        <v>19</v>
      </c>
      <c r="G8466" s="1">
        <v>19</v>
      </c>
      <c r="H8466" s="1">
        <v>55.5</v>
      </c>
      <c r="I8466" s="1">
        <v>46.649000000000001</v>
      </c>
      <c r="J8466" s="1">
        <v>0</v>
      </c>
      <c r="K8466" s="1">
        <v>6.2099700000000002</v>
      </c>
      <c r="L8466" s="1">
        <v>6.672218</v>
      </c>
      <c r="M8466" s="1">
        <v>6.1915069999999996</v>
      </c>
      <c r="N8466" s="1">
        <v>6.4218669999999998</v>
      </c>
      <c r="O8466" s="1">
        <v>6.7102019999999998</v>
      </c>
      <c r="P8466" s="1">
        <v>6.5754999999999999</v>
      </c>
      <c r="Q8466" s="1">
        <v>6.7922859999999998</v>
      </c>
      <c r="R8466" s="1">
        <v>7.2673360000000002</v>
      </c>
      <c r="S8466" s="1">
        <v>6.6929530000000002</v>
      </c>
      <c r="T8466" s="1">
        <v>8.4758309999999994</v>
      </c>
      <c r="U8466" s="1">
        <v>8.4987650000000006</v>
      </c>
      <c r="V8466" s="1">
        <v>8.4770199999999996</v>
      </c>
    </row>
    <row r="8467" spans="1:22" x14ac:dyDescent="0.25">
      <c r="A8467" t="s">
        <v>12642</v>
      </c>
      <c r="B8467" t="s">
        <v>12643</v>
      </c>
      <c r="C8467" t="s">
        <v>12644</v>
      </c>
      <c r="D8467" t="s">
        <v>12645</v>
      </c>
      <c r="E8467" s="1">
        <v>16</v>
      </c>
      <c r="F8467" s="1">
        <v>16</v>
      </c>
      <c r="G8467" s="1">
        <v>16</v>
      </c>
      <c r="H8467" s="1">
        <v>28.3</v>
      </c>
      <c r="I8467" s="1">
        <v>68.801000000000002</v>
      </c>
      <c r="J8467" s="1">
        <v>0</v>
      </c>
      <c r="K8467" s="1">
        <v>4.2318519999999999</v>
      </c>
      <c r="L8467" s="1">
        <v>5.4276489999999997</v>
      </c>
      <c r="M8467" s="1">
        <v>3.1823860000000002</v>
      </c>
      <c r="N8467" s="1" t="s">
        <v>76</v>
      </c>
      <c r="O8467" s="1" t="s">
        <v>76</v>
      </c>
      <c r="P8467" s="1">
        <v>4.7038849999999996</v>
      </c>
      <c r="Q8467" s="1">
        <v>6.0861109999999998</v>
      </c>
      <c r="R8467" s="1">
        <v>7.3648319999999998</v>
      </c>
      <c r="S8467" s="1">
        <v>6.5669909999999998</v>
      </c>
      <c r="T8467" s="1">
        <v>8.1222159999999999</v>
      </c>
      <c r="U8467" s="1">
        <v>8.4978280000000002</v>
      </c>
      <c r="V8467" s="1">
        <v>8.4310419999999997</v>
      </c>
    </row>
    <row r="8468" spans="1:22" x14ac:dyDescent="0.25">
      <c r="A8468" t="s">
        <v>5044</v>
      </c>
      <c r="B8468" t="s">
        <v>5045</v>
      </c>
      <c r="C8468" t="s">
        <v>5046</v>
      </c>
      <c r="D8468" t="s">
        <v>5047</v>
      </c>
      <c r="E8468" s="1">
        <v>6</v>
      </c>
      <c r="F8468" s="1">
        <v>6</v>
      </c>
      <c r="G8468" s="1">
        <v>5</v>
      </c>
      <c r="H8468" s="1">
        <v>50.9</v>
      </c>
      <c r="I8468" s="1">
        <v>18.565999999999999</v>
      </c>
      <c r="J8468" s="1">
        <v>0</v>
      </c>
      <c r="K8468" s="1">
        <v>6.2859850000000002</v>
      </c>
      <c r="L8468" s="1">
        <v>6.9696629999999997</v>
      </c>
      <c r="M8468" s="1">
        <v>6.121461</v>
      </c>
      <c r="N8468" s="1">
        <v>6.3704580000000002</v>
      </c>
      <c r="O8468" s="1">
        <v>7.1922879999999996</v>
      </c>
      <c r="P8468" s="1">
        <v>7.2202650000000004</v>
      </c>
      <c r="Q8468" s="1">
        <v>6.9065500000000002</v>
      </c>
      <c r="R8468" s="1">
        <v>7.5786850000000001</v>
      </c>
      <c r="S8468" s="1">
        <v>7.1939869999999999</v>
      </c>
      <c r="T8468" s="1">
        <v>8.4728300000000001</v>
      </c>
      <c r="U8468" s="1">
        <v>8.4977309999999999</v>
      </c>
      <c r="V8468" s="1">
        <v>8.5637299999999996</v>
      </c>
    </row>
    <row r="8469" spans="1:22" x14ac:dyDescent="0.25">
      <c r="A8469" t="s">
        <v>693</v>
      </c>
      <c r="B8469" t="s">
        <v>694</v>
      </c>
      <c r="C8469" t="s">
        <v>695</v>
      </c>
      <c r="D8469" t="s">
        <v>696</v>
      </c>
      <c r="E8469" s="1">
        <v>24</v>
      </c>
      <c r="F8469" s="1">
        <v>24</v>
      </c>
      <c r="G8469" s="1">
        <v>24</v>
      </c>
      <c r="H8469" s="1">
        <v>51.5</v>
      </c>
      <c r="I8469" s="1">
        <v>47.47</v>
      </c>
      <c r="J8469" s="3">
        <v>8.8654000000000004E-228</v>
      </c>
      <c r="K8469" s="1">
        <v>6.0040630000000004</v>
      </c>
      <c r="L8469" s="1">
        <v>6.3258029999999996</v>
      </c>
      <c r="M8469" s="1">
        <v>5.8719460000000003</v>
      </c>
      <c r="N8469" s="1">
        <v>5.7368110000000003</v>
      </c>
      <c r="O8469" s="1">
        <v>5.75251</v>
      </c>
      <c r="P8469" s="1">
        <v>5.5068159999999997</v>
      </c>
      <c r="Q8469" s="1">
        <v>6.6142849999999997</v>
      </c>
      <c r="R8469" s="1">
        <v>6.9864449999999998</v>
      </c>
      <c r="S8469" s="1">
        <v>6.3360789999999998</v>
      </c>
      <c r="T8469" s="1">
        <v>8.2763930000000006</v>
      </c>
      <c r="U8469" s="1">
        <v>8.4961269999999995</v>
      </c>
      <c r="V8469" s="1">
        <v>8.1446989999999992</v>
      </c>
    </row>
    <row r="8470" spans="1:22" x14ac:dyDescent="0.25">
      <c r="A8470" t="s">
        <v>20933</v>
      </c>
      <c r="B8470" t="s">
        <v>20934</v>
      </c>
      <c r="C8470" t="s">
        <v>20935</v>
      </c>
      <c r="D8470" t="s">
        <v>20936</v>
      </c>
      <c r="E8470" s="1">
        <v>17</v>
      </c>
      <c r="F8470" s="1">
        <v>17</v>
      </c>
      <c r="G8470" s="1">
        <v>17</v>
      </c>
      <c r="H8470" s="1">
        <v>42.3</v>
      </c>
      <c r="I8470" s="1">
        <v>53.06</v>
      </c>
      <c r="J8470" s="3">
        <v>4.9561999999999998E-129</v>
      </c>
      <c r="K8470" s="1">
        <v>5.6412360000000001</v>
      </c>
      <c r="L8470" s="1">
        <v>5.8080220000000002</v>
      </c>
      <c r="M8470" s="1">
        <v>5.2081999999999997</v>
      </c>
      <c r="N8470" s="1">
        <v>5.742521</v>
      </c>
      <c r="O8470" s="1">
        <v>6.174728</v>
      </c>
      <c r="P8470" s="1">
        <v>5.9399290000000002</v>
      </c>
      <c r="Q8470" s="1">
        <v>6.5261449999999996</v>
      </c>
      <c r="R8470" s="1">
        <v>7.01309</v>
      </c>
      <c r="S8470" s="1">
        <v>6.6521980000000003</v>
      </c>
      <c r="T8470" s="1">
        <v>8.3111390000000007</v>
      </c>
      <c r="U8470" s="1">
        <v>8.4958500000000008</v>
      </c>
      <c r="V8470" s="1">
        <v>8.4569580000000002</v>
      </c>
    </row>
    <row r="8471" spans="1:22" x14ac:dyDescent="0.25">
      <c r="A8471" t="s">
        <v>41367</v>
      </c>
      <c r="B8471" t="s">
        <v>41368</v>
      </c>
      <c r="C8471" t="s">
        <v>41369</v>
      </c>
      <c r="D8471" t="s">
        <v>41370</v>
      </c>
      <c r="E8471" s="1">
        <v>36</v>
      </c>
      <c r="F8471" s="1">
        <v>36</v>
      </c>
      <c r="G8471" s="1">
        <v>33</v>
      </c>
      <c r="H8471" s="1">
        <v>42.5</v>
      </c>
      <c r="I8471" s="1">
        <v>120.63</v>
      </c>
      <c r="J8471" s="1">
        <v>0</v>
      </c>
      <c r="K8471" s="1">
        <v>4.7536060000000004</v>
      </c>
      <c r="L8471" s="1">
        <v>5.5662260000000003</v>
      </c>
      <c r="M8471" s="1">
        <v>5.1402559999999999</v>
      </c>
      <c r="N8471" s="1">
        <v>6.3264180000000003</v>
      </c>
      <c r="O8471" s="1">
        <v>6.7463069999999998</v>
      </c>
      <c r="P8471" s="1">
        <v>6.6941660000000001</v>
      </c>
      <c r="Q8471" s="1">
        <v>5.96685</v>
      </c>
      <c r="R8471" s="1">
        <v>6.3580490000000003</v>
      </c>
      <c r="S8471" s="1">
        <v>6.0807710000000004</v>
      </c>
      <c r="T8471" s="1">
        <v>8.5797720000000002</v>
      </c>
      <c r="U8471" s="1">
        <v>8.4956689999999995</v>
      </c>
      <c r="V8471" s="1">
        <v>8.6163699999999999</v>
      </c>
    </row>
    <row r="8472" spans="1:22" x14ac:dyDescent="0.25">
      <c r="A8472" t="s">
        <v>7675</v>
      </c>
      <c r="B8472" t="s">
        <v>7676</v>
      </c>
      <c r="C8472" t="s">
        <v>7677</v>
      </c>
      <c r="D8472" t="s">
        <v>7678</v>
      </c>
      <c r="E8472" s="1">
        <v>13</v>
      </c>
      <c r="F8472" s="1">
        <v>13</v>
      </c>
      <c r="G8472" s="1">
        <v>13</v>
      </c>
      <c r="H8472" s="1">
        <v>87</v>
      </c>
      <c r="I8472" s="1">
        <v>17.327999999999999</v>
      </c>
      <c r="J8472" s="1">
        <v>0</v>
      </c>
      <c r="K8472" s="1">
        <v>6.8241909999999999</v>
      </c>
      <c r="L8472" s="1">
        <v>7.273047</v>
      </c>
      <c r="M8472" s="1" t="s">
        <v>76</v>
      </c>
      <c r="N8472" s="1">
        <v>7.3156140000000001</v>
      </c>
      <c r="O8472" s="1">
        <v>7.1879720000000002</v>
      </c>
      <c r="P8472" s="1">
        <v>7.5508030000000002</v>
      </c>
      <c r="Q8472" s="1">
        <v>7.434761</v>
      </c>
      <c r="R8472" s="1">
        <v>7.8386290000000001</v>
      </c>
      <c r="S8472" s="1">
        <v>7.6101700000000001</v>
      </c>
      <c r="T8472" s="1">
        <v>8.7538809999999998</v>
      </c>
      <c r="U8472" s="1">
        <v>8.4950580000000002</v>
      </c>
      <c r="V8472" s="1">
        <v>8.6617180000000005</v>
      </c>
    </row>
    <row r="8473" spans="1:22" x14ac:dyDescent="0.25">
      <c r="A8473" t="s">
        <v>34495</v>
      </c>
      <c r="B8473" t="s">
        <v>34496</v>
      </c>
      <c r="C8473" t="s">
        <v>34497</v>
      </c>
      <c r="D8473" t="s">
        <v>34498</v>
      </c>
      <c r="E8473" s="1">
        <v>10</v>
      </c>
      <c r="F8473" s="1">
        <v>10</v>
      </c>
      <c r="G8473" s="1">
        <v>10</v>
      </c>
      <c r="H8473" s="1">
        <v>71.400000000000006</v>
      </c>
      <c r="I8473" s="1">
        <v>15.805</v>
      </c>
      <c r="J8473" s="1">
        <v>0</v>
      </c>
      <c r="K8473" s="1">
        <v>6.9151680000000004</v>
      </c>
      <c r="L8473" s="1">
        <v>7.1142110000000001</v>
      </c>
      <c r="M8473" s="1" t="s">
        <v>76</v>
      </c>
      <c r="N8473" s="1">
        <v>6.3538389999999998</v>
      </c>
      <c r="O8473" s="1">
        <v>6.3961819999999996</v>
      </c>
      <c r="P8473" s="1">
        <v>6.9222320000000002</v>
      </c>
      <c r="Q8473" s="1">
        <v>7.619605</v>
      </c>
      <c r="R8473" s="1">
        <v>7.6135669999999998</v>
      </c>
      <c r="S8473" s="1">
        <v>7.2355280000000004</v>
      </c>
      <c r="T8473" s="1">
        <v>8.5966629999999995</v>
      </c>
      <c r="U8473" s="1">
        <v>8.4944740000000003</v>
      </c>
      <c r="V8473" s="1">
        <v>8.2877569999999992</v>
      </c>
    </row>
    <row r="8474" spans="1:22" x14ac:dyDescent="0.25">
      <c r="A8474" t="s">
        <v>257</v>
      </c>
      <c r="B8474" t="s">
        <v>258</v>
      </c>
      <c r="C8474" t="s">
        <v>259</v>
      </c>
      <c r="D8474" t="s">
        <v>260</v>
      </c>
      <c r="E8474" s="1">
        <v>16</v>
      </c>
      <c r="F8474" s="1">
        <v>16</v>
      </c>
      <c r="G8474" s="1">
        <v>3</v>
      </c>
      <c r="H8474" s="1">
        <v>43.4</v>
      </c>
      <c r="I8474" s="1">
        <v>44.677999999999997</v>
      </c>
      <c r="J8474" s="1">
        <v>0</v>
      </c>
      <c r="K8474" s="1">
        <v>5.22417</v>
      </c>
      <c r="L8474" s="1">
        <v>5.4712180000000004</v>
      </c>
      <c r="M8474" s="1">
        <v>5.7049479999999999</v>
      </c>
      <c r="N8474" s="1">
        <v>5.2767140000000001</v>
      </c>
      <c r="O8474" s="1">
        <v>6.2467940000000004</v>
      </c>
      <c r="P8474" s="1">
        <v>5.8029789999999997</v>
      </c>
      <c r="Q8474" s="1">
        <v>6.5831419999999996</v>
      </c>
      <c r="R8474" s="1">
        <v>7.1546979999999998</v>
      </c>
      <c r="S8474" s="1">
        <v>6.6229290000000001</v>
      </c>
      <c r="T8474" s="1">
        <v>8.3876570000000008</v>
      </c>
      <c r="U8474" s="1">
        <v>8.4938070000000003</v>
      </c>
      <c r="V8474" s="1">
        <v>8.3668899999999997</v>
      </c>
    </row>
    <row r="8475" spans="1:22" x14ac:dyDescent="0.25">
      <c r="A8475" t="s">
        <v>35597</v>
      </c>
      <c r="B8475" t="s">
        <v>35598</v>
      </c>
      <c r="C8475" t="s">
        <v>35599</v>
      </c>
      <c r="D8475" t="s">
        <v>35600</v>
      </c>
      <c r="E8475" s="1">
        <v>22</v>
      </c>
      <c r="F8475" s="1">
        <v>22</v>
      </c>
      <c r="G8475" s="1">
        <v>22</v>
      </c>
      <c r="H8475" s="1">
        <v>48</v>
      </c>
      <c r="I8475" s="1">
        <v>51.4</v>
      </c>
      <c r="J8475" s="1">
        <v>0</v>
      </c>
      <c r="K8475" s="1">
        <v>5.6814580000000001</v>
      </c>
      <c r="L8475" s="1">
        <v>5.9350180000000003</v>
      </c>
      <c r="M8475" s="1">
        <v>3.926342</v>
      </c>
      <c r="N8475" s="1">
        <v>6.7930289999999998</v>
      </c>
      <c r="O8475" s="1">
        <v>7.0819229999999997</v>
      </c>
      <c r="P8475" s="1">
        <v>6.7894750000000004</v>
      </c>
      <c r="Q8475" s="1">
        <v>6.776338</v>
      </c>
      <c r="R8475" s="1">
        <v>7.3714740000000001</v>
      </c>
      <c r="S8475" s="1">
        <v>6.9036809999999997</v>
      </c>
      <c r="T8475" s="1">
        <v>8.3918339999999993</v>
      </c>
      <c r="U8475" s="1">
        <v>8.4937649999999998</v>
      </c>
      <c r="V8475" s="1">
        <v>8.5183029999999995</v>
      </c>
    </row>
    <row r="8476" spans="1:22" x14ac:dyDescent="0.25">
      <c r="A8476" t="s">
        <v>8287</v>
      </c>
      <c r="B8476" t="s">
        <v>8288</v>
      </c>
      <c r="C8476" t="s">
        <v>8289</v>
      </c>
      <c r="D8476" t="s">
        <v>8290</v>
      </c>
      <c r="E8476" s="1">
        <v>19</v>
      </c>
      <c r="F8476" s="1">
        <v>19</v>
      </c>
      <c r="G8476" s="1">
        <v>18</v>
      </c>
      <c r="H8476" s="1">
        <v>49.7</v>
      </c>
      <c r="I8476" s="1">
        <v>68.262</v>
      </c>
      <c r="J8476" s="1">
        <v>0</v>
      </c>
      <c r="K8476" s="1">
        <v>5.7013090000000002</v>
      </c>
      <c r="L8476" s="1">
        <v>6.1752799999999999</v>
      </c>
      <c r="M8476" s="1">
        <v>5.9060980000000001</v>
      </c>
      <c r="N8476" s="1">
        <v>6.1496199999999996</v>
      </c>
      <c r="O8476" s="1">
        <v>7.0209409999999997</v>
      </c>
      <c r="P8476" s="1">
        <v>6.8665180000000001</v>
      </c>
      <c r="Q8476" s="1">
        <v>6.6720240000000004</v>
      </c>
      <c r="R8476" s="1">
        <v>7.1737979999999997</v>
      </c>
      <c r="S8476" s="1">
        <v>6.820595</v>
      </c>
      <c r="T8476" s="1">
        <v>8.5880700000000001</v>
      </c>
      <c r="U8476" s="1">
        <v>8.4936260000000008</v>
      </c>
      <c r="V8476" s="1">
        <v>8.7832810000000006</v>
      </c>
    </row>
    <row r="8477" spans="1:22" x14ac:dyDescent="0.25">
      <c r="A8477" t="s">
        <v>29651</v>
      </c>
      <c r="B8477" t="s">
        <v>29652</v>
      </c>
      <c r="C8477" t="s">
        <v>29653</v>
      </c>
      <c r="D8477" t="s">
        <v>29654</v>
      </c>
      <c r="E8477" s="1">
        <v>31</v>
      </c>
      <c r="F8477" s="1">
        <v>29</v>
      </c>
      <c r="G8477" s="1">
        <v>29</v>
      </c>
      <c r="H8477" s="1">
        <v>37.4</v>
      </c>
      <c r="I8477" s="1">
        <v>113.22</v>
      </c>
      <c r="J8477" s="1">
        <v>0</v>
      </c>
      <c r="K8477" s="1">
        <v>5.3268269999999998</v>
      </c>
      <c r="L8477" s="1">
        <v>5.7550280000000003</v>
      </c>
      <c r="M8477" s="1">
        <v>5.0503030000000004</v>
      </c>
      <c r="N8477" s="1">
        <v>5.4013309999999999</v>
      </c>
      <c r="O8477" s="1">
        <v>6.1985200000000003</v>
      </c>
      <c r="P8477" s="1">
        <v>5.8599490000000003</v>
      </c>
      <c r="Q8477" s="1">
        <v>5.8415470000000003</v>
      </c>
      <c r="R8477" s="1">
        <v>6.5973990000000002</v>
      </c>
      <c r="S8477" s="1">
        <v>6.1783149999999996</v>
      </c>
      <c r="T8477" s="1">
        <v>8.2994420000000009</v>
      </c>
      <c r="U8477" s="1">
        <v>8.4925510000000006</v>
      </c>
      <c r="V8477" s="1">
        <v>8.3687140000000007</v>
      </c>
    </row>
    <row r="8478" spans="1:22" x14ac:dyDescent="0.25">
      <c r="A8478" t="s">
        <v>23522</v>
      </c>
      <c r="B8478" t="s">
        <v>23523</v>
      </c>
      <c r="C8478" t="s">
        <v>23524</v>
      </c>
      <c r="D8478" t="s">
        <v>23525</v>
      </c>
      <c r="E8478" s="1">
        <v>16</v>
      </c>
      <c r="F8478" s="1">
        <v>15</v>
      </c>
      <c r="G8478" s="1">
        <v>15</v>
      </c>
      <c r="H8478" s="1">
        <v>33.700000000000003</v>
      </c>
      <c r="I8478" s="1">
        <v>66.807000000000002</v>
      </c>
      <c r="J8478" s="3">
        <v>8.0652999999999996E-289</v>
      </c>
      <c r="K8478" s="1" t="s">
        <v>76</v>
      </c>
      <c r="L8478" s="1">
        <v>7.045401</v>
      </c>
      <c r="M8478" s="1">
        <v>3.5374289999999999</v>
      </c>
      <c r="N8478" s="1" t="s">
        <v>76</v>
      </c>
      <c r="O8478" s="1">
        <v>5.444763</v>
      </c>
      <c r="P8478" s="1">
        <v>5.9675570000000002</v>
      </c>
      <c r="Q8478" s="1">
        <v>5.70641</v>
      </c>
      <c r="R8478" s="1">
        <v>7.1912560000000001</v>
      </c>
      <c r="S8478" s="1">
        <v>6.0722500000000004</v>
      </c>
      <c r="T8478" s="1">
        <v>7.8585010000000004</v>
      </c>
      <c r="U8478" s="1">
        <v>8.4924250000000008</v>
      </c>
      <c r="V8478" s="1">
        <v>8.4362259999999996</v>
      </c>
    </row>
    <row r="8479" spans="1:22" x14ac:dyDescent="0.25">
      <c r="A8479" t="s">
        <v>36628</v>
      </c>
      <c r="B8479" t="s">
        <v>36629</v>
      </c>
      <c r="C8479" t="s">
        <v>36630</v>
      </c>
      <c r="D8479" t="s">
        <v>36631</v>
      </c>
      <c r="E8479" s="1">
        <v>33</v>
      </c>
      <c r="F8479" s="1">
        <v>32</v>
      </c>
      <c r="G8479" s="1">
        <v>32</v>
      </c>
      <c r="H8479" s="1">
        <v>32.4</v>
      </c>
      <c r="I8479" s="1">
        <v>124.85</v>
      </c>
      <c r="J8479" s="1">
        <v>0</v>
      </c>
      <c r="K8479" s="1">
        <v>5.0783839999999998</v>
      </c>
      <c r="L8479" s="1">
        <v>5.6515009999999997</v>
      </c>
      <c r="M8479" s="1">
        <v>5.1666670000000003</v>
      </c>
      <c r="N8479" s="1">
        <v>5.2421189999999998</v>
      </c>
      <c r="O8479" s="1">
        <v>5.7490560000000004</v>
      </c>
      <c r="P8479" s="1">
        <v>5.9289690000000004</v>
      </c>
      <c r="Q8479" s="1">
        <v>6.1889570000000003</v>
      </c>
      <c r="R8479" s="1">
        <v>6.5331619999999999</v>
      </c>
      <c r="S8479" s="1">
        <v>6.2650779999999999</v>
      </c>
      <c r="T8479" s="1">
        <v>8.6527100000000008</v>
      </c>
      <c r="U8479" s="1">
        <v>8.4920469999999995</v>
      </c>
      <c r="V8479" s="1">
        <v>8.6084510000000005</v>
      </c>
    </row>
    <row r="8480" spans="1:22" x14ac:dyDescent="0.25">
      <c r="A8480" t="s">
        <v>36878</v>
      </c>
      <c r="B8480" t="s">
        <v>36879</v>
      </c>
      <c r="C8480" t="s">
        <v>36880</v>
      </c>
      <c r="D8480" t="s">
        <v>36881</v>
      </c>
      <c r="E8480" s="1">
        <v>16</v>
      </c>
      <c r="F8480" s="1">
        <v>16</v>
      </c>
      <c r="G8480" s="1">
        <v>16</v>
      </c>
      <c r="H8480" s="1">
        <v>48.6</v>
      </c>
      <c r="I8480" s="1">
        <v>36.908000000000001</v>
      </c>
      <c r="J8480" s="3">
        <v>1.0834999999999999E-303</v>
      </c>
      <c r="K8480" s="1">
        <v>6.2619290000000003</v>
      </c>
      <c r="L8480" s="1">
        <v>6.5395899999999996</v>
      </c>
      <c r="M8480" s="1">
        <v>6.23027</v>
      </c>
      <c r="N8480" s="1">
        <v>5.9898009999999999</v>
      </c>
      <c r="O8480" s="1">
        <v>6.3402659999999997</v>
      </c>
      <c r="P8480" s="1">
        <v>6.6080230000000002</v>
      </c>
      <c r="Q8480" s="1">
        <v>6.6785449999999997</v>
      </c>
      <c r="R8480" s="1">
        <v>7.0826779999999996</v>
      </c>
      <c r="S8480" s="1">
        <v>7.0520779999999998</v>
      </c>
      <c r="T8480" s="1">
        <v>8.2648650000000004</v>
      </c>
      <c r="U8480" s="1">
        <v>8.4912069999999993</v>
      </c>
      <c r="V8480" s="1">
        <v>8.4607320000000001</v>
      </c>
    </row>
    <row r="8481" spans="1:22" x14ac:dyDescent="0.25">
      <c r="A8481" t="s">
        <v>17360</v>
      </c>
      <c r="B8481" t="s">
        <v>17361</v>
      </c>
      <c r="C8481" t="s">
        <v>17362</v>
      </c>
      <c r="D8481" t="s">
        <v>17363</v>
      </c>
      <c r="E8481" s="1">
        <v>9</v>
      </c>
      <c r="F8481" s="1">
        <v>9</v>
      </c>
      <c r="G8481" s="1">
        <v>9</v>
      </c>
      <c r="H8481" s="1">
        <v>36.200000000000003</v>
      </c>
      <c r="I8481" s="1">
        <v>23.611999999999998</v>
      </c>
      <c r="J8481" s="3">
        <v>1.2463E-118</v>
      </c>
      <c r="K8481" s="1">
        <v>6.1837819999999999</v>
      </c>
      <c r="L8481" s="1">
        <v>6.6810869999999998</v>
      </c>
      <c r="M8481" s="1">
        <v>5.7509940000000004</v>
      </c>
      <c r="N8481" s="1">
        <v>6.1983819999999996</v>
      </c>
      <c r="O8481" s="1">
        <v>6.8429460000000004</v>
      </c>
      <c r="P8481" s="1">
        <v>6.6763459999999997</v>
      </c>
      <c r="Q8481" s="1">
        <v>6.5309039999999996</v>
      </c>
      <c r="R8481" s="1">
        <v>7.3477980000000001</v>
      </c>
      <c r="S8481" s="1">
        <v>6.8701290000000004</v>
      </c>
      <c r="T8481" s="1">
        <v>8.1475220000000004</v>
      </c>
      <c r="U8481" s="1">
        <v>8.4906609999999993</v>
      </c>
      <c r="V8481" s="1">
        <v>8.4850250000000003</v>
      </c>
    </row>
    <row r="8482" spans="1:22" x14ac:dyDescent="0.25">
      <c r="A8482" t="s">
        <v>12179</v>
      </c>
      <c r="B8482" t="s">
        <v>12180</v>
      </c>
      <c r="C8482" t="s">
        <v>12181</v>
      </c>
      <c r="D8482" t="s">
        <v>12182</v>
      </c>
      <c r="E8482" s="1">
        <v>46</v>
      </c>
      <c r="F8482" s="1">
        <v>45</v>
      </c>
      <c r="G8482" s="1">
        <v>42</v>
      </c>
      <c r="H8482" s="1">
        <v>49.1</v>
      </c>
      <c r="I8482" s="1">
        <v>118.32</v>
      </c>
      <c r="J8482" s="1">
        <v>0</v>
      </c>
      <c r="K8482" s="1">
        <v>6.3818010000000003</v>
      </c>
      <c r="L8482" s="1">
        <v>6.9657239999999998</v>
      </c>
      <c r="M8482" s="1">
        <v>6.4492320000000003</v>
      </c>
      <c r="N8482" s="1">
        <v>6.8276789999999998</v>
      </c>
      <c r="O8482" s="1">
        <v>7.3694389999999999</v>
      </c>
      <c r="P8482" s="1">
        <v>6.8672490000000002</v>
      </c>
      <c r="Q8482" s="1">
        <v>6.7902639999999996</v>
      </c>
      <c r="R8482" s="1">
        <v>7.0879240000000001</v>
      </c>
      <c r="S8482" s="1">
        <v>6.9570610000000004</v>
      </c>
      <c r="T8482" s="1">
        <v>8.6560889999999997</v>
      </c>
      <c r="U8482" s="1">
        <v>8.4905349999999995</v>
      </c>
      <c r="V8482" s="1">
        <v>8.6491009999999999</v>
      </c>
    </row>
    <row r="8483" spans="1:22" x14ac:dyDescent="0.25">
      <c r="A8483" t="s">
        <v>18517</v>
      </c>
      <c r="B8483" t="s">
        <v>18518</v>
      </c>
      <c r="C8483" t="s">
        <v>18519</v>
      </c>
      <c r="D8483" t="s">
        <v>18520</v>
      </c>
      <c r="E8483" s="1">
        <v>25</v>
      </c>
      <c r="F8483" s="1">
        <v>25</v>
      </c>
      <c r="G8483" s="1">
        <v>25</v>
      </c>
      <c r="H8483" s="1">
        <v>53.7</v>
      </c>
      <c r="I8483" s="1">
        <v>69.665999999999997</v>
      </c>
      <c r="J8483" s="1">
        <v>0</v>
      </c>
      <c r="K8483" s="1" t="s">
        <v>76</v>
      </c>
      <c r="L8483" s="1" t="s">
        <v>76</v>
      </c>
      <c r="M8483" s="1" t="s">
        <v>76</v>
      </c>
      <c r="N8483" s="1" t="s">
        <v>76</v>
      </c>
      <c r="O8483" s="1">
        <v>5.0398110000000003</v>
      </c>
      <c r="P8483" s="1">
        <v>4.608911</v>
      </c>
      <c r="Q8483" s="1">
        <v>6.2067990000000002</v>
      </c>
      <c r="R8483" s="1">
        <v>6.7907419999999998</v>
      </c>
      <c r="S8483" s="1">
        <v>6.3175410000000003</v>
      </c>
      <c r="T8483" s="1">
        <v>8.533747</v>
      </c>
      <c r="U8483" s="1">
        <v>8.4903370000000002</v>
      </c>
      <c r="V8483" s="1">
        <v>8.2238589999999991</v>
      </c>
    </row>
    <row r="8484" spans="1:22" x14ac:dyDescent="0.25">
      <c r="A8484" t="s">
        <v>41907</v>
      </c>
      <c r="B8484" t="s">
        <v>41908</v>
      </c>
      <c r="C8484" t="s">
        <v>41909</v>
      </c>
      <c r="D8484" t="s">
        <v>41910</v>
      </c>
      <c r="E8484" s="1">
        <v>55</v>
      </c>
      <c r="F8484" s="1">
        <v>55</v>
      </c>
      <c r="G8484" s="1">
        <v>42</v>
      </c>
      <c r="H8484" s="1">
        <v>40</v>
      </c>
      <c r="I8484" s="1">
        <v>205.12</v>
      </c>
      <c r="J8484" s="1">
        <v>0</v>
      </c>
      <c r="K8484" s="1">
        <v>5.905564</v>
      </c>
      <c r="L8484" s="1">
        <v>6.0111889999999999</v>
      </c>
      <c r="M8484" s="1">
        <v>5.3273390000000003</v>
      </c>
      <c r="N8484" s="1">
        <v>6.3204779999999996</v>
      </c>
      <c r="O8484" s="1">
        <v>6.6492570000000004</v>
      </c>
      <c r="P8484" s="1">
        <v>6.3416319999999997</v>
      </c>
      <c r="Q8484" s="1">
        <v>5.9082330000000001</v>
      </c>
      <c r="R8484" s="1">
        <v>6.260453</v>
      </c>
      <c r="S8484" s="1">
        <v>5.8906340000000004</v>
      </c>
      <c r="T8484" s="1">
        <v>8.6546769999999995</v>
      </c>
      <c r="U8484" s="1">
        <v>8.4881550000000008</v>
      </c>
      <c r="V8484" s="1">
        <v>8.6434029999999993</v>
      </c>
    </row>
    <row r="8485" spans="1:22" x14ac:dyDescent="0.25">
      <c r="A8485" t="s">
        <v>25961</v>
      </c>
      <c r="B8485" t="s">
        <v>25962</v>
      </c>
      <c r="C8485" t="s">
        <v>25963</v>
      </c>
      <c r="D8485" t="s">
        <v>25964</v>
      </c>
      <c r="E8485" s="1">
        <v>17</v>
      </c>
      <c r="F8485" s="1">
        <v>17</v>
      </c>
      <c r="G8485" s="1">
        <v>17</v>
      </c>
      <c r="H8485" s="1">
        <v>37.4</v>
      </c>
      <c r="I8485" s="1">
        <v>67.088999999999999</v>
      </c>
      <c r="J8485" s="1">
        <v>0</v>
      </c>
      <c r="K8485" s="1">
        <v>4.5355730000000003</v>
      </c>
      <c r="L8485" s="1">
        <v>4.965211</v>
      </c>
      <c r="M8485" s="1" t="s">
        <v>76</v>
      </c>
      <c r="N8485" s="1">
        <v>4.5335809999999999</v>
      </c>
      <c r="O8485" s="1" t="s">
        <v>76</v>
      </c>
      <c r="P8485" s="1">
        <v>4.392855</v>
      </c>
      <c r="Q8485" s="1">
        <v>6.0670339999999996</v>
      </c>
      <c r="R8485" s="1">
        <v>6.663513</v>
      </c>
      <c r="S8485" s="1">
        <v>5.893262</v>
      </c>
      <c r="T8485" s="1">
        <v>8.1045549999999995</v>
      </c>
      <c r="U8485" s="1">
        <v>8.4874639999999992</v>
      </c>
      <c r="V8485" s="1">
        <v>8.017868</v>
      </c>
    </row>
    <row r="8486" spans="1:22" x14ac:dyDescent="0.25">
      <c r="A8486" t="s">
        <v>40300</v>
      </c>
      <c r="B8486" t="s">
        <v>40301</v>
      </c>
      <c r="C8486" t="s">
        <v>40302</v>
      </c>
      <c r="D8486" t="s">
        <v>40303</v>
      </c>
      <c r="E8486" s="1">
        <v>58</v>
      </c>
      <c r="F8486" s="1">
        <v>58</v>
      </c>
      <c r="G8486" s="1">
        <v>30</v>
      </c>
      <c r="H8486" s="1">
        <v>38.1</v>
      </c>
      <c r="I8486" s="1">
        <v>205.17</v>
      </c>
      <c r="J8486" s="1">
        <v>0</v>
      </c>
      <c r="K8486" s="1">
        <v>5.1257409999999997</v>
      </c>
      <c r="L8486" s="1">
        <v>5.7437370000000003</v>
      </c>
      <c r="M8486" s="1">
        <v>4.6878590000000004</v>
      </c>
      <c r="N8486" s="1">
        <v>4.9792480000000001</v>
      </c>
      <c r="O8486" s="1">
        <v>5.697622</v>
      </c>
      <c r="P8486" s="1">
        <v>5.6185080000000003</v>
      </c>
      <c r="Q8486" s="1">
        <v>5.8354809999999997</v>
      </c>
      <c r="R8486" s="1">
        <v>6.3250019999999996</v>
      </c>
      <c r="S8486" s="1">
        <v>6.0956570000000001</v>
      </c>
      <c r="T8486" s="1">
        <v>8.4921729999999993</v>
      </c>
      <c r="U8486" s="1">
        <v>8.4873360000000009</v>
      </c>
      <c r="V8486" s="1">
        <v>8.4705870000000001</v>
      </c>
    </row>
    <row r="8487" spans="1:22" x14ac:dyDescent="0.25">
      <c r="A8487" t="s">
        <v>19530</v>
      </c>
      <c r="B8487" t="s">
        <v>19531</v>
      </c>
      <c r="C8487" t="s">
        <v>19532</v>
      </c>
      <c r="D8487" t="s">
        <v>19533</v>
      </c>
      <c r="E8487" s="1">
        <v>42</v>
      </c>
      <c r="F8487" s="1">
        <v>42</v>
      </c>
      <c r="G8487" s="1">
        <v>42</v>
      </c>
      <c r="H8487" s="1">
        <v>45.1</v>
      </c>
      <c r="I8487" s="1">
        <v>120.24</v>
      </c>
      <c r="J8487" s="1">
        <v>0</v>
      </c>
      <c r="K8487" s="1">
        <v>5.6139469999999996</v>
      </c>
      <c r="L8487" s="1">
        <v>5.7057520000000004</v>
      </c>
      <c r="M8487" s="1">
        <v>5.7526710000000003</v>
      </c>
      <c r="N8487" s="1">
        <v>6.4345049999999997</v>
      </c>
      <c r="O8487" s="1">
        <v>6.4127960000000002</v>
      </c>
      <c r="P8487" s="1">
        <v>6.5380839999999996</v>
      </c>
      <c r="Q8487" s="1">
        <v>6.4589850000000002</v>
      </c>
      <c r="R8487" s="1">
        <v>6.7948639999999996</v>
      </c>
      <c r="S8487" s="1">
        <v>6.6444479999999997</v>
      </c>
      <c r="T8487" s="1">
        <v>8.499371</v>
      </c>
      <c r="U8487" s="1">
        <v>8.4864029999999993</v>
      </c>
      <c r="V8487" s="1">
        <v>8.5459999999999994</v>
      </c>
    </row>
    <row r="8488" spans="1:22" x14ac:dyDescent="0.25">
      <c r="A8488" t="s">
        <v>717</v>
      </c>
      <c r="B8488" t="s">
        <v>718</v>
      </c>
      <c r="C8488" t="s">
        <v>719</v>
      </c>
      <c r="D8488" t="s">
        <v>720</v>
      </c>
      <c r="E8488" s="1">
        <v>26</v>
      </c>
      <c r="F8488" s="1">
        <v>26</v>
      </c>
      <c r="G8488" s="1">
        <v>26</v>
      </c>
      <c r="H8488" s="1">
        <v>45.1</v>
      </c>
      <c r="I8488" s="1">
        <v>83.540999999999997</v>
      </c>
      <c r="J8488" s="1">
        <v>0</v>
      </c>
      <c r="K8488" s="1">
        <v>5.9803990000000002</v>
      </c>
      <c r="L8488" s="1">
        <v>6.321847</v>
      </c>
      <c r="M8488" s="1">
        <v>6.1861649999999999</v>
      </c>
      <c r="N8488" s="1">
        <v>5.9233469999999997</v>
      </c>
      <c r="O8488" s="1">
        <v>6.3399479999999997</v>
      </c>
      <c r="P8488" s="1">
        <v>6.470205</v>
      </c>
      <c r="Q8488" s="1">
        <v>6.6678170000000003</v>
      </c>
      <c r="R8488" s="1">
        <v>7.0375459999999999</v>
      </c>
      <c r="S8488" s="1">
        <v>6.6581450000000002</v>
      </c>
      <c r="T8488" s="1">
        <v>8.4411129999999996</v>
      </c>
      <c r="U8488" s="1">
        <v>8.4857779999999998</v>
      </c>
      <c r="V8488" s="1">
        <v>8.422015</v>
      </c>
    </row>
    <row r="8489" spans="1:22" x14ac:dyDescent="0.25">
      <c r="A8489" t="s">
        <v>41180</v>
      </c>
      <c r="B8489" t="s">
        <v>41181</v>
      </c>
      <c r="C8489" t="s">
        <v>41182</v>
      </c>
      <c r="D8489" t="s">
        <v>41183</v>
      </c>
      <c r="E8489" s="1">
        <v>41</v>
      </c>
      <c r="F8489" s="1">
        <v>41</v>
      </c>
      <c r="G8489" s="1">
        <v>2</v>
      </c>
      <c r="H8489" s="1">
        <v>71.7</v>
      </c>
      <c r="I8489" s="1">
        <v>70.728999999999999</v>
      </c>
      <c r="J8489" s="1">
        <v>0</v>
      </c>
      <c r="K8489" s="1">
        <v>6.2598089999999997</v>
      </c>
      <c r="L8489" s="1">
        <v>6.3007910000000003</v>
      </c>
      <c r="M8489" s="1">
        <v>5.6139789999999996</v>
      </c>
      <c r="N8489" s="1">
        <v>5.9976180000000001</v>
      </c>
      <c r="O8489" s="1">
        <v>6.2880250000000002</v>
      </c>
      <c r="P8489" s="1">
        <v>6.4744489999999999</v>
      </c>
      <c r="Q8489" s="1">
        <v>6.5477259999999999</v>
      </c>
      <c r="R8489" s="1">
        <v>7.0674799999999998</v>
      </c>
      <c r="S8489" s="1">
        <v>6.66059</v>
      </c>
      <c r="T8489" s="1">
        <v>8.5699360000000002</v>
      </c>
      <c r="U8489" s="1">
        <v>8.4856370000000005</v>
      </c>
      <c r="V8489" s="1">
        <v>8.6173990000000007</v>
      </c>
    </row>
    <row r="8490" spans="1:22" x14ac:dyDescent="0.25">
      <c r="A8490" t="s">
        <v>22868</v>
      </c>
      <c r="B8490" t="s">
        <v>22869</v>
      </c>
      <c r="C8490" t="s">
        <v>5426</v>
      </c>
      <c r="D8490" t="s">
        <v>22870</v>
      </c>
      <c r="E8490" s="1">
        <v>58</v>
      </c>
      <c r="F8490" s="1">
        <v>31</v>
      </c>
      <c r="G8490" s="1">
        <v>8</v>
      </c>
      <c r="H8490" s="1">
        <v>88.4</v>
      </c>
      <c r="I8490" s="1">
        <v>32.722000000000001</v>
      </c>
      <c r="J8490" s="1">
        <v>0</v>
      </c>
      <c r="K8490" s="1">
        <v>7.001474</v>
      </c>
      <c r="L8490" s="1">
        <v>7.7522409999999997</v>
      </c>
      <c r="M8490" s="1">
        <v>7.6468639999999999</v>
      </c>
      <c r="N8490" s="1">
        <v>7.473312</v>
      </c>
      <c r="O8490" s="1">
        <v>7.8928570000000002</v>
      </c>
      <c r="P8490" s="1">
        <v>7.6643410000000003</v>
      </c>
      <c r="Q8490" s="1">
        <v>7.1206069999999997</v>
      </c>
      <c r="R8490" s="1">
        <v>7.2580619999999998</v>
      </c>
      <c r="S8490" s="1">
        <v>6.820011</v>
      </c>
      <c r="T8490" s="1">
        <v>9.1448549999999997</v>
      </c>
      <c r="U8490" s="1">
        <v>8.4836869999999998</v>
      </c>
      <c r="V8490" s="1">
        <v>8.8557489999999994</v>
      </c>
    </row>
    <row r="8491" spans="1:22" x14ac:dyDescent="0.25">
      <c r="A8491" t="s">
        <v>10996</v>
      </c>
      <c r="B8491" t="s">
        <v>10997</v>
      </c>
      <c r="C8491" t="s">
        <v>10998</v>
      </c>
      <c r="D8491" t="s">
        <v>10999</v>
      </c>
      <c r="E8491" s="1">
        <v>5</v>
      </c>
      <c r="F8491" s="1">
        <v>5</v>
      </c>
      <c r="G8491" s="1">
        <v>5</v>
      </c>
      <c r="H8491" s="1">
        <v>38.700000000000003</v>
      </c>
      <c r="I8491" s="1">
        <v>11.731</v>
      </c>
      <c r="J8491" s="3">
        <v>2.5554999999999999E-55</v>
      </c>
      <c r="K8491" s="1">
        <v>7.0525019999999996</v>
      </c>
      <c r="L8491" s="1">
        <v>7.2870850000000003</v>
      </c>
      <c r="M8491" s="1" t="s">
        <v>76</v>
      </c>
      <c r="N8491" s="1">
        <v>7.3405829999999996</v>
      </c>
      <c r="O8491" s="1">
        <v>7.3101200000000004</v>
      </c>
      <c r="P8491" s="1">
        <v>7.2327680000000001</v>
      </c>
      <c r="Q8491" s="1">
        <v>7.3423829999999999</v>
      </c>
      <c r="R8491" s="1">
        <v>7.7513949999999996</v>
      </c>
      <c r="S8491" s="1">
        <v>7.1588139999999996</v>
      </c>
      <c r="T8491" s="1">
        <v>8.2559229999999992</v>
      </c>
      <c r="U8491" s="1">
        <v>8.4828740000000007</v>
      </c>
      <c r="V8491" s="1">
        <v>8.1031530000000007</v>
      </c>
    </row>
    <row r="8492" spans="1:22" x14ac:dyDescent="0.25">
      <c r="A8492" t="s">
        <v>19630</v>
      </c>
      <c r="B8492" t="s">
        <v>19631</v>
      </c>
      <c r="C8492" t="s">
        <v>19632</v>
      </c>
      <c r="D8492" t="s">
        <v>19633</v>
      </c>
      <c r="E8492" s="1">
        <v>26</v>
      </c>
      <c r="F8492" s="1">
        <v>26</v>
      </c>
      <c r="G8492" s="1">
        <v>25</v>
      </c>
      <c r="H8492" s="1">
        <v>69.3</v>
      </c>
      <c r="I8492" s="1">
        <v>48.116999999999997</v>
      </c>
      <c r="J8492" s="1">
        <v>0</v>
      </c>
      <c r="K8492" s="1">
        <v>6.6176709999999996</v>
      </c>
      <c r="L8492" s="1">
        <v>6.711487</v>
      </c>
      <c r="M8492" s="1">
        <v>5.6676960000000003</v>
      </c>
      <c r="N8492" s="1">
        <v>6.4918940000000003</v>
      </c>
      <c r="O8492" s="1">
        <v>6.8693790000000003</v>
      </c>
      <c r="P8492" s="1">
        <v>6.4614690000000001</v>
      </c>
      <c r="Q8492" s="1">
        <v>6.9242530000000002</v>
      </c>
      <c r="R8492" s="1">
        <v>7.2786390000000001</v>
      </c>
      <c r="S8492" s="1">
        <v>6.9881169999999999</v>
      </c>
      <c r="T8492" s="1">
        <v>8.4602369999999993</v>
      </c>
      <c r="U8492" s="1">
        <v>8.4823880000000003</v>
      </c>
      <c r="V8492" s="1">
        <v>8.5929870000000008</v>
      </c>
    </row>
    <row r="8493" spans="1:22" x14ac:dyDescent="0.25">
      <c r="A8493" t="s">
        <v>21534</v>
      </c>
      <c r="B8493" t="s">
        <v>21535</v>
      </c>
      <c r="C8493" t="s">
        <v>21536</v>
      </c>
      <c r="D8493" t="s">
        <v>21537</v>
      </c>
      <c r="E8493" s="1">
        <v>30</v>
      </c>
      <c r="F8493" s="1">
        <v>29</v>
      </c>
      <c r="G8493" s="1">
        <v>29</v>
      </c>
      <c r="H8493" s="1">
        <v>62</v>
      </c>
      <c r="I8493" s="1">
        <v>56.881999999999998</v>
      </c>
      <c r="J8493" s="1">
        <v>0</v>
      </c>
      <c r="K8493" s="1">
        <v>6.2707949999999997</v>
      </c>
      <c r="L8493" s="1">
        <v>6.5868229999999999</v>
      </c>
      <c r="M8493" s="1">
        <v>6.3959029999999997</v>
      </c>
      <c r="N8493" s="1">
        <v>5.898873</v>
      </c>
      <c r="O8493" s="1">
        <v>6.2887190000000004</v>
      </c>
      <c r="P8493" s="1">
        <v>6.1481089999999998</v>
      </c>
      <c r="Q8493" s="1">
        <v>6.3676919999999999</v>
      </c>
      <c r="R8493" s="1">
        <v>6.9045699999999997</v>
      </c>
      <c r="S8493" s="1">
        <v>6.8354049999999997</v>
      </c>
      <c r="T8493" s="1">
        <v>8.6627019999999995</v>
      </c>
      <c r="U8493" s="1">
        <v>8.4823020000000007</v>
      </c>
      <c r="V8493" s="1">
        <v>8.5040630000000004</v>
      </c>
    </row>
    <row r="8494" spans="1:22" x14ac:dyDescent="0.25">
      <c r="A8494" t="s">
        <v>1645</v>
      </c>
      <c r="B8494" t="s">
        <v>1646</v>
      </c>
      <c r="C8494" t="s">
        <v>1647</v>
      </c>
      <c r="D8494" t="s">
        <v>1648</v>
      </c>
      <c r="E8494" s="1">
        <v>51</v>
      </c>
      <c r="F8494" s="1">
        <v>51</v>
      </c>
      <c r="G8494" s="1">
        <v>7</v>
      </c>
      <c r="H8494" s="1">
        <v>47.5</v>
      </c>
      <c r="I8494" s="1">
        <v>137.33000000000001</v>
      </c>
      <c r="J8494" s="1">
        <v>0</v>
      </c>
      <c r="K8494" s="1">
        <v>5.334212</v>
      </c>
      <c r="L8494" s="1">
        <v>5.492299</v>
      </c>
      <c r="M8494" s="1">
        <v>4.7448170000000003</v>
      </c>
      <c r="N8494" s="1">
        <v>6.5174989999999999</v>
      </c>
      <c r="O8494" s="1">
        <v>6.8451909999999998</v>
      </c>
      <c r="P8494" s="1">
        <v>6.5761219999999998</v>
      </c>
      <c r="Q8494" s="1">
        <v>5.3698839999999999</v>
      </c>
      <c r="R8494" s="1">
        <v>6.2777240000000001</v>
      </c>
      <c r="S8494" s="1">
        <v>5.7730180000000004</v>
      </c>
      <c r="T8494" s="1">
        <v>8.1543329999999994</v>
      </c>
      <c r="U8494" s="1">
        <v>8.4816719999999997</v>
      </c>
      <c r="V8494" s="1">
        <v>8.1612189999999991</v>
      </c>
    </row>
    <row r="8495" spans="1:22" x14ac:dyDescent="0.25">
      <c r="A8495" t="s">
        <v>12147</v>
      </c>
      <c r="B8495" t="s">
        <v>12148</v>
      </c>
      <c r="C8495" t="s">
        <v>12149</v>
      </c>
      <c r="D8495" t="s">
        <v>12150</v>
      </c>
      <c r="E8495" s="1">
        <v>6</v>
      </c>
      <c r="F8495" s="1">
        <v>6</v>
      </c>
      <c r="G8495" s="1">
        <v>6</v>
      </c>
      <c r="H8495" s="1">
        <v>51.5</v>
      </c>
      <c r="I8495" s="1">
        <v>11.528</v>
      </c>
      <c r="J8495" s="3">
        <v>3.5786999999999997E-135</v>
      </c>
      <c r="K8495" s="1">
        <v>6.8137410000000003</v>
      </c>
      <c r="L8495" s="1">
        <v>6.9003779999999999</v>
      </c>
      <c r="M8495" s="1">
        <v>6.6164339999999999</v>
      </c>
      <c r="N8495" s="1">
        <v>6.5078149999999999</v>
      </c>
      <c r="O8495" s="1">
        <v>7.1825000000000001</v>
      </c>
      <c r="P8495" s="1">
        <v>6.9554520000000002</v>
      </c>
      <c r="Q8495" s="1">
        <v>7.1972529999999999</v>
      </c>
      <c r="R8495" s="1">
        <v>7.8091759999999999</v>
      </c>
      <c r="S8495" s="1">
        <v>7.2432119999999998</v>
      </c>
      <c r="T8495" s="1">
        <v>8.4114850000000008</v>
      </c>
      <c r="U8495" s="1">
        <v>8.4814849999999993</v>
      </c>
      <c r="V8495" s="1">
        <v>8.4330649999999991</v>
      </c>
    </row>
    <row r="8496" spans="1:22" x14ac:dyDescent="0.25">
      <c r="A8496" t="s">
        <v>15035</v>
      </c>
      <c r="B8496" t="s">
        <v>15036</v>
      </c>
      <c r="C8496" t="s">
        <v>15037</v>
      </c>
      <c r="D8496" t="s">
        <v>15038</v>
      </c>
      <c r="E8496" s="1">
        <v>12</v>
      </c>
      <c r="F8496" s="1">
        <v>12</v>
      </c>
      <c r="G8496" s="1">
        <v>12</v>
      </c>
      <c r="H8496" s="1">
        <v>62.7</v>
      </c>
      <c r="I8496" s="1">
        <v>19.856000000000002</v>
      </c>
      <c r="J8496" s="3">
        <v>4.4973000000000003E-251</v>
      </c>
      <c r="K8496" s="1">
        <v>6.6084189999999996</v>
      </c>
      <c r="L8496" s="1">
        <v>6.9508850000000004</v>
      </c>
      <c r="M8496" s="1">
        <v>6.7556159999999998</v>
      </c>
      <c r="N8496" s="1">
        <v>6.8785049999999996</v>
      </c>
      <c r="O8496" s="1">
        <v>7.4281509999999997</v>
      </c>
      <c r="P8496" s="1">
        <v>6.7304750000000002</v>
      </c>
      <c r="Q8496" s="1">
        <v>6.8763160000000001</v>
      </c>
      <c r="R8496" s="1">
        <v>7.5572540000000004</v>
      </c>
      <c r="S8496" s="1">
        <v>6.9084320000000004</v>
      </c>
      <c r="T8496" s="1">
        <v>8.1008530000000007</v>
      </c>
      <c r="U8496" s="1">
        <v>8.4808109999999992</v>
      </c>
      <c r="V8496" s="1">
        <v>8.2093000000000007</v>
      </c>
    </row>
    <row r="8497" spans="1:22" x14ac:dyDescent="0.25">
      <c r="A8497" t="s">
        <v>16373</v>
      </c>
      <c r="B8497" t="s">
        <v>16374</v>
      </c>
      <c r="C8497" t="s">
        <v>16375</v>
      </c>
      <c r="D8497" t="s">
        <v>16376</v>
      </c>
      <c r="E8497" s="1">
        <v>16</v>
      </c>
      <c r="F8497" s="1">
        <v>16</v>
      </c>
      <c r="G8497" s="1">
        <v>12</v>
      </c>
      <c r="H8497" s="1">
        <v>54.2</v>
      </c>
      <c r="I8497" s="1">
        <v>33.24</v>
      </c>
      <c r="J8497" s="1">
        <v>0</v>
      </c>
      <c r="K8497" s="1">
        <v>6.0878880000000004</v>
      </c>
      <c r="L8497" s="1">
        <v>6.6667149999999999</v>
      </c>
      <c r="M8497" s="1">
        <v>6.2874210000000001</v>
      </c>
      <c r="N8497" s="1">
        <v>6.9216759999999997</v>
      </c>
      <c r="O8497" s="1">
        <v>7.1769879999999997</v>
      </c>
      <c r="P8497" s="1">
        <v>6.9499510000000004</v>
      </c>
      <c r="Q8497" s="1">
        <v>6.5893800000000002</v>
      </c>
      <c r="R8497" s="1">
        <v>7.2638730000000002</v>
      </c>
      <c r="S8497" s="1">
        <v>6.907718</v>
      </c>
      <c r="T8497" s="1">
        <v>8.4322320000000008</v>
      </c>
      <c r="U8497" s="1">
        <v>8.4802800000000005</v>
      </c>
      <c r="V8497" s="1">
        <v>8.3091190000000008</v>
      </c>
    </row>
    <row r="8498" spans="1:22" x14ac:dyDescent="0.25">
      <c r="A8498" t="s">
        <v>2300</v>
      </c>
      <c r="B8498" t="s">
        <v>2301</v>
      </c>
      <c r="C8498" t="s">
        <v>2302</v>
      </c>
      <c r="D8498" t="s">
        <v>2303</v>
      </c>
      <c r="E8498" s="1">
        <v>17</v>
      </c>
      <c r="F8498" s="1">
        <v>17</v>
      </c>
      <c r="G8498" s="1">
        <v>11</v>
      </c>
      <c r="H8498" s="1">
        <v>68.8</v>
      </c>
      <c r="I8498" s="1">
        <v>39.249000000000002</v>
      </c>
      <c r="J8498" s="1">
        <v>0</v>
      </c>
      <c r="K8498" s="1">
        <v>6.0126689999999998</v>
      </c>
      <c r="L8498" s="1">
        <v>6.7978699999999996</v>
      </c>
      <c r="M8498" s="1">
        <v>6.5145749999999998</v>
      </c>
      <c r="N8498" s="1">
        <v>6.3282780000000001</v>
      </c>
      <c r="O8498" s="1">
        <v>6.2720269999999996</v>
      </c>
      <c r="P8498" s="1">
        <v>6.2444009999999999</v>
      </c>
      <c r="Q8498" s="1">
        <v>7.1072100000000002</v>
      </c>
      <c r="R8498" s="1">
        <v>7.5815520000000003</v>
      </c>
      <c r="S8498" s="1">
        <v>7.1196849999999996</v>
      </c>
      <c r="T8498" s="1">
        <v>8.7052820000000004</v>
      </c>
      <c r="U8498" s="1">
        <v>8.4801359999999999</v>
      </c>
      <c r="V8498" s="1">
        <v>8.5560729999999996</v>
      </c>
    </row>
    <row r="8499" spans="1:22" x14ac:dyDescent="0.25">
      <c r="A8499" t="s">
        <v>10256</v>
      </c>
      <c r="B8499" t="s">
        <v>10257</v>
      </c>
      <c r="C8499" t="s">
        <v>10258</v>
      </c>
      <c r="D8499" t="s">
        <v>10259</v>
      </c>
      <c r="E8499" s="1">
        <v>25</v>
      </c>
      <c r="F8499" s="1">
        <v>25</v>
      </c>
      <c r="G8499" s="1">
        <v>25</v>
      </c>
      <c r="H8499" s="1">
        <v>60.2</v>
      </c>
      <c r="I8499" s="1">
        <v>48.115000000000002</v>
      </c>
      <c r="J8499" s="1">
        <v>0</v>
      </c>
      <c r="K8499" s="1">
        <v>6.7573730000000003</v>
      </c>
      <c r="L8499" s="1">
        <v>7.012753</v>
      </c>
      <c r="M8499" s="1">
        <v>5.2021610000000003</v>
      </c>
      <c r="N8499" s="1">
        <v>7.5382220000000002</v>
      </c>
      <c r="O8499" s="1">
        <v>8.0388979999999997</v>
      </c>
      <c r="P8499" s="1">
        <v>7.3939430000000002</v>
      </c>
      <c r="Q8499" s="1">
        <v>6.2151350000000001</v>
      </c>
      <c r="R8499" s="1">
        <v>7.0718819999999996</v>
      </c>
      <c r="S8499" s="1">
        <v>6.68058</v>
      </c>
      <c r="T8499" s="1">
        <v>8.2249210000000001</v>
      </c>
      <c r="U8499" s="1">
        <v>8.4797480000000007</v>
      </c>
      <c r="V8499" s="1">
        <v>8.6167800000000003</v>
      </c>
    </row>
    <row r="8500" spans="1:22" x14ac:dyDescent="0.25">
      <c r="A8500" t="s">
        <v>661</v>
      </c>
      <c r="B8500" t="s">
        <v>662</v>
      </c>
      <c r="C8500" t="s">
        <v>663</v>
      </c>
      <c r="D8500" t="s">
        <v>664</v>
      </c>
      <c r="E8500" s="1">
        <v>10</v>
      </c>
      <c r="F8500" s="1">
        <v>10</v>
      </c>
      <c r="G8500" s="1">
        <v>10</v>
      </c>
      <c r="H8500" s="1">
        <v>46.1</v>
      </c>
      <c r="I8500" s="1">
        <v>22.774000000000001</v>
      </c>
      <c r="J8500" s="3">
        <v>5.6901000000000001E-23</v>
      </c>
      <c r="K8500" s="1">
        <v>6.4046120000000002</v>
      </c>
      <c r="L8500" s="1">
        <v>6.8563000000000001</v>
      </c>
      <c r="M8500" s="1">
        <v>5.590497</v>
      </c>
      <c r="N8500" s="1">
        <v>6.6758519999999999</v>
      </c>
      <c r="O8500" s="1">
        <v>6.7662420000000001</v>
      </c>
      <c r="P8500" s="1">
        <v>6.5619480000000001</v>
      </c>
      <c r="Q8500" s="1">
        <v>6.9813020000000003</v>
      </c>
      <c r="R8500" s="1">
        <v>7.2510050000000001</v>
      </c>
      <c r="S8500" s="1">
        <v>7.0240749999999998</v>
      </c>
      <c r="T8500" s="1">
        <v>8.2855799999999995</v>
      </c>
      <c r="U8500" s="1">
        <v>8.4795470000000002</v>
      </c>
      <c r="V8500" s="1">
        <v>8.3074530000000006</v>
      </c>
    </row>
    <row r="8501" spans="1:22" x14ac:dyDescent="0.25">
      <c r="A8501" t="s">
        <v>5735</v>
      </c>
      <c r="B8501" t="s">
        <v>5736</v>
      </c>
      <c r="C8501" t="s">
        <v>5737</v>
      </c>
      <c r="D8501" t="s">
        <v>5738</v>
      </c>
      <c r="E8501" s="1">
        <v>26</v>
      </c>
      <c r="F8501" s="1">
        <v>25</v>
      </c>
      <c r="G8501" s="1">
        <v>2</v>
      </c>
      <c r="H8501" s="1">
        <v>36.299999999999997</v>
      </c>
      <c r="I8501" s="1">
        <v>87.207999999999998</v>
      </c>
      <c r="J8501" s="1">
        <v>0</v>
      </c>
      <c r="K8501" s="1">
        <v>5.2796440000000002</v>
      </c>
      <c r="L8501" s="1">
        <v>6.2876219999999998</v>
      </c>
      <c r="M8501" s="1">
        <v>6.1285610000000004</v>
      </c>
      <c r="N8501" s="1">
        <v>6.1251879999999996</v>
      </c>
      <c r="O8501" s="1">
        <v>6.770778</v>
      </c>
      <c r="P8501" s="1">
        <v>6.3452169999999999</v>
      </c>
      <c r="Q8501" s="1">
        <v>6.5299050000000003</v>
      </c>
      <c r="R8501" s="1">
        <v>7.2918789999999998</v>
      </c>
      <c r="S8501" s="1">
        <v>6.5836410000000001</v>
      </c>
      <c r="T8501" s="1">
        <v>8.2948190000000004</v>
      </c>
      <c r="U8501" s="1">
        <v>8.4795180000000006</v>
      </c>
      <c r="V8501" s="1">
        <v>8.305631</v>
      </c>
    </row>
    <row r="8502" spans="1:22" x14ac:dyDescent="0.25">
      <c r="A8502" t="s">
        <v>15103</v>
      </c>
      <c r="B8502" t="s">
        <v>15104</v>
      </c>
      <c r="C8502" t="s">
        <v>15105</v>
      </c>
      <c r="D8502" t="s">
        <v>15106</v>
      </c>
      <c r="E8502" s="1">
        <v>42</v>
      </c>
      <c r="F8502" s="1">
        <v>38</v>
      </c>
      <c r="G8502" s="1">
        <v>38</v>
      </c>
      <c r="H8502" s="1">
        <v>62.8</v>
      </c>
      <c r="I8502" s="1">
        <v>80.418999999999997</v>
      </c>
      <c r="J8502" s="1">
        <v>0</v>
      </c>
      <c r="K8502" s="1">
        <v>6.9900190000000002</v>
      </c>
      <c r="L8502" s="1">
        <v>7.3799939999999999</v>
      </c>
      <c r="M8502" s="1">
        <v>6.7247830000000004</v>
      </c>
      <c r="N8502" s="1">
        <v>7.3064249999999999</v>
      </c>
      <c r="O8502" s="1">
        <v>7.7188920000000003</v>
      </c>
      <c r="P8502" s="1">
        <v>7.3824490000000003</v>
      </c>
      <c r="Q8502" s="1">
        <v>6.7996569999999998</v>
      </c>
      <c r="R8502" s="1">
        <v>6.8067500000000001</v>
      </c>
      <c r="S8502" s="1">
        <v>6.8178029999999996</v>
      </c>
      <c r="T8502" s="1">
        <v>8.7154439999999997</v>
      </c>
      <c r="U8502" s="1">
        <v>8.4793160000000007</v>
      </c>
      <c r="V8502" s="1">
        <v>8.6070259999999994</v>
      </c>
    </row>
    <row r="8503" spans="1:22" x14ac:dyDescent="0.25">
      <c r="A8503" t="s">
        <v>17536</v>
      </c>
      <c r="B8503" t="s">
        <v>17537</v>
      </c>
      <c r="C8503" t="s">
        <v>17538</v>
      </c>
      <c r="D8503" t="s">
        <v>17539</v>
      </c>
      <c r="E8503" s="1">
        <v>25</v>
      </c>
      <c r="F8503" s="1">
        <v>25</v>
      </c>
      <c r="G8503" s="1">
        <v>24</v>
      </c>
      <c r="H8503" s="1">
        <v>47.6</v>
      </c>
      <c r="I8503" s="1">
        <v>68.206999999999994</v>
      </c>
      <c r="J8503" s="1">
        <v>0</v>
      </c>
      <c r="K8503" s="1">
        <v>5.2894769999999998</v>
      </c>
      <c r="L8503" s="1">
        <v>5.8192149999999998</v>
      </c>
      <c r="M8503" s="1">
        <v>5.7646540000000002</v>
      </c>
      <c r="N8503" s="1">
        <v>6.0088549999999996</v>
      </c>
      <c r="O8503" s="1">
        <v>6.1932080000000003</v>
      </c>
      <c r="P8503" s="1">
        <v>6.0985399999999998</v>
      </c>
      <c r="Q8503" s="1">
        <v>6.5664259999999999</v>
      </c>
      <c r="R8503" s="1">
        <v>7.2630439999999998</v>
      </c>
      <c r="S8503" s="1">
        <v>6.774699</v>
      </c>
      <c r="T8503" s="1">
        <v>8.3422649999999994</v>
      </c>
      <c r="U8503" s="1">
        <v>8.4790279999999996</v>
      </c>
      <c r="V8503" s="1">
        <v>8.4812279999999998</v>
      </c>
    </row>
    <row r="8504" spans="1:22" x14ac:dyDescent="0.25">
      <c r="A8504" t="s">
        <v>27143</v>
      </c>
      <c r="B8504" t="s">
        <v>27144</v>
      </c>
      <c r="C8504" t="s">
        <v>27145</v>
      </c>
      <c r="D8504" t="s">
        <v>27146</v>
      </c>
      <c r="E8504" s="1">
        <v>31</v>
      </c>
      <c r="F8504" s="1">
        <v>31</v>
      </c>
      <c r="G8504" s="1">
        <v>2</v>
      </c>
      <c r="H8504" s="1">
        <v>63.3</v>
      </c>
      <c r="I8504" s="1">
        <v>74.423000000000002</v>
      </c>
      <c r="J8504" s="1">
        <v>0</v>
      </c>
      <c r="K8504" s="1">
        <v>5.9438649999999997</v>
      </c>
      <c r="L8504" s="1">
        <v>6.433738</v>
      </c>
      <c r="M8504" s="1">
        <v>5.8190169999999997</v>
      </c>
      <c r="N8504" s="1">
        <v>6.290991</v>
      </c>
      <c r="O8504" s="1">
        <v>6.8870259999999996</v>
      </c>
      <c r="P8504" s="1">
        <v>6.8662099999999997</v>
      </c>
      <c r="Q8504" s="1">
        <v>6.3077740000000002</v>
      </c>
      <c r="R8504" s="1">
        <v>6.5217390000000002</v>
      </c>
      <c r="S8504" s="1">
        <v>6.5537739999999998</v>
      </c>
      <c r="T8504" s="1">
        <v>8.3243650000000002</v>
      </c>
      <c r="U8504" s="1">
        <v>8.4788979999999992</v>
      </c>
      <c r="V8504" s="1">
        <v>8.4677559999999996</v>
      </c>
    </row>
    <row r="8505" spans="1:22" x14ac:dyDescent="0.25">
      <c r="A8505" t="s">
        <v>32711</v>
      </c>
      <c r="B8505" t="s">
        <v>32712</v>
      </c>
      <c r="C8505" t="s">
        <v>32713</v>
      </c>
      <c r="D8505" t="s">
        <v>32714</v>
      </c>
      <c r="E8505" s="1">
        <v>23</v>
      </c>
      <c r="F8505" s="1">
        <v>18</v>
      </c>
      <c r="G8505" s="1">
        <v>1</v>
      </c>
      <c r="H8505" s="1">
        <v>27.3</v>
      </c>
      <c r="I8505" s="1">
        <v>114.21</v>
      </c>
      <c r="J8505" s="1">
        <v>0</v>
      </c>
      <c r="K8505" s="1">
        <v>5.517658</v>
      </c>
      <c r="L8505" s="1">
        <v>6.0305590000000002</v>
      </c>
      <c r="M8505" s="1">
        <v>5.3768690000000001</v>
      </c>
      <c r="N8505" s="1">
        <v>5.2305770000000003</v>
      </c>
      <c r="O8505" s="1">
        <v>4.6511909999999999</v>
      </c>
      <c r="P8505" s="1">
        <v>4.8823309999999998</v>
      </c>
      <c r="Q8505" s="1">
        <v>6.1806710000000002</v>
      </c>
      <c r="R8505" s="1">
        <v>6.6251480000000003</v>
      </c>
      <c r="S8505" s="1">
        <v>6.0242399999999998</v>
      </c>
      <c r="T8505" s="1">
        <v>8.3275629999999996</v>
      </c>
      <c r="U8505" s="1">
        <v>8.4788549999999994</v>
      </c>
      <c r="V8505" s="1">
        <v>8.1901069999999994</v>
      </c>
    </row>
    <row r="8506" spans="1:22" x14ac:dyDescent="0.25">
      <c r="A8506" t="s">
        <v>21125</v>
      </c>
      <c r="B8506" t="s">
        <v>21126</v>
      </c>
      <c r="C8506" t="s">
        <v>21127</v>
      </c>
      <c r="D8506" t="s">
        <v>21128</v>
      </c>
      <c r="E8506" s="1">
        <v>13</v>
      </c>
      <c r="F8506" s="1">
        <v>13</v>
      </c>
      <c r="G8506" s="1">
        <v>12</v>
      </c>
      <c r="H8506" s="1">
        <v>68</v>
      </c>
      <c r="I8506" s="1">
        <v>20.05</v>
      </c>
      <c r="J8506" s="3">
        <v>1.7801E-116</v>
      </c>
      <c r="K8506" s="1">
        <v>6.8593780000000004</v>
      </c>
      <c r="L8506" s="1">
        <v>6.974494</v>
      </c>
      <c r="M8506" s="1">
        <v>5.0515379999999999</v>
      </c>
      <c r="N8506" s="1">
        <v>6.519736</v>
      </c>
      <c r="O8506" s="1">
        <v>7.0579700000000001</v>
      </c>
      <c r="P8506" s="1">
        <v>6.5161910000000001</v>
      </c>
      <c r="Q8506" s="1">
        <v>6.0291810000000003</v>
      </c>
      <c r="R8506" s="1">
        <v>7.0639710000000004</v>
      </c>
      <c r="S8506" s="1">
        <v>6.544378</v>
      </c>
      <c r="T8506" s="1">
        <v>8.0175339999999995</v>
      </c>
      <c r="U8506" s="1">
        <v>8.4787970000000001</v>
      </c>
      <c r="V8506" s="1">
        <v>8.3298240000000003</v>
      </c>
    </row>
    <row r="8507" spans="1:22" x14ac:dyDescent="0.25">
      <c r="A8507" t="s">
        <v>21620</v>
      </c>
      <c r="B8507" t="s">
        <v>21621</v>
      </c>
      <c r="C8507" t="s">
        <v>21622</v>
      </c>
      <c r="D8507" t="s">
        <v>21623</v>
      </c>
      <c r="E8507" s="1">
        <v>12</v>
      </c>
      <c r="F8507" s="1">
        <v>12</v>
      </c>
      <c r="G8507" s="1">
        <v>10</v>
      </c>
      <c r="H8507" s="1">
        <v>58.6</v>
      </c>
      <c r="I8507" s="1">
        <v>7.7686000000000002</v>
      </c>
      <c r="J8507" s="1">
        <v>0</v>
      </c>
      <c r="K8507" s="1">
        <v>7.6632110000000004</v>
      </c>
      <c r="L8507" s="1">
        <v>7.5586970000000004</v>
      </c>
      <c r="M8507" s="1">
        <v>8.6907370000000004</v>
      </c>
      <c r="N8507" s="1">
        <v>7.8669960000000003</v>
      </c>
      <c r="O8507" s="1">
        <v>7.2820320000000001</v>
      </c>
      <c r="P8507" s="1">
        <v>8.2116550000000004</v>
      </c>
      <c r="Q8507" s="1">
        <v>7.0494890000000003</v>
      </c>
      <c r="R8507" s="1">
        <v>7.4197740000000003</v>
      </c>
      <c r="S8507" s="1">
        <v>7.3138459999999998</v>
      </c>
      <c r="T8507" s="1">
        <v>8.7730619999999995</v>
      </c>
      <c r="U8507" s="1">
        <v>8.4781630000000003</v>
      </c>
      <c r="V8507" s="1">
        <v>8.7706379999999999</v>
      </c>
    </row>
    <row r="8508" spans="1:22" x14ac:dyDescent="0.25">
      <c r="A8508" t="s">
        <v>5108</v>
      </c>
      <c r="B8508" t="s">
        <v>5109</v>
      </c>
      <c r="C8508" t="s">
        <v>5110</v>
      </c>
      <c r="D8508" t="s">
        <v>5111</v>
      </c>
      <c r="E8508" s="1">
        <v>46</v>
      </c>
      <c r="F8508" s="1">
        <v>46</v>
      </c>
      <c r="G8508" s="1">
        <v>45</v>
      </c>
      <c r="H8508" s="1">
        <v>40.1</v>
      </c>
      <c r="I8508" s="1">
        <v>160.25</v>
      </c>
      <c r="J8508" s="1">
        <v>0</v>
      </c>
      <c r="K8508" s="1">
        <v>5.0097480000000001</v>
      </c>
      <c r="L8508" s="1">
        <v>5.6884199999999998</v>
      </c>
      <c r="M8508" s="1">
        <v>5.0367090000000001</v>
      </c>
      <c r="N8508" s="1">
        <v>5.4245549999999998</v>
      </c>
      <c r="O8508" s="1">
        <v>6.0617539999999996</v>
      </c>
      <c r="P8508" s="1">
        <v>5.8471159999999998</v>
      </c>
      <c r="Q8508" s="1">
        <v>5.9569510000000001</v>
      </c>
      <c r="R8508" s="1">
        <v>6.6501520000000003</v>
      </c>
      <c r="S8508" s="1">
        <v>6.2936059999999996</v>
      </c>
      <c r="T8508" s="1">
        <v>8.2340870000000006</v>
      </c>
      <c r="U8508" s="1">
        <v>8.4780610000000003</v>
      </c>
      <c r="V8508" s="1">
        <v>8.6163810000000005</v>
      </c>
    </row>
    <row r="8509" spans="1:22" x14ac:dyDescent="0.25">
      <c r="A8509" t="s">
        <v>35423</v>
      </c>
      <c r="B8509" t="s">
        <v>35424</v>
      </c>
      <c r="C8509" t="s">
        <v>35425</v>
      </c>
      <c r="D8509" t="s">
        <v>35426</v>
      </c>
      <c r="E8509" s="1">
        <v>34</v>
      </c>
      <c r="F8509" s="1">
        <v>34</v>
      </c>
      <c r="G8509" s="1">
        <v>27</v>
      </c>
      <c r="H8509" s="1">
        <v>41.2</v>
      </c>
      <c r="I8509" s="1">
        <v>122.35</v>
      </c>
      <c r="J8509" s="1">
        <v>0</v>
      </c>
      <c r="K8509" s="1">
        <v>6.0691870000000003</v>
      </c>
      <c r="L8509" s="1">
        <v>6.8236699999999999</v>
      </c>
      <c r="M8509" s="1">
        <v>5.1433580000000001</v>
      </c>
      <c r="N8509" s="1">
        <v>6.7267029999999997</v>
      </c>
      <c r="O8509" s="1">
        <v>7.0023390000000001</v>
      </c>
      <c r="P8509" s="1">
        <v>6.319439</v>
      </c>
      <c r="Q8509" s="1">
        <v>6.5064919999999997</v>
      </c>
      <c r="R8509" s="1">
        <v>7.2205000000000004</v>
      </c>
      <c r="S8509" s="1">
        <v>6.6394469999999997</v>
      </c>
      <c r="T8509" s="1">
        <v>8.4225080000000005</v>
      </c>
      <c r="U8509" s="1">
        <v>8.4773960000000006</v>
      </c>
      <c r="V8509" s="1">
        <v>8.6196359999999999</v>
      </c>
    </row>
    <row r="8510" spans="1:22" x14ac:dyDescent="0.25">
      <c r="A8510" t="s">
        <v>12953</v>
      </c>
      <c r="B8510" t="s">
        <v>12954</v>
      </c>
      <c r="C8510" t="s">
        <v>12955</v>
      </c>
      <c r="D8510" t="s">
        <v>12956</v>
      </c>
      <c r="E8510" s="1">
        <v>26</v>
      </c>
      <c r="F8510" s="1">
        <v>26</v>
      </c>
      <c r="G8510" s="1">
        <v>3</v>
      </c>
      <c r="H8510" s="1">
        <v>52.9</v>
      </c>
      <c r="I8510" s="1">
        <v>60.209000000000003</v>
      </c>
      <c r="J8510" s="1">
        <v>0</v>
      </c>
      <c r="K8510" s="1">
        <v>5.4450120000000002</v>
      </c>
      <c r="L8510" s="1">
        <v>6.0400090000000004</v>
      </c>
      <c r="M8510" s="1">
        <v>5.5644049999999998</v>
      </c>
      <c r="N8510" s="1">
        <v>6.0238699999999996</v>
      </c>
      <c r="O8510" s="1">
        <v>6.1148439999999997</v>
      </c>
      <c r="P8510" s="1">
        <v>6.3226529999999999</v>
      </c>
      <c r="Q8510" s="1">
        <v>6.8173870000000001</v>
      </c>
      <c r="R8510" s="1">
        <v>7.4791569999999998</v>
      </c>
      <c r="S8510" s="1">
        <v>6.7899260000000004</v>
      </c>
      <c r="T8510" s="1">
        <v>8.5087849999999996</v>
      </c>
      <c r="U8510" s="1">
        <v>8.4765560000000004</v>
      </c>
      <c r="V8510" s="1">
        <v>8.2702360000000006</v>
      </c>
    </row>
    <row r="8511" spans="1:22" x14ac:dyDescent="0.25">
      <c r="A8511" t="s">
        <v>14072</v>
      </c>
      <c r="B8511" t="s">
        <v>14073</v>
      </c>
      <c r="C8511" t="s">
        <v>14074</v>
      </c>
      <c r="D8511" t="s">
        <v>14075</v>
      </c>
      <c r="E8511" s="1">
        <v>8</v>
      </c>
      <c r="F8511" s="1">
        <v>8</v>
      </c>
      <c r="G8511" s="1">
        <v>8</v>
      </c>
      <c r="H8511" s="1">
        <v>47.3</v>
      </c>
      <c r="I8511" s="1">
        <v>21.765999999999998</v>
      </c>
      <c r="J8511" s="3">
        <v>2.1040999999999998E-90</v>
      </c>
      <c r="K8511" s="1">
        <v>6.7167539999999999</v>
      </c>
      <c r="L8511" s="1">
        <v>6.7896650000000003</v>
      </c>
      <c r="M8511" s="1">
        <v>7.0434799999999997</v>
      </c>
      <c r="N8511" s="1">
        <v>6.5222490000000004</v>
      </c>
      <c r="O8511" s="1">
        <v>7.0001300000000004</v>
      </c>
      <c r="P8511" s="1">
        <v>6.3677849999999996</v>
      </c>
      <c r="Q8511" s="1">
        <v>7.0067649999999997</v>
      </c>
      <c r="R8511" s="1">
        <v>7.322819</v>
      </c>
      <c r="S8511" s="1">
        <v>6.9019700000000004</v>
      </c>
      <c r="T8511" s="1">
        <v>8.5964209999999994</v>
      </c>
      <c r="U8511" s="1">
        <v>8.4764990000000004</v>
      </c>
      <c r="V8511" s="1">
        <v>8.3473880000000005</v>
      </c>
    </row>
    <row r="8512" spans="1:22" x14ac:dyDescent="0.25">
      <c r="A8512" t="s">
        <v>41650</v>
      </c>
      <c r="B8512" t="s">
        <v>41651</v>
      </c>
      <c r="C8512" t="s">
        <v>41652</v>
      </c>
      <c r="D8512" t="s">
        <v>41653</v>
      </c>
      <c r="E8512" s="1">
        <v>66</v>
      </c>
      <c r="F8512" s="1">
        <v>66</v>
      </c>
      <c r="G8512" s="1">
        <v>65</v>
      </c>
      <c r="H8512" s="1">
        <v>33.1</v>
      </c>
      <c r="I8512" s="1">
        <v>282.58</v>
      </c>
      <c r="J8512" s="1">
        <v>0</v>
      </c>
      <c r="K8512" s="1">
        <v>5.3835100000000002</v>
      </c>
      <c r="L8512" s="1">
        <v>6.0832519999999999</v>
      </c>
      <c r="M8512" s="1">
        <v>6.1137090000000001</v>
      </c>
      <c r="N8512" s="1">
        <v>5.7766799999999998</v>
      </c>
      <c r="O8512" s="1">
        <v>6.3713259999999998</v>
      </c>
      <c r="P8512" s="1">
        <v>6.2163240000000002</v>
      </c>
      <c r="Q8512" s="1">
        <v>5.8782750000000004</v>
      </c>
      <c r="R8512" s="1">
        <v>6.3167460000000002</v>
      </c>
      <c r="S8512" s="1">
        <v>6.0308419999999998</v>
      </c>
      <c r="T8512" s="1">
        <v>8.6981610000000007</v>
      </c>
      <c r="U8512" s="1">
        <v>8.4757730000000002</v>
      </c>
      <c r="V8512" s="1">
        <v>8.5817340000000009</v>
      </c>
    </row>
    <row r="8513" spans="1:22" x14ac:dyDescent="0.25">
      <c r="A8513" t="s">
        <v>22796</v>
      </c>
      <c r="B8513" t="s">
        <v>22797</v>
      </c>
      <c r="C8513" t="s">
        <v>22798</v>
      </c>
      <c r="D8513" t="s">
        <v>22799</v>
      </c>
      <c r="E8513" s="1">
        <v>27</v>
      </c>
      <c r="F8513" s="1">
        <v>24</v>
      </c>
      <c r="G8513" s="1">
        <v>23</v>
      </c>
      <c r="H8513" s="1">
        <v>61.4</v>
      </c>
      <c r="I8513" s="1">
        <v>56.722999999999999</v>
      </c>
      <c r="J8513" s="1">
        <v>0</v>
      </c>
      <c r="K8513" s="1">
        <v>6.0637460000000001</v>
      </c>
      <c r="L8513" s="1">
        <v>6.6147179999999999</v>
      </c>
      <c r="M8513" s="1">
        <v>3.633095</v>
      </c>
      <c r="N8513" s="1">
        <v>5.1905000000000001</v>
      </c>
      <c r="O8513" s="1">
        <v>6.3543969999999996</v>
      </c>
      <c r="P8513" s="1">
        <v>5.6882149999999996</v>
      </c>
      <c r="Q8513" s="1">
        <v>6.8505479999999999</v>
      </c>
      <c r="R8513" s="1">
        <v>7.3307989999999998</v>
      </c>
      <c r="S8513" s="1">
        <v>7.0335450000000002</v>
      </c>
      <c r="T8513" s="1">
        <v>8.696828</v>
      </c>
      <c r="U8513" s="1">
        <v>8.4756859999999996</v>
      </c>
      <c r="V8513" s="1">
        <v>8.8443100000000001</v>
      </c>
    </row>
    <row r="8514" spans="1:22" x14ac:dyDescent="0.25">
      <c r="A8514" t="s">
        <v>35287</v>
      </c>
      <c r="B8514" t="s">
        <v>35288</v>
      </c>
      <c r="C8514" t="s">
        <v>35289</v>
      </c>
      <c r="D8514" t="s">
        <v>35290</v>
      </c>
      <c r="E8514" s="1">
        <v>16</v>
      </c>
      <c r="F8514" s="1">
        <v>16</v>
      </c>
      <c r="G8514" s="1">
        <v>16</v>
      </c>
      <c r="H8514" s="1">
        <v>40.1</v>
      </c>
      <c r="I8514" s="1">
        <v>53.542000000000002</v>
      </c>
      <c r="J8514" s="1">
        <v>0</v>
      </c>
      <c r="K8514" s="1">
        <v>6.3094599999999996</v>
      </c>
      <c r="L8514" s="1">
        <v>6.7500530000000003</v>
      </c>
      <c r="M8514" s="1">
        <v>5.4884659999999998</v>
      </c>
      <c r="N8514" s="1">
        <v>6.576422</v>
      </c>
      <c r="O8514" s="1">
        <v>7.0054809999999996</v>
      </c>
      <c r="P8514" s="1">
        <v>6.5759030000000003</v>
      </c>
      <c r="Q8514" s="1">
        <v>7.114611</v>
      </c>
      <c r="R8514" s="1">
        <v>7.8278600000000003</v>
      </c>
      <c r="S8514" s="1">
        <v>7.3443529999999999</v>
      </c>
      <c r="T8514" s="1">
        <v>8.5361290000000007</v>
      </c>
      <c r="U8514" s="1">
        <v>8.4755979999999997</v>
      </c>
      <c r="V8514" s="1">
        <v>8.6885089999999998</v>
      </c>
    </row>
    <row r="8515" spans="1:22" x14ac:dyDescent="0.25">
      <c r="A8515" t="s">
        <v>841</v>
      </c>
      <c r="B8515" t="s">
        <v>842</v>
      </c>
      <c r="C8515" t="s">
        <v>843</v>
      </c>
      <c r="D8515" t="s">
        <v>844</v>
      </c>
      <c r="E8515" s="1">
        <v>15</v>
      </c>
      <c r="F8515" s="1">
        <v>15</v>
      </c>
      <c r="G8515" s="1">
        <v>6</v>
      </c>
      <c r="H8515" s="1">
        <v>57.3</v>
      </c>
      <c r="I8515" s="1">
        <v>35.978999999999999</v>
      </c>
      <c r="J8515" s="1">
        <v>0</v>
      </c>
      <c r="K8515" s="1">
        <v>6.5484390000000001</v>
      </c>
      <c r="L8515" s="1">
        <v>7.4707480000000004</v>
      </c>
      <c r="M8515" s="1">
        <v>4.6658619999999997</v>
      </c>
      <c r="N8515" s="1">
        <v>6.517315</v>
      </c>
      <c r="O8515" s="1">
        <v>7.1400050000000004</v>
      </c>
      <c r="P8515" s="1">
        <v>6.3382769999999997</v>
      </c>
      <c r="Q8515" s="1">
        <v>6.806343</v>
      </c>
      <c r="R8515" s="1">
        <v>7.5518159999999996</v>
      </c>
      <c r="S8515" s="1">
        <v>7.0439119999999997</v>
      </c>
      <c r="T8515" s="1">
        <v>8.4893820000000009</v>
      </c>
      <c r="U8515" s="1">
        <v>8.4755260000000003</v>
      </c>
      <c r="V8515" s="1">
        <v>8.5215300000000003</v>
      </c>
    </row>
    <row r="8516" spans="1:22" x14ac:dyDescent="0.25">
      <c r="A8516" t="s">
        <v>1505</v>
      </c>
      <c r="B8516" t="s">
        <v>1506</v>
      </c>
      <c r="C8516" t="s">
        <v>1507</v>
      </c>
      <c r="D8516" t="s">
        <v>1508</v>
      </c>
      <c r="E8516" s="1">
        <v>21</v>
      </c>
      <c r="F8516" s="1">
        <v>21</v>
      </c>
      <c r="G8516" s="1">
        <v>21</v>
      </c>
      <c r="H8516" s="1">
        <v>55.1</v>
      </c>
      <c r="I8516" s="1">
        <v>48.55</v>
      </c>
      <c r="J8516" s="3">
        <v>9.1868E-277</v>
      </c>
      <c r="K8516" s="1">
        <v>6.9118979999999999</v>
      </c>
      <c r="L8516" s="1">
        <v>6.9068360000000002</v>
      </c>
      <c r="M8516" s="1">
        <v>5.5813579999999998</v>
      </c>
      <c r="N8516" s="1">
        <v>6.733085</v>
      </c>
      <c r="O8516" s="1">
        <v>7.0137219999999996</v>
      </c>
      <c r="P8516" s="1">
        <v>6.4452930000000004</v>
      </c>
      <c r="Q8516" s="1">
        <v>6.9714660000000004</v>
      </c>
      <c r="R8516" s="1">
        <v>7.5366220000000004</v>
      </c>
      <c r="S8516" s="1">
        <v>7.0632210000000004</v>
      </c>
      <c r="T8516" s="1">
        <v>8.4305109999999992</v>
      </c>
      <c r="U8516" s="1">
        <v>8.4754679999999993</v>
      </c>
      <c r="V8516" s="1">
        <v>8.4422759999999997</v>
      </c>
    </row>
    <row r="8517" spans="1:22" x14ac:dyDescent="0.25">
      <c r="A8517" t="s">
        <v>2396</v>
      </c>
      <c r="B8517" t="s">
        <v>2397</v>
      </c>
      <c r="C8517" t="s">
        <v>2398</v>
      </c>
      <c r="D8517" t="s">
        <v>2399</v>
      </c>
      <c r="E8517" s="1">
        <v>8</v>
      </c>
      <c r="F8517" s="1">
        <v>8</v>
      </c>
      <c r="G8517" s="1">
        <v>8</v>
      </c>
      <c r="H8517" s="1">
        <v>75.5</v>
      </c>
      <c r="I8517" s="1">
        <v>12.404999999999999</v>
      </c>
      <c r="J8517" s="1">
        <v>0</v>
      </c>
      <c r="K8517" s="1">
        <v>6.9875189999999998</v>
      </c>
      <c r="L8517" s="1">
        <v>7.1733609999999999</v>
      </c>
      <c r="M8517" s="1">
        <v>7.3268890000000004</v>
      </c>
      <c r="N8517" s="1">
        <v>6.859</v>
      </c>
      <c r="O8517" s="1">
        <v>7.1624749999999997</v>
      </c>
      <c r="P8517" s="1">
        <v>7.0961100000000004</v>
      </c>
      <c r="Q8517" s="1">
        <v>7.4785519999999996</v>
      </c>
      <c r="R8517" s="1">
        <v>7.9016000000000002</v>
      </c>
      <c r="S8517" s="1">
        <v>7.2352499999999997</v>
      </c>
      <c r="T8517" s="1">
        <v>8.6102019999999992</v>
      </c>
      <c r="U8517" s="1">
        <v>8.4754100000000001</v>
      </c>
      <c r="V8517" s="1">
        <v>8.3646630000000002</v>
      </c>
    </row>
    <row r="8518" spans="1:22" x14ac:dyDescent="0.25">
      <c r="A8518" t="s">
        <v>16641</v>
      </c>
      <c r="B8518" t="s">
        <v>16642</v>
      </c>
      <c r="C8518" t="s">
        <v>16643</v>
      </c>
      <c r="D8518" t="s">
        <v>16644</v>
      </c>
      <c r="E8518" s="1">
        <v>38</v>
      </c>
      <c r="F8518" s="1">
        <v>37</v>
      </c>
      <c r="G8518" s="1">
        <v>37</v>
      </c>
      <c r="H8518" s="1">
        <v>43.5</v>
      </c>
      <c r="I8518" s="1">
        <v>110.5</v>
      </c>
      <c r="J8518" s="1">
        <v>0</v>
      </c>
      <c r="K8518" s="1">
        <v>5.7577749999999996</v>
      </c>
      <c r="L8518" s="1">
        <v>6.3164110000000004</v>
      </c>
      <c r="M8518" s="1">
        <v>5.6056499999999998</v>
      </c>
      <c r="N8518" s="1">
        <v>6.3089269999999997</v>
      </c>
      <c r="O8518" s="1">
        <v>6.8850499999999997</v>
      </c>
      <c r="P8518" s="1">
        <v>6.3217639999999999</v>
      </c>
      <c r="Q8518" s="1">
        <v>6.0986779999999996</v>
      </c>
      <c r="R8518" s="1">
        <v>6.7252910000000004</v>
      </c>
      <c r="S8518" s="1">
        <v>5.9939739999999997</v>
      </c>
      <c r="T8518" s="1">
        <v>8.6135140000000003</v>
      </c>
      <c r="U8518" s="1">
        <v>8.4752790000000005</v>
      </c>
      <c r="V8518" s="1">
        <v>8.4664959999999994</v>
      </c>
    </row>
    <row r="8519" spans="1:22" x14ac:dyDescent="0.25">
      <c r="A8519" t="s">
        <v>26728</v>
      </c>
      <c r="B8519" t="s">
        <v>26729</v>
      </c>
      <c r="C8519" t="s">
        <v>26730</v>
      </c>
      <c r="D8519" t="s">
        <v>26731</v>
      </c>
      <c r="E8519" s="1">
        <v>33</v>
      </c>
      <c r="F8519" s="1">
        <v>32</v>
      </c>
      <c r="G8519" s="1">
        <v>31</v>
      </c>
      <c r="H8519" s="1">
        <v>64.400000000000006</v>
      </c>
      <c r="I8519" s="1">
        <v>46.816000000000003</v>
      </c>
      <c r="J8519" s="1">
        <v>0</v>
      </c>
      <c r="K8519" s="1">
        <v>6.2926330000000004</v>
      </c>
      <c r="L8519" s="1">
        <v>6.480855</v>
      </c>
      <c r="M8519" s="1">
        <v>6.6560689999999996</v>
      </c>
      <c r="N8519" s="1">
        <v>6.5950550000000003</v>
      </c>
      <c r="O8519" s="1">
        <v>6.8887130000000001</v>
      </c>
      <c r="P8519" s="1">
        <v>6.6804990000000002</v>
      </c>
      <c r="Q8519" s="1">
        <v>6.554392</v>
      </c>
      <c r="R8519" s="1">
        <v>7.3660310000000004</v>
      </c>
      <c r="S8519" s="1">
        <v>6.9979930000000001</v>
      </c>
      <c r="T8519" s="1">
        <v>8.4151240000000005</v>
      </c>
      <c r="U8519" s="1">
        <v>8.4751189999999994</v>
      </c>
      <c r="V8519" s="1">
        <v>8.6854099999999992</v>
      </c>
    </row>
    <row r="8520" spans="1:22" x14ac:dyDescent="0.25">
      <c r="A8520" t="s">
        <v>15271</v>
      </c>
      <c r="B8520" t="s">
        <v>15272</v>
      </c>
      <c r="C8520" t="s">
        <v>15273</v>
      </c>
      <c r="D8520" t="s">
        <v>15274</v>
      </c>
      <c r="E8520" s="1">
        <v>19</v>
      </c>
      <c r="F8520" s="1">
        <v>19</v>
      </c>
      <c r="G8520" s="1">
        <v>16</v>
      </c>
      <c r="H8520" s="1">
        <v>58.2</v>
      </c>
      <c r="I8520" s="1">
        <v>46.570999999999998</v>
      </c>
      <c r="J8520" s="1">
        <v>0</v>
      </c>
      <c r="K8520" s="1">
        <v>5.2969059999999999</v>
      </c>
      <c r="L8520" s="1">
        <v>5.5251749999999999</v>
      </c>
      <c r="M8520" s="1">
        <v>5.6094020000000002</v>
      </c>
      <c r="N8520" s="1">
        <v>4.9103089999999998</v>
      </c>
      <c r="O8520" s="1">
        <v>5.6439159999999999</v>
      </c>
      <c r="P8520" s="1">
        <v>6.190836</v>
      </c>
      <c r="Q8520" s="1">
        <v>6.622763</v>
      </c>
      <c r="R8520" s="1">
        <v>7.3044479999999998</v>
      </c>
      <c r="S8520" s="1">
        <v>7.0290990000000004</v>
      </c>
      <c r="T8520" s="1">
        <v>8.229298</v>
      </c>
      <c r="U8520" s="1">
        <v>8.4750460000000007</v>
      </c>
      <c r="V8520" s="1">
        <v>8.5627209999999998</v>
      </c>
    </row>
    <row r="8521" spans="1:22" x14ac:dyDescent="0.25">
      <c r="A8521" t="s">
        <v>6665</v>
      </c>
      <c r="B8521" t="s">
        <v>6666</v>
      </c>
      <c r="C8521" t="s">
        <v>6667</v>
      </c>
      <c r="D8521" t="s">
        <v>6668</v>
      </c>
      <c r="E8521" s="1">
        <v>23</v>
      </c>
      <c r="F8521" s="1">
        <v>23</v>
      </c>
      <c r="G8521" s="1">
        <v>15</v>
      </c>
      <c r="H8521" s="1">
        <v>51.3</v>
      </c>
      <c r="I8521" s="1">
        <v>60.959000000000003</v>
      </c>
      <c r="J8521" s="1">
        <v>0</v>
      </c>
      <c r="K8521" s="1">
        <v>6.5779860000000001</v>
      </c>
      <c r="L8521" s="1">
        <v>6.9409349999999996</v>
      </c>
      <c r="M8521" s="1">
        <v>6.8251530000000002</v>
      </c>
      <c r="N8521" s="1">
        <v>6.6634650000000004</v>
      </c>
      <c r="O8521" s="1">
        <v>6.7539049999999996</v>
      </c>
      <c r="P8521" s="1">
        <v>6.7578440000000004</v>
      </c>
      <c r="Q8521" s="1">
        <v>7.19008</v>
      </c>
      <c r="R8521" s="1">
        <v>7.4794890000000001</v>
      </c>
      <c r="S8521" s="1">
        <v>7.2873320000000001</v>
      </c>
      <c r="T8521" s="1">
        <v>8.7653630000000007</v>
      </c>
      <c r="U8521" s="1">
        <v>8.4738520000000008</v>
      </c>
      <c r="V8521" s="1">
        <v>8.7692519999999998</v>
      </c>
    </row>
    <row r="8522" spans="1:22" x14ac:dyDescent="0.25">
      <c r="A8522" t="s">
        <v>39821</v>
      </c>
      <c r="B8522" t="s">
        <v>39822</v>
      </c>
      <c r="C8522" t="s">
        <v>39823</v>
      </c>
      <c r="D8522" t="s">
        <v>39824</v>
      </c>
      <c r="E8522" s="1">
        <v>19</v>
      </c>
      <c r="F8522" s="1">
        <v>18</v>
      </c>
      <c r="G8522" s="1">
        <v>10</v>
      </c>
      <c r="H8522" s="1">
        <v>40.1</v>
      </c>
      <c r="I8522" s="1">
        <v>57.658000000000001</v>
      </c>
      <c r="J8522" s="3">
        <v>4.0296000000000004E-273</v>
      </c>
      <c r="K8522" s="1">
        <v>6.8635549999999999</v>
      </c>
      <c r="L8522" s="1">
        <v>7.1614279999999999</v>
      </c>
      <c r="M8522" s="1">
        <v>5.9159750000000004</v>
      </c>
      <c r="N8522" s="1">
        <v>6.814514</v>
      </c>
      <c r="O8522" s="1">
        <v>7.4331459999999998</v>
      </c>
      <c r="P8522" s="1">
        <v>7.1485719999999997</v>
      </c>
      <c r="Q8522" s="1">
        <v>6.7015079999999996</v>
      </c>
      <c r="R8522" s="1">
        <v>7.0453619999999999</v>
      </c>
      <c r="S8522" s="1">
        <v>6.6756960000000003</v>
      </c>
      <c r="T8522" s="1">
        <v>8.6168220000000009</v>
      </c>
      <c r="U8522" s="1">
        <v>8.4738229999999994</v>
      </c>
      <c r="V8522" s="1">
        <v>8.2915690000000009</v>
      </c>
    </row>
    <row r="8523" spans="1:22" x14ac:dyDescent="0.25">
      <c r="A8523" t="s">
        <v>7907</v>
      </c>
      <c r="B8523" t="s">
        <v>7908</v>
      </c>
      <c r="C8523" t="s">
        <v>7909</v>
      </c>
      <c r="D8523" t="s">
        <v>7910</v>
      </c>
      <c r="E8523" s="1">
        <v>13</v>
      </c>
      <c r="F8523" s="1">
        <v>13</v>
      </c>
      <c r="G8523" s="1">
        <v>13</v>
      </c>
      <c r="H8523" s="1">
        <v>63.5</v>
      </c>
      <c r="I8523" s="1">
        <v>32.789000000000001</v>
      </c>
      <c r="J8523" s="1">
        <v>0</v>
      </c>
      <c r="K8523" s="1">
        <v>6.2336809999999998</v>
      </c>
      <c r="L8523" s="1">
        <v>6.7678979999999997</v>
      </c>
      <c r="M8523" s="1">
        <v>5.970853</v>
      </c>
      <c r="N8523" s="1">
        <v>6.120673</v>
      </c>
      <c r="O8523" s="1">
        <v>6.7932449999999998</v>
      </c>
      <c r="P8523" s="1">
        <v>6.5895359999999998</v>
      </c>
      <c r="Q8523" s="1">
        <v>7.0488689999999998</v>
      </c>
      <c r="R8523" s="1">
        <v>7.5615069999999998</v>
      </c>
      <c r="S8523" s="1">
        <v>7.0798680000000003</v>
      </c>
      <c r="T8523" s="1">
        <v>8.3403050000000007</v>
      </c>
      <c r="U8523" s="1">
        <v>8.4733850000000004</v>
      </c>
      <c r="V8523" s="1">
        <v>8.4103209999999997</v>
      </c>
    </row>
    <row r="8524" spans="1:22" x14ac:dyDescent="0.25">
      <c r="A8524" t="s">
        <v>9601</v>
      </c>
      <c r="B8524" t="s">
        <v>9602</v>
      </c>
      <c r="C8524" t="s">
        <v>9603</v>
      </c>
      <c r="D8524" t="s">
        <v>9604</v>
      </c>
      <c r="E8524" s="1">
        <v>25</v>
      </c>
      <c r="F8524" s="1">
        <v>25</v>
      </c>
      <c r="G8524" s="1">
        <v>25</v>
      </c>
      <c r="H8524" s="1">
        <v>74.5</v>
      </c>
      <c r="I8524" s="1">
        <v>41.9</v>
      </c>
      <c r="J8524" s="1">
        <v>0</v>
      </c>
      <c r="K8524" s="1">
        <v>6.5337339999999999</v>
      </c>
      <c r="L8524" s="1">
        <v>7.0360699999999996</v>
      </c>
      <c r="M8524" s="1">
        <v>6.2763010000000001</v>
      </c>
      <c r="N8524" s="1">
        <v>7.3602910000000001</v>
      </c>
      <c r="O8524" s="1">
        <v>7.7711319999999997</v>
      </c>
      <c r="P8524" s="1">
        <v>7.1976110000000002</v>
      </c>
      <c r="Q8524" s="1">
        <v>6.6922040000000003</v>
      </c>
      <c r="R8524" s="1">
        <v>7.330292</v>
      </c>
      <c r="S8524" s="1">
        <v>7.0443439999999997</v>
      </c>
      <c r="T8524" s="1">
        <v>8.3806460000000005</v>
      </c>
      <c r="U8524" s="1">
        <v>8.4732389999999995</v>
      </c>
      <c r="V8524" s="1">
        <v>8.6079369999999997</v>
      </c>
    </row>
    <row r="8525" spans="1:22" x14ac:dyDescent="0.25">
      <c r="A8525" t="s">
        <v>6158</v>
      </c>
      <c r="B8525" t="s">
        <v>6159</v>
      </c>
      <c r="C8525" t="s">
        <v>6160</v>
      </c>
      <c r="D8525" t="s">
        <v>6161</v>
      </c>
      <c r="E8525" s="1">
        <v>15</v>
      </c>
      <c r="F8525" s="1">
        <v>15</v>
      </c>
      <c r="G8525" s="1">
        <v>13</v>
      </c>
      <c r="H8525" s="1">
        <v>47.5</v>
      </c>
      <c r="I8525" s="1">
        <v>31.279</v>
      </c>
      <c r="J8525" s="1">
        <v>0</v>
      </c>
      <c r="K8525" s="1">
        <v>7.0848620000000002</v>
      </c>
      <c r="L8525" s="1">
        <v>7.0665870000000002</v>
      </c>
      <c r="M8525" s="1">
        <v>6.5879349999999999</v>
      </c>
      <c r="N8525" s="1">
        <v>7.3145829999999998</v>
      </c>
      <c r="O8525" s="1">
        <v>7.6037179999999998</v>
      </c>
      <c r="P8525" s="1">
        <v>7.270702</v>
      </c>
      <c r="Q8525" s="1">
        <v>7.6070799999999998</v>
      </c>
      <c r="R8525" s="1">
        <v>7.8528950000000002</v>
      </c>
      <c r="S8525" s="1">
        <v>7.6652990000000001</v>
      </c>
      <c r="T8525" s="1">
        <v>8.6034039999999994</v>
      </c>
      <c r="U8525" s="1">
        <v>8.4728879999999993</v>
      </c>
      <c r="V8525" s="1">
        <v>8.9375579999999992</v>
      </c>
    </row>
    <row r="8526" spans="1:22" x14ac:dyDescent="0.25">
      <c r="A8526" t="s">
        <v>16137</v>
      </c>
      <c r="B8526" t="s">
        <v>16138</v>
      </c>
      <c r="C8526" t="s">
        <v>16139</v>
      </c>
      <c r="D8526" t="s">
        <v>16140</v>
      </c>
      <c r="E8526" s="1">
        <v>15</v>
      </c>
      <c r="F8526" s="1">
        <v>15</v>
      </c>
      <c r="G8526" s="1">
        <v>12</v>
      </c>
      <c r="H8526" s="1">
        <v>38.200000000000003</v>
      </c>
      <c r="I8526" s="1">
        <v>57.255000000000003</v>
      </c>
      <c r="J8526" s="1">
        <v>0</v>
      </c>
      <c r="K8526" s="1">
        <v>6.1539060000000001</v>
      </c>
      <c r="L8526" s="1">
        <v>6.6921059999999999</v>
      </c>
      <c r="M8526" s="1">
        <v>4.3419879999999997</v>
      </c>
      <c r="N8526" s="1">
        <v>6.495406</v>
      </c>
      <c r="O8526" s="1">
        <v>6.8689730000000004</v>
      </c>
      <c r="P8526" s="1">
        <v>6.6425140000000003</v>
      </c>
      <c r="Q8526" s="1">
        <v>6.5025360000000001</v>
      </c>
      <c r="R8526" s="1">
        <v>7.0613770000000002</v>
      </c>
      <c r="S8526" s="1">
        <v>6.7426149999999998</v>
      </c>
      <c r="T8526" s="1">
        <v>8.561185</v>
      </c>
      <c r="U8526" s="1">
        <v>8.4728300000000001</v>
      </c>
      <c r="V8526" s="1">
        <v>8.7153770000000002</v>
      </c>
    </row>
    <row r="8527" spans="1:22" x14ac:dyDescent="0.25">
      <c r="A8527" t="s">
        <v>4287</v>
      </c>
      <c r="B8527" t="s">
        <v>4288</v>
      </c>
      <c r="C8527" t="s">
        <v>4289</v>
      </c>
      <c r="D8527" t="s">
        <v>4290</v>
      </c>
      <c r="E8527" s="1">
        <v>37</v>
      </c>
      <c r="F8527" s="1">
        <v>37</v>
      </c>
      <c r="G8527" s="1">
        <v>37</v>
      </c>
      <c r="H8527" s="1">
        <v>63.8</v>
      </c>
      <c r="I8527" s="1">
        <v>69.222999999999999</v>
      </c>
      <c r="J8527" s="1">
        <v>0</v>
      </c>
      <c r="K8527" s="1">
        <v>6.5025500000000003</v>
      </c>
      <c r="L8527" s="1">
        <v>6.7851660000000003</v>
      </c>
      <c r="M8527" s="1">
        <v>6.2430630000000003</v>
      </c>
      <c r="N8527" s="1">
        <v>6.2941130000000003</v>
      </c>
      <c r="O8527" s="1">
        <v>6.6193540000000004</v>
      </c>
      <c r="P8527" s="1">
        <v>6.2880479999999999</v>
      </c>
      <c r="Q8527" s="1">
        <v>6.6785269999999999</v>
      </c>
      <c r="R8527" s="1">
        <v>6.9974429999999996</v>
      </c>
      <c r="S8527" s="1">
        <v>6.6559350000000004</v>
      </c>
      <c r="T8527" s="1">
        <v>8.5503020000000003</v>
      </c>
      <c r="U8527" s="1">
        <v>8.4726389999999991</v>
      </c>
      <c r="V8527" s="1">
        <v>8.5989979999999999</v>
      </c>
    </row>
    <row r="8528" spans="1:22" x14ac:dyDescent="0.25">
      <c r="A8528" t="s">
        <v>12418</v>
      </c>
      <c r="B8528" t="s">
        <v>12419</v>
      </c>
      <c r="C8528" t="s">
        <v>12420</v>
      </c>
      <c r="D8528" t="s">
        <v>12421</v>
      </c>
      <c r="E8528" s="1">
        <v>18</v>
      </c>
      <c r="F8528" s="1">
        <v>18</v>
      </c>
      <c r="G8528" s="1">
        <v>1</v>
      </c>
      <c r="H8528" s="1">
        <v>47.8</v>
      </c>
      <c r="I8528" s="1">
        <v>54.13</v>
      </c>
      <c r="J8528" s="1">
        <v>0</v>
      </c>
      <c r="K8528" s="1">
        <v>5.6818109999999997</v>
      </c>
      <c r="L8528" s="1">
        <v>6.2409230000000004</v>
      </c>
      <c r="M8528" s="1">
        <v>5.67476</v>
      </c>
      <c r="N8528" s="1">
        <v>6.3821430000000001</v>
      </c>
      <c r="O8528" s="1">
        <v>6.9255750000000003</v>
      </c>
      <c r="P8528" s="1">
        <v>6.5855620000000004</v>
      </c>
      <c r="Q8528" s="1">
        <v>6.2919460000000003</v>
      </c>
      <c r="R8528" s="1">
        <v>6.9864129999999998</v>
      </c>
      <c r="S8528" s="1">
        <v>6.4258769999999998</v>
      </c>
      <c r="T8528" s="1">
        <v>8.3816020000000009</v>
      </c>
      <c r="U8528" s="1">
        <v>8.4722880000000007</v>
      </c>
      <c r="V8528" s="1">
        <v>8.3746010000000002</v>
      </c>
    </row>
    <row r="8529" spans="1:22" x14ac:dyDescent="0.25">
      <c r="A8529" t="s">
        <v>11444</v>
      </c>
      <c r="B8529" t="s">
        <v>11445</v>
      </c>
      <c r="C8529" t="s">
        <v>11446</v>
      </c>
      <c r="D8529" t="s">
        <v>11447</v>
      </c>
      <c r="E8529" s="1">
        <v>19</v>
      </c>
      <c r="F8529" s="1">
        <v>19</v>
      </c>
      <c r="G8529" s="1">
        <v>18</v>
      </c>
      <c r="H8529" s="1">
        <v>70.599999999999994</v>
      </c>
      <c r="I8529" s="1">
        <v>33.418999999999997</v>
      </c>
      <c r="J8529" s="3">
        <v>1.5483999999999999E-243</v>
      </c>
      <c r="K8529" s="1">
        <v>6.3305150000000001</v>
      </c>
      <c r="L8529" s="1">
        <v>6.9068300000000002</v>
      </c>
      <c r="M8529" s="1">
        <v>6.065131</v>
      </c>
      <c r="N8529" s="1">
        <v>6.5048240000000002</v>
      </c>
      <c r="O8529" s="1">
        <v>6.3983739999999996</v>
      </c>
      <c r="P8529" s="1">
        <v>6.6525270000000001</v>
      </c>
      <c r="Q8529" s="1">
        <v>6.8153980000000001</v>
      </c>
      <c r="R8529" s="1">
        <v>7.2460300000000002</v>
      </c>
      <c r="S8529" s="1">
        <v>6.987876</v>
      </c>
      <c r="T8529" s="1">
        <v>8.2804190000000002</v>
      </c>
      <c r="U8529" s="1">
        <v>8.4708509999999997</v>
      </c>
      <c r="V8529" s="1">
        <v>8.3747480000000003</v>
      </c>
    </row>
    <row r="8530" spans="1:22" x14ac:dyDescent="0.25">
      <c r="A8530" t="s">
        <v>7671</v>
      </c>
      <c r="B8530" t="s">
        <v>7672</v>
      </c>
      <c r="C8530" t="s">
        <v>7673</v>
      </c>
      <c r="D8530" t="s">
        <v>7674</v>
      </c>
      <c r="E8530" s="1">
        <v>10</v>
      </c>
      <c r="F8530" s="1">
        <v>10</v>
      </c>
      <c r="G8530" s="1">
        <v>10</v>
      </c>
      <c r="H8530" s="1">
        <v>52.1</v>
      </c>
      <c r="I8530" s="1">
        <v>24.178000000000001</v>
      </c>
      <c r="J8530" s="3">
        <v>3.9087000000000001E-284</v>
      </c>
      <c r="K8530" s="1">
        <v>4.9998310000000004</v>
      </c>
      <c r="L8530" s="1">
        <v>5.9312339999999999</v>
      </c>
      <c r="M8530" s="1">
        <v>4.5618879999999997</v>
      </c>
      <c r="N8530" s="1">
        <v>5.6932520000000002</v>
      </c>
      <c r="O8530" s="1">
        <v>6.7675190000000001</v>
      </c>
      <c r="P8530" s="1">
        <v>6.576905</v>
      </c>
      <c r="Q8530" s="1">
        <v>6.5479099999999999</v>
      </c>
      <c r="R8530" s="1">
        <v>6.8659619999999997</v>
      </c>
      <c r="S8530" s="1">
        <v>6.6730850000000004</v>
      </c>
      <c r="T8530" s="1">
        <v>8.4208630000000007</v>
      </c>
      <c r="U8530" s="1">
        <v>8.4703809999999997</v>
      </c>
      <c r="V8530" s="1">
        <v>8.4516790000000004</v>
      </c>
    </row>
    <row r="8531" spans="1:22" x14ac:dyDescent="0.25">
      <c r="A8531" t="s">
        <v>25985</v>
      </c>
      <c r="B8531" t="s">
        <v>25986</v>
      </c>
      <c r="C8531" t="s">
        <v>25987</v>
      </c>
      <c r="D8531" t="s">
        <v>25988</v>
      </c>
      <c r="E8531" s="1">
        <v>41</v>
      </c>
      <c r="F8531" s="1">
        <v>41</v>
      </c>
      <c r="G8531" s="1">
        <v>41</v>
      </c>
      <c r="H8531" s="1">
        <v>60.7</v>
      </c>
      <c r="I8531" s="1">
        <v>98.655000000000001</v>
      </c>
      <c r="J8531" s="1">
        <v>0</v>
      </c>
      <c r="K8531" s="1">
        <v>5.1012320000000004</v>
      </c>
      <c r="L8531" s="1">
        <v>5.8318570000000003</v>
      </c>
      <c r="M8531" s="1">
        <v>5.3833669999999998</v>
      </c>
      <c r="N8531" s="1">
        <v>6.3475450000000002</v>
      </c>
      <c r="O8531" s="1">
        <v>6.8158969999999997</v>
      </c>
      <c r="P8531" s="1">
        <v>6.5481930000000004</v>
      </c>
      <c r="Q8531" s="1">
        <v>6.47689</v>
      </c>
      <c r="R8531" s="1">
        <v>6.9260489999999999</v>
      </c>
      <c r="S8531" s="1">
        <v>6.6571899999999999</v>
      </c>
      <c r="T8531" s="1">
        <v>8.5056379999999994</v>
      </c>
      <c r="U8531" s="1">
        <v>8.4700430000000004</v>
      </c>
      <c r="V8531" s="1">
        <v>8.6518309999999996</v>
      </c>
    </row>
    <row r="8532" spans="1:22" x14ac:dyDescent="0.25">
      <c r="A8532" t="s">
        <v>25003</v>
      </c>
      <c r="B8532" t="s">
        <v>25004</v>
      </c>
      <c r="C8532" t="s">
        <v>25005</v>
      </c>
      <c r="D8532" t="s">
        <v>25006</v>
      </c>
      <c r="E8532" s="1">
        <v>31</v>
      </c>
      <c r="F8532" s="1">
        <v>31</v>
      </c>
      <c r="G8532" s="1">
        <v>31</v>
      </c>
      <c r="H8532" s="1">
        <v>51.6</v>
      </c>
      <c r="I8532" s="1">
        <v>76.888999999999996</v>
      </c>
      <c r="J8532" s="1">
        <v>0</v>
      </c>
      <c r="K8532" s="1">
        <v>6.3721750000000004</v>
      </c>
      <c r="L8532" s="1">
        <v>6.6892110000000002</v>
      </c>
      <c r="M8532" s="1">
        <v>5.2427900000000003</v>
      </c>
      <c r="N8532" s="1">
        <v>6.0635960000000004</v>
      </c>
      <c r="O8532" s="1">
        <v>5.8545059999999998</v>
      </c>
      <c r="P8532" s="1">
        <v>5.4448559999999997</v>
      </c>
      <c r="Q8532" s="1">
        <v>6.5151050000000001</v>
      </c>
      <c r="R8532" s="1">
        <v>7.0393350000000003</v>
      </c>
      <c r="S8532" s="1">
        <v>6.6685809999999996</v>
      </c>
      <c r="T8532" s="1">
        <v>8.2402739999999994</v>
      </c>
      <c r="U8532" s="1">
        <v>8.4696300000000004</v>
      </c>
      <c r="V8532" s="1">
        <v>8.3492379999999997</v>
      </c>
    </row>
    <row r="8533" spans="1:22" x14ac:dyDescent="0.25">
      <c r="A8533" t="s">
        <v>3876</v>
      </c>
      <c r="B8533" t="s">
        <v>3877</v>
      </c>
      <c r="C8533" t="s">
        <v>3878</v>
      </c>
      <c r="D8533" t="s">
        <v>3879</v>
      </c>
      <c r="E8533" s="1">
        <v>31</v>
      </c>
      <c r="F8533" s="1">
        <v>31</v>
      </c>
      <c r="G8533" s="1">
        <v>11</v>
      </c>
      <c r="H8533" s="1">
        <v>56</v>
      </c>
      <c r="I8533" s="1">
        <v>64.001000000000005</v>
      </c>
      <c r="J8533" s="1">
        <v>0</v>
      </c>
      <c r="K8533" s="1">
        <v>7.1552449999999999</v>
      </c>
      <c r="L8533" s="1">
        <v>7.3894320000000002</v>
      </c>
      <c r="M8533" s="1">
        <v>7.0507280000000003</v>
      </c>
      <c r="N8533" s="1">
        <v>6.7526710000000003</v>
      </c>
      <c r="O8533" s="1">
        <v>6.9647680000000003</v>
      </c>
      <c r="P8533" s="1">
        <v>6.6180589999999997</v>
      </c>
      <c r="Q8533" s="1">
        <v>6.8037299999999998</v>
      </c>
      <c r="R8533" s="1">
        <v>7.3049860000000004</v>
      </c>
      <c r="S8533" s="1">
        <v>6.788189</v>
      </c>
      <c r="T8533" s="1">
        <v>8.6592029999999998</v>
      </c>
      <c r="U8533" s="1">
        <v>8.4690860000000008</v>
      </c>
      <c r="V8533" s="1">
        <v>8.5619960000000006</v>
      </c>
    </row>
    <row r="8534" spans="1:22" x14ac:dyDescent="0.25">
      <c r="A8534" t="s">
        <v>34181</v>
      </c>
      <c r="B8534" t="s">
        <v>34182</v>
      </c>
      <c r="C8534" t="s">
        <v>34183</v>
      </c>
      <c r="D8534" t="s">
        <v>34184</v>
      </c>
      <c r="E8534" s="1">
        <v>12</v>
      </c>
      <c r="F8534" s="1">
        <v>12</v>
      </c>
      <c r="G8534" s="1">
        <v>8</v>
      </c>
      <c r="H8534" s="1">
        <v>40.9</v>
      </c>
      <c r="I8534" s="1">
        <v>36.603000000000002</v>
      </c>
      <c r="J8534" s="1">
        <v>0</v>
      </c>
      <c r="K8534" s="1">
        <v>6.2408739999999998</v>
      </c>
      <c r="L8534" s="1">
        <v>6.5217390000000002</v>
      </c>
      <c r="M8534" s="1">
        <v>4.8511540000000002</v>
      </c>
      <c r="N8534" s="1">
        <v>6.5027280000000003</v>
      </c>
      <c r="O8534" s="1">
        <v>7.1073120000000003</v>
      </c>
      <c r="P8534" s="1">
        <v>6.7891360000000001</v>
      </c>
      <c r="Q8534" s="1">
        <v>6.7990649999999997</v>
      </c>
      <c r="R8534" s="1">
        <v>7.1841520000000001</v>
      </c>
      <c r="S8534" s="1">
        <v>6.8059430000000001</v>
      </c>
      <c r="T8534" s="1">
        <v>8.4793450000000004</v>
      </c>
      <c r="U8534" s="1">
        <v>8.4681700000000006</v>
      </c>
      <c r="V8534" s="1">
        <v>8.4350799999999992</v>
      </c>
    </row>
    <row r="8535" spans="1:22" x14ac:dyDescent="0.25">
      <c r="A8535" t="s">
        <v>35893</v>
      </c>
      <c r="B8535" t="s">
        <v>35894</v>
      </c>
      <c r="C8535" t="s">
        <v>35895</v>
      </c>
      <c r="D8535" t="s">
        <v>35896</v>
      </c>
      <c r="E8535" s="1">
        <v>56</v>
      </c>
      <c r="F8535" s="1">
        <v>56</v>
      </c>
      <c r="G8535" s="1">
        <v>54</v>
      </c>
      <c r="H8535" s="1">
        <v>61.3</v>
      </c>
      <c r="I8535" s="1">
        <v>121.89</v>
      </c>
      <c r="J8535" s="1">
        <v>0</v>
      </c>
      <c r="K8535" s="1">
        <v>6.3278290000000004</v>
      </c>
      <c r="L8535" s="1">
        <v>6.4913059999999998</v>
      </c>
      <c r="M8535" s="1">
        <v>6.2752650000000001</v>
      </c>
      <c r="N8535" s="1">
        <v>6.5775259999999998</v>
      </c>
      <c r="O8535" s="1">
        <v>6.8059560000000001</v>
      </c>
      <c r="P8535" s="1">
        <v>6.5916769999999998</v>
      </c>
      <c r="Q8535" s="1">
        <v>6.5297890000000001</v>
      </c>
      <c r="R8535" s="1">
        <v>6.8815160000000004</v>
      </c>
      <c r="S8535" s="1">
        <v>6.6190300000000004</v>
      </c>
      <c r="T8535" s="1">
        <v>8.5493710000000007</v>
      </c>
      <c r="U8535" s="1">
        <v>8.4677559999999996</v>
      </c>
      <c r="V8535" s="1">
        <v>8.4055339999999994</v>
      </c>
    </row>
    <row r="8536" spans="1:22" x14ac:dyDescent="0.25">
      <c r="A8536" t="s">
        <v>6565</v>
      </c>
      <c r="B8536" t="s">
        <v>6566</v>
      </c>
      <c r="C8536" t="s">
        <v>6567</v>
      </c>
      <c r="D8536" t="s">
        <v>6568</v>
      </c>
      <c r="E8536" s="1">
        <v>25</v>
      </c>
      <c r="F8536" s="1">
        <v>25</v>
      </c>
      <c r="G8536" s="1">
        <v>19</v>
      </c>
      <c r="H8536" s="1">
        <v>62.5</v>
      </c>
      <c r="I8536" s="1">
        <v>64.706000000000003</v>
      </c>
      <c r="J8536" s="1">
        <v>0</v>
      </c>
      <c r="K8536" s="1">
        <v>5.8048000000000002</v>
      </c>
      <c r="L8536" s="1">
        <v>6.2127470000000002</v>
      </c>
      <c r="M8536" s="1">
        <v>5.5884280000000004</v>
      </c>
      <c r="N8536" s="1">
        <v>5.1084300000000002</v>
      </c>
      <c r="O8536" s="1">
        <v>5.8645709999999998</v>
      </c>
      <c r="P8536" s="1">
        <v>6.1272019999999996</v>
      </c>
      <c r="Q8536" s="1">
        <v>6.6508130000000003</v>
      </c>
      <c r="R8536" s="1">
        <v>6.8418780000000003</v>
      </c>
      <c r="S8536" s="1">
        <v>6.6283380000000003</v>
      </c>
      <c r="T8536" s="1">
        <v>8.3906530000000004</v>
      </c>
      <c r="U8536" s="1">
        <v>8.4676519999999993</v>
      </c>
      <c r="V8536" s="1">
        <v>8.4080359999999992</v>
      </c>
    </row>
    <row r="8537" spans="1:22" x14ac:dyDescent="0.25">
      <c r="A8537" t="s">
        <v>3324</v>
      </c>
      <c r="B8537" t="s">
        <v>3325</v>
      </c>
      <c r="C8537" t="s">
        <v>3326</v>
      </c>
      <c r="D8537" t="s">
        <v>3327</v>
      </c>
      <c r="E8537" s="1">
        <v>48</v>
      </c>
      <c r="F8537" s="1">
        <v>48</v>
      </c>
      <c r="G8537" s="1">
        <v>48</v>
      </c>
      <c r="H8537" s="1">
        <v>56.1</v>
      </c>
      <c r="I8537" s="1">
        <v>96.331000000000003</v>
      </c>
      <c r="J8537" s="1">
        <v>0</v>
      </c>
      <c r="K8537" s="1">
        <v>6.3055450000000004</v>
      </c>
      <c r="L8537" s="1">
        <v>6.7178620000000002</v>
      </c>
      <c r="M8537" s="1">
        <v>6.4391119999999997</v>
      </c>
      <c r="N8537" s="1">
        <v>5.6956829999999998</v>
      </c>
      <c r="O8537" s="1">
        <v>6.0354299999999999</v>
      </c>
      <c r="P8537" s="1">
        <v>5.9703280000000003</v>
      </c>
      <c r="Q8537" s="1">
        <v>6.1598680000000003</v>
      </c>
      <c r="R8537" s="1">
        <v>6.3715109999999999</v>
      </c>
      <c r="S8537" s="1">
        <v>6.4359080000000004</v>
      </c>
      <c r="T8537" s="1">
        <v>8.3104169999999993</v>
      </c>
      <c r="U8537" s="1">
        <v>8.4676080000000002</v>
      </c>
      <c r="V8537" s="1">
        <v>8.3336089999999992</v>
      </c>
    </row>
    <row r="8538" spans="1:22" x14ac:dyDescent="0.25">
      <c r="A8538" t="s">
        <v>17831</v>
      </c>
      <c r="B8538" t="s">
        <v>17832</v>
      </c>
      <c r="C8538" t="s">
        <v>17833</v>
      </c>
      <c r="D8538" t="s">
        <v>17834</v>
      </c>
      <c r="E8538" s="1">
        <v>30</v>
      </c>
      <c r="F8538" s="1">
        <v>30</v>
      </c>
      <c r="G8538" s="1">
        <v>24</v>
      </c>
      <c r="H8538" s="1">
        <v>69.900000000000006</v>
      </c>
      <c r="I8538" s="1">
        <v>40.816000000000003</v>
      </c>
      <c r="J8538" s="1">
        <v>0</v>
      </c>
      <c r="K8538" s="1">
        <v>7.0618670000000003</v>
      </c>
      <c r="L8538" s="1">
        <v>7.3727830000000001</v>
      </c>
      <c r="M8538" s="1">
        <v>7.2189560000000004</v>
      </c>
      <c r="N8538" s="1">
        <v>7.2966430000000004</v>
      </c>
      <c r="O8538" s="1">
        <v>7.7241200000000001</v>
      </c>
      <c r="P8538" s="1">
        <v>7.4569130000000001</v>
      </c>
      <c r="Q8538" s="1">
        <v>6.9616009999999999</v>
      </c>
      <c r="R8538" s="1">
        <v>7.132612</v>
      </c>
      <c r="S8538" s="1">
        <v>7.0457530000000004</v>
      </c>
      <c r="T8538" s="1">
        <v>8.7643249999999995</v>
      </c>
      <c r="U8538" s="1">
        <v>8.4671050000000001</v>
      </c>
      <c r="V8538" s="1">
        <v>8.6439459999999997</v>
      </c>
    </row>
    <row r="8539" spans="1:22" x14ac:dyDescent="0.25">
      <c r="A8539" t="s">
        <v>24794</v>
      </c>
      <c r="B8539" t="s">
        <v>24795</v>
      </c>
      <c r="C8539" t="s">
        <v>24796</v>
      </c>
      <c r="D8539" t="s">
        <v>24797</v>
      </c>
      <c r="E8539" s="1">
        <v>16</v>
      </c>
      <c r="F8539" s="1">
        <v>16</v>
      </c>
      <c r="G8539" s="1">
        <v>15</v>
      </c>
      <c r="H8539" s="1">
        <v>60.7</v>
      </c>
      <c r="I8539" s="1">
        <v>35.716000000000001</v>
      </c>
      <c r="J8539" s="1">
        <v>0</v>
      </c>
      <c r="K8539" s="1">
        <v>6.3002039999999999</v>
      </c>
      <c r="L8539" s="1">
        <v>6.4422600000000001</v>
      </c>
      <c r="M8539" s="1">
        <v>5.7181199999999999</v>
      </c>
      <c r="N8539" s="1">
        <v>6.2465719999999996</v>
      </c>
      <c r="O8539" s="1">
        <v>6.6519560000000002</v>
      </c>
      <c r="P8539" s="1">
        <v>6.6507440000000004</v>
      </c>
      <c r="Q8539" s="1">
        <v>6.6297350000000002</v>
      </c>
      <c r="R8539" s="1">
        <v>7.2106389999999996</v>
      </c>
      <c r="S8539" s="1">
        <v>6.8288270000000004</v>
      </c>
      <c r="T8539" s="1">
        <v>8.5393650000000001</v>
      </c>
      <c r="U8539" s="1">
        <v>8.4669120000000007</v>
      </c>
      <c r="V8539" s="1">
        <v>8.6468450000000008</v>
      </c>
    </row>
    <row r="8540" spans="1:22" x14ac:dyDescent="0.25">
      <c r="A8540" t="s">
        <v>15806</v>
      </c>
      <c r="B8540" t="s">
        <v>15807</v>
      </c>
      <c r="C8540" t="s">
        <v>15808</v>
      </c>
      <c r="D8540" t="s">
        <v>15809</v>
      </c>
      <c r="E8540" s="1">
        <v>13</v>
      </c>
      <c r="F8540" s="1">
        <v>13</v>
      </c>
      <c r="G8540" s="1">
        <v>13</v>
      </c>
      <c r="H8540" s="1">
        <v>51.9</v>
      </c>
      <c r="I8540" s="1">
        <v>26.832000000000001</v>
      </c>
      <c r="J8540" s="3">
        <v>1.3129999999999999E-91</v>
      </c>
      <c r="K8540" s="1">
        <v>6.7267520000000003</v>
      </c>
      <c r="L8540" s="1">
        <v>6.3092259999999998</v>
      </c>
      <c r="M8540" s="1" t="s">
        <v>76</v>
      </c>
      <c r="N8540" s="1">
        <v>7.1536929999999996</v>
      </c>
      <c r="O8540" s="1">
        <v>7.1095449999999998</v>
      </c>
      <c r="P8540" s="1">
        <v>7.3018330000000002</v>
      </c>
      <c r="Q8540" s="1">
        <v>7.1073120000000003</v>
      </c>
      <c r="R8540" s="1">
        <v>7.0698530000000002</v>
      </c>
      <c r="S8540" s="1">
        <v>7.1021590000000003</v>
      </c>
      <c r="T8540" s="1">
        <v>8.4966530000000002</v>
      </c>
      <c r="U8540" s="1">
        <v>8.4664819999999992</v>
      </c>
      <c r="V8540" s="1">
        <v>8.4991240000000001</v>
      </c>
    </row>
    <row r="8541" spans="1:22" x14ac:dyDescent="0.25">
      <c r="A8541" t="s">
        <v>317</v>
      </c>
      <c r="B8541" t="s">
        <v>318</v>
      </c>
      <c r="C8541" t="s">
        <v>319</v>
      </c>
      <c r="D8541" t="s">
        <v>320</v>
      </c>
      <c r="E8541" s="1">
        <v>21</v>
      </c>
      <c r="F8541" s="1">
        <v>21</v>
      </c>
      <c r="G8541" s="1">
        <v>21</v>
      </c>
      <c r="H8541" s="1">
        <v>44.3</v>
      </c>
      <c r="I8541" s="1">
        <v>64.063000000000002</v>
      </c>
      <c r="J8541" s="1">
        <v>0</v>
      </c>
      <c r="K8541" s="1">
        <v>6.0448139999999997</v>
      </c>
      <c r="L8541" s="1">
        <v>6.4496479999999998</v>
      </c>
      <c r="M8541" s="1">
        <v>6.040286</v>
      </c>
      <c r="N8541" s="1">
        <v>5.940785</v>
      </c>
      <c r="O8541" s="1">
        <v>6.437608</v>
      </c>
      <c r="P8541" s="1">
        <v>6.232996</v>
      </c>
      <c r="Q8541" s="1">
        <v>6.519145</v>
      </c>
      <c r="R8541" s="1">
        <v>7.1026049999999996</v>
      </c>
      <c r="S8541" s="1">
        <v>6.7518180000000001</v>
      </c>
      <c r="T8541" s="1">
        <v>8.5227970000000006</v>
      </c>
      <c r="U8541" s="1">
        <v>8.4659180000000003</v>
      </c>
      <c r="V8541" s="1">
        <v>8.7292140000000007</v>
      </c>
    </row>
    <row r="8542" spans="1:22" x14ac:dyDescent="0.25">
      <c r="A8542" t="s">
        <v>23014</v>
      </c>
      <c r="B8542" t="s">
        <v>23015</v>
      </c>
      <c r="C8542" t="s">
        <v>23016</v>
      </c>
      <c r="D8542" t="s">
        <v>23017</v>
      </c>
      <c r="E8542" s="1">
        <v>22</v>
      </c>
      <c r="F8542" s="1">
        <v>22</v>
      </c>
      <c r="G8542" s="1">
        <v>21</v>
      </c>
      <c r="H8542" s="1">
        <v>37.9</v>
      </c>
      <c r="I8542" s="1">
        <v>75.143000000000001</v>
      </c>
      <c r="J8542" s="1">
        <v>0</v>
      </c>
      <c r="K8542" s="1">
        <v>5.877567</v>
      </c>
      <c r="L8542" s="1">
        <v>6.1899110000000004</v>
      </c>
      <c r="M8542" s="1">
        <v>5.512778</v>
      </c>
      <c r="N8542" s="1">
        <v>6.2548620000000001</v>
      </c>
      <c r="O8542" s="1">
        <v>6.8416090000000001</v>
      </c>
      <c r="P8542" s="1">
        <v>6.3861780000000001</v>
      </c>
      <c r="Q8542" s="1">
        <v>6.237393</v>
      </c>
      <c r="R8542" s="1">
        <v>6.6937360000000004</v>
      </c>
      <c r="S8542" s="1">
        <v>6.3473499999999996</v>
      </c>
      <c r="T8542" s="1">
        <v>8.4965969999999995</v>
      </c>
      <c r="U8542" s="1">
        <v>8.4646229999999996</v>
      </c>
      <c r="V8542" s="1">
        <v>8.5825750000000003</v>
      </c>
    </row>
    <row r="8543" spans="1:22" x14ac:dyDescent="0.25">
      <c r="A8543" t="s">
        <v>8591</v>
      </c>
      <c r="B8543" t="s">
        <v>8592</v>
      </c>
      <c r="C8543" t="s">
        <v>8593</v>
      </c>
      <c r="D8543" t="s">
        <v>8594</v>
      </c>
      <c r="E8543" s="1">
        <v>13</v>
      </c>
      <c r="F8543" s="1">
        <v>13</v>
      </c>
      <c r="G8543" s="1">
        <v>13</v>
      </c>
      <c r="H8543" s="1">
        <v>28.7</v>
      </c>
      <c r="I8543" s="1">
        <v>51.475000000000001</v>
      </c>
      <c r="J8543" s="1">
        <v>0</v>
      </c>
      <c r="K8543" s="1">
        <v>6.7821499999999997</v>
      </c>
      <c r="L8543" s="1">
        <v>6.5604089999999999</v>
      </c>
      <c r="M8543" s="1">
        <v>6.3357190000000001</v>
      </c>
      <c r="N8543" s="1">
        <v>6.8397290000000002</v>
      </c>
      <c r="O8543" s="1">
        <v>7.1280760000000001</v>
      </c>
      <c r="P8543" s="1">
        <v>6.583901</v>
      </c>
      <c r="Q8543" s="1">
        <v>7.3584870000000002</v>
      </c>
      <c r="R8543" s="1">
        <v>7.6447240000000001</v>
      </c>
      <c r="S8543" s="1">
        <v>7.4598149999999999</v>
      </c>
      <c r="T8543" s="1">
        <v>8.8640299999999996</v>
      </c>
      <c r="U8543" s="1">
        <v>8.4642660000000003</v>
      </c>
      <c r="V8543" s="1">
        <v>9.0796880000000009</v>
      </c>
    </row>
    <row r="8544" spans="1:22" x14ac:dyDescent="0.25">
      <c r="A8544" t="s">
        <v>39707</v>
      </c>
      <c r="B8544" t="s">
        <v>39708</v>
      </c>
      <c r="C8544" t="s">
        <v>39709</v>
      </c>
      <c r="D8544" t="s">
        <v>39710</v>
      </c>
      <c r="E8544" s="1">
        <v>25</v>
      </c>
      <c r="F8544" s="1">
        <v>25</v>
      </c>
      <c r="G8544" s="1">
        <v>25</v>
      </c>
      <c r="H8544" s="1">
        <v>55.4</v>
      </c>
      <c r="I8544" s="1">
        <v>72.332999999999998</v>
      </c>
      <c r="J8544" s="1">
        <v>0</v>
      </c>
      <c r="K8544" s="1">
        <v>4.4411610000000001</v>
      </c>
      <c r="L8544" s="1" t="s">
        <v>76</v>
      </c>
      <c r="M8544" s="1">
        <v>5.0285310000000001</v>
      </c>
      <c r="N8544" s="1">
        <v>4.6642279999999996</v>
      </c>
      <c r="O8544" s="1">
        <v>5.1918139999999999</v>
      </c>
      <c r="P8544" s="1">
        <v>5.5740660000000002</v>
      </c>
      <c r="Q8544" s="1">
        <v>6.2437820000000004</v>
      </c>
      <c r="R8544" s="1">
        <v>6.7276879999999997</v>
      </c>
      <c r="S8544" s="1">
        <v>6.4239990000000002</v>
      </c>
      <c r="T8544" s="1">
        <v>8.5180799999999994</v>
      </c>
      <c r="U8544" s="1">
        <v>8.4640120000000003</v>
      </c>
      <c r="V8544" s="1">
        <v>8.4345529999999993</v>
      </c>
    </row>
    <row r="8545" spans="1:22" x14ac:dyDescent="0.25">
      <c r="A8545" t="s">
        <v>22534</v>
      </c>
      <c r="B8545" t="s">
        <v>22535</v>
      </c>
      <c r="C8545" t="s">
        <v>22536</v>
      </c>
      <c r="D8545" t="s">
        <v>22537</v>
      </c>
      <c r="E8545" s="1">
        <v>8</v>
      </c>
      <c r="F8545" s="1">
        <v>8</v>
      </c>
      <c r="G8545" s="1">
        <v>5</v>
      </c>
      <c r="H8545" s="1">
        <v>17.2</v>
      </c>
      <c r="I8545" s="1">
        <v>63.825000000000003</v>
      </c>
      <c r="J8545" s="3">
        <v>5.8104000000000002E-119</v>
      </c>
      <c r="K8545" s="1">
        <v>4.9544499999999996</v>
      </c>
      <c r="L8545" s="1">
        <v>6.7258050000000003</v>
      </c>
      <c r="M8545" s="1" t="s">
        <v>76</v>
      </c>
      <c r="N8545" s="1" t="s">
        <v>76</v>
      </c>
      <c r="O8545" s="1" t="s">
        <v>76</v>
      </c>
      <c r="P8545" s="1">
        <v>3.6466980000000002</v>
      </c>
      <c r="Q8545" s="1">
        <v>5.8268259999999996</v>
      </c>
      <c r="R8545" s="1">
        <v>6.8693309999999999</v>
      </c>
      <c r="S8545" s="1">
        <v>5.5297000000000001</v>
      </c>
      <c r="T8545" s="1">
        <v>8.5854040000000005</v>
      </c>
      <c r="U8545" s="1">
        <v>8.4629960000000004</v>
      </c>
      <c r="V8545" s="1">
        <v>8.0119500000000006</v>
      </c>
    </row>
    <row r="8546" spans="1:22" x14ac:dyDescent="0.25">
      <c r="A8546" t="s">
        <v>25259</v>
      </c>
      <c r="B8546" t="s">
        <v>25260</v>
      </c>
      <c r="C8546" t="s">
        <v>25261</v>
      </c>
      <c r="D8546" t="s">
        <v>25262</v>
      </c>
      <c r="E8546" s="1">
        <v>21</v>
      </c>
      <c r="F8546" s="1">
        <v>21</v>
      </c>
      <c r="G8546" s="1">
        <v>21</v>
      </c>
      <c r="H8546" s="1">
        <v>31.4</v>
      </c>
      <c r="I8546" s="1">
        <v>65.536000000000001</v>
      </c>
      <c r="J8546" s="3">
        <v>2.0625E-218</v>
      </c>
      <c r="K8546" s="1">
        <v>6.361917</v>
      </c>
      <c r="L8546" s="1">
        <v>6.7897360000000004</v>
      </c>
      <c r="M8546" s="1">
        <v>5.9191779999999996</v>
      </c>
      <c r="N8546" s="1">
        <v>5.9985080000000002</v>
      </c>
      <c r="O8546" s="1">
        <v>6.6063919999999996</v>
      </c>
      <c r="P8546" s="1">
        <v>6.0804460000000002</v>
      </c>
      <c r="Q8546" s="1">
        <v>6.1719020000000002</v>
      </c>
      <c r="R8546" s="1">
        <v>6.6122009999999998</v>
      </c>
      <c r="S8546" s="1">
        <v>6.5860580000000004</v>
      </c>
      <c r="T8546" s="1">
        <v>8.2524160000000002</v>
      </c>
      <c r="U8546" s="1">
        <v>8.4628169999999994</v>
      </c>
      <c r="V8546" s="1">
        <v>8.3087350000000004</v>
      </c>
    </row>
    <row r="8547" spans="1:22" x14ac:dyDescent="0.25">
      <c r="A8547" t="s">
        <v>39192</v>
      </c>
      <c r="B8547" t="s">
        <v>39193</v>
      </c>
      <c r="C8547" t="s">
        <v>39194</v>
      </c>
      <c r="D8547" t="s">
        <v>39195</v>
      </c>
      <c r="E8547" s="1">
        <v>23</v>
      </c>
      <c r="F8547" s="1">
        <v>23</v>
      </c>
      <c r="G8547" s="1">
        <v>23</v>
      </c>
      <c r="H8547" s="1">
        <v>44.5</v>
      </c>
      <c r="I8547" s="1">
        <v>76.209999999999994</v>
      </c>
      <c r="J8547" s="1">
        <v>0</v>
      </c>
      <c r="K8547" s="1">
        <v>5.3058670000000001</v>
      </c>
      <c r="L8547" s="1">
        <v>4.6663959999999998</v>
      </c>
      <c r="M8547" s="1">
        <v>5.3086500000000001</v>
      </c>
      <c r="N8547" s="1">
        <v>5.0883130000000003</v>
      </c>
      <c r="O8547" s="1">
        <v>5.5302769999999999</v>
      </c>
      <c r="P8547" s="1">
        <v>5.8552710000000001</v>
      </c>
      <c r="Q8547" s="1">
        <v>6.2598570000000002</v>
      </c>
      <c r="R8547" s="1">
        <v>6.6219029999999997</v>
      </c>
      <c r="S8547" s="1">
        <v>6.3455890000000004</v>
      </c>
      <c r="T8547" s="1">
        <v>8.4428870000000007</v>
      </c>
      <c r="U8547" s="1">
        <v>8.4620840000000008</v>
      </c>
      <c r="V8547" s="1">
        <v>8.4492159999999998</v>
      </c>
    </row>
    <row r="8548" spans="1:22" x14ac:dyDescent="0.25">
      <c r="A8548" t="s">
        <v>37378</v>
      </c>
      <c r="B8548" t="s">
        <v>37379</v>
      </c>
      <c r="C8548" t="s">
        <v>36322</v>
      </c>
      <c r="D8548" t="s">
        <v>37380</v>
      </c>
      <c r="E8548" s="1">
        <v>32</v>
      </c>
      <c r="F8548" s="1">
        <v>32</v>
      </c>
      <c r="G8548" s="1">
        <v>1</v>
      </c>
      <c r="H8548" s="1">
        <v>56.2</v>
      </c>
      <c r="I8548" s="1">
        <v>72.748000000000005</v>
      </c>
      <c r="J8548" s="1">
        <v>0</v>
      </c>
      <c r="K8548" s="1">
        <v>6.1812139999999998</v>
      </c>
      <c r="L8548" s="1">
        <v>6.3794320000000004</v>
      </c>
      <c r="M8548" s="1">
        <v>5.711157</v>
      </c>
      <c r="N8548" s="1">
        <v>5.8118829999999999</v>
      </c>
      <c r="O8548" s="1">
        <v>5.7960260000000003</v>
      </c>
      <c r="P8548" s="1">
        <v>6.0067649999999997</v>
      </c>
      <c r="Q8548" s="1">
        <v>6.8742150000000004</v>
      </c>
      <c r="R8548" s="1">
        <v>7.1711119999999999</v>
      </c>
      <c r="S8548" s="1">
        <v>6.9011310000000003</v>
      </c>
      <c r="T8548" s="1">
        <v>8.7949339999999996</v>
      </c>
      <c r="U8548" s="1">
        <v>8.4615580000000001</v>
      </c>
      <c r="V8548" s="1">
        <v>8.7802450000000007</v>
      </c>
    </row>
    <row r="8549" spans="1:22" x14ac:dyDescent="0.25">
      <c r="A8549" t="s">
        <v>9278</v>
      </c>
      <c r="B8549" t="s">
        <v>9279</v>
      </c>
      <c r="C8549" t="s">
        <v>9280</v>
      </c>
      <c r="D8549" t="s">
        <v>9281</v>
      </c>
      <c r="E8549" s="1">
        <v>10</v>
      </c>
      <c r="F8549" s="1">
        <v>10</v>
      </c>
      <c r="G8549" s="1">
        <v>1</v>
      </c>
      <c r="H8549" s="1">
        <v>54.7</v>
      </c>
      <c r="I8549" s="1">
        <v>22.626000000000001</v>
      </c>
      <c r="J8549" s="1">
        <v>0</v>
      </c>
      <c r="K8549" s="1">
        <v>4.5656939999999997</v>
      </c>
      <c r="L8549" s="1">
        <v>5.0400879999999999</v>
      </c>
      <c r="M8549" s="1">
        <v>4.849075</v>
      </c>
      <c r="N8549" s="1" t="s">
        <v>76</v>
      </c>
      <c r="O8549" s="1">
        <v>5.9244960000000004</v>
      </c>
      <c r="P8549" s="1">
        <v>5.4209290000000001</v>
      </c>
      <c r="Q8549" s="1">
        <v>6.7006690000000004</v>
      </c>
      <c r="R8549" s="1">
        <v>7.32742</v>
      </c>
      <c r="S8549" s="1">
        <v>7.0091109999999999</v>
      </c>
      <c r="T8549" s="1">
        <v>8.2769899999999996</v>
      </c>
      <c r="U8549" s="1">
        <v>8.4614840000000004</v>
      </c>
      <c r="V8549" s="1">
        <v>8.5672029999999992</v>
      </c>
    </row>
    <row r="8550" spans="1:22" x14ac:dyDescent="0.25">
      <c r="A8550" t="s">
        <v>21169</v>
      </c>
      <c r="B8550" t="s">
        <v>21170</v>
      </c>
      <c r="C8550" t="s">
        <v>21171</v>
      </c>
      <c r="D8550" t="s">
        <v>21172</v>
      </c>
      <c r="E8550" s="1">
        <v>20</v>
      </c>
      <c r="F8550" s="1">
        <v>20</v>
      </c>
      <c r="G8550" s="1">
        <v>20</v>
      </c>
      <c r="H8550" s="1">
        <v>47.9</v>
      </c>
      <c r="I8550" s="1">
        <v>67.350999999999999</v>
      </c>
      <c r="J8550" s="1">
        <v>0</v>
      </c>
      <c r="K8550" s="1">
        <v>6.1413250000000001</v>
      </c>
      <c r="L8550" s="1">
        <v>6.4791720000000002</v>
      </c>
      <c r="M8550" s="1">
        <v>5.7546840000000001</v>
      </c>
      <c r="N8550" s="1">
        <v>6.4041490000000003</v>
      </c>
      <c r="O8550" s="1">
        <v>6.5123379999999997</v>
      </c>
      <c r="P8550" s="1">
        <v>6.4577460000000002</v>
      </c>
      <c r="Q8550" s="1">
        <v>6.8615940000000002</v>
      </c>
      <c r="R8550" s="1">
        <v>7.4245720000000004</v>
      </c>
      <c r="S8550" s="1">
        <v>6.9474239999999998</v>
      </c>
      <c r="T8550" s="1">
        <v>8.3400669999999995</v>
      </c>
      <c r="U8550" s="1">
        <v>8.4611079999999994</v>
      </c>
      <c r="V8550" s="1">
        <v>8.4434039999999992</v>
      </c>
    </row>
    <row r="8551" spans="1:22" x14ac:dyDescent="0.25">
      <c r="A8551" t="s">
        <v>44162</v>
      </c>
      <c r="B8551" t="s">
        <v>44163</v>
      </c>
      <c r="C8551" t="s">
        <v>6691</v>
      </c>
      <c r="D8551" t="s">
        <v>44164</v>
      </c>
      <c r="E8551" s="1">
        <v>97</v>
      </c>
      <c r="F8551" s="1">
        <v>96</v>
      </c>
      <c r="G8551" s="1">
        <v>0</v>
      </c>
      <c r="H8551" s="1">
        <v>45.6</v>
      </c>
      <c r="I8551" s="1">
        <v>262.33</v>
      </c>
      <c r="J8551" s="1">
        <v>0</v>
      </c>
      <c r="K8551" s="1">
        <v>5.3107150000000001</v>
      </c>
      <c r="L8551" s="1">
        <v>5.774203</v>
      </c>
      <c r="M8551" s="1">
        <v>5.8990980000000004</v>
      </c>
      <c r="N8551" s="1">
        <v>5.4240969999999997</v>
      </c>
      <c r="O8551" s="1">
        <v>5.7340869999999997</v>
      </c>
      <c r="P8551" s="1">
        <v>6.0528089999999999</v>
      </c>
      <c r="Q8551" s="1">
        <v>5.4339459999999997</v>
      </c>
      <c r="R8551" s="1">
        <v>6.0973620000000004</v>
      </c>
      <c r="S8551" s="1">
        <v>5.8840190000000003</v>
      </c>
      <c r="T8551" s="1">
        <v>8.2942900000000002</v>
      </c>
      <c r="U8551" s="1">
        <v>8.4608830000000008</v>
      </c>
      <c r="V8551" s="1">
        <v>8.3682130000000008</v>
      </c>
    </row>
    <row r="8552" spans="1:22" x14ac:dyDescent="0.25">
      <c r="A8552" t="s">
        <v>15914</v>
      </c>
      <c r="B8552" t="s">
        <v>15915</v>
      </c>
      <c r="C8552" t="s">
        <v>15916</v>
      </c>
      <c r="D8552" t="s">
        <v>15917</v>
      </c>
      <c r="E8552" s="1">
        <v>26</v>
      </c>
      <c r="F8552" s="1">
        <v>26</v>
      </c>
      <c r="G8552" s="1">
        <v>25</v>
      </c>
      <c r="H8552" s="1">
        <v>51.9</v>
      </c>
      <c r="I8552" s="1">
        <v>83.641999999999996</v>
      </c>
      <c r="J8552" s="1">
        <v>0</v>
      </c>
      <c r="K8552" s="1">
        <v>4.9605180000000004</v>
      </c>
      <c r="L8552" s="1">
        <v>6.1810140000000002</v>
      </c>
      <c r="M8552" s="1">
        <v>4.6418309999999998</v>
      </c>
      <c r="N8552" s="1">
        <v>5.9275700000000002</v>
      </c>
      <c r="O8552" s="1">
        <v>6.5142559999999996</v>
      </c>
      <c r="P8552" s="1">
        <v>5.8687800000000001</v>
      </c>
      <c r="Q8552" s="1">
        <v>6.1744380000000003</v>
      </c>
      <c r="R8552" s="1">
        <v>6.8587899999999999</v>
      </c>
      <c r="S8552" s="1">
        <v>6.463012</v>
      </c>
      <c r="T8552" s="1">
        <v>8.2737420000000004</v>
      </c>
      <c r="U8552" s="1">
        <v>8.4603719999999996</v>
      </c>
      <c r="V8552" s="1">
        <v>8.5140030000000007</v>
      </c>
    </row>
    <row r="8553" spans="1:22" x14ac:dyDescent="0.25">
      <c r="A8553" t="s">
        <v>6716</v>
      </c>
      <c r="B8553" t="s">
        <v>6717</v>
      </c>
      <c r="C8553" t="s">
        <v>6718</v>
      </c>
      <c r="D8553" t="s">
        <v>6719</v>
      </c>
      <c r="E8553" s="1">
        <v>20</v>
      </c>
      <c r="F8553" s="1">
        <v>20</v>
      </c>
      <c r="G8553" s="1">
        <v>20</v>
      </c>
      <c r="H8553" s="1">
        <v>64.099999999999994</v>
      </c>
      <c r="I8553" s="1">
        <v>20.63</v>
      </c>
      <c r="J8553" s="1">
        <v>0</v>
      </c>
      <c r="K8553" s="1">
        <v>6.9931580000000002</v>
      </c>
      <c r="L8553" s="1">
        <v>7.4655469999999999</v>
      </c>
      <c r="M8553" s="1">
        <v>7.232132</v>
      </c>
      <c r="N8553" s="1">
        <v>7.3394709999999996</v>
      </c>
      <c r="O8553" s="1">
        <v>7.640104</v>
      </c>
      <c r="P8553" s="1">
        <v>7.4289769999999997</v>
      </c>
      <c r="Q8553" s="1">
        <v>7.4290250000000002</v>
      </c>
      <c r="R8553" s="1">
        <v>7.8461509999999999</v>
      </c>
      <c r="S8553" s="1">
        <v>7.4721710000000003</v>
      </c>
      <c r="T8553" s="1">
        <v>8.6269449999999992</v>
      </c>
      <c r="U8553" s="1">
        <v>8.4601009999999999</v>
      </c>
      <c r="V8553" s="1">
        <v>8.6405910000000006</v>
      </c>
    </row>
    <row r="8554" spans="1:22" x14ac:dyDescent="0.25">
      <c r="A8554" t="s">
        <v>15163</v>
      </c>
      <c r="B8554" t="s">
        <v>15164</v>
      </c>
      <c r="C8554" t="s">
        <v>15165</v>
      </c>
      <c r="D8554" t="s">
        <v>15166</v>
      </c>
      <c r="E8554" s="1">
        <v>24</v>
      </c>
      <c r="F8554" s="1">
        <v>24</v>
      </c>
      <c r="G8554" s="1">
        <v>24</v>
      </c>
      <c r="H8554" s="1">
        <v>69.099999999999994</v>
      </c>
      <c r="I8554" s="1">
        <v>40.555999999999997</v>
      </c>
      <c r="J8554" s="1">
        <v>0</v>
      </c>
      <c r="K8554" s="1">
        <v>6.533874</v>
      </c>
      <c r="L8554" s="1">
        <v>6.5477869999999996</v>
      </c>
      <c r="M8554" s="1">
        <v>5.8278470000000002</v>
      </c>
      <c r="N8554" s="1">
        <v>6.3861239999999997</v>
      </c>
      <c r="O8554" s="1">
        <v>6.6911339999999999</v>
      </c>
      <c r="P8554" s="1">
        <v>6.2105059999999996</v>
      </c>
      <c r="Q8554" s="1">
        <v>6.8170229999999998</v>
      </c>
      <c r="R8554" s="1">
        <v>7.3835100000000002</v>
      </c>
      <c r="S8554" s="1">
        <v>6.8233959999999998</v>
      </c>
      <c r="T8554" s="1">
        <v>8.5198140000000002</v>
      </c>
      <c r="U8554" s="1">
        <v>8.4597850000000001</v>
      </c>
      <c r="V8554" s="1">
        <v>8.4088510000000003</v>
      </c>
    </row>
    <row r="8555" spans="1:22" x14ac:dyDescent="0.25">
      <c r="A8555" t="s">
        <v>43950</v>
      </c>
      <c r="B8555" t="s">
        <v>43951</v>
      </c>
      <c r="C8555" t="s">
        <v>43952</v>
      </c>
      <c r="D8555" t="s">
        <v>43953</v>
      </c>
      <c r="E8555" s="1">
        <v>29</v>
      </c>
      <c r="F8555" s="1">
        <v>29</v>
      </c>
      <c r="G8555" s="1">
        <v>22</v>
      </c>
      <c r="H8555" s="1">
        <v>25.4</v>
      </c>
      <c r="I8555" s="1">
        <v>163.22999999999999</v>
      </c>
      <c r="J8555" s="1">
        <v>0</v>
      </c>
      <c r="K8555" s="1">
        <v>6.2163510000000004</v>
      </c>
      <c r="L8555" s="1">
        <v>6.3672069999999996</v>
      </c>
      <c r="M8555" s="1">
        <v>5.4500789999999997</v>
      </c>
      <c r="N8555" s="1">
        <v>6.2800089999999997</v>
      </c>
      <c r="O8555" s="1">
        <v>6.7004359999999998</v>
      </c>
      <c r="P8555" s="1">
        <v>5.7149749999999999</v>
      </c>
      <c r="Q8555" s="1">
        <v>6.8803510000000001</v>
      </c>
      <c r="R8555" s="1">
        <v>6.9804310000000003</v>
      </c>
      <c r="S8555" s="1">
        <v>6.6859840000000004</v>
      </c>
      <c r="T8555" s="1">
        <v>8.6149500000000003</v>
      </c>
      <c r="U8555" s="1">
        <v>8.4596940000000007</v>
      </c>
      <c r="V8555" s="1">
        <v>8.6349110000000007</v>
      </c>
    </row>
    <row r="8556" spans="1:22" x14ac:dyDescent="0.25">
      <c r="A8556" t="s">
        <v>19127</v>
      </c>
      <c r="B8556" t="s">
        <v>19128</v>
      </c>
      <c r="C8556" t="s">
        <v>19129</v>
      </c>
      <c r="D8556" t="s">
        <v>19130</v>
      </c>
      <c r="E8556" s="1">
        <v>22</v>
      </c>
      <c r="F8556" s="1">
        <v>22</v>
      </c>
      <c r="G8556" s="1">
        <v>17</v>
      </c>
      <c r="H8556" s="1">
        <v>76.2</v>
      </c>
      <c r="I8556" s="1">
        <v>34.551000000000002</v>
      </c>
      <c r="J8556" s="1">
        <v>0</v>
      </c>
      <c r="K8556" s="1">
        <v>5.2459319999999998</v>
      </c>
      <c r="L8556" s="1">
        <v>5.9882109999999997</v>
      </c>
      <c r="M8556" s="1">
        <v>4.9992789999999996</v>
      </c>
      <c r="N8556" s="1">
        <v>6.105067</v>
      </c>
      <c r="O8556" s="1">
        <v>6.3661050000000001</v>
      </c>
      <c r="P8556" s="1">
        <v>5.9694529999999997</v>
      </c>
      <c r="Q8556" s="1">
        <v>6.05227</v>
      </c>
      <c r="R8556" s="1">
        <v>6.9297459999999997</v>
      </c>
      <c r="S8556" s="1">
        <v>6.4102199999999998</v>
      </c>
      <c r="T8556" s="1">
        <v>8.2637309999999999</v>
      </c>
      <c r="U8556" s="1">
        <v>8.4596029999999995</v>
      </c>
      <c r="V8556" s="1">
        <v>8.1623850000000004</v>
      </c>
    </row>
    <row r="8557" spans="1:22" x14ac:dyDescent="0.25">
      <c r="A8557" t="s">
        <v>13428</v>
      </c>
      <c r="B8557" t="s">
        <v>13429</v>
      </c>
      <c r="C8557" t="s">
        <v>13430</v>
      </c>
      <c r="D8557" t="s">
        <v>13431</v>
      </c>
      <c r="E8557" s="1">
        <v>19</v>
      </c>
      <c r="F8557" s="1">
        <v>11</v>
      </c>
      <c r="G8557" s="1">
        <v>11</v>
      </c>
      <c r="H8557" s="1">
        <v>40.9</v>
      </c>
      <c r="I8557" s="1">
        <v>56.887999999999998</v>
      </c>
      <c r="J8557" s="1">
        <v>0</v>
      </c>
      <c r="K8557" s="1">
        <v>5.6440440000000001</v>
      </c>
      <c r="L8557" s="1">
        <v>6.4097299999999997</v>
      </c>
      <c r="M8557" s="1">
        <v>3.93906</v>
      </c>
      <c r="N8557" s="1">
        <v>6.2523920000000004</v>
      </c>
      <c r="O8557" s="1">
        <v>6.8054870000000003</v>
      </c>
      <c r="P8557" s="1">
        <v>6.2538220000000004</v>
      </c>
      <c r="Q8557" s="1">
        <v>5.2056649999999998</v>
      </c>
      <c r="R8557" s="1">
        <v>6.1146779999999996</v>
      </c>
      <c r="S8557" s="1">
        <v>5.9243670000000002</v>
      </c>
      <c r="T8557" s="1">
        <v>7.8024040000000001</v>
      </c>
      <c r="U8557" s="1">
        <v>8.4594079999999998</v>
      </c>
      <c r="V8557" s="1">
        <v>8.1109600000000004</v>
      </c>
    </row>
    <row r="8558" spans="1:22" x14ac:dyDescent="0.25">
      <c r="A8558" t="s">
        <v>28532</v>
      </c>
      <c r="B8558" t="s">
        <v>28533</v>
      </c>
      <c r="C8558" t="s">
        <v>28534</v>
      </c>
      <c r="D8558" t="s">
        <v>28535</v>
      </c>
      <c r="E8558" s="1">
        <v>10</v>
      </c>
      <c r="F8558" s="1">
        <v>10</v>
      </c>
      <c r="G8558" s="1">
        <v>9</v>
      </c>
      <c r="H8558" s="1">
        <v>35.6</v>
      </c>
      <c r="I8558" s="1">
        <v>16.645</v>
      </c>
      <c r="J8558" s="3">
        <v>7.7475999999999995E-186</v>
      </c>
      <c r="K8558" s="1">
        <v>6.7896369999999999</v>
      </c>
      <c r="L8558" s="1">
        <v>5.6099360000000003</v>
      </c>
      <c r="M8558" s="1">
        <v>6.9294190000000002</v>
      </c>
      <c r="N8558" s="1">
        <v>6.7046390000000002</v>
      </c>
      <c r="O8558" s="1">
        <v>6.9503360000000001</v>
      </c>
      <c r="P8558" s="1">
        <v>6.7857779999999996</v>
      </c>
      <c r="Q8558" s="1">
        <v>7.1863910000000004</v>
      </c>
      <c r="R8558" s="1">
        <v>7.7864750000000003</v>
      </c>
      <c r="S8558" s="1">
        <v>7.4738660000000001</v>
      </c>
      <c r="T8558" s="1">
        <v>8.6057030000000001</v>
      </c>
      <c r="U8558" s="1">
        <v>8.4592569999999991</v>
      </c>
      <c r="V8558" s="1">
        <v>8.8319790000000005</v>
      </c>
    </row>
    <row r="8559" spans="1:22" x14ac:dyDescent="0.25">
      <c r="A8559" t="s">
        <v>9110</v>
      </c>
      <c r="B8559" t="s">
        <v>9111</v>
      </c>
      <c r="C8559" t="s">
        <v>9112</v>
      </c>
      <c r="D8559" t="s">
        <v>9113</v>
      </c>
      <c r="E8559" s="1">
        <v>25</v>
      </c>
      <c r="F8559" s="1">
        <v>25</v>
      </c>
      <c r="G8559" s="1">
        <v>25</v>
      </c>
      <c r="H8559" s="1">
        <v>27.3</v>
      </c>
      <c r="I8559" s="1">
        <v>143.16</v>
      </c>
      <c r="J8559" s="1">
        <v>0</v>
      </c>
      <c r="K8559" s="1">
        <v>4.4591510000000003</v>
      </c>
      <c r="L8559" s="1">
        <v>5.3869449999999999</v>
      </c>
      <c r="M8559" s="1">
        <v>4.3956580000000001</v>
      </c>
      <c r="N8559" s="1">
        <v>4.5571460000000004</v>
      </c>
      <c r="O8559" s="1">
        <v>5.566249</v>
      </c>
      <c r="P8559" s="1">
        <v>4.9846399999999997</v>
      </c>
      <c r="Q8559" s="1">
        <v>6.0587299999999997</v>
      </c>
      <c r="R8559" s="1">
        <v>6.5470600000000001</v>
      </c>
      <c r="S8559" s="1">
        <v>5.8876229999999996</v>
      </c>
      <c r="T8559" s="1">
        <v>8.4543879999999998</v>
      </c>
      <c r="U8559" s="1">
        <v>8.4590010000000007</v>
      </c>
      <c r="V8559" s="1">
        <v>8.1837540000000004</v>
      </c>
    </row>
    <row r="8560" spans="1:22" x14ac:dyDescent="0.25">
      <c r="A8560" t="s">
        <v>23662</v>
      </c>
      <c r="B8560" t="s">
        <v>23663</v>
      </c>
      <c r="C8560" t="s">
        <v>23664</v>
      </c>
      <c r="D8560" t="s">
        <v>23665</v>
      </c>
      <c r="E8560" s="1">
        <v>7</v>
      </c>
      <c r="F8560" s="1">
        <v>7</v>
      </c>
      <c r="G8560" s="1">
        <v>7</v>
      </c>
      <c r="H8560" s="1">
        <v>73.099999999999994</v>
      </c>
      <c r="I8560" s="1">
        <v>11.999000000000001</v>
      </c>
      <c r="J8560" s="3">
        <v>1.4614999999999999E-165</v>
      </c>
      <c r="K8560" s="1">
        <v>6.8878700000000004</v>
      </c>
      <c r="L8560" s="1">
        <v>8.0026849999999996</v>
      </c>
      <c r="M8560" s="1">
        <v>6.0107660000000003</v>
      </c>
      <c r="N8560" s="1">
        <v>6.3100129999999996</v>
      </c>
      <c r="O8560" s="1">
        <v>7.3379580000000004</v>
      </c>
      <c r="P8560" s="1">
        <v>6.4307999999999996</v>
      </c>
      <c r="Q8560" s="1">
        <v>7.1258059999999999</v>
      </c>
      <c r="R8560" s="1">
        <v>7.7666510000000004</v>
      </c>
      <c r="S8560" s="1">
        <v>7.2384979999999999</v>
      </c>
      <c r="T8560" s="1">
        <v>8.6823069999999998</v>
      </c>
      <c r="U8560" s="1">
        <v>8.4574580000000008</v>
      </c>
      <c r="V8560" s="1">
        <v>8.4327450000000006</v>
      </c>
    </row>
    <row r="8561" spans="1:22" x14ac:dyDescent="0.25">
      <c r="A8561" t="s">
        <v>34890</v>
      </c>
      <c r="B8561" t="s">
        <v>34891</v>
      </c>
      <c r="C8561" t="s">
        <v>34892</v>
      </c>
      <c r="D8561" t="s">
        <v>34893</v>
      </c>
      <c r="E8561" s="1">
        <v>16</v>
      </c>
      <c r="F8561" s="1">
        <v>16</v>
      </c>
      <c r="G8561" s="1">
        <v>16</v>
      </c>
      <c r="H8561" s="1">
        <v>88.1</v>
      </c>
      <c r="I8561" s="1">
        <v>25.913</v>
      </c>
      <c r="J8561" s="1">
        <v>0</v>
      </c>
      <c r="K8561" s="1">
        <v>5.570881</v>
      </c>
      <c r="L8561" s="1">
        <v>5.1365619999999996</v>
      </c>
      <c r="M8561" s="1">
        <v>6.2466710000000001</v>
      </c>
      <c r="N8561" s="1">
        <v>3.9683480000000002</v>
      </c>
      <c r="O8561" s="1">
        <v>5.0974310000000003</v>
      </c>
      <c r="P8561" s="1">
        <v>5.7671039999999998</v>
      </c>
      <c r="Q8561" s="1">
        <v>7.1918420000000003</v>
      </c>
      <c r="R8561" s="1">
        <v>7.8293039999999996</v>
      </c>
      <c r="S8561" s="1">
        <v>7.4429340000000002</v>
      </c>
      <c r="T8561" s="1">
        <v>8.3771789999999999</v>
      </c>
      <c r="U8561" s="1">
        <v>8.4570039999999995</v>
      </c>
      <c r="V8561" s="1">
        <v>8.4725669999999997</v>
      </c>
    </row>
    <row r="8562" spans="1:22" x14ac:dyDescent="0.25">
      <c r="A8562" t="s">
        <v>10408</v>
      </c>
      <c r="B8562" t="s">
        <v>10409</v>
      </c>
      <c r="C8562" t="s">
        <v>10410</v>
      </c>
      <c r="D8562" t="s">
        <v>10411</v>
      </c>
      <c r="E8562" s="1">
        <v>18</v>
      </c>
      <c r="F8562" s="1">
        <v>17</v>
      </c>
      <c r="G8562" s="1">
        <v>2</v>
      </c>
      <c r="H8562" s="1">
        <v>53.9</v>
      </c>
      <c r="I8562" s="1">
        <v>41.738</v>
      </c>
      <c r="J8562" s="1">
        <v>0</v>
      </c>
      <c r="K8562" s="1">
        <v>6.0653180000000004</v>
      </c>
      <c r="L8562" s="1">
        <v>6.3579540000000003</v>
      </c>
      <c r="M8562" s="1">
        <v>6.4274209999999998</v>
      </c>
      <c r="N8562" s="1">
        <v>6.0379839999999998</v>
      </c>
      <c r="O8562" s="1">
        <v>6.5962120000000004</v>
      </c>
      <c r="P8562" s="1">
        <v>6.3314880000000002</v>
      </c>
      <c r="Q8562" s="1">
        <v>6.4850399999999997</v>
      </c>
      <c r="R8562" s="1">
        <v>6.9574689999999997</v>
      </c>
      <c r="S8562" s="1">
        <v>6.8091889999999999</v>
      </c>
      <c r="T8562" s="1">
        <v>8.3945220000000003</v>
      </c>
      <c r="U8562" s="1">
        <v>8.4550730000000005</v>
      </c>
      <c r="V8562" s="1">
        <v>8.6362670000000001</v>
      </c>
    </row>
    <row r="8563" spans="1:22" x14ac:dyDescent="0.25">
      <c r="A8563" t="s">
        <v>4152</v>
      </c>
      <c r="B8563" t="s">
        <v>4153</v>
      </c>
      <c r="C8563" t="s">
        <v>4154</v>
      </c>
      <c r="D8563" t="s">
        <v>4155</v>
      </c>
      <c r="E8563" s="1">
        <v>39</v>
      </c>
      <c r="F8563" s="1">
        <v>39</v>
      </c>
      <c r="G8563" s="1">
        <v>39</v>
      </c>
      <c r="H8563" s="1">
        <v>52.7</v>
      </c>
      <c r="I8563" s="1">
        <v>85.652000000000001</v>
      </c>
      <c r="J8563" s="1">
        <v>0</v>
      </c>
      <c r="K8563" s="1">
        <v>5.8966200000000004</v>
      </c>
      <c r="L8563" s="1">
        <v>6.3271550000000003</v>
      </c>
      <c r="M8563" s="1">
        <v>6.2295280000000002</v>
      </c>
      <c r="N8563" s="1">
        <v>5.8956989999999996</v>
      </c>
      <c r="O8563" s="1">
        <v>5.4952249999999996</v>
      </c>
      <c r="P8563" s="1">
        <v>6.2443270000000002</v>
      </c>
      <c r="Q8563" s="1">
        <v>6.1190249999999997</v>
      </c>
      <c r="R8563" s="1">
        <v>6.3805009999999998</v>
      </c>
      <c r="S8563" s="1">
        <v>6.2458090000000004</v>
      </c>
      <c r="T8563" s="1">
        <v>8.1121029999999994</v>
      </c>
      <c r="U8563" s="1">
        <v>8.4550730000000005</v>
      </c>
      <c r="V8563" s="1">
        <v>8.4009520000000002</v>
      </c>
    </row>
    <row r="8564" spans="1:22" x14ac:dyDescent="0.25">
      <c r="A8564" t="s">
        <v>6645</v>
      </c>
      <c r="B8564" t="s">
        <v>6646</v>
      </c>
      <c r="C8564" t="s">
        <v>6647</v>
      </c>
      <c r="D8564" t="s">
        <v>6648</v>
      </c>
      <c r="E8564" s="1">
        <v>22</v>
      </c>
      <c r="F8564" s="1">
        <v>22</v>
      </c>
      <c r="G8564" s="1">
        <v>21</v>
      </c>
      <c r="H8564" s="1">
        <v>53.1</v>
      </c>
      <c r="I8564" s="1">
        <v>51.418999999999997</v>
      </c>
      <c r="J8564" s="1">
        <v>0</v>
      </c>
      <c r="K8564" s="1">
        <v>6.5783870000000002</v>
      </c>
      <c r="L8564" s="1">
        <v>6.8484480000000003</v>
      </c>
      <c r="M8564" s="1">
        <v>6.0877100000000004</v>
      </c>
      <c r="N8564" s="1">
        <v>6.9327629999999996</v>
      </c>
      <c r="O8564" s="1">
        <v>7.2763010000000001</v>
      </c>
      <c r="P8564" s="1">
        <v>7.1363079999999997</v>
      </c>
      <c r="Q8564" s="1">
        <v>6.6162340000000004</v>
      </c>
      <c r="R8564" s="1">
        <v>6.9062000000000001</v>
      </c>
      <c r="S8564" s="1">
        <v>6.657362</v>
      </c>
      <c r="T8564" s="1">
        <v>8.2453640000000004</v>
      </c>
      <c r="U8564" s="1">
        <v>8.4539760000000008</v>
      </c>
      <c r="V8564" s="1">
        <v>8.4294130000000003</v>
      </c>
    </row>
    <row r="8565" spans="1:22" x14ac:dyDescent="0.25">
      <c r="A8565" t="s">
        <v>24295</v>
      </c>
      <c r="B8565" t="s">
        <v>24296</v>
      </c>
      <c r="C8565" t="s">
        <v>24297</v>
      </c>
      <c r="D8565" t="s">
        <v>24298</v>
      </c>
      <c r="E8565" s="1">
        <v>20</v>
      </c>
      <c r="F8565" s="1">
        <v>20</v>
      </c>
      <c r="G8565" s="1">
        <v>20</v>
      </c>
      <c r="H8565" s="1">
        <v>50.3</v>
      </c>
      <c r="I8565" s="1">
        <v>52.991999999999997</v>
      </c>
      <c r="J8565" s="1">
        <v>0</v>
      </c>
      <c r="K8565" s="1">
        <v>5.2037399999999998</v>
      </c>
      <c r="L8565" s="1">
        <v>4.5442049999999998</v>
      </c>
      <c r="M8565" s="1">
        <v>5.7614089999999996</v>
      </c>
      <c r="N8565" s="1">
        <v>3.9417499999999999</v>
      </c>
      <c r="O8565" s="1" t="s">
        <v>76</v>
      </c>
      <c r="P8565" s="1">
        <v>5.3086289999999998</v>
      </c>
      <c r="Q8565" s="1">
        <v>6.1335389999999999</v>
      </c>
      <c r="R8565" s="1">
        <v>7.1169729999999998</v>
      </c>
      <c r="S8565" s="1">
        <v>6.0840399999999999</v>
      </c>
      <c r="T8565" s="1">
        <v>8.168704</v>
      </c>
      <c r="U8565" s="1">
        <v>8.4538379999999993</v>
      </c>
      <c r="V8565" s="1">
        <v>8.111262</v>
      </c>
    </row>
    <row r="8566" spans="1:22" x14ac:dyDescent="0.25">
      <c r="A8566" t="s">
        <v>11636</v>
      </c>
      <c r="B8566" t="s">
        <v>11637</v>
      </c>
      <c r="C8566" t="s">
        <v>11638</v>
      </c>
      <c r="D8566" t="s">
        <v>11639</v>
      </c>
      <c r="E8566" s="1">
        <v>30</v>
      </c>
      <c r="F8566" s="1">
        <v>30</v>
      </c>
      <c r="G8566" s="1">
        <v>28</v>
      </c>
      <c r="H8566" s="1">
        <v>47.2</v>
      </c>
      <c r="I8566" s="1">
        <v>101.22</v>
      </c>
      <c r="J8566" s="1">
        <v>0</v>
      </c>
      <c r="K8566" s="1">
        <v>5.4306390000000002</v>
      </c>
      <c r="L8566" s="1">
        <v>5.9123279999999996</v>
      </c>
      <c r="M8566" s="1">
        <v>5.2091669999999999</v>
      </c>
      <c r="N8566" s="1">
        <v>5.8097750000000001</v>
      </c>
      <c r="O8566" s="1">
        <v>6.1158770000000002</v>
      </c>
      <c r="P8566" s="1">
        <v>6.0242399999999998</v>
      </c>
      <c r="Q8566" s="1">
        <v>6.084111</v>
      </c>
      <c r="R8566" s="1">
        <v>6.5662019999999997</v>
      </c>
      <c r="S8566" s="1">
        <v>6.0474699999999997</v>
      </c>
      <c r="T8566" s="1">
        <v>8.294003</v>
      </c>
      <c r="U8566" s="1">
        <v>8.4531650000000003</v>
      </c>
      <c r="V8566" s="1">
        <v>8.1711120000000008</v>
      </c>
    </row>
    <row r="8567" spans="1:22" x14ac:dyDescent="0.25">
      <c r="A8567" t="s">
        <v>13012</v>
      </c>
      <c r="B8567" t="s">
        <v>13013</v>
      </c>
      <c r="C8567" t="s">
        <v>13014</v>
      </c>
      <c r="D8567" t="s">
        <v>13015</v>
      </c>
      <c r="E8567" s="1">
        <v>14</v>
      </c>
      <c r="F8567" s="1">
        <v>14</v>
      </c>
      <c r="G8567" s="1">
        <v>13</v>
      </c>
      <c r="H8567" s="1">
        <v>64.599999999999994</v>
      </c>
      <c r="I8567" s="1">
        <v>25.568999999999999</v>
      </c>
      <c r="J8567" s="1">
        <v>0</v>
      </c>
      <c r="K8567" s="1">
        <v>7.0055240000000003</v>
      </c>
      <c r="L8567" s="1">
        <v>7.4263649999999997</v>
      </c>
      <c r="M8567" s="1">
        <v>6.440531</v>
      </c>
      <c r="N8567" s="1">
        <v>7.158544</v>
      </c>
      <c r="O8567" s="1">
        <v>7.789256</v>
      </c>
      <c r="P8567" s="1">
        <v>7.2438320000000003</v>
      </c>
      <c r="Q8567" s="1">
        <v>7.2625700000000002</v>
      </c>
      <c r="R8567" s="1">
        <v>7.6631729999999996</v>
      </c>
      <c r="S8567" s="1">
        <v>7.2548380000000003</v>
      </c>
      <c r="T8567" s="1">
        <v>8.6271199999999997</v>
      </c>
      <c r="U8567" s="1">
        <v>8.4530740000000009</v>
      </c>
      <c r="V8567" s="1">
        <v>8.537642</v>
      </c>
    </row>
    <row r="8568" spans="1:22" x14ac:dyDescent="0.25">
      <c r="A8568" t="s">
        <v>13732</v>
      </c>
      <c r="B8568" t="s">
        <v>13733</v>
      </c>
      <c r="C8568" t="s">
        <v>13734</v>
      </c>
      <c r="D8568" t="s">
        <v>13735</v>
      </c>
      <c r="E8568" s="1">
        <v>18</v>
      </c>
      <c r="F8568" s="1">
        <v>17</v>
      </c>
      <c r="G8568" s="1">
        <v>6</v>
      </c>
      <c r="H8568" s="1">
        <v>69.2</v>
      </c>
      <c r="I8568" s="1">
        <v>22.835999999999999</v>
      </c>
      <c r="J8568" s="1">
        <v>0</v>
      </c>
      <c r="K8568" s="1">
        <v>7.2768980000000001</v>
      </c>
      <c r="L8568" s="1">
        <v>7.6267810000000003</v>
      </c>
      <c r="M8568" s="1">
        <v>6.0798319999999997</v>
      </c>
      <c r="N8568" s="1">
        <v>7.7226590000000002</v>
      </c>
      <c r="O8568" s="1">
        <v>7.8683860000000001</v>
      </c>
      <c r="P8568" s="1">
        <v>7.2294520000000002</v>
      </c>
      <c r="Q8568" s="1">
        <v>7.6611120000000001</v>
      </c>
      <c r="R8568" s="1">
        <v>8.1204090000000004</v>
      </c>
      <c r="S8568" s="1">
        <v>7.5899390000000002</v>
      </c>
      <c r="T8568" s="1">
        <v>8.967098</v>
      </c>
      <c r="U8568" s="1">
        <v>8.4526149999999998</v>
      </c>
      <c r="V8568" s="1">
        <v>8.576606</v>
      </c>
    </row>
    <row r="8569" spans="1:22" x14ac:dyDescent="0.25">
      <c r="A8569" t="s">
        <v>10700</v>
      </c>
      <c r="B8569" t="s">
        <v>10701</v>
      </c>
      <c r="C8569" t="s">
        <v>10702</v>
      </c>
      <c r="D8569" t="s">
        <v>10703</v>
      </c>
      <c r="E8569" s="1">
        <v>18</v>
      </c>
      <c r="F8569" s="1">
        <v>18</v>
      </c>
      <c r="G8569" s="1">
        <v>17</v>
      </c>
      <c r="H8569" s="1">
        <v>39.200000000000003</v>
      </c>
      <c r="I8569" s="1">
        <v>56.231999999999999</v>
      </c>
      <c r="J8569" s="1">
        <v>0</v>
      </c>
      <c r="K8569" s="1">
        <v>6.3874959999999996</v>
      </c>
      <c r="L8569" s="1">
        <v>6.9843380000000002</v>
      </c>
      <c r="M8569" s="1">
        <v>4.521204</v>
      </c>
      <c r="N8569" s="1">
        <v>7.7585709999999999</v>
      </c>
      <c r="O8569" s="1">
        <v>8.2019160000000007</v>
      </c>
      <c r="P8569" s="1">
        <v>7.5430250000000001</v>
      </c>
      <c r="Q8569" s="1">
        <v>6.2911239999999999</v>
      </c>
      <c r="R8569" s="1">
        <v>6.9818369999999996</v>
      </c>
      <c r="S8569" s="1">
        <v>6.6389579999999997</v>
      </c>
      <c r="T8569" s="1">
        <v>8.3424630000000004</v>
      </c>
      <c r="U8569" s="1">
        <v>8.4524000000000008</v>
      </c>
      <c r="V8569" s="1">
        <v>8.4415689999999994</v>
      </c>
    </row>
    <row r="8570" spans="1:22" x14ac:dyDescent="0.25">
      <c r="A8570" t="s">
        <v>24572</v>
      </c>
      <c r="B8570" t="s">
        <v>24573</v>
      </c>
      <c r="C8570" t="s">
        <v>21895</v>
      </c>
      <c r="D8570" t="s">
        <v>24574</v>
      </c>
      <c r="E8570" s="1">
        <v>23</v>
      </c>
      <c r="F8570" s="1">
        <v>20</v>
      </c>
      <c r="G8570" s="1">
        <v>0</v>
      </c>
      <c r="H8570" s="1">
        <v>49.7</v>
      </c>
      <c r="I8570" s="1">
        <v>51.811999999999998</v>
      </c>
      <c r="J8570" s="1">
        <v>0</v>
      </c>
      <c r="K8570" s="1">
        <v>6.591844</v>
      </c>
      <c r="L8570" s="1">
        <v>7.0804099999999996</v>
      </c>
      <c r="M8570" s="1">
        <v>6.5196050000000003</v>
      </c>
      <c r="N8570" s="1">
        <v>6.7146819999999998</v>
      </c>
      <c r="O8570" s="1">
        <v>6.8829630000000002</v>
      </c>
      <c r="P8570" s="1">
        <v>6.6930319999999996</v>
      </c>
      <c r="Q8570" s="1">
        <v>6.660628</v>
      </c>
      <c r="R8570" s="1">
        <v>7.2541849999999997</v>
      </c>
      <c r="S8570" s="1">
        <v>6.7260910000000003</v>
      </c>
      <c r="T8570" s="1">
        <v>8.4577760000000008</v>
      </c>
      <c r="U8570" s="1">
        <v>8.4512029999999996</v>
      </c>
      <c r="V8570" s="1">
        <v>8.3648699999999998</v>
      </c>
    </row>
    <row r="8571" spans="1:22" x14ac:dyDescent="0.25">
      <c r="A8571" t="s">
        <v>7068</v>
      </c>
      <c r="B8571" t="s">
        <v>7069</v>
      </c>
      <c r="C8571" t="s">
        <v>7070</v>
      </c>
      <c r="D8571" t="s">
        <v>7071</v>
      </c>
      <c r="E8571" s="1">
        <v>14</v>
      </c>
      <c r="F8571" s="1">
        <v>14</v>
      </c>
      <c r="G8571" s="1">
        <v>14</v>
      </c>
      <c r="H8571" s="1">
        <v>79.599999999999994</v>
      </c>
      <c r="I8571" s="1">
        <v>29.247</v>
      </c>
      <c r="J8571" s="1">
        <v>0</v>
      </c>
      <c r="K8571" s="1">
        <v>6.8028420000000001</v>
      </c>
      <c r="L8571" s="1">
        <v>6.7403149999999998</v>
      </c>
      <c r="M8571" s="1">
        <v>5.2840470000000002</v>
      </c>
      <c r="N8571" s="1">
        <v>6.2194010000000004</v>
      </c>
      <c r="O8571" s="1">
        <v>7.1075489999999997</v>
      </c>
      <c r="P8571" s="1">
        <v>6.4640870000000001</v>
      </c>
      <c r="Q8571" s="1">
        <v>7.2562369999999996</v>
      </c>
      <c r="R8571" s="1">
        <v>7.5854379999999999</v>
      </c>
      <c r="S8571" s="1">
        <v>7.2250769999999997</v>
      </c>
      <c r="T8571" s="1">
        <v>8.4811549999999993</v>
      </c>
      <c r="U8571" s="1">
        <v>8.4511570000000003</v>
      </c>
      <c r="V8571" s="1">
        <v>8.4186990000000002</v>
      </c>
    </row>
    <row r="8572" spans="1:22" x14ac:dyDescent="0.25">
      <c r="A8572" t="s">
        <v>2548</v>
      </c>
      <c r="B8572" t="s">
        <v>2549</v>
      </c>
      <c r="C8572" t="s">
        <v>2550</v>
      </c>
      <c r="D8572" t="s">
        <v>2551</v>
      </c>
      <c r="E8572" s="1">
        <v>31</v>
      </c>
      <c r="F8572" s="1">
        <v>31</v>
      </c>
      <c r="G8572" s="1">
        <v>31</v>
      </c>
      <c r="H8572" s="1">
        <v>49.4</v>
      </c>
      <c r="I8572" s="1">
        <v>77.186999999999998</v>
      </c>
      <c r="J8572" s="1">
        <v>0</v>
      </c>
      <c r="K8572" s="1">
        <v>5.9800490000000002</v>
      </c>
      <c r="L8572" s="1">
        <v>6.3471739999999999</v>
      </c>
      <c r="M8572" s="1">
        <v>5.7676379999999998</v>
      </c>
      <c r="N8572" s="1">
        <v>4.9236269999999998</v>
      </c>
      <c r="O8572" s="1">
        <v>5.7480950000000002</v>
      </c>
      <c r="P8572" s="1">
        <v>5.1816430000000002</v>
      </c>
      <c r="Q8572" s="1">
        <v>5.6597739999999996</v>
      </c>
      <c r="R8572" s="1">
        <v>6.4868129999999997</v>
      </c>
      <c r="S8572" s="1">
        <v>6.0346679999999999</v>
      </c>
      <c r="T8572" s="1">
        <v>8.0907160000000005</v>
      </c>
      <c r="U8572" s="1">
        <v>8.4500799999999998</v>
      </c>
      <c r="V8572" s="1">
        <v>8.1599280000000007</v>
      </c>
    </row>
    <row r="8573" spans="1:22" x14ac:dyDescent="0.25">
      <c r="A8573" t="s">
        <v>17148</v>
      </c>
      <c r="B8573" t="s">
        <v>17149</v>
      </c>
      <c r="C8573" t="s">
        <v>17150</v>
      </c>
      <c r="D8573" t="s">
        <v>17151</v>
      </c>
      <c r="E8573" s="1">
        <v>4</v>
      </c>
      <c r="F8573" s="1">
        <v>4</v>
      </c>
      <c r="G8573" s="1">
        <v>4</v>
      </c>
      <c r="H8573" s="1">
        <v>46.6</v>
      </c>
      <c r="I8573" s="1">
        <v>6.4574999999999996</v>
      </c>
      <c r="J8573" s="3">
        <v>3.7409999999999999E-207</v>
      </c>
      <c r="K8573" s="1">
        <v>7.5357620000000001</v>
      </c>
      <c r="L8573" s="1">
        <v>8.1034609999999994</v>
      </c>
      <c r="M8573" s="1" t="s">
        <v>76</v>
      </c>
      <c r="N8573" s="1">
        <v>7.7410180000000004</v>
      </c>
      <c r="O8573" s="1">
        <v>8.0349889999999995</v>
      </c>
      <c r="P8573" s="1">
        <v>7.655945</v>
      </c>
      <c r="Q8573" s="1">
        <v>7.7469919999999997</v>
      </c>
      <c r="R8573" s="1">
        <v>8.1354500000000005</v>
      </c>
      <c r="S8573" s="1">
        <v>7.7198370000000001</v>
      </c>
      <c r="T8573" s="1">
        <v>8.3128119999999992</v>
      </c>
      <c r="U8573" s="1">
        <v>8.4498479999999994</v>
      </c>
      <c r="V8573" s="1">
        <v>8.5036539999999992</v>
      </c>
    </row>
    <row r="8574" spans="1:22" x14ac:dyDescent="0.25">
      <c r="A8574" t="s">
        <v>24734</v>
      </c>
      <c r="B8574" t="s">
        <v>24735</v>
      </c>
      <c r="C8574" t="s">
        <v>24736</v>
      </c>
      <c r="D8574" t="s">
        <v>24737</v>
      </c>
      <c r="E8574" s="1">
        <v>23</v>
      </c>
      <c r="F8574" s="1">
        <v>21</v>
      </c>
      <c r="G8574" s="1">
        <v>21</v>
      </c>
      <c r="H8574" s="1">
        <v>60.2</v>
      </c>
      <c r="I8574" s="1">
        <v>40.058</v>
      </c>
      <c r="J8574" s="1">
        <v>0</v>
      </c>
      <c r="K8574" s="1">
        <v>6.732812</v>
      </c>
      <c r="L8574" s="1">
        <v>6.9427969999999997</v>
      </c>
      <c r="M8574" s="1">
        <v>6.1661630000000001</v>
      </c>
      <c r="N8574" s="1">
        <v>6.5589000000000004</v>
      </c>
      <c r="O8574" s="1">
        <v>6.691859</v>
      </c>
      <c r="P8574" s="1">
        <v>6.2585179999999996</v>
      </c>
      <c r="Q8574" s="1">
        <v>7.0996800000000002</v>
      </c>
      <c r="R8574" s="1">
        <v>7.6801820000000003</v>
      </c>
      <c r="S8574" s="1">
        <v>7.4117040000000003</v>
      </c>
      <c r="T8574" s="1">
        <v>8.4841149999999992</v>
      </c>
      <c r="U8574" s="1">
        <v>8.4494629999999997</v>
      </c>
      <c r="V8574" s="1">
        <v>8.6011579999999999</v>
      </c>
    </row>
    <row r="8575" spans="1:22" x14ac:dyDescent="0.25">
      <c r="A8575" t="s">
        <v>38834</v>
      </c>
      <c r="B8575" t="s">
        <v>38835</v>
      </c>
      <c r="C8575" t="s">
        <v>38836</v>
      </c>
      <c r="D8575" t="s">
        <v>38837</v>
      </c>
      <c r="E8575" s="1">
        <v>23</v>
      </c>
      <c r="F8575" s="1">
        <v>23</v>
      </c>
      <c r="G8575" s="1">
        <v>23</v>
      </c>
      <c r="H8575" s="1">
        <v>81.900000000000006</v>
      </c>
      <c r="I8575" s="1">
        <v>26.227</v>
      </c>
      <c r="J8575" s="1">
        <v>0</v>
      </c>
      <c r="K8575" s="1">
        <v>6.8544700000000001</v>
      </c>
      <c r="L8575" s="1">
        <v>7.4289120000000004</v>
      </c>
      <c r="M8575" s="1">
        <v>6.1769879999999997</v>
      </c>
      <c r="N8575" s="1">
        <v>7.028327</v>
      </c>
      <c r="O8575" s="1">
        <v>7.4821439999999999</v>
      </c>
      <c r="P8575" s="1">
        <v>7.1886190000000001</v>
      </c>
      <c r="Q8575" s="1">
        <v>7.4085450000000002</v>
      </c>
      <c r="R8575" s="1">
        <v>7.7338709999999997</v>
      </c>
      <c r="S8575" s="1">
        <v>7.3610290000000003</v>
      </c>
      <c r="T8575" s="1">
        <v>8.6646699999999992</v>
      </c>
      <c r="U8575" s="1">
        <v>8.4493860000000005</v>
      </c>
      <c r="V8575" s="1">
        <v>8.73611</v>
      </c>
    </row>
    <row r="8576" spans="1:22" x14ac:dyDescent="0.25">
      <c r="A8576" t="s">
        <v>27804</v>
      </c>
      <c r="B8576" t="s">
        <v>27805</v>
      </c>
      <c r="C8576" t="s">
        <v>27806</v>
      </c>
      <c r="D8576" t="s">
        <v>27807</v>
      </c>
      <c r="E8576" s="1">
        <v>54</v>
      </c>
      <c r="F8576" s="1">
        <v>54</v>
      </c>
      <c r="G8576" s="1">
        <v>53</v>
      </c>
      <c r="H8576" s="1">
        <v>60.4</v>
      </c>
      <c r="I8576" s="1">
        <v>129.63</v>
      </c>
      <c r="J8576" s="1">
        <v>0</v>
      </c>
      <c r="K8576" s="1">
        <v>5.9771429999999999</v>
      </c>
      <c r="L8576" s="1">
        <v>6.2207359999999996</v>
      </c>
      <c r="M8576" s="1">
        <v>6.1530519999999997</v>
      </c>
      <c r="N8576" s="1">
        <v>6.5669560000000002</v>
      </c>
      <c r="O8576" s="1">
        <v>6.8238459999999996</v>
      </c>
      <c r="P8576" s="1">
        <v>6.5593919999999999</v>
      </c>
      <c r="Q8576" s="1">
        <v>6.4709690000000002</v>
      </c>
      <c r="R8576" s="1">
        <v>6.8232460000000001</v>
      </c>
      <c r="S8576" s="1">
        <v>6.4664970000000004</v>
      </c>
      <c r="T8576" s="1">
        <v>8.4837159999999994</v>
      </c>
      <c r="U8576" s="1">
        <v>8.4490459999999992</v>
      </c>
      <c r="V8576" s="1">
        <v>8.6400740000000003</v>
      </c>
    </row>
    <row r="8577" spans="1:22" x14ac:dyDescent="0.25">
      <c r="A8577" t="s">
        <v>27951</v>
      </c>
      <c r="B8577" t="s">
        <v>27952</v>
      </c>
      <c r="C8577" t="s">
        <v>27953</v>
      </c>
      <c r="D8577" t="s">
        <v>27954</v>
      </c>
      <c r="E8577" s="1">
        <v>26</v>
      </c>
      <c r="F8577" s="1">
        <v>26</v>
      </c>
      <c r="G8577" s="1">
        <v>26</v>
      </c>
      <c r="H8577" s="1">
        <v>51.5</v>
      </c>
      <c r="I8577" s="1">
        <v>73.2</v>
      </c>
      <c r="J8577" s="1">
        <v>0</v>
      </c>
      <c r="K8577" s="1">
        <v>5.3829349999999998</v>
      </c>
      <c r="L8577" s="1">
        <v>5.8027319999999998</v>
      </c>
      <c r="M8577" s="1">
        <v>5.2727469999999999</v>
      </c>
      <c r="N8577" s="1">
        <v>5.9148300000000003</v>
      </c>
      <c r="O8577" s="1">
        <v>5.2335039999999999</v>
      </c>
      <c r="P8577" s="1">
        <v>6.0592230000000002</v>
      </c>
      <c r="Q8577" s="1">
        <v>6.1986290000000004</v>
      </c>
      <c r="R8577" s="1">
        <v>6.8219070000000004</v>
      </c>
      <c r="S8577" s="1">
        <v>6.5105719999999998</v>
      </c>
      <c r="T8577" s="1">
        <v>8.438701</v>
      </c>
      <c r="U8577" s="1">
        <v>8.4490309999999997</v>
      </c>
      <c r="V8577" s="1">
        <v>8.4597090000000001</v>
      </c>
    </row>
    <row r="8578" spans="1:22" x14ac:dyDescent="0.25">
      <c r="A8578" t="s">
        <v>20809</v>
      </c>
      <c r="B8578" t="s">
        <v>20810</v>
      </c>
      <c r="C8578" t="s">
        <v>20811</v>
      </c>
      <c r="D8578" t="s">
        <v>20812</v>
      </c>
      <c r="E8578" s="1">
        <v>30</v>
      </c>
      <c r="F8578" s="1">
        <v>30</v>
      </c>
      <c r="G8578" s="1">
        <v>30</v>
      </c>
      <c r="H8578" s="1">
        <v>41.8</v>
      </c>
      <c r="I8578" s="1">
        <v>69.997</v>
      </c>
      <c r="J8578" s="1">
        <v>0</v>
      </c>
      <c r="K8578" s="1">
        <v>6.2036309999999997</v>
      </c>
      <c r="L8578" s="1">
        <v>6.3281549999999998</v>
      </c>
      <c r="M8578" s="1">
        <v>5.5416790000000002</v>
      </c>
      <c r="N8578" s="1">
        <v>6.3055659999999998</v>
      </c>
      <c r="O8578" s="1">
        <v>6.0027699999999999</v>
      </c>
      <c r="P8578" s="1">
        <v>6.3195430000000004</v>
      </c>
      <c r="Q8578" s="1">
        <v>6.4113499999999997</v>
      </c>
      <c r="R8578" s="1">
        <v>7.2804419999999999</v>
      </c>
      <c r="S8578" s="1">
        <v>6.8715669999999998</v>
      </c>
      <c r="T8578" s="1">
        <v>8.4508340000000004</v>
      </c>
      <c r="U8578" s="1">
        <v>8.4484739999999992</v>
      </c>
      <c r="V8578" s="1">
        <v>8.4472199999999997</v>
      </c>
    </row>
    <row r="8579" spans="1:22" x14ac:dyDescent="0.25">
      <c r="A8579" t="s">
        <v>31433</v>
      </c>
      <c r="B8579" t="s">
        <v>31434</v>
      </c>
      <c r="C8579" t="s">
        <v>31435</v>
      </c>
      <c r="D8579" t="s">
        <v>31436</v>
      </c>
      <c r="E8579" s="1">
        <v>13</v>
      </c>
      <c r="F8579" s="1">
        <v>13</v>
      </c>
      <c r="G8579" s="1">
        <v>2</v>
      </c>
      <c r="H8579" s="1">
        <v>33.200000000000003</v>
      </c>
      <c r="I8579" s="1">
        <v>44.1</v>
      </c>
      <c r="J8579" s="1">
        <v>0</v>
      </c>
      <c r="K8579" s="1">
        <v>5.2039030000000004</v>
      </c>
      <c r="L8579" s="1" t="s">
        <v>76</v>
      </c>
      <c r="M8579" s="1" t="s">
        <v>76</v>
      </c>
      <c r="N8579" s="1">
        <v>4.8059830000000003</v>
      </c>
      <c r="O8579" s="1" t="s">
        <v>76</v>
      </c>
      <c r="P8579" s="1">
        <v>4.7251599999999998</v>
      </c>
      <c r="Q8579" s="1">
        <v>6.706607</v>
      </c>
      <c r="R8579" s="1">
        <v>6.9524869999999996</v>
      </c>
      <c r="S8579" s="1">
        <v>6.9419829999999996</v>
      </c>
      <c r="T8579" s="1">
        <v>8.4630860000000006</v>
      </c>
      <c r="U8579" s="1">
        <v>8.4483359999999994</v>
      </c>
      <c r="V8579" s="1">
        <v>8.648536</v>
      </c>
    </row>
    <row r="8580" spans="1:22" x14ac:dyDescent="0.25">
      <c r="A8580" t="s">
        <v>43660</v>
      </c>
      <c r="B8580" t="s">
        <v>43661</v>
      </c>
      <c r="C8580" t="s">
        <v>43586</v>
      </c>
      <c r="D8580" t="s">
        <v>43662</v>
      </c>
      <c r="E8580" s="1">
        <v>10</v>
      </c>
      <c r="F8580" s="1">
        <v>10</v>
      </c>
      <c r="G8580" s="1">
        <v>1</v>
      </c>
      <c r="H8580" s="1">
        <v>59.7</v>
      </c>
      <c r="I8580" s="1">
        <v>27.219000000000001</v>
      </c>
      <c r="J8580" s="1">
        <v>0</v>
      </c>
      <c r="K8580" s="1">
        <v>5.8289239999999998</v>
      </c>
      <c r="L8580" s="1">
        <v>6.5984949999999998</v>
      </c>
      <c r="M8580" s="1" t="s">
        <v>76</v>
      </c>
      <c r="N8580" s="1">
        <v>6.1300439999999998</v>
      </c>
      <c r="O8580" s="1">
        <v>7.1083280000000002</v>
      </c>
      <c r="P8580" s="1">
        <v>6.6213949999999997</v>
      </c>
      <c r="Q8580" s="1">
        <v>6.8964429999999997</v>
      </c>
      <c r="R8580" s="1">
        <v>7.2615959999999999</v>
      </c>
      <c r="S8580" s="1">
        <v>6.8313829999999998</v>
      </c>
      <c r="T8580" s="1">
        <v>8.2580150000000003</v>
      </c>
      <c r="U8580" s="1">
        <v>8.4474529999999994</v>
      </c>
      <c r="V8580" s="1">
        <v>8.3873189999999997</v>
      </c>
    </row>
    <row r="8581" spans="1:22" x14ac:dyDescent="0.25">
      <c r="A8581" t="s">
        <v>8630</v>
      </c>
      <c r="B8581" t="s">
        <v>8631</v>
      </c>
      <c r="C8581" t="s">
        <v>8632</v>
      </c>
      <c r="D8581" t="s">
        <v>8633</v>
      </c>
      <c r="E8581" s="1">
        <v>25</v>
      </c>
      <c r="F8581" s="1">
        <v>25</v>
      </c>
      <c r="G8581" s="1">
        <v>25</v>
      </c>
      <c r="H8581" s="1">
        <v>42.4</v>
      </c>
      <c r="I8581" s="1">
        <v>58.24</v>
      </c>
      <c r="J8581" s="1">
        <v>0</v>
      </c>
      <c r="K8581" s="1">
        <v>5.8714449999999996</v>
      </c>
      <c r="L8581" s="1">
        <v>6.5303659999999999</v>
      </c>
      <c r="M8581" s="1">
        <v>6.1853439999999997</v>
      </c>
      <c r="N8581" s="1">
        <v>6.1516460000000004</v>
      </c>
      <c r="O8581" s="1">
        <v>6.6333979999999997</v>
      </c>
      <c r="P8581" s="1">
        <v>6.4033610000000003</v>
      </c>
      <c r="Q8581" s="1">
        <v>6.747077</v>
      </c>
      <c r="R8581" s="1">
        <v>7.1176029999999999</v>
      </c>
      <c r="S8581" s="1">
        <v>6.7171289999999999</v>
      </c>
      <c r="T8581" s="1">
        <v>8.2408239999999999</v>
      </c>
      <c r="U8581" s="1">
        <v>8.4468160000000001</v>
      </c>
      <c r="V8581" s="1">
        <v>8.1782000000000004</v>
      </c>
    </row>
    <row r="8582" spans="1:22" x14ac:dyDescent="0.25">
      <c r="A8582" t="s">
        <v>4644</v>
      </c>
      <c r="B8582" t="s">
        <v>4645</v>
      </c>
      <c r="C8582" t="s">
        <v>4646</v>
      </c>
      <c r="D8582" t="s">
        <v>4647</v>
      </c>
      <c r="E8582" s="1">
        <v>4</v>
      </c>
      <c r="F8582" s="1">
        <v>4</v>
      </c>
      <c r="G8582" s="1">
        <v>4</v>
      </c>
      <c r="H8582" s="1">
        <v>35.4</v>
      </c>
      <c r="I8582" s="1">
        <v>12.497</v>
      </c>
      <c r="J8582" s="3">
        <v>2.7051999999999998E-29</v>
      </c>
      <c r="K8582" s="1">
        <v>7.3814580000000003</v>
      </c>
      <c r="L8582" s="1">
        <v>7.8535219999999999</v>
      </c>
      <c r="M8582" s="1">
        <v>6.8202410000000002</v>
      </c>
      <c r="N8582" s="1">
        <v>7.5874980000000001</v>
      </c>
      <c r="O8582" s="1">
        <v>7.9814610000000004</v>
      </c>
      <c r="P8582" s="1">
        <v>7.8571759999999999</v>
      </c>
      <c r="Q8582" s="1">
        <v>7.6620970000000002</v>
      </c>
      <c r="R8582" s="1">
        <v>7.907991</v>
      </c>
      <c r="S8582" s="1">
        <v>7.6809240000000001</v>
      </c>
      <c r="T8582" s="1">
        <v>8.6609409999999993</v>
      </c>
      <c r="U8582" s="1">
        <v>8.4465990000000009</v>
      </c>
      <c r="V8582" s="1">
        <v>8.7694069999999993</v>
      </c>
    </row>
    <row r="8583" spans="1:22" x14ac:dyDescent="0.25">
      <c r="A8583" t="s">
        <v>41090</v>
      </c>
      <c r="E8583" s="1">
        <v>16</v>
      </c>
      <c r="F8583" s="1">
        <v>16</v>
      </c>
      <c r="G8583" s="1">
        <v>0</v>
      </c>
      <c r="H8583" s="1">
        <v>33</v>
      </c>
      <c r="I8583" s="1">
        <v>51.781999999999996</v>
      </c>
      <c r="J8583" s="3">
        <v>1.2893999999999999E-164</v>
      </c>
      <c r="K8583" s="1">
        <v>6.7969350000000004</v>
      </c>
      <c r="L8583" s="1">
        <v>6.8126860000000002</v>
      </c>
      <c r="M8583" s="1">
        <v>6.9471100000000003</v>
      </c>
      <c r="N8583" s="1">
        <v>6.9920669999999996</v>
      </c>
      <c r="O8583" s="1">
        <v>6.843127</v>
      </c>
      <c r="P8583" s="1">
        <v>6.4629519999999996</v>
      </c>
      <c r="Q8583" s="1">
        <v>7.265784</v>
      </c>
      <c r="R8583" s="1">
        <v>7.3629350000000002</v>
      </c>
      <c r="S8583" s="1">
        <v>7.233123</v>
      </c>
      <c r="T8583" s="1">
        <v>8.4455109999999998</v>
      </c>
      <c r="U8583" s="1">
        <v>8.4461169999999992</v>
      </c>
      <c r="V8583" s="1">
        <v>8.4755549999999999</v>
      </c>
    </row>
    <row r="8584" spans="1:22" x14ac:dyDescent="0.25">
      <c r="A8584" t="s">
        <v>12442</v>
      </c>
      <c r="B8584" t="s">
        <v>12443</v>
      </c>
      <c r="C8584" t="s">
        <v>12444</v>
      </c>
      <c r="D8584" t="s">
        <v>12445</v>
      </c>
      <c r="E8584" s="1">
        <v>12</v>
      </c>
      <c r="F8584" s="1">
        <v>12</v>
      </c>
      <c r="G8584" s="1">
        <v>12</v>
      </c>
      <c r="H8584" s="1">
        <v>32.6</v>
      </c>
      <c r="I8584" s="1">
        <v>53.845999999999997</v>
      </c>
      <c r="J8584" s="1">
        <v>0</v>
      </c>
      <c r="K8584" s="1">
        <v>5.6414439999999999</v>
      </c>
      <c r="L8584" s="1">
        <v>6.3572490000000004</v>
      </c>
      <c r="M8584" s="1">
        <v>4.9661559999999998</v>
      </c>
      <c r="N8584" s="1">
        <v>5.7932309999999996</v>
      </c>
      <c r="O8584" s="1">
        <v>6.5419289999999997</v>
      </c>
      <c r="P8584" s="1">
        <v>5.881596</v>
      </c>
      <c r="Q8584" s="1">
        <v>6.6872259999999999</v>
      </c>
      <c r="R8584" s="1">
        <v>7.2459069999999999</v>
      </c>
      <c r="S8584" s="1">
        <v>6.5205229999999998</v>
      </c>
      <c r="T8584" s="1">
        <v>8.6597829999999991</v>
      </c>
      <c r="U8584" s="1">
        <v>8.444388</v>
      </c>
      <c r="V8584" s="1">
        <v>8.4971370000000004</v>
      </c>
    </row>
    <row r="8585" spans="1:22" x14ac:dyDescent="0.25">
      <c r="A8585" t="s">
        <v>44918</v>
      </c>
      <c r="B8585" t="s">
        <v>44919</v>
      </c>
      <c r="C8585" t="s">
        <v>44920</v>
      </c>
      <c r="D8585" t="s">
        <v>44921</v>
      </c>
      <c r="E8585" s="1">
        <v>95</v>
      </c>
      <c r="F8585" s="1">
        <v>95</v>
      </c>
      <c r="G8585" s="1">
        <v>1</v>
      </c>
      <c r="H8585" s="1">
        <v>40.299999999999997</v>
      </c>
      <c r="I8585" s="1">
        <v>317.7</v>
      </c>
      <c r="J8585" s="1">
        <v>0</v>
      </c>
      <c r="K8585" s="1">
        <v>5.2299119999999997</v>
      </c>
      <c r="L8585" s="1">
        <v>5.6282050000000003</v>
      </c>
      <c r="M8585" s="1">
        <v>5.6283380000000003</v>
      </c>
      <c r="N8585" s="1">
        <v>5.1317789999999999</v>
      </c>
      <c r="O8585" s="1">
        <v>5.1788040000000004</v>
      </c>
      <c r="P8585" s="1">
        <v>5.2113079999999998</v>
      </c>
      <c r="Q8585" s="1">
        <v>5.6753109999999998</v>
      </c>
      <c r="R8585" s="1">
        <v>6.3623130000000003</v>
      </c>
      <c r="S8585" s="1">
        <v>5.8397860000000001</v>
      </c>
      <c r="T8585" s="1">
        <v>8.411232</v>
      </c>
      <c r="U8585" s="1">
        <v>8.444248</v>
      </c>
      <c r="V8585" s="1">
        <v>8.2502739999999992</v>
      </c>
    </row>
    <row r="8586" spans="1:22" x14ac:dyDescent="0.25">
      <c r="A8586" t="s">
        <v>37837</v>
      </c>
      <c r="B8586" t="s">
        <v>37838</v>
      </c>
      <c r="C8586" t="s">
        <v>37839</v>
      </c>
      <c r="D8586" t="s">
        <v>37840</v>
      </c>
      <c r="E8586" s="1">
        <v>18</v>
      </c>
      <c r="F8586" s="1">
        <v>18</v>
      </c>
      <c r="G8586" s="1">
        <v>17</v>
      </c>
      <c r="H8586" s="1">
        <v>40.6</v>
      </c>
      <c r="I8586" s="1">
        <v>59.844000000000001</v>
      </c>
      <c r="J8586" s="1">
        <v>0</v>
      </c>
      <c r="K8586" s="1">
        <v>6.3213499999999998</v>
      </c>
      <c r="L8586" s="1">
        <v>6.6992219999999998</v>
      </c>
      <c r="M8586" s="1" t="s">
        <v>76</v>
      </c>
      <c r="N8586" s="1">
        <v>7.1684380000000001</v>
      </c>
      <c r="O8586" s="1">
        <v>7.4149900000000004</v>
      </c>
      <c r="P8586" s="1">
        <v>6.9312240000000003</v>
      </c>
      <c r="Q8586" s="1">
        <v>6.8885110000000003</v>
      </c>
      <c r="R8586" s="1">
        <v>7.1404769999999997</v>
      </c>
      <c r="S8586" s="1">
        <v>7.0560660000000004</v>
      </c>
      <c r="T8586" s="1">
        <v>8.6485059999999994</v>
      </c>
      <c r="U8586" s="1">
        <v>8.4439200000000003</v>
      </c>
      <c r="V8586" s="1">
        <v>8.4799790000000002</v>
      </c>
    </row>
    <row r="8587" spans="1:22" x14ac:dyDescent="0.25">
      <c r="A8587" t="s">
        <v>2180</v>
      </c>
      <c r="B8587" t="s">
        <v>2181</v>
      </c>
      <c r="C8587" t="s">
        <v>2182</v>
      </c>
      <c r="D8587" t="s">
        <v>2183</v>
      </c>
      <c r="E8587" s="1">
        <v>26</v>
      </c>
      <c r="F8587" s="1">
        <v>26</v>
      </c>
      <c r="G8587" s="1">
        <v>26</v>
      </c>
      <c r="H8587" s="1">
        <v>57.9</v>
      </c>
      <c r="I8587" s="1">
        <v>50.27</v>
      </c>
      <c r="J8587" s="1">
        <v>0</v>
      </c>
      <c r="K8587" s="1">
        <v>6.2592119999999998</v>
      </c>
      <c r="L8587" s="1">
        <v>6.7019820000000001</v>
      </c>
      <c r="M8587" s="1">
        <v>5.350403</v>
      </c>
      <c r="N8587" s="1">
        <v>6.4118890000000004</v>
      </c>
      <c r="O8587" s="1">
        <v>7.2026240000000001</v>
      </c>
      <c r="P8587" s="1">
        <v>6.7491640000000004</v>
      </c>
      <c r="Q8587" s="1">
        <v>6.9475709999999999</v>
      </c>
      <c r="R8587" s="1">
        <v>7.1231330000000002</v>
      </c>
      <c r="S8587" s="1">
        <v>7.1199149999999998</v>
      </c>
      <c r="T8587" s="1">
        <v>8.7168869999999998</v>
      </c>
      <c r="U8587" s="1">
        <v>8.4438099999999991</v>
      </c>
      <c r="V8587" s="1">
        <v>8.69407</v>
      </c>
    </row>
    <row r="8588" spans="1:22" x14ac:dyDescent="0.25">
      <c r="A8588" t="s">
        <v>3344</v>
      </c>
      <c r="B8588" t="s">
        <v>3345</v>
      </c>
      <c r="C8588" t="s">
        <v>3346</v>
      </c>
      <c r="D8588" t="s">
        <v>3347</v>
      </c>
      <c r="E8588" s="1">
        <v>9</v>
      </c>
      <c r="F8588" s="1">
        <v>8</v>
      </c>
      <c r="G8588" s="1">
        <v>8</v>
      </c>
      <c r="H8588" s="1">
        <v>50</v>
      </c>
      <c r="I8588" s="1">
        <v>18.236999999999998</v>
      </c>
      <c r="J8588" s="3">
        <v>5.2641000000000004E-88</v>
      </c>
      <c r="K8588" s="1">
        <v>6.767557</v>
      </c>
      <c r="L8588" s="1" t="s">
        <v>76</v>
      </c>
      <c r="M8588" s="1">
        <v>7.0089410000000001</v>
      </c>
      <c r="N8588" s="1">
        <v>6.6707010000000002</v>
      </c>
      <c r="O8588" s="1">
        <v>6.9389099999999999</v>
      </c>
      <c r="P8588" s="1">
        <v>7.2948190000000004</v>
      </c>
      <c r="Q8588" s="1">
        <v>7.4180190000000001</v>
      </c>
      <c r="R8588" s="1">
        <v>7.6604770000000002</v>
      </c>
      <c r="S8588" s="1">
        <v>7.3306370000000003</v>
      </c>
      <c r="T8588" s="1">
        <v>8.7371049999999997</v>
      </c>
      <c r="U8588" s="1">
        <v>8.4435909999999996</v>
      </c>
      <c r="V8588" s="1">
        <v>8.6104260000000004</v>
      </c>
    </row>
    <row r="8589" spans="1:22" x14ac:dyDescent="0.25">
      <c r="A8589" t="s">
        <v>10516</v>
      </c>
      <c r="B8589" t="s">
        <v>10517</v>
      </c>
      <c r="C8589" t="s">
        <v>10518</v>
      </c>
      <c r="D8589" t="s">
        <v>10519</v>
      </c>
      <c r="E8589" s="1">
        <v>10</v>
      </c>
      <c r="F8589" s="1">
        <v>10</v>
      </c>
      <c r="G8589" s="1">
        <v>2</v>
      </c>
      <c r="H8589" s="1">
        <v>70.2</v>
      </c>
      <c r="I8589" s="1">
        <v>20.434000000000001</v>
      </c>
      <c r="J8589" s="3">
        <v>8.1868999999999997E-162</v>
      </c>
      <c r="K8589" s="1">
        <v>5.9602659999999998</v>
      </c>
      <c r="L8589" s="1" t="s">
        <v>76</v>
      </c>
      <c r="M8589" s="1">
        <v>5.0349490000000001</v>
      </c>
      <c r="N8589" s="1">
        <v>7.1209030000000002</v>
      </c>
      <c r="O8589" s="1">
        <v>7.1713459999999998</v>
      </c>
      <c r="P8589" s="1">
        <v>7.0073639999999999</v>
      </c>
      <c r="Q8589" s="1">
        <v>7.6745669999999997</v>
      </c>
      <c r="R8589" s="1">
        <v>7.290502</v>
      </c>
      <c r="S8589" s="1">
        <v>7.3697169999999996</v>
      </c>
      <c r="T8589" s="1">
        <v>8.8147000000000002</v>
      </c>
      <c r="U8589" s="1">
        <v>8.4435610000000008</v>
      </c>
      <c r="V8589" s="1">
        <v>8.5346220000000006</v>
      </c>
    </row>
    <row r="8590" spans="1:22" x14ac:dyDescent="0.25">
      <c r="A8590" t="s">
        <v>37781</v>
      </c>
      <c r="B8590" t="s">
        <v>37782</v>
      </c>
      <c r="C8590" t="s">
        <v>37783</v>
      </c>
      <c r="D8590" t="s">
        <v>37784</v>
      </c>
      <c r="E8590" s="1">
        <v>29</v>
      </c>
      <c r="F8590" s="1">
        <v>29</v>
      </c>
      <c r="G8590" s="1">
        <v>27</v>
      </c>
      <c r="H8590" s="1">
        <v>36</v>
      </c>
      <c r="I8590" s="1">
        <v>110.24</v>
      </c>
      <c r="J8590" s="1">
        <v>0</v>
      </c>
      <c r="K8590" s="1">
        <v>5.8454579999999998</v>
      </c>
      <c r="L8590" s="1">
        <v>5.9857230000000001</v>
      </c>
      <c r="M8590" s="1">
        <v>5.0280019999999999</v>
      </c>
      <c r="N8590" s="1">
        <v>5.7833889999999997</v>
      </c>
      <c r="O8590" s="1">
        <v>6.4723759999999997</v>
      </c>
      <c r="P8590" s="1">
        <v>6.0162389999999997</v>
      </c>
      <c r="Q8590" s="1">
        <v>5.9173640000000001</v>
      </c>
      <c r="R8590" s="1">
        <v>6.505706</v>
      </c>
      <c r="S8590" s="1">
        <v>6.4412240000000001</v>
      </c>
      <c r="T8590" s="1">
        <v>8.1505109999999998</v>
      </c>
      <c r="U8590" s="1">
        <v>8.4434039999999992</v>
      </c>
      <c r="V8590" s="1">
        <v>8.3901400000000006</v>
      </c>
    </row>
    <row r="8591" spans="1:22" x14ac:dyDescent="0.25">
      <c r="A8591" t="s">
        <v>31542</v>
      </c>
      <c r="B8591" t="s">
        <v>31543</v>
      </c>
      <c r="C8591" t="s">
        <v>31544</v>
      </c>
      <c r="D8591" t="s">
        <v>31545</v>
      </c>
      <c r="E8591" s="1">
        <v>12</v>
      </c>
      <c r="F8591" s="1">
        <v>12</v>
      </c>
      <c r="G8591" s="1">
        <v>12</v>
      </c>
      <c r="H8591" s="1">
        <v>45.3</v>
      </c>
      <c r="I8591" s="1">
        <v>25.696999999999999</v>
      </c>
      <c r="J8591" s="1">
        <v>0</v>
      </c>
      <c r="K8591" s="1">
        <v>5.8937400000000002</v>
      </c>
      <c r="L8591" s="1">
        <v>6.1840380000000001</v>
      </c>
      <c r="M8591" s="1">
        <v>5.6096050000000002</v>
      </c>
      <c r="N8591" s="1">
        <v>6.8311979999999997</v>
      </c>
      <c r="O8591" s="1">
        <v>7.2491979999999998</v>
      </c>
      <c r="P8591" s="1">
        <v>6.8636910000000002</v>
      </c>
      <c r="Q8591" s="1">
        <v>6.9406559999999997</v>
      </c>
      <c r="R8591" s="1">
        <v>7.3310019999999998</v>
      </c>
      <c r="S8591" s="1">
        <v>7.0902229999999999</v>
      </c>
      <c r="T8591" s="1">
        <v>8.7014119999999995</v>
      </c>
      <c r="U8591" s="1">
        <v>8.4427610000000008</v>
      </c>
      <c r="V8591" s="1">
        <v>8.6126360000000002</v>
      </c>
    </row>
    <row r="8592" spans="1:22" x14ac:dyDescent="0.25">
      <c r="A8592" t="s">
        <v>13212</v>
      </c>
      <c r="B8592" t="s">
        <v>13213</v>
      </c>
      <c r="C8592" t="s">
        <v>13214</v>
      </c>
      <c r="D8592" t="s">
        <v>13215</v>
      </c>
      <c r="E8592" s="1">
        <v>16</v>
      </c>
      <c r="F8592" s="1">
        <v>16</v>
      </c>
      <c r="G8592" s="1">
        <v>16</v>
      </c>
      <c r="H8592" s="1">
        <v>54.8</v>
      </c>
      <c r="I8592" s="1">
        <v>33.534999999999997</v>
      </c>
      <c r="J8592" s="3">
        <v>2.4626000000000002E-202</v>
      </c>
      <c r="K8592" s="1">
        <v>6.2783420000000003</v>
      </c>
      <c r="L8592" s="1">
        <v>6.6692710000000002</v>
      </c>
      <c r="M8592" s="1">
        <v>6.3808259999999999</v>
      </c>
      <c r="N8592" s="1">
        <v>6.3074960000000004</v>
      </c>
      <c r="O8592" s="1">
        <v>6.6753200000000001</v>
      </c>
      <c r="P8592" s="1">
        <v>6.230219</v>
      </c>
      <c r="Q8592" s="1">
        <v>6.6119459999999997</v>
      </c>
      <c r="R8592" s="1">
        <v>7.18574</v>
      </c>
      <c r="S8592" s="1">
        <v>6.808846</v>
      </c>
      <c r="T8592" s="1">
        <v>8.1540579999999991</v>
      </c>
      <c r="U8592" s="1">
        <v>8.4421189999999999</v>
      </c>
      <c r="V8592" s="1">
        <v>8.4036010000000001</v>
      </c>
    </row>
    <row r="8593" spans="1:22" x14ac:dyDescent="0.25">
      <c r="A8593" t="s">
        <v>1205</v>
      </c>
      <c r="B8593" t="s">
        <v>1206</v>
      </c>
      <c r="C8593" t="s">
        <v>1207</v>
      </c>
      <c r="D8593" t="s">
        <v>1208</v>
      </c>
      <c r="E8593" s="1">
        <v>26</v>
      </c>
      <c r="F8593" s="1">
        <v>26</v>
      </c>
      <c r="G8593" s="1">
        <v>25</v>
      </c>
      <c r="H8593" s="1">
        <v>51.5</v>
      </c>
      <c r="I8593" s="1">
        <v>88.754000000000005</v>
      </c>
      <c r="J8593" s="1">
        <v>0</v>
      </c>
      <c r="K8593" s="1">
        <v>6.0405230000000003</v>
      </c>
      <c r="L8593" s="1">
        <v>6.8688500000000001</v>
      </c>
      <c r="M8593" s="1">
        <v>6.1350049999999996</v>
      </c>
      <c r="N8593" s="1">
        <v>6.2981759999999998</v>
      </c>
      <c r="O8593" s="1">
        <v>7.1367520000000004</v>
      </c>
      <c r="P8593" s="1">
        <v>6.4493390000000002</v>
      </c>
      <c r="Q8593" s="1">
        <v>5.9027419999999999</v>
      </c>
      <c r="R8593" s="1">
        <v>6.649159</v>
      </c>
      <c r="S8593" s="1">
        <v>6.1136759999999999</v>
      </c>
      <c r="T8593" s="1">
        <v>8.3288480000000007</v>
      </c>
      <c r="U8593" s="1">
        <v>8.4420249999999992</v>
      </c>
      <c r="V8593" s="1">
        <v>8.4042010000000005</v>
      </c>
    </row>
    <row r="8594" spans="1:22" x14ac:dyDescent="0.25">
      <c r="A8594" t="s">
        <v>44362</v>
      </c>
      <c r="B8594" t="s">
        <v>44363</v>
      </c>
      <c r="C8594" t="s">
        <v>44364</v>
      </c>
      <c r="D8594" t="s">
        <v>44365</v>
      </c>
      <c r="E8594" s="1">
        <v>11</v>
      </c>
      <c r="F8594" s="1">
        <v>8</v>
      </c>
      <c r="G8594" s="1">
        <v>1</v>
      </c>
      <c r="H8594" s="1">
        <v>57.5</v>
      </c>
      <c r="I8594" s="1">
        <v>23.913</v>
      </c>
      <c r="J8594" s="3">
        <v>1.5069999999999999E-197</v>
      </c>
      <c r="K8594" s="1">
        <v>5.8548770000000001</v>
      </c>
      <c r="L8594" s="1">
        <v>5.9628189999999996</v>
      </c>
      <c r="M8594" s="1">
        <v>4.8381309999999997</v>
      </c>
      <c r="N8594" s="1" t="s">
        <v>76</v>
      </c>
      <c r="O8594" s="1">
        <v>5.1387450000000001</v>
      </c>
      <c r="P8594" s="1">
        <v>6.0872140000000003</v>
      </c>
      <c r="Q8594" s="1">
        <v>6.4515560000000001</v>
      </c>
      <c r="R8594" s="1">
        <v>7.1148110000000004</v>
      </c>
      <c r="S8594" s="1">
        <v>6.8184240000000003</v>
      </c>
      <c r="T8594" s="1">
        <v>7.8776479999999998</v>
      </c>
      <c r="U8594" s="1">
        <v>8.4419780000000006</v>
      </c>
      <c r="V8594" s="1">
        <v>8.0758030000000005</v>
      </c>
    </row>
    <row r="8595" spans="1:22" x14ac:dyDescent="0.25">
      <c r="A8595" t="s">
        <v>11024</v>
      </c>
      <c r="B8595" t="s">
        <v>11025</v>
      </c>
      <c r="C8595" t="s">
        <v>11026</v>
      </c>
      <c r="D8595" t="s">
        <v>11027</v>
      </c>
      <c r="E8595" s="1">
        <v>29</v>
      </c>
      <c r="F8595" s="1">
        <v>29</v>
      </c>
      <c r="G8595" s="1">
        <v>25</v>
      </c>
      <c r="H8595" s="1">
        <v>62.1</v>
      </c>
      <c r="I8595" s="1">
        <v>48.161999999999999</v>
      </c>
      <c r="J8595" s="1">
        <v>0</v>
      </c>
      <c r="K8595" s="1">
        <v>6.5952320000000002</v>
      </c>
      <c r="L8595" s="1">
        <v>6.8512459999999997</v>
      </c>
      <c r="M8595" s="1">
        <v>5.0823900000000002</v>
      </c>
      <c r="N8595" s="1">
        <v>6.3836899999999996</v>
      </c>
      <c r="O8595" s="1">
        <v>6.8625610000000004</v>
      </c>
      <c r="P8595" s="1">
        <v>6.5592959999999998</v>
      </c>
      <c r="Q8595" s="1">
        <v>6.8834850000000003</v>
      </c>
      <c r="R8595" s="1">
        <v>7.1250910000000003</v>
      </c>
      <c r="S8595" s="1">
        <v>7.0318930000000002</v>
      </c>
      <c r="T8595" s="1">
        <v>8.6632669999999994</v>
      </c>
      <c r="U8595" s="1">
        <v>8.4414599999999993</v>
      </c>
      <c r="V8595" s="1">
        <v>8.7664279999999994</v>
      </c>
    </row>
    <row r="8596" spans="1:22" x14ac:dyDescent="0.25">
      <c r="A8596" t="s">
        <v>23715</v>
      </c>
      <c r="B8596" t="s">
        <v>23716</v>
      </c>
      <c r="C8596" t="s">
        <v>23717</v>
      </c>
      <c r="D8596" t="s">
        <v>23718</v>
      </c>
      <c r="E8596" s="1">
        <v>37</v>
      </c>
      <c r="F8596" s="1">
        <v>37</v>
      </c>
      <c r="G8596" s="1">
        <v>24</v>
      </c>
      <c r="H8596" s="1">
        <v>55.2</v>
      </c>
      <c r="I8596" s="1">
        <v>103.32</v>
      </c>
      <c r="J8596" s="1">
        <v>0</v>
      </c>
      <c r="K8596" s="1">
        <v>5.5700289999999999</v>
      </c>
      <c r="L8596" s="1">
        <v>5.9269699999999998</v>
      </c>
      <c r="M8596" s="1">
        <v>5.7676090000000002</v>
      </c>
      <c r="N8596" s="1">
        <v>6.5898490000000001</v>
      </c>
      <c r="O8596" s="1">
        <v>6.8555799999999998</v>
      </c>
      <c r="P8596" s="1">
        <v>6.7851379999999999</v>
      </c>
      <c r="Q8596" s="1">
        <v>6.4586829999999997</v>
      </c>
      <c r="R8596" s="1">
        <v>6.9830940000000004</v>
      </c>
      <c r="S8596" s="1">
        <v>6.4275349999999998</v>
      </c>
      <c r="T8596" s="1">
        <v>8.557302</v>
      </c>
      <c r="U8596" s="1">
        <v>8.4412389999999995</v>
      </c>
      <c r="V8596" s="1">
        <v>8.3611039999999992</v>
      </c>
    </row>
    <row r="8597" spans="1:22" x14ac:dyDescent="0.25">
      <c r="A8597" t="s">
        <v>4423</v>
      </c>
      <c r="B8597" t="s">
        <v>4424</v>
      </c>
      <c r="C8597" t="s">
        <v>4425</v>
      </c>
      <c r="D8597" t="s">
        <v>4426</v>
      </c>
      <c r="E8597" s="1">
        <v>8</v>
      </c>
      <c r="F8597" s="1">
        <v>8</v>
      </c>
      <c r="G8597" s="1">
        <v>8</v>
      </c>
      <c r="H8597" s="1">
        <v>22.9</v>
      </c>
      <c r="I8597" s="1">
        <v>44.96</v>
      </c>
      <c r="J8597" s="3">
        <v>3.4222000000000001E-192</v>
      </c>
      <c r="K8597" s="1">
        <v>6.6230010000000004</v>
      </c>
      <c r="L8597" s="1">
        <v>7.478567</v>
      </c>
      <c r="M8597" s="1" t="s">
        <v>76</v>
      </c>
      <c r="N8597" s="1">
        <v>7.7427169999999998</v>
      </c>
      <c r="O8597" s="1">
        <v>8.1652740000000001</v>
      </c>
      <c r="P8597" s="1">
        <v>7.5973329999999999</v>
      </c>
      <c r="Q8597" s="1">
        <v>6.9977929999999997</v>
      </c>
      <c r="R8597" s="1">
        <v>7.5233429999999997</v>
      </c>
      <c r="S8597" s="1">
        <v>7.1630419999999999</v>
      </c>
      <c r="T8597" s="1">
        <v>8.497026</v>
      </c>
      <c r="U8597" s="1">
        <v>8.4411129999999996</v>
      </c>
      <c r="V8597" s="1">
        <v>8.6331849999999992</v>
      </c>
    </row>
    <row r="8598" spans="1:22" x14ac:dyDescent="0.25">
      <c r="A8598" t="s">
        <v>5200</v>
      </c>
      <c r="B8598" t="s">
        <v>5201</v>
      </c>
      <c r="C8598" t="s">
        <v>5202</v>
      </c>
      <c r="D8598" t="s">
        <v>5203</v>
      </c>
      <c r="E8598" s="1">
        <v>12</v>
      </c>
      <c r="F8598" s="1">
        <v>11</v>
      </c>
      <c r="G8598" s="1">
        <v>11</v>
      </c>
      <c r="H8598" s="1">
        <v>47.6</v>
      </c>
      <c r="I8598" s="1">
        <v>21.914999999999999</v>
      </c>
      <c r="J8598" s="1">
        <v>0</v>
      </c>
      <c r="K8598" s="1">
        <v>6.4791290000000004</v>
      </c>
      <c r="L8598" s="1">
        <v>6.1284640000000001</v>
      </c>
      <c r="M8598" s="1">
        <v>6.119586</v>
      </c>
      <c r="N8598" s="1">
        <v>6.3642320000000003</v>
      </c>
      <c r="O8598" s="1">
        <v>6.3025909999999996</v>
      </c>
      <c r="P8598" s="1">
        <v>6.5424769999999999</v>
      </c>
      <c r="Q8598" s="1">
        <v>6.8379799999999999</v>
      </c>
      <c r="R8598" s="1">
        <v>6.8830419999999997</v>
      </c>
      <c r="S8598" s="1">
        <v>7.0537700000000001</v>
      </c>
      <c r="T8598" s="1">
        <v>8.3107790000000001</v>
      </c>
      <c r="U8598" s="1">
        <v>8.4409720000000004</v>
      </c>
      <c r="V8598" s="1">
        <v>8.1764969999999995</v>
      </c>
    </row>
    <row r="8599" spans="1:22" x14ac:dyDescent="0.25">
      <c r="A8599" t="s">
        <v>21319</v>
      </c>
      <c r="B8599" t="s">
        <v>21320</v>
      </c>
      <c r="C8599" t="s">
        <v>21321</v>
      </c>
      <c r="D8599" t="s">
        <v>21322</v>
      </c>
      <c r="E8599" s="1">
        <v>27</v>
      </c>
      <c r="F8599" s="1">
        <v>27</v>
      </c>
      <c r="G8599" s="1">
        <v>27</v>
      </c>
      <c r="H8599" s="1">
        <v>28.3</v>
      </c>
      <c r="I8599" s="1">
        <v>105.52</v>
      </c>
      <c r="J8599" s="3">
        <v>6.6728999999999996E-215</v>
      </c>
      <c r="K8599" s="1">
        <v>4.2440540000000002</v>
      </c>
      <c r="L8599" s="1">
        <v>5.2765769999999996</v>
      </c>
      <c r="M8599" s="1">
        <v>5.4822870000000004</v>
      </c>
      <c r="N8599" s="1">
        <v>5.1605590000000001</v>
      </c>
      <c r="O8599" s="1">
        <v>5.6513169999999997</v>
      </c>
      <c r="P8599" s="1">
        <v>5.639437</v>
      </c>
      <c r="Q8599" s="1">
        <v>5.9751789999999998</v>
      </c>
      <c r="R8599" s="1">
        <v>6.6229389999999997</v>
      </c>
      <c r="S8599" s="1">
        <v>6.0596009999999998</v>
      </c>
      <c r="T8599" s="1">
        <v>8.4023479999999999</v>
      </c>
      <c r="U8599" s="1">
        <v>8.4400110000000002</v>
      </c>
      <c r="V8599" s="1">
        <v>8.3762849999999993</v>
      </c>
    </row>
    <row r="8600" spans="1:22" x14ac:dyDescent="0.25">
      <c r="A8600" t="s">
        <v>33516</v>
      </c>
      <c r="B8600" t="s">
        <v>33517</v>
      </c>
      <c r="C8600" t="s">
        <v>33518</v>
      </c>
      <c r="D8600" t="s">
        <v>33519</v>
      </c>
      <c r="E8600" s="1">
        <v>10</v>
      </c>
      <c r="F8600" s="1">
        <v>9</v>
      </c>
      <c r="G8600" s="1">
        <v>8</v>
      </c>
      <c r="H8600" s="1">
        <v>75.3</v>
      </c>
      <c r="I8600" s="1">
        <v>17.27</v>
      </c>
      <c r="J8600" s="1">
        <v>0</v>
      </c>
      <c r="K8600" s="1">
        <v>6.2193230000000002</v>
      </c>
      <c r="L8600" s="1">
        <v>6.2027340000000004</v>
      </c>
      <c r="M8600" s="1" t="s">
        <v>76</v>
      </c>
      <c r="N8600" s="1">
        <v>7.1813000000000002</v>
      </c>
      <c r="O8600" s="1">
        <v>7.3175410000000003</v>
      </c>
      <c r="P8600" s="1">
        <v>7.0650940000000002</v>
      </c>
      <c r="Q8600" s="1">
        <v>7.2730709999999998</v>
      </c>
      <c r="R8600" s="1">
        <v>7.6776520000000001</v>
      </c>
      <c r="S8600" s="1">
        <v>7.5176319999999999</v>
      </c>
      <c r="T8600" s="1">
        <v>8.6136940000000006</v>
      </c>
      <c r="U8600" s="1">
        <v>8.4394899999999993</v>
      </c>
      <c r="V8600" s="1">
        <v>8.7978909999999999</v>
      </c>
    </row>
    <row r="8601" spans="1:22" x14ac:dyDescent="0.25">
      <c r="A8601" t="s">
        <v>33223</v>
      </c>
      <c r="B8601" t="s">
        <v>33224</v>
      </c>
      <c r="C8601" t="s">
        <v>33225</v>
      </c>
      <c r="D8601" t="s">
        <v>33226</v>
      </c>
      <c r="E8601" s="1">
        <v>26</v>
      </c>
      <c r="F8601" s="1">
        <v>26</v>
      </c>
      <c r="G8601" s="1">
        <v>26</v>
      </c>
      <c r="H8601" s="1">
        <v>50.6</v>
      </c>
      <c r="I8601" s="1">
        <v>57.723999999999997</v>
      </c>
      <c r="J8601" s="1">
        <v>0</v>
      </c>
      <c r="K8601" s="1">
        <v>5.6965919999999999</v>
      </c>
      <c r="L8601" s="1">
        <v>5.828176</v>
      </c>
      <c r="M8601" s="1">
        <v>6.2258779999999998</v>
      </c>
      <c r="N8601" s="1">
        <v>6.0558370000000004</v>
      </c>
      <c r="O8601" s="1">
        <v>6.5926989999999996</v>
      </c>
      <c r="P8601" s="1">
        <v>6.4219160000000004</v>
      </c>
      <c r="Q8601" s="1">
        <v>6.5502409999999998</v>
      </c>
      <c r="R8601" s="1">
        <v>7.0238699999999996</v>
      </c>
      <c r="S8601" s="1">
        <v>6.6621249999999996</v>
      </c>
      <c r="T8601" s="1">
        <v>8.3963570000000001</v>
      </c>
      <c r="U8601" s="1">
        <v>8.4393639999999994</v>
      </c>
      <c r="V8601" s="1">
        <v>8.5651869999999999</v>
      </c>
    </row>
    <row r="8602" spans="1:22" x14ac:dyDescent="0.25">
      <c r="A8602" t="s">
        <v>11264</v>
      </c>
      <c r="B8602" t="s">
        <v>11265</v>
      </c>
      <c r="C8602" t="s">
        <v>11266</v>
      </c>
      <c r="D8602" t="s">
        <v>11267</v>
      </c>
      <c r="E8602" s="1">
        <v>24</v>
      </c>
      <c r="F8602" s="1">
        <v>22</v>
      </c>
      <c r="G8602" s="1">
        <v>8</v>
      </c>
      <c r="H8602" s="1">
        <v>62.9</v>
      </c>
      <c r="I8602" s="1">
        <v>40.746000000000002</v>
      </c>
      <c r="J8602" s="1">
        <v>0</v>
      </c>
      <c r="K8602" s="1">
        <v>6.1164420000000002</v>
      </c>
      <c r="L8602" s="1">
        <v>6.2963139999999997</v>
      </c>
      <c r="M8602" s="1">
        <v>6.0897639999999997</v>
      </c>
      <c r="N8602" s="1">
        <v>6.3576300000000003</v>
      </c>
      <c r="O8602" s="1">
        <v>6.9232339999999999</v>
      </c>
      <c r="P8602" s="1">
        <v>6.8584290000000001</v>
      </c>
      <c r="Q8602" s="1">
        <v>6.8768820000000002</v>
      </c>
      <c r="R8602" s="1">
        <v>7.286524</v>
      </c>
      <c r="S8602" s="1">
        <v>6.9227819999999998</v>
      </c>
      <c r="T8602" s="1">
        <v>8.3164739999999995</v>
      </c>
      <c r="U8602" s="1">
        <v>8.439254</v>
      </c>
      <c r="V8602" s="1">
        <v>8.4888469999999998</v>
      </c>
    </row>
    <row r="8603" spans="1:22" x14ac:dyDescent="0.25">
      <c r="A8603" t="s">
        <v>32949</v>
      </c>
      <c r="B8603" t="s">
        <v>32950</v>
      </c>
      <c r="C8603" t="s">
        <v>32951</v>
      </c>
      <c r="D8603" t="s">
        <v>32952</v>
      </c>
      <c r="E8603" s="1">
        <v>23</v>
      </c>
      <c r="F8603" s="1">
        <v>23</v>
      </c>
      <c r="G8603" s="1">
        <v>23</v>
      </c>
      <c r="H8603" s="1">
        <v>39.1</v>
      </c>
      <c r="I8603" s="1">
        <v>103.14</v>
      </c>
      <c r="J8603" s="1">
        <v>0</v>
      </c>
      <c r="K8603" s="1">
        <v>5.2994640000000004</v>
      </c>
      <c r="L8603" s="1">
        <v>6.0718079999999999</v>
      </c>
      <c r="M8603" s="1">
        <v>3.4735019999999999</v>
      </c>
      <c r="N8603" s="1">
        <v>5.8167780000000002</v>
      </c>
      <c r="O8603" s="1">
        <v>6.0412739999999996</v>
      </c>
      <c r="P8603" s="1">
        <v>6.2227949999999996</v>
      </c>
      <c r="Q8603" s="1">
        <v>6.2375939999999996</v>
      </c>
      <c r="R8603" s="1">
        <v>6.9440679999999997</v>
      </c>
      <c r="S8603" s="1">
        <v>6.5375550000000002</v>
      </c>
      <c r="T8603" s="1">
        <v>8.469792</v>
      </c>
      <c r="U8603" s="1">
        <v>8.4384160000000001</v>
      </c>
      <c r="V8603" s="1">
        <v>8.5523520000000008</v>
      </c>
    </row>
    <row r="8604" spans="1:22" x14ac:dyDescent="0.25">
      <c r="A8604" t="s">
        <v>165</v>
      </c>
      <c r="B8604" t="s">
        <v>166</v>
      </c>
      <c r="C8604" t="s">
        <v>167</v>
      </c>
      <c r="D8604" t="s">
        <v>168</v>
      </c>
      <c r="E8604" s="1">
        <v>7</v>
      </c>
      <c r="F8604" s="1">
        <v>7</v>
      </c>
      <c r="G8604" s="1">
        <v>7</v>
      </c>
      <c r="H8604" s="1">
        <v>41.3</v>
      </c>
      <c r="I8604" s="1">
        <v>19.015000000000001</v>
      </c>
      <c r="J8604" s="1">
        <v>0</v>
      </c>
      <c r="K8604" s="1">
        <v>5.8472270000000002</v>
      </c>
      <c r="L8604" s="1">
        <v>6.5718839999999998</v>
      </c>
      <c r="M8604" s="1">
        <v>6.1092409999999999</v>
      </c>
      <c r="N8604" s="1">
        <v>5.8584050000000003</v>
      </c>
      <c r="O8604" s="1">
        <v>6.5930759999999999</v>
      </c>
      <c r="P8604" s="1">
        <v>5.4698510000000002</v>
      </c>
      <c r="Q8604" s="1">
        <v>6.4115690000000001</v>
      </c>
      <c r="R8604" s="1">
        <v>7.4371479999999996</v>
      </c>
      <c r="S8604" s="1">
        <v>6.741034</v>
      </c>
      <c r="T8604" s="1">
        <v>8.1758590000000009</v>
      </c>
      <c r="U8604" s="1">
        <v>8.4379720000000002</v>
      </c>
      <c r="V8604" s="1">
        <v>7.8357919999999996</v>
      </c>
    </row>
    <row r="8605" spans="1:22" x14ac:dyDescent="0.25">
      <c r="A8605" t="s">
        <v>28540</v>
      </c>
      <c r="B8605" t="s">
        <v>28541</v>
      </c>
      <c r="C8605" t="s">
        <v>28542</v>
      </c>
      <c r="D8605" t="s">
        <v>28543</v>
      </c>
      <c r="E8605" s="1">
        <v>25</v>
      </c>
      <c r="F8605" s="1">
        <v>25</v>
      </c>
      <c r="G8605" s="1">
        <v>25</v>
      </c>
      <c r="H8605" s="1">
        <v>58.3</v>
      </c>
      <c r="I8605" s="1">
        <v>48.378999999999998</v>
      </c>
      <c r="J8605" s="1">
        <v>0</v>
      </c>
      <c r="K8605" s="1">
        <v>5.9121370000000004</v>
      </c>
      <c r="L8605" s="1">
        <v>5.5172090000000003</v>
      </c>
      <c r="M8605" s="1">
        <v>5.4495550000000001</v>
      </c>
      <c r="N8605" s="1">
        <v>6.7507710000000003</v>
      </c>
      <c r="O8605" s="1">
        <v>6.8371909999999998</v>
      </c>
      <c r="P8605" s="1">
        <v>6.7940969999999998</v>
      </c>
      <c r="Q8605" s="1">
        <v>6.7750199999999996</v>
      </c>
      <c r="R8605" s="1">
        <v>6.7788740000000001</v>
      </c>
      <c r="S8605" s="1">
        <v>6.7359179999999999</v>
      </c>
      <c r="T8605" s="1">
        <v>8.5811530000000005</v>
      </c>
      <c r="U8605" s="1">
        <v>8.4377030000000008</v>
      </c>
      <c r="V8605" s="1">
        <v>8.3756640000000004</v>
      </c>
    </row>
    <row r="8606" spans="1:22" x14ac:dyDescent="0.25">
      <c r="A8606" t="s">
        <v>15934</v>
      </c>
      <c r="B8606" t="s">
        <v>15935</v>
      </c>
      <c r="C8606" t="s">
        <v>15936</v>
      </c>
      <c r="D8606" t="s">
        <v>15937</v>
      </c>
      <c r="E8606" s="1">
        <v>12</v>
      </c>
      <c r="F8606" s="1">
        <v>12</v>
      </c>
      <c r="G8606" s="1">
        <v>12</v>
      </c>
      <c r="H8606" s="1">
        <v>27.8</v>
      </c>
      <c r="I8606" s="1">
        <v>42.152999999999999</v>
      </c>
      <c r="J8606" s="1">
        <v>0</v>
      </c>
      <c r="K8606" s="1">
        <v>6.4086809999999996</v>
      </c>
      <c r="L8606" s="1">
        <v>6.8730469999999997</v>
      </c>
      <c r="M8606" s="1">
        <v>6.4803810000000004</v>
      </c>
      <c r="N8606" s="1">
        <v>6.5942040000000004</v>
      </c>
      <c r="O8606" s="1">
        <v>7.3727650000000002</v>
      </c>
      <c r="P8606" s="1">
        <v>7.03531</v>
      </c>
      <c r="Q8606" s="1">
        <v>6.8815160000000004</v>
      </c>
      <c r="R8606" s="1">
        <v>7.567615</v>
      </c>
      <c r="S8606" s="1">
        <v>6.9554859999999996</v>
      </c>
      <c r="T8606" s="1">
        <v>7.9153729999999998</v>
      </c>
      <c r="U8606" s="1">
        <v>8.4374330000000004</v>
      </c>
      <c r="V8606" s="1">
        <v>8.1879720000000002</v>
      </c>
    </row>
    <row r="8607" spans="1:22" x14ac:dyDescent="0.25">
      <c r="A8607" t="s">
        <v>29154</v>
      </c>
      <c r="B8607" t="s">
        <v>29155</v>
      </c>
      <c r="C8607" t="s">
        <v>29156</v>
      </c>
      <c r="D8607" t="s">
        <v>29157</v>
      </c>
      <c r="E8607" s="1">
        <v>13</v>
      </c>
      <c r="F8607" s="1">
        <v>13</v>
      </c>
      <c r="G8607" s="1">
        <v>13</v>
      </c>
      <c r="H8607" s="1">
        <v>36.9</v>
      </c>
      <c r="I8607" s="1">
        <v>55.819000000000003</v>
      </c>
      <c r="J8607" s="3">
        <v>5.8144000000000004E-236</v>
      </c>
      <c r="K8607" s="1">
        <v>4.7699160000000003</v>
      </c>
      <c r="L8607" s="1" t="s">
        <v>76</v>
      </c>
      <c r="M8607" s="1" t="s">
        <v>76</v>
      </c>
      <c r="N8607" s="1">
        <v>5.0417079999999999</v>
      </c>
      <c r="O8607" s="1">
        <v>5.9159800000000002</v>
      </c>
      <c r="P8607" s="1">
        <v>5.4475150000000001</v>
      </c>
      <c r="Q8607" s="1">
        <v>6.392398</v>
      </c>
      <c r="R8607" s="1">
        <v>7.1613680000000004</v>
      </c>
      <c r="S8607" s="1">
        <v>6.431476</v>
      </c>
      <c r="T8607" s="1">
        <v>8.0884549999999997</v>
      </c>
      <c r="U8607" s="1">
        <v>8.4374179999999992</v>
      </c>
      <c r="V8607" s="1">
        <v>8.123329</v>
      </c>
    </row>
    <row r="8608" spans="1:22" x14ac:dyDescent="0.25">
      <c r="A8608" t="s">
        <v>12402</v>
      </c>
      <c r="B8608" t="s">
        <v>12403</v>
      </c>
      <c r="C8608" t="s">
        <v>12404</v>
      </c>
      <c r="D8608" t="s">
        <v>12405</v>
      </c>
      <c r="E8608" s="1">
        <v>12</v>
      </c>
      <c r="F8608" s="1">
        <v>12</v>
      </c>
      <c r="G8608" s="1">
        <v>12</v>
      </c>
      <c r="H8608" s="1">
        <v>66.400000000000006</v>
      </c>
      <c r="I8608" s="1">
        <v>28.315000000000001</v>
      </c>
      <c r="J8608" s="1">
        <v>0</v>
      </c>
      <c r="K8608" s="1">
        <v>7.4593629999999997</v>
      </c>
      <c r="L8608" s="1">
        <v>7.8289559999999998</v>
      </c>
      <c r="M8608" s="1">
        <v>6.7983190000000002</v>
      </c>
      <c r="N8608" s="1">
        <v>7.6274480000000002</v>
      </c>
      <c r="O8608" s="1">
        <v>8.2063129999999997</v>
      </c>
      <c r="P8608" s="1">
        <v>7.1165409999999998</v>
      </c>
      <c r="Q8608" s="1">
        <v>6.9370710000000004</v>
      </c>
      <c r="R8608" s="1">
        <v>7.0411159999999997</v>
      </c>
      <c r="S8608" s="1">
        <v>6.8853669999999996</v>
      </c>
      <c r="T8608" s="1">
        <v>8.7529540000000008</v>
      </c>
      <c r="U8608" s="1">
        <v>8.4373699999999996</v>
      </c>
      <c r="V8608" s="1">
        <v>8.5683550000000004</v>
      </c>
    </row>
    <row r="8609" spans="1:22" x14ac:dyDescent="0.25">
      <c r="A8609" t="s">
        <v>15742</v>
      </c>
      <c r="B8609" t="s">
        <v>15743</v>
      </c>
      <c r="C8609" t="s">
        <v>15744</v>
      </c>
      <c r="D8609" t="s">
        <v>15745</v>
      </c>
      <c r="E8609" s="1">
        <v>19</v>
      </c>
      <c r="F8609" s="1">
        <v>19</v>
      </c>
      <c r="G8609" s="1">
        <v>16</v>
      </c>
      <c r="H8609" s="1">
        <v>48.1</v>
      </c>
      <c r="I8609" s="1">
        <v>39.869</v>
      </c>
      <c r="J8609" s="1">
        <v>0</v>
      </c>
      <c r="K8609" s="1">
        <v>6.3750049999999998</v>
      </c>
      <c r="L8609" s="1">
        <v>6.8533520000000001</v>
      </c>
      <c r="M8609" s="1" t="s">
        <v>76</v>
      </c>
      <c r="N8609" s="1">
        <v>6.9688559999999997</v>
      </c>
      <c r="O8609" s="1">
        <v>7.3737389999999996</v>
      </c>
      <c r="P8609" s="1">
        <v>6.8525410000000004</v>
      </c>
      <c r="Q8609" s="1">
        <v>6.568225</v>
      </c>
      <c r="R8609" s="1">
        <v>6.9504619999999999</v>
      </c>
      <c r="S8609" s="1">
        <v>6.5825630000000004</v>
      </c>
      <c r="T8609" s="1">
        <v>8.6970720000000004</v>
      </c>
      <c r="U8609" s="1">
        <v>8.4368309999999997</v>
      </c>
      <c r="V8609" s="1">
        <v>8.3450989999999994</v>
      </c>
    </row>
    <row r="8610" spans="1:22" x14ac:dyDescent="0.25">
      <c r="A8610" t="s">
        <v>14372</v>
      </c>
      <c r="B8610" t="s">
        <v>14373</v>
      </c>
      <c r="C8610" t="s">
        <v>14374</v>
      </c>
      <c r="D8610" t="s">
        <v>14375</v>
      </c>
      <c r="E8610" s="1">
        <v>32</v>
      </c>
      <c r="F8610" s="1">
        <v>31</v>
      </c>
      <c r="G8610" s="1">
        <v>31</v>
      </c>
      <c r="H8610" s="1">
        <v>30.8</v>
      </c>
      <c r="I8610" s="1">
        <v>152.6</v>
      </c>
      <c r="J8610" s="1">
        <v>0</v>
      </c>
      <c r="K8610" s="1">
        <v>5.2055020000000001</v>
      </c>
      <c r="L8610" s="1">
        <v>5.594735</v>
      </c>
      <c r="M8610" s="1">
        <v>5.5019900000000002</v>
      </c>
      <c r="N8610" s="1">
        <v>3.9575360000000002</v>
      </c>
      <c r="O8610" s="1">
        <v>5.4985999999999997</v>
      </c>
      <c r="P8610" s="1">
        <v>5.3945920000000003</v>
      </c>
      <c r="Q8610" s="1">
        <v>5.9356280000000003</v>
      </c>
      <c r="R8610" s="1">
        <v>6.4875910000000001</v>
      </c>
      <c r="S8610" s="1">
        <v>6.0220159999999998</v>
      </c>
      <c r="T8610" s="1">
        <v>8.2827359999999999</v>
      </c>
      <c r="U8610" s="1">
        <v>8.4366869999999992</v>
      </c>
      <c r="V8610" s="1">
        <v>8.2574149999999999</v>
      </c>
    </row>
    <row r="8611" spans="1:22" x14ac:dyDescent="0.25">
      <c r="A8611" t="s">
        <v>15187</v>
      </c>
      <c r="B8611" t="s">
        <v>15188</v>
      </c>
      <c r="C8611" t="s">
        <v>15189</v>
      </c>
      <c r="D8611" t="s">
        <v>15190</v>
      </c>
      <c r="E8611" s="1">
        <v>36</v>
      </c>
      <c r="F8611" s="1">
        <v>32</v>
      </c>
      <c r="G8611" s="1">
        <v>32</v>
      </c>
      <c r="H8611" s="1">
        <v>58.1</v>
      </c>
      <c r="I8611" s="1">
        <v>82.563999999999993</v>
      </c>
      <c r="J8611" s="1">
        <v>0</v>
      </c>
      <c r="K8611" s="1">
        <v>6.1297860000000002</v>
      </c>
      <c r="L8611" s="1">
        <v>6.0354700000000001</v>
      </c>
      <c r="M8611" s="1">
        <v>6.2166410000000001</v>
      </c>
      <c r="N8611" s="1">
        <v>5.8993440000000001</v>
      </c>
      <c r="O8611" s="1">
        <v>6.047898</v>
      </c>
      <c r="P8611" s="1">
        <v>6.233428</v>
      </c>
      <c r="Q8611" s="1">
        <v>6.7159199999999997</v>
      </c>
      <c r="R8611" s="1">
        <v>7.0972569999999999</v>
      </c>
      <c r="S8611" s="1">
        <v>6.7625890000000002</v>
      </c>
      <c r="T8611" s="1">
        <v>8.3796680000000006</v>
      </c>
      <c r="U8611" s="1">
        <v>8.4363209999999995</v>
      </c>
      <c r="V8611" s="1">
        <v>8.4715699999999998</v>
      </c>
    </row>
    <row r="8612" spans="1:22" x14ac:dyDescent="0.25">
      <c r="A8612" t="s">
        <v>28597</v>
      </c>
      <c r="B8612" t="s">
        <v>28598</v>
      </c>
      <c r="C8612" t="s">
        <v>28599</v>
      </c>
      <c r="D8612" t="s">
        <v>28600</v>
      </c>
      <c r="E8612" s="1">
        <v>22</v>
      </c>
      <c r="F8612" s="1">
        <v>22</v>
      </c>
      <c r="G8612" s="1">
        <v>20</v>
      </c>
      <c r="H8612" s="1">
        <v>67.900000000000006</v>
      </c>
      <c r="I8612" s="1">
        <v>36.747999999999998</v>
      </c>
      <c r="J8612" s="1">
        <v>0</v>
      </c>
      <c r="K8612" s="1">
        <v>6.7940630000000004</v>
      </c>
      <c r="L8612" s="1">
        <v>7.3978359999999999</v>
      </c>
      <c r="M8612" s="1">
        <v>6.8453210000000002</v>
      </c>
      <c r="N8612" s="1">
        <v>6.9799170000000004</v>
      </c>
      <c r="O8612" s="1">
        <v>7.4330970000000001</v>
      </c>
      <c r="P8612" s="1">
        <v>6.8127469999999999</v>
      </c>
      <c r="Q8612" s="1">
        <v>6.8316590000000001</v>
      </c>
      <c r="R8612" s="1">
        <v>7.5110539999999997</v>
      </c>
      <c r="S8612" s="1">
        <v>7.0827859999999996</v>
      </c>
      <c r="T8612" s="1">
        <v>8.3123889999999996</v>
      </c>
      <c r="U8612" s="1">
        <v>8.4357810000000004</v>
      </c>
      <c r="V8612" s="1">
        <v>8.5009219999999992</v>
      </c>
    </row>
    <row r="8613" spans="1:22" x14ac:dyDescent="0.25">
      <c r="A8613" t="s">
        <v>5384</v>
      </c>
      <c r="B8613" t="s">
        <v>5385</v>
      </c>
      <c r="C8613" t="s">
        <v>5386</v>
      </c>
      <c r="D8613" t="s">
        <v>5387</v>
      </c>
      <c r="E8613" s="1">
        <v>34</v>
      </c>
      <c r="F8613" s="1">
        <v>34</v>
      </c>
      <c r="G8613" s="1">
        <v>34</v>
      </c>
      <c r="H8613" s="1">
        <v>66.7</v>
      </c>
      <c r="I8613" s="1">
        <v>52.384</v>
      </c>
      <c r="J8613" s="1">
        <v>0</v>
      </c>
      <c r="K8613" s="1">
        <v>6.4528439999999998</v>
      </c>
      <c r="L8613" s="1">
        <v>6.9690060000000003</v>
      </c>
      <c r="M8613" s="1">
        <v>6.4928160000000004</v>
      </c>
      <c r="N8613" s="1">
        <v>7.1663410000000001</v>
      </c>
      <c r="O8613" s="1">
        <v>7.5601940000000001</v>
      </c>
      <c r="P8613" s="1">
        <v>7.2882709999999999</v>
      </c>
      <c r="Q8613" s="1">
        <v>6.6589169999999998</v>
      </c>
      <c r="R8613" s="1">
        <v>7.2036850000000001</v>
      </c>
      <c r="S8613" s="1">
        <v>6.8032380000000003</v>
      </c>
      <c r="T8613" s="1">
        <v>8.3468029999999995</v>
      </c>
      <c r="U8613" s="1">
        <v>8.4354460000000007</v>
      </c>
      <c r="V8613" s="1">
        <v>8.3649439999999995</v>
      </c>
    </row>
    <row r="8614" spans="1:22" x14ac:dyDescent="0.25">
      <c r="A8614" t="s">
        <v>37556</v>
      </c>
      <c r="B8614" t="s">
        <v>37557</v>
      </c>
      <c r="C8614" t="s">
        <v>37558</v>
      </c>
      <c r="D8614" t="s">
        <v>37559</v>
      </c>
      <c r="E8614" s="1">
        <v>3</v>
      </c>
      <c r="F8614" s="1">
        <v>3</v>
      </c>
      <c r="G8614" s="1">
        <v>3</v>
      </c>
      <c r="H8614" s="1">
        <v>50.8</v>
      </c>
      <c r="I8614" s="1">
        <v>7.3083999999999998</v>
      </c>
      <c r="J8614" s="3">
        <v>2.3790999999999999E-57</v>
      </c>
      <c r="K8614" s="1">
        <v>7.1376710000000001</v>
      </c>
      <c r="L8614" s="1">
        <v>7.8481030000000001</v>
      </c>
      <c r="M8614" s="1" t="s">
        <v>76</v>
      </c>
      <c r="N8614" s="1">
        <v>7.1019189999999996</v>
      </c>
      <c r="O8614" s="1">
        <v>7.8701749999999997</v>
      </c>
      <c r="P8614" s="1">
        <v>7.7475909999999999</v>
      </c>
      <c r="Q8614" s="1">
        <v>7.3184180000000003</v>
      </c>
      <c r="R8614" s="1">
        <v>8.1306229999999999</v>
      </c>
      <c r="S8614" s="1">
        <v>7.1529299999999996</v>
      </c>
      <c r="T8614" s="1" t="s">
        <v>76</v>
      </c>
      <c r="U8614" s="1">
        <v>8.4352389999999993</v>
      </c>
      <c r="V8614" s="1">
        <v>7.9635749999999996</v>
      </c>
    </row>
    <row r="8615" spans="1:22" x14ac:dyDescent="0.25">
      <c r="A8615" t="s">
        <v>29420</v>
      </c>
      <c r="B8615" t="s">
        <v>29421</v>
      </c>
      <c r="C8615" t="s">
        <v>29422</v>
      </c>
      <c r="D8615" t="s">
        <v>29423</v>
      </c>
      <c r="E8615" s="1">
        <v>29</v>
      </c>
      <c r="F8615" s="1">
        <v>29</v>
      </c>
      <c r="G8615" s="1">
        <v>29</v>
      </c>
      <c r="H8615" s="1">
        <v>45.7</v>
      </c>
      <c r="I8615" s="1">
        <v>88.813000000000002</v>
      </c>
      <c r="J8615" s="1">
        <v>0</v>
      </c>
      <c r="K8615" s="1">
        <v>5.6358560000000004</v>
      </c>
      <c r="L8615" s="1">
        <v>5.8844099999999999</v>
      </c>
      <c r="M8615" s="1">
        <v>5.7230780000000001</v>
      </c>
      <c r="N8615" s="1">
        <v>5.0980549999999996</v>
      </c>
      <c r="O8615" s="1">
        <v>5.7583209999999996</v>
      </c>
      <c r="P8615" s="1">
        <v>5.0955880000000002</v>
      </c>
      <c r="Q8615" s="1">
        <v>6.4324399999999997</v>
      </c>
      <c r="R8615" s="1">
        <v>6.750578</v>
      </c>
      <c r="S8615" s="1">
        <v>6.5166409999999999</v>
      </c>
      <c r="T8615" s="1">
        <v>8.2509800000000002</v>
      </c>
      <c r="U8615" s="1">
        <v>8.4347600000000007</v>
      </c>
      <c r="V8615" s="1">
        <v>8.3393719999999991</v>
      </c>
    </row>
    <row r="8616" spans="1:22" x14ac:dyDescent="0.25">
      <c r="A8616" t="s">
        <v>14096</v>
      </c>
      <c r="B8616" t="s">
        <v>14097</v>
      </c>
      <c r="C8616" t="s">
        <v>14098</v>
      </c>
      <c r="D8616" t="s">
        <v>14099</v>
      </c>
      <c r="E8616" s="1">
        <v>33</v>
      </c>
      <c r="F8616" s="1">
        <v>33</v>
      </c>
      <c r="G8616" s="1">
        <v>33</v>
      </c>
      <c r="H8616" s="1">
        <v>46.4</v>
      </c>
      <c r="I8616" s="1">
        <v>122.29</v>
      </c>
      <c r="J8616" s="1">
        <v>0</v>
      </c>
      <c r="K8616" s="1">
        <v>5.8977700000000004</v>
      </c>
      <c r="L8616" s="1">
        <v>6.3695870000000001</v>
      </c>
      <c r="M8616" s="1">
        <v>6.3645509999999996</v>
      </c>
      <c r="N8616" s="1">
        <v>5.9596660000000004</v>
      </c>
      <c r="O8616" s="1">
        <v>6.6205109999999996</v>
      </c>
      <c r="P8616" s="1">
        <v>6.320748</v>
      </c>
      <c r="Q8616" s="1">
        <v>6.2012330000000002</v>
      </c>
      <c r="R8616" s="1">
        <v>6.8889319999999996</v>
      </c>
      <c r="S8616" s="1">
        <v>6.303801</v>
      </c>
      <c r="T8616" s="1">
        <v>8.2715399999999999</v>
      </c>
      <c r="U8616" s="1">
        <v>8.4345850000000002</v>
      </c>
      <c r="V8616" s="1">
        <v>8.3505579999999995</v>
      </c>
    </row>
    <row r="8617" spans="1:22" x14ac:dyDescent="0.25">
      <c r="A8617" t="s">
        <v>40201</v>
      </c>
      <c r="B8617" t="s">
        <v>22275</v>
      </c>
      <c r="C8617" t="s">
        <v>22272</v>
      </c>
      <c r="D8617" t="s">
        <v>40202</v>
      </c>
      <c r="E8617" s="1">
        <v>27</v>
      </c>
      <c r="F8617" s="1">
        <v>26</v>
      </c>
      <c r="G8617" s="1">
        <v>0</v>
      </c>
      <c r="H8617" s="1">
        <v>55.9</v>
      </c>
      <c r="I8617" s="1">
        <v>69.177999999999997</v>
      </c>
      <c r="J8617" s="1">
        <v>0</v>
      </c>
      <c r="K8617" s="1">
        <v>5.774699</v>
      </c>
      <c r="L8617" s="1">
        <v>5.9570509999999999</v>
      </c>
      <c r="M8617" s="1">
        <v>5.6153399999999998</v>
      </c>
      <c r="N8617" s="1">
        <v>6.1463760000000001</v>
      </c>
      <c r="O8617" s="1">
        <v>6.0148979999999996</v>
      </c>
      <c r="P8617" s="1">
        <v>6.3191899999999999</v>
      </c>
      <c r="Q8617" s="1">
        <v>6.8358429999999997</v>
      </c>
      <c r="R8617" s="1">
        <v>7.2212310000000004</v>
      </c>
      <c r="S8617" s="1">
        <v>6.727061</v>
      </c>
      <c r="T8617" s="1">
        <v>8.4681700000000006</v>
      </c>
      <c r="U8617" s="1">
        <v>8.431718</v>
      </c>
      <c r="V8617" s="1">
        <v>8.3804459999999992</v>
      </c>
    </row>
    <row r="8618" spans="1:22" x14ac:dyDescent="0.25">
      <c r="A8618" t="s">
        <v>10972</v>
      </c>
      <c r="B8618" t="s">
        <v>10973</v>
      </c>
      <c r="C8618" t="s">
        <v>10974</v>
      </c>
      <c r="D8618" t="s">
        <v>10975</v>
      </c>
      <c r="E8618" s="1">
        <v>26</v>
      </c>
      <c r="F8618" s="1">
        <v>26</v>
      </c>
      <c r="G8618" s="1">
        <v>26</v>
      </c>
      <c r="H8618" s="1">
        <v>54.3</v>
      </c>
      <c r="I8618" s="1">
        <v>52.302999999999997</v>
      </c>
      <c r="J8618" s="1">
        <v>0</v>
      </c>
      <c r="K8618" s="1">
        <v>6.6461980000000001</v>
      </c>
      <c r="L8618" s="1">
        <v>6.6044210000000003</v>
      </c>
      <c r="M8618" s="1">
        <v>6.7955740000000002</v>
      </c>
      <c r="N8618" s="1">
        <v>7.1215599999999997</v>
      </c>
      <c r="O8618" s="1">
        <v>7.422803</v>
      </c>
      <c r="P8618" s="1">
        <v>7.1073120000000003</v>
      </c>
      <c r="Q8618" s="1">
        <v>6.9395639999999998</v>
      </c>
      <c r="R8618" s="1">
        <v>7.3103109999999996</v>
      </c>
      <c r="S8618" s="1">
        <v>6.9655399999999998</v>
      </c>
      <c r="T8618" s="1">
        <v>8.5886410000000009</v>
      </c>
      <c r="U8618" s="1">
        <v>8.4315730000000002</v>
      </c>
      <c r="V8618" s="1">
        <v>8.6254360000000005</v>
      </c>
    </row>
    <row r="8619" spans="1:22" x14ac:dyDescent="0.25">
      <c r="A8619" t="s">
        <v>31157</v>
      </c>
      <c r="B8619" t="s">
        <v>31158</v>
      </c>
      <c r="C8619" t="s">
        <v>31159</v>
      </c>
      <c r="D8619" t="s">
        <v>31160</v>
      </c>
      <c r="E8619" s="1">
        <v>40</v>
      </c>
      <c r="F8619" s="1">
        <v>40</v>
      </c>
      <c r="G8619" s="1">
        <v>39</v>
      </c>
      <c r="H8619" s="1">
        <v>36.200000000000003</v>
      </c>
      <c r="I8619" s="1">
        <v>142.52000000000001</v>
      </c>
      <c r="J8619" s="1">
        <v>0</v>
      </c>
      <c r="K8619" s="1">
        <v>3.8669370000000001</v>
      </c>
      <c r="L8619" s="1">
        <v>5.1685860000000003</v>
      </c>
      <c r="M8619" s="1">
        <v>5.3241800000000001</v>
      </c>
      <c r="N8619" s="1">
        <v>4.893923</v>
      </c>
      <c r="O8619" s="1">
        <v>5.6138000000000003</v>
      </c>
      <c r="P8619" s="1">
        <v>5.505503</v>
      </c>
      <c r="Q8619" s="1">
        <v>6.1027079999999998</v>
      </c>
      <c r="R8619" s="1">
        <v>6.7383839999999999</v>
      </c>
      <c r="S8619" s="1">
        <v>6.3350770000000001</v>
      </c>
      <c r="T8619" s="1">
        <v>8.4702490000000008</v>
      </c>
      <c r="U8619" s="1">
        <v>8.4314769999999992</v>
      </c>
      <c r="V8619" s="1">
        <v>8.4610330000000005</v>
      </c>
    </row>
    <row r="8620" spans="1:22" x14ac:dyDescent="0.25">
      <c r="A8620" t="s">
        <v>13180</v>
      </c>
      <c r="B8620" t="s">
        <v>13181</v>
      </c>
      <c r="C8620" t="s">
        <v>13182</v>
      </c>
      <c r="D8620" t="s">
        <v>13183</v>
      </c>
      <c r="E8620" s="1">
        <v>20</v>
      </c>
      <c r="F8620" s="1">
        <v>20</v>
      </c>
      <c r="G8620" s="1">
        <v>19</v>
      </c>
      <c r="H8620" s="1">
        <v>43</v>
      </c>
      <c r="I8620" s="1">
        <v>55.738</v>
      </c>
      <c r="J8620" s="1">
        <v>0</v>
      </c>
      <c r="K8620" s="1">
        <v>6.5575910000000004</v>
      </c>
      <c r="L8620" s="1">
        <v>7.1113970000000002</v>
      </c>
      <c r="M8620" s="1">
        <v>5.9318650000000002</v>
      </c>
      <c r="N8620" s="1">
        <v>6.8519240000000003</v>
      </c>
      <c r="O8620" s="1">
        <v>7.2894329999999998</v>
      </c>
      <c r="P8620" s="1">
        <v>6.9708259999999997</v>
      </c>
      <c r="Q8620" s="1">
        <v>6.9101280000000003</v>
      </c>
      <c r="R8620" s="1">
        <v>7.232513</v>
      </c>
      <c r="S8620" s="1">
        <v>7.0533859999999997</v>
      </c>
      <c r="T8620" s="1">
        <v>8.4663489999999992</v>
      </c>
      <c r="U8620" s="1">
        <v>8.4312190000000005</v>
      </c>
      <c r="V8620" s="1">
        <v>8.436242</v>
      </c>
    </row>
    <row r="8621" spans="1:22" x14ac:dyDescent="0.25">
      <c r="A8621" t="s">
        <v>42552</v>
      </c>
      <c r="B8621" t="s">
        <v>42553</v>
      </c>
      <c r="C8621" t="s">
        <v>40605</v>
      </c>
      <c r="D8621" t="s">
        <v>42554</v>
      </c>
      <c r="E8621" s="1">
        <v>23</v>
      </c>
      <c r="F8621" s="1">
        <v>23</v>
      </c>
      <c r="G8621" s="1">
        <v>13</v>
      </c>
      <c r="H8621" s="1">
        <v>35.9</v>
      </c>
      <c r="I8621" s="1">
        <v>78.429000000000002</v>
      </c>
      <c r="J8621" s="1">
        <v>0</v>
      </c>
      <c r="K8621" s="1">
        <v>4.7337030000000002</v>
      </c>
      <c r="L8621" s="1" t="s">
        <v>76</v>
      </c>
      <c r="M8621" s="1" t="s">
        <v>76</v>
      </c>
      <c r="N8621" s="1">
        <v>5.1956509999999998</v>
      </c>
      <c r="O8621" s="1">
        <v>5.6023310000000004</v>
      </c>
      <c r="P8621" s="1">
        <v>5.9626440000000001</v>
      </c>
      <c r="Q8621" s="1">
        <v>6.015066</v>
      </c>
      <c r="R8621" s="1">
        <v>6.8120909999999997</v>
      </c>
      <c r="S8621" s="1">
        <v>6.1507560000000003</v>
      </c>
      <c r="T8621" s="1">
        <v>8.0307619999999993</v>
      </c>
      <c r="U8621" s="1">
        <v>8.4299459999999993</v>
      </c>
      <c r="V8621" s="1">
        <v>8.3255979999999994</v>
      </c>
    </row>
    <row r="8622" spans="1:22" x14ac:dyDescent="0.25">
      <c r="A8622" t="s">
        <v>5819</v>
      </c>
      <c r="B8622" t="s">
        <v>5820</v>
      </c>
      <c r="C8622" t="s">
        <v>5821</v>
      </c>
      <c r="D8622" t="s">
        <v>5822</v>
      </c>
      <c r="E8622" s="1">
        <v>32</v>
      </c>
      <c r="F8622" s="1">
        <v>32</v>
      </c>
      <c r="G8622" s="1">
        <v>31</v>
      </c>
      <c r="H8622" s="1">
        <v>41.7</v>
      </c>
      <c r="I8622" s="1">
        <v>100.69</v>
      </c>
      <c r="J8622" s="1">
        <v>0</v>
      </c>
      <c r="K8622" s="1">
        <v>5.2268059999999998</v>
      </c>
      <c r="L8622" s="1">
        <v>5.8179949999999998</v>
      </c>
      <c r="M8622" s="1">
        <v>5.852773</v>
      </c>
      <c r="N8622" s="1">
        <v>5.6936660000000003</v>
      </c>
      <c r="O8622" s="1">
        <v>6.2247659999999998</v>
      </c>
      <c r="P8622" s="1">
        <v>6.1357679999999997</v>
      </c>
      <c r="Q8622" s="1">
        <v>6.2695600000000002</v>
      </c>
      <c r="R8622" s="1">
        <v>6.7071949999999996</v>
      </c>
      <c r="S8622" s="1">
        <v>6.1964800000000002</v>
      </c>
      <c r="T8622" s="1">
        <v>8.3032830000000004</v>
      </c>
      <c r="U8622" s="1">
        <v>8.4298649999999995</v>
      </c>
      <c r="V8622" s="1">
        <v>8.1441689999999998</v>
      </c>
    </row>
    <row r="8623" spans="1:22" x14ac:dyDescent="0.25">
      <c r="A8623" t="s">
        <v>13432</v>
      </c>
      <c r="B8623" t="s">
        <v>13433</v>
      </c>
      <c r="C8623" t="s">
        <v>13434</v>
      </c>
      <c r="D8623" t="s">
        <v>13435</v>
      </c>
      <c r="E8623" s="1">
        <v>8</v>
      </c>
      <c r="F8623" s="1">
        <v>7</v>
      </c>
      <c r="G8623" s="1">
        <v>7</v>
      </c>
      <c r="H8623" s="1">
        <v>60.2</v>
      </c>
      <c r="I8623" s="1">
        <v>11.428000000000001</v>
      </c>
      <c r="J8623" s="3">
        <v>2.1536999999999999E-139</v>
      </c>
      <c r="K8623" s="1">
        <v>7.4303980000000003</v>
      </c>
      <c r="L8623" s="1">
        <v>7.5492730000000003</v>
      </c>
      <c r="M8623" s="1">
        <v>4.6401729999999999</v>
      </c>
      <c r="N8623" s="1">
        <v>7.5463940000000003</v>
      </c>
      <c r="O8623" s="1">
        <v>7.8182390000000002</v>
      </c>
      <c r="P8623" s="1">
        <v>7.5155960000000004</v>
      </c>
      <c r="Q8623" s="1">
        <v>7.5564710000000002</v>
      </c>
      <c r="R8623" s="1">
        <v>8.1465010000000007</v>
      </c>
      <c r="S8623" s="1">
        <v>7.4948779999999999</v>
      </c>
      <c r="T8623" s="1">
        <v>8.3312449999999991</v>
      </c>
      <c r="U8623" s="1">
        <v>8.4291060000000009</v>
      </c>
      <c r="V8623" s="1">
        <v>8.2024609999999996</v>
      </c>
    </row>
    <row r="8624" spans="1:22" x14ac:dyDescent="0.25">
      <c r="A8624" t="s">
        <v>2376</v>
      </c>
      <c r="B8624" t="s">
        <v>2377</v>
      </c>
      <c r="C8624" t="s">
        <v>2378</v>
      </c>
      <c r="D8624" t="s">
        <v>2379</v>
      </c>
      <c r="E8624" s="1">
        <v>16</v>
      </c>
      <c r="F8624" s="1">
        <v>16</v>
      </c>
      <c r="G8624" s="1">
        <v>16</v>
      </c>
      <c r="H8624" s="1">
        <v>48.5</v>
      </c>
      <c r="I8624" s="1">
        <v>37.432000000000002</v>
      </c>
      <c r="J8624" s="1">
        <v>0</v>
      </c>
      <c r="K8624" s="1">
        <v>5.8023910000000001</v>
      </c>
      <c r="L8624" s="1">
        <v>6.4647129999999997</v>
      </c>
      <c r="M8624" s="1">
        <v>5.0663629999999999</v>
      </c>
      <c r="N8624" s="1">
        <v>5.8275240000000004</v>
      </c>
      <c r="O8624" s="1">
        <v>6.0186590000000004</v>
      </c>
      <c r="P8624" s="1">
        <v>6.1263589999999999</v>
      </c>
      <c r="Q8624" s="1">
        <v>6.4677410000000002</v>
      </c>
      <c r="R8624" s="1">
        <v>6.9957760000000002</v>
      </c>
      <c r="S8624" s="1">
        <v>6.6710799999999999</v>
      </c>
      <c r="T8624" s="1">
        <v>8.3297840000000001</v>
      </c>
      <c r="U8624" s="1">
        <v>8.4288799999999995</v>
      </c>
      <c r="V8624" s="1">
        <v>8.285399</v>
      </c>
    </row>
    <row r="8625" spans="1:22" x14ac:dyDescent="0.25">
      <c r="A8625" t="s">
        <v>27840</v>
      </c>
      <c r="B8625" t="s">
        <v>27841</v>
      </c>
      <c r="C8625" t="s">
        <v>27842</v>
      </c>
      <c r="D8625" t="s">
        <v>27843</v>
      </c>
      <c r="E8625" s="1">
        <v>14</v>
      </c>
      <c r="F8625" s="1">
        <v>14</v>
      </c>
      <c r="G8625" s="1">
        <v>13</v>
      </c>
      <c r="H8625" s="1">
        <v>38.200000000000003</v>
      </c>
      <c r="I8625" s="1">
        <v>41.521999999999998</v>
      </c>
      <c r="J8625" s="1">
        <v>0</v>
      </c>
      <c r="K8625" s="1">
        <v>6.4596790000000004</v>
      </c>
      <c r="L8625" s="1">
        <v>6.8154579999999996</v>
      </c>
      <c r="M8625" s="1">
        <v>4.8343949999999998</v>
      </c>
      <c r="N8625" s="1">
        <v>7.2295790000000002</v>
      </c>
      <c r="O8625" s="1">
        <v>7.7096939999999998</v>
      </c>
      <c r="P8625" s="1">
        <v>7.6250239999999998</v>
      </c>
      <c r="Q8625" s="1">
        <v>6.3057809999999996</v>
      </c>
      <c r="R8625" s="1">
        <v>7.0311260000000004</v>
      </c>
      <c r="S8625" s="1">
        <v>6.337739</v>
      </c>
      <c r="T8625" s="1">
        <v>8.0767500000000005</v>
      </c>
      <c r="U8625" s="1">
        <v>8.4287340000000004</v>
      </c>
      <c r="V8625" s="1">
        <v>7.9255230000000001</v>
      </c>
    </row>
    <row r="8626" spans="1:22" x14ac:dyDescent="0.25">
      <c r="A8626" t="s">
        <v>26527</v>
      </c>
      <c r="B8626" t="s">
        <v>26528</v>
      </c>
      <c r="C8626" t="s">
        <v>26529</v>
      </c>
      <c r="D8626" t="s">
        <v>26530</v>
      </c>
      <c r="E8626" s="1">
        <v>21</v>
      </c>
      <c r="F8626" s="1">
        <v>21</v>
      </c>
      <c r="G8626" s="1">
        <v>21</v>
      </c>
      <c r="H8626" s="1">
        <v>43.9</v>
      </c>
      <c r="I8626" s="1">
        <v>68.385999999999996</v>
      </c>
      <c r="J8626" s="1">
        <v>0</v>
      </c>
      <c r="K8626" s="1">
        <v>5.1383340000000004</v>
      </c>
      <c r="L8626" s="1">
        <v>6.521007</v>
      </c>
      <c r="M8626" s="1">
        <v>5.656415</v>
      </c>
      <c r="N8626" s="1">
        <v>5.1420760000000003</v>
      </c>
      <c r="O8626" s="1">
        <v>4.6577630000000001</v>
      </c>
      <c r="P8626" s="1">
        <v>5.5059089999999999</v>
      </c>
      <c r="Q8626" s="1">
        <v>6.2094079999999998</v>
      </c>
      <c r="R8626" s="1">
        <v>6.6314950000000001</v>
      </c>
      <c r="S8626" s="1">
        <v>6.3438619999999997</v>
      </c>
      <c r="T8626" s="1">
        <v>8.3118169999999996</v>
      </c>
      <c r="U8626" s="1">
        <v>8.4284110000000005</v>
      </c>
      <c r="V8626" s="1">
        <v>8.1622350000000008</v>
      </c>
    </row>
    <row r="8627" spans="1:22" x14ac:dyDescent="0.25">
      <c r="A8627" t="s">
        <v>8794</v>
      </c>
      <c r="B8627" t="s">
        <v>8795</v>
      </c>
      <c r="C8627" t="s">
        <v>8796</v>
      </c>
      <c r="D8627" t="s">
        <v>8797</v>
      </c>
      <c r="E8627" s="1">
        <v>7</v>
      </c>
      <c r="F8627" s="1">
        <v>7</v>
      </c>
      <c r="G8627" s="1">
        <v>7</v>
      </c>
      <c r="H8627" s="1">
        <v>35</v>
      </c>
      <c r="I8627" s="1">
        <v>21.824999999999999</v>
      </c>
      <c r="J8627" s="1">
        <v>0</v>
      </c>
      <c r="K8627" s="1">
        <v>6.1701740000000003</v>
      </c>
      <c r="L8627" s="1">
        <v>6.7622590000000002</v>
      </c>
      <c r="M8627" s="1" t="s">
        <v>76</v>
      </c>
      <c r="N8627" s="1">
        <v>6.2530469999999996</v>
      </c>
      <c r="O8627" s="1">
        <v>6.9457000000000004</v>
      </c>
      <c r="P8627" s="1">
        <v>7.0875329999999996</v>
      </c>
      <c r="Q8627" s="1">
        <v>6.5592600000000001</v>
      </c>
      <c r="R8627" s="1">
        <v>7.3890419999999999</v>
      </c>
      <c r="S8627" s="1">
        <v>7.2142080000000002</v>
      </c>
      <c r="T8627" s="1">
        <v>8.0890920000000008</v>
      </c>
      <c r="U8627" s="1">
        <v>8.4283780000000004</v>
      </c>
      <c r="V8627" s="1">
        <v>8.6667149999999999</v>
      </c>
    </row>
    <row r="8628" spans="1:22" x14ac:dyDescent="0.25">
      <c r="A8628" t="s">
        <v>6150</v>
      </c>
      <c r="B8628" t="s">
        <v>6151</v>
      </c>
      <c r="C8628" t="s">
        <v>6152</v>
      </c>
      <c r="D8628" t="s">
        <v>6153</v>
      </c>
      <c r="E8628" s="1">
        <v>15</v>
      </c>
      <c r="F8628" s="1">
        <v>15</v>
      </c>
      <c r="G8628" s="1">
        <v>15</v>
      </c>
      <c r="H8628" s="1">
        <v>44</v>
      </c>
      <c r="I8628" s="1">
        <v>41.597000000000001</v>
      </c>
      <c r="J8628" s="1">
        <v>0</v>
      </c>
      <c r="K8628" s="1">
        <v>6.4845129999999997</v>
      </c>
      <c r="L8628" s="1">
        <v>6.6891850000000002</v>
      </c>
      <c r="M8628" s="1">
        <v>5.9740279999999997</v>
      </c>
      <c r="N8628" s="1">
        <v>6.2443270000000002</v>
      </c>
      <c r="O8628" s="1">
        <v>6.8231089999999996</v>
      </c>
      <c r="P8628" s="1">
        <v>6.3509450000000003</v>
      </c>
      <c r="Q8628" s="1">
        <v>6.4443260000000002</v>
      </c>
      <c r="R8628" s="1">
        <v>6.9820000000000002</v>
      </c>
      <c r="S8628" s="1">
        <v>6.7011279999999998</v>
      </c>
      <c r="T8628" s="1">
        <v>7.9058820000000001</v>
      </c>
      <c r="U8628" s="1">
        <v>8.427486</v>
      </c>
      <c r="V8628" s="1">
        <v>8.0519239999999996</v>
      </c>
    </row>
    <row r="8629" spans="1:22" x14ac:dyDescent="0.25">
      <c r="A8629" t="s">
        <v>28124</v>
      </c>
      <c r="B8629" t="s">
        <v>28125</v>
      </c>
      <c r="C8629" t="s">
        <v>28126</v>
      </c>
      <c r="D8629" t="s">
        <v>28127</v>
      </c>
      <c r="E8629" s="1">
        <v>5</v>
      </c>
      <c r="F8629" s="1">
        <v>5</v>
      </c>
      <c r="G8629" s="1">
        <v>5</v>
      </c>
      <c r="H8629" s="1">
        <v>26.9</v>
      </c>
      <c r="I8629" s="1">
        <v>32.234999999999999</v>
      </c>
      <c r="J8629" s="3">
        <v>3.9149E-297</v>
      </c>
      <c r="K8629" s="1">
        <v>6.7887409999999999</v>
      </c>
      <c r="L8629" s="1">
        <v>7.2210489999999998</v>
      </c>
      <c r="M8629" s="1" t="s">
        <v>76</v>
      </c>
      <c r="N8629" s="1">
        <v>7.0885259999999999</v>
      </c>
      <c r="O8629" s="1">
        <v>7.4930950000000003</v>
      </c>
      <c r="P8629" s="1">
        <v>6.826263</v>
      </c>
      <c r="Q8629" s="1">
        <v>6.695201</v>
      </c>
      <c r="R8629" s="1">
        <v>6.862209</v>
      </c>
      <c r="S8629" s="1">
        <v>6.7823719999999996</v>
      </c>
      <c r="T8629" s="1" t="s">
        <v>76</v>
      </c>
      <c r="U8629" s="1">
        <v>8.4274540000000009</v>
      </c>
      <c r="V8629" s="1">
        <v>7.8491239999999998</v>
      </c>
    </row>
    <row r="8630" spans="1:22" x14ac:dyDescent="0.25">
      <c r="A8630" t="s">
        <v>18717</v>
      </c>
      <c r="B8630" t="s">
        <v>18718</v>
      </c>
      <c r="C8630" t="s">
        <v>18719</v>
      </c>
      <c r="D8630" t="s">
        <v>18720</v>
      </c>
      <c r="E8630" s="1">
        <v>32</v>
      </c>
      <c r="F8630" s="1">
        <v>32</v>
      </c>
      <c r="G8630" s="1">
        <v>32</v>
      </c>
      <c r="H8630" s="1">
        <v>35.799999999999997</v>
      </c>
      <c r="I8630" s="1">
        <v>121.38</v>
      </c>
      <c r="J8630" s="1">
        <v>0</v>
      </c>
      <c r="K8630" s="1">
        <v>4.1686740000000002</v>
      </c>
      <c r="L8630" s="1">
        <v>5.1094780000000002</v>
      </c>
      <c r="M8630" s="1">
        <v>5.1790339999999997</v>
      </c>
      <c r="N8630" s="1">
        <v>3.0447359999999999</v>
      </c>
      <c r="O8630" s="1">
        <v>5.1166739999999997</v>
      </c>
      <c r="P8630" s="1">
        <v>4.5477259999999999</v>
      </c>
      <c r="Q8630" s="1">
        <v>5.5904629999999997</v>
      </c>
      <c r="R8630" s="1">
        <v>6.3161379999999996</v>
      </c>
      <c r="S8630" s="1">
        <v>5.9163379999999997</v>
      </c>
      <c r="T8630" s="1">
        <v>8.0150240000000004</v>
      </c>
      <c r="U8630" s="1">
        <v>8.4272749999999998</v>
      </c>
      <c r="V8630" s="1">
        <v>8.1848620000000007</v>
      </c>
    </row>
    <row r="8631" spans="1:22" x14ac:dyDescent="0.25">
      <c r="A8631" t="s">
        <v>40088</v>
      </c>
      <c r="B8631" t="s">
        <v>40089</v>
      </c>
      <c r="C8631" t="s">
        <v>40027</v>
      </c>
      <c r="D8631" t="s">
        <v>40090</v>
      </c>
      <c r="E8631" s="1">
        <v>45</v>
      </c>
      <c r="F8631" s="1">
        <v>45</v>
      </c>
      <c r="G8631" s="1">
        <v>2</v>
      </c>
      <c r="H8631" s="1">
        <v>57</v>
      </c>
      <c r="I8631" s="1">
        <v>84.941999999999993</v>
      </c>
      <c r="J8631" s="1">
        <v>0</v>
      </c>
      <c r="K8631" s="1">
        <v>6.60921</v>
      </c>
      <c r="L8631" s="1">
        <v>6.5451220000000001</v>
      </c>
      <c r="M8631" s="1">
        <v>7.1748729999999998</v>
      </c>
      <c r="N8631" s="1">
        <v>7.0363490000000004</v>
      </c>
      <c r="O8631" s="1">
        <v>7.1445119999999998</v>
      </c>
      <c r="P8631" s="1">
        <v>7.3593989999999998</v>
      </c>
      <c r="Q8631" s="1">
        <v>6.4834880000000004</v>
      </c>
      <c r="R8631" s="1">
        <v>6.7177619999999996</v>
      </c>
      <c r="S8631" s="1">
        <v>6.455743</v>
      </c>
      <c r="T8631" s="1">
        <v>8.3862500000000004</v>
      </c>
      <c r="U8631" s="1">
        <v>8.4258769999999998</v>
      </c>
      <c r="V8631" s="1">
        <v>8.5253169999999994</v>
      </c>
    </row>
    <row r="8632" spans="1:22" x14ac:dyDescent="0.25">
      <c r="A8632" t="s">
        <v>7383</v>
      </c>
      <c r="B8632" t="s">
        <v>7384</v>
      </c>
      <c r="C8632" t="s">
        <v>7385</v>
      </c>
      <c r="D8632" t="s">
        <v>7386</v>
      </c>
      <c r="E8632" s="1">
        <v>33</v>
      </c>
      <c r="F8632" s="1">
        <v>33</v>
      </c>
      <c r="G8632" s="1">
        <v>32</v>
      </c>
      <c r="H8632" s="1">
        <v>55.3</v>
      </c>
      <c r="I8632" s="1">
        <v>86.131</v>
      </c>
      <c r="J8632" s="1">
        <v>0</v>
      </c>
      <c r="K8632" s="1">
        <v>5.7966160000000002</v>
      </c>
      <c r="L8632" s="1">
        <v>6.2831200000000003</v>
      </c>
      <c r="M8632" s="1">
        <v>5.792497</v>
      </c>
      <c r="N8632" s="1">
        <v>6.1276229999999998</v>
      </c>
      <c r="O8632" s="1">
        <v>6.5675210000000002</v>
      </c>
      <c r="P8632" s="1">
        <v>6.1315229999999996</v>
      </c>
      <c r="Q8632" s="1">
        <v>6.5406050000000002</v>
      </c>
      <c r="R8632" s="1">
        <v>7.2461539999999998</v>
      </c>
      <c r="S8632" s="1">
        <v>6.7710210000000002</v>
      </c>
      <c r="T8632" s="1">
        <v>8.4895929999999993</v>
      </c>
      <c r="U8632" s="1">
        <v>8.4256489999999999</v>
      </c>
      <c r="V8632" s="1">
        <v>8.3959200000000003</v>
      </c>
    </row>
    <row r="8633" spans="1:22" x14ac:dyDescent="0.25">
      <c r="A8633" t="s">
        <v>10320</v>
      </c>
      <c r="B8633" t="s">
        <v>10321</v>
      </c>
      <c r="C8633" t="s">
        <v>10322</v>
      </c>
      <c r="D8633" t="s">
        <v>10323</v>
      </c>
      <c r="E8633" s="1">
        <v>15</v>
      </c>
      <c r="F8633" s="1">
        <v>15</v>
      </c>
      <c r="G8633" s="1">
        <v>15</v>
      </c>
      <c r="H8633" s="1">
        <v>57.8</v>
      </c>
      <c r="I8633" s="1">
        <v>37.655999999999999</v>
      </c>
      <c r="J8633" s="1">
        <v>0</v>
      </c>
      <c r="K8633" s="1">
        <v>6.1278170000000003</v>
      </c>
      <c r="L8633" s="1">
        <v>6.9237979999999997</v>
      </c>
      <c r="M8633" s="1">
        <v>6.1867299999999998</v>
      </c>
      <c r="N8633" s="1">
        <v>6.5211379999999997</v>
      </c>
      <c r="O8633" s="1">
        <v>6.8891450000000001</v>
      </c>
      <c r="P8633" s="1">
        <v>6.9139569999999999</v>
      </c>
      <c r="Q8633" s="1">
        <v>6.8030609999999996</v>
      </c>
      <c r="R8633" s="1">
        <v>7.2858270000000003</v>
      </c>
      <c r="S8633" s="1">
        <v>7.1248630000000004</v>
      </c>
      <c r="T8633" s="1">
        <v>8.4048680000000004</v>
      </c>
      <c r="U8633" s="1">
        <v>8.4251760000000004</v>
      </c>
      <c r="V8633" s="1">
        <v>8.7642659999999992</v>
      </c>
    </row>
    <row r="8634" spans="1:22" x14ac:dyDescent="0.25">
      <c r="A8634" t="s">
        <v>23106</v>
      </c>
      <c r="B8634" t="s">
        <v>23107</v>
      </c>
      <c r="C8634" t="s">
        <v>23108</v>
      </c>
      <c r="D8634" t="s">
        <v>23109</v>
      </c>
      <c r="E8634" s="1">
        <v>54</v>
      </c>
      <c r="F8634" s="1">
        <v>54</v>
      </c>
      <c r="G8634" s="1">
        <v>14</v>
      </c>
      <c r="H8634" s="1">
        <v>33.5</v>
      </c>
      <c r="I8634" s="1">
        <v>278.74</v>
      </c>
      <c r="J8634" s="1">
        <v>0</v>
      </c>
      <c r="K8634" s="1">
        <v>5.3981490000000001</v>
      </c>
      <c r="L8634" s="1">
        <v>5.9647680000000003</v>
      </c>
      <c r="M8634" s="1">
        <v>5.3404049999999996</v>
      </c>
      <c r="N8634" s="1">
        <v>5.3859630000000003</v>
      </c>
      <c r="O8634" s="1">
        <v>6.0233759999999998</v>
      </c>
      <c r="P8634" s="1">
        <v>6.1582420000000004</v>
      </c>
      <c r="Q8634" s="1">
        <v>6.069261</v>
      </c>
      <c r="R8634" s="1">
        <v>6.6687120000000002</v>
      </c>
      <c r="S8634" s="1">
        <v>6.4350480000000001</v>
      </c>
      <c r="T8634" s="1">
        <v>8.2851520000000001</v>
      </c>
      <c r="U8634" s="1">
        <v>8.4251100000000001</v>
      </c>
      <c r="V8634" s="1">
        <v>8.5611490000000003</v>
      </c>
    </row>
    <row r="8635" spans="1:22" x14ac:dyDescent="0.25">
      <c r="A8635" t="s">
        <v>27380</v>
      </c>
      <c r="B8635" t="s">
        <v>27381</v>
      </c>
      <c r="C8635" t="s">
        <v>27382</v>
      </c>
      <c r="D8635" t="s">
        <v>27383</v>
      </c>
      <c r="E8635" s="1">
        <v>27</v>
      </c>
      <c r="F8635" s="1">
        <v>27</v>
      </c>
      <c r="G8635" s="1">
        <v>26</v>
      </c>
      <c r="H8635" s="1">
        <v>47.5</v>
      </c>
      <c r="I8635" s="1">
        <v>67.763999999999996</v>
      </c>
      <c r="J8635" s="3">
        <v>7.3475000000000004E-264</v>
      </c>
      <c r="K8635" s="1">
        <v>5.8334469999999996</v>
      </c>
      <c r="L8635" s="1">
        <v>6.1309769999999997</v>
      </c>
      <c r="M8635" s="1">
        <v>5.6452359999999997</v>
      </c>
      <c r="N8635" s="1">
        <v>6.6416230000000001</v>
      </c>
      <c r="O8635" s="1">
        <v>6.8981769999999996</v>
      </c>
      <c r="P8635" s="1">
        <v>6.5637540000000003</v>
      </c>
      <c r="Q8635" s="1">
        <v>6.3367399999999998</v>
      </c>
      <c r="R8635" s="1">
        <v>6.7018269999999998</v>
      </c>
      <c r="S8635" s="1">
        <v>6.4403579999999998</v>
      </c>
      <c r="T8635" s="1">
        <v>8.1000259999999997</v>
      </c>
      <c r="U8635" s="1">
        <v>8.4249960000000002</v>
      </c>
      <c r="V8635" s="1">
        <v>8.2897890000000007</v>
      </c>
    </row>
    <row r="8636" spans="1:22" x14ac:dyDescent="0.25">
      <c r="A8636" t="s">
        <v>34640</v>
      </c>
      <c r="B8636" t="s">
        <v>34641</v>
      </c>
      <c r="C8636" t="s">
        <v>34642</v>
      </c>
      <c r="D8636" t="s">
        <v>34643</v>
      </c>
      <c r="E8636" s="1">
        <v>14</v>
      </c>
      <c r="F8636" s="1">
        <v>14</v>
      </c>
      <c r="G8636" s="1">
        <v>12</v>
      </c>
      <c r="H8636" s="1">
        <v>77.3</v>
      </c>
      <c r="I8636" s="1">
        <v>19.73</v>
      </c>
      <c r="J8636" s="1">
        <v>0</v>
      </c>
      <c r="K8636" s="1">
        <v>6.9886530000000002</v>
      </c>
      <c r="L8636" s="1">
        <v>6.7857000000000003</v>
      </c>
      <c r="M8636" s="1">
        <v>6.5020720000000001</v>
      </c>
      <c r="N8636" s="1">
        <v>7.391394</v>
      </c>
      <c r="O8636" s="1">
        <v>7.2651479999999999</v>
      </c>
      <c r="P8636" s="1">
        <v>7.2586130000000004</v>
      </c>
      <c r="Q8636" s="1">
        <v>7.1142440000000002</v>
      </c>
      <c r="R8636" s="1">
        <v>7.5720929999999997</v>
      </c>
      <c r="S8636" s="1">
        <v>7.0421420000000001</v>
      </c>
      <c r="T8636" s="1">
        <v>8.3968100000000003</v>
      </c>
      <c r="U8636" s="1">
        <v>8.4249310000000008</v>
      </c>
      <c r="V8636" s="1">
        <v>8.2084139999999994</v>
      </c>
    </row>
    <row r="8637" spans="1:22" x14ac:dyDescent="0.25">
      <c r="A8637" t="s">
        <v>27860</v>
      </c>
      <c r="B8637" t="s">
        <v>27861</v>
      </c>
      <c r="C8637" t="s">
        <v>27862</v>
      </c>
      <c r="D8637" t="s">
        <v>27863</v>
      </c>
      <c r="E8637" s="1">
        <v>22</v>
      </c>
      <c r="F8637" s="1">
        <v>21</v>
      </c>
      <c r="G8637" s="1">
        <v>21</v>
      </c>
      <c r="H8637" s="1">
        <v>49.9</v>
      </c>
      <c r="I8637" s="1">
        <v>83.054000000000002</v>
      </c>
      <c r="J8637" s="1">
        <v>0</v>
      </c>
      <c r="K8637" s="1">
        <v>5.0108509999999997</v>
      </c>
      <c r="L8637" s="1">
        <v>5.4870530000000004</v>
      </c>
      <c r="M8637" s="1">
        <v>5.301984</v>
      </c>
      <c r="N8637" s="1">
        <v>4.7820349999999996</v>
      </c>
      <c r="O8637" s="1">
        <v>5.4993020000000001</v>
      </c>
      <c r="P8637" s="1">
        <v>4.9500780000000004</v>
      </c>
      <c r="Q8637" s="1">
        <v>6.0170750000000002</v>
      </c>
      <c r="R8637" s="1">
        <v>6.6350009999999999</v>
      </c>
      <c r="S8637" s="1">
        <v>5.93879</v>
      </c>
      <c r="T8637" s="1">
        <v>8.1958450000000003</v>
      </c>
      <c r="U8637" s="1">
        <v>8.4246040000000004</v>
      </c>
      <c r="V8637" s="1">
        <v>8.1566709999999993</v>
      </c>
    </row>
    <row r="8638" spans="1:22" x14ac:dyDescent="0.25">
      <c r="A8638" t="s">
        <v>13584</v>
      </c>
      <c r="B8638" t="s">
        <v>13585</v>
      </c>
      <c r="C8638" t="s">
        <v>13586</v>
      </c>
      <c r="D8638" t="s">
        <v>13587</v>
      </c>
      <c r="E8638" s="1">
        <v>27</v>
      </c>
      <c r="F8638" s="1">
        <v>27</v>
      </c>
      <c r="G8638" s="1">
        <v>27</v>
      </c>
      <c r="H8638" s="1">
        <v>71.599999999999994</v>
      </c>
      <c r="I8638" s="1">
        <v>48.624000000000002</v>
      </c>
      <c r="J8638" s="1">
        <v>0</v>
      </c>
      <c r="K8638" s="1">
        <v>6.0931759999999997</v>
      </c>
      <c r="L8638" s="1">
        <v>6.6229389999999997</v>
      </c>
      <c r="M8638" s="1">
        <v>5.1910879999999997</v>
      </c>
      <c r="N8638" s="1">
        <v>6.3524330000000004</v>
      </c>
      <c r="O8638" s="1">
        <v>6.724882</v>
      </c>
      <c r="P8638" s="1">
        <v>6.2089790000000002</v>
      </c>
      <c r="Q8638" s="1">
        <v>6.6380699999999999</v>
      </c>
      <c r="R8638" s="1">
        <v>6.8984069999999997</v>
      </c>
      <c r="S8638" s="1">
        <v>6.6769220000000002</v>
      </c>
      <c r="T8638" s="1">
        <v>8.2016150000000003</v>
      </c>
      <c r="U8638" s="1">
        <v>8.4240809999999993</v>
      </c>
      <c r="V8638" s="1">
        <v>8.3780529999999995</v>
      </c>
    </row>
    <row r="8639" spans="1:22" x14ac:dyDescent="0.25">
      <c r="A8639" t="s">
        <v>15682</v>
      </c>
      <c r="B8639" t="s">
        <v>15683</v>
      </c>
      <c r="C8639" t="s">
        <v>15684</v>
      </c>
      <c r="D8639" t="s">
        <v>15685</v>
      </c>
      <c r="E8639" s="1">
        <v>19</v>
      </c>
      <c r="F8639" s="1">
        <v>19</v>
      </c>
      <c r="G8639" s="1">
        <v>15</v>
      </c>
      <c r="H8639" s="1">
        <v>67</v>
      </c>
      <c r="I8639" s="1">
        <v>46.939</v>
      </c>
      <c r="J8639" s="1">
        <v>0</v>
      </c>
      <c r="K8639" s="1">
        <v>6.5493589999999999</v>
      </c>
      <c r="L8639" s="1">
        <v>6.7179950000000002</v>
      </c>
      <c r="M8639" s="1">
        <v>5.6609889999999998</v>
      </c>
      <c r="N8639" s="1">
        <v>6.9644899999999996</v>
      </c>
      <c r="O8639" s="1">
        <v>7.3447069999999997</v>
      </c>
      <c r="P8639" s="1">
        <v>6.8710469999999999</v>
      </c>
      <c r="Q8639" s="1">
        <v>6.8439490000000003</v>
      </c>
      <c r="R8639" s="1">
        <v>7.4488450000000004</v>
      </c>
      <c r="S8639" s="1">
        <v>7.0768950000000004</v>
      </c>
      <c r="T8639" s="1">
        <v>8.2485619999999997</v>
      </c>
      <c r="U8639" s="1">
        <v>8.4237859999999998</v>
      </c>
      <c r="V8639" s="1">
        <v>8.3697169999999996</v>
      </c>
    </row>
    <row r="8640" spans="1:22" x14ac:dyDescent="0.25">
      <c r="A8640" t="s">
        <v>27372</v>
      </c>
      <c r="B8640" t="s">
        <v>27373</v>
      </c>
      <c r="C8640" t="s">
        <v>27374</v>
      </c>
      <c r="D8640" t="s">
        <v>27375</v>
      </c>
      <c r="E8640" s="1">
        <v>59</v>
      </c>
      <c r="F8640" s="1">
        <v>59</v>
      </c>
      <c r="G8640" s="1">
        <v>59</v>
      </c>
      <c r="H8640" s="1">
        <v>20.9</v>
      </c>
      <c r="I8640" s="1">
        <v>404.28</v>
      </c>
      <c r="J8640" s="1">
        <v>0</v>
      </c>
      <c r="K8640" s="1">
        <v>4.6451859999999998</v>
      </c>
      <c r="L8640" s="1">
        <v>5.348967</v>
      </c>
      <c r="M8640" s="1">
        <v>5.00488</v>
      </c>
      <c r="N8640" s="1">
        <v>4.3315289999999997</v>
      </c>
      <c r="O8640" s="1">
        <v>5.0776950000000003</v>
      </c>
      <c r="P8640" s="1">
        <v>4.8128799999999998</v>
      </c>
      <c r="Q8640" s="1">
        <v>5.4059780000000002</v>
      </c>
      <c r="R8640" s="1">
        <v>5.7432670000000003</v>
      </c>
      <c r="S8640" s="1">
        <v>5.3995350000000002</v>
      </c>
      <c r="T8640" s="1">
        <v>8.0052230000000009</v>
      </c>
      <c r="U8640" s="1">
        <v>8.4235410000000002</v>
      </c>
      <c r="V8640" s="1">
        <v>8.1131410000000006</v>
      </c>
    </row>
    <row r="8641" spans="1:22" x14ac:dyDescent="0.25">
      <c r="A8641" t="s">
        <v>20953</v>
      </c>
      <c r="B8641" t="s">
        <v>20954</v>
      </c>
      <c r="C8641" t="s">
        <v>20955</v>
      </c>
      <c r="D8641" t="s">
        <v>20956</v>
      </c>
      <c r="E8641" s="1">
        <v>16</v>
      </c>
      <c r="F8641" s="1">
        <v>16</v>
      </c>
      <c r="G8641" s="1">
        <v>16</v>
      </c>
      <c r="H8641" s="1">
        <v>46.8</v>
      </c>
      <c r="I8641" s="1">
        <v>37.475999999999999</v>
      </c>
      <c r="J8641" s="1">
        <v>0</v>
      </c>
      <c r="K8641" s="1">
        <v>6.1082270000000003</v>
      </c>
      <c r="L8641" s="1">
        <v>6.6115529999999998</v>
      </c>
      <c r="M8641" s="1">
        <v>4.6304790000000002</v>
      </c>
      <c r="N8641" s="1">
        <v>6.3179800000000004</v>
      </c>
      <c r="O8641" s="1">
        <v>6.8910359999999997</v>
      </c>
      <c r="P8641" s="1">
        <v>6.7378920000000004</v>
      </c>
      <c r="Q8641" s="1">
        <v>6.9884560000000002</v>
      </c>
      <c r="R8641" s="1">
        <v>7.3116050000000001</v>
      </c>
      <c r="S8641" s="1">
        <v>6.9301079999999997</v>
      </c>
      <c r="T8641" s="1">
        <v>8.6478909999999996</v>
      </c>
      <c r="U8641" s="1">
        <v>8.4233770000000003</v>
      </c>
      <c r="V8641" s="1">
        <v>8.5277720000000006</v>
      </c>
    </row>
    <row r="8642" spans="1:22" x14ac:dyDescent="0.25">
      <c r="A8642" t="s">
        <v>19888</v>
      </c>
      <c r="B8642" t="s">
        <v>19889</v>
      </c>
      <c r="C8642" t="s">
        <v>19890</v>
      </c>
      <c r="D8642" t="s">
        <v>19891</v>
      </c>
      <c r="E8642" s="1">
        <v>31</v>
      </c>
      <c r="F8642" s="1">
        <v>31</v>
      </c>
      <c r="G8642" s="1">
        <v>31</v>
      </c>
      <c r="H8642" s="1">
        <v>58.4</v>
      </c>
      <c r="I8642" s="1">
        <v>72.379000000000005</v>
      </c>
      <c r="J8642" s="1">
        <v>0</v>
      </c>
      <c r="K8642" s="1">
        <v>6.2220139999999997</v>
      </c>
      <c r="L8642" s="1">
        <v>6.7270120000000002</v>
      </c>
      <c r="M8642" s="1">
        <v>5.3734460000000004</v>
      </c>
      <c r="N8642" s="1">
        <v>6.530481</v>
      </c>
      <c r="O8642" s="1">
        <v>6.9957979999999997</v>
      </c>
      <c r="P8642" s="1">
        <v>6.6808610000000002</v>
      </c>
      <c r="Q8642" s="1">
        <v>6.7811519999999996</v>
      </c>
      <c r="R8642" s="1">
        <v>7.235932</v>
      </c>
      <c r="S8642" s="1">
        <v>6.9197740000000003</v>
      </c>
      <c r="T8642" s="1">
        <v>8.5044979999999999</v>
      </c>
      <c r="U8642" s="1">
        <v>8.4230330000000002</v>
      </c>
      <c r="V8642" s="1">
        <v>8.7547680000000003</v>
      </c>
    </row>
    <row r="8643" spans="1:22" x14ac:dyDescent="0.25">
      <c r="A8643" t="s">
        <v>209</v>
      </c>
      <c r="B8643" t="s">
        <v>210</v>
      </c>
      <c r="C8643" t="s">
        <v>211</v>
      </c>
      <c r="D8643" t="s">
        <v>212</v>
      </c>
      <c r="E8643" s="1">
        <v>6</v>
      </c>
      <c r="F8643" s="1">
        <v>6</v>
      </c>
      <c r="G8643" s="1">
        <v>6</v>
      </c>
      <c r="H8643" s="1">
        <v>51.5</v>
      </c>
      <c r="I8643" s="1">
        <v>17.161999999999999</v>
      </c>
      <c r="J8643" s="1">
        <v>0</v>
      </c>
      <c r="K8643" s="1">
        <v>6.8338799999999997</v>
      </c>
      <c r="L8643" s="1">
        <v>6.9973910000000004</v>
      </c>
      <c r="M8643" s="1">
        <v>5.9347659999999998</v>
      </c>
      <c r="N8643" s="1">
        <v>7.5387750000000002</v>
      </c>
      <c r="O8643" s="1">
        <v>7.3967390000000002</v>
      </c>
      <c r="P8643" s="1">
        <v>7.3789790000000002</v>
      </c>
      <c r="Q8643" s="1">
        <v>7.0225929999999996</v>
      </c>
      <c r="R8643" s="1">
        <v>7.3738859999999997</v>
      </c>
      <c r="S8643" s="1">
        <v>7.2331989999999999</v>
      </c>
      <c r="T8643" s="1">
        <v>8.3644759999999998</v>
      </c>
      <c r="U8643" s="1">
        <v>8.4226550000000007</v>
      </c>
      <c r="V8643" s="1">
        <v>8.5135240000000003</v>
      </c>
    </row>
    <row r="8644" spans="1:22" x14ac:dyDescent="0.25">
      <c r="A8644" t="s">
        <v>21315</v>
      </c>
      <c r="B8644" t="s">
        <v>21316</v>
      </c>
      <c r="C8644" t="s">
        <v>21317</v>
      </c>
      <c r="D8644" t="s">
        <v>21318</v>
      </c>
      <c r="E8644" s="1">
        <v>14</v>
      </c>
      <c r="F8644" s="1">
        <v>14</v>
      </c>
      <c r="G8644" s="1">
        <v>14</v>
      </c>
      <c r="H8644" s="1">
        <v>46.4</v>
      </c>
      <c r="I8644" s="1">
        <v>34.006</v>
      </c>
      <c r="J8644" s="1">
        <v>0</v>
      </c>
      <c r="K8644" s="1">
        <v>6.5497259999999997</v>
      </c>
      <c r="L8644" s="1">
        <v>7.0773320000000002</v>
      </c>
      <c r="M8644" s="1">
        <v>5.8091150000000003</v>
      </c>
      <c r="N8644" s="1">
        <v>6.538926</v>
      </c>
      <c r="O8644" s="1">
        <v>7.3214119999999996</v>
      </c>
      <c r="P8644" s="1">
        <v>6.6147280000000004</v>
      </c>
      <c r="Q8644" s="1">
        <v>6.798292</v>
      </c>
      <c r="R8644" s="1">
        <v>7.4979100000000001</v>
      </c>
      <c r="S8644" s="1">
        <v>7.0655049999999999</v>
      </c>
      <c r="T8644" s="1">
        <v>8.1985749999999999</v>
      </c>
      <c r="U8644" s="1">
        <v>8.4225080000000005</v>
      </c>
      <c r="V8644" s="1">
        <v>8.5974649999999997</v>
      </c>
    </row>
    <row r="8645" spans="1:22" x14ac:dyDescent="0.25">
      <c r="A8645" t="s">
        <v>33184</v>
      </c>
      <c r="B8645" t="s">
        <v>33185</v>
      </c>
      <c r="C8645" t="s">
        <v>33186</v>
      </c>
      <c r="D8645" t="s">
        <v>33187</v>
      </c>
      <c r="E8645" s="1">
        <v>20</v>
      </c>
      <c r="F8645" s="1">
        <v>19</v>
      </c>
      <c r="G8645" s="1">
        <v>18</v>
      </c>
      <c r="H8645" s="1">
        <v>53.3</v>
      </c>
      <c r="I8645" s="1">
        <v>50.552999999999997</v>
      </c>
      <c r="J8645" s="1">
        <v>0</v>
      </c>
      <c r="K8645" s="1">
        <v>6.2426909999999998</v>
      </c>
      <c r="L8645" s="1">
        <v>6.599818</v>
      </c>
      <c r="M8645" s="1">
        <v>6.2958090000000002</v>
      </c>
      <c r="N8645" s="1">
        <v>5.1269099999999996</v>
      </c>
      <c r="O8645" s="1">
        <v>5.6048850000000003</v>
      </c>
      <c r="P8645" s="1">
        <v>5.9300829999999998</v>
      </c>
      <c r="Q8645" s="1">
        <v>6.6417909999999996</v>
      </c>
      <c r="R8645" s="1">
        <v>7.2283739999999996</v>
      </c>
      <c r="S8645" s="1">
        <v>6.7296829999999996</v>
      </c>
      <c r="T8645" s="1">
        <v>8.4121579999999998</v>
      </c>
      <c r="U8645" s="1">
        <v>8.4223929999999996</v>
      </c>
      <c r="V8645" s="1">
        <v>8.5011829999999993</v>
      </c>
    </row>
    <row r="8646" spans="1:22" x14ac:dyDescent="0.25">
      <c r="A8646" t="s">
        <v>34754</v>
      </c>
      <c r="B8646" t="s">
        <v>34755</v>
      </c>
      <c r="C8646" t="s">
        <v>34756</v>
      </c>
      <c r="D8646" t="s">
        <v>34757</v>
      </c>
      <c r="E8646" s="1">
        <v>25</v>
      </c>
      <c r="F8646" s="1">
        <v>25</v>
      </c>
      <c r="G8646" s="1">
        <v>25</v>
      </c>
      <c r="H8646" s="1">
        <v>44.2</v>
      </c>
      <c r="I8646" s="1">
        <v>83.926000000000002</v>
      </c>
      <c r="J8646" s="1">
        <v>0</v>
      </c>
      <c r="K8646" s="1">
        <v>5.3407809999999998</v>
      </c>
      <c r="L8646" s="1">
        <v>5.9062869999999998</v>
      </c>
      <c r="M8646" s="1">
        <v>5.9426629999999996</v>
      </c>
      <c r="N8646" s="1">
        <v>5.2017519999999999</v>
      </c>
      <c r="O8646" s="1">
        <v>5.8610620000000004</v>
      </c>
      <c r="P8646" s="1">
        <v>5.972569</v>
      </c>
      <c r="Q8646" s="1">
        <v>6.44991</v>
      </c>
      <c r="R8646" s="1">
        <v>6.7429690000000004</v>
      </c>
      <c r="S8646" s="1">
        <v>6.5499099999999997</v>
      </c>
      <c r="T8646" s="1">
        <v>8.5218439999999998</v>
      </c>
      <c r="U8646" s="1">
        <v>8.4217189999999995</v>
      </c>
      <c r="V8646" s="1">
        <v>8.5621019999999994</v>
      </c>
    </row>
    <row r="8647" spans="1:22" x14ac:dyDescent="0.25">
      <c r="A8647" t="s">
        <v>25642</v>
      </c>
      <c r="B8647" t="s">
        <v>25643</v>
      </c>
      <c r="C8647" t="s">
        <v>25644</v>
      </c>
      <c r="D8647" t="s">
        <v>25645</v>
      </c>
      <c r="E8647" s="1">
        <v>48</v>
      </c>
      <c r="F8647" s="1">
        <v>48</v>
      </c>
      <c r="G8647" s="1">
        <v>48</v>
      </c>
      <c r="H8647" s="1">
        <v>37.700000000000003</v>
      </c>
      <c r="I8647" s="1">
        <v>163.82</v>
      </c>
      <c r="J8647" s="1">
        <v>0</v>
      </c>
      <c r="K8647" s="1">
        <v>5.2108540000000003</v>
      </c>
      <c r="L8647" s="1">
        <v>5.7065130000000002</v>
      </c>
      <c r="M8647" s="1">
        <v>5.5320020000000003</v>
      </c>
      <c r="N8647" s="1">
        <v>5.3128539999999997</v>
      </c>
      <c r="O8647" s="1">
        <v>5.7435099999999997</v>
      </c>
      <c r="P8647" s="1">
        <v>5.9503599999999999</v>
      </c>
      <c r="Q8647" s="1">
        <v>5.9099139999999997</v>
      </c>
      <c r="R8647" s="1">
        <v>6.4670160000000001</v>
      </c>
      <c r="S8647" s="1">
        <v>6.1887600000000003</v>
      </c>
      <c r="T8647" s="1">
        <v>8.5139759999999995</v>
      </c>
      <c r="U8647" s="1">
        <v>8.4211259999999992</v>
      </c>
      <c r="V8647" s="1">
        <v>8.3991550000000004</v>
      </c>
    </row>
    <row r="8648" spans="1:22" x14ac:dyDescent="0.25">
      <c r="A8648" t="s">
        <v>44435</v>
      </c>
      <c r="B8648" t="s">
        <v>44436</v>
      </c>
      <c r="C8648" t="s">
        <v>44437</v>
      </c>
      <c r="D8648" t="s">
        <v>44438</v>
      </c>
      <c r="E8648" s="1">
        <v>12</v>
      </c>
      <c r="F8648" s="1">
        <v>12</v>
      </c>
      <c r="G8648" s="1">
        <v>12</v>
      </c>
      <c r="H8648" s="1">
        <v>31.5</v>
      </c>
      <c r="I8648" s="1">
        <v>41.859000000000002</v>
      </c>
      <c r="J8648" s="3">
        <v>7.4058000000000004E-101</v>
      </c>
      <c r="K8648" s="1">
        <v>6.4031890000000002</v>
      </c>
      <c r="L8648" s="1">
        <v>6.6375900000000003</v>
      </c>
      <c r="M8648" s="1">
        <v>5.941675</v>
      </c>
      <c r="N8648" s="1">
        <v>6.2943119999999997</v>
      </c>
      <c r="O8648" s="1">
        <v>6.41669</v>
      </c>
      <c r="P8648" s="1">
        <v>6.3846400000000001</v>
      </c>
      <c r="Q8648" s="1">
        <v>6.2673829999999997</v>
      </c>
      <c r="R8648" s="1">
        <v>6.7016720000000003</v>
      </c>
      <c r="S8648" s="1">
        <v>6.1922050000000004</v>
      </c>
      <c r="T8648" s="1">
        <v>8.2528050000000004</v>
      </c>
      <c r="U8648" s="1">
        <v>8.4210770000000004</v>
      </c>
      <c r="V8648" s="1">
        <v>8.2672650000000001</v>
      </c>
    </row>
    <row r="8649" spans="1:22" x14ac:dyDescent="0.25">
      <c r="A8649" t="s">
        <v>21121</v>
      </c>
      <c r="B8649" t="s">
        <v>21122</v>
      </c>
      <c r="C8649" t="s">
        <v>21123</v>
      </c>
      <c r="D8649" t="s">
        <v>21124</v>
      </c>
      <c r="E8649" s="1">
        <v>25</v>
      </c>
      <c r="F8649" s="1">
        <v>25</v>
      </c>
      <c r="G8649" s="1">
        <v>6</v>
      </c>
      <c r="H8649" s="1">
        <v>53.3</v>
      </c>
      <c r="I8649" s="1">
        <v>55.563000000000002</v>
      </c>
      <c r="J8649" s="1">
        <v>0</v>
      </c>
      <c r="K8649" s="1">
        <v>6.349005</v>
      </c>
      <c r="L8649" s="1">
        <v>6.40625</v>
      </c>
      <c r="M8649" s="1">
        <v>5.7527780000000002</v>
      </c>
      <c r="N8649" s="1">
        <v>6.3840310000000002</v>
      </c>
      <c r="O8649" s="1">
        <v>6.6641240000000002</v>
      </c>
      <c r="P8649" s="1">
        <v>6.3030010000000001</v>
      </c>
      <c r="Q8649" s="1">
        <v>6.6946580000000004</v>
      </c>
      <c r="R8649" s="1">
        <v>6.8679680000000003</v>
      </c>
      <c r="S8649" s="1">
        <v>6.7725780000000002</v>
      </c>
      <c r="T8649" s="1">
        <v>8.3399479999999997</v>
      </c>
      <c r="U8649" s="1">
        <v>8.4208960000000008</v>
      </c>
      <c r="V8649" s="1">
        <v>8.2208140000000007</v>
      </c>
    </row>
    <row r="8650" spans="1:22" x14ac:dyDescent="0.25">
      <c r="A8650" t="s">
        <v>369</v>
      </c>
      <c r="B8650" t="s">
        <v>370</v>
      </c>
      <c r="C8650" t="s">
        <v>371</v>
      </c>
      <c r="D8650" t="s">
        <v>372</v>
      </c>
      <c r="E8650" s="1">
        <v>11</v>
      </c>
      <c r="F8650" s="1">
        <v>11</v>
      </c>
      <c r="G8650" s="1">
        <v>2</v>
      </c>
      <c r="H8650" s="1">
        <v>64.400000000000006</v>
      </c>
      <c r="I8650" s="1">
        <v>25.356999999999999</v>
      </c>
      <c r="J8650" s="1">
        <v>0</v>
      </c>
      <c r="K8650" s="1">
        <v>7</v>
      </c>
      <c r="L8650" s="1">
        <v>7.1156769999999998</v>
      </c>
      <c r="M8650" s="1">
        <v>7.1145440000000004</v>
      </c>
      <c r="N8650" s="1" t="s">
        <v>76</v>
      </c>
      <c r="O8650" s="1">
        <v>7.0418659999999997</v>
      </c>
      <c r="P8650" s="1">
        <v>7.3419090000000002</v>
      </c>
      <c r="Q8650" s="1">
        <v>7.6672469999999997</v>
      </c>
      <c r="R8650" s="1">
        <v>7.8613189999999999</v>
      </c>
      <c r="S8650" s="1">
        <v>7.6247150000000001</v>
      </c>
      <c r="T8650" s="1">
        <v>8.6379389999999994</v>
      </c>
      <c r="U8650" s="1">
        <v>8.4207640000000001</v>
      </c>
      <c r="V8650" s="1">
        <v>8.467371</v>
      </c>
    </row>
    <row r="8651" spans="1:22" x14ac:dyDescent="0.25">
      <c r="A8651" t="s">
        <v>23553</v>
      </c>
      <c r="B8651" t="s">
        <v>23554</v>
      </c>
      <c r="C8651" t="s">
        <v>23555</v>
      </c>
      <c r="D8651" t="s">
        <v>23556</v>
      </c>
      <c r="E8651" s="1">
        <v>13</v>
      </c>
      <c r="F8651" s="1">
        <v>13</v>
      </c>
      <c r="G8651" s="1">
        <v>13</v>
      </c>
      <c r="H8651" s="1">
        <v>42.3</v>
      </c>
      <c r="I8651" s="1">
        <v>40.981999999999999</v>
      </c>
      <c r="J8651" s="3">
        <v>2.6200000000000001E-215</v>
      </c>
      <c r="K8651" s="1">
        <v>5.6997859999999996</v>
      </c>
      <c r="L8651" s="1">
        <v>5.9564659999999998</v>
      </c>
      <c r="M8651" s="1">
        <v>5.7184189999999999</v>
      </c>
      <c r="N8651" s="1">
        <v>5.9150200000000002</v>
      </c>
      <c r="O8651" s="1">
        <v>6.6516080000000004</v>
      </c>
      <c r="P8651" s="1">
        <v>6.4119729999999997</v>
      </c>
      <c r="Q8651" s="1">
        <v>6.4218339999999996</v>
      </c>
      <c r="R8651" s="1">
        <v>7.108193</v>
      </c>
      <c r="S8651" s="1">
        <v>6.5420030000000002</v>
      </c>
      <c r="T8651" s="1">
        <v>8.1782280000000007</v>
      </c>
      <c r="U8651" s="1">
        <v>8.4206819999999993</v>
      </c>
      <c r="V8651" s="1">
        <v>8.1867590000000003</v>
      </c>
    </row>
    <row r="8652" spans="1:22" x14ac:dyDescent="0.25">
      <c r="A8652" t="s">
        <v>26396</v>
      </c>
      <c r="B8652" t="s">
        <v>26397</v>
      </c>
      <c r="C8652" t="s">
        <v>26398</v>
      </c>
      <c r="D8652" t="s">
        <v>26399</v>
      </c>
      <c r="E8652" s="1">
        <v>14</v>
      </c>
      <c r="F8652" s="1">
        <v>14</v>
      </c>
      <c r="G8652" s="1">
        <v>14</v>
      </c>
      <c r="H8652" s="1">
        <v>46.2</v>
      </c>
      <c r="I8652" s="1">
        <v>34.746000000000002</v>
      </c>
      <c r="J8652" s="1">
        <v>0</v>
      </c>
      <c r="K8652" s="1">
        <v>6.1880280000000001</v>
      </c>
      <c r="L8652" s="1">
        <v>6.2628550000000001</v>
      </c>
      <c r="M8652" s="1">
        <v>5.5043480000000002</v>
      </c>
      <c r="N8652" s="1">
        <v>7.1639660000000003</v>
      </c>
      <c r="O8652" s="1">
        <v>7.3473300000000004</v>
      </c>
      <c r="P8652" s="1">
        <v>7.0153600000000003</v>
      </c>
      <c r="Q8652" s="1">
        <v>6.5336829999999999</v>
      </c>
      <c r="R8652" s="1">
        <v>6.9099680000000001</v>
      </c>
      <c r="S8652" s="1">
        <v>6.4405469999999996</v>
      </c>
      <c r="T8652" s="1">
        <v>8.4148399999999999</v>
      </c>
      <c r="U8652" s="1">
        <v>8.4206489999999992</v>
      </c>
      <c r="V8652" s="1">
        <v>8.2340870000000006</v>
      </c>
    </row>
    <row r="8653" spans="1:22" x14ac:dyDescent="0.25">
      <c r="A8653" t="s">
        <v>40685</v>
      </c>
      <c r="B8653" t="s">
        <v>40686</v>
      </c>
      <c r="C8653" t="s">
        <v>13542</v>
      </c>
      <c r="D8653" t="s">
        <v>40687</v>
      </c>
      <c r="E8653" s="1">
        <v>39</v>
      </c>
      <c r="F8653" s="1">
        <v>38</v>
      </c>
      <c r="G8653" s="1">
        <v>3</v>
      </c>
      <c r="H8653" s="1">
        <v>45.7</v>
      </c>
      <c r="I8653" s="1">
        <v>120.47</v>
      </c>
      <c r="J8653" s="1">
        <v>0</v>
      </c>
      <c r="K8653" s="1">
        <v>5.7316209999999996</v>
      </c>
      <c r="L8653" s="1">
        <v>6.0748899999999999</v>
      </c>
      <c r="M8653" s="1">
        <v>4.7469299999999999</v>
      </c>
      <c r="N8653" s="1">
        <v>5.7566670000000002</v>
      </c>
      <c r="O8653" s="1">
        <v>6.149743</v>
      </c>
      <c r="P8653" s="1">
        <v>6.1263589999999999</v>
      </c>
      <c r="Q8653" s="1">
        <v>6.4909970000000001</v>
      </c>
      <c r="R8653" s="1">
        <v>6.949897</v>
      </c>
      <c r="S8653" s="1">
        <v>6.5023039999999996</v>
      </c>
      <c r="T8653" s="1">
        <v>8.4397120000000001</v>
      </c>
      <c r="U8653" s="1">
        <v>8.4206160000000008</v>
      </c>
      <c r="V8653" s="1">
        <v>8.3549720000000001</v>
      </c>
    </row>
    <row r="8654" spans="1:22" x14ac:dyDescent="0.25">
      <c r="A8654" t="s">
        <v>18349</v>
      </c>
      <c r="B8654" t="s">
        <v>18350</v>
      </c>
      <c r="C8654" t="s">
        <v>18351</v>
      </c>
      <c r="D8654" t="s">
        <v>18352</v>
      </c>
      <c r="E8654" s="1">
        <v>35</v>
      </c>
      <c r="F8654" s="1">
        <v>33</v>
      </c>
      <c r="G8654" s="1">
        <v>32</v>
      </c>
      <c r="H8654" s="1">
        <v>66.5</v>
      </c>
      <c r="I8654" s="1">
        <v>57.238</v>
      </c>
      <c r="J8654" s="1">
        <v>0</v>
      </c>
      <c r="K8654" s="1">
        <v>6.9009999999999998</v>
      </c>
      <c r="L8654" s="1">
        <v>7.2840920000000002</v>
      </c>
      <c r="M8654" s="1">
        <v>6.0148140000000003</v>
      </c>
      <c r="N8654" s="1">
        <v>7.3191689999999996</v>
      </c>
      <c r="O8654" s="1">
        <v>7.3966000000000003</v>
      </c>
      <c r="P8654" s="1">
        <v>7.1467169999999998</v>
      </c>
      <c r="Q8654" s="1">
        <v>6.7156269999999996</v>
      </c>
      <c r="R8654" s="1">
        <v>6.9555530000000001</v>
      </c>
      <c r="S8654" s="1">
        <v>6.7005049999999997</v>
      </c>
      <c r="T8654" s="1">
        <v>8.7197209999999998</v>
      </c>
      <c r="U8654" s="1">
        <v>8.4204179999999997</v>
      </c>
      <c r="V8654" s="1">
        <v>8.6520919999999997</v>
      </c>
    </row>
    <row r="8655" spans="1:22" x14ac:dyDescent="0.25">
      <c r="A8655" t="s">
        <v>17092</v>
      </c>
      <c r="B8655" t="s">
        <v>17093</v>
      </c>
      <c r="C8655" t="s">
        <v>17094</v>
      </c>
      <c r="D8655" t="s">
        <v>17095</v>
      </c>
      <c r="E8655" s="1">
        <v>26</v>
      </c>
      <c r="F8655" s="1">
        <v>26</v>
      </c>
      <c r="G8655" s="1">
        <v>25</v>
      </c>
      <c r="H8655" s="1">
        <v>42.9</v>
      </c>
      <c r="I8655" s="1">
        <v>103.04</v>
      </c>
      <c r="J8655" s="1">
        <v>0</v>
      </c>
      <c r="K8655" s="1">
        <v>4.9094490000000004</v>
      </c>
      <c r="L8655" s="1">
        <v>5.3764310000000002</v>
      </c>
      <c r="M8655" s="1" t="s">
        <v>76</v>
      </c>
      <c r="N8655" s="1">
        <v>4.8686090000000002</v>
      </c>
      <c r="O8655" s="1">
        <v>5.1702620000000001</v>
      </c>
      <c r="P8655" s="1">
        <v>5.9254199999999999</v>
      </c>
      <c r="Q8655" s="1">
        <v>5.9958720000000003</v>
      </c>
      <c r="R8655" s="1">
        <v>6.662928</v>
      </c>
      <c r="S8655" s="1">
        <v>6.3009000000000004</v>
      </c>
      <c r="T8655" s="1">
        <v>8.2525860000000009</v>
      </c>
      <c r="U8655" s="1">
        <v>8.4203189999999992</v>
      </c>
      <c r="V8655" s="1">
        <v>8.4572000000000003</v>
      </c>
    </row>
    <row r="8656" spans="1:22" x14ac:dyDescent="0.25">
      <c r="A8656" t="s">
        <v>26149</v>
      </c>
      <c r="B8656" t="s">
        <v>26150</v>
      </c>
      <c r="C8656" t="s">
        <v>26151</v>
      </c>
      <c r="D8656" t="s">
        <v>26152</v>
      </c>
      <c r="E8656" s="1">
        <v>23</v>
      </c>
      <c r="F8656" s="1">
        <v>23</v>
      </c>
      <c r="G8656" s="1">
        <v>12</v>
      </c>
      <c r="H8656" s="1">
        <v>56.2</v>
      </c>
      <c r="I8656" s="1">
        <v>49.183</v>
      </c>
      <c r="J8656" s="1">
        <v>0</v>
      </c>
      <c r="K8656" s="1">
        <v>6.3364000000000003</v>
      </c>
      <c r="L8656" s="1">
        <v>6.2043100000000004</v>
      </c>
      <c r="M8656" s="1">
        <v>5.578525</v>
      </c>
      <c r="N8656" s="1">
        <v>6.618017</v>
      </c>
      <c r="O8656" s="1">
        <v>7.0589190000000004</v>
      </c>
      <c r="P8656" s="1">
        <v>6.3817830000000004</v>
      </c>
      <c r="Q8656" s="1">
        <v>6.9891740000000002</v>
      </c>
      <c r="R8656" s="1">
        <v>7.3177500000000002</v>
      </c>
      <c r="S8656" s="1">
        <v>6.970542</v>
      </c>
      <c r="T8656" s="1">
        <v>8.7065809999999999</v>
      </c>
      <c r="U8656" s="1">
        <v>8.4201370000000004</v>
      </c>
      <c r="V8656" s="1">
        <v>8.5268689999999996</v>
      </c>
    </row>
    <row r="8657" spans="1:22" x14ac:dyDescent="0.25">
      <c r="A8657" t="s">
        <v>12972</v>
      </c>
      <c r="B8657" t="s">
        <v>12973</v>
      </c>
      <c r="C8657" t="s">
        <v>12974</v>
      </c>
      <c r="D8657" t="s">
        <v>12975</v>
      </c>
      <c r="E8657" s="1">
        <v>6</v>
      </c>
      <c r="F8657" s="1">
        <v>6</v>
      </c>
      <c r="G8657" s="1">
        <v>6</v>
      </c>
      <c r="H8657" s="1">
        <v>60.1</v>
      </c>
      <c r="I8657" s="1">
        <v>19.343</v>
      </c>
      <c r="J8657" s="1">
        <v>0</v>
      </c>
      <c r="K8657" s="1">
        <v>6.8491309999999999</v>
      </c>
      <c r="L8657" s="1">
        <v>7.1636090000000001</v>
      </c>
      <c r="M8657" s="1">
        <v>7.2211530000000002</v>
      </c>
      <c r="N8657" s="1">
        <v>6.3567330000000002</v>
      </c>
      <c r="O8657" s="1">
        <v>6.624797</v>
      </c>
      <c r="P8657" s="1">
        <v>6.1235249999999999</v>
      </c>
      <c r="Q8657" s="1">
        <v>7.5436329999999998</v>
      </c>
      <c r="R8657" s="1">
        <v>8.0100029999999993</v>
      </c>
      <c r="S8657" s="1">
        <v>7.5012920000000003</v>
      </c>
      <c r="T8657" s="1">
        <v>8.7339749999999992</v>
      </c>
      <c r="U8657" s="1">
        <v>8.4199889999999993</v>
      </c>
      <c r="V8657" s="1">
        <v>8.5618879999999997</v>
      </c>
    </row>
    <row r="8658" spans="1:22" x14ac:dyDescent="0.25">
      <c r="A8658" t="s">
        <v>28135</v>
      </c>
      <c r="B8658" t="s">
        <v>28136</v>
      </c>
      <c r="C8658" t="s">
        <v>28137</v>
      </c>
      <c r="D8658" t="s">
        <v>28138</v>
      </c>
      <c r="E8658" s="1">
        <v>23</v>
      </c>
      <c r="F8658" s="1">
        <v>22</v>
      </c>
      <c r="G8658" s="1">
        <v>22</v>
      </c>
      <c r="H8658" s="1">
        <v>37.9</v>
      </c>
      <c r="I8658" s="1">
        <v>79.442999999999998</v>
      </c>
      <c r="J8658" s="1">
        <v>0</v>
      </c>
      <c r="K8658" s="1">
        <v>6.2772189999999997</v>
      </c>
      <c r="L8658" s="1">
        <v>6.2939590000000001</v>
      </c>
      <c r="M8658" s="1">
        <v>5.9089619999999998</v>
      </c>
      <c r="N8658" s="1">
        <v>6.1986850000000002</v>
      </c>
      <c r="O8658" s="1">
        <v>6.8015340000000002</v>
      </c>
      <c r="P8658" s="1">
        <v>6.315677</v>
      </c>
      <c r="Q8658" s="1">
        <v>6.7910450000000004</v>
      </c>
      <c r="R8658" s="1">
        <v>7.1078539999999997</v>
      </c>
      <c r="S8658" s="1">
        <v>6.8538019999999999</v>
      </c>
      <c r="T8658" s="1">
        <v>8.4145219999999998</v>
      </c>
      <c r="U8658" s="1">
        <v>8.4199389999999994</v>
      </c>
      <c r="V8658" s="1">
        <v>8.3926090000000002</v>
      </c>
    </row>
    <row r="8659" spans="1:22" x14ac:dyDescent="0.25">
      <c r="A8659" t="s">
        <v>6589</v>
      </c>
      <c r="B8659" t="s">
        <v>6590</v>
      </c>
      <c r="C8659" t="s">
        <v>6591</v>
      </c>
      <c r="D8659" t="s">
        <v>6592</v>
      </c>
      <c r="E8659" s="1">
        <v>9</v>
      </c>
      <c r="F8659" s="1">
        <v>9</v>
      </c>
      <c r="G8659" s="1">
        <v>9</v>
      </c>
      <c r="H8659" s="1">
        <v>55.6</v>
      </c>
      <c r="I8659" s="1">
        <v>17</v>
      </c>
      <c r="J8659" s="3">
        <v>1.6966E-81</v>
      </c>
      <c r="K8659" s="1">
        <v>6.8023150000000001</v>
      </c>
      <c r="L8659" s="1">
        <v>7.0220979999999997</v>
      </c>
      <c r="M8659" s="1">
        <v>7.1046579999999997</v>
      </c>
      <c r="N8659" s="1">
        <v>7.0273490000000001</v>
      </c>
      <c r="O8659" s="1">
        <v>7.500813</v>
      </c>
      <c r="P8659" s="1">
        <v>6.4196580000000001</v>
      </c>
      <c r="Q8659" s="1">
        <v>7.1783149999999996</v>
      </c>
      <c r="R8659" s="1">
        <v>7.6987699999999997</v>
      </c>
      <c r="S8659" s="1">
        <v>7.2452909999999999</v>
      </c>
      <c r="T8659" s="1">
        <v>8.2458580000000001</v>
      </c>
      <c r="U8659" s="1">
        <v>8.4199230000000007</v>
      </c>
      <c r="V8659" s="1">
        <v>8.2289390000000004</v>
      </c>
    </row>
    <row r="8660" spans="1:22" x14ac:dyDescent="0.25">
      <c r="A8660" t="s">
        <v>27800</v>
      </c>
      <c r="B8660" t="s">
        <v>27801</v>
      </c>
      <c r="C8660" t="s">
        <v>27802</v>
      </c>
      <c r="D8660" t="s">
        <v>27803</v>
      </c>
      <c r="E8660" s="1">
        <v>12</v>
      </c>
      <c r="F8660" s="1">
        <v>12</v>
      </c>
      <c r="G8660" s="1">
        <v>12</v>
      </c>
      <c r="H8660" s="1">
        <v>38.200000000000003</v>
      </c>
      <c r="I8660" s="1">
        <v>32.177</v>
      </c>
      <c r="J8660" s="3">
        <v>6.6753999999999998E-198</v>
      </c>
      <c r="K8660" s="1">
        <v>5.2499320000000003</v>
      </c>
      <c r="L8660" s="1">
        <v>6.4804950000000003</v>
      </c>
      <c r="M8660" s="1">
        <v>4.980639</v>
      </c>
      <c r="N8660" s="1">
        <v>5.5228609999999998</v>
      </c>
      <c r="O8660" s="1">
        <v>6.1771609999999999</v>
      </c>
      <c r="P8660" s="1">
        <v>5.8104339999999999</v>
      </c>
      <c r="Q8660" s="1">
        <v>6.4810840000000001</v>
      </c>
      <c r="R8660" s="1">
        <v>6.8796229999999996</v>
      </c>
      <c r="S8660" s="1">
        <v>6.5365200000000003</v>
      </c>
      <c r="T8660" s="1">
        <v>8.1833270000000002</v>
      </c>
      <c r="U8660" s="1">
        <v>8.4198400000000007</v>
      </c>
      <c r="V8660" s="1">
        <v>7.707281</v>
      </c>
    </row>
    <row r="8661" spans="1:22" x14ac:dyDescent="0.25">
      <c r="A8661" t="s">
        <v>13060</v>
      </c>
      <c r="B8661" t="s">
        <v>13061</v>
      </c>
      <c r="C8661" t="s">
        <v>13062</v>
      </c>
      <c r="D8661" t="s">
        <v>13063</v>
      </c>
      <c r="E8661" s="1">
        <v>30</v>
      </c>
      <c r="F8661" s="1">
        <v>27</v>
      </c>
      <c r="G8661" s="1">
        <v>25</v>
      </c>
      <c r="H8661" s="1">
        <v>60.2</v>
      </c>
      <c r="I8661" s="1">
        <v>56.107999999999997</v>
      </c>
      <c r="J8661" s="1">
        <v>0</v>
      </c>
      <c r="K8661" s="1" t="s">
        <v>76</v>
      </c>
      <c r="L8661" s="1">
        <v>5.3771060000000004</v>
      </c>
      <c r="M8661" s="1">
        <v>4.517169</v>
      </c>
      <c r="N8661" s="1">
        <v>7.3836899999999996</v>
      </c>
      <c r="O8661" s="1">
        <v>7.6567210000000001</v>
      </c>
      <c r="P8661" s="1">
        <v>7.2200819999999997</v>
      </c>
      <c r="Q8661" s="1">
        <v>5.7864250000000004</v>
      </c>
      <c r="R8661" s="1">
        <v>5.0730209999999998</v>
      </c>
      <c r="S8661" s="1">
        <v>4.6588979999999998</v>
      </c>
      <c r="T8661" s="1" t="s">
        <v>76</v>
      </c>
      <c r="U8661" s="1">
        <v>8.4191459999999996</v>
      </c>
      <c r="V8661" s="1">
        <v>6.7111229999999997</v>
      </c>
    </row>
    <row r="8662" spans="1:22" x14ac:dyDescent="0.25">
      <c r="A8662" t="s">
        <v>31957</v>
      </c>
      <c r="B8662" t="s">
        <v>31958</v>
      </c>
      <c r="C8662" t="s">
        <v>31955</v>
      </c>
      <c r="D8662" t="s">
        <v>31959</v>
      </c>
      <c r="E8662" s="1">
        <v>28</v>
      </c>
      <c r="F8662" s="1">
        <v>28</v>
      </c>
      <c r="G8662" s="1">
        <v>5</v>
      </c>
      <c r="H8662" s="1">
        <v>55.2</v>
      </c>
      <c r="I8662" s="1">
        <v>61.887999999999998</v>
      </c>
      <c r="J8662" s="1">
        <v>0</v>
      </c>
      <c r="K8662" s="1">
        <v>6.7355989999999997</v>
      </c>
      <c r="L8662" s="1">
        <v>7.1253840000000004</v>
      </c>
      <c r="M8662" s="1">
        <v>7.2072839999999996</v>
      </c>
      <c r="N8662" s="1">
        <v>6.9898540000000002</v>
      </c>
      <c r="O8662" s="1">
        <v>7.3998119999999998</v>
      </c>
      <c r="P8662" s="1">
        <v>6.9016919999999997</v>
      </c>
      <c r="Q8662" s="1">
        <v>7.0754739999999998</v>
      </c>
      <c r="R8662" s="1">
        <v>7.3383969999999996</v>
      </c>
      <c r="S8662" s="1">
        <v>7.2788449999999996</v>
      </c>
      <c r="T8662" s="1">
        <v>8.6166330000000002</v>
      </c>
      <c r="U8662" s="1">
        <v>8.4190299999999993</v>
      </c>
      <c r="V8662" s="1">
        <v>8.7596299999999996</v>
      </c>
    </row>
    <row r="8663" spans="1:22" x14ac:dyDescent="0.25">
      <c r="A8663" t="s">
        <v>24454</v>
      </c>
      <c r="B8663" t="s">
        <v>24455</v>
      </c>
      <c r="C8663" t="s">
        <v>24456</v>
      </c>
      <c r="D8663" t="s">
        <v>24457</v>
      </c>
      <c r="E8663" s="1">
        <v>26</v>
      </c>
      <c r="F8663" s="1">
        <v>26</v>
      </c>
      <c r="G8663" s="1">
        <v>13</v>
      </c>
      <c r="H8663" s="1">
        <v>58.4</v>
      </c>
      <c r="I8663" s="1">
        <v>65.265000000000001</v>
      </c>
      <c r="J8663" s="1">
        <v>0</v>
      </c>
      <c r="K8663" s="1">
        <v>5.5935189999999997</v>
      </c>
      <c r="L8663" s="1">
        <v>6.2591400000000004</v>
      </c>
      <c r="M8663" s="1" t="s">
        <v>76</v>
      </c>
      <c r="N8663" s="1">
        <v>5.3350559999999998</v>
      </c>
      <c r="O8663" s="1">
        <v>6.1231980000000004</v>
      </c>
      <c r="P8663" s="1">
        <v>6.074268</v>
      </c>
      <c r="Q8663" s="1">
        <v>6.4552560000000003</v>
      </c>
      <c r="R8663" s="1">
        <v>6.751017</v>
      </c>
      <c r="S8663" s="1">
        <v>6.6683110000000001</v>
      </c>
      <c r="T8663" s="1">
        <v>8.5425889999999995</v>
      </c>
      <c r="U8663" s="1">
        <v>8.4188150000000004</v>
      </c>
      <c r="V8663" s="1">
        <v>8.4188320000000001</v>
      </c>
    </row>
    <row r="8664" spans="1:22" x14ac:dyDescent="0.25">
      <c r="A8664" t="s">
        <v>6896</v>
      </c>
      <c r="B8664" t="s">
        <v>6897</v>
      </c>
      <c r="C8664" t="s">
        <v>6898</v>
      </c>
      <c r="D8664" t="s">
        <v>6899</v>
      </c>
      <c r="E8664" s="1">
        <v>28</v>
      </c>
      <c r="F8664" s="1">
        <v>28</v>
      </c>
      <c r="G8664" s="1">
        <v>28</v>
      </c>
      <c r="H8664" s="1">
        <v>46.3</v>
      </c>
      <c r="I8664" s="1">
        <v>81.462000000000003</v>
      </c>
      <c r="J8664" s="1">
        <v>0</v>
      </c>
      <c r="K8664" s="1">
        <v>5.5963989999999999</v>
      </c>
      <c r="L8664" s="1">
        <v>6.1937369999999996</v>
      </c>
      <c r="M8664" s="1">
        <v>5.378997</v>
      </c>
      <c r="N8664" s="1">
        <v>5.6202610000000002</v>
      </c>
      <c r="O8664" s="1">
        <v>6.0065520000000001</v>
      </c>
      <c r="P8664" s="1">
        <v>5.3097149999999997</v>
      </c>
      <c r="Q8664" s="1">
        <v>5.8868460000000002</v>
      </c>
      <c r="R8664" s="1">
        <v>6.4339620000000002</v>
      </c>
      <c r="S8664" s="1">
        <v>6.1344960000000004</v>
      </c>
      <c r="T8664" s="1">
        <v>8.2320039999999999</v>
      </c>
      <c r="U8664" s="1">
        <v>8.4182349999999992</v>
      </c>
      <c r="V8664" s="1">
        <v>8.3071110000000008</v>
      </c>
    </row>
    <row r="8665" spans="1:22" x14ac:dyDescent="0.25">
      <c r="A8665" t="s">
        <v>26888</v>
      </c>
      <c r="B8665" t="s">
        <v>26889</v>
      </c>
      <c r="C8665" t="s">
        <v>26890</v>
      </c>
      <c r="D8665" t="s">
        <v>26891</v>
      </c>
      <c r="E8665" s="1">
        <v>30</v>
      </c>
      <c r="F8665" s="1">
        <v>30</v>
      </c>
      <c r="G8665" s="1">
        <v>25</v>
      </c>
      <c r="H8665" s="1">
        <v>52.8</v>
      </c>
      <c r="I8665" s="1">
        <v>83.963999999999999</v>
      </c>
      <c r="J8665" s="1">
        <v>0</v>
      </c>
      <c r="K8665" s="1">
        <v>5.4484899999999996</v>
      </c>
      <c r="L8665" s="1">
        <v>6.2227430000000004</v>
      </c>
      <c r="M8665" s="1">
        <v>3.4193280000000001</v>
      </c>
      <c r="N8665" s="1">
        <v>6.0642329999999998</v>
      </c>
      <c r="O8665" s="1">
        <v>6.5687530000000001</v>
      </c>
      <c r="P8665" s="1">
        <v>6.0887380000000002</v>
      </c>
      <c r="Q8665" s="1">
        <v>6.2524889999999997</v>
      </c>
      <c r="R8665" s="1">
        <v>6.7956300000000001</v>
      </c>
      <c r="S8665" s="1">
        <v>6.7599400000000003</v>
      </c>
      <c r="T8665" s="1">
        <v>8.3384959999999992</v>
      </c>
      <c r="U8665" s="1">
        <v>8.4178529999999991</v>
      </c>
      <c r="V8665" s="1">
        <v>8.6418800000000005</v>
      </c>
    </row>
    <row r="8666" spans="1:22" x14ac:dyDescent="0.25">
      <c r="A8666" t="s">
        <v>2936</v>
      </c>
      <c r="B8666" t="s">
        <v>2937</v>
      </c>
      <c r="C8666" t="s">
        <v>2938</v>
      </c>
      <c r="D8666" t="s">
        <v>2939</v>
      </c>
      <c r="E8666" s="1">
        <v>36</v>
      </c>
      <c r="F8666" s="1">
        <v>36</v>
      </c>
      <c r="G8666" s="1">
        <v>35</v>
      </c>
      <c r="H8666" s="1">
        <v>51.4</v>
      </c>
      <c r="I8666" s="1">
        <v>95.05</v>
      </c>
      <c r="J8666" s="1">
        <v>0</v>
      </c>
      <c r="K8666" s="1">
        <v>5.0703329999999998</v>
      </c>
      <c r="L8666" s="1">
        <v>5.4927460000000004</v>
      </c>
      <c r="M8666" s="1">
        <v>5.4643249999999997</v>
      </c>
      <c r="N8666" s="1">
        <v>5.2182199999999996</v>
      </c>
      <c r="O8666" s="1">
        <v>4.9129290000000001</v>
      </c>
      <c r="P8666" s="1">
        <v>5.338457</v>
      </c>
      <c r="Q8666" s="1">
        <v>6.3008350000000002</v>
      </c>
      <c r="R8666" s="1">
        <v>6.7424419999999996</v>
      </c>
      <c r="S8666" s="1">
        <v>6.4912780000000003</v>
      </c>
      <c r="T8666" s="1">
        <v>8.4142379999999992</v>
      </c>
      <c r="U8666" s="1">
        <v>8.4176710000000003</v>
      </c>
      <c r="V8666" s="1">
        <v>8.4968880000000002</v>
      </c>
    </row>
    <row r="8667" spans="1:22" x14ac:dyDescent="0.25">
      <c r="A8667" t="s">
        <v>5631</v>
      </c>
      <c r="B8667" t="s">
        <v>5632</v>
      </c>
      <c r="C8667" t="s">
        <v>5633</v>
      </c>
      <c r="D8667" t="s">
        <v>5634</v>
      </c>
      <c r="E8667" s="1">
        <v>8</v>
      </c>
      <c r="F8667" s="1">
        <v>8</v>
      </c>
      <c r="G8667" s="1">
        <v>8</v>
      </c>
      <c r="H8667" s="1">
        <v>44</v>
      </c>
      <c r="I8667" s="1">
        <v>20.108000000000001</v>
      </c>
      <c r="J8667" s="3">
        <v>4.3295000000000001E-43</v>
      </c>
      <c r="K8667" s="1">
        <v>6.8339819999999998</v>
      </c>
      <c r="L8667" s="1">
        <v>7.2975640000000004</v>
      </c>
      <c r="M8667" s="1">
        <v>5.6707470000000004</v>
      </c>
      <c r="N8667" s="1">
        <v>6.320354</v>
      </c>
      <c r="O8667" s="1">
        <v>6.290057</v>
      </c>
      <c r="P8667" s="1">
        <v>6.9645190000000001</v>
      </c>
      <c r="Q8667" s="1">
        <v>6.9690940000000001</v>
      </c>
      <c r="R8667" s="1">
        <v>7.274273</v>
      </c>
      <c r="S8667" s="1">
        <v>7.324694</v>
      </c>
      <c r="T8667" s="1" t="s">
        <v>76</v>
      </c>
      <c r="U8667" s="1">
        <v>8.4175880000000003</v>
      </c>
      <c r="V8667" s="1">
        <v>8.4608969999999992</v>
      </c>
    </row>
    <row r="8668" spans="1:22" x14ac:dyDescent="0.25">
      <c r="A8668" t="s">
        <v>6313</v>
      </c>
      <c r="B8668" t="s">
        <v>6314</v>
      </c>
      <c r="C8668" t="s">
        <v>6315</v>
      </c>
      <c r="D8668" t="s">
        <v>6316</v>
      </c>
      <c r="E8668" s="1">
        <v>28</v>
      </c>
      <c r="F8668" s="1">
        <v>28</v>
      </c>
      <c r="G8668" s="1">
        <v>26</v>
      </c>
      <c r="H8668" s="1">
        <v>48.9</v>
      </c>
      <c r="I8668" s="1">
        <v>63.110999999999997</v>
      </c>
      <c r="J8668" s="1">
        <v>0</v>
      </c>
      <c r="K8668" s="1">
        <v>6.3884030000000003</v>
      </c>
      <c r="L8668" s="1">
        <v>6.6904620000000001</v>
      </c>
      <c r="M8668" s="1">
        <v>5.6176190000000004</v>
      </c>
      <c r="N8668" s="1">
        <v>7.2481200000000001</v>
      </c>
      <c r="O8668" s="1">
        <v>7.7197040000000001</v>
      </c>
      <c r="P8668" s="1">
        <v>6.9825879999999998</v>
      </c>
      <c r="Q8668" s="1">
        <v>6.4838870000000002</v>
      </c>
      <c r="R8668" s="1">
        <v>7.069483</v>
      </c>
      <c r="S8668" s="1">
        <v>6.8908959999999997</v>
      </c>
      <c r="T8668" s="1">
        <v>8.5540769999999995</v>
      </c>
      <c r="U8668" s="1">
        <v>8.4174880000000005</v>
      </c>
      <c r="V8668" s="1">
        <v>8.6890870000000007</v>
      </c>
    </row>
    <row r="8669" spans="1:22" x14ac:dyDescent="0.25">
      <c r="A8669" t="s">
        <v>38561</v>
      </c>
      <c r="B8669" t="s">
        <v>38562</v>
      </c>
      <c r="C8669" t="s">
        <v>38563</v>
      </c>
      <c r="D8669" t="s">
        <v>38564</v>
      </c>
      <c r="E8669" s="1">
        <v>12</v>
      </c>
      <c r="F8669" s="1">
        <v>12</v>
      </c>
      <c r="G8669" s="1">
        <v>12</v>
      </c>
      <c r="H8669" s="1">
        <v>71.2</v>
      </c>
      <c r="I8669" s="1">
        <v>28.824999999999999</v>
      </c>
      <c r="J8669" s="1">
        <v>0</v>
      </c>
      <c r="K8669" s="1">
        <v>6.3214329999999999</v>
      </c>
      <c r="L8669" s="1">
        <v>6.9608990000000004</v>
      </c>
      <c r="M8669" s="1" t="s">
        <v>76</v>
      </c>
      <c r="N8669" s="1">
        <v>6.681241</v>
      </c>
      <c r="O8669" s="1">
        <v>6.8922230000000004</v>
      </c>
      <c r="P8669" s="1">
        <v>6.5531670000000002</v>
      </c>
      <c r="Q8669" s="1">
        <v>6.4988890000000001</v>
      </c>
      <c r="R8669" s="1">
        <v>7.516165</v>
      </c>
      <c r="S8669" s="1">
        <v>7.0904699999999998</v>
      </c>
      <c r="T8669" s="1">
        <v>8.2772880000000004</v>
      </c>
      <c r="U8669" s="1">
        <v>8.4166240000000005</v>
      </c>
      <c r="V8669" s="1">
        <v>8.4995089999999998</v>
      </c>
    </row>
    <row r="8670" spans="1:22" x14ac:dyDescent="0.25">
      <c r="A8670" t="s">
        <v>24478</v>
      </c>
      <c r="B8670" t="s">
        <v>24479</v>
      </c>
      <c r="C8670" t="s">
        <v>24480</v>
      </c>
      <c r="D8670" t="s">
        <v>24481</v>
      </c>
      <c r="E8670" s="1">
        <v>49</v>
      </c>
      <c r="F8670" s="1">
        <v>48</v>
      </c>
      <c r="G8670" s="1">
        <v>48</v>
      </c>
      <c r="H8670" s="1">
        <v>37.5</v>
      </c>
      <c r="I8670" s="1">
        <v>166.46</v>
      </c>
      <c r="J8670" s="1">
        <v>0</v>
      </c>
      <c r="K8670" s="1">
        <v>5.7331250000000002</v>
      </c>
      <c r="L8670" s="1">
        <v>6.1207390000000004</v>
      </c>
      <c r="M8670" s="1">
        <v>5.6876360000000004</v>
      </c>
      <c r="N8670" s="1">
        <v>5.0900109999999996</v>
      </c>
      <c r="O8670" s="1">
        <v>5.6340240000000001</v>
      </c>
      <c r="P8670" s="1">
        <v>5.1792360000000004</v>
      </c>
      <c r="Q8670" s="1">
        <v>6.3414339999999996</v>
      </c>
      <c r="R8670" s="1">
        <v>6.6986569999999999</v>
      </c>
      <c r="S8670" s="1">
        <v>6.4230169999999998</v>
      </c>
      <c r="T8670" s="1">
        <v>8.6624269999999992</v>
      </c>
      <c r="U8670" s="1">
        <v>8.4163739999999994</v>
      </c>
      <c r="V8670" s="1">
        <v>8.7738230000000001</v>
      </c>
    </row>
    <row r="8671" spans="1:22" x14ac:dyDescent="0.25">
      <c r="A8671" t="s">
        <v>9997</v>
      </c>
      <c r="B8671" t="s">
        <v>9998</v>
      </c>
      <c r="C8671" t="s">
        <v>9999</v>
      </c>
      <c r="D8671" t="s">
        <v>10000</v>
      </c>
      <c r="E8671" s="1">
        <v>17</v>
      </c>
      <c r="F8671" s="1">
        <v>17</v>
      </c>
      <c r="G8671" s="1">
        <v>15</v>
      </c>
      <c r="H8671" s="1">
        <v>41.3</v>
      </c>
      <c r="I8671" s="1">
        <v>59.179000000000002</v>
      </c>
      <c r="J8671" s="1">
        <v>0</v>
      </c>
      <c r="K8671" s="1">
        <v>6.4670750000000004</v>
      </c>
      <c r="L8671" s="1">
        <v>6.1465620000000003</v>
      </c>
      <c r="M8671" s="1">
        <v>6.3667959999999999</v>
      </c>
      <c r="N8671" s="1">
        <v>6.5821310000000004</v>
      </c>
      <c r="O8671" s="1">
        <v>6.5084090000000003</v>
      </c>
      <c r="P8671" s="1">
        <v>6.5188160000000002</v>
      </c>
      <c r="Q8671" s="1">
        <v>6.8270270000000002</v>
      </c>
      <c r="R8671" s="1">
        <v>6.9968490000000001</v>
      </c>
      <c r="S8671" s="1">
        <v>6.727322</v>
      </c>
      <c r="T8671" s="1">
        <v>8.3258030000000005</v>
      </c>
      <c r="U8671" s="1">
        <v>8.4162579999999991</v>
      </c>
      <c r="V8671" s="1">
        <v>8.3657679999999992</v>
      </c>
    </row>
    <row r="8672" spans="1:22" x14ac:dyDescent="0.25">
      <c r="A8672" t="s">
        <v>40794</v>
      </c>
      <c r="B8672" t="s">
        <v>40795</v>
      </c>
      <c r="C8672" t="s">
        <v>40796</v>
      </c>
      <c r="D8672" t="s">
        <v>40797</v>
      </c>
      <c r="E8672" s="1">
        <v>33</v>
      </c>
      <c r="F8672" s="1">
        <v>33</v>
      </c>
      <c r="G8672" s="1">
        <v>31</v>
      </c>
      <c r="H8672" s="1">
        <v>47.5</v>
      </c>
      <c r="I8672" s="1">
        <v>77.290999999999997</v>
      </c>
      <c r="J8672" s="1">
        <v>0</v>
      </c>
      <c r="K8672" s="1">
        <v>6.4485210000000004</v>
      </c>
      <c r="L8672" s="1">
        <v>6.6414049999999998</v>
      </c>
      <c r="M8672" s="1">
        <v>5.372967</v>
      </c>
      <c r="N8672" s="1">
        <v>5.938034</v>
      </c>
      <c r="O8672" s="1">
        <v>6.042694</v>
      </c>
      <c r="P8672" s="1">
        <v>6.2345170000000003</v>
      </c>
      <c r="Q8672" s="1">
        <v>6.5300070000000003</v>
      </c>
      <c r="R8672" s="1">
        <v>6.5201159999999998</v>
      </c>
      <c r="S8672" s="1">
        <v>6.749968</v>
      </c>
      <c r="T8672" s="1">
        <v>8.6396259999999998</v>
      </c>
      <c r="U8672" s="1">
        <v>8.4158740000000005</v>
      </c>
      <c r="V8672" s="1">
        <v>8.6858489999999993</v>
      </c>
    </row>
    <row r="8673" spans="1:22" x14ac:dyDescent="0.25">
      <c r="A8673" t="s">
        <v>13748</v>
      </c>
      <c r="B8673" t="s">
        <v>13749</v>
      </c>
      <c r="C8673" t="s">
        <v>13750</v>
      </c>
      <c r="D8673" t="s">
        <v>13751</v>
      </c>
      <c r="E8673" s="1">
        <v>38</v>
      </c>
      <c r="F8673" s="1">
        <v>38</v>
      </c>
      <c r="G8673" s="1">
        <v>38</v>
      </c>
      <c r="H8673" s="1">
        <v>63.6</v>
      </c>
      <c r="I8673" s="1">
        <v>75.209000000000003</v>
      </c>
      <c r="J8673" s="1">
        <v>0</v>
      </c>
      <c r="K8673" s="1">
        <v>6.9836400000000003</v>
      </c>
      <c r="L8673" s="1">
        <v>7.4105410000000003</v>
      </c>
      <c r="M8673" s="1">
        <v>6.026942</v>
      </c>
      <c r="N8673" s="1">
        <v>6.829059</v>
      </c>
      <c r="O8673" s="1">
        <v>7.1241459999999996</v>
      </c>
      <c r="P8673" s="1">
        <v>6.8971600000000004</v>
      </c>
      <c r="Q8673" s="1">
        <v>6.1765540000000003</v>
      </c>
      <c r="R8673" s="1">
        <v>6.8346559999999998</v>
      </c>
      <c r="S8673" s="1">
        <v>6.648555</v>
      </c>
      <c r="T8673" s="1">
        <v>8.3663109999999996</v>
      </c>
      <c r="U8673" s="1">
        <v>8.4152570000000004</v>
      </c>
      <c r="V8673" s="1">
        <v>8.3878529999999998</v>
      </c>
    </row>
    <row r="8674" spans="1:22" x14ac:dyDescent="0.25">
      <c r="A8674" t="s">
        <v>11628</v>
      </c>
      <c r="B8674" t="s">
        <v>11629</v>
      </c>
      <c r="C8674" t="s">
        <v>11630</v>
      </c>
      <c r="D8674" t="s">
        <v>11631</v>
      </c>
      <c r="E8674" s="1">
        <v>14</v>
      </c>
      <c r="F8674" s="1">
        <v>13</v>
      </c>
      <c r="G8674" s="1">
        <v>12</v>
      </c>
      <c r="H8674" s="1">
        <v>46.4</v>
      </c>
      <c r="I8674" s="1">
        <v>27.277000000000001</v>
      </c>
      <c r="J8674" s="1">
        <v>0</v>
      </c>
      <c r="K8674" s="1">
        <v>7.1096120000000003</v>
      </c>
      <c r="L8674" s="1">
        <v>7.5201690000000001</v>
      </c>
      <c r="M8674" s="1">
        <v>5.9907830000000004</v>
      </c>
      <c r="N8674" s="1">
        <v>7.1264240000000001</v>
      </c>
      <c r="O8674" s="1">
        <v>7.5035590000000001</v>
      </c>
      <c r="P8674" s="1">
        <v>7.434361</v>
      </c>
      <c r="Q8674" s="1">
        <v>7.077877</v>
      </c>
      <c r="R8674" s="1">
        <v>7.4668380000000001</v>
      </c>
      <c r="S8674" s="1">
        <v>6.9409049999999999</v>
      </c>
      <c r="T8674" s="1">
        <v>8.5974430000000002</v>
      </c>
      <c r="U8674" s="1">
        <v>8.4147560000000006</v>
      </c>
      <c r="V8674" s="1">
        <v>8.5722559999999994</v>
      </c>
    </row>
    <row r="8675" spans="1:22" x14ac:dyDescent="0.25">
      <c r="A8675" t="s">
        <v>29460</v>
      </c>
      <c r="B8675" t="s">
        <v>29461</v>
      </c>
      <c r="C8675" t="s">
        <v>29462</v>
      </c>
      <c r="D8675" t="s">
        <v>29463</v>
      </c>
      <c r="E8675" s="1">
        <v>49</v>
      </c>
      <c r="F8675" s="1">
        <v>49</v>
      </c>
      <c r="G8675" s="1">
        <v>3</v>
      </c>
      <c r="H8675" s="1">
        <v>29.8</v>
      </c>
      <c r="I8675" s="1">
        <v>243.4</v>
      </c>
      <c r="J8675" s="1">
        <v>0</v>
      </c>
      <c r="K8675" s="1">
        <v>4.7554780000000001</v>
      </c>
      <c r="L8675" s="1">
        <v>4.9060119999999996</v>
      </c>
      <c r="M8675" s="1">
        <v>4.5604329999999997</v>
      </c>
      <c r="N8675" s="1">
        <v>5.6426319999999999</v>
      </c>
      <c r="O8675" s="1">
        <v>6.1049990000000003</v>
      </c>
      <c r="P8675" s="1">
        <v>5.788062</v>
      </c>
      <c r="Q8675" s="1">
        <v>5.4922849999999999</v>
      </c>
      <c r="R8675" s="1">
        <v>6.1030160000000002</v>
      </c>
      <c r="S8675" s="1">
        <v>5.5671210000000002</v>
      </c>
      <c r="T8675" s="1">
        <v>8.0883479999999999</v>
      </c>
      <c r="U8675" s="1">
        <v>8.4140870000000003</v>
      </c>
      <c r="V8675" s="1">
        <v>8.4059439999999999</v>
      </c>
    </row>
    <row r="8676" spans="1:22" x14ac:dyDescent="0.25">
      <c r="A8676" t="s">
        <v>6154</v>
      </c>
      <c r="B8676" t="s">
        <v>6155</v>
      </c>
      <c r="C8676" t="s">
        <v>6156</v>
      </c>
      <c r="D8676" t="s">
        <v>6157</v>
      </c>
      <c r="E8676" s="1">
        <v>12</v>
      </c>
      <c r="F8676" s="1">
        <v>11</v>
      </c>
      <c r="G8676" s="1">
        <v>11</v>
      </c>
      <c r="H8676" s="1">
        <v>52.2</v>
      </c>
      <c r="I8676" s="1">
        <v>23.51</v>
      </c>
      <c r="J8676" s="1">
        <v>0</v>
      </c>
      <c r="K8676" s="1">
        <v>6.3889360000000002</v>
      </c>
      <c r="L8676" s="1">
        <v>6.8873410000000002</v>
      </c>
      <c r="M8676" s="1">
        <v>5.5876099999999997</v>
      </c>
      <c r="N8676" s="1">
        <v>6.1488180000000003</v>
      </c>
      <c r="O8676" s="1">
        <v>6.1761780000000002</v>
      </c>
      <c r="P8676" s="1">
        <v>6.5951649999999997</v>
      </c>
      <c r="Q8676" s="1">
        <v>6.9945240000000002</v>
      </c>
      <c r="R8676" s="1">
        <v>7.3491999999999997</v>
      </c>
      <c r="S8676" s="1">
        <v>7.1667560000000003</v>
      </c>
      <c r="T8676" s="1">
        <v>8.6569990000000008</v>
      </c>
      <c r="U8676" s="1">
        <v>8.4139189999999999</v>
      </c>
      <c r="V8676" s="1">
        <v>8.521255</v>
      </c>
    </row>
    <row r="8677" spans="1:22" x14ac:dyDescent="0.25">
      <c r="A8677" t="s">
        <v>37059</v>
      </c>
      <c r="B8677" t="s">
        <v>37060</v>
      </c>
      <c r="C8677" t="s">
        <v>37061</v>
      </c>
      <c r="D8677" t="s">
        <v>37062</v>
      </c>
      <c r="E8677" s="1">
        <v>19</v>
      </c>
      <c r="F8677" s="1">
        <v>19</v>
      </c>
      <c r="G8677" s="1">
        <v>19</v>
      </c>
      <c r="H8677" s="1">
        <v>66.099999999999994</v>
      </c>
      <c r="I8677" s="1">
        <v>33.688000000000002</v>
      </c>
      <c r="J8677" s="1">
        <v>0</v>
      </c>
      <c r="K8677" s="1">
        <v>5.5851449999999998</v>
      </c>
      <c r="L8677" s="1">
        <v>4.822711</v>
      </c>
      <c r="M8677" s="1">
        <v>5.3279100000000001</v>
      </c>
      <c r="N8677" s="1">
        <v>5.7626189999999999</v>
      </c>
      <c r="O8677" s="1" t="s">
        <v>76</v>
      </c>
      <c r="P8677" s="1">
        <v>6.4034120000000003</v>
      </c>
      <c r="Q8677" s="1">
        <v>6.7775860000000003</v>
      </c>
      <c r="R8677" s="1">
        <v>7.0734250000000003</v>
      </c>
      <c r="S8677" s="1">
        <v>6.871181</v>
      </c>
      <c r="T8677" s="1">
        <v>8.3542810000000003</v>
      </c>
      <c r="U8677" s="1">
        <v>8.4136690000000005</v>
      </c>
      <c r="V8677" s="1">
        <v>8.5018250000000002</v>
      </c>
    </row>
    <row r="8678" spans="1:22" x14ac:dyDescent="0.25">
      <c r="A8678" t="s">
        <v>41225</v>
      </c>
      <c r="B8678" t="s">
        <v>41226</v>
      </c>
      <c r="C8678" t="s">
        <v>41227</v>
      </c>
      <c r="D8678" t="s">
        <v>41228</v>
      </c>
      <c r="E8678" s="1">
        <v>32</v>
      </c>
      <c r="F8678" s="1">
        <v>32</v>
      </c>
      <c r="G8678" s="1">
        <v>32</v>
      </c>
      <c r="H8678" s="1">
        <v>67.400000000000006</v>
      </c>
      <c r="I8678" s="1">
        <v>66.775000000000006</v>
      </c>
      <c r="J8678" s="1">
        <v>0</v>
      </c>
      <c r="K8678" s="1">
        <v>6.6206459999999998</v>
      </c>
      <c r="L8678" s="1">
        <v>6.5179739999999997</v>
      </c>
      <c r="M8678" s="1">
        <v>5.5801379999999998</v>
      </c>
      <c r="N8678" s="1">
        <v>6.2924329999999999</v>
      </c>
      <c r="O8678" s="1">
        <v>6.4949050000000002</v>
      </c>
      <c r="P8678" s="1">
        <v>6.5837199999999996</v>
      </c>
      <c r="Q8678" s="1">
        <v>6.7441680000000002</v>
      </c>
      <c r="R8678" s="1">
        <v>6.6166640000000001</v>
      </c>
      <c r="S8678" s="1">
        <v>6.7543179999999996</v>
      </c>
      <c r="T8678" s="1">
        <v>8.7751590000000004</v>
      </c>
      <c r="U8678" s="1">
        <v>8.4135340000000003</v>
      </c>
      <c r="V8678" s="1">
        <v>8.6424350000000008</v>
      </c>
    </row>
    <row r="8679" spans="1:22" x14ac:dyDescent="0.25">
      <c r="A8679" t="s">
        <v>24815</v>
      </c>
      <c r="B8679" t="s">
        <v>24816</v>
      </c>
      <c r="C8679" t="s">
        <v>24817</v>
      </c>
      <c r="D8679" t="s">
        <v>24818</v>
      </c>
      <c r="E8679" s="1">
        <v>17</v>
      </c>
      <c r="F8679" s="1">
        <v>17</v>
      </c>
      <c r="G8679" s="1">
        <v>17</v>
      </c>
      <c r="H8679" s="1">
        <v>46.4</v>
      </c>
      <c r="I8679" s="1">
        <v>47.997999999999998</v>
      </c>
      <c r="J8679" s="1">
        <v>0</v>
      </c>
      <c r="K8679" s="1">
        <v>5.5197099999999999</v>
      </c>
      <c r="L8679" s="1">
        <v>6.1522579999999998</v>
      </c>
      <c r="M8679" s="1">
        <v>6.023911</v>
      </c>
      <c r="N8679" s="1">
        <v>5.6262169999999996</v>
      </c>
      <c r="O8679" s="1">
        <v>6.3122410000000002</v>
      </c>
      <c r="P8679" s="1">
        <v>5.374492</v>
      </c>
      <c r="Q8679" s="1">
        <v>6.436528</v>
      </c>
      <c r="R8679" s="1">
        <v>7.107685</v>
      </c>
      <c r="S8679" s="1">
        <v>6.516178</v>
      </c>
      <c r="T8679" s="1">
        <v>8.4005200000000002</v>
      </c>
      <c r="U8679" s="1">
        <v>8.4126279999999998</v>
      </c>
      <c r="V8679" s="1">
        <v>8.3370999999999995</v>
      </c>
    </row>
    <row r="8680" spans="1:22" x14ac:dyDescent="0.25">
      <c r="A8680" t="s">
        <v>2668</v>
      </c>
      <c r="B8680" t="s">
        <v>2669</v>
      </c>
      <c r="C8680" t="s">
        <v>2670</v>
      </c>
      <c r="D8680" t="s">
        <v>2671</v>
      </c>
      <c r="E8680" s="1">
        <v>34</v>
      </c>
      <c r="F8680" s="1">
        <v>34</v>
      </c>
      <c r="G8680" s="1">
        <v>34</v>
      </c>
      <c r="H8680" s="1">
        <v>55.8</v>
      </c>
      <c r="I8680" s="1">
        <v>73.912000000000006</v>
      </c>
      <c r="J8680" s="1">
        <v>0</v>
      </c>
      <c r="K8680" s="1">
        <v>4.8370329999999999</v>
      </c>
      <c r="L8680" s="1" t="s">
        <v>76</v>
      </c>
      <c r="M8680" s="1">
        <v>4.2218309999999999</v>
      </c>
      <c r="N8680" s="1">
        <v>5.5550699999999997</v>
      </c>
      <c r="O8680" s="1">
        <v>5.0718079999999999</v>
      </c>
      <c r="P8680" s="1">
        <v>6.0930359999999997</v>
      </c>
      <c r="Q8680" s="1">
        <v>6.3268680000000002</v>
      </c>
      <c r="R8680" s="1">
        <v>6.535838</v>
      </c>
      <c r="S8680" s="1">
        <v>6.4103719999999997</v>
      </c>
      <c r="T8680" s="1">
        <v>8.4767890000000001</v>
      </c>
      <c r="U8680" s="1">
        <v>8.4123940000000008</v>
      </c>
      <c r="V8680" s="1">
        <v>8.3888470000000002</v>
      </c>
    </row>
    <row r="8681" spans="1:22" x14ac:dyDescent="0.25">
      <c r="A8681" t="s">
        <v>29731</v>
      </c>
      <c r="B8681" t="s">
        <v>29732</v>
      </c>
      <c r="C8681" t="s">
        <v>29733</v>
      </c>
      <c r="D8681" t="s">
        <v>29734</v>
      </c>
      <c r="E8681" s="1">
        <v>17</v>
      </c>
      <c r="F8681" s="1">
        <v>17</v>
      </c>
      <c r="G8681" s="1">
        <v>17</v>
      </c>
      <c r="H8681" s="1">
        <v>22.1</v>
      </c>
      <c r="I8681" s="1">
        <v>103.8</v>
      </c>
      <c r="J8681" s="1">
        <v>0</v>
      </c>
      <c r="K8681" s="1">
        <v>6.2777919999999998</v>
      </c>
      <c r="L8681" s="1">
        <v>6.60921</v>
      </c>
      <c r="M8681" s="1">
        <v>6.340325</v>
      </c>
      <c r="N8681" s="1">
        <v>6.1344000000000003</v>
      </c>
      <c r="O8681" s="1">
        <v>6.746696</v>
      </c>
      <c r="P8681" s="1">
        <v>6.3586200000000002</v>
      </c>
      <c r="Q8681" s="1">
        <v>6.5845799999999999</v>
      </c>
      <c r="R8681" s="1">
        <v>6.7949130000000002</v>
      </c>
      <c r="S8681" s="1">
        <v>6.5783300000000002</v>
      </c>
      <c r="T8681" s="1">
        <v>8.4870110000000007</v>
      </c>
      <c r="U8681" s="1">
        <v>8.4122590000000006</v>
      </c>
      <c r="V8681" s="1">
        <v>8.401211</v>
      </c>
    </row>
    <row r="8682" spans="1:22" x14ac:dyDescent="0.25">
      <c r="A8682" t="s">
        <v>2732</v>
      </c>
      <c r="B8682" t="s">
        <v>2733</v>
      </c>
      <c r="C8682" t="s">
        <v>2734</v>
      </c>
      <c r="D8682" t="s">
        <v>2735</v>
      </c>
      <c r="E8682" s="1">
        <v>14</v>
      </c>
      <c r="F8682" s="1">
        <v>14</v>
      </c>
      <c r="G8682" s="1">
        <v>14</v>
      </c>
      <c r="H8682" s="1">
        <v>45.5</v>
      </c>
      <c r="I8682" s="1">
        <v>39.149000000000001</v>
      </c>
      <c r="J8682" s="1">
        <v>0</v>
      </c>
      <c r="K8682" s="1">
        <v>5.8272399999999998</v>
      </c>
      <c r="L8682" s="1">
        <v>5.848903</v>
      </c>
      <c r="M8682" s="1">
        <v>5.6646419999999997</v>
      </c>
      <c r="N8682" s="1">
        <v>6.6007660000000001</v>
      </c>
      <c r="O8682" s="1">
        <v>6.1410729999999996</v>
      </c>
      <c r="P8682" s="1">
        <v>6.183071</v>
      </c>
      <c r="Q8682" s="1">
        <v>7.1101859999999997</v>
      </c>
      <c r="R8682" s="1">
        <v>7.4905910000000002</v>
      </c>
      <c r="S8682" s="1">
        <v>6.9761670000000002</v>
      </c>
      <c r="T8682" s="1">
        <v>8.6622190000000003</v>
      </c>
      <c r="U8682" s="1">
        <v>8.4113500000000005</v>
      </c>
      <c r="V8682" s="1">
        <v>8.5241229999999995</v>
      </c>
    </row>
    <row r="8683" spans="1:22" x14ac:dyDescent="0.25">
      <c r="A8683" t="s">
        <v>25861</v>
      </c>
      <c r="B8683" t="s">
        <v>25862</v>
      </c>
      <c r="C8683" t="s">
        <v>25863</v>
      </c>
      <c r="D8683" t="s">
        <v>25864</v>
      </c>
      <c r="E8683" s="1">
        <v>16</v>
      </c>
      <c r="F8683" s="1">
        <v>16</v>
      </c>
      <c r="G8683" s="1">
        <v>16</v>
      </c>
      <c r="H8683" s="1">
        <v>40.6</v>
      </c>
      <c r="I8683" s="1">
        <v>36.804000000000002</v>
      </c>
      <c r="J8683" s="3">
        <v>5.1312000000000002E-85</v>
      </c>
      <c r="K8683" s="1">
        <v>6.5860700000000003</v>
      </c>
      <c r="L8683" s="1">
        <v>7.1094439999999999</v>
      </c>
      <c r="M8683" s="1" t="s">
        <v>76</v>
      </c>
      <c r="N8683" s="1">
        <v>6.8830590000000003</v>
      </c>
      <c r="O8683" s="1">
        <v>7.5397660000000002</v>
      </c>
      <c r="P8683" s="1">
        <v>6.5776640000000004</v>
      </c>
      <c r="Q8683" s="1">
        <v>6.5933190000000002</v>
      </c>
      <c r="R8683" s="1">
        <v>6.7465869999999999</v>
      </c>
      <c r="S8683" s="1">
        <v>6.6560980000000001</v>
      </c>
      <c r="T8683" s="1">
        <v>8.4504800000000007</v>
      </c>
      <c r="U8683" s="1">
        <v>8.4100009999999994</v>
      </c>
      <c r="V8683" s="1">
        <v>8.2543790000000001</v>
      </c>
    </row>
    <row r="8684" spans="1:22" x14ac:dyDescent="0.25">
      <c r="A8684" t="s">
        <v>32437</v>
      </c>
      <c r="B8684" t="s">
        <v>32438</v>
      </c>
      <c r="C8684" t="s">
        <v>32439</v>
      </c>
      <c r="D8684" t="s">
        <v>32440</v>
      </c>
      <c r="E8684" s="1">
        <v>24</v>
      </c>
      <c r="F8684" s="1">
        <v>24</v>
      </c>
      <c r="G8684" s="1">
        <v>24</v>
      </c>
      <c r="H8684" s="1">
        <v>50.4</v>
      </c>
      <c r="I8684" s="1">
        <v>44.386000000000003</v>
      </c>
      <c r="J8684" s="1">
        <v>0</v>
      </c>
      <c r="K8684" s="1">
        <v>6.9627340000000002</v>
      </c>
      <c r="L8684" s="1">
        <v>7.3063609999999999</v>
      </c>
      <c r="M8684" s="1" t="s">
        <v>76</v>
      </c>
      <c r="N8684" s="1">
        <v>7.0455569999999996</v>
      </c>
      <c r="O8684" s="1">
        <v>7.015485</v>
      </c>
      <c r="P8684" s="1">
        <v>6.8796119999999998</v>
      </c>
      <c r="Q8684" s="1">
        <v>6.6912320000000003</v>
      </c>
      <c r="R8684" s="1">
        <v>6.927155</v>
      </c>
      <c r="S8684" s="1">
        <v>6.753323</v>
      </c>
      <c r="T8684" s="1">
        <v>8.5782729999999994</v>
      </c>
      <c r="U8684" s="1">
        <v>8.4099839999999997</v>
      </c>
      <c r="V8684" s="1">
        <v>8.4033949999999997</v>
      </c>
    </row>
    <row r="8685" spans="1:22" x14ac:dyDescent="0.25">
      <c r="A8685" t="s">
        <v>28313</v>
      </c>
      <c r="B8685" t="s">
        <v>28314</v>
      </c>
      <c r="C8685" t="s">
        <v>28315</v>
      </c>
      <c r="D8685" t="s">
        <v>28316</v>
      </c>
      <c r="E8685" s="1">
        <v>35</v>
      </c>
      <c r="F8685" s="1">
        <v>35</v>
      </c>
      <c r="G8685" s="1">
        <v>34</v>
      </c>
      <c r="H8685" s="1">
        <v>45.7</v>
      </c>
      <c r="I8685" s="1">
        <v>107.17</v>
      </c>
      <c r="J8685" s="1">
        <v>0</v>
      </c>
      <c r="K8685" s="1">
        <v>5.6431269999999998</v>
      </c>
      <c r="L8685" s="1">
        <v>6.3003999999999998</v>
      </c>
      <c r="M8685" s="1">
        <v>6.0252239999999997</v>
      </c>
      <c r="N8685" s="1">
        <v>5.5631250000000003</v>
      </c>
      <c r="O8685" s="1">
        <v>6.1091389999999999</v>
      </c>
      <c r="P8685" s="1">
        <v>5.8152660000000003</v>
      </c>
      <c r="Q8685" s="1">
        <v>6.389024</v>
      </c>
      <c r="R8685" s="1">
        <v>6.7582760000000004</v>
      </c>
      <c r="S8685" s="1">
        <v>6.3610100000000003</v>
      </c>
      <c r="T8685" s="1">
        <v>8.294378</v>
      </c>
      <c r="U8685" s="1">
        <v>8.4090369999999997</v>
      </c>
      <c r="V8685" s="1">
        <v>8.2583020000000005</v>
      </c>
    </row>
    <row r="8686" spans="1:22" x14ac:dyDescent="0.25">
      <c r="A8686" t="s">
        <v>38686</v>
      </c>
      <c r="B8686" t="s">
        <v>38687</v>
      </c>
      <c r="C8686" t="s">
        <v>38688</v>
      </c>
      <c r="D8686" t="s">
        <v>38689</v>
      </c>
      <c r="E8686" s="1">
        <v>20</v>
      </c>
      <c r="F8686" s="1">
        <v>19</v>
      </c>
      <c r="G8686" s="1">
        <v>19</v>
      </c>
      <c r="H8686" s="1">
        <v>47.8</v>
      </c>
      <c r="I8686" s="1">
        <v>61.686999999999998</v>
      </c>
      <c r="J8686" s="1">
        <v>0</v>
      </c>
      <c r="K8686" s="1">
        <v>5.5852240000000002</v>
      </c>
      <c r="L8686" s="1">
        <v>6.2151350000000001</v>
      </c>
      <c r="M8686" s="1">
        <v>5.1313300000000002</v>
      </c>
      <c r="N8686" s="1">
        <v>5.6581260000000002</v>
      </c>
      <c r="O8686" s="1">
        <v>6.0141429999999998</v>
      </c>
      <c r="P8686" s="1">
        <v>5.6193540000000004</v>
      </c>
      <c r="Q8686" s="1">
        <v>6.2537260000000003</v>
      </c>
      <c r="R8686" s="1">
        <v>7.0208170000000001</v>
      </c>
      <c r="S8686" s="1">
        <v>6.3104170000000002</v>
      </c>
      <c r="T8686" s="1">
        <v>8.3891310000000008</v>
      </c>
      <c r="U8686" s="1">
        <v>8.4085280000000004</v>
      </c>
      <c r="V8686" s="1">
        <v>8.3160120000000006</v>
      </c>
    </row>
    <row r="8687" spans="1:22" x14ac:dyDescent="0.25">
      <c r="A8687" t="s">
        <v>41461</v>
      </c>
      <c r="B8687" t="s">
        <v>41462</v>
      </c>
      <c r="C8687" t="s">
        <v>41463</v>
      </c>
      <c r="D8687" t="s">
        <v>41464</v>
      </c>
      <c r="E8687" s="1">
        <v>21</v>
      </c>
      <c r="F8687" s="1">
        <v>18</v>
      </c>
      <c r="G8687" s="1">
        <v>18</v>
      </c>
      <c r="H8687" s="1">
        <v>19.899999999999999</v>
      </c>
      <c r="I8687" s="1">
        <v>148.87</v>
      </c>
      <c r="J8687" s="3">
        <v>2.5147E-277</v>
      </c>
      <c r="K8687" s="1">
        <v>4.7689120000000003</v>
      </c>
      <c r="L8687" s="1">
        <v>5.2231579999999997</v>
      </c>
      <c r="M8687" s="1">
        <v>5.401383</v>
      </c>
      <c r="N8687" s="1">
        <v>5.0839319999999999</v>
      </c>
      <c r="O8687" s="1">
        <v>5.4341220000000003</v>
      </c>
      <c r="P8687" s="1">
        <v>5.4142549999999998</v>
      </c>
      <c r="Q8687" s="1">
        <v>6.143421</v>
      </c>
      <c r="R8687" s="1">
        <v>6.6132070000000001</v>
      </c>
      <c r="S8687" s="1">
        <v>6.0081319999999998</v>
      </c>
      <c r="T8687" s="1">
        <v>8.3798130000000004</v>
      </c>
      <c r="U8687" s="1">
        <v>8.4084430000000001</v>
      </c>
      <c r="V8687" s="1">
        <v>8.3194389999999991</v>
      </c>
    </row>
    <row r="8688" spans="1:22" x14ac:dyDescent="0.25">
      <c r="A8688" t="s">
        <v>28250</v>
      </c>
      <c r="B8688" t="s">
        <v>28251</v>
      </c>
      <c r="C8688" t="s">
        <v>28252</v>
      </c>
      <c r="D8688" t="s">
        <v>28253</v>
      </c>
      <c r="E8688" s="1">
        <v>18</v>
      </c>
      <c r="F8688" s="1">
        <v>18</v>
      </c>
      <c r="G8688" s="1">
        <v>18</v>
      </c>
      <c r="H8688" s="1">
        <v>41.6</v>
      </c>
      <c r="I8688" s="1">
        <v>54.162999999999997</v>
      </c>
      <c r="J8688" s="3">
        <v>1.1246E-198</v>
      </c>
      <c r="K8688" s="1" t="s">
        <v>76</v>
      </c>
      <c r="L8688" s="1" t="s">
        <v>76</v>
      </c>
      <c r="M8688" s="1" t="s">
        <v>76</v>
      </c>
      <c r="N8688" s="1" t="s">
        <v>76</v>
      </c>
      <c r="O8688" s="1" t="s">
        <v>76</v>
      </c>
      <c r="P8688" s="1" t="s">
        <v>76</v>
      </c>
      <c r="Q8688" s="1">
        <v>6.7070930000000004</v>
      </c>
      <c r="R8688" s="1">
        <v>7.2834599999999998</v>
      </c>
      <c r="S8688" s="1">
        <v>7.0219750000000003</v>
      </c>
      <c r="T8688" s="1">
        <v>8.6025270000000003</v>
      </c>
      <c r="U8688" s="1">
        <v>8.4082399999999993</v>
      </c>
      <c r="V8688" s="1">
        <v>8.8067360000000008</v>
      </c>
    </row>
    <row r="8689" spans="1:22" x14ac:dyDescent="0.25">
      <c r="A8689" t="s">
        <v>7084</v>
      </c>
      <c r="B8689" t="s">
        <v>7085</v>
      </c>
      <c r="C8689" t="s">
        <v>7086</v>
      </c>
      <c r="D8689" t="s">
        <v>7087</v>
      </c>
      <c r="E8689" s="1">
        <v>28</v>
      </c>
      <c r="F8689" s="1">
        <v>28</v>
      </c>
      <c r="G8689" s="1">
        <v>27</v>
      </c>
      <c r="H8689" s="1">
        <v>39</v>
      </c>
      <c r="I8689" s="1">
        <v>125</v>
      </c>
      <c r="J8689" s="1">
        <v>0</v>
      </c>
      <c r="K8689" s="1">
        <v>4.0919129999999999</v>
      </c>
      <c r="L8689" s="1">
        <v>5.2823500000000001</v>
      </c>
      <c r="M8689" s="1">
        <v>4.1565190000000003</v>
      </c>
      <c r="N8689" s="1">
        <v>5.3565800000000001</v>
      </c>
      <c r="O8689" s="1">
        <v>5.5240580000000001</v>
      </c>
      <c r="P8689" s="1">
        <v>5.6946320000000004</v>
      </c>
      <c r="Q8689" s="1">
        <v>6.2118140000000004</v>
      </c>
      <c r="R8689" s="1">
        <v>6.666696</v>
      </c>
      <c r="S8689" s="1">
        <v>6.2587570000000001</v>
      </c>
      <c r="T8689" s="1">
        <v>8.1838960000000007</v>
      </c>
      <c r="U8689" s="1">
        <v>8.4079339999999991</v>
      </c>
      <c r="V8689" s="1">
        <v>8.1113630000000008</v>
      </c>
    </row>
    <row r="8690" spans="1:22" x14ac:dyDescent="0.25">
      <c r="A8690" t="s">
        <v>22717</v>
      </c>
      <c r="B8690" t="s">
        <v>22718</v>
      </c>
      <c r="C8690" t="s">
        <v>22719</v>
      </c>
      <c r="D8690" t="s">
        <v>22720</v>
      </c>
      <c r="E8690" s="1">
        <v>44</v>
      </c>
      <c r="F8690" s="1">
        <v>44</v>
      </c>
      <c r="G8690" s="1">
        <v>44</v>
      </c>
      <c r="H8690" s="1">
        <v>65.3</v>
      </c>
      <c r="I8690" s="1">
        <v>74.745999999999995</v>
      </c>
      <c r="J8690" s="1">
        <v>0</v>
      </c>
      <c r="K8690" s="1">
        <v>6.0408790000000003</v>
      </c>
      <c r="L8690" s="1">
        <v>6.3582210000000003</v>
      </c>
      <c r="M8690" s="1">
        <v>7.1690269999999998</v>
      </c>
      <c r="N8690" s="1">
        <v>5.1271050000000002</v>
      </c>
      <c r="O8690" s="1">
        <v>5.3129809999999997</v>
      </c>
      <c r="P8690" s="1">
        <v>5.6356440000000001</v>
      </c>
      <c r="Q8690" s="1">
        <v>6.8719409999999996</v>
      </c>
      <c r="R8690" s="1">
        <v>7.282464</v>
      </c>
      <c r="S8690" s="1">
        <v>6.6075189999999999</v>
      </c>
      <c r="T8690" s="1">
        <v>8.3191059999999997</v>
      </c>
      <c r="U8690" s="1">
        <v>8.4077819999999992</v>
      </c>
      <c r="V8690" s="1">
        <v>8.1347190000000005</v>
      </c>
    </row>
    <row r="8691" spans="1:22" x14ac:dyDescent="0.25">
      <c r="A8691" t="s">
        <v>9461</v>
      </c>
      <c r="B8691" t="s">
        <v>9462</v>
      </c>
      <c r="C8691" t="s">
        <v>9463</v>
      </c>
      <c r="D8691" t="s">
        <v>9464</v>
      </c>
      <c r="E8691" s="1">
        <v>19</v>
      </c>
      <c r="F8691" s="1">
        <v>19</v>
      </c>
      <c r="G8691" s="1">
        <v>19</v>
      </c>
      <c r="H8691" s="1">
        <v>65.2</v>
      </c>
      <c r="I8691" s="1">
        <v>39.220999999999997</v>
      </c>
      <c r="J8691" s="1">
        <v>0</v>
      </c>
      <c r="K8691" s="1">
        <v>6.0797600000000003</v>
      </c>
      <c r="L8691" s="1">
        <v>6.7903279999999997</v>
      </c>
      <c r="M8691" s="1">
        <v>6.723554</v>
      </c>
      <c r="N8691" s="1">
        <v>6.4646679999999996</v>
      </c>
      <c r="O8691" s="1">
        <v>6.9739719999999998</v>
      </c>
      <c r="P8691" s="1">
        <v>6.5371139999999999</v>
      </c>
      <c r="Q8691" s="1">
        <v>6.4364809999999997</v>
      </c>
      <c r="R8691" s="1">
        <v>7.0899409999999996</v>
      </c>
      <c r="S8691" s="1">
        <v>6.3653570000000004</v>
      </c>
      <c r="T8691" s="1">
        <v>8.0055239999999994</v>
      </c>
      <c r="U8691" s="1">
        <v>8.4074749999999998</v>
      </c>
      <c r="V8691" s="1">
        <v>7.9632540000000001</v>
      </c>
    </row>
    <row r="8692" spans="1:22" x14ac:dyDescent="0.25">
      <c r="A8692" t="s">
        <v>19139</v>
      </c>
      <c r="B8692" t="s">
        <v>19140</v>
      </c>
      <c r="C8692" t="s">
        <v>19141</v>
      </c>
      <c r="D8692" t="s">
        <v>19142</v>
      </c>
      <c r="E8692" s="1">
        <v>26</v>
      </c>
      <c r="F8692" s="1">
        <v>26</v>
      </c>
      <c r="G8692" s="1">
        <v>25</v>
      </c>
      <c r="H8692" s="1">
        <v>40</v>
      </c>
      <c r="I8692" s="1">
        <v>93.908000000000001</v>
      </c>
      <c r="J8692" s="1">
        <v>0</v>
      </c>
      <c r="K8692" s="1">
        <v>5.2958309999999997</v>
      </c>
      <c r="L8692" s="1">
        <v>6.270632</v>
      </c>
      <c r="M8692" s="1">
        <v>4.7052050000000003</v>
      </c>
      <c r="N8692" s="1">
        <v>5.8619640000000004</v>
      </c>
      <c r="O8692" s="1">
        <v>6.9494730000000002</v>
      </c>
      <c r="P8692" s="1">
        <v>6.3068109999999997</v>
      </c>
      <c r="Q8692" s="1">
        <v>5.7106760000000003</v>
      </c>
      <c r="R8692" s="1">
        <v>6.6219029999999997</v>
      </c>
      <c r="S8692" s="1">
        <v>6.0119930000000004</v>
      </c>
      <c r="T8692" s="1">
        <v>8.2029239999999994</v>
      </c>
      <c r="U8692" s="1">
        <v>8.4073060000000002</v>
      </c>
      <c r="V8692" s="1">
        <v>8.3154880000000002</v>
      </c>
    </row>
    <row r="8693" spans="1:22" x14ac:dyDescent="0.25">
      <c r="A8693" t="s">
        <v>38118</v>
      </c>
      <c r="B8693" t="s">
        <v>38119</v>
      </c>
      <c r="C8693" t="s">
        <v>38120</v>
      </c>
      <c r="D8693" t="s">
        <v>38121</v>
      </c>
      <c r="E8693" s="1">
        <v>34</v>
      </c>
      <c r="F8693" s="1">
        <v>34</v>
      </c>
      <c r="G8693" s="1">
        <v>1</v>
      </c>
      <c r="H8693" s="1">
        <v>48.5</v>
      </c>
      <c r="I8693" s="1">
        <v>81.403999999999996</v>
      </c>
      <c r="J8693" s="1">
        <v>0</v>
      </c>
      <c r="K8693" s="1">
        <v>5.537693</v>
      </c>
      <c r="L8693" s="1">
        <v>5.8781140000000001</v>
      </c>
      <c r="M8693" s="1">
        <v>5.7806769999999998</v>
      </c>
      <c r="N8693" s="1">
        <v>6.0248140000000001</v>
      </c>
      <c r="O8693" s="1">
        <v>6.6307640000000001</v>
      </c>
      <c r="P8693" s="1">
        <v>6.4161080000000004</v>
      </c>
      <c r="Q8693" s="1">
        <v>6.090293</v>
      </c>
      <c r="R8693" s="1">
        <v>6.7702559999999998</v>
      </c>
      <c r="S8693" s="1">
        <v>6.2298869999999997</v>
      </c>
      <c r="T8693" s="1">
        <v>8.3339309999999998</v>
      </c>
      <c r="U8693" s="1">
        <v>8.406898</v>
      </c>
      <c r="V8693" s="1">
        <v>8.4815140000000007</v>
      </c>
    </row>
    <row r="8694" spans="1:22" x14ac:dyDescent="0.25">
      <c r="A8694" t="s">
        <v>1101</v>
      </c>
      <c r="B8694" t="s">
        <v>1102</v>
      </c>
      <c r="C8694" t="s">
        <v>1103</v>
      </c>
      <c r="D8694" t="s">
        <v>1104</v>
      </c>
      <c r="E8694" s="1">
        <v>11</v>
      </c>
      <c r="F8694" s="1">
        <v>11</v>
      </c>
      <c r="G8694" s="1">
        <v>11</v>
      </c>
      <c r="H8694" s="1">
        <v>69</v>
      </c>
      <c r="I8694" s="1">
        <v>15.648999999999999</v>
      </c>
      <c r="J8694" s="3">
        <v>3.2753999999999999E-244</v>
      </c>
      <c r="K8694" s="1">
        <v>6.9804349999999999</v>
      </c>
      <c r="L8694" s="1">
        <v>7.3947669999999999</v>
      </c>
      <c r="M8694" s="1">
        <v>6.659878</v>
      </c>
      <c r="N8694" s="1">
        <v>7.5618290000000004</v>
      </c>
      <c r="O8694" s="1">
        <v>7.9444039999999996</v>
      </c>
      <c r="P8694" s="1">
        <v>7.5655409999999996</v>
      </c>
      <c r="Q8694" s="1">
        <v>7.2763010000000001</v>
      </c>
      <c r="R8694" s="1">
        <v>7.7141539999999997</v>
      </c>
      <c r="S8694" s="1">
        <v>7.4510649999999998</v>
      </c>
      <c r="T8694" s="1">
        <v>8.5893130000000006</v>
      </c>
      <c r="U8694" s="1">
        <v>8.4067959999999999</v>
      </c>
      <c r="V8694" s="1">
        <v>8.4503409999999999</v>
      </c>
    </row>
    <row r="8695" spans="1:22" x14ac:dyDescent="0.25">
      <c r="A8695" t="s">
        <v>11999</v>
      </c>
      <c r="B8695" t="s">
        <v>12000</v>
      </c>
      <c r="C8695" t="s">
        <v>12001</v>
      </c>
      <c r="D8695" t="s">
        <v>12002</v>
      </c>
      <c r="E8695" s="1">
        <v>16</v>
      </c>
      <c r="F8695" s="1">
        <v>15</v>
      </c>
      <c r="G8695" s="1">
        <v>13</v>
      </c>
      <c r="H8695" s="1">
        <v>52.1</v>
      </c>
      <c r="I8695" s="1">
        <v>48.127000000000002</v>
      </c>
      <c r="J8695" s="1">
        <v>0</v>
      </c>
      <c r="K8695" s="1">
        <v>5.7563399999999998</v>
      </c>
      <c r="L8695" s="1">
        <v>5.6030790000000001</v>
      </c>
      <c r="M8695" s="1" t="s">
        <v>76</v>
      </c>
      <c r="N8695" s="1">
        <v>5.6698839999999997</v>
      </c>
      <c r="O8695" s="1">
        <v>6.7014820000000004</v>
      </c>
      <c r="P8695" s="1">
        <v>6.0605469999999997</v>
      </c>
      <c r="Q8695" s="1">
        <v>6.4810410000000003</v>
      </c>
      <c r="R8695" s="1">
        <v>7.1099160000000001</v>
      </c>
      <c r="S8695" s="1">
        <v>6.8153249999999996</v>
      </c>
      <c r="T8695" s="1">
        <v>8.5991180000000007</v>
      </c>
      <c r="U8695" s="1">
        <v>8.4055850000000003</v>
      </c>
      <c r="V8695" s="1">
        <v>8.6001010000000004</v>
      </c>
    </row>
    <row r="8696" spans="1:22" x14ac:dyDescent="0.25">
      <c r="A8696" t="s">
        <v>2308</v>
      </c>
      <c r="B8696" t="s">
        <v>2309</v>
      </c>
      <c r="C8696" t="s">
        <v>2310</v>
      </c>
      <c r="D8696" t="s">
        <v>2311</v>
      </c>
      <c r="E8696" s="1">
        <v>27</v>
      </c>
      <c r="F8696" s="1">
        <v>24</v>
      </c>
      <c r="G8696" s="1">
        <v>14</v>
      </c>
      <c r="H8696" s="1">
        <v>37</v>
      </c>
      <c r="I8696" s="1">
        <v>116.83</v>
      </c>
      <c r="J8696" s="1">
        <v>0</v>
      </c>
      <c r="K8696" s="1">
        <v>4.9377040000000001</v>
      </c>
      <c r="L8696" s="1">
        <v>5.2109870000000003</v>
      </c>
      <c r="M8696" s="1">
        <v>4.7196550000000004</v>
      </c>
      <c r="N8696" s="1">
        <v>5.1923440000000003</v>
      </c>
      <c r="O8696" s="1">
        <v>5.6234970000000004</v>
      </c>
      <c r="P8696" s="1">
        <v>5.3577820000000003</v>
      </c>
      <c r="Q8696" s="1">
        <v>5.9073469999999997</v>
      </c>
      <c r="R8696" s="1">
        <v>6.6201150000000002</v>
      </c>
      <c r="S8696" s="1">
        <v>5.9448429999999997</v>
      </c>
      <c r="T8696" s="1">
        <v>8.0307619999999993</v>
      </c>
      <c r="U8696" s="1">
        <v>8.405227</v>
      </c>
      <c r="V8696" s="1">
        <v>8.0957270000000001</v>
      </c>
    </row>
    <row r="8697" spans="1:22" x14ac:dyDescent="0.25">
      <c r="A8697" t="s">
        <v>39897</v>
      </c>
      <c r="B8697" t="s">
        <v>39898</v>
      </c>
      <c r="C8697" t="s">
        <v>39899</v>
      </c>
      <c r="D8697" t="s">
        <v>39900</v>
      </c>
      <c r="E8697" s="1">
        <v>22</v>
      </c>
      <c r="F8697" s="1">
        <v>22</v>
      </c>
      <c r="G8697" s="1">
        <v>22</v>
      </c>
      <c r="H8697" s="1">
        <v>60.3</v>
      </c>
      <c r="I8697" s="1">
        <v>46.561</v>
      </c>
      <c r="J8697" s="3">
        <v>5.4775999999999995E-265</v>
      </c>
      <c r="K8697" s="1">
        <v>6.1236230000000003</v>
      </c>
      <c r="L8697" s="1">
        <v>6.3579540000000003</v>
      </c>
      <c r="M8697" s="1">
        <v>6.0908930000000003</v>
      </c>
      <c r="N8697" s="1">
        <v>6.9649150000000004</v>
      </c>
      <c r="O8697" s="1">
        <v>7.6033499999999998</v>
      </c>
      <c r="P8697" s="1">
        <v>7.0544209999999996</v>
      </c>
      <c r="Q8697" s="1">
        <v>6.5209289999999998</v>
      </c>
      <c r="R8697" s="1">
        <v>6.9386349999999997</v>
      </c>
      <c r="S8697" s="1">
        <v>6.6583829999999997</v>
      </c>
      <c r="T8697" s="1">
        <v>8.3047280000000008</v>
      </c>
      <c r="U8697" s="1">
        <v>8.4038579999999996</v>
      </c>
      <c r="V8697" s="1">
        <v>8.4001059999999992</v>
      </c>
    </row>
    <row r="8698" spans="1:22" x14ac:dyDescent="0.25">
      <c r="A8698" t="s">
        <v>41500</v>
      </c>
      <c r="B8698" t="s">
        <v>41501</v>
      </c>
      <c r="C8698" t="s">
        <v>41502</v>
      </c>
      <c r="D8698" t="s">
        <v>41503</v>
      </c>
      <c r="E8698" s="1">
        <v>232</v>
      </c>
      <c r="F8698" s="1">
        <v>1</v>
      </c>
      <c r="G8698" s="1">
        <v>1</v>
      </c>
      <c r="H8698" s="1">
        <v>76.3</v>
      </c>
      <c r="I8698" s="1">
        <v>282.27999999999997</v>
      </c>
      <c r="J8698" s="1">
        <v>0</v>
      </c>
      <c r="K8698" s="1">
        <v>5.1037689999999998</v>
      </c>
      <c r="L8698" s="1">
        <v>5.9193129999999998</v>
      </c>
      <c r="M8698" s="1" t="s">
        <v>76</v>
      </c>
      <c r="N8698" s="1">
        <v>4.6954820000000002</v>
      </c>
      <c r="O8698" s="1">
        <v>5.7307420000000002</v>
      </c>
      <c r="P8698" s="1">
        <v>5.3176459999999999</v>
      </c>
      <c r="Q8698" s="1">
        <v>5.1838389999999999</v>
      </c>
      <c r="R8698" s="1">
        <v>5.7488700000000001</v>
      </c>
      <c r="S8698" s="1">
        <v>5.3296010000000003</v>
      </c>
      <c r="T8698" s="1" t="s">
        <v>76</v>
      </c>
      <c r="U8698" s="1">
        <v>8.4034809999999993</v>
      </c>
      <c r="V8698" s="1" t="s">
        <v>76</v>
      </c>
    </row>
    <row r="8699" spans="1:22" x14ac:dyDescent="0.25">
      <c r="A8699" t="s">
        <v>13200</v>
      </c>
      <c r="B8699" t="s">
        <v>13201</v>
      </c>
      <c r="C8699" t="s">
        <v>13202</v>
      </c>
      <c r="D8699" t="s">
        <v>13203</v>
      </c>
      <c r="E8699" s="1">
        <v>9</v>
      </c>
      <c r="F8699" s="1">
        <v>9</v>
      </c>
      <c r="G8699" s="1">
        <v>9</v>
      </c>
      <c r="H8699" s="1">
        <v>48.5</v>
      </c>
      <c r="I8699" s="1">
        <v>24.736999999999998</v>
      </c>
      <c r="J8699" s="1">
        <v>0</v>
      </c>
      <c r="K8699" s="1">
        <v>5.9181039999999996</v>
      </c>
      <c r="L8699" s="1">
        <v>6.0568280000000003</v>
      </c>
      <c r="M8699" s="1" t="s">
        <v>76</v>
      </c>
      <c r="N8699" s="1">
        <v>7.0344280000000001</v>
      </c>
      <c r="O8699" s="1">
        <v>7.2443759999999999</v>
      </c>
      <c r="P8699" s="1">
        <v>6.8766049999999996</v>
      </c>
      <c r="Q8699" s="1">
        <v>6.9995269999999996</v>
      </c>
      <c r="R8699" s="1">
        <v>7.8014859999999997</v>
      </c>
      <c r="S8699" s="1">
        <v>7.2808739999999998</v>
      </c>
      <c r="T8699" s="1">
        <v>8.0943319999999996</v>
      </c>
      <c r="U8699" s="1">
        <v>8.4028969999999994</v>
      </c>
      <c r="V8699" s="1">
        <v>8.3939090000000007</v>
      </c>
    </row>
    <row r="8700" spans="1:22" x14ac:dyDescent="0.25">
      <c r="A8700" t="s">
        <v>28452</v>
      </c>
      <c r="B8700" t="s">
        <v>28453</v>
      </c>
      <c r="C8700" t="s">
        <v>28454</v>
      </c>
      <c r="D8700" t="s">
        <v>28455</v>
      </c>
      <c r="E8700" s="1">
        <v>16</v>
      </c>
      <c r="F8700" s="1">
        <v>16</v>
      </c>
      <c r="G8700" s="1">
        <v>0</v>
      </c>
      <c r="H8700" s="1">
        <v>66.099999999999994</v>
      </c>
      <c r="I8700" s="1">
        <v>33.698</v>
      </c>
      <c r="J8700" s="1">
        <v>0</v>
      </c>
      <c r="K8700" s="1">
        <v>5.7194140000000004</v>
      </c>
      <c r="L8700" s="1">
        <v>6.3842100000000004</v>
      </c>
      <c r="M8700" s="1">
        <v>4.8446759999999998</v>
      </c>
      <c r="N8700" s="1">
        <v>6.6599159999999999</v>
      </c>
      <c r="O8700" s="1">
        <v>7.2401489999999997</v>
      </c>
      <c r="P8700" s="1">
        <v>6.9581480000000004</v>
      </c>
      <c r="Q8700" s="1">
        <v>6.7702330000000002</v>
      </c>
      <c r="R8700" s="1">
        <v>7.0377450000000001</v>
      </c>
      <c r="S8700" s="1">
        <v>6.699846</v>
      </c>
      <c r="T8700" s="1">
        <v>8.4920050000000007</v>
      </c>
      <c r="U8700" s="1">
        <v>8.4024680000000007</v>
      </c>
      <c r="V8700" s="1">
        <v>8.2997899999999998</v>
      </c>
    </row>
    <row r="8701" spans="1:22" x14ac:dyDescent="0.25">
      <c r="A8701" t="s">
        <v>12658</v>
      </c>
      <c r="B8701" t="s">
        <v>12659</v>
      </c>
      <c r="C8701" t="s">
        <v>12660</v>
      </c>
      <c r="D8701" t="s">
        <v>12661</v>
      </c>
      <c r="E8701" s="1">
        <v>11</v>
      </c>
      <c r="F8701" s="1">
        <v>11</v>
      </c>
      <c r="G8701" s="1">
        <v>11</v>
      </c>
      <c r="H8701" s="1">
        <v>44.8</v>
      </c>
      <c r="I8701" s="1">
        <v>33.223999999999997</v>
      </c>
      <c r="J8701" s="1">
        <v>0</v>
      </c>
      <c r="K8701" s="1">
        <v>5.5102630000000001</v>
      </c>
      <c r="L8701" s="1">
        <v>5.6484870000000003</v>
      </c>
      <c r="M8701" s="1" t="s">
        <v>76</v>
      </c>
      <c r="N8701" s="1">
        <v>5.2434599999999998</v>
      </c>
      <c r="O8701" s="1">
        <v>5.8326880000000001</v>
      </c>
      <c r="P8701" s="1">
        <v>5.8310950000000004</v>
      </c>
      <c r="Q8701" s="1">
        <v>6.360252</v>
      </c>
      <c r="R8701" s="1">
        <v>7.1603779999999997</v>
      </c>
      <c r="S8701" s="1">
        <v>6.7206390000000003</v>
      </c>
      <c r="T8701" s="1">
        <v>8.2549829999999993</v>
      </c>
      <c r="U8701" s="1">
        <v>8.4018490000000003</v>
      </c>
      <c r="V8701" s="1">
        <v>8.4102709999999998</v>
      </c>
    </row>
    <row r="8702" spans="1:22" x14ac:dyDescent="0.25">
      <c r="A8702" t="s">
        <v>23234</v>
      </c>
      <c r="B8702" t="s">
        <v>23235</v>
      </c>
      <c r="C8702" t="s">
        <v>23236</v>
      </c>
      <c r="D8702" t="s">
        <v>23237</v>
      </c>
      <c r="E8702" s="1">
        <v>39</v>
      </c>
      <c r="F8702" s="1">
        <v>39</v>
      </c>
      <c r="G8702" s="1">
        <v>39</v>
      </c>
      <c r="H8702" s="1">
        <v>46</v>
      </c>
      <c r="I8702" s="1">
        <v>129.54</v>
      </c>
      <c r="J8702" s="1">
        <v>0</v>
      </c>
      <c r="K8702" s="1">
        <v>5.9787330000000001</v>
      </c>
      <c r="L8702" s="1">
        <v>6.2507859999999997</v>
      </c>
      <c r="M8702" s="1">
        <v>5.7095330000000004</v>
      </c>
      <c r="N8702" s="1">
        <v>5.8035389999999998</v>
      </c>
      <c r="O8702" s="1">
        <v>6.0409980000000001</v>
      </c>
      <c r="P8702" s="1">
        <v>5.9400380000000004</v>
      </c>
      <c r="Q8702" s="1">
        <v>6.3507129999999998</v>
      </c>
      <c r="R8702" s="1">
        <v>6.6334790000000003</v>
      </c>
      <c r="S8702" s="1">
        <v>6.5325499999999996</v>
      </c>
      <c r="T8702" s="1">
        <v>8.7326350000000001</v>
      </c>
      <c r="U8702" s="1">
        <v>8.4010909999999992</v>
      </c>
      <c r="V8702" s="1">
        <v>8.7503689999999992</v>
      </c>
    </row>
    <row r="8703" spans="1:22" x14ac:dyDescent="0.25">
      <c r="A8703" t="s">
        <v>12271</v>
      </c>
      <c r="B8703" t="s">
        <v>12272</v>
      </c>
      <c r="C8703" t="s">
        <v>12273</v>
      </c>
      <c r="D8703" t="s">
        <v>12274</v>
      </c>
      <c r="E8703" s="1">
        <v>32</v>
      </c>
      <c r="F8703" s="1">
        <v>32</v>
      </c>
      <c r="G8703" s="1">
        <v>32</v>
      </c>
      <c r="H8703" s="1">
        <v>60.2</v>
      </c>
      <c r="I8703" s="1">
        <v>70.311000000000007</v>
      </c>
      <c r="J8703" s="1">
        <v>0</v>
      </c>
      <c r="K8703" s="1">
        <v>6.9872420000000002</v>
      </c>
      <c r="L8703" s="1">
        <v>7.2790509999999999</v>
      </c>
      <c r="M8703" s="1">
        <v>6.0590330000000003</v>
      </c>
      <c r="N8703" s="1" t="s">
        <v>76</v>
      </c>
      <c r="O8703" s="1" t="s">
        <v>76</v>
      </c>
      <c r="P8703" s="1" t="s">
        <v>76</v>
      </c>
      <c r="Q8703" s="1">
        <v>5.6799730000000004</v>
      </c>
      <c r="R8703" s="1">
        <v>6.2890309999999996</v>
      </c>
      <c r="S8703" s="1">
        <v>6.206664</v>
      </c>
      <c r="T8703" s="1">
        <v>8.185117</v>
      </c>
      <c r="U8703" s="1">
        <v>8.4009870000000006</v>
      </c>
      <c r="V8703" s="1">
        <v>8.3729119999999995</v>
      </c>
    </row>
    <row r="8704" spans="1:22" x14ac:dyDescent="0.25">
      <c r="A8704" t="s">
        <v>43572</v>
      </c>
      <c r="B8704" t="s">
        <v>43573</v>
      </c>
      <c r="C8704" t="s">
        <v>43574</v>
      </c>
      <c r="D8704" t="s">
        <v>43575</v>
      </c>
      <c r="E8704" s="1">
        <v>22</v>
      </c>
      <c r="F8704" s="1">
        <v>15</v>
      </c>
      <c r="G8704" s="1">
        <v>15</v>
      </c>
      <c r="H8704" s="1">
        <v>47.6</v>
      </c>
      <c r="I8704" s="1">
        <v>60.008000000000003</v>
      </c>
      <c r="J8704" s="1">
        <v>0</v>
      </c>
      <c r="K8704" s="1">
        <v>6.3950820000000004</v>
      </c>
      <c r="L8704" s="1">
        <v>7.2640149999999997</v>
      </c>
      <c r="M8704" s="1">
        <v>6.0163650000000004</v>
      </c>
      <c r="N8704" s="1">
        <v>6.9788370000000004</v>
      </c>
      <c r="O8704" s="1">
        <v>7.5541980000000004</v>
      </c>
      <c r="P8704" s="1">
        <v>7.0140159999999998</v>
      </c>
      <c r="Q8704" s="1">
        <v>6.7651620000000001</v>
      </c>
      <c r="R8704" s="1">
        <v>7.4916700000000001</v>
      </c>
      <c r="S8704" s="1">
        <v>7.0771139999999999</v>
      </c>
      <c r="T8704" s="1">
        <v>8.5493100000000002</v>
      </c>
      <c r="U8704" s="1">
        <v>8.4001409999999996</v>
      </c>
      <c r="V8704" s="1">
        <v>8.4462580000000003</v>
      </c>
    </row>
    <row r="8705" spans="1:22" x14ac:dyDescent="0.25">
      <c r="A8705" t="s">
        <v>20073</v>
      </c>
      <c r="B8705" t="s">
        <v>20074</v>
      </c>
      <c r="C8705" t="s">
        <v>20075</v>
      </c>
      <c r="D8705" t="s">
        <v>20076</v>
      </c>
      <c r="E8705" s="1">
        <v>32</v>
      </c>
      <c r="F8705" s="1">
        <v>31</v>
      </c>
      <c r="G8705" s="1">
        <v>31</v>
      </c>
      <c r="H8705" s="1">
        <v>42.2</v>
      </c>
      <c r="I8705" s="1">
        <v>95.32</v>
      </c>
      <c r="J8705" s="1">
        <v>0</v>
      </c>
      <c r="K8705" s="1">
        <v>5.1224449999999999</v>
      </c>
      <c r="L8705" s="1">
        <v>5.6142120000000002</v>
      </c>
      <c r="M8705" s="1">
        <v>3.9249610000000001</v>
      </c>
      <c r="N8705" s="1">
        <v>5.6153709999999997</v>
      </c>
      <c r="O8705" s="1">
        <v>5.9065339999999997</v>
      </c>
      <c r="P8705" s="1">
        <v>6.1039399999999997</v>
      </c>
      <c r="Q8705" s="1">
        <v>6.3282780000000001</v>
      </c>
      <c r="R8705" s="1">
        <v>6.670858</v>
      </c>
      <c r="S8705" s="1">
        <v>6.4285880000000004</v>
      </c>
      <c r="T8705" s="1">
        <v>8.3894140000000004</v>
      </c>
      <c r="U8705" s="1">
        <v>8.4001059999999992</v>
      </c>
      <c r="V8705" s="1">
        <v>8.5212299999999992</v>
      </c>
    </row>
    <row r="8706" spans="1:22" x14ac:dyDescent="0.25">
      <c r="A8706" t="s">
        <v>13112</v>
      </c>
      <c r="B8706" t="s">
        <v>13113</v>
      </c>
      <c r="C8706" t="s">
        <v>13114</v>
      </c>
      <c r="D8706" t="s">
        <v>13115</v>
      </c>
      <c r="E8706" s="1">
        <v>25</v>
      </c>
      <c r="F8706" s="1">
        <v>24</v>
      </c>
      <c r="G8706" s="1">
        <v>24</v>
      </c>
      <c r="H8706" s="1">
        <v>49.6</v>
      </c>
      <c r="I8706" s="1">
        <v>41.465000000000003</v>
      </c>
      <c r="J8706" s="1">
        <v>0</v>
      </c>
      <c r="K8706" s="1">
        <v>6.3751329999999999</v>
      </c>
      <c r="L8706" s="1">
        <v>6.586373</v>
      </c>
      <c r="M8706" s="1">
        <v>3.7698939999999999</v>
      </c>
      <c r="N8706" s="1">
        <v>7.051075</v>
      </c>
      <c r="O8706" s="1">
        <v>7.2644869999999999</v>
      </c>
      <c r="P8706" s="1">
        <v>7.3239320000000001</v>
      </c>
      <c r="Q8706" s="1">
        <v>6.668768</v>
      </c>
      <c r="R8706" s="1">
        <v>6.9169590000000003</v>
      </c>
      <c r="S8706" s="1">
        <v>6.7953590000000004</v>
      </c>
      <c r="T8706" s="1">
        <v>8.7345199999999998</v>
      </c>
      <c r="U8706" s="1">
        <v>8.3981490000000001</v>
      </c>
      <c r="V8706" s="1">
        <v>8.5967070000000003</v>
      </c>
    </row>
    <row r="8707" spans="1:22" x14ac:dyDescent="0.25">
      <c r="A8707" t="s">
        <v>24094</v>
      </c>
      <c r="B8707" t="s">
        <v>24095</v>
      </c>
      <c r="C8707" t="s">
        <v>24096</v>
      </c>
      <c r="D8707" t="s">
        <v>24097</v>
      </c>
      <c r="E8707" s="1">
        <v>18</v>
      </c>
      <c r="F8707" s="1">
        <v>18</v>
      </c>
      <c r="G8707" s="1">
        <v>18</v>
      </c>
      <c r="H8707" s="1">
        <v>57.3</v>
      </c>
      <c r="I8707" s="1">
        <v>38.177</v>
      </c>
      <c r="J8707" s="1">
        <v>0</v>
      </c>
      <c r="K8707" s="1">
        <v>4.3770509999999998</v>
      </c>
      <c r="L8707" s="1">
        <v>5.2651240000000001</v>
      </c>
      <c r="M8707" s="1">
        <v>4.0638209999999999</v>
      </c>
      <c r="N8707" s="1">
        <v>5.5535310000000004</v>
      </c>
      <c r="O8707" s="1">
        <v>6.0153600000000003</v>
      </c>
      <c r="P8707" s="1">
        <v>5.5989110000000002</v>
      </c>
      <c r="Q8707" s="1">
        <v>6.1155099999999996</v>
      </c>
      <c r="R8707" s="1">
        <v>6.775938</v>
      </c>
      <c r="S8707" s="1">
        <v>6.3048130000000002</v>
      </c>
      <c r="T8707" s="1">
        <v>8.2974099999999993</v>
      </c>
      <c r="U8707" s="1">
        <v>8.3977319999999995</v>
      </c>
      <c r="V8707" s="1">
        <v>8.3528389999999995</v>
      </c>
    </row>
    <row r="8708" spans="1:22" x14ac:dyDescent="0.25">
      <c r="A8708" t="s">
        <v>10892</v>
      </c>
      <c r="B8708" t="s">
        <v>10893</v>
      </c>
      <c r="C8708" t="s">
        <v>10894</v>
      </c>
      <c r="D8708" t="s">
        <v>10895</v>
      </c>
      <c r="E8708" s="1">
        <v>24</v>
      </c>
      <c r="F8708" s="1">
        <v>24</v>
      </c>
      <c r="G8708" s="1">
        <v>24</v>
      </c>
      <c r="H8708" s="1">
        <v>44.2</v>
      </c>
      <c r="I8708" s="1">
        <v>71.655000000000001</v>
      </c>
      <c r="J8708" s="1">
        <v>0</v>
      </c>
      <c r="K8708" s="1">
        <v>5.9189420000000004</v>
      </c>
      <c r="L8708" s="1">
        <v>6.4344089999999996</v>
      </c>
      <c r="M8708" s="1">
        <v>5.4735310000000004</v>
      </c>
      <c r="N8708" s="1">
        <v>6.0206099999999996</v>
      </c>
      <c r="O8708" s="1">
        <v>7.0406019999999998</v>
      </c>
      <c r="P8708" s="1">
        <v>6.2945320000000002</v>
      </c>
      <c r="Q8708" s="1">
        <v>6.5485369999999996</v>
      </c>
      <c r="R8708" s="1">
        <v>6.8534980000000001</v>
      </c>
      <c r="S8708" s="1">
        <v>6.6278980000000001</v>
      </c>
      <c r="T8708" s="1">
        <v>8.46706</v>
      </c>
      <c r="U8708" s="1">
        <v>8.3975229999999996</v>
      </c>
      <c r="V8708" s="1">
        <v>8.4601609999999994</v>
      </c>
    </row>
    <row r="8709" spans="1:22" x14ac:dyDescent="0.25">
      <c r="A8709" t="s">
        <v>8379</v>
      </c>
      <c r="B8709" t="s">
        <v>8380</v>
      </c>
      <c r="C8709" t="s">
        <v>8381</v>
      </c>
      <c r="D8709" t="s">
        <v>8382</v>
      </c>
      <c r="E8709" s="1">
        <v>14</v>
      </c>
      <c r="F8709" s="1">
        <v>13</v>
      </c>
      <c r="G8709" s="1">
        <v>5</v>
      </c>
      <c r="H8709" s="1">
        <v>56.8</v>
      </c>
      <c r="I8709" s="1">
        <v>26.527999999999999</v>
      </c>
      <c r="J8709" s="1">
        <v>0</v>
      </c>
      <c r="K8709" s="1">
        <v>7.6748979999999998</v>
      </c>
      <c r="L8709" s="1">
        <v>7.7926440000000001</v>
      </c>
      <c r="M8709" s="1">
        <v>7.1455380000000002</v>
      </c>
      <c r="N8709" s="1">
        <v>7.9084209999999997</v>
      </c>
      <c r="O8709" s="1">
        <v>8.0599039999999995</v>
      </c>
      <c r="P8709" s="1">
        <v>7.7419859999999998</v>
      </c>
      <c r="Q8709" s="1">
        <v>7.7298929999999997</v>
      </c>
      <c r="R8709" s="1">
        <v>7.9640709999999997</v>
      </c>
      <c r="S8709" s="1">
        <v>7.5664379999999998</v>
      </c>
      <c r="T8709" s="1">
        <v>8.6614149999999999</v>
      </c>
      <c r="U8709" s="1">
        <v>8.3973669999999991</v>
      </c>
      <c r="V8709" s="1">
        <v>8.5440190000000005</v>
      </c>
    </row>
    <row r="8710" spans="1:22" x14ac:dyDescent="0.25">
      <c r="A8710" t="s">
        <v>11931</v>
      </c>
      <c r="B8710" t="s">
        <v>11932</v>
      </c>
      <c r="C8710" t="s">
        <v>11933</v>
      </c>
      <c r="D8710" t="s">
        <v>11934</v>
      </c>
      <c r="E8710" s="1">
        <v>28</v>
      </c>
      <c r="F8710" s="1">
        <v>28</v>
      </c>
      <c r="G8710" s="1">
        <v>28</v>
      </c>
      <c r="H8710" s="1">
        <v>65.3</v>
      </c>
      <c r="I8710" s="1">
        <v>52.228000000000002</v>
      </c>
      <c r="J8710" s="1">
        <v>0</v>
      </c>
      <c r="K8710" s="1">
        <v>6.0647950000000002</v>
      </c>
      <c r="L8710" s="1">
        <v>6.1737690000000001</v>
      </c>
      <c r="M8710" s="1">
        <v>5.0535009999999998</v>
      </c>
      <c r="N8710" s="1">
        <v>5.9723699999999997</v>
      </c>
      <c r="O8710" s="1">
        <v>6.3009000000000004</v>
      </c>
      <c r="P8710" s="1">
        <v>6.221336</v>
      </c>
      <c r="Q8710" s="1">
        <v>6.4774539999999998</v>
      </c>
      <c r="R8710" s="1">
        <v>7.0955529999999998</v>
      </c>
      <c r="S8710" s="1">
        <v>6.6410679999999997</v>
      </c>
      <c r="T8710" s="1">
        <v>8.4175380000000004</v>
      </c>
      <c r="U8710" s="1">
        <v>8.3970710000000004</v>
      </c>
      <c r="V8710" s="1">
        <v>8.4675340000000006</v>
      </c>
    </row>
    <row r="8711" spans="1:22" x14ac:dyDescent="0.25">
      <c r="A8711" t="s">
        <v>27404</v>
      </c>
      <c r="B8711" t="s">
        <v>27405</v>
      </c>
      <c r="C8711" t="s">
        <v>27406</v>
      </c>
      <c r="D8711" t="s">
        <v>27407</v>
      </c>
      <c r="E8711" s="1">
        <v>34</v>
      </c>
      <c r="F8711" s="1">
        <v>33</v>
      </c>
      <c r="G8711" s="1">
        <v>32</v>
      </c>
      <c r="H8711" s="1">
        <v>35.299999999999997</v>
      </c>
      <c r="I8711" s="1">
        <v>128.63999999999999</v>
      </c>
      <c r="J8711" s="1">
        <v>0</v>
      </c>
      <c r="K8711" s="1">
        <v>3.112571</v>
      </c>
      <c r="L8711" s="1">
        <v>4.9839279999999997</v>
      </c>
      <c r="M8711" s="1">
        <v>5.5223529999999998</v>
      </c>
      <c r="N8711" s="1">
        <v>4.5082199999999997</v>
      </c>
      <c r="O8711" s="1">
        <v>5.4417109999999997</v>
      </c>
      <c r="P8711" s="1">
        <v>5.5817110000000003</v>
      </c>
      <c r="Q8711" s="1">
        <v>5.8309860000000002</v>
      </c>
      <c r="R8711" s="1">
        <v>6.4702929999999999</v>
      </c>
      <c r="S8711" s="1">
        <v>6.064832</v>
      </c>
      <c r="T8711" s="1">
        <v>8.1880000000000006</v>
      </c>
      <c r="U8711" s="1">
        <v>8.3968959999999999</v>
      </c>
      <c r="V8711" s="1">
        <v>8.5467639999999996</v>
      </c>
    </row>
    <row r="8712" spans="1:22" x14ac:dyDescent="0.25">
      <c r="A8712" t="s">
        <v>9314</v>
      </c>
      <c r="B8712" t="s">
        <v>9315</v>
      </c>
      <c r="C8712" t="s">
        <v>9316</v>
      </c>
      <c r="D8712" t="s">
        <v>9317</v>
      </c>
      <c r="E8712" s="1">
        <v>23</v>
      </c>
      <c r="F8712" s="1">
        <v>23</v>
      </c>
      <c r="G8712" s="1">
        <v>1</v>
      </c>
      <c r="H8712" s="1">
        <v>47.2</v>
      </c>
      <c r="I8712" s="1">
        <v>62.591000000000001</v>
      </c>
      <c r="J8712" s="1">
        <v>0</v>
      </c>
      <c r="K8712" s="1">
        <v>5.6565580000000004</v>
      </c>
      <c r="L8712" s="1">
        <v>6.4301069999999996</v>
      </c>
      <c r="M8712" s="1">
        <v>6.2624029999999999</v>
      </c>
      <c r="N8712" s="1">
        <v>6.3964259999999999</v>
      </c>
      <c r="O8712" s="1">
        <v>6.775093</v>
      </c>
      <c r="P8712" s="1">
        <v>6.8453650000000001</v>
      </c>
      <c r="Q8712" s="1">
        <v>6.0026840000000004</v>
      </c>
      <c r="R8712" s="1">
        <v>6.7247589999999997</v>
      </c>
      <c r="S8712" s="1">
        <v>6.4540980000000001</v>
      </c>
      <c r="T8712" s="1">
        <v>8.1821859999999997</v>
      </c>
      <c r="U8712" s="1">
        <v>8.3964960000000008</v>
      </c>
      <c r="V8712" s="1">
        <v>8.2859390000000008</v>
      </c>
    </row>
    <row r="8713" spans="1:22" x14ac:dyDescent="0.25">
      <c r="A8713" t="s">
        <v>9485</v>
      </c>
      <c r="B8713" t="s">
        <v>9486</v>
      </c>
      <c r="C8713" t="s">
        <v>9487</v>
      </c>
      <c r="D8713" t="s">
        <v>9488</v>
      </c>
      <c r="E8713" s="1">
        <v>15</v>
      </c>
      <c r="F8713" s="1">
        <v>15</v>
      </c>
      <c r="G8713" s="1">
        <v>15</v>
      </c>
      <c r="H8713" s="1">
        <v>73.3</v>
      </c>
      <c r="I8713" s="1">
        <v>25.007000000000001</v>
      </c>
      <c r="J8713" s="1">
        <v>0</v>
      </c>
      <c r="K8713" s="1">
        <v>6.9159379999999997</v>
      </c>
      <c r="L8713" s="1">
        <v>7.358886</v>
      </c>
      <c r="M8713" s="1">
        <v>6.6491009999999999</v>
      </c>
      <c r="N8713" s="1">
        <v>5.3802659999999998</v>
      </c>
      <c r="O8713" s="1">
        <v>6.7945580000000003</v>
      </c>
      <c r="P8713" s="1">
        <v>5.9422759999999997</v>
      </c>
      <c r="Q8713" s="1">
        <v>7.2793469999999996</v>
      </c>
      <c r="R8713" s="1">
        <v>7.5342289999999998</v>
      </c>
      <c r="S8713" s="1">
        <v>7.2180099999999996</v>
      </c>
      <c r="T8713" s="1">
        <v>8.7273949999999996</v>
      </c>
      <c r="U8713" s="1">
        <v>8.3955889999999993</v>
      </c>
      <c r="V8713" s="1">
        <v>8.5390259999999998</v>
      </c>
    </row>
    <row r="8714" spans="1:22" x14ac:dyDescent="0.25">
      <c r="A8714" t="s">
        <v>1097</v>
      </c>
      <c r="B8714" t="s">
        <v>1098</v>
      </c>
      <c r="C8714" t="s">
        <v>1099</v>
      </c>
      <c r="D8714" t="s">
        <v>1100</v>
      </c>
      <c r="E8714" s="1">
        <v>9</v>
      </c>
      <c r="F8714" s="1">
        <v>9</v>
      </c>
      <c r="G8714" s="1">
        <v>9</v>
      </c>
      <c r="H8714" s="1">
        <v>60.5</v>
      </c>
      <c r="I8714" s="1">
        <v>18.856000000000002</v>
      </c>
      <c r="J8714" s="1">
        <v>0</v>
      </c>
      <c r="K8714" s="1">
        <v>6.6808880000000004</v>
      </c>
      <c r="L8714" s="1">
        <v>6.4513870000000004</v>
      </c>
      <c r="M8714" s="1">
        <v>6.7544940000000002</v>
      </c>
      <c r="N8714" s="1">
        <v>6.8000769999999999</v>
      </c>
      <c r="O8714" s="1">
        <v>6.8432700000000004</v>
      </c>
      <c r="P8714" s="1">
        <v>7.2721669999999996</v>
      </c>
      <c r="Q8714" s="1">
        <v>7.0168660000000003</v>
      </c>
      <c r="R8714" s="1">
        <v>7.2081460000000002</v>
      </c>
      <c r="S8714" s="1">
        <v>7.1020899999999996</v>
      </c>
      <c r="T8714" s="1">
        <v>8.2677809999999994</v>
      </c>
      <c r="U8714" s="1">
        <v>8.3955179999999991</v>
      </c>
      <c r="V8714" s="1">
        <v>8.5132449999999995</v>
      </c>
    </row>
    <row r="8715" spans="1:22" x14ac:dyDescent="0.25">
      <c r="A8715" t="s">
        <v>41073</v>
      </c>
      <c r="B8715" t="s">
        <v>41074</v>
      </c>
      <c r="C8715" t="s">
        <v>40970</v>
      </c>
      <c r="D8715" t="s">
        <v>41075</v>
      </c>
      <c r="E8715" s="1">
        <v>13</v>
      </c>
      <c r="F8715" s="1">
        <v>13</v>
      </c>
      <c r="G8715" s="1">
        <v>1</v>
      </c>
      <c r="H8715" s="1">
        <v>20.399999999999999</v>
      </c>
      <c r="I8715" s="1">
        <v>136.41999999999999</v>
      </c>
      <c r="J8715" s="1">
        <v>0</v>
      </c>
      <c r="K8715" s="1">
        <v>4.6810510000000001</v>
      </c>
      <c r="L8715" s="1">
        <v>4.8690559999999996</v>
      </c>
      <c r="M8715" s="1">
        <v>4.9176209999999996</v>
      </c>
      <c r="N8715" s="1">
        <v>4.9050349999999998</v>
      </c>
      <c r="O8715" s="1" t="s">
        <v>76</v>
      </c>
      <c r="P8715" s="1">
        <v>5.0405629999999997</v>
      </c>
      <c r="Q8715" s="1">
        <v>5.8734310000000001</v>
      </c>
      <c r="R8715" s="1">
        <v>6.4154910000000003</v>
      </c>
      <c r="S8715" s="1">
        <v>5.6528939999999999</v>
      </c>
      <c r="T8715" s="1">
        <v>8.0622810000000005</v>
      </c>
      <c r="U8715" s="1">
        <v>8.3932420000000008</v>
      </c>
      <c r="V8715" s="1">
        <v>7.9121689999999996</v>
      </c>
    </row>
    <row r="8716" spans="1:22" x14ac:dyDescent="0.25">
      <c r="A8716" t="s">
        <v>40641</v>
      </c>
      <c r="B8716" t="s">
        <v>40642</v>
      </c>
      <c r="D8716" t="s">
        <v>40643</v>
      </c>
      <c r="E8716" s="1">
        <v>10</v>
      </c>
      <c r="F8716" s="1">
        <v>10</v>
      </c>
      <c r="G8716" s="1">
        <v>1</v>
      </c>
      <c r="H8716" s="1">
        <v>54</v>
      </c>
      <c r="I8716" s="1">
        <v>25.806999999999999</v>
      </c>
      <c r="J8716" s="3">
        <v>4.9739999999999998E-231</v>
      </c>
      <c r="K8716" s="1">
        <v>6.6194379999999997</v>
      </c>
      <c r="L8716" s="1">
        <v>5.4251750000000003</v>
      </c>
      <c r="M8716" s="1">
        <v>5.6478330000000003</v>
      </c>
      <c r="N8716" s="1">
        <v>7.4484430000000001</v>
      </c>
      <c r="O8716" s="1">
        <v>7.6414939999999998</v>
      </c>
      <c r="P8716" s="1">
        <v>7.1812719999999999</v>
      </c>
      <c r="Q8716" s="1">
        <v>7.3057809999999996</v>
      </c>
      <c r="R8716" s="1">
        <v>7.6040320000000001</v>
      </c>
      <c r="S8716" s="1">
        <v>7.2546210000000002</v>
      </c>
      <c r="T8716" s="1">
        <v>8.4557120000000001</v>
      </c>
      <c r="U8716" s="1">
        <v>8.3926970000000001</v>
      </c>
      <c r="V8716" s="1">
        <v>8.4864029999999993</v>
      </c>
    </row>
    <row r="8717" spans="1:22" x14ac:dyDescent="0.25">
      <c r="A8717" t="s">
        <v>4108</v>
      </c>
      <c r="B8717" t="s">
        <v>4109</v>
      </c>
      <c r="C8717" t="s">
        <v>4110</v>
      </c>
      <c r="D8717" t="s">
        <v>4111</v>
      </c>
      <c r="E8717" s="1">
        <v>26</v>
      </c>
      <c r="F8717" s="1">
        <v>26</v>
      </c>
      <c r="G8717" s="1">
        <v>26</v>
      </c>
      <c r="H8717" s="1">
        <v>37.1</v>
      </c>
      <c r="I8717" s="1">
        <v>117.57</v>
      </c>
      <c r="J8717" s="1">
        <v>0</v>
      </c>
      <c r="K8717" s="1">
        <v>5.4483810000000004</v>
      </c>
      <c r="L8717" s="1">
        <v>5.6886419999999998</v>
      </c>
      <c r="M8717" s="1">
        <v>5.4798489999999997</v>
      </c>
      <c r="N8717" s="1">
        <v>4.9370459999999996</v>
      </c>
      <c r="O8717" s="1">
        <v>5.4354459999999998</v>
      </c>
      <c r="P8717" s="1">
        <v>4.8925400000000003</v>
      </c>
      <c r="Q8717" s="1">
        <v>5.868474</v>
      </c>
      <c r="R8717" s="1">
        <v>6.7750130000000004</v>
      </c>
      <c r="S8717" s="1">
        <v>6.1623849999999996</v>
      </c>
      <c r="T8717" s="1">
        <v>8.1582720000000002</v>
      </c>
      <c r="U8717" s="1">
        <v>8.3922919999999994</v>
      </c>
      <c r="V8717" s="1">
        <v>8.3011599999999994</v>
      </c>
    </row>
    <row r="8718" spans="1:22" x14ac:dyDescent="0.25">
      <c r="A8718" t="s">
        <v>6976</v>
      </c>
      <c r="B8718" t="s">
        <v>6977</v>
      </c>
      <c r="C8718" t="s">
        <v>6978</v>
      </c>
      <c r="D8718" t="s">
        <v>6979</v>
      </c>
      <c r="E8718" s="1">
        <v>20</v>
      </c>
      <c r="F8718" s="1">
        <v>20</v>
      </c>
      <c r="G8718" s="1">
        <v>20</v>
      </c>
      <c r="H8718" s="1">
        <v>78.3</v>
      </c>
      <c r="I8718" s="1">
        <v>23.818999999999999</v>
      </c>
      <c r="J8718" s="3">
        <v>2.6929999999999998E-271</v>
      </c>
      <c r="K8718" s="1">
        <v>6.9570800000000004</v>
      </c>
      <c r="L8718" s="1">
        <v>7.2432610000000004</v>
      </c>
      <c r="M8718" s="1">
        <v>7.4242610000000004</v>
      </c>
      <c r="N8718" s="1">
        <v>7.137607</v>
      </c>
      <c r="O8718" s="1">
        <v>7.4817580000000001</v>
      </c>
      <c r="P8718" s="1">
        <v>7.0506510000000002</v>
      </c>
      <c r="Q8718" s="1">
        <v>7.0890570000000004</v>
      </c>
      <c r="R8718" s="1">
        <v>7.1556699999999998</v>
      </c>
      <c r="S8718" s="1">
        <v>7.1920380000000002</v>
      </c>
      <c r="T8718" s="1">
        <v>8.620438</v>
      </c>
      <c r="U8718" s="1">
        <v>8.3917110000000008</v>
      </c>
      <c r="V8718" s="1">
        <v>8.6142109999999992</v>
      </c>
    </row>
    <row r="8719" spans="1:22" x14ac:dyDescent="0.25">
      <c r="A8719" t="s">
        <v>5312</v>
      </c>
      <c r="B8719" t="s">
        <v>5313</v>
      </c>
      <c r="C8719" t="s">
        <v>5314</v>
      </c>
      <c r="D8719" t="s">
        <v>5315</v>
      </c>
      <c r="E8719" s="1">
        <v>22</v>
      </c>
      <c r="F8719" s="1">
        <v>22</v>
      </c>
      <c r="G8719" s="1">
        <v>22</v>
      </c>
      <c r="H8719" s="1">
        <v>53.4</v>
      </c>
      <c r="I8719" s="1">
        <v>72.453000000000003</v>
      </c>
      <c r="J8719" s="1">
        <v>0</v>
      </c>
      <c r="K8719" s="1">
        <v>4.2679220000000004</v>
      </c>
      <c r="L8719" s="1">
        <v>5.9377680000000002</v>
      </c>
      <c r="M8719" s="1">
        <v>5.1254809999999997</v>
      </c>
      <c r="N8719" s="1">
        <v>4.3885449999999997</v>
      </c>
      <c r="O8719" s="1">
        <v>6.1149110000000002</v>
      </c>
      <c r="P8719" s="1">
        <v>6.0341069999999997</v>
      </c>
      <c r="Q8719" s="1">
        <v>6.5996980000000001</v>
      </c>
      <c r="R8719" s="1">
        <v>7.0704440000000002</v>
      </c>
      <c r="S8719" s="1">
        <v>6.7320399999999996</v>
      </c>
      <c r="T8719" s="1">
        <v>8.2272429999999996</v>
      </c>
      <c r="U8719" s="1">
        <v>8.3910409999999995</v>
      </c>
      <c r="V8719" s="1">
        <v>8.3617279999999994</v>
      </c>
    </row>
    <row r="8720" spans="1:22" x14ac:dyDescent="0.25">
      <c r="A8720" t="s">
        <v>27500</v>
      </c>
      <c r="B8720" t="s">
        <v>27501</v>
      </c>
      <c r="C8720" t="s">
        <v>27502</v>
      </c>
      <c r="D8720" t="s">
        <v>27503</v>
      </c>
      <c r="E8720" s="1">
        <v>39</v>
      </c>
      <c r="F8720" s="1">
        <v>39</v>
      </c>
      <c r="G8720" s="1">
        <v>39</v>
      </c>
      <c r="H8720" s="1">
        <v>49.1</v>
      </c>
      <c r="I8720" s="1">
        <v>119.2</v>
      </c>
      <c r="J8720" s="1">
        <v>0</v>
      </c>
      <c r="K8720" s="1">
        <v>3.6461980000000001</v>
      </c>
      <c r="L8720" s="1" t="s">
        <v>76</v>
      </c>
      <c r="M8720" s="1" t="s">
        <v>76</v>
      </c>
      <c r="N8720" s="1">
        <v>6.6955869999999997</v>
      </c>
      <c r="O8720" s="1">
        <v>6.9263529999999998</v>
      </c>
      <c r="P8720" s="1">
        <v>6.7992229999999996</v>
      </c>
      <c r="Q8720" s="1">
        <v>5.8823990000000004</v>
      </c>
      <c r="R8720" s="1">
        <v>6.5319000000000003</v>
      </c>
      <c r="S8720" s="1">
        <v>6.1697040000000003</v>
      </c>
      <c r="T8720" s="1">
        <v>8.2854449999999993</v>
      </c>
      <c r="U8720" s="1">
        <v>8.3906349999999996</v>
      </c>
      <c r="V8720" s="1">
        <v>8.358886</v>
      </c>
    </row>
    <row r="8721" spans="1:22" x14ac:dyDescent="0.25">
      <c r="A8721" t="s">
        <v>36922</v>
      </c>
      <c r="B8721" t="s">
        <v>36923</v>
      </c>
      <c r="C8721" t="s">
        <v>36924</v>
      </c>
      <c r="D8721" t="s">
        <v>36925</v>
      </c>
      <c r="E8721" s="1">
        <v>37</v>
      </c>
      <c r="F8721" s="1">
        <v>37</v>
      </c>
      <c r="G8721" s="1">
        <v>37</v>
      </c>
      <c r="H8721" s="1">
        <v>45.1</v>
      </c>
      <c r="I8721" s="1">
        <v>105.67</v>
      </c>
      <c r="J8721" s="1">
        <v>0</v>
      </c>
      <c r="K8721" s="1">
        <v>5.8473319999999998</v>
      </c>
      <c r="L8721" s="1">
        <v>6.3676349999999999</v>
      </c>
      <c r="M8721" s="1">
        <v>5.3007039999999996</v>
      </c>
      <c r="N8721" s="1">
        <v>5.8124989999999999</v>
      </c>
      <c r="O8721" s="1">
        <v>6.2759330000000002</v>
      </c>
      <c r="P8721" s="1">
        <v>5.1529910000000001</v>
      </c>
      <c r="Q8721" s="1">
        <v>5.875235</v>
      </c>
      <c r="R8721" s="1">
        <v>6.5978490000000001</v>
      </c>
      <c r="S8721" s="1">
        <v>6.4964870000000001</v>
      </c>
      <c r="T8721" s="1">
        <v>8.3072180000000007</v>
      </c>
      <c r="U8721" s="1">
        <v>8.3903689999999997</v>
      </c>
      <c r="V8721" s="1">
        <v>8.5530819999999999</v>
      </c>
    </row>
    <row r="8722" spans="1:22" x14ac:dyDescent="0.25">
      <c r="A8722" t="s">
        <v>24959</v>
      </c>
      <c r="B8722" t="s">
        <v>24960</v>
      </c>
      <c r="C8722" t="s">
        <v>24961</v>
      </c>
      <c r="D8722" t="s">
        <v>24962</v>
      </c>
      <c r="E8722" s="1">
        <v>23</v>
      </c>
      <c r="F8722" s="1">
        <v>23</v>
      </c>
      <c r="G8722" s="1">
        <v>19</v>
      </c>
      <c r="H8722" s="1">
        <v>51.3</v>
      </c>
      <c r="I8722" s="1">
        <v>54.002000000000002</v>
      </c>
      <c r="J8722" s="3">
        <v>2.3927999999999999E-289</v>
      </c>
      <c r="K8722" s="1">
        <v>5.2342899999999997</v>
      </c>
      <c r="L8722" s="1">
        <v>5.9017200000000001</v>
      </c>
      <c r="M8722" s="1">
        <v>5.4986819999999996</v>
      </c>
      <c r="N8722" s="1">
        <v>5.5513029999999999</v>
      </c>
      <c r="O8722" s="1">
        <v>6.6103199999999998</v>
      </c>
      <c r="P8722" s="1">
        <v>5.7693110000000001</v>
      </c>
      <c r="Q8722" s="1">
        <v>5.9937930000000001</v>
      </c>
      <c r="R8722" s="1">
        <v>6.6556379999999997</v>
      </c>
      <c r="S8722" s="1">
        <v>6.3596079999999997</v>
      </c>
      <c r="T8722" s="1">
        <v>8.0902580000000004</v>
      </c>
      <c r="U8722" s="1">
        <v>8.3893970000000007</v>
      </c>
      <c r="V8722" s="1">
        <v>8.0166989999999991</v>
      </c>
    </row>
    <row r="8723" spans="1:22" x14ac:dyDescent="0.25">
      <c r="A8723" t="s">
        <v>27163</v>
      </c>
      <c r="B8723" t="s">
        <v>27164</v>
      </c>
      <c r="C8723" t="s">
        <v>27165</v>
      </c>
      <c r="D8723" t="s">
        <v>27166</v>
      </c>
      <c r="E8723" s="1">
        <v>10</v>
      </c>
      <c r="F8723" s="1">
        <v>10</v>
      </c>
      <c r="G8723" s="1">
        <v>8</v>
      </c>
      <c r="H8723" s="1">
        <v>33.700000000000003</v>
      </c>
      <c r="I8723" s="1">
        <v>47.137999999999998</v>
      </c>
      <c r="J8723" s="1">
        <v>0</v>
      </c>
      <c r="K8723" s="1">
        <v>5.1399109999999997</v>
      </c>
      <c r="L8723" s="1">
        <v>5.659745</v>
      </c>
      <c r="M8723" s="1">
        <v>5.9472180000000003</v>
      </c>
      <c r="N8723" s="1">
        <v>5.6874669999999998</v>
      </c>
      <c r="O8723" s="1">
        <v>6.2483409999999999</v>
      </c>
      <c r="P8723" s="1">
        <v>5.957808</v>
      </c>
      <c r="Q8723" s="1">
        <v>6.3609150000000003</v>
      </c>
      <c r="R8723" s="1">
        <v>7.0504959999999999</v>
      </c>
      <c r="S8723" s="1">
        <v>6.3218670000000001</v>
      </c>
      <c r="T8723" s="1">
        <v>8.0567899999999995</v>
      </c>
      <c r="U8723" s="1">
        <v>8.3892729999999993</v>
      </c>
      <c r="V8723" s="1">
        <v>8.2765769999999996</v>
      </c>
    </row>
    <row r="8724" spans="1:22" x14ac:dyDescent="0.25">
      <c r="A8724" t="s">
        <v>41565</v>
      </c>
      <c r="B8724" t="s">
        <v>41566</v>
      </c>
      <c r="C8724" t="s">
        <v>41567</v>
      </c>
      <c r="D8724" t="s">
        <v>41568</v>
      </c>
      <c r="E8724" s="1">
        <v>28</v>
      </c>
      <c r="F8724" s="1">
        <v>28</v>
      </c>
      <c r="G8724" s="1">
        <v>19</v>
      </c>
      <c r="H8724" s="1">
        <v>56.5</v>
      </c>
      <c r="I8724" s="1">
        <v>60.368000000000002</v>
      </c>
      <c r="J8724" s="1">
        <v>0</v>
      </c>
      <c r="K8724" s="1">
        <v>6.1096120000000003</v>
      </c>
      <c r="L8724" s="1">
        <v>6.1419509999999997</v>
      </c>
      <c r="M8724" s="1">
        <v>6.0627319999999996</v>
      </c>
      <c r="N8724" s="1">
        <v>5.7737499999999997</v>
      </c>
      <c r="O8724" s="1">
        <v>6.1054079999999997</v>
      </c>
      <c r="P8724" s="1">
        <v>5.7619579999999999</v>
      </c>
      <c r="Q8724" s="1">
        <v>6.6988310000000002</v>
      </c>
      <c r="R8724" s="1">
        <v>7.0420629999999997</v>
      </c>
      <c r="S8724" s="1">
        <v>6.6834699999999998</v>
      </c>
      <c r="T8724" s="1">
        <v>8.4678299999999993</v>
      </c>
      <c r="U8724" s="1">
        <v>8.3891310000000008</v>
      </c>
      <c r="V8724" s="1">
        <v>8.5335680000000007</v>
      </c>
    </row>
    <row r="8725" spans="1:22" x14ac:dyDescent="0.25">
      <c r="A8725" t="s">
        <v>31043</v>
      </c>
      <c r="B8725" t="s">
        <v>31044</v>
      </c>
      <c r="C8725" t="s">
        <v>31045</v>
      </c>
      <c r="D8725" t="s">
        <v>31046</v>
      </c>
      <c r="E8725" s="1">
        <v>27</v>
      </c>
      <c r="F8725" s="1">
        <v>27</v>
      </c>
      <c r="G8725" s="1">
        <v>1</v>
      </c>
      <c r="H8725" s="1">
        <v>46.7</v>
      </c>
      <c r="I8725" s="1">
        <v>66.509</v>
      </c>
      <c r="J8725" s="1">
        <v>0</v>
      </c>
      <c r="K8725" s="1">
        <v>6.2831429999999999</v>
      </c>
      <c r="L8725" s="1">
        <v>6.4070510000000001</v>
      </c>
      <c r="M8725" s="1">
        <v>6.5050280000000003</v>
      </c>
      <c r="N8725" s="1">
        <v>6.0293840000000003</v>
      </c>
      <c r="O8725" s="1">
        <v>6.7495659999999997</v>
      </c>
      <c r="P8725" s="1">
        <v>6.2493210000000001</v>
      </c>
      <c r="Q8725" s="1">
        <v>6.9289949999999996</v>
      </c>
      <c r="R8725" s="1">
        <v>7.0352699999999997</v>
      </c>
      <c r="S8725" s="1">
        <v>6.9332339999999997</v>
      </c>
      <c r="T8725" s="1">
        <v>8.4597390000000008</v>
      </c>
      <c r="U8725" s="1">
        <v>8.3882440000000003</v>
      </c>
      <c r="V8725" s="1">
        <v>8.5202220000000004</v>
      </c>
    </row>
    <row r="8726" spans="1:22" x14ac:dyDescent="0.25">
      <c r="A8726" t="s">
        <v>26256</v>
      </c>
      <c r="B8726" t="s">
        <v>26257</v>
      </c>
      <c r="C8726" t="s">
        <v>26258</v>
      </c>
      <c r="D8726" t="s">
        <v>26259</v>
      </c>
      <c r="E8726" s="1">
        <v>23</v>
      </c>
      <c r="F8726" s="1">
        <v>23</v>
      </c>
      <c r="G8726" s="1">
        <v>23</v>
      </c>
      <c r="H8726" s="1">
        <v>33.200000000000003</v>
      </c>
      <c r="I8726" s="1">
        <v>91.078999999999994</v>
      </c>
      <c r="J8726" s="1">
        <v>0</v>
      </c>
      <c r="K8726" s="1">
        <v>5.9113280000000001</v>
      </c>
      <c r="L8726" s="1">
        <v>6.2031960000000002</v>
      </c>
      <c r="M8726" s="1">
        <v>5.224818</v>
      </c>
      <c r="N8726" s="1">
        <v>5.912477</v>
      </c>
      <c r="O8726" s="1">
        <v>6.3815480000000004</v>
      </c>
      <c r="P8726" s="1">
        <v>6.1351009999999997</v>
      </c>
      <c r="Q8726" s="1">
        <v>5.8393649999999999</v>
      </c>
      <c r="R8726" s="1">
        <v>6.6542830000000004</v>
      </c>
      <c r="S8726" s="1">
        <v>6.6421580000000002</v>
      </c>
      <c r="T8726" s="1">
        <v>8.0804100000000005</v>
      </c>
      <c r="U8726" s="1">
        <v>8.3878529999999998</v>
      </c>
      <c r="V8726" s="1">
        <v>8.2682500000000001</v>
      </c>
    </row>
    <row r="8727" spans="1:22" x14ac:dyDescent="0.25">
      <c r="A8727" t="s">
        <v>29843</v>
      </c>
      <c r="B8727" t="s">
        <v>29844</v>
      </c>
      <c r="C8727" t="s">
        <v>29845</v>
      </c>
      <c r="D8727" t="s">
        <v>29846</v>
      </c>
      <c r="E8727" s="1">
        <v>3</v>
      </c>
      <c r="F8727" s="1">
        <v>3</v>
      </c>
      <c r="G8727" s="1">
        <v>2</v>
      </c>
      <c r="H8727" s="1">
        <v>49.3</v>
      </c>
      <c r="I8727" s="1">
        <v>16.39</v>
      </c>
      <c r="J8727" s="1">
        <v>0</v>
      </c>
      <c r="K8727" s="1">
        <v>6.0567149999999996</v>
      </c>
      <c r="L8727" s="1">
        <v>6.7353670000000001</v>
      </c>
      <c r="M8727" s="1" t="s">
        <v>76</v>
      </c>
      <c r="N8727" s="1">
        <v>6.4472360000000002</v>
      </c>
      <c r="O8727" s="1">
        <v>7.1078200000000002</v>
      </c>
      <c r="P8727" s="1">
        <v>6.5480580000000002</v>
      </c>
      <c r="Q8727" s="1">
        <v>6.3770509999999998</v>
      </c>
      <c r="R8727" s="1">
        <v>7.3673190000000002</v>
      </c>
      <c r="S8727" s="1">
        <v>6.7910170000000001</v>
      </c>
      <c r="T8727" s="1">
        <v>8.1345600000000005</v>
      </c>
      <c r="U8727" s="1">
        <v>8.3877629999999996</v>
      </c>
      <c r="V8727" s="1">
        <v>8.0883850000000006</v>
      </c>
    </row>
    <row r="8728" spans="1:22" x14ac:dyDescent="0.25">
      <c r="A8728" t="s">
        <v>2468</v>
      </c>
      <c r="B8728" t="s">
        <v>2469</v>
      </c>
      <c r="C8728" t="s">
        <v>2470</v>
      </c>
      <c r="D8728" t="s">
        <v>2471</v>
      </c>
      <c r="E8728" s="1">
        <v>15</v>
      </c>
      <c r="F8728" s="1">
        <v>14</v>
      </c>
      <c r="G8728" s="1">
        <v>13</v>
      </c>
      <c r="H8728" s="1">
        <v>58.4</v>
      </c>
      <c r="I8728" s="1">
        <v>41.408000000000001</v>
      </c>
      <c r="J8728" s="1">
        <v>0</v>
      </c>
      <c r="K8728" s="1">
        <v>6.5604930000000001</v>
      </c>
      <c r="L8728" s="1">
        <v>6.8906999999999998</v>
      </c>
      <c r="M8728" s="1">
        <v>6.2250769999999997</v>
      </c>
      <c r="N8728" s="1">
        <v>7.3174780000000004</v>
      </c>
      <c r="O8728" s="1">
        <v>7.6710339999999997</v>
      </c>
      <c r="P8728" s="1">
        <v>7.0139740000000002</v>
      </c>
      <c r="Q8728" s="1">
        <v>6.5013740000000002</v>
      </c>
      <c r="R8728" s="1">
        <v>7.1987120000000004</v>
      </c>
      <c r="S8728" s="1">
        <v>6.4989439999999998</v>
      </c>
      <c r="T8728" s="1">
        <v>7.9092349999999998</v>
      </c>
      <c r="U8728" s="1">
        <v>8.3877100000000002</v>
      </c>
      <c r="V8728" s="1">
        <v>7.8923730000000001</v>
      </c>
    </row>
    <row r="8729" spans="1:22" x14ac:dyDescent="0.25">
      <c r="A8729" t="s">
        <v>36999</v>
      </c>
      <c r="B8729" t="s">
        <v>37000</v>
      </c>
      <c r="C8729" t="s">
        <v>37001</v>
      </c>
      <c r="D8729" t="s">
        <v>37002</v>
      </c>
      <c r="E8729" s="1">
        <v>9</v>
      </c>
      <c r="F8729" s="1">
        <v>9</v>
      </c>
      <c r="G8729" s="1">
        <v>9</v>
      </c>
      <c r="H8729" s="1">
        <v>25.6</v>
      </c>
      <c r="I8729" s="1">
        <v>49.723999999999997</v>
      </c>
      <c r="J8729" s="3">
        <v>1.5119E-142</v>
      </c>
      <c r="K8729" s="1">
        <v>4.701956</v>
      </c>
      <c r="L8729" s="1" t="s">
        <v>76</v>
      </c>
      <c r="M8729" s="1">
        <v>4.5771470000000001</v>
      </c>
      <c r="N8729" s="1">
        <v>5.1671990000000001</v>
      </c>
      <c r="O8729" s="1" t="s">
        <v>76</v>
      </c>
      <c r="P8729" s="1">
        <v>5.7247919999999999</v>
      </c>
      <c r="Q8729" s="1">
        <v>6.3372000000000002</v>
      </c>
      <c r="R8729" s="1">
        <v>7.0343479999999996</v>
      </c>
      <c r="S8729" s="1">
        <v>6.6742549999999996</v>
      </c>
      <c r="T8729" s="1">
        <v>8.1626239999999992</v>
      </c>
      <c r="U8729" s="1">
        <v>8.3876919999999995</v>
      </c>
      <c r="V8729" s="1">
        <v>8.3115000000000006</v>
      </c>
    </row>
    <row r="8730" spans="1:22" x14ac:dyDescent="0.25">
      <c r="A8730" t="s">
        <v>14320</v>
      </c>
      <c r="B8730" t="s">
        <v>14321</v>
      </c>
      <c r="C8730" t="s">
        <v>14322</v>
      </c>
      <c r="D8730" t="s">
        <v>14323</v>
      </c>
      <c r="E8730" s="1">
        <v>20</v>
      </c>
      <c r="F8730" s="1">
        <v>20</v>
      </c>
      <c r="G8730" s="1">
        <v>20</v>
      </c>
      <c r="H8730" s="1">
        <v>54.2</v>
      </c>
      <c r="I8730" s="1">
        <v>51.908000000000001</v>
      </c>
      <c r="J8730" s="1">
        <v>0</v>
      </c>
      <c r="K8730" s="1">
        <v>5.5409300000000004</v>
      </c>
      <c r="L8730" s="1">
        <v>5.8021240000000001</v>
      </c>
      <c r="M8730" s="1">
        <v>5.7821210000000001</v>
      </c>
      <c r="N8730" s="1">
        <v>6.3769419999999997</v>
      </c>
      <c r="O8730" s="1">
        <v>6.9919739999999999</v>
      </c>
      <c r="P8730" s="1">
        <v>6.7083110000000001</v>
      </c>
      <c r="Q8730" s="1">
        <v>6.5372519999999996</v>
      </c>
      <c r="R8730" s="1">
        <v>7.1341450000000002</v>
      </c>
      <c r="S8730" s="1">
        <v>6.6972209999999999</v>
      </c>
      <c r="T8730" s="1">
        <v>8.2968630000000001</v>
      </c>
      <c r="U8730" s="1">
        <v>8.3871579999999994</v>
      </c>
      <c r="V8730" s="1">
        <v>8.4640719999999998</v>
      </c>
    </row>
    <row r="8731" spans="1:22" x14ac:dyDescent="0.25">
      <c r="A8731" t="s">
        <v>19211</v>
      </c>
      <c r="B8731" t="s">
        <v>19212</v>
      </c>
      <c r="C8731" t="s">
        <v>19213</v>
      </c>
      <c r="D8731" t="s">
        <v>19214</v>
      </c>
      <c r="E8731" s="1">
        <v>37</v>
      </c>
      <c r="F8731" s="1">
        <v>37</v>
      </c>
      <c r="G8731" s="1">
        <v>37</v>
      </c>
      <c r="H8731" s="1">
        <v>42.1</v>
      </c>
      <c r="I8731" s="1">
        <v>127.59</v>
      </c>
      <c r="J8731" s="1">
        <v>0</v>
      </c>
      <c r="K8731" s="1">
        <v>5.9764600000000003</v>
      </c>
      <c r="L8731" s="1">
        <v>6.4366399999999997</v>
      </c>
      <c r="M8731" s="1">
        <v>6.2213620000000001</v>
      </c>
      <c r="N8731" s="1">
        <v>5.8694899999999999</v>
      </c>
      <c r="O8731" s="1">
        <v>6.0499929999999997</v>
      </c>
      <c r="P8731" s="1">
        <v>5.5922660000000004</v>
      </c>
      <c r="Q8731" s="1">
        <v>6.4224920000000001</v>
      </c>
      <c r="R8731" s="1">
        <v>6.9118230000000001</v>
      </c>
      <c r="S8731" s="1">
        <v>6.4644000000000004</v>
      </c>
      <c r="T8731" s="1">
        <v>8.5777219999999996</v>
      </c>
      <c r="U8731" s="1">
        <v>8.3870520000000006</v>
      </c>
      <c r="V8731" s="1">
        <v>8.5223399999999998</v>
      </c>
    </row>
    <row r="8732" spans="1:22" x14ac:dyDescent="0.25">
      <c r="A8732" t="s">
        <v>1025</v>
      </c>
      <c r="B8732" t="s">
        <v>1026</v>
      </c>
      <c r="C8732" t="s">
        <v>1027</v>
      </c>
      <c r="D8732" t="s">
        <v>1028</v>
      </c>
      <c r="E8732" s="1">
        <v>21</v>
      </c>
      <c r="F8732" s="1">
        <v>21</v>
      </c>
      <c r="G8732" s="1">
        <v>20</v>
      </c>
      <c r="H8732" s="1">
        <v>39.299999999999997</v>
      </c>
      <c r="I8732" s="1">
        <v>52.738999999999997</v>
      </c>
      <c r="J8732" s="1">
        <v>0</v>
      </c>
      <c r="K8732" s="1">
        <v>6.9519979999999997</v>
      </c>
      <c r="L8732" s="1">
        <v>7.2460060000000004</v>
      </c>
      <c r="M8732" s="1">
        <v>5.7211679999999996</v>
      </c>
      <c r="N8732" s="1">
        <v>7.2482680000000004</v>
      </c>
      <c r="O8732" s="1">
        <v>7.4356210000000003</v>
      </c>
      <c r="P8732" s="1">
        <v>7.0063380000000004</v>
      </c>
      <c r="Q8732" s="1">
        <v>6.6300819999999998</v>
      </c>
      <c r="R8732" s="1">
        <v>7.2712839999999996</v>
      </c>
      <c r="S8732" s="1">
        <v>6.9976659999999997</v>
      </c>
      <c r="T8732" s="1">
        <v>8.386927</v>
      </c>
      <c r="U8732" s="1">
        <v>8.3862670000000001</v>
      </c>
      <c r="V8732" s="1">
        <v>8.5596189999999996</v>
      </c>
    </row>
    <row r="8733" spans="1:22" x14ac:dyDescent="0.25">
      <c r="A8733" t="s">
        <v>38573</v>
      </c>
      <c r="B8733" t="s">
        <v>38574</v>
      </c>
      <c r="D8733" t="s">
        <v>38575</v>
      </c>
      <c r="E8733" s="1">
        <v>17</v>
      </c>
      <c r="F8733" s="1">
        <v>17</v>
      </c>
      <c r="G8733" s="1">
        <v>2</v>
      </c>
      <c r="H8733" s="1">
        <v>56.9</v>
      </c>
      <c r="I8733" s="1">
        <v>43.448</v>
      </c>
      <c r="J8733" s="1">
        <v>0</v>
      </c>
      <c r="K8733" s="1">
        <v>6.9690849999999998</v>
      </c>
      <c r="L8733" s="1">
        <v>7.2314189999999998</v>
      </c>
      <c r="M8733" s="1">
        <v>6.5763759999999998</v>
      </c>
      <c r="N8733" s="1">
        <v>6.966513</v>
      </c>
      <c r="O8733" s="1">
        <v>7.3724150000000002</v>
      </c>
      <c r="P8733" s="1">
        <v>6.7629630000000001</v>
      </c>
      <c r="Q8733" s="1">
        <v>7.1785160000000001</v>
      </c>
      <c r="R8733" s="1">
        <v>7.2822589999999998</v>
      </c>
      <c r="S8733" s="1">
        <v>7.1822720000000002</v>
      </c>
      <c r="T8733" s="1">
        <v>8.5158339999999999</v>
      </c>
      <c r="U8733" s="1">
        <v>8.3855170000000001</v>
      </c>
      <c r="V8733" s="1">
        <v>8.5795089999999998</v>
      </c>
    </row>
    <row r="8734" spans="1:22" x14ac:dyDescent="0.25">
      <c r="A8734" t="s">
        <v>11699</v>
      </c>
      <c r="B8734" t="s">
        <v>11700</v>
      </c>
      <c r="C8734" t="s">
        <v>11701</v>
      </c>
      <c r="D8734" t="s">
        <v>11702</v>
      </c>
      <c r="E8734" s="1">
        <v>30</v>
      </c>
      <c r="F8734" s="1">
        <v>30</v>
      </c>
      <c r="G8734" s="1">
        <v>29</v>
      </c>
      <c r="H8734" s="1">
        <v>67</v>
      </c>
      <c r="I8734" s="1">
        <v>65.745999999999995</v>
      </c>
      <c r="J8734" s="1">
        <v>0</v>
      </c>
      <c r="K8734" s="1">
        <v>6.8658440000000001</v>
      </c>
      <c r="L8734" s="1">
        <v>7.1110939999999996</v>
      </c>
      <c r="M8734" s="1">
        <v>6.7311449999999997</v>
      </c>
      <c r="N8734" s="1">
        <v>7.0027280000000003</v>
      </c>
      <c r="O8734" s="1">
        <v>7.443873</v>
      </c>
      <c r="P8734" s="1">
        <v>6.9293990000000001</v>
      </c>
      <c r="Q8734" s="1">
        <v>6.2609769999999996</v>
      </c>
      <c r="R8734" s="1">
        <v>7.0250190000000003</v>
      </c>
      <c r="S8734" s="1">
        <v>6.3530889999999998</v>
      </c>
      <c r="T8734" s="1">
        <v>8.3194180000000006</v>
      </c>
      <c r="U8734" s="1">
        <v>8.3849269999999994</v>
      </c>
      <c r="V8734" s="1">
        <v>8.2648410000000005</v>
      </c>
    </row>
    <row r="8735" spans="1:22" x14ac:dyDescent="0.25">
      <c r="A8735" t="s">
        <v>7116</v>
      </c>
      <c r="B8735" t="s">
        <v>7117</v>
      </c>
      <c r="C8735" t="s">
        <v>7118</v>
      </c>
      <c r="D8735" t="s">
        <v>7119</v>
      </c>
      <c r="E8735" s="1">
        <v>39</v>
      </c>
      <c r="F8735" s="1">
        <v>39</v>
      </c>
      <c r="G8735" s="1">
        <v>36</v>
      </c>
      <c r="H8735" s="1">
        <v>31.9</v>
      </c>
      <c r="I8735" s="1">
        <v>172.46</v>
      </c>
      <c r="J8735" s="1">
        <v>0</v>
      </c>
      <c r="K8735" s="1">
        <v>5.4619039999999996</v>
      </c>
      <c r="L8735" s="1">
        <v>6.2024609999999996</v>
      </c>
      <c r="M8735" s="1">
        <v>5.6148759999999998</v>
      </c>
      <c r="N8735" s="1">
        <v>6.2195580000000001</v>
      </c>
      <c r="O8735" s="1">
        <v>6.1878310000000001</v>
      </c>
      <c r="P8735" s="1">
        <v>6.0393350000000003</v>
      </c>
      <c r="Q8735" s="1">
        <v>6.0654300000000001</v>
      </c>
      <c r="R8735" s="1">
        <v>6.6238999999999999</v>
      </c>
      <c r="S8735" s="1">
        <v>6.058236</v>
      </c>
      <c r="T8735" s="1">
        <v>8.1539970000000004</v>
      </c>
      <c r="U8735" s="1">
        <v>8.3848549999999999</v>
      </c>
      <c r="V8735" s="1">
        <v>8.3279099999999993</v>
      </c>
    </row>
    <row r="8736" spans="1:22" x14ac:dyDescent="0.25">
      <c r="A8736" t="s">
        <v>37540</v>
      </c>
      <c r="B8736" t="s">
        <v>37541</v>
      </c>
      <c r="C8736" t="s">
        <v>37542</v>
      </c>
      <c r="D8736" t="s">
        <v>37543</v>
      </c>
      <c r="E8736" s="1">
        <v>17</v>
      </c>
      <c r="F8736" s="1">
        <v>17</v>
      </c>
      <c r="G8736" s="1">
        <v>16</v>
      </c>
      <c r="H8736" s="1">
        <v>40.6</v>
      </c>
      <c r="I8736" s="1">
        <v>57.32</v>
      </c>
      <c r="J8736" s="1">
        <v>0</v>
      </c>
      <c r="K8736" s="1">
        <v>5.4165910000000004</v>
      </c>
      <c r="L8736" s="1">
        <v>5.9142479999999997</v>
      </c>
      <c r="M8736" s="1">
        <v>4.8925229999999997</v>
      </c>
      <c r="N8736" s="1">
        <v>5.6606379999999996</v>
      </c>
      <c r="O8736" s="1">
        <v>6.2903690000000001</v>
      </c>
      <c r="P8736" s="1">
        <v>6.1368470000000004</v>
      </c>
      <c r="Q8736" s="1">
        <v>6.1949579999999997</v>
      </c>
      <c r="R8736" s="1">
        <v>6.8486630000000002</v>
      </c>
      <c r="S8736" s="1">
        <v>6.5165879999999996</v>
      </c>
      <c r="T8736" s="1">
        <v>8.2550319999999999</v>
      </c>
      <c r="U8736" s="1">
        <v>8.3846760000000007</v>
      </c>
      <c r="V8736" s="1">
        <v>8.4449339999999999</v>
      </c>
    </row>
    <row r="8737" spans="1:22" x14ac:dyDescent="0.25">
      <c r="A8737" t="s">
        <v>5188</v>
      </c>
      <c r="B8737" t="s">
        <v>5189</v>
      </c>
      <c r="C8737" t="s">
        <v>5190</v>
      </c>
      <c r="D8737" t="s">
        <v>5191</v>
      </c>
      <c r="E8737" s="1">
        <v>16</v>
      </c>
      <c r="F8737" s="1">
        <v>16</v>
      </c>
      <c r="G8737" s="1">
        <v>16</v>
      </c>
      <c r="H8737" s="1">
        <v>43.7</v>
      </c>
      <c r="I8737" s="1">
        <v>50.363999999999997</v>
      </c>
      <c r="J8737" s="1">
        <v>0</v>
      </c>
      <c r="K8737" s="1">
        <v>6.1610379999999996</v>
      </c>
      <c r="L8737" s="1">
        <v>6.5441919999999998</v>
      </c>
      <c r="M8737" s="1">
        <v>5.8101919999999998</v>
      </c>
      <c r="N8737" s="1">
        <v>6.0715880000000002</v>
      </c>
      <c r="O8737" s="1">
        <v>6.7402829999999998</v>
      </c>
      <c r="P8737" s="1">
        <v>6.6499379999999997</v>
      </c>
      <c r="Q8737" s="1">
        <v>6.7078430000000004</v>
      </c>
      <c r="R8737" s="1">
        <v>7.2164029999999997</v>
      </c>
      <c r="S8737" s="1">
        <v>6.9086460000000001</v>
      </c>
      <c r="T8737" s="1">
        <v>8.4725230000000007</v>
      </c>
      <c r="U8737" s="1">
        <v>8.3844429999999992</v>
      </c>
      <c r="V8737" s="1">
        <v>8.4205670000000001</v>
      </c>
    </row>
    <row r="8738" spans="1:22" x14ac:dyDescent="0.25">
      <c r="A8738" t="s">
        <v>4156</v>
      </c>
      <c r="B8738" t="s">
        <v>4157</v>
      </c>
      <c r="C8738" t="s">
        <v>4158</v>
      </c>
      <c r="D8738" t="s">
        <v>4159</v>
      </c>
      <c r="E8738" s="1">
        <v>31</v>
      </c>
      <c r="F8738" s="1">
        <v>31</v>
      </c>
      <c r="G8738" s="1">
        <v>25</v>
      </c>
      <c r="H8738" s="1">
        <v>61.1</v>
      </c>
      <c r="I8738" s="1">
        <v>59.680999999999997</v>
      </c>
      <c r="J8738" s="1">
        <v>0</v>
      </c>
      <c r="K8738" s="1" t="s">
        <v>76</v>
      </c>
      <c r="L8738" s="1" t="s">
        <v>76</v>
      </c>
      <c r="M8738" s="1" t="s">
        <v>76</v>
      </c>
      <c r="N8738" s="1" t="s">
        <v>76</v>
      </c>
      <c r="O8738" s="1" t="s">
        <v>76</v>
      </c>
      <c r="P8738" s="1">
        <v>6.0513070000000004</v>
      </c>
      <c r="Q8738" s="1">
        <v>6.1865040000000002</v>
      </c>
      <c r="R8738" s="1">
        <v>6.6638140000000003</v>
      </c>
      <c r="S8738" s="1">
        <v>6.1654520000000002</v>
      </c>
      <c r="T8738" s="1">
        <v>8.4108280000000004</v>
      </c>
      <c r="U8738" s="1">
        <v>8.3843720000000008</v>
      </c>
      <c r="V8738" s="1">
        <v>8.0909990000000001</v>
      </c>
    </row>
    <row r="8739" spans="1:22" x14ac:dyDescent="0.25">
      <c r="A8739" t="s">
        <v>23050</v>
      </c>
      <c r="B8739" t="s">
        <v>23051</v>
      </c>
      <c r="C8739" t="s">
        <v>23052</v>
      </c>
      <c r="D8739" t="s">
        <v>23053</v>
      </c>
      <c r="E8739" s="1">
        <v>28</v>
      </c>
      <c r="F8739" s="1">
        <v>28</v>
      </c>
      <c r="G8739" s="1">
        <v>28</v>
      </c>
      <c r="H8739" s="1">
        <v>36.799999999999997</v>
      </c>
      <c r="I8739" s="1">
        <v>110.54</v>
      </c>
      <c r="J8739" s="1">
        <v>0</v>
      </c>
      <c r="K8739" s="1">
        <v>5.3208520000000004</v>
      </c>
      <c r="L8739" s="1">
        <v>5.8401880000000004</v>
      </c>
      <c r="M8739" s="1">
        <v>5.1129059999999997</v>
      </c>
      <c r="N8739" s="1">
        <v>5.7930710000000003</v>
      </c>
      <c r="O8739" s="1">
        <v>6.1076509999999997</v>
      </c>
      <c r="P8739" s="1">
        <v>5.5876320000000002</v>
      </c>
      <c r="Q8739" s="1">
        <v>6.2616909999999999</v>
      </c>
      <c r="R8739" s="1">
        <v>6.6739230000000003</v>
      </c>
      <c r="S8739" s="1">
        <v>6.0846479999999996</v>
      </c>
      <c r="T8739" s="1">
        <v>8.6994559999999996</v>
      </c>
      <c r="U8739" s="1">
        <v>8.3840479999999999</v>
      </c>
      <c r="V8739" s="1">
        <v>8.2320039999999999</v>
      </c>
    </row>
    <row r="8740" spans="1:22" x14ac:dyDescent="0.25">
      <c r="A8740" t="s">
        <v>42333</v>
      </c>
      <c r="B8740" t="s">
        <v>42334</v>
      </c>
      <c r="C8740" t="s">
        <v>42335</v>
      </c>
      <c r="D8740" t="s">
        <v>42336</v>
      </c>
      <c r="E8740" s="1">
        <v>18</v>
      </c>
      <c r="F8740" s="1">
        <v>18</v>
      </c>
      <c r="G8740" s="1">
        <v>18</v>
      </c>
      <c r="H8740" s="1">
        <v>63.3</v>
      </c>
      <c r="I8740" s="1">
        <v>38.688000000000002</v>
      </c>
      <c r="J8740" s="1">
        <v>0</v>
      </c>
      <c r="K8740" s="1">
        <v>6.6239410000000003</v>
      </c>
      <c r="L8740" s="1">
        <v>6.6834790000000002</v>
      </c>
      <c r="M8740" s="1">
        <v>5.9998779999999998</v>
      </c>
      <c r="N8740" s="1">
        <v>6.8989219999999998</v>
      </c>
      <c r="O8740" s="1">
        <v>6.9292809999999996</v>
      </c>
      <c r="P8740" s="1">
        <v>7.0406019999999998</v>
      </c>
      <c r="Q8740" s="1">
        <v>6.6677330000000001</v>
      </c>
      <c r="R8740" s="1">
        <v>7.1442319999999997</v>
      </c>
      <c r="S8740" s="1">
        <v>6.9429550000000004</v>
      </c>
      <c r="T8740" s="1">
        <v>7.983085</v>
      </c>
      <c r="U8740" s="1">
        <v>8.3838869999999996</v>
      </c>
      <c r="V8740" s="1">
        <v>8.0843969999999992</v>
      </c>
    </row>
    <row r="8741" spans="1:22" x14ac:dyDescent="0.25">
      <c r="A8741" t="s">
        <v>26555</v>
      </c>
      <c r="B8741" t="s">
        <v>26556</v>
      </c>
      <c r="C8741" t="s">
        <v>26557</v>
      </c>
      <c r="D8741" t="s">
        <v>26558</v>
      </c>
      <c r="E8741" s="1">
        <v>13</v>
      </c>
      <c r="F8741" s="1">
        <v>13</v>
      </c>
      <c r="G8741" s="1">
        <v>13</v>
      </c>
      <c r="H8741" s="1">
        <v>25.3</v>
      </c>
      <c r="I8741" s="1">
        <v>54.488999999999997</v>
      </c>
      <c r="J8741" s="3">
        <v>1.6781000000000001E-82</v>
      </c>
      <c r="K8741" s="1">
        <v>6.6939820000000001</v>
      </c>
      <c r="L8741" s="1">
        <v>6.7001670000000004</v>
      </c>
      <c r="M8741" s="1">
        <v>6.7719180000000003</v>
      </c>
      <c r="N8741" s="1">
        <v>7.5587929999999997</v>
      </c>
      <c r="O8741" s="1">
        <v>7.7685050000000002</v>
      </c>
      <c r="P8741" s="1">
        <v>7.2351749999999999</v>
      </c>
      <c r="Q8741" s="1">
        <v>6.6701899999999998</v>
      </c>
      <c r="R8741" s="1">
        <v>7.206664</v>
      </c>
      <c r="S8741" s="1">
        <v>6.8299789999999998</v>
      </c>
      <c r="T8741" s="1">
        <v>8.1980520000000006</v>
      </c>
      <c r="U8741" s="1">
        <v>8.3837980000000005</v>
      </c>
      <c r="V8741" s="1">
        <v>7.9101970000000001</v>
      </c>
    </row>
    <row r="8742" spans="1:22" x14ac:dyDescent="0.25">
      <c r="A8742" t="s">
        <v>6054</v>
      </c>
      <c r="B8742" t="s">
        <v>6055</v>
      </c>
      <c r="C8742" t="s">
        <v>6056</v>
      </c>
      <c r="D8742" t="s">
        <v>6057</v>
      </c>
      <c r="E8742" s="1">
        <v>15</v>
      </c>
      <c r="F8742" s="1">
        <v>15</v>
      </c>
      <c r="G8742" s="1">
        <v>13</v>
      </c>
      <c r="H8742" s="1">
        <v>27.4</v>
      </c>
      <c r="I8742" s="1">
        <v>62.081000000000003</v>
      </c>
      <c r="J8742" s="1">
        <v>0</v>
      </c>
      <c r="K8742" s="1">
        <v>6.2746199999999996</v>
      </c>
      <c r="L8742" s="1">
        <v>6.406898</v>
      </c>
      <c r="M8742" s="1">
        <v>5.8481649999999998</v>
      </c>
      <c r="N8742" s="1">
        <v>7.1316179999999996</v>
      </c>
      <c r="O8742" s="1">
        <v>7.5022089999999997</v>
      </c>
      <c r="P8742" s="1">
        <v>7.1055780000000004</v>
      </c>
      <c r="Q8742" s="1">
        <v>6.4740270000000004</v>
      </c>
      <c r="R8742" s="1">
        <v>7.2187720000000004</v>
      </c>
      <c r="S8742" s="1">
        <v>6.5759259999999999</v>
      </c>
      <c r="T8742" s="1">
        <v>8.1717259999999996</v>
      </c>
      <c r="U8742" s="1">
        <v>8.3834199999999992</v>
      </c>
      <c r="V8742" s="1">
        <v>8.2491489999999992</v>
      </c>
    </row>
    <row r="8743" spans="1:22" x14ac:dyDescent="0.25">
      <c r="A8743" t="s">
        <v>27720</v>
      </c>
      <c r="B8743" t="s">
        <v>27721</v>
      </c>
      <c r="C8743" t="s">
        <v>27722</v>
      </c>
      <c r="D8743" t="s">
        <v>27723</v>
      </c>
      <c r="E8743" s="1">
        <v>32</v>
      </c>
      <c r="F8743" s="1">
        <v>32</v>
      </c>
      <c r="G8743" s="1">
        <v>32</v>
      </c>
      <c r="H8743" s="1">
        <v>65.8</v>
      </c>
      <c r="I8743" s="1">
        <v>60.866999999999997</v>
      </c>
      <c r="J8743" s="1">
        <v>0</v>
      </c>
      <c r="K8743" s="1">
        <v>5.3103530000000001</v>
      </c>
      <c r="L8743" s="1">
        <v>5.8328980000000001</v>
      </c>
      <c r="M8743" s="1">
        <v>5.4711449999999999</v>
      </c>
      <c r="N8743" s="1">
        <v>6.6825599999999996</v>
      </c>
      <c r="O8743" s="1">
        <v>7.1400370000000004</v>
      </c>
      <c r="P8743" s="1">
        <v>6.7567120000000003</v>
      </c>
      <c r="Q8743" s="1">
        <v>5.9844470000000003</v>
      </c>
      <c r="R8743" s="1">
        <v>6.8094590000000004</v>
      </c>
      <c r="S8743" s="1">
        <v>6.1673770000000001</v>
      </c>
      <c r="T8743" s="1">
        <v>8.2262649999999997</v>
      </c>
      <c r="U8743" s="1">
        <v>8.3827010000000008</v>
      </c>
      <c r="V8743" s="1">
        <v>8.2105589999999999</v>
      </c>
    </row>
    <row r="8744" spans="1:22" x14ac:dyDescent="0.25">
      <c r="A8744" t="s">
        <v>153</v>
      </c>
      <c r="B8744" t="s">
        <v>154</v>
      </c>
      <c r="C8744" t="s">
        <v>155</v>
      </c>
      <c r="D8744" t="s">
        <v>156</v>
      </c>
      <c r="E8744" s="1">
        <v>11</v>
      </c>
      <c r="F8744" s="1">
        <v>11</v>
      </c>
      <c r="G8744" s="1">
        <v>11</v>
      </c>
      <c r="H8744" s="1">
        <v>41</v>
      </c>
      <c r="I8744" s="1">
        <v>35.893999999999998</v>
      </c>
      <c r="J8744" s="1">
        <v>0</v>
      </c>
      <c r="K8744" s="1">
        <v>6.5536279999999998</v>
      </c>
      <c r="L8744" s="1">
        <v>7.0578560000000001</v>
      </c>
      <c r="M8744" s="1">
        <v>6.1522579999999998</v>
      </c>
      <c r="N8744" s="1">
        <v>6.1651249999999997</v>
      </c>
      <c r="O8744" s="1">
        <v>6.1110939999999996</v>
      </c>
      <c r="P8744" s="1">
        <v>6.5614949999999999</v>
      </c>
      <c r="Q8744" s="1">
        <v>6.8765640000000001</v>
      </c>
      <c r="R8744" s="1">
        <v>7.5287110000000004</v>
      </c>
      <c r="S8744" s="1">
        <v>7.1005770000000004</v>
      </c>
      <c r="T8744" s="1">
        <v>8.4203360000000007</v>
      </c>
      <c r="U8744" s="1">
        <v>8.3819269999999992</v>
      </c>
      <c r="V8744" s="1">
        <v>8.3363800000000001</v>
      </c>
    </row>
    <row r="8745" spans="1:22" x14ac:dyDescent="0.25">
      <c r="A8745" t="s">
        <v>18118</v>
      </c>
      <c r="B8745" t="s">
        <v>18119</v>
      </c>
      <c r="C8745" t="s">
        <v>18120</v>
      </c>
      <c r="D8745" t="s">
        <v>18121</v>
      </c>
      <c r="E8745" s="1">
        <v>19</v>
      </c>
      <c r="F8745" s="1">
        <v>19</v>
      </c>
      <c r="G8745" s="1">
        <v>15</v>
      </c>
      <c r="H8745" s="1">
        <v>71.5</v>
      </c>
      <c r="I8745" s="1">
        <v>35.719000000000001</v>
      </c>
      <c r="J8745" s="1">
        <v>0</v>
      </c>
      <c r="K8745" s="1">
        <v>6.0792900000000003</v>
      </c>
      <c r="L8745" s="1">
        <v>6.6757689999999998</v>
      </c>
      <c r="M8745" s="1">
        <v>5.8035050000000004</v>
      </c>
      <c r="N8745" s="1">
        <v>5.9845769999999998</v>
      </c>
      <c r="O8745" s="1">
        <v>6.6473440000000004</v>
      </c>
      <c r="P8745" s="1">
        <v>6.08941</v>
      </c>
      <c r="Q8745" s="1">
        <v>6.5870369999999996</v>
      </c>
      <c r="R8745" s="1">
        <v>7.3720650000000001</v>
      </c>
      <c r="S8745" s="1">
        <v>6.7493030000000003</v>
      </c>
      <c r="T8745" s="1">
        <v>8.3094389999999994</v>
      </c>
      <c r="U8745" s="1">
        <v>8.3819090000000003</v>
      </c>
      <c r="V8745" s="1">
        <v>8.4352870000000006</v>
      </c>
    </row>
    <row r="8746" spans="1:22" x14ac:dyDescent="0.25">
      <c r="A8746" t="s">
        <v>36683</v>
      </c>
      <c r="B8746" t="s">
        <v>36684</v>
      </c>
      <c r="C8746" t="s">
        <v>36685</v>
      </c>
      <c r="D8746" t="s">
        <v>36686</v>
      </c>
      <c r="E8746" s="1">
        <v>27</v>
      </c>
      <c r="F8746" s="1">
        <v>27</v>
      </c>
      <c r="G8746" s="1">
        <v>27</v>
      </c>
      <c r="H8746" s="1">
        <v>54.1</v>
      </c>
      <c r="I8746" s="1">
        <v>78.766999999999996</v>
      </c>
      <c r="J8746" s="1">
        <v>0</v>
      </c>
      <c r="K8746" s="1">
        <v>5.497814</v>
      </c>
      <c r="L8746" s="1">
        <v>6.074999</v>
      </c>
      <c r="M8746" s="1">
        <v>5.2846109999999999</v>
      </c>
      <c r="N8746" s="1">
        <v>5.468451</v>
      </c>
      <c r="O8746" s="1">
        <v>5.621353</v>
      </c>
      <c r="P8746" s="1">
        <v>5.9802350000000004</v>
      </c>
      <c r="Q8746" s="1">
        <v>6.2365620000000002</v>
      </c>
      <c r="R8746" s="1">
        <v>6.6594790000000001</v>
      </c>
      <c r="S8746" s="1">
        <v>6.4439820000000001</v>
      </c>
      <c r="T8746" s="1">
        <v>8.3229009999999999</v>
      </c>
      <c r="U8746" s="1">
        <v>8.3815299999999997</v>
      </c>
      <c r="V8746" s="1">
        <v>8.437227</v>
      </c>
    </row>
    <row r="8747" spans="1:22" x14ac:dyDescent="0.25">
      <c r="A8747" t="s">
        <v>29491</v>
      </c>
      <c r="B8747" t="s">
        <v>29492</v>
      </c>
      <c r="C8747" t="s">
        <v>29493</v>
      </c>
      <c r="D8747" t="s">
        <v>29494</v>
      </c>
      <c r="E8747" s="1">
        <v>35</v>
      </c>
      <c r="F8747" s="1">
        <v>35</v>
      </c>
      <c r="G8747" s="1">
        <v>3</v>
      </c>
      <c r="H8747" s="1">
        <v>54.4</v>
      </c>
      <c r="I8747" s="1">
        <v>68.997</v>
      </c>
      <c r="J8747" s="1">
        <v>0</v>
      </c>
      <c r="K8747" s="1">
        <v>5.7974059999999996</v>
      </c>
      <c r="L8747" s="1">
        <v>6.0519619999999996</v>
      </c>
      <c r="M8747" s="1">
        <v>5.5981880000000004</v>
      </c>
      <c r="N8747" s="1">
        <v>6.5591759999999999</v>
      </c>
      <c r="O8747" s="1">
        <v>7.0769310000000001</v>
      </c>
      <c r="P8747" s="1">
        <v>6.8990710000000002</v>
      </c>
      <c r="Q8747" s="1">
        <v>6.1780559999999998</v>
      </c>
      <c r="R8747" s="1">
        <v>6.2842729999999998</v>
      </c>
      <c r="S8747" s="1">
        <v>6.2681100000000001</v>
      </c>
      <c r="T8747" s="1">
        <v>8.2515409999999996</v>
      </c>
      <c r="U8747" s="1">
        <v>8.3811330000000002</v>
      </c>
      <c r="V8747" s="1">
        <v>8.2571510000000004</v>
      </c>
    </row>
    <row r="8748" spans="1:22" x14ac:dyDescent="0.25">
      <c r="A8748" t="s">
        <v>22180</v>
      </c>
      <c r="B8748" t="s">
        <v>22181</v>
      </c>
      <c r="C8748" t="s">
        <v>22182</v>
      </c>
      <c r="D8748" t="s">
        <v>22183</v>
      </c>
      <c r="E8748" s="1">
        <v>22</v>
      </c>
      <c r="F8748" s="1">
        <v>22</v>
      </c>
      <c r="G8748" s="1">
        <v>22</v>
      </c>
      <c r="H8748" s="1">
        <v>61</v>
      </c>
      <c r="I8748" s="1">
        <v>50.518999999999998</v>
      </c>
      <c r="J8748" s="1">
        <v>0</v>
      </c>
      <c r="K8748" s="1">
        <v>6.1729529999999997</v>
      </c>
      <c r="L8748" s="1">
        <v>6.5043350000000002</v>
      </c>
      <c r="M8748" s="1">
        <v>5.6212280000000003</v>
      </c>
      <c r="N8748" s="1">
        <v>6.4935980000000004</v>
      </c>
      <c r="O8748" s="1">
        <v>6.6451570000000002</v>
      </c>
      <c r="P8748" s="1">
        <v>6.6296340000000002</v>
      </c>
      <c r="Q8748" s="1">
        <v>6.5764909999999999</v>
      </c>
      <c r="R8748" s="1">
        <v>6.9791109999999996</v>
      </c>
      <c r="S8748" s="1">
        <v>6.5656819999999998</v>
      </c>
      <c r="T8748" s="1">
        <v>8.4341059999999999</v>
      </c>
      <c r="U8748" s="1">
        <v>8.3801570000000005</v>
      </c>
      <c r="V8748" s="1">
        <v>8.3619730000000008</v>
      </c>
    </row>
    <row r="8749" spans="1:22" x14ac:dyDescent="0.25">
      <c r="A8749" t="s">
        <v>11476</v>
      </c>
      <c r="B8749" t="s">
        <v>11477</v>
      </c>
      <c r="C8749" t="s">
        <v>11478</v>
      </c>
      <c r="D8749" t="s">
        <v>11479</v>
      </c>
      <c r="E8749" s="1">
        <v>25</v>
      </c>
      <c r="F8749" s="1">
        <v>25</v>
      </c>
      <c r="G8749" s="1">
        <v>14</v>
      </c>
      <c r="H8749" s="1">
        <v>66.5</v>
      </c>
      <c r="I8749" s="1">
        <v>49.844000000000001</v>
      </c>
      <c r="J8749" s="1">
        <v>0</v>
      </c>
      <c r="K8749" s="1">
        <v>6.9014259999999998</v>
      </c>
      <c r="L8749" s="1">
        <v>7.3868200000000002</v>
      </c>
      <c r="M8749" s="1">
        <v>6.9156319999999996</v>
      </c>
      <c r="N8749" s="1">
        <v>7.2447720000000002</v>
      </c>
      <c r="O8749" s="1">
        <v>7.6264019999999997</v>
      </c>
      <c r="P8749" s="1">
        <v>7.3530689999999996</v>
      </c>
      <c r="Q8749" s="1">
        <v>5.9876129999999996</v>
      </c>
      <c r="R8749" s="1">
        <v>6.8030879999999998</v>
      </c>
      <c r="S8749" s="1">
        <v>6.406148</v>
      </c>
      <c r="T8749" s="1">
        <v>8.3655439999999999</v>
      </c>
      <c r="U8749" s="1">
        <v>8.3781979999999994</v>
      </c>
      <c r="V8749" s="1">
        <v>8.3025900000000004</v>
      </c>
    </row>
    <row r="8750" spans="1:22" x14ac:dyDescent="0.25">
      <c r="A8750" t="s">
        <v>12342</v>
      </c>
      <c r="B8750" t="s">
        <v>12343</v>
      </c>
      <c r="C8750" t="s">
        <v>12344</v>
      </c>
      <c r="D8750" t="s">
        <v>12345</v>
      </c>
      <c r="E8750" s="1">
        <v>23</v>
      </c>
      <c r="F8750" s="1">
        <v>23</v>
      </c>
      <c r="G8750" s="1">
        <v>23</v>
      </c>
      <c r="H8750" s="1">
        <v>37.1</v>
      </c>
      <c r="I8750" s="1">
        <v>83.119</v>
      </c>
      <c r="J8750" s="1">
        <v>0</v>
      </c>
      <c r="K8750" s="1">
        <v>5.3278689999999997</v>
      </c>
      <c r="L8750" s="1">
        <v>4.7463309999999996</v>
      </c>
      <c r="M8750" s="1">
        <v>5.6651309999999997</v>
      </c>
      <c r="N8750" s="1">
        <v>6.1810710000000002</v>
      </c>
      <c r="O8750" s="1">
        <v>6.7998159999999999</v>
      </c>
      <c r="P8750" s="1">
        <v>6.5527410000000001</v>
      </c>
      <c r="Q8750" s="1">
        <v>5.7702850000000003</v>
      </c>
      <c r="R8750" s="1">
        <v>6.7032489999999996</v>
      </c>
      <c r="S8750" s="1">
        <v>6.1364039999999997</v>
      </c>
      <c r="T8750" s="1">
        <v>8.2026789999999998</v>
      </c>
      <c r="U8750" s="1">
        <v>8.3779979999999998</v>
      </c>
      <c r="V8750" s="1">
        <v>8.3601010000000002</v>
      </c>
    </row>
    <row r="8751" spans="1:22" x14ac:dyDescent="0.25">
      <c r="A8751" t="s">
        <v>42209</v>
      </c>
      <c r="B8751" t="s">
        <v>42210</v>
      </c>
      <c r="C8751" t="s">
        <v>42211</v>
      </c>
      <c r="D8751" t="s">
        <v>42212</v>
      </c>
      <c r="E8751" s="1">
        <v>19</v>
      </c>
      <c r="F8751" s="1">
        <v>19</v>
      </c>
      <c r="G8751" s="1">
        <v>8</v>
      </c>
      <c r="H8751" s="1">
        <v>64.099999999999994</v>
      </c>
      <c r="I8751" s="1">
        <v>34.195999999999998</v>
      </c>
      <c r="J8751" s="1">
        <v>0</v>
      </c>
      <c r="K8751" s="1">
        <v>6.2159019999999998</v>
      </c>
      <c r="L8751" s="1">
        <v>6.6511709999999997</v>
      </c>
      <c r="M8751" s="1">
        <v>5.3210800000000003</v>
      </c>
      <c r="N8751" s="1">
        <v>5.0261240000000003</v>
      </c>
      <c r="O8751" s="1" t="s">
        <v>76</v>
      </c>
      <c r="P8751" s="1">
        <v>5.3397100000000002</v>
      </c>
      <c r="Q8751" s="1">
        <v>6.3131709999999996</v>
      </c>
      <c r="R8751" s="1">
        <v>7.0295870000000003</v>
      </c>
      <c r="S8751" s="1">
        <v>6.4243920000000001</v>
      </c>
      <c r="T8751" s="1">
        <v>8.4449970000000008</v>
      </c>
      <c r="U8751" s="1">
        <v>8.3755900000000008</v>
      </c>
      <c r="V8751" s="1">
        <v>8.1416690000000003</v>
      </c>
    </row>
    <row r="8752" spans="1:22" x14ac:dyDescent="0.25">
      <c r="A8752" t="s">
        <v>16952</v>
      </c>
      <c r="B8752" t="s">
        <v>16953</v>
      </c>
      <c r="C8752" t="s">
        <v>16954</v>
      </c>
      <c r="D8752" t="s">
        <v>16955</v>
      </c>
      <c r="E8752" s="1">
        <v>7</v>
      </c>
      <c r="F8752" s="1">
        <v>7</v>
      </c>
      <c r="G8752" s="1">
        <v>5</v>
      </c>
      <c r="H8752" s="1">
        <v>64</v>
      </c>
      <c r="I8752" s="1">
        <v>10.35</v>
      </c>
      <c r="J8752" s="1">
        <v>0</v>
      </c>
      <c r="K8752" s="1">
        <v>7.585483</v>
      </c>
      <c r="L8752" s="1">
        <v>5.4850250000000003</v>
      </c>
      <c r="M8752" s="1" t="s">
        <v>76</v>
      </c>
      <c r="N8752" s="1">
        <v>7.7196550000000004</v>
      </c>
      <c r="O8752" s="1">
        <v>7.4838870000000002</v>
      </c>
      <c r="P8752" s="1">
        <v>7.5665560000000003</v>
      </c>
      <c r="Q8752" s="1">
        <v>7.659783</v>
      </c>
      <c r="R8752" s="1">
        <v>7.6248180000000003</v>
      </c>
      <c r="S8752" s="1">
        <v>7.4433410000000002</v>
      </c>
      <c r="T8752" s="1">
        <v>8.3225920000000002</v>
      </c>
      <c r="U8752" s="1">
        <v>8.3750049999999998</v>
      </c>
      <c r="V8752" s="1">
        <v>8.2970380000000006</v>
      </c>
    </row>
    <row r="8753" spans="1:22" x14ac:dyDescent="0.25">
      <c r="A8753" t="s">
        <v>13716</v>
      </c>
      <c r="B8753" t="s">
        <v>13717</v>
      </c>
      <c r="C8753" t="s">
        <v>13718</v>
      </c>
      <c r="D8753" t="s">
        <v>13719</v>
      </c>
      <c r="E8753" s="1">
        <v>31</v>
      </c>
      <c r="F8753" s="1">
        <v>31</v>
      </c>
      <c r="G8753" s="1">
        <v>20</v>
      </c>
      <c r="H8753" s="1">
        <v>53.3</v>
      </c>
      <c r="I8753" s="1">
        <v>100.6</v>
      </c>
      <c r="J8753" s="1">
        <v>0</v>
      </c>
      <c r="K8753" s="1">
        <v>4.689273</v>
      </c>
      <c r="L8753" s="1">
        <v>5.2931410000000003</v>
      </c>
      <c r="M8753" s="1">
        <v>5.1441999999999997</v>
      </c>
      <c r="N8753" s="1">
        <v>4.7465799999999998</v>
      </c>
      <c r="O8753" s="1">
        <v>6.1561250000000003</v>
      </c>
      <c r="P8753" s="1">
        <v>6.2067449999999997</v>
      </c>
      <c r="Q8753" s="1">
        <v>6.4513559999999996</v>
      </c>
      <c r="R8753" s="1">
        <v>7.094157</v>
      </c>
      <c r="S8753" s="1">
        <v>6.7163709999999996</v>
      </c>
      <c r="T8753" s="1">
        <v>8.3993439999999993</v>
      </c>
      <c r="U8753" s="1">
        <v>8.3749690000000001</v>
      </c>
      <c r="V8753" s="1">
        <v>8.5235120000000002</v>
      </c>
    </row>
    <row r="8754" spans="1:22" x14ac:dyDescent="0.25">
      <c r="A8754" t="s">
        <v>7575</v>
      </c>
      <c r="B8754" t="s">
        <v>7576</v>
      </c>
      <c r="C8754" t="s">
        <v>7577</v>
      </c>
      <c r="D8754" t="s">
        <v>7578</v>
      </c>
      <c r="E8754" s="1">
        <v>28</v>
      </c>
      <c r="F8754" s="1">
        <v>28</v>
      </c>
      <c r="G8754" s="1">
        <v>28</v>
      </c>
      <c r="H8754" s="1">
        <v>53.5</v>
      </c>
      <c r="I8754" s="1">
        <v>65.102000000000004</v>
      </c>
      <c r="J8754" s="1">
        <v>0</v>
      </c>
      <c r="K8754" s="1">
        <v>6.6479309999999998</v>
      </c>
      <c r="L8754" s="1">
        <v>7.0704070000000003</v>
      </c>
      <c r="M8754" s="1">
        <v>6.4079170000000003</v>
      </c>
      <c r="N8754" s="1">
        <v>6.749574</v>
      </c>
      <c r="O8754" s="1">
        <v>7.3211839999999997</v>
      </c>
      <c r="P8754" s="1">
        <v>6.9814970000000001</v>
      </c>
      <c r="Q8754" s="1">
        <v>5.725168</v>
      </c>
      <c r="R8754" s="1">
        <v>6.8168769999999999</v>
      </c>
      <c r="S8754" s="1">
        <v>6.359</v>
      </c>
      <c r="T8754" s="1">
        <v>8.0573619999999995</v>
      </c>
      <c r="U8754" s="1">
        <v>8.3744180000000004</v>
      </c>
      <c r="V8754" s="1">
        <v>8.4002960000000009</v>
      </c>
    </row>
    <row r="8755" spans="1:22" x14ac:dyDescent="0.25">
      <c r="A8755" t="s">
        <v>14244</v>
      </c>
      <c r="B8755" t="s">
        <v>14245</v>
      </c>
      <c r="C8755" t="s">
        <v>14246</v>
      </c>
      <c r="D8755" t="s">
        <v>14247</v>
      </c>
      <c r="E8755" s="1">
        <v>41</v>
      </c>
      <c r="F8755" s="1">
        <v>41</v>
      </c>
      <c r="G8755" s="1">
        <v>41</v>
      </c>
      <c r="H8755" s="1">
        <v>38.799999999999997</v>
      </c>
      <c r="I8755" s="1">
        <v>134.84</v>
      </c>
      <c r="J8755" s="1">
        <v>0</v>
      </c>
      <c r="K8755" s="1">
        <v>5.9404519999999996</v>
      </c>
      <c r="L8755" s="1">
        <v>6.3050290000000002</v>
      </c>
      <c r="M8755" s="1">
        <v>5.1872670000000003</v>
      </c>
      <c r="N8755" s="1">
        <v>6.086894</v>
      </c>
      <c r="O8755" s="1">
        <v>6.8098559999999999</v>
      </c>
      <c r="P8755" s="1">
        <v>6.2786619999999997</v>
      </c>
      <c r="Q8755" s="1">
        <v>6.082821</v>
      </c>
      <c r="R8755" s="1">
        <v>6.6384990000000004</v>
      </c>
      <c r="S8755" s="1">
        <v>6.1406020000000003</v>
      </c>
      <c r="T8755" s="1">
        <v>8.2814200000000007</v>
      </c>
      <c r="U8755" s="1">
        <v>8.3742710000000002</v>
      </c>
      <c r="V8755" s="1">
        <v>8.3175620000000006</v>
      </c>
    </row>
    <row r="8756" spans="1:22" x14ac:dyDescent="0.25">
      <c r="A8756" t="s">
        <v>39629</v>
      </c>
      <c r="B8756" t="s">
        <v>39630</v>
      </c>
      <c r="C8756" t="s">
        <v>39631</v>
      </c>
      <c r="D8756" t="s">
        <v>39632</v>
      </c>
      <c r="E8756" s="1">
        <v>20</v>
      </c>
      <c r="F8756" s="1">
        <v>20</v>
      </c>
      <c r="G8756" s="1">
        <v>20</v>
      </c>
      <c r="H8756" s="1">
        <v>27.5</v>
      </c>
      <c r="I8756" s="1">
        <v>64.733999999999995</v>
      </c>
      <c r="J8756" s="1">
        <v>0</v>
      </c>
      <c r="K8756" s="1">
        <v>6.2757719999999999</v>
      </c>
      <c r="L8756" s="1">
        <v>6.1790630000000002</v>
      </c>
      <c r="M8756" s="1">
        <v>3.6460509999999999</v>
      </c>
      <c r="N8756" s="1">
        <v>6.3807</v>
      </c>
      <c r="O8756" s="1">
        <v>6.6160969999999999</v>
      </c>
      <c r="P8756" s="1">
        <v>6.6086859999999996</v>
      </c>
      <c r="Q8756" s="1">
        <v>6.5374670000000004</v>
      </c>
      <c r="R8756" s="1">
        <v>7.1242760000000001</v>
      </c>
      <c r="S8756" s="1">
        <v>6.873373</v>
      </c>
      <c r="T8756" s="1">
        <v>8.4361940000000004</v>
      </c>
      <c r="U8756" s="1">
        <v>8.3741800000000008</v>
      </c>
      <c r="V8756" s="1">
        <v>8.4746830000000006</v>
      </c>
    </row>
    <row r="8757" spans="1:22" x14ac:dyDescent="0.25">
      <c r="A8757" t="s">
        <v>44697</v>
      </c>
      <c r="B8757" t="s">
        <v>44698</v>
      </c>
      <c r="C8757" t="s">
        <v>44699</v>
      </c>
      <c r="D8757" t="s">
        <v>44700</v>
      </c>
      <c r="E8757" s="1">
        <v>18</v>
      </c>
      <c r="F8757" s="1">
        <v>18</v>
      </c>
      <c r="G8757" s="1">
        <v>18</v>
      </c>
      <c r="H8757" s="1">
        <v>30.1</v>
      </c>
      <c r="I8757" s="1">
        <v>89.908000000000001</v>
      </c>
      <c r="J8757" s="1">
        <v>0</v>
      </c>
      <c r="K8757" s="1">
        <v>4.8503340000000001</v>
      </c>
      <c r="L8757" s="1">
        <v>5.158544</v>
      </c>
      <c r="M8757" s="1">
        <v>5.3277669999999997</v>
      </c>
      <c r="N8757" s="1">
        <v>4.8355189999999997</v>
      </c>
      <c r="O8757" s="1">
        <v>5.5866660000000001</v>
      </c>
      <c r="P8757" s="1">
        <v>6.0545359999999997</v>
      </c>
      <c r="Q8757" s="1">
        <v>6.2094079999999998</v>
      </c>
      <c r="R8757" s="1">
        <v>6.6934630000000004</v>
      </c>
      <c r="S8757" s="1">
        <v>6.2114409999999998</v>
      </c>
      <c r="T8757" s="1">
        <v>7.9405710000000003</v>
      </c>
      <c r="U8757" s="1">
        <v>8.3735739999999996</v>
      </c>
      <c r="V8757" s="1">
        <v>8.2196110000000004</v>
      </c>
    </row>
    <row r="8758" spans="1:22" x14ac:dyDescent="0.25">
      <c r="A8758" t="s">
        <v>41527</v>
      </c>
      <c r="B8758" t="s">
        <v>41528</v>
      </c>
      <c r="C8758" t="s">
        <v>41529</v>
      </c>
      <c r="D8758" t="s">
        <v>41530</v>
      </c>
      <c r="E8758" s="1">
        <v>43</v>
      </c>
      <c r="F8758" s="1">
        <v>43</v>
      </c>
      <c r="G8758" s="1">
        <v>43</v>
      </c>
      <c r="H8758" s="1">
        <v>52.1</v>
      </c>
      <c r="I8758" s="1">
        <v>89.593999999999994</v>
      </c>
      <c r="J8758" s="1">
        <v>0</v>
      </c>
      <c r="K8758" s="1">
        <v>5.8829339999999997</v>
      </c>
      <c r="L8758" s="1">
        <v>6.4374019999999996</v>
      </c>
      <c r="M8758" s="1">
        <v>5.9404620000000001</v>
      </c>
      <c r="N8758" s="1">
        <v>6.5265719999999998</v>
      </c>
      <c r="O8758" s="1">
        <v>6.8803450000000002</v>
      </c>
      <c r="P8758" s="1">
        <v>6.7523710000000001</v>
      </c>
      <c r="Q8758" s="1">
        <v>6.3770689999999997</v>
      </c>
      <c r="R8758" s="1">
        <v>6.806343</v>
      </c>
      <c r="S8758" s="1">
        <v>6.7779480000000003</v>
      </c>
      <c r="T8758" s="1">
        <v>8.4816870000000009</v>
      </c>
      <c r="U8758" s="1">
        <v>8.3735189999999999</v>
      </c>
      <c r="V8758" s="1">
        <v>8.7313390000000002</v>
      </c>
    </row>
    <row r="8759" spans="1:22" x14ac:dyDescent="0.25">
      <c r="A8759" t="s">
        <v>7843</v>
      </c>
      <c r="B8759" t="s">
        <v>7844</v>
      </c>
      <c r="C8759" t="s">
        <v>7845</v>
      </c>
      <c r="D8759" t="s">
        <v>7846</v>
      </c>
      <c r="E8759" s="1">
        <v>29</v>
      </c>
      <c r="F8759" s="1">
        <v>28</v>
      </c>
      <c r="G8759" s="1">
        <v>28</v>
      </c>
      <c r="H8759" s="1">
        <v>48.4</v>
      </c>
      <c r="I8759" s="1">
        <v>79.662999999999997</v>
      </c>
      <c r="J8759" s="1">
        <v>0</v>
      </c>
      <c r="K8759" s="1">
        <v>5.4396009999999997</v>
      </c>
      <c r="L8759" s="1">
        <v>5.6783000000000001</v>
      </c>
      <c r="M8759" s="1">
        <v>5.6238380000000001</v>
      </c>
      <c r="N8759" s="1">
        <v>6.4759760000000002</v>
      </c>
      <c r="O8759" s="1">
        <v>6.9404859999999999</v>
      </c>
      <c r="P8759" s="1">
        <v>6.4560469999999999</v>
      </c>
      <c r="Q8759" s="1">
        <v>6.5452329999999996</v>
      </c>
      <c r="R8759" s="1">
        <v>6.8680329999999996</v>
      </c>
      <c r="S8759" s="1">
        <v>6.6006679999999998</v>
      </c>
      <c r="T8759" s="1">
        <v>8.6111599999999999</v>
      </c>
      <c r="U8759" s="1">
        <v>8.3733350000000009</v>
      </c>
      <c r="V8759" s="1">
        <v>8.5574709999999996</v>
      </c>
    </row>
    <row r="8760" spans="1:22" x14ac:dyDescent="0.25">
      <c r="A8760" t="s">
        <v>27844</v>
      </c>
      <c r="B8760" t="s">
        <v>27845</v>
      </c>
      <c r="C8760" t="s">
        <v>27846</v>
      </c>
      <c r="D8760" t="s">
        <v>27847</v>
      </c>
      <c r="E8760" s="1">
        <v>38</v>
      </c>
      <c r="F8760" s="1">
        <v>38</v>
      </c>
      <c r="G8760" s="1">
        <v>38</v>
      </c>
      <c r="H8760" s="1">
        <v>59.4</v>
      </c>
      <c r="I8760" s="1">
        <v>82.561999999999998</v>
      </c>
      <c r="J8760" s="1">
        <v>0</v>
      </c>
      <c r="K8760" s="1">
        <v>5.6326900000000002</v>
      </c>
      <c r="L8760" s="1">
        <v>6.4928720000000002</v>
      </c>
      <c r="M8760" s="1">
        <v>6.297695</v>
      </c>
      <c r="N8760" s="1">
        <v>5.538297</v>
      </c>
      <c r="O8760" s="1">
        <v>6.2362849999999996</v>
      </c>
      <c r="P8760" s="1">
        <v>6.233428</v>
      </c>
      <c r="Q8760" s="1">
        <v>6.6891049999999996</v>
      </c>
      <c r="R8760" s="1">
        <v>6.9997829999999999</v>
      </c>
      <c r="S8760" s="1">
        <v>6.9206810000000001</v>
      </c>
      <c r="T8760" s="1">
        <v>8.5649979999999992</v>
      </c>
      <c r="U8760" s="1">
        <v>8.3723589999999994</v>
      </c>
      <c r="V8760" s="1">
        <v>8.7354319999999994</v>
      </c>
    </row>
    <row r="8761" spans="1:22" x14ac:dyDescent="0.25">
      <c r="A8761" t="s">
        <v>31055</v>
      </c>
      <c r="B8761" t="s">
        <v>31056</v>
      </c>
      <c r="C8761" t="s">
        <v>31057</v>
      </c>
      <c r="D8761" t="s">
        <v>31058</v>
      </c>
      <c r="E8761" s="1">
        <v>13</v>
      </c>
      <c r="F8761" s="1">
        <v>13</v>
      </c>
      <c r="G8761" s="1">
        <v>13</v>
      </c>
      <c r="H8761" s="1">
        <v>54.4</v>
      </c>
      <c r="I8761" s="1">
        <v>33.619999999999997</v>
      </c>
      <c r="J8761" s="1">
        <v>0</v>
      </c>
      <c r="K8761" s="1">
        <v>5.7696880000000004</v>
      </c>
      <c r="L8761" s="1">
        <v>5.4368939999999997</v>
      </c>
      <c r="M8761" s="1">
        <v>3.7493810000000001</v>
      </c>
      <c r="N8761" s="1">
        <v>6.103256</v>
      </c>
      <c r="O8761" s="1">
        <v>6.2246370000000004</v>
      </c>
      <c r="P8761" s="1">
        <v>6.557423</v>
      </c>
      <c r="Q8761" s="1">
        <v>6.5596079999999999</v>
      </c>
      <c r="R8761" s="1">
        <v>6.8335359999999996</v>
      </c>
      <c r="S8761" s="1">
        <v>6.4628769999999998</v>
      </c>
      <c r="T8761" s="1">
        <v>8.3569619999999993</v>
      </c>
      <c r="U8761" s="1">
        <v>8.3718610000000009</v>
      </c>
      <c r="V8761" s="1">
        <v>8.1035990000000009</v>
      </c>
    </row>
    <row r="8762" spans="1:22" x14ac:dyDescent="0.25">
      <c r="A8762" t="s">
        <v>25925</v>
      </c>
      <c r="B8762" t="s">
        <v>25926</v>
      </c>
      <c r="C8762" t="s">
        <v>25927</v>
      </c>
      <c r="D8762" t="s">
        <v>25928</v>
      </c>
      <c r="E8762" s="1">
        <v>11</v>
      </c>
      <c r="F8762" s="1">
        <v>11</v>
      </c>
      <c r="G8762" s="1">
        <v>9</v>
      </c>
      <c r="H8762" s="1">
        <v>41.3</v>
      </c>
      <c r="I8762" s="1">
        <v>30.123999999999999</v>
      </c>
      <c r="J8762" s="1">
        <v>0</v>
      </c>
      <c r="K8762" s="1">
        <v>6.157578</v>
      </c>
      <c r="L8762" s="1">
        <v>6.6066279999999997</v>
      </c>
      <c r="M8762" s="1" t="s">
        <v>76</v>
      </c>
      <c r="N8762" s="1">
        <v>6.6504339999999997</v>
      </c>
      <c r="O8762" s="1">
        <v>7.232386</v>
      </c>
      <c r="P8762" s="1">
        <v>6.5232910000000004</v>
      </c>
      <c r="Q8762" s="1">
        <v>6.4726540000000004</v>
      </c>
      <c r="R8762" s="1">
        <v>7.3830790000000004</v>
      </c>
      <c r="S8762" s="1">
        <v>6.7128690000000004</v>
      </c>
      <c r="T8762" s="1">
        <v>7.9661840000000002</v>
      </c>
      <c r="U8762" s="1">
        <v>8.3717509999999997</v>
      </c>
      <c r="V8762" s="1">
        <v>8.3087990000000005</v>
      </c>
    </row>
    <row r="8763" spans="1:22" x14ac:dyDescent="0.25">
      <c r="A8763" t="s">
        <v>33635</v>
      </c>
      <c r="B8763" t="s">
        <v>33636</v>
      </c>
      <c r="C8763" t="s">
        <v>33637</v>
      </c>
      <c r="D8763" t="s">
        <v>33638</v>
      </c>
      <c r="E8763" s="1">
        <v>9</v>
      </c>
      <c r="F8763" s="1">
        <v>9</v>
      </c>
      <c r="G8763" s="1">
        <v>9</v>
      </c>
      <c r="H8763" s="1">
        <v>46.1</v>
      </c>
      <c r="I8763" s="1">
        <v>26.835999999999999</v>
      </c>
      <c r="J8763" s="1">
        <v>0</v>
      </c>
      <c r="K8763" s="1">
        <v>6.5347869999999997</v>
      </c>
      <c r="L8763" s="1">
        <v>7.1585130000000001</v>
      </c>
      <c r="M8763" s="1">
        <v>4.2814199999999998</v>
      </c>
      <c r="N8763" s="1">
        <v>6.8004829999999998</v>
      </c>
      <c r="O8763" s="1">
        <v>7.4318299999999997</v>
      </c>
      <c r="P8763" s="1">
        <v>6.90252</v>
      </c>
      <c r="Q8763" s="1">
        <v>6.6815850000000001</v>
      </c>
      <c r="R8763" s="1">
        <v>7.1917580000000001</v>
      </c>
      <c r="S8763" s="1">
        <v>6.2505660000000001</v>
      </c>
      <c r="T8763" s="1">
        <v>8.3884919999999994</v>
      </c>
      <c r="U8763" s="1">
        <v>8.370495</v>
      </c>
      <c r="V8763" s="1">
        <v>7.6541379999999997</v>
      </c>
    </row>
    <row r="8764" spans="1:22" x14ac:dyDescent="0.25">
      <c r="A8764" t="s">
        <v>36075</v>
      </c>
      <c r="B8764" t="s">
        <v>36076</v>
      </c>
      <c r="C8764" t="s">
        <v>36077</v>
      </c>
      <c r="D8764" t="s">
        <v>36078</v>
      </c>
      <c r="E8764" s="1">
        <v>18</v>
      </c>
      <c r="F8764" s="1">
        <v>18</v>
      </c>
      <c r="G8764" s="1">
        <v>11</v>
      </c>
      <c r="H8764" s="1">
        <v>42.9</v>
      </c>
      <c r="I8764" s="1">
        <v>56.195999999999998</v>
      </c>
      <c r="J8764" s="3">
        <v>6.3182000000000004E-174</v>
      </c>
      <c r="K8764" s="1">
        <v>5.4756270000000002</v>
      </c>
      <c r="L8764" s="1">
        <v>5.5333779999999999</v>
      </c>
      <c r="M8764" s="1">
        <v>5.1929020000000001</v>
      </c>
      <c r="N8764" s="1">
        <v>6.0752920000000001</v>
      </c>
      <c r="O8764" s="1">
        <v>6.4933319999999997</v>
      </c>
      <c r="P8764" s="1">
        <v>6.4343300000000001</v>
      </c>
      <c r="Q8764" s="1">
        <v>6.1726900000000002</v>
      </c>
      <c r="R8764" s="1">
        <v>6.7804039999999999</v>
      </c>
      <c r="S8764" s="1">
        <v>6.250591</v>
      </c>
      <c r="T8764" s="1">
        <v>8.1462210000000006</v>
      </c>
      <c r="U8764" s="1">
        <v>8.3699949999999994</v>
      </c>
      <c r="V8764" s="1">
        <v>8.219322</v>
      </c>
    </row>
    <row r="8765" spans="1:22" x14ac:dyDescent="0.25">
      <c r="A8765" t="s">
        <v>2620</v>
      </c>
      <c r="B8765" t="s">
        <v>2621</v>
      </c>
      <c r="C8765" t="s">
        <v>2622</v>
      </c>
      <c r="D8765" t="s">
        <v>2623</v>
      </c>
      <c r="E8765" s="1">
        <v>11</v>
      </c>
      <c r="F8765" s="1">
        <v>11</v>
      </c>
      <c r="G8765" s="1">
        <v>11</v>
      </c>
      <c r="H8765" s="1">
        <v>62.4</v>
      </c>
      <c r="I8765" s="1">
        <v>23.773</v>
      </c>
      <c r="J8765" s="1">
        <v>0</v>
      </c>
      <c r="K8765" s="1">
        <v>5.5616500000000002</v>
      </c>
      <c r="L8765" s="1">
        <v>6.2749889999999997</v>
      </c>
      <c r="M8765" s="1">
        <v>6.8681970000000003</v>
      </c>
      <c r="N8765" s="1">
        <v>5.8941499999999998</v>
      </c>
      <c r="O8765" s="1">
        <v>6.5274239999999999</v>
      </c>
      <c r="P8765" s="1">
        <v>6.5128180000000002</v>
      </c>
      <c r="Q8765" s="1">
        <v>6.3592279999999999</v>
      </c>
      <c r="R8765" s="1">
        <v>7.0091960000000002</v>
      </c>
      <c r="S8765" s="1">
        <v>6.6087290000000003</v>
      </c>
      <c r="T8765" s="1">
        <v>7.8411660000000003</v>
      </c>
      <c r="U8765" s="1">
        <v>8.3699019999999997</v>
      </c>
      <c r="V8765" s="1">
        <v>7.7363010000000001</v>
      </c>
    </row>
    <row r="8766" spans="1:22" x14ac:dyDescent="0.25">
      <c r="A8766" t="s">
        <v>31864</v>
      </c>
      <c r="B8766" t="s">
        <v>31865</v>
      </c>
      <c r="C8766" t="s">
        <v>31866</v>
      </c>
      <c r="D8766" t="s">
        <v>31867</v>
      </c>
      <c r="E8766" s="1">
        <v>32</v>
      </c>
      <c r="F8766" s="1">
        <v>32</v>
      </c>
      <c r="G8766" s="1">
        <v>30</v>
      </c>
      <c r="H8766" s="1">
        <v>49.2</v>
      </c>
      <c r="I8766" s="1">
        <v>69.81</v>
      </c>
      <c r="J8766" s="1">
        <v>0</v>
      </c>
      <c r="K8766" s="1">
        <v>6.0008239999999997</v>
      </c>
      <c r="L8766" s="1">
        <v>5.9574730000000002</v>
      </c>
      <c r="M8766" s="1">
        <v>5.2897449999999999</v>
      </c>
      <c r="N8766" s="1">
        <v>6.6088680000000002</v>
      </c>
      <c r="O8766" s="1">
        <v>6.7337109999999996</v>
      </c>
      <c r="P8766" s="1">
        <v>6.8874649999999997</v>
      </c>
      <c r="Q8766" s="1">
        <v>6.689406</v>
      </c>
      <c r="R8766" s="1">
        <v>6.7762070000000003</v>
      </c>
      <c r="S8766" s="1">
        <v>6.6397849999999998</v>
      </c>
      <c r="T8766" s="1">
        <v>8.3657500000000002</v>
      </c>
      <c r="U8766" s="1">
        <v>8.3691040000000001</v>
      </c>
      <c r="V8766" s="1">
        <v>8.3052430000000008</v>
      </c>
    </row>
    <row r="8767" spans="1:22" x14ac:dyDescent="0.25">
      <c r="A8767" t="s">
        <v>15147</v>
      </c>
      <c r="B8767" t="s">
        <v>15148</v>
      </c>
      <c r="C8767" t="s">
        <v>15149</v>
      </c>
      <c r="D8767" t="s">
        <v>15150</v>
      </c>
      <c r="E8767" s="1">
        <v>48</v>
      </c>
      <c r="F8767" s="1">
        <v>47</v>
      </c>
      <c r="G8767" s="1">
        <v>47</v>
      </c>
      <c r="H8767" s="1">
        <v>51.6</v>
      </c>
      <c r="I8767" s="1">
        <v>139.31</v>
      </c>
      <c r="J8767" s="1">
        <v>0</v>
      </c>
      <c r="K8767" s="1">
        <v>5.101197</v>
      </c>
      <c r="L8767" s="1">
        <v>6.0377850000000004</v>
      </c>
      <c r="M8767" s="1">
        <v>5.1997280000000003</v>
      </c>
      <c r="N8767" s="1">
        <v>5.7117570000000004</v>
      </c>
      <c r="O8767" s="1">
        <v>5.9839149999999997</v>
      </c>
      <c r="P8767" s="1">
        <v>5.5554209999999999</v>
      </c>
      <c r="Q8767" s="1">
        <v>5.9850260000000004</v>
      </c>
      <c r="R8767" s="1">
        <v>6.6243340000000002</v>
      </c>
      <c r="S8767" s="1">
        <v>6.1228059999999997</v>
      </c>
      <c r="T8767" s="1">
        <v>8.0553779999999993</v>
      </c>
      <c r="U8767" s="1">
        <v>8.3689370000000007</v>
      </c>
      <c r="V8767" s="1">
        <v>7.957789</v>
      </c>
    </row>
    <row r="8768" spans="1:22" x14ac:dyDescent="0.25">
      <c r="A8768" t="s">
        <v>26487</v>
      </c>
      <c r="B8768" t="s">
        <v>26488</v>
      </c>
      <c r="C8768" t="s">
        <v>26489</v>
      </c>
      <c r="D8768" t="s">
        <v>26490</v>
      </c>
      <c r="E8768" s="1">
        <v>17</v>
      </c>
      <c r="F8768" s="1">
        <v>17</v>
      </c>
      <c r="G8768" s="1">
        <v>17</v>
      </c>
      <c r="H8768" s="1">
        <v>57.9</v>
      </c>
      <c r="I8768" s="1">
        <v>40.841999999999999</v>
      </c>
      <c r="J8768" s="1">
        <v>0</v>
      </c>
      <c r="K8768" s="1">
        <v>6.0771860000000002</v>
      </c>
      <c r="L8768" s="1">
        <v>6.3811869999999997</v>
      </c>
      <c r="M8768" s="1">
        <v>5.2061780000000004</v>
      </c>
      <c r="N8768" s="1">
        <v>5.9022100000000002</v>
      </c>
      <c r="O8768" s="1">
        <v>5.5271400000000002</v>
      </c>
      <c r="P8768" s="1">
        <v>6.1758309999999996</v>
      </c>
      <c r="Q8768" s="1">
        <v>6.7305640000000002</v>
      </c>
      <c r="R8768" s="1">
        <v>6.981007</v>
      </c>
      <c r="S8768" s="1">
        <v>6.6340139999999996</v>
      </c>
      <c r="T8768" s="1">
        <v>8.6364879999999999</v>
      </c>
      <c r="U8768" s="1">
        <v>8.3686030000000002</v>
      </c>
      <c r="V8768" s="1">
        <v>8.4846129999999995</v>
      </c>
    </row>
    <row r="8769" spans="1:22" x14ac:dyDescent="0.25">
      <c r="A8769" t="s">
        <v>13148</v>
      </c>
      <c r="B8769" t="s">
        <v>13149</v>
      </c>
      <c r="C8769" t="s">
        <v>13150</v>
      </c>
      <c r="D8769" t="s">
        <v>13151</v>
      </c>
      <c r="E8769" s="1">
        <v>35</v>
      </c>
      <c r="F8769" s="1">
        <v>35</v>
      </c>
      <c r="G8769" s="1">
        <v>5</v>
      </c>
      <c r="H8769" s="1">
        <v>67.2</v>
      </c>
      <c r="I8769" s="1">
        <v>58.302999999999997</v>
      </c>
      <c r="J8769" s="1">
        <v>0</v>
      </c>
      <c r="K8769" s="1">
        <v>6.6783999999999999</v>
      </c>
      <c r="L8769" s="1">
        <v>7.0465730000000004</v>
      </c>
      <c r="M8769" s="1">
        <v>6.783239</v>
      </c>
      <c r="N8769" s="1">
        <v>5.8273820000000001</v>
      </c>
      <c r="O8769" s="1">
        <v>6.6695120000000001</v>
      </c>
      <c r="P8769" s="1">
        <v>6.1819290000000002</v>
      </c>
      <c r="Q8769" s="1">
        <v>6.6110009999999999</v>
      </c>
      <c r="R8769" s="1">
        <v>6.7764980000000001</v>
      </c>
      <c r="S8769" s="1">
        <v>6.7254870000000002</v>
      </c>
      <c r="T8769" s="1">
        <v>8.5385240000000007</v>
      </c>
      <c r="U8769" s="1">
        <v>8.3685849999999995</v>
      </c>
      <c r="V8769" s="1">
        <v>8.5861249999999991</v>
      </c>
    </row>
    <row r="8770" spans="1:22" x14ac:dyDescent="0.25">
      <c r="A8770" t="s">
        <v>16725</v>
      </c>
      <c r="B8770" t="s">
        <v>16726</v>
      </c>
      <c r="C8770" t="s">
        <v>16727</v>
      </c>
      <c r="D8770" t="s">
        <v>16728</v>
      </c>
      <c r="E8770" s="1">
        <v>16</v>
      </c>
      <c r="F8770" s="1">
        <v>16</v>
      </c>
      <c r="G8770" s="1">
        <v>10</v>
      </c>
      <c r="H8770" s="1">
        <v>55.6</v>
      </c>
      <c r="I8770" s="1">
        <v>37.765000000000001</v>
      </c>
      <c r="J8770" s="1">
        <v>0</v>
      </c>
      <c r="K8770" s="1">
        <v>6.0597909999999997</v>
      </c>
      <c r="L8770" s="1">
        <v>6.6038579999999998</v>
      </c>
      <c r="M8770" s="1" t="s">
        <v>76</v>
      </c>
      <c r="N8770" s="1">
        <v>6.5235909999999997</v>
      </c>
      <c r="O8770" s="1">
        <v>6.8512709999999997</v>
      </c>
      <c r="P8770" s="1">
        <v>6.4756130000000001</v>
      </c>
      <c r="Q8770" s="1">
        <v>6.4921740000000003</v>
      </c>
      <c r="R8770" s="1">
        <v>7.0199470000000002</v>
      </c>
      <c r="S8770" s="1">
        <v>6.6121049999999997</v>
      </c>
      <c r="T8770" s="1">
        <v>8.12087</v>
      </c>
      <c r="U8770" s="1">
        <v>8.3685469999999995</v>
      </c>
      <c r="V8770" s="1">
        <v>7.7597810000000003</v>
      </c>
    </row>
    <row r="8771" spans="1:22" x14ac:dyDescent="0.25">
      <c r="A8771" t="s">
        <v>10304</v>
      </c>
      <c r="B8771" t="s">
        <v>10305</v>
      </c>
      <c r="C8771" t="s">
        <v>10306</v>
      </c>
      <c r="D8771" t="s">
        <v>10307</v>
      </c>
      <c r="E8771" s="1">
        <v>32</v>
      </c>
      <c r="F8771" s="1">
        <v>20</v>
      </c>
      <c r="G8771" s="1">
        <v>20</v>
      </c>
      <c r="H8771" s="1">
        <v>18.2</v>
      </c>
      <c r="I8771" s="1">
        <v>264.16000000000003</v>
      </c>
      <c r="J8771" s="1">
        <v>0</v>
      </c>
      <c r="K8771" s="1">
        <v>4.5956400000000004</v>
      </c>
      <c r="L8771" s="1">
        <v>5.3357190000000001</v>
      </c>
      <c r="M8771" s="1">
        <v>5.0350289999999998</v>
      </c>
      <c r="N8771" s="1">
        <v>4.0225929999999996</v>
      </c>
      <c r="O8771" s="1">
        <v>4.9390099999999997</v>
      </c>
      <c r="P8771" s="1">
        <v>4.9643870000000003</v>
      </c>
      <c r="Q8771" s="1">
        <v>6.6653370000000001</v>
      </c>
      <c r="R8771" s="1">
        <v>6.276783</v>
      </c>
      <c r="S8771" s="1">
        <v>5.769126</v>
      </c>
      <c r="T8771" s="1">
        <v>8.7361810000000002</v>
      </c>
      <c r="U8771" s="1">
        <v>8.3680079999999997</v>
      </c>
      <c r="V8771" s="1">
        <v>8.1612779999999994</v>
      </c>
    </row>
    <row r="8772" spans="1:22" x14ac:dyDescent="0.25">
      <c r="A8772" t="s">
        <v>25263</v>
      </c>
      <c r="B8772" t="s">
        <v>25264</v>
      </c>
      <c r="C8772" t="s">
        <v>25265</v>
      </c>
      <c r="D8772" t="s">
        <v>25266</v>
      </c>
      <c r="E8772" s="1">
        <v>18</v>
      </c>
      <c r="F8772" s="1">
        <v>12</v>
      </c>
      <c r="G8772" s="1">
        <v>12</v>
      </c>
      <c r="H8772" s="1">
        <v>56</v>
      </c>
      <c r="I8772" s="1">
        <v>42.142000000000003</v>
      </c>
      <c r="J8772" s="3">
        <v>1.7227999999999999E-258</v>
      </c>
      <c r="K8772" s="1">
        <v>6.0363490000000004</v>
      </c>
      <c r="L8772" s="1">
        <v>6.413735</v>
      </c>
      <c r="M8772" s="1">
        <v>5.8400499999999997</v>
      </c>
      <c r="N8772" s="1">
        <v>6.6072839999999999</v>
      </c>
      <c r="O8772" s="1">
        <v>6.9808440000000003</v>
      </c>
      <c r="P8772" s="1">
        <v>6.8015749999999997</v>
      </c>
      <c r="Q8772" s="1">
        <v>6.1802409999999997</v>
      </c>
      <c r="R8772" s="1">
        <v>6.9482369999999998</v>
      </c>
      <c r="S8772" s="1">
        <v>6.5031910000000002</v>
      </c>
      <c r="T8772" s="1">
        <v>8.2104789999999994</v>
      </c>
      <c r="U8772" s="1">
        <v>8.3679699999999997</v>
      </c>
      <c r="V8772" s="1">
        <v>8.3481489999999994</v>
      </c>
    </row>
    <row r="8773" spans="1:22" x14ac:dyDescent="0.25">
      <c r="A8773" t="s">
        <v>18357</v>
      </c>
      <c r="B8773" t="s">
        <v>18358</v>
      </c>
      <c r="C8773" t="s">
        <v>18359</v>
      </c>
      <c r="D8773" t="s">
        <v>18360</v>
      </c>
      <c r="E8773" s="1">
        <v>30</v>
      </c>
      <c r="F8773" s="1">
        <v>30</v>
      </c>
      <c r="G8773" s="1">
        <v>29</v>
      </c>
      <c r="H8773" s="1">
        <v>56</v>
      </c>
      <c r="I8773" s="1">
        <v>65.697000000000003</v>
      </c>
      <c r="J8773" s="1">
        <v>0</v>
      </c>
      <c r="K8773" s="1">
        <v>5.8617319999999999</v>
      </c>
      <c r="L8773" s="1">
        <v>5.9582439999999997</v>
      </c>
      <c r="M8773" s="1">
        <v>4.0664009999999999</v>
      </c>
      <c r="N8773" s="1">
        <v>6.1732149999999999</v>
      </c>
      <c r="O8773" s="1">
        <v>6.785031</v>
      </c>
      <c r="P8773" s="1">
        <v>6.349005</v>
      </c>
      <c r="Q8773" s="1">
        <v>6.473516</v>
      </c>
      <c r="R8773" s="1">
        <v>6.8398680000000001</v>
      </c>
      <c r="S8773" s="1">
        <v>6.6134089999999999</v>
      </c>
      <c r="T8773" s="1">
        <v>8.439743</v>
      </c>
      <c r="U8773" s="1">
        <v>8.3675789999999992</v>
      </c>
      <c r="V8773" s="1">
        <v>8.5814269999999997</v>
      </c>
    </row>
    <row r="8774" spans="1:22" x14ac:dyDescent="0.25">
      <c r="A8774" t="s">
        <v>4828</v>
      </c>
      <c r="B8774" t="s">
        <v>4829</v>
      </c>
      <c r="C8774" t="s">
        <v>4830</v>
      </c>
      <c r="D8774" t="s">
        <v>4831</v>
      </c>
      <c r="E8774" s="1">
        <v>32</v>
      </c>
      <c r="F8774" s="1">
        <v>32</v>
      </c>
      <c r="G8774" s="1">
        <v>32</v>
      </c>
      <c r="H8774" s="1">
        <v>49.2</v>
      </c>
      <c r="I8774" s="1">
        <v>83.308000000000007</v>
      </c>
      <c r="J8774" s="1">
        <v>0</v>
      </c>
      <c r="K8774" s="1">
        <v>6.0494120000000002</v>
      </c>
      <c r="L8774" s="1">
        <v>6.5208760000000003</v>
      </c>
      <c r="M8774" s="1">
        <v>5.7901160000000003</v>
      </c>
      <c r="N8774" s="1">
        <v>7.4185169999999996</v>
      </c>
      <c r="O8774" s="1">
        <v>7.9143699999999999</v>
      </c>
      <c r="P8774" s="1">
        <v>7.3900870000000003</v>
      </c>
      <c r="Q8774" s="1">
        <v>5.9357639999999998</v>
      </c>
      <c r="R8774" s="1">
        <v>6.473808</v>
      </c>
      <c r="S8774" s="1">
        <v>5.9815779999999998</v>
      </c>
      <c r="T8774" s="1">
        <v>8.3659180000000006</v>
      </c>
      <c r="U8774" s="1">
        <v>8.3675610000000002</v>
      </c>
      <c r="V8774" s="1">
        <v>8.1388069999999999</v>
      </c>
    </row>
    <row r="8775" spans="1:22" x14ac:dyDescent="0.25">
      <c r="A8775" t="s">
        <v>17448</v>
      </c>
      <c r="B8775" t="s">
        <v>17449</v>
      </c>
      <c r="C8775" t="s">
        <v>17450</v>
      </c>
      <c r="D8775" t="s">
        <v>17451</v>
      </c>
      <c r="E8775" s="1">
        <v>22</v>
      </c>
      <c r="F8775" s="1">
        <v>22</v>
      </c>
      <c r="G8775" s="1">
        <v>22</v>
      </c>
      <c r="H8775" s="1">
        <v>64.2</v>
      </c>
      <c r="I8775" s="1">
        <v>46.029000000000003</v>
      </c>
      <c r="J8775" s="1">
        <v>0</v>
      </c>
      <c r="K8775" s="1">
        <v>6.166963</v>
      </c>
      <c r="L8775" s="1">
        <v>6.5928430000000002</v>
      </c>
      <c r="M8775" s="1">
        <v>6.0876749999999999</v>
      </c>
      <c r="N8775" s="1">
        <v>6.334956</v>
      </c>
      <c r="O8775" s="1">
        <v>6.9229539999999998</v>
      </c>
      <c r="P8775" s="1">
        <v>6.3310829999999996</v>
      </c>
      <c r="Q8775" s="1">
        <v>6.5256020000000001</v>
      </c>
      <c r="R8775" s="1">
        <v>7.0430869999999999</v>
      </c>
      <c r="S8775" s="1">
        <v>6.3653009999999997</v>
      </c>
      <c r="T8775" s="1">
        <v>8.5681200000000004</v>
      </c>
      <c r="U8775" s="1">
        <v>8.3670209999999994</v>
      </c>
      <c r="V8775" s="1">
        <v>8.3893079999999998</v>
      </c>
    </row>
    <row r="8776" spans="1:22" x14ac:dyDescent="0.25">
      <c r="A8776" t="s">
        <v>19308</v>
      </c>
      <c r="B8776" t="s">
        <v>19309</v>
      </c>
      <c r="C8776" t="s">
        <v>19310</v>
      </c>
      <c r="D8776" t="s">
        <v>19311</v>
      </c>
      <c r="E8776" s="1">
        <v>38</v>
      </c>
      <c r="F8776" s="1">
        <v>38</v>
      </c>
      <c r="G8776" s="1">
        <v>38</v>
      </c>
      <c r="H8776" s="1">
        <v>44.8</v>
      </c>
      <c r="I8776" s="1">
        <v>102.18</v>
      </c>
      <c r="J8776" s="1">
        <v>0</v>
      </c>
      <c r="K8776" s="1">
        <v>5.4650109999999996</v>
      </c>
      <c r="L8776" s="1">
        <v>5.7470230000000004</v>
      </c>
      <c r="M8776" s="1">
        <v>5.3395510000000002</v>
      </c>
      <c r="N8776" s="1">
        <v>4.9380090000000001</v>
      </c>
      <c r="O8776" s="1">
        <v>5.4787109999999997</v>
      </c>
      <c r="P8776" s="1">
        <v>5.9073149999999996</v>
      </c>
      <c r="Q8776" s="1">
        <v>6.2537979999999997</v>
      </c>
      <c r="R8776" s="1">
        <v>6.7792859999999999</v>
      </c>
      <c r="S8776" s="1">
        <v>6.3474659999999998</v>
      </c>
      <c r="T8776" s="1">
        <v>8.2060429999999993</v>
      </c>
      <c r="U8776" s="1">
        <v>8.3658439999999992</v>
      </c>
      <c r="V8776" s="1">
        <v>8.4850110000000001</v>
      </c>
    </row>
    <row r="8777" spans="1:22" x14ac:dyDescent="0.25">
      <c r="A8777" t="s">
        <v>3616</v>
      </c>
      <c r="B8777" t="s">
        <v>3617</v>
      </c>
      <c r="C8777" t="s">
        <v>3618</v>
      </c>
      <c r="D8777" t="s">
        <v>3619</v>
      </c>
      <c r="E8777" s="1">
        <v>18</v>
      </c>
      <c r="F8777" s="1">
        <v>16</v>
      </c>
      <c r="G8777" s="1">
        <v>15</v>
      </c>
      <c r="H8777" s="1">
        <v>98.3</v>
      </c>
      <c r="I8777" s="1">
        <v>19.207999999999998</v>
      </c>
      <c r="J8777" s="1">
        <v>0</v>
      </c>
      <c r="K8777" s="1">
        <v>6.5835730000000003</v>
      </c>
      <c r="L8777" s="1">
        <v>6.8911300000000004</v>
      </c>
      <c r="M8777" s="1">
        <v>4.6792550000000004</v>
      </c>
      <c r="N8777" s="1">
        <v>6.7978420000000002</v>
      </c>
      <c r="O8777" s="1">
        <v>7.1339220000000001</v>
      </c>
      <c r="P8777" s="1">
        <v>6.9217389999999996</v>
      </c>
      <c r="Q8777" s="1">
        <v>7.2091669999999999</v>
      </c>
      <c r="R8777" s="1">
        <v>7.6561750000000002</v>
      </c>
      <c r="S8777" s="1">
        <v>7.3403650000000003</v>
      </c>
      <c r="T8777" s="1">
        <v>8.3690300000000004</v>
      </c>
      <c r="U8777" s="1">
        <v>8.3655249999999999</v>
      </c>
      <c r="V8777" s="1">
        <v>8.5866659999999992</v>
      </c>
    </row>
    <row r="8778" spans="1:22" x14ac:dyDescent="0.25">
      <c r="A8778" t="s">
        <v>3192</v>
      </c>
      <c r="B8778" t="s">
        <v>3193</v>
      </c>
      <c r="C8778" t="s">
        <v>3194</v>
      </c>
      <c r="D8778" t="s">
        <v>3195</v>
      </c>
      <c r="E8778" s="1">
        <v>43</v>
      </c>
      <c r="F8778" s="1">
        <v>41</v>
      </c>
      <c r="G8778" s="1">
        <v>40</v>
      </c>
      <c r="H8778" s="1">
        <v>36.1</v>
      </c>
      <c r="I8778" s="1">
        <v>149.52000000000001</v>
      </c>
      <c r="J8778" s="1">
        <v>0</v>
      </c>
      <c r="K8778" s="1">
        <v>5.7197870000000002</v>
      </c>
      <c r="L8778" s="1">
        <v>6.3060169999999998</v>
      </c>
      <c r="M8778" s="1">
        <v>5.286905</v>
      </c>
      <c r="N8778" s="1">
        <v>5.4024679999999998</v>
      </c>
      <c r="O8778" s="1">
        <v>5.9888089999999998</v>
      </c>
      <c r="P8778" s="1">
        <v>5.411721</v>
      </c>
      <c r="Q8778" s="1">
        <v>5.4265439999999998</v>
      </c>
      <c r="R8778" s="1">
        <v>6.2057190000000002</v>
      </c>
      <c r="S8778" s="1">
        <v>5.8194780000000002</v>
      </c>
      <c r="T8778" s="1">
        <v>8.0363889999999998</v>
      </c>
      <c r="U8778" s="1">
        <v>8.3652069999999998</v>
      </c>
      <c r="V8778" s="1">
        <v>8.2048249999999996</v>
      </c>
    </row>
    <row r="8779" spans="1:22" x14ac:dyDescent="0.25">
      <c r="A8779" t="s">
        <v>25519</v>
      </c>
      <c r="B8779" t="s">
        <v>25520</v>
      </c>
      <c r="C8779" t="s">
        <v>25521</v>
      </c>
      <c r="D8779" t="s">
        <v>25522</v>
      </c>
      <c r="E8779" s="1">
        <v>9</v>
      </c>
      <c r="F8779" s="1">
        <v>9</v>
      </c>
      <c r="G8779" s="1">
        <v>9</v>
      </c>
      <c r="H8779" s="1">
        <v>36.799999999999997</v>
      </c>
      <c r="I8779" s="1">
        <v>28.16</v>
      </c>
      <c r="J8779" s="3">
        <v>1.2087999999999999E-230</v>
      </c>
      <c r="K8779" s="1">
        <v>6.0525399999999996</v>
      </c>
      <c r="L8779" s="1">
        <v>6.2927879999999998</v>
      </c>
      <c r="M8779" s="1">
        <v>5.5685650000000004</v>
      </c>
      <c r="N8779" s="1">
        <v>6.2468919999999999</v>
      </c>
      <c r="O8779" s="1">
        <v>6.6925999999999997</v>
      </c>
      <c r="P8779" s="1">
        <v>6.154515</v>
      </c>
      <c r="Q8779" s="1">
        <v>6.694903</v>
      </c>
      <c r="R8779" s="1">
        <v>7.1149440000000004</v>
      </c>
      <c r="S8779" s="1">
        <v>6.7404419999999998</v>
      </c>
      <c r="T8779" s="1">
        <v>8.4050049999999992</v>
      </c>
      <c r="U8779" s="1">
        <v>8.3644569999999998</v>
      </c>
      <c r="V8779" s="1">
        <v>8.4445599999999992</v>
      </c>
    </row>
    <row r="8780" spans="1:22" x14ac:dyDescent="0.25">
      <c r="A8780" t="s">
        <v>40973</v>
      </c>
      <c r="B8780" t="s">
        <v>40974</v>
      </c>
      <c r="C8780" t="s">
        <v>40975</v>
      </c>
      <c r="D8780" t="s">
        <v>40976</v>
      </c>
      <c r="E8780" s="1">
        <v>3</v>
      </c>
      <c r="F8780" s="1">
        <v>3</v>
      </c>
      <c r="G8780" s="1">
        <v>3</v>
      </c>
      <c r="H8780" s="1">
        <v>18.899999999999999</v>
      </c>
      <c r="I8780" s="1">
        <v>18.297999999999998</v>
      </c>
      <c r="J8780" s="3">
        <v>1.4512E-124</v>
      </c>
      <c r="K8780" s="1">
        <v>7.3376590000000004</v>
      </c>
      <c r="L8780" s="1">
        <v>7.8526629999999997</v>
      </c>
      <c r="M8780" s="1">
        <v>6.5984949999999998</v>
      </c>
      <c r="N8780" s="1">
        <v>7.686172</v>
      </c>
      <c r="O8780" s="1">
        <v>8.4537929999999992</v>
      </c>
      <c r="P8780" s="1">
        <v>8.0589189999999995</v>
      </c>
      <c r="Q8780" s="1">
        <v>7.3180839999999998</v>
      </c>
      <c r="R8780" s="1">
        <v>8.1744090000000007</v>
      </c>
      <c r="S8780" s="1">
        <v>7.7076890000000002</v>
      </c>
      <c r="T8780" s="1">
        <v>8.3999679999999994</v>
      </c>
      <c r="U8780" s="1">
        <v>8.3644010000000009</v>
      </c>
      <c r="V8780" s="1">
        <v>8.5463819999999995</v>
      </c>
    </row>
    <row r="8781" spans="1:22" x14ac:dyDescent="0.25">
      <c r="A8781" t="s">
        <v>31000</v>
      </c>
      <c r="B8781" t="s">
        <v>31001</v>
      </c>
      <c r="C8781" t="s">
        <v>31002</v>
      </c>
      <c r="D8781" t="s">
        <v>31003</v>
      </c>
      <c r="E8781" s="1">
        <v>44</v>
      </c>
      <c r="F8781" s="1">
        <v>44</v>
      </c>
      <c r="G8781" s="1">
        <v>44</v>
      </c>
      <c r="H8781" s="1">
        <v>49.3</v>
      </c>
      <c r="I8781" s="1">
        <v>113.93</v>
      </c>
      <c r="J8781" s="1">
        <v>0</v>
      </c>
      <c r="K8781" s="1">
        <v>5.5444529999999999</v>
      </c>
      <c r="L8781" s="1">
        <v>6.0100030000000002</v>
      </c>
      <c r="M8781" s="1">
        <v>4.9742119999999996</v>
      </c>
      <c r="N8781" s="1">
        <v>5.7527400000000002</v>
      </c>
      <c r="O8781" s="1">
        <v>6.0887739999999999</v>
      </c>
      <c r="P8781" s="1">
        <v>6.0129640000000002</v>
      </c>
      <c r="Q8781" s="1">
        <v>6.1015750000000004</v>
      </c>
      <c r="R8781" s="1">
        <v>6.4590909999999999</v>
      </c>
      <c r="S8781" s="1">
        <v>6.0609250000000001</v>
      </c>
      <c r="T8781" s="1">
        <v>8.2614999999999998</v>
      </c>
      <c r="U8781" s="1">
        <v>8.3634810000000002</v>
      </c>
      <c r="V8781" s="1">
        <v>8.2654779999999999</v>
      </c>
    </row>
    <row r="8782" spans="1:22" x14ac:dyDescent="0.25">
      <c r="A8782" t="s">
        <v>25034</v>
      </c>
      <c r="B8782" t="s">
        <v>25035</v>
      </c>
      <c r="C8782" t="s">
        <v>25036</v>
      </c>
      <c r="D8782" t="s">
        <v>25037</v>
      </c>
      <c r="E8782" s="1">
        <v>37</v>
      </c>
      <c r="F8782" s="1">
        <v>37</v>
      </c>
      <c r="G8782" s="1">
        <v>10</v>
      </c>
      <c r="H8782" s="1">
        <v>59.2</v>
      </c>
      <c r="I8782" s="1">
        <v>93.492000000000004</v>
      </c>
      <c r="J8782" s="1">
        <v>0</v>
      </c>
      <c r="K8782" s="1">
        <v>6.1010590000000002</v>
      </c>
      <c r="L8782" s="1">
        <v>6.8921060000000001</v>
      </c>
      <c r="M8782" s="1">
        <v>5.7123799999999996</v>
      </c>
      <c r="N8782" s="1">
        <v>6.1843789999999998</v>
      </c>
      <c r="O8782" s="1">
        <v>6.7669930000000003</v>
      </c>
      <c r="P8782" s="1">
        <v>6.1166739999999997</v>
      </c>
      <c r="Q8782" s="1">
        <v>6.4490619999999996</v>
      </c>
      <c r="R8782" s="1">
        <v>6.9837389999999999</v>
      </c>
      <c r="S8782" s="1">
        <v>6.6971769999999999</v>
      </c>
      <c r="T8782" s="1">
        <v>8.2856919999999992</v>
      </c>
      <c r="U8782" s="1">
        <v>8.3634810000000002</v>
      </c>
      <c r="V8782" s="1">
        <v>8.5248240000000006</v>
      </c>
    </row>
    <row r="8783" spans="1:22" x14ac:dyDescent="0.25">
      <c r="A8783" t="s">
        <v>24145</v>
      </c>
      <c r="B8783" t="s">
        <v>24146</v>
      </c>
      <c r="C8783" t="s">
        <v>24147</v>
      </c>
      <c r="D8783" t="s">
        <v>24148</v>
      </c>
      <c r="E8783" s="1">
        <v>9</v>
      </c>
      <c r="F8783" s="1">
        <v>9</v>
      </c>
      <c r="G8783" s="1">
        <v>9</v>
      </c>
      <c r="H8783" s="1">
        <v>42.4</v>
      </c>
      <c r="I8783" s="1">
        <v>32.972999999999999</v>
      </c>
      <c r="J8783" s="1">
        <v>0</v>
      </c>
      <c r="K8783" s="1" t="s">
        <v>76</v>
      </c>
      <c r="L8783" s="1">
        <v>5.8003869999999997</v>
      </c>
      <c r="M8783" s="1">
        <v>5.5193690000000002</v>
      </c>
      <c r="N8783" s="1">
        <v>5.261215</v>
      </c>
      <c r="O8783" s="1">
        <v>6.8563479999999997</v>
      </c>
      <c r="P8783" s="1">
        <v>5.7746339999999998</v>
      </c>
      <c r="Q8783" s="1">
        <v>6.8034020000000002</v>
      </c>
      <c r="R8783" s="1">
        <v>7.4087649999999998</v>
      </c>
      <c r="S8783" s="1">
        <v>6.9724950000000003</v>
      </c>
      <c r="T8783" s="1">
        <v>8.4384949999999996</v>
      </c>
      <c r="U8783" s="1">
        <v>8.3633109999999995</v>
      </c>
      <c r="V8783" s="1">
        <v>8.5699939999999994</v>
      </c>
    </row>
    <row r="8784" spans="1:22" x14ac:dyDescent="0.25">
      <c r="A8784" t="s">
        <v>15922</v>
      </c>
      <c r="B8784" t="s">
        <v>15923</v>
      </c>
      <c r="C8784" t="s">
        <v>15924</v>
      </c>
      <c r="D8784" t="s">
        <v>15925</v>
      </c>
      <c r="E8784" s="1">
        <v>16</v>
      </c>
      <c r="F8784" s="1">
        <v>16</v>
      </c>
      <c r="G8784" s="1">
        <v>15</v>
      </c>
      <c r="H8784" s="1">
        <v>49.8</v>
      </c>
      <c r="I8784" s="1">
        <v>50.853999999999999</v>
      </c>
      <c r="J8784" s="1">
        <v>0</v>
      </c>
      <c r="K8784" s="1">
        <v>5.7279720000000003</v>
      </c>
      <c r="L8784" s="1">
        <v>6.5098200000000004</v>
      </c>
      <c r="M8784" s="1">
        <v>3.987832</v>
      </c>
      <c r="N8784" s="1">
        <v>6.3975400000000002</v>
      </c>
      <c r="O8784" s="1">
        <v>7.0390569999999997</v>
      </c>
      <c r="P8784" s="1">
        <v>6.7940630000000004</v>
      </c>
      <c r="Q8784" s="1">
        <v>6.5900280000000002</v>
      </c>
      <c r="R8784" s="1">
        <v>7.0490630000000003</v>
      </c>
      <c r="S8784" s="1">
        <v>6.8674030000000004</v>
      </c>
      <c r="T8784" s="1">
        <v>8.6037289999999995</v>
      </c>
      <c r="U8784" s="1">
        <v>8.3631600000000006</v>
      </c>
      <c r="V8784" s="1">
        <v>8.9017689999999998</v>
      </c>
    </row>
    <row r="8785" spans="1:22" x14ac:dyDescent="0.25">
      <c r="A8785" t="s">
        <v>41424</v>
      </c>
      <c r="B8785" t="s">
        <v>41425</v>
      </c>
      <c r="C8785" t="s">
        <v>41426</v>
      </c>
      <c r="D8785" t="s">
        <v>41427</v>
      </c>
      <c r="E8785" s="1">
        <v>19</v>
      </c>
      <c r="F8785" s="1">
        <v>19</v>
      </c>
      <c r="G8785" s="1">
        <v>19</v>
      </c>
      <c r="H8785" s="1">
        <v>28.3</v>
      </c>
      <c r="I8785" s="1">
        <v>79.548000000000002</v>
      </c>
      <c r="J8785" s="1">
        <v>0</v>
      </c>
      <c r="K8785" s="1">
        <v>5.5805600000000002</v>
      </c>
      <c r="L8785" s="1">
        <v>5.5989329999999997</v>
      </c>
      <c r="M8785" s="1">
        <v>5.1794079999999996</v>
      </c>
      <c r="N8785" s="1">
        <v>6.2081460000000002</v>
      </c>
      <c r="O8785" s="1">
        <v>6.6255280000000001</v>
      </c>
      <c r="P8785" s="1">
        <v>6.3367199999999997</v>
      </c>
      <c r="Q8785" s="1">
        <v>6.3037140000000003</v>
      </c>
      <c r="R8785" s="1">
        <v>7.1317789999999999</v>
      </c>
      <c r="S8785" s="1">
        <v>6.7444420000000003</v>
      </c>
      <c r="T8785" s="1">
        <v>8.2243779999999997</v>
      </c>
      <c r="U8785" s="1">
        <v>8.3631229999999999</v>
      </c>
      <c r="V8785" s="1">
        <v>8.3483830000000001</v>
      </c>
    </row>
    <row r="8786" spans="1:22" x14ac:dyDescent="0.25">
      <c r="A8786" t="s">
        <v>3036</v>
      </c>
      <c r="B8786" t="s">
        <v>3037</v>
      </c>
      <c r="C8786" t="s">
        <v>3038</v>
      </c>
      <c r="D8786" t="s">
        <v>3039</v>
      </c>
      <c r="E8786" s="1">
        <v>18</v>
      </c>
      <c r="F8786" s="1">
        <v>18</v>
      </c>
      <c r="G8786" s="1">
        <v>18</v>
      </c>
      <c r="H8786" s="1">
        <v>37</v>
      </c>
      <c r="I8786" s="1">
        <v>62.607999999999997</v>
      </c>
      <c r="J8786" s="1">
        <v>0</v>
      </c>
      <c r="K8786" s="1">
        <v>5.3722490000000001</v>
      </c>
      <c r="L8786" s="1">
        <v>6.2170620000000003</v>
      </c>
      <c r="M8786" s="1">
        <v>5.9742769999999998</v>
      </c>
      <c r="N8786" s="1">
        <v>5.5592959999999998</v>
      </c>
      <c r="O8786" s="1">
        <v>6.2503710000000003</v>
      </c>
      <c r="P8786" s="1">
        <v>5.7604369999999996</v>
      </c>
      <c r="Q8786" s="1">
        <v>6.4009349999999996</v>
      </c>
      <c r="R8786" s="1">
        <v>6.8264889999999996</v>
      </c>
      <c r="S8786" s="1">
        <v>6.428928</v>
      </c>
      <c r="T8786" s="1">
        <v>8.3567909999999994</v>
      </c>
      <c r="U8786" s="1">
        <v>8.3621440000000007</v>
      </c>
      <c r="V8786" s="1">
        <v>8.3123670000000001</v>
      </c>
    </row>
    <row r="8787" spans="1:22" x14ac:dyDescent="0.25">
      <c r="A8787" t="s">
        <v>37274</v>
      </c>
      <c r="B8787" t="s">
        <v>37275</v>
      </c>
      <c r="C8787" t="s">
        <v>37276</v>
      </c>
      <c r="D8787" t="s">
        <v>37277</v>
      </c>
      <c r="E8787" s="1">
        <v>18</v>
      </c>
      <c r="F8787" s="1">
        <v>18</v>
      </c>
      <c r="G8787" s="1">
        <v>15</v>
      </c>
      <c r="H8787" s="1">
        <v>57.8</v>
      </c>
      <c r="I8787" s="1">
        <v>40.027999999999999</v>
      </c>
      <c r="J8787" s="1">
        <v>0</v>
      </c>
      <c r="K8787" s="1">
        <v>6.2870850000000003</v>
      </c>
      <c r="L8787" s="1">
        <v>6.6012339999999998</v>
      </c>
      <c r="M8787" s="1">
        <v>4.8653820000000003</v>
      </c>
      <c r="N8787" s="1">
        <v>6.2658550000000002</v>
      </c>
      <c r="O8787" s="1">
        <v>6.956461</v>
      </c>
      <c r="P8787" s="1">
        <v>6.3340310000000004</v>
      </c>
      <c r="Q8787" s="1">
        <v>6.4839010000000004</v>
      </c>
      <c r="R8787" s="1">
        <v>6.879486</v>
      </c>
      <c r="S8787" s="1">
        <v>6.4491699999999996</v>
      </c>
      <c r="T8787" s="1">
        <v>8.2993980000000001</v>
      </c>
      <c r="U8787" s="1">
        <v>8.3617659999999994</v>
      </c>
      <c r="V8787" s="1">
        <v>8.2954129999999999</v>
      </c>
    </row>
    <row r="8788" spans="1:22" x14ac:dyDescent="0.25">
      <c r="A8788" t="s">
        <v>5743</v>
      </c>
      <c r="B8788" t="s">
        <v>5744</v>
      </c>
      <c r="C8788" t="s">
        <v>5745</v>
      </c>
      <c r="D8788" t="s">
        <v>5746</v>
      </c>
      <c r="E8788" s="1">
        <v>24</v>
      </c>
      <c r="F8788" s="1">
        <v>24</v>
      </c>
      <c r="G8788" s="1">
        <v>16</v>
      </c>
      <c r="H8788" s="1">
        <v>52.8</v>
      </c>
      <c r="I8788" s="1">
        <v>55.63</v>
      </c>
      <c r="J8788" s="1">
        <v>0</v>
      </c>
      <c r="K8788" s="1">
        <v>5.5738459999999996</v>
      </c>
      <c r="L8788" s="1">
        <v>5.5396530000000004</v>
      </c>
      <c r="M8788" s="1">
        <v>5.5918770000000002</v>
      </c>
      <c r="N8788" s="1">
        <v>6.0078760000000004</v>
      </c>
      <c r="O8788" s="1">
        <v>6.4766430000000001</v>
      </c>
      <c r="P8788" s="1">
        <v>6.4937930000000001</v>
      </c>
      <c r="Q8788" s="1">
        <v>6.1825000000000001</v>
      </c>
      <c r="R8788" s="1">
        <v>6.9518909999999998</v>
      </c>
      <c r="S8788" s="1">
        <v>6.5178950000000002</v>
      </c>
      <c r="T8788" s="1">
        <v>8.1191569999999995</v>
      </c>
      <c r="U8788" s="1">
        <v>8.3616139999999994</v>
      </c>
      <c r="V8788" s="1">
        <v>8.3375000000000004</v>
      </c>
    </row>
    <row r="8789" spans="1:22" x14ac:dyDescent="0.25">
      <c r="A8789" t="s">
        <v>3264</v>
      </c>
      <c r="B8789" t="s">
        <v>3265</v>
      </c>
      <c r="C8789" t="s">
        <v>3266</v>
      </c>
      <c r="D8789" t="s">
        <v>3267</v>
      </c>
      <c r="E8789" s="1">
        <v>20</v>
      </c>
      <c r="F8789" s="1">
        <v>20</v>
      </c>
      <c r="G8789" s="1">
        <v>20</v>
      </c>
      <c r="H8789" s="1">
        <v>64.7</v>
      </c>
      <c r="I8789" s="1">
        <v>24.74</v>
      </c>
      <c r="J8789" s="1">
        <v>0</v>
      </c>
      <c r="K8789" s="1">
        <v>6.7013090000000002</v>
      </c>
      <c r="L8789" s="1">
        <v>7.3510229999999996</v>
      </c>
      <c r="M8789" s="1">
        <v>6.2913019999999999</v>
      </c>
      <c r="N8789" s="1">
        <v>7.2502490000000002</v>
      </c>
      <c r="O8789" s="1">
        <v>7.8927680000000002</v>
      </c>
      <c r="P8789" s="1">
        <v>7.4479949999999997</v>
      </c>
      <c r="Q8789" s="1">
        <v>7.2809200000000001</v>
      </c>
      <c r="R8789" s="1">
        <v>7.6886419999999998</v>
      </c>
      <c r="S8789" s="1">
        <v>7.2976289999999997</v>
      </c>
      <c r="T8789" s="1">
        <v>8.5529840000000004</v>
      </c>
      <c r="U8789" s="1">
        <v>8.3615390000000005</v>
      </c>
      <c r="V8789" s="1">
        <v>8.5406420000000001</v>
      </c>
    </row>
    <row r="8790" spans="1:22" x14ac:dyDescent="0.25">
      <c r="A8790" t="s">
        <v>35561</v>
      </c>
      <c r="B8790" t="s">
        <v>35562</v>
      </c>
      <c r="C8790" t="s">
        <v>35563</v>
      </c>
      <c r="D8790" t="s">
        <v>35564</v>
      </c>
      <c r="E8790" s="1">
        <v>19</v>
      </c>
      <c r="F8790" s="1">
        <v>18</v>
      </c>
      <c r="G8790" s="1">
        <v>18</v>
      </c>
      <c r="H8790" s="1">
        <v>45.9</v>
      </c>
      <c r="I8790" s="1">
        <v>61.655000000000001</v>
      </c>
      <c r="J8790" s="1">
        <v>0</v>
      </c>
      <c r="K8790" s="1">
        <v>5.8921340000000004</v>
      </c>
      <c r="L8790" s="1">
        <v>6.5757529999999997</v>
      </c>
      <c r="M8790" s="1">
        <v>5.5362679999999997</v>
      </c>
      <c r="N8790" s="1">
        <v>6.6201150000000002</v>
      </c>
      <c r="O8790" s="1">
        <v>7.2647709999999996</v>
      </c>
      <c r="P8790" s="1">
        <v>6.7392399999999997</v>
      </c>
      <c r="Q8790" s="1">
        <v>6.1149440000000004</v>
      </c>
      <c r="R8790" s="1">
        <v>7.1198499999999996</v>
      </c>
      <c r="S8790" s="1">
        <v>6.1147780000000003</v>
      </c>
      <c r="T8790" s="1">
        <v>8.1875490000000006</v>
      </c>
      <c r="U8790" s="1">
        <v>8.3614829999999998</v>
      </c>
      <c r="V8790" s="1">
        <v>7.9872459999999998</v>
      </c>
    </row>
    <row r="8791" spans="1:22" x14ac:dyDescent="0.25">
      <c r="A8791" t="s">
        <v>5942</v>
      </c>
      <c r="B8791" t="s">
        <v>5943</v>
      </c>
      <c r="C8791" t="s">
        <v>5944</v>
      </c>
      <c r="D8791" t="s">
        <v>5945</v>
      </c>
      <c r="E8791" s="1">
        <v>18</v>
      </c>
      <c r="F8791" s="1">
        <v>18</v>
      </c>
      <c r="G8791" s="1">
        <v>18</v>
      </c>
      <c r="H8791" s="1">
        <v>63.8</v>
      </c>
      <c r="I8791" s="1">
        <v>35.347999999999999</v>
      </c>
      <c r="J8791" s="1">
        <v>0</v>
      </c>
      <c r="K8791" s="1">
        <v>7.0674799999999998</v>
      </c>
      <c r="L8791" s="1">
        <v>7.3105869999999999</v>
      </c>
      <c r="M8791" s="1">
        <v>5.9611840000000003</v>
      </c>
      <c r="N8791" s="1">
        <v>7.1412620000000002</v>
      </c>
      <c r="O8791" s="1">
        <v>7.3455110000000001</v>
      </c>
      <c r="P8791" s="1">
        <v>6.8644579999999999</v>
      </c>
      <c r="Q8791" s="1">
        <v>6.9145810000000001</v>
      </c>
      <c r="R8791" s="1">
        <v>7.4698960000000003</v>
      </c>
      <c r="S8791" s="1">
        <v>7.445837</v>
      </c>
      <c r="T8791" s="1">
        <v>8.1043500000000002</v>
      </c>
      <c r="U8791" s="1">
        <v>8.3605180000000008</v>
      </c>
      <c r="V8791" s="1">
        <v>8.7289300000000001</v>
      </c>
    </row>
    <row r="8792" spans="1:22" x14ac:dyDescent="0.25">
      <c r="A8792" t="s">
        <v>32733</v>
      </c>
      <c r="B8792" t="s">
        <v>32734</v>
      </c>
      <c r="C8792" t="s">
        <v>32735</v>
      </c>
      <c r="D8792" t="s">
        <v>32736</v>
      </c>
      <c r="E8792" s="1">
        <v>24</v>
      </c>
      <c r="F8792" s="1">
        <v>18</v>
      </c>
      <c r="G8792" s="1">
        <v>17</v>
      </c>
      <c r="H8792" s="1">
        <v>45.5</v>
      </c>
      <c r="I8792" s="1">
        <v>70.551000000000002</v>
      </c>
      <c r="J8792" s="1">
        <v>0</v>
      </c>
      <c r="K8792" s="1">
        <v>4.6267300000000002</v>
      </c>
      <c r="L8792" s="1">
        <v>5.2211530000000002</v>
      </c>
      <c r="M8792" s="1">
        <v>4.4163069999999998</v>
      </c>
      <c r="N8792" s="1">
        <v>5.8062950000000004</v>
      </c>
      <c r="O8792" s="1">
        <v>5.9318749999999998</v>
      </c>
      <c r="P8792" s="1">
        <v>5.8861239999999997</v>
      </c>
      <c r="Q8792" s="1">
        <v>5.9065019999999997</v>
      </c>
      <c r="R8792" s="1">
        <v>6.7420730000000004</v>
      </c>
      <c r="S8792" s="1">
        <v>5.8617319999999999</v>
      </c>
      <c r="T8792" s="1">
        <v>7.9939340000000003</v>
      </c>
      <c r="U8792" s="1">
        <v>8.3603100000000001</v>
      </c>
      <c r="V8792" s="1">
        <v>8.1278819999999996</v>
      </c>
    </row>
    <row r="8793" spans="1:22" x14ac:dyDescent="0.25">
      <c r="A8793" t="s">
        <v>11651</v>
      </c>
      <c r="B8793" t="s">
        <v>11652</v>
      </c>
      <c r="C8793" t="s">
        <v>11653</v>
      </c>
      <c r="D8793" t="s">
        <v>11654</v>
      </c>
      <c r="E8793" s="1">
        <v>15</v>
      </c>
      <c r="F8793" s="1">
        <v>13</v>
      </c>
      <c r="G8793" s="1">
        <v>12</v>
      </c>
      <c r="H8793" s="1">
        <v>56.8</v>
      </c>
      <c r="I8793" s="1">
        <v>34.909999999999997</v>
      </c>
      <c r="J8793" s="1">
        <v>0</v>
      </c>
      <c r="K8793" s="1">
        <v>5.5327289999999998</v>
      </c>
      <c r="L8793" s="1">
        <v>6.7298210000000003</v>
      </c>
      <c r="M8793" s="1" t="s">
        <v>76</v>
      </c>
      <c r="N8793" s="1">
        <v>5.7960820000000002</v>
      </c>
      <c r="O8793" s="1">
        <v>7.1020560000000001</v>
      </c>
      <c r="P8793" s="1">
        <v>6.4094090000000001</v>
      </c>
      <c r="Q8793" s="1">
        <v>6.6420880000000002</v>
      </c>
      <c r="R8793" s="1">
        <v>7.3740699999999997</v>
      </c>
      <c r="S8793" s="1">
        <v>7.0126689999999998</v>
      </c>
      <c r="T8793" s="1">
        <v>8.0333430000000003</v>
      </c>
      <c r="U8793" s="1">
        <v>8.3601770000000002</v>
      </c>
      <c r="V8793" s="1">
        <v>8.4396489999999993</v>
      </c>
    </row>
    <row r="8794" spans="1:22" x14ac:dyDescent="0.25">
      <c r="A8794" t="s">
        <v>28955</v>
      </c>
      <c r="B8794" t="s">
        <v>28956</v>
      </c>
      <c r="C8794" t="s">
        <v>28957</v>
      </c>
      <c r="D8794" t="s">
        <v>28958</v>
      </c>
      <c r="E8794" s="1">
        <v>15</v>
      </c>
      <c r="F8794" s="1">
        <v>15</v>
      </c>
      <c r="G8794" s="1">
        <v>15</v>
      </c>
      <c r="H8794" s="1">
        <v>30.5</v>
      </c>
      <c r="I8794" s="1">
        <v>53.655000000000001</v>
      </c>
      <c r="J8794" s="3">
        <v>2.6482E-226</v>
      </c>
      <c r="K8794" s="1">
        <v>5.9783169999999997</v>
      </c>
      <c r="L8794" s="1">
        <v>6.3500540000000001</v>
      </c>
      <c r="M8794" s="1" t="s">
        <v>76</v>
      </c>
      <c r="N8794" s="1">
        <v>6.101197</v>
      </c>
      <c r="O8794" s="1">
        <v>6.2073650000000002</v>
      </c>
      <c r="P8794" s="1">
        <v>6.0675920000000003</v>
      </c>
      <c r="Q8794" s="1">
        <v>6.6203339999999997</v>
      </c>
      <c r="R8794" s="1">
        <v>7.0880299999999998</v>
      </c>
      <c r="S8794" s="1">
        <v>6.6495490000000004</v>
      </c>
      <c r="T8794" s="1">
        <v>8.2694659999999995</v>
      </c>
      <c r="U8794" s="1">
        <v>8.3577820000000003</v>
      </c>
      <c r="V8794" s="1">
        <v>8.4174220000000002</v>
      </c>
    </row>
    <row r="8795" spans="1:22" x14ac:dyDescent="0.25">
      <c r="A8795" t="s">
        <v>93</v>
      </c>
      <c r="B8795" t="s">
        <v>94</v>
      </c>
      <c r="C8795" t="s">
        <v>95</v>
      </c>
      <c r="D8795" t="s">
        <v>96</v>
      </c>
      <c r="E8795" s="1">
        <v>27</v>
      </c>
      <c r="F8795" s="1">
        <v>27</v>
      </c>
      <c r="G8795" s="1">
        <v>20</v>
      </c>
      <c r="H8795" s="1">
        <v>41.5</v>
      </c>
      <c r="I8795" s="1">
        <v>69.991</v>
      </c>
      <c r="J8795" s="1">
        <v>0</v>
      </c>
      <c r="K8795" s="1">
        <v>6.0215620000000003</v>
      </c>
      <c r="L8795" s="1">
        <v>6.2024879999999998</v>
      </c>
      <c r="M8795" s="1">
        <v>6.0627319999999996</v>
      </c>
      <c r="N8795" s="1">
        <v>6.788621</v>
      </c>
      <c r="O8795" s="1">
        <v>7.0262469999999997</v>
      </c>
      <c r="P8795" s="1">
        <v>6.711773</v>
      </c>
      <c r="Q8795" s="1">
        <v>6.715795</v>
      </c>
      <c r="R8795" s="1">
        <v>7.0248549999999996</v>
      </c>
      <c r="S8795" s="1">
        <v>6.7379559999999996</v>
      </c>
      <c r="T8795" s="1">
        <v>8.696828</v>
      </c>
      <c r="U8795" s="1">
        <v>8.3573629999999994</v>
      </c>
      <c r="V8795" s="1">
        <v>8.4402640000000009</v>
      </c>
    </row>
    <row r="8796" spans="1:22" x14ac:dyDescent="0.25">
      <c r="A8796" t="s">
        <v>24019</v>
      </c>
      <c r="B8796" t="s">
        <v>24020</v>
      </c>
      <c r="C8796" t="s">
        <v>24021</v>
      </c>
      <c r="D8796" t="s">
        <v>24022</v>
      </c>
      <c r="E8796" s="1">
        <v>5</v>
      </c>
      <c r="F8796" s="1">
        <v>5</v>
      </c>
      <c r="G8796" s="1">
        <v>5</v>
      </c>
      <c r="H8796" s="1">
        <v>48</v>
      </c>
      <c r="I8796" s="1">
        <v>11.401999999999999</v>
      </c>
      <c r="J8796" s="3">
        <v>3.4233000000000001E-11</v>
      </c>
      <c r="K8796" s="1">
        <v>6.3042749999999996</v>
      </c>
      <c r="L8796" s="1">
        <v>7.3606309999999997</v>
      </c>
      <c r="M8796" s="1">
        <v>6.4975100000000001</v>
      </c>
      <c r="N8796" s="1">
        <v>7.0643459999999996</v>
      </c>
      <c r="O8796" s="1">
        <v>7.3266220000000004</v>
      </c>
      <c r="P8796" s="1">
        <v>6.5820629999999998</v>
      </c>
      <c r="Q8796" s="1">
        <v>7.2101579999999998</v>
      </c>
      <c r="R8796" s="1">
        <v>7.722099</v>
      </c>
      <c r="S8796" s="1">
        <v>7.3252079999999999</v>
      </c>
      <c r="T8796" s="1">
        <v>8.3804649999999992</v>
      </c>
      <c r="U8796" s="1">
        <v>8.3567520000000002</v>
      </c>
      <c r="V8796" s="1">
        <v>8.3436450000000004</v>
      </c>
    </row>
    <row r="8797" spans="1:22" x14ac:dyDescent="0.25">
      <c r="A8797" t="s">
        <v>3216</v>
      </c>
      <c r="B8797" t="s">
        <v>3217</v>
      </c>
      <c r="C8797" t="s">
        <v>3218</v>
      </c>
      <c r="D8797" t="s">
        <v>3219</v>
      </c>
      <c r="E8797" s="1">
        <v>28</v>
      </c>
      <c r="F8797" s="1">
        <v>28</v>
      </c>
      <c r="G8797" s="1">
        <v>26</v>
      </c>
      <c r="H8797" s="1">
        <v>47.5</v>
      </c>
      <c r="I8797" s="1">
        <v>71.688999999999993</v>
      </c>
      <c r="J8797" s="1">
        <v>0</v>
      </c>
      <c r="K8797" s="1">
        <v>6.2997690000000004</v>
      </c>
      <c r="L8797" s="1">
        <v>6.4248000000000003</v>
      </c>
      <c r="M8797" s="1">
        <v>5.8446949999999998</v>
      </c>
      <c r="N8797" s="1">
        <v>6.4868839999999999</v>
      </c>
      <c r="O8797" s="1">
        <v>6.8159960000000002</v>
      </c>
      <c r="P8797" s="1">
        <v>6.5771009999999999</v>
      </c>
      <c r="Q8797" s="1">
        <v>6.7789250000000001</v>
      </c>
      <c r="R8797" s="1">
        <v>7.2903019999999996</v>
      </c>
      <c r="S8797" s="1">
        <v>7.094716</v>
      </c>
      <c r="T8797" s="1">
        <v>8.5489660000000001</v>
      </c>
      <c r="U8797" s="1">
        <v>8.3566570000000002</v>
      </c>
      <c r="V8797" s="1">
        <v>8.618665</v>
      </c>
    </row>
    <row r="8798" spans="1:22" x14ac:dyDescent="0.25">
      <c r="A8798" t="s">
        <v>26864</v>
      </c>
      <c r="B8798" t="s">
        <v>26865</v>
      </c>
      <c r="C8798" t="s">
        <v>26866</v>
      </c>
      <c r="D8798" t="s">
        <v>26867</v>
      </c>
      <c r="E8798" s="1">
        <v>11</v>
      </c>
      <c r="F8798" s="1">
        <v>11</v>
      </c>
      <c r="G8798" s="1">
        <v>11</v>
      </c>
      <c r="H8798" s="1">
        <v>26.3</v>
      </c>
      <c r="I8798" s="1">
        <v>36.923999999999999</v>
      </c>
      <c r="J8798" s="1">
        <v>0</v>
      </c>
      <c r="K8798" s="1">
        <v>5.9105439999999998</v>
      </c>
      <c r="L8798" s="1">
        <v>6.1817010000000003</v>
      </c>
      <c r="M8798" s="1">
        <v>6.5708580000000003</v>
      </c>
      <c r="N8798" s="1">
        <v>6.0011710000000003</v>
      </c>
      <c r="O8798" s="1">
        <v>5.8046100000000003</v>
      </c>
      <c r="P8798" s="1">
        <v>6.0592600000000001</v>
      </c>
      <c r="Q8798" s="1">
        <v>6.6619359999999999</v>
      </c>
      <c r="R8798" s="1">
        <v>7.0054809999999996</v>
      </c>
      <c r="S8798" s="1">
        <v>6.5567849999999996</v>
      </c>
      <c r="T8798" s="1">
        <v>8.449802</v>
      </c>
      <c r="U8798" s="1">
        <v>8.3561789999999991</v>
      </c>
      <c r="V8798" s="1">
        <v>8.1878019999999996</v>
      </c>
    </row>
    <row r="8799" spans="1:22" x14ac:dyDescent="0.25">
      <c r="A8799" t="s">
        <v>16038</v>
      </c>
      <c r="B8799" t="s">
        <v>16039</v>
      </c>
      <c r="C8799" t="s">
        <v>16040</v>
      </c>
      <c r="D8799" t="s">
        <v>16041</v>
      </c>
      <c r="E8799" s="1">
        <v>41</v>
      </c>
      <c r="F8799" s="1">
        <v>41</v>
      </c>
      <c r="G8799" s="1">
        <v>36</v>
      </c>
      <c r="H8799" s="1">
        <v>32.299999999999997</v>
      </c>
      <c r="I8799" s="1">
        <v>216.5</v>
      </c>
      <c r="J8799" s="1">
        <v>0</v>
      </c>
      <c r="K8799" s="1">
        <v>5.3003340000000003</v>
      </c>
      <c r="L8799" s="1">
        <v>5.6776619999999998</v>
      </c>
      <c r="M8799" s="1">
        <v>3.5809359999999999</v>
      </c>
      <c r="N8799" s="1">
        <v>5.5258089999999997</v>
      </c>
      <c r="O8799" s="1">
        <v>5.7176869999999997</v>
      </c>
      <c r="P8799" s="1">
        <v>5.5404920000000004</v>
      </c>
      <c r="Q8799" s="1">
        <v>5.7806920000000002</v>
      </c>
      <c r="R8799" s="1">
        <v>6.4694240000000001</v>
      </c>
      <c r="S8799" s="1">
        <v>6.3125790000000004</v>
      </c>
      <c r="T8799" s="1">
        <v>8.1436399999999995</v>
      </c>
      <c r="U8799" s="1">
        <v>8.3556620000000006</v>
      </c>
      <c r="V8799" s="1">
        <v>8.6015270000000008</v>
      </c>
    </row>
    <row r="8800" spans="1:22" x14ac:dyDescent="0.25">
      <c r="A8800" t="s">
        <v>4764</v>
      </c>
      <c r="B8800" t="s">
        <v>4765</v>
      </c>
      <c r="C8800" t="s">
        <v>4766</v>
      </c>
      <c r="D8800" t="s">
        <v>4767</v>
      </c>
      <c r="E8800" s="1">
        <v>17</v>
      </c>
      <c r="F8800" s="1">
        <v>14</v>
      </c>
      <c r="G8800" s="1">
        <v>13</v>
      </c>
      <c r="H8800" s="1">
        <v>53.4</v>
      </c>
      <c r="I8800" s="1">
        <v>36.899000000000001</v>
      </c>
      <c r="J8800" s="1">
        <v>0</v>
      </c>
      <c r="K8800" s="1">
        <v>6.0118669999999996</v>
      </c>
      <c r="L8800" s="1">
        <v>6.5165090000000001</v>
      </c>
      <c r="M8800" s="1">
        <v>6.1867590000000003</v>
      </c>
      <c r="N8800" s="1">
        <v>6.7373519999999996</v>
      </c>
      <c r="O8800" s="1">
        <v>7.1093419999999998</v>
      </c>
      <c r="P8800" s="1">
        <v>6.8772390000000003</v>
      </c>
      <c r="Q8800" s="1">
        <v>6.9132040000000003</v>
      </c>
      <c r="R8800" s="1">
        <v>7.1684679999999998</v>
      </c>
      <c r="S8800" s="1">
        <v>7.2662079999999998</v>
      </c>
      <c r="T8800" s="1">
        <v>8.5379570000000005</v>
      </c>
      <c r="U8800" s="1">
        <v>8.3556620000000006</v>
      </c>
      <c r="V8800" s="1">
        <v>8.5601219999999998</v>
      </c>
    </row>
    <row r="8801" spans="1:22" x14ac:dyDescent="0.25">
      <c r="A8801" t="s">
        <v>38270</v>
      </c>
      <c r="B8801" t="s">
        <v>38271</v>
      </c>
      <c r="C8801" t="s">
        <v>38272</v>
      </c>
      <c r="D8801" t="s">
        <v>38273</v>
      </c>
      <c r="E8801" s="1">
        <v>29</v>
      </c>
      <c r="F8801" s="1">
        <v>28</v>
      </c>
      <c r="G8801" s="1">
        <v>28</v>
      </c>
      <c r="H8801" s="1">
        <v>51.1</v>
      </c>
      <c r="I8801" s="1">
        <v>66.438000000000002</v>
      </c>
      <c r="J8801" s="1">
        <v>0</v>
      </c>
      <c r="K8801" s="1">
        <v>5.4596939999999998</v>
      </c>
      <c r="L8801" s="1">
        <v>6.047625</v>
      </c>
      <c r="M8801" s="1">
        <v>5.7033690000000004</v>
      </c>
      <c r="N8801" s="1">
        <v>5.8606129999999999</v>
      </c>
      <c r="O8801" s="1">
        <v>5.9054339999999996</v>
      </c>
      <c r="P8801" s="1">
        <v>5.4755839999999996</v>
      </c>
      <c r="Q8801" s="1">
        <v>6.4268200000000002</v>
      </c>
      <c r="R8801" s="1">
        <v>6.9252549999999999</v>
      </c>
      <c r="S8801" s="1">
        <v>6.6205730000000003</v>
      </c>
      <c r="T8801" s="1">
        <v>8.4895790000000009</v>
      </c>
      <c r="U8801" s="1">
        <v>8.3548770000000001</v>
      </c>
      <c r="V8801" s="1">
        <v>8.3478569999999994</v>
      </c>
    </row>
    <row r="8802" spans="1:22" x14ac:dyDescent="0.25">
      <c r="A8802" t="s">
        <v>22381</v>
      </c>
      <c r="B8802" t="s">
        <v>22382</v>
      </c>
      <c r="C8802" t="s">
        <v>22383</v>
      </c>
      <c r="D8802" t="s">
        <v>22384</v>
      </c>
      <c r="E8802" s="1">
        <v>16</v>
      </c>
      <c r="F8802" s="1">
        <v>8</v>
      </c>
      <c r="G8802" s="1">
        <v>8</v>
      </c>
      <c r="H8802" s="1">
        <v>87.8</v>
      </c>
      <c r="I8802" s="1">
        <v>20.529</v>
      </c>
      <c r="J8802" s="1">
        <v>0</v>
      </c>
      <c r="K8802" s="1">
        <v>6.2130130000000001</v>
      </c>
      <c r="L8802" s="1">
        <v>6.9230830000000001</v>
      </c>
      <c r="M8802" s="1">
        <v>7.1260659999999998</v>
      </c>
      <c r="N8802" s="1">
        <v>7.2334019999999999</v>
      </c>
      <c r="O8802" s="1">
        <v>7.7478230000000003</v>
      </c>
      <c r="P8802" s="1">
        <v>7.147831</v>
      </c>
      <c r="Q8802" s="1">
        <v>6.821625</v>
      </c>
      <c r="R8802" s="1">
        <v>7.2874210000000001</v>
      </c>
      <c r="S8802" s="1">
        <v>7.083431</v>
      </c>
      <c r="T8802" s="1">
        <v>8.3793419999999994</v>
      </c>
      <c r="U8802" s="1">
        <v>8.3542810000000003</v>
      </c>
      <c r="V8802" s="1">
        <v>8.5077890000000007</v>
      </c>
    </row>
    <row r="8803" spans="1:22" x14ac:dyDescent="0.25">
      <c r="A8803" t="s">
        <v>25610</v>
      </c>
      <c r="B8803" t="s">
        <v>25611</v>
      </c>
      <c r="C8803" t="s">
        <v>25612</v>
      </c>
      <c r="D8803" t="s">
        <v>25613</v>
      </c>
      <c r="E8803" s="1">
        <v>16</v>
      </c>
      <c r="F8803" s="1">
        <v>14</v>
      </c>
      <c r="G8803" s="1">
        <v>14</v>
      </c>
      <c r="H8803" s="1">
        <v>30.9</v>
      </c>
      <c r="I8803" s="1">
        <v>58.164000000000001</v>
      </c>
      <c r="J8803" s="1">
        <v>0</v>
      </c>
      <c r="K8803" s="1">
        <v>5.5640150000000004</v>
      </c>
      <c r="L8803" s="1">
        <v>6.0013880000000004</v>
      </c>
      <c r="M8803" s="1">
        <v>5.774794</v>
      </c>
      <c r="N8803" s="1">
        <v>6.2205519999999996</v>
      </c>
      <c r="O8803" s="1">
        <v>6.9175529999999998</v>
      </c>
      <c r="P8803" s="1">
        <v>6.7489549999999996</v>
      </c>
      <c r="Q8803" s="1">
        <v>6.2656429999999999</v>
      </c>
      <c r="R8803" s="1">
        <v>6.617</v>
      </c>
      <c r="S8803" s="1">
        <v>6.094786</v>
      </c>
      <c r="T8803" s="1">
        <v>8.2018880000000003</v>
      </c>
      <c r="U8803" s="1">
        <v>8.3541279999999993</v>
      </c>
      <c r="V8803" s="1">
        <v>7.962402</v>
      </c>
    </row>
    <row r="8804" spans="1:22" x14ac:dyDescent="0.25">
      <c r="A8804" t="s">
        <v>26189</v>
      </c>
      <c r="B8804" t="s">
        <v>26190</v>
      </c>
      <c r="C8804" t="s">
        <v>26191</v>
      </c>
      <c r="D8804" t="s">
        <v>26192</v>
      </c>
      <c r="E8804" s="1">
        <v>33</v>
      </c>
      <c r="F8804" s="1">
        <v>33</v>
      </c>
      <c r="G8804" s="1">
        <v>32</v>
      </c>
      <c r="H8804" s="1">
        <v>39.1</v>
      </c>
      <c r="I8804" s="1">
        <v>118.72</v>
      </c>
      <c r="J8804" s="1">
        <v>0</v>
      </c>
      <c r="K8804" s="1">
        <v>5.5500819999999997</v>
      </c>
      <c r="L8804" s="1">
        <v>5.8847950000000004</v>
      </c>
      <c r="M8804" s="1">
        <v>5.6666869999999996</v>
      </c>
      <c r="N8804" s="1">
        <v>5.547701</v>
      </c>
      <c r="O8804" s="1">
        <v>6.0063810000000002</v>
      </c>
      <c r="P8804" s="1">
        <v>6.1616970000000002</v>
      </c>
      <c r="Q8804" s="1">
        <v>6.424277</v>
      </c>
      <c r="R8804" s="1">
        <v>6.7072630000000002</v>
      </c>
      <c r="S8804" s="1">
        <v>6.1532349999999996</v>
      </c>
      <c r="T8804" s="1">
        <v>8.4497560000000007</v>
      </c>
      <c r="U8804" s="1">
        <v>8.3532810000000008</v>
      </c>
      <c r="V8804" s="1">
        <v>8.2101849999999992</v>
      </c>
    </row>
    <row r="8805" spans="1:22" x14ac:dyDescent="0.25">
      <c r="A8805" t="s">
        <v>42376</v>
      </c>
      <c r="B8805" t="s">
        <v>42377</v>
      </c>
      <c r="C8805" t="s">
        <v>42378</v>
      </c>
      <c r="D8805" t="s">
        <v>42379</v>
      </c>
      <c r="E8805" s="1">
        <v>9</v>
      </c>
      <c r="F8805" s="1">
        <v>9</v>
      </c>
      <c r="G8805" s="1">
        <v>9</v>
      </c>
      <c r="H8805" s="1">
        <v>56.6</v>
      </c>
      <c r="I8805" s="1">
        <v>15.689</v>
      </c>
      <c r="J8805" s="1">
        <v>0</v>
      </c>
      <c r="K8805" s="1">
        <v>7.1440760000000001</v>
      </c>
      <c r="L8805" s="1">
        <v>7.3175410000000003</v>
      </c>
      <c r="M8805" s="1">
        <v>7.5499349999999996</v>
      </c>
      <c r="N8805" s="1">
        <v>8.0868230000000008</v>
      </c>
      <c r="O8805" s="1">
        <v>8.4108280000000004</v>
      </c>
      <c r="P8805" s="1">
        <v>8.2279119999999999</v>
      </c>
      <c r="Q8805" s="1">
        <v>7.8343829999999999</v>
      </c>
      <c r="R8805" s="1">
        <v>7.9706910000000004</v>
      </c>
      <c r="S8805" s="1">
        <v>7.746626</v>
      </c>
      <c r="T8805" s="1">
        <v>8.7322729999999993</v>
      </c>
      <c r="U8805" s="1">
        <v>8.3529540000000004</v>
      </c>
      <c r="V8805" s="1">
        <v>8.5172880000000006</v>
      </c>
    </row>
    <row r="8806" spans="1:22" x14ac:dyDescent="0.25">
      <c r="A8806" t="s">
        <v>32566</v>
      </c>
      <c r="B8806" t="s">
        <v>32567</v>
      </c>
      <c r="C8806" t="s">
        <v>32568</v>
      </c>
      <c r="D8806" t="s">
        <v>32569</v>
      </c>
      <c r="E8806" s="1">
        <v>17</v>
      </c>
      <c r="F8806" s="1">
        <v>17</v>
      </c>
      <c r="G8806" s="1">
        <v>17</v>
      </c>
      <c r="H8806" s="1">
        <v>34.6</v>
      </c>
      <c r="I8806" s="1">
        <v>71.947000000000003</v>
      </c>
      <c r="J8806" s="1">
        <v>0</v>
      </c>
      <c r="K8806" s="1">
        <v>5.3593799999999998</v>
      </c>
      <c r="L8806" s="1">
        <v>5.0181180000000003</v>
      </c>
      <c r="M8806" s="1">
        <v>5.1960930000000003</v>
      </c>
      <c r="N8806" s="1">
        <v>5.7363720000000002</v>
      </c>
      <c r="O8806" s="1" t="s">
        <v>76</v>
      </c>
      <c r="P8806" s="1">
        <v>5.0406420000000001</v>
      </c>
      <c r="Q8806" s="1" t="s">
        <v>76</v>
      </c>
      <c r="R8806" s="1">
        <v>6.0862170000000004</v>
      </c>
      <c r="S8806" s="1">
        <v>5.2239630000000004</v>
      </c>
      <c r="T8806" s="1" t="s">
        <v>76</v>
      </c>
      <c r="U8806" s="1">
        <v>8.3523750000000003</v>
      </c>
      <c r="V8806" s="1">
        <v>7.5358130000000001</v>
      </c>
    </row>
    <row r="8807" spans="1:22" x14ac:dyDescent="0.25">
      <c r="A8807" t="s">
        <v>8527</v>
      </c>
      <c r="B8807" t="s">
        <v>8528</v>
      </c>
      <c r="C8807" t="s">
        <v>8529</v>
      </c>
      <c r="D8807" t="s">
        <v>8530</v>
      </c>
      <c r="E8807" s="1">
        <v>12</v>
      </c>
      <c r="F8807" s="1">
        <v>12</v>
      </c>
      <c r="G8807" s="1">
        <v>12</v>
      </c>
      <c r="H8807" s="1">
        <v>53.2</v>
      </c>
      <c r="I8807" s="1">
        <v>31.359000000000002</v>
      </c>
      <c r="J8807" s="1">
        <v>0</v>
      </c>
      <c r="K8807" s="1">
        <v>6.7322889999999997</v>
      </c>
      <c r="L8807" s="1">
        <v>7.3001170000000002</v>
      </c>
      <c r="M8807" s="1" t="s">
        <v>76</v>
      </c>
      <c r="N8807" s="1">
        <v>7.2864570000000004</v>
      </c>
      <c r="O8807" s="1">
        <v>7.2918349999999998</v>
      </c>
      <c r="P8807" s="1">
        <v>7.0996459999999999</v>
      </c>
      <c r="Q8807" s="1">
        <v>6.4580780000000004</v>
      </c>
      <c r="R8807" s="1">
        <v>6.7135660000000001</v>
      </c>
      <c r="S8807" s="1">
        <v>6.9707749999999997</v>
      </c>
      <c r="T8807" s="1">
        <v>7.9012130000000003</v>
      </c>
      <c r="U8807" s="1">
        <v>8.351642</v>
      </c>
      <c r="V8807" s="1">
        <v>8.3191269999999999</v>
      </c>
    </row>
    <row r="8808" spans="1:22" x14ac:dyDescent="0.25">
      <c r="A8808" t="s">
        <v>6888</v>
      </c>
      <c r="B8808" t="s">
        <v>6889</v>
      </c>
      <c r="C8808" t="s">
        <v>6890</v>
      </c>
      <c r="D8808" t="s">
        <v>6891</v>
      </c>
      <c r="E8808" s="1">
        <v>36</v>
      </c>
      <c r="F8808" s="1">
        <v>36</v>
      </c>
      <c r="G8808" s="1">
        <v>34</v>
      </c>
      <c r="H8808" s="1">
        <v>29.5</v>
      </c>
      <c r="I8808" s="1">
        <v>116.97</v>
      </c>
      <c r="J8808" s="1">
        <v>0</v>
      </c>
      <c r="K8808" s="1">
        <v>5.7627759999999997</v>
      </c>
      <c r="L8808" s="1">
        <v>6.1275909999999998</v>
      </c>
      <c r="M8808" s="1">
        <v>5.427308</v>
      </c>
      <c r="N8808" s="1">
        <v>5.9171110000000002</v>
      </c>
      <c r="O8808" s="1">
        <v>6.4164409999999998</v>
      </c>
      <c r="P8808" s="1">
        <v>6.1298190000000004</v>
      </c>
      <c r="Q8808" s="1">
        <v>6.4491849999999999</v>
      </c>
      <c r="R8808" s="1">
        <v>6.6861620000000004</v>
      </c>
      <c r="S8808" s="1">
        <v>6.5204050000000002</v>
      </c>
      <c r="T8808" s="1">
        <v>8.3420670000000001</v>
      </c>
      <c r="U8808" s="1">
        <v>8.3510810000000006</v>
      </c>
      <c r="V8808" s="1">
        <v>8.4257299999999997</v>
      </c>
    </row>
    <row r="8809" spans="1:22" x14ac:dyDescent="0.25">
      <c r="A8809" t="s">
        <v>6070</v>
      </c>
      <c r="B8809" t="s">
        <v>6071</v>
      </c>
      <c r="C8809" t="s">
        <v>6072</v>
      </c>
      <c r="D8809" t="s">
        <v>6073</v>
      </c>
      <c r="E8809" s="1">
        <v>10</v>
      </c>
      <c r="F8809" s="1">
        <v>10</v>
      </c>
      <c r="G8809" s="1">
        <v>9</v>
      </c>
      <c r="H8809" s="1">
        <v>74.400000000000006</v>
      </c>
      <c r="I8809" s="1">
        <v>21.876000000000001</v>
      </c>
      <c r="J8809" s="3">
        <v>9.9691000000000009E-100</v>
      </c>
      <c r="K8809" s="1" t="s">
        <v>76</v>
      </c>
      <c r="L8809" s="1">
        <v>5.744942</v>
      </c>
      <c r="M8809" s="1">
        <v>4.6464619999999996</v>
      </c>
      <c r="N8809" s="1">
        <v>5.5803659999999997</v>
      </c>
      <c r="O8809" s="1">
        <v>6.2919020000000003</v>
      </c>
      <c r="P8809" s="1">
        <v>6.469881</v>
      </c>
      <c r="Q8809" s="1">
        <v>6.1120010000000002</v>
      </c>
      <c r="R8809" s="1">
        <v>7.0516540000000001</v>
      </c>
      <c r="S8809" s="1">
        <v>6.5378949999999998</v>
      </c>
      <c r="T8809" s="1">
        <v>7.9629989999999999</v>
      </c>
      <c r="U8809" s="1">
        <v>8.3507709999999999</v>
      </c>
      <c r="V8809" s="1">
        <v>8.2402990000000003</v>
      </c>
    </row>
    <row r="8810" spans="1:22" x14ac:dyDescent="0.25">
      <c r="A8810" t="s">
        <v>20037</v>
      </c>
      <c r="B8810" t="s">
        <v>20038</v>
      </c>
      <c r="C8810" t="s">
        <v>20039</v>
      </c>
      <c r="D8810" t="s">
        <v>20040</v>
      </c>
      <c r="E8810" s="1">
        <v>5</v>
      </c>
      <c r="F8810" s="1">
        <v>5</v>
      </c>
      <c r="G8810" s="1">
        <v>5</v>
      </c>
      <c r="H8810" s="1">
        <v>21.6</v>
      </c>
      <c r="I8810" s="1">
        <v>19.835000000000001</v>
      </c>
      <c r="J8810" s="3">
        <v>1.1069E-9</v>
      </c>
      <c r="K8810" s="1">
        <v>6.7740939999999998</v>
      </c>
      <c r="L8810" s="1">
        <v>7.3657690000000002</v>
      </c>
      <c r="M8810" s="1">
        <v>6.388598</v>
      </c>
      <c r="N8810" s="1">
        <v>7.2892989999999998</v>
      </c>
      <c r="O8810" s="1">
        <v>7.6630599999999998</v>
      </c>
      <c r="P8810" s="1">
        <v>7.0076200000000002</v>
      </c>
      <c r="Q8810" s="1">
        <v>6.7556310000000002</v>
      </c>
      <c r="R8810" s="1">
        <v>7.7479789999999999</v>
      </c>
      <c r="S8810" s="1">
        <v>6.9059850000000003</v>
      </c>
      <c r="T8810" s="1">
        <v>8.1077860000000008</v>
      </c>
      <c r="U8810" s="1">
        <v>8.3507709999999999</v>
      </c>
      <c r="V8810" s="1">
        <v>8.3137620000000005</v>
      </c>
    </row>
    <row r="8811" spans="1:22" x14ac:dyDescent="0.25">
      <c r="A8811" t="s">
        <v>4028</v>
      </c>
      <c r="B8811" t="s">
        <v>4029</v>
      </c>
      <c r="C8811" t="s">
        <v>4030</v>
      </c>
      <c r="D8811" t="s">
        <v>4031</v>
      </c>
      <c r="E8811" s="1">
        <v>24</v>
      </c>
      <c r="F8811" s="1">
        <v>24</v>
      </c>
      <c r="G8811" s="1">
        <v>24</v>
      </c>
      <c r="H8811" s="1">
        <v>50.4</v>
      </c>
      <c r="I8811" s="1">
        <v>66.855000000000004</v>
      </c>
      <c r="J8811" s="1">
        <v>0</v>
      </c>
      <c r="K8811" s="1">
        <v>6.0028569999999997</v>
      </c>
      <c r="L8811" s="1">
        <v>6.1024339999999997</v>
      </c>
      <c r="M8811" s="1">
        <v>5.6440539999999997</v>
      </c>
      <c r="N8811" s="1">
        <v>5.9424989999999998</v>
      </c>
      <c r="O8811" s="1">
        <v>6.5055699999999996</v>
      </c>
      <c r="P8811" s="1">
        <v>6.1150770000000003</v>
      </c>
      <c r="Q8811" s="1">
        <v>6.5509500000000003</v>
      </c>
      <c r="R8811" s="1">
        <v>6.8972090000000001</v>
      </c>
      <c r="S8811" s="1">
        <v>6.7146150000000002</v>
      </c>
      <c r="T8811" s="1">
        <v>8.3174989999999998</v>
      </c>
      <c r="U8811" s="1">
        <v>8.3506940000000007</v>
      </c>
      <c r="V8811" s="1">
        <v>8.2925880000000003</v>
      </c>
    </row>
    <row r="8812" spans="1:22" x14ac:dyDescent="0.25">
      <c r="A8812" t="s">
        <v>9186</v>
      </c>
      <c r="B8812" t="s">
        <v>9187</v>
      </c>
      <c r="C8812" t="s">
        <v>9188</v>
      </c>
      <c r="D8812" t="s">
        <v>9189</v>
      </c>
      <c r="E8812" s="1">
        <v>19</v>
      </c>
      <c r="F8812" s="1">
        <v>18</v>
      </c>
      <c r="G8812" s="1">
        <v>18</v>
      </c>
      <c r="H8812" s="1">
        <v>34.200000000000003</v>
      </c>
      <c r="I8812" s="1">
        <v>75.775000000000006</v>
      </c>
      <c r="J8812" s="1">
        <v>0</v>
      </c>
      <c r="K8812" s="1">
        <v>6.6338619999999997</v>
      </c>
      <c r="L8812" s="1">
        <v>6.9703790000000003</v>
      </c>
      <c r="M8812" s="1">
        <v>6.6634279999999997</v>
      </c>
      <c r="N8812" s="1">
        <v>6.7744150000000003</v>
      </c>
      <c r="O8812" s="1">
        <v>6.8219329999999996</v>
      </c>
      <c r="P8812" s="1">
        <v>6.7810509999999997</v>
      </c>
      <c r="Q8812" s="1">
        <v>6.6529230000000004</v>
      </c>
      <c r="R8812" s="1">
        <v>6.7814680000000003</v>
      </c>
      <c r="S8812" s="1">
        <v>6.6665650000000003</v>
      </c>
      <c r="T8812" s="1">
        <v>8.3130659999999992</v>
      </c>
      <c r="U8812" s="1">
        <v>8.3505959999999995</v>
      </c>
      <c r="V8812" s="1">
        <v>8.2652660000000004</v>
      </c>
    </row>
    <row r="8813" spans="1:22" x14ac:dyDescent="0.25">
      <c r="A8813" t="s">
        <v>18166</v>
      </c>
      <c r="B8813" t="s">
        <v>18167</v>
      </c>
      <c r="C8813" t="s">
        <v>18168</v>
      </c>
      <c r="D8813" t="s">
        <v>18169</v>
      </c>
      <c r="E8813" s="1">
        <v>14</v>
      </c>
      <c r="F8813" s="1">
        <v>14</v>
      </c>
      <c r="G8813" s="1">
        <v>13</v>
      </c>
      <c r="H8813" s="1">
        <v>39.4</v>
      </c>
      <c r="I8813" s="1">
        <v>46.784999999999997</v>
      </c>
      <c r="J8813" s="1">
        <v>0</v>
      </c>
      <c r="K8813" s="1" t="s">
        <v>76</v>
      </c>
      <c r="L8813" s="1">
        <v>4.9057740000000001</v>
      </c>
      <c r="M8813" s="1">
        <v>4.4042009999999996</v>
      </c>
      <c r="N8813" s="1">
        <v>5.9269129999999999</v>
      </c>
      <c r="O8813" s="1">
        <v>6.3253719999999998</v>
      </c>
      <c r="P8813" s="1">
        <v>6.3605559999999999</v>
      </c>
      <c r="Q8813" s="1">
        <v>6.6483600000000003</v>
      </c>
      <c r="R8813" s="1">
        <v>7.3819990000000004</v>
      </c>
      <c r="S8813" s="1">
        <v>6.8189510000000002</v>
      </c>
      <c r="T8813" s="1">
        <v>8.1622350000000008</v>
      </c>
      <c r="U8813" s="1">
        <v>8.3493359999999992</v>
      </c>
      <c r="V8813" s="1">
        <v>8.2280409999999993</v>
      </c>
    </row>
    <row r="8814" spans="1:22" x14ac:dyDescent="0.25">
      <c r="A8814" t="s">
        <v>11540</v>
      </c>
      <c r="B8814" t="s">
        <v>11541</v>
      </c>
      <c r="C8814" t="s">
        <v>11542</v>
      </c>
      <c r="D8814" t="s">
        <v>11543</v>
      </c>
      <c r="E8814" s="1">
        <v>33</v>
      </c>
      <c r="F8814" s="1">
        <v>33</v>
      </c>
      <c r="G8814" s="1">
        <v>20</v>
      </c>
      <c r="H8814" s="1">
        <v>18.3</v>
      </c>
      <c r="I8814" s="1">
        <v>265.35000000000002</v>
      </c>
      <c r="J8814" s="1">
        <v>0</v>
      </c>
      <c r="K8814" s="1">
        <v>5.3319130000000001</v>
      </c>
      <c r="L8814" s="1">
        <v>5.8325849999999999</v>
      </c>
      <c r="M8814" s="1">
        <v>4.9498930000000003</v>
      </c>
      <c r="N8814" s="1">
        <v>4.7959149999999999</v>
      </c>
      <c r="O8814" s="1">
        <v>4.8821599999999998</v>
      </c>
      <c r="P8814" s="1">
        <v>4.8407080000000002</v>
      </c>
      <c r="Q8814" s="1">
        <v>5.8276149999999998</v>
      </c>
      <c r="R8814" s="1">
        <v>6.127656</v>
      </c>
      <c r="S8814" s="1">
        <v>5.8736290000000002</v>
      </c>
      <c r="T8814" s="1">
        <v>8.0969449999999998</v>
      </c>
      <c r="U8814" s="1">
        <v>8.3486360000000008</v>
      </c>
      <c r="V8814" s="1">
        <v>8.0918430000000008</v>
      </c>
    </row>
    <row r="8815" spans="1:22" x14ac:dyDescent="0.25">
      <c r="A8815" t="s">
        <v>17504</v>
      </c>
      <c r="B8815" t="s">
        <v>17505</v>
      </c>
      <c r="C8815" t="s">
        <v>17506</v>
      </c>
      <c r="D8815" t="s">
        <v>17507</v>
      </c>
      <c r="E8815" s="1">
        <v>16</v>
      </c>
      <c r="F8815" s="1">
        <v>16</v>
      </c>
      <c r="G8815" s="1">
        <v>15</v>
      </c>
      <c r="H8815" s="1">
        <v>53.3</v>
      </c>
      <c r="I8815" s="1">
        <v>36.844000000000001</v>
      </c>
      <c r="J8815" s="1">
        <v>0</v>
      </c>
      <c r="K8815" s="1">
        <v>6.4516479999999996</v>
      </c>
      <c r="L8815" s="1">
        <v>6.9412929999999999</v>
      </c>
      <c r="M8815" s="1">
        <v>5.5469869999999997</v>
      </c>
      <c r="N8815" s="1">
        <v>6.4363539999999997</v>
      </c>
      <c r="O8815" s="1">
        <v>6.8938230000000003</v>
      </c>
      <c r="P8815" s="1">
        <v>6.5719770000000004</v>
      </c>
      <c r="Q8815" s="1">
        <v>6.7805400000000002</v>
      </c>
      <c r="R8815" s="1">
        <v>6.995438</v>
      </c>
      <c r="S8815" s="1">
        <v>6.7373200000000004</v>
      </c>
      <c r="T8815" s="1">
        <v>8.7248979999999996</v>
      </c>
      <c r="U8815" s="1">
        <v>8.3483830000000001</v>
      </c>
      <c r="V8815" s="1">
        <v>8.4615580000000001</v>
      </c>
    </row>
    <row r="8816" spans="1:22" x14ac:dyDescent="0.25">
      <c r="A8816" t="s">
        <v>29667</v>
      </c>
      <c r="B8816" t="s">
        <v>29668</v>
      </c>
      <c r="C8816" t="s">
        <v>29669</v>
      </c>
      <c r="D8816" t="s">
        <v>29670</v>
      </c>
      <c r="E8816" s="1">
        <v>15</v>
      </c>
      <c r="F8816" s="1">
        <v>15</v>
      </c>
      <c r="G8816" s="1">
        <v>15</v>
      </c>
      <c r="H8816" s="1">
        <v>26.3</v>
      </c>
      <c r="I8816" s="1">
        <v>86.435000000000002</v>
      </c>
      <c r="J8816" s="1">
        <v>0</v>
      </c>
      <c r="K8816" s="1">
        <v>5.675357</v>
      </c>
      <c r="L8816" s="1">
        <v>5.8501430000000001</v>
      </c>
      <c r="M8816" s="1">
        <v>5.5142949999999997</v>
      </c>
      <c r="N8816" s="1">
        <v>5.970542</v>
      </c>
      <c r="O8816" s="1">
        <v>6.5554810000000003</v>
      </c>
      <c r="P8816" s="1">
        <v>6.2921449999999997</v>
      </c>
      <c r="Q8816" s="1">
        <v>6.5690109999999997</v>
      </c>
      <c r="R8816" s="1">
        <v>6.9604419999999996</v>
      </c>
      <c r="S8816" s="1">
        <v>6.9599799999999998</v>
      </c>
      <c r="T8816" s="1">
        <v>8.3230249999999995</v>
      </c>
      <c r="U8816" s="1">
        <v>8.3480709999999991</v>
      </c>
      <c r="V8816" s="1">
        <v>8.6551189999999991</v>
      </c>
    </row>
    <row r="8817" spans="1:22" x14ac:dyDescent="0.25">
      <c r="A8817" t="s">
        <v>6708</v>
      </c>
      <c r="B8817" t="s">
        <v>6709</v>
      </c>
      <c r="C8817" t="s">
        <v>6710</v>
      </c>
      <c r="D8817" t="s">
        <v>6711</v>
      </c>
      <c r="E8817" s="1">
        <v>3</v>
      </c>
      <c r="F8817" s="1">
        <v>3</v>
      </c>
      <c r="G8817" s="1">
        <v>3</v>
      </c>
      <c r="H8817" s="1">
        <v>16.100000000000001</v>
      </c>
      <c r="I8817" s="1">
        <v>25.260999999999999</v>
      </c>
      <c r="J8817" s="3">
        <v>2.3188999999999998E-205</v>
      </c>
      <c r="K8817" s="1">
        <v>5.6363770000000004</v>
      </c>
      <c r="L8817" s="1">
        <v>6.0663260000000001</v>
      </c>
      <c r="M8817" s="1" t="s">
        <v>76</v>
      </c>
      <c r="N8817" s="1">
        <v>5.4117040000000003</v>
      </c>
      <c r="O8817" s="1">
        <v>6.0993700000000004</v>
      </c>
      <c r="P8817" s="1">
        <v>6.2206830000000002</v>
      </c>
      <c r="Q8817" s="1">
        <v>5.944788</v>
      </c>
      <c r="R8817" s="1">
        <v>6.8822510000000001</v>
      </c>
      <c r="S8817" s="1">
        <v>6.1881690000000003</v>
      </c>
      <c r="T8817" s="1">
        <v>7.9378690000000001</v>
      </c>
      <c r="U8817" s="1">
        <v>8.3474269999999997</v>
      </c>
      <c r="V8817" s="1">
        <v>8.2640619999999991</v>
      </c>
    </row>
    <row r="8818" spans="1:22" x14ac:dyDescent="0.25">
      <c r="A8818" t="s">
        <v>26384</v>
      </c>
      <c r="B8818" t="s">
        <v>26385</v>
      </c>
      <c r="C8818" t="s">
        <v>26386</v>
      </c>
      <c r="D8818" t="s">
        <v>26387</v>
      </c>
      <c r="E8818" s="1">
        <v>16</v>
      </c>
      <c r="F8818" s="1">
        <v>16</v>
      </c>
      <c r="G8818" s="1">
        <v>16</v>
      </c>
      <c r="H8818" s="1">
        <v>34.1</v>
      </c>
      <c r="I8818" s="1">
        <v>55.051000000000002</v>
      </c>
      <c r="J8818" s="1">
        <v>0</v>
      </c>
      <c r="K8818" s="1">
        <v>5.6467179999999999</v>
      </c>
      <c r="L8818" s="1">
        <v>6.4280860000000004</v>
      </c>
      <c r="M8818" s="1">
        <v>4.7196210000000001</v>
      </c>
      <c r="N8818" s="1">
        <v>6.3062319999999996</v>
      </c>
      <c r="O8818" s="1">
        <v>6.5774229999999996</v>
      </c>
      <c r="P8818" s="1">
        <v>6.218693</v>
      </c>
      <c r="Q8818" s="1">
        <v>6.2455119999999997</v>
      </c>
      <c r="R8818" s="1">
        <v>6.9292610000000003</v>
      </c>
      <c r="S8818" s="1">
        <v>6.0800489999999998</v>
      </c>
      <c r="T8818" s="1">
        <v>8.2955889999999997</v>
      </c>
      <c r="U8818" s="1">
        <v>8.3464700000000001</v>
      </c>
      <c r="V8818" s="1">
        <v>8.280761</v>
      </c>
    </row>
    <row r="8819" spans="1:22" x14ac:dyDescent="0.25">
      <c r="A8819" t="s">
        <v>10080</v>
      </c>
      <c r="B8819" t="s">
        <v>10081</v>
      </c>
      <c r="C8819" t="s">
        <v>10082</v>
      </c>
      <c r="D8819" t="s">
        <v>10083</v>
      </c>
      <c r="E8819" s="1">
        <v>17</v>
      </c>
      <c r="F8819" s="1">
        <v>17</v>
      </c>
      <c r="G8819" s="1">
        <v>2</v>
      </c>
      <c r="H8819" s="1">
        <v>67.900000000000006</v>
      </c>
      <c r="I8819" s="1">
        <v>24.488</v>
      </c>
      <c r="J8819" s="1">
        <v>0</v>
      </c>
      <c r="K8819" s="1">
        <v>7.4553929999999999</v>
      </c>
      <c r="L8819" s="1">
        <v>7.6937709999999999</v>
      </c>
      <c r="M8819" s="1">
        <v>7.3812230000000003</v>
      </c>
      <c r="N8819" s="1">
        <v>7.5738110000000001</v>
      </c>
      <c r="O8819" s="1">
        <v>7.9679320000000002</v>
      </c>
      <c r="P8819" s="1">
        <v>7.3257820000000002</v>
      </c>
      <c r="Q8819" s="1">
        <v>7.4917119999999997</v>
      </c>
      <c r="R8819" s="1">
        <v>7.7955180000000004</v>
      </c>
      <c r="S8819" s="1">
        <v>7.4084430000000001</v>
      </c>
      <c r="T8819" s="1">
        <v>8.5452200000000005</v>
      </c>
      <c r="U8819" s="1">
        <v>8.3459620000000001</v>
      </c>
      <c r="V8819" s="1">
        <v>8.7333169999999996</v>
      </c>
    </row>
    <row r="8820" spans="1:22" x14ac:dyDescent="0.25">
      <c r="A8820" t="s">
        <v>30171</v>
      </c>
      <c r="B8820" t="s">
        <v>30172</v>
      </c>
      <c r="C8820" t="s">
        <v>30173</v>
      </c>
      <c r="D8820" t="s">
        <v>30174</v>
      </c>
      <c r="E8820" s="1">
        <v>25</v>
      </c>
      <c r="F8820" s="1">
        <v>25</v>
      </c>
      <c r="G8820" s="1">
        <v>19</v>
      </c>
      <c r="H8820" s="1">
        <v>46.1</v>
      </c>
      <c r="I8820" s="1">
        <v>71.953000000000003</v>
      </c>
      <c r="J8820" s="3">
        <v>8.8428000000000003E-218</v>
      </c>
      <c r="K8820" s="1">
        <v>5.3159280000000004</v>
      </c>
      <c r="L8820" s="1">
        <v>5.6980050000000002</v>
      </c>
      <c r="M8820" s="1">
        <v>4.7854369999999999</v>
      </c>
      <c r="N8820" s="1">
        <v>5.4035669999999998</v>
      </c>
      <c r="O8820" s="1">
        <v>5.9779340000000003</v>
      </c>
      <c r="P8820" s="1">
        <v>5.7484979999999997</v>
      </c>
      <c r="Q8820" s="1">
        <v>5.8742320000000001</v>
      </c>
      <c r="R8820" s="1">
        <v>6.4585020000000002</v>
      </c>
      <c r="S8820" s="1">
        <v>5.9303020000000002</v>
      </c>
      <c r="T8820" s="1">
        <v>7.9348770000000002</v>
      </c>
      <c r="U8820" s="1">
        <v>8.3458050000000004</v>
      </c>
      <c r="V8820" s="1">
        <v>7.9235860000000002</v>
      </c>
    </row>
    <row r="8821" spans="1:22" x14ac:dyDescent="0.25">
      <c r="A8821" t="s">
        <v>24204</v>
      </c>
      <c r="B8821" t="s">
        <v>24205</v>
      </c>
      <c r="C8821" t="s">
        <v>24206</v>
      </c>
      <c r="D8821" t="s">
        <v>24207</v>
      </c>
      <c r="E8821" s="1">
        <v>27</v>
      </c>
      <c r="F8821" s="1">
        <v>27</v>
      </c>
      <c r="G8821" s="1">
        <v>23</v>
      </c>
      <c r="H8821" s="1">
        <v>76.7</v>
      </c>
      <c r="I8821" s="1">
        <v>45.518000000000001</v>
      </c>
      <c r="J8821" s="1">
        <v>0</v>
      </c>
      <c r="K8821" s="1">
        <v>5.8097209999999997</v>
      </c>
      <c r="L8821" s="1">
        <v>6.3148780000000002</v>
      </c>
      <c r="M8821" s="1">
        <v>6.349666</v>
      </c>
      <c r="N8821" s="1">
        <v>7.1964249999999996</v>
      </c>
      <c r="O8821" s="1">
        <v>7.3783799999999999</v>
      </c>
      <c r="P8821" s="1">
        <v>6.891197</v>
      </c>
      <c r="Q8821" s="1">
        <v>7.0081740000000003</v>
      </c>
      <c r="R8821" s="1">
        <v>7.1565789999999998</v>
      </c>
      <c r="S8821" s="1">
        <v>7.1095790000000001</v>
      </c>
      <c r="T8821" s="1">
        <v>8.6529319999999998</v>
      </c>
      <c r="U8821" s="1">
        <v>8.3453339999999994</v>
      </c>
      <c r="V8821" s="1">
        <v>8.7358229999999999</v>
      </c>
    </row>
    <row r="8822" spans="1:22" x14ac:dyDescent="0.25">
      <c r="A8822" t="s">
        <v>42002</v>
      </c>
      <c r="B8822" t="s">
        <v>42003</v>
      </c>
      <c r="C8822" t="s">
        <v>42004</v>
      </c>
      <c r="D8822" t="s">
        <v>42005</v>
      </c>
      <c r="E8822" s="1">
        <v>5</v>
      </c>
      <c r="F8822" s="1">
        <v>5</v>
      </c>
      <c r="G8822" s="1">
        <v>4</v>
      </c>
      <c r="H8822" s="1">
        <v>46.9</v>
      </c>
      <c r="I8822" s="1">
        <v>9.0564</v>
      </c>
      <c r="J8822" s="3">
        <v>4.2024999999999999E-193</v>
      </c>
      <c r="K8822" s="1">
        <v>6.5663309999999999</v>
      </c>
      <c r="L8822" s="1">
        <v>7.4469099999999999</v>
      </c>
      <c r="M8822" s="1">
        <v>6.1774789999999999</v>
      </c>
      <c r="N8822" s="1">
        <v>7.6751820000000004</v>
      </c>
      <c r="O8822" s="1">
        <v>8.0900809999999996</v>
      </c>
      <c r="P8822" s="1">
        <v>7.863067</v>
      </c>
      <c r="Q8822" s="1">
        <v>7.6651400000000001</v>
      </c>
      <c r="R8822" s="1">
        <v>7.9898230000000003</v>
      </c>
      <c r="S8822" s="1">
        <v>7.8543419999999999</v>
      </c>
      <c r="T8822" s="1">
        <v>8.9587880000000002</v>
      </c>
      <c r="U8822" s="1">
        <v>8.3447849999999999</v>
      </c>
      <c r="V8822" s="1">
        <v>9.1782000000000004</v>
      </c>
    </row>
    <row r="8823" spans="1:22" x14ac:dyDescent="0.25">
      <c r="A8823" t="s">
        <v>39723</v>
      </c>
      <c r="B8823" t="s">
        <v>17812</v>
      </c>
      <c r="C8823" t="s">
        <v>17813</v>
      </c>
      <c r="D8823" t="s">
        <v>39724</v>
      </c>
      <c r="E8823" s="1">
        <v>31</v>
      </c>
      <c r="F8823" s="1">
        <v>31</v>
      </c>
      <c r="G8823" s="1">
        <v>2</v>
      </c>
      <c r="H8823" s="1">
        <v>71.099999999999994</v>
      </c>
      <c r="I8823" s="1">
        <v>59.612000000000002</v>
      </c>
      <c r="J8823" s="1">
        <v>0</v>
      </c>
      <c r="K8823" s="1">
        <v>6.5882940000000003</v>
      </c>
      <c r="L8823" s="1">
        <v>6.851521</v>
      </c>
      <c r="M8823" s="1">
        <v>6.6457369999999996</v>
      </c>
      <c r="N8823" s="1">
        <v>6.7919010000000002</v>
      </c>
      <c r="O8823" s="1">
        <v>7.3034980000000003</v>
      </c>
      <c r="P8823" s="1">
        <v>6.8268069999999996</v>
      </c>
      <c r="Q8823" s="1">
        <v>6.6631159999999996</v>
      </c>
      <c r="R8823" s="1">
        <v>7.1323559999999997</v>
      </c>
      <c r="S8823" s="1">
        <v>7.0641959999999999</v>
      </c>
      <c r="T8823" s="1">
        <v>8.6201150000000002</v>
      </c>
      <c r="U8823" s="1">
        <v>8.3447069999999997</v>
      </c>
      <c r="V8823" s="1">
        <v>8.4234089999999995</v>
      </c>
    </row>
    <row r="8824" spans="1:22" x14ac:dyDescent="0.25">
      <c r="A8824" t="s">
        <v>17744</v>
      </c>
      <c r="B8824" t="s">
        <v>17745</v>
      </c>
      <c r="C8824" t="s">
        <v>17746</v>
      </c>
      <c r="D8824" t="s">
        <v>17747</v>
      </c>
      <c r="E8824" s="1">
        <v>30</v>
      </c>
      <c r="F8824" s="1">
        <v>30</v>
      </c>
      <c r="G8824" s="1">
        <v>30</v>
      </c>
      <c r="H8824" s="1">
        <v>54.6</v>
      </c>
      <c r="I8824" s="1">
        <v>63.523000000000003</v>
      </c>
      <c r="J8824" s="1">
        <v>0</v>
      </c>
      <c r="K8824" s="1">
        <v>6.529058</v>
      </c>
      <c r="L8824" s="1">
        <v>6.8296640000000002</v>
      </c>
      <c r="M8824" s="1">
        <v>5.8121179999999999</v>
      </c>
      <c r="N8824" s="1">
        <v>6.6331049999999996</v>
      </c>
      <c r="O8824" s="1">
        <v>6.9676460000000002</v>
      </c>
      <c r="P8824" s="1">
        <v>6.5285310000000001</v>
      </c>
      <c r="Q8824" s="1">
        <v>6.403206</v>
      </c>
      <c r="R8824" s="1">
        <v>6.8568319999999998</v>
      </c>
      <c r="S8824" s="1">
        <v>6.5931199999999999</v>
      </c>
      <c r="T8824" s="1">
        <v>8.2962050000000005</v>
      </c>
      <c r="U8824" s="1">
        <v>8.3443529999999999</v>
      </c>
      <c r="V8824" s="1">
        <v>8.471482</v>
      </c>
    </row>
    <row r="8825" spans="1:22" x14ac:dyDescent="0.25">
      <c r="A8825" t="s">
        <v>25785</v>
      </c>
      <c r="B8825" t="s">
        <v>25786</v>
      </c>
      <c r="C8825" t="s">
        <v>25787</v>
      </c>
      <c r="D8825" t="s">
        <v>25788</v>
      </c>
      <c r="E8825" s="1">
        <v>7</v>
      </c>
      <c r="F8825" s="1">
        <v>7</v>
      </c>
      <c r="G8825" s="1">
        <v>7</v>
      </c>
      <c r="H8825" s="1">
        <v>33</v>
      </c>
      <c r="I8825" s="1">
        <v>20.599</v>
      </c>
      <c r="J8825" s="3">
        <v>1.4393999999999999E-158</v>
      </c>
      <c r="K8825" s="1" t="s">
        <v>76</v>
      </c>
      <c r="L8825" s="1" t="s">
        <v>76</v>
      </c>
      <c r="M8825" s="1">
        <v>3.6667890000000001</v>
      </c>
      <c r="N8825" s="1">
        <v>4.8421909999999997</v>
      </c>
      <c r="O8825" s="1" t="s">
        <v>76</v>
      </c>
      <c r="P8825" s="1">
        <v>6.0927910000000001</v>
      </c>
      <c r="Q8825" s="1">
        <v>6.1302050000000001</v>
      </c>
      <c r="R8825" s="1">
        <v>7.1867299999999998</v>
      </c>
      <c r="S8825" s="1">
        <v>6.5661779999999998</v>
      </c>
      <c r="T8825" s="1">
        <v>7.7751809999999999</v>
      </c>
      <c r="U8825" s="1">
        <v>8.3422249999999991</v>
      </c>
      <c r="V8825" s="1">
        <v>8.0591469999999994</v>
      </c>
    </row>
    <row r="8826" spans="1:22" x14ac:dyDescent="0.25">
      <c r="A8826" t="s">
        <v>19445</v>
      </c>
      <c r="B8826" t="s">
        <v>19446</v>
      </c>
      <c r="C8826" t="s">
        <v>19447</v>
      </c>
      <c r="D8826" t="s">
        <v>19448</v>
      </c>
      <c r="E8826" s="1">
        <v>27</v>
      </c>
      <c r="F8826" s="1">
        <v>27</v>
      </c>
      <c r="G8826" s="1">
        <v>26</v>
      </c>
      <c r="H8826" s="1">
        <v>69.7</v>
      </c>
      <c r="I8826" s="1">
        <v>41.92</v>
      </c>
      <c r="J8826" s="1">
        <v>0</v>
      </c>
      <c r="K8826" s="1">
        <v>7.0621299999999998</v>
      </c>
      <c r="L8826" s="1">
        <v>7.5527290000000002</v>
      </c>
      <c r="M8826" s="1">
        <v>7.1554880000000001</v>
      </c>
      <c r="N8826" s="1">
        <v>7.8633699999999997</v>
      </c>
      <c r="O8826" s="1">
        <v>8.2198720000000005</v>
      </c>
      <c r="P8826" s="1">
        <v>7.7178870000000002</v>
      </c>
      <c r="Q8826" s="1">
        <v>7.1249279999999997</v>
      </c>
      <c r="R8826" s="1">
        <v>7.4758599999999999</v>
      </c>
      <c r="S8826" s="1">
        <v>7.1485719999999997</v>
      </c>
      <c r="T8826" s="1">
        <v>8.4694979999999997</v>
      </c>
      <c r="U8826" s="1">
        <v>8.3420079999999999</v>
      </c>
      <c r="V8826" s="1">
        <v>8.4520630000000008</v>
      </c>
    </row>
    <row r="8827" spans="1:22" x14ac:dyDescent="0.25">
      <c r="A8827" t="s">
        <v>32965</v>
      </c>
      <c r="B8827" t="s">
        <v>32966</v>
      </c>
      <c r="C8827" t="s">
        <v>32967</v>
      </c>
      <c r="D8827" t="s">
        <v>32968</v>
      </c>
      <c r="E8827" s="1">
        <v>6</v>
      </c>
      <c r="F8827" s="1">
        <v>5</v>
      </c>
      <c r="G8827" s="1">
        <v>5</v>
      </c>
      <c r="H8827" s="1">
        <v>43.4</v>
      </c>
      <c r="I8827" s="1">
        <v>22.149000000000001</v>
      </c>
      <c r="J8827" s="1">
        <v>0</v>
      </c>
      <c r="K8827" s="1">
        <v>6.4901689999999999</v>
      </c>
      <c r="L8827" s="1">
        <v>6.7004609999999998</v>
      </c>
      <c r="M8827" s="1">
        <v>5.6251069999999999</v>
      </c>
      <c r="N8827" s="1">
        <v>6.9153159999999998</v>
      </c>
      <c r="O8827" s="1">
        <v>7.3839949999999996</v>
      </c>
      <c r="P8827" s="1">
        <v>7.1132749999999998</v>
      </c>
      <c r="Q8827" s="1">
        <v>7.138871</v>
      </c>
      <c r="R8827" s="1">
        <v>7.6244880000000004</v>
      </c>
      <c r="S8827" s="1">
        <v>6.9011089999999999</v>
      </c>
      <c r="T8827" s="1">
        <v>8.1325470000000006</v>
      </c>
      <c r="U8827" s="1">
        <v>8.3418690000000009</v>
      </c>
      <c r="V8827" s="1">
        <v>8.2794159999999994</v>
      </c>
    </row>
    <row r="8828" spans="1:22" x14ac:dyDescent="0.25">
      <c r="A8828" t="s">
        <v>35521</v>
      </c>
      <c r="B8828" t="s">
        <v>35522</v>
      </c>
      <c r="C8828" t="s">
        <v>35523</v>
      </c>
      <c r="D8828" t="s">
        <v>35524</v>
      </c>
      <c r="E8828" s="1">
        <v>20</v>
      </c>
      <c r="F8828" s="1">
        <v>20</v>
      </c>
      <c r="G8828" s="1">
        <v>20</v>
      </c>
      <c r="H8828" s="1">
        <v>81.900000000000006</v>
      </c>
      <c r="I8828" s="1">
        <v>25.565000000000001</v>
      </c>
      <c r="J8828" s="1">
        <v>0</v>
      </c>
      <c r="K8828" s="1">
        <v>6.6270379999999998</v>
      </c>
      <c r="L8828" s="1">
        <v>7.0024689999999996</v>
      </c>
      <c r="M8828" s="1">
        <v>6.2661850000000001</v>
      </c>
      <c r="N8828" s="1">
        <v>6.3783440000000002</v>
      </c>
      <c r="O8828" s="1">
        <v>6.8467880000000001</v>
      </c>
      <c r="P8828" s="1">
        <v>6.5509740000000001</v>
      </c>
      <c r="Q8828" s="1">
        <v>6.5646420000000001</v>
      </c>
      <c r="R8828" s="1">
        <v>7.3133609999999996</v>
      </c>
      <c r="S8828" s="1">
        <v>6.7483199999999997</v>
      </c>
      <c r="T8828" s="1">
        <v>8.1694099999999992</v>
      </c>
      <c r="U8828" s="1">
        <v>8.3416720000000009</v>
      </c>
      <c r="V8828" s="1">
        <v>8.2682970000000005</v>
      </c>
    </row>
    <row r="8829" spans="1:22" x14ac:dyDescent="0.25">
      <c r="A8829" t="s">
        <v>34382</v>
      </c>
      <c r="B8829" t="s">
        <v>34383</v>
      </c>
      <c r="C8829" t="s">
        <v>33233</v>
      </c>
      <c r="D8829" t="s">
        <v>34384</v>
      </c>
      <c r="E8829" s="1">
        <v>63</v>
      </c>
      <c r="F8829" s="1">
        <v>63</v>
      </c>
      <c r="G8829" s="1">
        <v>1</v>
      </c>
      <c r="H8829" s="1">
        <v>50.8</v>
      </c>
      <c r="I8829" s="1">
        <v>177.19</v>
      </c>
      <c r="J8829" s="1">
        <v>0</v>
      </c>
      <c r="K8829" s="1">
        <v>5.7207710000000001</v>
      </c>
      <c r="L8829" s="1">
        <v>6.5055699999999996</v>
      </c>
      <c r="M8829" s="1">
        <v>6.2511760000000001</v>
      </c>
      <c r="N8829" s="1">
        <v>5.6703760000000001</v>
      </c>
      <c r="O8829" s="1">
        <v>6.2364110000000004</v>
      </c>
      <c r="P8829" s="1">
        <v>5.73508</v>
      </c>
      <c r="Q8829" s="1">
        <v>6.1623849999999996</v>
      </c>
      <c r="R8829" s="1">
        <v>6.567062</v>
      </c>
      <c r="S8829" s="1">
        <v>6.2925219999999999</v>
      </c>
      <c r="T8829" s="1">
        <v>8.2476789999999998</v>
      </c>
      <c r="U8829" s="1">
        <v>8.3414940000000009</v>
      </c>
      <c r="V8829" s="1">
        <v>8.5898149999999998</v>
      </c>
    </row>
    <row r="8830" spans="1:22" x14ac:dyDescent="0.25">
      <c r="A8830" t="s">
        <v>22808</v>
      </c>
      <c r="B8830" t="s">
        <v>22809</v>
      </c>
      <c r="C8830" t="s">
        <v>22810</v>
      </c>
      <c r="D8830" t="s">
        <v>22811</v>
      </c>
      <c r="E8830" s="1">
        <v>9</v>
      </c>
      <c r="F8830" s="1">
        <v>9</v>
      </c>
      <c r="G8830" s="1">
        <v>9</v>
      </c>
      <c r="H8830" s="1">
        <v>27.2</v>
      </c>
      <c r="I8830" s="1">
        <v>40.063000000000002</v>
      </c>
      <c r="J8830" s="3">
        <v>4.0823000000000002E-58</v>
      </c>
      <c r="K8830" s="1">
        <v>5.9752660000000004</v>
      </c>
      <c r="L8830" s="1">
        <v>6.3516029999999999</v>
      </c>
      <c r="M8830" s="1">
        <v>4.9116419999999996</v>
      </c>
      <c r="N8830" s="1">
        <v>6.1018840000000001</v>
      </c>
      <c r="O8830" s="1">
        <v>5.9253020000000003</v>
      </c>
      <c r="P8830" s="1">
        <v>6.3930660000000001</v>
      </c>
      <c r="Q8830" s="1">
        <v>6.1770740000000002</v>
      </c>
      <c r="R8830" s="1">
        <v>7.0133429999999999</v>
      </c>
      <c r="S8830" s="1">
        <v>6.4880990000000001</v>
      </c>
      <c r="T8830" s="1">
        <v>7.9853949999999996</v>
      </c>
      <c r="U8830" s="1">
        <v>8.3411969999999993</v>
      </c>
      <c r="V8830" s="1">
        <v>8.2837759999999996</v>
      </c>
    </row>
    <row r="8831" spans="1:22" x14ac:dyDescent="0.25">
      <c r="A8831" t="s">
        <v>3384</v>
      </c>
      <c r="B8831" t="s">
        <v>3385</v>
      </c>
      <c r="C8831" t="s">
        <v>3386</v>
      </c>
      <c r="D8831" t="s">
        <v>3387</v>
      </c>
      <c r="E8831" s="1">
        <v>10</v>
      </c>
      <c r="F8831" s="1">
        <v>8</v>
      </c>
      <c r="G8831" s="1">
        <v>8</v>
      </c>
      <c r="H8831" s="1">
        <v>45.8</v>
      </c>
      <c r="I8831" s="1">
        <v>22.619</v>
      </c>
      <c r="J8831" s="3">
        <v>2.8585000000000001E-154</v>
      </c>
      <c r="K8831" s="1">
        <v>6.0111889999999999</v>
      </c>
      <c r="L8831" s="1">
        <v>6.3502479999999997</v>
      </c>
      <c r="M8831" s="1">
        <v>6.2096220000000004</v>
      </c>
      <c r="N8831" s="1">
        <v>6.1646200000000002</v>
      </c>
      <c r="O8831" s="1">
        <v>6.4030519999999997</v>
      </c>
      <c r="P8831" s="1">
        <v>6.9328440000000002</v>
      </c>
      <c r="Q8831" s="1">
        <v>6.5137900000000002</v>
      </c>
      <c r="R8831" s="1">
        <v>7.1691450000000003</v>
      </c>
      <c r="S8831" s="1">
        <v>6.7466189999999999</v>
      </c>
      <c r="T8831" s="1">
        <v>8.2140749999999993</v>
      </c>
      <c r="U8831" s="1">
        <v>8.3410589999999996</v>
      </c>
      <c r="V8831" s="1">
        <v>8.3934700000000007</v>
      </c>
    </row>
    <row r="8832" spans="1:22" x14ac:dyDescent="0.25">
      <c r="A8832" t="s">
        <v>40724</v>
      </c>
      <c r="B8832" t="s">
        <v>40725</v>
      </c>
      <c r="C8832" t="s">
        <v>40726</v>
      </c>
      <c r="D8832" t="s">
        <v>40727</v>
      </c>
      <c r="E8832" s="1">
        <v>20</v>
      </c>
      <c r="F8832" s="1">
        <v>20</v>
      </c>
      <c r="G8832" s="1">
        <v>12</v>
      </c>
      <c r="H8832" s="1">
        <v>16.600000000000001</v>
      </c>
      <c r="I8832" s="1">
        <v>159.65</v>
      </c>
      <c r="J8832" s="1">
        <v>0</v>
      </c>
      <c r="K8832" s="1">
        <v>3.6252610000000001</v>
      </c>
      <c r="L8832" s="1">
        <v>4.5384729999999998</v>
      </c>
      <c r="M8832" s="1">
        <v>5.0792900000000003</v>
      </c>
      <c r="N8832" s="1">
        <v>3.3438020000000002</v>
      </c>
      <c r="O8832" s="1">
        <v>7.2565980000000003</v>
      </c>
      <c r="P8832" s="1">
        <v>5.610468</v>
      </c>
      <c r="Q8832" s="1">
        <v>6.7549520000000003</v>
      </c>
      <c r="R8832" s="1">
        <v>7.4914459999999998</v>
      </c>
      <c r="S8832" s="1">
        <v>5.5259900000000002</v>
      </c>
      <c r="T8832" s="1">
        <v>8.1199480000000008</v>
      </c>
      <c r="U8832" s="1">
        <v>8.3410390000000003</v>
      </c>
      <c r="V8832" s="1">
        <v>8.0951350000000009</v>
      </c>
    </row>
    <row r="8833" spans="1:22" x14ac:dyDescent="0.25">
      <c r="A8833" t="s">
        <v>24287</v>
      </c>
      <c r="B8833" t="s">
        <v>24288</v>
      </c>
      <c r="C8833" t="s">
        <v>24289</v>
      </c>
      <c r="D8833" t="s">
        <v>24290</v>
      </c>
      <c r="E8833" s="1">
        <v>12</v>
      </c>
      <c r="F8833" s="1">
        <v>12</v>
      </c>
      <c r="G8833" s="1">
        <v>12</v>
      </c>
      <c r="H8833" s="1">
        <v>68.599999999999994</v>
      </c>
      <c r="I8833" s="1">
        <v>22.19</v>
      </c>
      <c r="J8833" s="1">
        <v>0</v>
      </c>
      <c r="K8833" s="1">
        <v>7.6855630000000001</v>
      </c>
      <c r="L8833" s="1">
        <v>8.1310409999999997</v>
      </c>
      <c r="M8833" s="1">
        <v>6.9519349999999998</v>
      </c>
      <c r="N8833" s="1">
        <v>7.8542389999999997</v>
      </c>
      <c r="O8833" s="1">
        <v>8.1195529999999998</v>
      </c>
      <c r="P8833" s="1">
        <v>7.7510870000000001</v>
      </c>
      <c r="Q8833" s="1">
        <v>7.114611</v>
      </c>
      <c r="R8833" s="1">
        <v>7.671589</v>
      </c>
      <c r="S8833" s="1">
        <v>7.2695600000000002</v>
      </c>
      <c r="T8833" s="1">
        <v>8.1353550000000006</v>
      </c>
      <c r="U8833" s="1">
        <v>8.340325</v>
      </c>
      <c r="V8833" s="1">
        <v>8.3142250000000004</v>
      </c>
    </row>
    <row r="8834" spans="1:22" x14ac:dyDescent="0.25">
      <c r="A8834" t="s">
        <v>26224</v>
      </c>
      <c r="B8834" t="s">
        <v>26225</v>
      </c>
      <c r="C8834" t="s">
        <v>26226</v>
      </c>
      <c r="D8834" t="s">
        <v>26227</v>
      </c>
      <c r="E8834" s="1">
        <v>25</v>
      </c>
      <c r="F8834" s="1">
        <v>25</v>
      </c>
      <c r="G8834" s="1">
        <v>0</v>
      </c>
      <c r="H8834" s="1">
        <v>34.6</v>
      </c>
      <c r="I8834" s="1">
        <v>105.32</v>
      </c>
      <c r="J8834" s="1">
        <v>0</v>
      </c>
      <c r="K8834" s="1">
        <v>5.9177730000000004</v>
      </c>
      <c r="L8834" s="1">
        <v>6.4815430000000003</v>
      </c>
      <c r="M8834" s="1">
        <v>5.0156109999999998</v>
      </c>
      <c r="N8834" s="1">
        <v>5.9771150000000004</v>
      </c>
      <c r="O8834" s="1">
        <v>6.4427620000000001</v>
      </c>
      <c r="P8834" s="1">
        <v>5.9685480000000002</v>
      </c>
      <c r="Q8834" s="1">
        <v>6.2719579999999997</v>
      </c>
      <c r="R8834" s="1">
        <v>6.8870709999999997</v>
      </c>
      <c r="S8834" s="1">
        <v>6.3236230000000004</v>
      </c>
      <c r="T8834" s="1">
        <v>8.3313260000000007</v>
      </c>
      <c r="U8834" s="1">
        <v>8.3402060000000002</v>
      </c>
      <c r="V8834" s="1">
        <v>8.186617</v>
      </c>
    </row>
    <row r="8835" spans="1:22" x14ac:dyDescent="0.25">
      <c r="A8835" t="s">
        <v>14180</v>
      </c>
      <c r="B8835" t="s">
        <v>14181</v>
      </c>
      <c r="C8835" t="s">
        <v>14182</v>
      </c>
      <c r="D8835" t="s">
        <v>14183</v>
      </c>
      <c r="E8835" s="1">
        <v>41</v>
      </c>
      <c r="F8835" s="1">
        <v>41</v>
      </c>
      <c r="G8835" s="1">
        <v>41</v>
      </c>
      <c r="H8835" s="1">
        <v>41.2</v>
      </c>
      <c r="I8835" s="1">
        <v>112.91</v>
      </c>
      <c r="J8835" s="1">
        <v>0</v>
      </c>
      <c r="K8835" s="1">
        <v>5.7160279999999997</v>
      </c>
      <c r="L8835" s="1">
        <v>6.0023819999999999</v>
      </c>
      <c r="M8835" s="1">
        <v>5.6166640000000001</v>
      </c>
      <c r="N8835" s="1">
        <v>5.7602719999999996</v>
      </c>
      <c r="O8835" s="1">
        <v>5.763083</v>
      </c>
      <c r="P8835" s="1">
        <v>5.8895590000000002</v>
      </c>
      <c r="Q8835" s="1">
        <v>6.5761459999999996</v>
      </c>
      <c r="R8835" s="1">
        <v>6.7566059999999997</v>
      </c>
      <c r="S8835" s="1">
        <v>6.6214360000000001</v>
      </c>
      <c r="T8835" s="1">
        <v>8.4320070000000005</v>
      </c>
      <c r="U8835" s="1">
        <v>8.3400079999999992</v>
      </c>
      <c r="V8835" s="1">
        <v>8.6931200000000004</v>
      </c>
    </row>
    <row r="8836" spans="1:22" x14ac:dyDescent="0.25">
      <c r="A8836" t="s">
        <v>21005</v>
      </c>
      <c r="B8836" t="s">
        <v>21006</v>
      </c>
      <c r="C8836" t="s">
        <v>21007</v>
      </c>
      <c r="D8836" t="s">
        <v>21008</v>
      </c>
      <c r="E8836" s="1">
        <v>60</v>
      </c>
      <c r="F8836" s="1">
        <v>59</v>
      </c>
      <c r="G8836" s="1">
        <v>56</v>
      </c>
      <c r="H8836" s="1">
        <v>18</v>
      </c>
      <c r="I8836" s="1">
        <v>493.39</v>
      </c>
      <c r="J8836" s="1">
        <v>0</v>
      </c>
      <c r="K8836" s="1">
        <v>3.419311</v>
      </c>
      <c r="L8836" s="1">
        <v>3.879302</v>
      </c>
      <c r="M8836" s="1">
        <v>4.1272019999999996</v>
      </c>
      <c r="N8836" s="1">
        <v>4.5855509999999997</v>
      </c>
      <c r="O8836" s="1">
        <v>5.9506180000000004</v>
      </c>
      <c r="P8836" s="1">
        <v>4.6719679999999997</v>
      </c>
      <c r="Q8836" s="1">
        <v>5.0898349999999999</v>
      </c>
      <c r="R8836" s="1">
        <v>5.7467119999999996</v>
      </c>
      <c r="S8836" s="1">
        <v>5.6426230000000004</v>
      </c>
      <c r="T8836" s="1">
        <v>8.2476289999999999</v>
      </c>
      <c r="U8836" s="1">
        <v>8.3399090000000005</v>
      </c>
      <c r="V8836" s="1">
        <v>8.670617</v>
      </c>
    </row>
    <row r="8837" spans="1:22" x14ac:dyDescent="0.25">
      <c r="A8837" t="s">
        <v>16141</v>
      </c>
      <c r="B8837" t="s">
        <v>16142</v>
      </c>
      <c r="C8837" t="s">
        <v>16143</v>
      </c>
      <c r="D8837" t="s">
        <v>16144</v>
      </c>
      <c r="E8837" s="1">
        <v>11</v>
      </c>
      <c r="F8837" s="1">
        <v>11</v>
      </c>
      <c r="G8837" s="1">
        <v>11</v>
      </c>
      <c r="H8837" s="1">
        <v>52.5</v>
      </c>
      <c r="I8837" s="1">
        <v>28.931999999999999</v>
      </c>
      <c r="J8837" s="1">
        <v>0</v>
      </c>
      <c r="K8837" s="1">
        <v>6.2386730000000004</v>
      </c>
      <c r="L8837" s="1">
        <v>6.6510160000000003</v>
      </c>
      <c r="M8837" s="1">
        <v>4.9408349999999999</v>
      </c>
      <c r="N8837" s="1">
        <v>6.4117709999999999</v>
      </c>
      <c r="O8837" s="1">
        <v>7.149343</v>
      </c>
      <c r="P8837" s="1">
        <v>6.5074379999999996</v>
      </c>
      <c r="Q8837" s="1">
        <v>6.6614060000000004</v>
      </c>
      <c r="R8837" s="1">
        <v>7.180097</v>
      </c>
      <c r="S8837" s="1">
        <v>6.7738160000000001</v>
      </c>
      <c r="T8837" s="1">
        <v>8.2034680000000009</v>
      </c>
      <c r="U8837" s="1">
        <v>8.3395109999999999</v>
      </c>
      <c r="V8837" s="1">
        <v>8.4151740000000004</v>
      </c>
    </row>
    <row r="8838" spans="1:22" x14ac:dyDescent="0.25">
      <c r="A8838" t="s">
        <v>5160</v>
      </c>
      <c r="B8838" t="s">
        <v>5161</v>
      </c>
      <c r="C8838" t="s">
        <v>5162</v>
      </c>
      <c r="D8838" t="s">
        <v>5163</v>
      </c>
      <c r="E8838" s="1">
        <v>15</v>
      </c>
      <c r="F8838" s="1">
        <v>15</v>
      </c>
      <c r="G8838" s="1">
        <v>15</v>
      </c>
      <c r="H8838" s="1">
        <v>59.1</v>
      </c>
      <c r="I8838" s="1">
        <v>34.96</v>
      </c>
      <c r="J8838" s="1">
        <v>0</v>
      </c>
      <c r="K8838" s="1">
        <v>6.081671</v>
      </c>
      <c r="L8838" s="1">
        <v>6.6489349999999998</v>
      </c>
      <c r="M8838" s="1">
        <v>4.8510140000000002</v>
      </c>
      <c r="N8838" s="1">
        <v>6.6929879999999997</v>
      </c>
      <c r="O8838" s="1">
        <v>7.1259690000000004</v>
      </c>
      <c r="P8838" s="1">
        <v>6.7134489999999998</v>
      </c>
      <c r="Q8838" s="1">
        <v>6.005395</v>
      </c>
      <c r="R8838" s="1">
        <v>6.7886420000000003</v>
      </c>
      <c r="S8838" s="1">
        <v>6.104965</v>
      </c>
      <c r="T8838" s="1">
        <v>8.1567310000000006</v>
      </c>
      <c r="U8838" s="1">
        <v>8.3394709999999996</v>
      </c>
      <c r="V8838" s="1">
        <v>8.099577</v>
      </c>
    </row>
    <row r="8839" spans="1:22" x14ac:dyDescent="0.25">
      <c r="A8839" t="s">
        <v>13140</v>
      </c>
      <c r="B8839" t="s">
        <v>13141</v>
      </c>
      <c r="C8839" t="s">
        <v>13142</v>
      </c>
      <c r="D8839" t="s">
        <v>13143</v>
      </c>
      <c r="E8839" s="1">
        <v>35</v>
      </c>
      <c r="F8839" s="1">
        <v>35</v>
      </c>
      <c r="G8839" s="1">
        <v>35</v>
      </c>
      <c r="H8839" s="1">
        <v>55.5</v>
      </c>
      <c r="I8839" s="1">
        <v>87.081000000000003</v>
      </c>
      <c r="J8839" s="1">
        <v>0</v>
      </c>
      <c r="K8839" s="1">
        <v>5.7479319999999996</v>
      </c>
      <c r="L8839" s="1">
        <v>6.5199990000000003</v>
      </c>
      <c r="M8839" s="1">
        <v>5.6754670000000003</v>
      </c>
      <c r="N8839" s="1">
        <v>4.3583730000000003</v>
      </c>
      <c r="O8839" s="1">
        <v>5.0189089999999998</v>
      </c>
      <c r="P8839" s="1">
        <v>4.2203439999999999</v>
      </c>
      <c r="Q8839" s="1">
        <v>6.0116969999999998</v>
      </c>
      <c r="R8839" s="1">
        <v>6.6168009999999997</v>
      </c>
      <c r="S8839" s="1">
        <v>6.2660200000000001</v>
      </c>
      <c r="T8839" s="1">
        <v>8.3474079999999997</v>
      </c>
      <c r="U8839" s="1">
        <v>8.3388150000000003</v>
      </c>
      <c r="V8839" s="1">
        <v>8.2739039999999999</v>
      </c>
    </row>
    <row r="8840" spans="1:22" x14ac:dyDescent="0.25">
      <c r="A8840" t="s">
        <v>13100</v>
      </c>
      <c r="B8840" t="s">
        <v>13101</v>
      </c>
      <c r="C8840" t="s">
        <v>13102</v>
      </c>
      <c r="D8840" t="s">
        <v>13103</v>
      </c>
      <c r="E8840" s="1">
        <v>19</v>
      </c>
      <c r="F8840" s="1">
        <v>19</v>
      </c>
      <c r="G8840" s="1">
        <v>4</v>
      </c>
      <c r="H8840" s="1">
        <v>61.5</v>
      </c>
      <c r="I8840" s="1">
        <v>40.97</v>
      </c>
      <c r="J8840" s="1">
        <v>0</v>
      </c>
      <c r="K8840" s="1">
        <v>4.1929299999999996</v>
      </c>
      <c r="L8840" s="1">
        <v>5.3618410000000001</v>
      </c>
      <c r="M8840" s="1">
        <v>5.2331490000000001</v>
      </c>
      <c r="N8840" s="1">
        <v>5.6794820000000001</v>
      </c>
      <c r="O8840" s="1">
        <v>5.736237</v>
      </c>
      <c r="P8840" s="1">
        <v>6.0897990000000002</v>
      </c>
      <c r="Q8840" s="1">
        <v>6.1568519999999998</v>
      </c>
      <c r="R8840" s="1">
        <v>6.9139039999999996</v>
      </c>
      <c r="S8840" s="1">
        <v>6.433802</v>
      </c>
      <c r="T8840" s="1">
        <v>8.0737919999999992</v>
      </c>
      <c r="U8840" s="1">
        <v>8.3384560000000008</v>
      </c>
      <c r="V8840" s="1">
        <v>8.1308480000000003</v>
      </c>
    </row>
    <row r="8841" spans="1:22" x14ac:dyDescent="0.25">
      <c r="A8841" t="s">
        <v>32485</v>
      </c>
      <c r="B8841" t="s">
        <v>32486</v>
      </c>
      <c r="C8841" t="s">
        <v>32487</v>
      </c>
      <c r="D8841" t="s">
        <v>32488</v>
      </c>
      <c r="E8841" s="1">
        <v>25</v>
      </c>
      <c r="F8841" s="1">
        <v>25</v>
      </c>
      <c r="G8841" s="1">
        <v>1</v>
      </c>
      <c r="H8841" s="1">
        <v>48.9</v>
      </c>
      <c r="I8841" s="1">
        <v>68.66</v>
      </c>
      <c r="J8841" s="1">
        <v>0</v>
      </c>
      <c r="K8841" s="1">
        <v>5.3043180000000003</v>
      </c>
      <c r="L8841" s="1">
        <v>6.0253880000000004</v>
      </c>
      <c r="M8841" s="1">
        <v>4.8636739999999996</v>
      </c>
      <c r="N8841" s="1">
        <v>6.1714929999999999</v>
      </c>
      <c r="O8841" s="1">
        <v>6.7458549999999997</v>
      </c>
      <c r="P8841" s="1">
        <v>6.272723</v>
      </c>
      <c r="Q8841" s="1">
        <v>6.5016069999999999</v>
      </c>
      <c r="R8841" s="1">
        <v>6.9852600000000002</v>
      </c>
      <c r="S8841" s="1">
        <v>6.6325380000000003</v>
      </c>
      <c r="T8841" s="1">
        <v>8.4329210000000003</v>
      </c>
      <c r="U8841" s="1">
        <v>8.3383970000000005</v>
      </c>
      <c r="V8841" s="1">
        <v>8.4318299999999997</v>
      </c>
    </row>
    <row r="8842" spans="1:22" x14ac:dyDescent="0.25">
      <c r="A8842" t="s">
        <v>17372</v>
      </c>
      <c r="B8842" t="s">
        <v>17373</v>
      </c>
      <c r="C8842" t="s">
        <v>17374</v>
      </c>
      <c r="D8842" t="s">
        <v>17375</v>
      </c>
      <c r="E8842" s="1">
        <v>24</v>
      </c>
      <c r="F8842" s="1">
        <v>24</v>
      </c>
      <c r="G8842" s="1">
        <v>23</v>
      </c>
      <c r="H8842" s="1">
        <v>41.2</v>
      </c>
      <c r="I8842" s="1">
        <v>73.953000000000003</v>
      </c>
      <c r="J8842" s="1">
        <v>0</v>
      </c>
      <c r="K8842" s="1">
        <v>5.9301029999999999</v>
      </c>
      <c r="L8842" s="1">
        <v>6.3358189999999999</v>
      </c>
      <c r="M8842" s="1">
        <v>5.9373120000000004</v>
      </c>
      <c r="N8842" s="1">
        <v>6.5193289999999999</v>
      </c>
      <c r="O8842" s="1">
        <v>6.4937649999999998</v>
      </c>
      <c r="P8842" s="1">
        <v>6.4964729999999999</v>
      </c>
      <c r="Q8842" s="1">
        <v>6.7261559999999996</v>
      </c>
      <c r="R8842" s="1">
        <v>7.0893750000000004</v>
      </c>
      <c r="S8842" s="1">
        <v>6.9052340000000001</v>
      </c>
      <c r="T8842" s="1">
        <v>8.5137099999999997</v>
      </c>
      <c r="U8842" s="1">
        <v>8.3380179999999999</v>
      </c>
      <c r="V8842" s="1">
        <v>8.6450390000000006</v>
      </c>
    </row>
    <row r="8843" spans="1:22" x14ac:dyDescent="0.25">
      <c r="A8843" t="s">
        <v>10452</v>
      </c>
      <c r="B8843" t="s">
        <v>10453</v>
      </c>
      <c r="C8843" t="s">
        <v>10454</v>
      </c>
      <c r="D8843" t="s">
        <v>10455</v>
      </c>
      <c r="E8843" s="1">
        <v>24</v>
      </c>
      <c r="F8843" s="1">
        <v>24</v>
      </c>
      <c r="G8843" s="1">
        <v>24</v>
      </c>
      <c r="H8843" s="1">
        <v>48.3</v>
      </c>
      <c r="I8843" s="1">
        <v>74.353999999999999</v>
      </c>
      <c r="J8843" s="1">
        <v>0</v>
      </c>
      <c r="K8843" s="1">
        <v>5.0493350000000001</v>
      </c>
      <c r="L8843" s="1">
        <v>6.0666989999999998</v>
      </c>
      <c r="M8843" s="1">
        <v>5.4832590000000003</v>
      </c>
      <c r="N8843" s="1">
        <v>5.5785590000000003</v>
      </c>
      <c r="O8843" s="1">
        <v>6.2988530000000003</v>
      </c>
      <c r="P8843" s="1">
        <v>5.627561</v>
      </c>
      <c r="Q8843" s="1">
        <v>6.463908</v>
      </c>
      <c r="R8843" s="1">
        <v>6.8377340000000002</v>
      </c>
      <c r="S8843" s="1">
        <v>6.5447129999999998</v>
      </c>
      <c r="T8843" s="1">
        <v>8.2051770000000008</v>
      </c>
      <c r="U8843" s="1">
        <v>8.3361599999999996</v>
      </c>
      <c r="V8843" s="1">
        <v>8.2742970000000007</v>
      </c>
    </row>
    <row r="8844" spans="1:22" x14ac:dyDescent="0.25">
      <c r="A8844" t="s">
        <v>7619</v>
      </c>
      <c r="B8844" t="s">
        <v>7620</v>
      </c>
      <c r="C8844" t="s">
        <v>7621</v>
      </c>
      <c r="D8844" t="s">
        <v>7622</v>
      </c>
      <c r="E8844" s="1">
        <v>3</v>
      </c>
      <c r="F8844" s="1">
        <v>3</v>
      </c>
      <c r="G8844" s="1">
        <v>3</v>
      </c>
      <c r="H8844" s="1">
        <v>28.7</v>
      </c>
      <c r="I8844" s="1">
        <v>17.420000000000002</v>
      </c>
      <c r="J8844" s="3">
        <v>1.3988000000000001E-144</v>
      </c>
      <c r="K8844" s="1">
        <v>6.095065</v>
      </c>
      <c r="L8844" s="1">
        <v>6.6994480000000003</v>
      </c>
      <c r="M8844" s="1">
        <v>5.3124950000000002</v>
      </c>
      <c r="N8844" s="1">
        <v>6.4052610000000003</v>
      </c>
      <c r="O8844" s="1">
        <v>6.9562689999999998</v>
      </c>
      <c r="P8844" s="1">
        <v>6.845637</v>
      </c>
      <c r="Q8844" s="1">
        <v>6.8309740000000003</v>
      </c>
      <c r="R8844" s="1">
        <v>7.5724879999999999</v>
      </c>
      <c r="S8844" s="1">
        <v>6.9602139999999997</v>
      </c>
      <c r="T8844" s="1">
        <v>8.2500049999999998</v>
      </c>
      <c r="U8844" s="1">
        <v>8.3359389999999998</v>
      </c>
      <c r="V8844" s="1">
        <v>8.1721070000000005</v>
      </c>
    </row>
    <row r="8845" spans="1:22" x14ac:dyDescent="0.25">
      <c r="A8845" t="s">
        <v>17512</v>
      </c>
      <c r="B8845" t="s">
        <v>17513</v>
      </c>
      <c r="C8845" t="s">
        <v>17514</v>
      </c>
      <c r="D8845" t="s">
        <v>17515</v>
      </c>
      <c r="E8845" s="1">
        <v>16</v>
      </c>
      <c r="F8845" s="1">
        <v>16</v>
      </c>
      <c r="G8845" s="1">
        <v>16</v>
      </c>
      <c r="H8845" s="1">
        <v>51.1</v>
      </c>
      <c r="I8845" s="1">
        <v>48.203000000000003</v>
      </c>
      <c r="J8845" s="1">
        <v>0</v>
      </c>
      <c r="K8845" s="1">
        <v>5.6018860000000004</v>
      </c>
      <c r="L8845" s="1">
        <v>6.3720829999999999</v>
      </c>
      <c r="M8845" s="1">
        <v>6.2126939999999999</v>
      </c>
      <c r="N8845" s="1">
        <v>5.368919</v>
      </c>
      <c r="O8845" s="1">
        <v>6.3769600000000004</v>
      </c>
      <c r="P8845" s="1">
        <v>6.0782030000000002</v>
      </c>
      <c r="Q8845" s="1">
        <v>6.7563399999999998</v>
      </c>
      <c r="R8845" s="1">
        <v>7.3772700000000002</v>
      </c>
      <c r="S8845" s="1">
        <v>6.8784989999999997</v>
      </c>
      <c r="T8845" s="1">
        <v>8.207338</v>
      </c>
      <c r="U8845" s="1">
        <v>8.3355979999999992</v>
      </c>
      <c r="V8845" s="1">
        <v>8.4189969999999992</v>
      </c>
    </row>
    <row r="8846" spans="1:22" x14ac:dyDescent="0.25">
      <c r="A8846" t="s">
        <v>30306</v>
      </c>
      <c r="B8846" t="s">
        <v>30307</v>
      </c>
      <c r="C8846" t="s">
        <v>14434</v>
      </c>
      <c r="D8846" t="s">
        <v>30308</v>
      </c>
      <c r="E8846" s="1">
        <v>21</v>
      </c>
      <c r="F8846" s="1">
        <v>21</v>
      </c>
      <c r="G8846" s="1">
        <v>10</v>
      </c>
      <c r="H8846" s="1">
        <v>35.9</v>
      </c>
      <c r="I8846" s="1">
        <v>91.18</v>
      </c>
      <c r="J8846" s="1">
        <v>0</v>
      </c>
      <c r="K8846" s="1">
        <v>4.9036489999999997</v>
      </c>
      <c r="L8846" s="1">
        <v>5.7985749999999996</v>
      </c>
      <c r="M8846" s="1">
        <v>3.9349020000000001</v>
      </c>
      <c r="N8846" s="1">
        <v>4.962758</v>
      </c>
      <c r="O8846" s="1" t="s">
        <v>76</v>
      </c>
      <c r="P8846" s="1">
        <v>5.3905459999999996</v>
      </c>
      <c r="Q8846" s="1">
        <v>5.8359059999999996</v>
      </c>
      <c r="R8846" s="1">
        <v>6.3865170000000004</v>
      </c>
      <c r="S8846" s="1">
        <v>5.6159189999999999</v>
      </c>
      <c r="T8846" s="1">
        <v>7.9847929999999998</v>
      </c>
      <c r="U8846" s="1">
        <v>8.3355180000000004</v>
      </c>
      <c r="V8846" s="1">
        <v>7.7250699999999997</v>
      </c>
    </row>
    <row r="8847" spans="1:22" x14ac:dyDescent="0.25">
      <c r="A8847" t="s">
        <v>28159</v>
      </c>
      <c r="B8847" t="s">
        <v>28160</v>
      </c>
      <c r="C8847" t="s">
        <v>28161</v>
      </c>
      <c r="D8847" t="s">
        <v>28162</v>
      </c>
      <c r="E8847" s="1">
        <v>23</v>
      </c>
      <c r="F8847" s="1">
        <v>21</v>
      </c>
      <c r="G8847" s="1">
        <v>12</v>
      </c>
      <c r="H8847" s="1">
        <v>71</v>
      </c>
      <c r="I8847" s="1">
        <v>37.92</v>
      </c>
      <c r="J8847" s="1">
        <v>0</v>
      </c>
      <c r="K8847" s="1">
        <v>6.9657660000000003</v>
      </c>
      <c r="L8847" s="1">
        <v>6.7899260000000004</v>
      </c>
      <c r="M8847" s="1">
        <v>6.2646759999999997</v>
      </c>
      <c r="N8847" s="1">
        <v>6.3418890000000001</v>
      </c>
      <c r="O8847" s="1">
        <v>6.6810510000000001</v>
      </c>
      <c r="P8847" s="1">
        <v>6.7842250000000002</v>
      </c>
      <c r="Q8847" s="1">
        <v>6.9544259999999998</v>
      </c>
      <c r="R8847" s="1">
        <v>7.0481699999999998</v>
      </c>
      <c r="S8847" s="1">
        <v>7.0276350000000001</v>
      </c>
      <c r="T8847" s="1">
        <v>8.6780259999999991</v>
      </c>
      <c r="U8847" s="1">
        <v>8.3346350000000005</v>
      </c>
      <c r="V8847" s="1">
        <v>8.4728150000000007</v>
      </c>
    </row>
    <row r="8848" spans="1:22" x14ac:dyDescent="0.25">
      <c r="A8848" t="s">
        <v>32306</v>
      </c>
      <c r="B8848" t="s">
        <v>32307</v>
      </c>
      <c r="C8848" t="s">
        <v>32308</v>
      </c>
      <c r="D8848" t="s">
        <v>32309</v>
      </c>
      <c r="E8848" s="1">
        <v>17</v>
      </c>
      <c r="F8848" s="1">
        <v>17</v>
      </c>
      <c r="G8848" s="1">
        <v>17</v>
      </c>
      <c r="H8848" s="1">
        <v>41.8</v>
      </c>
      <c r="I8848" s="1">
        <v>31.791</v>
      </c>
      <c r="J8848" s="3">
        <v>1.7828999999999999E-257</v>
      </c>
      <c r="K8848" s="1">
        <v>7.436083</v>
      </c>
      <c r="L8848" s="1">
        <v>7.7797549999999998</v>
      </c>
      <c r="M8848" s="1">
        <v>7.3988940000000003</v>
      </c>
      <c r="N8848" s="1">
        <v>7.412763</v>
      </c>
      <c r="O8848" s="1">
        <v>7.6011689999999996</v>
      </c>
      <c r="P8848" s="1">
        <v>7.4075439999999997</v>
      </c>
      <c r="Q8848" s="1">
        <v>7.5721160000000003</v>
      </c>
      <c r="R8848" s="1">
        <v>7.5184090000000001</v>
      </c>
      <c r="S8848" s="1">
        <v>7.5140029999999998</v>
      </c>
      <c r="T8848" s="1">
        <v>8.7006169999999994</v>
      </c>
      <c r="U8848" s="1">
        <v>8.3345350000000007</v>
      </c>
      <c r="V8848" s="1">
        <v>8.5376930000000009</v>
      </c>
    </row>
    <row r="8849" spans="1:22" x14ac:dyDescent="0.25">
      <c r="A8849" t="s">
        <v>9809</v>
      </c>
      <c r="B8849" t="s">
        <v>9810</v>
      </c>
      <c r="C8849" t="s">
        <v>9811</v>
      </c>
      <c r="D8849" t="s">
        <v>9812</v>
      </c>
      <c r="E8849" s="1">
        <v>14</v>
      </c>
      <c r="F8849" s="1">
        <v>13</v>
      </c>
      <c r="G8849" s="1">
        <v>13</v>
      </c>
      <c r="H8849" s="1">
        <v>27.5</v>
      </c>
      <c r="I8849" s="1">
        <v>80.852999999999994</v>
      </c>
      <c r="J8849" s="1">
        <v>0</v>
      </c>
      <c r="K8849" s="1">
        <v>5.6512979999999997</v>
      </c>
      <c r="L8849" s="1">
        <v>5.8914200000000001</v>
      </c>
      <c r="M8849" s="1">
        <v>4.8391320000000002</v>
      </c>
      <c r="N8849" s="1">
        <v>5.5011960000000002</v>
      </c>
      <c r="O8849" s="1">
        <v>5.8938170000000003</v>
      </c>
      <c r="P8849" s="1">
        <v>5.8903429999999997</v>
      </c>
      <c r="Q8849" s="1">
        <v>5.9550429999999999</v>
      </c>
      <c r="R8849" s="1">
        <v>6.3284820000000002</v>
      </c>
      <c r="S8849" s="1">
        <v>6.2142609999999996</v>
      </c>
      <c r="T8849" s="1">
        <v>8.3546460000000007</v>
      </c>
      <c r="U8849" s="1">
        <v>8.3340110000000003</v>
      </c>
      <c r="V8849" s="1">
        <v>8.4256810000000009</v>
      </c>
    </row>
    <row r="8850" spans="1:22" x14ac:dyDescent="0.25">
      <c r="A8850" t="s">
        <v>18401</v>
      </c>
      <c r="B8850" t="s">
        <v>18402</v>
      </c>
      <c r="C8850" t="s">
        <v>18403</v>
      </c>
      <c r="D8850" t="s">
        <v>18404</v>
      </c>
      <c r="E8850" s="1">
        <v>19</v>
      </c>
      <c r="F8850" s="1">
        <v>19</v>
      </c>
      <c r="G8850" s="1">
        <v>19</v>
      </c>
      <c r="H8850" s="1">
        <v>51.8</v>
      </c>
      <c r="I8850" s="1">
        <v>46.898000000000003</v>
      </c>
      <c r="J8850" s="1">
        <v>0</v>
      </c>
      <c r="K8850" s="1">
        <v>6.0171169999999998</v>
      </c>
      <c r="L8850" s="1">
        <v>6.4313960000000003</v>
      </c>
      <c r="M8850" s="1">
        <v>5.2552969999999997</v>
      </c>
      <c r="N8850" s="1">
        <v>5.5458759999999998</v>
      </c>
      <c r="O8850" s="1">
        <v>6.3241800000000001</v>
      </c>
      <c r="P8850" s="1">
        <v>5.7140779999999998</v>
      </c>
      <c r="Q8850" s="1">
        <v>6.4540059999999997</v>
      </c>
      <c r="R8850" s="1">
        <v>6.9634340000000003</v>
      </c>
      <c r="S8850" s="1">
        <v>6.7844319999999998</v>
      </c>
      <c r="T8850" s="1">
        <v>8.3405430000000003</v>
      </c>
      <c r="U8850" s="1">
        <v>8.3339510000000008</v>
      </c>
      <c r="V8850" s="1">
        <v>8.5195129999999999</v>
      </c>
    </row>
    <row r="8851" spans="1:22" x14ac:dyDescent="0.25">
      <c r="A8851" t="s">
        <v>30211</v>
      </c>
      <c r="B8851" t="s">
        <v>30212</v>
      </c>
      <c r="C8851" t="s">
        <v>30213</v>
      </c>
      <c r="D8851" t="s">
        <v>30214</v>
      </c>
      <c r="E8851" s="1">
        <v>84</v>
      </c>
      <c r="F8851" s="1">
        <v>84</v>
      </c>
      <c r="G8851" s="1">
        <v>79</v>
      </c>
      <c r="H8851" s="1">
        <v>57.6</v>
      </c>
      <c r="I8851" s="1">
        <v>162.46</v>
      </c>
      <c r="J8851" s="1">
        <v>0</v>
      </c>
      <c r="K8851" s="1">
        <v>5.8386979999999999</v>
      </c>
      <c r="L8851" s="1">
        <v>5.6243340000000002</v>
      </c>
      <c r="M8851" s="1">
        <v>5.7819200000000004</v>
      </c>
      <c r="N8851" s="1">
        <v>6.9933040000000002</v>
      </c>
      <c r="O8851" s="1">
        <v>7.2742959999999997</v>
      </c>
      <c r="P8851" s="1">
        <v>7.1239819999999998</v>
      </c>
      <c r="Q8851" s="1">
        <v>6.7234389999999999</v>
      </c>
      <c r="R8851" s="1">
        <v>6.4224259999999997</v>
      </c>
      <c r="S8851" s="1">
        <v>6.4454799999999999</v>
      </c>
      <c r="T8851" s="1">
        <v>8.6775979999999997</v>
      </c>
      <c r="U8851" s="1">
        <v>8.3328419999999994</v>
      </c>
      <c r="V8851" s="1">
        <v>8.5684009999999997</v>
      </c>
    </row>
    <row r="8852" spans="1:22" x14ac:dyDescent="0.25">
      <c r="A8852" t="s">
        <v>21402</v>
      </c>
      <c r="B8852" t="s">
        <v>21403</v>
      </c>
      <c r="C8852" t="s">
        <v>21404</v>
      </c>
      <c r="D8852" t="s">
        <v>21405</v>
      </c>
      <c r="E8852" s="1">
        <v>55</v>
      </c>
      <c r="F8852" s="1">
        <v>55</v>
      </c>
      <c r="G8852" s="1">
        <v>30</v>
      </c>
      <c r="H8852" s="1">
        <v>49.4</v>
      </c>
      <c r="I8852" s="1">
        <v>139.88</v>
      </c>
      <c r="J8852" s="1">
        <v>0</v>
      </c>
      <c r="K8852" s="1">
        <v>5.7821569999999998</v>
      </c>
      <c r="L8852" s="1">
        <v>6.1346239999999996</v>
      </c>
      <c r="M8852" s="1">
        <v>5.8698420000000002</v>
      </c>
      <c r="N8852" s="1">
        <v>5.2627600000000001</v>
      </c>
      <c r="O8852" s="1">
        <v>5.8144470000000004</v>
      </c>
      <c r="P8852" s="1">
        <v>5.8117159999999997</v>
      </c>
      <c r="Q8852" s="1">
        <v>5.9823709999999997</v>
      </c>
      <c r="R8852" s="1">
        <v>6.3710490000000002</v>
      </c>
      <c r="S8852" s="1">
        <v>6.2893660000000002</v>
      </c>
      <c r="T8852" s="1">
        <v>8.2434349999999998</v>
      </c>
      <c r="U8852" s="1">
        <v>8.3323370000000008</v>
      </c>
      <c r="V8852" s="1">
        <v>8.5049600000000005</v>
      </c>
    </row>
    <row r="8853" spans="1:22" x14ac:dyDescent="0.25">
      <c r="A8853" t="s">
        <v>23498</v>
      </c>
      <c r="B8853" t="s">
        <v>23499</v>
      </c>
      <c r="C8853" t="s">
        <v>23500</v>
      </c>
      <c r="D8853" t="s">
        <v>23501</v>
      </c>
      <c r="E8853" s="1">
        <v>23</v>
      </c>
      <c r="F8853" s="1">
        <v>6</v>
      </c>
      <c r="G8853" s="1">
        <v>5</v>
      </c>
      <c r="H8853" s="1">
        <v>62.1</v>
      </c>
      <c r="I8853" s="1">
        <v>37.186</v>
      </c>
      <c r="J8853" s="1">
        <v>0</v>
      </c>
      <c r="K8853" s="1">
        <v>6.805542</v>
      </c>
      <c r="L8853" s="1">
        <v>7.333024</v>
      </c>
      <c r="M8853" s="1">
        <v>6.3714930000000001</v>
      </c>
      <c r="N8853" s="1">
        <v>7.0683340000000001</v>
      </c>
      <c r="O8853" s="1">
        <v>7.415724</v>
      </c>
      <c r="P8853" s="1">
        <v>6.9498730000000002</v>
      </c>
      <c r="Q8853" s="1">
        <v>7.1023990000000001</v>
      </c>
      <c r="R8853" s="1">
        <v>7.4983380000000004</v>
      </c>
      <c r="S8853" s="1">
        <v>6.8726279999999997</v>
      </c>
      <c r="T8853" s="1">
        <v>8.3988080000000007</v>
      </c>
      <c r="U8853" s="1">
        <v>8.3320749999999997</v>
      </c>
      <c r="V8853" s="1">
        <v>8.3813680000000002</v>
      </c>
    </row>
    <row r="8854" spans="1:22" x14ac:dyDescent="0.25">
      <c r="A8854" t="s">
        <v>39430</v>
      </c>
      <c r="B8854" t="s">
        <v>39431</v>
      </c>
      <c r="C8854" t="s">
        <v>39432</v>
      </c>
      <c r="D8854" t="s">
        <v>39433</v>
      </c>
      <c r="E8854" s="1">
        <v>13</v>
      </c>
      <c r="F8854" s="1">
        <v>13</v>
      </c>
      <c r="G8854" s="1">
        <v>13</v>
      </c>
      <c r="H8854" s="1">
        <v>48.9</v>
      </c>
      <c r="I8854" s="1">
        <v>42.15</v>
      </c>
      <c r="J8854" s="1">
        <v>0</v>
      </c>
      <c r="K8854" s="1">
        <v>6.3432510000000004</v>
      </c>
      <c r="L8854" s="1">
        <v>7.1185289999999997</v>
      </c>
      <c r="M8854" s="1">
        <v>5.8283310000000004</v>
      </c>
      <c r="N8854" s="1">
        <v>6.0629580000000001</v>
      </c>
      <c r="O8854" s="1">
        <v>7.0763490000000004</v>
      </c>
      <c r="P8854" s="1">
        <v>6.522405</v>
      </c>
      <c r="Q8854" s="1">
        <v>7.1256440000000003</v>
      </c>
      <c r="R8854" s="1">
        <v>7.8927180000000003</v>
      </c>
      <c r="S8854" s="1">
        <v>7.5528750000000002</v>
      </c>
      <c r="T8854" s="1">
        <v>8.2179310000000001</v>
      </c>
      <c r="U8854" s="1">
        <v>8.3319530000000004</v>
      </c>
      <c r="V8854" s="1">
        <v>8.4874349999999996</v>
      </c>
    </row>
    <row r="8855" spans="1:22" x14ac:dyDescent="0.25">
      <c r="A8855" t="s">
        <v>38013</v>
      </c>
      <c r="B8855" t="s">
        <v>38014</v>
      </c>
      <c r="C8855" t="s">
        <v>38015</v>
      </c>
      <c r="D8855" t="s">
        <v>38016</v>
      </c>
      <c r="E8855" s="1">
        <v>14</v>
      </c>
      <c r="F8855" s="1">
        <v>14</v>
      </c>
      <c r="G8855" s="1">
        <v>14</v>
      </c>
      <c r="H8855" s="1">
        <v>40.299999999999997</v>
      </c>
      <c r="I8855" s="1">
        <v>44.561</v>
      </c>
      <c r="J8855" s="1">
        <v>0</v>
      </c>
      <c r="K8855" s="1">
        <v>5.9164430000000001</v>
      </c>
      <c r="L8855" s="1">
        <v>6.1142110000000001</v>
      </c>
      <c r="M8855" s="1">
        <v>5.5198799999999997</v>
      </c>
      <c r="N8855" s="1">
        <v>6.3399479999999997</v>
      </c>
      <c r="O8855" s="1">
        <v>6.7049139999999996</v>
      </c>
      <c r="P8855" s="1">
        <v>6.7396440000000002</v>
      </c>
      <c r="Q8855" s="1">
        <v>6.9540829999999998</v>
      </c>
      <c r="R8855" s="1">
        <v>7.480969</v>
      </c>
      <c r="S8855" s="1">
        <v>7.0339460000000003</v>
      </c>
      <c r="T8855" s="1">
        <v>8.3155300000000008</v>
      </c>
      <c r="U8855" s="1">
        <v>8.3315900000000003</v>
      </c>
      <c r="V8855" s="1">
        <v>8.3946269999999998</v>
      </c>
    </row>
    <row r="8856" spans="1:22" x14ac:dyDescent="0.25">
      <c r="A8856" t="s">
        <v>2073</v>
      </c>
      <c r="B8856" t="s">
        <v>2074</v>
      </c>
      <c r="C8856" t="s">
        <v>2075</v>
      </c>
      <c r="D8856" t="s">
        <v>2076</v>
      </c>
      <c r="E8856" s="1">
        <v>17</v>
      </c>
      <c r="F8856" s="1">
        <v>17</v>
      </c>
      <c r="G8856" s="1">
        <v>3</v>
      </c>
      <c r="H8856" s="1">
        <v>61.8</v>
      </c>
      <c r="I8856" s="1">
        <v>33.83</v>
      </c>
      <c r="J8856" s="1">
        <v>0</v>
      </c>
      <c r="K8856" s="1">
        <v>6.3538779999999999</v>
      </c>
      <c r="L8856" s="1">
        <v>6.8063289999999999</v>
      </c>
      <c r="M8856" s="1">
        <v>6.0723599999999998</v>
      </c>
      <c r="N8856" s="1">
        <v>6.4788839999999999</v>
      </c>
      <c r="O8856" s="1">
        <v>7.0899760000000001</v>
      </c>
      <c r="P8856" s="1">
        <v>6.9473700000000003</v>
      </c>
      <c r="Q8856" s="1">
        <v>6.6438769999999998</v>
      </c>
      <c r="R8856" s="1">
        <v>7.2739960000000004</v>
      </c>
      <c r="S8856" s="1">
        <v>6.8804080000000001</v>
      </c>
      <c r="T8856" s="1">
        <v>8.2064749999999993</v>
      </c>
      <c r="U8856" s="1">
        <v>8.331448</v>
      </c>
      <c r="V8856" s="1">
        <v>8.2659730000000007</v>
      </c>
    </row>
    <row r="8857" spans="1:22" x14ac:dyDescent="0.25">
      <c r="A8857" t="s">
        <v>35509</v>
      </c>
      <c r="B8857" t="s">
        <v>35510</v>
      </c>
      <c r="C8857" t="s">
        <v>35511</v>
      </c>
      <c r="D8857" t="s">
        <v>35512</v>
      </c>
      <c r="E8857" s="1">
        <v>31</v>
      </c>
      <c r="F8857" s="1">
        <v>31</v>
      </c>
      <c r="G8857" s="1">
        <v>31</v>
      </c>
      <c r="H8857" s="1">
        <v>40.9</v>
      </c>
      <c r="I8857" s="1">
        <v>111.26</v>
      </c>
      <c r="J8857" s="3">
        <v>3.6873999999999998E-221</v>
      </c>
      <c r="K8857" s="1">
        <v>5.647354</v>
      </c>
      <c r="L8857" s="1">
        <v>5.8144070000000001</v>
      </c>
      <c r="M8857" s="1">
        <v>4.7046219999999996</v>
      </c>
      <c r="N8857" s="1">
        <v>5.4182189999999997</v>
      </c>
      <c r="O8857" s="1">
        <v>5.7722410000000002</v>
      </c>
      <c r="P8857" s="1">
        <v>5.2696529999999999</v>
      </c>
      <c r="Q8857" s="1">
        <v>5.894266</v>
      </c>
      <c r="R8857" s="1">
        <v>6.4666009999999998</v>
      </c>
      <c r="S8857" s="1">
        <v>6.2401249999999999</v>
      </c>
      <c r="T8857" s="1">
        <v>8.1427019999999999</v>
      </c>
      <c r="U8857" s="1">
        <v>8.3308800000000005</v>
      </c>
      <c r="V8857" s="1">
        <v>8.2664430000000007</v>
      </c>
    </row>
    <row r="8858" spans="1:22" x14ac:dyDescent="0.25">
      <c r="A8858" t="s">
        <v>26264</v>
      </c>
      <c r="B8858" t="s">
        <v>26265</v>
      </c>
      <c r="C8858" t="s">
        <v>26266</v>
      </c>
      <c r="D8858" t="s">
        <v>26267</v>
      </c>
      <c r="E8858" s="1">
        <v>11</v>
      </c>
      <c r="F8858" s="1">
        <v>11</v>
      </c>
      <c r="G8858" s="1">
        <v>11</v>
      </c>
      <c r="H8858" s="1">
        <v>38.1</v>
      </c>
      <c r="I8858" s="1">
        <v>49.411000000000001</v>
      </c>
      <c r="J8858" s="1">
        <v>0</v>
      </c>
      <c r="K8858" s="1">
        <v>5.1996180000000001</v>
      </c>
      <c r="L8858" s="1">
        <v>5.7134070000000001</v>
      </c>
      <c r="M8858" s="1">
        <v>5.3691230000000001</v>
      </c>
      <c r="N8858" s="1" t="s">
        <v>76</v>
      </c>
      <c r="O8858" s="1">
        <v>5.7979659999999997</v>
      </c>
      <c r="P8858" s="1">
        <v>6.0079180000000001</v>
      </c>
      <c r="Q8858" s="1">
        <v>6.6231460000000002</v>
      </c>
      <c r="R8858" s="1">
        <v>7.0257149999999999</v>
      </c>
      <c r="S8858" s="1">
        <v>6.5774569999999999</v>
      </c>
      <c r="T8858" s="1">
        <v>8.2591640000000002</v>
      </c>
      <c r="U8858" s="1">
        <v>8.330819</v>
      </c>
      <c r="V8858" s="1">
        <v>8.0526549999999997</v>
      </c>
    </row>
    <row r="8859" spans="1:22" x14ac:dyDescent="0.25">
      <c r="A8859" t="s">
        <v>397</v>
      </c>
      <c r="B8859" t="s">
        <v>398</v>
      </c>
      <c r="C8859" t="s">
        <v>399</v>
      </c>
      <c r="D8859" t="s">
        <v>400</v>
      </c>
      <c r="E8859" s="1">
        <v>28</v>
      </c>
      <c r="F8859" s="1">
        <v>28</v>
      </c>
      <c r="G8859" s="1">
        <v>27</v>
      </c>
      <c r="H8859" s="1">
        <v>80.099999999999994</v>
      </c>
      <c r="I8859" s="1">
        <v>29.716999999999999</v>
      </c>
      <c r="J8859" s="1">
        <v>0</v>
      </c>
      <c r="K8859" s="1">
        <v>7.6576870000000001</v>
      </c>
      <c r="L8859" s="1">
        <v>8.1102530000000002</v>
      </c>
      <c r="M8859" s="1">
        <v>8.1544539999999994</v>
      </c>
      <c r="N8859" s="1">
        <v>7.9202070000000004</v>
      </c>
      <c r="O8859" s="1">
        <v>8.2594019999999997</v>
      </c>
      <c r="P8859" s="1">
        <v>7.9716240000000003</v>
      </c>
      <c r="Q8859" s="1">
        <v>6.6902400000000002</v>
      </c>
      <c r="R8859" s="1">
        <v>7.1346550000000004</v>
      </c>
      <c r="S8859" s="1">
        <v>6.9470809999999998</v>
      </c>
      <c r="T8859" s="1">
        <v>8.3973490000000002</v>
      </c>
      <c r="U8859" s="1">
        <v>8.3306979999999999</v>
      </c>
      <c r="V8859" s="1">
        <v>8.4368459999999992</v>
      </c>
    </row>
    <row r="8860" spans="1:22" x14ac:dyDescent="0.25">
      <c r="A8860" t="s">
        <v>40153</v>
      </c>
      <c r="B8860" t="s">
        <v>40154</v>
      </c>
      <c r="C8860" t="s">
        <v>40155</v>
      </c>
      <c r="D8860" t="s">
        <v>40156</v>
      </c>
      <c r="E8860" s="1">
        <v>22</v>
      </c>
      <c r="F8860" s="1">
        <v>22</v>
      </c>
      <c r="G8860" s="1">
        <v>22</v>
      </c>
      <c r="H8860" s="1">
        <v>53.3</v>
      </c>
      <c r="I8860" s="1">
        <v>64.144000000000005</v>
      </c>
      <c r="J8860" s="1">
        <v>0</v>
      </c>
      <c r="K8860" s="1">
        <v>5.8877639999999998</v>
      </c>
      <c r="L8860" s="1">
        <v>6.577388</v>
      </c>
      <c r="M8860" s="1">
        <v>4.8947200000000004</v>
      </c>
      <c r="N8860" s="1">
        <v>6.2598570000000002</v>
      </c>
      <c r="O8860" s="1">
        <v>6.5820410000000003</v>
      </c>
      <c r="P8860" s="1">
        <v>5.9430639999999997</v>
      </c>
      <c r="Q8860" s="1">
        <v>6.7667330000000003</v>
      </c>
      <c r="R8860" s="1">
        <v>7.1033929999999996</v>
      </c>
      <c r="S8860" s="1">
        <v>6.754975</v>
      </c>
      <c r="T8860" s="1">
        <v>8.5618999999999996</v>
      </c>
      <c r="U8860" s="1">
        <v>8.3306369999999994</v>
      </c>
      <c r="V8860" s="1">
        <v>8.4715849999999993</v>
      </c>
    </row>
    <row r="8861" spans="1:22" x14ac:dyDescent="0.25">
      <c r="A8861" t="s">
        <v>22452</v>
      </c>
      <c r="B8861" t="s">
        <v>22453</v>
      </c>
      <c r="C8861" t="s">
        <v>22454</v>
      </c>
      <c r="D8861" t="s">
        <v>22455</v>
      </c>
      <c r="E8861" s="1">
        <v>42</v>
      </c>
      <c r="F8861" s="1">
        <v>41</v>
      </c>
      <c r="G8861" s="1">
        <v>41</v>
      </c>
      <c r="H8861" s="1">
        <v>49.8</v>
      </c>
      <c r="I8861" s="1">
        <v>96.724999999999994</v>
      </c>
      <c r="J8861" s="1">
        <v>0</v>
      </c>
      <c r="K8861" s="1">
        <v>5.3732610000000003</v>
      </c>
      <c r="L8861" s="1">
        <v>5.5224440000000001</v>
      </c>
      <c r="M8861" s="1">
        <v>3.937748</v>
      </c>
      <c r="N8861" s="1">
        <v>6.2722829999999998</v>
      </c>
      <c r="O8861" s="1">
        <v>6.5691280000000001</v>
      </c>
      <c r="P8861" s="1">
        <v>6.0316510000000001</v>
      </c>
      <c r="Q8861" s="1">
        <v>6.504416</v>
      </c>
      <c r="R8861" s="1">
        <v>6.5391890000000004</v>
      </c>
      <c r="S8861" s="1">
        <v>6.3741250000000003</v>
      </c>
      <c r="T8861" s="1">
        <v>8.4943770000000001</v>
      </c>
      <c r="U8861" s="1">
        <v>8.3304139999999993</v>
      </c>
      <c r="V8861" s="1">
        <v>8.3340709999999998</v>
      </c>
    </row>
    <row r="8862" spans="1:22" x14ac:dyDescent="0.25">
      <c r="A8862" t="s">
        <v>13824</v>
      </c>
      <c r="B8862" t="s">
        <v>13825</v>
      </c>
      <c r="C8862" t="s">
        <v>13826</v>
      </c>
      <c r="D8862" t="s">
        <v>13827</v>
      </c>
      <c r="E8862" s="1">
        <v>6</v>
      </c>
      <c r="F8862" s="1">
        <v>6</v>
      </c>
      <c r="G8862" s="1">
        <v>6</v>
      </c>
      <c r="H8862" s="1">
        <v>87.9</v>
      </c>
      <c r="I8862" s="1">
        <v>11.25</v>
      </c>
      <c r="J8862" s="1">
        <v>0</v>
      </c>
      <c r="K8862" s="1">
        <v>7.2683210000000003</v>
      </c>
      <c r="L8862" s="1">
        <v>7.271261</v>
      </c>
      <c r="M8862" s="1">
        <v>7.2236260000000003</v>
      </c>
      <c r="N8862" s="1">
        <v>7.3047490000000002</v>
      </c>
      <c r="O8862" s="1">
        <v>7.4804950000000003</v>
      </c>
      <c r="P8862" s="1">
        <v>6.8065119999999997</v>
      </c>
      <c r="Q8862" s="1">
        <v>6.1824430000000001</v>
      </c>
      <c r="R8862" s="1">
        <v>7.1919820000000003</v>
      </c>
      <c r="S8862" s="1">
        <v>7.2974759999999996</v>
      </c>
      <c r="T8862" s="1" t="s">
        <v>76</v>
      </c>
      <c r="U8862" s="1">
        <v>8.3297030000000003</v>
      </c>
      <c r="V8862" s="1">
        <v>7.8185359999999999</v>
      </c>
    </row>
    <row r="8863" spans="1:22" x14ac:dyDescent="0.25">
      <c r="A8863" t="s">
        <v>26423</v>
      </c>
      <c r="B8863" t="s">
        <v>26424</v>
      </c>
      <c r="C8863" t="s">
        <v>26425</v>
      </c>
      <c r="D8863" t="s">
        <v>26426</v>
      </c>
      <c r="E8863" s="1">
        <v>23</v>
      </c>
      <c r="F8863" s="1">
        <v>23</v>
      </c>
      <c r="G8863" s="1">
        <v>23</v>
      </c>
      <c r="H8863" s="1">
        <v>26</v>
      </c>
      <c r="I8863" s="1">
        <v>170.68</v>
      </c>
      <c r="J8863" s="1">
        <v>0</v>
      </c>
      <c r="K8863" s="1">
        <v>4.1018160000000004</v>
      </c>
      <c r="L8863" s="1">
        <v>4.594614</v>
      </c>
      <c r="M8863" s="1">
        <v>4.4498179999999996</v>
      </c>
      <c r="N8863" s="1" t="s">
        <v>76</v>
      </c>
      <c r="O8863" s="1">
        <v>4.8756690000000003</v>
      </c>
      <c r="P8863" s="1" t="s">
        <v>76</v>
      </c>
      <c r="Q8863" s="1">
        <v>5.5686239999999998</v>
      </c>
      <c r="R8863" s="1">
        <v>6.2947749999999996</v>
      </c>
      <c r="S8863" s="1">
        <v>5.8858870000000003</v>
      </c>
      <c r="T8863" s="1">
        <v>8.1305270000000007</v>
      </c>
      <c r="U8863" s="1">
        <v>8.3296620000000008</v>
      </c>
      <c r="V8863" s="1">
        <v>8.119256</v>
      </c>
    </row>
    <row r="8864" spans="1:22" x14ac:dyDescent="0.25">
      <c r="A8864" t="s">
        <v>2168</v>
      </c>
      <c r="B8864" t="s">
        <v>2169</v>
      </c>
      <c r="C8864" t="s">
        <v>2170</v>
      </c>
      <c r="D8864" t="s">
        <v>2171</v>
      </c>
      <c r="E8864" s="1">
        <v>22</v>
      </c>
      <c r="F8864" s="1">
        <v>20</v>
      </c>
      <c r="G8864" s="1">
        <v>19</v>
      </c>
      <c r="H8864" s="1">
        <v>25.9</v>
      </c>
      <c r="I8864" s="1">
        <v>92.153000000000006</v>
      </c>
      <c r="J8864" s="3">
        <v>2.7535999999999998E-167</v>
      </c>
      <c r="K8864" s="1">
        <v>5.4639829999999998</v>
      </c>
      <c r="L8864" s="1">
        <v>5.7438229999999999</v>
      </c>
      <c r="M8864" s="1">
        <v>5.6132920000000004</v>
      </c>
      <c r="N8864" s="1">
        <v>5.4638030000000004</v>
      </c>
      <c r="O8864" s="1">
        <v>5.9843109999999999</v>
      </c>
      <c r="P8864" s="1">
        <v>6.0589950000000004</v>
      </c>
      <c r="Q8864" s="1">
        <v>6.1087680000000004</v>
      </c>
      <c r="R8864" s="1">
        <v>6.73468</v>
      </c>
      <c r="S8864" s="1">
        <v>6.1529299999999996</v>
      </c>
      <c r="T8864" s="1">
        <v>8.2539669999999994</v>
      </c>
      <c r="U8864" s="1">
        <v>8.3296010000000003</v>
      </c>
      <c r="V8864" s="1">
        <v>8.0780220000000007</v>
      </c>
    </row>
    <row r="8865" spans="1:22" x14ac:dyDescent="0.25">
      <c r="A8865" t="s">
        <v>9801</v>
      </c>
      <c r="B8865" t="s">
        <v>9802</v>
      </c>
      <c r="C8865" t="s">
        <v>9803</v>
      </c>
      <c r="D8865" t="s">
        <v>9804</v>
      </c>
      <c r="E8865" s="1">
        <v>31</v>
      </c>
      <c r="F8865" s="1">
        <v>31</v>
      </c>
      <c r="G8865" s="1">
        <v>30</v>
      </c>
      <c r="H8865" s="1">
        <v>52.1</v>
      </c>
      <c r="I8865" s="1">
        <v>84.302000000000007</v>
      </c>
      <c r="J8865" s="1">
        <v>0</v>
      </c>
      <c r="K8865" s="1">
        <v>5.9688049999999997</v>
      </c>
      <c r="L8865" s="1">
        <v>5.503546</v>
      </c>
      <c r="M8865" s="1">
        <v>6.1815579999999999</v>
      </c>
      <c r="N8865" s="1">
        <v>6.6169580000000003</v>
      </c>
      <c r="O8865" s="1">
        <v>6.7476060000000002</v>
      </c>
      <c r="P8865" s="1">
        <v>6.5732080000000002</v>
      </c>
      <c r="Q8865" s="1">
        <v>6.6553880000000003</v>
      </c>
      <c r="R8865" s="1">
        <v>7.1108929999999999</v>
      </c>
      <c r="S8865" s="1">
        <v>6.8674499999999998</v>
      </c>
      <c r="T8865" s="1">
        <v>8.1927900000000005</v>
      </c>
      <c r="U8865" s="1">
        <v>8.3288480000000007</v>
      </c>
      <c r="V8865" s="1">
        <v>8.3277260000000002</v>
      </c>
    </row>
    <row r="8866" spans="1:22" x14ac:dyDescent="0.25">
      <c r="A8866" t="s">
        <v>30349</v>
      </c>
      <c r="B8866" t="s">
        <v>30350</v>
      </c>
      <c r="C8866" t="s">
        <v>30351</v>
      </c>
      <c r="D8866" t="s">
        <v>30352</v>
      </c>
      <c r="E8866" s="1">
        <v>17</v>
      </c>
      <c r="F8866" s="1">
        <v>17</v>
      </c>
      <c r="G8866" s="1">
        <v>16</v>
      </c>
      <c r="H8866" s="1">
        <v>41.4</v>
      </c>
      <c r="I8866" s="1">
        <v>35.808</v>
      </c>
      <c r="J8866" s="1">
        <v>0</v>
      </c>
      <c r="K8866" s="1">
        <v>5.5167599999999997</v>
      </c>
      <c r="L8866" s="1">
        <v>5.9121899999999998</v>
      </c>
      <c r="M8866" s="1">
        <v>5.0725809999999996</v>
      </c>
      <c r="N8866" s="1">
        <v>6.5515840000000001</v>
      </c>
      <c r="O8866" s="1">
        <v>7.0414709999999996</v>
      </c>
      <c r="P8866" s="1">
        <v>6.4562749999999998</v>
      </c>
      <c r="Q8866" s="1">
        <v>6.0861460000000003</v>
      </c>
      <c r="R8866" s="1">
        <v>6.7750199999999996</v>
      </c>
      <c r="S8866" s="1">
        <v>6.3419290000000004</v>
      </c>
      <c r="T8866" s="1">
        <v>7.9993790000000002</v>
      </c>
      <c r="U8866" s="1">
        <v>8.3286650000000009</v>
      </c>
      <c r="V8866" s="1">
        <v>8.1581810000000008</v>
      </c>
    </row>
    <row r="8867" spans="1:22" x14ac:dyDescent="0.25">
      <c r="A8867" t="s">
        <v>8203</v>
      </c>
      <c r="B8867" t="s">
        <v>8204</v>
      </c>
      <c r="C8867" t="s">
        <v>8205</v>
      </c>
      <c r="D8867" t="s">
        <v>8206</v>
      </c>
      <c r="E8867" s="1">
        <v>8</v>
      </c>
      <c r="F8867" s="1">
        <v>8</v>
      </c>
      <c r="G8867" s="1">
        <v>8</v>
      </c>
      <c r="H8867" s="1">
        <v>28.5</v>
      </c>
      <c r="I8867" s="1">
        <v>34.83</v>
      </c>
      <c r="J8867" s="3">
        <v>4.9341000000000004E-84</v>
      </c>
      <c r="K8867" s="1">
        <v>6.2005499999999998</v>
      </c>
      <c r="L8867" s="1">
        <v>6.5035860000000003</v>
      </c>
      <c r="M8867" s="1" t="s">
        <v>76</v>
      </c>
      <c r="N8867" s="1">
        <v>6.2545479999999998</v>
      </c>
      <c r="O8867" s="1">
        <v>6.4097809999999997</v>
      </c>
      <c r="P8867" s="1">
        <v>5.901268</v>
      </c>
      <c r="Q8867" s="1">
        <v>6.0401670000000003</v>
      </c>
      <c r="R8867" s="1">
        <v>6.5813240000000004</v>
      </c>
      <c r="S8867" s="1">
        <v>6.2403750000000002</v>
      </c>
      <c r="T8867" s="1">
        <v>8.1474290000000007</v>
      </c>
      <c r="U8867" s="1">
        <v>8.3286239999999996</v>
      </c>
      <c r="V8867" s="1">
        <v>8.2914130000000004</v>
      </c>
    </row>
    <row r="8868" spans="1:22" x14ac:dyDescent="0.25">
      <c r="A8868" t="s">
        <v>30767</v>
      </c>
      <c r="B8868" t="s">
        <v>30768</v>
      </c>
      <c r="C8868" t="s">
        <v>30769</v>
      </c>
      <c r="D8868" t="s">
        <v>30770</v>
      </c>
      <c r="E8868" s="1">
        <v>15</v>
      </c>
      <c r="F8868" s="1">
        <v>15</v>
      </c>
      <c r="G8868" s="1">
        <v>13</v>
      </c>
      <c r="H8868" s="1">
        <v>24.3</v>
      </c>
      <c r="I8868" s="1">
        <v>89.864000000000004</v>
      </c>
      <c r="J8868" s="3">
        <v>3.0257000000000002E-189</v>
      </c>
      <c r="K8868" s="1">
        <v>4.0091109999999999</v>
      </c>
      <c r="L8868" s="1" t="s">
        <v>76</v>
      </c>
      <c r="M8868" s="1">
        <v>3.9107099999999999</v>
      </c>
      <c r="N8868" s="1">
        <v>5.2230290000000004</v>
      </c>
      <c r="O8868" s="1">
        <v>5.3758650000000001</v>
      </c>
      <c r="P8868" s="1">
        <v>5.2987880000000001</v>
      </c>
      <c r="Q8868" s="1">
        <v>5.9012729999999998</v>
      </c>
      <c r="R8868" s="1">
        <v>6.3757190000000001</v>
      </c>
      <c r="S8868" s="1">
        <v>5.7702920000000004</v>
      </c>
      <c r="T8868" s="1">
        <v>8.2083340000000007</v>
      </c>
      <c r="U8868" s="1">
        <v>8.3286040000000003</v>
      </c>
      <c r="V8868" s="1">
        <v>8.0245680000000004</v>
      </c>
    </row>
    <row r="8869" spans="1:22" x14ac:dyDescent="0.25">
      <c r="A8869" t="s">
        <v>32248</v>
      </c>
      <c r="B8869" t="s">
        <v>32249</v>
      </c>
      <c r="C8869" t="s">
        <v>32250</v>
      </c>
      <c r="D8869" t="s">
        <v>32251</v>
      </c>
      <c r="E8869" s="1">
        <v>39</v>
      </c>
      <c r="F8869" s="1">
        <v>39</v>
      </c>
      <c r="G8869" s="1">
        <v>38</v>
      </c>
      <c r="H8869" s="1">
        <v>46</v>
      </c>
      <c r="I8869" s="1">
        <v>104.06</v>
      </c>
      <c r="J8869" s="1">
        <v>0</v>
      </c>
      <c r="K8869" s="1">
        <v>6.1186290000000003</v>
      </c>
      <c r="L8869" s="1">
        <v>6.3936450000000002</v>
      </c>
      <c r="M8869" s="1">
        <v>6.1751060000000004</v>
      </c>
      <c r="N8869" s="1">
        <v>6.286232</v>
      </c>
      <c r="O8869" s="1">
        <v>6.3486549999999999</v>
      </c>
      <c r="P8869" s="1">
        <v>6.2803959999999996</v>
      </c>
      <c r="Q8869" s="1">
        <v>6.1635790000000004</v>
      </c>
      <c r="R8869" s="1">
        <v>6.5230180000000004</v>
      </c>
      <c r="S8869" s="1">
        <v>6.1066669999999998</v>
      </c>
      <c r="T8869" s="1">
        <v>8.2779299999999996</v>
      </c>
      <c r="U8869" s="1">
        <v>8.3285839999999993</v>
      </c>
      <c r="V8869" s="1">
        <v>8.3655439999999999</v>
      </c>
    </row>
    <row r="8870" spans="1:22" x14ac:dyDescent="0.25">
      <c r="A8870" t="s">
        <v>24216</v>
      </c>
      <c r="B8870" t="s">
        <v>24217</v>
      </c>
      <c r="C8870" t="s">
        <v>24218</v>
      </c>
      <c r="D8870" t="s">
        <v>24219</v>
      </c>
      <c r="E8870" s="1">
        <v>16</v>
      </c>
      <c r="F8870" s="1">
        <v>16</v>
      </c>
      <c r="G8870" s="1">
        <v>11</v>
      </c>
      <c r="H8870" s="1">
        <v>27</v>
      </c>
      <c r="I8870" s="1">
        <v>87.917000000000002</v>
      </c>
      <c r="J8870" s="1">
        <v>0</v>
      </c>
      <c r="K8870" s="1">
        <v>4.9293829999999996</v>
      </c>
      <c r="L8870" s="1">
        <v>5.4649960000000002</v>
      </c>
      <c r="M8870" s="1">
        <v>5.8340639999999997</v>
      </c>
      <c r="N8870" s="1" t="s">
        <v>76</v>
      </c>
      <c r="O8870" s="1">
        <v>5.1364349999999996</v>
      </c>
      <c r="P8870" s="1">
        <v>5.6058110000000001</v>
      </c>
      <c r="Q8870" s="1">
        <v>6.4235239999999996</v>
      </c>
      <c r="R8870" s="1">
        <v>7.0450489999999997</v>
      </c>
      <c r="S8870" s="1">
        <v>6.5680730000000001</v>
      </c>
      <c r="T8870" s="1">
        <v>8.1931799999999999</v>
      </c>
      <c r="U8870" s="1">
        <v>8.3284819999999993</v>
      </c>
      <c r="V8870" s="1">
        <v>8.271191</v>
      </c>
    </row>
    <row r="8871" spans="1:22" x14ac:dyDescent="0.25">
      <c r="A8871" t="s">
        <v>31463</v>
      </c>
      <c r="B8871" t="s">
        <v>31464</v>
      </c>
      <c r="C8871" t="s">
        <v>2950</v>
      </c>
      <c r="D8871" t="s">
        <v>31465</v>
      </c>
      <c r="E8871" s="1">
        <v>40</v>
      </c>
      <c r="F8871" s="1">
        <v>40</v>
      </c>
      <c r="G8871" s="1">
        <v>1</v>
      </c>
      <c r="H8871" s="1">
        <v>56.8</v>
      </c>
      <c r="I8871" s="1">
        <v>82.688000000000002</v>
      </c>
      <c r="J8871" s="1">
        <v>0</v>
      </c>
      <c r="K8871" s="1">
        <v>6.0424579999999999</v>
      </c>
      <c r="L8871" s="1">
        <v>6.5903850000000004</v>
      </c>
      <c r="M8871" s="1">
        <v>6.7850380000000001</v>
      </c>
      <c r="N8871" s="1">
        <v>6.3518350000000003</v>
      </c>
      <c r="O8871" s="1">
        <v>6.8994369999999998</v>
      </c>
      <c r="P8871" s="1">
        <v>6.6979090000000001</v>
      </c>
      <c r="Q8871" s="1">
        <v>6.2874439999999998</v>
      </c>
      <c r="R8871" s="1">
        <v>6.440169</v>
      </c>
      <c r="S8871" s="1">
        <v>6.1900519999999997</v>
      </c>
      <c r="T8871" s="1">
        <v>8.1835550000000001</v>
      </c>
      <c r="U8871" s="1">
        <v>8.3284610000000008</v>
      </c>
      <c r="V8871" s="1">
        <v>8.1741759999999992</v>
      </c>
    </row>
    <row r="8872" spans="1:22" x14ac:dyDescent="0.25">
      <c r="A8872" t="s">
        <v>28003</v>
      </c>
      <c r="B8872" t="s">
        <v>28004</v>
      </c>
      <c r="C8872" t="s">
        <v>28005</v>
      </c>
      <c r="D8872" t="s">
        <v>28006</v>
      </c>
      <c r="E8872" s="1">
        <v>7</v>
      </c>
      <c r="F8872" s="1">
        <v>7</v>
      </c>
      <c r="G8872" s="1">
        <v>7</v>
      </c>
      <c r="H8872" s="1">
        <v>27.2</v>
      </c>
      <c r="I8872" s="1">
        <v>20.312999999999999</v>
      </c>
      <c r="J8872" s="3">
        <v>1.2629E-35</v>
      </c>
      <c r="K8872" s="1">
        <v>6.8072439999999999</v>
      </c>
      <c r="L8872" s="1">
        <v>7.4194269999999998</v>
      </c>
      <c r="M8872" s="1">
        <v>7.2227680000000003</v>
      </c>
      <c r="N8872" s="1">
        <v>7.245044</v>
      </c>
      <c r="O8872" s="1">
        <v>7.2228979999999998</v>
      </c>
      <c r="P8872" s="1">
        <v>7.2837759999999996</v>
      </c>
      <c r="Q8872" s="1">
        <v>6.9938459999999996</v>
      </c>
      <c r="R8872" s="1">
        <v>7.5273849999999998</v>
      </c>
      <c r="S8872" s="1">
        <v>7.099335</v>
      </c>
      <c r="T8872" s="1">
        <v>8.0189909999999998</v>
      </c>
      <c r="U8872" s="1">
        <v>8.32836</v>
      </c>
      <c r="V8872" s="1">
        <v>8.2458089999999995</v>
      </c>
    </row>
    <row r="8873" spans="1:22" x14ac:dyDescent="0.25">
      <c r="A8873" t="s">
        <v>9637</v>
      </c>
      <c r="B8873" t="s">
        <v>9638</v>
      </c>
      <c r="C8873" t="s">
        <v>9639</v>
      </c>
      <c r="D8873" t="s">
        <v>9640</v>
      </c>
      <c r="E8873" s="1">
        <v>20</v>
      </c>
      <c r="F8873" s="1">
        <v>20</v>
      </c>
      <c r="G8873" s="1">
        <v>20</v>
      </c>
      <c r="H8873" s="1">
        <v>63.9</v>
      </c>
      <c r="I8873" s="1">
        <v>54.643000000000001</v>
      </c>
      <c r="J8873" s="1">
        <v>0</v>
      </c>
      <c r="K8873" s="1">
        <v>5.1419199999999998</v>
      </c>
      <c r="L8873" s="1">
        <v>5.7823079999999996</v>
      </c>
      <c r="M8873" s="1">
        <v>4.3423439999999998</v>
      </c>
      <c r="N8873" s="1">
        <v>5.8843480000000001</v>
      </c>
      <c r="O8873" s="1">
        <v>6.2168520000000003</v>
      </c>
      <c r="P8873" s="1">
        <v>6.4643550000000003</v>
      </c>
      <c r="Q8873" s="1">
        <v>6.488664</v>
      </c>
      <c r="R8873" s="1">
        <v>7.0317319999999999</v>
      </c>
      <c r="S8873" s="1">
        <v>6.6449699999999998</v>
      </c>
      <c r="T8873" s="1">
        <v>8.1435770000000005</v>
      </c>
      <c r="U8873" s="1">
        <v>8.3280320000000003</v>
      </c>
      <c r="V8873" s="1">
        <v>8.3055669999999999</v>
      </c>
    </row>
    <row r="8874" spans="1:22" x14ac:dyDescent="0.25">
      <c r="A8874" t="s">
        <v>565</v>
      </c>
      <c r="B8874" t="s">
        <v>566</v>
      </c>
      <c r="C8874" t="s">
        <v>567</v>
      </c>
      <c r="D8874" t="s">
        <v>568</v>
      </c>
      <c r="E8874" s="1">
        <v>25</v>
      </c>
      <c r="F8874" s="1">
        <v>25</v>
      </c>
      <c r="G8874" s="1">
        <v>24</v>
      </c>
      <c r="H8874" s="1">
        <v>81.599999999999994</v>
      </c>
      <c r="I8874" s="1">
        <v>41.923999999999999</v>
      </c>
      <c r="J8874" s="1">
        <v>0</v>
      </c>
      <c r="K8874" s="1">
        <v>6.9016219999999997</v>
      </c>
      <c r="L8874" s="1">
        <v>7.1264890000000003</v>
      </c>
      <c r="M8874" s="1">
        <v>6.5674380000000001</v>
      </c>
      <c r="N8874" s="1">
        <v>6.8586220000000004</v>
      </c>
      <c r="O8874" s="1">
        <v>7.3801569999999996</v>
      </c>
      <c r="P8874" s="1">
        <v>7.2189030000000001</v>
      </c>
      <c r="Q8874" s="1">
        <v>6.7061799999999998</v>
      </c>
      <c r="R8874" s="1">
        <v>6.954059</v>
      </c>
      <c r="S8874" s="1">
        <v>7.051075</v>
      </c>
      <c r="T8874" s="1">
        <v>8.5060040000000008</v>
      </c>
      <c r="U8874" s="1">
        <v>8.3278490000000005</v>
      </c>
      <c r="V8874" s="1">
        <v>8.5389379999999999</v>
      </c>
    </row>
    <row r="8875" spans="1:22" x14ac:dyDescent="0.25">
      <c r="A8875" t="s">
        <v>28903</v>
      </c>
      <c r="B8875" t="s">
        <v>28904</v>
      </c>
      <c r="C8875" t="s">
        <v>28905</v>
      </c>
      <c r="D8875" t="s">
        <v>28906</v>
      </c>
      <c r="E8875" s="1">
        <v>12</v>
      </c>
      <c r="F8875" s="1">
        <v>12</v>
      </c>
      <c r="G8875" s="1">
        <v>12</v>
      </c>
      <c r="H8875" s="1">
        <v>46.6</v>
      </c>
      <c r="I8875" s="1">
        <v>27.050999999999998</v>
      </c>
      <c r="J8875" s="3">
        <v>1.456E-128</v>
      </c>
      <c r="K8875" s="1">
        <v>5.2701200000000004</v>
      </c>
      <c r="L8875" s="1">
        <v>6.2157960000000001</v>
      </c>
      <c r="M8875" s="1">
        <v>5.167878</v>
      </c>
      <c r="N8875" s="1">
        <v>6.1034269999999999</v>
      </c>
      <c r="O8875" s="1">
        <v>6.5401170000000004</v>
      </c>
      <c r="P8875" s="1">
        <v>6.3093110000000001</v>
      </c>
      <c r="Q8875" s="1">
        <v>7.0038479999999996</v>
      </c>
      <c r="R8875" s="1">
        <v>7.1124369999999999</v>
      </c>
      <c r="S8875" s="1">
        <v>7.0553020000000002</v>
      </c>
      <c r="T8875" s="1">
        <v>8.6300209999999993</v>
      </c>
      <c r="U8875" s="1">
        <v>8.3275220000000001</v>
      </c>
      <c r="V8875" s="1">
        <v>8.5093910000000008</v>
      </c>
    </row>
    <row r="8876" spans="1:22" x14ac:dyDescent="0.25">
      <c r="A8876" t="s">
        <v>30055</v>
      </c>
      <c r="B8876" t="s">
        <v>30056</v>
      </c>
      <c r="C8876" t="s">
        <v>30057</v>
      </c>
      <c r="D8876" t="s">
        <v>30058</v>
      </c>
      <c r="E8876" s="1">
        <v>35</v>
      </c>
      <c r="F8876" s="1">
        <v>35</v>
      </c>
      <c r="G8876" s="1">
        <v>18</v>
      </c>
      <c r="H8876" s="1">
        <v>39.6</v>
      </c>
      <c r="I8876" s="1">
        <v>101</v>
      </c>
      <c r="J8876" s="1">
        <v>0</v>
      </c>
      <c r="K8876" s="1">
        <v>5.435924</v>
      </c>
      <c r="L8876" s="1">
        <v>6.0809509999999998</v>
      </c>
      <c r="M8876" s="1">
        <v>4.755547</v>
      </c>
      <c r="N8876" s="1">
        <v>5.1725149999999998</v>
      </c>
      <c r="O8876" s="1">
        <v>5.5273719999999997</v>
      </c>
      <c r="P8876" s="1">
        <v>5.4761790000000001</v>
      </c>
      <c r="Q8876" s="1">
        <v>5.9519830000000002</v>
      </c>
      <c r="R8876" s="1">
        <v>6.7480330000000004</v>
      </c>
      <c r="S8876" s="1">
        <v>5.9538460000000004</v>
      </c>
      <c r="T8876" s="1">
        <v>8.1561249999999994</v>
      </c>
      <c r="U8876" s="1">
        <v>8.3272969999999997</v>
      </c>
      <c r="V8876" s="1">
        <v>8.3544920000000005</v>
      </c>
    </row>
    <row r="8877" spans="1:22" x14ac:dyDescent="0.25">
      <c r="A8877" t="s">
        <v>6948</v>
      </c>
      <c r="B8877" t="s">
        <v>6949</v>
      </c>
      <c r="C8877" t="s">
        <v>6950</v>
      </c>
      <c r="D8877" t="s">
        <v>6951</v>
      </c>
      <c r="E8877" s="1">
        <v>6</v>
      </c>
      <c r="F8877" s="1">
        <v>6</v>
      </c>
      <c r="G8877" s="1">
        <v>6</v>
      </c>
      <c r="H8877" s="1">
        <v>69.7</v>
      </c>
      <c r="I8877" s="1">
        <v>8.7858000000000001</v>
      </c>
      <c r="J8877" s="3">
        <v>2.6547000000000001E-92</v>
      </c>
      <c r="K8877" s="1">
        <v>6.2516629999999997</v>
      </c>
      <c r="L8877" s="1">
        <v>6.5981449999999997</v>
      </c>
      <c r="M8877" s="1">
        <v>6.2506640000000004</v>
      </c>
      <c r="N8877" s="1">
        <v>5.8491860000000004</v>
      </c>
      <c r="O8877" s="1">
        <v>6.5014839999999996</v>
      </c>
      <c r="P8877" s="1">
        <v>6.620927</v>
      </c>
      <c r="Q8877" s="1">
        <v>6.8786430000000003</v>
      </c>
      <c r="R8877" s="1">
        <v>7.5579280000000004</v>
      </c>
      <c r="S8877" s="1">
        <v>7.1365299999999996</v>
      </c>
      <c r="T8877" s="1">
        <v>8.3595129999999997</v>
      </c>
      <c r="U8877" s="1">
        <v>8.3269090000000006</v>
      </c>
      <c r="V8877" s="1">
        <v>8.3886869999999991</v>
      </c>
    </row>
    <row r="8878" spans="1:22" x14ac:dyDescent="0.25">
      <c r="A8878" t="s">
        <v>8211</v>
      </c>
      <c r="B8878" t="s">
        <v>8212</v>
      </c>
      <c r="C8878" t="s">
        <v>8213</v>
      </c>
      <c r="D8878" t="s">
        <v>8214</v>
      </c>
      <c r="E8878" s="1">
        <v>15</v>
      </c>
      <c r="F8878" s="1">
        <v>15</v>
      </c>
      <c r="G8878" s="1">
        <v>15</v>
      </c>
      <c r="H8878" s="1">
        <v>74.900000000000006</v>
      </c>
      <c r="I8878" s="1">
        <v>25.268000000000001</v>
      </c>
      <c r="J8878" s="1">
        <v>0</v>
      </c>
      <c r="K8878" s="1">
        <v>5.516019</v>
      </c>
      <c r="L8878" s="1">
        <v>5.4780179999999996</v>
      </c>
      <c r="M8878" s="1">
        <v>4.6681900000000001</v>
      </c>
      <c r="N8878" s="1">
        <v>7.4287010000000002</v>
      </c>
      <c r="O8878" s="1">
        <v>7.7310319999999999</v>
      </c>
      <c r="P8878" s="1">
        <v>7.0899409999999996</v>
      </c>
      <c r="Q8878" s="1">
        <v>6.8257440000000003</v>
      </c>
      <c r="R8878" s="1">
        <v>7.221336</v>
      </c>
      <c r="S8878" s="1">
        <v>7.1799249999999999</v>
      </c>
      <c r="T8878" s="1">
        <v>8.3340510000000005</v>
      </c>
      <c r="U8878" s="1">
        <v>8.3265410000000006</v>
      </c>
      <c r="V8878" s="1">
        <v>8.4236719999999998</v>
      </c>
    </row>
    <row r="8879" spans="1:22" x14ac:dyDescent="0.25">
      <c r="A8879" t="s">
        <v>39107</v>
      </c>
      <c r="B8879" t="s">
        <v>39108</v>
      </c>
      <c r="C8879" t="s">
        <v>39109</v>
      </c>
      <c r="D8879" t="s">
        <v>39110</v>
      </c>
      <c r="E8879" s="1">
        <v>11</v>
      </c>
      <c r="F8879" s="1">
        <v>11</v>
      </c>
      <c r="G8879" s="1">
        <v>10</v>
      </c>
      <c r="H8879" s="1">
        <v>23.9</v>
      </c>
      <c r="I8879" s="1">
        <v>52.764000000000003</v>
      </c>
      <c r="J8879" s="3">
        <v>2.1731E-172</v>
      </c>
      <c r="K8879" s="1">
        <v>6.7958109999999996</v>
      </c>
      <c r="L8879" s="1">
        <v>7.1915630000000004</v>
      </c>
      <c r="M8879" s="1">
        <v>6.8970060000000002</v>
      </c>
      <c r="N8879" s="1">
        <v>6.6879210000000002</v>
      </c>
      <c r="O8879" s="1">
        <v>7.1870130000000003</v>
      </c>
      <c r="P8879" s="1">
        <v>6.8936510000000002</v>
      </c>
      <c r="Q8879" s="1">
        <v>6.2284519999999999</v>
      </c>
      <c r="R8879" s="1">
        <v>6.9613880000000004</v>
      </c>
      <c r="S8879" s="1">
        <v>5.9124239999999997</v>
      </c>
      <c r="T8879" s="1">
        <v>8.0969099999999994</v>
      </c>
      <c r="U8879" s="1">
        <v>8.3264180000000003</v>
      </c>
      <c r="V8879" s="1">
        <v>7.8131199999999996</v>
      </c>
    </row>
    <row r="8880" spans="1:22" x14ac:dyDescent="0.25">
      <c r="A8880" t="s">
        <v>12858</v>
      </c>
      <c r="B8880" t="s">
        <v>12859</v>
      </c>
      <c r="C8880" t="s">
        <v>12860</v>
      </c>
      <c r="D8880" t="s">
        <v>12861</v>
      </c>
      <c r="E8880" s="1">
        <v>21</v>
      </c>
      <c r="F8880" s="1">
        <v>17</v>
      </c>
      <c r="G8880" s="1">
        <v>17</v>
      </c>
      <c r="H8880" s="1">
        <v>80.8</v>
      </c>
      <c r="I8880" s="1">
        <v>32.948999999999998</v>
      </c>
      <c r="J8880" s="1">
        <v>0</v>
      </c>
      <c r="K8880" s="1">
        <v>7.0681859999999999</v>
      </c>
      <c r="L8880" s="1">
        <v>7.3400470000000002</v>
      </c>
      <c r="M8880" s="1">
        <v>6.1937639999999998</v>
      </c>
      <c r="N8880" s="1">
        <v>7.5394649999999999</v>
      </c>
      <c r="O8880" s="1">
        <v>7.9594139999999998</v>
      </c>
      <c r="P8880" s="1">
        <v>7.6411670000000003</v>
      </c>
      <c r="Q8880" s="1">
        <v>7.043755</v>
      </c>
      <c r="R8880" s="1">
        <v>7.2611910000000002</v>
      </c>
      <c r="S8880" s="1">
        <v>7.0244450000000001</v>
      </c>
      <c r="T8880" s="1">
        <v>8.5387500000000003</v>
      </c>
      <c r="U8880" s="1">
        <v>8.3259880000000006</v>
      </c>
      <c r="V8880" s="1">
        <v>8.7132719999999999</v>
      </c>
    </row>
    <row r="8881" spans="1:22" x14ac:dyDescent="0.25">
      <c r="A8881" t="s">
        <v>32913</v>
      </c>
      <c r="B8881" t="s">
        <v>32914</v>
      </c>
      <c r="C8881" t="s">
        <v>32915</v>
      </c>
      <c r="D8881" t="s">
        <v>32916</v>
      </c>
      <c r="E8881" s="1">
        <v>24</v>
      </c>
      <c r="F8881" s="1">
        <v>24</v>
      </c>
      <c r="G8881" s="1">
        <v>23</v>
      </c>
      <c r="H8881" s="1">
        <v>51</v>
      </c>
      <c r="I8881" s="1">
        <v>59.902000000000001</v>
      </c>
      <c r="J8881" s="1">
        <v>0</v>
      </c>
      <c r="K8881" s="1">
        <v>6.0244450000000001</v>
      </c>
      <c r="L8881" s="1">
        <v>6.2099970000000004</v>
      </c>
      <c r="M8881" s="1">
        <v>6.3672440000000003</v>
      </c>
      <c r="N8881" s="1">
        <v>5.1325159999999999</v>
      </c>
      <c r="O8881" s="1" t="s">
        <v>76</v>
      </c>
      <c r="P8881" s="1">
        <v>5.6928910000000004</v>
      </c>
      <c r="Q8881" s="1">
        <v>6.5536279999999998</v>
      </c>
      <c r="R8881" s="1">
        <v>6.9242330000000001</v>
      </c>
      <c r="S8881" s="1">
        <v>6.8038259999999999</v>
      </c>
      <c r="T8881" s="1">
        <v>8.1955120000000008</v>
      </c>
      <c r="U8881" s="1">
        <v>8.3258240000000008</v>
      </c>
      <c r="V8881" s="1">
        <v>8.3728750000000005</v>
      </c>
    </row>
    <row r="8882" spans="1:22" x14ac:dyDescent="0.25">
      <c r="A8882" t="s">
        <v>3204</v>
      </c>
      <c r="B8882" t="s">
        <v>3205</v>
      </c>
      <c r="C8882" t="s">
        <v>3206</v>
      </c>
      <c r="D8882" t="s">
        <v>3207</v>
      </c>
      <c r="E8882" s="1">
        <v>29</v>
      </c>
      <c r="F8882" s="1">
        <v>29</v>
      </c>
      <c r="G8882" s="1">
        <v>2</v>
      </c>
      <c r="H8882" s="1">
        <v>40.4</v>
      </c>
      <c r="I8882" s="1">
        <v>124.87</v>
      </c>
      <c r="J8882" s="1">
        <v>0</v>
      </c>
      <c r="K8882" s="1">
        <v>6.2132250000000004</v>
      </c>
      <c r="L8882" s="1">
        <v>6.6209790000000002</v>
      </c>
      <c r="M8882" s="1">
        <v>5.5649379999999997</v>
      </c>
      <c r="N8882" s="1">
        <v>6.0631830000000004</v>
      </c>
      <c r="O8882" s="1">
        <v>6.4261210000000002</v>
      </c>
      <c r="P8882" s="1">
        <v>5.6040099999999997</v>
      </c>
      <c r="Q8882" s="1">
        <v>6.5410919999999999</v>
      </c>
      <c r="R8882" s="1">
        <v>6.938485</v>
      </c>
      <c r="S8882" s="1">
        <v>6.7551959999999998</v>
      </c>
      <c r="T8882" s="1">
        <v>8.1756279999999997</v>
      </c>
      <c r="U8882" s="1">
        <v>8.3257619999999992</v>
      </c>
      <c r="V8882" s="1">
        <v>8.4941549999999992</v>
      </c>
    </row>
    <row r="8883" spans="1:22" x14ac:dyDescent="0.25">
      <c r="A8883" t="s">
        <v>17607</v>
      </c>
      <c r="B8883" t="s">
        <v>17608</v>
      </c>
      <c r="C8883" t="s">
        <v>17609</v>
      </c>
      <c r="D8883" t="s">
        <v>17610</v>
      </c>
      <c r="E8883" s="1">
        <v>30</v>
      </c>
      <c r="F8883" s="1">
        <v>30</v>
      </c>
      <c r="G8883" s="1">
        <v>29</v>
      </c>
      <c r="H8883" s="1">
        <v>53.9</v>
      </c>
      <c r="I8883" s="1">
        <v>67.567999999999998</v>
      </c>
      <c r="J8883" s="1">
        <v>0</v>
      </c>
      <c r="K8883" s="1">
        <v>5.1631020000000003</v>
      </c>
      <c r="L8883" s="1">
        <v>5.7411750000000001</v>
      </c>
      <c r="M8883" s="1">
        <v>5.0994729999999997</v>
      </c>
      <c r="N8883" s="1">
        <v>6.7200680000000004</v>
      </c>
      <c r="O8883" s="1">
        <v>7.0435189999999999</v>
      </c>
      <c r="P8883" s="1">
        <v>6.9272169999999997</v>
      </c>
      <c r="Q8883" s="1">
        <v>6.0572090000000003</v>
      </c>
      <c r="R8883" s="1">
        <v>6.6343360000000002</v>
      </c>
      <c r="S8883" s="1">
        <v>6.3400670000000003</v>
      </c>
      <c r="T8883" s="1">
        <v>8.214499</v>
      </c>
      <c r="U8883" s="1">
        <v>8.3254750000000008</v>
      </c>
      <c r="V8883" s="1">
        <v>8.1760330000000003</v>
      </c>
    </row>
    <row r="8884" spans="1:22" x14ac:dyDescent="0.25">
      <c r="A8884" t="s">
        <v>20749</v>
      </c>
      <c r="B8884" t="s">
        <v>20750</v>
      </c>
      <c r="C8884" t="s">
        <v>20751</v>
      </c>
      <c r="D8884" t="s">
        <v>20752</v>
      </c>
      <c r="E8884" s="1">
        <v>54</v>
      </c>
      <c r="F8884" s="1">
        <v>54</v>
      </c>
      <c r="G8884" s="1">
        <v>48</v>
      </c>
      <c r="H8884" s="1">
        <v>45</v>
      </c>
      <c r="I8884" s="1">
        <v>158.55000000000001</v>
      </c>
      <c r="J8884" s="1">
        <v>0</v>
      </c>
      <c r="K8884" s="1">
        <v>5.4315090000000001</v>
      </c>
      <c r="L8884" s="1">
        <v>6.0632210000000004</v>
      </c>
      <c r="M8884" s="1">
        <v>5.3469199999999999</v>
      </c>
      <c r="N8884" s="1">
        <v>4.7228810000000001</v>
      </c>
      <c r="O8884" s="1">
        <v>4.1706719999999997</v>
      </c>
      <c r="P8884" s="1">
        <v>5.0766770000000001</v>
      </c>
      <c r="Q8884" s="1">
        <v>5.7969419999999996</v>
      </c>
      <c r="R8884" s="1">
        <v>6.2153729999999996</v>
      </c>
      <c r="S8884" s="1">
        <v>5.8833719999999996</v>
      </c>
      <c r="T8884" s="1">
        <v>8.0940169999999991</v>
      </c>
      <c r="U8884" s="1">
        <v>8.3254129999999993</v>
      </c>
      <c r="V8884" s="1">
        <v>8.1453509999999998</v>
      </c>
    </row>
    <row r="8885" spans="1:22" x14ac:dyDescent="0.25">
      <c r="A8885" t="s">
        <v>821</v>
      </c>
      <c r="B8885" t="s">
        <v>822</v>
      </c>
      <c r="C8885" t="s">
        <v>823</v>
      </c>
      <c r="D8885" t="s">
        <v>824</v>
      </c>
      <c r="E8885" s="1">
        <v>26</v>
      </c>
      <c r="F8885" s="1">
        <v>26</v>
      </c>
      <c r="G8885" s="1">
        <v>25</v>
      </c>
      <c r="H8885" s="1">
        <v>40.9</v>
      </c>
      <c r="I8885" s="1">
        <v>90.358999999999995</v>
      </c>
      <c r="J8885" s="1">
        <v>0</v>
      </c>
      <c r="K8885" s="1">
        <v>5.158061</v>
      </c>
      <c r="L8885" s="1">
        <v>5.804119</v>
      </c>
      <c r="M8885" s="1">
        <v>5.5832550000000003</v>
      </c>
      <c r="N8885" s="1">
        <v>5.3399679999999998</v>
      </c>
      <c r="O8885" s="1">
        <v>5.9472180000000003</v>
      </c>
      <c r="P8885" s="1">
        <v>5.6429689999999999</v>
      </c>
      <c r="Q8885" s="1">
        <v>5.498545</v>
      </c>
      <c r="R8885" s="1">
        <v>6.7958460000000001</v>
      </c>
      <c r="S8885" s="1">
        <v>6.0764950000000004</v>
      </c>
      <c r="T8885" s="1">
        <v>8.2385230000000007</v>
      </c>
      <c r="U8885" s="1">
        <v>8.3253520000000005</v>
      </c>
      <c r="V8885" s="1">
        <v>7.9605990000000002</v>
      </c>
    </row>
    <row r="8886" spans="1:22" x14ac:dyDescent="0.25">
      <c r="A8886" t="s">
        <v>1833</v>
      </c>
      <c r="B8886" t="s">
        <v>1834</v>
      </c>
      <c r="C8886" t="s">
        <v>1835</v>
      </c>
      <c r="D8886" t="s">
        <v>1836</v>
      </c>
      <c r="E8886" s="1">
        <v>33</v>
      </c>
      <c r="F8886" s="1">
        <v>33</v>
      </c>
      <c r="G8886" s="1">
        <v>32</v>
      </c>
      <c r="H8886" s="1">
        <v>49.7</v>
      </c>
      <c r="I8886" s="1">
        <v>87.054000000000002</v>
      </c>
      <c r="J8886" s="1">
        <v>0</v>
      </c>
      <c r="K8886" s="1">
        <v>5.5794180000000004</v>
      </c>
      <c r="L8886" s="1">
        <v>5.8516500000000002</v>
      </c>
      <c r="M8886" s="1">
        <v>5.2144729999999999</v>
      </c>
      <c r="N8886" s="1">
        <v>5.3542620000000003</v>
      </c>
      <c r="O8886" s="1">
        <v>5.5217260000000001</v>
      </c>
      <c r="P8886" s="1">
        <v>5.0739380000000001</v>
      </c>
      <c r="Q8886" s="1">
        <v>6.2748499999999998</v>
      </c>
      <c r="R8886" s="1">
        <v>6.5942160000000003</v>
      </c>
      <c r="S8886" s="1">
        <v>6.3497820000000003</v>
      </c>
      <c r="T8886" s="1">
        <v>8.3580880000000004</v>
      </c>
      <c r="U8886" s="1">
        <v>8.3250229999999998</v>
      </c>
      <c r="V8886" s="1">
        <v>8.3641380000000005</v>
      </c>
    </row>
    <row r="8887" spans="1:22" x14ac:dyDescent="0.25">
      <c r="A8887" t="s">
        <v>37951</v>
      </c>
      <c r="B8887" t="s">
        <v>37952</v>
      </c>
      <c r="C8887" t="s">
        <v>37953</v>
      </c>
      <c r="D8887" t="s">
        <v>37954</v>
      </c>
      <c r="E8887" s="1">
        <v>53</v>
      </c>
      <c r="F8887" s="1">
        <v>53</v>
      </c>
      <c r="G8887" s="1">
        <v>52</v>
      </c>
      <c r="H8887" s="1">
        <v>34.6</v>
      </c>
      <c r="I8887" s="1">
        <v>243.87</v>
      </c>
      <c r="J8887" s="1">
        <v>0</v>
      </c>
      <c r="K8887" s="1">
        <v>5.1822429999999997</v>
      </c>
      <c r="L8887" s="1">
        <v>5.5263650000000002</v>
      </c>
      <c r="M8887" s="1">
        <v>5.6682829999999997</v>
      </c>
      <c r="N8887" s="1">
        <v>5.2190079999999996</v>
      </c>
      <c r="O8887" s="1">
        <v>5.4088000000000003</v>
      </c>
      <c r="P8887" s="1">
        <v>5.6060160000000003</v>
      </c>
      <c r="Q8887" s="1">
        <v>5.9458669999999998</v>
      </c>
      <c r="R8887" s="1">
        <v>6.3573060000000003</v>
      </c>
      <c r="S8887" s="1">
        <v>6.3412959999999998</v>
      </c>
      <c r="T8887" s="1">
        <v>8.2918350000000007</v>
      </c>
      <c r="U8887" s="1">
        <v>8.324776</v>
      </c>
      <c r="V8887" s="1">
        <v>8.5591290000000004</v>
      </c>
    </row>
    <row r="8888" spans="1:22" x14ac:dyDescent="0.25">
      <c r="A8888" t="s">
        <v>9605</v>
      </c>
      <c r="B8888" t="s">
        <v>9606</v>
      </c>
      <c r="C8888" t="s">
        <v>9607</v>
      </c>
      <c r="D8888" t="s">
        <v>9608</v>
      </c>
      <c r="E8888" s="1">
        <v>32</v>
      </c>
      <c r="F8888" s="1">
        <v>32</v>
      </c>
      <c r="G8888" s="1">
        <v>32</v>
      </c>
      <c r="H8888" s="1">
        <v>37.200000000000003</v>
      </c>
      <c r="I8888" s="1">
        <v>101.98</v>
      </c>
      <c r="J8888" s="1">
        <v>0</v>
      </c>
      <c r="K8888" s="1">
        <v>5.114344</v>
      </c>
      <c r="L8888" s="1">
        <v>5.3780530000000004</v>
      </c>
      <c r="M8888" s="1">
        <v>4.623291</v>
      </c>
      <c r="N8888" s="1">
        <v>6.0396910000000004</v>
      </c>
      <c r="O8888" s="1">
        <v>6.4559860000000002</v>
      </c>
      <c r="P8888" s="1">
        <v>6.2257490000000004</v>
      </c>
      <c r="Q8888" s="1">
        <v>6.1196849999999996</v>
      </c>
      <c r="R8888" s="1">
        <v>6.6405409999999998</v>
      </c>
      <c r="S8888" s="1">
        <v>6.2218580000000001</v>
      </c>
      <c r="T8888" s="1">
        <v>8.4780899999999999</v>
      </c>
      <c r="U8888" s="1">
        <v>8.3246330000000004</v>
      </c>
      <c r="V8888" s="1">
        <v>8.4446539999999999</v>
      </c>
    </row>
    <row r="8889" spans="1:22" x14ac:dyDescent="0.25">
      <c r="A8889" t="s">
        <v>12390</v>
      </c>
      <c r="B8889" t="s">
        <v>12391</v>
      </c>
      <c r="C8889" t="s">
        <v>12392</v>
      </c>
      <c r="D8889" t="s">
        <v>12393</v>
      </c>
      <c r="E8889" s="1">
        <v>13</v>
      </c>
      <c r="F8889" s="1">
        <v>13</v>
      </c>
      <c r="G8889" s="1">
        <v>13</v>
      </c>
      <c r="H8889" s="1">
        <v>47.8</v>
      </c>
      <c r="I8889" s="1">
        <v>40.146000000000001</v>
      </c>
      <c r="J8889" s="1">
        <v>0</v>
      </c>
      <c r="K8889" s="1">
        <v>4.2132519999999998</v>
      </c>
      <c r="L8889" s="1">
        <v>5.5896929999999996</v>
      </c>
      <c r="M8889" s="1" t="s">
        <v>76</v>
      </c>
      <c r="N8889" s="1" t="s">
        <v>76</v>
      </c>
      <c r="O8889" s="1">
        <v>5.6198550000000003</v>
      </c>
      <c r="P8889" s="1">
        <v>5.7985949999999997</v>
      </c>
      <c r="Q8889" s="1">
        <v>6.4895509999999996</v>
      </c>
      <c r="R8889" s="1">
        <v>6.8538069999999998</v>
      </c>
      <c r="S8889" s="1">
        <v>6.5186320000000002</v>
      </c>
      <c r="T8889" s="1">
        <v>8.2801910000000003</v>
      </c>
      <c r="U8889" s="1">
        <v>8.3245909999999999</v>
      </c>
      <c r="V8889" s="1">
        <v>8.2112540000000003</v>
      </c>
    </row>
    <row r="8890" spans="1:22" x14ac:dyDescent="0.25">
      <c r="A8890" t="s">
        <v>30147</v>
      </c>
      <c r="B8890" t="s">
        <v>30148</v>
      </c>
      <c r="C8890" t="s">
        <v>30149</v>
      </c>
      <c r="D8890" t="s">
        <v>30150</v>
      </c>
      <c r="E8890" s="1">
        <v>21</v>
      </c>
      <c r="F8890" s="1">
        <v>21</v>
      </c>
      <c r="G8890" s="1">
        <v>15</v>
      </c>
      <c r="H8890" s="1">
        <v>67.3</v>
      </c>
      <c r="I8890" s="1">
        <v>41.731000000000002</v>
      </c>
      <c r="J8890" s="1">
        <v>0</v>
      </c>
      <c r="K8890" s="1">
        <v>5.8154779999999997</v>
      </c>
      <c r="L8890" s="1">
        <v>6.2652190000000001</v>
      </c>
      <c r="M8890" s="1">
        <v>6.325126</v>
      </c>
      <c r="N8890" s="1">
        <v>6.6525850000000002</v>
      </c>
      <c r="O8890" s="1">
        <v>7.132644</v>
      </c>
      <c r="P8890" s="1">
        <v>6.8217749999999997</v>
      </c>
      <c r="Q8890" s="1">
        <v>6.6720889999999997</v>
      </c>
      <c r="R8890" s="1">
        <v>7.0311260000000004</v>
      </c>
      <c r="S8890" s="1">
        <v>6.7601129999999996</v>
      </c>
      <c r="T8890" s="1">
        <v>8.6303059999999991</v>
      </c>
      <c r="U8890" s="1">
        <v>8.3243240000000007</v>
      </c>
      <c r="V8890" s="1">
        <v>8.6250040000000006</v>
      </c>
    </row>
    <row r="8891" spans="1:22" x14ac:dyDescent="0.25">
      <c r="A8891" t="s">
        <v>33024</v>
      </c>
      <c r="B8891" t="s">
        <v>33025</v>
      </c>
      <c r="C8891" t="s">
        <v>33026</v>
      </c>
      <c r="D8891" t="s">
        <v>33027</v>
      </c>
      <c r="E8891" s="1">
        <v>17</v>
      </c>
      <c r="F8891" s="1">
        <v>17</v>
      </c>
      <c r="G8891" s="1">
        <v>16</v>
      </c>
      <c r="H8891" s="1">
        <v>53.7</v>
      </c>
      <c r="I8891" s="1">
        <v>40.006</v>
      </c>
      <c r="J8891" s="1">
        <v>0</v>
      </c>
      <c r="K8891" s="1">
        <v>6.068371</v>
      </c>
      <c r="L8891" s="1">
        <v>6.2708880000000002</v>
      </c>
      <c r="M8891" s="1">
        <v>6.2759099999999997</v>
      </c>
      <c r="N8891" s="1">
        <v>6.3446670000000003</v>
      </c>
      <c r="O8891" s="1">
        <v>6.7779410000000002</v>
      </c>
      <c r="P8891" s="1">
        <v>6.6668830000000003</v>
      </c>
      <c r="Q8891" s="1">
        <v>6.8848070000000003</v>
      </c>
      <c r="R8891" s="1">
        <v>7.2876219999999998</v>
      </c>
      <c r="S8891" s="1">
        <v>6.9911899999999996</v>
      </c>
      <c r="T8891" s="1">
        <v>8.3228190000000009</v>
      </c>
      <c r="U8891" s="1">
        <v>8.3242829999999994</v>
      </c>
      <c r="V8891" s="1">
        <v>8.3595500000000005</v>
      </c>
    </row>
    <row r="8892" spans="1:22" x14ac:dyDescent="0.25">
      <c r="A8892" t="s">
        <v>39404</v>
      </c>
      <c r="B8892" t="s">
        <v>39405</v>
      </c>
      <c r="C8892" t="s">
        <v>39406</v>
      </c>
      <c r="D8892" t="s">
        <v>39407</v>
      </c>
      <c r="E8892" s="1">
        <v>17</v>
      </c>
      <c r="F8892" s="1">
        <v>17</v>
      </c>
      <c r="G8892" s="1">
        <v>17</v>
      </c>
      <c r="H8892" s="1">
        <v>48.7</v>
      </c>
      <c r="I8892" s="1">
        <v>54.862000000000002</v>
      </c>
      <c r="J8892" s="1">
        <v>0</v>
      </c>
      <c r="K8892" s="1">
        <v>5.7833319999999997</v>
      </c>
      <c r="L8892" s="1">
        <v>6.0679629999999998</v>
      </c>
      <c r="M8892" s="1">
        <v>4.9223619999999997</v>
      </c>
      <c r="N8892" s="1">
        <v>6.027431</v>
      </c>
      <c r="O8892" s="1">
        <v>6.3832950000000004</v>
      </c>
      <c r="P8892" s="1">
        <v>5.997382</v>
      </c>
      <c r="Q8892" s="1">
        <v>6.4653229999999997</v>
      </c>
      <c r="R8892" s="1">
        <v>7.0530400000000002</v>
      </c>
      <c r="S8892" s="1">
        <v>6.6978390000000001</v>
      </c>
      <c r="T8892" s="1">
        <v>8.5160330000000002</v>
      </c>
      <c r="U8892" s="1">
        <v>8.323995</v>
      </c>
      <c r="V8892" s="1">
        <v>8.4325360000000007</v>
      </c>
    </row>
    <row r="8893" spans="1:22" x14ac:dyDescent="0.25">
      <c r="A8893" t="s">
        <v>18481</v>
      </c>
      <c r="B8893" t="s">
        <v>18482</v>
      </c>
      <c r="C8893" t="s">
        <v>18483</v>
      </c>
      <c r="D8893" t="s">
        <v>18484</v>
      </c>
      <c r="E8893" s="1">
        <v>10</v>
      </c>
      <c r="F8893" s="1">
        <v>10</v>
      </c>
      <c r="G8893" s="1">
        <v>8</v>
      </c>
      <c r="H8893" s="1">
        <v>49.7</v>
      </c>
      <c r="I8893" s="1">
        <v>20.625</v>
      </c>
      <c r="J8893" s="3">
        <v>2.3444E-116</v>
      </c>
      <c r="K8893" s="1">
        <v>6.8177770000000004</v>
      </c>
      <c r="L8893" s="1">
        <v>7.3084360000000004</v>
      </c>
      <c r="M8893" s="1">
        <v>4.7324580000000003</v>
      </c>
      <c r="N8893" s="1">
        <v>7.0455969999999999</v>
      </c>
      <c r="O8893" s="1">
        <v>7.193403</v>
      </c>
      <c r="P8893" s="1">
        <v>6.975009</v>
      </c>
      <c r="Q8893" s="1">
        <v>6.9934500000000002</v>
      </c>
      <c r="R8893" s="1">
        <v>7.5125109999999999</v>
      </c>
      <c r="S8893" s="1">
        <v>7.0225109999999997</v>
      </c>
      <c r="T8893" s="1">
        <v>8.2766909999999996</v>
      </c>
      <c r="U8893" s="1">
        <v>8.3234790000000007</v>
      </c>
      <c r="V8893" s="1">
        <v>8.3095239999999997</v>
      </c>
    </row>
    <row r="8894" spans="1:22" x14ac:dyDescent="0.25">
      <c r="A8894" t="s">
        <v>27038</v>
      </c>
      <c r="B8894" t="s">
        <v>27039</v>
      </c>
      <c r="C8894" t="s">
        <v>27040</v>
      </c>
      <c r="D8894" t="s">
        <v>27041</v>
      </c>
      <c r="E8894" s="1">
        <v>27</v>
      </c>
      <c r="F8894" s="1">
        <v>27</v>
      </c>
      <c r="G8894" s="1">
        <v>27</v>
      </c>
      <c r="H8894" s="1">
        <v>34.9</v>
      </c>
      <c r="I8894" s="1">
        <v>112.21</v>
      </c>
      <c r="J8894" s="1">
        <v>0</v>
      </c>
      <c r="K8894" s="1">
        <v>5.4390960000000002</v>
      </c>
      <c r="L8894" s="1">
        <v>6.156034</v>
      </c>
      <c r="M8894" s="1">
        <v>4.7785349999999998</v>
      </c>
      <c r="N8894" s="1">
        <v>6.1541810000000003</v>
      </c>
      <c r="O8894" s="1">
        <v>6.457306</v>
      </c>
      <c r="P8894" s="1">
        <v>6.0953090000000003</v>
      </c>
      <c r="Q8894" s="1">
        <v>6.376887</v>
      </c>
      <c r="R8894" s="1">
        <v>6.7877580000000002</v>
      </c>
      <c r="S8894" s="1">
        <v>6.575615</v>
      </c>
      <c r="T8894" s="1">
        <v>8.0352300000000003</v>
      </c>
      <c r="U8894" s="1">
        <v>8.3225920000000002</v>
      </c>
      <c r="V8894" s="1">
        <v>8.2571019999999997</v>
      </c>
    </row>
    <row r="8895" spans="1:22" x14ac:dyDescent="0.25">
      <c r="A8895" t="s">
        <v>11468</v>
      </c>
      <c r="B8895" t="s">
        <v>11469</v>
      </c>
      <c r="C8895" t="s">
        <v>11470</v>
      </c>
      <c r="D8895" t="s">
        <v>11471</v>
      </c>
      <c r="E8895" s="1">
        <v>13</v>
      </c>
      <c r="F8895" s="1">
        <v>13</v>
      </c>
      <c r="G8895" s="1">
        <v>10</v>
      </c>
      <c r="H8895" s="1">
        <v>34.6</v>
      </c>
      <c r="I8895" s="1">
        <v>78.947000000000003</v>
      </c>
      <c r="J8895" s="1">
        <v>0</v>
      </c>
      <c r="K8895" s="1">
        <v>4.5361039999999999</v>
      </c>
      <c r="L8895" s="1">
        <v>5.8342549999999997</v>
      </c>
      <c r="M8895" s="1">
        <v>5.3786519999999998</v>
      </c>
      <c r="N8895" s="1">
        <v>4.8563720000000004</v>
      </c>
      <c r="O8895" s="1">
        <v>6.418533</v>
      </c>
      <c r="P8895" s="1">
        <v>6.0273899999999996</v>
      </c>
      <c r="Q8895" s="1">
        <v>5.9812070000000004</v>
      </c>
      <c r="R8895" s="1">
        <v>6.7790840000000001</v>
      </c>
      <c r="S8895" s="1">
        <v>6.4821160000000004</v>
      </c>
      <c r="T8895" s="1">
        <v>7.9163480000000002</v>
      </c>
      <c r="U8895" s="1">
        <v>8.3223439999999993</v>
      </c>
      <c r="V8895" s="1">
        <v>8.5545500000000008</v>
      </c>
    </row>
    <row r="8896" spans="1:22" x14ac:dyDescent="0.25">
      <c r="A8896" t="s">
        <v>22550</v>
      </c>
      <c r="B8896" t="s">
        <v>22551</v>
      </c>
      <c r="C8896" t="s">
        <v>22552</v>
      </c>
      <c r="D8896" t="s">
        <v>22553</v>
      </c>
      <c r="E8896" s="1">
        <v>22</v>
      </c>
      <c r="F8896" s="1">
        <v>22</v>
      </c>
      <c r="G8896" s="1">
        <v>20</v>
      </c>
      <c r="H8896" s="1">
        <v>46.1</v>
      </c>
      <c r="I8896" s="1">
        <v>71.738</v>
      </c>
      <c r="J8896" s="1">
        <v>0</v>
      </c>
      <c r="K8896" s="1">
        <v>6.7304349999999999</v>
      </c>
      <c r="L8896" s="1">
        <v>6.7741959999999999</v>
      </c>
      <c r="M8896" s="1">
        <v>5.8943719999999997</v>
      </c>
      <c r="N8896" s="1">
        <v>7.1999469999999999</v>
      </c>
      <c r="O8896" s="1">
        <v>7.5231479999999999</v>
      </c>
      <c r="P8896" s="1">
        <v>6.832681</v>
      </c>
      <c r="Q8896" s="1">
        <v>6.7209529999999997</v>
      </c>
      <c r="R8896" s="1">
        <v>7.1833270000000002</v>
      </c>
      <c r="S8896" s="1">
        <v>6.7354789999999998</v>
      </c>
      <c r="T8896" s="1">
        <v>8.3434880000000007</v>
      </c>
      <c r="U8896" s="1">
        <v>8.3223020000000005</v>
      </c>
      <c r="V8896" s="1">
        <v>8.4695859999999996</v>
      </c>
    </row>
    <row r="8897" spans="1:22" x14ac:dyDescent="0.25">
      <c r="A8897" t="s">
        <v>10284</v>
      </c>
      <c r="B8897" t="s">
        <v>10285</v>
      </c>
      <c r="C8897" t="s">
        <v>10286</v>
      </c>
      <c r="D8897" t="s">
        <v>10287</v>
      </c>
      <c r="E8897" s="1">
        <v>5</v>
      </c>
      <c r="F8897" s="1">
        <v>5</v>
      </c>
      <c r="G8897" s="1">
        <v>5</v>
      </c>
      <c r="H8897" s="1">
        <v>31.1</v>
      </c>
      <c r="I8897" s="1">
        <v>20.655000000000001</v>
      </c>
      <c r="J8897" s="3">
        <v>7.0040999999999994E-101</v>
      </c>
      <c r="K8897" s="1">
        <v>6.5836750000000004</v>
      </c>
      <c r="L8897" s="1">
        <v>6.8047250000000004</v>
      </c>
      <c r="M8897" s="1" t="s">
        <v>76</v>
      </c>
      <c r="N8897" s="1">
        <v>7.068111</v>
      </c>
      <c r="O8897" s="1">
        <v>7.6595449999999996</v>
      </c>
      <c r="P8897" s="1">
        <v>7.0889509999999998</v>
      </c>
      <c r="Q8897" s="1">
        <v>6.8510070000000001</v>
      </c>
      <c r="R8897" s="1">
        <v>7.4515710000000004</v>
      </c>
      <c r="S8897" s="1">
        <v>7.1083959999999999</v>
      </c>
      <c r="T8897" s="1">
        <v>8.0491019999999995</v>
      </c>
      <c r="U8897" s="1">
        <v>8.3220949999999991</v>
      </c>
      <c r="V8897" s="1">
        <v>8.4043890000000001</v>
      </c>
    </row>
    <row r="8898" spans="1:22" x14ac:dyDescent="0.25">
      <c r="A8898" s="5" t="s">
        <v>12410</v>
      </c>
      <c r="B8898" s="5" t="s">
        <v>12411</v>
      </c>
      <c r="C8898" s="5" t="s">
        <v>12412</v>
      </c>
      <c r="D8898" s="5" t="s">
        <v>12413</v>
      </c>
      <c r="E8898" s="6">
        <v>11</v>
      </c>
      <c r="F8898" s="6">
        <v>11</v>
      </c>
      <c r="G8898" s="6">
        <v>3</v>
      </c>
      <c r="H8898" s="6">
        <v>43</v>
      </c>
      <c r="I8898" s="6">
        <v>43.652999999999999</v>
      </c>
      <c r="J8898" s="6">
        <v>0</v>
      </c>
      <c r="K8898" s="6" t="s">
        <v>76</v>
      </c>
      <c r="L8898" s="6" t="s">
        <v>76</v>
      </c>
      <c r="M8898" s="6" t="s">
        <v>76</v>
      </c>
      <c r="N8898" s="6" t="s">
        <v>76</v>
      </c>
      <c r="O8898" s="6" t="s">
        <v>76</v>
      </c>
      <c r="P8898" s="6">
        <v>5.3665909999999997</v>
      </c>
      <c r="Q8898" s="6">
        <v>6.8422470000000004</v>
      </c>
      <c r="R8898" s="6">
        <v>7.1485719999999997</v>
      </c>
      <c r="S8898" s="6">
        <v>7.0343479999999996</v>
      </c>
      <c r="T8898" s="6">
        <v>8.6182789999999994</v>
      </c>
      <c r="U8898" s="6">
        <v>8.3220539999999996</v>
      </c>
      <c r="V8898" s="6">
        <v>8.7480720000000005</v>
      </c>
    </row>
    <row r="8899" spans="1:22" x14ac:dyDescent="0.25">
      <c r="A8899" t="s">
        <v>44616</v>
      </c>
      <c r="B8899" t="s">
        <v>44617</v>
      </c>
      <c r="C8899" t="s">
        <v>44618</v>
      </c>
      <c r="D8899" t="s">
        <v>44619</v>
      </c>
      <c r="E8899" s="1">
        <v>10</v>
      </c>
      <c r="F8899" s="1">
        <v>10</v>
      </c>
      <c r="G8899" s="1">
        <v>10</v>
      </c>
      <c r="H8899" s="1">
        <v>67.5</v>
      </c>
      <c r="I8899" s="1">
        <v>16.57</v>
      </c>
      <c r="J8899" s="1">
        <v>0</v>
      </c>
      <c r="K8899" s="1">
        <v>6.7567120000000003</v>
      </c>
      <c r="L8899" s="1">
        <v>7.2262639999999996</v>
      </c>
      <c r="M8899" s="1">
        <v>6.9310809999999998</v>
      </c>
      <c r="N8899" s="1">
        <v>7.4805250000000001</v>
      </c>
      <c r="O8899" s="1">
        <v>7.6854100000000001</v>
      </c>
      <c r="P8899" s="1">
        <v>7.2950609999999996</v>
      </c>
      <c r="Q8899" s="1">
        <v>6.8416410000000001</v>
      </c>
      <c r="R8899" s="1">
        <v>7.3747850000000001</v>
      </c>
      <c r="S8899" s="1">
        <v>7.0297890000000001</v>
      </c>
      <c r="T8899" s="1">
        <v>8.2227420000000002</v>
      </c>
      <c r="U8899" s="1">
        <v>8.3215979999999998</v>
      </c>
      <c r="V8899" s="1">
        <v>8.5413920000000001</v>
      </c>
    </row>
    <row r="8900" spans="1:22" x14ac:dyDescent="0.25">
      <c r="A8900" t="s">
        <v>19754</v>
      </c>
      <c r="B8900" t="s">
        <v>19755</v>
      </c>
      <c r="C8900" t="s">
        <v>19756</v>
      </c>
      <c r="D8900" t="s">
        <v>19757</v>
      </c>
      <c r="E8900" s="1">
        <v>29</v>
      </c>
      <c r="F8900" s="1">
        <v>29</v>
      </c>
      <c r="G8900" s="1">
        <v>29</v>
      </c>
      <c r="H8900" s="1">
        <v>46.9</v>
      </c>
      <c r="I8900" s="1">
        <v>86.343000000000004</v>
      </c>
      <c r="J8900" s="1">
        <v>0</v>
      </c>
      <c r="K8900" s="1">
        <v>5.3694009999999999</v>
      </c>
      <c r="L8900" s="1">
        <v>5.7733040000000004</v>
      </c>
      <c r="M8900" s="1">
        <v>4.1030850000000001</v>
      </c>
      <c r="N8900" s="1">
        <v>5.7222879999999998</v>
      </c>
      <c r="O8900" s="1">
        <v>6.4042349999999999</v>
      </c>
      <c r="P8900" s="1">
        <v>5.8259259999999999</v>
      </c>
      <c r="Q8900" s="1">
        <v>5.5937619999999999</v>
      </c>
      <c r="R8900" s="1">
        <v>6.6202399999999999</v>
      </c>
      <c r="S8900" s="1">
        <v>6.045909</v>
      </c>
      <c r="T8900" s="1">
        <v>8.0779859999999992</v>
      </c>
      <c r="U8900" s="1">
        <v>8.321536</v>
      </c>
      <c r="V8900" s="1">
        <v>8.2219350000000002</v>
      </c>
    </row>
    <row r="8901" spans="1:22" x14ac:dyDescent="0.25">
      <c r="A8901" t="s">
        <v>34334</v>
      </c>
      <c r="B8901" t="s">
        <v>34335</v>
      </c>
      <c r="C8901" t="s">
        <v>34336</v>
      </c>
      <c r="D8901" t="s">
        <v>34337</v>
      </c>
      <c r="E8901" s="1">
        <v>22</v>
      </c>
      <c r="F8901" s="1">
        <v>22</v>
      </c>
      <c r="G8901" s="1">
        <v>0</v>
      </c>
      <c r="H8901" s="1">
        <v>57</v>
      </c>
      <c r="I8901" s="1">
        <v>48.728999999999999</v>
      </c>
      <c r="J8901" s="1">
        <v>0</v>
      </c>
      <c r="K8901" s="1">
        <v>6.844595</v>
      </c>
      <c r="L8901" s="1">
        <v>7.4334660000000001</v>
      </c>
      <c r="M8901" s="1">
        <v>7.0436370000000004</v>
      </c>
      <c r="N8901" s="1">
        <v>6.4020200000000003</v>
      </c>
      <c r="O8901" s="1">
        <v>7.2306020000000002</v>
      </c>
      <c r="P8901" s="1">
        <v>6.8764370000000001</v>
      </c>
      <c r="Q8901" s="1">
        <v>6.9047530000000004</v>
      </c>
      <c r="R8901" s="1">
        <v>7.6095410000000001</v>
      </c>
      <c r="S8901" s="1">
        <v>6.9777459999999998</v>
      </c>
      <c r="T8901" s="1">
        <v>8.4110980000000009</v>
      </c>
      <c r="U8901" s="1">
        <v>8.3204159999999998</v>
      </c>
      <c r="V8901" s="1">
        <v>8.2676639999999999</v>
      </c>
    </row>
    <row r="8902" spans="1:22" x14ac:dyDescent="0.25">
      <c r="A8902" t="s">
        <v>7743</v>
      </c>
      <c r="B8902" t="s">
        <v>7744</v>
      </c>
      <c r="C8902" t="s">
        <v>7745</v>
      </c>
      <c r="D8902" t="s">
        <v>7746</v>
      </c>
      <c r="E8902" s="1">
        <v>22</v>
      </c>
      <c r="F8902" s="1">
        <v>21</v>
      </c>
      <c r="G8902" s="1">
        <v>21</v>
      </c>
      <c r="H8902" s="1">
        <v>47.7</v>
      </c>
      <c r="I8902" s="1">
        <v>70.034000000000006</v>
      </c>
      <c r="J8902" s="1">
        <v>0</v>
      </c>
      <c r="K8902" s="1">
        <v>5.5924649999999998</v>
      </c>
      <c r="L8902" s="1">
        <v>5.7744</v>
      </c>
      <c r="M8902" s="1">
        <v>5.823442</v>
      </c>
      <c r="N8902" s="1">
        <v>5.9251469999999999</v>
      </c>
      <c r="O8902" s="1">
        <v>6.0897639999999997</v>
      </c>
      <c r="P8902" s="1">
        <v>6.3051360000000001</v>
      </c>
      <c r="Q8902" s="1">
        <v>6.3601200000000002</v>
      </c>
      <c r="R8902" s="1">
        <v>6.4377190000000004</v>
      </c>
      <c r="S8902" s="1">
        <v>6.3769239999999998</v>
      </c>
      <c r="T8902" s="1">
        <v>8.4111309999999992</v>
      </c>
      <c r="U8902" s="1">
        <v>8.320354</v>
      </c>
      <c r="V8902" s="1">
        <v>8.2084419999999998</v>
      </c>
    </row>
    <row r="8903" spans="1:22" x14ac:dyDescent="0.25">
      <c r="A8903" t="s">
        <v>26009</v>
      </c>
      <c r="B8903" t="s">
        <v>26010</v>
      </c>
      <c r="C8903" t="s">
        <v>26011</v>
      </c>
      <c r="D8903" t="s">
        <v>26012</v>
      </c>
      <c r="E8903" s="1">
        <v>19</v>
      </c>
      <c r="F8903" s="1">
        <v>10</v>
      </c>
      <c r="G8903" s="1">
        <v>10</v>
      </c>
      <c r="H8903" s="1">
        <v>45.5</v>
      </c>
      <c r="I8903" s="1">
        <v>50.98</v>
      </c>
      <c r="J8903" s="1">
        <v>0</v>
      </c>
      <c r="K8903" s="1">
        <v>6.2932300000000003</v>
      </c>
      <c r="L8903" s="1">
        <v>6.4548300000000003</v>
      </c>
      <c r="M8903" s="1">
        <v>6.2887409999999999</v>
      </c>
      <c r="N8903" s="1">
        <v>6.2244809999999999</v>
      </c>
      <c r="O8903" s="1">
        <v>5.9100159999999997</v>
      </c>
      <c r="P8903" s="1">
        <v>6.3019629999999998</v>
      </c>
      <c r="Q8903" s="1">
        <v>6.7508549999999996</v>
      </c>
      <c r="R8903" s="1">
        <v>7.1338900000000001</v>
      </c>
      <c r="S8903" s="1">
        <v>7.1660159999999999</v>
      </c>
      <c r="T8903" s="1">
        <v>8.1840949999999992</v>
      </c>
      <c r="U8903" s="1">
        <v>8.3203329999999998</v>
      </c>
      <c r="V8903" s="1">
        <v>8.5945029999999996</v>
      </c>
    </row>
    <row r="8904" spans="1:22" x14ac:dyDescent="0.25">
      <c r="A8904" t="s">
        <v>14688</v>
      </c>
      <c r="B8904" t="s">
        <v>14689</v>
      </c>
      <c r="C8904" t="s">
        <v>14690</v>
      </c>
      <c r="D8904" t="s">
        <v>14691</v>
      </c>
      <c r="E8904" s="1">
        <v>36</v>
      </c>
      <c r="F8904" s="1">
        <v>36</v>
      </c>
      <c r="G8904" s="1">
        <v>36</v>
      </c>
      <c r="H8904" s="1">
        <v>58.1</v>
      </c>
      <c r="I8904" s="1">
        <v>84.784000000000006</v>
      </c>
      <c r="J8904" s="1">
        <v>0</v>
      </c>
      <c r="K8904" s="1">
        <v>5.8828829999999996</v>
      </c>
      <c r="L8904" s="1">
        <v>6.2574630000000004</v>
      </c>
      <c r="M8904" s="1">
        <v>5.8374810000000004</v>
      </c>
      <c r="N8904" s="1">
        <v>6.775334</v>
      </c>
      <c r="O8904" s="1">
        <v>7.3183350000000003</v>
      </c>
      <c r="P8904" s="1">
        <v>7.0964580000000002</v>
      </c>
      <c r="Q8904" s="1">
        <v>6.3913760000000002</v>
      </c>
      <c r="R8904" s="1">
        <v>6.6846030000000001</v>
      </c>
      <c r="S8904" s="1">
        <v>6.3976790000000001</v>
      </c>
      <c r="T8904" s="1">
        <v>8.3057169999999996</v>
      </c>
      <c r="U8904" s="1">
        <v>8.3201470000000004</v>
      </c>
      <c r="V8904" s="1">
        <v>8.3669449999999994</v>
      </c>
    </row>
    <row r="8905" spans="1:22" x14ac:dyDescent="0.25">
      <c r="A8905" t="s">
        <v>30740</v>
      </c>
      <c r="B8905" t="s">
        <v>30741</v>
      </c>
      <c r="C8905" t="s">
        <v>30742</v>
      </c>
      <c r="D8905" t="s">
        <v>30743</v>
      </c>
      <c r="E8905" s="1">
        <v>34</v>
      </c>
      <c r="F8905" s="1">
        <v>34</v>
      </c>
      <c r="G8905" s="1">
        <v>34</v>
      </c>
      <c r="H8905" s="1">
        <v>61.4</v>
      </c>
      <c r="I8905" s="1">
        <v>81.745999999999995</v>
      </c>
      <c r="J8905" s="1">
        <v>0</v>
      </c>
      <c r="K8905" s="1">
        <v>5.5731849999999996</v>
      </c>
      <c r="L8905" s="1">
        <v>6.0825339999999999</v>
      </c>
      <c r="M8905" s="1">
        <v>5.9572050000000001</v>
      </c>
      <c r="N8905" s="1">
        <v>5.6681160000000004</v>
      </c>
      <c r="O8905" s="1">
        <v>5.841278</v>
      </c>
      <c r="P8905" s="1">
        <v>5.6776520000000001</v>
      </c>
      <c r="Q8905" s="1">
        <v>6.2301169999999999</v>
      </c>
      <c r="R8905" s="1">
        <v>6.8834229999999996</v>
      </c>
      <c r="S8905" s="1">
        <v>6.4267390000000004</v>
      </c>
      <c r="T8905" s="1">
        <v>8.2012879999999999</v>
      </c>
      <c r="U8905" s="1">
        <v>8.31921</v>
      </c>
      <c r="V8905" s="1">
        <v>8.1993709999999993</v>
      </c>
    </row>
    <row r="8906" spans="1:22" x14ac:dyDescent="0.25">
      <c r="A8906" t="s">
        <v>15259</v>
      </c>
      <c r="B8906" t="s">
        <v>15260</v>
      </c>
      <c r="C8906" t="s">
        <v>15261</v>
      </c>
      <c r="D8906" t="s">
        <v>15262</v>
      </c>
      <c r="E8906" s="1">
        <v>14</v>
      </c>
      <c r="F8906" s="1">
        <v>14</v>
      </c>
      <c r="G8906" s="1">
        <v>14</v>
      </c>
      <c r="H8906" s="1">
        <v>64.099999999999994</v>
      </c>
      <c r="I8906" s="1">
        <v>26.047000000000001</v>
      </c>
      <c r="J8906" s="1">
        <v>0</v>
      </c>
      <c r="K8906" s="1">
        <v>6.048597</v>
      </c>
      <c r="L8906" s="1">
        <v>6.4307359999999996</v>
      </c>
      <c r="M8906" s="1">
        <v>4.2893210000000002</v>
      </c>
      <c r="N8906" s="1">
        <v>5.2207619999999997</v>
      </c>
      <c r="O8906" s="1">
        <v>6.2425660000000001</v>
      </c>
      <c r="P8906" s="1">
        <v>5.972855</v>
      </c>
      <c r="Q8906" s="1">
        <v>6.7691699999999999</v>
      </c>
      <c r="R8906" s="1">
        <v>7.2070679999999996</v>
      </c>
      <c r="S8906" s="1">
        <v>6.9230159999999996</v>
      </c>
      <c r="T8906" s="1">
        <v>8.3266639999999992</v>
      </c>
      <c r="U8906" s="1">
        <v>8.3191679999999995</v>
      </c>
      <c r="V8906" s="1">
        <v>8.3555469999999996</v>
      </c>
    </row>
    <row r="8907" spans="1:22" x14ac:dyDescent="0.25">
      <c r="A8907" t="s">
        <v>7347</v>
      </c>
      <c r="B8907" t="s">
        <v>7348</v>
      </c>
      <c r="C8907" t="s">
        <v>7349</v>
      </c>
      <c r="D8907" t="s">
        <v>7350</v>
      </c>
      <c r="E8907" s="1">
        <v>27</v>
      </c>
      <c r="F8907" s="1">
        <v>25</v>
      </c>
      <c r="G8907" s="1">
        <v>23</v>
      </c>
      <c r="H8907" s="1">
        <v>44.6</v>
      </c>
      <c r="I8907" s="1">
        <v>92.031999999999996</v>
      </c>
      <c r="J8907" s="1">
        <v>0</v>
      </c>
      <c r="K8907" s="1">
        <v>5.2896559999999999</v>
      </c>
      <c r="L8907" s="1">
        <v>5.6208960000000001</v>
      </c>
      <c r="M8907" s="1">
        <v>4.7911710000000003</v>
      </c>
      <c r="N8907" s="1">
        <v>4.5829490000000002</v>
      </c>
      <c r="O8907" s="1" t="s">
        <v>76</v>
      </c>
      <c r="P8907" s="1">
        <v>5.9257970000000002</v>
      </c>
      <c r="Q8907" s="1">
        <v>6.60738</v>
      </c>
      <c r="R8907" s="1">
        <v>7.0007809999999999</v>
      </c>
      <c r="S8907" s="1">
        <v>6.6571800000000003</v>
      </c>
      <c r="T8907" s="1">
        <v>8.1172050000000002</v>
      </c>
      <c r="U8907" s="1">
        <v>8.3190849999999994</v>
      </c>
      <c r="V8907" s="1">
        <v>8.1860510000000009</v>
      </c>
    </row>
    <row r="8908" spans="1:22" x14ac:dyDescent="0.25">
      <c r="A8908" t="s">
        <v>33587</v>
      </c>
      <c r="B8908" t="s">
        <v>33588</v>
      </c>
      <c r="C8908" t="s">
        <v>33589</v>
      </c>
      <c r="D8908" t="s">
        <v>33590</v>
      </c>
      <c r="E8908" s="1">
        <v>13</v>
      </c>
      <c r="F8908" s="1">
        <v>13</v>
      </c>
      <c r="G8908" s="1">
        <v>12</v>
      </c>
      <c r="H8908" s="1">
        <v>40.1</v>
      </c>
      <c r="I8908" s="1">
        <v>40.784999999999997</v>
      </c>
      <c r="J8908" s="3">
        <v>4.6385999999999996E-140</v>
      </c>
      <c r="K8908" s="1">
        <v>6.1205740000000004</v>
      </c>
      <c r="L8908" s="1">
        <v>5.9665030000000003</v>
      </c>
      <c r="M8908" s="1">
        <v>4.3947139999999996</v>
      </c>
      <c r="N8908" s="1">
        <v>6.5691629999999996</v>
      </c>
      <c r="O8908" s="1">
        <v>6.6989869999999998</v>
      </c>
      <c r="P8908" s="1">
        <v>6.7945019999999996</v>
      </c>
      <c r="Q8908" s="1">
        <v>6.4186490000000003</v>
      </c>
      <c r="R8908" s="1">
        <v>6.5500449999999999</v>
      </c>
      <c r="S8908" s="1">
        <v>6.6048520000000002</v>
      </c>
      <c r="T8908" s="1">
        <v>8.2009050000000006</v>
      </c>
      <c r="U8908" s="1">
        <v>8.3190849999999994</v>
      </c>
      <c r="V8908" s="1">
        <v>8.2985910000000001</v>
      </c>
    </row>
    <row r="8909" spans="1:22" x14ac:dyDescent="0.25">
      <c r="A8909" t="s">
        <v>30712</v>
      </c>
      <c r="B8909" t="s">
        <v>30713</v>
      </c>
      <c r="C8909" t="s">
        <v>30714</v>
      </c>
      <c r="D8909" t="s">
        <v>30715</v>
      </c>
      <c r="E8909" s="1">
        <v>42</v>
      </c>
      <c r="F8909" s="1">
        <v>42</v>
      </c>
      <c r="G8909" s="1">
        <v>42</v>
      </c>
      <c r="H8909" s="1">
        <v>39.5</v>
      </c>
      <c r="I8909" s="1">
        <v>172.23</v>
      </c>
      <c r="J8909" s="1">
        <v>0</v>
      </c>
      <c r="K8909" s="1">
        <v>5.5434720000000004</v>
      </c>
      <c r="L8909" s="1">
        <v>5.9749030000000003</v>
      </c>
      <c r="M8909" s="1">
        <v>5.4168900000000004</v>
      </c>
      <c r="N8909" s="1">
        <v>6.0733519999999999</v>
      </c>
      <c r="O8909" s="1">
        <v>6.5071130000000004</v>
      </c>
      <c r="P8909" s="1">
        <v>6.3052650000000003</v>
      </c>
      <c r="Q8909" s="1">
        <v>5.7877650000000003</v>
      </c>
      <c r="R8909" s="1">
        <v>6.2258779999999998</v>
      </c>
      <c r="S8909" s="1">
        <v>5.8853840000000002</v>
      </c>
      <c r="T8909" s="1">
        <v>8.2916129999999999</v>
      </c>
      <c r="U8909" s="1">
        <v>8.3168509999999998</v>
      </c>
      <c r="V8909" s="1">
        <v>8.2603340000000003</v>
      </c>
    </row>
    <row r="8910" spans="1:22" x14ac:dyDescent="0.25">
      <c r="A8910" t="s">
        <v>19686</v>
      </c>
      <c r="B8910" t="s">
        <v>19687</v>
      </c>
      <c r="C8910" t="s">
        <v>19688</v>
      </c>
      <c r="D8910" t="s">
        <v>19689</v>
      </c>
      <c r="E8910" s="1">
        <v>24</v>
      </c>
      <c r="F8910" s="1">
        <v>24</v>
      </c>
      <c r="G8910" s="1">
        <v>23</v>
      </c>
      <c r="H8910" s="1">
        <v>44.2</v>
      </c>
      <c r="I8910" s="1">
        <v>83.393000000000001</v>
      </c>
      <c r="J8910" s="1">
        <v>0</v>
      </c>
      <c r="K8910" s="1">
        <v>5.7004530000000004</v>
      </c>
      <c r="L8910" s="1">
        <v>6.2584460000000002</v>
      </c>
      <c r="M8910" s="1">
        <v>6.4144889999999997</v>
      </c>
      <c r="N8910" s="1">
        <v>7.3265000000000002</v>
      </c>
      <c r="O8910" s="1">
        <v>7.5465179999999998</v>
      </c>
      <c r="P8910" s="1">
        <v>7.109038</v>
      </c>
      <c r="Q8910" s="1">
        <v>6.6144959999999999</v>
      </c>
      <c r="R8910" s="1">
        <v>6.5928649999999998</v>
      </c>
      <c r="S8910" s="1">
        <v>6.7580260000000001</v>
      </c>
      <c r="T8910" s="1">
        <v>8.4682289999999991</v>
      </c>
      <c r="U8910" s="1">
        <v>8.3168509999999998</v>
      </c>
      <c r="V8910" s="1">
        <v>8.4714980000000004</v>
      </c>
    </row>
    <row r="8911" spans="1:22" x14ac:dyDescent="0.25">
      <c r="A8911" t="s">
        <v>34324</v>
      </c>
      <c r="B8911" t="s">
        <v>34325</v>
      </c>
      <c r="C8911" t="s">
        <v>34326</v>
      </c>
      <c r="D8911" t="s">
        <v>34327</v>
      </c>
      <c r="E8911" s="1">
        <v>15</v>
      </c>
      <c r="F8911" s="1">
        <v>15</v>
      </c>
      <c r="G8911" s="1">
        <v>15</v>
      </c>
      <c r="H8911" s="1">
        <v>26.7</v>
      </c>
      <c r="I8911" s="1">
        <v>87.281999999999996</v>
      </c>
      <c r="J8911" s="1">
        <v>0</v>
      </c>
      <c r="K8911" s="1">
        <v>4.0203199999999999</v>
      </c>
      <c r="L8911" s="1">
        <v>5.015066</v>
      </c>
      <c r="M8911" s="1">
        <v>5.1807569999999998</v>
      </c>
      <c r="N8911" s="1">
        <v>4.3415530000000002</v>
      </c>
      <c r="O8911" s="1">
        <v>4.9541269999999997</v>
      </c>
      <c r="P8911" s="1">
        <v>5.2210229999999997</v>
      </c>
      <c r="Q8911" s="1">
        <v>5.9223410000000003</v>
      </c>
      <c r="R8911" s="1">
        <v>6.5548039999999999</v>
      </c>
      <c r="S8911" s="1">
        <v>6.0847189999999998</v>
      </c>
      <c r="T8911" s="1">
        <v>8.1459109999999999</v>
      </c>
      <c r="U8911" s="1">
        <v>8.3166620000000009</v>
      </c>
      <c r="V8911" s="1">
        <v>8.2209439999999994</v>
      </c>
    </row>
    <row r="8912" spans="1:22" x14ac:dyDescent="0.25">
      <c r="A8912" t="s">
        <v>5004</v>
      </c>
      <c r="B8912" t="s">
        <v>5005</v>
      </c>
      <c r="C8912" t="s">
        <v>5006</v>
      </c>
      <c r="D8912" t="s">
        <v>5007</v>
      </c>
      <c r="E8912" s="1">
        <v>27</v>
      </c>
      <c r="F8912" s="1">
        <v>27</v>
      </c>
      <c r="G8912" s="1">
        <v>20</v>
      </c>
      <c r="H8912" s="1">
        <v>50.7</v>
      </c>
      <c r="I8912" s="1">
        <v>58.021999999999998</v>
      </c>
      <c r="J8912" s="1">
        <v>0</v>
      </c>
      <c r="K8912" s="1">
        <v>6.2892989999999998</v>
      </c>
      <c r="L8912" s="1">
        <v>6.7051020000000001</v>
      </c>
      <c r="M8912" s="1">
        <v>5.393891</v>
      </c>
      <c r="N8912" s="1">
        <v>6.522392</v>
      </c>
      <c r="O8912" s="1">
        <v>7.1272339999999996</v>
      </c>
      <c r="P8912" s="1">
        <v>6.7030419999999999</v>
      </c>
      <c r="Q8912" s="1">
        <v>6.4617240000000002</v>
      </c>
      <c r="R8912" s="1">
        <v>7.0983320000000001</v>
      </c>
      <c r="S8912" s="1">
        <v>6.7181199999999999</v>
      </c>
      <c r="T8912" s="1">
        <v>8.2020800000000005</v>
      </c>
      <c r="U8912" s="1">
        <v>8.3162009999999995</v>
      </c>
      <c r="V8912" s="1">
        <v>8.3036279999999998</v>
      </c>
    </row>
    <row r="8913" spans="1:22" x14ac:dyDescent="0.25">
      <c r="A8913" t="s">
        <v>40995</v>
      </c>
      <c r="B8913" t="s">
        <v>40996</v>
      </c>
      <c r="C8913" t="s">
        <v>40997</v>
      </c>
      <c r="D8913" t="s">
        <v>40998</v>
      </c>
      <c r="E8913" s="1">
        <v>28</v>
      </c>
      <c r="F8913" s="1">
        <v>28</v>
      </c>
      <c r="G8913" s="1">
        <v>1</v>
      </c>
      <c r="H8913" s="1">
        <v>30.1</v>
      </c>
      <c r="I8913" s="1">
        <v>166.51</v>
      </c>
      <c r="J8913" s="1">
        <v>0</v>
      </c>
      <c r="K8913" s="1">
        <v>4.506221</v>
      </c>
      <c r="L8913" s="1">
        <v>5.4855080000000003</v>
      </c>
      <c r="M8913" s="1">
        <v>3.3592089999999999</v>
      </c>
      <c r="N8913" s="1">
        <v>3.8304990000000001</v>
      </c>
      <c r="O8913" s="1">
        <v>5.1885630000000003</v>
      </c>
      <c r="P8913" s="1">
        <v>4.9493609999999997</v>
      </c>
      <c r="Q8913" s="1">
        <v>5.5072349999999997</v>
      </c>
      <c r="R8913" s="1">
        <v>6.0455969999999999</v>
      </c>
      <c r="S8913" s="1">
        <v>5.6494710000000001</v>
      </c>
      <c r="T8913" s="1">
        <v>8.1438880000000005</v>
      </c>
      <c r="U8913" s="1">
        <v>8.3160959999999999</v>
      </c>
      <c r="V8913" s="1">
        <v>8.1239819999999998</v>
      </c>
    </row>
    <row r="8914" spans="1:22" x14ac:dyDescent="0.25">
      <c r="A8914" t="s">
        <v>20989</v>
      </c>
      <c r="B8914" t="s">
        <v>20990</v>
      </c>
      <c r="C8914" t="s">
        <v>20991</v>
      </c>
      <c r="D8914" t="s">
        <v>20992</v>
      </c>
      <c r="E8914" s="1">
        <v>11</v>
      </c>
      <c r="F8914" s="1">
        <v>10</v>
      </c>
      <c r="G8914" s="1">
        <v>2</v>
      </c>
      <c r="H8914" s="1">
        <v>19.899999999999999</v>
      </c>
      <c r="I8914" s="1">
        <v>62.551000000000002</v>
      </c>
      <c r="J8914" s="3">
        <v>1.3821E-131</v>
      </c>
      <c r="K8914" s="1">
        <v>4.62296</v>
      </c>
      <c r="L8914" s="1">
        <v>5.5007440000000001</v>
      </c>
      <c r="M8914" s="1">
        <v>5.1370370000000003</v>
      </c>
      <c r="N8914" s="1">
        <v>6.0163229999999999</v>
      </c>
      <c r="O8914" s="1">
        <v>6.6596500000000001</v>
      </c>
      <c r="P8914" s="1">
        <v>6.258254</v>
      </c>
      <c r="Q8914" s="1">
        <v>4.9697699999999996</v>
      </c>
      <c r="R8914" s="1">
        <v>6.197832</v>
      </c>
      <c r="S8914" s="1">
        <v>5.8272139999999997</v>
      </c>
      <c r="T8914" s="1" t="s">
        <v>76</v>
      </c>
      <c r="U8914" s="1">
        <v>8.3158030000000007</v>
      </c>
      <c r="V8914" s="1">
        <v>7.796907</v>
      </c>
    </row>
    <row r="8915" spans="1:22" x14ac:dyDescent="0.25">
      <c r="A8915" t="s">
        <v>12462</v>
      </c>
      <c r="B8915" t="s">
        <v>12463</v>
      </c>
      <c r="C8915" t="s">
        <v>12464</v>
      </c>
      <c r="D8915" t="s">
        <v>12465</v>
      </c>
      <c r="E8915" s="1">
        <v>25</v>
      </c>
      <c r="F8915" s="1">
        <v>25</v>
      </c>
      <c r="G8915" s="1">
        <v>25</v>
      </c>
      <c r="H8915" s="1">
        <v>68</v>
      </c>
      <c r="I8915" s="1">
        <v>50.924999999999997</v>
      </c>
      <c r="J8915" s="1">
        <v>0</v>
      </c>
      <c r="K8915" s="1">
        <v>5.8531259999999996</v>
      </c>
      <c r="L8915" s="1">
        <v>6.6693629999999997</v>
      </c>
      <c r="M8915" s="1">
        <v>5.7866169999999997</v>
      </c>
      <c r="N8915" s="1">
        <v>6.2257999999999996</v>
      </c>
      <c r="O8915" s="1">
        <v>6.6974650000000002</v>
      </c>
      <c r="P8915" s="1">
        <v>6.6019079999999999</v>
      </c>
      <c r="Q8915" s="1">
        <v>6.6249209999999996</v>
      </c>
      <c r="R8915" s="1">
        <v>6.8460460000000003</v>
      </c>
      <c r="S8915" s="1">
        <v>6.8058399999999999</v>
      </c>
      <c r="T8915" s="1">
        <v>8.2614059999999991</v>
      </c>
      <c r="U8915" s="1">
        <v>8.3157189999999996</v>
      </c>
      <c r="V8915" s="1">
        <v>8.4454960000000003</v>
      </c>
    </row>
    <row r="8916" spans="1:22" x14ac:dyDescent="0.25">
      <c r="A8916" t="s">
        <v>33951</v>
      </c>
      <c r="B8916" t="s">
        <v>33952</v>
      </c>
      <c r="C8916" t="s">
        <v>33953</v>
      </c>
      <c r="D8916" t="s">
        <v>33954</v>
      </c>
      <c r="E8916" s="1">
        <v>38</v>
      </c>
      <c r="F8916" s="1">
        <v>38</v>
      </c>
      <c r="G8916" s="1">
        <v>37</v>
      </c>
      <c r="H8916" s="1">
        <v>45.7</v>
      </c>
      <c r="I8916" s="1">
        <v>118.07</v>
      </c>
      <c r="J8916" s="1">
        <v>0</v>
      </c>
      <c r="K8916" s="1">
        <v>5.6419699999999997</v>
      </c>
      <c r="L8916" s="1">
        <v>6.1540280000000003</v>
      </c>
      <c r="M8916" s="1">
        <v>4.9010389999999999</v>
      </c>
      <c r="N8916" s="1">
        <v>5.616727</v>
      </c>
      <c r="O8916" s="1">
        <v>6.2487329999999996</v>
      </c>
      <c r="P8916" s="1">
        <v>5.4945029999999999</v>
      </c>
      <c r="Q8916" s="1">
        <v>6.2408989999999998</v>
      </c>
      <c r="R8916" s="1">
        <v>6.5809139999999999</v>
      </c>
      <c r="S8916" s="1">
        <v>6.334816</v>
      </c>
      <c r="T8916" s="1">
        <v>8.4253710000000002</v>
      </c>
      <c r="U8916" s="1">
        <v>8.3156770000000009</v>
      </c>
      <c r="V8916" s="1">
        <v>8.5356989999999993</v>
      </c>
    </row>
    <row r="8917" spans="1:22" x14ac:dyDescent="0.25">
      <c r="A8917" t="s">
        <v>29948</v>
      </c>
      <c r="B8917" t="s">
        <v>29949</v>
      </c>
      <c r="C8917" t="s">
        <v>29950</v>
      </c>
      <c r="D8917" t="s">
        <v>29951</v>
      </c>
      <c r="E8917" s="1">
        <v>26</v>
      </c>
      <c r="F8917" s="1">
        <v>25</v>
      </c>
      <c r="G8917" s="1">
        <v>18</v>
      </c>
      <c r="H8917" s="1">
        <v>56.8</v>
      </c>
      <c r="I8917" s="1">
        <v>60.588000000000001</v>
      </c>
      <c r="J8917" s="1">
        <v>0</v>
      </c>
      <c r="K8917" s="1">
        <v>6.7435169999999998</v>
      </c>
      <c r="L8917" s="1">
        <v>7.2778840000000002</v>
      </c>
      <c r="M8917" s="1">
        <v>6.9017799999999996</v>
      </c>
      <c r="N8917" s="1">
        <v>6.7443169999999997</v>
      </c>
      <c r="O8917" s="1">
        <v>6.9630510000000001</v>
      </c>
      <c r="P8917" s="1">
        <v>6.687011</v>
      </c>
      <c r="Q8917" s="1">
        <v>6.1920929999999998</v>
      </c>
      <c r="R8917" s="1">
        <v>6.9073089999999997</v>
      </c>
      <c r="S8917" s="1">
        <v>6.4499560000000002</v>
      </c>
      <c r="T8917" s="1">
        <v>8.1753090000000004</v>
      </c>
      <c r="U8917" s="1">
        <v>8.3152349999999995</v>
      </c>
      <c r="V8917" s="1">
        <v>8.2126140000000003</v>
      </c>
    </row>
    <row r="8918" spans="1:22" x14ac:dyDescent="0.25">
      <c r="A8918" t="s">
        <v>7655</v>
      </c>
      <c r="B8918" t="s">
        <v>7656</v>
      </c>
      <c r="C8918" t="s">
        <v>7657</v>
      </c>
      <c r="D8918" t="s">
        <v>7658</v>
      </c>
      <c r="E8918" s="1">
        <v>27</v>
      </c>
      <c r="F8918" s="1">
        <v>27</v>
      </c>
      <c r="G8918" s="1">
        <v>27</v>
      </c>
      <c r="H8918" s="1">
        <v>74.8</v>
      </c>
      <c r="I8918" s="1">
        <v>43.835000000000001</v>
      </c>
      <c r="J8918" s="1">
        <v>0</v>
      </c>
      <c r="K8918" s="1">
        <v>4.686064</v>
      </c>
      <c r="L8918" s="1">
        <v>5.3003780000000003</v>
      </c>
      <c r="M8918" s="1">
        <v>5.5020579999999999</v>
      </c>
      <c r="N8918" s="1">
        <v>7.0041070000000003</v>
      </c>
      <c r="O8918" s="1">
        <v>7.2638959999999999</v>
      </c>
      <c r="P8918" s="1">
        <v>7.0319739999999999</v>
      </c>
      <c r="Q8918" s="1">
        <v>6.0885259999999999</v>
      </c>
      <c r="R8918" s="1">
        <v>6.5014289999999999</v>
      </c>
      <c r="S8918" s="1">
        <v>6.1379869999999999</v>
      </c>
      <c r="T8918" s="1">
        <v>8.1275589999999998</v>
      </c>
      <c r="U8918" s="1">
        <v>8.3147939999999991</v>
      </c>
      <c r="V8918" s="1">
        <v>8.0270639999999993</v>
      </c>
    </row>
    <row r="8919" spans="1:22" x14ac:dyDescent="0.25">
      <c r="A8919" t="s">
        <v>21129</v>
      </c>
      <c r="B8919" t="s">
        <v>21130</v>
      </c>
      <c r="C8919" t="s">
        <v>21131</v>
      </c>
      <c r="D8919" t="s">
        <v>21132</v>
      </c>
      <c r="E8919" s="1">
        <v>15</v>
      </c>
      <c r="F8919" s="1">
        <v>15</v>
      </c>
      <c r="G8919" s="1">
        <v>15</v>
      </c>
      <c r="H8919" s="1">
        <v>54.3</v>
      </c>
      <c r="I8919" s="1">
        <v>30.155999999999999</v>
      </c>
      <c r="J8919" s="3">
        <v>1.5408000000000001E-202</v>
      </c>
      <c r="K8919" s="1">
        <v>6.0010839999999996</v>
      </c>
      <c r="L8919" s="1">
        <v>6.5987030000000004</v>
      </c>
      <c r="M8919" s="1">
        <v>4.9764970000000002</v>
      </c>
      <c r="N8919" s="1">
        <v>5.9960870000000002</v>
      </c>
      <c r="O8919" s="1">
        <v>6.7755159999999997</v>
      </c>
      <c r="P8919" s="1">
        <v>6.4202859999999999</v>
      </c>
      <c r="Q8919" s="1">
        <v>6.5011549999999998</v>
      </c>
      <c r="R8919" s="1">
        <v>7.1190910000000001</v>
      </c>
      <c r="S8919" s="1">
        <v>6.6633519999999997</v>
      </c>
      <c r="T8919" s="1">
        <v>8.3983220000000003</v>
      </c>
      <c r="U8919" s="1">
        <v>8.3143729999999998</v>
      </c>
      <c r="V8919" s="1">
        <v>8.2528050000000004</v>
      </c>
    </row>
    <row r="8920" spans="1:22" x14ac:dyDescent="0.25">
      <c r="A8920" t="s">
        <v>31728</v>
      </c>
      <c r="B8920" t="s">
        <v>31729</v>
      </c>
      <c r="C8920" t="s">
        <v>31730</v>
      </c>
      <c r="D8920" t="s">
        <v>31731</v>
      </c>
      <c r="E8920" s="1">
        <v>43</v>
      </c>
      <c r="F8920" s="1">
        <v>43</v>
      </c>
      <c r="G8920" s="1">
        <v>43</v>
      </c>
      <c r="H8920" s="1">
        <v>47.6</v>
      </c>
      <c r="I8920" s="1">
        <v>156.02000000000001</v>
      </c>
      <c r="J8920" s="1">
        <v>0</v>
      </c>
      <c r="K8920" s="1">
        <v>5.3114999999999997</v>
      </c>
      <c r="L8920" s="1">
        <v>5.8026030000000004</v>
      </c>
      <c r="M8920" s="1">
        <v>5.6543020000000004</v>
      </c>
      <c r="N8920" s="1">
        <v>4.5592959999999998</v>
      </c>
      <c r="O8920" s="1">
        <v>5.4574429999999996</v>
      </c>
      <c r="P8920" s="1">
        <v>5.4501569999999999</v>
      </c>
      <c r="Q8920" s="1">
        <v>6.2496140000000002</v>
      </c>
      <c r="R8920" s="1">
        <v>6.6943149999999996</v>
      </c>
      <c r="S8920" s="1">
        <v>6.3854100000000003</v>
      </c>
      <c r="T8920" s="1">
        <v>8.5647490000000008</v>
      </c>
      <c r="U8920" s="1">
        <v>8.3143729999999998</v>
      </c>
      <c r="V8920" s="1">
        <v>8.4804530000000007</v>
      </c>
    </row>
    <row r="8921" spans="1:22" x14ac:dyDescent="0.25">
      <c r="A8921" t="s">
        <v>39783</v>
      </c>
      <c r="B8921" t="s">
        <v>39784</v>
      </c>
      <c r="C8921" t="s">
        <v>39785</v>
      </c>
      <c r="D8921" t="s">
        <v>39786</v>
      </c>
      <c r="E8921" s="1">
        <v>32</v>
      </c>
      <c r="F8921" s="1">
        <v>32</v>
      </c>
      <c r="G8921" s="1">
        <v>32</v>
      </c>
      <c r="H8921" s="1">
        <v>58.1</v>
      </c>
      <c r="I8921" s="1">
        <v>89.277000000000001</v>
      </c>
      <c r="J8921" s="1">
        <v>0</v>
      </c>
      <c r="K8921" s="1">
        <v>4.9473849999999997</v>
      </c>
      <c r="L8921" s="1">
        <v>5.6609509999999998</v>
      </c>
      <c r="M8921" s="1">
        <v>3.8109310000000001</v>
      </c>
      <c r="N8921" s="1">
        <v>5.1041800000000004</v>
      </c>
      <c r="O8921" s="1">
        <v>6.0480919999999996</v>
      </c>
      <c r="P8921" s="1">
        <v>5.7749470000000001</v>
      </c>
      <c r="Q8921" s="1">
        <v>5.7399680000000002</v>
      </c>
      <c r="R8921" s="1">
        <v>6.7176790000000004</v>
      </c>
      <c r="S8921" s="1">
        <v>6.1981619999999999</v>
      </c>
      <c r="T8921" s="1">
        <v>7.9210459999999996</v>
      </c>
      <c r="U8921" s="1">
        <v>8.3142250000000004</v>
      </c>
      <c r="V8921" s="1">
        <v>8.3063819999999993</v>
      </c>
    </row>
    <row r="8922" spans="1:22" x14ac:dyDescent="0.25">
      <c r="A8922" t="s">
        <v>26025</v>
      </c>
      <c r="B8922" t="s">
        <v>26026</v>
      </c>
      <c r="C8922" t="s">
        <v>26027</v>
      </c>
      <c r="D8922" t="s">
        <v>26028</v>
      </c>
      <c r="E8922" s="1">
        <v>7</v>
      </c>
      <c r="F8922" s="1">
        <v>7</v>
      </c>
      <c r="G8922" s="1">
        <v>7</v>
      </c>
      <c r="H8922" s="1">
        <v>52.9</v>
      </c>
      <c r="I8922" s="1">
        <v>17.908999999999999</v>
      </c>
      <c r="J8922" s="1">
        <v>0</v>
      </c>
      <c r="K8922" s="1">
        <v>6.3551640000000003</v>
      </c>
      <c r="L8922" s="1">
        <v>6.3693080000000002</v>
      </c>
      <c r="M8922" s="1">
        <v>5.9718790000000004</v>
      </c>
      <c r="N8922" s="1">
        <v>5.9306739999999998</v>
      </c>
      <c r="O8922" s="1">
        <v>6.554271</v>
      </c>
      <c r="P8922" s="1">
        <v>6.4981869999999997</v>
      </c>
      <c r="Q8922" s="1">
        <v>6.9918550000000002</v>
      </c>
      <c r="R8922" s="1">
        <v>7.0873559999999998</v>
      </c>
      <c r="S8922" s="1">
        <v>6.4098649999999999</v>
      </c>
      <c r="T8922" s="1">
        <v>7.9896760000000002</v>
      </c>
      <c r="U8922" s="1">
        <v>8.3141619999999996</v>
      </c>
      <c r="V8922" s="1">
        <v>7.8044529999999996</v>
      </c>
    </row>
    <row r="8923" spans="1:22" x14ac:dyDescent="0.25">
      <c r="A8923" t="s">
        <v>38263</v>
      </c>
      <c r="B8923" t="s">
        <v>38264</v>
      </c>
      <c r="C8923" t="s">
        <v>23415</v>
      </c>
      <c r="D8923" t="s">
        <v>38265</v>
      </c>
      <c r="E8923" s="1">
        <v>187</v>
      </c>
      <c r="F8923" s="1">
        <v>181</v>
      </c>
      <c r="G8923" s="1">
        <v>30</v>
      </c>
      <c r="H8923" s="1">
        <v>29.2</v>
      </c>
      <c r="I8923" s="1">
        <v>857.45</v>
      </c>
      <c r="J8923" s="1">
        <v>0</v>
      </c>
      <c r="K8923" s="1">
        <v>4.178776</v>
      </c>
      <c r="L8923" s="1">
        <v>4.9374929999999999</v>
      </c>
      <c r="M8923" s="1">
        <v>4.6563949999999998</v>
      </c>
      <c r="N8923" s="1">
        <v>5.0540000000000003</v>
      </c>
      <c r="O8923" s="1">
        <v>5.4826449999999998</v>
      </c>
      <c r="P8923" s="1">
        <v>5.428572</v>
      </c>
      <c r="Q8923" s="1">
        <v>4.655513</v>
      </c>
      <c r="R8923" s="1">
        <v>5.1817010000000003</v>
      </c>
      <c r="S8923" s="1">
        <v>5.2209969999999997</v>
      </c>
      <c r="T8923" s="1">
        <v>8.0928609999999992</v>
      </c>
      <c r="U8923" s="1">
        <v>8.3136349999999997</v>
      </c>
      <c r="V8923" s="1">
        <v>8.2188499999999998</v>
      </c>
    </row>
    <row r="8924" spans="1:22" x14ac:dyDescent="0.25">
      <c r="A8924" t="s">
        <v>28613</v>
      </c>
      <c r="B8924" t="s">
        <v>28614</v>
      </c>
      <c r="C8924" t="s">
        <v>28615</v>
      </c>
      <c r="D8924" t="s">
        <v>28616</v>
      </c>
      <c r="E8924" s="1">
        <v>15</v>
      </c>
      <c r="F8924" s="1">
        <v>15</v>
      </c>
      <c r="G8924" s="1">
        <v>15</v>
      </c>
      <c r="H8924" s="1">
        <v>34.5</v>
      </c>
      <c r="I8924" s="1">
        <v>44.402000000000001</v>
      </c>
      <c r="J8924" s="1">
        <v>0</v>
      </c>
      <c r="K8924" s="1">
        <v>5.933376</v>
      </c>
      <c r="L8924" s="1">
        <v>6.3543580000000004</v>
      </c>
      <c r="M8924" s="1">
        <v>6.243608</v>
      </c>
      <c r="N8924" s="1">
        <v>6.1383660000000004</v>
      </c>
      <c r="O8924" s="1">
        <v>6.2478259999999999</v>
      </c>
      <c r="P8924" s="1">
        <v>6.1682319999999997</v>
      </c>
      <c r="Q8924" s="1">
        <v>6.8099639999999999</v>
      </c>
      <c r="R8924" s="1">
        <v>6.8166120000000001</v>
      </c>
      <c r="S8924" s="1">
        <v>6.6681619999999997</v>
      </c>
      <c r="T8924" s="1">
        <v>8.6330240000000007</v>
      </c>
      <c r="U8924" s="1">
        <v>8.3131070000000005</v>
      </c>
      <c r="V8924" s="1">
        <v>8.4261529999999993</v>
      </c>
    </row>
    <row r="8925" spans="1:22" x14ac:dyDescent="0.25">
      <c r="A8925" t="s">
        <v>12358</v>
      </c>
      <c r="B8925" t="s">
        <v>12359</v>
      </c>
      <c r="C8925" t="s">
        <v>12360</v>
      </c>
      <c r="D8925" t="s">
        <v>12361</v>
      </c>
      <c r="E8925" s="1">
        <v>7</v>
      </c>
      <c r="F8925" s="1">
        <v>7</v>
      </c>
      <c r="G8925" s="1">
        <v>7</v>
      </c>
      <c r="H8925" s="1">
        <v>77.5</v>
      </c>
      <c r="I8925" s="1">
        <v>15.521000000000001</v>
      </c>
      <c r="J8925" s="1">
        <v>0</v>
      </c>
      <c r="K8925" s="1">
        <v>7.2412970000000003</v>
      </c>
      <c r="L8925" s="1">
        <v>7.6549940000000003</v>
      </c>
      <c r="M8925" s="1">
        <v>7.1959819999999999</v>
      </c>
      <c r="N8925" s="1">
        <v>7.4202370000000002</v>
      </c>
      <c r="O8925" s="1">
        <v>7.6633139999999997</v>
      </c>
      <c r="P8925" s="1">
        <v>7.1294969999999998</v>
      </c>
      <c r="Q8925" s="1">
        <v>7.5668030000000002</v>
      </c>
      <c r="R8925" s="1">
        <v>7.9541750000000002</v>
      </c>
      <c r="S8925" s="1">
        <v>7.8835819999999996</v>
      </c>
      <c r="T8925" s="1">
        <v>8.5269589999999997</v>
      </c>
      <c r="U8925" s="1">
        <v>8.3129179999999998</v>
      </c>
      <c r="V8925" s="1">
        <v>8.6602580000000007</v>
      </c>
    </row>
    <row r="8926" spans="1:22" x14ac:dyDescent="0.25">
      <c r="A8926" t="s">
        <v>11867</v>
      </c>
      <c r="B8926" t="s">
        <v>11868</v>
      </c>
      <c r="C8926" t="s">
        <v>11869</v>
      </c>
      <c r="D8926" t="s">
        <v>11870</v>
      </c>
      <c r="E8926" s="1">
        <v>22</v>
      </c>
      <c r="F8926" s="1">
        <v>22</v>
      </c>
      <c r="G8926" s="1">
        <v>22</v>
      </c>
      <c r="H8926" s="1">
        <v>66.099999999999994</v>
      </c>
      <c r="I8926" s="1">
        <v>59.573</v>
      </c>
      <c r="J8926" s="1">
        <v>0</v>
      </c>
      <c r="K8926" s="1">
        <v>6.2920119999999997</v>
      </c>
      <c r="L8926" s="1">
        <v>6.8057460000000001</v>
      </c>
      <c r="M8926" s="1">
        <v>5.7592749999999997</v>
      </c>
      <c r="N8926" s="1">
        <v>6.2797809999999998</v>
      </c>
      <c r="O8926" s="1">
        <v>7.0297890000000001</v>
      </c>
      <c r="P8926" s="1">
        <v>6.1151109999999997</v>
      </c>
      <c r="Q8926" s="1">
        <v>6.6193439999999999</v>
      </c>
      <c r="R8926" s="1">
        <v>7.05227</v>
      </c>
      <c r="S8926" s="1">
        <v>6.6248079999999998</v>
      </c>
      <c r="T8926" s="1">
        <v>8.2631859999999993</v>
      </c>
      <c r="U8926" s="1">
        <v>8.3120080000000005</v>
      </c>
      <c r="V8926" s="1">
        <v>8.6100100000000008</v>
      </c>
    </row>
    <row r="8927" spans="1:22" x14ac:dyDescent="0.25">
      <c r="A8927" t="s">
        <v>15970</v>
      </c>
      <c r="B8927" t="s">
        <v>15971</v>
      </c>
      <c r="C8927" t="s">
        <v>15972</v>
      </c>
      <c r="D8927" t="s">
        <v>15973</v>
      </c>
      <c r="E8927" s="1">
        <v>33</v>
      </c>
      <c r="F8927" s="1">
        <v>32</v>
      </c>
      <c r="G8927" s="1">
        <v>32</v>
      </c>
      <c r="H8927" s="1">
        <v>59</v>
      </c>
      <c r="I8927" s="1">
        <v>70.182000000000002</v>
      </c>
      <c r="J8927" s="1">
        <v>0</v>
      </c>
      <c r="K8927" s="1">
        <v>6.0183260000000001</v>
      </c>
      <c r="L8927" s="1">
        <v>6.4081039999999998</v>
      </c>
      <c r="M8927" s="1">
        <v>5.8306469999999999</v>
      </c>
      <c r="N8927" s="1">
        <v>6.0834669999999997</v>
      </c>
      <c r="O8927" s="1">
        <v>6.4579880000000003</v>
      </c>
      <c r="P8927" s="1">
        <v>6.2240919999999997</v>
      </c>
      <c r="Q8927" s="1">
        <v>6.6516460000000004</v>
      </c>
      <c r="R8927" s="1">
        <v>7.2515159999999996</v>
      </c>
      <c r="S8927" s="1">
        <v>6.9156639999999996</v>
      </c>
      <c r="T8927" s="1">
        <v>8.4704259999999998</v>
      </c>
      <c r="U8927" s="1">
        <v>8.3119870000000002</v>
      </c>
      <c r="V8927" s="1">
        <v>8.516826</v>
      </c>
    </row>
    <row r="8928" spans="1:22" x14ac:dyDescent="0.25">
      <c r="A8928" t="s">
        <v>26061</v>
      </c>
      <c r="B8928" t="s">
        <v>26062</v>
      </c>
      <c r="C8928" t="s">
        <v>26063</v>
      </c>
      <c r="D8928" t="s">
        <v>26064</v>
      </c>
      <c r="E8928" s="1">
        <v>33</v>
      </c>
      <c r="F8928" s="1">
        <v>32</v>
      </c>
      <c r="G8928" s="1">
        <v>32</v>
      </c>
      <c r="H8928" s="1">
        <v>41.6</v>
      </c>
      <c r="I8928" s="1">
        <v>105.43</v>
      </c>
      <c r="J8928" s="1">
        <v>0</v>
      </c>
      <c r="K8928" s="1">
        <v>5.0184920000000002</v>
      </c>
      <c r="L8928" s="1">
        <v>5.7099310000000001</v>
      </c>
      <c r="M8928" s="1">
        <v>5.8396850000000002</v>
      </c>
      <c r="N8928" s="1">
        <v>4.9612360000000004</v>
      </c>
      <c r="O8928" s="1">
        <v>5.994453</v>
      </c>
      <c r="P8928" s="1">
        <v>5.5446260000000001</v>
      </c>
      <c r="Q8928" s="1">
        <v>5.6337809999999999</v>
      </c>
      <c r="R8928" s="1">
        <v>6.4217680000000001</v>
      </c>
      <c r="S8928" s="1">
        <v>5.7156440000000002</v>
      </c>
      <c r="T8928" s="1">
        <v>8.2196110000000004</v>
      </c>
      <c r="U8928" s="1">
        <v>8.3118599999999994</v>
      </c>
      <c r="V8928" s="1">
        <v>8.1002670000000006</v>
      </c>
    </row>
    <row r="8929" spans="1:22" x14ac:dyDescent="0.25">
      <c r="A8929" t="s">
        <v>4160</v>
      </c>
      <c r="B8929" t="s">
        <v>4161</v>
      </c>
      <c r="C8929" t="s">
        <v>4162</v>
      </c>
      <c r="D8929" t="s">
        <v>4163</v>
      </c>
      <c r="E8929" s="1">
        <v>41</v>
      </c>
      <c r="F8929" s="1">
        <v>41</v>
      </c>
      <c r="G8929" s="1">
        <v>40</v>
      </c>
      <c r="H8929" s="1">
        <v>56.4</v>
      </c>
      <c r="I8929" s="1">
        <v>98.397999999999996</v>
      </c>
      <c r="J8929" s="1">
        <v>0</v>
      </c>
      <c r="K8929" s="1">
        <v>6.551755</v>
      </c>
      <c r="L8929" s="1">
        <v>6.9715360000000004</v>
      </c>
      <c r="M8929" s="1">
        <v>6.3582780000000003</v>
      </c>
      <c r="N8929" s="1">
        <v>6.7785200000000003</v>
      </c>
      <c r="O8929" s="1">
        <v>7.0315289999999999</v>
      </c>
      <c r="P8929" s="1">
        <v>6.8477449999999997</v>
      </c>
      <c r="Q8929" s="1">
        <v>6.3216609999999998</v>
      </c>
      <c r="R8929" s="1">
        <v>6.8834340000000003</v>
      </c>
      <c r="S8929" s="1">
        <v>6.3243850000000004</v>
      </c>
      <c r="T8929" s="1">
        <v>8.4531799999999997</v>
      </c>
      <c r="U8929" s="1">
        <v>8.3118169999999996</v>
      </c>
      <c r="V8929" s="1">
        <v>8.4702339999999996</v>
      </c>
    </row>
    <row r="8930" spans="1:22" x14ac:dyDescent="0.25">
      <c r="A8930" t="s">
        <v>14336</v>
      </c>
      <c r="B8930" t="s">
        <v>14337</v>
      </c>
      <c r="C8930" t="s">
        <v>14338</v>
      </c>
      <c r="D8930" t="s">
        <v>14339</v>
      </c>
      <c r="E8930" s="1">
        <v>49</v>
      </c>
      <c r="F8930" s="1">
        <v>49</v>
      </c>
      <c r="G8930" s="1">
        <v>1</v>
      </c>
      <c r="H8930" s="1">
        <v>36.1</v>
      </c>
      <c r="I8930" s="1">
        <v>208.31</v>
      </c>
      <c r="J8930" s="1">
        <v>0</v>
      </c>
      <c r="K8930" s="1">
        <v>4.4521550000000003</v>
      </c>
      <c r="L8930" s="1">
        <v>5.0693720000000004</v>
      </c>
      <c r="M8930" s="1">
        <v>3.8132139999999999</v>
      </c>
      <c r="N8930" s="1">
        <v>4.3409199999999997</v>
      </c>
      <c r="O8930" s="1">
        <v>5.7897569999999998</v>
      </c>
      <c r="P8930" s="1">
        <v>5.4931239999999999</v>
      </c>
      <c r="Q8930" s="1">
        <v>5.6923709999999996</v>
      </c>
      <c r="R8930" s="1">
        <v>6.3524529999999997</v>
      </c>
      <c r="S8930" s="1">
        <v>5.9246100000000004</v>
      </c>
      <c r="T8930" s="1">
        <v>8.0812030000000004</v>
      </c>
      <c r="U8930" s="1">
        <v>8.3115210000000008</v>
      </c>
      <c r="V8930" s="1">
        <v>8.3052860000000006</v>
      </c>
    </row>
    <row r="8931" spans="1:22" x14ac:dyDescent="0.25">
      <c r="A8931" t="s">
        <v>28290</v>
      </c>
      <c r="B8931" t="s">
        <v>28291</v>
      </c>
      <c r="C8931" t="s">
        <v>28292</v>
      </c>
      <c r="D8931" t="s">
        <v>28293</v>
      </c>
      <c r="E8931" s="1">
        <v>21</v>
      </c>
      <c r="F8931" s="1">
        <v>21</v>
      </c>
      <c r="G8931" s="1">
        <v>21</v>
      </c>
      <c r="H8931" s="1">
        <v>35.1</v>
      </c>
      <c r="I8931" s="1">
        <v>97.552999999999997</v>
      </c>
      <c r="J8931" s="1">
        <v>0</v>
      </c>
      <c r="K8931" s="1" t="s">
        <v>76</v>
      </c>
      <c r="L8931" s="1" t="s">
        <v>76</v>
      </c>
      <c r="M8931" s="1" t="s">
        <v>76</v>
      </c>
      <c r="N8931" s="1" t="s">
        <v>76</v>
      </c>
      <c r="O8931" s="1" t="s">
        <v>76</v>
      </c>
      <c r="P8931" s="1" t="s">
        <v>76</v>
      </c>
      <c r="Q8931" s="1">
        <v>6.2893439999999998</v>
      </c>
      <c r="R8931" s="1">
        <v>6.494516</v>
      </c>
      <c r="S8931" s="1">
        <v>6.4970540000000003</v>
      </c>
      <c r="T8931" s="1">
        <v>8.0976049999999997</v>
      </c>
      <c r="U8931" s="1">
        <v>8.3115210000000008</v>
      </c>
      <c r="V8931" s="1">
        <v>8.6357149999999994</v>
      </c>
    </row>
    <row r="8932" spans="1:22" x14ac:dyDescent="0.25">
      <c r="A8932" t="s">
        <v>19119</v>
      </c>
      <c r="B8932" t="s">
        <v>19120</v>
      </c>
      <c r="C8932" t="s">
        <v>19121</v>
      </c>
      <c r="D8932" t="s">
        <v>19122</v>
      </c>
      <c r="E8932" s="1">
        <v>20</v>
      </c>
      <c r="F8932" s="1">
        <v>19</v>
      </c>
      <c r="G8932" s="1">
        <v>18</v>
      </c>
      <c r="H8932" s="1">
        <v>27.6</v>
      </c>
      <c r="I8932" s="1">
        <v>92.39</v>
      </c>
      <c r="J8932" s="3">
        <v>5.0446999999999998E-179</v>
      </c>
      <c r="K8932" s="1">
        <v>4.649578</v>
      </c>
      <c r="L8932" s="1">
        <v>5.6253640000000003</v>
      </c>
      <c r="M8932" s="1">
        <v>5.040483</v>
      </c>
      <c r="N8932" s="1">
        <v>3.6583070000000002</v>
      </c>
      <c r="O8932" s="1">
        <v>5.316306</v>
      </c>
      <c r="P8932" s="1">
        <v>5.2482430000000004</v>
      </c>
      <c r="Q8932" s="1">
        <v>5.1889570000000003</v>
      </c>
      <c r="R8932" s="1">
        <v>6.4677410000000002</v>
      </c>
      <c r="S8932" s="1">
        <v>5.7055899999999999</v>
      </c>
      <c r="T8932" s="1">
        <v>7.6867349999999997</v>
      </c>
      <c r="U8932" s="1">
        <v>8.3113299999999999</v>
      </c>
      <c r="V8932" s="1">
        <v>7.683236</v>
      </c>
    </row>
    <row r="8933" spans="1:22" x14ac:dyDescent="0.25">
      <c r="A8933" t="s">
        <v>38565</v>
      </c>
      <c r="B8933" t="s">
        <v>38566</v>
      </c>
      <c r="C8933" t="s">
        <v>38567</v>
      </c>
      <c r="D8933" t="s">
        <v>38568</v>
      </c>
      <c r="E8933" s="1">
        <v>8</v>
      </c>
      <c r="F8933" s="1">
        <v>8</v>
      </c>
      <c r="G8933" s="1">
        <v>8</v>
      </c>
      <c r="H8933" s="1">
        <v>46.7</v>
      </c>
      <c r="I8933" s="1">
        <v>24.029</v>
      </c>
      <c r="J8933" s="3">
        <v>9.6899999999999999E-227</v>
      </c>
      <c r="K8933" s="1">
        <v>5.9086460000000001</v>
      </c>
      <c r="L8933" s="1">
        <v>6.432023</v>
      </c>
      <c r="M8933" s="1">
        <v>6.0679259999999999</v>
      </c>
      <c r="N8933" s="1">
        <v>6.8799330000000003</v>
      </c>
      <c r="O8933" s="1">
        <v>7.3809519999999997</v>
      </c>
      <c r="P8933" s="1">
        <v>6.5095789999999996</v>
      </c>
      <c r="Q8933" s="1">
        <v>6.8384270000000003</v>
      </c>
      <c r="R8933" s="1">
        <v>7.463997</v>
      </c>
      <c r="S8933" s="1">
        <v>6.9954419999999997</v>
      </c>
      <c r="T8933" s="1">
        <v>8.046144</v>
      </c>
      <c r="U8933" s="1">
        <v>8.3112030000000008</v>
      </c>
      <c r="V8933" s="1">
        <v>8.0556839999999994</v>
      </c>
    </row>
    <row r="8934" spans="1:22" x14ac:dyDescent="0.25">
      <c r="A8934" t="s">
        <v>10728</v>
      </c>
      <c r="B8934" t="s">
        <v>10729</v>
      </c>
      <c r="C8934" t="s">
        <v>10730</v>
      </c>
      <c r="D8934" t="s">
        <v>10731</v>
      </c>
      <c r="E8934" s="1">
        <v>26</v>
      </c>
      <c r="F8934" s="1">
        <v>26</v>
      </c>
      <c r="G8934" s="1">
        <v>20</v>
      </c>
      <c r="H8934" s="1">
        <v>59.1</v>
      </c>
      <c r="I8934" s="1">
        <v>42.981000000000002</v>
      </c>
      <c r="J8934" s="1">
        <v>0</v>
      </c>
      <c r="K8934" s="1">
        <v>6.5575910000000004</v>
      </c>
      <c r="L8934" s="1">
        <v>6.8288659999999997</v>
      </c>
      <c r="M8934" s="1">
        <v>6.5229010000000001</v>
      </c>
      <c r="N8934" s="1">
        <v>7.3763389999999998</v>
      </c>
      <c r="O8934" s="1">
        <v>7.7287429999999997</v>
      </c>
      <c r="P8934" s="1">
        <v>7.2988970000000002</v>
      </c>
      <c r="Q8934" s="1">
        <v>6.9415060000000004</v>
      </c>
      <c r="R8934" s="1">
        <v>7.2713299999999998</v>
      </c>
      <c r="S8934" s="1">
        <v>6.8808420000000003</v>
      </c>
      <c r="T8934" s="1">
        <v>8.8582180000000008</v>
      </c>
      <c r="U8934" s="1">
        <v>8.3111390000000007</v>
      </c>
      <c r="V8934" s="1">
        <v>8.9811390000000006</v>
      </c>
    </row>
    <row r="8935" spans="1:22" x14ac:dyDescent="0.25">
      <c r="A8935" t="s">
        <v>9190</v>
      </c>
      <c r="B8935" t="s">
        <v>9191</v>
      </c>
      <c r="C8935" t="s">
        <v>9192</v>
      </c>
      <c r="D8935" t="s">
        <v>9193</v>
      </c>
      <c r="E8935" s="1">
        <v>21</v>
      </c>
      <c r="F8935" s="1">
        <v>21</v>
      </c>
      <c r="G8935" s="1">
        <v>21</v>
      </c>
      <c r="H8935" s="1">
        <v>44.9</v>
      </c>
      <c r="I8935" s="1">
        <v>43.944000000000003</v>
      </c>
      <c r="J8935" s="1">
        <v>0</v>
      </c>
      <c r="K8935" s="1">
        <v>6.2432119999999998</v>
      </c>
      <c r="L8935" s="1">
        <v>6.7774340000000004</v>
      </c>
      <c r="M8935" s="1">
        <v>5.6809969999999996</v>
      </c>
      <c r="N8935" s="1">
        <v>6.8005800000000001</v>
      </c>
      <c r="O8935" s="1">
        <v>7.2770359999999998</v>
      </c>
      <c r="P8935" s="1">
        <v>7.0361089999999997</v>
      </c>
      <c r="Q8935" s="1">
        <v>6.4617240000000002</v>
      </c>
      <c r="R8935" s="1">
        <v>6.8042280000000002</v>
      </c>
      <c r="S8935" s="1">
        <v>6.8718649999999997</v>
      </c>
      <c r="T8935" s="1">
        <v>8.5036129999999996</v>
      </c>
      <c r="U8935" s="1">
        <v>8.3106939999999998</v>
      </c>
      <c r="V8935" s="1">
        <v>8.629175</v>
      </c>
    </row>
    <row r="8936" spans="1:22" x14ac:dyDescent="0.25">
      <c r="A8936" t="s">
        <v>24526</v>
      </c>
      <c r="B8936" t="s">
        <v>24527</v>
      </c>
      <c r="C8936" t="s">
        <v>24528</v>
      </c>
      <c r="D8936" t="s">
        <v>24529</v>
      </c>
      <c r="E8936" s="1">
        <v>13</v>
      </c>
      <c r="F8936" s="1">
        <v>13</v>
      </c>
      <c r="G8936" s="1">
        <v>13</v>
      </c>
      <c r="H8936" s="1">
        <v>72.099999999999994</v>
      </c>
      <c r="I8936" s="1">
        <v>13.53</v>
      </c>
      <c r="J8936" s="3">
        <v>2.7214000000000002E-162</v>
      </c>
      <c r="K8936" s="1">
        <v>7.3079239999999999</v>
      </c>
      <c r="L8936" s="1">
        <v>7.3462550000000002</v>
      </c>
      <c r="M8936" s="1">
        <v>6.0303570000000004</v>
      </c>
      <c r="N8936" s="1">
        <v>7.0083450000000003</v>
      </c>
      <c r="O8936" s="1">
        <v>7.6185710000000002</v>
      </c>
      <c r="P8936" s="1">
        <v>6.7885989999999996</v>
      </c>
      <c r="Q8936" s="1">
        <v>6.7250370000000004</v>
      </c>
      <c r="R8936" s="1">
        <v>7.720631</v>
      </c>
      <c r="S8936" s="1">
        <v>6.8102119999999999</v>
      </c>
      <c r="T8936" s="1">
        <v>7.9266199999999998</v>
      </c>
      <c r="U8936" s="1">
        <v>8.3098860000000005</v>
      </c>
      <c r="V8936" s="1">
        <v>8.099577</v>
      </c>
    </row>
    <row r="8937" spans="1:22" x14ac:dyDescent="0.25">
      <c r="A8937" t="s">
        <v>24646</v>
      </c>
      <c r="B8937" t="s">
        <v>24647</v>
      </c>
      <c r="C8937" t="s">
        <v>24648</v>
      </c>
      <c r="D8937" t="s">
        <v>24649</v>
      </c>
      <c r="E8937" s="1">
        <v>23</v>
      </c>
      <c r="F8937" s="1">
        <v>23</v>
      </c>
      <c r="G8937" s="1">
        <v>23</v>
      </c>
      <c r="H8937" s="1">
        <v>58.5</v>
      </c>
      <c r="I8937" s="1">
        <v>50.85</v>
      </c>
      <c r="J8937" s="1">
        <v>0</v>
      </c>
      <c r="K8937" s="1">
        <v>6.8560400000000001</v>
      </c>
      <c r="L8937" s="1">
        <v>7.1752799999999999</v>
      </c>
      <c r="M8937" s="1">
        <v>6.9647170000000003</v>
      </c>
      <c r="N8937" s="1">
        <v>7.4795610000000003</v>
      </c>
      <c r="O8937" s="1">
        <v>7.8816639999999998</v>
      </c>
      <c r="P8937" s="1">
        <v>7.2851739999999996</v>
      </c>
      <c r="Q8937" s="1">
        <v>6.2584929999999996</v>
      </c>
      <c r="R8937" s="1">
        <v>6.5929869999999999</v>
      </c>
      <c r="S8937" s="1">
        <v>6.4405159999999997</v>
      </c>
      <c r="T8937" s="1">
        <v>8.2923449999999992</v>
      </c>
      <c r="U8937" s="1">
        <v>8.3096510000000006</v>
      </c>
      <c r="V8937" s="1">
        <v>8.356427</v>
      </c>
    </row>
    <row r="8938" spans="1:22" x14ac:dyDescent="0.25">
      <c r="A8938" t="s">
        <v>5212</v>
      </c>
      <c r="B8938" t="s">
        <v>5213</v>
      </c>
      <c r="C8938" t="s">
        <v>5214</v>
      </c>
      <c r="D8938" t="s">
        <v>5215</v>
      </c>
      <c r="E8938" s="1">
        <v>39</v>
      </c>
      <c r="F8938" s="1">
        <v>39</v>
      </c>
      <c r="G8938" s="1">
        <v>39</v>
      </c>
      <c r="H8938" s="1">
        <v>55</v>
      </c>
      <c r="I8938" s="1">
        <v>80.650999999999996</v>
      </c>
      <c r="J8938" s="1">
        <v>0</v>
      </c>
      <c r="K8938" s="1">
        <v>6.576549</v>
      </c>
      <c r="L8938" s="1">
        <v>7.008813</v>
      </c>
      <c r="M8938" s="1">
        <v>6.0908220000000002</v>
      </c>
      <c r="N8938" s="1">
        <v>6.7166459999999999</v>
      </c>
      <c r="O8938" s="1">
        <v>7.0908220000000002</v>
      </c>
      <c r="P8938" s="1">
        <v>6.6890510000000001</v>
      </c>
      <c r="Q8938" s="1">
        <v>6.2544510000000004</v>
      </c>
      <c r="R8938" s="1">
        <v>6.5305580000000001</v>
      </c>
      <c r="S8938" s="1">
        <v>6.5142949999999997</v>
      </c>
      <c r="T8938" s="1">
        <v>8.4759039999999999</v>
      </c>
      <c r="U8938" s="1">
        <v>8.3093529999999998</v>
      </c>
      <c r="V8938" s="1">
        <v>8.4237380000000002</v>
      </c>
    </row>
    <row r="8939" spans="1:22" x14ac:dyDescent="0.25">
      <c r="A8939" t="s">
        <v>30329</v>
      </c>
      <c r="B8939" t="s">
        <v>30330</v>
      </c>
      <c r="C8939" t="s">
        <v>30331</v>
      </c>
      <c r="D8939" t="s">
        <v>30332</v>
      </c>
      <c r="E8939" s="1">
        <v>46</v>
      </c>
      <c r="F8939" s="1">
        <v>46</v>
      </c>
      <c r="G8939" s="1">
        <v>39</v>
      </c>
      <c r="H8939" s="1">
        <v>46.3</v>
      </c>
      <c r="I8939" s="1">
        <v>127.04</v>
      </c>
      <c r="J8939" s="1">
        <v>0</v>
      </c>
      <c r="K8939" s="1">
        <v>6.6709040000000002</v>
      </c>
      <c r="L8939" s="1">
        <v>6.8605479999999996</v>
      </c>
      <c r="M8939" s="1">
        <v>6.2009869999999996</v>
      </c>
      <c r="N8939" s="1">
        <v>6.6623229999999998</v>
      </c>
      <c r="O8939" s="1">
        <v>7.0931059999999997</v>
      </c>
      <c r="P8939" s="1">
        <v>6.9209839999999998</v>
      </c>
      <c r="Q8939" s="1">
        <v>5.8345349999999998</v>
      </c>
      <c r="R8939" s="1">
        <v>6.214499</v>
      </c>
      <c r="S8939" s="1">
        <v>6.2228199999999996</v>
      </c>
      <c r="T8939" s="1">
        <v>8.1061910000000008</v>
      </c>
      <c r="U8939" s="1">
        <v>8.3091609999999996</v>
      </c>
      <c r="V8939" s="1">
        <v>8.3790510000000005</v>
      </c>
    </row>
    <row r="8940" spans="1:22" x14ac:dyDescent="0.25">
      <c r="A8940" t="s">
        <v>1137</v>
      </c>
      <c r="B8940" t="s">
        <v>1138</v>
      </c>
      <c r="C8940" t="s">
        <v>1139</v>
      </c>
      <c r="D8940" t="s">
        <v>1140</v>
      </c>
      <c r="E8940" s="1">
        <v>25</v>
      </c>
      <c r="F8940" s="1">
        <v>25</v>
      </c>
      <c r="G8940" s="1">
        <v>24</v>
      </c>
      <c r="H8940" s="1">
        <v>44.4</v>
      </c>
      <c r="I8940" s="1">
        <v>69.525000000000006</v>
      </c>
      <c r="J8940" s="1">
        <v>0</v>
      </c>
      <c r="K8940" s="1">
        <v>6.0888090000000004</v>
      </c>
      <c r="L8940" s="1">
        <v>6.2279640000000001</v>
      </c>
      <c r="M8940" s="1">
        <v>6.252319</v>
      </c>
      <c r="N8940" s="1">
        <v>5.988537</v>
      </c>
      <c r="O8940" s="1">
        <v>5.9787739999999996</v>
      </c>
      <c r="P8940" s="1">
        <v>5.9929249999999996</v>
      </c>
      <c r="Q8940" s="1">
        <v>6.5473319999999999</v>
      </c>
      <c r="R8940" s="1">
        <v>7.0585399999999998</v>
      </c>
      <c r="S8940" s="1">
        <v>6.6673970000000002</v>
      </c>
      <c r="T8940" s="1">
        <v>8.2555139999999998</v>
      </c>
      <c r="U8940" s="1">
        <v>8.3085640000000005</v>
      </c>
      <c r="V8940" s="1">
        <v>8.2746890000000004</v>
      </c>
    </row>
    <row r="8941" spans="1:22" x14ac:dyDescent="0.25">
      <c r="A8941" t="s">
        <v>39442</v>
      </c>
      <c r="B8941" t="s">
        <v>39443</v>
      </c>
      <c r="C8941" t="s">
        <v>39444</v>
      </c>
      <c r="D8941" t="s">
        <v>39445</v>
      </c>
      <c r="E8941" s="1">
        <v>23</v>
      </c>
      <c r="F8941" s="1">
        <v>22</v>
      </c>
      <c r="G8941" s="1">
        <v>22</v>
      </c>
      <c r="H8941" s="1">
        <v>51.5</v>
      </c>
      <c r="I8941" s="1">
        <v>77.667000000000002</v>
      </c>
      <c r="J8941" s="1">
        <v>0</v>
      </c>
      <c r="K8941" s="1">
        <v>4.9801130000000002</v>
      </c>
      <c r="L8941" s="1" t="s">
        <v>76</v>
      </c>
      <c r="M8941" s="1">
        <v>5.3902809999999999</v>
      </c>
      <c r="N8941" s="1">
        <v>4.1442629999999996</v>
      </c>
      <c r="O8941" s="1">
        <v>5.8628830000000001</v>
      </c>
      <c r="P8941" s="1">
        <v>5.7940490000000002</v>
      </c>
      <c r="Q8941" s="1">
        <v>5.7938879999999999</v>
      </c>
      <c r="R8941" s="1">
        <v>6.5477749999999997</v>
      </c>
      <c r="S8941" s="1">
        <v>5.9958900000000002</v>
      </c>
      <c r="T8941" s="1">
        <v>7.932474</v>
      </c>
      <c r="U8941" s="1">
        <v>8.3083299999999998</v>
      </c>
      <c r="V8941" s="1">
        <v>7.9302919999999997</v>
      </c>
    </row>
    <row r="8942" spans="1:22" x14ac:dyDescent="0.25">
      <c r="A8942" t="s">
        <v>29230</v>
      </c>
      <c r="B8942" t="s">
        <v>29231</v>
      </c>
      <c r="C8942" t="s">
        <v>29232</v>
      </c>
      <c r="D8942" t="s">
        <v>29233</v>
      </c>
      <c r="E8942" s="1">
        <v>27</v>
      </c>
      <c r="F8942" s="1">
        <v>27</v>
      </c>
      <c r="G8942" s="1">
        <v>27</v>
      </c>
      <c r="H8942" s="1">
        <v>51.9</v>
      </c>
      <c r="I8942" s="1">
        <v>57.002000000000002</v>
      </c>
      <c r="J8942" s="1">
        <v>0</v>
      </c>
      <c r="K8942" s="1">
        <v>6.3075809999999999</v>
      </c>
      <c r="L8942" s="1">
        <v>6.3047490000000002</v>
      </c>
      <c r="M8942" s="1">
        <v>5.9182350000000001</v>
      </c>
      <c r="N8942" s="1">
        <v>6.0838609999999997</v>
      </c>
      <c r="O8942" s="1">
        <v>6.2992460000000001</v>
      </c>
      <c r="P8942" s="1">
        <v>6.4273559999999996</v>
      </c>
      <c r="Q8942" s="1">
        <v>6.1420139999999996</v>
      </c>
      <c r="R8942" s="1">
        <v>6.8537410000000003</v>
      </c>
      <c r="S8942" s="1">
        <v>6.3579540000000003</v>
      </c>
      <c r="T8942" s="1">
        <v>8.1283349999999999</v>
      </c>
      <c r="U8942" s="1">
        <v>8.3082440000000002</v>
      </c>
      <c r="V8942" s="1">
        <v>8.2470649999999992</v>
      </c>
    </row>
    <row r="8943" spans="1:22" x14ac:dyDescent="0.25">
      <c r="A8943" t="s">
        <v>29321</v>
      </c>
      <c r="B8943" t="s">
        <v>29322</v>
      </c>
      <c r="C8943" t="s">
        <v>29323</v>
      </c>
      <c r="D8943" t="s">
        <v>29324</v>
      </c>
      <c r="E8943" s="1">
        <v>24</v>
      </c>
      <c r="F8943" s="1">
        <v>24</v>
      </c>
      <c r="G8943" s="1">
        <v>24</v>
      </c>
      <c r="H8943" s="1">
        <v>46.4</v>
      </c>
      <c r="I8943" s="1">
        <v>73.747</v>
      </c>
      <c r="J8943" s="1">
        <v>0</v>
      </c>
      <c r="K8943" s="1">
        <v>4.1960930000000003</v>
      </c>
      <c r="L8943" s="1">
        <v>5.1217240000000004</v>
      </c>
      <c r="M8943" s="1">
        <v>5.4334499999999997</v>
      </c>
      <c r="N8943" s="1">
        <v>4.7972049999999999</v>
      </c>
      <c r="O8943" s="1">
        <v>5.7144979999999999</v>
      </c>
      <c r="P8943" s="1">
        <v>5.156428</v>
      </c>
      <c r="Q8943" s="1">
        <v>4.1724569999999996</v>
      </c>
      <c r="R8943" s="1">
        <v>7.6499090000000001</v>
      </c>
      <c r="S8943" s="1">
        <v>5.4005210000000003</v>
      </c>
      <c r="T8943" s="1" t="s">
        <v>76</v>
      </c>
      <c r="U8943" s="1">
        <v>8.3077100000000002</v>
      </c>
      <c r="V8943" s="1">
        <v>7.6005700000000003</v>
      </c>
    </row>
    <row r="8944" spans="1:22" x14ac:dyDescent="0.25">
      <c r="A8944" t="s">
        <v>17587</v>
      </c>
      <c r="B8944" t="s">
        <v>17588</v>
      </c>
      <c r="C8944" t="s">
        <v>17589</v>
      </c>
      <c r="D8944" t="s">
        <v>17590</v>
      </c>
      <c r="E8944" s="1">
        <v>25</v>
      </c>
      <c r="F8944" s="1">
        <v>25</v>
      </c>
      <c r="G8944" s="1">
        <v>1</v>
      </c>
      <c r="H8944" s="1">
        <v>43.9</v>
      </c>
      <c r="I8944" s="1">
        <v>83.183999999999997</v>
      </c>
      <c r="J8944" s="1">
        <v>0</v>
      </c>
      <c r="K8944" s="1">
        <v>5.414288</v>
      </c>
      <c r="L8944" s="1">
        <v>5.6971509999999999</v>
      </c>
      <c r="M8944" s="1">
        <v>5.5769630000000001</v>
      </c>
      <c r="N8944" s="1">
        <v>6.2872199999999996</v>
      </c>
      <c r="O8944" s="1">
        <v>6.8752409999999999</v>
      </c>
      <c r="P8944" s="1">
        <v>6.5442049999999998</v>
      </c>
      <c r="Q8944" s="1">
        <v>6.4019690000000002</v>
      </c>
      <c r="R8944" s="1">
        <v>7.0647200000000003</v>
      </c>
      <c r="S8944" s="1">
        <v>6.6786370000000002</v>
      </c>
      <c r="T8944" s="1">
        <v>8.2398249999999997</v>
      </c>
      <c r="U8944" s="1">
        <v>8.3077100000000002</v>
      </c>
      <c r="V8944" s="1">
        <v>8.4102540000000001</v>
      </c>
    </row>
    <row r="8945" spans="1:22" x14ac:dyDescent="0.25">
      <c r="A8945" t="s">
        <v>22773</v>
      </c>
      <c r="B8945" t="s">
        <v>22774</v>
      </c>
      <c r="C8945" t="s">
        <v>22775</v>
      </c>
      <c r="D8945" t="s">
        <v>22776</v>
      </c>
      <c r="E8945" s="1">
        <v>18</v>
      </c>
      <c r="F8945" s="1">
        <v>18</v>
      </c>
      <c r="G8945" s="1">
        <v>17</v>
      </c>
      <c r="H8945" s="1">
        <v>47.1</v>
      </c>
      <c r="I8945" s="1">
        <v>52.8</v>
      </c>
      <c r="J8945" s="1">
        <v>0</v>
      </c>
      <c r="K8945" s="1">
        <v>5.9326920000000003</v>
      </c>
      <c r="L8945" s="1">
        <v>6.4177210000000002</v>
      </c>
      <c r="M8945" s="1">
        <v>3.731169</v>
      </c>
      <c r="N8945" s="1">
        <v>6.0496439999999998</v>
      </c>
      <c r="O8945" s="1">
        <v>6.3537629999999998</v>
      </c>
      <c r="P8945" s="1">
        <v>6.2571979999999998</v>
      </c>
      <c r="Q8945" s="1">
        <v>5.9189160000000003</v>
      </c>
      <c r="R8945" s="1">
        <v>6.7373279999999998</v>
      </c>
      <c r="S8945" s="1">
        <v>6.0835739999999996</v>
      </c>
      <c r="T8945" s="1">
        <v>8.0402070000000005</v>
      </c>
      <c r="U8945" s="1">
        <v>8.3076460000000001</v>
      </c>
      <c r="V8945" s="1">
        <v>8.1688799999999997</v>
      </c>
    </row>
    <row r="8946" spans="1:22" x14ac:dyDescent="0.25">
      <c r="A8946" t="s">
        <v>1089</v>
      </c>
      <c r="B8946" t="s">
        <v>1090</v>
      </c>
      <c r="C8946" t="s">
        <v>1091</v>
      </c>
      <c r="D8946" t="s">
        <v>1092</v>
      </c>
      <c r="E8946" s="1">
        <v>5</v>
      </c>
      <c r="F8946" s="1">
        <v>5</v>
      </c>
      <c r="G8946" s="1">
        <v>5</v>
      </c>
      <c r="H8946" s="1">
        <v>47.4</v>
      </c>
      <c r="I8946" s="1">
        <v>13.388</v>
      </c>
      <c r="J8946" s="1">
        <v>0</v>
      </c>
      <c r="K8946" s="1">
        <v>7.2687179999999998</v>
      </c>
      <c r="L8946" s="1">
        <v>6.8848240000000001</v>
      </c>
      <c r="M8946" s="1">
        <v>6.3060390000000002</v>
      </c>
      <c r="N8946" s="1">
        <v>7.2622609999999996</v>
      </c>
      <c r="O8946" s="1">
        <v>6.5857419999999998</v>
      </c>
      <c r="P8946" s="1">
        <v>7.079434</v>
      </c>
      <c r="Q8946" s="1">
        <v>7.4911510000000003</v>
      </c>
      <c r="R8946" s="1">
        <v>7.2434099999999999</v>
      </c>
      <c r="S8946" s="1">
        <v>7.5626499999999997</v>
      </c>
      <c r="T8946" s="1">
        <v>8.3925389999999993</v>
      </c>
      <c r="U8946" s="1">
        <v>8.3074960000000004</v>
      </c>
      <c r="V8946" s="1">
        <v>8.4896069999999995</v>
      </c>
    </row>
    <row r="8947" spans="1:22" x14ac:dyDescent="0.25">
      <c r="A8947" t="s">
        <v>20390</v>
      </c>
      <c r="B8947" t="s">
        <v>20391</v>
      </c>
      <c r="C8947" t="s">
        <v>20392</v>
      </c>
      <c r="D8947" t="s">
        <v>20393</v>
      </c>
      <c r="E8947" s="1">
        <v>11</v>
      </c>
      <c r="F8947" s="1">
        <v>11</v>
      </c>
      <c r="G8947" s="1">
        <v>9</v>
      </c>
      <c r="H8947" s="1">
        <v>55.8</v>
      </c>
      <c r="I8947" s="1">
        <v>28.42</v>
      </c>
      <c r="J8947" s="3">
        <v>6.3113000000000004E-221</v>
      </c>
      <c r="K8947" s="1">
        <v>6.2188239999999997</v>
      </c>
      <c r="L8947" s="1">
        <v>6.7810009999999998</v>
      </c>
      <c r="M8947" s="1">
        <v>6.3604799999999999</v>
      </c>
      <c r="N8947" s="1">
        <v>6.0204849999999999</v>
      </c>
      <c r="O8947" s="1">
        <v>6.6937360000000004</v>
      </c>
      <c r="P8947" s="1">
        <v>6.2863220000000002</v>
      </c>
      <c r="Q8947" s="1">
        <v>6.7796690000000002</v>
      </c>
      <c r="R8947" s="1">
        <v>7.3067250000000001</v>
      </c>
      <c r="S8947" s="1">
        <v>7.0086000000000004</v>
      </c>
      <c r="T8947" s="1">
        <v>7.9047530000000004</v>
      </c>
      <c r="U8947" s="1">
        <v>8.3073029999999992</v>
      </c>
      <c r="V8947" s="1">
        <v>8.2948409999999999</v>
      </c>
    </row>
    <row r="8948" spans="1:22" x14ac:dyDescent="0.25">
      <c r="A8948" t="s">
        <v>8587</v>
      </c>
      <c r="B8948" t="s">
        <v>8588</v>
      </c>
      <c r="C8948" t="s">
        <v>8589</v>
      </c>
      <c r="D8948" t="s">
        <v>8590</v>
      </c>
      <c r="E8948" s="1">
        <v>10</v>
      </c>
      <c r="F8948" s="1">
        <v>10</v>
      </c>
      <c r="G8948" s="1">
        <v>10</v>
      </c>
      <c r="H8948" s="1">
        <v>34.200000000000003</v>
      </c>
      <c r="I8948" s="1">
        <v>44.384999999999998</v>
      </c>
      <c r="J8948" s="1">
        <v>0</v>
      </c>
      <c r="K8948" s="1">
        <v>6.8483679999999998</v>
      </c>
      <c r="L8948" s="1">
        <v>6.5902060000000002</v>
      </c>
      <c r="M8948" s="1">
        <v>6.8341089999999998</v>
      </c>
      <c r="N8948" s="1">
        <v>6.9503890000000004</v>
      </c>
      <c r="O8948" s="1">
        <v>6.8513190000000002</v>
      </c>
      <c r="P8948" s="1">
        <v>5.7289130000000004</v>
      </c>
      <c r="Q8948" s="1">
        <v>6.8475599999999996</v>
      </c>
      <c r="R8948" s="1">
        <v>7.1826429999999997</v>
      </c>
      <c r="S8948" s="1">
        <v>6.7438390000000004</v>
      </c>
      <c r="T8948" s="1" t="s">
        <v>76</v>
      </c>
      <c r="U8948" s="1">
        <v>8.3070900000000005</v>
      </c>
      <c r="V8948" s="1">
        <v>8.5679440000000007</v>
      </c>
    </row>
    <row r="8949" spans="1:22" x14ac:dyDescent="0.25">
      <c r="A8949" t="s">
        <v>12151</v>
      </c>
      <c r="B8949" t="s">
        <v>12152</v>
      </c>
      <c r="C8949" t="s">
        <v>12153</v>
      </c>
      <c r="D8949" t="s">
        <v>12154</v>
      </c>
      <c r="E8949" s="1">
        <v>23</v>
      </c>
      <c r="F8949" s="1">
        <v>23</v>
      </c>
      <c r="G8949" s="1">
        <v>22</v>
      </c>
      <c r="H8949" s="1">
        <v>62.5</v>
      </c>
      <c r="I8949" s="1">
        <v>47.484999999999999</v>
      </c>
      <c r="J8949" s="1">
        <v>0</v>
      </c>
      <c r="K8949" s="1">
        <v>6.151186</v>
      </c>
      <c r="L8949" s="1">
        <v>6.7750640000000004</v>
      </c>
      <c r="M8949" s="1">
        <v>5.8038800000000004</v>
      </c>
      <c r="N8949" s="1">
        <v>6.2929639999999996</v>
      </c>
      <c r="O8949" s="1">
        <v>6.4028799999999997</v>
      </c>
      <c r="P8949" s="1">
        <v>6.1379239999999999</v>
      </c>
      <c r="Q8949" s="1">
        <v>6.721514</v>
      </c>
      <c r="R8949" s="1">
        <v>7.0500699999999998</v>
      </c>
      <c r="S8949" s="1">
        <v>6.6349099999999996</v>
      </c>
      <c r="T8949" s="1">
        <v>8.2532169999999994</v>
      </c>
      <c r="U8949" s="1">
        <v>8.3068960000000001</v>
      </c>
      <c r="V8949" s="1">
        <v>8.1786320000000003</v>
      </c>
    </row>
    <row r="8950" spans="1:22" x14ac:dyDescent="0.25">
      <c r="A8950" t="s">
        <v>44764</v>
      </c>
      <c r="B8950" t="s">
        <v>44765</v>
      </c>
      <c r="C8950" t="s">
        <v>44766</v>
      </c>
      <c r="D8950" t="s">
        <v>44767</v>
      </c>
      <c r="E8950" s="1">
        <v>18</v>
      </c>
      <c r="F8950" s="1">
        <v>18</v>
      </c>
      <c r="G8950" s="1">
        <v>18</v>
      </c>
      <c r="H8950" s="1">
        <v>44.8</v>
      </c>
      <c r="I8950" s="1">
        <v>51.619</v>
      </c>
      <c r="J8950" s="3">
        <v>1.4906E-129</v>
      </c>
      <c r="K8950" s="1">
        <v>5.4446070000000004</v>
      </c>
      <c r="L8950" s="1">
        <v>5.8275240000000004</v>
      </c>
      <c r="M8950" s="1" t="s">
        <v>76</v>
      </c>
      <c r="N8950" s="1">
        <v>6.439838</v>
      </c>
      <c r="O8950" s="1">
        <v>6.6593270000000002</v>
      </c>
      <c r="P8950" s="1">
        <v>6.5995660000000003</v>
      </c>
      <c r="Q8950" s="1">
        <v>5.8958149999999998</v>
      </c>
      <c r="R8950" s="1">
        <v>6.4463039999999996</v>
      </c>
      <c r="S8950" s="1">
        <v>6.1221180000000004</v>
      </c>
      <c r="T8950" s="1">
        <v>7.8483309999999999</v>
      </c>
      <c r="U8950" s="1">
        <v>8.3062740000000002</v>
      </c>
      <c r="V8950" s="1">
        <v>8.1353550000000006</v>
      </c>
    </row>
    <row r="8951" spans="1:22" x14ac:dyDescent="0.25">
      <c r="A8951" t="s">
        <v>35455</v>
      </c>
      <c r="B8951" t="s">
        <v>35456</v>
      </c>
      <c r="C8951" t="s">
        <v>35457</v>
      </c>
      <c r="D8951" t="s">
        <v>35458</v>
      </c>
      <c r="E8951" s="1">
        <v>32</v>
      </c>
      <c r="F8951" s="1">
        <v>32</v>
      </c>
      <c r="G8951" s="1">
        <v>32</v>
      </c>
      <c r="H8951" s="1">
        <v>47.8</v>
      </c>
      <c r="I8951" s="1">
        <v>79.744</v>
      </c>
      <c r="J8951" s="1">
        <v>0</v>
      </c>
      <c r="K8951" s="1">
        <v>5.5073970000000001</v>
      </c>
      <c r="L8951" s="1">
        <v>5.8471159999999998</v>
      </c>
      <c r="M8951" s="1">
        <v>5.7137929999999999</v>
      </c>
      <c r="N8951" s="1">
        <v>6.1717849999999999</v>
      </c>
      <c r="O8951" s="1">
        <v>6.8451599999999999</v>
      </c>
      <c r="P8951" s="1">
        <v>6.5655530000000004</v>
      </c>
      <c r="Q8951" s="1">
        <v>6.2290159999999997</v>
      </c>
      <c r="R8951" s="1">
        <v>6.7477460000000002</v>
      </c>
      <c r="S8951" s="1">
        <v>6.4824020000000004</v>
      </c>
      <c r="T8951" s="1">
        <v>8.0560659999999995</v>
      </c>
      <c r="U8951" s="1">
        <v>8.3054799999999993</v>
      </c>
      <c r="V8951" s="1">
        <v>8.1778250000000003</v>
      </c>
    </row>
    <row r="8952" spans="1:22" x14ac:dyDescent="0.25">
      <c r="A8952" t="s">
        <v>31515</v>
      </c>
      <c r="B8952" t="s">
        <v>31516</v>
      </c>
      <c r="C8952" t="s">
        <v>31517</v>
      </c>
      <c r="D8952" t="s">
        <v>31518</v>
      </c>
      <c r="E8952" s="1">
        <v>14</v>
      </c>
      <c r="F8952" s="1">
        <v>14</v>
      </c>
      <c r="G8952" s="1">
        <v>14</v>
      </c>
      <c r="H8952" s="1">
        <v>92.1</v>
      </c>
      <c r="I8952" s="1">
        <v>17.84</v>
      </c>
      <c r="J8952" s="1">
        <v>0</v>
      </c>
      <c r="K8952" s="1">
        <v>5.7308789999999998</v>
      </c>
      <c r="L8952" s="1">
        <v>6.8080220000000002</v>
      </c>
      <c r="M8952" s="1">
        <v>4.9402720000000002</v>
      </c>
      <c r="N8952" s="1">
        <v>5.3034119999999998</v>
      </c>
      <c r="O8952" s="1">
        <v>5.5106250000000001</v>
      </c>
      <c r="P8952" s="1">
        <v>5.7494500000000004</v>
      </c>
      <c r="Q8952" s="1">
        <v>6.875032</v>
      </c>
      <c r="R8952" s="1">
        <v>7.6381899999999998</v>
      </c>
      <c r="S8952" s="1">
        <v>7.054996</v>
      </c>
      <c r="T8952" s="1">
        <v>8.2515649999999994</v>
      </c>
      <c r="U8952" s="1">
        <v>8.3053939999999997</v>
      </c>
      <c r="V8952" s="1">
        <v>8.4908570000000001</v>
      </c>
    </row>
    <row r="8953" spans="1:22" x14ac:dyDescent="0.25">
      <c r="A8953" t="s">
        <v>9621</v>
      </c>
      <c r="B8953" t="s">
        <v>9622</v>
      </c>
      <c r="C8953" t="s">
        <v>9623</v>
      </c>
      <c r="D8953" t="s">
        <v>9624</v>
      </c>
      <c r="E8953" s="1">
        <v>19</v>
      </c>
      <c r="F8953" s="1">
        <v>19</v>
      </c>
      <c r="G8953" s="1">
        <v>19</v>
      </c>
      <c r="H8953" s="1">
        <v>56.3</v>
      </c>
      <c r="I8953" s="1">
        <v>41.368000000000002</v>
      </c>
      <c r="J8953" s="1">
        <v>0</v>
      </c>
      <c r="K8953" s="1">
        <v>5.2039569999999999</v>
      </c>
      <c r="L8953" s="1">
        <v>5.7990579999999996</v>
      </c>
      <c r="M8953" s="1">
        <v>5.6509489999999998</v>
      </c>
      <c r="N8953" s="1">
        <v>6.4708370000000004</v>
      </c>
      <c r="O8953" s="1">
        <v>6.7693029999999998</v>
      </c>
      <c r="P8953" s="1">
        <v>6.5654820000000003</v>
      </c>
      <c r="Q8953" s="1">
        <v>6.2983289999999998</v>
      </c>
      <c r="R8953" s="1">
        <v>6.7084720000000004</v>
      </c>
      <c r="S8953" s="1">
        <v>6.2004950000000001</v>
      </c>
      <c r="T8953" s="1">
        <v>7.9350329999999998</v>
      </c>
      <c r="U8953" s="1">
        <v>8.3053080000000001</v>
      </c>
      <c r="V8953" s="1">
        <v>7.9534700000000003</v>
      </c>
    </row>
    <row r="8954" spans="1:22" x14ac:dyDescent="0.25">
      <c r="A8954" t="s">
        <v>21673</v>
      </c>
      <c r="B8954" t="s">
        <v>21674</v>
      </c>
      <c r="C8954" t="s">
        <v>21675</v>
      </c>
      <c r="D8954" t="s">
        <v>21676</v>
      </c>
      <c r="E8954" s="1">
        <v>23</v>
      </c>
      <c r="F8954" s="1">
        <v>23</v>
      </c>
      <c r="G8954" s="1">
        <v>7</v>
      </c>
      <c r="H8954" s="1">
        <v>44.4</v>
      </c>
      <c r="I8954" s="1">
        <v>70.641999999999996</v>
      </c>
      <c r="J8954" s="1">
        <v>0</v>
      </c>
      <c r="K8954" s="1">
        <v>5.6383700000000001</v>
      </c>
      <c r="L8954" s="1">
        <v>6.1605590000000001</v>
      </c>
      <c r="M8954" s="1">
        <v>5.8020889999999996</v>
      </c>
      <c r="N8954" s="1">
        <v>5.6638989999999998</v>
      </c>
      <c r="O8954" s="1">
        <v>5.4094930000000003</v>
      </c>
      <c r="P8954" s="1">
        <v>5.7015940000000001</v>
      </c>
      <c r="Q8954" s="1">
        <v>6.437481</v>
      </c>
      <c r="R8954" s="1">
        <v>6.5589370000000002</v>
      </c>
      <c r="S8954" s="1">
        <v>6.5392770000000002</v>
      </c>
      <c r="T8954" s="1">
        <v>8.3622560000000004</v>
      </c>
      <c r="U8954" s="1">
        <v>8.3046419999999994</v>
      </c>
      <c r="V8954" s="1">
        <v>8.3104600000000008</v>
      </c>
    </row>
    <row r="8955" spans="1:22" x14ac:dyDescent="0.25">
      <c r="A8955" t="s">
        <v>34636</v>
      </c>
      <c r="B8955" t="s">
        <v>34637</v>
      </c>
      <c r="C8955" t="s">
        <v>34638</v>
      </c>
      <c r="D8955" t="s">
        <v>34639</v>
      </c>
      <c r="E8955" s="1">
        <v>23</v>
      </c>
      <c r="F8955" s="1">
        <v>23</v>
      </c>
      <c r="G8955" s="1">
        <v>23</v>
      </c>
      <c r="H8955" s="1">
        <v>30.9</v>
      </c>
      <c r="I8955" s="1">
        <v>107.24</v>
      </c>
      <c r="J8955" s="1">
        <v>0</v>
      </c>
      <c r="K8955" s="1">
        <v>4.925529</v>
      </c>
      <c r="L8955" s="1">
        <v>5.49125</v>
      </c>
      <c r="M8955" s="1">
        <v>4.156155</v>
      </c>
      <c r="N8955" s="1">
        <v>5.1332190000000004</v>
      </c>
      <c r="O8955" s="1">
        <v>5.6329130000000003</v>
      </c>
      <c r="P8955" s="1">
        <v>5.7246360000000003</v>
      </c>
      <c r="Q8955" s="1">
        <v>5.9249150000000004</v>
      </c>
      <c r="R8955" s="1">
        <v>6.4549370000000001</v>
      </c>
      <c r="S8955" s="1">
        <v>6.2053130000000003</v>
      </c>
      <c r="T8955" s="1">
        <v>8.0719930000000009</v>
      </c>
      <c r="U8955" s="1">
        <v>8.3046199999999999</v>
      </c>
      <c r="V8955" s="1">
        <v>8.4251590000000007</v>
      </c>
    </row>
    <row r="8956" spans="1:22" x14ac:dyDescent="0.25">
      <c r="A8956" t="s">
        <v>39841</v>
      </c>
      <c r="B8956" t="s">
        <v>39842</v>
      </c>
      <c r="C8956" t="s">
        <v>39843</v>
      </c>
      <c r="D8956" t="s">
        <v>39844</v>
      </c>
      <c r="E8956" s="1">
        <v>13</v>
      </c>
      <c r="F8956" s="1">
        <v>13</v>
      </c>
      <c r="G8956" s="1">
        <v>13</v>
      </c>
      <c r="H8956" s="1">
        <v>47.9</v>
      </c>
      <c r="I8956" s="1">
        <v>35.061</v>
      </c>
      <c r="J8956" s="3">
        <v>2.5649999999999998E-271</v>
      </c>
      <c r="K8956" s="1">
        <v>7.0562189999999996</v>
      </c>
      <c r="L8956" s="1">
        <v>7.308586</v>
      </c>
      <c r="M8956" s="1">
        <v>6.1044530000000004</v>
      </c>
      <c r="N8956" s="1">
        <v>7.5892569999999999</v>
      </c>
      <c r="O8956" s="1">
        <v>7.8778949999999996</v>
      </c>
      <c r="P8956" s="1">
        <v>7.3011819999999998</v>
      </c>
      <c r="Q8956" s="1">
        <v>6.9106079999999999</v>
      </c>
      <c r="R8956" s="1">
        <v>7.0323370000000001</v>
      </c>
      <c r="S8956" s="1">
        <v>6.7145479999999997</v>
      </c>
      <c r="T8956" s="1">
        <v>8.6365079999999992</v>
      </c>
      <c r="U8956" s="1">
        <v>8.3041029999999996</v>
      </c>
      <c r="V8956" s="1">
        <v>8.0892689999999998</v>
      </c>
    </row>
    <row r="8957" spans="1:22" x14ac:dyDescent="0.25">
      <c r="A8957" t="s">
        <v>36002</v>
      </c>
      <c r="B8957" t="s">
        <v>36003</v>
      </c>
      <c r="C8957" t="s">
        <v>36004</v>
      </c>
      <c r="D8957" t="s">
        <v>36005</v>
      </c>
      <c r="E8957" s="1">
        <v>20</v>
      </c>
      <c r="F8957" s="1">
        <v>20</v>
      </c>
      <c r="G8957" s="1">
        <v>18</v>
      </c>
      <c r="H8957" s="1">
        <v>70.599999999999994</v>
      </c>
      <c r="I8957" s="1">
        <v>38.531999999999996</v>
      </c>
      <c r="J8957" s="1">
        <v>0</v>
      </c>
      <c r="K8957" s="1">
        <v>6.3252079999999999</v>
      </c>
      <c r="L8957" s="1">
        <v>6.821847</v>
      </c>
      <c r="M8957" s="1">
        <v>5.6893089999999997</v>
      </c>
      <c r="N8957" s="1">
        <v>6.7284350000000002</v>
      </c>
      <c r="O8957" s="1">
        <v>7.2510050000000001</v>
      </c>
      <c r="P8957" s="1">
        <v>6.4952529999999999</v>
      </c>
      <c r="Q8957" s="1">
        <v>6.630153</v>
      </c>
      <c r="R8957" s="1">
        <v>6.9012779999999996</v>
      </c>
      <c r="S8957" s="1">
        <v>6.6418600000000003</v>
      </c>
      <c r="T8957" s="1">
        <v>8.2706560000000007</v>
      </c>
      <c r="U8957" s="1">
        <v>8.3036060000000003</v>
      </c>
      <c r="V8957" s="1">
        <v>8.1944309999999998</v>
      </c>
    </row>
    <row r="8958" spans="1:22" x14ac:dyDescent="0.25">
      <c r="A8958" t="s">
        <v>38549</v>
      </c>
      <c r="B8958" t="s">
        <v>38550</v>
      </c>
      <c r="C8958" t="s">
        <v>38551</v>
      </c>
      <c r="D8958" t="s">
        <v>38552</v>
      </c>
      <c r="E8958" s="1">
        <v>10</v>
      </c>
      <c r="F8958" s="1">
        <v>10</v>
      </c>
      <c r="G8958" s="1">
        <v>10</v>
      </c>
      <c r="H8958" s="1">
        <v>35.6</v>
      </c>
      <c r="I8958" s="1">
        <v>29.396000000000001</v>
      </c>
      <c r="J8958" s="3">
        <v>3.3086999999999999E-28</v>
      </c>
      <c r="K8958" s="1">
        <v>5.9307299999999996</v>
      </c>
      <c r="L8958" s="1">
        <v>6.6460800000000004</v>
      </c>
      <c r="M8958" s="1">
        <v>5.8781309999999998</v>
      </c>
      <c r="N8958" s="1">
        <v>6.6023860000000001</v>
      </c>
      <c r="O8958" s="1">
        <v>7.1902189999999999</v>
      </c>
      <c r="P8958" s="1">
        <v>7.0032449999999997</v>
      </c>
      <c r="Q8958" s="1">
        <v>6.6032739999999999</v>
      </c>
      <c r="R8958" s="1">
        <v>6.9976269999999996</v>
      </c>
      <c r="S8958" s="1">
        <v>6.7598269999999996</v>
      </c>
      <c r="T8958" s="1">
        <v>8.1850609999999993</v>
      </c>
      <c r="U8958" s="1">
        <v>8.3036060000000003</v>
      </c>
      <c r="V8958" s="1">
        <v>8.0963189999999994</v>
      </c>
    </row>
    <row r="8959" spans="1:22" x14ac:dyDescent="0.25">
      <c r="A8959" t="s">
        <v>6393</v>
      </c>
      <c r="B8959" t="s">
        <v>6394</v>
      </c>
      <c r="C8959" t="s">
        <v>6395</v>
      </c>
      <c r="D8959" t="s">
        <v>6396</v>
      </c>
      <c r="E8959" s="1">
        <v>14</v>
      </c>
      <c r="F8959" s="1">
        <v>12</v>
      </c>
      <c r="G8959" s="1">
        <v>12</v>
      </c>
      <c r="H8959" s="1">
        <v>59.3</v>
      </c>
      <c r="I8959" s="1">
        <v>35.08</v>
      </c>
      <c r="J8959" s="1">
        <v>0</v>
      </c>
      <c r="K8959" s="1">
        <v>6.158423</v>
      </c>
      <c r="L8959" s="1">
        <v>6.813447</v>
      </c>
      <c r="M8959" s="1">
        <v>5.7110979999999998</v>
      </c>
      <c r="N8959" s="1">
        <v>6.4015380000000004</v>
      </c>
      <c r="O8959" s="1">
        <v>7.0840399999999999</v>
      </c>
      <c r="P8959" s="1">
        <v>6.6363770000000004</v>
      </c>
      <c r="Q8959" s="1">
        <v>6.3382170000000002</v>
      </c>
      <c r="R8959" s="1">
        <v>6.8705499999999997</v>
      </c>
      <c r="S8959" s="1">
        <v>6.8030059999999999</v>
      </c>
      <c r="T8959" s="1">
        <v>8.506437</v>
      </c>
      <c r="U8959" s="1">
        <v>8.3025690000000001</v>
      </c>
      <c r="V8959" s="1">
        <v>8.5108130000000006</v>
      </c>
    </row>
    <row r="8960" spans="1:22" x14ac:dyDescent="0.25">
      <c r="A8960" t="s">
        <v>13944</v>
      </c>
      <c r="B8960" t="s">
        <v>13945</v>
      </c>
      <c r="C8960" t="s">
        <v>13946</v>
      </c>
      <c r="D8960" t="s">
        <v>13947</v>
      </c>
      <c r="E8960" s="1">
        <v>8</v>
      </c>
      <c r="F8960" s="1">
        <v>8</v>
      </c>
      <c r="G8960" s="1">
        <v>8</v>
      </c>
      <c r="H8960" s="1">
        <v>60.3</v>
      </c>
      <c r="I8960" s="1">
        <v>21.474</v>
      </c>
      <c r="J8960" s="1">
        <v>0</v>
      </c>
      <c r="K8960" s="1">
        <v>6.08941</v>
      </c>
      <c r="L8960" s="1">
        <v>5.9912789999999996</v>
      </c>
      <c r="M8960" s="1">
        <v>6.1447609999999999</v>
      </c>
      <c r="N8960" s="1">
        <v>6.3351769999999998</v>
      </c>
      <c r="O8960" s="1">
        <v>6.7469140000000003</v>
      </c>
      <c r="P8960" s="1">
        <v>6.5679439999999998</v>
      </c>
      <c r="Q8960" s="1">
        <v>6.8687849999999999</v>
      </c>
      <c r="R8960" s="1">
        <v>7.4692470000000002</v>
      </c>
      <c r="S8960" s="1">
        <v>7.0224289999999998</v>
      </c>
      <c r="T8960" s="1">
        <v>8.3075600000000005</v>
      </c>
      <c r="U8960" s="1">
        <v>8.3025470000000006</v>
      </c>
      <c r="V8960" s="1">
        <v>8.4025189999999998</v>
      </c>
    </row>
    <row r="8961" spans="1:22" x14ac:dyDescent="0.25">
      <c r="A8961" t="s">
        <v>289</v>
      </c>
      <c r="B8961" t="s">
        <v>290</v>
      </c>
      <c r="C8961" t="s">
        <v>291</v>
      </c>
      <c r="D8961" t="s">
        <v>292</v>
      </c>
      <c r="E8961" s="1">
        <v>27</v>
      </c>
      <c r="F8961" s="1">
        <v>27</v>
      </c>
      <c r="G8961" s="1">
        <v>27</v>
      </c>
      <c r="H8961" s="1">
        <v>37.1</v>
      </c>
      <c r="I8961" s="1">
        <v>107.34</v>
      </c>
      <c r="J8961" s="1">
        <v>0</v>
      </c>
      <c r="K8961" s="1">
        <v>5.5108129999999997</v>
      </c>
      <c r="L8961" s="1">
        <v>6.0470800000000002</v>
      </c>
      <c r="M8961" s="1">
        <v>5.5148400000000004</v>
      </c>
      <c r="N8961" s="1">
        <v>5.0676290000000002</v>
      </c>
      <c r="O8961" s="1">
        <v>5.9329000000000001</v>
      </c>
      <c r="P8961" s="1">
        <v>5.518224</v>
      </c>
      <c r="Q8961" s="1">
        <v>5.8607810000000002</v>
      </c>
      <c r="R8961" s="1">
        <v>6.6165390000000004</v>
      </c>
      <c r="S8961" s="1">
        <v>6.1265859999999996</v>
      </c>
      <c r="T8961" s="1">
        <v>8.3514289999999995</v>
      </c>
      <c r="U8961" s="1">
        <v>8.3022880000000008</v>
      </c>
      <c r="V8961" s="1">
        <v>8.3162850000000006</v>
      </c>
    </row>
    <row r="8962" spans="1:22" x14ac:dyDescent="0.25">
      <c r="A8962" t="s">
        <v>11616</v>
      </c>
      <c r="B8962" t="s">
        <v>11617</v>
      </c>
      <c r="C8962" t="s">
        <v>11618</v>
      </c>
      <c r="D8962" t="s">
        <v>11619</v>
      </c>
      <c r="E8962" s="1">
        <v>16</v>
      </c>
      <c r="F8962" s="1">
        <v>15</v>
      </c>
      <c r="G8962" s="1">
        <v>15</v>
      </c>
      <c r="H8962" s="1">
        <v>57.4</v>
      </c>
      <c r="I8962" s="1">
        <v>36.938000000000002</v>
      </c>
      <c r="J8962" s="1">
        <v>0</v>
      </c>
      <c r="K8962" s="1">
        <v>6.3702350000000001</v>
      </c>
      <c r="L8962" s="1">
        <v>6.3190439999999999</v>
      </c>
      <c r="M8962" s="1">
        <v>4.8616720000000004</v>
      </c>
      <c r="N8962" s="1">
        <v>6.7573119999999998</v>
      </c>
      <c r="O8962" s="1">
        <v>6.5537010000000002</v>
      </c>
      <c r="P8962" s="1">
        <v>6.6297860000000002</v>
      </c>
      <c r="Q8962" s="1">
        <v>6.6955260000000001</v>
      </c>
      <c r="R8962" s="1">
        <v>6.9648019999999997</v>
      </c>
      <c r="S8962" s="1">
        <v>6.5746789999999997</v>
      </c>
      <c r="T8962" s="1">
        <v>8.3931190000000004</v>
      </c>
      <c r="U8962" s="1">
        <v>8.3021569999999993</v>
      </c>
      <c r="V8962" s="1">
        <v>8.3091609999999996</v>
      </c>
    </row>
    <row r="8963" spans="1:22" x14ac:dyDescent="0.25">
      <c r="A8963" t="s">
        <v>38129</v>
      </c>
      <c r="B8963" t="s">
        <v>38130</v>
      </c>
      <c r="C8963" t="s">
        <v>38131</v>
      </c>
      <c r="D8963" t="s">
        <v>38132</v>
      </c>
      <c r="E8963" s="1">
        <v>36</v>
      </c>
      <c r="F8963" s="1">
        <v>36</v>
      </c>
      <c r="G8963" s="1">
        <v>35</v>
      </c>
      <c r="H8963" s="1">
        <v>72.900000000000006</v>
      </c>
      <c r="I8963" s="1">
        <v>61.594000000000001</v>
      </c>
      <c r="J8963" s="1">
        <v>0</v>
      </c>
      <c r="K8963" s="1">
        <v>6.2748970000000002</v>
      </c>
      <c r="L8963" s="1">
        <v>6.7510870000000001</v>
      </c>
      <c r="M8963" s="1">
        <v>6.139659</v>
      </c>
      <c r="N8963" s="1">
        <v>7.0286119999999999</v>
      </c>
      <c r="O8963" s="1">
        <v>7.5074110000000003</v>
      </c>
      <c r="P8963" s="1">
        <v>7.1413250000000001</v>
      </c>
      <c r="Q8963" s="1">
        <v>6.2180099999999996</v>
      </c>
      <c r="R8963" s="1">
        <v>6.8364440000000002</v>
      </c>
      <c r="S8963" s="1">
        <v>6.3758100000000004</v>
      </c>
      <c r="T8963" s="1">
        <v>8.0732409999999994</v>
      </c>
      <c r="U8963" s="1">
        <v>8.3004650000000009</v>
      </c>
      <c r="V8963" s="1">
        <v>8.2316470000000006</v>
      </c>
    </row>
    <row r="8964" spans="1:22" x14ac:dyDescent="0.25">
      <c r="A8964" t="s">
        <v>31354</v>
      </c>
      <c r="B8964" t="s">
        <v>31355</v>
      </c>
      <c r="C8964" t="s">
        <v>31356</v>
      </c>
      <c r="D8964" t="s">
        <v>31357</v>
      </c>
      <c r="E8964" s="1">
        <v>25</v>
      </c>
      <c r="F8964" s="1">
        <v>25</v>
      </c>
      <c r="G8964" s="1">
        <v>25</v>
      </c>
      <c r="H8964" s="1">
        <v>44.8</v>
      </c>
      <c r="I8964" s="1">
        <v>77.528000000000006</v>
      </c>
      <c r="J8964" s="1">
        <v>0</v>
      </c>
      <c r="K8964" s="1">
        <v>5.5184090000000001</v>
      </c>
      <c r="L8964" s="1">
        <v>6.2039569999999999</v>
      </c>
      <c r="M8964" s="1" t="s">
        <v>76</v>
      </c>
      <c r="N8964" s="1">
        <v>5.9634099999999997</v>
      </c>
      <c r="O8964" s="1">
        <v>6.491263</v>
      </c>
      <c r="P8964" s="1">
        <v>6.3221160000000003</v>
      </c>
      <c r="Q8964" s="1">
        <v>6.1353239999999998</v>
      </c>
      <c r="R8964" s="1">
        <v>6.6999680000000001</v>
      </c>
      <c r="S8964" s="1">
        <v>6.2136769999999997</v>
      </c>
      <c r="T8964" s="1">
        <v>8.4493860000000005</v>
      </c>
      <c r="U8964" s="1">
        <v>8.3003350000000005</v>
      </c>
      <c r="V8964" s="1">
        <v>8.2926769999999994</v>
      </c>
    </row>
    <row r="8965" spans="1:22" x14ac:dyDescent="0.25">
      <c r="A8965" t="s">
        <v>42653</v>
      </c>
      <c r="B8965" t="s">
        <v>42654</v>
      </c>
      <c r="C8965" t="s">
        <v>20372</v>
      </c>
      <c r="D8965" t="s">
        <v>42655</v>
      </c>
      <c r="E8965" s="1">
        <v>31</v>
      </c>
      <c r="F8965" s="1">
        <v>31</v>
      </c>
      <c r="G8965" s="1">
        <v>8</v>
      </c>
      <c r="H8965" s="1">
        <v>43.6</v>
      </c>
      <c r="I8965" s="1">
        <v>99.209000000000003</v>
      </c>
      <c r="J8965" s="1">
        <v>0</v>
      </c>
      <c r="K8965" s="1">
        <v>4.7736179999999999</v>
      </c>
      <c r="L8965" s="1">
        <v>5.4882549999999997</v>
      </c>
      <c r="M8965" s="1">
        <v>5.4009520000000002</v>
      </c>
      <c r="N8965" s="1">
        <v>5.0526559999999998</v>
      </c>
      <c r="O8965" s="1">
        <v>5.8652579999999999</v>
      </c>
      <c r="P8965" s="1">
        <v>5.9955470000000002</v>
      </c>
      <c r="Q8965" s="1">
        <v>5.2288620000000003</v>
      </c>
      <c r="R8965" s="1">
        <v>6.5730810000000002</v>
      </c>
      <c r="S8965" s="1">
        <v>5.8758710000000001</v>
      </c>
      <c r="T8965" s="1">
        <v>7.7744580000000001</v>
      </c>
      <c r="U8965" s="1">
        <v>8.2996160000000003</v>
      </c>
      <c r="V8965" s="1">
        <v>8.1244390000000006</v>
      </c>
    </row>
    <row r="8966" spans="1:22" x14ac:dyDescent="0.25">
      <c r="A8966" t="s">
        <v>9661</v>
      </c>
      <c r="B8966" t="s">
        <v>9662</v>
      </c>
      <c r="C8966" t="s">
        <v>9663</v>
      </c>
      <c r="D8966" t="s">
        <v>9664</v>
      </c>
      <c r="E8966" s="1">
        <v>8</v>
      </c>
      <c r="F8966" s="1">
        <v>8</v>
      </c>
      <c r="G8966" s="1">
        <v>8</v>
      </c>
      <c r="H8966" s="1">
        <v>65.2</v>
      </c>
      <c r="I8966" s="1">
        <v>18.609000000000002</v>
      </c>
      <c r="J8966" s="1">
        <v>0</v>
      </c>
      <c r="K8966" s="1">
        <v>6.0316099999999997</v>
      </c>
      <c r="L8966" s="1">
        <v>6.2810560000000004</v>
      </c>
      <c r="M8966" s="1" t="s">
        <v>76</v>
      </c>
      <c r="N8966" s="1">
        <v>5.1813000000000002</v>
      </c>
      <c r="O8966" s="1">
        <v>6.2886509999999998</v>
      </c>
      <c r="P8966" s="1">
        <v>6.4621430000000002</v>
      </c>
      <c r="Q8966" s="1">
        <v>6.4928439999999998</v>
      </c>
      <c r="R8966" s="1">
        <v>6.9695980000000004</v>
      </c>
      <c r="S8966" s="1">
        <v>6.8422099999999997</v>
      </c>
      <c r="T8966" s="1">
        <v>8.1922610000000002</v>
      </c>
      <c r="U8966" s="1">
        <v>8.2993550000000003</v>
      </c>
      <c r="V8966" s="1">
        <v>8.4711300000000005</v>
      </c>
    </row>
    <row r="8967" spans="1:22" x14ac:dyDescent="0.25">
      <c r="A8967" t="s">
        <v>37757</v>
      </c>
      <c r="B8967" t="s">
        <v>37758</v>
      </c>
      <c r="C8967" t="s">
        <v>37759</v>
      </c>
      <c r="D8967" t="s">
        <v>37760</v>
      </c>
      <c r="E8967" s="1">
        <v>28</v>
      </c>
      <c r="F8967" s="1">
        <v>28</v>
      </c>
      <c r="G8967" s="1">
        <v>28</v>
      </c>
      <c r="H8967" s="1">
        <v>59.5</v>
      </c>
      <c r="I8967" s="1">
        <v>78.575999999999993</v>
      </c>
      <c r="J8967" s="1">
        <v>0</v>
      </c>
      <c r="K8967" s="1">
        <v>5.722404</v>
      </c>
      <c r="L8967" s="1">
        <v>5.9929110000000003</v>
      </c>
      <c r="M8967" s="1">
        <v>5.6582309999999998</v>
      </c>
      <c r="N8967" s="1">
        <v>5.5874300000000003</v>
      </c>
      <c r="O8967" s="1">
        <v>6.044422</v>
      </c>
      <c r="P8967" s="1">
        <v>6.1354819999999997</v>
      </c>
      <c r="Q8967" s="1">
        <v>6.0469239999999997</v>
      </c>
      <c r="R8967" s="1">
        <v>6.9100799999999998</v>
      </c>
      <c r="S8967" s="1">
        <v>6.5478240000000003</v>
      </c>
      <c r="T8967" s="1">
        <v>8.1882809999999999</v>
      </c>
      <c r="U8967" s="1">
        <v>8.2991799999999998</v>
      </c>
      <c r="V8967" s="1">
        <v>8.4417270000000002</v>
      </c>
    </row>
    <row r="8968" spans="1:22" x14ac:dyDescent="0.25">
      <c r="A8968" t="s">
        <v>15670</v>
      </c>
      <c r="B8968" t="s">
        <v>15671</v>
      </c>
      <c r="C8968" t="s">
        <v>15672</v>
      </c>
      <c r="D8968" t="s">
        <v>15673</v>
      </c>
      <c r="E8968" s="1">
        <v>22</v>
      </c>
      <c r="F8968" s="1">
        <v>21</v>
      </c>
      <c r="G8968" s="1">
        <v>20</v>
      </c>
      <c r="H8968" s="1">
        <v>43.7</v>
      </c>
      <c r="I8968" s="1">
        <v>67.465000000000003</v>
      </c>
      <c r="J8968" s="1">
        <v>0</v>
      </c>
      <c r="K8968" s="1">
        <v>6.0595249999999998</v>
      </c>
      <c r="L8968" s="1">
        <v>6.5386240000000004</v>
      </c>
      <c r="M8968" s="1">
        <v>5.0564859999999996</v>
      </c>
      <c r="N8968" s="1">
        <v>5.3425209999999996</v>
      </c>
      <c r="O8968" s="1">
        <v>5.8944049999999999</v>
      </c>
      <c r="P8968" s="1">
        <v>5.4861040000000001</v>
      </c>
      <c r="Q8968" s="1">
        <v>6.6205730000000003</v>
      </c>
      <c r="R8968" s="1">
        <v>6.9177210000000002</v>
      </c>
      <c r="S8968" s="1">
        <v>6.7494269999999998</v>
      </c>
      <c r="T8968" s="1">
        <v>8.5678730000000005</v>
      </c>
      <c r="U8968" s="1">
        <v>8.2989409999999992</v>
      </c>
      <c r="V8968" s="1">
        <v>8.5709510000000009</v>
      </c>
    </row>
    <row r="8969" spans="1:22" x14ac:dyDescent="0.25">
      <c r="A8969" t="s">
        <v>2001</v>
      </c>
      <c r="B8969" t="s">
        <v>2002</v>
      </c>
      <c r="C8969" t="s">
        <v>2003</v>
      </c>
      <c r="D8969" t="s">
        <v>2004</v>
      </c>
      <c r="E8969" s="1">
        <v>8</v>
      </c>
      <c r="F8969" s="1">
        <v>8</v>
      </c>
      <c r="G8969" s="1">
        <v>8</v>
      </c>
      <c r="H8969" s="1">
        <v>38.700000000000003</v>
      </c>
      <c r="I8969" s="1">
        <v>24.01</v>
      </c>
      <c r="J8969" s="3">
        <v>6.5111999999999997E-164</v>
      </c>
      <c r="K8969" s="1">
        <v>5.430301</v>
      </c>
      <c r="L8969" s="1">
        <v>6.0304380000000002</v>
      </c>
      <c r="M8969" s="1" t="s">
        <v>76</v>
      </c>
      <c r="N8969" s="1">
        <v>6.2984169999999997</v>
      </c>
      <c r="O8969" s="1">
        <v>6.678172</v>
      </c>
      <c r="P8969" s="1">
        <v>6.094436</v>
      </c>
      <c r="Q8969" s="1">
        <v>6.5069790000000003</v>
      </c>
      <c r="R8969" s="1">
        <v>7.3182510000000001</v>
      </c>
      <c r="S8969" s="1">
        <v>6.606554</v>
      </c>
      <c r="T8969" s="1">
        <v>8.2072029999999998</v>
      </c>
      <c r="U8969" s="1">
        <v>8.2988529999999994</v>
      </c>
      <c r="V8969" s="1">
        <v>7.9505549999999996</v>
      </c>
    </row>
    <row r="8970" spans="1:22" x14ac:dyDescent="0.25">
      <c r="A8970" t="s">
        <v>24365</v>
      </c>
      <c r="B8970" t="s">
        <v>24366</v>
      </c>
      <c r="C8970" t="s">
        <v>24367</v>
      </c>
      <c r="D8970" t="s">
        <v>24368</v>
      </c>
      <c r="E8970" s="1">
        <v>8</v>
      </c>
      <c r="F8970" s="1">
        <v>8</v>
      </c>
      <c r="G8970" s="1">
        <v>8</v>
      </c>
      <c r="H8970" s="1">
        <v>69.8</v>
      </c>
      <c r="I8970" s="1">
        <v>12.516999999999999</v>
      </c>
      <c r="J8970" s="3">
        <v>4.6166E-172</v>
      </c>
      <c r="K8970" s="1">
        <v>7.0089410000000001</v>
      </c>
      <c r="L8970" s="1">
        <v>7.3802659999999998</v>
      </c>
      <c r="M8970" s="1">
        <v>5.3597219999999997</v>
      </c>
      <c r="N8970" s="1">
        <v>7.030195</v>
      </c>
      <c r="O8970" s="1">
        <v>7.1912269999999996</v>
      </c>
      <c r="P8970" s="1">
        <v>6.8907119999999997</v>
      </c>
      <c r="Q8970" s="1">
        <v>7.2673589999999999</v>
      </c>
      <c r="R8970" s="1">
        <v>7.6812139999999998</v>
      </c>
      <c r="S8970" s="1">
        <v>7.1928460000000003</v>
      </c>
      <c r="T8970" s="1">
        <v>8.2248950000000001</v>
      </c>
      <c r="U8970" s="1">
        <v>8.2986780000000007</v>
      </c>
      <c r="V8970" s="1">
        <v>8.2281440000000003</v>
      </c>
    </row>
    <row r="8971" spans="1:22" x14ac:dyDescent="0.25">
      <c r="A8971" t="s">
        <v>1373</v>
      </c>
      <c r="B8971" t="s">
        <v>1374</v>
      </c>
      <c r="C8971" t="s">
        <v>1375</v>
      </c>
      <c r="D8971" t="s">
        <v>1376</v>
      </c>
      <c r="E8971" s="1">
        <v>14</v>
      </c>
      <c r="F8971" s="1">
        <v>14</v>
      </c>
      <c r="G8971" s="1">
        <v>14</v>
      </c>
      <c r="H8971" s="1">
        <v>69.7</v>
      </c>
      <c r="I8971" s="1">
        <v>29.965</v>
      </c>
      <c r="J8971" s="1">
        <v>0</v>
      </c>
      <c r="K8971" s="1">
        <v>6.8590179999999998</v>
      </c>
      <c r="L8971" s="1">
        <v>7.0957270000000001</v>
      </c>
      <c r="M8971" s="1">
        <v>7.076568</v>
      </c>
      <c r="N8971" s="1">
        <v>6.8608349999999998</v>
      </c>
      <c r="O8971" s="1">
        <v>6.9495269999999998</v>
      </c>
      <c r="P8971" s="1">
        <v>7.1484170000000002</v>
      </c>
      <c r="Q8971" s="1">
        <v>7.5183429999999998</v>
      </c>
      <c r="R8971" s="1">
        <v>7.4656650000000004</v>
      </c>
      <c r="S8971" s="1">
        <v>7.4511260000000004</v>
      </c>
      <c r="T8971" s="1">
        <v>9.0504189999999998</v>
      </c>
      <c r="U8971" s="1">
        <v>8.2986780000000007</v>
      </c>
      <c r="V8971" s="1">
        <v>8.9935639999999992</v>
      </c>
    </row>
    <row r="8972" spans="1:22" x14ac:dyDescent="0.25">
      <c r="A8972" t="s">
        <v>23374</v>
      </c>
      <c r="B8972" t="s">
        <v>23375</v>
      </c>
      <c r="C8972" t="s">
        <v>23376</v>
      </c>
      <c r="D8972" t="s">
        <v>23377</v>
      </c>
      <c r="E8972" s="1">
        <v>10</v>
      </c>
      <c r="F8972" s="1">
        <v>10</v>
      </c>
      <c r="G8972" s="1">
        <v>10</v>
      </c>
      <c r="H8972" s="1">
        <v>63.5</v>
      </c>
      <c r="I8972" s="1">
        <v>23.844999999999999</v>
      </c>
      <c r="J8972" s="1">
        <v>0</v>
      </c>
      <c r="K8972" s="1">
        <v>5.9759549999999999</v>
      </c>
      <c r="L8972" s="1">
        <v>6.9390599999999996</v>
      </c>
      <c r="M8972" s="1">
        <v>6.4299299999999997</v>
      </c>
      <c r="N8972" s="1">
        <v>5.3327410000000004</v>
      </c>
      <c r="O8972" s="1">
        <v>5.9763960000000003</v>
      </c>
      <c r="P8972" s="1">
        <v>5.9818639999999998</v>
      </c>
      <c r="Q8972" s="1">
        <v>6.8985329999999996</v>
      </c>
      <c r="R8972" s="1">
        <v>7.5289549999999998</v>
      </c>
      <c r="S8972" s="1">
        <v>6.8928010000000004</v>
      </c>
      <c r="T8972" s="1">
        <v>8.2555379999999996</v>
      </c>
      <c r="U8972" s="1">
        <v>8.2985039999999994</v>
      </c>
      <c r="V8972" s="1">
        <v>8.2501750000000005</v>
      </c>
    </row>
    <row r="8973" spans="1:22" x14ac:dyDescent="0.25">
      <c r="A8973" t="s">
        <v>17172</v>
      </c>
      <c r="B8973" t="s">
        <v>17173</v>
      </c>
      <c r="C8973" t="s">
        <v>17174</v>
      </c>
      <c r="D8973" t="s">
        <v>17175</v>
      </c>
      <c r="E8973" s="1">
        <v>34</v>
      </c>
      <c r="F8973" s="1">
        <v>34</v>
      </c>
      <c r="G8973" s="1">
        <v>34</v>
      </c>
      <c r="H8973" s="1">
        <v>44.2</v>
      </c>
      <c r="I8973" s="1">
        <v>89.097999999999999</v>
      </c>
      <c r="J8973" s="1">
        <v>0</v>
      </c>
      <c r="K8973" s="1">
        <v>4.85954</v>
      </c>
      <c r="L8973" s="1">
        <v>5.7580030000000004</v>
      </c>
      <c r="M8973" s="1">
        <v>5.8202670000000003</v>
      </c>
      <c r="N8973" s="1">
        <v>4.6958760000000002</v>
      </c>
      <c r="O8973" s="1">
        <v>5.4834160000000001</v>
      </c>
      <c r="P8973" s="1">
        <v>5.5554209999999999</v>
      </c>
      <c r="Q8973" s="1">
        <v>5.9380139999999999</v>
      </c>
      <c r="R8973" s="1">
        <v>6.5876549999999998</v>
      </c>
      <c r="S8973" s="1">
        <v>6.1822150000000002</v>
      </c>
      <c r="T8973" s="1">
        <v>8.0684819999999995</v>
      </c>
      <c r="U8973" s="1">
        <v>8.2984600000000004</v>
      </c>
      <c r="V8973" s="1">
        <v>8.2642509999999998</v>
      </c>
    </row>
    <row r="8974" spans="1:22" x14ac:dyDescent="0.25">
      <c r="A8974" t="s">
        <v>26696</v>
      </c>
      <c r="B8974" t="s">
        <v>26697</v>
      </c>
      <c r="C8974" t="s">
        <v>26698</v>
      </c>
      <c r="D8974" t="s">
        <v>26699</v>
      </c>
      <c r="E8974" s="1">
        <v>17</v>
      </c>
      <c r="F8974" s="1">
        <v>17</v>
      </c>
      <c r="G8974" s="1">
        <v>17</v>
      </c>
      <c r="H8974" s="1">
        <v>52.4</v>
      </c>
      <c r="I8974" s="1">
        <v>42.491</v>
      </c>
      <c r="J8974" s="1">
        <v>0</v>
      </c>
      <c r="K8974" s="1">
        <v>5.3634240000000002</v>
      </c>
      <c r="L8974" s="1">
        <v>5.7010579999999997</v>
      </c>
      <c r="M8974" s="1">
        <v>5.2915460000000003</v>
      </c>
      <c r="N8974" s="1">
        <v>6.1255139999999999</v>
      </c>
      <c r="O8974" s="1">
        <v>6.6160870000000003</v>
      </c>
      <c r="P8974" s="1">
        <v>6.5143890000000004</v>
      </c>
      <c r="Q8974" s="1">
        <v>6.0295870000000003</v>
      </c>
      <c r="R8974" s="1">
        <v>6.5241889999999998</v>
      </c>
      <c r="S8974" s="1">
        <v>6.0423390000000001</v>
      </c>
      <c r="T8974" s="1">
        <v>7.991053</v>
      </c>
      <c r="U8974" s="1">
        <v>8.297739</v>
      </c>
      <c r="V8974" s="1">
        <v>8.0571719999999996</v>
      </c>
    </row>
    <row r="8975" spans="1:22" x14ac:dyDescent="0.25">
      <c r="A8975" t="s">
        <v>26571</v>
      </c>
      <c r="B8975" t="s">
        <v>26572</v>
      </c>
      <c r="C8975" t="s">
        <v>26573</v>
      </c>
      <c r="D8975" t="s">
        <v>26574</v>
      </c>
      <c r="E8975" s="1">
        <v>29</v>
      </c>
      <c r="F8975" s="1">
        <v>29</v>
      </c>
      <c r="G8975" s="1">
        <v>1</v>
      </c>
      <c r="H8975" s="1">
        <v>51</v>
      </c>
      <c r="I8975" s="1">
        <v>92.611000000000004</v>
      </c>
      <c r="J8975" s="1">
        <v>0</v>
      </c>
      <c r="K8975" s="1">
        <v>5.4224750000000004</v>
      </c>
      <c r="L8975" s="1">
        <v>5.6203130000000003</v>
      </c>
      <c r="M8975" s="1">
        <v>5.8687849999999999</v>
      </c>
      <c r="N8975" s="1">
        <v>5.8159099999999997</v>
      </c>
      <c r="O8975" s="1">
        <v>6.0952039999999998</v>
      </c>
      <c r="P8975" s="1">
        <v>5.9413080000000003</v>
      </c>
      <c r="Q8975" s="1">
        <v>6.2187190000000001</v>
      </c>
      <c r="R8975" s="1">
        <v>6.8323549999999997</v>
      </c>
      <c r="S8975" s="1">
        <v>6.4939460000000002</v>
      </c>
      <c r="T8975" s="1">
        <v>8.079796</v>
      </c>
      <c r="U8975" s="1">
        <v>8.297148</v>
      </c>
      <c r="V8975" s="1">
        <v>8.3007910000000003</v>
      </c>
    </row>
    <row r="8976" spans="1:22" x14ac:dyDescent="0.25">
      <c r="A8976" t="s">
        <v>16054</v>
      </c>
      <c r="B8976" t="s">
        <v>16055</v>
      </c>
      <c r="C8976" t="s">
        <v>16056</v>
      </c>
      <c r="D8976" t="s">
        <v>16057</v>
      </c>
      <c r="E8976" s="1">
        <v>8</v>
      </c>
      <c r="F8976" s="1">
        <v>8</v>
      </c>
      <c r="G8976" s="1">
        <v>7</v>
      </c>
      <c r="H8976" s="1">
        <v>21.8</v>
      </c>
      <c r="I8976" s="1">
        <v>27.939</v>
      </c>
      <c r="J8976" s="3">
        <v>3.4298999999999997E-94</v>
      </c>
      <c r="K8976" s="1">
        <v>6.2887409999999999</v>
      </c>
      <c r="L8976" s="1">
        <v>6.6839110000000002</v>
      </c>
      <c r="M8976" s="1" t="s">
        <v>76</v>
      </c>
      <c r="N8976" s="1">
        <v>6.7575630000000002</v>
      </c>
      <c r="O8976" s="1">
        <v>7.0027699999999999</v>
      </c>
      <c r="P8976" s="1">
        <v>6.6481159999999999</v>
      </c>
      <c r="Q8976" s="1">
        <v>6.531428</v>
      </c>
      <c r="R8976" s="1">
        <v>6.8529920000000004</v>
      </c>
      <c r="S8976" s="1">
        <v>6.673095</v>
      </c>
      <c r="T8976" s="1">
        <v>8.3146260000000005</v>
      </c>
      <c r="U8976" s="1">
        <v>8.2966650000000008</v>
      </c>
      <c r="V8976" s="1">
        <v>8.4235729999999993</v>
      </c>
    </row>
    <row r="8977" spans="1:22" x14ac:dyDescent="0.25">
      <c r="A8977" t="s">
        <v>16010</v>
      </c>
      <c r="B8977" t="s">
        <v>16011</v>
      </c>
      <c r="C8977" t="s">
        <v>16012</v>
      </c>
      <c r="D8977" t="s">
        <v>16013</v>
      </c>
      <c r="E8977" s="1">
        <v>33</v>
      </c>
      <c r="F8977" s="1">
        <v>33</v>
      </c>
      <c r="G8977" s="1">
        <v>33</v>
      </c>
      <c r="H8977" s="1">
        <v>43.8</v>
      </c>
      <c r="I8977" s="1">
        <v>103.57</v>
      </c>
      <c r="J8977" s="1">
        <v>0</v>
      </c>
      <c r="K8977" s="1">
        <v>5.2720039999999999</v>
      </c>
      <c r="L8977" s="1">
        <v>6.0893750000000004</v>
      </c>
      <c r="M8977" s="1">
        <v>4.9366490000000001</v>
      </c>
      <c r="N8977" s="1">
        <v>5.7921889999999996</v>
      </c>
      <c r="O8977" s="1">
        <v>6.3720650000000001</v>
      </c>
      <c r="P8977" s="1">
        <v>5.8934449999999998</v>
      </c>
      <c r="Q8977" s="1">
        <v>5.8790440000000004</v>
      </c>
      <c r="R8977" s="1">
        <v>6.5181060000000004</v>
      </c>
      <c r="S8977" s="1">
        <v>6.2969499999999998</v>
      </c>
      <c r="T8977" s="1">
        <v>8.3019189999999998</v>
      </c>
      <c r="U8977" s="1">
        <v>8.2965769999999992</v>
      </c>
      <c r="V8977" s="1">
        <v>8.2901679999999995</v>
      </c>
    </row>
    <row r="8978" spans="1:22" x14ac:dyDescent="0.25">
      <c r="A8978" t="s">
        <v>30497</v>
      </c>
      <c r="B8978" t="s">
        <v>30498</v>
      </c>
      <c r="C8978" t="s">
        <v>30499</v>
      </c>
      <c r="D8978" t="s">
        <v>30500</v>
      </c>
      <c r="E8978" s="1">
        <v>11</v>
      </c>
      <c r="F8978" s="1">
        <v>11</v>
      </c>
      <c r="G8978" s="1">
        <v>10</v>
      </c>
      <c r="H8978" s="1">
        <v>14.4</v>
      </c>
      <c r="I8978" s="1">
        <v>120.82</v>
      </c>
      <c r="J8978" s="3">
        <v>8.7964000000000006E-188</v>
      </c>
      <c r="K8978" s="1" t="s">
        <v>76</v>
      </c>
      <c r="L8978" s="1">
        <v>6.3714560000000002</v>
      </c>
      <c r="M8978" s="1">
        <v>4.237921</v>
      </c>
      <c r="N8978" s="1" t="s">
        <v>76</v>
      </c>
      <c r="O8978" s="1">
        <v>6.5110140000000003</v>
      </c>
      <c r="P8978" s="1">
        <v>4.2000570000000002</v>
      </c>
      <c r="Q8978" s="1">
        <v>5.4728440000000003</v>
      </c>
      <c r="R8978" s="1">
        <v>6.8409649999999997</v>
      </c>
      <c r="S8978" s="1">
        <v>5.1632800000000003</v>
      </c>
      <c r="T8978" s="1">
        <v>7.4789709999999996</v>
      </c>
      <c r="U8978" s="1">
        <v>8.2957870000000007</v>
      </c>
      <c r="V8978" s="1" t="s">
        <v>76</v>
      </c>
    </row>
    <row r="8979" spans="1:22" x14ac:dyDescent="0.25">
      <c r="A8979" t="s">
        <v>32378</v>
      </c>
      <c r="B8979" t="s">
        <v>32379</v>
      </c>
      <c r="C8979" t="s">
        <v>32380</v>
      </c>
      <c r="D8979" t="s">
        <v>32381</v>
      </c>
      <c r="E8979" s="1">
        <v>19</v>
      </c>
      <c r="F8979" s="1">
        <v>18</v>
      </c>
      <c r="G8979" s="1">
        <v>3</v>
      </c>
      <c r="H8979" s="1">
        <v>40</v>
      </c>
      <c r="I8979" s="1">
        <v>67.290000000000006</v>
      </c>
      <c r="J8979" s="1">
        <v>0</v>
      </c>
      <c r="K8979" s="1">
        <v>5.1503880000000004</v>
      </c>
      <c r="L8979" s="1">
        <v>5.22858</v>
      </c>
      <c r="M8979" s="1">
        <v>5.5540039999999999</v>
      </c>
      <c r="N8979" s="1">
        <v>5.485239</v>
      </c>
      <c r="O8979" s="1">
        <v>5.4657549999999997</v>
      </c>
      <c r="P8979" s="1">
        <v>5.6941920000000001</v>
      </c>
      <c r="Q8979" s="1">
        <v>5.7235620000000003</v>
      </c>
      <c r="R8979" s="1">
        <v>6.539377</v>
      </c>
      <c r="S8979" s="1">
        <v>6.2735570000000003</v>
      </c>
      <c r="T8979" s="1">
        <v>8.0279199999999999</v>
      </c>
      <c r="U8979" s="1">
        <v>8.2952379999999994</v>
      </c>
      <c r="V8979" s="1">
        <v>8.1495890000000006</v>
      </c>
    </row>
    <row r="8980" spans="1:22" x14ac:dyDescent="0.25">
      <c r="A8980" t="s">
        <v>28392</v>
      </c>
      <c r="B8980" t="s">
        <v>28393</v>
      </c>
      <c r="C8980" t="s">
        <v>28394</v>
      </c>
      <c r="D8980" t="s">
        <v>28395</v>
      </c>
      <c r="E8980" s="1">
        <v>18</v>
      </c>
      <c r="F8980" s="1">
        <v>18</v>
      </c>
      <c r="G8980" s="1">
        <v>18</v>
      </c>
      <c r="H8980" s="1">
        <v>41.2</v>
      </c>
      <c r="I8980" s="1">
        <v>63.131999999999998</v>
      </c>
      <c r="J8980" s="1">
        <v>0</v>
      </c>
      <c r="K8980" s="1">
        <v>6.0934569999999999</v>
      </c>
      <c r="L8980" s="1">
        <v>6.6346280000000002</v>
      </c>
      <c r="M8980" s="1">
        <v>5.9775859999999996</v>
      </c>
      <c r="N8980" s="1">
        <v>6.0001300000000004</v>
      </c>
      <c r="O8980" s="1">
        <v>6.3300489999999998</v>
      </c>
      <c r="P8980" s="1">
        <v>6.1328680000000002</v>
      </c>
      <c r="Q8980" s="1">
        <v>6.5717090000000002</v>
      </c>
      <c r="R8980" s="1">
        <v>7.2015339999999997</v>
      </c>
      <c r="S8980" s="1">
        <v>6.9036869999999997</v>
      </c>
      <c r="T8980" s="1">
        <v>8.3426600000000004</v>
      </c>
      <c r="U8980" s="1">
        <v>8.2947970000000009</v>
      </c>
      <c r="V8980" s="1">
        <v>8.4690410000000007</v>
      </c>
    </row>
    <row r="8981" spans="1:22" x14ac:dyDescent="0.25">
      <c r="A8981" t="s">
        <v>41272</v>
      </c>
      <c r="B8981" t="s">
        <v>41273</v>
      </c>
      <c r="C8981" t="s">
        <v>22138</v>
      </c>
      <c r="D8981" t="s">
        <v>41274</v>
      </c>
      <c r="E8981" s="1">
        <v>18</v>
      </c>
      <c r="F8981" s="1">
        <v>18</v>
      </c>
      <c r="G8981" s="1">
        <v>3</v>
      </c>
      <c r="H8981" s="1">
        <v>31.3</v>
      </c>
      <c r="I8981" s="1">
        <v>88.194000000000003</v>
      </c>
      <c r="J8981" s="1">
        <v>0</v>
      </c>
      <c r="K8981" s="1">
        <v>4.9025679999999996</v>
      </c>
      <c r="L8981" s="1" t="s">
        <v>76</v>
      </c>
      <c r="M8981" s="1">
        <v>6.0139319999999996</v>
      </c>
      <c r="N8981" s="1">
        <v>5.1243740000000004</v>
      </c>
      <c r="O8981" s="1">
        <v>4.3298860000000001</v>
      </c>
      <c r="P8981" s="1">
        <v>5.6171990000000003</v>
      </c>
      <c r="Q8981" s="1">
        <v>6.201479</v>
      </c>
      <c r="R8981" s="1">
        <v>6.8389870000000004</v>
      </c>
      <c r="S8981" s="1">
        <v>6.7187669999999997</v>
      </c>
      <c r="T8981" s="1">
        <v>8.2110140000000005</v>
      </c>
      <c r="U8981" s="1">
        <v>8.2947749999999996</v>
      </c>
      <c r="V8981" s="1">
        <v>8.3844250000000002</v>
      </c>
    </row>
    <row r="8982" spans="1:22" x14ac:dyDescent="0.25">
      <c r="A8982" t="s">
        <v>20829</v>
      </c>
      <c r="B8982" t="s">
        <v>20830</v>
      </c>
      <c r="C8982" t="s">
        <v>20831</v>
      </c>
      <c r="D8982" t="s">
        <v>20832</v>
      </c>
      <c r="E8982" s="1">
        <v>14</v>
      </c>
      <c r="F8982" s="1">
        <v>14</v>
      </c>
      <c r="G8982" s="1">
        <v>14</v>
      </c>
      <c r="H8982" s="1">
        <v>25</v>
      </c>
      <c r="I8982" s="1">
        <v>82.875</v>
      </c>
      <c r="J8982" s="1">
        <v>0</v>
      </c>
      <c r="K8982" s="1">
        <v>5.3653380000000004</v>
      </c>
      <c r="L8982" s="1">
        <v>5.9287900000000002</v>
      </c>
      <c r="M8982" s="1">
        <v>3.730572</v>
      </c>
      <c r="N8982" s="1">
        <v>5.8735650000000001</v>
      </c>
      <c r="O8982" s="1">
        <v>6.4644750000000002</v>
      </c>
      <c r="P8982" s="1">
        <v>5.7522950000000002</v>
      </c>
      <c r="Q8982" s="1">
        <v>6.4249140000000002</v>
      </c>
      <c r="R8982" s="1">
        <v>6.9441810000000004</v>
      </c>
      <c r="S8982" s="1">
        <v>6.3969659999999999</v>
      </c>
      <c r="T8982" s="1">
        <v>8.3834199999999992</v>
      </c>
      <c r="U8982" s="1">
        <v>8.2945550000000008</v>
      </c>
      <c r="V8982" s="1">
        <v>8.1548189999999998</v>
      </c>
    </row>
    <row r="8983" spans="1:22" x14ac:dyDescent="0.25">
      <c r="A8983" t="s">
        <v>9589</v>
      </c>
      <c r="B8983" t="s">
        <v>9590</v>
      </c>
      <c r="C8983" t="s">
        <v>9591</v>
      </c>
      <c r="D8983" t="s">
        <v>9592</v>
      </c>
      <c r="E8983" s="1">
        <v>18</v>
      </c>
      <c r="F8983" s="1">
        <v>18</v>
      </c>
      <c r="G8983" s="1">
        <v>5</v>
      </c>
      <c r="H8983" s="1">
        <v>52.1</v>
      </c>
      <c r="I8983" s="1">
        <v>45.356999999999999</v>
      </c>
      <c r="J8983" s="1">
        <v>0</v>
      </c>
      <c r="K8983" s="1">
        <v>6.3498599999999996</v>
      </c>
      <c r="L8983" s="1">
        <v>6.8379669999999999</v>
      </c>
      <c r="M8983" s="1">
        <v>5.123329</v>
      </c>
      <c r="N8983" s="1">
        <v>6.7910940000000002</v>
      </c>
      <c r="O8983" s="1">
        <v>7.1796379999999997</v>
      </c>
      <c r="P8983" s="1">
        <v>6.6434230000000003</v>
      </c>
      <c r="Q8983" s="1">
        <v>6.8415850000000002</v>
      </c>
      <c r="R8983" s="1">
        <v>7.3006390000000003</v>
      </c>
      <c r="S8983" s="1">
        <v>6.9043049999999999</v>
      </c>
      <c r="T8983" s="1">
        <v>8.0339860000000005</v>
      </c>
      <c r="U8983" s="1">
        <v>8.2944879999999994</v>
      </c>
      <c r="V8983" s="1">
        <v>8.176641</v>
      </c>
    </row>
    <row r="8984" spans="1:22" x14ac:dyDescent="0.25">
      <c r="A8984" t="s">
        <v>40545</v>
      </c>
      <c r="B8984" t="s">
        <v>40546</v>
      </c>
      <c r="C8984" t="s">
        <v>40547</v>
      </c>
      <c r="D8984" t="s">
        <v>40548</v>
      </c>
      <c r="E8984" s="1">
        <v>20</v>
      </c>
      <c r="F8984" s="1">
        <v>20</v>
      </c>
      <c r="G8984" s="1">
        <v>1</v>
      </c>
      <c r="H8984" s="1">
        <v>62.9</v>
      </c>
      <c r="I8984" s="1">
        <v>38.420999999999999</v>
      </c>
      <c r="J8984" s="1">
        <v>0</v>
      </c>
      <c r="K8984" s="1">
        <v>6.6299599999999996</v>
      </c>
      <c r="L8984" s="1">
        <v>7.0617159999999997</v>
      </c>
      <c r="M8984" s="1">
        <v>6.2754960000000004</v>
      </c>
      <c r="N8984" s="1">
        <v>6.9684359999999996</v>
      </c>
      <c r="O8984" s="1">
        <v>7.2456860000000001</v>
      </c>
      <c r="P8984" s="1">
        <v>6.8180209999999999</v>
      </c>
      <c r="Q8984" s="1">
        <v>6.7782669999999996</v>
      </c>
      <c r="R8984" s="1">
        <v>7.0585019999999998</v>
      </c>
      <c r="S8984" s="1">
        <v>6.6402830000000002</v>
      </c>
      <c r="T8984" s="1">
        <v>8.3497240000000001</v>
      </c>
      <c r="U8984" s="1">
        <v>8.2942239999999998</v>
      </c>
      <c r="V8984" s="1">
        <v>8.1539359999999999</v>
      </c>
    </row>
    <row r="8985" spans="1:22" x14ac:dyDescent="0.25">
      <c r="A8985" t="s">
        <v>33410</v>
      </c>
      <c r="B8985" t="s">
        <v>33411</v>
      </c>
      <c r="C8985" t="s">
        <v>33412</v>
      </c>
      <c r="D8985" t="s">
        <v>33413</v>
      </c>
      <c r="E8985" s="1">
        <v>28</v>
      </c>
      <c r="F8985" s="1">
        <v>28</v>
      </c>
      <c r="G8985" s="1">
        <v>24</v>
      </c>
      <c r="H8985" s="1">
        <v>52.4</v>
      </c>
      <c r="I8985" s="1">
        <v>72.063000000000002</v>
      </c>
      <c r="J8985" s="1">
        <v>0</v>
      </c>
      <c r="K8985" s="1">
        <v>5.5597510000000003</v>
      </c>
      <c r="L8985" s="1">
        <v>6.1370060000000004</v>
      </c>
      <c r="M8985" s="1">
        <v>5.9702630000000001</v>
      </c>
      <c r="N8985" s="1">
        <v>6.0482860000000001</v>
      </c>
      <c r="O8985" s="1">
        <v>6.6346689999999997</v>
      </c>
      <c r="P8985" s="1">
        <v>6.1144780000000001</v>
      </c>
      <c r="Q8985" s="1">
        <v>6.2348970000000001</v>
      </c>
      <c r="R8985" s="1">
        <v>6.8016370000000004</v>
      </c>
      <c r="S8985" s="1">
        <v>6.4266740000000002</v>
      </c>
      <c r="T8985" s="1">
        <v>8.4086130000000008</v>
      </c>
      <c r="U8985" s="1">
        <v>8.2937379999999994</v>
      </c>
      <c r="V8985" s="1">
        <v>8.4088510000000003</v>
      </c>
    </row>
    <row r="8986" spans="1:22" x14ac:dyDescent="0.25">
      <c r="A8986" t="s">
        <v>23561</v>
      </c>
      <c r="B8986" t="s">
        <v>23562</v>
      </c>
      <c r="C8986" t="s">
        <v>23563</v>
      </c>
      <c r="D8986" t="s">
        <v>23564</v>
      </c>
      <c r="E8986" s="1">
        <v>42</v>
      </c>
      <c r="F8986" s="1">
        <v>2</v>
      </c>
      <c r="G8986" s="1">
        <v>2</v>
      </c>
      <c r="H8986" s="1">
        <v>82.4</v>
      </c>
      <c r="I8986" s="1">
        <v>49.895000000000003</v>
      </c>
      <c r="J8986" s="1">
        <v>0</v>
      </c>
      <c r="K8986" s="1">
        <v>6.52705</v>
      </c>
      <c r="L8986" s="1">
        <v>7.2659729999999998</v>
      </c>
      <c r="M8986" s="1">
        <v>6.2563089999999999</v>
      </c>
      <c r="N8986" s="1">
        <v>6.8708419999999997</v>
      </c>
      <c r="O8986" s="1">
        <v>7.7591989999999997</v>
      </c>
      <c r="P8986" s="1">
        <v>6.9692109999999996</v>
      </c>
      <c r="Q8986" s="1">
        <v>6.4743909999999998</v>
      </c>
      <c r="R8986" s="1">
        <v>7.0626569999999997</v>
      </c>
      <c r="S8986" s="1">
        <v>7.1020899999999996</v>
      </c>
      <c r="T8986" s="1">
        <v>8.3133189999999999</v>
      </c>
      <c r="U8986" s="1">
        <v>8.2931629999999998</v>
      </c>
      <c r="V8986" s="1">
        <v>8.8663760000000007</v>
      </c>
    </row>
    <row r="8987" spans="1:22" x14ac:dyDescent="0.25">
      <c r="A8987" t="s">
        <v>32176</v>
      </c>
      <c r="B8987" t="s">
        <v>32177</v>
      </c>
      <c r="C8987" t="s">
        <v>32178</v>
      </c>
      <c r="D8987" t="s">
        <v>32179</v>
      </c>
      <c r="E8987" s="1">
        <v>15</v>
      </c>
      <c r="F8987" s="1">
        <v>15</v>
      </c>
      <c r="G8987" s="1">
        <v>15</v>
      </c>
      <c r="H8987" s="1">
        <v>35.9</v>
      </c>
      <c r="I8987" s="1">
        <v>66.525999999999996</v>
      </c>
      <c r="J8987" s="1">
        <v>0</v>
      </c>
      <c r="K8987" s="1">
        <v>6.3041020000000003</v>
      </c>
      <c r="L8987" s="1">
        <v>6.8168569999999997</v>
      </c>
      <c r="M8987" s="1">
        <v>6.2740879999999999</v>
      </c>
      <c r="N8987" s="1">
        <v>6.3552980000000003</v>
      </c>
      <c r="O8987" s="1">
        <v>7.022799</v>
      </c>
      <c r="P8987" s="1">
        <v>6.2234439999999998</v>
      </c>
      <c r="Q8987" s="1">
        <v>6.529623</v>
      </c>
      <c r="R8987" s="1">
        <v>6.8481579999999997</v>
      </c>
      <c r="S8987" s="1">
        <v>6.5081800000000003</v>
      </c>
      <c r="T8987" s="1">
        <v>8.124015</v>
      </c>
      <c r="U8987" s="1">
        <v>8.2929870000000001</v>
      </c>
      <c r="V8987" s="1">
        <v>8.1781710000000007</v>
      </c>
    </row>
    <row r="8988" spans="1:22" x14ac:dyDescent="0.25">
      <c r="A8988" t="s">
        <v>6333</v>
      </c>
      <c r="B8988" t="s">
        <v>6334</v>
      </c>
      <c r="C8988" t="s">
        <v>6335</v>
      </c>
      <c r="D8988" t="s">
        <v>6336</v>
      </c>
      <c r="E8988" s="1">
        <v>96</v>
      </c>
      <c r="F8988" s="1">
        <v>82</v>
      </c>
      <c r="G8988" s="1">
        <v>79</v>
      </c>
      <c r="H8988" s="1">
        <v>46.9</v>
      </c>
      <c r="I8988" s="1">
        <v>271.29000000000002</v>
      </c>
      <c r="J8988" s="1">
        <v>0</v>
      </c>
      <c r="K8988" s="1">
        <v>3.9945330000000001</v>
      </c>
      <c r="L8988" s="1">
        <v>4.842079</v>
      </c>
      <c r="M8988" s="1">
        <v>3.5121910000000001</v>
      </c>
      <c r="N8988" s="1">
        <v>4.4852809999999996</v>
      </c>
      <c r="O8988" s="1">
        <v>5.045166</v>
      </c>
      <c r="P8988" s="1">
        <v>4.1598379999999997</v>
      </c>
      <c r="Q8988" s="1">
        <v>5.6722830000000002</v>
      </c>
      <c r="R8988" s="1">
        <v>6.1121689999999997</v>
      </c>
      <c r="S8988" s="1">
        <v>5.8866209999999999</v>
      </c>
      <c r="T8988" s="1">
        <v>8.3661239999999992</v>
      </c>
      <c r="U8988" s="1">
        <v>8.2928540000000002</v>
      </c>
      <c r="V8988" s="1">
        <v>8.5604449999999996</v>
      </c>
    </row>
    <row r="8989" spans="1:22" x14ac:dyDescent="0.25">
      <c r="A8989" t="s">
        <v>29034</v>
      </c>
      <c r="B8989" t="s">
        <v>29035</v>
      </c>
      <c r="C8989" t="s">
        <v>29036</v>
      </c>
      <c r="D8989" t="s">
        <v>29037</v>
      </c>
      <c r="E8989" s="1">
        <v>24</v>
      </c>
      <c r="F8989" s="1">
        <v>24</v>
      </c>
      <c r="G8989" s="1">
        <v>24</v>
      </c>
      <c r="H8989" s="1">
        <v>62</v>
      </c>
      <c r="I8989" s="1">
        <v>53.261000000000003</v>
      </c>
      <c r="J8989" s="1">
        <v>0</v>
      </c>
      <c r="K8989" s="1">
        <v>5.9342759999999997</v>
      </c>
      <c r="L8989" s="1">
        <v>6.6067580000000001</v>
      </c>
      <c r="M8989" s="1">
        <v>5.2811240000000002</v>
      </c>
      <c r="N8989" s="1">
        <v>5.7255520000000004</v>
      </c>
      <c r="O8989" s="1">
        <v>6.4256640000000003</v>
      </c>
      <c r="P8989" s="1">
        <v>5.8552580000000001</v>
      </c>
      <c r="Q8989" s="1">
        <v>6.4171560000000003</v>
      </c>
      <c r="R8989" s="1">
        <v>6.7494810000000003</v>
      </c>
      <c r="S8989" s="1">
        <v>6.3367399999999998</v>
      </c>
      <c r="T8989" s="1">
        <v>8.1623260000000002</v>
      </c>
      <c r="U8989" s="1">
        <v>8.2923220000000004</v>
      </c>
      <c r="V8989" s="1">
        <v>8.0646450000000005</v>
      </c>
    </row>
    <row r="8990" spans="1:22" x14ac:dyDescent="0.25">
      <c r="A8990" t="s">
        <v>39699</v>
      </c>
      <c r="B8990" t="s">
        <v>39700</v>
      </c>
      <c r="C8990" t="s">
        <v>39701</v>
      </c>
      <c r="D8990" t="s">
        <v>39702</v>
      </c>
      <c r="E8990" s="1">
        <v>7</v>
      </c>
      <c r="F8990" s="1">
        <v>7</v>
      </c>
      <c r="G8990" s="1">
        <v>7</v>
      </c>
      <c r="H8990" s="1">
        <v>57.7</v>
      </c>
      <c r="I8990" s="1">
        <v>10.92</v>
      </c>
      <c r="J8990" s="3">
        <v>2.7155000000000001E-19</v>
      </c>
      <c r="K8990" s="1">
        <v>6.3230459999999997</v>
      </c>
      <c r="L8990" s="1">
        <v>6.7473029999999996</v>
      </c>
      <c r="M8990" s="1">
        <v>4.5453070000000002</v>
      </c>
      <c r="N8990" s="1">
        <v>6.0241980000000002</v>
      </c>
      <c r="O8990" s="1">
        <v>6.7468370000000002</v>
      </c>
      <c r="P8990" s="1">
        <v>6.5091349999999997</v>
      </c>
      <c r="Q8990" s="1">
        <v>6.8645170000000002</v>
      </c>
      <c r="R8990" s="1">
        <v>7.3889709999999997</v>
      </c>
      <c r="S8990" s="1">
        <v>7.1500190000000003</v>
      </c>
      <c r="T8990" s="1">
        <v>8.4742160000000002</v>
      </c>
      <c r="U8990" s="1">
        <v>8.2921899999999997</v>
      </c>
      <c r="V8990" s="1">
        <v>8.6060479999999995</v>
      </c>
    </row>
    <row r="8991" spans="1:22" x14ac:dyDescent="0.25">
      <c r="A8991" t="s">
        <v>3664</v>
      </c>
      <c r="B8991" t="s">
        <v>3665</v>
      </c>
      <c r="C8991" t="s">
        <v>3666</v>
      </c>
      <c r="D8991" t="s">
        <v>3667</v>
      </c>
      <c r="E8991" s="1">
        <v>7</v>
      </c>
      <c r="F8991" s="1">
        <v>7</v>
      </c>
      <c r="G8991" s="1">
        <v>7</v>
      </c>
      <c r="H8991" s="1">
        <v>32.4</v>
      </c>
      <c r="I8991" s="1">
        <v>21.614000000000001</v>
      </c>
      <c r="J8991" s="1">
        <v>0</v>
      </c>
      <c r="K8991" s="1">
        <v>7.4378299999999999</v>
      </c>
      <c r="L8991" s="1">
        <v>7.5920880000000004</v>
      </c>
      <c r="M8991" s="1">
        <v>5.302829</v>
      </c>
      <c r="N8991" s="1">
        <v>7.8961569999999996</v>
      </c>
      <c r="O8991" s="1">
        <v>8.1719889999999999</v>
      </c>
      <c r="P8991" s="1">
        <v>7.5914760000000001</v>
      </c>
      <c r="Q8991" s="1">
        <v>7.5485119999999997</v>
      </c>
      <c r="R8991" s="1">
        <v>8.0557219999999994</v>
      </c>
      <c r="S8991" s="1">
        <v>7.4429030000000003</v>
      </c>
      <c r="T8991" s="1">
        <v>8.2716790000000007</v>
      </c>
      <c r="U8991" s="1">
        <v>8.2919450000000001</v>
      </c>
      <c r="V8991" s="1">
        <v>8.4071870000000004</v>
      </c>
    </row>
    <row r="8992" spans="1:22" x14ac:dyDescent="0.25">
      <c r="A8992" t="s">
        <v>29226</v>
      </c>
      <c r="B8992" t="s">
        <v>29227</v>
      </c>
      <c r="C8992" t="s">
        <v>29228</v>
      </c>
      <c r="D8992" t="s">
        <v>29229</v>
      </c>
      <c r="E8992" s="1">
        <v>14</v>
      </c>
      <c r="F8992" s="1">
        <v>14</v>
      </c>
      <c r="G8992" s="1">
        <v>14</v>
      </c>
      <c r="H8992" s="1">
        <v>47.8</v>
      </c>
      <c r="I8992" s="1">
        <v>59.308999999999997</v>
      </c>
      <c r="J8992" s="1">
        <v>0</v>
      </c>
      <c r="K8992" s="1">
        <v>5.7157609999999996</v>
      </c>
      <c r="L8992" s="1">
        <v>5.4175719999999998</v>
      </c>
      <c r="M8992" s="1">
        <v>5.0480140000000002</v>
      </c>
      <c r="N8992" s="1">
        <v>5.3641379999999996</v>
      </c>
      <c r="O8992" s="1">
        <v>5.0260829999999999</v>
      </c>
      <c r="P8992" s="1">
        <v>6.0665490000000002</v>
      </c>
      <c r="Q8992" s="1">
        <v>6.3562560000000001</v>
      </c>
      <c r="R8992" s="1">
        <v>6.8613489999999997</v>
      </c>
      <c r="S8992" s="1">
        <v>6.839874</v>
      </c>
      <c r="T8992" s="1">
        <v>8.1084980000000009</v>
      </c>
      <c r="U8992" s="1">
        <v>8.2915240000000008</v>
      </c>
      <c r="V8992" s="1">
        <v>8.5075859999999999</v>
      </c>
    </row>
    <row r="8993" spans="1:22" x14ac:dyDescent="0.25">
      <c r="A8993" t="s">
        <v>6972</v>
      </c>
      <c r="B8993" t="s">
        <v>6973</v>
      </c>
      <c r="C8993" t="s">
        <v>6974</v>
      </c>
      <c r="D8993" t="s">
        <v>6975</v>
      </c>
      <c r="E8993" s="1">
        <v>15</v>
      </c>
      <c r="F8993" s="1">
        <v>15</v>
      </c>
      <c r="G8993" s="1">
        <v>15</v>
      </c>
      <c r="H8993" s="1">
        <v>59.8</v>
      </c>
      <c r="I8993" s="1">
        <v>35.329000000000001</v>
      </c>
      <c r="J8993" s="1">
        <v>0</v>
      </c>
      <c r="K8993" s="1">
        <v>6.8633579999999998</v>
      </c>
      <c r="L8993" s="1">
        <v>7.2688819999999996</v>
      </c>
      <c r="M8993" s="1">
        <v>6.5071950000000003</v>
      </c>
      <c r="N8993" s="1">
        <v>7.3837609999999998</v>
      </c>
      <c r="O8993" s="1">
        <v>7.7614020000000004</v>
      </c>
      <c r="P8993" s="1">
        <v>7.2984600000000004</v>
      </c>
      <c r="Q8993" s="1">
        <v>6.7988229999999996</v>
      </c>
      <c r="R8993" s="1">
        <v>7.3046199999999999</v>
      </c>
      <c r="S8993" s="1">
        <v>6.6113410000000004</v>
      </c>
      <c r="T8993" s="1">
        <v>8.4946140000000003</v>
      </c>
      <c r="U8993" s="1">
        <v>8.291347</v>
      </c>
      <c r="V8993" s="1">
        <v>8.1496510000000004</v>
      </c>
    </row>
    <row r="8994" spans="1:22" x14ac:dyDescent="0.25">
      <c r="A8994" t="s">
        <v>28082</v>
      </c>
      <c r="B8994" t="s">
        <v>28083</v>
      </c>
      <c r="C8994" t="s">
        <v>28084</v>
      </c>
      <c r="D8994" t="s">
        <v>28085</v>
      </c>
      <c r="E8994" s="1">
        <v>31</v>
      </c>
      <c r="F8994" s="1">
        <v>31</v>
      </c>
      <c r="G8994" s="1">
        <v>29</v>
      </c>
      <c r="H8994" s="1">
        <v>40.700000000000003</v>
      </c>
      <c r="I8994" s="1">
        <v>107.84</v>
      </c>
      <c r="J8994" s="1">
        <v>0</v>
      </c>
      <c r="K8994" s="1" t="s">
        <v>76</v>
      </c>
      <c r="L8994" s="1">
        <v>5.0635960000000004</v>
      </c>
      <c r="M8994" s="1">
        <v>3.4027250000000002</v>
      </c>
      <c r="N8994" s="1">
        <v>5.5718019999999999</v>
      </c>
      <c r="O8994" s="1">
        <v>5.9672020000000003</v>
      </c>
      <c r="P8994" s="1">
        <v>6.0836100000000002</v>
      </c>
      <c r="Q8994" s="1">
        <v>5.6987180000000004</v>
      </c>
      <c r="R8994" s="1">
        <v>6.352144</v>
      </c>
      <c r="S8994" s="1">
        <v>5.7345600000000001</v>
      </c>
      <c r="T8994" s="1">
        <v>7.8146339999999999</v>
      </c>
      <c r="U8994" s="1">
        <v>8.29068</v>
      </c>
      <c r="V8994" s="1">
        <v>7.7586919999999999</v>
      </c>
    </row>
    <row r="8995" spans="1:22" x14ac:dyDescent="0.25">
      <c r="A8995" t="s">
        <v>19650</v>
      </c>
      <c r="B8995" t="s">
        <v>19651</v>
      </c>
      <c r="C8995" t="s">
        <v>19652</v>
      </c>
      <c r="D8995" t="s">
        <v>19653</v>
      </c>
      <c r="E8995" s="1">
        <v>35</v>
      </c>
      <c r="F8995" s="1">
        <v>35</v>
      </c>
      <c r="G8995" s="1">
        <v>35</v>
      </c>
      <c r="H8995" s="1">
        <v>48.9</v>
      </c>
      <c r="I8995" s="1">
        <v>100.01</v>
      </c>
      <c r="J8995" s="1">
        <v>0</v>
      </c>
      <c r="K8995" s="1">
        <v>5.4677410000000002</v>
      </c>
      <c r="L8995" s="1">
        <v>5.991009</v>
      </c>
      <c r="M8995" s="1">
        <v>5.7634800000000004</v>
      </c>
      <c r="N8995" s="1">
        <v>5.7860129999999996</v>
      </c>
      <c r="O8995" s="1">
        <v>5.9357839999999999</v>
      </c>
      <c r="P8995" s="1">
        <v>5.9850979999999998</v>
      </c>
      <c r="Q8995" s="1">
        <v>5.9783860000000004</v>
      </c>
      <c r="R8995" s="1">
        <v>6.3409789999999999</v>
      </c>
      <c r="S8995" s="1">
        <v>6.0605089999999997</v>
      </c>
      <c r="T8995" s="1">
        <v>8.2992240000000006</v>
      </c>
      <c r="U8995" s="1">
        <v>8.2904800000000005</v>
      </c>
      <c r="V8995" s="1">
        <v>8.2108000000000008</v>
      </c>
    </row>
    <row r="8996" spans="1:22" x14ac:dyDescent="0.25">
      <c r="A8996" t="s">
        <v>12830</v>
      </c>
      <c r="B8996" t="s">
        <v>12831</v>
      </c>
      <c r="C8996" t="s">
        <v>12832</v>
      </c>
      <c r="D8996" t="s">
        <v>12833</v>
      </c>
      <c r="E8996" s="1">
        <v>26</v>
      </c>
      <c r="F8996" s="1">
        <v>26</v>
      </c>
      <c r="G8996" s="1">
        <v>26</v>
      </c>
      <c r="H8996" s="1">
        <v>42.3</v>
      </c>
      <c r="I8996" s="1">
        <v>85.21</v>
      </c>
      <c r="J8996" s="1">
        <v>0</v>
      </c>
      <c r="K8996" s="1">
        <v>6.6821270000000004</v>
      </c>
      <c r="L8996" s="1">
        <v>6.8474490000000001</v>
      </c>
      <c r="M8996" s="1">
        <v>6.2365620000000002</v>
      </c>
      <c r="N8996" s="1" t="s">
        <v>76</v>
      </c>
      <c r="O8996" s="1" t="s">
        <v>76</v>
      </c>
      <c r="P8996" s="1">
        <v>5.5104379999999997</v>
      </c>
      <c r="Q8996" s="1">
        <v>5.8520409999999998</v>
      </c>
      <c r="R8996" s="1">
        <v>6.3692900000000003</v>
      </c>
      <c r="S8996" s="1">
        <v>6.065131</v>
      </c>
      <c r="T8996" s="1">
        <v>8.1421700000000001</v>
      </c>
      <c r="U8996" s="1">
        <v>8.2903909999999996</v>
      </c>
      <c r="V8996" s="1">
        <v>8.1280760000000001</v>
      </c>
    </row>
    <row r="8997" spans="1:22" x14ac:dyDescent="0.25">
      <c r="A8997" t="s">
        <v>27939</v>
      </c>
      <c r="B8997" t="s">
        <v>27940</v>
      </c>
      <c r="C8997" t="s">
        <v>27941</v>
      </c>
      <c r="D8997" t="s">
        <v>27942</v>
      </c>
      <c r="E8997" s="1">
        <v>19</v>
      </c>
      <c r="F8997" s="1">
        <v>9</v>
      </c>
      <c r="G8997" s="1">
        <v>2</v>
      </c>
      <c r="H8997" s="1">
        <v>45.6</v>
      </c>
      <c r="I8997" s="1">
        <v>44.15</v>
      </c>
      <c r="J8997" s="3">
        <v>4.9522999999999998E-283</v>
      </c>
      <c r="K8997" s="1" t="s">
        <v>76</v>
      </c>
      <c r="L8997" s="1" t="s">
        <v>76</v>
      </c>
      <c r="M8997" s="1" t="s">
        <v>76</v>
      </c>
      <c r="N8997" s="1" t="s">
        <v>76</v>
      </c>
      <c r="O8997" s="1" t="s">
        <v>76</v>
      </c>
      <c r="P8997" s="1" t="s">
        <v>76</v>
      </c>
      <c r="Q8997" s="1">
        <v>6.3747299999999996</v>
      </c>
      <c r="R8997" s="1">
        <v>6.8268459999999997</v>
      </c>
      <c r="S8997" s="1">
        <v>6.50047</v>
      </c>
      <c r="T8997" s="1">
        <v>8.2603100000000005</v>
      </c>
      <c r="U8997" s="1">
        <v>8.2891650000000006</v>
      </c>
      <c r="V8997" s="1">
        <v>8.4489070000000002</v>
      </c>
    </row>
    <row r="8998" spans="1:22" x14ac:dyDescent="0.25">
      <c r="A8998" t="s">
        <v>3300</v>
      </c>
      <c r="B8998" t="s">
        <v>3301</v>
      </c>
      <c r="C8998" t="s">
        <v>3302</v>
      </c>
      <c r="D8998" t="s">
        <v>3303</v>
      </c>
      <c r="E8998" s="1">
        <v>16</v>
      </c>
      <c r="F8998" s="1">
        <v>16</v>
      </c>
      <c r="G8998" s="1">
        <v>16</v>
      </c>
      <c r="H8998" s="1">
        <v>52.5</v>
      </c>
      <c r="I8998" s="1">
        <v>38.298000000000002</v>
      </c>
      <c r="J8998" s="1">
        <v>0</v>
      </c>
      <c r="K8998" s="1">
        <v>6.6306310000000002</v>
      </c>
      <c r="L8998" s="1">
        <v>7.142671</v>
      </c>
      <c r="M8998" s="1">
        <v>5.9766019999999997</v>
      </c>
      <c r="N8998" s="1">
        <v>6.6147710000000002</v>
      </c>
      <c r="O8998" s="1">
        <v>7.4964040000000001</v>
      </c>
      <c r="P8998" s="1">
        <v>6.9894769999999999</v>
      </c>
      <c r="Q8998" s="1">
        <v>6.437767</v>
      </c>
      <c r="R8998" s="1">
        <v>7.3240559999999997</v>
      </c>
      <c r="S8998" s="1">
        <v>6.8417659999999998</v>
      </c>
      <c r="T8998" s="1">
        <v>8.4352070000000001</v>
      </c>
      <c r="U8998" s="1">
        <v>8.2891650000000006</v>
      </c>
      <c r="V8998" s="1">
        <v>8.4217189999999995</v>
      </c>
    </row>
    <row r="8999" spans="1:22" x14ac:dyDescent="0.25">
      <c r="A8999" t="s">
        <v>4772</v>
      </c>
      <c r="B8999" t="s">
        <v>4773</v>
      </c>
      <c r="C8999" t="s">
        <v>4774</v>
      </c>
      <c r="D8999" t="s">
        <v>4775</v>
      </c>
      <c r="E8999" s="1">
        <v>15</v>
      </c>
      <c r="F8999" s="1">
        <v>15</v>
      </c>
      <c r="G8999" s="1">
        <v>15</v>
      </c>
      <c r="H8999" s="1">
        <v>44.6</v>
      </c>
      <c r="I8999" s="1">
        <v>37.534999999999997</v>
      </c>
      <c r="J8999" s="1">
        <v>0</v>
      </c>
      <c r="K8999" s="1">
        <v>6.561674</v>
      </c>
      <c r="L8999" s="1">
        <v>6.9465899999999996</v>
      </c>
      <c r="M8999" s="1">
        <v>4.8309540000000002</v>
      </c>
      <c r="N8999" s="1">
        <v>6.6198550000000003</v>
      </c>
      <c r="O8999" s="1">
        <v>7.0676290000000002</v>
      </c>
      <c r="P8999" s="1">
        <v>6.5747260000000001</v>
      </c>
      <c r="Q8999" s="1">
        <v>6.7646689999999996</v>
      </c>
      <c r="R8999" s="1">
        <v>7.3707539999999998</v>
      </c>
      <c r="S8999" s="1">
        <v>7.068111</v>
      </c>
      <c r="T8999" s="1">
        <v>8.3614250000000006</v>
      </c>
      <c r="U8999" s="1">
        <v>8.2888750000000009</v>
      </c>
      <c r="V8999" s="1">
        <v>8.4982410000000002</v>
      </c>
    </row>
    <row r="9000" spans="1:22" x14ac:dyDescent="0.25">
      <c r="A9000" t="s">
        <v>38498</v>
      </c>
      <c r="B9000" t="s">
        <v>38499</v>
      </c>
      <c r="C9000" t="s">
        <v>38500</v>
      </c>
      <c r="D9000" t="s">
        <v>38501</v>
      </c>
      <c r="E9000" s="1">
        <v>41</v>
      </c>
      <c r="F9000" s="1">
        <v>3</v>
      </c>
      <c r="G9000" s="1">
        <v>3</v>
      </c>
      <c r="H9000" s="1">
        <v>53.8</v>
      </c>
      <c r="I9000" s="1">
        <v>71.213999999999999</v>
      </c>
      <c r="J9000" s="1">
        <v>0</v>
      </c>
      <c r="K9000" s="1" t="s">
        <v>76</v>
      </c>
      <c r="L9000" s="1">
        <v>5.2786619999999997</v>
      </c>
      <c r="M9000" s="1" t="s">
        <v>76</v>
      </c>
      <c r="N9000" s="1">
        <v>4.8769679999999997</v>
      </c>
      <c r="O9000" s="1">
        <v>5.4225079999999997</v>
      </c>
      <c r="P9000" s="1">
        <v>5.2351999999999999</v>
      </c>
      <c r="Q9000" s="1">
        <v>5.6314849999999996</v>
      </c>
      <c r="R9000" s="1">
        <v>6.074268</v>
      </c>
      <c r="S9000" s="1">
        <v>5.4818300000000004</v>
      </c>
      <c r="T9000" s="1">
        <v>7.7371930000000004</v>
      </c>
      <c r="U9000" s="1">
        <v>8.2887629999999994</v>
      </c>
      <c r="V9000" s="1">
        <v>7.7497749999999996</v>
      </c>
    </row>
    <row r="9001" spans="1:22" x14ac:dyDescent="0.25">
      <c r="A9001" t="s">
        <v>1325</v>
      </c>
      <c r="B9001" t="s">
        <v>1326</v>
      </c>
      <c r="C9001" t="s">
        <v>1327</v>
      </c>
      <c r="D9001" t="s">
        <v>1328</v>
      </c>
      <c r="E9001" s="1">
        <v>18</v>
      </c>
      <c r="F9001" s="1">
        <v>18</v>
      </c>
      <c r="G9001" s="1">
        <v>13</v>
      </c>
      <c r="H9001" s="1">
        <v>59.8</v>
      </c>
      <c r="I9001" s="1">
        <v>34.47</v>
      </c>
      <c r="J9001" s="1">
        <v>0</v>
      </c>
      <c r="K9001" s="1">
        <v>6.1327400000000001</v>
      </c>
      <c r="L9001" s="1">
        <v>6.2695360000000004</v>
      </c>
      <c r="M9001" s="1">
        <v>6.0179929999999997</v>
      </c>
      <c r="N9001" s="1">
        <v>6.6162130000000001</v>
      </c>
      <c r="O9001" s="1">
        <v>7.0980549999999996</v>
      </c>
      <c r="P9001" s="1">
        <v>6.9079170000000003</v>
      </c>
      <c r="Q9001" s="1">
        <v>6.4833730000000003</v>
      </c>
      <c r="R9001" s="1">
        <v>6.7540659999999999</v>
      </c>
      <c r="S9001" s="1">
        <v>6.8035870000000003</v>
      </c>
      <c r="T9001" s="1">
        <v>8.2086559999999995</v>
      </c>
      <c r="U9001" s="1">
        <v>8.2885849999999994</v>
      </c>
      <c r="V9001" s="1">
        <v>8.1788039999999995</v>
      </c>
    </row>
    <row r="9002" spans="1:22" x14ac:dyDescent="0.25">
      <c r="A9002" t="s">
        <v>31972</v>
      </c>
      <c r="B9002" t="s">
        <v>31973</v>
      </c>
      <c r="C9002" t="s">
        <v>31974</v>
      </c>
      <c r="D9002" t="s">
        <v>31975</v>
      </c>
      <c r="E9002" s="1">
        <v>10</v>
      </c>
      <c r="F9002" s="1">
        <v>10</v>
      </c>
      <c r="G9002" s="1">
        <v>10</v>
      </c>
      <c r="H9002" s="1">
        <v>27.2</v>
      </c>
      <c r="I9002" s="1">
        <v>46.701000000000001</v>
      </c>
      <c r="J9002" s="3">
        <v>3.6814000000000003E-238</v>
      </c>
      <c r="K9002" s="1">
        <v>6.6063489999999998</v>
      </c>
      <c r="L9002" s="1">
        <v>7.0186169999999999</v>
      </c>
      <c r="M9002" s="1" t="s">
        <v>76</v>
      </c>
      <c r="N9002" s="1">
        <v>6.8936339999999996</v>
      </c>
      <c r="O9002" s="1">
        <v>7.3861420000000004</v>
      </c>
      <c r="P9002" s="1">
        <v>7.2663019999999996</v>
      </c>
      <c r="Q9002" s="1">
        <v>6.5909750000000003</v>
      </c>
      <c r="R9002" s="1">
        <v>7.4404529999999998</v>
      </c>
      <c r="S9002" s="1">
        <v>6.9684970000000002</v>
      </c>
      <c r="T9002" s="1">
        <v>8.3416519999999998</v>
      </c>
      <c r="U9002" s="1">
        <v>8.2885179999999998</v>
      </c>
      <c r="V9002" s="1">
        <v>8.6921420000000005</v>
      </c>
    </row>
    <row r="9003" spans="1:22" x14ac:dyDescent="0.25">
      <c r="A9003" t="s">
        <v>12666</v>
      </c>
      <c r="B9003" t="s">
        <v>12667</v>
      </c>
      <c r="C9003" t="s">
        <v>12668</v>
      </c>
      <c r="D9003" t="s">
        <v>12669</v>
      </c>
      <c r="E9003" s="1">
        <v>12</v>
      </c>
      <c r="F9003" s="1">
        <v>12</v>
      </c>
      <c r="G9003" s="1">
        <v>12</v>
      </c>
      <c r="H9003" s="1">
        <v>46</v>
      </c>
      <c r="I9003" s="1">
        <v>29.763000000000002</v>
      </c>
      <c r="J9003" s="1">
        <v>0</v>
      </c>
      <c r="K9003" s="1">
        <v>6.6505210000000003</v>
      </c>
      <c r="L9003" s="1">
        <v>7.050611</v>
      </c>
      <c r="M9003" s="1">
        <v>6.5324489999999997</v>
      </c>
      <c r="N9003" s="1">
        <v>6.5851220000000001</v>
      </c>
      <c r="O9003" s="1">
        <v>7.3280529999999997</v>
      </c>
      <c r="P9003" s="1">
        <v>6.9031549999999999</v>
      </c>
      <c r="Q9003" s="1">
        <v>6.8216380000000001</v>
      </c>
      <c r="R9003" s="1">
        <v>7.3559299999999999</v>
      </c>
      <c r="S9003" s="1">
        <v>7.0344280000000001</v>
      </c>
      <c r="T9003" s="1">
        <v>8.4185829999999999</v>
      </c>
      <c r="U9003" s="1">
        <v>8.2874879999999997</v>
      </c>
      <c r="V9003" s="1">
        <v>8.3841560000000008</v>
      </c>
    </row>
    <row r="9004" spans="1:22" x14ac:dyDescent="0.25">
      <c r="A9004" t="s">
        <v>38274</v>
      </c>
      <c r="B9004" t="s">
        <v>38275</v>
      </c>
      <c r="C9004" t="s">
        <v>38276</v>
      </c>
      <c r="D9004" t="s">
        <v>38277</v>
      </c>
      <c r="E9004" s="1">
        <v>27</v>
      </c>
      <c r="F9004" s="1">
        <v>25</v>
      </c>
      <c r="G9004" s="1">
        <v>13</v>
      </c>
      <c r="H9004" s="1">
        <v>36.6</v>
      </c>
      <c r="I9004" s="1">
        <v>86.400999999999996</v>
      </c>
      <c r="J9004" s="1">
        <v>0</v>
      </c>
      <c r="K9004" s="1">
        <v>5.1079220000000003</v>
      </c>
      <c r="L9004" s="1">
        <v>5.2031419999999997</v>
      </c>
      <c r="M9004" s="1">
        <v>3.8428770000000001</v>
      </c>
      <c r="N9004" s="1">
        <v>5.5779740000000002</v>
      </c>
      <c r="O9004" s="1">
        <v>6.02637</v>
      </c>
      <c r="P9004" s="1">
        <v>6.1653039999999999</v>
      </c>
      <c r="Q9004" s="1">
        <v>5.5535310000000004</v>
      </c>
      <c r="R9004" s="1">
        <v>6.0736819999999998</v>
      </c>
      <c r="S9004" s="1">
        <v>5.5646420000000001</v>
      </c>
      <c r="T9004" s="1">
        <v>7.754149</v>
      </c>
      <c r="U9004" s="1">
        <v>8.2873319999999993</v>
      </c>
      <c r="V9004" s="1">
        <v>7.58643</v>
      </c>
    </row>
    <row r="9005" spans="1:22" x14ac:dyDescent="0.25">
      <c r="A9005" t="s">
        <v>44446</v>
      </c>
      <c r="B9005" t="s">
        <v>44447</v>
      </c>
      <c r="C9005" t="s">
        <v>44448</v>
      </c>
      <c r="D9005" t="s">
        <v>44449</v>
      </c>
      <c r="E9005" s="1">
        <v>84</v>
      </c>
      <c r="F9005" s="1">
        <v>83</v>
      </c>
      <c r="G9005" s="1">
        <v>79</v>
      </c>
      <c r="H9005" s="1">
        <v>28.6</v>
      </c>
      <c r="I9005" s="1">
        <v>530.25</v>
      </c>
      <c r="J9005" s="1">
        <v>0</v>
      </c>
      <c r="K9005" s="1">
        <v>5.2544029999999999</v>
      </c>
      <c r="L9005" s="1">
        <v>5.695201</v>
      </c>
      <c r="M9005" s="1">
        <v>4.8902979999999996</v>
      </c>
      <c r="N9005" s="1">
        <v>5.203087</v>
      </c>
      <c r="O9005" s="1">
        <v>5.657591</v>
      </c>
      <c r="P9005" s="1">
        <v>5.8008959999999998</v>
      </c>
      <c r="Q9005" s="1">
        <v>5.5899270000000003</v>
      </c>
      <c r="R9005" s="1">
        <v>6.1172380000000004</v>
      </c>
      <c r="S9005" s="1">
        <v>5.7746409999999999</v>
      </c>
      <c r="T9005" s="1">
        <v>8.1476140000000008</v>
      </c>
      <c r="U9005" s="1">
        <v>8.2872869999999992</v>
      </c>
      <c r="V9005" s="1">
        <v>8.3402259999999995</v>
      </c>
    </row>
    <row r="9006" spans="1:22" x14ac:dyDescent="0.25">
      <c r="A9006" t="s">
        <v>19811</v>
      </c>
      <c r="B9006" t="s">
        <v>19812</v>
      </c>
      <c r="C9006" t="s">
        <v>19813</v>
      </c>
      <c r="D9006" t="s">
        <v>19814</v>
      </c>
      <c r="E9006" s="1">
        <v>19</v>
      </c>
      <c r="F9006" s="1">
        <v>19</v>
      </c>
      <c r="G9006" s="1">
        <v>19</v>
      </c>
      <c r="H9006" s="1">
        <v>55.8</v>
      </c>
      <c r="I9006" s="1">
        <v>63.436</v>
      </c>
      <c r="J9006" s="1">
        <v>0</v>
      </c>
      <c r="K9006" s="1">
        <v>4.7782090000000004</v>
      </c>
      <c r="L9006" s="1">
        <v>5.7292459999999998</v>
      </c>
      <c r="M9006" s="1">
        <v>4.9550479999999997</v>
      </c>
      <c r="N9006" s="1">
        <v>5.4751770000000004</v>
      </c>
      <c r="O9006" s="1">
        <v>5.7239230000000001</v>
      </c>
      <c r="P9006" s="1">
        <v>5.3971049999999998</v>
      </c>
      <c r="Q9006" s="1">
        <v>6.5737189999999996</v>
      </c>
      <c r="R9006" s="1">
        <v>6.9620329999999999</v>
      </c>
      <c r="S9006" s="1">
        <v>6.7687419999999996</v>
      </c>
      <c r="T9006" s="1">
        <v>8.4252570000000002</v>
      </c>
      <c r="U9006" s="1">
        <v>8.2871520000000007</v>
      </c>
      <c r="V9006" s="1">
        <v>8.2968630000000001</v>
      </c>
    </row>
    <row r="9007" spans="1:22" x14ac:dyDescent="0.25">
      <c r="A9007" t="s">
        <v>43018</v>
      </c>
      <c r="B9007" t="s">
        <v>43019</v>
      </c>
      <c r="C9007" t="s">
        <v>43020</v>
      </c>
      <c r="D9007" t="s">
        <v>43021</v>
      </c>
      <c r="E9007" s="1">
        <v>6</v>
      </c>
      <c r="F9007" s="1">
        <v>6</v>
      </c>
      <c r="G9007" s="1">
        <v>6</v>
      </c>
      <c r="H9007" s="1">
        <v>58</v>
      </c>
      <c r="I9007" s="1">
        <v>17.655999999999999</v>
      </c>
      <c r="J9007" s="1">
        <v>0</v>
      </c>
      <c r="K9007" s="1">
        <v>5.498793</v>
      </c>
      <c r="L9007" s="1">
        <v>5.6922470000000001</v>
      </c>
      <c r="M9007" s="1" t="s">
        <v>76</v>
      </c>
      <c r="N9007" s="1">
        <v>5.8927449999999997</v>
      </c>
      <c r="O9007" s="1">
        <v>6.7332049999999999</v>
      </c>
      <c r="P9007" s="1">
        <v>6.5938730000000003</v>
      </c>
      <c r="Q9007" s="1">
        <v>6.3994140000000002</v>
      </c>
      <c r="R9007" s="1">
        <v>7.1773340000000001</v>
      </c>
      <c r="S9007" s="1">
        <v>6.5811989999999998</v>
      </c>
      <c r="T9007" s="1">
        <v>8.0967020000000005</v>
      </c>
      <c r="U9007" s="1">
        <v>8.2864789999999999</v>
      </c>
      <c r="V9007" s="1">
        <v>8.3985649999999996</v>
      </c>
    </row>
    <row r="9008" spans="1:22" x14ac:dyDescent="0.25">
      <c r="A9008" t="s">
        <v>37955</v>
      </c>
      <c r="B9008" t="s">
        <v>37956</v>
      </c>
      <c r="C9008" t="s">
        <v>37957</v>
      </c>
      <c r="D9008" t="s">
        <v>37958</v>
      </c>
      <c r="E9008" s="1">
        <v>15</v>
      </c>
      <c r="F9008" s="1">
        <v>15</v>
      </c>
      <c r="G9008" s="1">
        <v>15</v>
      </c>
      <c r="H9008" s="1">
        <v>67.3</v>
      </c>
      <c r="I9008" s="1">
        <v>26.382000000000001</v>
      </c>
      <c r="J9008" s="1">
        <v>0</v>
      </c>
      <c r="K9008" s="1">
        <v>7.0313679999999996</v>
      </c>
      <c r="L9008" s="1">
        <v>7.3347150000000001</v>
      </c>
      <c r="M9008" s="1">
        <v>6.6251680000000004</v>
      </c>
      <c r="N9008" s="1">
        <v>6.8915379999999997</v>
      </c>
      <c r="O9008" s="1">
        <v>7.4362899999999996</v>
      </c>
      <c r="P9008" s="1">
        <v>6.9573010000000002</v>
      </c>
      <c r="Q9008" s="1">
        <v>6.8560340000000002</v>
      </c>
      <c r="R9008" s="1">
        <v>7.4476079999999998</v>
      </c>
      <c r="S9008" s="1">
        <v>7.0905050000000003</v>
      </c>
      <c r="T9008" s="1">
        <v>8.4939169999999997</v>
      </c>
      <c r="U9008" s="1">
        <v>8.2864789999999999</v>
      </c>
      <c r="V9008" s="1">
        <v>8.7065300000000008</v>
      </c>
    </row>
    <row r="9009" spans="1:22" x14ac:dyDescent="0.25">
      <c r="A9009" t="s">
        <v>30512</v>
      </c>
      <c r="B9009" t="s">
        <v>30513</v>
      </c>
      <c r="C9009" t="s">
        <v>30514</v>
      </c>
      <c r="D9009" t="s">
        <v>30515</v>
      </c>
      <c r="E9009" s="1">
        <v>20</v>
      </c>
      <c r="F9009" s="1">
        <v>20</v>
      </c>
      <c r="G9009" s="1">
        <v>19</v>
      </c>
      <c r="H9009" s="1">
        <v>42.2</v>
      </c>
      <c r="I9009" s="1">
        <v>63.277000000000001</v>
      </c>
      <c r="J9009" s="3">
        <v>7.9078999999999998E-184</v>
      </c>
      <c r="K9009" s="1">
        <v>6.0125000000000002</v>
      </c>
      <c r="L9009" s="1">
        <v>6.489916</v>
      </c>
      <c r="M9009" s="1">
        <v>5.5393520000000001</v>
      </c>
      <c r="N9009" s="1">
        <v>5.9821350000000004</v>
      </c>
      <c r="O9009" s="1">
        <v>6.6045610000000003</v>
      </c>
      <c r="P9009" s="1">
        <v>6.0335850000000004</v>
      </c>
      <c r="Q9009" s="1">
        <v>6.3409199999999997</v>
      </c>
      <c r="R9009" s="1">
        <v>6.9614919999999998</v>
      </c>
      <c r="S9009" s="1">
        <v>6.594182</v>
      </c>
      <c r="T9009" s="1">
        <v>8.2273209999999999</v>
      </c>
      <c r="U9009" s="1">
        <v>8.2864339999999999</v>
      </c>
      <c r="V9009" s="1">
        <v>8.3160120000000006</v>
      </c>
    </row>
    <row r="9010" spans="1:22" x14ac:dyDescent="0.25">
      <c r="A9010" t="s">
        <v>34123</v>
      </c>
      <c r="B9010" t="s">
        <v>34124</v>
      </c>
      <c r="C9010" t="s">
        <v>34125</v>
      </c>
      <c r="D9010" t="s">
        <v>34126</v>
      </c>
      <c r="E9010" s="1">
        <v>57</v>
      </c>
      <c r="F9010" s="1">
        <v>38</v>
      </c>
      <c r="G9010" s="1">
        <v>36</v>
      </c>
      <c r="H9010" s="1">
        <v>63.8</v>
      </c>
      <c r="I9010" s="1">
        <v>87.679000000000002</v>
      </c>
      <c r="J9010" s="1">
        <v>0</v>
      </c>
      <c r="K9010" s="1">
        <v>5.7601589999999998</v>
      </c>
      <c r="L9010" s="1">
        <v>6.1444190000000001</v>
      </c>
      <c r="M9010" s="1">
        <v>5.570449</v>
      </c>
      <c r="N9010" s="1">
        <v>5.9534019999999996</v>
      </c>
      <c r="O9010" s="1">
        <v>6.6469430000000003</v>
      </c>
      <c r="P9010" s="1">
        <v>5.9153159999999998</v>
      </c>
      <c r="Q9010" s="1">
        <v>6.0294650000000001</v>
      </c>
      <c r="R9010" s="1">
        <v>6.1409479999999999</v>
      </c>
      <c r="S9010" s="1">
        <v>6.1303979999999996</v>
      </c>
      <c r="T9010" s="1">
        <v>8.2659029999999998</v>
      </c>
      <c r="U9010" s="1">
        <v>8.2860300000000002</v>
      </c>
      <c r="V9010" s="1">
        <v>8.2468679999999992</v>
      </c>
    </row>
    <row r="9011" spans="1:22" x14ac:dyDescent="0.25">
      <c r="A9011" t="s">
        <v>8327</v>
      </c>
      <c r="B9011" t="s">
        <v>8328</v>
      </c>
      <c r="C9011" t="s">
        <v>8329</v>
      </c>
      <c r="D9011" t="s">
        <v>8330</v>
      </c>
      <c r="E9011" s="1">
        <v>22</v>
      </c>
      <c r="F9011" s="1">
        <v>22</v>
      </c>
      <c r="G9011" s="1">
        <v>22</v>
      </c>
      <c r="H9011" s="1">
        <v>39.299999999999997</v>
      </c>
      <c r="I9011" s="1">
        <v>60.100999999999999</v>
      </c>
      <c r="J9011" s="1">
        <v>0</v>
      </c>
      <c r="K9011" s="1">
        <v>5.5521450000000003</v>
      </c>
      <c r="L9011" s="1">
        <v>6.4584409999999997</v>
      </c>
      <c r="M9011" s="1" t="s">
        <v>76</v>
      </c>
      <c r="N9011" s="1">
        <v>7.4835729999999998</v>
      </c>
      <c r="O9011" s="1">
        <v>7.9776179999999997</v>
      </c>
      <c r="P9011" s="1">
        <v>7.2873089999999996</v>
      </c>
      <c r="Q9011" s="1">
        <v>6.6237349999999999</v>
      </c>
      <c r="R9011" s="1">
        <v>6.8422099999999997</v>
      </c>
      <c r="S9011" s="1">
        <v>6.6926969999999999</v>
      </c>
      <c r="T9011" s="1">
        <v>8.4642660000000003</v>
      </c>
      <c r="U9011" s="1">
        <v>8.2860069999999997</v>
      </c>
      <c r="V9011" s="1">
        <v>8.5465920000000004</v>
      </c>
    </row>
    <row r="9012" spans="1:22" x14ac:dyDescent="0.25">
      <c r="A9012" t="s">
        <v>42437</v>
      </c>
      <c r="B9012" t="s">
        <v>42438</v>
      </c>
      <c r="C9012" t="s">
        <v>42439</v>
      </c>
      <c r="D9012" t="s">
        <v>42440</v>
      </c>
      <c r="E9012" s="1">
        <v>45</v>
      </c>
      <c r="F9012" s="1">
        <v>44</v>
      </c>
      <c r="G9012" s="1">
        <v>43</v>
      </c>
      <c r="H9012" s="1">
        <v>50.9</v>
      </c>
      <c r="I9012" s="1">
        <v>135.69</v>
      </c>
      <c r="J9012" s="1">
        <v>0</v>
      </c>
      <c r="K9012" s="1">
        <v>6.4530120000000002</v>
      </c>
      <c r="L9012" s="1">
        <v>6.6814679999999997</v>
      </c>
      <c r="M9012" s="1">
        <v>6.345021</v>
      </c>
      <c r="N9012" s="1">
        <v>6.4262189999999997</v>
      </c>
      <c r="O9012" s="1">
        <v>6.8774870000000004</v>
      </c>
      <c r="P9012" s="1">
        <v>6.6848989999999997</v>
      </c>
      <c r="Q9012" s="1">
        <v>5.3469980000000001</v>
      </c>
      <c r="R9012" s="1">
        <v>6.2353259999999997</v>
      </c>
      <c r="S9012" s="1">
        <v>5.8498979999999996</v>
      </c>
      <c r="T9012" s="1">
        <v>7.9132040000000003</v>
      </c>
      <c r="U9012" s="1">
        <v>8.2854670000000006</v>
      </c>
      <c r="V9012" s="1">
        <v>8.0847200000000008</v>
      </c>
    </row>
    <row r="9013" spans="1:22" x14ac:dyDescent="0.25">
      <c r="A9013" t="s">
        <v>24666</v>
      </c>
      <c r="B9013" t="s">
        <v>24667</v>
      </c>
      <c r="C9013" t="s">
        <v>24668</v>
      </c>
      <c r="D9013" t="s">
        <v>24669</v>
      </c>
      <c r="E9013" s="1">
        <v>24</v>
      </c>
      <c r="F9013" s="1">
        <v>24</v>
      </c>
      <c r="G9013" s="1">
        <v>2</v>
      </c>
      <c r="H9013" s="1">
        <v>39.200000000000003</v>
      </c>
      <c r="I9013" s="1">
        <v>75.67</v>
      </c>
      <c r="J9013" s="1">
        <v>0</v>
      </c>
      <c r="K9013" s="1" t="s">
        <v>76</v>
      </c>
      <c r="L9013" s="1">
        <v>4.5453570000000001</v>
      </c>
      <c r="M9013" s="1">
        <v>4.8380049999999999</v>
      </c>
      <c r="N9013" s="1">
        <v>5.6984219999999999</v>
      </c>
      <c r="O9013" s="1">
        <v>6.422606</v>
      </c>
      <c r="P9013" s="1">
        <v>6.3596079999999997</v>
      </c>
      <c r="Q9013" s="1">
        <v>6.3460010000000002</v>
      </c>
      <c r="R9013" s="1">
        <v>6.9357740000000003</v>
      </c>
      <c r="S9013" s="1">
        <v>6.5163900000000003</v>
      </c>
      <c r="T9013" s="1">
        <v>8.2870179999999998</v>
      </c>
      <c r="U9013" s="1">
        <v>8.2852650000000008</v>
      </c>
      <c r="V9013" s="1">
        <v>8.2747349999999997</v>
      </c>
    </row>
    <row r="9014" spans="1:22" x14ac:dyDescent="0.25">
      <c r="A9014" t="s">
        <v>23074</v>
      </c>
      <c r="B9014" t="s">
        <v>23075</v>
      </c>
      <c r="C9014" t="s">
        <v>23076</v>
      </c>
      <c r="D9014" t="s">
        <v>23077</v>
      </c>
      <c r="E9014" s="1">
        <v>36</v>
      </c>
      <c r="F9014" s="1">
        <v>36</v>
      </c>
      <c r="G9014" s="1">
        <v>36</v>
      </c>
      <c r="H9014" s="1">
        <v>28.4</v>
      </c>
      <c r="I9014" s="1">
        <v>200.21</v>
      </c>
      <c r="J9014" s="1">
        <v>0</v>
      </c>
      <c r="K9014" s="1">
        <v>4.5077340000000001</v>
      </c>
      <c r="L9014" s="1">
        <v>4.7312659999999997</v>
      </c>
      <c r="M9014" s="1">
        <v>4.9389900000000004</v>
      </c>
      <c r="N9014" s="1">
        <v>5.0994729999999997</v>
      </c>
      <c r="O9014" s="1">
        <v>5.6980130000000004</v>
      </c>
      <c r="P9014" s="1">
        <v>5.5699589999999999</v>
      </c>
      <c r="Q9014" s="1">
        <v>5.802384</v>
      </c>
      <c r="R9014" s="1">
        <v>6.004149</v>
      </c>
      <c r="S9014" s="1">
        <v>5.7921529999999999</v>
      </c>
      <c r="T9014" s="1">
        <v>8.271865</v>
      </c>
      <c r="U9014" s="1">
        <v>8.2850850000000005</v>
      </c>
      <c r="V9014" s="1">
        <v>8.2945989999999998</v>
      </c>
    </row>
    <row r="9015" spans="1:22" x14ac:dyDescent="0.25">
      <c r="A9015" t="s">
        <v>26583</v>
      </c>
      <c r="B9015" t="s">
        <v>26584</v>
      </c>
      <c r="C9015" t="s">
        <v>26585</v>
      </c>
      <c r="D9015" t="s">
        <v>26586</v>
      </c>
      <c r="E9015" s="1">
        <v>27</v>
      </c>
      <c r="F9015" s="1">
        <v>27</v>
      </c>
      <c r="G9015" s="1">
        <v>27</v>
      </c>
      <c r="H9015" s="1">
        <v>25.4</v>
      </c>
      <c r="I9015" s="1">
        <v>155.15</v>
      </c>
      <c r="J9015" s="1">
        <v>0</v>
      </c>
      <c r="K9015" s="1">
        <v>4.0424179999999996</v>
      </c>
      <c r="L9015" s="1">
        <v>4.9198259999999996</v>
      </c>
      <c r="M9015" s="1">
        <v>4.6268330000000004</v>
      </c>
      <c r="N9015" s="1">
        <v>4.1205410000000002</v>
      </c>
      <c r="O9015" s="1">
        <v>4.6793189999999996</v>
      </c>
      <c r="P9015" s="1">
        <v>5.0348689999999996</v>
      </c>
      <c r="Q9015" s="1">
        <v>5.9971199999999998</v>
      </c>
      <c r="R9015" s="1">
        <v>6.389786</v>
      </c>
      <c r="S9015" s="1">
        <v>5.8345919999999998</v>
      </c>
      <c r="T9015" s="1">
        <v>8.2861639999999994</v>
      </c>
      <c r="U9015" s="1">
        <v>8.2848819999999996</v>
      </c>
      <c r="V9015" s="1">
        <v>8.0805900000000008</v>
      </c>
    </row>
    <row r="9016" spans="1:22" x14ac:dyDescent="0.25">
      <c r="A9016" t="s">
        <v>1853</v>
      </c>
      <c r="B9016" t="s">
        <v>1854</v>
      </c>
      <c r="C9016" t="s">
        <v>1855</v>
      </c>
      <c r="D9016" t="s">
        <v>1856</v>
      </c>
      <c r="E9016" s="1">
        <v>10</v>
      </c>
      <c r="F9016" s="1">
        <v>10</v>
      </c>
      <c r="G9016" s="1">
        <v>10</v>
      </c>
      <c r="H9016" s="1">
        <v>48.9</v>
      </c>
      <c r="I9016" s="1">
        <v>20.274000000000001</v>
      </c>
      <c r="J9016" s="3">
        <v>2.6567999999999999E-107</v>
      </c>
      <c r="K9016" s="1">
        <v>6.1068369999999996</v>
      </c>
      <c r="L9016" s="1">
        <v>6.6246640000000001</v>
      </c>
      <c r="M9016" s="1">
        <v>5.9087800000000001</v>
      </c>
      <c r="N9016" s="1">
        <v>6.7829810000000004</v>
      </c>
      <c r="O9016" s="1">
        <v>7.1322599999999996</v>
      </c>
      <c r="P9016" s="1">
        <v>7.1999469999999999</v>
      </c>
      <c r="Q9016" s="1">
        <v>6.8417719999999997</v>
      </c>
      <c r="R9016" s="1">
        <v>7.453119</v>
      </c>
      <c r="S9016" s="1">
        <v>7.0052659999999998</v>
      </c>
      <c r="T9016" s="1">
        <v>8.0559130000000003</v>
      </c>
      <c r="U9016" s="1">
        <v>8.2845209999999998</v>
      </c>
      <c r="V9016" s="1">
        <v>8.1436399999999995</v>
      </c>
    </row>
    <row r="9017" spans="1:22" x14ac:dyDescent="0.25">
      <c r="A9017" t="s">
        <v>13376</v>
      </c>
      <c r="B9017" t="s">
        <v>13377</v>
      </c>
      <c r="C9017" t="s">
        <v>13378</v>
      </c>
      <c r="D9017" t="s">
        <v>13379</v>
      </c>
      <c r="E9017" s="1">
        <v>12</v>
      </c>
      <c r="F9017" s="1">
        <v>12</v>
      </c>
      <c r="G9017" s="1">
        <v>12</v>
      </c>
      <c r="H9017" s="1">
        <v>52.2</v>
      </c>
      <c r="I9017" s="1">
        <v>33.325000000000003</v>
      </c>
      <c r="J9017" s="1">
        <v>0</v>
      </c>
      <c r="K9017" s="1">
        <v>6.397227</v>
      </c>
      <c r="L9017" s="1">
        <v>7.256958</v>
      </c>
      <c r="M9017" s="1">
        <v>5.7386780000000002</v>
      </c>
      <c r="N9017" s="1">
        <v>6.7906300000000002</v>
      </c>
      <c r="O9017" s="1">
        <v>7.3316090000000003</v>
      </c>
      <c r="P9017" s="1">
        <v>6.9848689999999998</v>
      </c>
      <c r="Q9017" s="1">
        <v>7.0171999999999999</v>
      </c>
      <c r="R9017" s="1">
        <v>7.8666479999999996</v>
      </c>
      <c r="S9017" s="1">
        <v>7.1824149999999998</v>
      </c>
      <c r="T9017" s="1">
        <v>8.4879870000000004</v>
      </c>
      <c r="U9017" s="1">
        <v>8.2844979999999993</v>
      </c>
      <c r="V9017" s="1">
        <v>8.5198409999999996</v>
      </c>
    </row>
    <row r="9018" spans="1:22" x14ac:dyDescent="0.25">
      <c r="A9018" t="s">
        <v>10688</v>
      </c>
      <c r="B9018" t="s">
        <v>10689</v>
      </c>
      <c r="C9018" t="s">
        <v>10690</v>
      </c>
      <c r="D9018" t="s">
        <v>10691</v>
      </c>
      <c r="E9018" s="1">
        <v>10</v>
      </c>
      <c r="F9018" s="1">
        <v>10</v>
      </c>
      <c r="G9018" s="1">
        <v>10</v>
      </c>
      <c r="H9018" s="1">
        <v>51.2</v>
      </c>
      <c r="I9018" s="1">
        <v>13.696</v>
      </c>
      <c r="J9018" s="3">
        <v>7.5022999999999997E-145</v>
      </c>
      <c r="K9018" s="1">
        <v>7.2447470000000003</v>
      </c>
      <c r="L9018" s="1">
        <v>7.870457</v>
      </c>
      <c r="M9018" s="1">
        <v>7.8658679999999999</v>
      </c>
      <c r="N9018" s="1">
        <v>7.4562439999999999</v>
      </c>
      <c r="O9018" s="1">
        <v>7.7719329999999998</v>
      </c>
      <c r="P9018" s="1">
        <v>7.5606840000000002</v>
      </c>
      <c r="Q9018" s="1">
        <v>7.8510140000000002</v>
      </c>
      <c r="R9018" s="1">
        <v>7.9320930000000001</v>
      </c>
      <c r="S9018" s="1">
        <v>7.6475010000000001</v>
      </c>
      <c r="T9018" s="1">
        <v>8.6180789999999998</v>
      </c>
      <c r="U9018" s="1">
        <v>8.2842950000000002</v>
      </c>
      <c r="V9018" s="1">
        <v>8.6113300000000006</v>
      </c>
    </row>
    <row r="9019" spans="1:22" x14ac:dyDescent="0.25">
      <c r="A9019" t="s">
        <v>26380</v>
      </c>
      <c r="B9019" t="s">
        <v>26381</v>
      </c>
      <c r="C9019" t="s">
        <v>26382</v>
      </c>
      <c r="D9019" t="s">
        <v>26383</v>
      </c>
      <c r="E9019" s="1">
        <v>7</v>
      </c>
      <c r="F9019" s="1">
        <v>7</v>
      </c>
      <c r="G9019" s="1">
        <v>7</v>
      </c>
      <c r="H9019" s="1">
        <v>29.7</v>
      </c>
      <c r="I9019" s="1">
        <v>29.411000000000001</v>
      </c>
      <c r="J9019" s="3">
        <v>3.4212999999999999E-33</v>
      </c>
      <c r="K9019" s="1">
        <v>5.4238189999999999</v>
      </c>
      <c r="L9019" s="1">
        <v>5.4759330000000004</v>
      </c>
      <c r="M9019" s="1" t="s">
        <v>76</v>
      </c>
      <c r="N9019" s="1">
        <v>4.9397190000000002</v>
      </c>
      <c r="O9019" s="1" t="s">
        <v>76</v>
      </c>
      <c r="P9019" s="1">
        <v>5.4093920000000004</v>
      </c>
      <c r="Q9019" s="1">
        <v>6.4038930000000001</v>
      </c>
      <c r="R9019" s="1">
        <v>7.05227</v>
      </c>
      <c r="S9019" s="1">
        <v>6.5622569999999998</v>
      </c>
      <c r="T9019" s="1">
        <v>7.9973859999999997</v>
      </c>
      <c r="U9019" s="1">
        <v>8.2841380000000004</v>
      </c>
      <c r="V9019" s="1">
        <v>8.0543069999999997</v>
      </c>
    </row>
    <row r="9020" spans="1:22" x14ac:dyDescent="0.25">
      <c r="A9020" t="s">
        <v>6876</v>
      </c>
      <c r="B9020" t="s">
        <v>6877</v>
      </c>
      <c r="C9020" t="s">
        <v>6878</v>
      </c>
      <c r="D9020" t="s">
        <v>6879</v>
      </c>
      <c r="E9020" s="1">
        <v>34</v>
      </c>
      <c r="F9020" s="1">
        <v>16</v>
      </c>
      <c r="G9020" s="1">
        <v>8</v>
      </c>
      <c r="H9020" s="1">
        <v>75.3</v>
      </c>
      <c r="I9020" s="1">
        <v>50.432000000000002</v>
      </c>
      <c r="J9020" s="1">
        <v>0</v>
      </c>
      <c r="K9020" s="1">
        <v>7.1686449999999997</v>
      </c>
      <c r="L9020" s="1">
        <v>7.8762530000000002</v>
      </c>
      <c r="M9020" s="1">
        <v>7.0395729999999999</v>
      </c>
      <c r="N9020" s="1">
        <v>7.5452579999999996</v>
      </c>
      <c r="O9020" s="1">
        <v>8.0887030000000006</v>
      </c>
      <c r="P9020" s="1">
        <v>7.3143099999999999</v>
      </c>
      <c r="Q9020" s="1">
        <v>6.4434040000000001</v>
      </c>
      <c r="R9020" s="1">
        <v>7.1166739999999997</v>
      </c>
      <c r="S9020" s="1">
        <v>6.2449199999999996</v>
      </c>
      <c r="T9020" s="1">
        <v>8.2331990000000008</v>
      </c>
      <c r="U9020" s="1">
        <v>8.2839340000000004</v>
      </c>
      <c r="V9020" s="1">
        <v>8.3466459999999998</v>
      </c>
    </row>
    <row r="9021" spans="1:22" x14ac:dyDescent="0.25">
      <c r="A9021" t="s">
        <v>19316</v>
      </c>
      <c r="B9021" t="s">
        <v>19317</v>
      </c>
      <c r="D9021" t="s">
        <v>19318</v>
      </c>
      <c r="E9021" s="1">
        <v>37</v>
      </c>
      <c r="F9021" s="1">
        <v>37</v>
      </c>
      <c r="G9021" s="1">
        <v>1</v>
      </c>
      <c r="H9021" s="1">
        <v>50.1</v>
      </c>
      <c r="I9021" s="1">
        <v>115.75</v>
      </c>
      <c r="J9021" s="1">
        <v>0</v>
      </c>
      <c r="K9021" s="1">
        <v>6.1849470000000002</v>
      </c>
      <c r="L9021" s="1">
        <v>6.7611759999999999</v>
      </c>
      <c r="M9021" s="1">
        <v>5.1162419999999997</v>
      </c>
      <c r="N9021" s="1">
        <v>6.3294180000000004</v>
      </c>
      <c r="O9021" s="1">
        <v>6.6466289999999999</v>
      </c>
      <c r="P9021" s="1">
        <v>5.9296230000000003</v>
      </c>
      <c r="Q9021" s="1">
        <v>6.2210749999999999</v>
      </c>
      <c r="R9021" s="1">
        <v>6.7243329999999997</v>
      </c>
      <c r="S9021" s="1">
        <v>6.4741439999999999</v>
      </c>
      <c r="T9021" s="1">
        <v>8.5055700000000005</v>
      </c>
      <c r="U9021" s="1">
        <v>8.2837759999999996</v>
      </c>
      <c r="V9021" s="1">
        <v>8.6535119999999992</v>
      </c>
    </row>
    <row r="9022" spans="1:22" x14ac:dyDescent="0.25">
      <c r="A9022" t="s">
        <v>9845</v>
      </c>
      <c r="B9022" t="s">
        <v>9846</v>
      </c>
      <c r="C9022" t="s">
        <v>9847</v>
      </c>
      <c r="D9022" t="s">
        <v>9848</v>
      </c>
      <c r="E9022" s="1">
        <v>11</v>
      </c>
      <c r="F9022" s="1">
        <v>11</v>
      </c>
      <c r="G9022" s="1">
        <v>11</v>
      </c>
      <c r="H9022" s="1">
        <v>44.8</v>
      </c>
      <c r="I9022" s="1">
        <v>23.864000000000001</v>
      </c>
      <c r="J9022" s="1">
        <v>0</v>
      </c>
      <c r="K9022" s="1">
        <v>6.0802659999999999</v>
      </c>
      <c r="L9022" s="1">
        <v>6.5047560000000004</v>
      </c>
      <c r="M9022" s="1">
        <v>5.6060590000000001</v>
      </c>
      <c r="N9022" s="1">
        <v>6.5431489999999997</v>
      </c>
      <c r="O9022" s="1">
        <v>6.4782339999999996</v>
      </c>
      <c r="P9022" s="1">
        <v>6.6632860000000003</v>
      </c>
      <c r="Q9022" s="1">
        <v>6.7862330000000002</v>
      </c>
      <c r="R9022" s="1">
        <v>7.1350369999999996</v>
      </c>
      <c r="S9022" s="1">
        <v>6.8706610000000001</v>
      </c>
      <c r="T9022" s="1">
        <v>8.3155509999999992</v>
      </c>
      <c r="U9022" s="1">
        <v>8.2828479999999995</v>
      </c>
      <c r="V9022" s="1">
        <v>8.3189600000000006</v>
      </c>
    </row>
    <row r="9023" spans="1:22" x14ac:dyDescent="0.25">
      <c r="A9023" t="s">
        <v>27292</v>
      </c>
      <c r="B9023" t="s">
        <v>27293</v>
      </c>
      <c r="C9023" t="s">
        <v>27294</v>
      </c>
      <c r="D9023" t="s">
        <v>27295</v>
      </c>
      <c r="E9023" s="1">
        <v>20</v>
      </c>
      <c r="F9023" s="1">
        <v>19</v>
      </c>
      <c r="G9023" s="1">
        <v>7</v>
      </c>
      <c r="H9023" s="1">
        <v>43</v>
      </c>
      <c r="I9023" s="1">
        <v>56.72</v>
      </c>
      <c r="J9023" s="1">
        <v>0</v>
      </c>
      <c r="K9023" s="1">
        <v>5.81853</v>
      </c>
      <c r="L9023" s="1">
        <v>6.0733889999999997</v>
      </c>
      <c r="M9023" s="1">
        <v>5.7711540000000001</v>
      </c>
      <c r="N9023" s="1">
        <v>5.2774720000000004</v>
      </c>
      <c r="O9023" s="1">
        <v>5.8591439999999997</v>
      </c>
      <c r="P9023" s="1">
        <v>5.9550239999999999</v>
      </c>
      <c r="Q9023" s="1">
        <v>6.5483770000000003</v>
      </c>
      <c r="R9023" s="1">
        <v>6.9554039999999997</v>
      </c>
      <c r="S9023" s="1">
        <v>6.5557590000000001</v>
      </c>
      <c r="T9023" s="1">
        <v>8.2093810000000005</v>
      </c>
      <c r="U9023" s="1">
        <v>8.2826219999999999</v>
      </c>
      <c r="V9023" s="1">
        <v>8.2756340000000002</v>
      </c>
    </row>
    <row r="9024" spans="1:22" x14ac:dyDescent="0.25">
      <c r="A9024" t="s">
        <v>16297</v>
      </c>
      <c r="B9024" t="s">
        <v>16298</v>
      </c>
      <c r="C9024" t="s">
        <v>16299</v>
      </c>
      <c r="D9024" t="s">
        <v>16300</v>
      </c>
      <c r="E9024" s="1">
        <v>22</v>
      </c>
      <c r="F9024" s="1">
        <v>22</v>
      </c>
      <c r="G9024" s="1">
        <v>2</v>
      </c>
      <c r="H9024" s="1">
        <v>32.200000000000003</v>
      </c>
      <c r="I9024" s="1">
        <v>94.085999999999999</v>
      </c>
      <c r="J9024" s="1">
        <v>0</v>
      </c>
      <c r="K9024" s="1">
        <v>5.3138249999999996</v>
      </c>
      <c r="L9024" s="1">
        <v>5.6137040000000002</v>
      </c>
      <c r="M9024" s="1">
        <v>4.0611129999999998</v>
      </c>
      <c r="N9024" s="1">
        <v>5.5193690000000002</v>
      </c>
      <c r="O9024" s="1">
        <v>6.301355</v>
      </c>
      <c r="P9024" s="1">
        <v>5.8673200000000003</v>
      </c>
      <c r="Q9024" s="1">
        <v>5.9892320000000003</v>
      </c>
      <c r="R9024" s="1">
        <v>6.5012650000000001</v>
      </c>
      <c r="S9024" s="1">
        <v>6.2587809999999999</v>
      </c>
      <c r="T9024" s="1">
        <v>8.3082659999999997</v>
      </c>
      <c r="U9024" s="1">
        <v>8.2821680000000004</v>
      </c>
      <c r="V9024" s="1">
        <v>8.4344249999999992</v>
      </c>
    </row>
    <row r="9025" spans="1:22" x14ac:dyDescent="0.25">
      <c r="A9025" t="s">
        <v>14464</v>
      </c>
      <c r="B9025" t="s">
        <v>14465</v>
      </c>
      <c r="C9025" t="s">
        <v>14466</v>
      </c>
      <c r="D9025" t="s">
        <v>14467</v>
      </c>
      <c r="E9025" s="1">
        <v>11</v>
      </c>
      <c r="F9025" s="1">
        <v>11</v>
      </c>
      <c r="G9025" s="1">
        <v>11</v>
      </c>
      <c r="H9025" s="1">
        <v>28.9</v>
      </c>
      <c r="I9025" s="1">
        <v>50.802999999999997</v>
      </c>
      <c r="J9025" s="3">
        <v>1.0711999999999999E-168</v>
      </c>
      <c r="K9025" s="1">
        <v>6.2396750000000001</v>
      </c>
      <c r="L9025" s="1">
        <v>6.7488159999999997</v>
      </c>
      <c r="M9025" s="1">
        <v>5.2110139999999996</v>
      </c>
      <c r="N9025" s="1">
        <v>6.4308969999999999</v>
      </c>
      <c r="O9025" s="1">
        <v>6.9514680000000002</v>
      </c>
      <c r="P9025" s="1">
        <v>6.5009360000000003</v>
      </c>
      <c r="Q9025" s="1">
        <v>6.9344380000000001</v>
      </c>
      <c r="R9025" s="1">
        <v>7.2830069999999996</v>
      </c>
      <c r="S9025" s="1">
        <v>6.9631169999999996</v>
      </c>
      <c r="T9025" s="1">
        <v>8.3380580000000002</v>
      </c>
      <c r="U9025" s="1">
        <v>8.2813970000000001</v>
      </c>
      <c r="V9025" s="1">
        <v>8.5435590000000001</v>
      </c>
    </row>
    <row r="9026" spans="1:22" x14ac:dyDescent="0.25">
      <c r="A9026" t="s">
        <v>6237</v>
      </c>
      <c r="B9026" t="s">
        <v>6238</v>
      </c>
      <c r="C9026" t="s">
        <v>6239</v>
      </c>
      <c r="D9026" t="s">
        <v>6240</v>
      </c>
      <c r="E9026" s="1">
        <v>6</v>
      </c>
      <c r="F9026" s="1">
        <v>6</v>
      </c>
      <c r="G9026" s="1">
        <v>6</v>
      </c>
      <c r="H9026" s="1">
        <v>17.100000000000001</v>
      </c>
      <c r="I9026" s="1">
        <v>61.104999999999997</v>
      </c>
      <c r="J9026" s="3">
        <v>2.4137E-106</v>
      </c>
      <c r="K9026" s="1">
        <v>5.5101560000000003</v>
      </c>
      <c r="L9026" s="1">
        <v>5.7162620000000004</v>
      </c>
      <c r="M9026" s="1">
        <v>5.1187279999999999</v>
      </c>
      <c r="N9026" s="1">
        <v>5.3599870000000003</v>
      </c>
      <c r="O9026" s="1">
        <v>6.1113629999999999</v>
      </c>
      <c r="P9026" s="1">
        <v>6.1149110000000002</v>
      </c>
      <c r="Q9026" s="1">
        <v>5.8817440000000003</v>
      </c>
      <c r="R9026" s="1">
        <v>6.6761990000000004</v>
      </c>
      <c r="S9026" s="1">
        <v>6.1530519999999997</v>
      </c>
      <c r="T9026" s="1">
        <v>7.8975669999999996</v>
      </c>
      <c r="U9026" s="1">
        <v>8.2812830000000002</v>
      </c>
      <c r="V9026" s="1">
        <v>8.0133430000000008</v>
      </c>
    </row>
    <row r="9027" spans="1:22" x14ac:dyDescent="0.25">
      <c r="A9027" t="s">
        <v>32418</v>
      </c>
      <c r="B9027" t="s">
        <v>32419</v>
      </c>
      <c r="C9027" t="s">
        <v>32420</v>
      </c>
      <c r="D9027" t="s">
        <v>32421</v>
      </c>
      <c r="E9027" s="1">
        <v>42</v>
      </c>
      <c r="F9027" s="1">
        <v>42</v>
      </c>
      <c r="G9027" s="1">
        <v>42</v>
      </c>
      <c r="H9027" s="1">
        <v>42.2</v>
      </c>
      <c r="I9027" s="1">
        <v>132.53</v>
      </c>
      <c r="J9027" s="1">
        <v>0</v>
      </c>
      <c r="K9027" s="1">
        <v>6.0534629999999998</v>
      </c>
      <c r="L9027" s="1">
        <v>6.3106080000000002</v>
      </c>
      <c r="M9027" s="1">
        <v>5.844595</v>
      </c>
      <c r="N9027" s="1">
        <v>6.3877100000000002</v>
      </c>
      <c r="O9027" s="1">
        <v>6.7417499999999997</v>
      </c>
      <c r="P9027" s="1">
        <v>6.3728749999999996</v>
      </c>
      <c r="Q9027" s="1">
        <v>6.4086639999999999</v>
      </c>
      <c r="R9027" s="1">
        <v>6.7291319999999999</v>
      </c>
      <c r="S9027" s="1">
        <v>6.326848</v>
      </c>
      <c r="T9027" s="1">
        <v>8.3765769999999993</v>
      </c>
      <c r="U9027" s="1">
        <v>8.2812599999999996</v>
      </c>
      <c r="V9027" s="1">
        <v>8.3369999999999997</v>
      </c>
    </row>
    <row r="9028" spans="1:22" x14ac:dyDescent="0.25">
      <c r="A9028" t="s">
        <v>38522</v>
      </c>
      <c r="B9028" t="s">
        <v>38523</v>
      </c>
      <c r="C9028" t="s">
        <v>38524</v>
      </c>
      <c r="D9028" t="s">
        <v>38525</v>
      </c>
      <c r="E9028" s="1">
        <v>45</v>
      </c>
      <c r="F9028" s="1">
        <v>44</v>
      </c>
      <c r="G9028" s="1">
        <v>44</v>
      </c>
      <c r="H9028" s="1">
        <v>44.6</v>
      </c>
      <c r="I9028" s="1">
        <v>137.75</v>
      </c>
      <c r="J9028" s="1">
        <v>0</v>
      </c>
      <c r="K9028" s="1">
        <v>5.5456409999999998</v>
      </c>
      <c r="L9028" s="1">
        <v>6.1311049999999998</v>
      </c>
      <c r="M9028" s="1">
        <v>5.5631130000000004</v>
      </c>
      <c r="N9028" s="1">
        <v>6.2671010000000003</v>
      </c>
      <c r="O9028" s="1">
        <v>6.6760159999999997</v>
      </c>
      <c r="P9028" s="1">
        <v>6.3550490000000002</v>
      </c>
      <c r="Q9028" s="1">
        <v>6.3457660000000002</v>
      </c>
      <c r="R9028" s="1">
        <v>6.8471279999999997</v>
      </c>
      <c r="S9028" s="1">
        <v>6.5718480000000001</v>
      </c>
      <c r="T9028" s="1">
        <v>8.4944469999999992</v>
      </c>
      <c r="U9028" s="1">
        <v>8.2811470000000007</v>
      </c>
      <c r="V9028" s="1">
        <v>8.4262499999999996</v>
      </c>
    </row>
    <row r="9029" spans="1:22" x14ac:dyDescent="0.25">
      <c r="A9029" t="s">
        <v>13400</v>
      </c>
      <c r="B9029" t="s">
        <v>13401</v>
      </c>
      <c r="C9029" t="s">
        <v>13402</v>
      </c>
      <c r="D9029" t="s">
        <v>13403</v>
      </c>
      <c r="E9029" s="1">
        <v>11</v>
      </c>
      <c r="F9029" s="1">
        <v>11</v>
      </c>
      <c r="G9029" s="1">
        <v>2</v>
      </c>
      <c r="H9029" s="1">
        <v>37.799999999999997</v>
      </c>
      <c r="I9029" s="1">
        <v>22.006</v>
      </c>
      <c r="J9029" s="3">
        <v>6.6887999999999996E-97</v>
      </c>
      <c r="K9029" s="1">
        <v>7.2731870000000001</v>
      </c>
      <c r="L9029" s="1">
        <v>7.95207</v>
      </c>
      <c r="M9029" s="1">
        <v>6.7238410000000002</v>
      </c>
      <c r="N9029" s="1">
        <v>7.783461</v>
      </c>
      <c r="O9029" s="1">
        <v>8.3096510000000006</v>
      </c>
      <c r="P9029" s="1">
        <v>7.8873699999999998</v>
      </c>
      <c r="Q9029" s="1">
        <v>7.2840239999999996</v>
      </c>
      <c r="R9029" s="1">
        <v>7.8917330000000003</v>
      </c>
      <c r="S9029" s="1">
        <v>7.6363070000000004</v>
      </c>
      <c r="T9029" s="1">
        <v>8.1878869999999999</v>
      </c>
      <c r="U9029" s="1">
        <v>8.2808279999999996</v>
      </c>
      <c r="V9029" s="1">
        <v>8.6067140000000002</v>
      </c>
    </row>
    <row r="9030" spans="1:22" x14ac:dyDescent="0.25">
      <c r="A9030" t="s">
        <v>21873</v>
      </c>
      <c r="B9030" t="s">
        <v>21874</v>
      </c>
      <c r="C9030" t="s">
        <v>21875</v>
      </c>
      <c r="D9030" t="s">
        <v>21876</v>
      </c>
      <c r="E9030" s="1">
        <v>16</v>
      </c>
      <c r="F9030" s="1">
        <v>16</v>
      </c>
      <c r="G9030" s="1">
        <v>15</v>
      </c>
      <c r="H9030" s="1">
        <v>49.6</v>
      </c>
      <c r="I9030" s="1">
        <v>41.936999999999998</v>
      </c>
      <c r="J9030" s="3">
        <v>1.1604000000000001E-302</v>
      </c>
      <c r="K9030" s="1">
        <v>6.7021199999999999</v>
      </c>
      <c r="L9030" s="1">
        <v>6.7495890000000003</v>
      </c>
      <c r="M9030" s="1">
        <v>5.0637090000000002</v>
      </c>
      <c r="N9030" s="1">
        <v>6.7482660000000001</v>
      </c>
      <c r="O9030" s="1">
        <v>6.8634829999999996</v>
      </c>
      <c r="P9030" s="1">
        <v>6.385427</v>
      </c>
      <c r="Q9030" s="1">
        <v>6.5231479999999999</v>
      </c>
      <c r="R9030" s="1">
        <v>7.0220159999999998</v>
      </c>
      <c r="S9030" s="1">
        <v>6.5854720000000002</v>
      </c>
      <c r="T9030" s="1">
        <v>8.1355459999999997</v>
      </c>
      <c r="U9030" s="1">
        <v>8.2801460000000002</v>
      </c>
      <c r="V9030" s="1">
        <v>8.2722829999999998</v>
      </c>
    </row>
    <row r="9031" spans="1:22" x14ac:dyDescent="0.25">
      <c r="A9031" t="s">
        <v>7963</v>
      </c>
      <c r="B9031" t="s">
        <v>7964</v>
      </c>
      <c r="C9031" t="s">
        <v>7965</v>
      </c>
      <c r="D9031" t="s">
        <v>7966</v>
      </c>
      <c r="E9031" s="1">
        <v>20</v>
      </c>
      <c r="F9031" s="1">
        <v>20</v>
      </c>
      <c r="G9031" s="1">
        <v>20</v>
      </c>
      <c r="H9031" s="1">
        <v>84.4</v>
      </c>
      <c r="I9031" s="1">
        <v>29.571999999999999</v>
      </c>
      <c r="J9031" s="1">
        <v>0</v>
      </c>
      <c r="K9031" s="1">
        <v>6.0522320000000001</v>
      </c>
      <c r="L9031" s="1">
        <v>6.7078509999999998</v>
      </c>
      <c r="M9031" s="1">
        <v>6.1504799999999999</v>
      </c>
      <c r="N9031" s="1">
        <v>5.8717009999999998</v>
      </c>
      <c r="O9031" s="1">
        <v>6.6123599999999998</v>
      </c>
      <c r="P9031" s="1">
        <v>6.2490759999999996</v>
      </c>
      <c r="Q9031" s="1">
        <v>6.8974070000000003</v>
      </c>
      <c r="R9031" s="1">
        <v>7.3733529999999998</v>
      </c>
      <c r="S9031" s="1">
        <v>6.8117960000000002</v>
      </c>
      <c r="T9031" s="1">
        <v>8.4567910000000008</v>
      </c>
      <c r="U9031" s="1">
        <v>8.2799630000000004</v>
      </c>
      <c r="V9031" s="1">
        <v>8.3897860000000009</v>
      </c>
    </row>
    <row r="9032" spans="1:22" x14ac:dyDescent="0.25">
      <c r="A9032" t="s">
        <v>39656</v>
      </c>
      <c r="B9032" t="s">
        <v>39657</v>
      </c>
      <c r="C9032" t="s">
        <v>39658</v>
      </c>
      <c r="D9032" t="s">
        <v>39659</v>
      </c>
      <c r="E9032" s="1">
        <v>36</v>
      </c>
      <c r="F9032" s="1">
        <v>36</v>
      </c>
      <c r="G9032" s="1">
        <v>27</v>
      </c>
      <c r="H9032" s="1">
        <v>60.3</v>
      </c>
      <c r="I9032" s="1">
        <v>97.206999999999994</v>
      </c>
      <c r="J9032" s="1">
        <v>0</v>
      </c>
      <c r="K9032" s="1">
        <v>5.5003599999999997</v>
      </c>
      <c r="L9032" s="1">
        <v>6.2508340000000002</v>
      </c>
      <c r="M9032" s="1">
        <v>4.850867</v>
      </c>
      <c r="N9032" s="1">
        <v>5.7219009999999999</v>
      </c>
      <c r="O9032" s="1">
        <v>6.1826999999999996</v>
      </c>
      <c r="P9032" s="1">
        <v>5.3537049999999997</v>
      </c>
      <c r="Q9032" s="1">
        <v>5.9656060000000002</v>
      </c>
      <c r="R9032" s="1">
        <v>6.5709049999999998</v>
      </c>
      <c r="S9032" s="1">
        <v>6.0860399999999997</v>
      </c>
      <c r="T9032" s="1">
        <v>8.1667559999999995</v>
      </c>
      <c r="U9032" s="1">
        <v>8.2799180000000003</v>
      </c>
      <c r="V9032" s="1">
        <v>8.3443729999999992</v>
      </c>
    </row>
    <row r="9033" spans="1:22" x14ac:dyDescent="0.25">
      <c r="A9033" t="s">
        <v>44031</v>
      </c>
      <c r="B9033" t="s">
        <v>44032</v>
      </c>
      <c r="C9033" t="s">
        <v>44033</v>
      </c>
      <c r="D9033" t="s">
        <v>44034</v>
      </c>
      <c r="E9033" s="1">
        <v>8</v>
      </c>
      <c r="F9033" s="1">
        <v>7</v>
      </c>
      <c r="G9033" s="1">
        <v>6</v>
      </c>
      <c r="H9033" s="1">
        <v>38.200000000000003</v>
      </c>
      <c r="I9033" s="1">
        <v>25.72</v>
      </c>
      <c r="J9033" s="1">
        <v>0</v>
      </c>
      <c r="K9033" s="1">
        <v>6.0893040000000003</v>
      </c>
      <c r="L9033" s="1">
        <v>7.1274290000000002</v>
      </c>
      <c r="M9033" s="1">
        <v>4.767779</v>
      </c>
      <c r="N9033" s="1">
        <v>6.3492389999999999</v>
      </c>
      <c r="O9033" s="1">
        <v>6.9640240000000002</v>
      </c>
      <c r="P9033" s="1">
        <v>6.4475769999999999</v>
      </c>
      <c r="Q9033" s="1">
        <v>6.9259409999999999</v>
      </c>
      <c r="R9033" s="1">
        <v>7.3407220000000004</v>
      </c>
      <c r="S9033" s="1">
        <v>7.0832879999999996</v>
      </c>
      <c r="T9033" s="1">
        <v>8.5327420000000007</v>
      </c>
      <c r="U9033" s="1">
        <v>8.2796210000000006</v>
      </c>
      <c r="V9033" s="1">
        <v>8.4996729999999996</v>
      </c>
    </row>
    <row r="9034" spans="1:22" x14ac:dyDescent="0.25">
      <c r="A9034" t="s">
        <v>12035</v>
      </c>
      <c r="B9034" t="s">
        <v>12036</v>
      </c>
      <c r="C9034" t="s">
        <v>12037</v>
      </c>
      <c r="D9034" t="s">
        <v>12038</v>
      </c>
      <c r="E9034" s="1">
        <v>23</v>
      </c>
      <c r="F9034" s="1">
        <v>21</v>
      </c>
      <c r="G9034" s="1">
        <v>21</v>
      </c>
      <c r="H9034" s="1">
        <v>35.700000000000003</v>
      </c>
      <c r="I9034" s="1">
        <v>97.325999999999993</v>
      </c>
      <c r="J9034" s="1">
        <v>0</v>
      </c>
      <c r="K9034" s="1">
        <v>4.6446160000000001</v>
      </c>
      <c r="L9034" s="1">
        <v>4.9723600000000001</v>
      </c>
      <c r="M9034" s="1">
        <v>4.6087290000000003</v>
      </c>
      <c r="N9034" s="1">
        <v>5.2395500000000004</v>
      </c>
      <c r="O9034" s="1">
        <v>5.5854160000000004</v>
      </c>
      <c r="P9034" s="1">
        <v>6.0141010000000001</v>
      </c>
      <c r="Q9034" s="1">
        <v>6.094716</v>
      </c>
      <c r="R9034" s="1">
        <v>6.6510069999999999</v>
      </c>
      <c r="S9034" s="1">
        <v>6.2233919999999996</v>
      </c>
      <c r="T9034" s="1">
        <v>8.1207060000000002</v>
      </c>
      <c r="U9034" s="1">
        <v>8.2795749999999995</v>
      </c>
      <c r="V9034" s="1">
        <v>8.1229359999999993</v>
      </c>
    </row>
    <row r="9035" spans="1:22" x14ac:dyDescent="0.25">
      <c r="A9035" t="s">
        <v>36273</v>
      </c>
      <c r="B9035" t="s">
        <v>36274</v>
      </c>
      <c r="C9035" t="s">
        <v>36275</v>
      </c>
      <c r="D9035" t="s">
        <v>36276</v>
      </c>
      <c r="E9035" s="1">
        <v>16</v>
      </c>
      <c r="F9035" s="1">
        <v>16</v>
      </c>
      <c r="G9035" s="1">
        <v>11</v>
      </c>
      <c r="H9035" s="1">
        <v>58.1</v>
      </c>
      <c r="I9035" s="1">
        <v>41.832999999999998</v>
      </c>
      <c r="J9035" s="1">
        <v>0</v>
      </c>
      <c r="K9035" s="1">
        <v>6.0059519999999997</v>
      </c>
      <c r="L9035" s="1">
        <v>6.360252</v>
      </c>
      <c r="M9035" s="1">
        <v>4.1749609999999997</v>
      </c>
      <c r="N9035" s="1">
        <v>5.6872790000000002</v>
      </c>
      <c r="O9035" s="1">
        <v>6.6023860000000001</v>
      </c>
      <c r="P9035" s="1">
        <v>5.7632110000000001</v>
      </c>
      <c r="Q9035" s="1">
        <v>6.116276</v>
      </c>
      <c r="R9035" s="1">
        <v>6.8979900000000001</v>
      </c>
      <c r="S9035" s="1">
        <v>6.017868</v>
      </c>
      <c r="T9035" s="1">
        <v>8.5361670000000007</v>
      </c>
      <c r="U9035" s="1">
        <v>8.2793700000000001</v>
      </c>
      <c r="V9035" s="1">
        <v>8.0741580000000006</v>
      </c>
    </row>
    <row r="9036" spans="1:22" x14ac:dyDescent="0.25">
      <c r="A9036" t="s">
        <v>23617</v>
      </c>
      <c r="B9036" t="s">
        <v>23618</v>
      </c>
      <c r="C9036" t="s">
        <v>23619</v>
      </c>
      <c r="D9036" t="s">
        <v>23620</v>
      </c>
      <c r="E9036" s="1">
        <v>48</v>
      </c>
      <c r="F9036" s="1">
        <v>48</v>
      </c>
      <c r="G9036" s="1">
        <v>48</v>
      </c>
      <c r="H9036" s="1">
        <v>66.3</v>
      </c>
      <c r="I9036" s="1">
        <v>87.156000000000006</v>
      </c>
      <c r="J9036" s="1">
        <v>0</v>
      </c>
      <c r="K9036" s="1">
        <v>6.1490039999999997</v>
      </c>
      <c r="L9036" s="1">
        <v>6.5414669999999999</v>
      </c>
      <c r="M9036" s="1">
        <v>6.4465219999999999</v>
      </c>
      <c r="N9036" s="1">
        <v>6.3168090000000001</v>
      </c>
      <c r="O9036" s="1">
        <v>6.7291559999999997</v>
      </c>
      <c r="P9036" s="1">
        <v>6.3051579999999996</v>
      </c>
      <c r="Q9036" s="1">
        <v>6.0849339999999996</v>
      </c>
      <c r="R9036" s="1">
        <v>6.7783030000000002</v>
      </c>
      <c r="S9036" s="1">
        <v>6.5020720000000001</v>
      </c>
      <c r="T9036" s="1">
        <v>7.9914430000000003</v>
      </c>
      <c r="U9036" s="1">
        <v>8.2788450000000005</v>
      </c>
      <c r="V9036" s="1">
        <v>8.3385560000000005</v>
      </c>
    </row>
    <row r="9037" spans="1:22" x14ac:dyDescent="0.25">
      <c r="A9037" t="s">
        <v>21706</v>
      </c>
      <c r="B9037" t="s">
        <v>21707</v>
      </c>
      <c r="C9037" t="s">
        <v>21708</v>
      </c>
      <c r="D9037" t="s">
        <v>21709</v>
      </c>
      <c r="E9037" s="1">
        <v>21</v>
      </c>
      <c r="F9037" s="1">
        <v>21</v>
      </c>
      <c r="G9037" s="1">
        <v>18</v>
      </c>
      <c r="H9037" s="1">
        <v>23.5</v>
      </c>
      <c r="I9037" s="1">
        <v>125.87</v>
      </c>
      <c r="J9037" s="1">
        <v>0</v>
      </c>
      <c r="K9037" s="1">
        <v>5.5931749999999996</v>
      </c>
      <c r="L9037" s="1">
        <v>6.2862099999999996</v>
      </c>
      <c r="M9037" s="1">
        <v>5.6513650000000002</v>
      </c>
      <c r="N9037" s="1">
        <v>5.857278</v>
      </c>
      <c r="O9037" s="1">
        <v>6.4216530000000001</v>
      </c>
      <c r="P9037" s="1">
        <v>5.6367089999999997</v>
      </c>
      <c r="Q9037" s="1">
        <v>6.1428589999999996</v>
      </c>
      <c r="R9037" s="1">
        <v>7.1214940000000002</v>
      </c>
      <c r="S9037" s="1">
        <v>6.5848170000000001</v>
      </c>
      <c r="T9037" s="1">
        <v>7.8612060000000001</v>
      </c>
      <c r="U9037" s="1">
        <v>8.2786620000000006</v>
      </c>
      <c r="V9037" s="1">
        <v>8.0081740000000003</v>
      </c>
    </row>
    <row r="9038" spans="1:22" x14ac:dyDescent="0.25">
      <c r="A9038" t="s">
        <v>33607</v>
      </c>
      <c r="B9038" t="s">
        <v>33608</v>
      </c>
      <c r="C9038" t="s">
        <v>33609</v>
      </c>
      <c r="D9038" t="s">
        <v>33610</v>
      </c>
      <c r="E9038" s="1">
        <v>30</v>
      </c>
      <c r="F9038" s="1">
        <v>30</v>
      </c>
      <c r="G9038" s="1">
        <v>29</v>
      </c>
      <c r="H9038" s="1">
        <v>19</v>
      </c>
      <c r="I9038" s="1">
        <v>251.11</v>
      </c>
      <c r="J9038" s="1">
        <v>0</v>
      </c>
      <c r="K9038" s="1">
        <v>4.034789</v>
      </c>
      <c r="L9038" s="1">
        <v>4.5743320000000001</v>
      </c>
      <c r="M9038" s="1">
        <v>4.3825760000000002</v>
      </c>
      <c r="N9038" s="1">
        <v>4.4390799999999997</v>
      </c>
      <c r="O9038" s="1">
        <v>5.7848949999999997</v>
      </c>
      <c r="P9038" s="1">
        <v>5.2736729999999996</v>
      </c>
      <c r="Q9038" s="1">
        <v>5.0387000000000004</v>
      </c>
      <c r="R9038" s="1">
        <v>5.9828089999999996</v>
      </c>
      <c r="S9038" s="1">
        <v>5.4437480000000003</v>
      </c>
      <c r="T9038" s="1">
        <v>7.8377590000000001</v>
      </c>
      <c r="U9038" s="1">
        <v>8.2786170000000006</v>
      </c>
      <c r="V9038" s="1">
        <v>8.0182009999999995</v>
      </c>
    </row>
    <row r="9039" spans="1:22" x14ac:dyDescent="0.25">
      <c r="A9039" t="s">
        <v>38936</v>
      </c>
      <c r="B9039" t="s">
        <v>38937</v>
      </c>
      <c r="C9039" t="s">
        <v>38938</v>
      </c>
      <c r="D9039" t="s">
        <v>38939</v>
      </c>
      <c r="E9039" s="1">
        <v>36</v>
      </c>
      <c r="F9039" s="1">
        <v>36</v>
      </c>
      <c r="G9039" s="1">
        <v>2</v>
      </c>
      <c r="H9039" s="1">
        <v>49.9</v>
      </c>
      <c r="I9039" s="1">
        <v>95.114000000000004</v>
      </c>
      <c r="J9039" s="1">
        <v>0</v>
      </c>
      <c r="K9039" s="1">
        <v>5.3722490000000001</v>
      </c>
      <c r="L9039" s="1">
        <v>5.4102880000000004</v>
      </c>
      <c r="M9039" s="1">
        <v>5.6014840000000001</v>
      </c>
      <c r="N9039" s="1">
        <v>3.786673</v>
      </c>
      <c r="O9039" s="1">
        <v>5.4493859999999996</v>
      </c>
      <c r="P9039" s="1">
        <v>5.3736100000000002</v>
      </c>
      <c r="Q9039" s="1">
        <v>5.9443989999999998</v>
      </c>
      <c r="R9039" s="1">
        <v>6.574668</v>
      </c>
      <c r="S9039" s="1">
        <v>6.0172840000000001</v>
      </c>
      <c r="T9039" s="1">
        <v>8.2686949999999992</v>
      </c>
      <c r="U9039" s="1">
        <v>8.2775859999999994</v>
      </c>
      <c r="V9039" s="1">
        <v>8.1705850000000009</v>
      </c>
    </row>
    <row r="9040" spans="1:22" x14ac:dyDescent="0.25">
      <c r="A9040" t="s">
        <v>32173</v>
      </c>
      <c r="B9040" t="s">
        <v>32174</v>
      </c>
      <c r="C9040" t="s">
        <v>7282</v>
      </c>
      <c r="D9040" t="s">
        <v>32175</v>
      </c>
      <c r="E9040" s="1">
        <v>12</v>
      </c>
      <c r="F9040" s="1">
        <v>12</v>
      </c>
      <c r="G9040" s="1">
        <v>1</v>
      </c>
      <c r="H9040" s="1">
        <v>24.6</v>
      </c>
      <c r="I9040" s="1">
        <v>46.691000000000003</v>
      </c>
      <c r="J9040" s="3">
        <v>8.8204000000000002E-38</v>
      </c>
      <c r="K9040" s="1">
        <v>6.8748060000000004</v>
      </c>
      <c r="L9040" s="1">
        <v>6.848725</v>
      </c>
      <c r="M9040" s="1">
        <v>6.7341110000000004</v>
      </c>
      <c r="N9040" s="1">
        <v>6.5671679999999997</v>
      </c>
      <c r="O9040" s="1">
        <v>6.4961820000000001</v>
      </c>
      <c r="P9040" s="1">
        <v>6.5415669999999997</v>
      </c>
      <c r="Q9040" s="1">
        <v>6.9062429999999999</v>
      </c>
      <c r="R9040" s="1">
        <v>7.1071759999999999</v>
      </c>
      <c r="S9040" s="1">
        <v>6.6713120000000004</v>
      </c>
      <c r="T9040" s="1">
        <v>8.5104780000000009</v>
      </c>
      <c r="U9040" s="1">
        <v>8.2770130000000002</v>
      </c>
      <c r="V9040" s="1">
        <v>8.1883370000000006</v>
      </c>
    </row>
    <row r="9041" spans="1:22" x14ac:dyDescent="0.25">
      <c r="A9041" t="s">
        <v>23952</v>
      </c>
      <c r="B9041" t="s">
        <v>23953</v>
      </c>
      <c r="C9041" t="s">
        <v>23954</v>
      </c>
      <c r="D9041" t="s">
        <v>23955</v>
      </c>
      <c r="E9041" s="1">
        <v>16</v>
      </c>
      <c r="F9041" s="1">
        <v>16</v>
      </c>
      <c r="G9041" s="1">
        <v>16</v>
      </c>
      <c r="H9041" s="1">
        <v>94.8</v>
      </c>
      <c r="I9041" s="1">
        <v>14.715999999999999</v>
      </c>
      <c r="J9041" s="1">
        <v>0</v>
      </c>
      <c r="K9041" s="1">
        <v>8.3682309999999998</v>
      </c>
      <c r="L9041" s="1">
        <v>8.8491490000000006</v>
      </c>
      <c r="M9041" s="1">
        <v>7.8710529999999999</v>
      </c>
      <c r="N9041" s="1">
        <v>8.7236530000000005</v>
      </c>
      <c r="O9041" s="1">
        <v>9.1921490000000006</v>
      </c>
      <c r="P9041" s="1">
        <v>8.7341759999999997</v>
      </c>
      <c r="Q9041" s="1">
        <v>6.9997610000000003</v>
      </c>
      <c r="R9041" s="1">
        <v>7.4917400000000001</v>
      </c>
      <c r="S9041" s="1">
        <v>6.9549269999999996</v>
      </c>
      <c r="T9041" s="1">
        <v>8.0177429999999994</v>
      </c>
      <c r="U9041" s="1">
        <v>8.2769209999999998</v>
      </c>
      <c r="V9041" s="1">
        <v>8.0491790000000005</v>
      </c>
    </row>
    <row r="9042" spans="1:22" x14ac:dyDescent="0.25">
      <c r="A9042" t="s">
        <v>9382</v>
      </c>
      <c r="B9042" t="s">
        <v>9383</v>
      </c>
      <c r="C9042" t="s">
        <v>9384</v>
      </c>
      <c r="D9042" t="s">
        <v>9385</v>
      </c>
      <c r="E9042" s="1">
        <v>11</v>
      </c>
      <c r="F9042" s="1">
        <v>11</v>
      </c>
      <c r="G9042" s="1">
        <v>11</v>
      </c>
      <c r="H9042" s="1">
        <v>36</v>
      </c>
      <c r="I9042" s="1">
        <v>40.143000000000001</v>
      </c>
      <c r="J9042" s="3">
        <v>1.4316E-287</v>
      </c>
      <c r="K9042" s="1">
        <v>6.0608110000000002</v>
      </c>
      <c r="L9042" s="1">
        <v>5.9647259999999998</v>
      </c>
      <c r="M9042" s="1">
        <v>6.1594769999999999</v>
      </c>
      <c r="N9042" s="1">
        <v>4.9070669999999996</v>
      </c>
      <c r="O9042" s="1">
        <v>5.6443399999999997</v>
      </c>
      <c r="P9042" s="1">
        <v>6.4933189999999996</v>
      </c>
      <c r="Q9042" s="1">
        <v>6.5301359999999997</v>
      </c>
      <c r="R9042" s="1">
        <v>6.6013869999999999</v>
      </c>
      <c r="S9042" s="1">
        <v>6.8046160000000002</v>
      </c>
      <c r="T9042" s="1">
        <v>8.0568279999999994</v>
      </c>
      <c r="U9042" s="1">
        <v>8.2761630000000004</v>
      </c>
      <c r="V9042" s="1">
        <v>8.3112449999999995</v>
      </c>
    </row>
    <row r="9043" spans="1:22" x14ac:dyDescent="0.25">
      <c r="A9043" t="s">
        <v>24011</v>
      </c>
      <c r="B9043" t="s">
        <v>24012</v>
      </c>
      <c r="C9043" t="s">
        <v>24013</v>
      </c>
      <c r="D9043" t="s">
        <v>24014</v>
      </c>
      <c r="E9043" s="1">
        <v>30</v>
      </c>
      <c r="F9043" s="1">
        <v>30</v>
      </c>
      <c r="G9043" s="1">
        <v>0</v>
      </c>
      <c r="H9043" s="1">
        <v>47.8</v>
      </c>
      <c r="I9043" s="1">
        <v>83.415999999999997</v>
      </c>
      <c r="J9043" s="1">
        <v>0</v>
      </c>
      <c r="K9043" s="1">
        <v>5.220866</v>
      </c>
      <c r="L9043" s="1">
        <v>5.8129939999999998</v>
      </c>
      <c r="M9043" s="1">
        <v>5.4492929999999999</v>
      </c>
      <c r="N9043" s="1">
        <v>5.6132390000000001</v>
      </c>
      <c r="O9043" s="1">
        <v>6.0782389999999999</v>
      </c>
      <c r="P9043" s="1">
        <v>5.1057139999999999</v>
      </c>
      <c r="Q9043" s="1">
        <v>6.4917119999999997</v>
      </c>
      <c r="R9043" s="1">
        <v>7.0578560000000001</v>
      </c>
      <c r="S9043" s="1">
        <v>6.8105019999999996</v>
      </c>
      <c r="T9043" s="1">
        <v>8.1925679999999996</v>
      </c>
      <c r="U9043" s="1">
        <v>8.2757950000000005</v>
      </c>
      <c r="V9043" s="1">
        <v>8.3510039999999996</v>
      </c>
    </row>
    <row r="9044" spans="1:22" x14ac:dyDescent="0.25">
      <c r="A9044" t="s">
        <v>38892</v>
      </c>
      <c r="B9044" t="s">
        <v>38893</v>
      </c>
      <c r="C9044" t="s">
        <v>38894</v>
      </c>
      <c r="D9044" t="s">
        <v>38895</v>
      </c>
      <c r="E9044" s="1">
        <v>24</v>
      </c>
      <c r="F9044" s="1">
        <v>12</v>
      </c>
      <c r="G9044" s="1">
        <v>0</v>
      </c>
      <c r="H9044" s="1">
        <v>59.8</v>
      </c>
      <c r="I9044" s="1">
        <v>41.368000000000002</v>
      </c>
      <c r="J9044" s="1">
        <v>0</v>
      </c>
      <c r="K9044" s="1">
        <v>6.1794079999999996</v>
      </c>
      <c r="L9044" s="1">
        <v>6.4095269999999998</v>
      </c>
      <c r="M9044" s="1">
        <v>5.8969839999999998</v>
      </c>
      <c r="N9044" s="1">
        <v>7.4685689999999996</v>
      </c>
      <c r="O9044" s="1">
        <v>7.9760840000000002</v>
      </c>
      <c r="P9044" s="1">
        <v>7.4351430000000001</v>
      </c>
      <c r="Q9044" s="1">
        <v>6.8947479999999999</v>
      </c>
      <c r="R9044" s="1">
        <v>7.3752789999999999</v>
      </c>
      <c r="S9044" s="1">
        <v>6.8410089999999997</v>
      </c>
      <c r="T9044" s="1">
        <v>8.4225729999999999</v>
      </c>
      <c r="U9044" s="1">
        <v>8.2754729999999999</v>
      </c>
      <c r="V9044" s="1">
        <v>8.2321570000000008</v>
      </c>
    </row>
    <row r="9045" spans="1:22" x14ac:dyDescent="0.25">
      <c r="A9045" t="s">
        <v>15619</v>
      </c>
      <c r="B9045" t="s">
        <v>15620</v>
      </c>
      <c r="C9045" t="s">
        <v>15621</v>
      </c>
      <c r="D9045" t="s">
        <v>15622</v>
      </c>
      <c r="E9045" s="1">
        <v>58</v>
      </c>
      <c r="F9045" s="1">
        <v>58</v>
      </c>
      <c r="G9045" s="1">
        <v>4</v>
      </c>
      <c r="H9045" s="1">
        <v>35.5</v>
      </c>
      <c r="I9045" s="1">
        <v>225.52</v>
      </c>
      <c r="J9045" s="1">
        <v>0</v>
      </c>
      <c r="K9045" s="1">
        <v>6.2164830000000002</v>
      </c>
      <c r="L9045" s="1">
        <v>6.0483250000000002</v>
      </c>
      <c r="M9045" s="1">
        <v>5.8373419999999996</v>
      </c>
      <c r="N9045" s="1">
        <v>6.3790339999999999</v>
      </c>
      <c r="O9045" s="1">
        <v>6.3510229999999996</v>
      </c>
      <c r="P9045" s="1">
        <v>5.6188320000000003</v>
      </c>
      <c r="Q9045" s="1">
        <v>6.1219210000000004</v>
      </c>
      <c r="R9045" s="1">
        <v>6.3585630000000002</v>
      </c>
      <c r="S9045" s="1">
        <v>5.908099</v>
      </c>
      <c r="T9045" s="1">
        <v>8.1940419999999996</v>
      </c>
      <c r="U9045" s="1">
        <v>8.2753340000000009</v>
      </c>
      <c r="V9045" s="1">
        <v>8.2584459999999993</v>
      </c>
    </row>
    <row r="9046" spans="1:22" x14ac:dyDescent="0.25">
      <c r="A9046" t="s">
        <v>41955</v>
      </c>
      <c r="B9046" t="s">
        <v>41956</v>
      </c>
      <c r="C9046" t="s">
        <v>41957</v>
      </c>
      <c r="D9046" t="s">
        <v>41958</v>
      </c>
      <c r="E9046" s="1">
        <v>41</v>
      </c>
      <c r="F9046" s="1">
        <v>41</v>
      </c>
      <c r="G9046" s="1">
        <v>40</v>
      </c>
      <c r="H9046" s="1">
        <v>63.1</v>
      </c>
      <c r="I9046" s="1">
        <v>71.638999999999996</v>
      </c>
      <c r="J9046" s="1">
        <v>0</v>
      </c>
      <c r="K9046" s="1">
        <v>6.1699979999999996</v>
      </c>
      <c r="L9046" s="1">
        <v>6.3607449999999996</v>
      </c>
      <c r="M9046" s="1">
        <v>6.459619</v>
      </c>
      <c r="N9046" s="1">
        <v>6.2263159999999997</v>
      </c>
      <c r="O9046" s="1">
        <v>6.4865579999999996</v>
      </c>
      <c r="P9046" s="1">
        <v>6.4575339999999999</v>
      </c>
      <c r="Q9046" s="1">
        <v>6.4959189999999998</v>
      </c>
      <c r="R9046" s="1">
        <v>6.5656939999999997</v>
      </c>
      <c r="S9046" s="1">
        <v>6.4976760000000002</v>
      </c>
      <c r="T9046" s="1">
        <v>8.4469100000000008</v>
      </c>
      <c r="U9046" s="1">
        <v>8.2748500000000007</v>
      </c>
      <c r="V9046" s="1">
        <v>8.3259059999999998</v>
      </c>
    </row>
    <row r="9047" spans="1:22" x14ac:dyDescent="0.25">
      <c r="A9047" t="s">
        <v>40280</v>
      </c>
      <c r="B9047" t="s">
        <v>40281</v>
      </c>
      <c r="C9047" t="s">
        <v>40282</v>
      </c>
      <c r="D9047" t="s">
        <v>40283</v>
      </c>
      <c r="E9047" s="1">
        <v>14</v>
      </c>
      <c r="F9047" s="1">
        <v>14</v>
      </c>
      <c r="G9047" s="1">
        <v>14</v>
      </c>
      <c r="H9047" s="1">
        <v>27.7</v>
      </c>
      <c r="I9047" s="1">
        <v>63.429000000000002</v>
      </c>
      <c r="J9047" s="3">
        <v>1.5785999999999999E-230</v>
      </c>
      <c r="K9047" s="1">
        <v>5.5056250000000002</v>
      </c>
      <c r="L9047" s="1">
        <v>5.2870850000000003</v>
      </c>
      <c r="M9047" s="1" t="s">
        <v>76</v>
      </c>
      <c r="N9047" s="1">
        <v>6.2857820000000002</v>
      </c>
      <c r="O9047" s="1">
        <v>6.2082259999999998</v>
      </c>
      <c r="P9047" s="1">
        <v>6.5879580000000004</v>
      </c>
      <c r="Q9047" s="1">
        <v>6.1666670000000003</v>
      </c>
      <c r="R9047" s="1">
        <v>6.5598470000000004</v>
      </c>
      <c r="S9047" s="1">
        <v>6.0435590000000001</v>
      </c>
      <c r="T9047" s="1">
        <v>8.1949020000000008</v>
      </c>
      <c r="U9047" s="1">
        <v>8.2746659999999999</v>
      </c>
      <c r="V9047" s="1">
        <v>8.1076510000000006</v>
      </c>
    </row>
    <row r="9048" spans="1:22" x14ac:dyDescent="0.25">
      <c r="A9048" t="s">
        <v>15874</v>
      </c>
      <c r="B9048" t="s">
        <v>15875</v>
      </c>
      <c r="C9048" t="s">
        <v>15876</v>
      </c>
      <c r="D9048" t="s">
        <v>15877</v>
      </c>
      <c r="E9048" s="1">
        <v>35</v>
      </c>
      <c r="F9048" s="1">
        <v>35</v>
      </c>
      <c r="G9048" s="1">
        <v>35</v>
      </c>
      <c r="H9048" s="1">
        <v>57.9</v>
      </c>
      <c r="I9048" s="1">
        <v>70.614999999999995</v>
      </c>
      <c r="J9048" s="1">
        <v>0</v>
      </c>
      <c r="K9048" s="1">
        <v>5.739541</v>
      </c>
      <c r="L9048" s="1">
        <v>6.353974</v>
      </c>
      <c r="M9048" s="1">
        <v>5.4042180000000002</v>
      </c>
      <c r="N9048" s="1">
        <v>6.0590330000000003</v>
      </c>
      <c r="O9048" s="1">
        <v>6.6906660000000002</v>
      </c>
      <c r="P9048" s="1">
        <v>6.2349220000000001</v>
      </c>
      <c r="Q9048" s="1">
        <v>6.0344280000000001</v>
      </c>
      <c r="R9048" s="1">
        <v>6.5387620000000002</v>
      </c>
      <c r="S9048" s="1">
        <v>5.9992219999999996</v>
      </c>
      <c r="T9048" s="1">
        <v>8.1637570000000004</v>
      </c>
      <c r="U9048" s="1">
        <v>8.2746429999999993</v>
      </c>
      <c r="V9048" s="1">
        <v>8.2469169999999998</v>
      </c>
    </row>
    <row r="9049" spans="1:22" x14ac:dyDescent="0.25">
      <c r="A9049" t="s">
        <v>2900</v>
      </c>
      <c r="B9049" t="s">
        <v>2901</v>
      </c>
      <c r="C9049" t="s">
        <v>2902</v>
      </c>
      <c r="D9049" t="s">
        <v>2903</v>
      </c>
      <c r="E9049" s="1">
        <v>19</v>
      </c>
      <c r="F9049" s="1">
        <v>19</v>
      </c>
      <c r="G9049" s="1">
        <v>19</v>
      </c>
      <c r="H9049" s="1">
        <v>52</v>
      </c>
      <c r="I9049" s="1">
        <v>42.905999999999999</v>
      </c>
      <c r="J9049" s="3">
        <v>3.3024999999999999E-301</v>
      </c>
      <c r="K9049" s="1">
        <v>6.1230669999999998</v>
      </c>
      <c r="L9049" s="1">
        <v>6.0375059999999996</v>
      </c>
      <c r="M9049" s="1">
        <v>6.241422</v>
      </c>
      <c r="N9049" s="1">
        <v>6.4355900000000004</v>
      </c>
      <c r="O9049" s="1">
        <v>6.5249930000000003</v>
      </c>
      <c r="P9049" s="1">
        <v>6.2705859999999998</v>
      </c>
      <c r="Q9049" s="1">
        <v>6.798368</v>
      </c>
      <c r="R9049" s="1">
        <v>7.2081460000000002</v>
      </c>
      <c r="S9049" s="1">
        <v>6.7645200000000001</v>
      </c>
      <c r="T9049" s="1">
        <v>8.3910940000000007</v>
      </c>
      <c r="U9049" s="1">
        <v>8.2727459999999997</v>
      </c>
      <c r="V9049" s="1">
        <v>8.3251259999999991</v>
      </c>
    </row>
    <row r="9050" spans="1:22" x14ac:dyDescent="0.25">
      <c r="A9050" t="s">
        <v>38065</v>
      </c>
      <c r="B9050" t="s">
        <v>38066</v>
      </c>
      <c r="C9050" t="s">
        <v>38067</v>
      </c>
      <c r="D9050" t="s">
        <v>38068</v>
      </c>
      <c r="E9050" s="1">
        <v>19</v>
      </c>
      <c r="F9050" s="1">
        <v>19</v>
      </c>
      <c r="G9050" s="1">
        <v>19</v>
      </c>
      <c r="H9050" s="1">
        <v>43.8</v>
      </c>
      <c r="I9050" s="1">
        <v>61.264000000000003</v>
      </c>
      <c r="J9050" s="1">
        <v>0</v>
      </c>
      <c r="K9050" s="1">
        <v>5.9083670000000001</v>
      </c>
      <c r="L9050" s="1">
        <v>6.1255790000000001</v>
      </c>
      <c r="M9050" s="1">
        <v>5.7410649999999999</v>
      </c>
      <c r="N9050" s="1">
        <v>6.2197940000000003</v>
      </c>
      <c r="O9050" s="1">
        <v>6.5908870000000004</v>
      </c>
      <c r="P9050" s="1">
        <v>6.3555279999999996</v>
      </c>
      <c r="Q9050" s="1">
        <v>6.7987539999999997</v>
      </c>
      <c r="R9050" s="1">
        <v>7.1808139999999998</v>
      </c>
      <c r="S9050" s="1">
        <v>6.8707260000000003</v>
      </c>
      <c r="T9050" s="1">
        <v>8.0555319999999995</v>
      </c>
      <c r="U9050" s="1">
        <v>8.2726760000000006</v>
      </c>
      <c r="V9050" s="1">
        <v>8.2014790000000009</v>
      </c>
    </row>
    <row r="9051" spans="1:22" x14ac:dyDescent="0.25">
      <c r="A9051" t="s">
        <v>10620</v>
      </c>
      <c r="B9051" t="s">
        <v>10621</v>
      </c>
      <c r="C9051" t="s">
        <v>10622</v>
      </c>
      <c r="D9051" t="s">
        <v>10623</v>
      </c>
      <c r="E9051" s="1">
        <v>14</v>
      </c>
      <c r="F9051" s="1">
        <v>14</v>
      </c>
      <c r="G9051" s="1">
        <v>14</v>
      </c>
      <c r="H9051" s="1">
        <v>32.1</v>
      </c>
      <c r="I9051" s="1">
        <v>50.412999999999997</v>
      </c>
      <c r="J9051" s="1">
        <v>0</v>
      </c>
      <c r="K9051" s="1">
        <v>6.4042859999999999</v>
      </c>
      <c r="L9051" s="1">
        <v>6.5929089999999997</v>
      </c>
      <c r="M9051" s="1">
        <v>6.1669919999999996</v>
      </c>
      <c r="N9051" s="1">
        <v>6.3112029999999999</v>
      </c>
      <c r="O9051" s="1">
        <v>6.5234730000000001</v>
      </c>
      <c r="P9051" s="1">
        <v>6.2575589999999996</v>
      </c>
      <c r="Q9051" s="1">
        <v>6.4764400000000002</v>
      </c>
      <c r="R9051" s="1">
        <v>7.0379839999999998</v>
      </c>
      <c r="S9051" s="1">
        <v>6.8790329999999997</v>
      </c>
      <c r="T9051" s="1">
        <v>8.2299629999999997</v>
      </c>
      <c r="U9051" s="1">
        <v>8.2725609999999996</v>
      </c>
      <c r="V9051" s="1">
        <v>8.5061940000000007</v>
      </c>
    </row>
    <row r="9052" spans="1:22" x14ac:dyDescent="0.25">
      <c r="A9052" t="s">
        <v>24212</v>
      </c>
      <c r="B9052" t="s">
        <v>24213</v>
      </c>
      <c r="C9052" t="s">
        <v>24214</v>
      </c>
      <c r="D9052" t="s">
        <v>24215</v>
      </c>
      <c r="E9052" s="1">
        <v>9</v>
      </c>
      <c r="F9052" s="1">
        <v>9</v>
      </c>
      <c r="G9052" s="1">
        <v>9</v>
      </c>
      <c r="H9052" s="1">
        <v>54.1</v>
      </c>
      <c r="I9052" s="1">
        <v>19.509</v>
      </c>
      <c r="J9052" s="1">
        <v>0</v>
      </c>
      <c r="K9052" s="1">
        <v>6.3424620000000003</v>
      </c>
      <c r="L9052" s="1">
        <v>7.070481</v>
      </c>
      <c r="M9052" s="1">
        <v>5.1261640000000002</v>
      </c>
      <c r="N9052" s="1">
        <v>6.3882260000000004</v>
      </c>
      <c r="O9052" s="1">
        <v>6.8220900000000002</v>
      </c>
      <c r="P9052" s="1">
        <v>6.7079279999999999</v>
      </c>
      <c r="Q9052" s="1">
        <v>6.2534349999999996</v>
      </c>
      <c r="R9052" s="1">
        <v>7.4931369999999999</v>
      </c>
      <c r="S9052" s="1">
        <v>7.0732049999999997</v>
      </c>
      <c r="T9052" s="1">
        <v>7.9071369999999996</v>
      </c>
      <c r="U9052" s="1">
        <v>8.2724910000000005</v>
      </c>
      <c r="V9052" s="1">
        <v>8.4560779999999998</v>
      </c>
    </row>
    <row r="9053" spans="1:22" x14ac:dyDescent="0.25">
      <c r="A9053" t="s">
        <v>33292</v>
      </c>
      <c r="B9053" t="s">
        <v>33293</v>
      </c>
      <c r="C9053" t="s">
        <v>33294</v>
      </c>
      <c r="D9053" t="s">
        <v>33295</v>
      </c>
      <c r="E9053" s="1">
        <v>43</v>
      </c>
      <c r="F9053" s="1">
        <v>43</v>
      </c>
      <c r="G9053" s="1">
        <v>43</v>
      </c>
      <c r="H9053" s="1">
        <v>27.4</v>
      </c>
      <c r="I9053" s="1">
        <v>238.1</v>
      </c>
      <c r="J9053" s="1">
        <v>0</v>
      </c>
      <c r="K9053" s="1">
        <v>3.4478089999999999</v>
      </c>
      <c r="L9053" s="1" t="s">
        <v>76</v>
      </c>
      <c r="M9053" s="1">
        <v>4.1083619999999996</v>
      </c>
      <c r="N9053" s="1">
        <v>4.1041109999999996</v>
      </c>
      <c r="O9053" s="1">
        <v>4.0937020000000004</v>
      </c>
      <c r="P9053" s="1">
        <v>5.0184920000000002</v>
      </c>
      <c r="Q9053" s="1">
        <v>5.1380819999999998</v>
      </c>
      <c r="R9053" s="1">
        <v>5.898193</v>
      </c>
      <c r="S9053" s="1">
        <v>5.742356</v>
      </c>
      <c r="T9053" s="1">
        <v>7.9177369999999998</v>
      </c>
      <c r="U9053" s="1">
        <v>8.2724689999999992</v>
      </c>
      <c r="V9053" s="1">
        <v>8.0725800000000003</v>
      </c>
    </row>
    <row r="9054" spans="1:22" x14ac:dyDescent="0.25">
      <c r="A9054" t="s">
        <v>26804</v>
      </c>
      <c r="B9054" t="s">
        <v>26805</v>
      </c>
      <c r="C9054" t="s">
        <v>26806</v>
      </c>
      <c r="D9054" t="s">
        <v>26807</v>
      </c>
      <c r="E9054" s="1">
        <v>12</v>
      </c>
      <c r="F9054" s="1">
        <v>12</v>
      </c>
      <c r="G9054" s="1">
        <v>12</v>
      </c>
      <c r="H9054" s="1">
        <v>68.900000000000006</v>
      </c>
      <c r="I9054" s="1">
        <v>18.82</v>
      </c>
      <c r="J9054" s="3">
        <v>2.8071000000000002E-66</v>
      </c>
      <c r="K9054" s="1">
        <v>6.3832409999999999</v>
      </c>
      <c r="L9054" s="1">
        <v>6.2920350000000003</v>
      </c>
      <c r="M9054" s="1">
        <v>5.8425029999999998</v>
      </c>
      <c r="N9054" s="1">
        <v>6.2077689999999999</v>
      </c>
      <c r="O9054" s="1">
        <v>6.1328040000000001</v>
      </c>
      <c r="P9054" s="1">
        <v>6.1050329999999997</v>
      </c>
      <c r="Q9054" s="1">
        <v>7.1797810000000002</v>
      </c>
      <c r="R9054" s="1">
        <v>7.3973839999999997</v>
      </c>
      <c r="S9054" s="1">
        <v>6.9483449999999998</v>
      </c>
      <c r="T9054" s="1">
        <v>8.5776409999999998</v>
      </c>
      <c r="U9054" s="1">
        <v>8.2718179999999997</v>
      </c>
      <c r="V9054" s="1">
        <v>8.3790150000000008</v>
      </c>
    </row>
    <row r="9055" spans="1:22" x14ac:dyDescent="0.25">
      <c r="A9055" t="s">
        <v>41815</v>
      </c>
      <c r="B9055" t="s">
        <v>41816</v>
      </c>
      <c r="C9055" t="s">
        <v>41817</v>
      </c>
      <c r="D9055" t="s">
        <v>41818</v>
      </c>
      <c r="E9055" s="1">
        <v>19</v>
      </c>
      <c r="F9055" s="1">
        <v>19</v>
      </c>
      <c r="G9055" s="1">
        <v>19</v>
      </c>
      <c r="H9055" s="1">
        <v>35.9</v>
      </c>
      <c r="I9055" s="1">
        <v>68.019000000000005</v>
      </c>
      <c r="J9055" s="3">
        <v>1.4604999999999999E-213</v>
      </c>
      <c r="K9055" s="1">
        <v>5.4701019999999998</v>
      </c>
      <c r="L9055" s="1">
        <v>5.5826539999999998</v>
      </c>
      <c r="M9055" s="1">
        <v>5.8461270000000001</v>
      </c>
      <c r="N9055" s="1">
        <v>5.1652149999999999</v>
      </c>
      <c r="O9055" s="1">
        <v>6.1490960000000001</v>
      </c>
      <c r="P9055" s="1">
        <v>5.4907729999999999</v>
      </c>
      <c r="Q9055" s="1">
        <v>5.8547130000000003</v>
      </c>
      <c r="R9055" s="1">
        <v>6.4678449999999996</v>
      </c>
      <c r="S9055" s="1">
        <v>5.8914429999999998</v>
      </c>
      <c r="T9055" s="1">
        <v>7.8998309999999998</v>
      </c>
      <c r="U9055" s="1">
        <v>8.2718179999999997</v>
      </c>
      <c r="V9055" s="1">
        <v>8.0001309999999997</v>
      </c>
    </row>
    <row r="9056" spans="1:22" x14ac:dyDescent="0.25">
      <c r="A9056" t="s">
        <v>497</v>
      </c>
      <c r="B9056" t="s">
        <v>498</v>
      </c>
      <c r="C9056" t="s">
        <v>499</v>
      </c>
      <c r="D9056" t="s">
        <v>500</v>
      </c>
      <c r="E9056" s="1">
        <v>16</v>
      </c>
      <c r="F9056" s="1">
        <v>16</v>
      </c>
      <c r="G9056" s="1">
        <v>16</v>
      </c>
      <c r="H9056" s="1">
        <v>56.4</v>
      </c>
      <c r="I9056" s="1">
        <v>39.42</v>
      </c>
      <c r="J9056" s="1">
        <v>0</v>
      </c>
      <c r="K9056" s="1">
        <v>6.0908930000000003</v>
      </c>
      <c r="L9056" s="1">
        <v>6.6409279999999997</v>
      </c>
      <c r="M9056" s="1">
        <v>5.3760479999999999</v>
      </c>
      <c r="N9056" s="1">
        <v>5.9006189999999998</v>
      </c>
      <c r="O9056" s="1">
        <v>6.6333070000000003</v>
      </c>
      <c r="P9056" s="1">
        <v>6.1782000000000004</v>
      </c>
      <c r="Q9056" s="1">
        <v>6.1492190000000004</v>
      </c>
      <c r="R9056" s="1">
        <v>6.7872409999999999</v>
      </c>
      <c r="S9056" s="1">
        <v>6.4840439999999999</v>
      </c>
      <c r="T9056" s="1">
        <v>8.2410979999999991</v>
      </c>
      <c r="U9056" s="1">
        <v>8.2712140000000005</v>
      </c>
      <c r="V9056" s="1">
        <v>8.4179359999999992</v>
      </c>
    </row>
    <row r="9057" spans="1:22" x14ac:dyDescent="0.25">
      <c r="A9057" t="s">
        <v>2844</v>
      </c>
      <c r="B9057" t="s">
        <v>2845</v>
      </c>
      <c r="C9057" t="s">
        <v>2846</v>
      </c>
      <c r="D9057" t="s">
        <v>2847</v>
      </c>
      <c r="E9057" s="1">
        <v>12</v>
      </c>
      <c r="F9057" s="1">
        <v>12</v>
      </c>
      <c r="G9057" s="1">
        <v>12</v>
      </c>
      <c r="H9057" s="1">
        <v>56.6</v>
      </c>
      <c r="I9057" s="1">
        <v>37.646000000000001</v>
      </c>
      <c r="J9057" s="3">
        <v>1.164E-210</v>
      </c>
      <c r="K9057" s="1">
        <v>6.2280410000000002</v>
      </c>
      <c r="L9057" s="1">
        <v>6.5392770000000002</v>
      </c>
      <c r="M9057" s="1">
        <v>5.8297800000000004</v>
      </c>
      <c r="N9057" s="1">
        <v>6.1522269999999999</v>
      </c>
      <c r="O9057" s="1">
        <v>6.476947</v>
      </c>
      <c r="P9057" s="1">
        <v>5.9368509999999999</v>
      </c>
      <c r="Q9057" s="1">
        <v>6.7255520000000004</v>
      </c>
      <c r="R9057" s="1">
        <v>7.3760659999999998</v>
      </c>
      <c r="S9057" s="1">
        <v>6.63809</v>
      </c>
      <c r="T9057" s="1">
        <v>7.8432519999999997</v>
      </c>
      <c r="U9057" s="1">
        <v>8.2711439999999996</v>
      </c>
      <c r="V9057" s="1" t="s">
        <v>76</v>
      </c>
    </row>
    <row r="9058" spans="1:22" x14ac:dyDescent="0.25">
      <c r="A9058" t="s">
        <v>42225</v>
      </c>
      <c r="B9058" t="s">
        <v>42226</v>
      </c>
      <c r="C9058" t="s">
        <v>42227</v>
      </c>
      <c r="D9058" t="s">
        <v>42228</v>
      </c>
      <c r="E9058" s="1">
        <v>9</v>
      </c>
      <c r="F9058" s="1">
        <v>9</v>
      </c>
      <c r="G9058" s="1">
        <v>9</v>
      </c>
      <c r="H9058" s="1">
        <v>71.5</v>
      </c>
      <c r="I9058" s="1">
        <v>20.48</v>
      </c>
      <c r="J9058" s="3">
        <v>4.9787000000000002E-97</v>
      </c>
      <c r="K9058" s="1">
        <v>6.2657610000000004</v>
      </c>
      <c r="L9058" s="1">
        <v>6.575869</v>
      </c>
      <c r="M9058" s="1">
        <v>5.2320549999999999</v>
      </c>
      <c r="N9058" s="1">
        <v>6.2887409999999999</v>
      </c>
      <c r="O9058" s="1">
        <v>6.5912759999999997</v>
      </c>
      <c r="P9058" s="1">
        <v>6.4651750000000003</v>
      </c>
      <c r="Q9058" s="1">
        <v>6.8023629999999997</v>
      </c>
      <c r="R9058" s="1">
        <v>7.3075390000000002</v>
      </c>
      <c r="S9058" s="1">
        <v>7.0333829999999997</v>
      </c>
      <c r="T9058" s="1">
        <v>8.2475810000000003</v>
      </c>
      <c r="U9058" s="1">
        <v>8.2710050000000006</v>
      </c>
      <c r="V9058" s="1">
        <v>8.4735010000000006</v>
      </c>
    </row>
    <row r="9059" spans="1:22" x14ac:dyDescent="0.25">
      <c r="A9059" t="s">
        <v>37529</v>
      </c>
      <c r="B9059" t="s">
        <v>37530</v>
      </c>
      <c r="C9059" t="s">
        <v>37531</v>
      </c>
      <c r="D9059" t="s">
        <v>37532</v>
      </c>
      <c r="E9059" s="1">
        <v>48</v>
      </c>
      <c r="F9059" s="1">
        <v>48</v>
      </c>
      <c r="G9059" s="1">
        <v>46</v>
      </c>
      <c r="H9059" s="1">
        <v>44.1</v>
      </c>
      <c r="I9059" s="1">
        <v>155.97999999999999</v>
      </c>
      <c r="J9059" s="1">
        <v>0</v>
      </c>
      <c r="K9059" s="1">
        <v>5.8082380000000002</v>
      </c>
      <c r="L9059" s="1">
        <v>6.4719220000000002</v>
      </c>
      <c r="M9059" s="1">
        <v>5.750038</v>
      </c>
      <c r="N9059" s="1">
        <v>5.7916689999999997</v>
      </c>
      <c r="O9059" s="1">
        <v>5.9416010000000004</v>
      </c>
      <c r="P9059" s="1">
        <v>5.679265</v>
      </c>
      <c r="Q9059" s="1">
        <v>6.33704</v>
      </c>
      <c r="R9059" s="1">
        <v>6.8389179999999996</v>
      </c>
      <c r="S9059" s="1">
        <v>6.3843709999999998</v>
      </c>
      <c r="T9059" s="1">
        <v>8.3415540000000004</v>
      </c>
      <c r="U9059" s="1">
        <v>8.2708650000000006</v>
      </c>
      <c r="V9059" s="1">
        <v>8.3968790000000002</v>
      </c>
    </row>
    <row r="9060" spans="1:22" x14ac:dyDescent="0.25">
      <c r="A9060" t="s">
        <v>1405</v>
      </c>
      <c r="B9060" t="s">
        <v>1406</v>
      </c>
      <c r="C9060" t="s">
        <v>1407</v>
      </c>
      <c r="D9060" t="s">
        <v>1408</v>
      </c>
      <c r="E9060" s="1">
        <v>16</v>
      </c>
      <c r="F9060" s="1">
        <v>9</v>
      </c>
      <c r="G9060" s="1">
        <v>3</v>
      </c>
      <c r="H9060" s="1">
        <v>58.8</v>
      </c>
      <c r="I9060" s="1">
        <v>37.331000000000003</v>
      </c>
      <c r="J9060" s="1">
        <v>0</v>
      </c>
      <c r="K9060" s="1">
        <v>7.0700010000000004</v>
      </c>
      <c r="L9060" s="1">
        <v>7.3034340000000002</v>
      </c>
      <c r="M9060" s="1">
        <v>6.9338309999999996</v>
      </c>
      <c r="N9060" s="1">
        <v>7.6771320000000003</v>
      </c>
      <c r="O9060" s="1">
        <v>7.8145600000000002</v>
      </c>
      <c r="P9060" s="1">
        <v>7.6441920000000003</v>
      </c>
      <c r="Q9060" s="1">
        <v>7.1256110000000001</v>
      </c>
      <c r="R9060" s="1">
        <v>7.6283580000000004</v>
      </c>
      <c r="S9060" s="1">
        <v>7.1353549999999997</v>
      </c>
      <c r="T9060" s="1">
        <v>8.2170629999999996</v>
      </c>
      <c r="U9060" s="1">
        <v>8.2703520000000008</v>
      </c>
      <c r="V9060" s="1">
        <v>8.0221400000000003</v>
      </c>
    </row>
    <row r="9061" spans="1:22" x14ac:dyDescent="0.25">
      <c r="A9061" t="s">
        <v>13852</v>
      </c>
      <c r="B9061" t="s">
        <v>13853</v>
      </c>
      <c r="C9061" t="s">
        <v>13854</v>
      </c>
      <c r="D9061" t="s">
        <v>13855</v>
      </c>
      <c r="E9061" s="1">
        <v>22</v>
      </c>
      <c r="F9061" s="1">
        <v>22</v>
      </c>
      <c r="G9061" s="1">
        <v>22</v>
      </c>
      <c r="H9061" s="1">
        <v>64.3</v>
      </c>
      <c r="I9061" s="1">
        <v>39.33</v>
      </c>
      <c r="J9061" s="1">
        <v>0</v>
      </c>
      <c r="K9061" s="1">
        <v>6.2152409999999998</v>
      </c>
      <c r="L9061" s="1">
        <v>6.2080650000000004</v>
      </c>
      <c r="M9061" s="1">
        <v>6.1479540000000004</v>
      </c>
      <c r="N9061" s="1">
        <v>6.2295280000000002</v>
      </c>
      <c r="O9061" s="1">
        <v>6.276071</v>
      </c>
      <c r="P9061" s="1">
        <v>6.3300890000000001</v>
      </c>
      <c r="Q9061" s="1">
        <v>7.0012569999999998</v>
      </c>
      <c r="R9061" s="1">
        <v>7.3708640000000001</v>
      </c>
      <c r="S9061" s="1">
        <v>6.8832979999999999</v>
      </c>
      <c r="T9061" s="1">
        <v>8.3014860000000006</v>
      </c>
      <c r="U9061" s="1">
        <v>8.2701200000000004</v>
      </c>
      <c r="V9061" s="1">
        <v>8.2963579999999997</v>
      </c>
    </row>
    <row r="9062" spans="1:22" x14ac:dyDescent="0.25">
      <c r="A9062" t="s">
        <v>10005</v>
      </c>
      <c r="B9062" t="s">
        <v>10006</v>
      </c>
      <c r="C9062" t="s">
        <v>10007</v>
      </c>
      <c r="D9062" t="s">
        <v>10008</v>
      </c>
      <c r="E9062" s="1">
        <v>13</v>
      </c>
      <c r="F9062" s="1">
        <v>9</v>
      </c>
      <c r="G9062" s="1">
        <v>9</v>
      </c>
      <c r="H9062" s="1">
        <v>17.899999999999999</v>
      </c>
      <c r="I9062" s="1">
        <v>61.829000000000001</v>
      </c>
      <c r="J9062" s="3">
        <v>1.2712E-233</v>
      </c>
      <c r="K9062" s="1">
        <v>6.4350800000000001</v>
      </c>
      <c r="L9062" s="1">
        <v>6.639875</v>
      </c>
      <c r="M9062" s="1">
        <v>6.2965770000000001</v>
      </c>
      <c r="N9062" s="1">
        <v>6.31752</v>
      </c>
      <c r="O9062" s="1">
        <v>6.3854100000000003</v>
      </c>
      <c r="P9062" s="1">
        <v>6.270632</v>
      </c>
      <c r="Q9062" s="1">
        <v>6.6817289999999998</v>
      </c>
      <c r="R9062" s="1">
        <v>7.3595699999999997</v>
      </c>
      <c r="S9062" s="1">
        <v>6.7329400000000001</v>
      </c>
      <c r="T9062" s="1">
        <v>7.9062219999999996</v>
      </c>
      <c r="U9062" s="1">
        <v>8.2693490000000001</v>
      </c>
      <c r="V9062" s="1">
        <v>8.2656189999999992</v>
      </c>
    </row>
    <row r="9063" spans="1:22" x14ac:dyDescent="0.25">
      <c r="A9063" t="s">
        <v>12976</v>
      </c>
      <c r="B9063" t="s">
        <v>12977</v>
      </c>
      <c r="C9063" t="s">
        <v>12978</v>
      </c>
      <c r="D9063" t="s">
        <v>12979</v>
      </c>
      <c r="E9063" s="1">
        <v>15</v>
      </c>
      <c r="F9063" s="1">
        <v>15</v>
      </c>
      <c r="G9063" s="1">
        <v>15</v>
      </c>
      <c r="H9063" s="1">
        <v>35.5</v>
      </c>
      <c r="I9063" s="1">
        <v>66.204999999999998</v>
      </c>
      <c r="J9063" s="1">
        <v>0</v>
      </c>
      <c r="K9063" s="1">
        <v>4.0613020000000004</v>
      </c>
      <c r="L9063" s="1" t="s">
        <v>76</v>
      </c>
      <c r="M9063" s="1">
        <v>4.7324260000000002</v>
      </c>
      <c r="N9063" s="1" t="s">
        <v>76</v>
      </c>
      <c r="O9063" s="1">
        <v>5.4313640000000003</v>
      </c>
      <c r="P9063" s="1">
        <v>3.9471639999999999</v>
      </c>
      <c r="Q9063" s="1">
        <v>6.0206099999999996</v>
      </c>
      <c r="R9063" s="1">
        <v>6.857532</v>
      </c>
      <c r="S9063" s="1">
        <v>6.3206860000000002</v>
      </c>
      <c r="T9063" s="1">
        <v>7.8819090000000003</v>
      </c>
      <c r="U9063" s="1">
        <v>8.2687880000000007</v>
      </c>
      <c r="V9063" s="1">
        <v>8.0388579999999994</v>
      </c>
    </row>
    <row r="9064" spans="1:22" x14ac:dyDescent="0.25">
      <c r="A9064" t="s">
        <v>42040</v>
      </c>
      <c r="B9064" t="s">
        <v>42041</v>
      </c>
      <c r="C9064" t="s">
        <v>42042</v>
      </c>
      <c r="D9064" t="s">
        <v>42043</v>
      </c>
      <c r="E9064" s="1">
        <v>89</v>
      </c>
      <c r="F9064" s="1">
        <v>89</v>
      </c>
      <c r="G9064" s="1">
        <v>82</v>
      </c>
      <c r="H9064" s="1">
        <v>32.4</v>
      </c>
      <c r="I9064" s="1">
        <v>367.76</v>
      </c>
      <c r="J9064" s="1">
        <v>0</v>
      </c>
      <c r="K9064" s="1">
        <v>4.8628879999999999</v>
      </c>
      <c r="L9064" s="1">
        <v>5.4498329999999999</v>
      </c>
      <c r="M9064" s="1">
        <v>4.8748820000000004</v>
      </c>
      <c r="N9064" s="1">
        <v>4.9439099999999998</v>
      </c>
      <c r="O9064" s="1">
        <v>5.9153729999999998</v>
      </c>
      <c r="P9064" s="1">
        <v>4.8303770000000004</v>
      </c>
      <c r="Q9064" s="1">
        <v>4.8662280000000004</v>
      </c>
      <c r="R9064" s="1">
        <v>5.9336799999999998</v>
      </c>
      <c r="S9064" s="1">
        <v>5.4520160000000004</v>
      </c>
      <c r="T9064" s="1">
        <v>7.8950909999999999</v>
      </c>
      <c r="U9064" s="1">
        <v>8.2687190000000008</v>
      </c>
      <c r="V9064" s="1">
        <v>8.213438</v>
      </c>
    </row>
    <row r="9065" spans="1:22" x14ac:dyDescent="0.25">
      <c r="A9065" t="s">
        <v>37436</v>
      </c>
      <c r="B9065" t="s">
        <v>37437</v>
      </c>
      <c r="C9065" t="s">
        <v>37438</v>
      </c>
      <c r="D9065" t="s">
        <v>37439</v>
      </c>
      <c r="E9065" s="1">
        <v>15</v>
      </c>
      <c r="F9065" s="1">
        <v>15</v>
      </c>
      <c r="G9065" s="1">
        <v>15</v>
      </c>
      <c r="H9065" s="1">
        <v>55.4</v>
      </c>
      <c r="I9065" s="1">
        <v>30.039000000000001</v>
      </c>
      <c r="J9065" s="1">
        <v>0</v>
      </c>
      <c r="K9065" s="1">
        <v>6.140288</v>
      </c>
      <c r="L9065" s="1">
        <v>6.5274369999999999</v>
      </c>
      <c r="M9065" s="1">
        <v>5.8048890000000002</v>
      </c>
      <c r="N9065" s="1">
        <v>6.4245219999999996</v>
      </c>
      <c r="O9065" s="1">
        <v>6.3808980000000002</v>
      </c>
      <c r="P9065" s="1">
        <v>6.6931200000000004</v>
      </c>
      <c r="Q9065" s="1">
        <v>6.850848</v>
      </c>
      <c r="R9065" s="1">
        <v>7.4315730000000002</v>
      </c>
      <c r="S9065" s="1">
        <v>6.9757389999999999</v>
      </c>
      <c r="T9065" s="1">
        <v>8.2521000000000004</v>
      </c>
      <c r="U9065" s="1">
        <v>8.2685309999999994</v>
      </c>
      <c r="V9065" s="1">
        <v>8.2645110000000006</v>
      </c>
    </row>
    <row r="9066" spans="1:22" x14ac:dyDescent="0.25">
      <c r="A9066" t="s">
        <v>14392</v>
      </c>
      <c r="B9066" t="s">
        <v>14393</v>
      </c>
      <c r="C9066" t="s">
        <v>14394</v>
      </c>
      <c r="D9066" t="s">
        <v>14395</v>
      </c>
      <c r="E9066" s="1">
        <v>25</v>
      </c>
      <c r="F9066" s="1">
        <v>25</v>
      </c>
      <c r="G9066" s="1">
        <v>25</v>
      </c>
      <c r="H9066" s="1">
        <v>55.1</v>
      </c>
      <c r="I9066" s="1">
        <v>57.398000000000003</v>
      </c>
      <c r="J9066" s="1">
        <v>0</v>
      </c>
      <c r="K9066" s="1">
        <v>6.012289</v>
      </c>
      <c r="L9066" s="1">
        <v>5.885389</v>
      </c>
      <c r="M9066" s="1">
        <v>6.2025699999999997</v>
      </c>
      <c r="N9066" s="1">
        <v>5.7228810000000001</v>
      </c>
      <c r="O9066" s="1">
        <v>5.9645570000000001</v>
      </c>
      <c r="P9066" s="1">
        <v>5.8723429999999999</v>
      </c>
      <c r="Q9066" s="1">
        <v>6.8814529999999996</v>
      </c>
      <c r="R9066" s="1">
        <v>7.4362899999999996</v>
      </c>
      <c r="S9066" s="1">
        <v>7.0656920000000003</v>
      </c>
      <c r="T9066" s="1">
        <v>8.2192170000000004</v>
      </c>
      <c r="U9066" s="1">
        <v>8.2683680000000006</v>
      </c>
      <c r="V9066" s="1">
        <v>8.4007450000000006</v>
      </c>
    </row>
    <row r="9067" spans="1:22" x14ac:dyDescent="0.25">
      <c r="A9067" t="s">
        <v>8099</v>
      </c>
      <c r="B9067" t="s">
        <v>8100</v>
      </c>
      <c r="C9067" t="s">
        <v>8101</v>
      </c>
      <c r="D9067" t="s">
        <v>8102</v>
      </c>
      <c r="E9067" s="1">
        <v>10</v>
      </c>
      <c r="F9067" s="1">
        <v>10</v>
      </c>
      <c r="G9067" s="1">
        <v>8</v>
      </c>
      <c r="H9067" s="1">
        <v>51.2</v>
      </c>
      <c r="I9067" s="1">
        <v>22.837</v>
      </c>
      <c r="J9067" s="3">
        <v>7.2340000000000004E-227</v>
      </c>
      <c r="K9067" s="1">
        <v>6.1256110000000001</v>
      </c>
      <c r="L9067" s="1">
        <v>6.5111610000000004</v>
      </c>
      <c r="M9067" s="1">
        <v>5.7606330000000003</v>
      </c>
      <c r="N9067" s="1">
        <v>6.7294559999999999</v>
      </c>
      <c r="O9067" s="1">
        <v>6.7372959999999997</v>
      </c>
      <c r="P9067" s="1">
        <v>6.3777609999999996</v>
      </c>
      <c r="Q9067" s="1">
        <v>6.7386780000000002</v>
      </c>
      <c r="R9067" s="1">
        <v>7.2945989999999998</v>
      </c>
      <c r="S9067" s="1">
        <v>6.631748</v>
      </c>
      <c r="T9067" s="1">
        <v>8.3018979999999996</v>
      </c>
      <c r="U9067" s="1">
        <v>8.2682269999999995</v>
      </c>
      <c r="V9067" s="1">
        <v>8.1857690000000005</v>
      </c>
    </row>
    <row r="9068" spans="1:22" x14ac:dyDescent="0.25">
      <c r="A9068" t="s">
        <v>35203</v>
      </c>
      <c r="B9068" t="s">
        <v>35204</v>
      </c>
      <c r="C9068" t="s">
        <v>35205</v>
      </c>
      <c r="D9068" t="s">
        <v>35206</v>
      </c>
      <c r="E9068" s="1">
        <v>38</v>
      </c>
      <c r="F9068" s="1">
        <v>38</v>
      </c>
      <c r="G9068" s="1">
        <v>25</v>
      </c>
      <c r="H9068" s="1">
        <v>63.9</v>
      </c>
      <c r="I9068" s="1">
        <v>84.137</v>
      </c>
      <c r="J9068" s="1">
        <v>0</v>
      </c>
      <c r="K9068" s="1">
        <v>6.2689760000000003</v>
      </c>
      <c r="L9068" s="1">
        <v>6.9310299999999998</v>
      </c>
      <c r="M9068" s="1">
        <v>5.6751459999999998</v>
      </c>
      <c r="N9068" s="1">
        <v>7.4603869999999999</v>
      </c>
      <c r="O9068" s="1">
        <v>7.723948</v>
      </c>
      <c r="P9068" s="1">
        <v>7.423082</v>
      </c>
      <c r="Q9068" s="1">
        <v>6.2071500000000004</v>
      </c>
      <c r="R9068" s="1">
        <v>6.6177650000000003</v>
      </c>
      <c r="S9068" s="1">
        <v>6.8738840000000003</v>
      </c>
      <c r="T9068" s="1">
        <v>8.4516790000000004</v>
      </c>
      <c r="U9068" s="1">
        <v>8.2681570000000004</v>
      </c>
      <c r="V9068" s="1">
        <v>8.3584300000000002</v>
      </c>
    </row>
    <row r="9069" spans="1:22" x14ac:dyDescent="0.25">
      <c r="A9069" t="s">
        <v>30007</v>
      </c>
      <c r="B9069" t="s">
        <v>30008</v>
      </c>
      <c r="C9069" t="s">
        <v>30009</v>
      </c>
      <c r="D9069" t="s">
        <v>30010</v>
      </c>
      <c r="E9069" s="1">
        <v>30</v>
      </c>
      <c r="F9069" s="1">
        <v>30</v>
      </c>
      <c r="G9069" s="1">
        <v>29</v>
      </c>
      <c r="H9069" s="1">
        <v>67.7</v>
      </c>
      <c r="I9069" s="1">
        <v>49.600999999999999</v>
      </c>
      <c r="J9069" s="1">
        <v>0</v>
      </c>
      <c r="K9069" s="1">
        <v>6.379505</v>
      </c>
      <c r="L9069" s="1">
        <v>6.6981270000000004</v>
      </c>
      <c r="M9069" s="1">
        <v>6.5445270000000004</v>
      </c>
      <c r="N9069" s="1">
        <v>6.2371160000000003</v>
      </c>
      <c r="O9069" s="1">
        <v>6.6982140000000001</v>
      </c>
      <c r="P9069" s="1">
        <v>6.302136</v>
      </c>
      <c r="Q9069" s="1">
        <v>6.8930179999999996</v>
      </c>
      <c r="R9069" s="1">
        <v>7.247433</v>
      </c>
      <c r="S9069" s="1">
        <v>6.9596090000000004</v>
      </c>
      <c r="T9069" s="1">
        <v>8.4500949999999992</v>
      </c>
      <c r="U9069" s="1">
        <v>8.2679449999999992</v>
      </c>
      <c r="V9069" s="1">
        <v>8.5508769999999998</v>
      </c>
    </row>
    <row r="9070" spans="1:22" x14ac:dyDescent="0.25">
      <c r="A9070" t="s">
        <v>20259</v>
      </c>
      <c r="B9070" t="s">
        <v>20260</v>
      </c>
      <c r="C9070" t="s">
        <v>20261</v>
      </c>
      <c r="D9070" t="s">
        <v>20262</v>
      </c>
      <c r="E9070" s="1">
        <v>12</v>
      </c>
      <c r="F9070" s="1">
        <v>12</v>
      </c>
      <c r="G9070" s="1">
        <v>12</v>
      </c>
      <c r="H9070" s="1">
        <v>40.6</v>
      </c>
      <c r="I9070" s="1">
        <v>48.194000000000003</v>
      </c>
      <c r="J9070" s="3">
        <v>1.2832E-220</v>
      </c>
      <c r="K9070" s="1">
        <v>4.6264219999999998</v>
      </c>
      <c r="L9070" s="1">
        <v>5.10534</v>
      </c>
      <c r="M9070" s="1" t="s">
        <v>76</v>
      </c>
      <c r="N9070" s="1">
        <v>5.7408130000000002</v>
      </c>
      <c r="O9070" s="1">
        <v>6.0883130000000003</v>
      </c>
      <c r="P9070" s="1">
        <v>6.0463389999999997</v>
      </c>
      <c r="Q9070" s="1">
        <v>6.1853439999999997</v>
      </c>
      <c r="R9070" s="1">
        <v>6.7108530000000002</v>
      </c>
      <c r="S9070" s="1">
        <v>6.2339099999999998</v>
      </c>
      <c r="T9070" s="1">
        <v>8.3188969999999998</v>
      </c>
      <c r="U9070" s="1">
        <v>8.2679449999999992</v>
      </c>
      <c r="V9070" s="1">
        <v>8.3620669999999997</v>
      </c>
    </row>
    <row r="9071" spans="1:22" x14ac:dyDescent="0.25">
      <c r="A9071" t="s">
        <v>20362</v>
      </c>
      <c r="B9071" t="s">
        <v>20363</v>
      </c>
      <c r="C9071" t="s">
        <v>20364</v>
      </c>
      <c r="D9071" t="s">
        <v>20365</v>
      </c>
      <c r="E9071" s="1">
        <v>21</v>
      </c>
      <c r="F9071" s="1">
        <v>21</v>
      </c>
      <c r="G9071" s="1">
        <v>20</v>
      </c>
      <c r="H9071" s="1">
        <v>55.8</v>
      </c>
      <c r="I9071" s="1">
        <v>42.932000000000002</v>
      </c>
      <c r="J9071" s="1">
        <v>0</v>
      </c>
      <c r="K9071" s="1">
        <v>5.997369</v>
      </c>
      <c r="L9071" s="1">
        <v>6.3102260000000001</v>
      </c>
      <c r="M9071" s="1">
        <v>4.7917680000000002</v>
      </c>
      <c r="N9071" s="1">
        <v>5.6333469999999997</v>
      </c>
      <c r="O9071" s="1">
        <v>6.2652900000000002</v>
      </c>
      <c r="P9071" s="1">
        <v>5.8453030000000004</v>
      </c>
      <c r="Q9071" s="1">
        <v>6.2017249999999997</v>
      </c>
      <c r="R9071" s="1">
        <v>6.9301899999999996</v>
      </c>
      <c r="S9071" s="1">
        <v>6.45085</v>
      </c>
      <c r="T9071" s="1">
        <v>7.964594</v>
      </c>
      <c r="U9071" s="1">
        <v>8.2678290000000008</v>
      </c>
      <c r="V9071" s="1">
        <v>8.3055230000000009</v>
      </c>
    </row>
    <row r="9072" spans="1:22" x14ac:dyDescent="0.25">
      <c r="A9072" t="s">
        <v>30254</v>
      </c>
      <c r="B9072" t="s">
        <v>30255</v>
      </c>
      <c r="C9072" t="s">
        <v>30256</v>
      </c>
      <c r="D9072" t="s">
        <v>30257</v>
      </c>
      <c r="E9072" s="1">
        <v>15</v>
      </c>
      <c r="F9072" s="1">
        <v>15</v>
      </c>
      <c r="G9072" s="1">
        <v>15</v>
      </c>
      <c r="H9072" s="1">
        <v>40.4</v>
      </c>
      <c r="I9072" s="1">
        <v>54.088000000000001</v>
      </c>
      <c r="J9072" s="1">
        <v>0</v>
      </c>
      <c r="K9072" s="1">
        <v>6.5922099999999997</v>
      </c>
      <c r="L9072" s="1">
        <v>6.8024930000000001</v>
      </c>
      <c r="M9072" s="1">
        <v>4.663494</v>
      </c>
      <c r="N9072" s="1">
        <v>6.5106120000000001</v>
      </c>
      <c r="O9072" s="1">
        <v>6.3333459999999997</v>
      </c>
      <c r="P9072" s="1">
        <v>6.3881550000000002</v>
      </c>
      <c r="Q9072" s="1">
        <v>5.9848020000000002</v>
      </c>
      <c r="R9072" s="1">
        <v>6.2503710000000003</v>
      </c>
      <c r="S9072" s="1">
        <v>6.4885080000000004</v>
      </c>
      <c r="T9072" s="1">
        <v>8.0472350000000006</v>
      </c>
      <c r="U9072" s="1">
        <v>8.2677119999999995</v>
      </c>
      <c r="V9072" s="1">
        <v>8.3382769999999997</v>
      </c>
    </row>
    <row r="9073" spans="1:22" x14ac:dyDescent="0.25">
      <c r="A9073" t="s">
        <v>5891</v>
      </c>
      <c r="B9073" t="s">
        <v>5892</v>
      </c>
      <c r="C9073" t="s">
        <v>5893</v>
      </c>
      <c r="D9073" t="s">
        <v>5894</v>
      </c>
      <c r="E9073" s="1">
        <v>16</v>
      </c>
      <c r="F9073" s="1">
        <v>16</v>
      </c>
      <c r="G9073" s="1">
        <v>16</v>
      </c>
      <c r="H9073" s="1">
        <v>56.3</v>
      </c>
      <c r="I9073" s="1">
        <v>39.335999999999999</v>
      </c>
      <c r="J9073" s="1">
        <v>0</v>
      </c>
      <c r="K9073" s="1">
        <v>4.7772160000000001</v>
      </c>
      <c r="L9073" s="1">
        <v>6.0761669999999999</v>
      </c>
      <c r="M9073" s="1">
        <v>4.7359099999999996</v>
      </c>
      <c r="N9073" s="1">
        <v>7.0018200000000004</v>
      </c>
      <c r="O9073" s="1">
        <v>7.0636710000000003</v>
      </c>
      <c r="P9073" s="1">
        <v>6.7528319999999997</v>
      </c>
      <c r="Q9073" s="1">
        <v>6.6410270000000002</v>
      </c>
      <c r="R9073" s="1">
        <v>7.1383970000000003</v>
      </c>
      <c r="S9073" s="1">
        <v>6.942698</v>
      </c>
      <c r="T9073" s="1">
        <v>8.2899239999999992</v>
      </c>
      <c r="U9073" s="1">
        <v>8.2676639999999999</v>
      </c>
      <c r="V9073" s="1">
        <v>8.4910540000000001</v>
      </c>
    </row>
    <row r="9074" spans="1:22" x14ac:dyDescent="0.25">
      <c r="A9074" t="s">
        <v>25431</v>
      </c>
      <c r="B9074" t="s">
        <v>25432</v>
      </c>
      <c r="C9074" t="s">
        <v>25433</v>
      </c>
      <c r="D9074" t="s">
        <v>25434</v>
      </c>
      <c r="E9074" s="1">
        <v>23</v>
      </c>
      <c r="F9074" s="1">
        <v>23</v>
      </c>
      <c r="G9074" s="1">
        <v>22</v>
      </c>
      <c r="H9074" s="1">
        <v>59.9</v>
      </c>
      <c r="I9074" s="1">
        <v>48.713000000000001</v>
      </c>
      <c r="J9074" s="1">
        <v>0</v>
      </c>
      <c r="K9074" s="1">
        <v>6.2410480000000002</v>
      </c>
      <c r="L9074" s="1">
        <v>6.4566549999999996</v>
      </c>
      <c r="M9074" s="1">
        <v>6.8620660000000004</v>
      </c>
      <c r="N9074" s="1">
        <v>6.6718950000000001</v>
      </c>
      <c r="O9074" s="1">
        <v>6.8442850000000002</v>
      </c>
      <c r="P9074" s="1">
        <v>6.9707470000000002</v>
      </c>
      <c r="Q9074" s="1">
        <v>6.647608</v>
      </c>
      <c r="R9074" s="1">
        <v>7.0086849999999998</v>
      </c>
      <c r="S9074" s="1">
        <v>6.630611</v>
      </c>
      <c r="T9074" s="1">
        <v>8.0651309999999992</v>
      </c>
      <c r="U9074" s="1">
        <v>8.2671250000000001</v>
      </c>
      <c r="V9074" s="1">
        <v>8.0768950000000004</v>
      </c>
    </row>
    <row r="9075" spans="1:22" x14ac:dyDescent="0.25">
      <c r="A9075" t="s">
        <v>37127</v>
      </c>
      <c r="B9075" t="s">
        <v>37128</v>
      </c>
      <c r="C9075" t="s">
        <v>37129</v>
      </c>
      <c r="D9075" t="s">
        <v>37130</v>
      </c>
      <c r="E9075" s="1">
        <v>16</v>
      </c>
      <c r="F9075" s="1">
        <v>16</v>
      </c>
      <c r="G9075" s="1">
        <v>14</v>
      </c>
      <c r="H9075" s="1">
        <v>29.5</v>
      </c>
      <c r="I9075" s="1">
        <v>58.976999999999997</v>
      </c>
      <c r="J9075" s="1">
        <v>0</v>
      </c>
      <c r="K9075" s="1">
        <v>6.1258059999999999</v>
      </c>
      <c r="L9075" s="1">
        <v>6.508934</v>
      </c>
      <c r="M9075" s="1">
        <v>6.3897329999999997</v>
      </c>
      <c r="N9075" s="1">
        <v>5.8339939999999997</v>
      </c>
      <c r="O9075" s="1">
        <v>6.43377</v>
      </c>
      <c r="P9075" s="1">
        <v>5.8128599999999997</v>
      </c>
      <c r="Q9075" s="1">
        <v>4.9336739999999999</v>
      </c>
      <c r="R9075" s="1">
        <v>6.1225110000000003</v>
      </c>
      <c r="S9075" s="1">
        <v>5.7708149999999998</v>
      </c>
      <c r="T9075" s="1" t="s">
        <v>76</v>
      </c>
      <c r="U9075" s="1">
        <v>8.2666310000000003</v>
      </c>
      <c r="V9075" s="1">
        <v>8.0017770000000006</v>
      </c>
    </row>
    <row r="9076" spans="1:22" x14ac:dyDescent="0.25">
      <c r="A9076" t="s">
        <v>7815</v>
      </c>
      <c r="B9076" t="s">
        <v>7816</v>
      </c>
      <c r="C9076" t="s">
        <v>7817</v>
      </c>
      <c r="D9076" t="s">
        <v>7818</v>
      </c>
      <c r="E9076" s="1">
        <v>26</v>
      </c>
      <c r="F9076" s="1">
        <v>26</v>
      </c>
      <c r="G9076" s="1">
        <v>26</v>
      </c>
      <c r="H9076" s="1">
        <v>35.700000000000003</v>
      </c>
      <c r="I9076" s="1">
        <v>101.27</v>
      </c>
      <c r="J9076" s="1">
        <v>0</v>
      </c>
      <c r="K9076" s="1">
        <v>5.4525220000000001</v>
      </c>
      <c r="L9076" s="1">
        <v>5.9003009999999998</v>
      </c>
      <c r="M9076" s="1">
        <v>4.8068309999999999</v>
      </c>
      <c r="N9076" s="1">
        <v>4.4344409999999996</v>
      </c>
      <c r="O9076" s="1">
        <v>5.2029240000000003</v>
      </c>
      <c r="P9076" s="1">
        <v>5.602538</v>
      </c>
      <c r="Q9076" s="1">
        <v>6.3918169999999996</v>
      </c>
      <c r="R9076" s="1">
        <v>6.8103870000000004</v>
      </c>
      <c r="S9076" s="1">
        <v>6.413786</v>
      </c>
      <c r="T9076" s="1">
        <v>8.4348399999999994</v>
      </c>
      <c r="U9076" s="1">
        <v>8.2657380000000007</v>
      </c>
      <c r="V9076" s="1">
        <v>8.3379779999999997</v>
      </c>
    </row>
    <row r="9077" spans="1:22" x14ac:dyDescent="0.25">
      <c r="A9077" t="s">
        <v>15734</v>
      </c>
      <c r="B9077" t="s">
        <v>15735</v>
      </c>
      <c r="C9077" t="s">
        <v>15736</v>
      </c>
      <c r="D9077" t="s">
        <v>15737</v>
      </c>
      <c r="E9077" s="1">
        <v>18</v>
      </c>
      <c r="F9077" s="1">
        <v>18</v>
      </c>
      <c r="G9077" s="1">
        <v>18</v>
      </c>
      <c r="H9077" s="1">
        <v>48.6</v>
      </c>
      <c r="I9077" s="1">
        <v>47.405000000000001</v>
      </c>
      <c r="J9077" s="1">
        <v>0</v>
      </c>
      <c r="K9077" s="1">
        <v>6.5574110000000001</v>
      </c>
      <c r="L9077" s="1">
        <v>6.5971469999999997</v>
      </c>
      <c r="M9077" s="1">
        <v>6.1478000000000002</v>
      </c>
      <c r="N9077" s="1">
        <v>5.5382850000000001</v>
      </c>
      <c r="O9077" s="1">
        <v>6.2928319999999998</v>
      </c>
      <c r="P9077" s="1">
        <v>6.4158410000000003</v>
      </c>
      <c r="Q9077" s="1">
        <v>6.9128439999999998</v>
      </c>
      <c r="R9077" s="1">
        <v>7.3191899999999999</v>
      </c>
      <c r="S9077" s="1">
        <v>7.1262610000000004</v>
      </c>
      <c r="T9077" s="1">
        <v>8.3690490000000004</v>
      </c>
      <c r="U9077" s="1">
        <v>8.2651479999999999</v>
      </c>
      <c r="V9077" s="1">
        <v>8.5910539999999997</v>
      </c>
    </row>
    <row r="9078" spans="1:22" x14ac:dyDescent="0.25">
      <c r="A9078" t="s">
        <v>4399</v>
      </c>
      <c r="B9078" t="s">
        <v>4400</v>
      </c>
      <c r="C9078" t="s">
        <v>4401</v>
      </c>
      <c r="D9078" t="s">
        <v>4402</v>
      </c>
      <c r="E9078" s="1">
        <v>7</v>
      </c>
      <c r="F9078" s="1">
        <v>7</v>
      </c>
      <c r="G9078" s="1">
        <v>7</v>
      </c>
      <c r="H9078" s="1">
        <v>51.1</v>
      </c>
      <c r="I9078" s="1">
        <v>19.443000000000001</v>
      </c>
      <c r="J9078" s="1">
        <v>0</v>
      </c>
      <c r="K9078" s="1" t="s">
        <v>76</v>
      </c>
      <c r="L9078" s="1">
        <v>5.78451</v>
      </c>
      <c r="M9078" s="1">
        <v>6.0134270000000001</v>
      </c>
      <c r="N9078" s="1">
        <v>6.4358120000000003</v>
      </c>
      <c r="O9078" s="1">
        <v>6.8895980000000003</v>
      </c>
      <c r="P9078" s="1">
        <v>7.43072</v>
      </c>
      <c r="Q9078" s="1">
        <v>7.0862170000000004</v>
      </c>
      <c r="R9078" s="1">
        <v>7.6490330000000002</v>
      </c>
      <c r="S9078" s="1">
        <v>7.1303979999999996</v>
      </c>
      <c r="T9078" s="1">
        <v>8.8526330000000009</v>
      </c>
      <c r="U9078" s="1">
        <v>8.2650539999999992</v>
      </c>
      <c r="V9078" s="1">
        <v>8.4473599999999998</v>
      </c>
    </row>
    <row r="9079" spans="1:22" x14ac:dyDescent="0.25">
      <c r="A9079" t="s">
        <v>15846</v>
      </c>
      <c r="B9079" t="s">
        <v>15847</v>
      </c>
      <c r="C9079" t="s">
        <v>15848</v>
      </c>
      <c r="D9079" t="s">
        <v>15849</v>
      </c>
      <c r="E9079" s="1">
        <v>11</v>
      </c>
      <c r="F9079" s="1">
        <v>11</v>
      </c>
      <c r="G9079" s="1">
        <v>11</v>
      </c>
      <c r="H9079" s="1">
        <v>39</v>
      </c>
      <c r="I9079" s="1">
        <v>34.869999999999997</v>
      </c>
      <c r="J9079" s="3">
        <v>2.8631999999999998E-60</v>
      </c>
      <c r="K9079" s="1">
        <v>4.8965649999999998</v>
      </c>
      <c r="L9079" s="1">
        <v>5.7927489999999997</v>
      </c>
      <c r="M9079" s="1" t="s">
        <v>76</v>
      </c>
      <c r="N9079" s="1">
        <v>5.4816289999999999</v>
      </c>
      <c r="O9079" s="1">
        <v>6.2366630000000001</v>
      </c>
      <c r="P9079" s="1">
        <v>5.6986049999999997</v>
      </c>
      <c r="Q9079" s="1">
        <v>5.9555189999999998</v>
      </c>
      <c r="R9079" s="1">
        <v>6.7665319999999998</v>
      </c>
      <c r="S9079" s="1">
        <v>6.0443439999999997</v>
      </c>
      <c r="T9079" s="1">
        <v>7.8101589999999996</v>
      </c>
      <c r="U9079" s="1">
        <v>8.2647709999999996</v>
      </c>
      <c r="V9079" s="1">
        <v>7.7870990000000004</v>
      </c>
    </row>
    <row r="9080" spans="1:22" x14ac:dyDescent="0.25">
      <c r="A9080" t="s">
        <v>27832</v>
      </c>
      <c r="B9080" t="s">
        <v>27833</v>
      </c>
      <c r="C9080" t="s">
        <v>27834</v>
      </c>
      <c r="D9080" t="s">
        <v>27835</v>
      </c>
      <c r="E9080" s="1">
        <v>33</v>
      </c>
      <c r="F9080" s="1">
        <v>33</v>
      </c>
      <c r="G9080" s="1">
        <v>32</v>
      </c>
      <c r="H9080" s="1">
        <v>57.8</v>
      </c>
      <c r="I9080" s="1">
        <v>84.957999999999998</v>
      </c>
      <c r="J9080" s="1">
        <v>0</v>
      </c>
      <c r="K9080" s="1">
        <v>5.7168710000000003</v>
      </c>
      <c r="L9080" s="1">
        <v>6.1124369999999999</v>
      </c>
      <c r="M9080" s="1">
        <v>5.8425900000000004</v>
      </c>
      <c r="N9080" s="1">
        <v>5.6588130000000003</v>
      </c>
      <c r="O9080" s="1">
        <v>5.471101</v>
      </c>
      <c r="P9080" s="1">
        <v>5.8622509999999997</v>
      </c>
      <c r="Q9080" s="1">
        <v>6.2076880000000001</v>
      </c>
      <c r="R9080" s="1">
        <v>6.8184699999999996</v>
      </c>
      <c r="S9080" s="1">
        <v>6.4904219999999997</v>
      </c>
      <c r="T9080" s="1">
        <v>8.0844690000000003</v>
      </c>
      <c r="U9080" s="1">
        <v>8.2645579999999992</v>
      </c>
      <c r="V9080" s="1">
        <v>8.4362259999999996</v>
      </c>
    </row>
    <row r="9081" spans="1:22" x14ac:dyDescent="0.25">
      <c r="A9081" t="s">
        <v>36772</v>
      </c>
      <c r="B9081" t="s">
        <v>36773</v>
      </c>
      <c r="C9081" t="s">
        <v>36774</v>
      </c>
      <c r="D9081" t="s">
        <v>36775</v>
      </c>
      <c r="E9081" s="1">
        <v>50</v>
      </c>
      <c r="F9081" s="1">
        <v>50</v>
      </c>
      <c r="G9081" s="1">
        <v>49</v>
      </c>
      <c r="H9081" s="1">
        <v>30.9</v>
      </c>
      <c r="I9081" s="1">
        <v>240.65</v>
      </c>
      <c r="J9081" s="1">
        <v>0</v>
      </c>
      <c r="K9081" s="1" t="s">
        <v>76</v>
      </c>
      <c r="L9081" s="1">
        <v>4.5341659999999999</v>
      </c>
      <c r="M9081" s="1">
        <v>4.588686</v>
      </c>
      <c r="N9081" s="1">
        <v>4.9796579999999997</v>
      </c>
      <c r="O9081" s="1">
        <v>4.6355740000000001</v>
      </c>
      <c r="P9081" s="1">
        <v>4.7614320000000001</v>
      </c>
      <c r="Q9081" s="1">
        <v>4.5436579999999998</v>
      </c>
      <c r="R9081" s="1">
        <v>5.317018</v>
      </c>
      <c r="S9081" s="1">
        <v>4.683516</v>
      </c>
      <c r="T9081" s="1">
        <v>7.0979169999999998</v>
      </c>
      <c r="U9081" s="1">
        <v>8.2637309999999999</v>
      </c>
      <c r="V9081" s="1">
        <v>6.7569330000000001</v>
      </c>
    </row>
    <row r="9082" spans="1:22" x14ac:dyDescent="0.25">
      <c r="A9082" t="s">
        <v>17859</v>
      </c>
      <c r="B9082" t="s">
        <v>17860</v>
      </c>
      <c r="C9082" t="s">
        <v>17861</v>
      </c>
      <c r="D9082" t="s">
        <v>17862</v>
      </c>
      <c r="E9082" s="1">
        <v>16</v>
      </c>
      <c r="F9082" s="1">
        <v>16</v>
      </c>
      <c r="G9082" s="1">
        <v>16</v>
      </c>
      <c r="H9082" s="1">
        <v>51.4</v>
      </c>
      <c r="I9082" s="1">
        <v>45.621000000000002</v>
      </c>
      <c r="J9082" s="1">
        <v>0</v>
      </c>
      <c r="K9082" s="1">
        <v>5.7544779999999998</v>
      </c>
      <c r="L9082" s="1">
        <v>6.0932120000000003</v>
      </c>
      <c r="M9082" s="1">
        <v>5.4953079999999996</v>
      </c>
      <c r="N9082" s="1">
        <v>4.9321789999999996</v>
      </c>
      <c r="O9082" s="1">
        <v>4.8236369999999997</v>
      </c>
      <c r="P9082" s="1">
        <v>5.2460060000000004</v>
      </c>
      <c r="Q9082" s="1">
        <v>6.2142869999999997</v>
      </c>
      <c r="R9082" s="1">
        <v>7.0313280000000002</v>
      </c>
      <c r="S9082" s="1">
        <v>6.2227430000000004</v>
      </c>
      <c r="T9082" s="1">
        <v>7.9742490000000004</v>
      </c>
      <c r="U9082" s="1">
        <v>8.2633989999999997</v>
      </c>
      <c r="V9082" s="1">
        <v>8.1030169999999995</v>
      </c>
    </row>
    <row r="9083" spans="1:22" x14ac:dyDescent="0.25">
      <c r="A9083" t="s">
        <v>3372</v>
      </c>
      <c r="B9083" t="s">
        <v>3373</v>
      </c>
      <c r="C9083" t="s">
        <v>3374</v>
      </c>
      <c r="D9083" t="s">
        <v>3375</v>
      </c>
      <c r="E9083" s="1">
        <v>22</v>
      </c>
      <c r="F9083" s="1">
        <v>21</v>
      </c>
      <c r="G9083" s="1">
        <v>20</v>
      </c>
      <c r="H9083" s="1">
        <v>43.8</v>
      </c>
      <c r="I9083" s="1">
        <v>54.234000000000002</v>
      </c>
      <c r="J9083" s="1">
        <v>0</v>
      </c>
      <c r="K9083" s="1">
        <v>6.5489420000000003</v>
      </c>
      <c r="L9083" s="1">
        <v>7.0748899999999999</v>
      </c>
      <c r="M9083" s="1">
        <v>6.2544760000000004</v>
      </c>
      <c r="N9083" s="1">
        <v>7.4773959999999997</v>
      </c>
      <c r="O9083" s="1">
        <v>7.8111189999999997</v>
      </c>
      <c r="P9083" s="1">
        <v>7.3627649999999996</v>
      </c>
      <c r="Q9083" s="1">
        <v>6.6878140000000004</v>
      </c>
      <c r="R9083" s="1">
        <v>7.3161379999999996</v>
      </c>
      <c r="S9083" s="1">
        <v>6.8231869999999999</v>
      </c>
      <c r="T9083" s="1">
        <v>8.2368900000000007</v>
      </c>
      <c r="U9083" s="1">
        <v>8.2632809999999992</v>
      </c>
      <c r="V9083" s="1">
        <v>8.3218879999999995</v>
      </c>
    </row>
    <row r="9084" spans="1:22" x14ac:dyDescent="0.25">
      <c r="A9084" t="s">
        <v>36902</v>
      </c>
      <c r="B9084" t="s">
        <v>36903</v>
      </c>
      <c r="C9084" t="s">
        <v>36904</v>
      </c>
      <c r="D9084" t="s">
        <v>36905</v>
      </c>
      <c r="E9084" s="1">
        <v>19</v>
      </c>
      <c r="F9084" s="1">
        <v>19</v>
      </c>
      <c r="G9084" s="1">
        <v>19</v>
      </c>
      <c r="H9084" s="1">
        <v>59.4</v>
      </c>
      <c r="I9084" s="1">
        <v>43.963000000000001</v>
      </c>
      <c r="J9084" s="1">
        <v>0</v>
      </c>
      <c r="K9084" s="1">
        <v>5.9057199999999996</v>
      </c>
      <c r="L9084" s="1">
        <v>6.5296609999999999</v>
      </c>
      <c r="M9084" s="1">
        <v>5.1251559999999996</v>
      </c>
      <c r="N9084" s="1">
        <v>6.1364349999999996</v>
      </c>
      <c r="O9084" s="1">
        <v>6.4615140000000002</v>
      </c>
      <c r="P9084" s="1">
        <v>6.6113730000000004</v>
      </c>
      <c r="Q9084" s="1">
        <v>6.5727089999999997</v>
      </c>
      <c r="R9084" s="1">
        <v>7.0135959999999997</v>
      </c>
      <c r="S9084" s="1">
        <v>6.7210929999999998</v>
      </c>
      <c r="T9084" s="1">
        <v>8.3319329999999994</v>
      </c>
      <c r="U9084" s="1">
        <v>8.2614999999999998</v>
      </c>
      <c r="V9084" s="1">
        <v>8.4675049999999992</v>
      </c>
    </row>
    <row r="9085" spans="1:22" x14ac:dyDescent="0.25">
      <c r="A9085" t="s">
        <v>30345</v>
      </c>
      <c r="B9085" t="s">
        <v>30346</v>
      </c>
      <c r="C9085" t="s">
        <v>30347</v>
      </c>
      <c r="D9085" t="s">
        <v>30348</v>
      </c>
      <c r="E9085" s="1">
        <v>19</v>
      </c>
      <c r="F9085" s="1">
        <v>19</v>
      </c>
      <c r="G9085" s="1">
        <v>16</v>
      </c>
      <c r="H9085" s="1">
        <v>46.4</v>
      </c>
      <c r="I9085" s="1">
        <v>56.805999999999997</v>
      </c>
      <c r="J9085" s="1">
        <v>0</v>
      </c>
      <c r="K9085" s="1">
        <v>6.7267999999999999</v>
      </c>
      <c r="L9085" s="1">
        <v>6.9906759999999997</v>
      </c>
      <c r="M9085" s="1">
        <v>6.341691</v>
      </c>
      <c r="N9085" s="1">
        <v>6.8264440000000004</v>
      </c>
      <c r="O9085" s="1">
        <v>7.1237539999999999</v>
      </c>
      <c r="P9085" s="1">
        <v>6.7563849999999999</v>
      </c>
      <c r="Q9085" s="1">
        <v>6.9508369999999999</v>
      </c>
      <c r="R9085" s="1">
        <v>7.4842719999999998</v>
      </c>
      <c r="S9085" s="1">
        <v>7.0310040000000003</v>
      </c>
      <c r="T9085" s="1">
        <v>8.5143219999999999</v>
      </c>
      <c r="U9085" s="1">
        <v>8.2605959999999996</v>
      </c>
      <c r="V9085" s="1">
        <v>8.3024179999999994</v>
      </c>
    </row>
    <row r="9086" spans="1:22" x14ac:dyDescent="0.25">
      <c r="A9086" t="s">
        <v>7100</v>
      </c>
      <c r="B9086" t="s">
        <v>7101</v>
      </c>
      <c r="C9086" t="s">
        <v>7102</v>
      </c>
      <c r="D9086" t="s">
        <v>7103</v>
      </c>
      <c r="E9086" s="1">
        <v>56</v>
      </c>
      <c r="F9086" s="1">
        <v>56</v>
      </c>
      <c r="G9086" s="1">
        <v>2</v>
      </c>
      <c r="H9086" s="1">
        <v>37.5</v>
      </c>
      <c r="I9086" s="1">
        <v>198.06</v>
      </c>
      <c r="J9086" s="1">
        <v>0</v>
      </c>
      <c r="K9086" s="1">
        <v>5.8872119999999999</v>
      </c>
      <c r="L9086" s="1">
        <v>6.6109260000000001</v>
      </c>
      <c r="M9086" s="1">
        <v>6.2856920000000001</v>
      </c>
      <c r="N9086" s="1">
        <v>6.5345589999999998</v>
      </c>
      <c r="O9086" s="1">
        <v>7.0279199999999999</v>
      </c>
      <c r="P9086" s="1">
        <v>6.7196040000000004</v>
      </c>
      <c r="Q9086" s="1">
        <v>5.5513890000000004</v>
      </c>
      <c r="R9086" s="1">
        <v>6.0067649999999997</v>
      </c>
      <c r="S9086" s="1">
        <v>5.8300809999999998</v>
      </c>
      <c r="T9086" s="1">
        <v>8.1960110000000004</v>
      </c>
      <c r="U9086" s="1">
        <v>8.2604290000000002</v>
      </c>
      <c r="V9086" s="1">
        <v>8.4712040000000002</v>
      </c>
    </row>
    <row r="9087" spans="1:22" x14ac:dyDescent="0.25">
      <c r="A9087" t="s">
        <v>18034</v>
      </c>
      <c r="B9087" t="s">
        <v>18035</v>
      </c>
      <c r="C9087" t="s">
        <v>18036</v>
      </c>
      <c r="D9087" t="s">
        <v>18037</v>
      </c>
      <c r="E9087" s="1">
        <v>18</v>
      </c>
      <c r="F9087" s="1">
        <v>18</v>
      </c>
      <c r="G9087" s="1">
        <v>17</v>
      </c>
      <c r="H9087" s="1">
        <v>45.5</v>
      </c>
      <c r="I9087" s="1">
        <v>40.262</v>
      </c>
      <c r="J9087" s="1">
        <v>0</v>
      </c>
      <c r="K9087" s="1">
        <v>5.714162</v>
      </c>
      <c r="L9087" s="1">
        <v>5.746759</v>
      </c>
      <c r="M9087" s="1">
        <v>5.55002</v>
      </c>
      <c r="N9087" s="1">
        <v>5.951702</v>
      </c>
      <c r="O9087" s="1">
        <v>6.4318299999999997</v>
      </c>
      <c r="P9087" s="1">
        <v>6.3690670000000003</v>
      </c>
      <c r="Q9087" s="1">
        <v>6.3159280000000004</v>
      </c>
      <c r="R9087" s="1">
        <v>6.7287270000000001</v>
      </c>
      <c r="S9087" s="1">
        <v>6.4897619999999998</v>
      </c>
      <c r="T9087" s="1">
        <v>8.5232390000000002</v>
      </c>
      <c r="U9087" s="1">
        <v>8.2603819999999999</v>
      </c>
      <c r="V9087" s="1">
        <v>8.3362400000000001</v>
      </c>
    </row>
    <row r="9088" spans="1:22" x14ac:dyDescent="0.25">
      <c r="A9088" t="s">
        <v>26656</v>
      </c>
      <c r="B9088" t="s">
        <v>26657</v>
      </c>
      <c r="C9088" t="s">
        <v>26658</v>
      </c>
      <c r="D9088" t="s">
        <v>26659</v>
      </c>
      <c r="E9088" s="1">
        <v>21</v>
      </c>
      <c r="F9088" s="1">
        <v>21</v>
      </c>
      <c r="G9088" s="1">
        <v>20</v>
      </c>
      <c r="H9088" s="1">
        <v>30.5</v>
      </c>
      <c r="I9088" s="1">
        <v>95.039000000000001</v>
      </c>
      <c r="J9088" s="1">
        <v>0</v>
      </c>
      <c r="K9088" s="1">
        <v>5.2749199999999998</v>
      </c>
      <c r="L9088" s="1">
        <v>4.8953559999999996</v>
      </c>
      <c r="M9088" s="1">
        <v>5.2106130000000004</v>
      </c>
      <c r="N9088" s="1">
        <v>5.7234389999999999</v>
      </c>
      <c r="O9088" s="1">
        <v>5.4905200000000001</v>
      </c>
      <c r="P9088" s="1">
        <v>5.6796009999999999</v>
      </c>
      <c r="Q9088" s="1">
        <v>5.9910310000000004</v>
      </c>
      <c r="R9088" s="1">
        <v>6.573359</v>
      </c>
      <c r="S9088" s="1">
        <v>5.7054790000000004</v>
      </c>
      <c r="T9088" s="1">
        <v>7.8864850000000004</v>
      </c>
      <c r="U9088" s="1">
        <v>8.2597369999999994</v>
      </c>
      <c r="V9088" s="1">
        <v>7.7036350000000002</v>
      </c>
    </row>
    <row r="9089" spans="1:22" x14ac:dyDescent="0.25">
      <c r="A9089" t="s">
        <v>24522</v>
      </c>
      <c r="B9089" t="s">
        <v>24523</v>
      </c>
      <c r="C9089" t="s">
        <v>24524</v>
      </c>
      <c r="D9089" t="s">
        <v>24525</v>
      </c>
      <c r="E9089" s="1">
        <v>11</v>
      </c>
      <c r="F9089" s="1">
        <v>11</v>
      </c>
      <c r="G9089" s="1">
        <v>10</v>
      </c>
      <c r="H9089" s="1">
        <v>56.3</v>
      </c>
      <c r="I9089" s="1">
        <v>30.382000000000001</v>
      </c>
      <c r="J9089" s="1">
        <v>0</v>
      </c>
      <c r="K9089" s="1">
        <v>5.9200710000000001</v>
      </c>
      <c r="L9089" s="1">
        <v>6.0174510000000003</v>
      </c>
      <c r="M9089" s="1">
        <v>5.4488450000000004</v>
      </c>
      <c r="N9089" s="1">
        <v>6.6334379999999999</v>
      </c>
      <c r="O9089" s="1">
        <v>6.567062</v>
      </c>
      <c r="P9089" s="1">
        <v>6.4205329999999998</v>
      </c>
      <c r="Q9089" s="1">
        <v>5.8928070000000004</v>
      </c>
      <c r="R9089" s="1">
        <v>6.9282219999999999</v>
      </c>
      <c r="S9089" s="1">
        <v>6.4275180000000001</v>
      </c>
      <c r="T9089" s="1">
        <v>8.0195310000000006</v>
      </c>
      <c r="U9089" s="1">
        <v>8.2592590000000001</v>
      </c>
      <c r="V9089" s="1">
        <v>8.0380640000000003</v>
      </c>
    </row>
    <row r="9090" spans="1:22" x14ac:dyDescent="0.25">
      <c r="A9090" t="s">
        <v>42388</v>
      </c>
      <c r="B9090" t="s">
        <v>42389</v>
      </c>
      <c r="C9090" t="s">
        <v>24409</v>
      </c>
      <c r="D9090" t="s">
        <v>42390</v>
      </c>
      <c r="E9090" s="1">
        <v>67</v>
      </c>
      <c r="F9090" s="1">
        <v>67</v>
      </c>
      <c r="G9090" s="1">
        <v>2</v>
      </c>
      <c r="H9090" s="1">
        <v>38.9</v>
      </c>
      <c r="I9090" s="1">
        <v>215.04</v>
      </c>
      <c r="J9090" s="1">
        <v>0</v>
      </c>
      <c r="K9090" s="1">
        <v>5.5710680000000004</v>
      </c>
      <c r="L9090" s="1">
        <v>5.7429600000000001</v>
      </c>
      <c r="M9090" s="1">
        <v>5.713768</v>
      </c>
      <c r="N9090" s="1">
        <v>6.05511</v>
      </c>
      <c r="O9090" s="1">
        <v>6.2225599999999996</v>
      </c>
      <c r="P9090" s="1">
        <v>6.3330440000000001</v>
      </c>
      <c r="Q9090" s="1">
        <v>5.6276729999999997</v>
      </c>
      <c r="R9090" s="1">
        <v>6.1379239999999999</v>
      </c>
      <c r="S9090" s="1">
        <v>5.9495120000000004</v>
      </c>
      <c r="T9090" s="1">
        <v>8.4194429999999993</v>
      </c>
      <c r="U9090" s="1">
        <v>8.2589480000000002</v>
      </c>
      <c r="V9090" s="1">
        <v>8.2644169999999999</v>
      </c>
    </row>
    <row r="9091" spans="1:22" x14ac:dyDescent="0.25">
      <c r="A9091" t="s">
        <v>1425</v>
      </c>
      <c r="B9091" t="s">
        <v>1426</v>
      </c>
      <c r="C9091" t="s">
        <v>1427</v>
      </c>
      <c r="D9091" t="s">
        <v>1428</v>
      </c>
      <c r="E9091" s="1">
        <v>16</v>
      </c>
      <c r="F9091" s="1">
        <v>16</v>
      </c>
      <c r="G9091" s="1">
        <v>16</v>
      </c>
      <c r="H9091" s="1">
        <v>36</v>
      </c>
      <c r="I9091" s="1">
        <v>59.143000000000001</v>
      </c>
      <c r="J9091" s="1">
        <v>0</v>
      </c>
      <c r="K9091" s="1">
        <v>5.4039950000000001</v>
      </c>
      <c r="L9091" s="1">
        <v>5.7067949999999996</v>
      </c>
      <c r="M9091" s="1">
        <v>5.933497</v>
      </c>
      <c r="N9091" s="1">
        <v>6.7500920000000004</v>
      </c>
      <c r="O9091" s="1">
        <v>7.0056099999999999</v>
      </c>
      <c r="P9091" s="1">
        <v>7.0058239999999996</v>
      </c>
      <c r="Q9091" s="1">
        <v>6.3771789999999999</v>
      </c>
      <c r="R9091" s="1">
        <v>6.8055009999999996</v>
      </c>
      <c r="S9091" s="1">
        <v>6.3235200000000003</v>
      </c>
      <c r="T9091" s="1">
        <v>8.169969</v>
      </c>
      <c r="U9091" s="1">
        <v>8.2585899999999999</v>
      </c>
      <c r="V9091" s="1">
        <v>7.9706770000000002</v>
      </c>
    </row>
    <row r="9092" spans="1:22" x14ac:dyDescent="0.25">
      <c r="A9092" t="s">
        <v>11620</v>
      </c>
      <c r="B9092" t="s">
        <v>11621</v>
      </c>
      <c r="C9092" t="s">
        <v>11622</v>
      </c>
      <c r="D9092" t="s">
        <v>11623</v>
      </c>
      <c r="E9092" s="1">
        <v>22</v>
      </c>
      <c r="F9092" s="1">
        <v>21</v>
      </c>
      <c r="G9092" s="1">
        <v>20</v>
      </c>
      <c r="H9092" s="1">
        <v>75</v>
      </c>
      <c r="I9092" s="1">
        <v>33.304000000000002</v>
      </c>
      <c r="J9092" s="1">
        <v>0</v>
      </c>
      <c r="K9092" s="1">
        <v>6.1934589999999998</v>
      </c>
      <c r="L9092" s="1">
        <v>6.1184960000000004</v>
      </c>
      <c r="M9092" s="1">
        <v>5.0757289999999999</v>
      </c>
      <c r="N9092" s="1">
        <v>6.90585</v>
      </c>
      <c r="O9092" s="1">
        <v>7.0367090000000001</v>
      </c>
      <c r="P9092" s="1">
        <v>6.7075019999999999</v>
      </c>
      <c r="Q9092" s="1">
        <v>6.5493350000000001</v>
      </c>
      <c r="R9092" s="1">
        <v>6.8579350000000003</v>
      </c>
      <c r="S9092" s="1">
        <v>6.8226979999999999</v>
      </c>
      <c r="T9092" s="1">
        <v>8.3718430000000001</v>
      </c>
      <c r="U9092" s="1">
        <v>8.2585409999999992</v>
      </c>
      <c r="V9092" s="1">
        <v>8.5312999999999999</v>
      </c>
    </row>
    <row r="9093" spans="1:22" x14ac:dyDescent="0.25">
      <c r="A9093" t="s">
        <v>21177</v>
      </c>
      <c r="B9093" t="s">
        <v>21178</v>
      </c>
      <c r="C9093" t="s">
        <v>21179</v>
      </c>
      <c r="D9093" t="s">
        <v>21180</v>
      </c>
      <c r="E9093" s="1">
        <v>15</v>
      </c>
      <c r="F9093" s="1">
        <v>11</v>
      </c>
      <c r="G9093" s="1">
        <v>11</v>
      </c>
      <c r="H9093" s="1">
        <v>40.799999999999997</v>
      </c>
      <c r="I9093" s="1">
        <v>55.4</v>
      </c>
      <c r="J9093" s="1">
        <v>0</v>
      </c>
      <c r="K9093" s="1">
        <v>6.29894</v>
      </c>
      <c r="L9093" s="1">
        <v>6.8544879999999999</v>
      </c>
      <c r="M9093" s="1">
        <v>5.5132839999999996</v>
      </c>
      <c r="N9093" s="1">
        <v>6.2889189999999999</v>
      </c>
      <c r="O9093" s="1">
        <v>6.9656250000000002</v>
      </c>
      <c r="P9093" s="1">
        <v>6.5445149999999996</v>
      </c>
      <c r="Q9093" s="1">
        <v>6.8573870000000001</v>
      </c>
      <c r="R9093" s="1">
        <v>7.3005740000000001</v>
      </c>
      <c r="S9093" s="1">
        <v>7.0477809999999996</v>
      </c>
      <c r="T9093" s="1">
        <v>8.4176219999999997</v>
      </c>
      <c r="U9093" s="1">
        <v>8.2585409999999992</v>
      </c>
      <c r="V9093" s="1">
        <v>8.4830020000000008</v>
      </c>
    </row>
    <row r="9094" spans="1:22" x14ac:dyDescent="0.25">
      <c r="A9094" t="s">
        <v>21141</v>
      </c>
      <c r="B9094" t="s">
        <v>21142</v>
      </c>
      <c r="C9094" t="s">
        <v>21143</v>
      </c>
      <c r="D9094" t="s">
        <v>21144</v>
      </c>
      <c r="E9094" s="1">
        <v>20</v>
      </c>
      <c r="F9094" s="1">
        <v>20</v>
      </c>
      <c r="G9094" s="1">
        <v>20</v>
      </c>
      <c r="H9094" s="1">
        <v>36.799999999999997</v>
      </c>
      <c r="I9094" s="1">
        <v>70.454999999999998</v>
      </c>
      <c r="J9094" s="1">
        <v>0</v>
      </c>
      <c r="K9094" s="1">
        <v>6.4208959999999999</v>
      </c>
      <c r="L9094" s="1">
        <v>6.6329940000000001</v>
      </c>
      <c r="M9094" s="1">
        <v>5.89513</v>
      </c>
      <c r="N9094" s="1">
        <v>5.9756520000000002</v>
      </c>
      <c r="O9094" s="1">
        <v>6.1442940000000004</v>
      </c>
      <c r="P9094" s="1">
        <v>6.0036329999999998</v>
      </c>
      <c r="Q9094" s="1">
        <v>5.9733770000000002</v>
      </c>
      <c r="R9094" s="1">
        <v>6.4701459999999997</v>
      </c>
      <c r="S9094" s="1">
        <v>6.1429520000000002</v>
      </c>
      <c r="T9094" s="1">
        <v>8.1826720000000002</v>
      </c>
      <c r="U9094" s="1">
        <v>8.2583490000000008</v>
      </c>
      <c r="V9094" s="1">
        <v>8.1985200000000003</v>
      </c>
    </row>
    <row r="9095" spans="1:22" x14ac:dyDescent="0.25">
      <c r="A9095" t="s">
        <v>40044</v>
      </c>
      <c r="B9095" t="s">
        <v>40045</v>
      </c>
      <c r="C9095" t="s">
        <v>40046</v>
      </c>
      <c r="D9095" t="s">
        <v>40047</v>
      </c>
      <c r="E9095" s="1">
        <v>103</v>
      </c>
      <c r="F9095" s="1">
        <v>103</v>
      </c>
      <c r="G9095" s="1">
        <v>11</v>
      </c>
      <c r="H9095" s="1">
        <v>55.1</v>
      </c>
      <c r="I9095" s="1">
        <v>233.11</v>
      </c>
      <c r="J9095" s="1">
        <v>0</v>
      </c>
      <c r="K9095" s="1">
        <v>5.6701249999999996</v>
      </c>
      <c r="L9095" s="1">
        <v>5.9309539999999998</v>
      </c>
      <c r="M9095" s="1">
        <v>5.626925</v>
      </c>
      <c r="N9095" s="1">
        <v>6.3716030000000003</v>
      </c>
      <c r="O9095" s="1">
        <v>6.7746849999999998</v>
      </c>
      <c r="P9095" s="1">
        <v>6.6099779999999999</v>
      </c>
      <c r="Q9095" s="1">
        <v>5.1641149999999998</v>
      </c>
      <c r="R9095" s="1">
        <v>5.9528840000000001</v>
      </c>
      <c r="S9095" s="1">
        <v>5.5281830000000003</v>
      </c>
      <c r="T9095" s="1">
        <v>7.9909020000000002</v>
      </c>
      <c r="U9095" s="1">
        <v>8.2582780000000007</v>
      </c>
      <c r="V9095" s="1">
        <v>8.1350689999999997</v>
      </c>
    </row>
    <row r="9096" spans="1:22" x14ac:dyDescent="0.25">
      <c r="A9096" t="s">
        <v>44686</v>
      </c>
      <c r="B9096" t="s">
        <v>44687</v>
      </c>
      <c r="C9096" t="s">
        <v>44688</v>
      </c>
      <c r="D9096" t="s">
        <v>44689</v>
      </c>
      <c r="E9096" s="1">
        <v>17</v>
      </c>
      <c r="F9096" s="1">
        <v>16</v>
      </c>
      <c r="G9096" s="1">
        <v>16</v>
      </c>
      <c r="H9096" s="1">
        <v>54</v>
      </c>
      <c r="I9096" s="1">
        <v>43.923999999999999</v>
      </c>
      <c r="J9096" s="1">
        <v>0</v>
      </c>
      <c r="K9096" s="1">
        <v>5.6889799999999999</v>
      </c>
      <c r="L9096" s="1">
        <v>5.7679270000000002</v>
      </c>
      <c r="M9096" s="1">
        <v>5.5825069999999997</v>
      </c>
      <c r="N9096" s="1">
        <v>5.9639720000000001</v>
      </c>
      <c r="O9096" s="1">
        <v>6.0700380000000003</v>
      </c>
      <c r="P9096" s="1">
        <v>6.2588290000000004</v>
      </c>
      <c r="Q9096" s="1">
        <v>6.603307</v>
      </c>
      <c r="R9096" s="1">
        <v>7.0103429999999998</v>
      </c>
      <c r="S9096" s="1">
        <v>6.6596690000000001</v>
      </c>
      <c r="T9096" s="1">
        <v>8.2372920000000001</v>
      </c>
      <c r="U9096" s="1">
        <v>8.2568619999999999</v>
      </c>
      <c r="V9096" s="1">
        <v>8.2630210000000002</v>
      </c>
    </row>
    <row r="9097" spans="1:22" x14ac:dyDescent="0.25">
      <c r="A9097" t="s">
        <v>29739</v>
      </c>
      <c r="B9097" t="s">
        <v>29740</v>
      </c>
      <c r="C9097" t="s">
        <v>29741</v>
      </c>
      <c r="D9097" t="s">
        <v>29742</v>
      </c>
      <c r="E9097" s="1">
        <v>34</v>
      </c>
      <c r="F9097" s="1">
        <v>33</v>
      </c>
      <c r="G9097" s="1">
        <v>21</v>
      </c>
      <c r="H9097" s="1">
        <v>45.8</v>
      </c>
      <c r="I9097" s="1">
        <v>89.13</v>
      </c>
      <c r="J9097" s="1">
        <v>0</v>
      </c>
      <c r="K9097" s="1">
        <v>5.3772700000000002</v>
      </c>
      <c r="L9097" s="1">
        <v>5.693727</v>
      </c>
      <c r="M9097" s="1">
        <v>6.1575470000000001</v>
      </c>
      <c r="N9097" s="1">
        <v>4.7796250000000002</v>
      </c>
      <c r="O9097" s="1">
        <v>5.2249470000000002</v>
      </c>
      <c r="P9097" s="1">
        <v>4.9726889999999999</v>
      </c>
      <c r="Q9097" s="1">
        <v>6.4769329999999998</v>
      </c>
      <c r="R9097" s="1">
        <v>6.4410980000000002</v>
      </c>
      <c r="S9097" s="1">
        <v>6.5362049999999998</v>
      </c>
      <c r="T9097" s="1">
        <v>8.5218570000000007</v>
      </c>
      <c r="U9097" s="1">
        <v>8.2568619999999999</v>
      </c>
      <c r="V9097" s="1">
        <v>8.4622480000000007</v>
      </c>
    </row>
    <row r="9098" spans="1:22" x14ac:dyDescent="0.25">
      <c r="A9098" t="s">
        <v>31988</v>
      </c>
      <c r="B9098" t="s">
        <v>31989</v>
      </c>
      <c r="C9098" t="s">
        <v>31990</v>
      </c>
      <c r="D9098" t="s">
        <v>31991</v>
      </c>
      <c r="E9098" s="1">
        <v>29</v>
      </c>
      <c r="F9098" s="1">
        <v>22</v>
      </c>
      <c r="G9098" s="1">
        <v>22</v>
      </c>
      <c r="H9098" s="1">
        <v>59.3</v>
      </c>
      <c r="I9098" s="1">
        <v>74.760999999999996</v>
      </c>
      <c r="J9098" s="1">
        <v>0</v>
      </c>
      <c r="K9098" s="1">
        <v>6.0099609999999997</v>
      </c>
      <c r="L9098" s="1">
        <v>6.152533</v>
      </c>
      <c r="M9098" s="1">
        <v>4.5285440000000001</v>
      </c>
      <c r="N9098" s="1">
        <v>6.1517989999999996</v>
      </c>
      <c r="O9098" s="1">
        <v>6.5149189999999999</v>
      </c>
      <c r="P9098" s="1">
        <v>5.9964459999999997</v>
      </c>
      <c r="Q9098" s="1">
        <v>5.8368549999999999</v>
      </c>
      <c r="R9098" s="1">
        <v>6.5404049999999998</v>
      </c>
      <c r="S9098" s="1">
        <v>6.286613</v>
      </c>
      <c r="T9098" s="1">
        <v>7.953697</v>
      </c>
      <c r="U9098" s="1">
        <v>8.2566699999999997</v>
      </c>
      <c r="V9098" s="1">
        <v>8.0286120000000007</v>
      </c>
    </row>
    <row r="9099" spans="1:22" x14ac:dyDescent="0.25">
      <c r="A9099" t="s">
        <v>1041</v>
      </c>
      <c r="B9099" t="s">
        <v>1042</v>
      </c>
      <c r="C9099" t="s">
        <v>1043</v>
      </c>
      <c r="D9099" t="s">
        <v>1044</v>
      </c>
      <c r="E9099" s="1">
        <v>16</v>
      </c>
      <c r="F9099" s="1">
        <v>16</v>
      </c>
      <c r="G9099" s="1">
        <v>16</v>
      </c>
      <c r="H9099" s="1">
        <v>43.2</v>
      </c>
      <c r="I9099" s="1">
        <v>55.298999999999999</v>
      </c>
      <c r="J9099" s="1">
        <v>0</v>
      </c>
      <c r="K9099" s="1">
        <v>6.3199180000000004</v>
      </c>
      <c r="L9099" s="1">
        <v>6.5616859999999999</v>
      </c>
      <c r="M9099" s="1">
        <v>6.4379410000000004</v>
      </c>
      <c r="N9099" s="1">
        <v>5.8120440000000002</v>
      </c>
      <c r="O9099" s="1">
        <v>5.9730949999999998</v>
      </c>
      <c r="P9099" s="1">
        <v>5.47044</v>
      </c>
      <c r="Q9099" s="1">
        <v>5.7333740000000004</v>
      </c>
      <c r="R9099" s="1">
        <v>6.2887849999999998</v>
      </c>
      <c r="S9099" s="1">
        <v>5.9736729999999998</v>
      </c>
      <c r="T9099" s="1">
        <v>7.9686180000000002</v>
      </c>
      <c r="U9099" s="1">
        <v>8.2566699999999997</v>
      </c>
      <c r="V9099" s="1">
        <v>7.8452279999999996</v>
      </c>
    </row>
    <row r="9100" spans="1:22" x14ac:dyDescent="0.25">
      <c r="A9100" t="s">
        <v>41619</v>
      </c>
      <c r="B9100" t="s">
        <v>41620</v>
      </c>
      <c r="C9100" t="s">
        <v>41621</v>
      </c>
      <c r="D9100" t="s">
        <v>41622</v>
      </c>
      <c r="E9100" s="1">
        <v>2</v>
      </c>
      <c r="F9100" s="1">
        <v>1</v>
      </c>
      <c r="G9100" s="1">
        <v>1</v>
      </c>
      <c r="H9100" s="1">
        <v>24.4</v>
      </c>
      <c r="I9100" s="1">
        <v>13.387</v>
      </c>
      <c r="J9100" s="3">
        <v>7.1766000000000002E-26</v>
      </c>
      <c r="K9100" s="1">
        <v>5.6504139999999996</v>
      </c>
      <c r="L9100" s="1">
        <v>6.2010149999999999</v>
      </c>
      <c r="M9100" s="1" t="s">
        <v>76</v>
      </c>
      <c r="N9100" s="1" t="s">
        <v>76</v>
      </c>
      <c r="O9100" s="1">
        <v>6.189743</v>
      </c>
      <c r="P9100" s="1">
        <v>6.0116129999999997</v>
      </c>
      <c r="Q9100" s="1">
        <v>6.8693020000000002</v>
      </c>
      <c r="R9100" s="1">
        <v>7.8249329999999997</v>
      </c>
      <c r="S9100" s="1">
        <v>5.1507259999999997</v>
      </c>
      <c r="T9100" s="1" t="s">
        <v>76</v>
      </c>
      <c r="U9100" s="1">
        <v>8.2565249999999999</v>
      </c>
      <c r="V9100" s="1" t="s">
        <v>76</v>
      </c>
    </row>
    <row r="9101" spans="1:22" x14ac:dyDescent="0.25">
      <c r="A9101" t="s">
        <v>37306</v>
      </c>
      <c r="B9101" t="s">
        <v>37307</v>
      </c>
      <c r="C9101" t="s">
        <v>37308</v>
      </c>
      <c r="D9101" t="s">
        <v>37309</v>
      </c>
      <c r="E9101" s="1">
        <v>25</v>
      </c>
      <c r="F9101" s="1">
        <v>25</v>
      </c>
      <c r="G9101" s="1">
        <v>25</v>
      </c>
      <c r="H9101" s="1">
        <v>61.4</v>
      </c>
      <c r="I9101" s="1">
        <v>58.976999999999997</v>
      </c>
      <c r="J9101" s="1">
        <v>0</v>
      </c>
      <c r="K9101" s="1">
        <v>6.3124739999999999</v>
      </c>
      <c r="L9101" s="1">
        <v>6.5447870000000004</v>
      </c>
      <c r="M9101" s="1">
        <v>5.6533189999999998</v>
      </c>
      <c r="N9101" s="1">
        <v>5.9450010000000004</v>
      </c>
      <c r="O9101" s="1">
        <v>7.024527</v>
      </c>
      <c r="P9101" s="1">
        <v>6.516311</v>
      </c>
      <c r="Q9101" s="1">
        <v>6.2256450000000001</v>
      </c>
      <c r="R9101" s="1">
        <v>6.8982809999999999</v>
      </c>
      <c r="S9101" s="1">
        <v>6.5496410000000003</v>
      </c>
      <c r="T9101" s="1">
        <v>8.2825319999999998</v>
      </c>
      <c r="U9101" s="1">
        <v>8.2554169999999996</v>
      </c>
      <c r="V9101" s="1">
        <v>8.5463699999999996</v>
      </c>
    </row>
    <row r="9102" spans="1:22" x14ac:dyDescent="0.25">
      <c r="A9102" t="s">
        <v>38145</v>
      </c>
      <c r="E9102" s="1">
        <v>23</v>
      </c>
      <c r="F9102" s="1">
        <v>2</v>
      </c>
      <c r="G9102" s="1">
        <v>0</v>
      </c>
      <c r="H9102" s="1">
        <v>67.5</v>
      </c>
      <c r="I9102" s="1">
        <v>45.764000000000003</v>
      </c>
      <c r="J9102" s="1">
        <v>0</v>
      </c>
      <c r="K9102" s="1">
        <v>5.767512</v>
      </c>
      <c r="L9102" s="1">
        <v>6.726972</v>
      </c>
      <c r="M9102" s="1">
        <v>4.8038119999999997</v>
      </c>
      <c r="N9102" s="1">
        <v>6.6312309999999997</v>
      </c>
      <c r="O9102" s="1">
        <v>7.2340109999999997</v>
      </c>
      <c r="P9102" s="1">
        <v>6.6135250000000001</v>
      </c>
      <c r="Q9102" s="1">
        <v>5.6557339999999998</v>
      </c>
      <c r="R9102" s="1">
        <v>7.1767570000000003</v>
      </c>
      <c r="S9102" s="1">
        <v>6.7287509999999999</v>
      </c>
      <c r="T9102" s="1" t="s">
        <v>76</v>
      </c>
      <c r="U9102" s="1">
        <v>8.255369</v>
      </c>
      <c r="V9102" s="1" t="s">
        <v>76</v>
      </c>
    </row>
    <row r="9103" spans="1:22" x14ac:dyDescent="0.25">
      <c r="A9103" t="s">
        <v>7316</v>
      </c>
      <c r="B9103" t="s">
        <v>7317</v>
      </c>
      <c r="C9103" t="s">
        <v>7318</v>
      </c>
      <c r="D9103" t="s">
        <v>7319</v>
      </c>
      <c r="E9103" s="1">
        <v>13</v>
      </c>
      <c r="F9103" s="1">
        <v>13</v>
      </c>
      <c r="G9103" s="1">
        <v>13</v>
      </c>
      <c r="H9103" s="1">
        <v>53.6</v>
      </c>
      <c r="I9103" s="1">
        <v>35.892000000000003</v>
      </c>
      <c r="J9103" s="1">
        <v>0</v>
      </c>
      <c r="K9103" s="1">
        <v>6.3940659999999996</v>
      </c>
      <c r="L9103" s="1">
        <v>6.5865980000000004</v>
      </c>
      <c r="M9103" s="1">
        <v>6.1498350000000004</v>
      </c>
      <c r="N9103" s="1">
        <v>6.3804460000000001</v>
      </c>
      <c r="O9103" s="1">
        <v>6.1061569999999996</v>
      </c>
      <c r="P9103" s="1">
        <v>6.655983</v>
      </c>
      <c r="Q9103" s="1">
        <v>6.5601700000000003</v>
      </c>
      <c r="R9103" s="1">
        <v>6.7455119999999997</v>
      </c>
      <c r="S9103" s="1">
        <v>6.8142009999999997</v>
      </c>
      <c r="T9103" s="1">
        <v>8.1508479999999999</v>
      </c>
      <c r="U9103" s="1">
        <v>8.2552000000000003</v>
      </c>
      <c r="V9103" s="1">
        <v>8.5086639999999996</v>
      </c>
    </row>
    <row r="9104" spans="1:22" x14ac:dyDescent="0.25">
      <c r="A9104" t="s">
        <v>27716</v>
      </c>
      <c r="B9104" t="s">
        <v>27717</v>
      </c>
      <c r="C9104" t="s">
        <v>27718</v>
      </c>
      <c r="D9104" t="s">
        <v>27719</v>
      </c>
      <c r="E9104" s="1">
        <v>13</v>
      </c>
      <c r="F9104" s="1">
        <v>13</v>
      </c>
      <c r="G9104" s="1">
        <v>3</v>
      </c>
      <c r="H9104" s="1">
        <v>67.099999999999994</v>
      </c>
      <c r="I9104" s="1">
        <v>32.444000000000003</v>
      </c>
      <c r="J9104" s="1">
        <v>0</v>
      </c>
      <c r="K9104" s="1">
        <v>6.3680260000000004</v>
      </c>
      <c r="L9104" s="1">
        <v>6.9723230000000003</v>
      </c>
      <c r="M9104" s="1">
        <v>6.4053459999999998</v>
      </c>
      <c r="N9104" s="1">
        <v>7.1989320000000001</v>
      </c>
      <c r="O9104" s="1">
        <v>7.5278359999999997</v>
      </c>
      <c r="P9104" s="1">
        <v>7.2493939999999997</v>
      </c>
      <c r="Q9104" s="1">
        <v>6.7422700000000004</v>
      </c>
      <c r="R9104" s="1">
        <v>7.206448</v>
      </c>
      <c r="S9104" s="1">
        <v>6.6898679999999997</v>
      </c>
      <c r="T9104" s="1">
        <v>8.1286900000000006</v>
      </c>
      <c r="U9104" s="1">
        <v>8.2551520000000007</v>
      </c>
      <c r="V9104" s="1">
        <v>8.058351</v>
      </c>
    </row>
    <row r="9105" spans="1:22" x14ac:dyDescent="0.25">
      <c r="A9105" t="s">
        <v>36448</v>
      </c>
      <c r="B9105" t="s">
        <v>36449</v>
      </c>
      <c r="C9105" t="s">
        <v>36450</v>
      </c>
      <c r="D9105" t="s">
        <v>36451</v>
      </c>
      <c r="E9105" s="1">
        <v>29</v>
      </c>
      <c r="F9105" s="1">
        <v>29</v>
      </c>
      <c r="G9105" s="1">
        <v>15</v>
      </c>
      <c r="H9105" s="1">
        <v>50.2</v>
      </c>
      <c r="I9105" s="1">
        <v>68.855999999999995</v>
      </c>
      <c r="J9105" s="1">
        <v>0</v>
      </c>
      <c r="K9105" s="1">
        <v>4.8116960000000004</v>
      </c>
      <c r="L9105" s="1">
        <v>5.0633710000000001</v>
      </c>
      <c r="M9105" s="1" t="s">
        <v>76</v>
      </c>
      <c r="N9105" s="1">
        <v>6.387105</v>
      </c>
      <c r="O9105" s="1">
        <v>6.7365719999999998</v>
      </c>
      <c r="P9105" s="1">
        <v>6.7782819999999999</v>
      </c>
      <c r="Q9105" s="1">
        <v>5.9008149999999997</v>
      </c>
      <c r="R9105" s="1">
        <v>6.5042530000000003</v>
      </c>
      <c r="S9105" s="1">
        <v>6.3581440000000002</v>
      </c>
      <c r="T9105" s="1">
        <v>8.3398280000000007</v>
      </c>
      <c r="U9105" s="1">
        <v>8.2547420000000002</v>
      </c>
      <c r="V9105" s="1">
        <v>8.3376389999999994</v>
      </c>
    </row>
    <row r="9106" spans="1:22" x14ac:dyDescent="0.25">
      <c r="A9106" t="s">
        <v>25271</v>
      </c>
      <c r="B9106" t="s">
        <v>25272</v>
      </c>
      <c r="C9106" t="s">
        <v>25273</v>
      </c>
      <c r="D9106" t="s">
        <v>25274</v>
      </c>
      <c r="E9106" s="1">
        <v>23</v>
      </c>
      <c r="F9106" s="1">
        <v>23</v>
      </c>
      <c r="G9106" s="1">
        <v>20</v>
      </c>
      <c r="H9106" s="1">
        <v>37.299999999999997</v>
      </c>
      <c r="I9106" s="1">
        <v>86.557000000000002</v>
      </c>
      <c r="J9106" s="1">
        <v>0</v>
      </c>
      <c r="K9106" s="1">
        <v>5.5619839999999998</v>
      </c>
      <c r="L9106" s="1">
        <v>6.0044069999999996</v>
      </c>
      <c r="M9106" s="1">
        <v>4.2955449999999997</v>
      </c>
      <c r="N9106" s="1">
        <v>5.5744020000000001</v>
      </c>
      <c r="O9106" s="1">
        <v>6.027431</v>
      </c>
      <c r="P9106" s="1">
        <v>5.7675049999999999</v>
      </c>
      <c r="Q9106" s="1">
        <v>5.9273340000000001</v>
      </c>
      <c r="R9106" s="1">
        <v>6.3789610000000003</v>
      </c>
      <c r="S9106" s="1">
        <v>5.9981280000000003</v>
      </c>
      <c r="T9106" s="1">
        <v>8.2292459999999998</v>
      </c>
      <c r="U9106" s="1">
        <v>8.2533630000000002</v>
      </c>
      <c r="V9106" s="1">
        <v>8.1939320000000002</v>
      </c>
    </row>
    <row r="9107" spans="1:22" x14ac:dyDescent="0.25">
      <c r="A9107" t="s">
        <v>9457</v>
      </c>
      <c r="B9107" t="s">
        <v>9458</v>
      </c>
      <c r="C9107" t="s">
        <v>9459</v>
      </c>
      <c r="D9107" t="s">
        <v>9460</v>
      </c>
      <c r="E9107" s="1">
        <v>11</v>
      </c>
      <c r="F9107" s="1">
        <v>11</v>
      </c>
      <c r="G9107" s="1">
        <v>5</v>
      </c>
      <c r="H9107" s="1">
        <v>38.6</v>
      </c>
      <c r="I9107" s="1">
        <v>40.029000000000003</v>
      </c>
      <c r="J9107" s="3">
        <v>5.1836999999999997E-264</v>
      </c>
      <c r="K9107" s="1">
        <v>5.3008559999999996</v>
      </c>
      <c r="L9107" s="1">
        <v>5.2280410000000002</v>
      </c>
      <c r="M9107" s="1">
        <v>5.6673039999999997</v>
      </c>
      <c r="N9107" s="1" t="s">
        <v>76</v>
      </c>
      <c r="O9107" s="1" t="s">
        <v>76</v>
      </c>
      <c r="P9107" s="1">
        <v>5.2674770000000004</v>
      </c>
      <c r="Q9107" s="1">
        <v>5.9537550000000001</v>
      </c>
      <c r="R9107" s="1">
        <v>6.8928399999999996</v>
      </c>
      <c r="S9107" s="1">
        <v>6.308351</v>
      </c>
      <c r="T9107" s="1">
        <v>7.87432</v>
      </c>
      <c r="U9107" s="1">
        <v>8.2525130000000004</v>
      </c>
      <c r="V9107" s="1">
        <v>8.028124</v>
      </c>
    </row>
    <row r="9108" spans="1:22" x14ac:dyDescent="0.25">
      <c r="A9108" t="s">
        <v>36862</v>
      </c>
      <c r="B9108" t="s">
        <v>36863</v>
      </c>
      <c r="C9108" t="s">
        <v>36864</v>
      </c>
      <c r="D9108" t="s">
        <v>36865</v>
      </c>
      <c r="E9108" s="1">
        <v>9</v>
      </c>
      <c r="F9108" s="1">
        <v>9</v>
      </c>
      <c r="G9108" s="1">
        <v>4</v>
      </c>
      <c r="H9108" s="1">
        <v>65</v>
      </c>
      <c r="I9108" s="1">
        <v>11.308999999999999</v>
      </c>
      <c r="J9108" s="1">
        <v>0</v>
      </c>
      <c r="K9108" s="1">
        <v>7.0125419999999998</v>
      </c>
      <c r="L9108" s="1">
        <v>7.4827170000000001</v>
      </c>
      <c r="M9108" s="1">
        <v>7.2611910000000002</v>
      </c>
      <c r="N9108" s="1">
        <v>7.4131159999999996</v>
      </c>
      <c r="O9108" s="1">
        <v>7.93832</v>
      </c>
      <c r="P9108" s="1">
        <v>7.8940169999999998</v>
      </c>
      <c r="Q9108" s="1">
        <v>7.2717260000000001</v>
      </c>
      <c r="R9108" s="1">
        <v>7.8296250000000001</v>
      </c>
      <c r="S9108" s="1">
        <v>7.1733029999999998</v>
      </c>
      <c r="T9108" s="1">
        <v>8.0707400000000007</v>
      </c>
      <c r="U9108" s="1">
        <v>8.2524639999999998</v>
      </c>
      <c r="V9108" s="1">
        <v>8.0232930000000007</v>
      </c>
    </row>
    <row r="9109" spans="1:22" x14ac:dyDescent="0.25">
      <c r="A9109" t="s">
        <v>10092</v>
      </c>
      <c r="B9109" t="s">
        <v>10093</v>
      </c>
      <c r="C9109" t="s">
        <v>10094</v>
      </c>
      <c r="D9109" t="s">
        <v>10095</v>
      </c>
      <c r="E9109" s="1">
        <v>16</v>
      </c>
      <c r="F9109" s="1">
        <v>16</v>
      </c>
      <c r="G9109" s="1">
        <v>16</v>
      </c>
      <c r="H9109" s="1">
        <v>55.4</v>
      </c>
      <c r="I9109" s="1">
        <v>30.518000000000001</v>
      </c>
      <c r="J9109" s="1">
        <v>0</v>
      </c>
      <c r="K9109" s="1">
        <v>6.1592060000000002</v>
      </c>
      <c r="L9109" s="1">
        <v>5.8180540000000001</v>
      </c>
      <c r="M9109" s="1">
        <v>5.5590799999999998</v>
      </c>
      <c r="N9109" s="1">
        <v>6.0193659999999998</v>
      </c>
      <c r="O9109" s="1">
        <v>5.5891679999999999</v>
      </c>
      <c r="P9109" s="1">
        <v>6.2917240000000003</v>
      </c>
      <c r="Q9109" s="1">
        <v>6.5417540000000001</v>
      </c>
      <c r="R9109" s="1">
        <v>6.7759809999999998</v>
      </c>
      <c r="S9109" s="1">
        <v>6.5797829999999999</v>
      </c>
      <c r="T9109" s="1">
        <v>8.2041199999999996</v>
      </c>
      <c r="U9109" s="1">
        <v>8.2524639999999998</v>
      </c>
      <c r="V9109" s="1">
        <v>8.3879059999999992</v>
      </c>
    </row>
    <row r="9110" spans="1:22" x14ac:dyDescent="0.25">
      <c r="A9110" t="s">
        <v>42909</v>
      </c>
      <c r="B9110" t="s">
        <v>42910</v>
      </c>
      <c r="C9110" t="s">
        <v>42911</v>
      </c>
      <c r="D9110" t="s">
        <v>42912</v>
      </c>
      <c r="E9110" s="1">
        <v>43</v>
      </c>
      <c r="F9110" s="1">
        <v>42</v>
      </c>
      <c r="G9110" s="1">
        <v>41</v>
      </c>
      <c r="H9110" s="1">
        <v>55.5</v>
      </c>
      <c r="I9110" s="1">
        <v>98.007999999999996</v>
      </c>
      <c r="J9110" s="1">
        <v>0</v>
      </c>
      <c r="K9110" s="1">
        <v>6.3016379999999996</v>
      </c>
      <c r="L9110" s="1">
        <v>6.7506079999999997</v>
      </c>
      <c r="M9110" s="1">
        <v>5.8619050000000001</v>
      </c>
      <c r="N9110" s="1">
        <v>6.7899890000000003</v>
      </c>
      <c r="O9110" s="1">
        <v>7.0552640000000002</v>
      </c>
      <c r="P9110" s="1">
        <v>6.9395340000000001</v>
      </c>
      <c r="Q9110" s="1">
        <v>6.1804990000000002</v>
      </c>
      <c r="R9110" s="1">
        <v>6.7288810000000003</v>
      </c>
      <c r="S9110" s="1">
        <v>6.4336260000000003</v>
      </c>
      <c r="T9110" s="1">
        <v>8.2655019999999997</v>
      </c>
      <c r="U9110" s="1">
        <v>8.2519790000000004</v>
      </c>
      <c r="V9110" s="1">
        <v>8.4086809999999996</v>
      </c>
    </row>
    <row r="9111" spans="1:22" x14ac:dyDescent="0.25">
      <c r="A9111" t="s">
        <v>10108</v>
      </c>
      <c r="B9111" t="s">
        <v>10109</v>
      </c>
      <c r="C9111" t="s">
        <v>10110</v>
      </c>
      <c r="D9111" t="s">
        <v>10111</v>
      </c>
      <c r="E9111" s="1">
        <v>11</v>
      </c>
      <c r="F9111" s="1">
        <v>11</v>
      </c>
      <c r="G9111" s="1">
        <v>1</v>
      </c>
      <c r="H9111" s="1">
        <v>42.9</v>
      </c>
      <c r="I9111" s="1">
        <v>29.952000000000002</v>
      </c>
      <c r="J9111" s="3">
        <v>1.0453E-294</v>
      </c>
      <c r="K9111" s="1">
        <v>6.5610059999999999</v>
      </c>
      <c r="L9111" s="1">
        <v>6.9823069999999996</v>
      </c>
      <c r="M9111" s="1">
        <v>5.9498290000000003</v>
      </c>
      <c r="N9111" s="1">
        <v>6.8314219999999999</v>
      </c>
      <c r="O9111" s="1">
        <v>7.243633</v>
      </c>
      <c r="P9111" s="1">
        <v>6.9017419999999996</v>
      </c>
      <c r="Q9111" s="1">
        <v>6.6593650000000002</v>
      </c>
      <c r="R9111" s="1">
        <v>7.2505660000000001</v>
      </c>
      <c r="S9111" s="1">
        <v>6.9173429999999998</v>
      </c>
      <c r="T9111" s="1">
        <v>8.1392489999999995</v>
      </c>
      <c r="U9111" s="1">
        <v>8.2496869999999998</v>
      </c>
      <c r="V9111" s="1">
        <v>8.3037790000000005</v>
      </c>
    </row>
    <row r="9112" spans="1:22" x14ac:dyDescent="0.25">
      <c r="A9112" t="s">
        <v>20231</v>
      </c>
      <c r="B9112" t="s">
        <v>20232</v>
      </c>
      <c r="C9112" t="s">
        <v>20233</v>
      </c>
      <c r="D9112" t="s">
        <v>20234</v>
      </c>
      <c r="E9112" s="1">
        <v>13</v>
      </c>
      <c r="F9112" s="1">
        <v>13</v>
      </c>
      <c r="G9112" s="1">
        <v>13</v>
      </c>
      <c r="H9112" s="1">
        <v>63.7</v>
      </c>
      <c r="I9112" s="1">
        <v>15.278</v>
      </c>
      <c r="J9112" s="1">
        <v>0</v>
      </c>
      <c r="K9112" s="1">
        <v>6.9264970000000003</v>
      </c>
      <c r="L9112" s="1">
        <v>7.352125</v>
      </c>
      <c r="M9112" s="1">
        <v>6.7294890000000001</v>
      </c>
      <c r="N9112" s="1">
        <v>6.9887370000000004</v>
      </c>
      <c r="O9112" s="1">
        <v>7.1061569999999996</v>
      </c>
      <c r="P9112" s="1">
        <v>6.9019700000000004</v>
      </c>
      <c r="Q9112" s="1">
        <v>7.1300439999999998</v>
      </c>
      <c r="R9112" s="1">
        <v>7.4084940000000001</v>
      </c>
      <c r="S9112" s="1">
        <v>7.0862170000000004</v>
      </c>
      <c r="T9112" s="1">
        <v>8.51403</v>
      </c>
      <c r="U9112" s="1">
        <v>8.2493700000000008</v>
      </c>
      <c r="V9112" s="1">
        <v>8.2912130000000008</v>
      </c>
    </row>
    <row r="9113" spans="1:22" x14ac:dyDescent="0.25">
      <c r="A9113" t="s">
        <v>38841</v>
      </c>
      <c r="B9113" t="s">
        <v>38842</v>
      </c>
      <c r="C9113" t="s">
        <v>38843</v>
      </c>
      <c r="D9113" t="s">
        <v>38844</v>
      </c>
      <c r="E9113" s="1">
        <v>21</v>
      </c>
      <c r="F9113" s="1">
        <v>21</v>
      </c>
      <c r="G9113" s="1">
        <v>21</v>
      </c>
      <c r="H9113" s="1">
        <v>52.5</v>
      </c>
      <c r="I9113" s="1">
        <v>46.552999999999997</v>
      </c>
      <c r="J9113" s="1">
        <v>0</v>
      </c>
      <c r="K9113" s="1">
        <v>4.9773719999999999</v>
      </c>
      <c r="L9113" s="1">
        <v>5.6733159999999998</v>
      </c>
      <c r="M9113" s="1" t="s">
        <v>76</v>
      </c>
      <c r="N9113" s="1">
        <v>6.4791569999999998</v>
      </c>
      <c r="O9113" s="1">
        <v>6.8341219999999998</v>
      </c>
      <c r="P9113" s="1">
        <v>6.5365200000000003</v>
      </c>
      <c r="Q9113" s="1">
        <v>6.4008310000000002</v>
      </c>
      <c r="R9113" s="1">
        <v>7.0355499999999997</v>
      </c>
      <c r="S9113" s="1">
        <v>6.5466040000000003</v>
      </c>
      <c r="T9113" s="1">
        <v>8.3003999999999998</v>
      </c>
      <c r="U9113" s="1">
        <v>8.2491489999999992</v>
      </c>
      <c r="V9113" s="1">
        <v>8.3530499999999996</v>
      </c>
    </row>
    <row r="9114" spans="1:22" x14ac:dyDescent="0.25">
      <c r="A9114" t="s">
        <v>26352</v>
      </c>
      <c r="B9114" t="s">
        <v>26353</v>
      </c>
      <c r="C9114" t="s">
        <v>26354</v>
      </c>
      <c r="D9114" t="s">
        <v>26355</v>
      </c>
      <c r="E9114" s="1">
        <v>35</v>
      </c>
      <c r="F9114" s="1">
        <v>35</v>
      </c>
      <c r="G9114" s="1">
        <v>35</v>
      </c>
      <c r="H9114" s="1">
        <v>58.2</v>
      </c>
      <c r="I9114" s="1">
        <v>83.641000000000005</v>
      </c>
      <c r="J9114" s="1">
        <v>0</v>
      </c>
      <c r="K9114" s="1">
        <v>5.4262189999999997</v>
      </c>
      <c r="L9114" s="1">
        <v>6.3394510000000004</v>
      </c>
      <c r="M9114" s="1">
        <v>5.973516</v>
      </c>
      <c r="N9114" s="1">
        <v>5.8957819999999996</v>
      </c>
      <c r="O9114" s="1">
        <v>6.6558869999999999</v>
      </c>
      <c r="P9114" s="1">
        <v>6.2921899999999997</v>
      </c>
      <c r="Q9114" s="1">
        <v>6.0419850000000004</v>
      </c>
      <c r="R9114" s="1">
        <v>6.3108630000000003</v>
      </c>
      <c r="S9114" s="1">
        <v>6.1043849999999997</v>
      </c>
      <c r="T9114" s="1">
        <v>8.3871939999999991</v>
      </c>
      <c r="U9114" s="1">
        <v>8.248856</v>
      </c>
      <c r="V9114" s="1">
        <v>8.3992059999999995</v>
      </c>
    </row>
    <row r="9115" spans="1:22" x14ac:dyDescent="0.25">
      <c r="A9115" t="s">
        <v>14488</v>
      </c>
      <c r="B9115" t="s">
        <v>14489</v>
      </c>
      <c r="C9115" t="s">
        <v>14490</v>
      </c>
      <c r="D9115" t="s">
        <v>14491</v>
      </c>
      <c r="E9115" s="1">
        <v>10</v>
      </c>
      <c r="F9115" s="1">
        <v>10</v>
      </c>
      <c r="G9115" s="1">
        <v>10</v>
      </c>
      <c r="H9115" s="1">
        <v>41.8</v>
      </c>
      <c r="I9115" s="1">
        <v>34.18</v>
      </c>
      <c r="J9115" s="1">
        <v>0</v>
      </c>
      <c r="K9115" s="1">
        <v>6.5163640000000003</v>
      </c>
      <c r="L9115" s="1">
        <v>6.8872350000000004</v>
      </c>
      <c r="M9115" s="1">
        <v>6.7143040000000003</v>
      </c>
      <c r="N9115" s="1">
        <v>6.808535</v>
      </c>
      <c r="O9115" s="1">
        <v>6.9110829999999996</v>
      </c>
      <c r="P9115" s="1">
        <v>6.9306479999999997</v>
      </c>
      <c r="Q9115" s="1">
        <v>6.5627570000000004</v>
      </c>
      <c r="R9115" s="1">
        <v>6.9913369999999997</v>
      </c>
      <c r="S9115" s="1">
        <v>6.3993450000000003</v>
      </c>
      <c r="T9115" s="1">
        <v>8.2347699999999993</v>
      </c>
      <c r="U9115" s="1">
        <v>8.2484389999999994</v>
      </c>
      <c r="V9115" s="1">
        <v>8.3159910000000004</v>
      </c>
    </row>
    <row r="9116" spans="1:22" x14ac:dyDescent="0.25">
      <c r="A9116" t="s">
        <v>149</v>
      </c>
      <c r="B9116" t="s">
        <v>150</v>
      </c>
      <c r="C9116" t="s">
        <v>151</v>
      </c>
      <c r="D9116" t="s">
        <v>152</v>
      </c>
      <c r="E9116" s="1">
        <v>25</v>
      </c>
      <c r="F9116" s="1">
        <v>25</v>
      </c>
      <c r="G9116" s="1">
        <v>24</v>
      </c>
      <c r="H9116" s="1">
        <v>56.4</v>
      </c>
      <c r="I9116" s="1">
        <v>60.555999999999997</v>
      </c>
      <c r="J9116" s="1">
        <v>0</v>
      </c>
      <c r="K9116" s="1">
        <v>6.0679259999999999</v>
      </c>
      <c r="L9116" s="1">
        <v>6.287712</v>
      </c>
      <c r="M9116" s="1">
        <v>6.1141439999999996</v>
      </c>
      <c r="N9116" s="1">
        <v>6.0410769999999996</v>
      </c>
      <c r="O9116" s="1">
        <v>6.2372670000000001</v>
      </c>
      <c r="P9116" s="1">
        <v>5.7310970000000001</v>
      </c>
      <c r="Q9116" s="1">
        <v>6.3568860000000003</v>
      </c>
      <c r="R9116" s="1">
        <v>6.8490630000000001</v>
      </c>
      <c r="S9116" s="1">
        <v>6.3556809999999997</v>
      </c>
      <c r="T9116" s="1">
        <v>8.2928979999999992</v>
      </c>
      <c r="U9116" s="1">
        <v>8.2481449999999992</v>
      </c>
      <c r="V9116" s="1">
        <v>8.2038489999999999</v>
      </c>
    </row>
    <row r="9117" spans="1:22" x14ac:dyDescent="0.25">
      <c r="A9117" t="s">
        <v>29575</v>
      </c>
      <c r="B9117" t="s">
        <v>29576</v>
      </c>
      <c r="C9117" t="s">
        <v>29577</v>
      </c>
      <c r="D9117" t="s">
        <v>29578</v>
      </c>
      <c r="E9117" s="1">
        <v>32</v>
      </c>
      <c r="F9117" s="1">
        <v>32</v>
      </c>
      <c r="G9117" s="1">
        <v>1</v>
      </c>
      <c r="H9117" s="1">
        <v>14.4</v>
      </c>
      <c r="I9117" s="1">
        <v>287.55</v>
      </c>
      <c r="J9117" s="1">
        <v>0</v>
      </c>
      <c r="K9117" s="1">
        <v>3.2547169999999999</v>
      </c>
      <c r="L9117" s="1">
        <v>4.7429600000000001</v>
      </c>
      <c r="M9117" s="1">
        <v>4.9385849999999998</v>
      </c>
      <c r="N9117" s="1">
        <v>4.2277579999999997</v>
      </c>
      <c r="O9117" s="1">
        <v>4.402622</v>
      </c>
      <c r="P9117" s="1">
        <v>4.6726239999999999</v>
      </c>
      <c r="Q9117" s="1">
        <v>4.7079360000000001</v>
      </c>
      <c r="R9117" s="1">
        <v>5.7773899999999996</v>
      </c>
      <c r="S9117" s="1">
        <v>5.3560449999999999</v>
      </c>
      <c r="T9117" s="1">
        <v>7.6887220000000003</v>
      </c>
      <c r="U9117" s="1">
        <v>8.247973</v>
      </c>
      <c r="V9117" s="1">
        <v>8.0253879999999995</v>
      </c>
    </row>
    <row r="9118" spans="1:22" x14ac:dyDescent="0.25">
      <c r="A9118" t="s">
        <v>42068</v>
      </c>
      <c r="B9118" t="s">
        <v>42069</v>
      </c>
      <c r="C9118" t="s">
        <v>42070</v>
      </c>
      <c r="D9118" t="s">
        <v>42071</v>
      </c>
      <c r="E9118" s="1">
        <v>32</v>
      </c>
      <c r="F9118" s="1">
        <v>30</v>
      </c>
      <c r="G9118" s="1">
        <v>29</v>
      </c>
      <c r="H9118" s="1">
        <v>49.5</v>
      </c>
      <c r="I9118" s="1">
        <v>75.042000000000002</v>
      </c>
      <c r="J9118" s="1">
        <v>0</v>
      </c>
      <c r="K9118" s="1">
        <v>5.8916320000000004</v>
      </c>
      <c r="L9118" s="1">
        <v>6.2891430000000001</v>
      </c>
      <c r="M9118" s="1">
        <v>6.0009980000000001</v>
      </c>
      <c r="N9118" s="1">
        <v>6.0744499999999997</v>
      </c>
      <c r="O9118" s="1">
        <v>6.6061120000000004</v>
      </c>
      <c r="P9118" s="1">
        <v>6.238874</v>
      </c>
      <c r="Q9118" s="1">
        <v>6.494154</v>
      </c>
      <c r="R9118" s="1">
        <v>7.0985750000000003</v>
      </c>
      <c r="S9118" s="1">
        <v>6.6277140000000001</v>
      </c>
      <c r="T9118" s="1">
        <v>8.2035230000000006</v>
      </c>
      <c r="U9118" s="1">
        <v>8.2476540000000007</v>
      </c>
      <c r="V9118" s="1">
        <v>8.3447270000000007</v>
      </c>
    </row>
    <row r="9119" spans="1:22" x14ac:dyDescent="0.25">
      <c r="A9119" t="s">
        <v>23178</v>
      </c>
      <c r="B9119" t="s">
        <v>23179</v>
      </c>
      <c r="C9119" t="s">
        <v>23180</v>
      </c>
      <c r="D9119" t="s">
        <v>23181</v>
      </c>
      <c r="E9119" s="1">
        <v>20</v>
      </c>
      <c r="F9119" s="1">
        <v>20</v>
      </c>
      <c r="G9119" s="1">
        <v>20</v>
      </c>
      <c r="H9119" s="1">
        <v>39.799999999999997</v>
      </c>
      <c r="I9119" s="1">
        <v>72.456000000000003</v>
      </c>
      <c r="J9119" s="1">
        <v>0</v>
      </c>
      <c r="K9119" s="1">
        <v>5.4039950000000001</v>
      </c>
      <c r="L9119" s="1">
        <v>6.160228</v>
      </c>
      <c r="M9119" s="1">
        <v>5.1654520000000002</v>
      </c>
      <c r="N9119" s="1">
        <v>5.1427339999999999</v>
      </c>
      <c r="O9119" s="1" t="s">
        <v>76</v>
      </c>
      <c r="P9119" s="1">
        <v>5.1283019999999997</v>
      </c>
      <c r="Q9119" s="1">
        <v>5.9622599999999997</v>
      </c>
      <c r="R9119" s="1">
        <v>6.9992000000000001</v>
      </c>
      <c r="S9119" s="1">
        <v>6.2199770000000001</v>
      </c>
      <c r="T9119" s="1">
        <v>7.7936230000000002</v>
      </c>
      <c r="U9119" s="1">
        <v>8.2474329999999991</v>
      </c>
      <c r="V9119" s="1">
        <v>8.0181590000000007</v>
      </c>
    </row>
    <row r="9120" spans="1:22" x14ac:dyDescent="0.25">
      <c r="A9120" t="s">
        <v>3296</v>
      </c>
      <c r="B9120" t="s">
        <v>3297</v>
      </c>
      <c r="C9120" t="s">
        <v>3298</v>
      </c>
      <c r="D9120" t="s">
        <v>3299</v>
      </c>
      <c r="E9120" s="1">
        <v>18</v>
      </c>
      <c r="F9120" s="1">
        <v>18</v>
      </c>
      <c r="G9120" s="1">
        <v>18</v>
      </c>
      <c r="H9120" s="1">
        <v>67.7</v>
      </c>
      <c r="I9120" s="1">
        <v>32.805</v>
      </c>
      <c r="J9120" s="1">
        <v>0</v>
      </c>
      <c r="K9120" s="1">
        <v>7.2643690000000003</v>
      </c>
      <c r="L9120" s="1">
        <v>7.7642509999999998</v>
      </c>
      <c r="M9120" s="1">
        <v>7.273441</v>
      </c>
      <c r="N9120" s="1">
        <v>6.6137259999999998</v>
      </c>
      <c r="O9120" s="1">
        <v>7.1178350000000004</v>
      </c>
      <c r="P9120" s="1">
        <v>6.4318140000000001</v>
      </c>
      <c r="Q9120" s="1">
        <v>6.710515</v>
      </c>
      <c r="R9120" s="1">
        <v>6.6791099999999997</v>
      </c>
      <c r="S9120" s="1">
        <v>6.805345</v>
      </c>
      <c r="T9120" s="1">
        <v>8.2299889999999998</v>
      </c>
      <c r="U9120" s="1">
        <v>8.2469420000000007</v>
      </c>
      <c r="V9120" s="1">
        <v>8.3130450000000007</v>
      </c>
    </row>
    <row r="9121" spans="1:22" x14ac:dyDescent="0.25">
      <c r="A9121" t="s">
        <v>36017</v>
      </c>
      <c r="B9121" t="s">
        <v>36018</v>
      </c>
      <c r="C9121" t="s">
        <v>36019</v>
      </c>
      <c r="D9121" t="s">
        <v>36020</v>
      </c>
      <c r="E9121" s="1">
        <v>53</v>
      </c>
      <c r="F9121" s="1">
        <v>53</v>
      </c>
      <c r="G9121" s="1">
        <v>52</v>
      </c>
      <c r="H9121" s="1">
        <v>37.700000000000003</v>
      </c>
      <c r="I9121" s="1">
        <v>196.04</v>
      </c>
      <c r="J9121" s="1">
        <v>0</v>
      </c>
      <c r="K9121" s="1">
        <v>5.82735</v>
      </c>
      <c r="L9121" s="1">
        <v>6.1805839999999996</v>
      </c>
      <c r="M9121" s="1">
        <v>4.9620990000000003</v>
      </c>
      <c r="N9121" s="1">
        <v>5.9129759999999996</v>
      </c>
      <c r="O9121" s="1">
        <v>6.2380209999999998</v>
      </c>
      <c r="P9121" s="1">
        <v>6.0080039999999997</v>
      </c>
      <c r="Q9121" s="1">
        <v>6.4169070000000001</v>
      </c>
      <c r="R9121" s="1">
        <v>6.2667020000000004</v>
      </c>
      <c r="S9121" s="1">
        <v>6.3319330000000003</v>
      </c>
      <c r="T9121" s="1">
        <v>8.6516470000000005</v>
      </c>
      <c r="U9121" s="1">
        <v>8.2457349999999998</v>
      </c>
      <c r="V9121" s="1">
        <v>8.5394020000000008</v>
      </c>
    </row>
    <row r="9122" spans="1:22" x14ac:dyDescent="0.25">
      <c r="A9122" t="s">
        <v>29897</v>
      </c>
      <c r="B9122" t="s">
        <v>29898</v>
      </c>
      <c r="C9122" t="s">
        <v>29899</v>
      </c>
      <c r="D9122" t="s">
        <v>29900</v>
      </c>
      <c r="E9122" s="1">
        <v>14</v>
      </c>
      <c r="F9122" s="1">
        <v>14</v>
      </c>
      <c r="G9122" s="1">
        <v>12</v>
      </c>
      <c r="H9122" s="1">
        <v>20.2</v>
      </c>
      <c r="I9122" s="1">
        <v>89.804000000000002</v>
      </c>
      <c r="J9122" s="3">
        <v>7.4816999999999997E-23</v>
      </c>
      <c r="K9122" s="1" t="s">
        <v>76</v>
      </c>
      <c r="L9122" s="1">
        <v>5.2437319999999996</v>
      </c>
      <c r="M9122" s="1">
        <v>4.3967749999999999</v>
      </c>
      <c r="N9122" s="1" t="s">
        <v>76</v>
      </c>
      <c r="O9122" s="1">
        <v>6.2612629999999996</v>
      </c>
      <c r="P9122" s="1" t="s">
        <v>76</v>
      </c>
      <c r="Q9122" s="1">
        <v>4.9543340000000002</v>
      </c>
      <c r="R9122" s="1">
        <v>6.4882970000000002</v>
      </c>
      <c r="S9122" s="1">
        <v>4.9849629999999996</v>
      </c>
      <c r="T9122" s="1">
        <v>7.933846</v>
      </c>
      <c r="U9122" s="1">
        <v>8.2450930000000007</v>
      </c>
      <c r="V9122" s="1" t="s">
        <v>76</v>
      </c>
    </row>
    <row r="9123" spans="1:22" x14ac:dyDescent="0.25">
      <c r="A9123" t="s">
        <v>12111</v>
      </c>
      <c r="B9123" t="s">
        <v>12112</v>
      </c>
      <c r="C9123" t="s">
        <v>12113</v>
      </c>
      <c r="D9123" t="s">
        <v>12114</v>
      </c>
      <c r="E9123" s="1">
        <v>9</v>
      </c>
      <c r="F9123" s="1">
        <v>9</v>
      </c>
      <c r="G9123" s="1">
        <v>9</v>
      </c>
      <c r="H9123" s="1">
        <v>50.8</v>
      </c>
      <c r="I9123" s="1">
        <v>26.47</v>
      </c>
      <c r="J9123" s="1">
        <v>0</v>
      </c>
      <c r="K9123" s="1">
        <v>6.8324069999999999</v>
      </c>
      <c r="L9123" s="1">
        <v>6.9950910000000004</v>
      </c>
      <c r="M9123" s="1">
        <v>5.5611730000000001</v>
      </c>
      <c r="N9123" s="1">
        <v>6.987107</v>
      </c>
      <c r="O9123" s="1">
        <v>7.4473130000000003</v>
      </c>
      <c r="P9123" s="1">
        <v>6.9942599999999997</v>
      </c>
      <c r="Q9123" s="1">
        <v>6.7399839999999998</v>
      </c>
      <c r="R9123" s="1">
        <v>7.1657190000000002</v>
      </c>
      <c r="S9123" s="1">
        <v>6.9674170000000002</v>
      </c>
      <c r="T9123" s="1">
        <v>8.4486899999999991</v>
      </c>
      <c r="U9123" s="1">
        <v>8.245044</v>
      </c>
      <c r="V9123" s="1">
        <v>8.4609729999999992</v>
      </c>
    </row>
    <row r="9124" spans="1:22" x14ac:dyDescent="0.25">
      <c r="A9124" t="s">
        <v>15535</v>
      </c>
      <c r="B9124" t="s">
        <v>15536</v>
      </c>
      <c r="C9124" t="s">
        <v>15537</v>
      </c>
      <c r="D9124" t="s">
        <v>15538</v>
      </c>
      <c r="E9124" s="1">
        <v>23</v>
      </c>
      <c r="F9124" s="1">
        <v>23</v>
      </c>
      <c r="G9124" s="1">
        <v>23</v>
      </c>
      <c r="H9124" s="1">
        <v>20.6</v>
      </c>
      <c r="I9124" s="1">
        <v>166.64</v>
      </c>
      <c r="J9124" s="1">
        <v>0</v>
      </c>
      <c r="K9124" s="1">
        <v>4.2165619999999997</v>
      </c>
      <c r="L9124" s="1">
        <v>4.2408489999999999</v>
      </c>
      <c r="M9124" s="1" t="s">
        <v>76</v>
      </c>
      <c r="N9124" s="1">
        <v>4.9976349999999998</v>
      </c>
      <c r="O9124" s="1">
        <v>4.9954599999999996</v>
      </c>
      <c r="P9124" s="1">
        <v>4.8460340000000004</v>
      </c>
      <c r="Q9124" s="1">
        <v>5.6137569999999997</v>
      </c>
      <c r="R9124" s="1">
        <v>6.624117</v>
      </c>
      <c r="S9124" s="1">
        <v>5.9045800000000002</v>
      </c>
      <c r="T9124" s="1">
        <v>7.9041370000000004</v>
      </c>
      <c r="U9124" s="1">
        <v>8.2447470000000003</v>
      </c>
      <c r="V9124" s="1">
        <v>8.2406489999999994</v>
      </c>
    </row>
    <row r="9125" spans="1:22" x14ac:dyDescent="0.25">
      <c r="A9125" t="s">
        <v>26836</v>
      </c>
      <c r="B9125" t="s">
        <v>26837</v>
      </c>
      <c r="C9125" t="s">
        <v>26838</v>
      </c>
      <c r="D9125" t="s">
        <v>26839</v>
      </c>
      <c r="E9125" s="1">
        <v>18</v>
      </c>
      <c r="F9125" s="1">
        <v>18</v>
      </c>
      <c r="G9125" s="1">
        <v>18</v>
      </c>
      <c r="H9125" s="1">
        <v>58.4</v>
      </c>
      <c r="I9125" s="1">
        <v>37.820999999999998</v>
      </c>
      <c r="J9125" s="1">
        <v>0</v>
      </c>
      <c r="K9125" s="1">
        <v>6.9444730000000003</v>
      </c>
      <c r="L9125" s="1">
        <v>7.3931709999999997</v>
      </c>
      <c r="M9125" s="1">
        <v>6.9904460000000004</v>
      </c>
      <c r="N9125" s="1">
        <v>7.8046709999999999</v>
      </c>
      <c r="O9125" s="1">
        <v>8.0745240000000003</v>
      </c>
      <c r="P9125" s="1">
        <v>7.6560499999999996</v>
      </c>
      <c r="Q9125" s="1">
        <v>7.0991280000000003</v>
      </c>
      <c r="R9125" s="1">
        <v>7.2176159999999996</v>
      </c>
      <c r="S9125" s="1">
        <v>7.1357049999999997</v>
      </c>
      <c r="T9125" s="1">
        <v>8.7166619999999995</v>
      </c>
      <c r="U9125" s="1">
        <v>8.2444509999999998</v>
      </c>
      <c r="V9125" s="1">
        <v>8.5909639999999996</v>
      </c>
    </row>
    <row r="9126" spans="1:22" x14ac:dyDescent="0.25">
      <c r="A9126" t="s">
        <v>34800</v>
      </c>
      <c r="B9126" t="s">
        <v>34801</v>
      </c>
      <c r="C9126" t="s">
        <v>34802</v>
      </c>
      <c r="D9126" t="s">
        <v>34803</v>
      </c>
      <c r="E9126" s="1">
        <v>12</v>
      </c>
      <c r="F9126" s="1">
        <v>12</v>
      </c>
      <c r="G9126" s="1">
        <v>12</v>
      </c>
      <c r="H9126" s="1">
        <v>54.6</v>
      </c>
      <c r="I9126" s="1">
        <v>24.22</v>
      </c>
      <c r="J9126" s="1">
        <v>0</v>
      </c>
      <c r="K9126" s="1">
        <v>6.8593780000000004</v>
      </c>
      <c r="L9126" s="1">
        <v>7.1893500000000001</v>
      </c>
      <c r="M9126" s="1">
        <v>6.3983739999999996</v>
      </c>
      <c r="N9126" s="1">
        <v>6.8284729999999998</v>
      </c>
      <c r="O9126" s="1">
        <v>7.0832160000000002</v>
      </c>
      <c r="P9126" s="1">
        <v>6.9835859999999998</v>
      </c>
      <c r="Q9126" s="1">
        <v>7.1872389999999999</v>
      </c>
      <c r="R9126" s="1">
        <v>7.3799760000000001</v>
      </c>
      <c r="S9126" s="1">
        <v>7.2275270000000003</v>
      </c>
      <c r="T9126" s="1">
        <v>8.4608080000000001</v>
      </c>
      <c r="U9126" s="1">
        <v>8.2436830000000008</v>
      </c>
      <c r="V9126" s="1">
        <v>8.5936620000000001</v>
      </c>
    </row>
    <row r="9127" spans="1:22" x14ac:dyDescent="0.25">
      <c r="A9127" t="s">
        <v>38428</v>
      </c>
      <c r="B9127" t="s">
        <v>38429</v>
      </c>
      <c r="C9127" t="s">
        <v>38430</v>
      </c>
      <c r="D9127" t="s">
        <v>38431</v>
      </c>
      <c r="E9127" s="1">
        <v>14</v>
      </c>
      <c r="F9127" s="1">
        <v>14</v>
      </c>
      <c r="G9127" s="1">
        <v>14</v>
      </c>
      <c r="H9127" s="1">
        <v>63.5</v>
      </c>
      <c r="I9127" s="1">
        <v>21.21</v>
      </c>
      <c r="J9127" s="1">
        <v>0</v>
      </c>
      <c r="K9127" s="1">
        <v>5.8779300000000001</v>
      </c>
      <c r="L9127" s="1">
        <v>6.4110469999999999</v>
      </c>
      <c r="M9127" s="1">
        <v>5.7295780000000001</v>
      </c>
      <c r="N9127" s="1">
        <v>6.2609300000000001</v>
      </c>
      <c r="O9127" s="1">
        <v>6.9104749999999999</v>
      </c>
      <c r="P9127" s="1">
        <v>6.7445830000000004</v>
      </c>
      <c r="Q9127" s="1">
        <v>6.9233840000000004</v>
      </c>
      <c r="R9127" s="1">
        <v>7.3120289999999999</v>
      </c>
      <c r="S9127" s="1">
        <v>6.9301389999999996</v>
      </c>
      <c r="T9127" s="1">
        <v>7.9609649999999998</v>
      </c>
      <c r="U9127" s="1">
        <v>8.2436330000000009</v>
      </c>
      <c r="V9127" s="1">
        <v>8.2596179999999997</v>
      </c>
    </row>
    <row r="9128" spans="1:22" x14ac:dyDescent="0.25">
      <c r="A9128" t="s">
        <v>18903</v>
      </c>
      <c r="B9128" t="s">
        <v>18904</v>
      </c>
      <c r="C9128" t="s">
        <v>18905</v>
      </c>
      <c r="D9128" t="s">
        <v>18906</v>
      </c>
      <c r="E9128" s="1">
        <v>17</v>
      </c>
      <c r="F9128" s="1">
        <v>17</v>
      </c>
      <c r="G9128" s="1">
        <v>17</v>
      </c>
      <c r="H9128" s="1">
        <v>35.1</v>
      </c>
      <c r="I9128" s="1">
        <v>62.228000000000002</v>
      </c>
      <c r="J9128" s="1">
        <v>0</v>
      </c>
      <c r="K9128" s="1">
        <v>6.146655</v>
      </c>
      <c r="L9128" s="1">
        <v>6.564228</v>
      </c>
      <c r="M9128" s="1">
        <v>5.4279400000000004</v>
      </c>
      <c r="N9128" s="1">
        <v>6.4797190000000002</v>
      </c>
      <c r="O9128" s="1">
        <v>6.7767949999999999</v>
      </c>
      <c r="P9128" s="1">
        <v>6.3699389999999996</v>
      </c>
      <c r="Q9128" s="1">
        <v>6.1988500000000002</v>
      </c>
      <c r="R9128" s="1">
        <v>6.7253559999999997</v>
      </c>
      <c r="S9128" s="1">
        <v>6.3498020000000004</v>
      </c>
      <c r="T9128" s="1">
        <v>8.4728879999999993</v>
      </c>
      <c r="U9128" s="1">
        <v>8.2432610000000004</v>
      </c>
      <c r="V9128" s="1">
        <v>8.5928430000000002</v>
      </c>
    </row>
    <row r="9129" spans="1:22" x14ac:dyDescent="0.25">
      <c r="A9129" t="s">
        <v>7340</v>
      </c>
      <c r="B9129" t="s">
        <v>7341</v>
      </c>
      <c r="C9129" t="s">
        <v>7342</v>
      </c>
      <c r="D9129" t="s">
        <v>7343</v>
      </c>
      <c r="E9129" s="1">
        <v>12</v>
      </c>
      <c r="F9129" s="1">
        <v>12</v>
      </c>
      <c r="G9129" s="1">
        <v>12</v>
      </c>
      <c r="H9129" s="1">
        <v>57.9</v>
      </c>
      <c r="I9129" s="1">
        <v>31.192</v>
      </c>
      <c r="J9129" s="1">
        <v>0</v>
      </c>
      <c r="K9129" s="1">
        <v>5.2814199999999998</v>
      </c>
      <c r="L9129" s="1">
        <v>5.4900149999999996</v>
      </c>
      <c r="M9129" s="1" t="s">
        <v>76</v>
      </c>
      <c r="N9129" s="1">
        <v>5.9484079999999997</v>
      </c>
      <c r="O9129" s="1">
        <v>6.0499150000000004</v>
      </c>
      <c r="P9129" s="1">
        <v>5.8876400000000002</v>
      </c>
      <c r="Q9129" s="1">
        <v>6.3688630000000002</v>
      </c>
      <c r="R9129" s="1">
        <v>6.9039419999999998</v>
      </c>
      <c r="S9129" s="1">
        <v>6.3066399999999998</v>
      </c>
      <c r="T9129" s="1">
        <v>8.1790339999999997</v>
      </c>
      <c r="U9129" s="1">
        <v>8.2422930000000001</v>
      </c>
      <c r="V9129" s="1">
        <v>7.8563419999999997</v>
      </c>
    </row>
    <row r="9130" spans="1:22" x14ac:dyDescent="0.25">
      <c r="A9130" t="s">
        <v>1261</v>
      </c>
      <c r="B9130" t="s">
        <v>1262</v>
      </c>
      <c r="C9130" t="s">
        <v>1263</v>
      </c>
      <c r="D9130" t="s">
        <v>1264</v>
      </c>
      <c r="E9130" s="1">
        <v>58</v>
      </c>
      <c r="F9130" s="1">
        <v>57</v>
      </c>
      <c r="G9130" s="1">
        <v>56</v>
      </c>
      <c r="H9130" s="1">
        <v>60.6</v>
      </c>
      <c r="I9130" s="1">
        <v>123.63</v>
      </c>
      <c r="J9130" s="1">
        <v>0</v>
      </c>
      <c r="K9130" s="1">
        <v>5.8447259999999996</v>
      </c>
      <c r="L9130" s="1">
        <v>6.4451210000000003</v>
      </c>
      <c r="M9130" s="1">
        <v>5.9455030000000004</v>
      </c>
      <c r="N9130" s="1">
        <v>5.2837990000000001</v>
      </c>
      <c r="O9130" s="1">
        <v>5.5934850000000003</v>
      </c>
      <c r="P9130" s="1">
        <v>5.5763870000000004</v>
      </c>
      <c r="Q9130" s="1">
        <v>6.3423439999999998</v>
      </c>
      <c r="R9130" s="1">
        <v>6.8179679999999996</v>
      </c>
      <c r="S9130" s="1">
        <v>6.4710720000000004</v>
      </c>
      <c r="T9130" s="1">
        <v>8.3531469999999999</v>
      </c>
      <c r="U9130" s="1">
        <v>8.2416459999999994</v>
      </c>
      <c r="V9130" s="1">
        <v>8.324427</v>
      </c>
    </row>
    <row r="9131" spans="1:22" x14ac:dyDescent="0.25">
      <c r="A9131" t="s">
        <v>28681</v>
      </c>
      <c r="B9131" t="s">
        <v>28682</v>
      </c>
      <c r="C9131" t="s">
        <v>28683</v>
      </c>
      <c r="D9131" t="s">
        <v>28684</v>
      </c>
      <c r="E9131" s="1">
        <v>32</v>
      </c>
      <c r="F9131" s="1">
        <v>32</v>
      </c>
      <c r="G9131" s="1">
        <v>32</v>
      </c>
      <c r="H9131" s="1">
        <v>43.7</v>
      </c>
      <c r="I9131" s="1">
        <v>80.313000000000002</v>
      </c>
      <c r="J9131" s="1">
        <v>0</v>
      </c>
      <c r="K9131" s="1">
        <v>5.3295399999999997</v>
      </c>
      <c r="L9131" s="1">
        <v>5.1928179999999999</v>
      </c>
      <c r="M9131" s="1">
        <v>5.8717709999999999</v>
      </c>
      <c r="N9131" s="1">
        <v>5.7605360000000001</v>
      </c>
      <c r="O9131" s="1">
        <v>5.6820190000000004</v>
      </c>
      <c r="P9131" s="1">
        <v>6.4126789999999998</v>
      </c>
      <c r="Q9131" s="1">
        <v>6.5986269999999996</v>
      </c>
      <c r="R9131" s="1">
        <v>6.630001</v>
      </c>
      <c r="S9131" s="1">
        <v>6.6621810000000004</v>
      </c>
      <c r="T9131" s="1">
        <v>8.5079770000000003</v>
      </c>
      <c r="U9131" s="1">
        <v>8.2415219999999998</v>
      </c>
      <c r="V9131" s="1">
        <v>8.4634450000000001</v>
      </c>
    </row>
    <row r="9132" spans="1:22" x14ac:dyDescent="0.25">
      <c r="A9132" t="s">
        <v>26244</v>
      </c>
      <c r="B9132" t="s">
        <v>26245</v>
      </c>
      <c r="C9132" t="s">
        <v>26246</v>
      </c>
      <c r="D9132" t="s">
        <v>26247</v>
      </c>
      <c r="E9132" s="1">
        <v>9</v>
      </c>
      <c r="F9132" s="1">
        <v>9</v>
      </c>
      <c r="G9132" s="1">
        <v>9</v>
      </c>
      <c r="H9132" s="1">
        <v>43.1</v>
      </c>
      <c r="I9132" s="1">
        <v>23.026</v>
      </c>
      <c r="J9132" s="1">
        <v>0</v>
      </c>
      <c r="K9132" s="1" t="s">
        <v>76</v>
      </c>
      <c r="L9132" s="1">
        <v>6.2258779999999998</v>
      </c>
      <c r="M9132" s="1" t="s">
        <v>76</v>
      </c>
      <c r="N9132" s="1">
        <v>6.4726400000000002</v>
      </c>
      <c r="O9132" s="1">
        <v>7.2713299999999998</v>
      </c>
      <c r="P9132" s="1">
        <v>6.6343160000000001</v>
      </c>
      <c r="Q9132" s="1">
        <v>6.5322699999999996</v>
      </c>
      <c r="R9132" s="1">
        <v>6.8710649999999998</v>
      </c>
      <c r="S9132" s="1">
        <v>6.7181610000000003</v>
      </c>
      <c r="T9132" s="1">
        <v>7.7675340000000004</v>
      </c>
      <c r="U9132" s="1">
        <v>8.2412220000000005</v>
      </c>
      <c r="V9132" s="1">
        <v>8.1106230000000004</v>
      </c>
    </row>
    <row r="9133" spans="1:22" x14ac:dyDescent="0.25">
      <c r="A9133" t="s">
        <v>22228</v>
      </c>
      <c r="B9133" t="s">
        <v>22229</v>
      </c>
      <c r="C9133" t="s">
        <v>22230</v>
      </c>
      <c r="D9133" t="s">
        <v>22231</v>
      </c>
      <c r="E9133" s="1">
        <v>24</v>
      </c>
      <c r="F9133" s="1">
        <v>24</v>
      </c>
      <c r="G9133" s="1">
        <v>24</v>
      </c>
      <c r="H9133" s="1">
        <v>64.8</v>
      </c>
      <c r="I9133" s="1">
        <v>52.295999999999999</v>
      </c>
      <c r="J9133" s="1">
        <v>0</v>
      </c>
      <c r="K9133" s="1" t="s">
        <v>76</v>
      </c>
      <c r="L9133" s="1" t="s">
        <v>76</v>
      </c>
      <c r="M9133" s="1">
        <v>4.6110429999999996</v>
      </c>
      <c r="N9133" s="1">
        <v>6.0268189999999997</v>
      </c>
      <c r="O9133" s="1">
        <v>6.4919640000000003</v>
      </c>
      <c r="P9133" s="1">
        <v>6.5023590000000002</v>
      </c>
      <c r="Q9133" s="1">
        <v>6.0890570000000004</v>
      </c>
      <c r="R9133" s="1">
        <v>6.9210669999999999</v>
      </c>
      <c r="S9133" s="1">
        <v>6.3647580000000001</v>
      </c>
      <c r="T9133" s="1">
        <v>8.1000259999999997</v>
      </c>
      <c r="U9133" s="1">
        <v>8.2411980000000007</v>
      </c>
      <c r="V9133" s="1">
        <v>8.3722490000000001</v>
      </c>
    </row>
    <row r="9134" spans="1:22" x14ac:dyDescent="0.25">
      <c r="A9134" t="s">
        <v>2868</v>
      </c>
      <c r="B9134" t="s">
        <v>2869</v>
      </c>
      <c r="C9134" t="s">
        <v>2870</v>
      </c>
      <c r="D9134" t="s">
        <v>2871</v>
      </c>
      <c r="E9134" s="1">
        <v>32</v>
      </c>
      <c r="F9134" s="1">
        <v>32</v>
      </c>
      <c r="G9134" s="1">
        <v>1</v>
      </c>
      <c r="H9134" s="1">
        <v>38.200000000000003</v>
      </c>
      <c r="I9134" s="1">
        <v>91.742000000000004</v>
      </c>
      <c r="J9134" s="1">
        <v>0</v>
      </c>
      <c r="K9134" s="1">
        <v>5.6634180000000001</v>
      </c>
      <c r="L9134" s="1">
        <v>6.1230339999999996</v>
      </c>
      <c r="M9134" s="1">
        <v>5.8322599999999998</v>
      </c>
      <c r="N9134" s="1">
        <v>5.4897479999999996</v>
      </c>
      <c r="O9134" s="1">
        <v>5.7247919999999999</v>
      </c>
      <c r="P9134" s="1">
        <v>6.1295289999999998</v>
      </c>
      <c r="Q9134" s="1">
        <v>6.0520779999999998</v>
      </c>
      <c r="R9134" s="1">
        <v>6.4537769999999997</v>
      </c>
      <c r="S9134" s="1">
        <v>6.1392179999999996</v>
      </c>
      <c r="T9134" s="1">
        <v>8.278708</v>
      </c>
      <c r="U9134" s="1">
        <v>8.2401490000000006</v>
      </c>
      <c r="V9134" s="1">
        <v>8.2777229999999999</v>
      </c>
    </row>
    <row r="9135" spans="1:22" x14ac:dyDescent="0.25">
      <c r="A9135" t="s">
        <v>10888</v>
      </c>
      <c r="B9135" t="s">
        <v>10889</v>
      </c>
      <c r="C9135" t="s">
        <v>10890</v>
      </c>
      <c r="D9135" t="s">
        <v>10891</v>
      </c>
      <c r="E9135" s="1">
        <v>18</v>
      </c>
      <c r="F9135" s="1">
        <v>13</v>
      </c>
      <c r="G9135" s="1">
        <v>13</v>
      </c>
      <c r="H9135" s="1">
        <v>43.9</v>
      </c>
      <c r="I9135" s="1">
        <v>55.756</v>
      </c>
      <c r="J9135" s="1">
        <v>0</v>
      </c>
      <c r="K9135" s="1">
        <v>5.9902899999999999</v>
      </c>
      <c r="L9135" s="1">
        <v>6.4307840000000001</v>
      </c>
      <c r="M9135" s="1">
        <v>5.8949639999999999</v>
      </c>
      <c r="N9135" s="1">
        <v>6.5340509999999998</v>
      </c>
      <c r="O9135" s="1">
        <v>7.0576660000000002</v>
      </c>
      <c r="P9135" s="1">
        <v>6.6823170000000003</v>
      </c>
      <c r="Q9135" s="1">
        <v>6.6207190000000002</v>
      </c>
      <c r="R9135" s="1">
        <v>7.0361500000000001</v>
      </c>
      <c r="S9135" s="1">
        <v>6.6717000000000004</v>
      </c>
      <c r="T9135" s="1">
        <v>8.3173320000000004</v>
      </c>
      <c r="U9135" s="1">
        <v>8.2398749999999996</v>
      </c>
      <c r="V9135" s="1">
        <v>8.2149760000000001</v>
      </c>
    </row>
    <row r="9136" spans="1:22" x14ac:dyDescent="0.25">
      <c r="A9136" t="s">
        <v>10840</v>
      </c>
      <c r="B9136" t="s">
        <v>10841</v>
      </c>
      <c r="C9136" t="s">
        <v>10842</v>
      </c>
      <c r="D9136" t="s">
        <v>10843</v>
      </c>
      <c r="E9136" s="1">
        <v>19</v>
      </c>
      <c r="F9136" s="1">
        <v>19</v>
      </c>
      <c r="G9136" s="1">
        <v>19</v>
      </c>
      <c r="H9136" s="1">
        <v>56.6</v>
      </c>
      <c r="I9136" s="1">
        <v>33.348999999999997</v>
      </c>
      <c r="J9136" s="3">
        <v>6.8150000000000004E-216</v>
      </c>
      <c r="K9136" s="1">
        <v>6.6622380000000003</v>
      </c>
      <c r="L9136" s="1">
        <v>7.1737690000000001</v>
      </c>
      <c r="M9136" s="1">
        <v>5.7326269999999999</v>
      </c>
      <c r="N9136" s="1">
        <v>7.1446990000000001</v>
      </c>
      <c r="O9136" s="1">
        <v>7.6704410000000003</v>
      </c>
      <c r="P9136" s="1">
        <v>6.9148449999999997</v>
      </c>
      <c r="Q9136" s="1">
        <v>6.6036419999999998</v>
      </c>
      <c r="R9136" s="1">
        <v>7.234972</v>
      </c>
      <c r="S9136" s="1">
        <v>6.8347199999999999</v>
      </c>
      <c r="T9136" s="1">
        <v>8.2797579999999993</v>
      </c>
      <c r="U9136" s="1">
        <v>8.2394499999999997</v>
      </c>
      <c r="V9136" s="1">
        <v>8.1256760000000003</v>
      </c>
    </row>
    <row r="9137" spans="1:22" x14ac:dyDescent="0.25">
      <c r="A9137" t="s">
        <v>35628</v>
      </c>
      <c r="B9137" t="s">
        <v>35629</v>
      </c>
      <c r="C9137" t="s">
        <v>35630</v>
      </c>
      <c r="D9137" t="s">
        <v>35631</v>
      </c>
      <c r="E9137" s="1">
        <v>32</v>
      </c>
      <c r="F9137" s="1">
        <v>32</v>
      </c>
      <c r="G9137" s="1">
        <v>32</v>
      </c>
      <c r="H9137" s="1">
        <v>63.6</v>
      </c>
      <c r="I9137" s="1">
        <v>59.755000000000003</v>
      </c>
      <c r="J9137" s="1">
        <v>0</v>
      </c>
      <c r="K9137" s="1">
        <v>6.8040440000000002</v>
      </c>
      <c r="L9137" s="1">
        <v>7.059412</v>
      </c>
      <c r="M9137" s="1">
        <v>6.4398850000000003</v>
      </c>
      <c r="N9137" s="1">
        <v>7.2924559999999996</v>
      </c>
      <c r="O9137" s="1">
        <v>7.5660369999999997</v>
      </c>
      <c r="P9137" s="1">
        <v>7.0520009999999997</v>
      </c>
      <c r="Q9137" s="1">
        <v>6.6289920000000002</v>
      </c>
      <c r="R9137" s="1">
        <v>6.6724949999999996</v>
      </c>
      <c r="S9137" s="1">
        <v>6.7115200000000002</v>
      </c>
      <c r="T9137" s="1">
        <v>8.5537609999999997</v>
      </c>
      <c r="U9137" s="1">
        <v>8.2394250000000007</v>
      </c>
      <c r="V9137" s="1">
        <v>8.4738229999999994</v>
      </c>
    </row>
    <row r="9138" spans="1:22" x14ac:dyDescent="0.25">
      <c r="A9138" t="s">
        <v>31915</v>
      </c>
      <c r="B9138" t="s">
        <v>31916</v>
      </c>
      <c r="C9138" t="s">
        <v>31917</v>
      </c>
      <c r="D9138" t="s">
        <v>31918</v>
      </c>
      <c r="E9138" s="1">
        <v>57</v>
      </c>
      <c r="F9138" s="1">
        <v>57</v>
      </c>
      <c r="G9138" s="1">
        <v>56</v>
      </c>
      <c r="H9138" s="1">
        <v>24.3</v>
      </c>
      <c r="I9138" s="1">
        <v>331.07</v>
      </c>
      <c r="J9138" s="1">
        <v>0</v>
      </c>
      <c r="K9138" s="1">
        <v>4.4092060000000002</v>
      </c>
      <c r="L9138" s="1">
        <v>5.2154259999999999</v>
      </c>
      <c r="M9138" s="1">
        <v>5.0704440000000002</v>
      </c>
      <c r="N9138" s="1">
        <v>5.0465730000000004</v>
      </c>
      <c r="O9138" s="1">
        <v>5.6437390000000001</v>
      </c>
      <c r="P9138" s="1">
        <v>5.2918130000000003</v>
      </c>
      <c r="Q9138" s="1">
        <v>5.318689</v>
      </c>
      <c r="R9138" s="1">
        <v>5.8899010000000001</v>
      </c>
      <c r="S9138" s="1">
        <v>5.7145809999999999</v>
      </c>
      <c r="T9138" s="1">
        <v>8.1033589999999993</v>
      </c>
      <c r="U9138" s="1">
        <v>8.2393249999999991</v>
      </c>
      <c r="V9138" s="1">
        <v>8.4225410000000007</v>
      </c>
    </row>
    <row r="9139" spans="1:22" x14ac:dyDescent="0.25">
      <c r="A9139" t="s">
        <v>11810</v>
      </c>
      <c r="B9139" t="s">
        <v>11811</v>
      </c>
      <c r="C9139" t="s">
        <v>11812</v>
      </c>
      <c r="D9139" t="s">
        <v>11813</v>
      </c>
      <c r="E9139" s="1">
        <v>31</v>
      </c>
      <c r="F9139" s="1">
        <v>31</v>
      </c>
      <c r="G9139" s="1">
        <v>29</v>
      </c>
      <c r="H9139" s="1">
        <v>28.1</v>
      </c>
      <c r="I9139" s="1">
        <v>153.1</v>
      </c>
      <c r="J9139" s="1">
        <v>0</v>
      </c>
      <c r="K9139" s="1">
        <v>5.3034549999999996</v>
      </c>
      <c r="L9139" s="1">
        <v>5.8130670000000002</v>
      </c>
      <c r="M9139" s="1">
        <v>5.1661630000000001</v>
      </c>
      <c r="N9139" s="1">
        <v>5.4694690000000001</v>
      </c>
      <c r="O9139" s="1">
        <v>6.0491020000000004</v>
      </c>
      <c r="P9139" s="1">
        <v>5.8139279999999998</v>
      </c>
      <c r="Q9139" s="1">
        <v>5.7341189999999997</v>
      </c>
      <c r="R9139" s="1">
        <v>6.4395540000000002</v>
      </c>
      <c r="S9139" s="1">
        <v>5.9889289999999997</v>
      </c>
      <c r="T9139" s="1">
        <v>8.0638590000000008</v>
      </c>
      <c r="U9139" s="1">
        <v>8.2384730000000008</v>
      </c>
      <c r="V9139" s="1">
        <v>8.1222159999999999</v>
      </c>
    </row>
    <row r="9140" spans="1:22" x14ac:dyDescent="0.25">
      <c r="A9140" t="s">
        <v>11640</v>
      </c>
      <c r="B9140" t="s">
        <v>11641</v>
      </c>
      <c r="C9140" t="s">
        <v>11642</v>
      </c>
      <c r="D9140" t="s">
        <v>11643</v>
      </c>
      <c r="E9140" s="1">
        <v>11</v>
      </c>
      <c r="F9140" s="1">
        <v>11</v>
      </c>
      <c r="G9140" s="1">
        <v>11</v>
      </c>
      <c r="H9140" s="1">
        <v>50.5</v>
      </c>
      <c r="I9140" s="1">
        <v>22.574000000000002</v>
      </c>
      <c r="J9140" s="1">
        <v>0</v>
      </c>
      <c r="K9140" s="1">
        <v>6.2979139999999996</v>
      </c>
      <c r="L9140" s="1">
        <v>6.5522669999999996</v>
      </c>
      <c r="M9140" s="1">
        <v>6.6029280000000004</v>
      </c>
      <c r="N9140" s="1">
        <v>6.2925219999999999</v>
      </c>
      <c r="O9140" s="1">
        <v>6.9055749999999998</v>
      </c>
      <c r="P9140" s="1">
        <v>6.5068299999999999</v>
      </c>
      <c r="Q9140" s="1">
        <v>7.0308830000000002</v>
      </c>
      <c r="R9140" s="1">
        <v>7.4548909999999999</v>
      </c>
      <c r="S9140" s="1">
        <v>6.7765269999999997</v>
      </c>
      <c r="T9140" s="1">
        <v>8.2395739999999993</v>
      </c>
      <c r="U9140" s="1">
        <v>8.2382969999999993</v>
      </c>
      <c r="V9140" s="1">
        <v>8.1164079999999998</v>
      </c>
    </row>
    <row r="9141" spans="1:22" x14ac:dyDescent="0.25">
      <c r="A9141" t="s">
        <v>2956</v>
      </c>
      <c r="B9141" t="s">
        <v>2957</v>
      </c>
      <c r="C9141" t="s">
        <v>2958</v>
      </c>
      <c r="D9141" t="s">
        <v>2959</v>
      </c>
      <c r="E9141" s="1">
        <v>16</v>
      </c>
      <c r="F9141" s="1">
        <v>15</v>
      </c>
      <c r="G9141" s="1">
        <v>15</v>
      </c>
      <c r="H9141" s="1">
        <v>60.9</v>
      </c>
      <c r="I9141" s="1">
        <v>27.228000000000002</v>
      </c>
      <c r="J9141" s="3">
        <v>3.3764000000000001E-169</v>
      </c>
      <c r="K9141" s="1">
        <v>6.6745669999999997</v>
      </c>
      <c r="L9141" s="1">
        <v>6.646306</v>
      </c>
      <c r="M9141" s="1">
        <v>7.1131070000000003</v>
      </c>
      <c r="N9141" s="1">
        <v>6.9817499999999999</v>
      </c>
      <c r="O9141" s="1">
        <v>7.6360060000000001</v>
      </c>
      <c r="P9141" s="1">
        <v>7.196453</v>
      </c>
      <c r="Q9141" s="1">
        <v>7.0829649999999997</v>
      </c>
      <c r="R9141" s="1">
        <v>7.2657610000000004</v>
      </c>
      <c r="S9141" s="1">
        <v>6.9367700000000001</v>
      </c>
      <c r="T9141" s="1">
        <v>8.6562219999999996</v>
      </c>
      <c r="U9141" s="1">
        <v>8.2382469999999994</v>
      </c>
      <c r="V9141" s="1">
        <v>8.2856699999999996</v>
      </c>
    </row>
    <row r="9142" spans="1:22" x14ac:dyDescent="0.25">
      <c r="A9142" t="s">
        <v>42433</v>
      </c>
      <c r="B9142" t="s">
        <v>42434</v>
      </c>
      <c r="C9142" t="s">
        <v>42435</v>
      </c>
      <c r="D9142" t="s">
        <v>42436</v>
      </c>
      <c r="E9142" s="1">
        <v>51</v>
      </c>
      <c r="F9142" s="1">
        <v>51</v>
      </c>
      <c r="G9142" s="1">
        <v>51</v>
      </c>
      <c r="H9142" s="1">
        <v>31.1</v>
      </c>
      <c r="I9142" s="1">
        <v>244.77</v>
      </c>
      <c r="J9142" s="1">
        <v>0</v>
      </c>
      <c r="K9142" s="1">
        <v>5.0663629999999999</v>
      </c>
      <c r="L9142" s="1">
        <v>5.4339779999999998</v>
      </c>
      <c r="M9142" s="1">
        <v>4.9011149999999999</v>
      </c>
      <c r="N9142" s="1">
        <v>5.3313470000000001</v>
      </c>
      <c r="O9142" s="1">
        <v>5.3056520000000003</v>
      </c>
      <c r="P9142" s="1">
        <v>5.3282170000000004</v>
      </c>
      <c r="Q9142" s="1">
        <v>5.5395899999999996</v>
      </c>
      <c r="R9142" s="1">
        <v>6.0699269999999999</v>
      </c>
      <c r="S9142" s="1">
        <v>5.6745859999999997</v>
      </c>
      <c r="T9142" s="1">
        <v>8.2396250000000002</v>
      </c>
      <c r="U9142" s="1">
        <v>8.2380960000000005</v>
      </c>
      <c r="V9142" s="1">
        <v>8.1175029999999992</v>
      </c>
    </row>
    <row r="9143" spans="1:22" x14ac:dyDescent="0.25">
      <c r="A9143" t="s">
        <v>5488</v>
      </c>
      <c r="B9143" t="s">
        <v>5489</v>
      </c>
      <c r="C9143" t="s">
        <v>5490</v>
      </c>
      <c r="D9143" t="s">
        <v>5491</v>
      </c>
      <c r="E9143" s="1">
        <v>10</v>
      </c>
      <c r="F9143" s="1">
        <v>10</v>
      </c>
      <c r="G9143" s="1">
        <v>9</v>
      </c>
      <c r="H9143" s="1">
        <v>47.9</v>
      </c>
      <c r="I9143" s="1">
        <v>26.925000000000001</v>
      </c>
      <c r="J9143" s="1">
        <v>0</v>
      </c>
      <c r="K9143" s="1">
        <v>6.9344080000000003</v>
      </c>
      <c r="L9143" s="1">
        <v>7.148695</v>
      </c>
      <c r="M9143" s="1">
        <v>6.4429809999999996</v>
      </c>
      <c r="N9143" s="1">
        <v>7.2681570000000004</v>
      </c>
      <c r="O9143" s="1">
        <v>7.6930759999999996</v>
      </c>
      <c r="P9143" s="1">
        <v>7.0119509999999998</v>
      </c>
      <c r="Q9143" s="1">
        <v>7.3090979999999997</v>
      </c>
      <c r="R9143" s="1">
        <v>7.6892560000000003</v>
      </c>
      <c r="S9143" s="1">
        <v>7.3552410000000004</v>
      </c>
      <c r="T9143" s="1">
        <v>8.4898740000000004</v>
      </c>
      <c r="U9143" s="1">
        <v>8.2379700000000007</v>
      </c>
      <c r="V9143" s="1">
        <v>8.6643220000000003</v>
      </c>
    </row>
    <row r="9144" spans="1:22" x14ac:dyDescent="0.25">
      <c r="A9144" t="s">
        <v>21266</v>
      </c>
      <c r="B9144" t="s">
        <v>21267</v>
      </c>
      <c r="C9144" t="s">
        <v>21268</v>
      </c>
      <c r="D9144" t="s">
        <v>21269</v>
      </c>
      <c r="E9144" s="1">
        <v>17</v>
      </c>
      <c r="F9144" s="1">
        <v>17</v>
      </c>
      <c r="G9144" s="1">
        <v>17</v>
      </c>
      <c r="H9144" s="1">
        <v>31.4</v>
      </c>
      <c r="I9144" s="1">
        <v>71.948999999999998</v>
      </c>
      <c r="J9144" s="1">
        <v>0</v>
      </c>
      <c r="K9144" s="1" t="s">
        <v>76</v>
      </c>
      <c r="L9144" s="1">
        <v>4.5824720000000001</v>
      </c>
      <c r="M9144" s="1">
        <v>5.2333259999999999</v>
      </c>
      <c r="N9144" s="1" t="s">
        <v>76</v>
      </c>
      <c r="O9144" s="1" t="s">
        <v>76</v>
      </c>
      <c r="P9144" s="1" t="s">
        <v>76</v>
      </c>
      <c r="Q9144" s="1">
        <v>6.4446849999999998</v>
      </c>
      <c r="R9144" s="1">
        <v>6.9080130000000004</v>
      </c>
      <c r="S9144" s="1">
        <v>6.5088530000000002</v>
      </c>
      <c r="T9144" s="1">
        <v>8.1679080000000006</v>
      </c>
      <c r="U9144" s="1">
        <v>8.2373930000000009</v>
      </c>
      <c r="V9144" s="1">
        <v>8.2172470000000004</v>
      </c>
    </row>
    <row r="9145" spans="1:22" x14ac:dyDescent="0.25">
      <c r="A9145" t="s">
        <v>2065</v>
      </c>
      <c r="B9145" t="s">
        <v>2066</v>
      </c>
      <c r="C9145" t="s">
        <v>2067</v>
      </c>
      <c r="D9145" t="s">
        <v>2068</v>
      </c>
      <c r="E9145" s="1">
        <v>9</v>
      </c>
      <c r="F9145" s="1">
        <v>9</v>
      </c>
      <c r="G9145" s="1">
        <v>8</v>
      </c>
      <c r="H9145" s="1">
        <v>45.6</v>
      </c>
      <c r="I9145" s="1">
        <v>26.215</v>
      </c>
      <c r="J9145" s="1">
        <v>0</v>
      </c>
      <c r="K9145" s="1">
        <v>6.1128729999999996</v>
      </c>
      <c r="L9145" s="1">
        <v>6.284656</v>
      </c>
      <c r="M9145" s="1">
        <v>6.374492</v>
      </c>
      <c r="N9145" s="1">
        <v>6.2411979999999998</v>
      </c>
      <c r="O9145" s="1">
        <v>6.1399419999999996</v>
      </c>
      <c r="P9145" s="1">
        <v>6.6984399999999997</v>
      </c>
      <c r="Q9145" s="1">
        <v>6.7031450000000001</v>
      </c>
      <c r="R9145" s="1">
        <v>7.6222760000000003</v>
      </c>
      <c r="S9145" s="1">
        <v>7.3567520000000002</v>
      </c>
      <c r="T9145" s="1">
        <v>7.6994040000000004</v>
      </c>
      <c r="U9145" s="1">
        <v>8.2373930000000009</v>
      </c>
      <c r="V9145" s="1">
        <v>8.4283129999999993</v>
      </c>
    </row>
    <row r="9146" spans="1:22" x14ac:dyDescent="0.25">
      <c r="A9146" t="s">
        <v>7471</v>
      </c>
      <c r="B9146" t="s">
        <v>7472</v>
      </c>
      <c r="C9146" t="s">
        <v>7473</v>
      </c>
      <c r="D9146" t="s">
        <v>7474</v>
      </c>
      <c r="E9146" s="1">
        <v>12</v>
      </c>
      <c r="F9146" s="1">
        <v>12</v>
      </c>
      <c r="G9146" s="1">
        <v>12</v>
      </c>
      <c r="H9146" s="1">
        <v>55.6</v>
      </c>
      <c r="I9146" s="1">
        <v>17.306000000000001</v>
      </c>
      <c r="J9146" s="1">
        <v>0</v>
      </c>
      <c r="K9146" s="1">
        <v>6.6002210000000003</v>
      </c>
      <c r="L9146" s="1">
        <v>6.810683</v>
      </c>
      <c r="M9146" s="1">
        <v>6.0991629999999999</v>
      </c>
      <c r="N9146" s="1">
        <v>7.3320949999999998</v>
      </c>
      <c r="O9146" s="1">
        <v>7.910075</v>
      </c>
      <c r="P9146" s="1">
        <v>7.5335429999999999</v>
      </c>
      <c r="Q9146" s="1">
        <v>6.843064</v>
      </c>
      <c r="R9146" s="1">
        <v>7.852913</v>
      </c>
      <c r="S9146" s="1">
        <v>7.073315</v>
      </c>
      <c r="T9146" s="1">
        <v>8.3428959999999996</v>
      </c>
      <c r="U9146" s="1">
        <v>8.2366379999999992</v>
      </c>
      <c r="V9146" s="1">
        <v>8.2126140000000003</v>
      </c>
    </row>
    <row r="9147" spans="1:22" x14ac:dyDescent="0.25">
      <c r="A9147" t="s">
        <v>24987</v>
      </c>
      <c r="B9147" t="s">
        <v>24988</v>
      </c>
      <c r="C9147" t="s">
        <v>24989</v>
      </c>
      <c r="D9147" t="s">
        <v>24990</v>
      </c>
      <c r="E9147" s="1">
        <v>25</v>
      </c>
      <c r="F9147" s="1">
        <v>24</v>
      </c>
      <c r="G9147" s="1">
        <v>24</v>
      </c>
      <c r="H9147" s="1">
        <v>48.4</v>
      </c>
      <c r="I9147" s="1">
        <v>99.906999999999996</v>
      </c>
      <c r="J9147" s="1">
        <v>0</v>
      </c>
      <c r="K9147" s="1">
        <v>4.8279829999999997</v>
      </c>
      <c r="L9147" s="1">
        <v>5.746696</v>
      </c>
      <c r="M9147" s="1">
        <v>3.8953950000000002</v>
      </c>
      <c r="N9147" s="1">
        <v>5.2655019999999997</v>
      </c>
      <c r="O9147" s="1">
        <v>4.7877720000000004</v>
      </c>
      <c r="P9147" s="1">
        <v>5.5039410000000002</v>
      </c>
      <c r="Q9147" s="1">
        <v>5.9356229999999996</v>
      </c>
      <c r="R9147" s="1">
        <v>6.5861479999999997</v>
      </c>
      <c r="S9147" s="1">
        <v>6.2393489999999998</v>
      </c>
      <c r="T9147" s="1">
        <v>8.1568520000000007</v>
      </c>
      <c r="U9147" s="1">
        <v>8.2355280000000004</v>
      </c>
      <c r="V9147" s="1">
        <v>8.2451670000000004</v>
      </c>
    </row>
    <row r="9148" spans="1:22" x14ac:dyDescent="0.25">
      <c r="A9148" t="s">
        <v>26001</v>
      </c>
      <c r="B9148" t="s">
        <v>26002</v>
      </c>
      <c r="C9148" t="s">
        <v>26003</v>
      </c>
      <c r="D9148" t="s">
        <v>26004</v>
      </c>
      <c r="E9148" s="1">
        <v>13</v>
      </c>
      <c r="F9148" s="1">
        <v>13</v>
      </c>
      <c r="G9148" s="1">
        <v>13</v>
      </c>
      <c r="H9148" s="1">
        <v>38.1</v>
      </c>
      <c r="I9148" s="1">
        <v>40.11</v>
      </c>
      <c r="J9148" s="3">
        <v>4.3735000000000003E-282</v>
      </c>
      <c r="K9148" s="1">
        <v>6.0506510000000002</v>
      </c>
      <c r="L9148" s="1">
        <v>6.689273</v>
      </c>
      <c r="M9148" s="1" t="s">
        <v>76</v>
      </c>
      <c r="N9148" s="1">
        <v>5.9463790000000003</v>
      </c>
      <c r="O9148" s="1">
        <v>6.5674849999999996</v>
      </c>
      <c r="P9148" s="1">
        <v>6.2529260000000004</v>
      </c>
      <c r="Q9148" s="1">
        <v>6.6860099999999996</v>
      </c>
      <c r="R9148" s="1">
        <v>7.1731280000000002</v>
      </c>
      <c r="S9148" s="1">
        <v>6.6738410000000004</v>
      </c>
      <c r="T9148" s="1">
        <v>8.3124730000000007</v>
      </c>
      <c r="U9148" s="1">
        <v>8.2354529999999997</v>
      </c>
      <c r="V9148" s="1">
        <v>8.2274750000000001</v>
      </c>
    </row>
    <row r="9149" spans="1:22" x14ac:dyDescent="0.25">
      <c r="A9149" t="s">
        <v>34091</v>
      </c>
      <c r="B9149" t="s">
        <v>34092</v>
      </c>
      <c r="C9149" t="s">
        <v>34093</v>
      </c>
      <c r="D9149" t="s">
        <v>34094</v>
      </c>
      <c r="E9149" s="1">
        <v>9</v>
      </c>
      <c r="F9149" s="1">
        <v>9</v>
      </c>
      <c r="G9149" s="1">
        <v>9</v>
      </c>
      <c r="H9149" s="1">
        <v>53.2</v>
      </c>
      <c r="I9149" s="1">
        <v>27.597999999999999</v>
      </c>
      <c r="J9149" s="1">
        <v>0</v>
      </c>
      <c r="K9149" s="1">
        <v>6.4670899999999998</v>
      </c>
      <c r="L9149" s="1">
        <v>6.800497</v>
      </c>
      <c r="M9149" s="1" t="s">
        <v>76</v>
      </c>
      <c r="N9149" s="1">
        <v>6.5115090000000002</v>
      </c>
      <c r="O9149" s="1">
        <v>6.8924620000000001</v>
      </c>
      <c r="P9149" s="1">
        <v>6.477989</v>
      </c>
      <c r="Q9149" s="1">
        <v>6.2552000000000003</v>
      </c>
      <c r="R9149" s="1">
        <v>7.0441079999999996</v>
      </c>
      <c r="S9149" s="1">
        <v>6.7955319999999997</v>
      </c>
      <c r="T9149" s="1">
        <v>8.0525400000000005</v>
      </c>
      <c r="U9149" s="1">
        <v>8.2354020000000006</v>
      </c>
      <c r="V9149" s="1">
        <v>8.1837540000000004</v>
      </c>
    </row>
    <row r="9150" spans="1:22" x14ac:dyDescent="0.25">
      <c r="A9150" t="s">
        <v>6916</v>
      </c>
      <c r="B9150" t="s">
        <v>6917</v>
      </c>
      <c r="C9150" t="s">
        <v>6918</v>
      </c>
      <c r="D9150" t="s">
        <v>6919</v>
      </c>
      <c r="E9150" s="1">
        <v>24</v>
      </c>
      <c r="F9150" s="1">
        <v>24</v>
      </c>
      <c r="G9150" s="1">
        <v>24</v>
      </c>
      <c r="H9150" s="1">
        <v>47.4</v>
      </c>
      <c r="I9150" s="1">
        <v>75.930000000000007</v>
      </c>
      <c r="J9150" s="1">
        <v>0</v>
      </c>
      <c r="K9150" s="1">
        <v>5.7267520000000003</v>
      </c>
      <c r="L9150" s="1">
        <v>5.9139460000000001</v>
      </c>
      <c r="M9150" s="1">
        <v>5.7170379999999996</v>
      </c>
      <c r="N9150" s="1">
        <v>6.4374330000000004</v>
      </c>
      <c r="O9150" s="1">
        <v>6.6518879999999996</v>
      </c>
      <c r="P9150" s="1">
        <v>6.4735889999999996</v>
      </c>
      <c r="Q9150" s="1">
        <v>6.2196629999999997</v>
      </c>
      <c r="R9150" s="1">
        <v>6.364795</v>
      </c>
      <c r="S9150" s="1">
        <v>6.3932770000000003</v>
      </c>
      <c r="T9150" s="1">
        <v>8.2500529999999994</v>
      </c>
      <c r="U9150" s="1">
        <v>8.235125</v>
      </c>
      <c r="V9150" s="1">
        <v>8.3926090000000002</v>
      </c>
    </row>
    <row r="9151" spans="1:22" x14ac:dyDescent="0.25">
      <c r="A9151" t="s">
        <v>11252</v>
      </c>
      <c r="B9151" t="s">
        <v>11253</v>
      </c>
      <c r="C9151" t="s">
        <v>11254</v>
      </c>
      <c r="D9151" t="s">
        <v>11255</v>
      </c>
      <c r="E9151" s="1">
        <v>32</v>
      </c>
      <c r="F9151" s="1">
        <v>32</v>
      </c>
      <c r="G9151" s="1">
        <v>27</v>
      </c>
      <c r="H9151" s="1">
        <v>64</v>
      </c>
      <c r="I9151" s="1">
        <v>65.070999999999998</v>
      </c>
      <c r="J9151" s="1">
        <v>0</v>
      </c>
      <c r="K9151" s="1">
        <v>5.6880819999999996</v>
      </c>
      <c r="L9151" s="1">
        <v>5.9739820000000003</v>
      </c>
      <c r="M9151" s="1">
        <v>5.5889879999999996</v>
      </c>
      <c r="N9151" s="1">
        <v>5.7446679999999999</v>
      </c>
      <c r="O9151" s="1">
        <v>5.9020630000000001</v>
      </c>
      <c r="P9151" s="1">
        <v>6.1457870000000003</v>
      </c>
      <c r="Q9151" s="1">
        <v>6.4978280000000002</v>
      </c>
      <c r="R9151" s="1">
        <v>6.8458909999999999</v>
      </c>
      <c r="S9151" s="1">
        <v>6.6227320000000001</v>
      </c>
      <c r="T9151" s="1">
        <v>8.2972789999999996</v>
      </c>
      <c r="U9151" s="1">
        <v>8.235023</v>
      </c>
      <c r="V9151" s="1">
        <v>8.4043550000000007</v>
      </c>
    </row>
    <row r="9152" spans="1:22" x14ac:dyDescent="0.25">
      <c r="A9152" t="s">
        <v>40091</v>
      </c>
      <c r="B9152" t="s">
        <v>40092</v>
      </c>
      <c r="C9152" t="s">
        <v>40093</v>
      </c>
      <c r="D9152" t="s">
        <v>40094</v>
      </c>
      <c r="E9152" s="1">
        <v>28</v>
      </c>
      <c r="F9152" s="1">
        <v>28</v>
      </c>
      <c r="G9152" s="1">
        <v>20</v>
      </c>
      <c r="H9152" s="1">
        <v>42.5</v>
      </c>
      <c r="I9152" s="1">
        <v>101.85</v>
      </c>
      <c r="J9152" s="1">
        <v>0</v>
      </c>
      <c r="K9152" s="1">
        <v>5.1400680000000003</v>
      </c>
      <c r="L9152" s="1">
        <v>5.1537540000000002</v>
      </c>
      <c r="M9152" s="1">
        <v>5.2715630000000004</v>
      </c>
      <c r="N9152" s="1">
        <v>5.2286830000000002</v>
      </c>
      <c r="O9152" s="1">
        <v>5.9903079999999997</v>
      </c>
      <c r="P9152" s="1">
        <v>5.0843619999999996</v>
      </c>
      <c r="Q9152" s="1">
        <v>6.3837979999999996</v>
      </c>
      <c r="R9152" s="1">
        <v>6.7997880000000004</v>
      </c>
      <c r="S9152" s="1">
        <v>6.3802289999999999</v>
      </c>
      <c r="T9152" s="1">
        <v>8.1705850000000009</v>
      </c>
      <c r="U9152" s="1">
        <v>8.2347699999999993</v>
      </c>
      <c r="V9152" s="1">
        <v>8.2333010000000009</v>
      </c>
    </row>
    <row r="9153" spans="1:22" x14ac:dyDescent="0.25">
      <c r="A9153" t="s">
        <v>34550</v>
      </c>
      <c r="B9153" t="s">
        <v>34551</v>
      </c>
      <c r="C9153" t="s">
        <v>34552</v>
      </c>
      <c r="D9153" t="s">
        <v>34553</v>
      </c>
      <c r="E9153" s="1">
        <v>22</v>
      </c>
      <c r="F9153" s="1">
        <v>19</v>
      </c>
      <c r="G9153" s="1">
        <v>19</v>
      </c>
      <c r="H9153" s="1">
        <v>43.1</v>
      </c>
      <c r="I9153" s="1">
        <v>65.808000000000007</v>
      </c>
      <c r="J9153" s="3">
        <v>4.0251000000000002E-145</v>
      </c>
      <c r="K9153" s="1">
        <v>5.4449500000000004</v>
      </c>
      <c r="L9153" s="1">
        <v>5.6357249999999999</v>
      </c>
      <c r="M9153" s="1">
        <v>5.9788920000000001</v>
      </c>
      <c r="N9153" s="1">
        <v>5.989058</v>
      </c>
      <c r="O9153" s="1">
        <v>6.5703680000000002</v>
      </c>
      <c r="P9153" s="1">
        <v>6.1981070000000003</v>
      </c>
      <c r="Q9153" s="1">
        <v>6.0826779999999996</v>
      </c>
      <c r="R9153" s="1">
        <v>6.5364699999999996</v>
      </c>
      <c r="S9153" s="1">
        <v>6.2733480000000004</v>
      </c>
      <c r="T9153" s="1">
        <v>8.2076879999999992</v>
      </c>
      <c r="U9153" s="1">
        <v>8.2343899999999994</v>
      </c>
      <c r="V9153" s="1">
        <v>8.2152399999999997</v>
      </c>
    </row>
    <row r="9154" spans="1:22" x14ac:dyDescent="0.25">
      <c r="A9154" t="s">
        <v>39576</v>
      </c>
      <c r="B9154" t="s">
        <v>39577</v>
      </c>
      <c r="C9154" t="s">
        <v>39578</v>
      </c>
      <c r="D9154" t="s">
        <v>39579</v>
      </c>
      <c r="E9154" s="1">
        <v>34</v>
      </c>
      <c r="F9154" s="1">
        <v>34</v>
      </c>
      <c r="G9154" s="1">
        <v>33</v>
      </c>
      <c r="H9154" s="1">
        <v>51.6</v>
      </c>
      <c r="I9154" s="1">
        <v>79.816999999999993</v>
      </c>
      <c r="J9154" s="1">
        <v>0</v>
      </c>
      <c r="K9154" s="1">
        <v>6.0673310000000003</v>
      </c>
      <c r="L9154" s="1">
        <v>6.3069179999999996</v>
      </c>
      <c r="M9154" s="1">
        <v>6.2002759999999997</v>
      </c>
      <c r="N9154" s="1">
        <v>6.2686010000000003</v>
      </c>
      <c r="O9154" s="1">
        <v>6.3407020000000003</v>
      </c>
      <c r="P9154" s="1">
        <v>6.3002479999999998</v>
      </c>
      <c r="Q9154" s="1">
        <v>6.1712879999999997</v>
      </c>
      <c r="R9154" s="1">
        <v>6.4490920000000003</v>
      </c>
      <c r="S9154" s="1">
        <v>6.2117079999999998</v>
      </c>
      <c r="T9154" s="1">
        <v>8.3349960000000003</v>
      </c>
      <c r="U9154" s="1">
        <v>8.2341630000000006</v>
      </c>
      <c r="V9154" s="1">
        <v>8.3278280000000002</v>
      </c>
    </row>
    <row r="9155" spans="1:22" x14ac:dyDescent="0.25">
      <c r="A9155" t="s">
        <v>44093</v>
      </c>
      <c r="B9155" t="s">
        <v>44094</v>
      </c>
      <c r="C9155" t="s">
        <v>44095</v>
      </c>
      <c r="D9155" t="s">
        <v>44096</v>
      </c>
      <c r="E9155" s="1">
        <v>19</v>
      </c>
      <c r="F9155" s="1">
        <v>19</v>
      </c>
      <c r="G9155" s="1">
        <v>17</v>
      </c>
      <c r="H9155" s="1">
        <v>29.4</v>
      </c>
      <c r="I9155" s="1">
        <v>84.108999999999995</v>
      </c>
      <c r="J9155" s="3">
        <v>5.8589E-91</v>
      </c>
      <c r="K9155" s="1">
        <v>6.1055440000000001</v>
      </c>
      <c r="L9155" s="1">
        <v>6.898352</v>
      </c>
      <c r="M9155" s="1">
        <v>5.3404439999999997</v>
      </c>
      <c r="N9155" s="1">
        <v>6.3162430000000001</v>
      </c>
      <c r="O9155" s="1">
        <v>7.2716089999999998</v>
      </c>
      <c r="P9155" s="1">
        <v>6.2512489999999996</v>
      </c>
      <c r="Q9155" s="1">
        <v>5.9942200000000003</v>
      </c>
      <c r="R9155" s="1">
        <v>6.7495510000000003</v>
      </c>
      <c r="S9155" s="1">
        <v>6.2730709999999998</v>
      </c>
      <c r="T9155" s="1">
        <v>8.131907</v>
      </c>
      <c r="U9155" s="1">
        <v>8.233174</v>
      </c>
      <c r="V9155" s="1">
        <v>8.346959</v>
      </c>
    </row>
    <row r="9156" spans="1:22" x14ac:dyDescent="0.25">
      <c r="A9156" t="s">
        <v>41435</v>
      </c>
      <c r="B9156" t="s">
        <v>41436</v>
      </c>
      <c r="C9156" t="s">
        <v>41437</v>
      </c>
      <c r="D9156" t="s">
        <v>41438</v>
      </c>
      <c r="E9156" s="1">
        <v>168</v>
      </c>
      <c r="F9156" s="1">
        <v>168</v>
      </c>
      <c r="G9156" s="1">
        <v>117</v>
      </c>
      <c r="H9156" s="1">
        <v>37.6</v>
      </c>
      <c r="I9156" s="1">
        <v>596.48</v>
      </c>
      <c r="J9156" s="1">
        <v>0</v>
      </c>
      <c r="K9156" s="1">
        <v>5.9698310000000001</v>
      </c>
      <c r="L9156" s="1">
        <v>6.4315090000000001</v>
      </c>
      <c r="M9156" s="1">
        <v>5.5215040000000002</v>
      </c>
      <c r="N9156" s="1">
        <v>6.0450489999999997</v>
      </c>
      <c r="O9156" s="1">
        <v>6.5611129999999998</v>
      </c>
      <c r="P9156" s="1">
        <v>6.1408849999999999</v>
      </c>
      <c r="Q9156" s="1">
        <v>5.0571330000000003</v>
      </c>
      <c r="R9156" s="1">
        <v>5.3391529999999996</v>
      </c>
      <c r="S9156" s="1">
        <v>5.3283389999999997</v>
      </c>
      <c r="T9156" s="1">
        <v>8.2214150000000004</v>
      </c>
      <c r="U9156" s="1">
        <v>8.233174</v>
      </c>
      <c r="V9156" s="1">
        <v>8.4094759999999997</v>
      </c>
    </row>
    <row r="9157" spans="1:22" x14ac:dyDescent="0.25">
      <c r="A9157" t="s">
        <v>7731</v>
      </c>
      <c r="B9157" t="s">
        <v>7732</v>
      </c>
      <c r="C9157" t="s">
        <v>7733</v>
      </c>
      <c r="D9157" t="s">
        <v>7734</v>
      </c>
      <c r="E9157" s="1">
        <v>34</v>
      </c>
      <c r="F9157" s="1">
        <v>34</v>
      </c>
      <c r="G9157" s="1">
        <v>34</v>
      </c>
      <c r="H9157" s="1">
        <v>48.4</v>
      </c>
      <c r="I9157" s="1">
        <v>100.02</v>
      </c>
      <c r="J9157" s="1">
        <v>0</v>
      </c>
      <c r="K9157" s="1">
        <v>5.2177730000000002</v>
      </c>
      <c r="L9157" s="1">
        <v>5.9054130000000002</v>
      </c>
      <c r="M9157" s="1">
        <v>4.5352180000000004</v>
      </c>
      <c r="N9157" s="1">
        <v>5.2097290000000003</v>
      </c>
      <c r="O9157" s="1">
        <v>6.0238290000000001</v>
      </c>
      <c r="P9157" s="1">
        <v>5.5392020000000004</v>
      </c>
      <c r="Q9157" s="1">
        <v>5.7448949999999996</v>
      </c>
      <c r="R9157" s="1">
        <v>6.5502409999999998</v>
      </c>
      <c r="S9157" s="1">
        <v>6.3729310000000003</v>
      </c>
      <c r="T9157" s="1">
        <v>8.2655250000000002</v>
      </c>
      <c r="U9157" s="1">
        <v>8.2327169999999992</v>
      </c>
      <c r="V9157" s="1">
        <v>8.2676409999999994</v>
      </c>
    </row>
    <row r="9158" spans="1:22" x14ac:dyDescent="0.25">
      <c r="A9158" t="s">
        <v>33453</v>
      </c>
      <c r="B9158" t="s">
        <v>33454</v>
      </c>
      <c r="C9158" t="s">
        <v>33455</v>
      </c>
      <c r="D9158" t="s">
        <v>33456</v>
      </c>
      <c r="E9158" s="1">
        <v>26</v>
      </c>
      <c r="F9158" s="1">
        <v>26</v>
      </c>
      <c r="G9158" s="1">
        <v>26</v>
      </c>
      <c r="H9158" s="1">
        <v>38.9</v>
      </c>
      <c r="I9158" s="1">
        <v>87.99</v>
      </c>
      <c r="J9158" s="1">
        <v>0</v>
      </c>
      <c r="K9158" s="1">
        <v>5.7864680000000002</v>
      </c>
      <c r="L9158" s="1">
        <v>6.4057899999999997</v>
      </c>
      <c r="M9158" s="1">
        <v>5.7648859999999997</v>
      </c>
      <c r="N9158" s="1">
        <v>5.5795779999999997</v>
      </c>
      <c r="O9158" s="1">
        <v>5.668768</v>
      </c>
      <c r="P9158" s="1">
        <v>5.6398849999999996</v>
      </c>
      <c r="Q9158" s="1">
        <v>6.0056950000000002</v>
      </c>
      <c r="R9158" s="1">
        <v>6.6276630000000001</v>
      </c>
      <c r="S9158" s="1">
        <v>6.480855</v>
      </c>
      <c r="T9158" s="1">
        <v>7.9511580000000004</v>
      </c>
      <c r="U9158" s="1">
        <v>8.2322330000000008</v>
      </c>
      <c r="V9158" s="1">
        <v>8.018618</v>
      </c>
    </row>
    <row r="9159" spans="1:22" x14ac:dyDescent="0.25">
      <c r="A9159" t="s">
        <v>43308</v>
      </c>
      <c r="B9159" t="s">
        <v>43309</v>
      </c>
      <c r="D9159" t="s">
        <v>43310</v>
      </c>
      <c r="E9159" s="1">
        <v>11</v>
      </c>
      <c r="F9159" s="1">
        <v>11</v>
      </c>
      <c r="G9159" s="1">
        <v>0</v>
      </c>
      <c r="H9159" s="1">
        <v>41.8</v>
      </c>
      <c r="I9159" s="1">
        <v>33.033999999999999</v>
      </c>
      <c r="J9159" s="1">
        <v>0</v>
      </c>
      <c r="K9159" s="1">
        <v>5.7177870000000004</v>
      </c>
      <c r="L9159" s="1">
        <v>5.459905</v>
      </c>
      <c r="M9159" s="1">
        <v>5.4494319999999998</v>
      </c>
      <c r="N9159" s="1">
        <v>6.2205789999999999</v>
      </c>
      <c r="O9159" s="1">
        <v>6.2588520000000001</v>
      </c>
      <c r="P9159" s="1">
        <v>6.8193599999999996</v>
      </c>
      <c r="Q9159" s="1">
        <v>6.6019079999999999</v>
      </c>
      <c r="R9159" s="1">
        <v>6.6529040000000004</v>
      </c>
      <c r="S9159" s="1">
        <v>6.7676970000000001</v>
      </c>
      <c r="T9159" s="1">
        <v>8.3044689999999992</v>
      </c>
      <c r="U9159" s="1">
        <v>8.2313679999999998</v>
      </c>
      <c r="V9159" s="1">
        <v>8.2587329999999994</v>
      </c>
    </row>
    <row r="9160" spans="1:22" x14ac:dyDescent="0.25">
      <c r="A9160" t="s">
        <v>12902</v>
      </c>
      <c r="B9160" t="s">
        <v>12903</v>
      </c>
      <c r="C9160" t="s">
        <v>12904</v>
      </c>
      <c r="D9160" t="s">
        <v>12905</v>
      </c>
      <c r="E9160" s="1">
        <v>31</v>
      </c>
      <c r="F9160" s="1">
        <v>31</v>
      </c>
      <c r="G9160" s="1">
        <v>31</v>
      </c>
      <c r="H9160" s="1">
        <v>37.200000000000003</v>
      </c>
      <c r="I9160" s="1">
        <v>116.4</v>
      </c>
      <c r="J9160" s="1">
        <v>0</v>
      </c>
      <c r="K9160" s="1">
        <v>5.1331870000000004</v>
      </c>
      <c r="L9160" s="1">
        <v>5.6587360000000002</v>
      </c>
      <c r="M9160" s="1">
        <v>5.1993989999999997</v>
      </c>
      <c r="N9160" s="1">
        <v>6.0948549999999999</v>
      </c>
      <c r="O9160" s="1">
        <v>6.5563510000000003</v>
      </c>
      <c r="P9160" s="1">
        <v>6.345726</v>
      </c>
      <c r="Q9160" s="1">
        <v>5.7605729999999999</v>
      </c>
      <c r="R9160" s="1">
        <v>6.2400250000000002</v>
      </c>
      <c r="S9160" s="1">
        <v>5.904039</v>
      </c>
      <c r="T9160" s="1">
        <v>7.9931190000000001</v>
      </c>
      <c r="U9160" s="1">
        <v>8.2307559999999995</v>
      </c>
      <c r="V9160" s="1">
        <v>8.1139100000000006</v>
      </c>
    </row>
    <row r="9161" spans="1:22" x14ac:dyDescent="0.25">
      <c r="A9161" t="s">
        <v>26491</v>
      </c>
      <c r="B9161" t="s">
        <v>26492</v>
      </c>
      <c r="C9161" t="s">
        <v>26493</v>
      </c>
      <c r="D9161" t="s">
        <v>26494</v>
      </c>
      <c r="E9161" s="1">
        <v>20</v>
      </c>
      <c r="F9161" s="1">
        <v>20</v>
      </c>
      <c r="G9161" s="1">
        <v>19</v>
      </c>
      <c r="H9161" s="1">
        <v>51.6</v>
      </c>
      <c r="I9161" s="1">
        <v>45.317999999999998</v>
      </c>
      <c r="J9161" s="1">
        <v>0</v>
      </c>
      <c r="K9161" s="1">
        <v>6.2827809999999999</v>
      </c>
      <c r="L9161" s="1">
        <v>6.462847</v>
      </c>
      <c r="M9161" s="1">
        <v>5.3828810000000002</v>
      </c>
      <c r="N9161" s="1">
        <v>6.500305</v>
      </c>
      <c r="O9161" s="1">
        <v>6.6819369999999996</v>
      </c>
      <c r="P9161" s="1">
        <v>6.3666280000000004</v>
      </c>
      <c r="Q9161" s="1">
        <v>6.6084509999999996</v>
      </c>
      <c r="R9161" s="1">
        <v>7.3165779999999998</v>
      </c>
      <c r="S9161" s="1">
        <v>6.5361409999999998</v>
      </c>
      <c r="T9161" s="1">
        <v>8.4620529999999992</v>
      </c>
      <c r="U9161" s="1">
        <v>8.2300149999999999</v>
      </c>
      <c r="V9161" s="1">
        <v>8.1847490000000001</v>
      </c>
    </row>
    <row r="9162" spans="1:22" x14ac:dyDescent="0.25">
      <c r="A9162" t="s">
        <v>40165</v>
      </c>
      <c r="B9162" t="s">
        <v>40166</v>
      </c>
      <c r="C9162" t="s">
        <v>40167</v>
      </c>
      <c r="D9162" t="s">
        <v>40168</v>
      </c>
      <c r="E9162" s="1">
        <v>53</v>
      </c>
      <c r="F9162" s="1">
        <v>35</v>
      </c>
      <c r="G9162" s="1">
        <v>32</v>
      </c>
      <c r="H9162" s="1">
        <v>27.3</v>
      </c>
      <c r="I9162" s="1">
        <v>274.25</v>
      </c>
      <c r="J9162" s="1">
        <v>0</v>
      </c>
      <c r="K9162" s="1">
        <v>4.1046579999999997</v>
      </c>
      <c r="L9162" s="1">
        <v>4.8157240000000003</v>
      </c>
      <c r="M9162" s="1">
        <v>5.4330170000000004</v>
      </c>
      <c r="N9162" s="1" t="s">
        <v>76</v>
      </c>
      <c r="O9162" s="1" t="s">
        <v>76</v>
      </c>
      <c r="P9162" s="1">
        <v>5.222092</v>
      </c>
      <c r="Q9162" s="1">
        <v>5.7134900000000002</v>
      </c>
      <c r="R9162" s="1">
        <v>6.3427189999999998</v>
      </c>
      <c r="S9162" s="1">
        <v>6.0219750000000003</v>
      </c>
      <c r="T9162" s="1">
        <v>8.1901639999999993</v>
      </c>
      <c r="U9162" s="1">
        <v>8.2298860000000005</v>
      </c>
      <c r="V9162" s="1">
        <v>8.4182839999999999</v>
      </c>
    </row>
    <row r="9163" spans="1:22" x14ac:dyDescent="0.25">
      <c r="A9163" t="s">
        <v>27692</v>
      </c>
      <c r="B9163" t="s">
        <v>27693</v>
      </c>
      <c r="C9163" t="s">
        <v>27694</v>
      </c>
      <c r="D9163" t="s">
        <v>27695</v>
      </c>
      <c r="E9163" s="1">
        <v>26</v>
      </c>
      <c r="F9163" s="1">
        <v>26</v>
      </c>
      <c r="G9163" s="1">
        <v>25</v>
      </c>
      <c r="H9163" s="1">
        <v>46</v>
      </c>
      <c r="I9163" s="1">
        <v>77.421999999999997</v>
      </c>
      <c r="J9163" s="1">
        <v>0</v>
      </c>
      <c r="K9163" s="1">
        <v>6.4568060000000003</v>
      </c>
      <c r="L9163" s="1">
        <v>6.6205109999999996</v>
      </c>
      <c r="M9163" s="1">
        <v>6.3150880000000003</v>
      </c>
      <c r="N9163" s="1">
        <v>6.8706500000000004</v>
      </c>
      <c r="O9163" s="1">
        <v>7.1143770000000002</v>
      </c>
      <c r="P9163" s="1">
        <v>6.7688009999999998</v>
      </c>
      <c r="Q9163" s="1">
        <v>6.0449710000000003</v>
      </c>
      <c r="R9163" s="1">
        <v>6.737463</v>
      </c>
      <c r="S9163" s="1">
        <v>6.2555620000000003</v>
      </c>
      <c r="T9163" s="1">
        <v>8.4034119999999994</v>
      </c>
      <c r="U9163" s="1">
        <v>8.2297840000000004</v>
      </c>
      <c r="V9163" s="1">
        <v>8.3118599999999994</v>
      </c>
    </row>
    <row r="9164" spans="1:22" x14ac:dyDescent="0.25">
      <c r="A9164" t="s">
        <v>44464</v>
      </c>
      <c r="B9164" t="s">
        <v>44465</v>
      </c>
      <c r="C9164" t="s">
        <v>44466</v>
      </c>
      <c r="D9164" t="s">
        <v>44467</v>
      </c>
      <c r="E9164" s="1">
        <v>31</v>
      </c>
      <c r="F9164" s="1">
        <v>31</v>
      </c>
      <c r="G9164" s="1">
        <v>0</v>
      </c>
      <c r="H9164" s="1">
        <v>48.5</v>
      </c>
      <c r="I9164" s="1">
        <v>85.99</v>
      </c>
      <c r="J9164" s="1">
        <v>0</v>
      </c>
      <c r="K9164" s="1" t="s">
        <v>76</v>
      </c>
      <c r="L9164" s="1">
        <v>5.5060719999999996</v>
      </c>
      <c r="M9164" s="1">
        <v>4.9144600000000001</v>
      </c>
      <c r="N9164" s="1">
        <v>5.293628</v>
      </c>
      <c r="O9164" s="1">
        <v>5.7351200000000002</v>
      </c>
      <c r="P9164" s="1">
        <v>5.9497559999999998</v>
      </c>
      <c r="Q9164" s="1">
        <v>5.7704760000000004</v>
      </c>
      <c r="R9164" s="1">
        <v>6.5447990000000003</v>
      </c>
      <c r="S9164" s="1">
        <v>5.9392649999999998</v>
      </c>
      <c r="T9164" s="1">
        <v>7.9235129999999998</v>
      </c>
      <c r="U9164" s="1">
        <v>8.2286830000000002</v>
      </c>
      <c r="V9164" s="1">
        <v>7.8938230000000003</v>
      </c>
    </row>
    <row r="9165" spans="1:22" x14ac:dyDescent="0.25">
      <c r="A9165" t="s">
        <v>2592</v>
      </c>
      <c r="B9165" t="s">
        <v>2593</v>
      </c>
      <c r="C9165" t="s">
        <v>2594</v>
      </c>
      <c r="D9165" t="s">
        <v>2595</v>
      </c>
      <c r="E9165" s="1">
        <v>20</v>
      </c>
      <c r="F9165" s="1">
        <v>9</v>
      </c>
      <c r="G9165" s="1">
        <v>9</v>
      </c>
      <c r="H9165" s="1">
        <v>82.4</v>
      </c>
      <c r="I9165" s="1">
        <v>22.677</v>
      </c>
      <c r="J9165" s="1">
        <v>0</v>
      </c>
      <c r="K9165" s="1">
        <v>6.3992930000000001</v>
      </c>
      <c r="L9165" s="1">
        <v>6.8346429999999998</v>
      </c>
      <c r="M9165" s="1">
        <v>7.1841239999999997</v>
      </c>
      <c r="N9165" s="1">
        <v>6.6008639999999996</v>
      </c>
      <c r="O9165" s="1">
        <v>6.9919609999999999</v>
      </c>
      <c r="P9165" s="1">
        <v>6.8485959999999997</v>
      </c>
      <c r="Q9165" s="1">
        <v>6.6788550000000004</v>
      </c>
      <c r="R9165" s="1">
        <v>6.7193649999999998</v>
      </c>
      <c r="S9165" s="1">
        <v>6.8578390000000002</v>
      </c>
      <c r="T9165" s="1">
        <v>8.4420719999999996</v>
      </c>
      <c r="U9165" s="1">
        <v>8.2282469999999996</v>
      </c>
      <c r="V9165" s="1">
        <v>8.5431240000000006</v>
      </c>
    </row>
    <row r="9166" spans="1:22" x14ac:dyDescent="0.25">
      <c r="A9166" t="s">
        <v>41731</v>
      </c>
      <c r="B9166" t="s">
        <v>41732</v>
      </c>
      <c r="C9166" t="s">
        <v>41733</v>
      </c>
      <c r="D9166" t="s">
        <v>41734</v>
      </c>
      <c r="E9166" s="1">
        <v>24</v>
      </c>
      <c r="F9166" s="1">
        <v>24</v>
      </c>
      <c r="G9166" s="1">
        <v>24</v>
      </c>
      <c r="H9166" s="1">
        <v>72.099999999999994</v>
      </c>
      <c r="I9166" s="1">
        <v>30.199000000000002</v>
      </c>
      <c r="J9166" s="1">
        <v>0</v>
      </c>
      <c r="K9166" s="1">
        <v>6.985417</v>
      </c>
      <c r="L9166" s="1">
        <v>7.4236560000000003</v>
      </c>
      <c r="M9166" s="1">
        <v>6.573359</v>
      </c>
      <c r="N9166" s="1">
        <v>6.6141909999999999</v>
      </c>
      <c r="O9166" s="1">
        <v>6.9158689999999998</v>
      </c>
      <c r="P9166" s="1">
        <v>6.6318799999999998</v>
      </c>
      <c r="Q9166" s="1">
        <v>6.1091389999999999</v>
      </c>
      <c r="R9166" s="1">
        <v>6.4443729999999997</v>
      </c>
      <c r="S9166" s="1">
        <v>6.0538460000000001</v>
      </c>
      <c r="T9166" s="1">
        <v>8.2774940000000008</v>
      </c>
      <c r="U9166" s="1">
        <v>8.2281689999999994</v>
      </c>
      <c r="V9166" s="1">
        <v>8.1504799999999999</v>
      </c>
    </row>
    <row r="9167" spans="1:22" x14ac:dyDescent="0.25">
      <c r="A9167" t="s">
        <v>18278</v>
      </c>
      <c r="B9167" t="s">
        <v>18279</v>
      </c>
      <c r="C9167" t="s">
        <v>18280</v>
      </c>
      <c r="D9167" t="s">
        <v>18281</v>
      </c>
      <c r="E9167" s="1">
        <v>7</v>
      </c>
      <c r="F9167" s="1">
        <v>7</v>
      </c>
      <c r="G9167" s="1">
        <v>7</v>
      </c>
      <c r="H9167" s="1">
        <v>43.9</v>
      </c>
      <c r="I9167" s="1">
        <v>17.675999999999998</v>
      </c>
      <c r="J9167" s="1">
        <v>0</v>
      </c>
      <c r="K9167" s="1">
        <v>6.7608139999999999</v>
      </c>
      <c r="L9167" s="1">
        <v>7.3955359999999999</v>
      </c>
      <c r="M9167" s="1">
        <v>7.2391740000000002</v>
      </c>
      <c r="N9167" s="1">
        <v>7.0803380000000002</v>
      </c>
      <c r="O9167" s="1">
        <v>7.6037400000000002</v>
      </c>
      <c r="P9167" s="1">
        <v>7.1369109999999996</v>
      </c>
      <c r="Q9167" s="1">
        <v>7.3566950000000002</v>
      </c>
      <c r="R9167" s="1">
        <v>7.5346349999999997</v>
      </c>
      <c r="S9167" s="1">
        <v>7.3217429999999997</v>
      </c>
      <c r="T9167" s="1">
        <v>8.397297</v>
      </c>
      <c r="U9167" s="1">
        <v>8.2280660000000001</v>
      </c>
      <c r="V9167" s="1">
        <v>8.3517960000000002</v>
      </c>
    </row>
    <row r="9168" spans="1:22" x14ac:dyDescent="0.25">
      <c r="A9168" t="s">
        <v>3244</v>
      </c>
      <c r="B9168" t="s">
        <v>3245</v>
      </c>
      <c r="C9168" t="s">
        <v>3246</v>
      </c>
      <c r="D9168" t="s">
        <v>3247</v>
      </c>
      <c r="E9168" s="1">
        <v>13</v>
      </c>
      <c r="F9168" s="1">
        <v>13</v>
      </c>
      <c r="G9168" s="1">
        <v>13</v>
      </c>
      <c r="H9168" s="1">
        <v>43.3</v>
      </c>
      <c r="I9168" s="1">
        <v>38.926000000000002</v>
      </c>
      <c r="J9168" s="3">
        <v>3.2533999999999998E-274</v>
      </c>
      <c r="K9168" s="1">
        <v>5.8328090000000001</v>
      </c>
      <c r="L9168" s="1">
        <v>6.0236640000000001</v>
      </c>
      <c r="M9168" s="1">
        <v>5.7269389999999998</v>
      </c>
      <c r="N9168" s="1">
        <v>6.1971429999999996</v>
      </c>
      <c r="O9168" s="1">
        <v>6.7813319999999999</v>
      </c>
      <c r="P9168" s="1">
        <v>6.3805189999999996</v>
      </c>
      <c r="Q9168" s="1">
        <v>6.8932960000000003</v>
      </c>
      <c r="R9168" s="1">
        <v>7.3582020000000004</v>
      </c>
      <c r="S9168" s="1">
        <v>6.9297409999999999</v>
      </c>
      <c r="T9168" s="1">
        <v>8.5256659999999993</v>
      </c>
      <c r="U9168" s="1">
        <v>8.2275779999999994</v>
      </c>
      <c r="V9168" s="1">
        <v>8.5622570000000007</v>
      </c>
    </row>
    <row r="9169" spans="1:22" x14ac:dyDescent="0.25">
      <c r="A9169" t="s">
        <v>35751</v>
      </c>
      <c r="B9169" t="s">
        <v>35752</v>
      </c>
      <c r="C9169" t="s">
        <v>35753</v>
      </c>
      <c r="D9169" t="s">
        <v>35754</v>
      </c>
      <c r="E9169" s="1">
        <v>17</v>
      </c>
      <c r="F9169" s="1">
        <v>17</v>
      </c>
      <c r="G9169" s="1">
        <v>7</v>
      </c>
      <c r="H9169" s="1">
        <v>60.9</v>
      </c>
      <c r="I9169" s="1">
        <v>33.637</v>
      </c>
      <c r="J9169" s="1">
        <v>0</v>
      </c>
      <c r="K9169" s="1">
        <v>6.4866849999999996</v>
      </c>
      <c r="L9169" s="1">
        <v>7.1669330000000002</v>
      </c>
      <c r="M9169" s="1">
        <v>6.0252650000000001</v>
      </c>
      <c r="N9169" s="1">
        <v>6.6850250000000004</v>
      </c>
      <c r="O9169" s="1">
        <v>7.0856120000000002</v>
      </c>
      <c r="P9169" s="1">
        <v>6.7289779999999997</v>
      </c>
      <c r="Q9169" s="1">
        <v>7.1336979999999999</v>
      </c>
      <c r="R9169" s="1">
        <v>7.7553489999999998</v>
      </c>
      <c r="S9169" s="1">
        <v>7.1814150000000003</v>
      </c>
      <c r="T9169" s="1">
        <v>8.0633339999999993</v>
      </c>
      <c r="U9169" s="1">
        <v>8.2271400000000003</v>
      </c>
      <c r="V9169" s="1">
        <v>8.2657380000000007</v>
      </c>
    </row>
    <row r="9170" spans="1:22" x14ac:dyDescent="0.25">
      <c r="A9170" t="s">
        <v>35783</v>
      </c>
      <c r="B9170" t="s">
        <v>35784</v>
      </c>
      <c r="C9170" t="s">
        <v>35785</v>
      </c>
      <c r="D9170" t="s">
        <v>35786</v>
      </c>
      <c r="E9170" s="1">
        <v>17</v>
      </c>
      <c r="F9170" s="1">
        <v>17</v>
      </c>
      <c r="G9170" s="1">
        <v>17</v>
      </c>
      <c r="H9170" s="1">
        <v>64.3</v>
      </c>
      <c r="I9170" s="1">
        <v>34.094000000000001</v>
      </c>
      <c r="J9170" s="1">
        <v>0</v>
      </c>
      <c r="K9170" s="1">
        <v>6.1469959999999997</v>
      </c>
      <c r="L9170" s="1">
        <v>6.2263159999999997</v>
      </c>
      <c r="M9170" s="1">
        <v>4.5433479999999999</v>
      </c>
      <c r="N9170" s="1">
        <v>6.966208</v>
      </c>
      <c r="O9170" s="1">
        <v>7.1201129999999999</v>
      </c>
      <c r="P9170" s="1">
        <v>6.7798559999999997</v>
      </c>
      <c r="Q9170" s="1">
        <v>6.625775</v>
      </c>
      <c r="R9170" s="1">
        <v>7.0562569999999996</v>
      </c>
      <c r="S9170" s="1">
        <v>6.859775</v>
      </c>
      <c r="T9170" s="1">
        <v>8.2637309999999999</v>
      </c>
      <c r="U9170" s="1">
        <v>8.2267279999999996</v>
      </c>
      <c r="V9170" s="1">
        <v>8.1557010000000005</v>
      </c>
    </row>
    <row r="9171" spans="1:22" x14ac:dyDescent="0.25">
      <c r="A9171" t="s">
        <v>41853</v>
      </c>
      <c r="B9171" t="s">
        <v>41854</v>
      </c>
      <c r="C9171" t="s">
        <v>41855</v>
      </c>
      <c r="D9171" t="s">
        <v>41856</v>
      </c>
      <c r="E9171" s="1">
        <v>11</v>
      </c>
      <c r="F9171" s="1">
        <v>11</v>
      </c>
      <c r="G9171" s="1">
        <v>2</v>
      </c>
      <c r="H9171" s="1">
        <v>39.9</v>
      </c>
      <c r="I9171" s="1">
        <v>43.44</v>
      </c>
      <c r="J9171" s="1">
        <v>0</v>
      </c>
      <c r="K9171" s="1">
        <v>5.3293980000000003</v>
      </c>
      <c r="L9171" s="1">
        <v>5.5107590000000002</v>
      </c>
      <c r="M9171" s="1">
        <v>5.635383</v>
      </c>
      <c r="N9171" s="1">
        <v>4.5223529999999998</v>
      </c>
      <c r="O9171" s="1">
        <v>5.6961899999999996</v>
      </c>
      <c r="P9171" s="1">
        <v>5.3601390000000002</v>
      </c>
      <c r="Q9171" s="1">
        <v>6.1229360000000002</v>
      </c>
      <c r="R9171" s="1">
        <v>6.441789</v>
      </c>
      <c r="S9171" s="1">
        <v>6.0301539999999996</v>
      </c>
      <c r="T9171" s="1">
        <v>8.1688799999999997</v>
      </c>
      <c r="U9171" s="1">
        <v>8.2256450000000001</v>
      </c>
      <c r="V9171" s="1">
        <v>8.1649180000000001</v>
      </c>
    </row>
    <row r="9172" spans="1:22" x14ac:dyDescent="0.25">
      <c r="A9172" t="s">
        <v>7863</v>
      </c>
      <c r="B9172" t="s">
        <v>7864</v>
      </c>
      <c r="C9172" t="s">
        <v>7865</v>
      </c>
      <c r="D9172" t="s">
        <v>7866</v>
      </c>
      <c r="E9172" s="1">
        <v>11</v>
      </c>
      <c r="F9172" s="1">
        <v>11</v>
      </c>
      <c r="G9172" s="1">
        <v>11</v>
      </c>
      <c r="H9172" s="1">
        <v>41</v>
      </c>
      <c r="I9172" s="1">
        <v>38.945999999999998</v>
      </c>
      <c r="J9172" s="1">
        <v>0</v>
      </c>
      <c r="K9172" s="1">
        <v>5.6639739999999996</v>
      </c>
      <c r="L9172" s="1">
        <v>5.4387160000000003</v>
      </c>
      <c r="M9172" s="1">
        <v>5.5173810000000003</v>
      </c>
      <c r="N9172" s="1">
        <v>6.7530929999999998</v>
      </c>
      <c r="O9172" s="1">
        <v>7.1784879999999998</v>
      </c>
      <c r="P9172" s="1">
        <v>6.9763820000000001</v>
      </c>
      <c r="Q9172" s="1">
        <v>6.6842709999999999</v>
      </c>
      <c r="R9172" s="1">
        <v>6.710388</v>
      </c>
      <c r="S9172" s="1">
        <v>6.7477770000000001</v>
      </c>
      <c r="T9172" s="1">
        <v>8.1907230000000002</v>
      </c>
      <c r="U9172" s="1">
        <v>8.2254120000000004</v>
      </c>
      <c r="V9172" s="1">
        <v>8.2674769999999995</v>
      </c>
    </row>
    <row r="9173" spans="1:22" x14ac:dyDescent="0.25">
      <c r="A9173" t="s">
        <v>11806</v>
      </c>
      <c r="B9173" t="s">
        <v>11807</v>
      </c>
      <c r="C9173" t="s">
        <v>11808</v>
      </c>
      <c r="D9173" t="s">
        <v>11809</v>
      </c>
      <c r="E9173" s="1">
        <v>19</v>
      </c>
      <c r="F9173" s="1">
        <v>19</v>
      </c>
      <c r="G9173" s="1">
        <v>0</v>
      </c>
      <c r="H9173" s="1">
        <v>60.8</v>
      </c>
      <c r="I9173" s="1">
        <v>34.005000000000003</v>
      </c>
      <c r="J9173" s="3">
        <v>3.3408E-276</v>
      </c>
      <c r="K9173" s="1">
        <v>6.4440600000000003</v>
      </c>
      <c r="L9173" s="1">
        <v>6.6176399999999997</v>
      </c>
      <c r="M9173" s="1">
        <v>6.4131159999999996</v>
      </c>
      <c r="N9173" s="1">
        <v>6.8274020000000002</v>
      </c>
      <c r="O9173" s="1">
        <v>7.3667590000000001</v>
      </c>
      <c r="P9173" s="1">
        <v>6.8206350000000002</v>
      </c>
      <c r="Q9173" s="1">
        <v>6.4733989999999997</v>
      </c>
      <c r="R9173" s="1">
        <v>6.8548099999999996</v>
      </c>
      <c r="S9173" s="1">
        <v>6.5350279999999996</v>
      </c>
      <c r="T9173" s="1">
        <v>8.3678030000000003</v>
      </c>
      <c r="U9173" s="1">
        <v>8.2251019999999997</v>
      </c>
      <c r="V9173" s="1">
        <v>8.3449220000000004</v>
      </c>
    </row>
    <row r="9174" spans="1:22" x14ac:dyDescent="0.25">
      <c r="A9174" t="s">
        <v>27656</v>
      </c>
      <c r="B9174" t="s">
        <v>27657</v>
      </c>
      <c r="C9174" t="s">
        <v>27658</v>
      </c>
      <c r="D9174" t="s">
        <v>27659</v>
      </c>
      <c r="E9174" s="1">
        <v>39</v>
      </c>
      <c r="F9174" s="1">
        <v>39</v>
      </c>
      <c r="G9174" s="1">
        <v>37</v>
      </c>
      <c r="H9174" s="1">
        <v>35.9</v>
      </c>
      <c r="I9174" s="1">
        <v>136.51</v>
      </c>
      <c r="J9174" s="1">
        <v>0</v>
      </c>
      <c r="K9174" s="1">
        <v>5.7817910000000001</v>
      </c>
      <c r="L9174" s="1">
        <v>6.224119</v>
      </c>
      <c r="M9174" s="1">
        <v>5.6219239999999999</v>
      </c>
      <c r="N9174" s="1">
        <v>6.3235409999999996</v>
      </c>
      <c r="O9174" s="1">
        <v>6.9182189999999997</v>
      </c>
      <c r="P9174" s="1">
        <v>6.3512550000000001</v>
      </c>
      <c r="Q9174" s="1">
        <v>5.702172</v>
      </c>
      <c r="R9174" s="1">
        <v>6.5370879999999998</v>
      </c>
      <c r="S9174" s="1">
        <v>6.1245370000000001</v>
      </c>
      <c r="T9174" s="1">
        <v>8.3852659999999997</v>
      </c>
      <c r="U9174" s="1">
        <v>8.2250770000000006</v>
      </c>
      <c r="V9174" s="1">
        <v>8.5217779999999994</v>
      </c>
    </row>
    <row r="9175" spans="1:22" x14ac:dyDescent="0.25">
      <c r="A9175" t="s">
        <v>34260</v>
      </c>
      <c r="B9175" t="s">
        <v>34261</v>
      </c>
      <c r="C9175" t="s">
        <v>34262</v>
      </c>
      <c r="D9175" t="s">
        <v>34263</v>
      </c>
      <c r="E9175" s="1">
        <v>52</v>
      </c>
      <c r="F9175" s="1">
        <v>52</v>
      </c>
      <c r="G9175" s="1">
        <v>20</v>
      </c>
      <c r="H9175" s="1">
        <v>42.6</v>
      </c>
      <c r="I9175" s="1">
        <v>165.69</v>
      </c>
      <c r="J9175" s="1">
        <v>0</v>
      </c>
      <c r="K9175" s="1">
        <v>5.2192439999999998</v>
      </c>
      <c r="L9175" s="1">
        <v>5.7314360000000004</v>
      </c>
      <c r="M9175" s="1">
        <v>5.502332</v>
      </c>
      <c r="N9175" s="1">
        <v>5.127688</v>
      </c>
      <c r="O9175" s="1">
        <v>5.7914940000000001</v>
      </c>
      <c r="P9175" s="1">
        <v>6.0020369999999996</v>
      </c>
      <c r="Q9175" s="1">
        <v>5.621613</v>
      </c>
      <c r="R9175" s="1">
        <v>6.2780670000000001</v>
      </c>
      <c r="S9175" s="1">
        <v>6.2397499999999999</v>
      </c>
      <c r="T9175" s="1">
        <v>7.8862259999999997</v>
      </c>
      <c r="U9175" s="1">
        <v>8.2250250000000005</v>
      </c>
      <c r="V9175" s="1">
        <v>8.290279</v>
      </c>
    </row>
    <row r="9176" spans="1:22" x14ac:dyDescent="0.25">
      <c r="A9176" t="s">
        <v>16078</v>
      </c>
      <c r="B9176" t="s">
        <v>16079</v>
      </c>
      <c r="C9176" t="s">
        <v>16080</v>
      </c>
      <c r="D9176" t="s">
        <v>16081</v>
      </c>
      <c r="E9176" s="1">
        <v>9</v>
      </c>
      <c r="F9176" s="1">
        <v>9</v>
      </c>
      <c r="G9176" s="1">
        <v>4</v>
      </c>
      <c r="H9176" s="1">
        <v>67.2</v>
      </c>
      <c r="I9176" s="1">
        <v>21</v>
      </c>
      <c r="J9176" s="1">
        <v>0</v>
      </c>
      <c r="K9176" s="1">
        <v>6.1754249999999997</v>
      </c>
      <c r="L9176" s="1">
        <v>6.7388760000000003</v>
      </c>
      <c r="M9176" s="1">
        <v>4.725536</v>
      </c>
      <c r="N9176" s="1">
        <v>6.7526859999999997</v>
      </c>
      <c r="O9176" s="1">
        <v>7.0946809999999996</v>
      </c>
      <c r="P9176" s="1">
        <v>6.5361159999999998</v>
      </c>
      <c r="Q9176" s="1">
        <v>6.3051360000000001</v>
      </c>
      <c r="R9176" s="1">
        <v>6.6524780000000003</v>
      </c>
      <c r="S9176" s="1">
        <v>6.5103030000000004</v>
      </c>
      <c r="T9176" s="1">
        <v>8.4146219999999996</v>
      </c>
      <c r="U9176" s="1">
        <v>8.2247400000000006</v>
      </c>
      <c r="V9176" s="1">
        <v>8.3251670000000004</v>
      </c>
    </row>
    <row r="9177" spans="1:22" x14ac:dyDescent="0.25">
      <c r="A9177" t="s">
        <v>42713</v>
      </c>
      <c r="B9177" t="s">
        <v>42714</v>
      </c>
      <c r="C9177" t="s">
        <v>42715</v>
      </c>
      <c r="D9177" t="s">
        <v>42716</v>
      </c>
      <c r="E9177" s="1">
        <v>18</v>
      </c>
      <c r="F9177" s="1">
        <v>18</v>
      </c>
      <c r="G9177" s="1">
        <v>18</v>
      </c>
      <c r="H9177" s="1">
        <v>52.8</v>
      </c>
      <c r="I9177" s="1">
        <v>42.868000000000002</v>
      </c>
      <c r="J9177" s="1">
        <v>0</v>
      </c>
      <c r="K9177" s="1">
        <v>6.7051959999999999</v>
      </c>
      <c r="L9177" s="1">
        <v>7.0174510000000003</v>
      </c>
      <c r="M9177" s="1">
        <v>5.7329319999999999</v>
      </c>
      <c r="N9177" s="1">
        <v>7.0821389999999997</v>
      </c>
      <c r="O9177" s="1">
        <v>7.3448630000000001</v>
      </c>
      <c r="P9177" s="1">
        <v>6.4466150000000004</v>
      </c>
      <c r="Q9177" s="1">
        <v>6.4273400000000001</v>
      </c>
      <c r="R9177" s="1">
        <v>6.7992160000000004</v>
      </c>
      <c r="S9177" s="1">
        <v>6.4706020000000004</v>
      </c>
      <c r="T9177" s="1">
        <v>8.2646999999999995</v>
      </c>
      <c r="U9177" s="1">
        <v>8.224456</v>
      </c>
      <c r="V9177" s="1">
        <v>8.1508479999999999</v>
      </c>
    </row>
    <row r="9178" spans="1:22" x14ac:dyDescent="0.25">
      <c r="A9178" t="s">
        <v>43656</v>
      </c>
      <c r="B9178" t="s">
        <v>43657</v>
      </c>
      <c r="C9178" t="s">
        <v>43658</v>
      </c>
      <c r="D9178" t="s">
        <v>43659</v>
      </c>
      <c r="E9178" s="1">
        <v>18</v>
      </c>
      <c r="F9178" s="1">
        <v>18</v>
      </c>
      <c r="G9178" s="1">
        <v>17</v>
      </c>
      <c r="H9178" s="1">
        <v>30.3</v>
      </c>
      <c r="I9178" s="1">
        <v>94.445999999999998</v>
      </c>
      <c r="J9178" s="1">
        <v>0</v>
      </c>
      <c r="K9178" s="1">
        <v>5.3896090000000001</v>
      </c>
      <c r="L9178" s="1">
        <v>5.7498449999999997</v>
      </c>
      <c r="M9178" s="1">
        <v>4.8768529999999997</v>
      </c>
      <c r="N9178" s="1">
        <v>6.0236229999999997</v>
      </c>
      <c r="O9178" s="1">
        <v>6.3256389999999998</v>
      </c>
      <c r="P9178" s="1">
        <v>6.1911149999999999</v>
      </c>
      <c r="Q9178" s="1">
        <v>5.9014150000000001</v>
      </c>
      <c r="R9178" s="1">
        <v>6.5384979999999997</v>
      </c>
      <c r="S9178" s="1">
        <v>6.1158429999999999</v>
      </c>
      <c r="T9178" s="1">
        <v>8.0156530000000004</v>
      </c>
      <c r="U9178" s="1">
        <v>8.2237030000000004</v>
      </c>
      <c r="V9178" s="1">
        <v>8.036429</v>
      </c>
    </row>
    <row r="9179" spans="1:22" x14ac:dyDescent="0.25">
      <c r="A9179" t="s">
        <v>11064</v>
      </c>
      <c r="B9179" t="s">
        <v>11065</v>
      </c>
      <c r="C9179" t="s">
        <v>11066</v>
      </c>
      <c r="D9179" t="s">
        <v>11067</v>
      </c>
      <c r="E9179" s="1">
        <v>32</v>
      </c>
      <c r="F9179" s="1">
        <v>32</v>
      </c>
      <c r="G9179" s="1">
        <v>10</v>
      </c>
      <c r="H9179" s="1">
        <v>40.9</v>
      </c>
      <c r="I9179" s="1">
        <v>97.55</v>
      </c>
      <c r="J9179" s="1">
        <v>0</v>
      </c>
      <c r="K9179" s="1">
        <v>4.8921450000000002</v>
      </c>
      <c r="L9179" s="1" t="s">
        <v>76</v>
      </c>
      <c r="M9179" s="1">
        <v>4.522627</v>
      </c>
      <c r="N9179" s="1">
        <v>6.8193859999999997</v>
      </c>
      <c r="O9179" s="1">
        <v>7.1099829999999997</v>
      </c>
      <c r="P9179" s="1">
        <v>7.0966670000000001</v>
      </c>
      <c r="Q9179" s="1">
        <v>6.2418950000000004</v>
      </c>
      <c r="R9179" s="1">
        <v>6.3971920000000004</v>
      </c>
      <c r="S9179" s="1">
        <v>6.1486640000000001</v>
      </c>
      <c r="T9179" s="1">
        <v>8.3104169999999993</v>
      </c>
      <c r="U9179" s="1">
        <v>8.2233660000000004</v>
      </c>
      <c r="V9179" s="1">
        <v>8.1997820000000008</v>
      </c>
    </row>
    <row r="9180" spans="1:22" x14ac:dyDescent="0.25">
      <c r="A9180" t="s">
        <v>37536</v>
      </c>
      <c r="B9180" t="s">
        <v>37537</v>
      </c>
      <c r="C9180" t="s">
        <v>37538</v>
      </c>
      <c r="D9180" t="s">
        <v>37539</v>
      </c>
      <c r="E9180" s="1">
        <v>20</v>
      </c>
      <c r="F9180" s="1">
        <v>20</v>
      </c>
      <c r="G9180" s="1">
        <v>12</v>
      </c>
      <c r="H9180" s="1">
        <v>60.1</v>
      </c>
      <c r="I9180" s="1">
        <v>46.404000000000003</v>
      </c>
      <c r="J9180" s="1">
        <v>0</v>
      </c>
      <c r="K9180" s="1">
        <v>6.4307040000000004</v>
      </c>
      <c r="L9180" s="1">
        <v>6.7641239999999998</v>
      </c>
      <c r="M9180" s="1">
        <v>5.3656379999999997</v>
      </c>
      <c r="N9180" s="1">
        <v>6.8851459999999998</v>
      </c>
      <c r="O9180" s="1">
        <v>7.1644420000000002</v>
      </c>
      <c r="P9180" s="1">
        <v>6.9639110000000004</v>
      </c>
      <c r="Q9180" s="1">
        <v>6.5911200000000001</v>
      </c>
      <c r="R9180" s="1">
        <v>7.316935</v>
      </c>
      <c r="S9180" s="1">
        <v>7.1184630000000002</v>
      </c>
      <c r="T9180" s="1">
        <v>8.0116130000000005</v>
      </c>
      <c r="U9180" s="1">
        <v>8.2233400000000003</v>
      </c>
      <c r="V9180" s="1">
        <v>8.1692630000000008</v>
      </c>
    </row>
    <row r="9181" spans="1:22" x14ac:dyDescent="0.25">
      <c r="A9181" t="s">
        <v>1437</v>
      </c>
      <c r="B9181" t="s">
        <v>1438</v>
      </c>
      <c r="C9181" t="s">
        <v>1439</v>
      </c>
      <c r="D9181" t="s">
        <v>1440</v>
      </c>
      <c r="E9181" s="1">
        <v>6</v>
      </c>
      <c r="F9181" s="1">
        <v>6</v>
      </c>
      <c r="G9181" s="1">
        <v>6</v>
      </c>
      <c r="H9181" s="1">
        <v>33.299999999999997</v>
      </c>
      <c r="I9181" s="1">
        <v>12.273999999999999</v>
      </c>
      <c r="J9181" s="3">
        <v>4.2996999999999999E-189</v>
      </c>
      <c r="K9181" s="1">
        <v>6.2775169999999996</v>
      </c>
      <c r="L9181" s="1" t="s">
        <v>76</v>
      </c>
      <c r="M9181" s="1">
        <v>7.079796</v>
      </c>
      <c r="N9181" s="1">
        <v>7.4058760000000001</v>
      </c>
      <c r="O9181" s="1" t="s">
        <v>76</v>
      </c>
      <c r="P9181" s="1">
        <v>7.4602360000000001</v>
      </c>
      <c r="Q9181" s="1">
        <v>7.2946419999999996</v>
      </c>
      <c r="R9181" s="1">
        <v>7.7477229999999997</v>
      </c>
      <c r="S9181" s="1">
        <v>7.7564460000000004</v>
      </c>
      <c r="T9181" s="1">
        <v>8.2482190000000006</v>
      </c>
      <c r="U9181" s="1">
        <v>8.2225339999999996</v>
      </c>
      <c r="V9181" s="1">
        <v>8.5958159999999992</v>
      </c>
    </row>
    <row r="9182" spans="1:22" x14ac:dyDescent="0.25">
      <c r="A9182" t="s">
        <v>24023</v>
      </c>
      <c r="B9182" t="s">
        <v>24024</v>
      </c>
      <c r="C9182" t="s">
        <v>24025</v>
      </c>
      <c r="D9182" t="s">
        <v>24026</v>
      </c>
      <c r="E9182" s="1">
        <v>8</v>
      </c>
      <c r="F9182" s="1">
        <v>8</v>
      </c>
      <c r="G9182" s="1">
        <v>8</v>
      </c>
      <c r="H9182" s="1">
        <v>47.7</v>
      </c>
      <c r="I9182" s="1">
        <v>15.489000000000001</v>
      </c>
      <c r="J9182" s="3">
        <v>1.0733E-236</v>
      </c>
      <c r="K9182" s="1">
        <v>6.7690890000000001</v>
      </c>
      <c r="L9182" s="1">
        <v>7.2242740000000003</v>
      </c>
      <c r="M9182" s="1">
        <v>5.9404320000000004</v>
      </c>
      <c r="N9182" s="1">
        <v>6.674696</v>
      </c>
      <c r="O9182" s="1">
        <v>7.3888119999999997</v>
      </c>
      <c r="P9182" s="1">
        <v>6.5317730000000003</v>
      </c>
      <c r="Q9182" s="1">
        <v>7.0541919999999996</v>
      </c>
      <c r="R9182" s="1">
        <v>7.3497820000000003</v>
      </c>
      <c r="S9182" s="1">
        <v>6.7910240000000002</v>
      </c>
      <c r="T9182" s="1">
        <v>8.4080530000000007</v>
      </c>
      <c r="U9182" s="1">
        <v>8.2221700000000002</v>
      </c>
      <c r="V9182" s="1">
        <v>8.1397849999999998</v>
      </c>
    </row>
    <row r="9183" spans="1:22" x14ac:dyDescent="0.25">
      <c r="A9183" t="s">
        <v>39408</v>
      </c>
      <c r="B9183" t="s">
        <v>39409</v>
      </c>
      <c r="C9183" t="s">
        <v>39410</v>
      </c>
      <c r="D9183" t="s">
        <v>39411</v>
      </c>
      <c r="E9183" s="1">
        <v>16</v>
      </c>
      <c r="F9183" s="1">
        <v>16</v>
      </c>
      <c r="G9183" s="1">
        <v>5</v>
      </c>
      <c r="H9183" s="1">
        <v>52.3</v>
      </c>
      <c r="I9183" s="1">
        <v>41.527999999999999</v>
      </c>
      <c r="J9183" s="1">
        <v>0</v>
      </c>
      <c r="K9183" s="1">
        <v>7.5652100000000004</v>
      </c>
      <c r="L9183" s="1">
        <v>7.7834459999999996</v>
      </c>
      <c r="M9183" s="1">
        <v>7.0751819999999999</v>
      </c>
      <c r="N9183" s="1">
        <v>7.4023300000000001</v>
      </c>
      <c r="O9183" s="1">
        <v>7.6656940000000002</v>
      </c>
      <c r="P9183" s="1">
        <v>6.9667560000000002</v>
      </c>
      <c r="Q9183" s="1">
        <v>6.1283669999999999</v>
      </c>
      <c r="R9183" s="1">
        <v>6.7709770000000002</v>
      </c>
      <c r="S9183" s="1">
        <v>5.8127870000000001</v>
      </c>
      <c r="T9183" s="1">
        <v>8.2239369999999994</v>
      </c>
      <c r="U9183" s="1">
        <v>8.2212309999999995</v>
      </c>
      <c r="V9183" s="1">
        <v>7.5827669999999996</v>
      </c>
    </row>
    <row r="9184" spans="1:22" x14ac:dyDescent="0.25">
      <c r="A9184" t="s">
        <v>15383</v>
      </c>
      <c r="B9184" t="s">
        <v>15384</v>
      </c>
      <c r="C9184" t="s">
        <v>15385</v>
      </c>
      <c r="D9184" t="s">
        <v>15386</v>
      </c>
      <c r="E9184" s="1">
        <v>18</v>
      </c>
      <c r="F9184" s="1">
        <v>18</v>
      </c>
      <c r="G9184" s="1">
        <v>18</v>
      </c>
      <c r="H9184" s="1">
        <v>59.9</v>
      </c>
      <c r="I9184" s="1">
        <v>46.374000000000002</v>
      </c>
      <c r="J9184" s="3">
        <v>1.8229E-247</v>
      </c>
      <c r="K9184" s="1">
        <v>5.3483049999999999</v>
      </c>
      <c r="L9184" s="1">
        <v>6.3356789999999998</v>
      </c>
      <c r="M9184" s="1">
        <v>5.1461899999999998</v>
      </c>
      <c r="N9184" s="1">
        <v>5.7596150000000002</v>
      </c>
      <c r="O9184" s="1">
        <v>6.7334059999999996</v>
      </c>
      <c r="P9184" s="1">
        <v>6.1698209999999998</v>
      </c>
      <c r="Q9184" s="1">
        <v>5.492146</v>
      </c>
      <c r="R9184" s="1">
        <v>6.3978710000000003</v>
      </c>
      <c r="S9184" s="1">
        <v>5.8995899999999999</v>
      </c>
      <c r="T9184" s="1" t="s">
        <v>76</v>
      </c>
      <c r="U9184" s="1">
        <v>8.2209439999999994</v>
      </c>
      <c r="V9184" s="1">
        <v>7.6362370000000004</v>
      </c>
    </row>
    <row r="9185" spans="1:22" x14ac:dyDescent="0.25">
      <c r="A9185" t="s">
        <v>35747</v>
      </c>
      <c r="B9185" t="s">
        <v>35748</v>
      </c>
      <c r="C9185" t="s">
        <v>35749</v>
      </c>
      <c r="D9185" t="s">
        <v>35750</v>
      </c>
      <c r="E9185" s="1">
        <v>14</v>
      </c>
      <c r="F9185" s="1">
        <v>14</v>
      </c>
      <c r="G9185" s="1">
        <v>14</v>
      </c>
      <c r="H9185" s="1">
        <v>36.700000000000003</v>
      </c>
      <c r="I9185" s="1">
        <v>53.42</v>
      </c>
      <c r="J9185" s="1">
        <v>0</v>
      </c>
      <c r="K9185" s="1" t="s">
        <v>76</v>
      </c>
      <c r="L9185" s="1">
        <v>5.5399789999999998</v>
      </c>
      <c r="M9185" s="1">
        <v>4.1532049999999998</v>
      </c>
      <c r="N9185" s="1">
        <v>5.2160869999999999</v>
      </c>
      <c r="O9185" s="1">
        <v>5.9661460000000002</v>
      </c>
      <c r="P9185" s="1">
        <v>5.9530880000000002</v>
      </c>
      <c r="Q9185" s="1">
        <v>6.389113</v>
      </c>
      <c r="R9185" s="1">
        <v>6.7905449999999998</v>
      </c>
      <c r="S9185" s="1">
        <v>6.1802409999999997</v>
      </c>
      <c r="T9185" s="1">
        <v>8.2765540000000009</v>
      </c>
      <c r="U9185" s="1">
        <v>8.2208659999999991</v>
      </c>
      <c r="V9185" s="1">
        <v>7.7527699999999999</v>
      </c>
    </row>
    <row r="9186" spans="1:22" x14ac:dyDescent="0.25">
      <c r="A9186" t="s">
        <v>20969</v>
      </c>
      <c r="B9186" t="s">
        <v>20970</v>
      </c>
      <c r="C9186" t="s">
        <v>20971</v>
      </c>
      <c r="D9186" t="s">
        <v>20972</v>
      </c>
      <c r="E9186" s="1">
        <v>13</v>
      </c>
      <c r="F9186" s="1">
        <v>13</v>
      </c>
      <c r="G9186" s="1">
        <v>13</v>
      </c>
      <c r="H9186" s="1">
        <v>40.200000000000003</v>
      </c>
      <c r="I9186" s="1">
        <v>36.354999999999997</v>
      </c>
      <c r="J9186" s="3">
        <v>2.8289E-295</v>
      </c>
      <c r="K9186" s="1">
        <v>6.5754190000000001</v>
      </c>
      <c r="L9186" s="1">
        <v>6.7194140000000004</v>
      </c>
      <c r="M9186" s="1">
        <v>6.4437319999999998</v>
      </c>
      <c r="N9186" s="1">
        <v>7.120673</v>
      </c>
      <c r="O9186" s="1">
        <v>7.1974739999999997</v>
      </c>
      <c r="P9186" s="1">
        <v>7.2318769999999999</v>
      </c>
      <c r="Q9186" s="1">
        <v>6.8618329999999998</v>
      </c>
      <c r="R9186" s="1">
        <v>6.7753990000000002</v>
      </c>
      <c r="S9186" s="1">
        <v>6.5786619999999996</v>
      </c>
      <c r="T9186" s="1">
        <v>8.4202030000000008</v>
      </c>
      <c r="U9186" s="1">
        <v>8.2206569999999992</v>
      </c>
      <c r="V9186" s="1">
        <v>8.2148970000000006</v>
      </c>
    </row>
    <row r="9187" spans="1:22" x14ac:dyDescent="0.25">
      <c r="A9187" t="s">
        <v>11080</v>
      </c>
      <c r="B9187" t="s">
        <v>11081</v>
      </c>
      <c r="C9187" t="s">
        <v>11082</v>
      </c>
      <c r="D9187" t="s">
        <v>11083</v>
      </c>
      <c r="E9187" s="1">
        <v>11</v>
      </c>
      <c r="F9187" s="1">
        <v>10</v>
      </c>
      <c r="G9187" s="1">
        <v>1</v>
      </c>
      <c r="H9187" s="1">
        <v>50.4</v>
      </c>
      <c r="I9187" s="1">
        <v>26.533999999999999</v>
      </c>
      <c r="J9187" s="3">
        <v>4.4266999999999998E-269</v>
      </c>
      <c r="K9187" s="1">
        <v>5.7422849999999999</v>
      </c>
      <c r="L9187" s="1">
        <v>5.0587669999999996</v>
      </c>
      <c r="M9187" s="1">
        <v>5.8947370000000001</v>
      </c>
      <c r="N9187" s="1">
        <v>6.2010969999999999</v>
      </c>
      <c r="O9187" s="1">
        <v>5.8875890000000002</v>
      </c>
      <c r="P9187" s="1">
        <v>6.5719070000000004</v>
      </c>
      <c r="Q9187" s="1">
        <v>6.4131819999999999</v>
      </c>
      <c r="R9187" s="1">
        <v>7.2051230000000004</v>
      </c>
      <c r="S9187" s="1">
        <v>6.8271949999999997</v>
      </c>
      <c r="T9187" s="1">
        <v>8.0895869999999999</v>
      </c>
      <c r="U9187" s="1">
        <v>8.2206309999999991</v>
      </c>
      <c r="V9187" s="1">
        <v>8.1030850000000001</v>
      </c>
    </row>
    <row r="9188" spans="1:22" x14ac:dyDescent="0.25">
      <c r="A9188" t="s">
        <v>10396</v>
      </c>
      <c r="B9188" t="s">
        <v>10397</v>
      </c>
      <c r="C9188" t="s">
        <v>10398</v>
      </c>
      <c r="D9188" t="s">
        <v>10399</v>
      </c>
      <c r="E9188" s="1">
        <v>26</v>
      </c>
      <c r="F9188" s="1">
        <v>26</v>
      </c>
      <c r="G9188" s="1">
        <v>26</v>
      </c>
      <c r="H9188" s="1">
        <v>52.7</v>
      </c>
      <c r="I9188" s="1">
        <v>68.254000000000005</v>
      </c>
      <c r="J9188" s="1">
        <v>0</v>
      </c>
      <c r="K9188" s="1">
        <v>5.874047</v>
      </c>
      <c r="L9188" s="1">
        <v>6.0849339999999996</v>
      </c>
      <c r="M9188" s="1">
        <v>5.7359179999999999</v>
      </c>
      <c r="N9188" s="1">
        <v>4.9560870000000001</v>
      </c>
      <c r="O9188" s="1">
        <v>5.3086710000000004</v>
      </c>
      <c r="P9188" s="1">
        <v>5.789447</v>
      </c>
      <c r="Q9188" s="1">
        <v>5.966634</v>
      </c>
      <c r="R9188" s="1">
        <v>6.3162849999999997</v>
      </c>
      <c r="S9188" s="1">
        <v>6.2042830000000002</v>
      </c>
      <c r="T9188" s="1">
        <v>8.0207339999999991</v>
      </c>
      <c r="U9188" s="1">
        <v>8.2204999999999995</v>
      </c>
      <c r="V9188" s="1">
        <v>8.3455510000000004</v>
      </c>
    </row>
    <row r="9189" spans="1:22" x14ac:dyDescent="0.25">
      <c r="A9189" t="s">
        <v>34248</v>
      </c>
      <c r="B9189" t="s">
        <v>34249</v>
      </c>
      <c r="C9189" t="s">
        <v>34250</v>
      </c>
      <c r="D9189" t="s">
        <v>34251</v>
      </c>
      <c r="E9189" s="1">
        <v>7</v>
      </c>
      <c r="F9189" s="1">
        <v>7</v>
      </c>
      <c r="G9189" s="1">
        <v>7</v>
      </c>
      <c r="H9189" s="1">
        <v>21.2</v>
      </c>
      <c r="I9189" s="1">
        <v>46.03</v>
      </c>
      <c r="J9189" s="3">
        <v>2.2300999999999999E-192</v>
      </c>
      <c r="K9189" s="1">
        <v>6.0314079999999999</v>
      </c>
      <c r="L9189" s="1">
        <v>6.4980209999999996</v>
      </c>
      <c r="M9189" s="1">
        <v>5.8785049999999996</v>
      </c>
      <c r="N9189" s="1">
        <v>4.9579620000000002</v>
      </c>
      <c r="O9189" s="1">
        <v>5.9762029999999999</v>
      </c>
      <c r="P9189" s="1">
        <v>6.2333259999999999</v>
      </c>
      <c r="Q9189" s="1">
        <v>6.0146470000000001</v>
      </c>
      <c r="R9189" s="1">
        <v>6.6478029999999997</v>
      </c>
      <c r="S9189" s="1">
        <v>6.6569120000000002</v>
      </c>
      <c r="T9189" s="1">
        <v>7.6827139999999998</v>
      </c>
      <c r="U9189" s="1">
        <v>8.2203440000000008</v>
      </c>
      <c r="V9189" s="1">
        <v>8.2495899999999995</v>
      </c>
    </row>
    <row r="9190" spans="1:22" x14ac:dyDescent="0.25">
      <c r="A9190" t="s">
        <v>3740</v>
      </c>
      <c r="B9190" t="s">
        <v>3741</v>
      </c>
      <c r="C9190" t="s">
        <v>3742</v>
      </c>
      <c r="D9190" t="s">
        <v>3743</v>
      </c>
      <c r="E9190" s="1">
        <v>19</v>
      </c>
      <c r="F9190" s="1">
        <v>19</v>
      </c>
      <c r="G9190" s="1">
        <v>19</v>
      </c>
      <c r="H9190" s="1">
        <v>49</v>
      </c>
      <c r="I9190" s="1">
        <v>42.314999999999998</v>
      </c>
      <c r="J9190" s="1">
        <v>0</v>
      </c>
      <c r="K9190" s="1">
        <v>6.3662549999999998</v>
      </c>
      <c r="L9190" s="1">
        <v>6.935568</v>
      </c>
      <c r="M9190" s="1">
        <v>6.3872289999999996</v>
      </c>
      <c r="N9190" s="1">
        <v>6.830864</v>
      </c>
      <c r="O9190" s="1">
        <v>7.0507660000000003</v>
      </c>
      <c r="P9190" s="1">
        <v>6.763585</v>
      </c>
      <c r="Q9190" s="1">
        <v>6.8633050000000004</v>
      </c>
      <c r="R9190" s="1">
        <v>7.1135760000000001</v>
      </c>
      <c r="S9190" s="1">
        <v>6.8906390000000002</v>
      </c>
      <c r="T9190" s="1">
        <v>8.3228190000000009</v>
      </c>
      <c r="U9190" s="1">
        <v>8.2203440000000008</v>
      </c>
      <c r="V9190" s="1">
        <v>8.1047259999999994</v>
      </c>
    </row>
    <row r="9191" spans="1:22" x14ac:dyDescent="0.25">
      <c r="A9191" t="s">
        <v>29357</v>
      </c>
      <c r="B9191" t="s">
        <v>29358</v>
      </c>
      <c r="C9191" t="s">
        <v>29359</v>
      </c>
      <c r="D9191" t="s">
        <v>29360</v>
      </c>
      <c r="E9191" s="1">
        <v>14</v>
      </c>
      <c r="F9191" s="1">
        <v>13</v>
      </c>
      <c r="G9191" s="1">
        <v>13</v>
      </c>
      <c r="H9191" s="1">
        <v>54.2</v>
      </c>
      <c r="I9191" s="1">
        <v>37.085000000000001</v>
      </c>
      <c r="J9191" s="1">
        <v>0</v>
      </c>
      <c r="K9191" s="1">
        <v>5.7445830000000004</v>
      </c>
      <c r="L9191" s="1">
        <v>6.1601379999999999</v>
      </c>
      <c r="M9191" s="1">
        <v>6.3030010000000001</v>
      </c>
      <c r="N9191" s="1">
        <v>5.5890000000000004</v>
      </c>
      <c r="O9191" s="1">
        <v>6.0370280000000003</v>
      </c>
      <c r="P9191" s="1">
        <v>5.9850180000000002</v>
      </c>
      <c r="Q9191" s="1">
        <v>6.6220999999999997</v>
      </c>
      <c r="R9191" s="1">
        <v>6.9986519999999999</v>
      </c>
      <c r="S9191" s="1">
        <v>6.8843819999999996</v>
      </c>
      <c r="T9191" s="1">
        <v>8.2044730000000001</v>
      </c>
      <c r="U9191" s="1">
        <v>8.220186</v>
      </c>
      <c r="V9191" s="1">
        <v>8.3415540000000004</v>
      </c>
    </row>
    <row r="9192" spans="1:22" x14ac:dyDescent="0.25">
      <c r="A9192" t="s">
        <v>34056</v>
      </c>
      <c r="B9192" t="s">
        <v>34057</v>
      </c>
      <c r="C9192" t="s">
        <v>34058</v>
      </c>
      <c r="D9192" t="s">
        <v>34059</v>
      </c>
      <c r="E9192" s="1">
        <v>39</v>
      </c>
      <c r="F9192" s="1">
        <v>39</v>
      </c>
      <c r="G9192" s="1">
        <v>0</v>
      </c>
      <c r="H9192" s="1">
        <v>38.700000000000003</v>
      </c>
      <c r="I9192" s="1">
        <v>132.16999999999999</v>
      </c>
      <c r="J9192" s="3">
        <v>7.5013E-259</v>
      </c>
      <c r="K9192" s="1">
        <v>5.065804</v>
      </c>
      <c r="L9192" s="1">
        <v>5.861923</v>
      </c>
      <c r="M9192" s="1">
        <v>5.0656169999999996</v>
      </c>
      <c r="N9192" s="1" t="s">
        <v>76</v>
      </c>
      <c r="O9192" s="1">
        <v>4.7794449999999999</v>
      </c>
      <c r="P9192" s="1">
        <v>5.21272</v>
      </c>
      <c r="Q9192" s="1">
        <v>6.1966460000000003</v>
      </c>
      <c r="R9192" s="1">
        <v>6.7396120000000002</v>
      </c>
      <c r="S9192" s="1">
        <v>6.2287600000000003</v>
      </c>
      <c r="T9192" s="1">
        <v>8.2754960000000004</v>
      </c>
      <c r="U9192" s="1">
        <v>8.2199770000000001</v>
      </c>
      <c r="V9192" s="1">
        <v>8.1662520000000001</v>
      </c>
    </row>
    <row r="9193" spans="1:22" x14ac:dyDescent="0.25">
      <c r="A9193" t="s">
        <v>9793</v>
      </c>
      <c r="B9193" t="s">
        <v>9794</v>
      </c>
      <c r="C9193" t="s">
        <v>9795</v>
      </c>
      <c r="D9193" t="s">
        <v>9796</v>
      </c>
      <c r="E9193" s="1">
        <v>18</v>
      </c>
      <c r="F9193" s="1">
        <v>18</v>
      </c>
      <c r="G9193" s="1">
        <v>18</v>
      </c>
      <c r="H9193" s="1">
        <v>45.4</v>
      </c>
      <c r="I9193" s="1">
        <v>58.652999999999999</v>
      </c>
      <c r="J9193" s="1">
        <v>0</v>
      </c>
      <c r="K9193" s="1">
        <v>5.0047509999999997</v>
      </c>
      <c r="L9193" s="1">
        <v>5.1321000000000003</v>
      </c>
      <c r="M9193" s="1">
        <v>6.2868599999999999</v>
      </c>
      <c r="N9193" s="1">
        <v>4.6347589999999999</v>
      </c>
      <c r="O9193" s="1">
        <v>5.237368</v>
      </c>
      <c r="P9193" s="1">
        <v>5.4411290000000001</v>
      </c>
      <c r="Q9193" s="1">
        <v>6.5381210000000003</v>
      </c>
      <c r="R9193" s="1">
        <v>6.7766140000000004</v>
      </c>
      <c r="S9193" s="1">
        <v>6.7278909999999996</v>
      </c>
      <c r="T9193" s="1">
        <v>8.1705260000000006</v>
      </c>
      <c r="U9193" s="1">
        <v>8.2199249999999999</v>
      </c>
      <c r="V9193" s="1">
        <v>8.291347</v>
      </c>
    </row>
    <row r="9194" spans="1:22" x14ac:dyDescent="0.25">
      <c r="A9194" t="s">
        <v>19304</v>
      </c>
      <c r="B9194" t="s">
        <v>19305</v>
      </c>
      <c r="C9194" t="s">
        <v>19306</v>
      </c>
      <c r="D9194" t="s">
        <v>19307</v>
      </c>
      <c r="E9194" s="1">
        <v>21</v>
      </c>
      <c r="F9194" s="1">
        <v>21</v>
      </c>
      <c r="G9194" s="1">
        <v>3</v>
      </c>
      <c r="H9194" s="1">
        <v>41.4</v>
      </c>
      <c r="I9194" s="1">
        <v>66.171000000000006</v>
      </c>
      <c r="J9194" s="1">
        <v>0</v>
      </c>
      <c r="K9194" s="1">
        <v>5.6408389999999997</v>
      </c>
      <c r="L9194" s="1">
        <v>6.1953740000000002</v>
      </c>
      <c r="M9194" s="1">
        <v>5.5153970000000001</v>
      </c>
      <c r="N9194" s="1">
        <v>5.5503629999999999</v>
      </c>
      <c r="O9194" s="1">
        <v>5.9641419999999998</v>
      </c>
      <c r="P9194" s="1">
        <v>5.6986829999999999</v>
      </c>
      <c r="Q9194" s="1">
        <v>6.0643830000000003</v>
      </c>
      <c r="R9194" s="1">
        <v>6.9857230000000001</v>
      </c>
      <c r="S9194" s="1">
        <v>6.5060719999999996</v>
      </c>
      <c r="T9194" s="1">
        <v>8.2877569999999992</v>
      </c>
      <c r="U9194" s="1">
        <v>8.2197420000000001</v>
      </c>
      <c r="V9194" s="1">
        <v>8.1844070000000002</v>
      </c>
    </row>
    <row r="9195" spans="1:22" x14ac:dyDescent="0.25">
      <c r="A9195" t="s">
        <v>33004</v>
      </c>
      <c r="B9195" t="s">
        <v>33005</v>
      </c>
      <c r="C9195" t="s">
        <v>33006</v>
      </c>
      <c r="D9195" t="s">
        <v>33007</v>
      </c>
      <c r="E9195" s="1">
        <v>16</v>
      </c>
      <c r="F9195" s="1">
        <v>10</v>
      </c>
      <c r="G9195" s="1">
        <v>10</v>
      </c>
      <c r="H9195" s="1">
        <v>39.6</v>
      </c>
      <c r="I9195" s="1">
        <v>65.694999999999993</v>
      </c>
      <c r="J9195" s="1">
        <v>0</v>
      </c>
      <c r="K9195" s="1">
        <v>6.3397889999999997</v>
      </c>
      <c r="L9195" s="1">
        <v>6.8246589999999996</v>
      </c>
      <c r="M9195" s="1" t="s">
        <v>76</v>
      </c>
      <c r="N9195" s="1">
        <v>6.6740519999999997</v>
      </c>
      <c r="O9195" s="1">
        <v>7.3285429999999998</v>
      </c>
      <c r="P9195" s="1">
        <v>6.6062519999999996</v>
      </c>
      <c r="Q9195" s="1">
        <v>6.7789029999999997</v>
      </c>
      <c r="R9195" s="1">
        <v>7.2904799999999996</v>
      </c>
      <c r="S9195" s="1">
        <v>7.0610749999999998</v>
      </c>
      <c r="T9195" s="1">
        <v>8.082103</v>
      </c>
      <c r="U9195" s="1">
        <v>8.2191919999999996</v>
      </c>
      <c r="V9195" s="1">
        <v>8.125807</v>
      </c>
    </row>
    <row r="9196" spans="1:22" x14ac:dyDescent="0.25">
      <c r="A9196" t="s">
        <v>12211</v>
      </c>
      <c r="B9196" t="s">
        <v>12212</v>
      </c>
      <c r="C9196" t="s">
        <v>12213</v>
      </c>
      <c r="D9196" t="s">
        <v>12214</v>
      </c>
      <c r="E9196" s="1">
        <v>31</v>
      </c>
      <c r="F9196" s="1">
        <v>31</v>
      </c>
      <c r="G9196" s="1">
        <v>31</v>
      </c>
      <c r="H9196" s="1">
        <v>48.5</v>
      </c>
      <c r="I9196" s="1">
        <v>83.706999999999994</v>
      </c>
      <c r="J9196" s="1">
        <v>0</v>
      </c>
      <c r="K9196" s="1">
        <v>5.1992339999999997</v>
      </c>
      <c r="L9196" s="1">
        <v>5.8258159999999997</v>
      </c>
      <c r="M9196" s="1">
        <v>5.0714399999999999</v>
      </c>
      <c r="N9196" s="1">
        <v>6.1832979999999997</v>
      </c>
      <c r="O9196" s="1">
        <v>6.7047080000000001</v>
      </c>
      <c r="P9196" s="1">
        <v>6.4456509999999998</v>
      </c>
      <c r="Q9196" s="1">
        <v>5.8560160000000003</v>
      </c>
      <c r="R9196" s="1">
        <v>6.2148700000000003</v>
      </c>
      <c r="S9196" s="1">
        <v>6.0886670000000001</v>
      </c>
      <c r="T9196" s="1">
        <v>8.0157790000000002</v>
      </c>
      <c r="U9196" s="1">
        <v>8.2191390000000002</v>
      </c>
      <c r="V9196" s="1">
        <v>8.1188590000000005</v>
      </c>
    </row>
    <row r="9197" spans="1:22" x14ac:dyDescent="0.25">
      <c r="A9197" t="s">
        <v>37653</v>
      </c>
      <c r="B9197" t="s">
        <v>37654</v>
      </c>
      <c r="C9197" t="s">
        <v>32005</v>
      </c>
      <c r="D9197" t="s">
        <v>37655</v>
      </c>
      <c r="E9197" s="1">
        <v>29</v>
      </c>
      <c r="F9197" s="1">
        <v>29</v>
      </c>
      <c r="G9197" s="1">
        <v>2</v>
      </c>
      <c r="H9197" s="1">
        <v>56.8</v>
      </c>
      <c r="I9197" s="1">
        <v>64.179000000000002</v>
      </c>
      <c r="J9197" s="1">
        <v>0</v>
      </c>
      <c r="K9197" s="1">
        <v>5.7898909999999999</v>
      </c>
      <c r="L9197" s="1">
        <v>6.7250290000000001</v>
      </c>
      <c r="M9197" s="1">
        <v>5.8827980000000002</v>
      </c>
      <c r="N9197" s="1">
        <v>5.275703</v>
      </c>
      <c r="O9197" s="1">
        <v>6.0697049999999999</v>
      </c>
      <c r="P9197" s="1">
        <v>4.9049050000000003</v>
      </c>
      <c r="Q9197" s="1">
        <v>6.1139770000000002</v>
      </c>
      <c r="R9197" s="1">
        <v>6.5194080000000003</v>
      </c>
      <c r="S9197" s="1">
        <v>6.1033929999999996</v>
      </c>
      <c r="T9197" s="1">
        <v>8.0897640000000006</v>
      </c>
      <c r="U9197" s="1">
        <v>8.2189289999999993</v>
      </c>
      <c r="V9197" s="1">
        <v>7.9706950000000001</v>
      </c>
    </row>
    <row r="9198" spans="1:22" x14ac:dyDescent="0.25">
      <c r="A9198" t="s">
        <v>41469</v>
      </c>
      <c r="B9198" t="s">
        <v>41470</v>
      </c>
      <c r="C9198" t="s">
        <v>41471</v>
      </c>
      <c r="D9198" t="s">
        <v>41472</v>
      </c>
      <c r="E9198" s="1">
        <v>29</v>
      </c>
      <c r="F9198" s="1">
        <v>29</v>
      </c>
      <c r="G9198" s="1">
        <v>29</v>
      </c>
      <c r="H9198" s="1">
        <v>25.4</v>
      </c>
      <c r="I9198" s="1">
        <v>168.48</v>
      </c>
      <c r="J9198" s="1">
        <v>0</v>
      </c>
      <c r="K9198" s="1">
        <v>5.358924</v>
      </c>
      <c r="L9198" s="1">
        <v>5.1794370000000001</v>
      </c>
      <c r="M9198" s="1">
        <v>4.5277710000000004</v>
      </c>
      <c r="N9198" s="1">
        <v>5.3593039999999998</v>
      </c>
      <c r="O9198" s="1">
        <v>5.5029320000000004</v>
      </c>
      <c r="P9198" s="1">
        <v>5.386552</v>
      </c>
      <c r="Q9198" s="1">
        <v>5.9018560000000004</v>
      </c>
      <c r="R9198" s="1">
        <v>6.2098100000000001</v>
      </c>
      <c r="S9198" s="1">
        <v>5.8526809999999996</v>
      </c>
      <c r="T9198" s="1">
        <v>7.6785550000000002</v>
      </c>
      <c r="U9198" s="1">
        <v>8.2185100000000002</v>
      </c>
      <c r="V9198" s="1">
        <v>7.9596609999999997</v>
      </c>
    </row>
    <row r="9199" spans="1:22" x14ac:dyDescent="0.25">
      <c r="A9199" t="s">
        <v>26216</v>
      </c>
      <c r="B9199" t="s">
        <v>26217</v>
      </c>
      <c r="C9199" t="s">
        <v>26218</v>
      </c>
      <c r="D9199" t="s">
        <v>26219</v>
      </c>
      <c r="E9199" s="1">
        <v>36</v>
      </c>
      <c r="F9199" s="1">
        <v>36</v>
      </c>
      <c r="G9199" s="1">
        <v>36</v>
      </c>
      <c r="H9199" s="1">
        <v>45.1</v>
      </c>
      <c r="I9199" s="1">
        <v>89.834000000000003</v>
      </c>
      <c r="J9199" s="1">
        <v>0</v>
      </c>
      <c r="K9199" s="1">
        <v>6.3308799999999996</v>
      </c>
      <c r="L9199" s="1">
        <v>6.8867839999999996</v>
      </c>
      <c r="M9199" s="1">
        <v>6.1840950000000001</v>
      </c>
      <c r="N9199" s="1">
        <v>6.388598</v>
      </c>
      <c r="O9199" s="1">
        <v>6.6468639999999999</v>
      </c>
      <c r="P9199" s="1">
        <v>6.223859</v>
      </c>
      <c r="Q9199" s="1">
        <v>6.7532459999999999</v>
      </c>
      <c r="R9199" s="1">
        <v>6.9605139999999999</v>
      </c>
      <c r="S9199" s="1">
        <v>6.8033070000000002</v>
      </c>
      <c r="T9199" s="1">
        <v>8.4916420000000006</v>
      </c>
      <c r="U9199" s="1">
        <v>8.2184559999999998</v>
      </c>
      <c r="V9199" s="1">
        <v>8.5025779999999997</v>
      </c>
    </row>
    <row r="9200" spans="1:22" x14ac:dyDescent="0.25">
      <c r="A9200" t="s">
        <v>14116</v>
      </c>
      <c r="B9200" t="s">
        <v>14117</v>
      </c>
      <c r="C9200" t="s">
        <v>14118</v>
      </c>
      <c r="D9200" t="s">
        <v>14119</v>
      </c>
      <c r="E9200" s="1">
        <v>34</v>
      </c>
      <c r="F9200" s="1">
        <v>34</v>
      </c>
      <c r="G9200" s="1">
        <v>34</v>
      </c>
      <c r="H9200" s="1">
        <v>39.9</v>
      </c>
      <c r="I9200" s="1">
        <v>123.52</v>
      </c>
      <c r="J9200" s="1">
        <v>0</v>
      </c>
      <c r="K9200" s="1">
        <v>4.897913</v>
      </c>
      <c r="L9200" s="1">
        <v>5.700825</v>
      </c>
      <c r="M9200" s="1">
        <v>5.4468480000000001</v>
      </c>
      <c r="N9200" s="1">
        <v>6.093807</v>
      </c>
      <c r="O9200" s="1">
        <v>6.4061139999999996</v>
      </c>
      <c r="P9200" s="1">
        <v>5.9461279999999999</v>
      </c>
      <c r="Q9200" s="1">
        <v>5.8475109999999999</v>
      </c>
      <c r="R9200" s="1">
        <v>6.5282090000000004</v>
      </c>
      <c r="S9200" s="1">
        <v>6.2399500000000003</v>
      </c>
      <c r="T9200" s="1">
        <v>8.0295059999999996</v>
      </c>
      <c r="U9200" s="1">
        <v>8.2177729999999993</v>
      </c>
      <c r="V9200" s="1">
        <v>7.9149139999999996</v>
      </c>
    </row>
    <row r="9201" spans="1:22" x14ac:dyDescent="0.25">
      <c r="A9201" t="s">
        <v>2544</v>
      </c>
      <c r="B9201" t="s">
        <v>2545</v>
      </c>
      <c r="C9201" t="s">
        <v>2546</v>
      </c>
      <c r="D9201" t="s">
        <v>2547</v>
      </c>
      <c r="E9201" s="1">
        <v>44</v>
      </c>
      <c r="F9201" s="1">
        <v>44</v>
      </c>
      <c r="G9201" s="1">
        <v>44</v>
      </c>
      <c r="H9201" s="1">
        <v>64.099999999999994</v>
      </c>
      <c r="I9201" s="1">
        <v>77.671999999999997</v>
      </c>
      <c r="J9201" s="1">
        <v>0</v>
      </c>
      <c r="K9201" s="1">
        <v>5.9470660000000004</v>
      </c>
      <c r="L9201" s="1">
        <v>6.2318009999999999</v>
      </c>
      <c r="M9201" s="1">
        <v>6.4727129999999997</v>
      </c>
      <c r="N9201" s="1">
        <v>4.965357</v>
      </c>
      <c r="O9201" s="1">
        <v>5.7631129999999997</v>
      </c>
      <c r="P9201" s="1">
        <v>5.6534149999999999</v>
      </c>
      <c r="Q9201" s="1">
        <v>6.7026289999999999</v>
      </c>
      <c r="R9201" s="1">
        <v>6.9004649999999996</v>
      </c>
      <c r="S9201" s="1">
        <v>6.9128809999999996</v>
      </c>
      <c r="T9201" s="1">
        <v>8.447298</v>
      </c>
      <c r="U9201" s="1">
        <v>8.2176690000000008</v>
      </c>
      <c r="V9201" s="1">
        <v>8.6173889999999993</v>
      </c>
    </row>
    <row r="9202" spans="1:22" x14ac:dyDescent="0.25">
      <c r="A9202" t="s">
        <v>31768</v>
      </c>
      <c r="B9202" t="s">
        <v>31769</v>
      </c>
      <c r="C9202" t="s">
        <v>31770</v>
      </c>
      <c r="D9202" t="s">
        <v>31771</v>
      </c>
      <c r="E9202" s="1">
        <v>17</v>
      </c>
      <c r="F9202" s="1">
        <v>16</v>
      </c>
      <c r="G9202" s="1">
        <v>13</v>
      </c>
      <c r="H9202" s="1">
        <v>34</v>
      </c>
      <c r="I9202" s="1">
        <v>63.106999999999999</v>
      </c>
      <c r="J9202" s="1">
        <v>0</v>
      </c>
      <c r="K9202" s="1">
        <v>5.2261100000000003</v>
      </c>
      <c r="L9202" s="1">
        <v>5.8519240000000003</v>
      </c>
      <c r="M9202" s="1" t="s">
        <v>76</v>
      </c>
      <c r="N9202" s="1">
        <v>4.0455180000000004</v>
      </c>
      <c r="O9202" s="1">
        <v>5.1754540000000002</v>
      </c>
      <c r="P9202" s="1">
        <v>5.0762029999999996</v>
      </c>
      <c r="Q9202" s="1">
        <v>5.9380889999999997</v>
      </c>
      <c r="R9202" s="1">
        <v>6.3981310000000002</v>
      </c>
      <c r="S9202" s="1">
        <v>5.8202870000000004</v>
      </c>
      <c r="T9202" s="1">
        <v>7.8283120000000004</v>
      </c>
      <c r="U9202" s="1">
        <v>8.2176150000000003</v>
      </c>
      <c r="V9202" s="1">
        <v>7.8008480000000002</v>
      </c>
    </row>
    <row r="9203" spans="1:22" x14ac:dyDescent="0.25">
      <c r="A9203" t="s">
        <v>39309</v>
      </c>
      <c r="B9203" t="s">
        <v>39310</v>
      </c>
      <c r="C9203" t="s">
        <v>39311</v>
      </c>
      <c r="D9203" t="s">
        <v>39312</v>
      </c>
      <c r="E9203" s="1">
        <v>16</v>
      </c>
      <c r="F9203" s="1">
        <v>16</v>
      </c>
      <c r="G9203" s="1">
        <v>2</v>
      </c>
      <c r="H9203" s="1">
        <v>51.6</v>
      </c>
      <c r="I9203" s="1">
        <v>44.451999999999998</v>
      </c>
      <c r="J9203" s="1">
        <v>0</v>
      </c>
      <c r="K9203" s="1">
        <v>5.2638490000000004</v>
      </c>
      <c r="L9203" s="1">
        <v>5.1596270000000004</v>
      </c>
      <c r="M9203" s="1" t="s">
        <v>76</v>
      </c>
      <c r="N9203" s="1">
        <v>5.7855999999999996</v>
      </c>
      <c r="O9203" s="1">
        <v>6.3734640000000002</v>
      </c>
      <c r="P9203" s="1">
        <v>5.9054830000000003</v>
      </c>
      <c r="Q9203" s="1">
        <v>5.9616680000000004</v>
      </c>
      <c r="R9203" s="1">
        <v>6.69048</v>
      </c>
      <c r="S9203" s="1">
        <v>6.448861</v>
      </c>
      <c r="T9203" s="1">
        <v>8.232742</v>
      </c>
      <c r="U9203" s="1">
        <v>8.2175890000000003</v>
      </c>
      <c r="V9203" s="1">
        <v>8.4313800000000008</v>
      </c>
    </row>
    <row r="9204" spans="1:22" x14ac:dyDescent="0.25">
      <c r="A9204" t="s">
        <v>20632</v>
      </c>
      <c r="B9204" t="s">
        <v>20633</v>
      </c>
      <c r="C9204" t="s">
        <v>20634</v>
      </c>
      <c r="D9204" t="s">
        <v>20635</v>
      </c>
      <c r="E9204" s="1">
        <v>37</v>
      </c>
      <c r="F9204" s="1">
        <v>35</v>
      </c>
      <c r="G9204" s="1">
        <v>35</v>
      </c>
      <c r="H9204" s="1">
        <v>32</v>
      </c>
      <c r="I9204" s="1">
        <v>155.6</v>
      </c>
      <c r="J9204" s="1">
        <v>0</v>
      </c>
      <c r="K9204" s="1">
        <v>5.0588439999999997</v>
      </c>
      <c r="L9204" s="1">
        <v>5.957579</v>
      </c>
      <c r="M9204" s="1">
        <v>4.9331779999999998</v>
      </c>
      <c r="N9204" s="1">
        <v>5.2165879999999998</v>
      </c>
      <c r="O9204" s="1">
        <v>5.5055839999999998</v>
      </c>
      <c r="P9204" s="1">
        <v>5.7437760000000004</v>
      </c>
      <c r="Q9204" s="1">
        <v>5.952642</v>
      </c>
      <c r="R9204" s="1">
        <v>6.2581579999999999</v>
      </c>
      <c r="S9204" s="1">
        <v>5.9446649999999996</v>
      </c>
      <c r="T9204" s="1">
        <v>8.3303130000000003</v>
      </c>
      <c r="U9204" s="1">
        <v>8.2172739999999997</v>
      </c>
      <c r="V9204" s="1">
        <v>8.3459219999999998</v>
      </c>
    </row>
    <row r="9205" spans="1:22" x14ac:dyDescent="0.25">
      <c r="A9205" t="s">
        <v>22285</v>
      </c>
      <c r="B9205" t="s">
        <v>22286</v>
      </c>
      <c r="C9205" t="s">
        <v>22287</v>
      </c>
      <c r="D9205" t="s">
        <v>22288</v>
      </c>
      <c r="E9205" s="1">
        <v>31</v>
      </c>
      <c r="F9205" s="1">
        <v>30</v>
      </c>
      <c r="G9205" s="1">
        <v>30</v>
      </c>
      <c r="H9205" s="1">
        <v>50.9</v>
      </c>
      <c r="I9205" s="1">
        <v>72.765000000000001</v>
      </c>
      <c r="J9205" s="1">
        <v>0</v>
      </c>
      <c r="K9205" s="1">
        <v>6.6457949999999997</v>
      </c>
      <c r="L9205" s="1">
        <v>6.9488529999999997</v>
      </c>
      <c r="M9205" s="1">
        <v>5.9166699999999999</v>
      </c>
      <c r="N9205" s="1">
        <v>5.8046030000000002</v>
      </c>
      <c r="O9205" s="1">
        <v>6.1491889999999998</v>
      </c>
      <c r="P9205" s="1">
        <v>5.7712130000000004</v>
      </c>
      <c r="Q9205" s="1">
        <v>6.3145829999999998</v>
      </c>
      <c r="R9205" s="1">
        <v>6.6576579999999996</v>
      </c>
      <c r="S9205" s="1">
        <v>6.3391929999999999</v>
      </c>
      <c r="T9205" s="1">
        <v>8.0739380000000001</v>
      </c>
      <c r="U9205" s="1">
        <v>8.2171420000000008</v>
      </c>
      <c r="V9205" s="1">
        <v>8.167643</v>
      </c>
    </row>
    <row r="9206" spans="1:22" x14ac:dyDescent="0.25">
      <c r="A9206" t="s">
        <v>8431</v>
      </c>
      <c r="B9206" t="s">
        <v>8432</v>
      </c>
      <c r="C9206" t="s">
        <v>8433</v>
      </c>
      <c r="D9206" t="s">
        <v>8434</v>
      </c>
      <c r="E9206" s="1">
        <v>32</v>
      </c>
      <c r="F9206" s="1">
        <v>32</v>
      </c>
      <c r="G9206" s="1">
        <v>31</v>
      </c>
      <c r="H9206" s="1">
        <v>48.3</v>
      </c>
      <c r="I9206" s="1">
        <v>91.745999999999995</v>
      </c>
      <c r="J9206" s="1">
        <v>0</v>
      </c>
      <c r="K9206" s="1">
        <v>4.9412330000000004</v>
      </c>
      <c r="L9206" s="1">
        <v>5.7093550000000004</v>
      </c>
      <c r="M9206" s="1">
        <v>5.0994729999999997</v>
      </c>
      <c r="N9206" s="1">
        <v>5.3592849999999999</v>
      </c>
      <c r="O9206" s="1">
        <v>5.8116289999999999</v>
      </c>
      <c r="P9206" s="1">
        <v>5.6003410000000002</v>
      </c>
      <c r="Q9206" s="1">
        <v>6.0792900000000003</v>
      </c>
      <c r="R9206" s="1">
        <v>6.4686430000000001</v>
      </c>
      <c r="S9206" s="1">
        <v>5.9484570000000003</v>
      </c>
      <c r="T9206" s="1">
        <v>7.921926</v>
      </c>
      <c r="U9206" s="1">
        <v>8.2167729999999999</v>
      </c>
      <c r="V9206" s="1">
        <v>7.8687560000000003</v>
      </c>
    </row>
    <row r="9207" spans="1:22" x14ac:dyDescent="0.25">
      <c r="A9207" t="s">
        <v>27628</v>
      </c>
      <c r="B9207" t="s">
        <v>27629</v>
      </c>
      <c r="C9207" t="s">
        <v>27630</v>
      </c>
      <c r="D9207" t="s">
        <v>27631</v>
      </c>
      <c r="E9207" s="1">
        <v>42</v>
      </c>
      <c r="F9207" s="1">
        <v>42</v>
      </c>
      <c r="G9207" s="1">
        <v>39</v>
      </c>
      <c r="H9207" s="1">
        <v>38.1</v>
      </c>
      <c r="I9207" s="1">
        <v>191.61</v>
      </c>
      <c r="J9207" s="1">
        <v>0</v>
      </c>
      <c r="K9207" s="1">
        <v>5.217536</v>
      </c>
      <c r="L9207" s="1">
        <v>5.7111320000000001</v>
      </c>
      <c r="M9207" s="1">
        <v>5.8226709999999997</v>
      </c>
      <c r="N9207" s="1">
        <v>5.1054079999999997</v>
      </c>
      <c r="O9207" s="1">
        <v>5.8688969999999996</v>
      </c>
      <c r="P9207" s="1">
        <v>5.5047560000000004</v>
      </c>
      <c r="Q9207" s="1">
        <v>5.9961039999999999</v>
      </c>
      <c r="R9207" s="1">
        <v>6.3037140000000003</v>
      </c>
      <c r="S9207" s="1">
        <v>5.9778840000000004</v>
      </c>
      <c r="T9207" s="1">
        <v>8.1611879999999992</v>
      </c>
      <c r="U9207" s="1">
        <v>8.2162450000000007</v>
      </c>
      <c r="V9207" s="1">
        <v>8.1774500000000003</v>
      </c>
    </row>
    <row r="9208" spans="1:22" x14ac:dyDescent="0.25">
      <c r="A9208" t="s">
        <v>16050</v>
      </c>
      <c r="B9208" t="s">
        <v>16051</v>
      </c>
      <c r="C9208" t="s">
        <v>16052</v>
      </c>
      <c r="D9208" t="s">
        <v>16053</v>
      </c>
      <c r="E9208" s="1">
        <v>48</v>
      </c>
      <c r="F9208" s="1">
        <v>48</v>
      </c>
      <c r="G9208" s="1">
        <v>48</v>
      </c>
      <c r="H9208" s="1">
        <v>35</v>
      </c>
      <c r="I9208" s="1">
        <v>178.97</v>
      </c>
      <c r="J9208" s="1">
        <v>0</v>
      </c>
      <c r="K9208" s="1">
        <v>5.3737029999999999</v>
      </c>
      <c r="L9208" s="1">
        <v>6.0720289999999997</v>
      </c>
      <c r="M9208" s="1">
        <v>5.2313679999999998</v>
      </c>
      <c r="N9208" s="1">
        <v>6.1798679999999999</v>
      </c>
      <c r="O9208" s="1">
        <v>6.7494350000000001</v>
      </c>
      <c r="P9208" s="1">
        <v>6.3699019999999997</v>
      </c>
      <c r="Q9208" s="1">
        <v>6.1647990000000004</v>
      </c>
      <c r="R9208" s="1">
        <v>6.4511880000000001</v>
      </c>
      <c r="S9208" s="1">
        <v>6.0897990000000002</v>
      </c>
      <c r="T9208" s="1">
        <v>8.3872119999999999</v>
      </c>
      <c r="U9208" s="1">
        <v>8.2159809999999993</v>
      </c>
      <c r="V9208" s="1">
        <v>8.3491219999999995</v>
      </c>
    </row>
    <row r="9209" spans="1:22" x14ac:dyDescent="0.25">
      <c r="A9209" t="s">
        <v>22951</v>
      </c>
      <c r="B9209" t="s">
        <v>22952</v>
      </c>
      <c r="C9209" t="s">
        <v>22953</v>
      </c>
      <c r="D9209" t="s">
        <v>22954</v>
      </c>
      <c r="E9209" s="1">
        <v>81</v>
      </c>
      <c r="F9209" s="1">
        <v>81</v>
      </c>
      <c r="G9209" s="1">
        <v>2</v>
      </c>
      <c r="H9209" s="1">
        <v>55.5</v>
      </c>
      <c r="I9209" s="1">
        <v>156.78</v>
      </c>
      <c r="J9209" s="1">
        <v>0</v>
      </c>
      <c r="K9209" s="1">
        <v>5.7412929999999998</v>
      </c>
      <c r="L9209" s="1">
        <v>5.9804579999999996</v>
      </c>
      <c r="M9209" s="1">
        <v>6.2047169999999996</v>
      </c>
      <c r="N9209" s="1">
        <v>6.4897479999999996</v>
      </c>
      <c r="O9209" s="1">
        <v>6.6964870000000003</v>
      </c>
      <c r="P9209" s="1">
        <v>6.8333760000000003</v>
      </c>
      <c r="Q9209" s="1">
        <v>5.8785220000000002</v>
      </c>
      <c r="R9209" s="1">
        <v>5.8856609999999998</v>
      </c>
      <c r="S9209" s="1">
        <v>6.1000259999999997</v>
      </c>
      <c r="T9209" s="1">
        <v>8.3127700000000004</v>
      </c>
      <c r="U9209" s="1">
        <v>8.2159010000000006</v>
      </c>
      <c r="V9209" s="1">
        <v>8.4656210000000005</v>
      </c>
    </row>
    <row r="9210" spans="1:22" x14ac:dyDescent="0.25">
      <c r="A9210" t="s">
        <v>10984</v>
      </c>
      <c r="B9210" t="s">
        <v>10985</v>
      </c>
      <c r="C9210" t="s">
        <v>10986</v>
      </c>
      <c r="D9210" t="s">
        <v>10987</v>
      </c>
      <c r="E9210" s="1">
        <v>26</v>
      </c>
      <c r="F9210" s="1">
        <v>26</v>
      </c>
      <c r="G9210" s="1">
        <v>26</v>
      </c>
      <c r="H9210" s="1">
        <v>54.4</v>
      </c>
      <c r="I9210" s="1">
        <v>70.754999999999995</v>
      </c>
      <c r="J9210" s="1">
        <v>0</v>
      </c>
      <c r="K9210" s="1">
        <v>5.4040809999999997</v>
      </c>
      <c r="L9210" s="1">
        <v>5.9556199999999997</v>
      </c>
      <c r="M9210" s="1">
        <v>5.808859</v>
      </c>
      <c r="N9210" s="1">
        <v>6.1374170000000001</v>
      </c>
      <c r="O9210" s="1">
        <v>6.2613110000000001</v>
      </c>
      <c r="P9210" s="1">
        <v>6.065766</v>
      </c>
      <c r="Q9210" s="1">
        <v>5.9895829999999997</v>
      </c>
      <c r="R9210" s="1">
        <v>6.7651539999999999</v>
      </c>
      <c r="S9210" s="1">
        <v>6.557868</v>
      </c>
      <c r="T9210" s="1">
        <v>8.0677780000000006</v>
      </c>
      <c r="U9210" s="1">
        <v>8.2155059999999995</v>
      </c>
      <c r="V9210" s="1">
        <v>8.2694890000000001</v>
      </c>
    </row>
    <row r="9211" spans="1:22" x14ac:dyDescent="0.25">
      <c r="A9211" t="s">
        <v>24361</v>
      </c>
      <c r="B9211" t="s">
        <v>24362</v>
      </c>
      <c r="C9211" t="s">
        <v>24363</v>
      </c>
      <c r="D9211" t="s">
        <v>24364</v>
      </c>
      <c r="E9211" s="1">
        <v>11</v>
      </c>
      <c r="F9211" s="1">
        <v>10</v>
      </c>
      <c r="G9211" s="1">
        <v>9</v>
      </c>
      <c r="H9211" s="1">
        <v>53.5</v>
      </c>
      <c r="I9211" s="1">
        <v>15.208</v>
      </c>
      <c r="J9211" s="3">
        <v>1.7626999999999999E-123</v>
      </c>
      <c r="K9211" s="1">
        <v>6.9603999999999999</v>
      </c>
      <c r="L9211" s="1">
        <v>7.5180530000000001</v>
      </c>
      <c r="M9211" s="1">
        <v>7.0770770000000001</v>
      </c>
      <c r="N9211" s="1">
        <v>6.6036099999999998</v>
      </c>
      <c r="O9211" s="1">
        <v>7.3902809999999999</v>
      </c>
      <c r="P9211" s="1">
        <v>6.7993959999999998</v>
      </c>
      <c r="Q9211" s="1">
        <v>7.3133189999999999</v>
      </c>
      <c r="R9211" s="1">
        <v>7.8284089999999997</v>
      </c>
      <c r="S9211" s="1">
        <v>7.4358279999999999</v>
      </c>
      <c r="T9211" s="1">
        <v>8.2668669999999995</v>
      </c>
      <c r="U9211" s="1">
        <v>8.2139690000000005</v>
      </c>
      <c r="V9211" s="1">
        <v>8.1719609999999996</v>
      </c>
    </row>
    <row r="9212" spans="1:22" x14ac:dyDescent="0.25">
      <c r="A9212" t="s">
        <v>44373</v>
      </c>
      <c r="B9212" t="s">
        <v>44374</v>
      </c>
      <c r="C9212" t="s">
        <v>44375</v>
      </c>
      <c r="D9212" t="s">
        <v>44376</v>
      </c>
      <c r="E9212" s="1">
        <v>4</v>
      </c>
      <c r="F9212" s="1">
        <v>4</v>
      </c>
      <c r="G9212" s="1">
        <v>4</v>
      </c>
      <c r="H9212" s="1">
        <v>45</v>
      </c>
      <c r="I9212" s="1">
        <v>20.771999999999998</v>
      </c>
      <c r="J9212" s="1">
        <v>0</v>
      </c>
      <c r="K9212" s="1" t="s">
        <v>76</v>
      </c>
      <c r="L9212" s="1">
        <v>6.8540390000000002</v>
      </c>
      <c r="M9212" s="1">
        <v>4.2819419999999999</v>
      </c>
      <c r="N9212" s="1">
        <v>6.2804650000000004</v>
      </c>
      <c r="O9212" s="1">
        <v>7.2458090000000004</v>
      </c>
      <c r="P9212" s="1">
        <v>6.5349269999999997</v>
      </c>
      <c r="Q9212" s="1">
        <v>5.7018610000000001</v>
      </c>
      <c r="R9212" s="1">
        <v>7.3668149999999999</v>
      </c>
      <c r="S9212" s="1">
        <v>5.7930919999999997</v>
      </c>
      <c r="T9212" s="1" t="s">
        <v>76</v>
      </c>
      <c r="U9212" s="1">
        <v>8.2123469999999994</v>
      </c>
      <c r="V9212" s="1" t="s">
        <v>76</v>
      </c>
    </row>
    <row r="9213" spans="1:22" x14ac:dyDescent="0.25">
      <c r="A9213" t="s">
        <v>5408</v>
      </c>
      <c r="B9213" t="s">
        <v>5409</v>
      </c>
      <c r="C9213" t="s">
        <v>5410</v>
      </c>
      <c r="D9213" t="s">
        <v>5411</v>
      </c>
      <c r="E9213" s="1">
        <v>8</v>
      </c>
      <c r="F9213" s="1">
        <v>8</v>
      </c>
      <c r="G9213" s="1">
        <v>8</v>
      </c>
      <c r="H9213" s="1">
        <v>22.2</v>
      </c>
      <c r="I9213" s="1">
        <v>55.527000000000001</v>
      </c>
      <c r="J9213" s="3">
        <v>1.0559999999999999E-285</v>
      </c>
      <c r="K9213" s="1">
        <v>6.2114409999999998</v>
      </c>
      <c r="L9213" s="1">
        <v>6.8250950000000001</v>
      </c>
      <c r="M9213" s="1">
        <v>6.1624150000000002</v>
      </c>
      <c r="N9213" s="1">
        <v>6.40456</v>
      </c>
      <c r="O9213" s="1">
        <v>6.852004</v>
      </c>
      <c r="P9213" s="1">
        <v>6.1009900000000004</v>
      </c>
      <c r="Q9213" s="1">
        <v>6.4116869999999997</v>
      </c>
      <c r="R9213" s="1">
        <v>6.9205719999999999</v>
      </c>
      <c r="S9213" s="1">
        <v>6.3641940000000004</v>
      </c>
      <c r="T9213" s="1">
        <v>8.5002499999999994</v>
      </c>
      <c r="U9213" s="1">
        <v>8.2117079999999998</v>
      </c>
      <c r="V9213" s="1">
        <v>8.0885960000000008</v>
      </c>
    </row>
    <row r="9214" spans="1:22" x14ac:dyDescent="0.25">
      <c r="A9214" t="s">
        <v>20061</v>
      </c>
      <c r="B9214" t="s">
        <v>20062</v>
      </c>
      <c r="C9214" t="s">
        <v>20063</v>
      </c>
      <c r="D9214" t="s">
        <v>20064</v>
      </c>
      <c r="E9214" s="1">
        <v>5</v>
      </c>
      <c r="F9214" s="1">
        <v>5</v>
      </c>
      <c r="G9214" s="1">
        <v>5</v>
      </c>
      <c r="H9214" s="1">
        <v>43.5</v>
      </c>
      <c r="I9214" s="1">
        <v>18.262</v>
      </c>
      <c r="J9214" s="1">
        <v>0</v>
      </c>
      <c r="K9214" s="1">
        <v>5.2672889999999999</v>
      </c>
      <c r="L9214" s="1">
        <v>6.0859680000000003</v>
      </c>
      <c r="M9214" s="1" t="s">
        <v>76</v>
      </c>
      <c r="N9214" s="1">
        <v>6.0315700000000003</v>
      </c>
      <c r="O9214" s="1">
        <v>6.6143590000000003</v>
      </c>
      <c r="P9214" s="1">
        <v>5.4193439999999997</v>
      </c>
      <c r="Q9214" s="1">
        <v>6.7750500000000002</v>
      </c>
      <c r="R9214" s="1">
        <v>7.5222350000000002</v>
      </c>
      <c r="S9214" s="1">
        <v>7.0504569999999998</v>
      </c>
      <c r="T9214" s="1" t="s">
        <v>76</v>
      </c>
      <c r="U9214" s="1">
        <v>8.2112809999999996</v>
      </c>
      <c r="V9214" s="1">
        <v>7.9674399999999999</v>
      </c>
    </row>
    <row r="9215" spans="1:22" x14ac:dyDescent="0.25">
      <c r="A9215" t="s">
        <v>26459</v>
      </c>
      <c r="B9215" t="s">
        <v>26460</v>
      </c>
      <c r="C9215" t="s">
        <v>26461</v>
      </c>
      <c r="D9215" t="s">
        <v>26462</v>
      </c>
      <c r="E9215" s="1">
        <v>18</v>
      </c>
      <c r="F9215" s="1">
        <v>18</v>
      </c>
      <c r="G9215" s="1">
        <v>16</v>
      </c>
      <c r="H9215" s="1">
        <v>60.1</v>
      </c>
      <c r="I9215" s="1">
        <v>33.427999999999997</v>
      </c>
      <c r="J9215" s="3">
        <v>3.2278000000000001E-214</v>
      </c>
      <c r="K9215" s="1">
        <v>7.0711820000000003</v>
      </c>
      <c r="L9215" s="1">
        <v>7.0901880000000004</v>
      </c>
      <c r="M9215" s="1">
        <v>4.5310059999999996</v>
      </c>
      <c r="N9215" s="1">
        <v>7.5634930000000002</v>
      </c>
      <c r="O9215" s="1">
        <v>7.7684009999999999</v>
      </c>
      <c r="P9215" s="1">
        <v>7.4624879999999996</v>
      </c>
      <c r="Q9215" s="1">
        <v>7.10006</v>
      </c>
      <c r="R9215" s="1">
        <v>7.3965129999999997</v>
      </c>
      <c r="S9215" s="1">
        <v>7.10799</v>
      </c>
      <c r="T9215" s="1">
        <v>8.5538229999999995</v>
      </c>
      <c r="U9215" s="1">
        <v>8.2112010000000009</v>
      </c>
      <c r="V9215" s="1">
        <v>8.5992169999999994</v>
      </c>
    </row>
    <row r="9216" spans="1:22" x14ac:dyDescent="0.25">
      <c r="A9216" t="s">
        <v>16469</v>
      </c>
      <c r="B9216" t="s">
        <v>16470</v>
      </c>
      <c r="C9216" t="s">
        <v>16471</v>
      </c>
      <c r="D9216" t="s">
        <v>16472</v>
      </c>
      <c r="E9216" s="1">
        <v>29</v>
      </c>
      <c r="F9216" s="1">
        <v>29</v>
      </c>
      <c r="G9216" s="1">
        <v>29</v>
      </c>
      <c r="H9216" s="1">
        <v>40.4</v>
      </c>
      <c r="I9216" s="1">
        <v>86.453999999999994</v>
      </c>
      <c r="J9216" s="1">
        <v>0</v>
      </c>
      <c r="K9216" s="1">
        <v>5.620355</v>
      </c>
      <c r="L9216" s="1">
        <v>6.4132160000000002</v>
      </c>
      <c r="M9216" s="1">
        <v>5.728021</v>
      </c>
      <c r="N9216" s="1">
        <v>5.940372</v>
      </c>
      <c r="O9216" s="1">
        <v>5.9047859999999996</v>
      </c>
      <c r="P9216" s="1">
        <v>6.0911039999999996</v>
      </c>
      <c r="Q9216" s="1">
        <v>6.4105749999999997</v>
      </c>
      <c r="R9216" s="1">
        <v>6.426723</v>
      </c>
      <c r="S9216" s="1">
        <v>6.4514180000000003</v>
      </c>
      <c r="T9216" s="1">
        <v>8.3899980000000003</v>
      </c>
      <c r="U9216" s="1">
        <v>8.2111210000000003</v>
      </c>
      <c r="V9216" s="1">
        <v>8.4511570000000003</v>
      </c>
    </row>
    <row r="9217" spans="1:22" x14ac:dyDescent="0.25">
      <c r="A9217" t="s">
        <v>23186</v>
      </c>
      <c r="B9217" t="s">
        <v>23187</v>
      </c>
      <c r="C9217" t="s">
        <v>23188</v>
      </c>
      <c r="D9217" t="s">
        <v>23189</v>
      </c>
      <c r="E9217" s="1">
        <v>7</v>
      </c>
      <c r="F9217" s="1">
        <v>7</v>
      </c>
      <c r="G9217" s="1">
        <v>7</v>
      </c>
      <c r="H9217" s="1">
        <v>65</v>
      </c>
      <c r="I9217" s="1">
        <v>15.382999999999999</v>
      </c>
      <c r="J9217" s="1">
        <v>0</v>
      </c>
      <c r="K9217" s="1">
        <v>6.8761200000000002</v>
      </c>
      <c r="L9217" s="1">
        <v>7.1392179999999996</v>
      </c>
      <c r="M9217" s="1" t="s">
        <v>76</v>
      </c>
      <c r="N9217" s="1">
        <v>6.6339730000000001</v>
      </c>
      <c r="O9217" s="1">
        <v>7.0891279999999997</v>
      </c>
      <c r="P9217" s="1">
        <v>7.428102</v>
      </c>
      <c r="Q9217" s="1">
        <v>7.3027639999999998</v>
      </c>
      <c r="R9217" s="1">
        <v>7.2720269999999996</v>
      </c>
      <c r="S9217" s="1">
        <v>7.4296720000000001</v>
      </c>
      <c r="T9217" s="1">
        <v>8.5065729999999995</v>
      </c>
      <c r="U9217" s="1">
        <v>8.2101849999999992</v>
      </c>
      <c r="V9217" s="1">
        <v>8.6246430000000007</v>
      </c>
    </row>
    <row r="9218" spans="1:22" x14ac:dyDescent="0.25">
      <c r="A9218" t="s">
        <v>10640</v>
      </c>
      <c r="B9218" t="s">
        <v>10641</v>
      </c>
      <c r="C9218" t="s">
        <v>10642</v>
      </c>
      <c r="D9218" t="s">
        <v>10643</v>
      </c>
      <c r="E9218" s="1">
        <v>44</v>
      </c>
      <c r="F9218" s="1">
        <v>24</v>
      </c>
      <c r="G9218" s="1">
        <v>22</v>
      </c>
      <c r="H9218" s="1">
        <v>40.6</v>
      </c>
      <c r="I9218" s="1">
        <v>138.75</v>
      </c>
      <c r="J9218" s="1">
        <v>0</v>
      </c>
      <c r="K9218" s="1">
        <v>6.4766579999999996</v>
      </c>
      <c r="L9218" s="1">
        <v>6.5394269999999999</v>
      </c>
      <c r="M9218" s="1">
        <v>6.6342759999999998</v>
      </c>
      <c r="N9218" s="1">
        <v>5.6195630000000003</v>
      </c>
      <c r="O9218" s="1">
        <v>5.9736589999999996</v>
      </c>
      <c r="P9218" s="1">
        <v>6.0577040000000002</v>
      </c>
      <c r="Q9218" s="1">
        <v>6.469792</v>
      </c>
      <c r="R9218" s="1">
        <v>6.3597029999999997</v>
      </c>
      <c r="S9218" s="1">
        <v>6.3162430000000001</v>
      </c>
      <c r="T9218" s="1">
        <v>8.6622000000000003</v>
      </c>
      <c r="U9218" s="1">
        <v>8.208952</v>
      </c>
      <c r="V9218" s="1">
        <v>8.5416670000000003</v>
      </c>
    </row>
    <row r="9219" spans="1:22" x14ac:dyDescent="0.25">
      <c r="A9219" t="s">
        <v>13780</v>
      </c>
      <c r="B9219" t="s">
        <v>13781</v>
      </c>
      <c r="C9219" t="s">
        <v>13782</v>
      </c>
      <c r="D9219" t="s">
        <v>13783</v>
      </c>
      <c r="E9219" s="1">
        <v>22</v>
      </c>
      <c r="F9219" s="1">
        <v>22</v>
      </c>
      <c r="G9219" s="1">
        <v>20</v>
      </c>
      <c r="H9219" s="1">
        <v>63.7</v>
      </c>
      <c r="I9219" s="1">
        <v>42.863999999999997</v>
      </c>
      <c r="J9219" s="1">
        <v>0</v>
      </c>
      <c r="K9219" s="1">
        <v>5.0743780000000003</v>
      </c>
      <c r="L9219" s="1">
        <v>6.1383029999999996</v>
      </c>
      <c r="M9219" s="1">
        <v>5.8371589999999998</v>
      </c>
      <c r="N9219" s="1">
        <v>6.5666969999999996</v>
      </c>
      <c r="O9219" s="1">
        <v>7.1596880000000001</v>
      </c>
      <c r="P9219" s="1">
        <v>6.5653160000000002</v>
      </c>
      <c r="Q9219" s="1">
        <v>6.2340109999999997</v>
      </c>
      <c r="R9219" s="1">
        <v>6.7399839999999998</v>
      </c>
      <c r="S9219" s="1">
        <v>6.5915319999999999</v>
      </c>
      <c r="T9219" s="1">
        <v>8.0885960000000008</v>
      </c>
      <c r="U9219" s="1">
        <v>8.2089250000000007</v>
      </c>
      <c r="V9219" s="1">
        <v>8.4483189999999997</v>
      </c>
    </row>
    <row r="9220" spans="1:22" x14ac:dyDescent="0.25">
      <c r="A9220" t="s">
        <v>16173</v>
      </c>
      <c r="B9220" t="s">
        <v>16174</v>
      </c>
      <c r="C9220" t="s">
        <v>16175</v>
      </c>
      <c r="D9220" t="s">
        <v>16176</v>
      </c>
      <c r="E9220" s="1">
        <v>7</v>
      </c>
      <c r="F9220" s="1">
        <v>7</v>
      </c>
      <c r="G9220" s="1">
        <v>7</v>
      </c>
      <c r="H9220" s="1">
        <v>33.799999999999997</v>
      </c>
      <c r="I9220" s="1">
        <v>22.283999999999999</v>
      </c>
      <c r="J9220" s="1">
        <v>0</v>
      </c>
      <c r="K9220" s="1">
        <v>6.3970880000000001</v>
      </c>
      <c r="L9220" s="1">
        <v>6.9202539999999999</v>
      </c>
      <c r="M9220" s="1">
        <v>5.5707060000000004</v>
      </c>
      <c r="N9220" s="1">
        <v>6.8798750000000002</v>
      </c>
      <c r="O9220" s="1">
        <v>7.3903699999999999</v>
      </c>
      <c r="P9220" s="1">
        <v>6.8845970000000003</v>
      </c>
      <c r="Q9220" s="1">
        <v>6.6063809999999998</v>
      </c>
      <c r="R9220" s="1">
        <v>7.4124100000000004</v>
      </c>
      <c r="S9220" s="1">
        <v>6.9119830000000002</v>
      </c>
      <c r="T9220" s="1">
        <v>8.2492710000000002</v>
      </c>
      <c r="U9220" s="1">
        <v>8.2084419999999998</v>
      </c>
      <c r="V9220" s="1">
        <v>8.2630210000000002</v>
      </c>
    </row>
    <row r="9221" spans="1:22" x14ac:dyDescent="0.25">
      <c r="A9221" t="s">
        <v>6361</v>
      </c>
      <c r="B9221" t="s">
        <v>6362</v>
      </c>
      <c r="C9221" t="s">
        <v>6363</v>
      </c>
      <c r="D9221" t="s">
        <v>6364</v>
      </c>
      <c r="E9221" s="1">
        <v>20</v>
      </c>
      <c r="F9221" s="1">
        <v>20</v>
      </c>
      <c r="G9221" s="1">
        <v>18</v>
      </c>
      <c r="H9221" s="1">
        <v>49</v>
      </c>
      <c r="I9221" s="1">
        <v>55.845999999999997</v>
      </c>
      <c r="J9221" s="1">
        <v>0</v>
      </c>
      <c r="K9221" s="1">
        <v>5.0117820000000002</v>
      </c>
      <c r="L9221" s="1">
        <v>5.9282880000000002</v>
      </c>
      <c r="M9221" s="1" t="s">
        <v>76</v>
      </c>
      <c r="N9221" s="1">
        <v>5.8907730000000003</v>
      </c>
      <c r="O9221" s="1">
        <v>6.5499960000000002</v>
      </c>
      <c r="P9221" s="1">
        <v>6.4775119999999999</v>
      </c>
      <c r="Q9221" s="1">
        <v>5.955279</v>
      </c>
      <c r="R9221" s="1">
        <v>6.7814180000000004</v>
      </c>
      <c r="S9221" s="1">
        <v>6.4486140000000001</v>
      </c>
      <c r="T9221" s="1">
        <v>8.2924779999999991</v>
      </c>
      <c r="U9221" s="1">
        <v>8.2084419999999998</v>
      </c>
      <c r="V9221" s="1">
        <v>8.3831150000000001</v>
      </c>
    </row>
    <row r="9222" spans="1:22" x14ac:dyDescent="0.25">
      <c r="A9222" t="s">
        <v>33654</v>
      </c>
      <c r="B9222" t="s">
        <v>33655</v>
      </c>
      <c r="C9222" t="s">
        <v>33656</v>
      </c>
      <c r="D9222" t="s">
        <v>33657</v>
      </c>
      <c r="E9222" s="1">
        <v>25</v>
      </c>
      <c r="F9222" s="1">
        <v>24</v>
      </c>
      <c r="G9222" s="1">
        <v>24</v>
      </c>
      <c r="H9222" s="1">
        <v>44</v>
      </c>
      <c r="I9222" s="1">
        <v>80.087000000000003</v>
      </c>
      <c r="J9222" s="1">
        <v>0</v>
      </c>
      <c r="K9222" s="1">
        <v>5.3324579999999999</v>
      </c>
      <c r="L9222" s="1">
        <v>5.0863240000000003</v>
      </c>
      <c r="M9222" s="1" t="s">
        <v>76</v>
      </c>
      <c r="N9222" s="1">
        <v>6.6743839999999999</v>
      </c>
      <c r="O9222" s="1">
        <v>6.9724250000000003</v>
      </c>
      <c r="P9222" s="1">
        <v>6.7117570000000004</v>
      </c>
      <c r="Q9222" s="1">
        <v>6.0468070000000003</v>
      </c>
      <c r="R9222" s="1">
        <v>6.5877559999999997</v>
      </c>
      <c r="S9222" s="1">
        <v>6.0041070000000003</v>
      </c>
      <c r="T9222" s="1">
        <v>8.1926229999999993</v>
      </c>
      <c r="U9222" s="1">
        <v>8.2081730000000004</v>
      </c>
      <c r="V9222" s="1">
        <v>7.8106359999999997</v>
      </c>
    </row>
    <row r="9223" spans="1:22" x14ac:dyDescent="0.25">
      <c r="A9223" t="s">
        <v>40681</v>
      </c>
      <c r="B9223" t="s">
        <v>40682</v>
      </c>
      <c r="C9223" t="s">
        <v>40683</v>
      </c>
      <c r="D9223" t="s">
        <v>40684</v>
      </c>
      <c r="E9223" s="1">
        <v>33</v>
      </c>
      <c r="F9223" s="1">
        <v>33</v>
      </c>
      <c r="G9223" s="1">
        <v>5</v>
      </c>
      <c r="H9223" s="1">
        <v>36.4</v>
      </c>
      <c r="I9223" s="1">
        <v>131.69</v>
      </c>
      <c r="J9223" s="1">
        <v>0</v>
      </c>
      <c r="K9223" s="1">
        <v>4.7972539999999997</v>
      </c>
      <c r="L9223" s="1">
        <v>5.2973229999999996</v>
      </c>
      <c r="M9223" s="1">
        <v>5.323232</v>
      </c>
      <c r="N9223" s="1">
        <v>5.6358560000000004</v>
      </c>
      <c r="O9223" s="1">
        <v>6.1624150000000002</v>
      </c>
      <c r="P9223" s="1">
        <v>5.7982230000000001</v>
      </c>
      <c r="Q9223" s="1">
        <v>5.845402</v>
      </c>
      <c r="R9223" s="1">
        <v>6.2479979999999999</v>
      </c>
      <c r="S9223" s="1">
        <v>5.964448</v>
      </c>
      <c r="T9223" s="1">
        <v>8.1157769999999996</v>
      </c>
      <c r="U9223" s="1">
        <v>8.2076069999999994</v>
      </c>
      <c r="V9223" s="1">
        <v>8.2996160000000003</v>
      </c>
    </row>
    <row r="9224" spans="1:22" x14ac:dyDescent="0.25">
      <c r="A9224" t="s">
        <v>28365</v>
      </c>
      <c r="B9224" t="s">
        <v>28366</v>
      </c>
      <c r="C9224" t="s">
        <v>28367</v>
      </c>
      <c r="D9224" t="s">
        <v>28368</v>
      </c>
      <c r="E9224" s="1">
        <v>18</v>
      </c>
      <c r="F9224" s="1">
        <v>15</v>
      </c>
      <c r="G9224" s="1">
        <v>15</v>
      </c>
      <c r="H9224" s="1">
        <v>34.4</v>
      </c>
      <c r="I9224" s="1">
        <v>53.365000000000002</v>
      </c>
      <c r="J9224" s="3">
        <v>1.9277999999999999E-284</v>
      </c>
      <c r="K9224" s="1">
        <v>5.5138559999999996</v>
      </c>
      <c r="L9224" s="1">
        <v>5.8531630000000003</v>
      </c>
      <c r="M9224" s="1" t="s">
        <v>76</v>
      </c>
      <c r="N9224" s="1">
        <v>5.6228980000000002</v>
      </c>
      <c r="O9224" s="1">
        <v>5.6771960000000004</v>
      </c>
      <c r="P9224" s="1">
        <v>5.9861979999999999</v>
      </c>
      <c r="Q9224" s="1">
        <v>6.3369</v>
      </c>
      <c r="R9224" s="1">
        <v>6.679519</v>
      </c>
      <c r="S9224" s="1">
        <v>6.0578940000000001</v>
      </c>
      <c r="T9224" s="1">
        <v>7.9437569999999997</v>
      </c>
      <c r="U9224" s="1">
        <v>8.2071500000000004</v>
      </c>
      <c r="V9224" s="1">
        <v>7.6442319999999997</v>
      </c>
    </row>
    <row r="9225" spans="1:22" x14ac:dyDescent="0.25">
      <c r="A9225" t="s">
        <v>40340</v>
      </c>
      <c r="B9225" t="s">
        <v>40341</v>
      </c>
      <c r="C9225" t="s">
        <v>40342</v>
      </c>
      <c r="D9225" t="s">
        <v>40343</v>
      </c>
      <c r="E9225" s="1">
        <v>18</v>
      </c>
      <c r="F9225" s="1">
        <v>18</v>
      </c>
      <c r="G9225" s="1">
        <v>18</v>
      </c>
      <c r="H9225" s="1">
        <v>24</v>
      </c>
      <c r="I9225" s="1">
        <v>150.93</v>
      </c>
      <c r="J9225" s="1">
        <v>0</v>
      </c>
      <c r="K9225" s="1">
        <v>4.3917989999999998</v>
      </c>
      <c r="L9225" s="1">
        <v>5.3007689999999998</v>
      </c>
      <c r="M9225" s="1">
        <v>4.2921680000000002</v>
      </c>
      <c r="N9225" s="1" t="s">
        <v>76</v>
      </c>
      <c r="O9225" s="1">
        <v>4.8878079999999997</v>
      </c>
      <c r="P9225" s="1">
        <v>4.6663209999999999</v>
      </c>
      <c r="Q9225" s="1">
        <v>5.450342</v>
      </c>
      <c r="R9225" s="1">
        <v>6.4388740000000002</v>
      </c>
      <c r="S9225" s="1">
        <v>5.3585440000000002</v>
      </c>
      <c r="T9225" s="1">
        <v>8.0129629999999992</v>
      </c>
      <c r="U9225" s="1">
        <v>8.2071229999999993</v>
      </c>
      <c r="V9225" s="1">
        <v>8.0136800000000008</v>
      </c>
    </row>
    <row r="9226" spans="1:22" x14ac:dyDescent="0.25">
      <c r="A9226" t="s">
        <v>16094</v>
      </c>
      <c r="B9226" t="s">
        <v>16095</v>
      </c>
      <c r="C9226" t="s">
        <v>16096</v>
      </c>
      <c r="D9226" t="s">
        <v>16097</v>
      </c>
      <c r="E9226" s="1">
        <v>43</v>
      </c>
      <c r="F9226" s="1">
        <v>43</v>
      </c>
      <c r="G9226" s="1">
        <v>35</v>
      </c>
      <c r="H9226" s="1">
        <v>43.5</v>
      </c>
      <c r="I9226" s="1">
        <v>132.94999999999999</v>
      </c>
      <c r="J9226" s="1">
        <v>0</v>
      </c>
      <c r="K9226" s="1">
        <v>5.8975720000000003</v>
      </c>
      <c r="L9226" s="1">
        <v>6.3445099999999996</v>
      </c>
      <c r="M9226" s="1">
        <v>6.131939</v>
      </c>
      <c r="N9226" s="1">
        <v>6.1320030000000001</v>
      </c>
      <c r="O9226" s="1">
        <v>6.5848740000000001</v>
      </c>
      <c r="P9226" s="1">
        <v>6.2530960000000002</v>
      </c>
      <c r="Q9226" s="1">
        <v>5.5946579999999999</v>
      </c>
      <c r="R9226" s="1">
        <v>6.4896770000000004</v>
      </c>
      <c r="S9226" s="1">
        <v>5.9976269999999996</v>
      </c>
      <c r="T9226" s="1">
        <v>7.8636379999999999</v>
      </c>
      <c r="U9226" s="1">
        <v>8.2067720000000008</v>
      </c>
      <c r="V9226" s="1">
        <v>8.2448700000000006</v>
      </c>
    </row>
    <row r="9227" spans="1:22" x14ac:dyDescent="0.25">
      <c r="A9227" t="s">
        <v>12263</v>
      </c>
      <c r="B9227" t="s">
        <v>12264</v>
      </c>
      <c r="C9227" t="s">
        <v>12265</v>
      </c>
      <c r="D9227" t="s">
        <v>12266</v>
      </c>
      <c r="E9227" s="1">
        <v>33</v>
      </c>
      <c r="F9227" s="1">
        <v>30</v>
      </c>
      <c r="G9227" s="1">
        <v>30</v>
      </c>
      <c r="H9227" s="1">
        <v>53.3</v>
      </c>
      <c r="I9227" s="1">
        <v>70.037999999999997</v>
      </c>
      <c r="J9227" s="1">
        <v>0</v>
      </c>
      <c r="K9227" s="1">
        <v>5.4502030000000001</v>
      </c>
      <c r="L9227" s="1">
        <v>5.8542329999999998</v>
      </c>
      <c r="M9227" s="1">
        <v>4.7340869999999997</v>
      </c>
      <c r="N9227" s="1" t="s">
        <v>76</v>
      </c>
      <c r="O9227" s="1" t="s">
        <v>76</v>
      </c>
      <c r="P9227" s="1" t="s">
        <v>76</v>
      </c>
      <c r="Q9227" s="1">
        <v>5.7301359999999999</v>
      </c>
      <c r="R9227" s="1">
        <v>6.1826429999999997</v>
      </c>
      <c r="S9227" s="1">
        <v>5.6706820000000002</v>
      </c>
      <c r="T9227" s="1">
        <v>7.9067340000000002</v>
      </c>
      <c r="U9227" s="1">
        <v>8.206664</v>
      </c>
      <c r="V9227" s="1">
        <v>7.9792199999999998</v>
      </c>
    </row>
    <row r="9228" spans="1:22" x14ac:dyDescent="0.25">
      <c r="A9228" t="s">
        <v>34961</v>
      </c>
      <c r="B9228" t="s">
        <v>34962</v>
      </c>
      <c r="C9228" t="s">
        <v>34963</v>
      </c>
      <c r="D9228" t="s">
        <v>34964</v>
      </c>
      <c r="E9228" s="1">
        <v>13</v>
      </c>
      <c r="F9228" s="1">
        <v>13</v>
      </c>
      <c r="G9228" s="1">
        <v>13</v>
      </c>
      <c r="H9228" s="1">
        <v>55.9</v>
      </c>
      <c r="I9228" s="1">
        <v>20.501000000000001</v>
      </c>
      <c r="J9228" s="1">
        <v>0</v>
      </c>
      <c r="K9228" s="1">
        <v>5.753736</v>
      </c>
      <c r="L9228" s="1">
        <v>6.7028090000000002</v>
      </c>
      <c r="M9228" s="1">
        <v>6.0411159999999997</v>
      </c>
      <c r="N9228" s="1">
        <v>5.8013630000000003</v>
      </c>
      <c r="O9228" s="1">
        <v>6.7048360000000002</v>
      </c>
      <c r="P9228" s="1">
        <v>6.6203649999999996</v>
      </c>
      <c r="Q9228" s="1">
        <v>6.7097360000000004</v>
      </c>
      <c r="R9228" s="1">
        <v>7.332802</v>
      </c>
      <c r="S9228" s="1">
        <v>6.7620250000000004</v>
      </c>
      <c r="T9228" s="1">
        <v>8.0860400000000006</v>
      </c>
      <c r="U9228" s="1">
        <v>8.206664</v>
      </c>
      <c r="V9228" s="1">
        <v>8.1121359999999996</v>
      </c>
    </row>
    <row r="9229" spans="1:22" x14ac:dyDescent="0.25">
      <c r="A9229" t="s">
        <v>38717</v>
      </c>
      <c r="B9229" t="s">
        <v>38718</v>
      </c>
      <c r="C9229" t="s">
        <v>38719</v>
      </c>
      <c r="D9229" t="s">
        <v>38720</v>
      </c>
      <c r="E9229" s="1">
        <v>19</v>
      </c>
      <c r="F9229" s="1">
        <v>19</v>
      </c>
      <c r="G9229" s="1">
        <v>19</v>
      </c>
      <c r="H9229" s="1">
        <v>56.1</v>
      </c>
      <c r="I9229" s="1">
        <v>46.65</v>
      </c>
      <c r="J9229" s="1">
        <v>0</v>
      </c>
      <c r="K9229" s="1">
        <v>3.797628</v>
      </c>
      <c r="L9229" s="1">
        <v>5.6657400000000004</v>
      </c>
      <c r="M9229" s="1">
        <v>5.6713950000000004</v>
      </c>
      <c r="N9229" s="1">
        <v>6.5798410000000001</v>
      </c>
      <c r="O9229" s="1">
        <v>6.9429400000000001</v>
      </c>
      <c r="P9229" s="1">
        <v>6.6783999999999999</v>
      </c>
      <c r="Q9229" s="1">
        <v>6.5741120000000004</v>
      </c>
      <c r="R9229" s="1">
        <v>6.895594</v>
      </c>
      <c r="S9229" s="1">
        <v>6.7588819999999998</v>
      </c>
      <c r="T9229" s="1">
        <v>8.1131080000000004</v>
      </c>
      <c r="U9229" s="1">
        <v>8.206448</v>
      </c>
      <c r="V9229" s="1">
        <v>8.2153729999999996</v>
      </c>
    </row>
    <row r="9230" spans="1:22" x14ac:dyDescent="0.25">
      <c r="A9230" t="s">
        <v>3020</v>
      </c>
      <c r="B9230" t="s">
        <v>3021</v>
      </c>
      <c r="C9230" t="s">
        <v>3022</v>
      </c>
      <c r="D9230" t="s">
        <v>3023</v>
      </c>
      <c r="E9230" s="1">
        <v>19</v>
      </c>
      <c r="F9230" s="1">
        <v>19</v>
      </c>
      <c r="G9230" s="1">
        <v>18</v>
      </c>
      <c r="H9230" s="1">
        <v>69.400000000000006</v>
      </c>
      <c r="I9230" s="1">
        <v>33.171999999999997</v>
      </c>
      <c r="J9230" s="1">
        <v>0</v>
      </c>
      <c r="K9230" s="1">
        <v>6.4743329999999997</v>
      </c>
      <c r="L9230" s="1">
        <v>6.9113860000000003</v>
      </c>
      <c r="M9230" s="1">
        <v>6.3389139999999999</v>
      </c>
      <c r="N9230" s="1">
        <v>5.9093479999999996</v>
      </c>
      <c r="O9230" s="1">
        <v>6.416391</v>
      </c>
      <c r="P9230" s="1">
        <v>6.1726320000000001</v>
      </c>
      <c r="Q9230" s="1">
        <v>6.8143279999999997</v>
      </c>
      <c r="R9230" s="1">
        <v>7.0636710000000003</v>
      </c>
      <c r="S9230" s="1">
        <v>6.9023289999999999</v>
      </c>
      <c r="T9230" s="1">
        <v>8.4922149999999998</v>
      </c>
      <c r="U9230" s="1">
        <v>8.2063400000000009</v>
      </c>
      <c r="V9230" s="1">
        <v>8.3290930000000003</v>
      </c>
    </row>
    <row r="9231" spans="1:22" x14ac:dyDescent="0.25">
      <c r="A9231" t="s">
        <v>8091</v>
      </c>
      <c r="B9231" t="s">
        <v>8092</v>
      </c>
      <c r="C9231" t="s">
        <v>8093</v>
      </c>
      <c r="D9231" t="s">
        <v>8094</v>
      </c>
      <c r="E9231" s="1">
        <v>15</v>
      </c>
      <c r="F9231" s="1">
        <v>15</v>
      </c>
      <c r="G9231" s="1">
        <v>8</v>
      </c>
      <c r="H9231" s="1">
        <v>68.400000000000006</v>
      </c>
      <c r="I9231" s="1">
        <v>30.344000000000001</v>
      </c>
      <c r="J9231" s="3">
        <v>1.4063000000000001E-272</v>
      </c>
      <c r="K9231" s="1">
        <v>6.3163479999999996</v>
      </c>
      <c r="L9231" s="1" t="s">
        <v>76</v>
      </c>
      <c r="M9231" s="1">
        <v>6.1154780000000004</v>
      </c>
      <c r="N9231" s="1" t="s">
        <v>76</v>
      </c>
      <c r="O9231" s="1">
        <v>6.1671699999999996</v>
      </c>
      <c r="P9231" s="1">
        <v>6.8809279999999999</v>
      </c>
      <c r="Q9231" s="1">
        <v>6.7527860000000004</v>
      </c>
      <c r="R9231" s="1">
        <v>7.1783440000000001</v>
      </c>
      <c r="S9231" s="1">
        <v>6.9358700000000004</v>
      </c>
      <c r="T9231" s="1">
        <v>8.0703329999999998</v>
      </c>
      <c r="U9231" s="1">
        <v>8.2063129999999997</v>
      </c>
      <c r="V9231" s="1">
        <v>8.17117</v>
      </c>
    </row>
    <row r="9232" spans="1:22" x14ac:dyDescent="0.25">
      <c r="A9232" t="s">
        <v>36417</v>
      </c>
      <c r="B9232" t="s">
        <v>36418</v>
      </c>
      <c r="C9232" t="s">
        <v>36419</v>
      </c>
      <c r="D9232" t="s">
        <v>36420</v>
      </c>
      <c r="E9232" s="1">
        <v>65</v>
      </c>
      <c r="F9232" s="1">
        <v>64</v>
      </c>
      <c r="G9232" s="1">
        <v>64</v>
      </c>
      <c r="H9232" s="1">
        <v>26.3</v>
      </c>
      <c r="I9232" s="1">
        <v>378.08</v>
      </c>
      <c r="J9232" s="1">
        <v>0</v>
      </c>
      <c r="K9232" s="1">
        <v>3.3026990000000001</v>
      </c>
      <c r="L9232" s="1" t="s">
        <v>76</v>
      </c>
      <c r="M9232" s="1">
        <v>4.5497629999999996</v>
      </c>
      <c r="N9232" s="1">
        <v>4.0545359999999997</v>
      </c>
      <c r="O9232" s="1">
        <v>4.4365119999999996</v>
      </c>
      <c r="P9232" s="1">
        <v>5.1159429999999997</v>
      </c>
      <c r="Q9232" s="1">
        <v>5.3648319999999998</v>
      </c>
      <c r="R9232" s="1">
        <v>5.6568839999999998</v>
      </c>
      <c r="S9232" s="1">
        <v>5.6032849999999996</v>
      </c>
      <c r="T9232" s="1">
        <v>8.3632740000000005</v>
      </c>
      <c r="U9232" s="1">
        <v>8.2059080000000009</v>
      </c>
      <c r="V9232" s="1">
        <v>8.3601200000000002</v>
      </c>
    </row>
    <row r="9233" spans="1:22" x14ac:dyDescent="0.25">
      <c r="A9233" t="s">
        <v>25678</v>
      </c>
      <c r="B9233" t="s">
        <v>25679</v>
      </c>
      <c r="C9233" t="s">
        <v>25680</v>
      </c>
      <c r="D9233" t="s">
        <v>25681</v>
      </c>
      <c r="E9233" s="1">
        <v>19</v>
      </c>
      <c r="F9233" s="1">
        <v>17</v>
      </c>
      <c r="G9233" s="1">
        <v>16</v>
      </c>
      <c r="H9233" s="1">
        <v>57.8</v>
      </c>
      <c r="I9233" s="1">
        <v>44.048999999999999</v>
      </c>
      <c r="J9233" s="1">
        <v>0</v>
      </c>
      <c r="K9233" s="1">
        <v>6.2278089999999997</v>
      </c>
      <c r="L9233" s="1">
        <v>6.7096</v>
      </c>
      <c r="M9233" s="1">
        <v>6.0821750000000003</v>
      </c>
      <c r="N9233" s="1">
        <v>6.7524249999999997</v>
      </c>
      <c r="O9233" s="1">
        <v>7.331448</v>
      </c>
      <c r="P9233" s="1">
        <v>6.6278059999999996</v>
      </c>
      <c r="Q9233" s="1">
        <v>6.1922879999999996</v>
      </c>
      <c r="R9233" s="1">
        <v>6.6395960000000001</v>
      </c>
      <c r="S9233" s="1">
        <v>6.1728360000000002</v>
      </c>
      <c r="T9233" s="1">
        <v>8.0632950000000001</v>
      </c>
      <c r="U9233" s="1">
        <v>8.2058269999999993</v>
      </c>
      <c r="V9233" s="1">
        <v>8.1155439999999999</v>
      </c>
    </row>
    <row r="9234" spans="1:22" x14ac:dyDescent="0.25">
      <c r="A9234" t="s">
        <v>33928</v>
      </c>
      <c r="B9234" t="s">
        <v>33929</v>
      </c>
      <c r="C9234" t="s">
        <v>33930</v>
      </c>
      <c r="D9234" t="s">
        <v>33931</v>
      </c>
      <c r="E9234" s="1">
        <v>30</v>
      </c>
      <c r="F9234" s="1">
        <v>22</v>
      </c>
      <c r="G9234" s="1">
        <v>0</v>
      </c>
      <c r="H9234" s="1">
        <v>63</v>
      </c>
      <c r="I9234" s="1">
        <v>48.408000000000001</v>
      </c>
      <c r="J9234" s="1">
        <v>0</v>
      </c>
      <c r="K9234" s="1">
        <v>6.662191</v>
      </c>
      <c r="L9234" s="1">
        <v>7.4441389999999998</v>
      </c>
      <c r="M9234" s="1">
        <v>6.7290349999999997</v>
      </c>
      <c r="N9234" s="1">
        <v>7.0457530000000004</v>
      </c>
      <c r="O9234" s="1">
        <v>7.6627200000000002</v>
      </c>
      <c r="P9234" s="1">
        <v>7.2970600000000001</v>
      </c>
      <c r="Q9234" s="1">
        <v>7.1407590000000001</v>
      </c>
      <c r="R9234" s="1">
        <v>8.0638590000000008</v>
      </c>
      <c r="S9234" s="1">
        <v>7.5999480000000004</v>
      </c>
      <c r="T9234" s="1">
        <v>8.3889879999999994</v>
      </c>
      <c r="U9234" s="1">
        <v>8.2057179999999992</v>
      </c>
      <c r="V9234" s="1">
        <v>8.2576789999999995</v>
      </c>
    </row>
    <row r="9235" spans="1:22" x14ac:dyDescent="0.25">
      <c r="A9235" t="s">
        <v>16933</v>
      </c>
      <c r="B9235" t="s">
        <v>16934</v>
      </c>
      <c r="C9235" t="s">
        <v>16935</v>
      </c>
      <c r="D9235" t="s">
        <v>16936</v>
      </c>
      <c r="E9235" s="1">
        <v>26</v>
      </c>
      <c r="F9235" s="1">
        <v>26</v>
      </c>
      <c r="G9235" s="1">
        <v>22</v>
      </c>
      <c r="H9235" s="1">
        <v>34.799999999999997</v>
      </c>
      <c r="I9235" s="1">
        <v>102.8</v>
      </c>
      <c r="J9235" s="1">
        <v>0</v>
      </c>
      <c r="K9235" s="1">
        <v>5.4380360000000003</v>
      </c>
      <c r="L9235" s="1">
        <v>6.2854219999999996</v>
      </c>
      <c r="M9235" s="1">
        <v>5.6985530000000004</v>
      </c>
      <c r="N9235" s="1">
        <v>6.097569</v>
      </c>
      <c r="O9235" s="1">
        <v>6.6483600000000003</v>
      </c>
      <c r="P9235" s="1">
        <v>6.0184920000000002</v>
      </c>
      <c r="Q9235" s="1">
        <v>6.052848</v>
      </c>
      <c r="R9235" s="1">
        <v>6.5312869999999998</v>
      </c>
      <c r="S9235" s="1">
        <v>6.0844329999999998</v>
      </c>
      <c r="T9235" s="1">
        <v>8.2344670000000004</v>
      </c>
      <c r="U9235" s="1">
        <v>8.2054749999999999</v>
      </c>
      <c r="V9235" s="1">
        <v>8.1804410000000001</v>
      </c>
    </row>
    <row r="9236" spans="1:22" x14ac:dyDescent="0.25">
      <c r="A9236" t="s">
        <v>8858</v>
      </c>
      <c r="B9236" t="s">
        <v>8859</v>
      </c>
      <c r="C9236" t="s">
        <v>8860</v>
      </c>
      <c r="D9236" t="s">
        <v>8861</v>
      </c>
      <c r="E9236" s="1">
        <v>26</v>
      </c>
      <c r="F9236" s="1">
        <v>26</v>
      </c>
      <c r="G9236" s="1">
        <v>26</v>
      </c>
      <c r="H9236" s="1">
        <v>66.7</v>
      </c>
      <c r="I9236" s="1">
        <v>56.076999999999998</v>
      </c>
      <c r="J9236" s="1">
        <v>0</v>
      </c>
      <c r="K9236" s="1">
        <v>5.1090039999999997</v>
      </c>
      <c r="L9236" s="1">
        <v>5.8415470000000003</v>
      </c>
      <c r="M9236" s="1">
        <v>5.0838609999999997</v>
      </c>
      <c r="N9236" s="1">
        <v>5.4531499999999999</v>
      </c>
      <c r="O9236" s="1">
        <v>6.0719190000000003</v>
      </c>
      <c r="P9236" s="1">
        <v>5.7205729999999999</v>
      </c>
      <c r="Q9236" s="1">
        <v>6.315677</v>
      </c>
      <c r="R9236" s="1">
        <v>7.0351100000000004</v>
      </c>
      <c r="S9236" s="1">
        <v>6.3905459999999996</v>
      </c>
      <c r="T9236" s="1">
        <v>8.1955950000000009</v>
      </c>
      <c r="U9236" s="1">
        <v>8.2052859999999992</v>
      </c>
      <c r="V9236" s="1">
        <v>8.2102380000000004</v>
      </c>
    </row>
    <row r="9237" spans="1:22" x14ac:dyDescent="0.25">
      <c r="A9237" t="s">
        <v>12770</v>
      </c>
      <c r="B9237" t="s">
        <v>12771</v>
      </c>
      <c r="C9237" t="s">
        <v>12772</v>
      </c>
      <c r="D9237" t="s">
        <v>12773</v>
      </c>
      <c r="E9237" s="1">
        <v>14</v>
      </c>
      <c r="F9237" s="1">
        <v>14</v>
      </c>
      <c r="G9237" s="1">
        <v>14</v>
      </c>
      <c r="H9237" s="1">
        <v>41</v>
      </c>
      <c r="I9237" s="1">
        <v>48.765999999999998</v>
      </c>
      <c r="J9237" s="3">
        <v>9.7811999999999998E-281</v>
      </c>
      <c r="K9237" s="1">
        <v>6.0500699999999998</v>
      </c>
      <c r="L9237" s="1">
        <v>6.6016469999999998</v>
      </c>
      <c r="M9237" s="1">
        <v>5.9399980000000001</v>
      </c>
      <c r="N9237" s="1">
        <v>5.9738020000000001</v>
      </c>
      <c r="O9237" s="1">
        <v>6.3933999999999997</v>
      </c>
      <c r="P9237" s="1">
        <v>5.9465310000000002</v>
      </c>
      <c r="Q9237" s="1">
        <v>6.4133829999999996</v>
      </c>
      <c r="R9237" s="1">
        <v>6.8353039999999998</v>
      </c>
      <c r="S9237" s="1">
        <v>6.5602539999999996</v>
      </c>
      <c r="T9237" s="1">
        <v>8.2743199999999995</v>
      </c>
      <c r="U9237" s="1">
        <v>8.2050420000000006</v>
      </c>
      <c r="V9237" s="1">
        <v>8.4590610000000002</v>
      </c>
    </row>
    <row r="9238" spans="1:22" x14ac:dyDescent="0.25">
      <c r="A9238" t="s">
        <v>13768</v>
      </c>
      <c r="B9238" t="s">
        <v>13769</v>
      </c>
      <c r="C9238" t="s">
        <v>13770</v>
      </c>
      <c r="D9238" t="s">
        <v>13771</v>
      </c>
      <c r="E9238" s="1">
        <v>20</v>
      </c>
      <c r="F9238" s="1">
        <v>20</v>
      </c>
      <c r="G9238" s="1">
        <v>16</v>
      </c>
      <c r="H9238" s="1">
        <v>37.200000000000003</v>
      </c>
      <c r="I9238" s="1">
        <v>70.802999999999997</v>
      </c>
      <c r="J9238" s="1">
        <v>0</v>
      </c>
      <c r="K9238" s="1">
        <v>5.6743009999999998</v>
      </c>
      <c r="L9238" s="1">
        <v>4.9302200000000003</v>
      </c>
      <c r="M9238" s="1">
        <v>6.3518160000000004</v>
      </c>
      <c r="N9238" s="1">
        <v>5.7696139999999998</v>
      </c>
      <c r="O9238" s="1" t="s">
        <v>76</v>
      </c>
      <c r="P9238" s="1">
        <v>6.37887</v>
      </c>
      <c r="Q9238" s="1">
        <v>5.831639</v>
      </c>
      <c r="R9238" s="1">
        <v>6.2612870000000003</v>
      </c>
      <c r="S9238" s="1">
        <v>6.2610010000000003</v>
      </c>
      <c r="T9238" s="1">
        <v>8.1018849999999993</v>
      </c>
      <c r="U9238" s="1">
        <v>8.2046620000000008</v>
      </c>
      <c r="V9238" s="1">
        <v>8.051577</v>
      </c>
    </row>
    <row r="9239" spans="1:22" x14ac:dyDescent="0.25">
      <c r="A9239" t="s">
        <v>8299</v>
      </c>
      <c r="B9239" t="s">
        <v>8300</v>
      </c>
      <c r="C9239" t="s">
        <v>8301</v>
      </c>
      <c r="D9239" t="s">
        <v>8302</v>
      </c>
      <c r="E9239" s="1">
        <v>10</v>
      </c>
      <c r="F9239" s="1">
        <v>10</v>
      </c>
      <c r="G9239" s="1">
        <v>9</v>
      </c>
      <c r="H9239" s="1">
        <v>47.3</v>
      </c>
      <c r="I9239" s="1">
        <v>20.497</v>
      </c>
      <c r="J9239" s="3">
        <v>2.0574000000000001E-76</v>
      </c>
      <c r="K9239" s="1">
        <v>6.8450730000000002</v>
      </c>
      <c r="L9239" s="1">
        <v>7.3117330000000003</v>
      </c>
      <c r="M9239" s="1">
        <v>6.0665870000000002</v>
      </c>
      <c r="N9239" s="1">
        <v>7.2664900000000001</v>
      </c>
      <c r="O9239" s="1">
        <v>7.7618749999999999</v>
      </c>
      <c r="P9239" s="1">
        <v>7.3116690000000002</v>
      </c>
      <c r="Q9239" s="1">
        <v>6.7496980000000004</v>
      </c>
      <c r="R9239" s="1">
        <v>6.8222990000000001</v>
      </c>
      <c r="S9239" s="1">
        <v>6.9728830000000004</v>
      </c>
      <c r="T9239" s="1">
        <v>8.4308169999999993</v>
      </c>
      <c r="U9239" s="1">
        <v>8.2043909999999993</v>
      </c>
      <c r="V9239" s="1">
        <v>8.4867709999999992</v>
      </c>
    </row>
    <row r="9240" spans="1:22" x14ac:dyDescent="0.25">
      <c r="A9240" t="s">
        <v>33761</v>
      </c>
      <c r="B9240" t="s">
        <v>33762</v>
      </c>
      <c r="C9240" t="s">
        <v>33763</v>
      </c>
      <c r="D9240" t="s">
        <v>33764</v>
      </c>
      <c r="E9240" s="1">
        <v>31</v>
      </c>
      <c r="F9240" s="1">
        <v>31</v>
      </c>
      <c r="G9240" s="1">
        <v>31</v>
      </c>
      <c r="H9240" s="1">
        <v>71.5</v>
      </c>
      <c r="I9240" s="1">
        <v>45.393999999999998</v>
      </c>
      <c r="J9240" s="1">
        <v>0</v>
      </c>
      <c r="K9240" s="1">
        <v>6.2499799999999999</v>
      </c>
      <c r="L9240" s="1">
        <v>6.5096730000000003</v>
      </c>
      <c r="M9240" s="1">
        <v>6.0234170000000002</v>
      </c>
      <c r="N9240" s="1">
        <v>5.9648630000000002</v>
      </c>
      <c r="O9240" s="1">
        <v>6.9136230000000003</v>
      </c>
      <c r="P9240" s="1">
        <v>6.5041169999999999</v>
      </c>
      <c r="Q9240" s="1">
        <v>6.7418529999999999</v>
      </c>
      <c r="R9240" s="1">
        <v>6.9410939999999997</v>
      </c>
      <c r="S9240" s="1">
        <v>6.9301440000000003</v>
      </c>
      <c r="T9240" s="1">
        <v>8.5534940000000006</v>
      </c>
      <c r="U9240" s="1">
        <v>8.2039299999999997</v>
      </c>
      <c r="V9240" s="1">
        <v>8.522418</v>
      </c>
    </row>
    <row r="9241" spans="1:22" x14ac:dyDescent="0.25">
      <c r="A9241" t="s">
        <v>2228</v>
      </c>
      <c r="B9241" t="s">
        <v>2229</v>
      </c>
      <c r="C9241" t="s">
        <v>2230</v>
      </c>
      <c r="D9241" t="s">
        <v>2231</v>
      </c>
      <c r="E9241" s="1">
        <v>18</v>
      </c>
      <c r="F9241" s="1">
        <v>18</v>
      </c>
      <c r="G9241" s="1">
        <v>18</v>
      </c>
      <c r="H9241" s="1">
        <v>17.7</v>
      </c>
      <c r="I9241" s="1">
        <v>142.16999999999999</v>
      </c>
      <c r="J9241" s="1">
        <v>0</v>
      </c>
      <c r="K9241" s="1">
        <v>5.8449119999999999</v>
      </c>
      <c r="L9241" s="1">
        <v>6.1458180000000002</v>
      </c>
      <c r="M9241" s="1">
        <v>5.9186699999999997</v>
      </c>
      <c r="N9241" s="1">
        <v>6.5286470000000003</v>
      </c>
      <c r="O9241" s="1">
        <v>6.7349439999999996</v>
      </c>
      <c r="P9241" s="1">
        <v>6.2924110000000004</v>
      </c>
      <c r="Q9241" s="1">
        <v>5.8129470000000003</v>
      </c>
      <c r="R9241" s="1">
        <v>6.0429690000000003</v>
      </c>
      <c r="S9241" s="1">
        <v>5.3983910000000002</v>
      </c>
      <c r="T9241" s="1">
        <v>8.0192409999999992</v>
      </c>
      <c r="U9241" s="1">
        <v>8.202788</v>
      </c>
      <c r="V9241" s="1">
        <v>7.7046910000000004</v>
      </c>
    </row>
    <row r="9242" spans="1:22" x14ac:dyDescent="0.25">
      <c r="A9242" t="s">
        <v>17140</v>
      </c>
      <c r="B9242" t="s">
        <v>17141</v>
      </c>
      <c r="C9242" t="s">
        <v>17142</v>
      </c>
      <c r="D9242" t="s">
        <v>17143</v>
      </c>
      <c r="E9242" s="1">
        <v>9</v>
      </c>
      <c r="F9242" s="1">
        <v>9</v>
      </c>
      <c r="G9242" s="1">
        <v>9</v>
      </c>
      <c r="H9242" s="1">
        <v>60</v>
      </c>
      <c r="I9242" s="1">
        <v>22.344999999999999</v>
      </c>
      <c r="J9242" s="1">
        <v>0</v>
      </c>
      <c r="K9242" s="1">
        <v>6.7519790000000004</v>
      </c>
      <c r="L9242" s="1">
        <v>6.9609889999999996</v>
      </c>
      <c r="M9242" s="1">
        <v>5.3219919999999998</v>
      </c>
      <c r="N9242" s="1">
        <v>7.0047940000000004</v>
      </c>
      <c r="O9242" s="1">
        <v>7.3114780000000001</v>
      </c>
      <c r="P9242" s="1">
        <v>7.052848</v>
      </c>
      <c r="Q9242" s="1">
        <v>6.823194</v>
      </c>
      <c r="R9242" s="1">
        <v>7.1518600000000001</v>
      </c>
      <c r="S9242" s="1">
        <v>6.7414670000000001</v>
      </c>
      <c r="T9242" s="1">
        <v>8.5786619999999996</v>
      </c>
      <c r="U9242" s="1">
        <v>8.2023530000000004</v>
      </c>
      <c r="V9242" s="1">
        <v>8.3938559999999995</v>
      </c>
    </row>
    <row r="9243" spans="1:22" x14ac:dyDescent="0.25">
      <c r="A9243" t="s">
        <v>29003</v>
      </c>
      <c r="B9243" t="s">
        <v>29004</v>
      </c>
      <c r="C9243" t="s">
        <v>29005</v>
      </c>
      <c r="D9243" t="s">
        <v>29006</v>
      </c>
      <c r="E9243" s="1">
        <v>10</v>
      </c>
      <c r="F9243" s="1">
        <v>10</v>
      </c>
      <c r="G9243" s="1">
        <v>10</v>
      </c>
      <c r="H9243" s="1">
        <v>76.8</v>
      </c>
      <c r="I9243" s="1">
        <v>21.818999999999999</v>
      </c>
      <c r="J9243" s="1">
        <v>0</v>
      </c>
      <c r="K9243" s="1">
        <v>6.6984570000000003</v>
      </c>
      <c r="L9243" s="1">
        <v>6.6741539999999997</v>
      </c>
      <c r="M9243" s="1" t="s">
        <v>76</v>
      </c>
      <c r="N9243" s="1">
        <v>7.1136090000000003</v>
      </c>
      <c r="O9243" s="1">
        <v>7.0935969999999999</v>
      </c>
      <c r="P9243" s="1">
        <v>7.0019070000000001</v>
      </c>
      <c r="Q9243" s="1">
        <v>6.6600109999999999</v>
      </c>
      <c r="R9243" s="1">
        <v>6.6892199999999997</v>
      </c>
      <c r="S9243" s="1">
        <v>6.6938500000000003</v>
      </c>
      <c r="T9243" s="1">
        <v>8.5424019999999992</v>
      </c>
      <c r="U9243" s="1">
        <v>8.2022709999999996</v>
      </c>
      <c r="V9243" s="1">
        <v>8.4025879999999997</v>
      </c>
    </row>
    <row r="9244" spans="1:22" x14ac:dyDescent="0.25">
      <c r="A9244" t="s">
        <v>12083</v>
      </c>
      <c r="B9244" t="s">
        <v>12084</v>
      </c>
      <c r="C9244" t="s">
        <v>12085</v>
      </c>
      <c r="D9244" t="s">
        <v>12086</v>
      </c>
      <c r="E9244" s="1">
        <v>16</v>
      </c>
      <c r="F9244" s="1">
        <v>16</v>
      </c>
      <c r="G9244" s="1">
        <v>13</v>
      </c>
      <c r="H9244" s="1">
        <v>47.5</v>
      </c>
      <c r="I9244" s="1">
        <v>36.087000000000003</v>
      </c>
      <c r="J9244" s="1">
        <v>0</v>
      </c>
      <c r="K9244" s="1">
        <v>6.0345880000000003</v>
      </c>
      <c r="L9244" s="1">
        <v>6.0793619999999997</v>
      </c>
      <c r="M9244" s="1">
        <v>6.272259</v>
      </c>
      <c r="N9244" s="1">
        <v>6.2557070000000001</v>
      </c>
      <c r="O9244" s="1">
        <v>6.9854349999999998</v>
      </c>
      <c r="P9244" s="1">
        <v>7.0888090000000004</v>
      </c>
      <c r="Q9244" s="1">
        <v>6.1876899999999999</v>
      </c>
      <c r="R9244" s="1">
        <v>6.9173220000000004</v>
      </c>
      <c r="S9244" s="1">
        <v>6.8251280000000003</v>
      </c>
      <c r="T9244" s="1">
        <v>8.0355500000000006</v>
      </c>
      <c r="U9244" s="1">
        <v>8.2016430000000007</v>
      </c>
      <c r="V9244" s="1">
        <v>8.4301069999999996</v>
      </c>
    </row>
    <row r="9245" spans="1:22" x14ac:dyDescent="0.25">
      <c r="A9245" t="s">
        <v>37238</v>
      </c>
      <c r="B9245" t="s">
        <v>37239</v>
      </c>
      <c r="C9245" t="s">
        <v>37240</v>
      </c>
      <c r="D9245" t="s">
        <v>37241</v>
      </c>
      <c r="E9245" s="1">
        <v>22</v>
      </c>
      <c r="F9245" s="1">
        <v>22</v>
      </c>
      <c r="G9245" s="1">
        <v>21</v>
      </c>
      <c r="H9245" s="1">
        <v>55.2</v>
      </c>
      <c r="I9245" s="1">
        <v>52.337000000000003</v>
      </c>
      <c r="J9245" s="1">
        <v>0</v>
      </c>
      <c r="K9245" s="1">
        <v>5.8247900000000001</v>
      </c>
      <c r="L9245" s="1">
        <v>6.2987659999999996</v>
      </c>
      <c r="M9245" s="1">
        <v>5.6969240000000001</v>
      </c>
      <c r="N9245" s="1">
        <v>6.3438020000000002</v>
      </c>
      <c r="O9245" s="1">
        <v>6.8483609999999997</v>
      </c>
      <c r="P9245" s="1">
        <v>6.7056069999999997</v>
      </c>
      <c r="Q9245" s="1">
        <v>6.5083270000000004</v>
      </c>
      <c r="R9245" s="1">
        <v>6.9469190000000003</v>
      </c>
      <c r="S9245" s="1">
        <v>6.5642750000000003</v>
      </c>
      <c r="T9245" s="1">
        <v>8.1744380000000003</v>
      </c>
      <c r="U9245" s="1">
        <v>8.2016430000000007</v>
      </c>
      <c r="V9245" s="1">
        <v>8.2715630000000004</v>
      </c>
    </row>
    <row r="9246" spans="1:22" x14ac:dyDescent="0.25">
      <c r="A9246" t="s">
        <v>11480</v>
      </c>
      <c r="B9246" t="s">
        <v>11481</v>
      </c>
      <c r="C9246" t="s">
        <v>11482</v>
      </c>
      <c r="D9246" t="s">
        <v>11483</v>
      </c>
      <c r="E9246" s="1">
        <v>26</v>
      </c>
      <c r="F9246" s="1">
        <v>26</v>
      </c>
      <c r="G9246" s="1">
        <v>1</v>
      </c>
      <c r="H9246" s="1">
        <v>53.9</v>
      </c>
      <c r="I9246" s="1">
        <v>68.040000000000006</v>
      </c>
      <c r="J9246" s="1">
        <v>0</v>
      </c>
      <c r="K9246" s="1">
        <v>5.9488430000000001</v>
      </c>
      <c r="L9246" s="1">
        <v>6.2189030000000001</v>
      </c>
      <c r="M9246" s="1">
        <v>6.2932300000000003</v>
      </c>
      <c r="N9246" s="1">
        <v>5.626474</v>
      </c>
      <c r="O9246" s="1">
        <v>5.0333430000000003</v>
      </c>
      <c r="P9246" s="1">
        <v>5.7504929999999996</v>
      </c>
      <c r="Q9246" s="1">
        <v>6.5418159999999999</v>
      </c>
      <c r="R9246" s="1">
        <v>6.9140889999999997</v>
      </c>
      <c r="S9246" s="1">
        <v>6.702172</v>
      </c>
      <c r="T9246" s="1">
        <v>8.060962</v>
      </c>
      <c r="U9246" s="1">
        <v>8.2007410000000007</v>
      </c>
      <c r="V9246" s="1">
        <v>8.2787299999999995</v>
      </c>
    </row>
    <row r="9247" spans="1:22" x14ac:dyDescent="0.25">
      <c r="A9247" t="s">
        <v>5140</v>
      </c>
      <c r="B9247" t="s">
        <v>5141</v>
      </c>
      <c r="C9247" t="s">
        <v>5142</v>
      </c>
      <c r="D9247" t="s">
        <v>5143</v>
      </c>
      <c r="E9247" s="1">
        <v>14</v>
      </c>
      <c r="F9247" s="1">
        <v>13</v>
      </c>
      <c r="G9247" s="1">
        <v>13</v>
      </c>
      <c r="H9247" s="1">
        <v>60.3</v>
      </c>
      <c r="I9247" s="1">
        <v>26.152000000000001</v>
      </c>
      <c r="J9247" s="3">
        <v>7.5200000000000003E-283</v>
      </c>
      <c r="K9247" s="1">
        <v>4.5256670000000003</v>
      </c>
      <c r="L9247" s="1">
        <v>5.7198029999999997</v>
      </c>
      <c r="M9247" s="1">
        <v>5.0023390000000001</v>
      </c>
      <c r="N9247" s="1">
        <v>4.508934</v>
      </c>
      <c r="O9247" s="1">
        <v>6.1182980000000002</v>
      </c>
      <c r="P9247" s="1">
        <v>6.1687630000000002</v>
      </c>
      <c r="Q9247" s="1">
        <v>6.5206270000000002</v>
      </c>
      <c r="R9247" s="1">
        <v>7.2167199999999996</v>
      </c>
      <c r="S9247" s="1">
        <v>6.666976</v>
      </c>
      <c r="T9247" s="1">
        <v>7.5901170000000002</v>
      </c>
      <c r="U9247" s="1">
        <v>8.2003850000000007</v>
      </c>
      <c r="V9247" s="1">
        <v>8.0116130000000005</v>
      </c>
    </row>
    <row r="9248" spans="1:22" x14ac:dyDescent="0.25">
      <c r="A9248" t="s">
        <v>1597</v>
      </c>
      <c r="B9248" t="s">
        <v>1598</v>
      </c>
      <c r="C9248" t="s">
        <v>1599</v>
      </c>
      <c r="D9248" t="s">
        <v>1600</v>
      </c>
      <c r="E9248" s="1">
        <v>33</v>
      </c>
      <c r="F9248" s="1">
        <v>33</v>
      </c>
      <c r="G9248" s="1">
        <v>32</v>
      </c>
      <c r="H9248" s="1">
        <v>37.1</v>
      </c>
      <c r="I9248" s="1">
        <v>131.13999999999999</v>
      </c>
      <c r="J9248" s="1">
        <v>0</v>
      </c>
      <c r="K9248" s="1">
        <v>5.821841</v>
      </c>
      <c r="L9248" s="1">
        <v>6.204364</v>
      </c>
      <c r="M9248" s="1">
        <v>4.2058809999999998</v>
      </c>
      <c r="N9248" s="1">
        <v>5.8394969999999997</v>
      </c>
      <c r="O9248" s="1">
        <v>6.537744</v>
      </c>
      <c r="P9248" s="1">
        <v>5.6956920000000002</v>
      </c>
      <c r="Q9248" s="1">
        <v>5.6778079999999997</v>
      </c>
      <c r="R9248" s="1">
        <v>6.4053120000000003</v>
      </c>
      <c r="S9248" s="1">
        <v>5.8677029999999997</v>
      </c>
      <c r="T9248" s="1">
        <v>8.099024</v>
      </c>
      <c r="U9248" s="1">
        <v>8.2001930000000005</v>
      </c>
      <c r="V9248" s="1">
        <v>7.9852780000000001</v>
      </c>
    </row>
    <row r="9249" spans="1:22" x14ac:dyDescent="0.25">
      <c r="A9249" t="s">
        <v>39211</v>
      </c>
      <c r="B9249" t="s">
        <v>39212</v>
      </c>
      <c r="C9249" t="s">
        <v>39213</v>
      </c>
      <c r="D9249" t="s">
        <v>39214</v>
      </c>
      <c r="E9249" s="1">
        <v>22</v>
      </c>
      <c r="F9249" s="1">
        <v>22</v>
      </c>
      <c r="G9249" s="1">
        <v>22</v>
      </c>
      <c r="H9249" s="1">
        <v>39.9</v>
      </c>
      <c r="I9249" s="1">
        <v>82.135999999999996</v>
      </c>
      <c r="J9249" s="1">
        <v>0</v>
      </c>
      <c r="K9249" s="1">
        <v>5.4382409999999997</v>
      </c>
      <c r="L9249" s="1">
        <v>5.942698</v>
      </c>
      <c r="M9249" s="1">
        <v>5.3994489999999997</v>
      </c>
      <c r="N9249" s="1">
        <v>5.926075</v>
      </c>
      <c r="O9249" s="1">
        <v>6.4272910000000003</v>
      </c>
      <c r="P9249" s="1">
        <v>6.0930010000000001</v>
      </c>
      <c r="Q9249" s="1">
        <v>6.0483250000000002</v>
      </c>
      <c r="R9249" s="1">
        <v>6.4775410000000004</v>
      </c>
      <c r="S9249" s="1">
        <v>6.1870690000000002</v>
      </c>
      <c r="T9249" s="1">
        <v>8.0003039999999999</v>
      </c>
      <c r="U9249" s="1">
        <v>8.2000290000000007</v>
      </c>
      <c r="V9249" s="1">
        <v>8.1528390000000002</v>
      </c>
    </row>
    <row r="9250" spans="1:22" x14ac:dyDescent="0.25">
      <c r="A9250" t="s">
        <v>13152</v>
      </c>
      <c r="B9250" t="s">
        <v>13153</v>
      </c>
      <c r="C9250" t="s">
        <v>13154</v>
      </c>
      <c r="D9250" t="s">
        <v>13155</v>
      </c>
      <c r="E9250" s="1">
        <v>19</v>
      </c>
      <c r="F9250" s="1">
        <v>19</v>
      </c>
      <c r="G9250" s="1">
        <v>6</v>
      </c>
      <c r="H9250" s="1">
        <v>52.9</v>
      </c>
      <c r="I9250" s="1">
        <v>29.667999999999999</v>
      </c>
      <c r="J9250" s="1">
        <v>0</v>
      </c>
      <c r="K9250" s="1">
        <v>7.2361589999999998</v>
      </c>
      <c r="L9250" s="1">
        <v>7.4795319999999998</v>
      </c>
      <c r="M9250" s="1">
        <v>7.3527420000000001</v>
      </c>
      <c r="N9250" s="1">
        <v>7.1673770000000001</v>
      </c>
      <c r="O9250" s="1">
        <v>7.5404419999999996</v>
      </c>
      <c r="P9250" s="1">
        <v>7.1975290000000003</v>
      </c>
      <c r="Q9250" s="1">
        <v>6.9443049999999999</v>
      </c>
      <c r="R9250" s="1">
        <v>7.2611910000000002</v>
      </c>
      <c r="S9250" s="1">
        <v>7.1911149999999999</v>
      </c>
      <c r="T9250" s="1">
        <v>8.1131740000000008</v>
      </c>
      <c r="U9250" s="1">
        <v>8.1998639999999998</v>
      </c>
      <c r="V9250" s="1">
        <v>8.4713069999999995</v>
      </c>
    </row>
    <row r="9251" spans="1:22" x14ac:dyDescent="0.25">
      <c r="A9251" t="s">
        <v>9206</v>
      </c>
      <c r="B9251" t="s">
        <v>9207</v>
      </c>
      <c r="C9251" t="s">
        <v>9208</v>
      </c>
      <c r="D9251" t="s">
        <v>9209</v>
      </c>
      <c r="E9251" s="1">
        <v>14</v>
      </c>
      <c r="F9251" s="1">
        <v>14</v>
      </c>
      <c r="G9251" s="1">
        <v>13</v>
      </c>
      <c r="H9251" s="1">
        <v>43.7</v>
      </c>
      <c r="I9251" s="1">
        <v>62.887999999999998</v>
      </c>
      <c r="J9251" s="1">
        <v>0</v>
      </c>
      <c r="K9251" s="1" t="s">
        <v>76</v>
      </c>
      <c r="L9251" s="1" t="s">
        <v>76</v>
      </c>
      <c r="M9251" s="1" t="s">
        <v>76</v>
      </c>
      <c r="N9251" s="1" t="s">
        <v>76</v>
      </c>
      <c r="O9251" s="1" t="s">
        <v>76</v>
      </c>
      <c r="P9251" s="1" t="s">
        <v>76</v>
      </c>
      <c r="Q9251" s="1">
        <v>5.3659559999999997</v>
      </c>
      <c r="R9251" s="1">
        <v>6.2582060000000004</v>
      </c>
      <c r="S9251" s="1" t="s">
        <v>76</v>
      </c>
      <c r="T9251" s="1" t="s">
        <v>76</v>
      </c>
      <c r="U9251" s="1">
        <v>8.1997549999999997</v>
      </c>
      <c r="V9251" s="1" t="s">
        <v>76</v>
      </c>
    </row>
    <row r="9252" spans="1:22" x14ac:dyDescent="0.25">
      <c r="A9252" t="s">
        <v>21133</v>
      </c>
      <c r="B9252" t="s">
        <v>21134</v>
      </c>
      <c r="C9252" t="s">
        <v>21135</v>
      </c>
      <c r="D9252" t="s">
        <v>21136</v>
      </c>
      <c r="E9252" s="1">
        <v>16</v>
      </c>
      <c r="F9252" s="1">
        <v>10</v>
      </c>
      <c r="G9252" s="1">
        <v>9</v>
      </c>
      <c r="H9252" s="1">
        <v>39.299999999999997</v>
      </c>
      <c r="I9252" s="1">
        <v>59.151000000000003</v>
      </c>
      <c r="J9252" s="1">
        <v>0</v>
      </c>
      <c r="K9252" s="1">
        <v>6.0009550000000003</v>
      </c>
      <c r="L9252" s="1">
        <v>6.2914349999999999</v>
      </c>
      <c r="M9252" s="1" t="s">
        <v>76</v>
      </c>
      <c r="N9252" s="1">
        <v>5.6545040000000002</v>
      </c>
      <c r="O9252" s="1">
        <v>6.3674309999999998</v>
      </c>
      <c r="P9252" s="1">
        <v>6.2695129999999999</v>
      </c>
      <c r="Q9252" s="1">
        <v>6.4240969999999997</v>
      </c>
      <c r="R9252" s="1">
        <v>6.7080890000000002</v>
      </c>
      <c r="S9252" s="1">
        <v>6.5907859999999996</v>
      </c>
      <c r="T9252" s="1">
        <v>8.2208400000000008</v>
      </c>
      <c r="U9252" s="1">
        <v>8.1995629999999995</v>
      </c>
      <c r="V9252" s="1">
        <v>8.3471159999999998</v>
      </c>
    </row>
    <row r="9253" spans="1:22" x14ac:dyDescent="0.25">
      <c r="A9253" t="s">
        <v>44086</v>
      </c>
      <c r="B9253" t="s">
        <v>44087</v>
      </c>
      <c r="C9253" t="s">
        <v>44088</v>
      </c>
      <c r="D9253" t="s">
        <v>44089</v>
      </c>
      <c r="E9253" s="1">
        <v>18</v>
      </c>
      <c r="F9253" s="1">
        <v>17</v>
      </c>
      <c r="G9253" s="1">
        <v>2</v>
      </c>
      <c r="H9253" s="1">
        <v>41.7</v>
      </c>
      <c r="I9253" s="1">
        <v>51.963999999999999</v>
      </c>
      <c r="J9253" s="1">
        <v>0</v>
      </c>
      <c r="K9253" s="1">
        <v>6.4367029999999996</v>
      </c>
      <c r="L9253" s="1">
        <v>7.1291419999999999</v>
      </c>
      <c r="M9253" s="1">
        <v>6.2261610000000003</v>
      </c>
      <c r="N9253" s="1">
        <v>6.07613</v>
      </c>
      <c r="O9253" s="1">
        <v>7.1158770000000002</v>
      </c>
      <c r="P9253" s="1">
        <v>6.5943480000000001</v>
      </c>
      <c r="Q9253" s="1">
        <v>5.9707369999999997</v>
      </c>
      <c r="R9253" s="1">
        <v>6.5858780000000001</v>
      </c>
      <c r="S9253" s="1">
        <v>6.0969100000000003</v>
      </c>
      <c r="T9253" s="1">
        <v>8.1257739999999998</v>
      </c>
      <c r="U9253" s="1">
        <v>8.1995629999999995</v>
      </c>
      <c r="V9253" s="1">
        <v>8.2686720000000005</v>
      </c>
    </row>
    <row r="9254" spans="1:22" x14ac:dyDescent="0.25">
      <c r="A9254" t="s">
        <v>15419</v>
      </c>
      <c r="B9254" t="s">
        <v>15420</v>
      </c>
      <c r="C9254" t="s">
        <v>15421</v>
      </c>
      <c r="D9254" t="s">
        <v>15422</v>
      </c>
      <c r="E9254" s="1">
        <v>20</v>
      </c>
      <c r="F9254" s="1">
        <v>13</v>
      </c>
      <c r="G9254" s="1">
        <v>4</v>
      </c>
      <c r="H9254" s="1">
        <v>57.3</v>
      </c>
      <c r="I9254" s="1">
        <v>40.088999999999999</v>
      </c>
      <c r="J9254" s="1">
        <v>0</v>
      </c>
      <c r="K9254" s="1">
        <v>6.7815899999999996</v>
      </c>
      <c r="L9254" s="1">
        <v>6.527037</v>
      </c>
      <c r="M9254" s="1">
        <v>6.6549459999999998</v>
      </c>
      <c r="N9254" s="1">
        <v>6.5191189999999999</v>
      </c>
      <c r="O9254" s="1">
        <v>6.967454</v>
      </c>
      <c r="P9254" s="1">
        <v>6.5195660000000002</v>
      </c>
      <c r="Q9254" s="1">
        <v>7.2644869999999999</v>
      </c>
      <c r="R9254" s="1">
        <v>7.3209559999999998</v>
      </c>
      <c r="S9254" s="1">
        <v>7.2151880000000004</v>
      </c>
      <c r="T9254" s="1">
        <v>8.1008530000000007</v>
      </c>
      <c r="U9254" s="1">
        <v>8.1992879999999992</v>
      </c>
      <c r="V9254" s="1">
        <v>7.9871299999999996</v>
      </c>
    </row>
    <row r="9255" spans="1:22" x14ac:dyDescent="0.25">
      <c r="A9255" t="s">
        <v>34452</v>
      </c>
      <c r="B9255" t="s">
        <v>34453</v>
      </c>
      <c r="C9255" t="s">
        <v>34454</v>
      </c>
      <c r="D9255" t="s">
        <v>34455</v>
      </c>
      <c r="E9255" s="1">
        <v>10</v>
      </c>
      <c r="F9255" s="1">
        <v>10</v>
      </c>
      <c r="G9255" s="1">
        <v>3</v>
      </c>
      <c r="H9255" s="1">
        <v>33.299999999999997</v>
      </c>
      <c r="I9255" s="1">
        <v>37.584000000000003</v>
      </c>
      <c r="J9255" s="1">
        <v>0</v>
      </c>
      <c r="K9255" s="1">
        <v>4.5530569999999999</v>
      </c>
      <c r="L9255" s="1">
        <v>5.4127799999999997</v>
      </c>
      <c r="M9255" s="1">
        <v>5.8512579999999996</v>
      </c>
      <c r="N9255" s="1">
        <v>4.2067449999999997</v>
      </c>
      <c r="O9255" s="1">
        <v>5.2405739999999996</v>
      </c>
      <c r="P9255" s="1">
        <v>5.4965419999999998</v>
      </c>
      <c r="Q9255" s="1">
        <v>6.0141429999999998</v>
      </c>
      <c r="R9255" s="1">
        <v>6.6623520000000003</v>
      </c>
      <c r="S9255" s="1">
        <v>6.2429139999999999</v>
      </c>
      <c r="T9255" s="1">
        <v>7.7255929999999999</v>
      </c>
      <c r="U9255" s="1">
        <v>8.1988500000000002</v>
      </c>
      <c r="V9255" s="1">
        <v>8.0592989999999993</v>
      </c>
    </row>
    <row r="9256" spans="1:22" x14ac:dyDescent="0.25">
      <c r="A9256" t="s">
        <v>3284</v>
      </c>
      <c r="B9256" t="s">
        <v>3285</v>
      </c>
      <c r="C9256" t="s">
        <v>3286</v>
      </c>
      <c r="D9256" t="s">
        <v>3287</v>
      </c>
      <c r="E9256" s="1">
        <v>13</v>
      </c>
      <c r="F9256" s="1">
        <v>13</v>
      </c>
      <c r="G9256" s="1">
        <v>13</v>
      </c>
      <c r="H9256" s="1">
        <v>66.3</v>
      </c>
      <c r="I9256" s="1">
        <v>30.062000000000001</v>
      </c>
      <c r="J9256" s="1">
        <v>0</v>
      </c>
      <c r="K9256" s="1">
        <v>6.1011620000000004</v>
      </c>
      <c r="L9256" s="1">
        <v>6.6985619999999999</v>
      </c>
      <c r="M9256" s="1">
        <v>6.341316</v>
      </c>
      <c r="N9256" s="1">
        <v>5.7898139999999998</v>
      </c>
      <c r="O9256" s="1">
        <v>6.6619450000000002</v>
      </c>
      <c r="P9256" s="1">
        <v>6.2682029999999997</v>
      </c>
      <c r="Q9256" s="1">
        <v>6.9038170000000001</v>
      </c>
      <c r="R9256" s="1">
        <v>7.4558039999999997</v>
      </c>
      <c r="S9256" s="1">
        <v>6.8722380000000003</v>
      </c>
      <c r="T9256" s="1">
        <v>8.2454879999999999</v>
      </c>
      <c r="U9256" s="1">
        <v>8.1987670000000001</v>
      </c>
      <c r="V9256" s="1">
        <v>8.3128119999999992</v>
      </c>
    </row>
    <row r="9257" spans="1:22" x14ac:dyDescent="0.25">
      <c r="A9257" t="s">
        <v>19485</v>
      </c>
      <c r="B9257" t="s">
        <v>19486</v>
      </c>
      <c r="C9257" t="s">
        <v>19487</v>
      </c>
      <c r="D9257" t="s">
        <v>19488</v>
      </c>
      <c r="E9257" s="1">
        <v>28</v>
      </c>
      <c r="F9257" s="1">
        <v>26</v>
      </c>
      <c r="G9257" s="1">
        <v>26</v>
      </c>
      <c r="H9257" s="1">
        <v>40.6</v>
      </c>
      <c r="I9257" s="1">
        <v>71.921000000000006</v>
      </c>
      <c r="J9257" s="1">
        <v>0</v>
      </c>
      <c r="K9257" s="1">
        <v>5.574471</v>
      </c>
      <c r="L9257" s="1">
        <v>6.2304740000000001</v>
      </c>
      <c r="M9257" s="1">
        <v>4.4432010000000002</v>
      </c>
      <c r="N9257" s="1">
        <v>6.0063810000000002</v>
      </c>
      <c r="O9257" s="1">
        <v>6.0462220000000002</v>
      </c>
      <c r="P9257" s="1">
        <v>6.3538199999999998</v>
      </c>
      <c r="Q9257" s="1">
        <v>6.3091189999999999</v>
      </c>
      <c r="R9257" s="1">
        <v>6.6738220000000004</v>
      </c>
      <c r="S9257" s="1">
        <v>6.4140370000000004</v>
      </c>
      <c r="T9257" s="1">
        <v>8.4220810000000004</v>
      </c>
      <c r="U9257" s="1">
        <v>8.1987400000000008</v>
      </c>
      <c r="V9257" s="1">
        <v>8.4708810000000003</v>
      </c>
    </row>
    <row r="9258" spans="1:22" x14ac:dyDescent="0.25">
      <c r="A9258" t="s">
        <v>27324</v>
      </c>
      <c r="B9258" t="s">
        <v>27325</v>
      </c>
      <c r="C9258" t="s">
        <v>27326</v>
      </c>
      <c r="D9258" t="s">
        <v>27327</v>
      </c>
      <c r="E9258" s="1">
        <v>23</v>
      </c>
      <c r="F9258" s="1">
        <v>23</v>
      </c>
      <c r="G9258" s="1">
        <v>20</v>
      </c>
      <c r="H9258" s="1">
        <v>13.8</v>
      </c>
      <c r="I9258" s="1">
        <v>225.15</v>
      </c>
      <c r="J9258" s="3">
        <v>1.6551999999999999E-239</v>
      </c>
      <c r="K9258" s="1" t="s">
        <v>76</v>
      </c>
      <c r="L9258" s="1">
        <v>4.0842539999999996</v>
      </c>
      <c r="M9258" s="1" t="s">
        <v>76</v>
      </c>
      <c r="N9258" s="1" t="s">
        <v>76</v>
      </c>
      <c r="O9258" s="1">
        <v>6.4676229999999997</v>
      </c>
      <c r="P9258" s="1">
        <v>4.4339459999999997</v>
      </c>
      <c r="Q9258" s="1">
        <v>4.8185229999999999</v>
      </c>
      <c r="R9258" s="1">
        <v>6.9663950000000003</v>
      </c>
      <c r="S9258" s="1">
        <v>5.1230669999999998</v>
      </c>
      <c r="T9258" s="1">
        <v>8.1517979999999994</v>
      </c>
      <c r="U9258" s="1">
        <v>8.1985469999999996</v>
      </c>
      <c r="V9258" s="1">
        <v>8.5030140000000003</v>
      </c>
    </row>
    <row r="9259" spans="1:22" x14ac:dyDescent="0.25">
      <c r="A9259" t="s">
        <v>35152</v>
      </c>
      <c r="B9259" t="s">
        <v>35153</v>
      </c>
      <c r="C9259" t="s">
        <v>35154</v>
      </c>
      <c r="D9259" t="s">
        <v>35155</v>
      </c>
      <c r="E9259" s="1">
        <v>33</v>
      </c>
      <c r="F9259" s="1">
        <v>33</v>
      </c>
      <c r="G9259" s="1">
        <v>33</v>
      </c>
      <c r="H9259" s="1">
        <v>38.5</v>
      </c>
      <c r="I9259" s="1">
        <v>131.85</v>
      </c>
      <c r="J9259" s="1">
        <v>0</v>
      </c>
      <c r="K9259" s="1">
        <v>5.3712160000000004</v>
      </c>
      <c r="L9259" s="1">
        <v>5.5509000000000004</v>
      </c>
      <c r="M9259" s="1">
        <v>4.5800010000000002</v>
      </c>
      <c r="N9259" s="1">
        <v>4.8657430000000002</v>
      </c>
      <c r="O9259" s="1">
        <v>5.8400369999999997</v>
      </c>
      <c r="P9259" s="1">
        <v>5.5824499999999997</v>
      </c>
      <c r="Q9259" s="1">
        <v>5.7676679999999996</v>
      </c>
      <c r="R9259" s="1">
        <v>6.2845659999999999</v>
      </c>
      <c r="S9259" s="1">
        <v>6.0009110000000003</v>
      </c>
      <c r="T9259" s="1">
        <v>8.1269100000000005</v>
      </c>
      <c r="U9259" s="1">
        <v>8.1984370000000002</v>
      </c>
      <c r="V9259" s="1">
        <v>8.3109260000000003</v>
      </c>
    </row>
    <row r="9260" spans="1:22" x14ac:dyDescent="0.25">
      <c r="A9260" t="s">
        <v>20757</v>
      </c>
      <c r="B9260" t="s">
        <v>20758</v>
      </c>
      <c r="C9260" t="s">
        <v>20759</v>
      </c>
      <c r="D9260" t="s">
        <v>20760</v>
      </c>
      <c r="E9260" s="1">
        <v>29</v>
      </c>
      <c r="F9260" s="1">
        <v>29</v>
      </c>
      <c r="G9260" s="1">
        <v>29</v>
      </c>
      <c r="H9260" s="1">
        <v>73.5</v>
      </c>
      <c r="I9260" s="1">
        <v>50.143999999999998</v>
      </c>
      <c r="J9260" s="1">
        <v>0</v>
      </c>
      <c r="K9260" s="1">
        <v>5.9835089999999997</v>
      </c>
      <c r="L9260" s="1">
        <v>6.533747</v>
      </c>
      <c r="M9260" s="1">
        <v>6.0967019999999996</v>
      </c>
      <c r="N9260" s="1">
        <v>5.562697</v>
      </c>
      <c r="O9260" s="1">
        <v>5.8810529999999996</v>
      </c>
      <c r="P9260" s="1">
        <v>5.7834320000000004</v>
      </c>
      <c r="Q9260" s="1">
        <v>6.7705130000000002</v>
      </c>
      <c r="R9260" s="1">
        <v>6.6903290000000002</v>
      </c>
      <c r="S9260" s="1">
        <v>6.7900320000000001</v>
      </c>
      <c r="T9260" s="1">
        <v>8.1910589999999992</v>
      </c>
      <c r="U9260" s="1">
        <v>8.198245</v>
      </c>
      <c r="V9260" s="1">
        <v>8.2971260000000004</v>
      </c>
    </row>
    <row r="9261" spans="1:22" x14ac:dyDescent="0.25">
      <c r="A9261" t="s">
        <v>24619</v>
      </c>
      <c r="B9261" t="s">
        <v>24620</v>
      </c>
      <c r="C9261" t="s">
        <v>24621</v>
      </c>
      <c r="D9261" t="s">
        <v>24622</v>
      </c>
      <c r="E9261" s="1">
        <v>15</v>
      </c>
      <c r="F9261" s="1">
        <v>15</v>
      </c>
      <c r="G9261" s="1">
        <v>15</v>
      </c>
      <c r="H9261" s="1">
        <v>63.5</v>
      </c>
      <c r="I9261" s="1">
        <v>21.995000000000001</v>
      </c>
      <c r="J9261" s="1">
        <v>0</v>
      </c>
      <c r="K9261" s="1">
        <v>6.9731550000000002</v>
      </c>
      <c r="L9261" s="1">
        <v>6.994942</v>
      </c>
      <c r="M9261" s="1" t="s">
        <v>76</v>
      </c>
      <c r="N9261" s="1">
        <v>7.0395329999999996</v>
      </c>
      <c r="O9261" s="1">
        <v>6.974945</v>
      </c>
      <c r="P9261" s="1">
        <v>6.9256830000000003</v>
      </c>
      <c r="Q9261" s="1">
        <v>6.7920199999999999</v>
      </c>
      <c r="R9261" s="1">
        <v>7.3562750000000001</v>
      </c>
      <c r="S9261" s="1">
        <v>7.1685559999999997</v>
      </c>
      <c r="T9261" s="1">
        <v>7.9739449999999996</v>
      </c>
      <c r="U9261" s="1">
        <v>8.1979690000000005</v>
      </c>
      <c r="V9261" s="1">
        <v>8.0005649999999999</v>
      </c>
    </row>
    <row r="9262" spans="1:22" x14ac:dyDescent="0.25">
      <c r="A9262" t="s">
        <v>20869</v>
      </c>
      <c r="B9262" t="s">
        <v>20870</v>
      </c>
      <c r="C9262" t="s">
        <v>20871</v>
      </c>
      <c r="D9262" t="s">
        <v>20872</v>
      </c>
      <c r="E9262" s="1">
        <v>27</v>
      </c>
      <c r="F9262" s="1">
        <v>27</v>
      </c>
      <c r="G9262" s="1">
        <v>5</v>
      </c>
      <c r="H9262" s="1">
        <v>38.299999999999997</v>
      </c>
      <c r="I9262" s="1">
        <v>102.84</v>
      </c>
      <c r="J9262" s="1">
        <v>0</v>
      </c>
      <c r="K9262" s="1" t="s">
        <v>76</v>
      </c>
      <c r="L9262" s="1" t="s">
        <v>76</v>
      </c>
      <c r="M9262" s="1" t="s">
        <v>76</v>
      </c>
      <c r="N9262" s="1">
        <v>4.1821010000000003</v>
      </c>
      <c r="O9262" s="1" t="s">
        <v>76</v>
      </c>
      <c r="P9262" s="1">
        <v>4.9432169999999998</v>
      </c>
      <c r="Q9262" s="1">
        <v>6.3182510000000001</v>
      </c>
      <c r="R9262" s="1">
        <v>6.389024</v>
      </c>
      <c r="S9262" s="1">
        <v>6.6332959999999996</v>
      </c>
      <c r="T9262" s="1">
        <v>8.4313800000000008</v>
      </c>
      <c r="U9262" s="1">
        <v>8.1978039999999996</v>
      </c>
      <c r="V9262" s="1">
        <v>8.6416629999999994</v>
      </c>
    </row>
    <row r="9263" spans="1:22" x14ac:dyDescent="0.25">
      <c r="A9263" t="s">
        <v>12626</v>
      </c>
      <c r="B9263" t="s">
        <v>12627</v>
      </c>
      <c r="C9263" t="s">
        <v>12628</v>
      </c>
      <c r="D9263" t="s">
        <v>12629</v>
      </c>
      <c r="E9263" s="1">
        <v>11</v>
      </c>
      <c r="F9263" s="1">
        <v>11</v>
      </c>
      <c r="G9263" s="1">
        <v>11</v>
      </c>
      <c r="H9263" s="1">
        <v>22.1</v>
      </c>
      <c r="I9263" s="1">
        <v>70.483000000000004</v>
      </c>
      <c r="J9263" s="3">
        <v>4.6643000000000002E-193</v>
      </c>
      <c r="K9263" s="1">
        <v>4.6454420000000001</v>
      </c>
      <c r="L9263" s="1" t="s">
        <v>76</v>
      </c>
      <c r="M9263" s="1">
        <v>5.3534740000000003</v>
      </c>
      <c r="N9263" s="1">
        <v>5.0803019999999997</v>
      </c>
      <c r="O9263" s="1" t="s">
        <v>76</v>
      </c>
      <c r="P9263" s="1">
        <v>5.0448919999999999</v>
      </c>
      <c r="Q9263" s="1">
        <v>5.3558339999999998</v>
      </c>
      <c r="R9263" s="1">
        <v>6.5804119999999999</v>
      </c>
      <c r="S9263" s="1">
        <v>5.7118159999999998</v>
      </c>
      <c r="T9263" s="1" t="s">
        <v>76</v>
      </c>
      <c r="U9263" s="1">
        <v>8.1977770000000003</v>
      </c>
      <c r="V9263" s="1">
        <v>7.8341279999999998</v>
      </c>
    </row>
    <row r="9264" spans="1:22" x14ac:dyDescent="0.25">
      <c r="A9264" t="s">
        <v>2588</v>
      </c>
      <c r="B9264" t="s">
        <v>2589</v>
      </c>
      <c r="C9264" t="s">
        <v>2590</v>
      </c>
      <c r="D9264" t="s">
        <v>2591</v>
      </c>
      <c r="E9264" s="1">
        <v>44</v>
      </c>
      <c r="F9264" s="1">
        <v>44</v>
      </c>
      <c r="G9264" s="1">
        <v>42</v>
      </c>
      <c r="H9264" s="1">
        <v>43.5</v>
      </c>
      <c r="I9264" s="1">
        <v>146.18</v>
      </c>
      <c r="J9264" s="1">
        <v>0</v>
      </c>
      <c r="K9264" s="1">
        <v>5.174728</v>
      </c>
      <c r="L9264" s="1">
        <v>5.7420879999999999</v>
      </c>
      <c r="M9264" s="1">
        <v>4.9556880000000003</v>
      </c>
      <c r="N9264" s="1">
        <v>5.8337589999999997</v>
      </c>
      <c r="O9264" s="1">
        <v>6.1855989999999998</v>
      </c>
      <c r="P9264" s="1">
        <v>5.9283140000000003</v>
      </c>
      <c r="Q9264" s="1">
        <v>6.0826779999999996</v>
      </c>
      <c r="R9264" s="1">
        <v>6.2037399999999998</v>
      </c>
      <c r="S9264" s="1">
        <v>6.3240769999999999</v>
      </c>
      <c r="T9264" s="1">
        <v>8.0757659999999998</v>
      </c>
      <c r="U9264" s="1">
        <v>8.1972810000000003</v>
      </c>
      <c r="V9264" s="1">
        <v>8.3365600000000004</v>
      </c>
    </row>
    <row r="9265" spans="1:22" x14ac:dyDescent="0.25">
      <c r="A9265" t="s">
        <v>8239</v>
      </c>
      <c r="B9265" t="s">
        <v>8240</v>
      </c>
      <c r="C9265" t="s">
        <v>8241</v>
      </c>
      <c r="D9265" t="s">
        <v>8242</v>
      </c>
      <c r="E9265" s="1">
        <v>9</v>
      </c>
      <c r="F9265" s="1">
        <v>9</v>
      </c>
      <c r="G9265" s="1">
        <v>8</v>
      </c>
      <c r="H9265" s="1">
        <v>58.1</v>
      </c>
      <c r="I9265" s="1">
        <v>18.047999999999998</v>
      </c>
      <c r="J9265" s="1">
        <v>0</v>
      </c>
      <c r="K9265" s="1">
        <v>6.6098080000000001</v>
      </c>
      <c r="L9265" s="1">
        <v>7.2694660000000004</v>
      </c>
      <c r="M9265" s="1">
        <v>6.5479589999999996</v>
      </c>
      <c r="N9265" s="1">
        <v>6.8231289999999998</v>
      </c>
      <c r="O9265" s="1">
        <v>7.2987219999999997</v>
      </c>
      <c r="P9265" s="1">
        <v>7.2045000000000003</v>
      </c>
      <c r="Q9265" s="1">
        <v>6.7208540000000001</v>
      </c>
      <c r="R9265" s="1">
        <v>7.2592829999999999</v>
      </c>
      <c r="S9265" s="1">
        <v>7.0457919999999996</v>
      </c>
      <c r="T9265" s="1">
        <v>8.0065519999999992</v>
      </c>
      <c r="U9265" s="1">
        <v>8.1972260000000006</v>
      </c>
      <c r="V9265" s="1">
        <v>8.1807280000000002</v>
      </c>
    </row>
    <row r="9266" spans="1:22" x14ac:dyDescent="0.25">
      <c r="A9266" t="s">
        <v>38138</v>
      </c>
      <c r="B9266" t="s">
        <v>38139</v>
      </c>
      <c r="C9266" t="s">
        <v>38140</v>
      </c>
      <c r="D9266" t="s">
        <v>38141</v>
      </c>
      <c r="E9266" s="1">
        <v>19</v>
      </c>
      <c r="F9266" s="1">
        <v>19</v>
      </c>
      <c r="G9266" s="1">
        <v>18</v>
      </c>
      <c r="H9266" s="1">
        <v>33</v>
      </c>
      <c r="I9266" s="1">
        <v>93.593999999999994</v>
      </c>
      <c r="J9266" s="1">
        <v>0</v>
      </c>
      <c r="K9266" s="1">
        <v>4.4977169999999997</v>
      </c>
      <c r="L9266" s="1">
        <v>5.4465680000000001</v>
      </c>
      <c r="M9266" s="1">
        <v>4.930974</v>
      </c>
      <c r="N9266" s="1">
        <v>5.920598</v>
      </c>
      <c r="O9266" s="1">
        <v>6.42875</v>
      </c>
      <c r="P9266" s="1">
        <v>6.5732309999999998</v>
      </c>
      <c r="Q9266" s="1">
        <v>6.0949949999999999</v>
      </c>
      <c r="R9266" s="1">
        <v>6.4624280000000001</v>
      </c>
      <c r="S9266" s="1">
        <v>6.2601430000000002</v>
      </c>
      <c r="T9266" s="1">
        <v>7.8114809999999997</v>
      </c>
      <c r="U9266" s="1">
        <v>8.1969220000000007</v>
      </c>
      <c r="V9266" s="1">
        <v>8.1314910000000005</v>
      </c>
    </row>
    <row r="9267" spans="1:22" x14ac:dyDescent="0.25">
      <c r="A9267" t="s">
        <v>39083</v>
      </c>
      <c r="B9267" t="s">
        <v>39084</v>
      </c>
      <c r="C9267" t="s">
        <v>39085</v>
      </c>
      <c r="D9267" t="s">
        <v>39086</v>
      </c>
      <c r="E9267" s="1">
        <v>23</v>
      </c>
      <c r="F9267" s="1">
        <v>16</v>
      </c>
      <c r="G9267" s="1">
        <v>10</v>
      </c>
      <c r="H9267" s="1">
        <v>44.6</v>
      </c>
      <c r="I9267" s="1">
        <v>60.646000000000001</v>
      </c>
      <c r="J9267" s="1">
        <v>0</v>
      </c>
      <c r="K9267" s="1">
        <v>4.2913019999999999</v>
      </c>
      <c r="L9267" s="1" t="s">
        <v>76</v>
      </c>
      <c r="M9267" s="1">
        <v>5.7249639999999999</v>
      </c>
      <c r="N9267" s="1">
        <v>5.0544209999999996</v>
      </c>
      <c r="O9267" s="1">
        <v>6.3324790000000002</v>
      </c>
      <c r="P9267" s="1">
        <v>5.9938060000000002</v>
      </c>
      <c r="Q9267" s="1">
        <v>5.7289940000000001</v>
      </c>
      <c r="R9267" s="1">
        <v>6.8531319999999996</v>
      </c>
      <c r="S9267" s="1">
        <v>5.5700409999999998</v>
      </c>
      <c r="T9267" s="1">
        <v>7.765676</v>
      </c>
      <c r="U9267" s="1">
        <v>8.1967560000000006</v>
      </c>
      <c r="V9267" s="1">
        <v>7.8584589999999999</v>
      </c>
    </row>
    <row r="9268" spans="1:22" x14ac:dyDescent="0.25">
      <c r="A9268" t="s">
        <v>4952</v>
      </c>
      <c r="B9268" t="s">
        <v>4953</v>
      </c>
      <c r="C9268" t="s">
        <v>4954</v>
      </c>
      <c r="D9268" t="s">
        <v>4955</v>
      </c>
      <c r="E9268" s="1">
        <v>13</v>
      </c>
      <c r="F9268" s="1">
        <v>13</v>
      </c>
      <c r="G9268" s="1">
        <v>13</v>
      </c>
      <c r="H9268" s="1">
        <v>67.3</v>
      </c>
      <c r="I9268" s="1">
        <v>28</v>
      </c>
      <c r="J9268" s="1">
        <v>0</v>
      </c>
      <c r="K9268" s="1">
        <v>5.5741350000000001</v>
      </c>
      <c r="L9268" s="1">
        <v>5.8032110000000001</v>
      </c>
      <c r="M9268" s="1">
        <v>5.5205880000000001</v>
      </c>
      <c r="N9268" s="1">
        <v>6.246302</v>
      </c>
      <c r="O9268" s="1">
        <v>6.6755310000000003</v>
      </c>
      <c r="P9268" s="1">
        <v>6.4963759999999997</v>
      </c>
      <c r="Q9268" s="1">
        <v>6.4059270000000001</v>
      </c>
      <c r="R9268" s="1">
        <v>7.1491889999999998</v>
      </c>
      <c r="S9268" s="1">
        <v>6.9017140000000001</v>
      </c>
      <c r="T9268" s="1">
        <v>7.8105549999999999</v>
      </c>
      <c r="U9268" s="1">
        <v>8.1960940000000004</v>
      </c>
      <c r="V9268" s="1">
        <v>8.1651550000000004</v>
      </c>
    </row>
    <row r="9269" spans="1:22" x14ac:dyDescent="0.25">
      <c r="A9269" t="s">
        <v>1629</v>
      </c>
      <c r="B9269" t="s">
        <v>1630</v>
      </c>
      <c r="C9269" t="s">
        <v>1631</v>
      </c>
      <c r="D9269" t="s">
        <v>1632</v>
      </c>
      <c r="E9269" s="1">
        <v>22</v>
      </c>
      <c r="F9269" s="1">
        <v>22</v>
      </c>
      <c r="G9269" s="1">
        <v>21</v>
      </c>
      <c r="H9269" s="1">
        <v>44.6</v>
      </c>
      <c r="I9269" s="1">
        <v>59.457000000000001</v>
      </c>
      <c r="J9269" s="1">
        <v>0</v>
      </c>
      <c r="K9269" s="1">
        <v>5.6545909999999999</v>
      </c>
      <c r="L9269" s="1">
        <v>5.8897779999999997</v>
      </c>
      <c r="M9269" s="1">
        <v>5.5400169999999997</v>
      </c>
      <c r="N9269" s="1">
        <v>5.9669299999999996</v>
      </c>
      <c r="O9269" s="1">
        <v>6.1849749999999997</v>
      </c>
      <c r="P9269" s="1">
        <v>4.5678729999999996</v>
      </c>
      <c r="Q9269" s="1">
        <v>6.0841469999999997</v>
      </c>
      <c r="R9269" s="1">
        <v>6.4879020000000001</v>
      </c>
      <c r="S9269" s="1">
        <v>6.151707</v>
      </c>
      <c r="T9269" s="1">
        <v>8.4100339999999996</v>
      </c>
      <c r="U9269" s="1">
        <v>8.1959</v>
      </c>
      <c r="V9269" s="1">
        <v>8.4365279999999991</v>
      </c>
    </row>
    <row r="9270" spans="1:22" x14ac:dyDescent="0.25">
      <c r="A9270" t="s">
        <v>1605</v>
      </c>
      <c r="B9270" t="s">
        <v>1606</v>
      </c>
      <c r="C9270" t="s">
        <v>1607</v>
      </c>
      <c r="D9270" t="s">
        <v>1608</v>
      </c>
      <c r="E9270" s="1">
        <v>17</v>
      </c>
      <c r="F9270" s="1">
        <v>17</v>
      </c>
      <c r="G9270" s="1">
        <v>17</v>
      </c>
      <c r="H9270" s="1">
        <v>39.5</v>
      </c>
      <c r="I9270" s="1">
        <v>48.646999999999998</v>
      </c>
      <c r="J9270" s="1">
        <v>0</v>
      </c>
      <c r="K9270" s="1">
        <v>5.5525830000000003</v>
      </c>
      <c r="L9270" s="1">
        <v>6.1238190000000001</v>
      </c>
      <c r="M9270" s="1">
        <v>4.43154</v>
      </c>
      <c r="N9270" s="1">
        <v>7.1349419999999997</v>
      </c>
      <c r="O9270" s="1">
        <v>7.8115750000000004</v>
      </c>
      <c r="P9270" s="1">
        <v>7.3867659999999997</v>
      </c>
      <c r="Q9270" s="1">
        <v>6.2294770000000002</v>
      </c>
      <c r="R9270" s="1">
        <v>6.8979850000000003</v>
      </c>
      <c r="S9270" s="1">
        <v>6.6651870000000004</v>
      </c>
      <c r="T9270" s="1">
        <v>7.9171480000000001</v>
      </c>
      <c r="U9270" s="1">
        <v>8.1949579999999997</v>
      </c>
      <c r="V9270" s="1">
        <v>8.0258789999999998</v>
      </c>
    </row>
    <row r="9271" spans="1:22" x14ac:dyDescent="0.25">
      <c r="A9271" t="s">
        <v>37513</v>
      </c>
      <c r="B9271" t="s">
        <v>37514</v>
      </c>
      <c r="C9271" t="s">
        <v>37515</v>
      </c>
      <c r="D9271" t="s">
        <v>37516</v>
      </c>
      <c r="E9271" s="1">
        <v>28</v>
      </c>
      <c r="F9271" s="1">
        <v>28</v>
      </c>
      <c r="G9271" s="1">
        <v>28</v>
      </c>
      <c r="H9271" s="1">
        <v>62</v>
      </c>
      <c r="I9271" s="1">
        <v>67.867000000000004</v>
      </c>
      <c r="J9271" s="1">
        <v>0</v>
      </c>
      <c r="K9271" s="1">
        <v>6.1979139999999999</v>
      </c>
      <c r="L9271" s="1">
        <v>6.9173479999999996</v>
      </c>
      <c r="M9271" s="1">
        <v>5.605607</v>
      </c>
      <c r="N9271" s="1">
        <v>6.6283070000000004</v>
      </c>
      <c r="O9271" s="1">
        <v>7.1713170000000002</v>
      </c>
      <c r="P9271" s="1">
        <v>6.1746119999999998</v>
      </c>
      <c r="Q9271" s="1">
        <v>6.105067</v>
      </c>
      <c r="R9271" s="1">
        <v>6.9806299999999997</v>
      </c>
      <c r="S9271" s="1">
        <v>6.3576870000000003</v>
      </c>
      <c r="T9271" s="1">
        <v>8.1227400000000003</v>
      </c>
      <c r="U9271" s="1">
        <v>8.1948190000000007</v>
      </c>
      <c r="V9271" s="1">
        <v>8.1197180000000007</v>
      </c>
    </row>
    <row r="9272" spans="1:22" x14ac:dyDescent="0.25">
      <c r="A9272" t="s">
        <v>1517</v>
      </c>
      <c r="B9272" t="s">
        <v>1518</v>
      </c>
      <c r="C9272" t="s">
        <v>1519</v>
      </c>
      <c r="D9272" t="s">
        <v>1520</v>
      </c>
      <c r="E9272" s="1">
        <v>32</v>
      </c>
      <c r="F9272" s="1">
        <v>32</v>
      </c>
      <c r="G9272" s="1">
        <v>16</v>
      </c>
      <c r="H9272" s="1">
        <v>80.400000000000006</v>
      </c>
      <c r="I9272" s="1">
        <v>38.868000000000002</v>
      </c>
      <c r="J9272" s="1">
        <v>0</v>
      </c>
      <c r="K9272" s="1">
        <v>6.3697540000000004</v>
      </c>
      <c r="L9272" s="1">
        <v>6.3352979999999999</v>
      </c>
      <c r="M9272" s="1">
        <v>6.6074440000000001</v>
      </c>
      <c r="N9272" s="1">
        <v>6.973687</v>
      </c>
      <c r="O9272" s="1">
        <v>7.1177679999999999</v>
      </c>
      <c r="P9272" s="1">
        <v>7.0797239999999997</v>
      </c>
      <c r="Q9272" s="1">
        <v>6.6126139999999998</v>
      </c>
      <c r="R9272" s="1">
        <v>6.7294970000000003</v>
      </c>
      <c r="S9272" s="1">
        <v>6.7850950000000001</v>
      </c>
      <c r="T9272" s="1">
        <v>8.3911110000000004</v>
      </c>
      <c r="U9272" s="1">
        <v>8.1945700000000006</v>
      </c>
      <c r="V9272" s="1">
        <v>8.3336690000000004</v>
      </c>
    </row>
    <row r="9273" spans="1:22" x14ac:dyDescent="0.25">
      <c r="A9273" t="s">
        <v>23362</v>
      </c>
      <c r="B9273" t="s">
        <v>23363</v>
      </c>
      <c r="C9273" t="s">
        <v>23364</v>
      </c>
      <c r="D9273" t="s">
        <v>23365</v>
      </c>
      <c r="E9273" s="1">
        <v>14</v>
      </c>
      <c r="F9273" s="1">
        <v>14</v>
      </c>
      <c r="G9273" s="1">
        <v>14</v>
      </c>
      <c r="H9273" s="1">
        <v>39.200000000000003</v>
      </c>
      <c r="I9273" s="1">
        <v>34.96</v>
      </c>
      <c r="J9273" s="1">
        <v>0</v>
      </c>
      <c r="K9273" s="1">
        <v>6.3780340000000004</v>
      </c>
      <c r="L9273" s="1">
        <v>6.6226180000000001</v>
      </c>
      <c r="M9273" s="1" t="s">
        <v>76</v>
      </c>
      <c r="N9273" s="1">
        <v>6.1389969999999998</v>
      </c>
      <c r="O9273" s="1">
        <v>6.8659210000000002</v>
      </c>
      <c r="P9273" s="1">
        <v>6.2906579999999996</v>
      </c>
      <c r="Q9273" s="1">
        <v>6.0272680000000003</v>
      </c>
      <c r="R9273" s="1">
        <v>6.6548210000000001</v>
      </c>
      <c r="S9273" s="1">
        <v>6.5521079999999996</v>
      </c>
      <c r="T9273" s="1">
        <v>7.9708069999999998</v>
      </c>
      <c r="U9273" s="1">
        <v>8.1939030000000006</v>
      </c>
      <c r="V9273" s="1">
        <v>8.3505769999999995</v>
      </c>
    </row>
    <row r="9274" spans="1:22" x14ac:dyDescent="0.25">
      <c r="A9274" t="s">
        <v>34921</v>
      </c>
      <c r="B9274" t="s">
        <v>34922</v>
      </c>
      <c r="C9274" t="s">
        <v>34923</v>
      </c>
      <c r="D9274" t="s">
        <v>34924</v>
      </c>
      <c r="E9274" s="1">
        <v>3</v>
      </c>
      <c r="F9274" s="1">
        <v>3</v>
      </c>
      <c r="G9274" s="1">
        <v>3</v>
      </c>
      <c r="H9274" s="1">
        <v>33.299999999999997</v>
      </c>
      <c r="I9274" s="1">
        <v>18.640999999999998</v>
      </c>
      <c r="J9274" s="3">
        <v>5.7804E-216</v>
      </c>
      <c r="K9274" s="1">
        <v>6.2606200000000003</v>
      </c>
      <c r="L9274" s="1">
        <v>6.7675049999999999</v>
      </c>
      <c r="M9274" s="1">
        <v>6.1009900000000004</v>
      </c>
      <c r="N9274" s="1">
        <v>5.7982639999999996</v>
      </c>
      <c r="O9274" s="1">
        <v>6.4633399999999996</v>
      </c>
      <c r="P9274" s="1">
        <v>6.4919919999999998</v>
      </c>
      <c r="Q9274" s="1">
        <v>6.731484</v>
      </c>
      <c r="R9274" s="1">
        <v>7.3426400000000003</v>
      </c>
      <c r="S9274" s="1">
        <v>6.6770769999999997</v>
      </c>
      <c r="T9274" s="1">
        <v>7.8306529999999999</v>
      </c>
      <c r="U9274" s="1">
        <v>8.1935979999999997</v>
      </c>
      <c r="V9274" s="1">
        <v>8.111834</v>
      </c>
    </row>
    <row r="9275" spans="1:22" x14ac:dyDescent="0.25">
      <c r="A9275" t="s">
        <v>853</v>
      </c>
      <c r="B9275" t="s">
        <v>854</v>
      </c>
      <c r="C9275" t="s">
        <v>855</v>
      </c>
      <c r="D9275" t="s">
        <v>856</v>
      </c>
      <c r="E9275" s="1">
        <v>21</v>
      </c>
      <c r="F9275" s="1">
        <v>12</v>
      </c>
      <c r="G9275" s="1">
        <v>10</v>
      </c>
      <c r="H9275" s="1">
        <v>49.6</v>
      </c>
      <c r="I9275" s="1">
        <v>49.997</v>
      </c>
      <c r="J9275" s="1">
        <v>0</v>
      </c>
      <c r="K9275" s="1">
        <v>6.0446569999999999</v>
      </c>
      <c r="L9275" s="1">
        <v>6.5026729999999997</v>
      </c>
      <c r="M9275" s="1">
        <v>5.8951520000000004</v>
      </c>
      <c r="N9275" s="1">
        <v>6.1282699999999997</v>
      </c>
      <c r="O9275" s="1">
        <v>6.5196699999999996</v>
      </c>
      <c r="P9275" s="1">
        <v>5.9325450000000002</v>
      </c>
      <c r="Q9275" s="1">
        <v>6.0916670000000002</v>
      </c>
      <c r="R9275" s="1">
        <v>6.8307039999999999</v>
      </c>
      <c r="S9275" s="1">
        <v>5.9284730000000003</v>
      </c>
      <c r="T9275" s="1">
        <v>7.6014840000000001</v>
      </c>
      <c r="U9275" s="1">
        <v>8.1933749999999996</v>
      </c>
      <c r="V9275" s="1">
        <v>7.4027260000000004</v>
      </c>
    </row>
    <row r="9276" spans="1:22" x14ac:dyDescent="0.25">
      <c r="A9276" t="s">
        <v>13532</v>
      </c>
      <c r="B9276" t="s">
        <v>13533</v>
      </c>
      <c r="C9276" t="s">
        <v>13534</v>
      </c>
      <c r="D9276" t="s">
        <v>13535</v>
      </c>
      <c r="E9276" s="1">
        <v>26</v>
      </c>
      <c r="F9276" s="1">
        <v>26</v>
      </c>
      <c r="G9276" s="1">
        <v>26</v>
      </c>
      <c r="H9276" s="1">
        <v>57.6</v>
      </c>
      <c r="I9276" s="1">
        <v>58.805</v>
      </c>
      <c r="J9276" s="1">
        <v>0</v>
      </c>
      <c r="K9276" s="1">
        <v>6.0156530000000004</v>
      </c>
      <c r="L9276" s="1">
        <v>6.3885630000000004</v>
      </c>
      <c r="M9276" s="1">
        <v>4.1794079999999996</v>
      </c>
      <c r="N9276" s="1">
        <v>5.8109250000000001</v>
      </c>
      <c r="O9276" s="1">
        <v>6.3304340000000003</v>
      </c>
      <c r="P9276" s="1">
        <v>5.6835599999999999</v>
      </c>
      <c r="Q9276" s="1">
        <v>6.3128330000000004</v>
      </c>
      <c r="R9276" s="1">
        <v>6.762289</v>
      </c>
      <c r="S9276" s="1">
        <v>6.6278059999999996</v>
      </c>
      <c r="T9276" s="1">
        <v>8.3664229999999993</v>
      </c>
      <c r="U9276" s="1">
        <v>8.1933190000000007</v>
      </c>
      <c r="V9276" s="1">
        <v>8.4774399999999996</v>
      </c>
    </row>
    <row r="9277" spans="1:22" x14ac:dyDescent="0.25">
      <c r="A9277" t="s">
        <v>3004</v>
      </c>
      <c r="B9277" t="s">
        <v>3005</v>
      </c>
      <c r="C9277" t="s">
        <v>3006</v>
      </c>
      <c r="D9277" t="s">
        <v>3007</v>
      </c>
      <c r="E9277" s="1">
        <v>11</v>
      </c>
      <c r="F9277" s="1">
        <v>11</v>
      </c>
      <c r="G9277" s="1">
        <v>11</v>
      </c>
      <c r="H9277" s="1">
        <v>40.6</v>
      </c>
      <c r="I9277" s="1">
        <v>38.203000000000003</v>
      </c>
      <c r="J9277" s="1">
        <v>0</v>
      </c>
      <c r="K9277" s="1">
        <v>6.697883</v>
      </c>
      <c r="L9277" s="1">
        <v>6.975041</v>
      </c>
      <c r="M9277" s="1">
        <v>6.7820710000000002</v>
      </c>
      <c r="N9277" s="1">
        <v>6.7898839999999998</v>
      </c>
      <c r="O9277" s="1">
        <v>7.3152990000000004</v>
      </c>
      <c r="P9277" s="1">
        <v>6.9547150000000002</v>
      </c>
      <c r="Q9277" s="1">
        <v>6.2912140000000001</v>
      </c>
      <c r="R9277" s="1">
        <v>6.9949940000000002</v>
      </c>
      <c r="S9277" s="1">
        <v>6.5369869999999999</v>
      </c>
      <c r="T9277" s="1">
        <v>8.3378779999999999</v>
      </c>
      <c r="U9277" s="1">
        <v>8.1929289999999995</v>
      </c>
      <c r="V9277" s="1">
        <v>8.1943760000000001</v>
      </c>
    </row>
    <row r="9278" spans="1:22" x14ac:dyDescent="0.25">
      <c r="A9278" t="s">
        <v>20909</v>
      </c>
      <c r="B9278" t="s">
        <v>20910</v>
      </c>
      <c r="C9278" t="s">
        <v>20911</v>
      </c>
      <c r="D9278" t="s">
        <v>20912</v>
      </c>
      <c r="E9278" s="1">
        <v>13</v>
      </c>
      <c r="F9278" s="1">
        <v>13</v>
      </c>
      <c r="G9278" s="1">
        <v>9</v>
      </c>
      <c r="H9278" s="1">
        <v>27.5</v>
      </c>
      <c r="I9278" s="1">
        <v>62.68</v>
      </c>
      <c r="J9278" s="3">
        <v>3.3171999999999998E-51</v>
      </c>
      <c r="K9278" s="1">
        <v>4.4971920000000001</v>
      </c>
      <c r="L9278" s="1">
        <v>5.7203910000000002</v>
      </c>
      <c r="M9278" s="1" t="s">
        <v>76</v>
      </c>
      <c r="N9278" s="1">
        <v>5.9104539999999997</v>
      </c>
      <c r="O9278" s="1">
        <v>6.3139940000000001</v>
      </c>
      <c r="P9278" s="1">
        <v>6.2850619999999999</v>
      </c>
      <c r="Q9278" s="1">
        <v>5.9891199999999998</v>
      </c>
      <c r="R9278" s="1">
        <v>6.3055019999999997</v>
      </c>
      <c r="S9278" s="1">
        <v>5.6360060000000001</v>
      </c>
      <c r="T9278" s="1">
        <v>7.8734190000000002</v>
      </c>
      <c r="U9278" s="1">
        <v>8.192456</v>
      </c>
      <c r="V9278" s="1">
        <v>7.6684789999999996</v>
      </c>
    </row>
    <row r="9279" spans="1:22" x14ac:dyDescent="0.25">
      <c r="A9279" t="s">
        <v>1421</v>
      </c>
      <c r="B9279" t="s">
        <v>1422</v>
      </c>
      <c r="C9279" t="s">
        <v>1423</v>
      </c>
      <c r="D9279" t="s">
        <v>1424</v>
      </c>
      <c r="E9279" s="1">
        <v>22</v>
      </c>
      <c r="F9279" s="1">
        <v>22</v>
      </c>
      <c r="G9279" s="1">
        <v>21</v>
      </c>
      <c r="H9279" s="1">
        <v>54.9</v>
      </c>
      <c r="I9279" s="1">
        <v>72.188999999999993</v>
      </c>
      <c r="J9279" s="1">
        <v>0</v>
      </c>
      <c r="K9279" s="1">
        <v>4.9975909999999999</v>
      </c>
      <c r="L9279" s="1">
        <v>5.9305209999999997</v>
      </c>
      <c r="M9279" s="1">
        <v>5.9172589999999996</v>
      </c>
      <c r="N9279" s="1">
        <v>6.2261360000000003</v>
      </c>
      <c r="O9279" s="1">
        <v>6.5170110000000001</v>
      </c>
      <c r="P9279" s="1">
        <v>6.5431239999999997</v>
      </c>
      <c r="Q9279" s="1">
        <v>5.8183179999999997</v>
      </c>
      <c r="R9279" s="1">
        <v>6.6319410000000003</v>
      </c>
      <c r="S9279" s="1">
        <v>6.1495889999999997</v>
      </c>
      <c r="T9279" s="1">
        <v>7.9027310000000002</v>
      </c>
      <c r="U9279" s="1">
        <v>8.1923720000000007</v>
      </c>
      <c r="V9279" s="1">
        <v>8.0901169999999993</v>
      </c>
    </row>
    <row r="9280" spans="1:22" x14ac:dyDescent="0.25">
      <c r="A9280" t="s">
        <v>22475</v>
      </c>
      <c r="B9280" t="s">
        <v>22476</v>
      </c>
      <c r="C9280" t="s">
        <v>22477</v>
      </c>
      <c r="D9280" t="s">
        <v>22478</v>
      </c>
      <c r="E9280" s="1">
        <v>23</v>
      </c>
      <c r="F9280" s="1">
        <v>18</v>
      </c>
      <c r="G9280" s="1">
        <v>18</v>
      </c>
      <c r="H9280" s="1">
        <v>73.7</v>
      </c>
      <c r="I9280" s="1">
        <v>31.806000000000001</v>
      </c>
      <c r="J9280" s="1">
        <v>0</v>
      </c>
      <c r="K9280" s="1">
        <v>6.0613020000000004</v>
      </c>
      <c r="L9280" s="1">
        <v>6.412763</v>
      </c>
      <c r="M9280" s="1">
        <v>5.811159</v>
      </c>
      <c r="N9280" s="1">
        <v>6.3898739999999998</v>
      </c>
      <c r="O9280" s="1">
        <v>6.9041689999999996</v>
      </c>
      <c r="P9280" s="1">
        <v>6.5615069999999998</v>
      </c>
      <c r="Q9280" s="1">
        <v>6.4369889999999996</v>
      </c>
      <c r="R9280" s="1">
        <v>7.0691129999999998</v>
      </c>
      <c r="S9280" s="1">
        <v>6.6547729999999996</v>
      </c>
      <c r="T9280" s="1">
        <v>8.3914290000000005</v>
      </c>
      <c r="U9280" s="1">
        <v>8.1923449999999995</v>
      </c>
      <c r="V9280" s="1">
        <v>8.303369</v>
      </c>
    </row>
    <row r="9281" spans="1:22" x14ac:dyDescent="0.25">
      <c r="A9281" t="s">
        <v>3460</v>
      </c>
      <c r="B9281" t="s">
        <v>3461</v>
      </c>
      <c r="C9281" t="s">
        <v>3462</v>
      </c>
      <c r="D9281" t="s">
        <v>3463</v>
      </c>
      <c r="E9281" s="1">
        <v>7</v>
      </c>
      <c r="F9281" s="1">
        <v>7</v>
      </c>
      <c r="G9281" s="1">
        <v>7</v>
      </c>
      <c r="H9281" s="1">
        <v>50.3</v>
      </c>
      <c r="I9281" s="1">
        <v>21.427</v>
      </c>
      <c r="J9281" s="3">
        <v>2.8426999999999998E-259</v>
      </c>
      <c r="K9281" s="1">
        <v>6.2533139999999996</v>
      </c>
      <c r="L9281" s="1">
        <v>6.3210800000000003</v>
      </c>
      <c r="M9281" s="1" t="s">
        <v>76</v>
      </c>
      <c r="N9281" s="1">
        <v>5.289053</v>
      </c>
      <c r="O9281" s="1">
        <v>5.900957</v>
      </c>
      <c r="P9281" s="1">
        <v>5.621747</v>
      </c>
      <c r="Q9281" s="1">
        <v>6.7164130000000002</v>
      </c>
      <c r="R9281" s="1">
        <v>7.0734620000000001</v>
      </c>
      <c r="S9281" s="1">
        <v>6.6209480000000003</v>
      </c>
      <c r="T9281" s="1">
        <v>7.7968450000000002</v>
      </c>
      <c r="U9281" s="1">
        <v>8.1914230000000003</v>
      </c>
      <c r="V9281" s="1">
        <v>8.1255459999999999</v>
      </c>
    </row>
    <row r="9282" spans="1:22" x14ac:dyDescent="0.25">
      <c r="A9282" t="s">
        <v>15075</v>
      </c>
      <c r="B9282" t="s">
        <v>15076</v>
      </c>
      <c r="C9282" t="s">
        <v>15077</v>
      </c>
      <c r="D9282" t="s">
        <v>15078</v>
      </c>
      <c r="E9282" s="1">
        <v>23</v>
      </c>
      <c r="F9282" s="1">
        <v>23</v>
      </c>
      <c r="G9282" s="1">
        <v>23</v>
      </c>
      <c r="H9282" s="1">
        <v>38.9</v>
      </c>
      <c r="I9282" s="1">
        <v>59.973999999999997</v>
      </c>
      <c r="J9282" s="1">
        <v>0</v>
      </c>
      <c r="K9282" s="1">
        <v>5.31921</v>
      </c>
      <c r="L9282" s="1">
        <v>6.3098429999999999</v>
      </c>
      <c r="M9282" s="1">
        <v>5.6288689999999999</v>
      </c>
      <c r="N9282" s="1">
        <v>6.1014030000000004</v>
      </c>
      <c r="O9282" s="1">
        <v>6.7303300000000004</v>
      </c>
      <c r="P9282" s="1">
        <v>6.0553400000000002</v>
      </c>
      <c r="Q9282" s="1">
        <v>5.5482300000000002</v>
      </c>
      <c r="R9282" s="1">
        <v>6.4250119999999997</v>
      </c>
      <c r="S9282" s="1">
        <v>5.6913029999999996</v>
      </c>
      <c r="T9282" s="1">
        <v>7.4236060000000004</v>
      </c>
      <c r="U9282" s="1">
        <v>8.1913389999999993</v>
      </c>
      <c r="V9282" s="1">
        <v>7.2221960000000003</v>
      </c>
    </row>
    <row r="9283" spans="1:22" x14ac:dyDescent="0.25">
      <c r="A9283" t="s">
        <v>24837</v>
      </c>
      <c r="B9283" t="s">
        <v>24838</v>
      </c>
      <c r="C9283" t="s">
        <v>24839</v>
      </c>
      <c r="D9283" t="s">
        <v>24840</v>
      </c>
      <c r="E9283" s="1">
        <v>11</v>
      </c>
      <c r="F9283" s="1">
        <v>11</v>
      </c>
      <c r="G9283" s="1">
        <v>11</v>
      </c>
      <c r="H9283" s="1">
        <v>88.4</v>
      </c>
      <c r="I9283" s="1">
        <v>16.829000000000001</v>
      </c>
      <c r="J9283" s="1">
        <v>0</v>
      </c>
      <c r="K9283" s="1">
        <v>6.1024339999999997</v>
      </c>
      <c r="L9283" s="1">
        <v>6.232615</v>
      </c>
      <c r="M9283" s="1">
        <v>5.9391150000000001</v>
      </c>
      <c r="N9283" s="1">
        <v>6.2420939999999998</v>
      </c>
      <c r="O9283" s="1">
        <v>6.4664529999999996</v>
      </c>
      <c r="P9283" s="1">
        <v>6.9552019999999999</v>
      </c>
      <c r="Q9283" s="1">
        <v>6.6064999999999996</v>
      </c>
      <c r="R9283" s="1">
        <v>6.89513</v>
      </c>
      <c r="S9283" s="1">
        <v>6.782959</v>
      </c>
      <c r="T9283" s="1">
        <v>8.2318770000000008</v>
      </c>
      <c r="U9283" s="1">
        <v>8.1910880000000006</v>
      </c>
      <c r="V9283" s="1">
        <v>8.2899460000000005</v>
      </c>
    </row>
    <row r="9284" spans="1:22" x14ac:dyDescent="0.25">
      <c r="A9284" t="s">
        <v>22037</v>
      </c>
      <c r="B9284" t="s">
        <v>22038</v>
      </c>
      <c r="C9284" t="s">
        <v>22039</v>
      </c>
      <c r="D9284" t="s">
        <v>22040</v>
      </c>
      <c r="E9284" s="1">
        <v>20</v>
      </c>
      <c r="F9284" s="1">
        <v>20</v>
      </c>
      <c r="G9284" s="1">
        <v>19</v>
      </c>
      <c r="H9284" s="1">
        <v>51.3</v>
      </c>
      <c r="I9284" s="1">
        <v>65.338999999999999</v>
      </c>
      <c r="J9284" s="1">
        <v>0</v>
      </c>
      <c r="K9284" s="1">
        <v>6.1204419999999997</v>
      </c>
      <c r="L9284" s="1">
        <v>6.7190909999999997</v>
      </c>
      <c r="M9284" s="1">
        <v>4.9666810000000003</v>
      </c>
      <c r="N9284" s="1">
        <v>6.62845</v>
      </c>
      <c r="O9284" s="1">
        <v>7.2011789999999998</v>
      </c>
      <c r="P9284" s="1">
        <v>6.4168570000000003</v>
      </c>
      <c r="Q9284" s="1">
        <v>6.4949469999999998</v>
      </c>
      <c r="R9284" s="1">
        <v>6.7877789999999996</v>
      </c>
      <c r="S9284" s="1">
        <v>6.621747</v>
      </c>
      <c r="T9284" s="1">
        <v>8.4887339999999991</v>
      </c>
      <c r="U9284" s="1">
        <v>8.1910589999999992</v>
      </c>
      <c r="V9284" s="1">
        <v>8.2214150000000004</v>
      </c>
    </row>
    <row r="9285" spans="1:22" x14ac:dyDescent="0.25">
      <c r="A9285" t="s">
        <v>37459</v>
      </c>
      <c r="B9285" t="s">
        <v>37460</v>
      </c>
      <c r="C9285" t="s">
        <v>37461</v>
      </c>
      <c r="D9285" t="s">
        <v>37462</v>
      </c>
      <c r="E9285" s="1">
        <v>27</v>
      </c>
      <c r="F9285" s="1">
        <v>27</v>
      </c>
      <c r="G9285" s="1">
        <v>27</v>
      </c>
      <c r="H9285" s="1">
        <v>39.200000000000003</v>
      </c>
      <c r="I9285" s="1">
        <v>111.17</v>
      </c>
      <c r="J9285" s="1">
        <v>0</v>
      </c>
      <c r="K9285" s="1">
        <v>5.1917020000000003</v>
      </c>
      <c r="L9285" s="1">
        <v>5.2046359999999998</v>
      </c>
      <c r="M9285" s="1">
        <v>4.3810789999999997</v>
      </c>
      <c r="N9285" s="1">
        <v>6.040483</v>
      </c>
      <c r="O9285" s="1">
        <v>6.3329829999999996</v>
      </c>
      <c r="P9285" s="1">
        <v>5.8478630000000003</v>
      </c>
      <c r="Q9285" s="1">
        <v>5.9236170000000001</v>
      </c>
      <c r="R9285" s="1">
        <v>6.0348290000000002</v>
      </c>
      <c r="S9285" s="1">
        <v>6.0617539999999996</v>
      </c>
      <c r="T9285" s="1">
        <v>8.0696320000000004</v>
      </c>
      <c r="U9285" s="1">
        <v>8.1904719999999998</v>
      </c>
      <c r="V9285" s="1">
        <v>8.0882780000000007</v>
      </c>
    </row>
    <row r="9286" spans="1:22" x14ac:dyDescent="0.25">
      <c r="A9286" t="s">
        <v>19151</v>
      </c>
      <c r="B9286" t="s">
        <v>19152</v>
      </c>
      <c r="C9286" t="s">
        <v>19153</v>
      </c>
      <c r="D9286" t="s">
        <v>19154</v>
      </c>
      <c r="E9286" s="1">
        <v>8</v>
      </c>
      <c r="F9286" s="1">
        <v>8</v>
      </c>
      <c r="G9286" s="1">
        <v>8</v>
      </c>
      <c r="H9286" s="1">
        <v>48.8</v>
      </c>
      <c r="I9286" s="1">
        <v>23.483000000000001</v>
      </c>
      <c r="J9286" s="1">
        <v>0</v>
      </c>
      <c r="K9286" s="1">
        <v>7.2269610000000002</v>
      </c>
      <c r="L9286" s="1">
        <v>6.4898179999999996</v>
      </c>
      <c r="M9286" s="1">
        <v>4.9257609999999996</v>
      </c>
      <c r="N9286" s="1">
        <v>7.4121920000000001</v>
      </c>
      <c r="O9286" s="1">
        <v>7.1877459999999997</v>
      </c>
      <c r="P9286" s="1">
        <v>6.9421119999999998</v>
      </c>
      <c r="Q9286" s="1">
        <v>6.1924279999999996</v>
      </c>
      <c r="R9286" s="1">
        <v>7.0419450000000001</v>
      </c>
      <c r="S9286" s="1">
        <v>6.5875870000000001</v>
      </c>
      <c r="T9286" s="1">
        <v>8.2502250000000004</v>
      </c>
      <c r="U9286" s="1">
        <v>8.1901069999999994</v>
      </c>
      <c r="V9286" s="1">
        <v>8.1894340000000003</v>
      </c>
    </row>
    <row r="9287" spans="1:22" x14ac:dyDescent="0.25">
      <c r="A9287" t="s">
        <v>37825</v>
      </c>
      <c r="B9287" t="s">
        <v>37826</v>
      </c>
      <c r="C9287" t="s">
        <v>37827</v>
      </c>
      <c r="D9287" t="s">
        <v>37828</v>
      </c>
      <c r="E9287" s="1">
        <v>15</v>
      </c>
      <c r="F9287" s="1">
        <v>15</v>
      </c>
      <c r="G9287" s="1">
        <v>15</v>
      </c>
      <c r="H9287" s="1">
        <v>43</v>
      </c>
      <c r="I9287" s="1">
        <v>41.968000000000004</v>
      </c>
      <c r="J9287" s="3">
        <v>1.1114999999999999E-265</v>
      </c>
      <c r="K9287" s="1">
        <v>5.8097009999999996</v>
      </c>
      <c r="L9287" s="1">
        <v>6.5242529999999999</v>
      </c>
      <c r="M9287" s="1" t="s">
        <v>76</v>
      </c>
      <c r="N9287" s="1">
        <v>6.1595969999999998</v>
      </c>
      <c r="O9287" s="1">
        <v>6.3376789999999996</v>
      </c>
      <c r="P9287" s="1">
        <v>6.0406810000000002</v>
      </c>
      <c r="Q9287" s="1">
        <v>6.4126960000000004</v>
      </c>
      <c r="R9287" s="1">
        <v>7.0903989999999997</v>
      </c>
      <c r="S9287" s="1">
        <v>6.830139</v>
      </c>
      <c r="T9287" s="1">
        <v>8.2008779999999994</v>
      </c>
      <c r="U9287" s="1">
        <v>8.1898269999999993</v>
      </c>
      <c r="V9287" s="1">
        <v>8.3123039999999992</v>
      </c>
    </row>
    <row r="9288" spans="1:22" x14ac:dyDescent="0.25">
      <c r="A9288" t="s">
        <v>6413</v>
      </c>
      <c r="B9288" t="s">
        <v>6414</v>
      </c>
      <c r="C9288" t="s">
        <v>6415</v>
      </c>
      <c r="D9288" t="s">
        <v>6416</v>
      </c>
      <c r="E9288" s="1">
        <v>5</v>
      </c>
      <c r="F9288" s="1">
        <v>5</v>
      </c>
      <c r="G9288" s="1">
        <v>5</v>
      </c>
      <c r="H9288" s="1">
        <v>28.1</v>
      </c>
      <c r="I9288" s="1">
        <v>21.541</v>
      </c>
      <c r="J9288" s="3">
        <v>1.5382000000000001E-77</v>
      </c>
      <c r="K9288" s="1">
        <v>6.6662179999999998</v>
      </c>
      <c r="L9288" s="1">
        <v>6.7166959999999998</v>
      </c>
      <c r="M9288" s="1">
        <v>6.8004689999999997</v>
      </c>
      <c r="N9288" s="1">
        <v>6.6931820000000002</v>
      </c>
      <c r="O9288" s="1">
        <v>6.7835890000000001</v>
      </c>
      <c r="P9288" s="1">
        <v>6.2961600000000004</v>
      </c>
      <c r="Q9288" s="1">
        <v>6.5978709999999996</v>
      </c>
      <c r="R9288" s="1">
        <v>7.2620709999999997</v>
      </c>
      <c r="S9288" s="1">
        <v>6.29894</v>
      </c>
      <c r="T9288" s="1">
        <v>8.1389340000000008</v>
      </c>
      <c r="U9288" s="1">
        <v>8.1897140000000004</v>
      </c>
      <c r="V9288" s="1">
        <v>7.9360860000000004</v>
      </c>
    </row>
    <row r="9289" spans="1:22" x14ac:dyDescent="0.25">
      <c r="A9289" t="s">
        <v>32493</v>
      </c>
      <c r="B9289" t="s">
        <v>32494</v>
      </c>
      <c r="C9289" t="s">
        <v>32495</v>
      </c>
      <c r="D9289" t="s">
        <v>32496</v>
      </c>
      <c r="E9289" s="1">
        <v>13</v>
      </c>
      <c r="F9289" s="1">
        <v>13</v>
      </c>
      <c r="G9289" s="1">
        <v>13</v>
      </c>
      <c r="H9289" s="1">
        <v>41.1</v>
      </c>
      <c r="I9289" s="1">
        <v>46.94</v>
      </c>
      <c r="J9289" s="1">
        <v>0</v>
      </c>
      <c r="K9289" s="1">
        <v>5.677689</v>
      </c>
      <c r="L9289" s="1">
        <v>5.7615290000000003</v>
      </c>
      <c r="M9289" s="1">
        <v>5.5745639999999996</v>
      </c>
      <c r="N9289" s="1">
        <v>5.1055780000000004</v>
      </c>
      <c r="O9289" s="1">
        <v>5.1817289999999998</v>
      </c>
      <c r="P9289" s="1">
        <v>5.6685999999999996</v>
      </c>
      <c r="Q9289" s="1">
        <v>6.3009000000000004</v>
      </c>
      <c r="R9289" s="1">
        <v>6.7701960000000003</v>
      </c>
      <c r="S9289" s="1">
        <v>6.485125</v>
      </c>
      <c r="T9289" s="1">
        <v>8.2646759999999997</v>
      </c>
      <c r="U9289" s="1">
        <v>8.189603</v>
      </c>
      <c r="V9289" s="1">
        <v>8.3412760000000006</v>
      </c>
    </row>
    <row r="9290" spans="1:22" x14ac:dyDescent="0.25">
      <c r="A9290" t="s">
        <v>30107</v>
      </c>
      <c r="B9290" t="s">
        <v>30108</v>
      </c>
      <c r="C9290" t="s">
        <v>30109</v>
      </c>
      <c r="D9290" t="s">
        <v>30110</v>
      </c>
      <c r="E9290" s="1">
        <v>30</v>
      </c>
      <c r="F9290" s="1">
        <v>29</v>
      </c>
      <c r="G9290" s="1">
        <v>27</v>
      </c>
      <c r="H9290" s="1">
        <v>52.8</v>
      </c>
      <c r="I9290" s="1">
        <v>77.504000000000005</v>
      </c>
      <c r="J9290" s="1">
        <v>0</v>
      </c>
      <c r="K9290" s="1" t="s">
        <v>76</v>
      </c>
      <c r="L9290" s="1">
        <v>5.6919919999999999</v>
      </c>
      <c r="M9290" s="1">
        <v>4.2558990000000003</v>
      </c>
      <c r="N9290" s="1" t="s">
        <v>76</v>
      </c>
      <c r="O9290" s="1" t="s">
        <v>76</v>
      </c>
      <c r="P9290" s="1">
        <v>4.1669919999999996</v>
      </c>
      <c r="Q9290" s="1">
        <v>6.0400479999999996</v>
      </c>
      <c r="R9290" s="1">
        <v>7.6030790000000001</v>
      </c>
      <c r="S9290" s="1">
        <v>6.2231059999999996</v>
      </c>
      <c r="T9290" s="1">
        <v>8.0379050000000003</v>
      </c>
      <c r="U9290" s="1">
        <v>8.1895740000000004</v>
      </c>
      <c r="V9290" s="1">
        <v>8.0050089999999994</v>
      </c>
    </row>
    <row r="9291" spans="1:22" x14ac:dyDescent="0.25">
      <c r="A9291" t="s">
        <v>17352</v>
      </c>
      <c r="B9291" t="s">
        <v>17353</v>
      </c>
      <c r="C9291" t="s">
        <v>17354</v>
      </c>
      <c r="D9291" t="s">
        <v>17355</v>
      </c>
      <c r="E9291" s="1">
        <v>17</v>
      </c>
      <c r="F9291" s="1">
        <v>17</v>
      </c>
      <c r="G9291" s="1">
        <v>11</v>
      </c>
      <c r="H9291" s="1">
        <v>33.200000000000003</v>
      </c>
      <c r="I9291" s="1">
        <v>79.807000000000002</v>
      </c>
      <c r="J9291" s="1">
        <v>0</v>
      </c>
      <c r="K9291" s="1">
        <v>5.620584</v>
      </c>
      <c r="L9291" s="1">
        <v>5.9549609999999999</v>
      </c>
      <c r="M9291" s="1">
        <v>5.3089490000000001</v>
      </c>
      <c r="N9291" s="1">
        <v>5.7020770000000001</v>
      </c>
      <c r="O9291" s="1">
        <v>6.1126050000000003</v>
      </c>
      <c r="P9291" s="1">
        <v>6.1174039999999996</v>
      </c>
      <c r="Q9291" s="1">
        <v>6.3052869999999999</v>
      </c>
      <c r="R9291" s="1">
        <v>6.6739139999999999</v>
      </c>
      <c r="S9291" s="1">
        <v>6.3325189999999996</v>
      </c>
      <c r="T9291" s="1">
        <v>8.3828990000000001</v>
      </c>
      <c r="U9291" s="1">
        <v>8.1893779999999996</v>
      </c>
      <c r="V9291" s="1">
        <v>8.3974530000000005</v>
      </c>
    </row>
    <row r="9292" spans="1:22" x14ac:dyDescent="0.25">
      <c r="A9292" t="s">
        <v>32362</v>
      </c>
      <c r="B9292" t="s">
        <v>32363</v>
      </c>
      <c r="C9292" t="s">
        <v>32364</v>
      </c>
      <c r="D9292" t="s">
        <v>32365</v>
      </c>
      <c r="E9292" s="1">
        <v>29</v>
      </c>
      <c r="F9292" s="1">
        <v>29</v>
      </c>
      <c r="G9292" s="1">
        <v>29</v>
      </c>
      <c r="H9292" s="1">
        <v>36.299999999999997</v>
      </c>
      <c r="I9292" s="1">
        <v>128.88</v>
      </c>
      <c r="J9292" s="3">
        <v>3.0241999999999998E-304</v>
      </c>
      <c r="K9292" s="1">
        <v>4.0809150000000001</v>
      </c>
      <c r="L9292" s="1">
        <v>4.5694319999999999</v>
      </c>
      <c r="M9292" s="1">
        <v>4.9802900000000001</v>
      </c>
      <c r="N9292" s="1">
        <v>4.39194</v>
      </c>
      <c r="O9292" s="1">
        <v>5.0366689999999998</v>
      </c>
      <c r="P9292" s="1">
        <v>5.6273049999999998</v>
      </c>
      <c r="Q9292" s="1">
        <v>5.2958090000000002</v>
      </c>
      <c r="R9292" s="1">
        <v>5.9487550000000002</v>
      </c>
      <c r="S9292" s="1">
        <v>5.3177500000000002</v>
      </c>
      <c r="T9292" s="1">
        <v>7.7043140000000001</v>
      </c>
      <c r="U9292" s="1">
        <v>8.1891809999999996</v>
      </c>
      <c r="V9292" s="1">
        <v>7.791957</v>
      </c>
    </row>
    <row r="9293" spans="1:22" x14ac:dyDescent="0.25">
      <c r="A9293" t="s">
        <v>34378</v>
      </c>
      <c r="B9293" t="s">
        <v>34379</v>
      </c>
      <c r="C9293" t="s">
        <v>34380</v>
      </c>
      <c r="D9293" t="s">
        <v>34381</v>
      </c>
      <c r="E9293" s="1">
        <v>33</v>
      </c>
      <c r="F9293" s="1">
        <v>33</v>
      </c>
      <c r="G9293" s="1">
        <v>29</v>
      </c>
      <c r="H9293" s="1">
        <v>29.9</v>
      </c>
      <c r="I9293" s="1">
        <v>187.26</v>
      </c>
      <c r="J9293" s="1">
        <v>0</v>
      </c>
      <c r="K9293" s="1">
        <v>5.7041940000000002</v>
      </c>
      <c r="L9293" s="1">
        <v>5.4963899999999999</v>
      </c>
      <c r="M9293" s="1">
        <v>5.128044</v>
      </c>
      <c r="N9293" s="1">
        <v>5.8210550000000003</v>
      </c>
      <c r="O9293" s="1">
        <v>6.2451670000000004</v>
      </c>
      <c r="P9293" s="1">
        <v>4.6416919999999999</v>
      </c>
      <c r="Q9293" s="1">
        <v>5.6738309999999998</v>
      </c>
      <c r="R9293" s="1">
        <v>6.1230339999999996</v>
      </c>
      <c r="S9293" s="1">
        <v>5.7767379999999999</v>
      </c>
      <c r="T9293" s="1">
        <v>7.9113759999999997</v>
      </c>
      <c r="U9293" s="1">
        <v>8.1889850000000006</v>
      </c>
      <c r="V9293" s="1">
        <v>8.2008500000000009</v>
      </c>
    </row>
    <row r="9294" spans="1:22" x14ac:dyDescent="0.25">
      <c r="A9294" t="s">
        <v>37385</v>
      </c>
      <c r="B9294" t="s">
        <v>37386</v>
      </c>
      <c r="C9294" t="s">
        <v>37387</v>
      </c>
      <c r="D9294" t="s">
        <v>37388</v>
      </c>
      <c r="E9294" s="1">
        <v>41</v>
      </c>
      <c r="F9294" s="1">
        <v>41</v>
      </c>
      <c r="G9294" s="1">
        <v>41</v>
      </c>
      <c r="H9294" s="1">
        <v>38.5</v>
      </c>
      <c r="I9294" s="1">
        <v>141.1</v>
      </c>
      <c r="J9294" s="1">
        <v>0</v>
      </c>
      <c r="K9294" s="1">
        <v>5.7560120000000001</v>
      </c>
      <c r="L9294" s="1">
        <v>6.1756859999999998</v>
      </c>
      <c r="M9294" s="1">
        <v>5.6004069999999997</v>
      </c>
      <c r="N9294" s="1">
        <v>5.5216609999999999</v>
      </c>
      <c r="O9294" s="1">
        <v>5.4289120000000004</v>
      </c>
      <c r="P9294" s="1">
        <v>5.8581880000000002</v>
      </c>
      <c r="Q9294" s="1">
        <v>5.9741939999999998</v>
      </c>
      <c r="R9294" s="1">
        <v>6.3547419999999999</v>
      </c>
      <c r="S9294" s="1">
        <v>6.1260339999999998</v>
      </c>
      <c r="T9294" s="1">
        <v>8.0813469999999992</v>
      </c>
      <c r="U9294" s="1">
        <v>8.1885910000000006</v>
      </c>
      <c r="V9294" s="1">
        <v>8.1873799999999992</v>
      </c>
    </row>
    <row r="9295" spans="1:22" x14ac:dyDescent="0.25">
      <c r="A9295" t="s">
        <v>34147</v>
      </c>
      <c r="B9295" t="s">
        <v>34148</v>
      </c>
      <c r="C9295" t="s">
        <v>34149</v>
      </c>
      <c r="D9295" t="s">
        <v>34150</v>
      </c>
      <c r="E9295" s="1">
        <v>25</v>
      </c>
      <c r="F9295" s="1">
        <v>25</v>
      </c>
      <c r="G9295" s="1">
        <v>23</v>
      </c>
      <c r="H9295" s="1">
        <v>26.6</v>
      </c>
      <c r="I9295" s="1">
        <v>137.19</v>
      </c>
      <c r="J9295" s="1">
        <v>0</v>
      </c>
      <c r="K9295" s="1">
        <v>5.6660969999999997</v>
      </c>
      <c r="L9295" s="1" t="s">
        <v>76</v>
      </c>
      <c r="M9295" s="1">
        <v>4.7172790000000004</v>
      </c>
      <c r="N9295" s="1" t="s">
        <v>76</v>
      </c>
      <c r="O9295" s="1" t="s">
        <v>76</v>
      </c>
      <c r="P9295" s="1" t="s">
        <v>76</v>
      </c>
      <c r="Q9295" s="1">
        <v>4.4416950000000002</v>
      </c>
      <c r="R9295" s="1">
        <v>6.212561</v>
      </c>
      <c r="S9295" s="1">
        <v>5.5381210000000003</v>
      </c>
      <c r="T9295" s="1" t="s">
        <v>76</v>
      </c>
      <c r="U9295" s="1">
        <v>8.1876049999999996</v>
      </c>
      <c r="V9295" s="1" t="s">
        <v>76</v>
      </c>
    </row>
    <row r="9296" spans="1:22" x14ac:dyDescent="0.25">
      <c r="A9296" t="s">
        <v>4592</v>
      </c>
      <c r="B9296" t="s">
        <v>4593</v>
      </c>
      <c r="C9296" t="s">
        <v>4594</v>
      </c>
      <c r="D9296" t="s">
        <v>4595</v>
      </c>
      <c r="E9296" s="1">
        <v>17</v>
      </c>
      <c r="F9296" s="1">
        <v>17</v>
      </c>
      <c r="G9296" s="1">
        <v>17</v>
      </c>
      <c r="H9296" s="1">
        <v>60.8</v>
      </c>
      <c r="I9296" s="1">
        <v>42.128999999999998</v>
      </c>
      <c r="J9296" s="1">
        <v>0</v>
      </c>
      <c r="K9296" s="1">
        <v>6.1188929999999999</v>
      </c>
      <c r="L9296" s="1">
        <v>6.4225409999999998</v>
      </c>
      <c r="M9296" s="1">
        <v>5.3678590000000002</v>
      </c>
      <c r="N9296" s="1">
        <v>5.5715810000000001</v>
      </c>
      <c r="O9296" s="1">
        <v>6.1430769999999999</v>
      </c>
      <c r="P9296" s="1">
        <v>6.1018840000000001</v>
      </c>
      <c r="Q9296" s="1">
        <v>6.1554570000000002</v>
      </c>
      <c r="R9296" s="1">
        <v>7.0702230000000004</v>
      </c>
      <c r="S9296" s="1">
        <v>6.7079190000000004</v>
      </c>
      <c r="T9296" s="1">
        <v>7.9829129999999999</v>
      </c>
      <c r="U9296" s="1">
        <v>8.1863630000000001</v>
      </c>
      <c r="V9296" s="1">
        <v>8.2350989999999999</v>
      </c>
    </row>
    <row r="9297" spans="1:22" x14ac:dyDescent="0.25">
      <c r="A9297" t="s">
        <v>31358</v>
      </c>
      <c r="B9297" t="s">
        <v>31359</v>
      </c>
      <c r="C9297" t="s">
        <v>31360</v>
      </c>
      <c r="D9297" t="s">
        <v>31361</v>
      </c>
      <c r="E9297" s="1">
        <v>69</v>
      </c>
      <c r="F9297" s="1">
        <v>69</v>
      </c>
      <c r="G9297" s="1">
        <v>60</v>
      </c>
      <c r="H9297" s="1">
        <v>23.1</v>
      </c>
      <c r="I9297" s="1">
        <v>338.26</v>
      </c>
      <c r="J9297" s="1">
        <v>0</v>
      </c>
      <c r="K9297" s="1">
        <v>4.5748759999999997</v>
      </c>
      <c r="L9297" s="1">
        <v>4.8147669999999998</v>
      </c>
      <c r="M9297" s="1">
        <v>4.9562739999999996</v>
      </c>
      <c r="N9297" s="1">
        <v>4.485239</v>
      </c>
      <c r="O9297" s="1">
        <v>4.7195879999999999</v>
      </c>
      <c r="P9297" s="1">
        <v>4.7790480000000004</v>
      </c>
      <c r="Q9297" s="1">
        <v>5.6134089999999999</v>
      </c>
      <c r="R9297" s="1">
        <v>5.9600039999999996</v>
      </c>
      <c r="S9297" s="1">
        <v>5.7829170000000003</v>
      </c>
      <c r="T9297" s="1">
        <v>8.2481939999999998</v>
      </c>
      <c r="U9297" s="1">
        <v>8.1848899999999993</v>
      </c>
      <c r="V9297" s="1">
        <v>8.1762650000000008</v>
      </c>
    </row>
    <row r="9298" spans="1:22" x14ac:dyDescent="0.25">
      <c r="A9298" t="s">
        <v>22377</v>
      </c>
      <c r="B9298" t="s">
        <v>22378</v>
      </c>
      <c r="C9298" t="s">
        <v>22379</v>
      </c>
      <c r="D9298" t="s">
        <v>22380</v>
      </c>
      <c r="E9298" s="1">
        <v>13</v>
      </c>
      <c r="F9298" s="1">
        <v>7</v>
      </c>
      <c r="G9298" s="1">
        <v>7</v>
      </c>
      <c r="H9298" s="1">
        <v>68.900000000000006</v>
      </c>
      <c r="I9298" s="1">
        <v>20.510999999999999</v>
      </c>
      <c r="J9298" s="1">
        <v>0</v>
      </c>
      <c r="K9298" s="1">
        <v>7.3598169999999996</v>
      </c>
      <c r="L9298" s="1">
        <v>7.7146569999999999</v>
      </c>
      <c r="M9298" s="1">
        <v>5.9182560000000004</v>
      </c>
      <c r="N9298" s="1">
        <v>7.7263599999999997</v>
      </c>
      <c r="O9298" s="1">
        <v>8.3227159999999998</v>
      </c>
      <c r="P9298" s="1">
        <v>7.7254050000000003</v>
      </c>
      <c r="Q9298" s="1">
        <v>7.1706430000000001</v>
      </c>
      <c r="R9298" s="1">
        <v>7.4162239999999997</v>
      </c>
      <c r="S9298" s="1">
        <v>7.1739139999999999</v>
      </c>
      <c r="T9298" s="1">
        <v>8.3926789999999993</v>
      </c>
      <c r="U9298" s="1">
        <v>8.1845210000000002</v>
      </c>
      <c r="V9298" s="1">
        <v>8.6766939999999995</v>
      </c>
    </row>
    <row r="9299" spans="1:22" x14ac:dyDescent="0.25">
      <c r="A9299" t="s">
        <v>44103</v>
      </c>
      <c r="B9299" t="s">
        <v>44104</v>
      </c>
      <c r="C9299" t="s">
        <v>44105</v>
      </c>
      <c r="D9299" t="s">
        <v>44106</v>
      </c>
      <c r="E9299" s="1">
        <v>30</v>
      </c>
      <c r="F9299" s="1">
        <v>30</v>
      </c>
      <c r="G9299" s="1">
        <v>30</v>
      </c>
      <c r="H9299" s="1">
        <v>65</v>
      </c>
      <c r="I9299" s="1">
        <v>61.277000000000001</v>
      </c>
      <c r="J9299" s="1">
        <v>0</v>
      </c>
      <c r="K9299" s="1">
        <v>6.9021939999999997</v>
      </c>
      <c r="L9299" s="1">
        <v>7.3695680000000001</v>
      </c>
      <c r="M9299" s="1">
        <v>6.899197</v>
      </c>
      <c r="N9299" s="1">
        <v>7.4230660000000004</v>
      </c>
      <c r="O9299" s="1">
        <v>7.657381</v>
      </c>
      <c r="P9299" s="1">
        <v>7.4175550000000001</v>
      </c>
      <c r="Q9299" s="1">
        <v>6.8982859999999997</v>
      </c>
      <c r="R9299" s="1">
        <v>7.1678490000000004</v>
      </c>
      <c r="S9299" s="1">
        <v>6.7515640000000001</v>
      </c>
      <c r="T9299" s="1">
        <v>8.4001920000000005</v>
      </c>
      <c r="U9299" s="1">
        <v>8.1842939999999995</v>
      </c>
      <c r="V9299" s="1">
        <v>8.2338330000000006</v>
      </c>
    </row>
    <row r="9300" spans="1:22" x14ac:dyDescent="0.25">
      <c r="A9300" t="s">
        <v>37278</v>
      </c>
      <c r="B9300" t="s">
        <v>37279</v>
      </c>
      <c r="C9300" t="s">
        <v>37280</v>
      </c>
      <c r="D9300" t="s">
        <v>37281</v>
      </c>
      <c r="E9300" s="1">
        <v>32</v>
      </c>
      <c r="F9300" s="1">
        <v>32</v>
      </c>
      <c r="G9300" s="1">
        <v>31</v>
      </c>
      <c r="H9300" s="1">
        <v>51.6</v>
      </c>
      <c r="I9300" s="1">
        <v>80.224000000000004</v>
      </c>
      <c r="J9300" s="1">
        <v>0</v>
      </c>
      <c r="K9300" s="1">
        <v>5.2114409999999998</v>
      </c>
      <c r="L9300" s="1">
        <v>5.7531610000000004</v>
      </c>
      <c r="M9300" s="1">
        <v>5.967314</v>
      </c>
      <c r="N9300" s="1">
        <v>5.5494199999999996</v>
      </c>
      <c r="O9300" s="1">
        <v>5.4734730000000003</v>
      </c>
      <c r="P9300" s="1">
        <v>5.5379199999999997</v>
      </c>
      <c r="Q9300" s="1">
        <v>6.0609250000000001</v>
      </c>
      <c r="R9300" s="1">
        <v>6.5698179999999997</v>
      </c>
      <c r="S9300" s="1">
        <v>6.2356800000000003</v>
      </c>
      <c r="T9300" s="1">
        <v>7.8480350000000003</v>
      </c>
      <c r="U9300" s="1">
        <v>8.1831560000000003</v>
      </c>
      <c r="V9300" s="1">
        <v>8.1491880000000005</v>
      </c>
    </row>
    <row r="9301" spans="1:22" x14ac:dyDescent="0.25">
      <c r="A9301" t="s">
        <v>9857</v>
      </c>
      <c r="B9301" t="s">
        <v>9858</v>
      </c>
      <c r="C9301" t="s">
        <v>9859</v>
      </c>
      <c r="D9301" t="s">
        <v>9860</v>
      </c>
      <c r="E9301" s="1">
        <v>15</v>
      </c>
      <c r="F9301" s="1">
        <v>15</v>
      </c>
      <c r="G9301" s="1">
        <v>15</v>
      </c>
      <c r="H9301" s="1">
        <v>46.9</v>
      </c>
      <c r="I9301" s="1">
        <v>49.451999999999998</v>
      </c>
      <c r="J9301" s="1">
        <v>0</v>
      </c>
      <c r="K9301" s="1">
        <v>5.6924330000000003</v>
      </c>
      <c r="L9301" s="1">
        <v>6.3372200000000003</v>
      </c>
      <c r="M9301" s="1">
        <v>5.5558199999999998</v>
      </c>
      <c r="N9301" s="1">
        <v>5.6555999999999997</v>
      </c>
      <c r="O9301" s="1">
        <v>5.9413720000000003</v>
      </c>
      <c r="P9301" s="1">
        <v>6.0963880000000001</v>
      </c>
      <c r="Q9301" s="1">
        <v>6.0739020000000004</v>
      </c>
      <c r="R9301" s="1">
        <v>6.7331409999999998</v>
      </c>
      <c r="S9301" s="1">
        <v>6.3853739999999997</v>
      </c>
      <c r="T9301" s="1">
        <v>8.1563669999999995</v>
      </c>
      <c r="U9301" s="1">
        <v>8.1828710000000004</v>
      </c>
      <c r="V9301" s="1">
        <v>8.2542100000000005</v>
      </c>
    </row>
    <row r="9302" spans="1:22" x14ac:dyDescent="0.25">
      <c r="A9302" t="s">
        <v>34507</v>
      </c>
      <c r="B9302" t="s">
        <v>34508</v>
      </c>
      <c r="C9302" t="s">
        <v>34509</v>
      </c>
      <c r="D9302" t="s">
        <v>34510</v>
      </c>
      <c r="E9302" s="1">
        <v>17</v>
      </c>
      <c r="F9302" s="1">
        <v>17</v>
      </c>
      <c r="G9302" s="1">
        <v>1</v>
      </c>
      <c r="H9302" s="1">
        <v>40.9</v>
      </c>
      <c r="I9302" s="1">
        <v>52.646000000000001</v>
      </c>
      <c r="J9302" s="1">
        <v>0</v>
      </c>
      <c r="K9302" s="1">
        <v>6.3920110000000001</v>
      </c>
      <c r="L9302" s="1">
        <v>6.9454880000000001</v>
      </c>
      <c r="M9302" s="1">
        <v>6.0538080000000001</v>
      </c>
      <c r="N9302" s="1">
        <v>6.7055300000000004</v>
      </c>
      <c r="O9302" s="1">
        <v>7.2759790000000004</v>
      </c>
      <c r="P9302" s="1">
        <v>6.5789140000000002</v>
      </c>
      <c r="Q9302" s="1">
        <v>6.7965460000000002</v>
      </c>
      <c r="R9302" s="1">
        <v>7.1351329999999997</v>
      </c>
      <c r="S9302" s="1">
        <v>6.8908339999999999</v>
      </c>
      <c r="T9302" s="1">
        <v>8.6970810000000007</v>
      </c>
      <c r="U9302" s="1">
        <v>8.1824999999999992</v>
      </c>
      <c r="V9302" s="1">
        <v>8.2753340000000009</v>
      </c>
    </row>
    <row r="9303" spans="1:22" x14ac:dyDescent="0.25">
      <c r="A9303" t="s">
        <v>21085</v>
      </c>
      <c r="B9303" t="s">
        <v>21086</v>
      </c>
      <c r="C9303" t="s">
        <v>21087</v>
      </c>
      <c r="D9303" t="s">
        <v>21088</v>
      </c>
      <c r="E9303" s="1">
        <v>16</v>
      </c>
      <c r="F9303" s="1">
        <v>15</v>
      </c>
      <c r="G9303" s="1">
        <v>15</v>
      </c>
      <c r="H9303" s="1">
        <v>63.7</v>
      </c>
      <c r="I9303" s="1">
        <v>39.445999999999998</v>
      </c>
      <c r="J9303" s="1">
        <v>0</v>
      </c>
      <c r="K9303" s="1">
        <v>5.6744940000000001</v>
      </c>
      <c r="L9303" s="1">
        <v>5.8563789999999996</v>
      </c>
      <c r="M9303" s="1">
        <v>4.3256589999999999</v>
      </c>
      <c r="N9303" s="1">
        <v>5.8765010000000002</v>
      </c>
      <c r="O9303" s="1">
        <v>6.2796209999999997</v>
      </c>
      <c r="P9303" s="1">
        <v>6.0116129999999997</v>
      </c>
      <c r="Q9303" s="1">
        <v>6.6094020000000002</v>
      </c>
      <c r="R9303" s="1">
        <v>6.9073520000000004</v>
      </c>
      <c r="S9303" s="1">
        <v>6.5725350000000002</v>
      </c>
      <c r="T9303" s="1">
        <v>8.6999069999999996</v>
      </c>
      <c r="U9303" s="1">
        <v>8.1823859999999993</v>
      </c>
      <c r="V9303" s="1">
        <v>8.5540050000000001</v>
      </c>
    </row>
    <row r="9304" spans="1:22" x14ac:dyDescent="0.25">
      <c r="A9304" t="s">
        <v>17128</v>
      </c>
      <c r="B9304" t="s">
        <v>17129</v>
      </c>
      <c r="C9304" t="s">
        <v>17130</v>
      </c>
      <c r="D9304" t="s">
        <v>17131</v>
      </c>
      <c r="E9304" s="1">
        <v>8</v>
      </c>
      <c r="F9304" s="1">
        <v>8</v>
      </c>
      <c r="G9304" s="1">
        <v>8</v>
      </c>
      <c r="H9304" s="1">
        <v>25.7</v>
      </c>
      <c r="I9304" s="1">
        <v>37.566000000000003</v>
      </c>
      <c r="J9304" s="3">
        <v>4.6951999999999998E-207</v>
      </c>
      <c r="K9304" s="1">
        <v>5.543857</v>
      </c>
      <c r="L9304" s="1">
        <v>6.0966670000000001</v>
      </c>
      <c r="M9304" s="1">
        <v>5.6829479999999997</v>
      </c>
      <c r="N9304" s="1">
        <v>5.9149830000000003</v>
      </c>
      <c r="O9304" s="1">
        <v>6.3008559999999996</v>
      </c>
      <c r="P9304" s="1">
        <v>6.1794370000000001</v>
      </c>
      <c r="Q9304" s="1">
        <v>6.0654300000000001</v>
      </c>
      <c r="R9304" s="1">
        <v>6.9322710000000001</v>
      </c>
      <c r="S9304" s="1">
        <v>6.324776</v>
      </c>
      <c r="T9304" s="1">
        <v>8.0724710000000002</v>
      </c>
      <c r="U9304" s="1">
        <v>8.1818720000000003</v>
      </c>
      <c r="V9304" s="1">
        <v>8.1782869999999992</v>
      </c>
    </row>
    <row r="9305" spans="1:22" x14ac:dyDescent="0.25">
      <c r="A9305" t="s">
        <v>21801</v>
      </c>
      <c r="B9305" t="s">
        <v>21802</v>
      </c>
      <c r="C9305" t="s">
        <v>21803</v>
      </c>
      <c r="D9305" t="s">
        <v>21804</v>
      </c>
      <c r="E9305" s="1">
        <v>21</v>
      </c>
      <c r="F9305" s="1">
        <v>16</v>
      </c>
      <c r="G9305" s="1">
        <v>16</v>
      </c>
      <c r="H9305" s="1">
        <v>57.2</v>
      </c>
      <c r="I9305" s="1">
        <v>49.301000000000002</v>
      </c>
      <c r="J9305" s="1">
        <v>0</v>
      </c>
      <c r="K9305" s="1">
        <v>5.5160989999999996</v>
      </c>
      <c r="L9305" s="1">
        <v>6.288316</v>
      </c>
      <c r="M9305" s="1">
        <v>5.9300009999999999</v>
      </c>
      <c r="N9305" s="1">
        <v>6.2196369999999996</v>
      </c>
      <c r="O9305" s="1">
        <v>6.6406010000000002</v>
      </c>
      <c r="P9305" s="1">
        <v>6.5271140000000001</v>
      </c>
      <c r="Q9305" s="1">
        <v>6.4494170000000004</v>
      </c>
      <c r="R9305" s="1">
        <v>7.0792539999999997</v>
      </c>
      <c r="S9305" s="1">
        <v>6.6135669999999998</v>
      </c>
      <c r="T9305" s="1">
        <v>7.9418790000000001</v>
      </c>
      <c r="U9305" s="1">
        <v>8.1814719999999994</v>
      </c>
      <c r="V9305" s="1">
        <v>8.1296250000000008</v>
      </c>
    </row>
    <row r="9306" spans="1:22" x14ac:dyDescent="0.25">
      <c r="A9306" t="s">
        <v>40256</v>
      </c>
      <c r="B9306" t="s">
        <v>40257</v>
      </c>
      <c r="C9306" t="s">
        <v>40258</v>
      </c>
      <c r="D9306" t="s">
        <v>40259</v>
      </c>
      <c r="E9306" s="1">
        <v>27</v>
      </c>
      <c r="F9306" s="1">
        <v>27</v>
      </c>
      <c r="G9306" s="1">
        <v>27</v>
      </c>
      <c r="H9306" s="1">
        <v>33.1</v>
      </c>
      <c r="I9306" s="1">
        <v>104.07</v>
      </c>
      <c r="J9306" s="1">
        <v>0</v>
      </c>
      <c r="K9306" s="1">
        <v>4.9913720000000001</v>
      </c>
      <c r="L9306" s="1">
        <v>5.9999130000000003</v>
      </c>
      <c r="M9306" s="1">
        <v>3.5552640000000002</v>
      </c>
      <c r="N9306" s="1">
        <v>6.2269350000000001</v>
      </c>
      <c r="O9306" s="1">
        <v>6.6228769999999999</v>
      </c>
      <c r="P9306" s="1">
        <v>6.0448139999999997</v>
      </c>
      <c r="Q9306" s="1">
        <v>5.8226979999999999</v>
      </c>
      <c r="R9306" s="1">
        <v>6.3136770000000002</v>
      </c>
      <c r="S9306" s="1">
        <v>6.1788910000000001</v>
      </c>
      <c r="T9306" s="1">
        <v>8.11571</v>
      </c>
      <c r="U9306" s="1">
        <v>8.1802410000000005</v>
      </c>
      <c r="V9306" s="1">
        <v>8.2802589999999991</v>
      </c>
    </row>
    <row r="9307" spans="1:22" x14ac:dyDescent="0.25">
      <c r="A9307" t="s">
        <v>21881</v>
      </c>
      <c r="B9307" t="s">
        <v>21882</v>
      </c>
      <c r="C9307" t="s">
        <v>21883</v>
      </c>
      <c r="D9307" t="s">
        <v>21884</v>
      </c>
      <c r="E9307" s="1">
        <v>8</v>
      </c>
      <c r="F9307" s="1">
        <v>8</v>
      </c>
      <c r="G9307" s="1">
        <v>2</v>
      </c>
      <c r="H9307" s="1">
        <v>46.2</v>
      </c>
      <c r="I9307" s="1">
        <v>18.001000000000001</v>
      </c>
      <c r="J9307" s="3">
        <v>2.3232E-221</v>
      </c>
      <c r="K9307" s="1">
        <v>6.1815860000000002</v>
      </c>
      <c r="L9307" s="1">
        <v>6.6548400000000001</v>
      </c>
      <c r="M9307" s="1">
        <v>6.6508510000000003</v>
      </c>
      <c r="N9307" s="1">
        <v>6.4138029999999997</v>
      </c>
      <c r="O9307" s="1">
        <v>6.4556060000000004</v>
      </c>
      <c r="P9307" s="1">
        <v>6.69956</v>
      </c>
      <c r="Q9307" s="1">
        <v>6.8593359999999999</v>
      </c>
      <c r="R9307" s="1">
        <v>7.0336650000000001</v>
      </c>
      <c r="S9307" s="1">
        <v>7.1425460000000003</v>
      </c>
      <c r="T9307" s="1">
        <v>8.4066930000000006</v>
      </c>
      <c r="U9307" s="1">
        <v>8.1799250000000008</v>
      </c>
      <c r="V9307" s="1">
        <v>8.6941140000000008</v>
      </c>
    </row>
    <row r="9308" spans="1:22" x14ac:dyDescent="0.25">
      <c r="A9308" t="s">
        <v>9537</v>
      </c>
      <c r="B9308" t="s">
        <v>9538</v>
      </c>
      <c r="C9308" t="s">
        <v>9539</v>
      </c>
      <c r="D9308" t="s">
        <v>9540</v>
      </c>
      <c r="E9308" s="1">
        <v>18</v>
      </c>
      <c r="F9308" s="1">
        <v>18</v>
      </c>
      <c r="G9308" s="1">
        <v>18</v>
      </c>
      <c r="H9308" s="1">
        <v>57.8</v>
      </c>
      <c r="I9308" s="1">
        <v>49.753</v>
      </c>
      <c r="J9308" s="1">
        <v>0</v>
      </c>
      <c r="K9308" s="1">
        <v>4.993309</v>
      </c>
      <c r="L9308" s="1">
        <v>6.1104890000000003</v>
      </c>
      <c r="M9308" s="1">
        <v>4.7969980000000003</v>
      </c>
      <c r="N9308" s="1">
        <v>6.2271150000000004</v>
      </c>
      <c r="O9308" s="1">
        <v>6.8480290000000004</v>
      </c>
      <c r="P9308" s="1">
        <v>6.2884729999999998</v>
      </c>
      <c r="Q9308" s="1">
        <v>6.394469</v>
      </c>
      <c r="R9308" s="1">
        <v>7.0735349999999997</v>
      </c>
      <c r="S9308" s="1">
        <v>6.5640739999999997</v>
      </c>
      <c r="T9308" s="1">
        <v>8.3687330000000006</v>
      </c>
      <c r="U9308" s="1">
        <v>8.1798389999999994</v>
      </c>
      <c r="V9308" s="1">
        <v>8.3142890000000005</v>
      </c>
    </row>
    <row r="9309" spans="1:22" x14ac:dyDescent="0.25">
      <c r="A9309" t="s">
        <v>12782</v>
      </c>
      <c r="B9309" t="s">
        <v>12783</v>
      </c>
      <c r="C9309" t="s">
        <v>12784</v>
      </c>
      <c r="D9309" t="s">
        <v>12785</v>
      </c>
      <c r="E9309" s="1">
        <v>14</v>
      </c>
      <c r="F9309" s="1">
        <v>14</v>
      </c>
      <c r="G9309" s="1">
        <v>11</v>
      </c>
      <c r="H9309" s="1">
        <v>58.9</v>
      </c>
      <c r="I9309" s="1">
        <v>24.95</v>
      </c>
      <c r="J9309" s="1">
        <v>0</v>
      </c>
      <c r="K9309" s="1">
        <v>6.8967520000000002</v>
      </c>
      <c r="L9309" s="1">
        <v>6.6642279999999996</v>
      </c>
      <c r="M9309" s="1">
        <v>6.7540420000000001</v>
      </c>
      <c r="N9309" s="1">
        <v>7.4435919999999998</v>
      </c>
      <c r="O9309" s="1">
        <v>7.6868509999999999</v>
      </c>
      <c r="P9309" s="1">
        <v>7.2604059999999997</v>
      </c>
      <c r="Q9309" s="1">
        <v>7.28416</v>
      </c>
      <c r="R9309" s="1">
        <v>7.254766</v>
      </c>
      <c r="S9309" s="1">
        <v>7.1910040000000004</v>
      </c>
      <c r="T9309" s="1">
        <v>8.3640249999999998</v>
      </c>
      <c r="U9309" s="1">
        <v>8.1792940000000005</v>
      </c>
      <c r="V9309" s="1">
        <v>8.370476</v>
      </c>
    </row>
    <row r="9310" spans="1:22" x14ac:dyDescent="0.25">
      <c r="A9310" t="s">
        <v>25139</v>
      </c>
      <c r="B9310" t="s">
        <v>25140</v>
      </c>
      <c r="C9310" t="s">
        <v>25141</v>
      </c>
      <c r="D9310" t="s">
        <v>25142</v>
      </c>
      <c r="E9310" s="1">
        <v>14</v>
      </c>
      <c r="F9310" s="1">
        <v>14</v>
      </c>
      <c r="G9310" s="1">
        <v>14</v>
      </c>
      <c r="H9310" s="1">
        <v>45.6</v>
      </c>
      <c r="I9310" s="1">
        <v>35.776000000000003</v>
      </c>
      <c r="J9310" s="1">
        <v>0</v>
      </c>
      <c r="K9310" s="1">
        <v>6.2148180000000002</v>
      </c>
      <c r="L9310" s="1">
        <v>6.633337</v>
      </c>
      <c r="M9310" s="1">
        <v>5.8967689999999999</v>
      </c>
      <c r="N9310" s="1">
        <v>6.4106589999999999</v>
      </c>
      <c r="O9310" s="1">
        <v>6.9556639999999996</v>
      </c>
      <c r="P9310" s="1">
        <v>6.3673190000000002</v>
      </c>
      <c r="Q9310" s="1">
        <v>6.777209</v>
      </c>
      <c r="R9310" s="1">
        <v>7.0900460000000001</v>
      </c>
      <c r="S9310" s="1">
        <v>6.7356790000000002</v>
      </c>
      <c r="T9310" s="1">
        <v>8.4085789999999996</v>
      </c>
      <c r="U9310" s="1">
        <v>8.1792350000000003</v>
      </c>
      <c r="V9310" s="1">
        <v>8.2788450000000005</v>
      </c>
    </row>
    <row r="9311" spans="1:22" x14ac:dyDescent="0.25">
      <c r="A9311" t="s">
        <v>15894</v>
      </c>
      <c r="B9311" t="s">
        <v>15895</v>
      </c>
      <c r="C9311" t="s">
        <v>15896</v>
      </c>
      <c r="D9311" t="s">
        <v>15897</v>
      </c>
      <c r="E9311" s="1">
        <v>12</v>
      </c>
      <c r="F9311" s="1">
        <v>12</v>
      </c>
      <c r="G9311" s="1">
        <v>12</v>
      </c>
      <c r="H9311" s="1">
        <v>65.8</v>
      </c>
      <c r="I9311" s="1">
        <v>25.693999999999999</v>
      </c>
      <c r="J9311" s="3">
        <v>5.9683999999999995E-274</v>
      </c>
      <c r="K9311" s="1">
        <v>6.1824149999999998</v>
      </c>
      <c r="L9311" s="1">
        <v>6.4171560000000003</v>
      </c>
      <c r="M9311" s="1">
        <v>6.7648260000000002</v>
      </c>
      <c r="N9311" s="1">
        <v>6.4994399999999999</v>
      </c>
      <c r="O9311" s="1">
        <v>7.1415439999999997</v>
      </c>
      <c r="P9311" s="1">
        <v>6.3853030000000004</v>
      </c>
      <c r="Q9311" s="1">
        <v>6.6944819999999998</v>
      </c>
      <c r="R9311" s="1">
        <v>7.241447</v>
      </c>
      <c r="S9311" s="1">
        <v>6.9138719999999996</v>
      </c>
      <c r="T9311" s="1">
        <v>8.1869560000000003</v>
      </c>
      <c r="U9311" s="1">
        <v>8.1785449999999997</v>
      </c>
      <c r="V9311" s="1">
        <v>8.2762089999999997</v>
      </c>
    </row>
    <row r="9312" spans="1:22" x14ac:dyDescent="0.25">
      <c r="A9312" t="s">
        <v>20801</v>
      </c>
      <c r="B9312" t="s">
        <v>20802</v>
      </c>
      <c r="C9312" t="s">
        <v>20803</v>
      </c>
      <c r="D9312" t="s">
        <v>20804</v>
      </c>
      <c r="E9312" s="1">
        <v>47</v>
      </c>
      <c r="F9312" s="1">
        <v>46</v>
      </c>
      <c r="G9312" s="1">
        <v>46</v>
      </c>
      <c r="H9312" s="1">
        <v>30.5</v>
      </c>
      <c r="I9312" s="1">
        <v>229.48</v>
      </c>
      <c r="J9312" s="1">
        <v>0</v>
      </c>
      <c r="K9312" s="1">
        <v>4.5814599999999999</v>
      </c>
      <c r="L9312" s="1">
        <v>5.1458180000000002</v>
      </c>
      <c r="M9312" s="1">
        <v>5.4230660000000004</v>
      </c>
      <c r="N9312" s="1">
        <v>4.7283860000000004</v>
      </c>
      <c r="O9312" s="1">
        <v>5.178833</v>
      </c>
      <c r="P9312" s="1">
        <v>5.2775410000000003</v>
      </c>
      <c r="Q9312" s="1">
        <v>5.680707</v>
      </c>
      <c r="R9312" s="1">
        <v>6.1576380000000004</v>
      </c>
      <c r="S9312" s="1">
        <v>5.8811159999999996</v>
      </c>
      <c r="T9312" s="1">
        <v>8.1857970000000009</v>
      </c>
      <c r="U9312" s="1">
        <v>8.1785160000000001</v>
      </c>
      <c r="V9312" s="1">
        <v>8.3865700000000007</v>
      </c>
    </row>
    <row r="9313" spans="1:22" x14ac:dyDescent="0.25">
      <c r="A9313" t="s">
        <v>44481</v>
      </c>
      <c r="B9313" t="s">
        <v>44482</v>
      </c>
      <c r="C9313" t="s">
        <v>34694</v>
      </c>
      <c r="D9313" t="s">
        <v>44483</v>
      </c>
      <c r="E9313" s="1">
        <v>27</v>
      </c>
      <c r="F9313" s="1">
        <v>27</v>
      </c>
      <c r="G9313" s="1">
        <v>4</v>
      </c>
      <c r="H9313" s="1">
        <v>68.599999999999994</v>
      </c>
      <c r="I9313" s="1">
        <v>46.088999999999999</v>
      </c>
      <c r="J9313" s="1">
        <v>0</v>
      </c>
      <c r="K9313" s="1">
        <v>5.6331850000000001</v>
      </c>
      <c r="L9313" s="1">
        <v>6.3807179999999999</v>
      </c>
      <c r="M9313" s="1">
        <v>6.5178029999999998</v>
      </c>
      <c r="N9313" s="1">
        <v>6.163519</v>
      </c>
      <c r="O9313" s="1">
        <v>6.7479630000000004</v>
      </c>
      <c r="P9313" s="1">
        <v>6.0574760000000003</v>
      </c>
      <c r="Q9313" s="1">
        <v>6.7178449999999996</v>
      </c>
      <c r="R9313" s="1">
        <v>7.4422129999999997</v>
      </c>
      <c r="S9313" s="1">
        <v>6.7748020000000002</v>
      </c>
      <c r="T9313" s="1">
        <v>8.0684090000000008</v>
      </c>
      <c r="U9313" s="1">
        <v>8.1782000000000004</v>
      </c>
      <c r="V9313" s="1">
        <v>8.0266559999999991</v>
      </c>
    </row>
    <row r="9314" spans="1:22" x14ac:dyDescent="0.25">
      <c r="A9314" t="s">
        <v>27027</v>
      </c>
      <c r="B9314" t="s">
        <v>27028</v>
      </c>
      <c r="C9314" t="s">
        <v>27029</v>
      </c>
      <c r="D9314" t="s">
        <v>27030</v>
      </c>
      <c r="E9314" s="1">
        <v>36</v>
      </c>
      <c r="F9314" s="1">
        <v>36</v>
      </c>
      <c r="G9314" s="1">
        <v>36</v>
      </c>
      <c r="H9314" s="1">
        <v>81.8</v>
      </c>
      <c r="I9314" s="1">
        <v>40.764000000000003</v>
      </c>
      <c r="J9314" s="1">
        <v>0</v>
      </c>
      <c r="K9314" s="1">
        <v>5.7052740000000002</v>
      </c>
      <c r="L9314" s="1">
        <v>6.2467199999999998</v>
      </c>
      <c r="M9314" s="1">
        <v>5.7407339999999998</v>
      </c>
      <c r="N9314" s="1">
        <v>5.9917439999999997</v>
      </c>
      <c r="O9314" s="1">
        <v>6.5561939999999996</v>
      </c>
      <c r="P9314" s="1">
        <v>6.2279900000000001</v>
      </c>
      <c r="Q9314" s="1">
        <v>5.9710020000000004</v>
      </c>
      <c r="R9314" s="1">
        <v>6.5620669999999999</v>
      </c>
      <c r="S9314" s="1">
        <v>6.1968120000000004</v>
      </c>
      <c r="T9314" s="1">
        <v>8.3478370000000002</v>
      </c>
      <c r="U9314" s="1">
        <v>8.1779399999999995</v>
      </c>
      <c r="V9314" s="1">
        <v>8.2640860000000007</v>
      </c>
    </row>
    <row r="9315" spans="1:22" x14ac:dyDescent="0.25">
      <c r="A9315" t="s">
        <v>31004</v>
      </c>
      <c r="B9315" t="s">
        <v>31005</v>
      </c>
      <c r="C9315" t="s">
        <v>31006</v>
      </c>
      <c r="D9315" t="s">
        <v>31007</v>
      </c>
      <c r="E9315" s="1">
        <v>13</v>
      </c>
      <c r="F9315" s="1">
        <v>13</v>
      </c>
      <c r="G9315" s="1">
        <v>10</v>
      </c>
      <c r="H9315" s="1">
        <v>44.3</v>
      </c>
      <c r="I9315" s="1">
        <v>35.386000000000003</v>
      </c>
      <c r="J9315" s="3">
        <v>1.0357E-299</v>
      </c>
      <c r="K9315" s="1">
        <v>6.7933709999999996</v>
      </c>
      <c r="L9315" s="1">
        <v>7.1199479999999999</v>
      </c>
      <c r="M9315" s="1">
        <v>6.4471889999999998</v>
      </c>
      <c r="N9315" s="1">
        <v>6.9457690000000003</v>
      </c>
      <c r="O9315" s="1">
        <v>7.1427339999999999</v>
      </c>
      <c r="P9315" s="1">
        <v>6.8128929999999999</v>
      </c>
      <c r="Q9315" s="1">
        <v>6.6071439999999999</v>
      </c>
      <c r="R9315" s="1">
        <v>7.3842100000000004</v>
      </c>
      <c r="S9315" s="1">
        <v>6.8166390000000003</v>
      </c>
      <c r="T9315" s="1">
        <v>8.0905400000000007</v>
      </c>
      <c r="U9315" s="1">
        <v>8.1776520000000001</v>
      </c>
      <c r="V9315" s="1">
        <v>7.9810800000000004</v>
      </c>
    </row>
    <row r="9316" spans="1:22" x14ac:dyDescent="0.25">
      <c r="A9316" t="s">
        <v>16397</v>
      </c>
      <c r="B9316" t="s">
        <v>16398</v>
      </c>
      <c r="C9316" t="s">
        <v>16399</v>
      </c>
      <c r="D9316" t="s">
        <v>16400</v>
      </c>
      <c r="E9316" s="1">
        <v>24</v>
      </c>
      <c r="F9316" s="1">
        <v>4</v>
      </c>
      <c r="G9316" s="1">
        <v>4</v>
      </c>
      <c r="H9316" s="1">
        <v>58.1</v>
      </c>
      <c r="I9316" s="1">
        <v>37.134</v>
      </c>
      <c r="J9316" s="1">
        <v>0</v>
      </c>
      <c r="K9316" s="1">
        <v>4.1750759999999998</v>
      </c>
      <c r="L9316" s="1">
        <v>4.9732849999999997</v>
      </c>
      <c r="M9316" s="1" t="s">
        <v>76</v>
      </c>
      <c r="N9316" s="1">
        <v>6.6943590000000004</v>
      </c>
      <c r="O9316" s="1">
        <v>7.2075810000000002</v>
      </c>
      <c r="P9316" s="1">
        <v>7.1576680000000001</v>
      </c>
      <c r="Q9316" s="1">
        <v>6.0827489999999997</v>
      </c>
      <c r="R9316" s="1">
        <v>7.083825</v>
      </c>
      <c r="S9316" s="1">
        <v>6.6140429999999997</v>
      </c>
      <c r="T9316" s="1">
        <v>7.852468</v>
      </c>
      <c r="U9316" s="1">
        <v>8.1775070000000003</v>
      </c>
      <c r="V9316" s="1">
        <v>8.1243730000000003</v>
      </c>
    </row>
    <row r="9317" spans="1:22" x14ac:dyDescent="0.25">
      <c r="A9317" t="s">
        <v>19453</v>
      </c>
      <c r="B9317" t="s">
        <v>19454</v>
      </c>
      <c r="C9317" t="s">
        <v>19455</v>
      </c>
      <c r="D9317" t="s">
        <v>19456</v>
      </c>
      <c r="E9317" s="1">
        <v>26</v>
      </c>
      <c r="F9317" s="1">
        <v>26</v>
      </c>
      <c r="G9317" s="1">
        <v>2</v>
      </c>
      <c r="H9317" s="1">
        <v>33.299999999999997</v>
      </c>
      <c r="I9317" s="1">
        <v>105.98</v>
      </c>
      <c r="J9317" s="1">
        <v>0</v>
      </c>
      <c r="K9317" s="1">
        <v>5.5340259999999999</v>
      </c>
      <c r="L9317" s="1">
        <v>5.2217789999999997</v>
      </c>
      <c r="M9317" s="1">
        <v>5.7088789999999996</v>
      </c>
      <c r="N9317" s="1">
        <v>5.0736080000000001</v>
      </c>
      <c r="O9317" s="1">
        <v>5.0784929999999999</v>
      </c>
      <c r="P9317" s="1">
        <v>4.9417400000000002</v>
      </c>
      <c r="Q9317" s="1">
        <v>5.7365159999999999</v>
      </c>
      <c r="R9317" s="1">
        <v>6.7170959999999997</v>
      </c>
      <c r="S9317" s="1">
        <v>5.9946869999999999</v>
      </c>
      <c r="T9317" s="1">
        <v>7.8511610000000003</v>
      </c>
      <c r="U9317" s="1">
        <v>8.1772189999999991</v>
      </c>
      <c r="V9317" s="1">
        <v>8.0902930000000008</v>
      </c>
    </row>
    <row r="9318" spans="1:22" x14ac:dyDescent="0.25">
      <c r="A9318" t="s">
        <v>29329</v>
      </c>
      <c r="B9318" t="s">
        <v>29330</v>
      </c>
      <c r="C9318" t="s">
        <v>29331</v>
      </c>
      <c r="D9318" t="s">
        <v>29332</v>
      </c>
      <c r="E9318" s="1">
        <v>19</v>
      </c>
      <c r="F9318" s="1">
        <v>19</v>
      </c>
      <c r="G9318" s="1">
        <v>19</v>
      </c>
      <c r="H9318" s="1">
        <v>50.2</v>
      </c>
      <c r="I9318" s="1">
        <v>63.281999999999996</v>
      </c>
      <c r="J9318" s="1">
        <v>0</v>
      </c>
      <c r="K9318" s="1">
        <v>5.7672970000000001</v>
      </c>
      <c r="L9318" s="1">
        <v>5.7354789999999998</v>
      </c>
      <c r="M9318" s="1">
        <v>5.0032019999999999</v>
      </c>
      <c r="N9318" s="1">
        <v>5.8032180000000002</v>
      </c>
      <c r="O9318" s="1">
        <v>6.1354189999999997</v>
      </c>
      <c r="P9318" s="1">
        <v>6.453532</v>
      </c>
      <c r="Q9318" s="1">
        <v>6.1658670000000004</v>
      </c>
      <c r="R9318" s="1">
        <v>6.5774109999999997</v>
      </c>
      <c r="S9318" s="1">
        <v>6.5526920000000004</v>
      </c>
      <c r="T9318" s="1">
        <v>8.0626189999999998</v>
      </c>
      <c r="U9318" s="1">
        <v>8.1770169999999993</v>
      </c>
      <c r="V9318" s="1">
        <v>8.3284409999999998</v>
      </c>
    </row>
    <row r="9319" spans="1:22" x14ac:dyDescent="0.25">
      <c r="A9319" t="s">
        <v>11528</v>
      </c>
      <c r="B9319" t="s">
        <v>11529</v>
      </c>
      <c r="C9319" t="s">
        <v>11530</v>
      </c>
      <c r="D9319" t="s">
        <v>11531</v>
      </c>
      <c r="E9319" s="1">
        <v>16</v>
      </c>
      <c r="F9319" s="1">
        <v>15</v>
      </c>
      <c r="G9319" s="1">
        <v>15</v>
      </c>
      <c r="H9319" s="1">
        <v>48.6</v>
      </c>
      <c r="I9319" s="1">
        <v>44.155000000000001</v>
      </c>
      <c r="J9319" s="1">
        <v>0</v>
      </c>
      <c r="K9319" s="1">
        <v>6.0390170000000003</v>
      </c>
      <c r="L9319" s="1">
        <v>6.5961350000000003</v>
      </c>
      <c r="M9319" s="1">
        <v>5.4041490000000003</v>
      </c>
      <c r="N9319" s="1">
        <v>6.0720289999999997</v>
      </c>
      <c r="O9319" s="1">
        <v>6.2804880000000001</v>
      </c>
      <c r="P9319" s="1">
        <v>6.251322</v>
      </c>
      <c r="Q9319" s="1">
        <v>6.7098800000000001</v>
      </c>
      <c r="R9319" s="1">
        <v>6.9311530000000001</v>
      </c>
      <c r="S9319" s="1">
        <v>6.7892989999999998</v>
      </c>
      <c r="T9319" s="1">
        <v>8.3094599999999996</v>
      </c>
      <c r="U9319" s="1">
        <v>8.1759760000000004</v>
      </c>
      <c r="V9319" s="1">
        <v>8.3494910000000004</v>
      </c>
    </row>
    <row r="9320" spans="1:22" x14ac:dyDescent="0.25">
      <c r="A9320" t="s">
        <v>28063</v>
      </c>
      <c r="B9320" t="s">
        <v>28064</v>
      </c>
      <c r="C9320" t="s">
        <v>21971</v>
      </c>
      <c r="D9320" t="s">
        <v>28065</v>
      </c>
      <c r="E9320" s="1">
        <v>15</v>
      </c>
      <c r="F9320" s="1">
        <v>15</v>
      </c>
      <c r="G9320" s="1">
        <v>2</v>
      </c>
      <c r="H9320" s="1">
        <v>41.1</v>
      </c>
      <c r="I9320" s="1">
        <v>49.786000000000001</v>
      </c>
      <c r="J9320" s="3">
        <v>9.9508E-184</v>
      </c>
      <c r="K9320" s="1">
        <v>4.9673930000000004</v>
      </c>
      <c r="L9320" s="1" t="s">
        <v>76</v>
      </c>
      <c r="M9320" s="1" t="s">
        <v>76</v>
      </c>
      <c r="N9320" s="1">
        <v>5.5032050000000003</v>
      </c>
      <c r="O9320" s="1" t="s">
        <v>76</v>
      </c>
      <c r="P9320" s="1" t="s">
        <v>76</v>
      </c>
      <c r="Q9320" s="1">
        <v>5.5479839999999996</v>
      </c>
      <c r="R9320" s="1">
        <v>6.2588520000000001</v>
      </c>
      <c r="S9320" s="1">
        <v>5.7489090000000003</v>
      </c>
      <c r="T9320" s="1" t="s">
        <v>76</v>
      </c>
      <c r="U9320" s="1">
        <v>8.1759179999999994</v>
      </c>
      <c r="V9320" s="1" t="s">
        <v>76</v>
      </c>
    </row>
    <row r="9321" spans="1:22" x14ac:dyDescent="0.25">
      <c r="A9321" t="s">
        <v>29389</v>
      </c>
      <c r="B9321" t="s">
        <v>29390</v>
      </c>
      <c r="C9321" t="s">
        <v>29391</v>
      </c>
      <c r="D9321" t="s">
        <v>29392</v>
      </c>
      <c r="E9321" s="1">
        <v>20</v>
      </c>
      <c r="F9321" s="1">
        <v>20</v>
      </c>
      <c r="G9321" s="1">
        <v>17</v>
      </c>
      <c r="H9321" s="1">
        <v>26.8</v>
      </c>
      <c r="I9321" s="1">
        <v>114.54</v>
      </c>
      <c r="J9321" s="1">
        <v>0</v>
      </c>
      <c r="K9321" s="1">
        <v>5.8611760000000004</v>
      </c>
      <c r="L9321" s="1">
        <v>5.8332300000000004</v>
      </c>
      <c r="M9321" s="1">
        <v>4.8332750000000004</v>
      </c>
      <c r="N9321" s="1">
        <v>6.7961299999999998</v>
      </c>
      <c r="O9321" s="1">
        <v>7.2205000000000004</v>
      </c>
      <c r="P9321" s="1">
        <v>6.745044</v>
      </c>
      <c r="Q9321" s="1">
        <v>5.3180009999999998</v>
      </c>
      <c r="R9321" s="1">
        <v>6.1681730000000003</v>
      </c>
      <c r="S9321" s="1">
        <v>5.2108270000000001</v>
      </c>
      <c r="T9321" s="1">
        <v>7.9107469999999998</v>
      </c>
      <c r="U9321" s="1">
        <v>8.1755110000000002</v>
      </c>
      <c r="V9321" s="1">
        <v>7.5927870000000004</v>
      </c>
    </row>
    <row r="9322" spans="1:22" x14ac:dyDescent="0.25">
      <c r="A9322" t="s">
        <v>10936</v>
      </c>
      <c r="B9322" t="s">
        <v>10937</v>
      </c>
      <c r="C9322" t="s">
        <v>10938</v>
      </c>
      <c r="D9322" t="s">
        <v>10939</v>
      </c>
      <c r="E9322" s="1">
        <v>18</v>
      </c>
      <c r="F9322" s="1">
        <v>18</v>
      </c>
      <c r="G9322" s="1">
        <v>18</v>
      </c>
      <c r="H9322" s="1">
        <v>23.1</v>
      </c>
      <c r="I9322" s="1">
        <v>99.474000000000004</v>
      </c>
      <c r="J9322" s="1">
        <v>0</v>
      </c>
      <c r="K9322" s="1">
        <v>4.8831499999999997</v>
      </c>
      <c r="L9322" s="1" t="s">
        <v>76</v>
      </c>
      <c r="M9322" s="1">
        <v>4.5213479999999997</v>
      </c>
      <c r="N9322" s="1">
        <v>4.7948639999999996</v>
      </c>
      <c r="O9322" s="1">
        <v>5.4070850000000004</v>
      </c>
      <c r="P9322" s="1">
        <v>5.8813510000000004</v>
      </c>
      <c r="Q9322" s="1">
        <v>5.7807709999999997</v>
      </c>
      <c r="R9322" s="1">
        <v>6.2176159999999996</v>
      </c>
      <c r="S9322" s="1">
        <v>5.9883360000000003</v>
      </c>
      <c r="T9322" s="1">
        <v>8.0368680000000001</v>
      </c>
      <c r="U9322" s="1">
        <v>8.1738560000000007</v>
      </c>
      <c r="V9322" s="1">
        <v>8.2290410000000005</v>
      </c>
    </row>
    <row r="9323" spans="1:22" x14ac:dyDescent="0.25">
      <c r="A9323" t="s">
        <v>27492</v>
      </c>
      <c r="B9323" t="s">
        <v>27493</v>
      </c>
      <c r="C9323" t="s">
        <v>27494</v>
      </c>
      <c r="D9323" t="s">
        <v>27495</v>
      </c>
      <c r="E9323" s="1">
        <v>47</v>
      </c>
      <c r="F9323" s="1">
        <v>47</v>
      </c>
      <c r="G9323" s="1">
        <v>46</v>
      </c>
      <c r="H9323" s="1">
        <v>37.700000000000003</v>
      </c>
      <c r="I9323" s="1">
        <v>177.6</v>
      </c>
      <c r="J9323" s="1">
        <v>0</v>
      </c>
      <c r="K9323" s="1">
        <v>5.5062749999999996</v>
      </c>
      <c r="L9323" s="1">
        <v>5.6851050000000001</v>
      </c>
      <c r="M9323" s="1">
        <v>5.5648559999999998</v>
      </c>
      <c r="N9323" s="1">
        <v>6.510599</v>
      </c>
      <c r="O9323" s="1">
        <v>6.8037369999999999</v>
      </c>
      <c r="P9323" s="1">
        <v>6.8545309999999997</v>
      </c>
      <c r="Q9323" s="1">
        <v>5.6558299999999999</v>
      </c>
      <c r="R9323" s="1">
        <v>5.9100320000000002</v>
      </c>
      <c r="S9323" s="1">
        <v>5.9938200000000004</v>
      </c>
      <c r="T9323" s="1">
        <v>8.2377439999999993</v>
      </c>
      <c r="U9323" s="1">
        <v>8.1737690000000001</v>
      </c>
      <c r="V9323" s="1">
        <v>8.3534360000000003</v>
      </c>
    </row>
    <row r="9324" spans="1:22" x14ac:dyDescent="0.25">
      <c r="A9324" t="s">
        <v>6577</v>
      </c>
      <c r="B9324" t="s">
        <v>6578</v>
      </c>
      <c r="C9324" t="s">
        <v>6579</v>
      </c>
      <c r="D9324" t="s">
        <v>6580</v>
      </c>
      <c r="E9324" s="1">
        <v>11</v>
      </c>
      <c r="F9324" s="1">
        <v>11</v>
      </c>
      <c r="G9324" s="1">
        <v>7</v>
      </c>
      <c r="H9324" s="1">
        <v>70.5</v>
      </c>
      <c r="I9324" s="1">
        <v>20.116</v>
      </c>
      <c r="J9324" s="1">
        <v>0</v>
      </c>
      <c r="K9324" s="1">
        <v>6.4027260000000004</v>
      </c>
      <c r="L9324" s="1">
        <v>6.5217660000000004</v>
      </c>
      <c r="M9324" s="1">
        <v>6.0778040000000004</v>
      </c>
      <c r="N9324" s="1">
        <v>6.6974739999999997</v>
      </c>
      <c r="O9324" s="1">
        <v>6.8096069999999997</v>
      </c>
      <c r="P9324" s="1">
        <v>6.7974620000000003</v>
      </c>
      <c r="Q9324" s="1">
        <v>6.8993989999999998</v>
      </c>
      <c r="R9324" s="1">
        <v>7.1215270000000004</v>
      </c>
      <c r="S9324" s="1">
        <v>6.996963</v>
      </c>
      <c r="T9324" s="1">
        <v>8.2343150000000005</v>
      </c>
      <c r="U9324" s="1">
        <v>8.1735360000000004</v>
      </c>
      <c r="V9324" s="1">
        <v>8.2836180000000006</v>
      </c>
    </row>
    <row r="9325" spans="1:22" x14ac:dyDescent="0.25">
      <c r="A9325" t="s">
        <v>39000</v>
      </c>
      <c r="B9325" t="s">
        <v>39001</v>
      </c>
      <c r="C9325" t="s">
        <v>39002</v>
      </c>
      <c r="D9325" t="s">
        <v>39003</v>
      </c>
      <c r="E9325" s="1">
        <v>9</v>
      </c>
      <c r="F9325" s="1">
        <v>9</v>
      </c>
      <c r="G9325" s="1">
        <v>9</v>
      </c>
      <c r="H9325" s="1">
        <v>60.7</v>
      </c>
      <c r="I9325" s="1">
        <v>13.371</v>
      </c>
      <c r="J9325" s="1">
        <v>0</v>
      </c>
      <c r="K9325" s="1">
        <v>6.6462370000000002</v>
      </c>
      <c r="L9325" s="1">
        <v>6.836957</v>
      </c>
      <c r="M9325" s="1">
        <v>6.2486350000000002</v>
      </c>
      <c r="N9325" s="1">
        <v>6.6462960000000004</v>
      </c>
      <c r="O9325" s="1">
        <v>6.9286519999999996</v>
      </c>
      <c r="P9325" s="1">
        <v>6.6586980000000002</v>
      </c>
      <c r="Q9325" s="1">
        <v>6.6670980000000002</v>
      </c>
      <c r="R9325" s="1">
        <v>6.9785500000000003</v>
      </c>
      <c r="S9325" s="1">
        <v>7.0390569999999997</v>
      </c>
      <c r="T9325" s="1">
        <v>8.0251009999999994</v>
      </c>
      <c r="U9325" s="1">
        <v>8.1735070000000007</v>
      </c>
      <c r="V9325" s="1">
        <v>7.9571480000000001</v>
      </c>
    </row>
    <row r="9326" spans="1:22" x14ac:dyDescent="0.25">
      <c r="A9326" t="s">
        <v>6433</v>
      </c>
      <c r="B9326" t="s">
        <v>6434</v>
      </c>
      <c r="C9326" t="s">
        <v>6435</v>
      </c>
      <c r="D9326" t="s">
        <v>6436</v>
      </c>
      <c r="E9326" s="1">
        <v>23</v>
      </c>
      <c r="F9326" s="1">
        <v>23</v>
      </c>
      <c r="G9326" s="1">
        <v>12</v>
      </c>
      <c r="H9326" s="1">
        <v>50.3</v>
      </c>
      <c r="I9326" s="1">
        <v>55.768000000000001</v>
      </c>
      <c r="J9326" s="1">
        <v>0</v>
      </c>
      <c r="K9326" s="1">
        <v>6.2384219999999999</v>
      </c>
      <c r="L9326" s="1">
        <v>6.3739780000000001</v>
      </c>
      <c r="M9326" s="1">
        <v>5.3801209999999999</v>
      </c>
      <c r="N9326" s="1">
        <v>6.073645</v>
      </c>
      <c r="O9326" s="1">
        <v>6.2962049999999996</v>
      </c>
      <c r="P9326" s="1">
        <v>5.7678380000000002</v>
      </c>
      <c r="Q9326" s="1">
        <v>6.2270640000000004</v>
      </c>
      <c r="R9326" s="1">
        <v>6.6911880000000004</v>
      </c>
      <c r="S9326" s="1">
        <v>6.376595</v>
      </c>
      <c r="T9326" s="1">
        <v>8.0524640000000005</v>
      </c>
      <c r="U9326" s="1">
        <v>8.1734489999999997</v>
      </c>
      <c r="V9326" s="1">
        <v>8.3560829999999999</v>
      </c>
    </row>
    <row r="9327" spans="1:22" x14ac:dyDescent="0.25">
      <c r="A9327" t="s">
        <v>11663</v>
      </c>
      <c r="B9327" t="s">
        <v>11664</v>
      </c>
      <c r="C9327" t="s">
        <v>11665</v>
      </c>
      <c r="D9327" t="s">
        <v>11666</v>
      </c>
      <c r="E9327" s="1">
        <v>12</v>
      </c>
      <c r="F9327" s="1">
        <v>11</v>
      </c>
      <c r="G9327" s="1">
        <v>11</v>
      </c>
      <c r="H9327" s="1">
        <v>45.5</v>
      </c>
      <c r="I9327" s="1">
        <v>40.293999999999997</v>
      </c>
      <c r="J9327" s="1">
        <v>0</v>
      </c>
      <c r="K9327" s="1" t="s">
        <v>76</v>
      </c>
      <c r="L9327" s="1">
        <v>5.7010149999999999</v>
      </c>
      <c r="M9327" s="1">
        <v>5.6020490000000001</v>
      </c>
      <c r="N9327" s="1">
        <v>5.9960469999999999</v>
      </c>
      <c r="O9327" s="1">
        <v>6.4894239999999996</v>
      </c>
      <c r="P9327" s="1">
        <v>6.1997549999999997</v>
      </c>
      <c r="Q9327" s="1">
        <v>6.4269670000000003</v>
      </c>
      <c r="R9327" s="1">
        <v>6.870533</v>
      </c>
      <c r="S9327" s="1">
        <v>5.5826320000000003</v>
      </c>
      <c r="T9327" s="1">
        <v>8.2518569999999993</v>
      </c>
      <c r="U9327" s="1">
        <v>8.1723990000000004</v>
      </c>
      <c r="V9327" s="1">
        <v>7.597728</v>
      </c>
    </row>
    <row r="9328" spans="1:22" x14ac:dyDescent="0.25">
      <c r="A9328" t="s">
        <v>15794</v>
      </c>
      <c r="B9328" t="s">
        <v>15795</v>
      </c>
      <c r="C9328" t="s">
        <v>15796</v>
      </c>
      <c r="D9328" t="s">
        <v>15797</v>
      </c>
      <c r="E9328" s="1">
        <v>13</v>
      </c>
      <c r="F9328" s="1">
        <v>13</v>
      </c>
      <c r="G9328" s="1">
        <v>1</v>
      </c>
      <c r="H9328" s="1">
        <v>59.4</v>
      </c>
      <c r="I9328" s="1">
        <v>25.170999999999999</v>
      </c>
      <c r="J9328" s="1">
        <v>0</v>
      </c>
      <c r="K9328" s="1">
        <v>7.1245039999999999</v>
      </c>
      <c r="L9328" s="1">
        <v>7.6920000000000002</v>
      </c>
      <c r="M9328" s="1">
        <v>6.9875369999999997</v>
      </c>
      <c r="N9328" s="1">
        <v>7.4792730000000001</v>
      </c>
      <c r="O9328" s="1">
        <v>7.7218109999999998</v>
      </c>
      <c r="P9328" s="1">
        <v>7.4081210000000004</v>
      </c>
      <c r="Q9328" s="1">
        <v>6.9656200000000004</v>
      </c>
      <c r="R9328" s="1">
        <v>7.2958970000000001</v>
      </c>
      <c r="S9328" s="1">
        <v>7.146407</v>
      </c>
      <c r="T9328" s="1">
        <v>8.2831430000000008</v>
      </c>
      <c r="U9328" s="1">
        <v>8.1722819999999992</v>
      </c>
      <c r="V9328" s="1">
        <v>8.4998109999999993</v>
      </c>
    </row>
    <row r="9329" spans="1:22" x14ac:dyDescent="0.25">
      <c r="A9329" t="s">
        <v>41393</v>
      </c>
      <c r="B9329" t="s">
        <v>41394</v>
      </c>
      <c r="C9329" t="s">
        <v>30221</v>
      </c>
      <c r="D9329" t="s">
        <v>41395</v>
      </c>
      <c r="E9329" s="1">
        <v>27</v>
      </c>
      <c r="F9329" s="1">
        <v>26</v>
      </c>
      <c r="G9329" s="1">
        <v>1</v>
      </c>
      <c r="H9329" s="1">
        <v>29.2</v>
      </c>
      <c r="I9329" s="1">
        <v>111.02</v>
      </c>
      <c r="J9329" s="1">
        <v>0</v>
      </c>
      <c r="K9329" s="1">
        <v>5.7822930000000001</v>
      </c>
      <c r="L9329" s="1">
        <v>5.3485769999999997</v>
      </c>
      <c r="M9329" s="1">
        <v>5.2951269999999999</v>
      </c>
      <c r="N9329" s="1">
        <v>5.2433360000000002</v>
      </c>
      <c r="O9329" s="1">
        <v>5.2403490000000001</v>
      </c>
      <c r="P9329" s="1">
        <v>5.2944000000000004</v>
      </c>
      <c r="Q9329" s="1">
        <v>6.2749199999999998</v>
      </c>
      <c r="R9329" s="1">
        <v>6.7275090000000004</v>
      </c>
      <c r="S9329" s="1">
        <v>6.3787070000000003</v>
      </c>
      <c r="T9329" s="1">
        <v>8.3272770000000005</v>
      </c>
      <c r="U9329" s="1">
        <v>8.1722529999999995</v>
      </c>
      <c r="V9329" s="1">
        <v>8.2484389999999994</v>
      </c>
    </row>
    <row r="9330" spans="1:22" x14ac:dyDescent="0.25">
      <c r="A9330" t="s">
        <v>6349</v>
      </c>
      <c r="B9330" t="s">
        <v>6350</v>
      </c>
      <c r="C9330" t="s">
        <v>6351</v>
      </c>
      <c r="D9330" t="s">
        <v>6352</v>
      </c>
      <c r="E9330" s="1">
        <v>37</v>
      </c>
      <c r="F9330" s="1">
        <v>37</v>
      </c>
      <c r="G9330" s="1">
        <v>33</v>
      </c>
      <c r="H9330" s="1">
        <v>56.6</v>
      </c>
      <c r="I9330" s="1">
        <v>77.941999999999993</v>
      </c>
      <c r="J9330" s="1">
        <v>0</v>
      </c>
      <c r="K9330" s="1">
        <v>5.7595320000000001</v>
      </c>
      <c r="L9330" s="1">
        <v>6.298438</v>
      </c>
      <c r="M9330" s="1">
        <v>5.3903879999999997</v>
      </c>
      <c r="N9330" s="1">
        <v>6.2965989999999996</v>
      </c>
      <c r="O9330" s="1">
        <v>6.8841830000000002</v>
      </c>
      <c r="P9330" s="1">
        <v>6.6323970000000001</v>
      </c>
      <c r="Q9330" s="1">
        <v>6.0542299999999996</v>
      </c>
      <c r="R9330" s="1">
        <v>6.6972290000000001</v>
      </c>
      <c r="S9330" s="1">
        <v>6.151554</v>
      </c>
      <c r="T9330" s="1">
        <v>8.1859950000000001</v>
      </c>
      <c r="U9330" s="1">
        <v>8.1720480000000002</v>
      </c>
      <c r="V9330" s="1">
        <v>8.3542039999999993</v>
      </c>
    </row>
    <row r="9331" spans="1:22" x14ac:dyDescent="0.25">
      <c r="A9331" t="s">
        <v>31949</v>
      </c>
      <c r="B9331" t="s">
        <v>31950</v>
      </c>
      <c r="C9331" t="s">
        <v>31951</v>
      </c>
      <c r="D9331" t="s">
        <v>31952</v>
      </c>
      <c r="E9331" s="1">
        <v>16</v>
      </c>
      <c r="F9331" s="1">
        <v>15</v>
      </c>
      <c r="G9331" s="1">
        <v>15</v>
      </c>
      <c r="H9331" s="1">
        <v>42.8</v>
      </c>
      <c r="I9331" s="1">
        <v>47.091000000000001</v>
      </c>
      <c r="J9331" s="1">
        <v>0</v>
      </c>
      <c r="K9331" s="1">
        <v>5.9569169999999998</v>
      </c>
      <c r="L9331" s="1">
        <v>6.6288999999999998</v>
      </c>
      <c r="M9331" s="1">
        <v>4.2181150000000001</v>
      </c>
      <c r="N9331" s="1">
        <v>6.8866310000000004</v>
      </c>
      <c r="O9331" s="1">
        <v>7.3393119999999996</v>
      </c>
      <c r="P9331" s="1">
        <v>6.8553249999999997</v>
      </c>
      <c r="Q9331" s="1">
        <v>6.3756640000000004</v>
      </c>
      <c r="R9331" s="1">
        <v>6.9191409999999998</v>
      </c>
      <c r="S9331" s="1">
        <v>6.6537050000000004</v>
      </c>
      <c r="T9331" s="1">
        <v>8.3332049999999995</v>
      </c>
      <c r="U9331" s="1">
        <v>8.1714929999999999</v>
      </c>
      <c r="V9331" s="1">
        <v>8.4673569999999998</v>
      </c>
    </row>
    <row r="9332" spans="1:22" x14ac:dyDescent="0.25">
      <c r="A9332" t="s">
        <v>26644</v>
      </c>
      <c r="B9332" t="s">
        <v>26645</v>
      </c>
      <c r="C9332" t="s">
        <v>26646</v>
      </c>
      <c r="D9332" t="s">
        <v>26647</v>
      </c>
      <c r="E9332" s="1">
        <v>35</v>
      </c>
      <c r="F9332" s="1">
        <v>35</v>
      </c>
      <c r="G9332" s="1">
        <v>32</v>
      </c>
      <c r="H9332" s="1">
        <v>49.1</v>
      </c>
      <c r="I9332" s="1">
        <v>85.861999999999995</v>
      </c>
      <c r="J9332" s="1">
        <v>0</v>
      </c>
      <c r="K9332" s="1">
        <v>7.2200819999999997</v>
      </c>
      <c r="L9332" s="1">
        <v>7.6296949999999999</v>
      </c>
      <c r="M9332" s="1">
        <v>6.5869470000000003</v>
      </c>
      <c r="N9332" s="1">
        <v>6.3512940000000002</v>
      </c>
      <c r="O9332" s="1">
        <v>7.0124149999999998</v>
      </c>
      <c r="P9332" s="1">
        <v>6.3381379999999998</v>
      </c>
      <c r="Q9332" s="1">
        <v>5.7195799999999997</v>
      </c>
      <c r="R9332" s="1">
        <v>6.5550579999999998</v>
      </c>
      <c r="S9332" s="1">
        <v>6.1843789999999998</v>
      </c>
      <c r="T9332" s="1">
        <v>8.0555699999999995</v>
      </c>
      <c r="U9332" s="1">
        <v>8.17117</v>
      </c>
      <c r="V9332" s="1">
        <v>8.230143</v>
      </c>
    </row>
    <row r="9333" spans="1:22" x14ac:dyDescent="0.25">
      <c r="A9333" t="s">
        <v>10884</v>
      </c>
      <c r="B9333" t="s">
        <v>10885</v>
      </c>
      <c r="C9333" t="s">
        <v>10886</v>
      </c>
      <c r="D9333" t="s">
        <v>10887</v>
      </c>
      <c r="E9333" s="1">
        <v>17</v>
      </c>
      <c r="F9333" s="1">
        <v>16</v>
      </c>
      <c r="G9333" s="1">
        <v>15</v>
      </c>
      <c r="H9333" s="1">
        <v>59.1</v>
      </c>
      <c r="I9333" s="1">
        <v>42.835000000000001</v>
      </c>
      <c r="J9333" s="1">
        <v>0</v>
      </c>
      <c r="K9333" s="1">
        <v>6.5256540000000003</v>
      </c>
      <c r="L9333" s="1">
        <v>6.0309229999999996</v>
      </c>
      <c r="M9333" s="1">
        <v>6.1013349999999997</v>
      </c>
      <c r="N9333" s="1">
        <v>7.0158209999999999</v>
      </c>
      <c r="O9333" s="1">
        <v>7.3136349999999997</v>
      </c>
      <c r="P9333" s="1">
        <v>6.8557189999999997</v>
      </c>
      <c r="Q9333" s="1">
        <v>6.523161</v>
      </c>
      <c r="R9333" s="1">
        <v>6.9750959999999997</v>
      </c>
      <c r="S9333" s="1">
        <v>6.6869940000000003</v>
      </c>
      <c r="T9333" s="1">
        <v>8.2273209999999999</v>
      </c>
      <c r="U9333" s="1">
        <v>8.1711419999999997</v>
      </c>
      <c r="V9333" s="1">
        <v>8.2506640000000004</v>
      </c>
    </row>
    <row r="9334" spans="1:22" x14ac:dyDescent="0.25">
      <c r="A9334" t="s">
        <v>11076</v>
      </c>
      <c r="B9334" t="s">
        <v>11077</v>
      </c>
      <c r="C9334" t="s">
        <v>11078</v>
      </c>
      <c r="D9334" t="s">
        <v>11079</v>
      </c>
      <c r="E9334" s="1">
        <v>15</v>
      </c>
      <c r="F9334" s="1">
        <v>15</v>
      </c>
      <c r="G9334" s="1">
        <v>15</v>
      </c>
      <c r="H9334" s="1">
        <v>41.2</v>
      </c>
      <c r="I9334" s="1">
        <v>47.723999999999997</v>
      </c>
      <c r="J9334" s="3">
        <v>9.9336000000000009E-274</v>
      </c>
      <c r="K9334" s="1">
        <v>6.4393799999999999</v>
      </c>
      <c r="L9334" s="1">
        <v>6.3783250000000002</v>
      </c>
      <c r="M9334" s="1">
        <v>6.0833589999999997</v>
      </c>
      <c r="N9334" s="1">
        <v>5.6814679999999997</v>
      </c>
      <c r="O9334" s="1">
        <v>6.1138430000000001</v>
      </c>
      <c r="P9334" s="1">
        <v>5.8019999999999996</v>
      </c>
      <c r="Q9334" s="1">
        <v>6.7927140000000001</v>
      </c>
      <c r="R9334" s="1">
        <v>7.1221500000000004</v>
      </c>
      <c r="S9334" s="1">
        <v>6.6173669999999998</v>
      </c>
      <c r="T9334" s="1">
        <v>8.3825219999999998</v>
      </c>
      <c r="U9334" s="1">
        <v>8.170731</v>
      </c>
      <c r="V9334" s="1">
        <v>8.3139719999999997</v>
      </c>
    </row>
    <row r="9335" spans="1:22" x14ac:dyDescent="0.25">
      <c r="A9335" t="s">
        <v>36906</v>
      </c>
      <c r="B9335" t="s">
        <v>36907</v>
      </c>
      <c r="C9335" t="s">
        <v>36908</v>
      </c>
      <c r="D9335" t="s">
        <v>36909</v>
      </c>
      <c r="E9335" s="1">
        <v>16</v>
      </c>
      <c r="F9335" s="1">
        <v>16</v>
      </c>
      <c r="G9335" s="1">
        <v>16</v>
      </c>
      <c r="H9335" s="1">
        <v>28.3</v>
      </c>
      <c r="I9335" s="1">
        <v>78.863</v>
      </c>
      <c r="J9335" s="3">
        <v>3.1588000000000002E-289</v>
      </c>
      <c r="K9335" s="1">
        <v>4.9544449999999998</v>
      </c>
      <c r="L9335" s="1">
        <v>5.867267</v>
      </c>
      <c r="M9335" s="1">
        <v>4.5793720000000002</v>
      </c>
      <c r="N9335" s="1">
        <v>5.9532860000000003</v>
      </c>
      <c r="O9335" s="1">
        <v>6.4291539999999996</v>
      </c>
      <c r="P9335" s="1">
        <v>5.9403920000000001</v>
      </c>
      <c r="Q9335" s="1">
        <v>6.2028689999999997</v>
      </c>
      <c r="R9335" s="1">
        <v>7.0840750000000003</v>
      </c>
      <c r="S9335" s="1">
        <v>6.5752569999999997</v>
      </c>
      <c r="T9335" s="1">
        <v>7.9305060000000003</v>
      </c>
      <c r="U9335" s="1">
        <v>8.1703209999999995</v>
      </c>
      <c r="V9335" s="1">
        <v>8.2311379999999996</v>
      </c>
    </row>
    <row r="9336" spans="1:22" x14ac:dyDescent="0.25">
      <c r="A9336" t="s">
        <v>1905</v>
      </c>
      <c r="B9336" t="s">
        <v>1906</v>
      </c>
      <c r="C9336" t="s">
        <v>1907</v>
      </c>
      <c r="D9336" t="s">
        <v>1908</v>
      </c>
      <c r="E9336" s="1">
        <v>11</v>
      </c>
      <c r="F9336" s="1">
        <v>11</v>
      </c>
      <c r="G9336" s="1">
        <v>8</v>
      </c>
      <c r="H9336" s="1">
        <v>40.4</v>
      </c>
      <c r="I9336" s="1">
        <v>25.966000000000001</v>
      </c>
      <c r="J9336" s="3">
        <v>1.531E-120</v>
      </c>
      <c r="K9336" s="1">
        <v>6.748831</v>
      </c>
      <c r="L9336" s="1">
        <v>7.401573</v>
      </c>
      <c r="M9336" s="1">
        <v>6.0390170000000003</v>
      </c>
      <c r="N9336" s="1">
        <v>7.2867709999999999</v>
      </c>
      <c r="O9336" s="1">
        <v>7.750184</v>
      </c>
      <c r="P9336" s="1">
        <v>6.9650559999999997</v>
      </c>
      <c r="Q9336" s="1">
        <v>6.9052939999999996</v>
      </c>
      <c r="R9336" s="1">
        <v>7.4586980000000001</v>
      </c>
      <c r="S9336" s="1">
        <v>6.7063420000000002</v>
      </c>
      <c r="T9336" s="1">
        <v>8.1018509999999999</v>
      </c>
      <c r="U9336" s="1">
        <v>8.1702030000000008</v>
      </c>
      <c r="V9336" s="1">
        <v>7.9123070000000002</v>
      </c>
    </row>
    <row r="9337" spans="1:22" x14ac:dyDescent="0.25">
      <c r="A9337" t="s">
        <v>4104</v>
      </c>
      <c r="B9337" t="s">
        <v>4105</v>
      </c>
      <c r="C9337" t="s">
        <v>4106</v>
      </c>
      <c r="D9337" t="s">
        <v>4107</v>
      </c>
      <c r="E9337" s="1">
        <v>12</v>
      </c>
      <c r="F9337" s="1">
        <v>12</v>
      </c>
      <c r="G9337" s="1">
        <v>2</v>
      </c>
      <c r="H9337" s="1">
        <v>27.6</v>
      </c>
      <c r="I9337" s="1">
        <v>35.844999999999999</v>
      </c>
      <c r="J9337" s="3">
        <v>6.5077E-257</v>
      </c>
      <c r="K9337" s="1">
        <v>6.7225849999999996</v>
      </c>
      <c r="L9337" s="1">
        <v>6.8828490000000002</v>
      </c>
      <c r="M9337" s="1">
        <v>7.0381429999999998</v>
      </c>
      <c r="N9337" s="1">
        <v>6.7051280000000002</v>
      </c>
      <c r="O9337" s="1">
        <v>7.1988500000000002</v>
      </c>
      <c r="P9337" s="1">
        <v>7.3332860000000002</v>
      </c>
      <c r="Q9337" s="1">
        <v>6.5110939999999999</v>
      </c>
      <c r="R9337" s="1">
        <v>6.9932819999999998</v>
      </c>
      <c r="S9337" s="1">
        <v>6.7169379999999999</v>
      </c>
      <c r="T9337" s="1">
        <v>8.2856470000000009</v>
      </c>
      <c r="U9337" s="1">
        <v>8.1701739999999994</v>
      </c>
      <c r="V9337" s="1">
        <v>8.0027699999999999</v>
      </c>
    </row>
    <row r="9338" spans="1:22" x14ac:dyDescent="0.25">
      <c r="A9338" t="s">
        <v>11850</v>
      </c>
      <c r="B9338" t="s">
        <v>11851</v>
      </c>
      <c r="C9338" t="s">
        <v>11852</v>
      </c>
      <c r="D9338" t="s">
        <v>11853</v>
      </c>
      <c r="E9338" s="1">
        <v>29</v>
      </c>
      <c r="F9338" s="1">
        <v>29</v>
      </c>
      <c r="G9338" s="1">
        <v>29</v>
      </c>
      <c r="H9338" s="1">
        <v>78.599999999999994</v>
      </c>
      <c r="I9338" s="1">
        <v>36.375</v>
      </c>
      <c r="J9338" s="1">
        <v>0</v>
      </c>
      <c r="K9338" s="1">
        <v>7.4527979999999996</v>
      </c>
      <c r="L9338" s="1">
        <v>7.6601819999999998</v>
      </c>
      <c r="M9338" s="1">
        <v>6.9758319999999996</v>
      </c>
      <c r="N9338" s="1" t="s">
        <v>76</v>
      </c>
      <c r="O9338" s="1" t="s">
        <v>76</v>
      </c>
      <c r="P9338" s="1" t="s">
        <v>76</v>
      </c>
      <c r="Q9338" s="1">
        <v>6.5174729999999998</v>
      </c>
      <c r="R9338" s="1">
        <v>6.7379709999999999</v>
      </c>
      <c r="S9338" s="1">
        <v>6.6575150000000001</v>
      </c>
      <c r="T9338" s="1">
        <v>8.3497629999999994</v>
      </c>
      <c r="U9338" s="1">
        <v>8.1697629999999997</v>
      </c>
      <c r="V9338" s="1">
        <v>8.4515709999999995</v>
      </c>
    </row>
    <row r="9339" spans="1:22" x14ac:dyDescent="0.25">
      <c r="A9339" t="s">
        <v>25495</v>
      </c>
      <c r="B9339" t="s">
        <v>25496</v>
      </c>
      <c r="C9339" t="s">
        <v>25497</v>
      </c>
      <c r="D9339" t="s">
        <v>25498</v>
      </c>
      <c r="E9339" s="1">
        <v>19</v>
      </c>
      <c r="F9339" s="1">
        <v>19</v>
      </c>
      <c r="G9339" s="1">
        <v>19</v>
      </c>
      <c r="H9339" s="1">
        <v>61.9</v>
      </c>
      <c r="I9339" s="1">
        <v>33.395000000000003</v>
      </c>
      <c r="J9339" s="1">
        <v>0</v>
      </c>
      <c r="K9339" s="1">
        <v>5.9742670000000002</v>
      </c>
      <c r="L9339" s="1">
        <v>5.3283800000000001</v>
      </c>
      <c r="M9339" s="1">
        <v>6.0750359999999999</v>
      </c>
      <c r="N9339" s="1">
        <v>5.6582879999999998</v>
      </c>
      <c r="O9339" s="1">
        <v>5.5436829999999997</v>
      </c>
      <c r="P9339" s="1">
        <v>5.790362</v>
      </c>
      <c r="Q9339" s="1">
        <v>6.8728319999999998</v>
      </c>
      <c r="R9339" s="1">
        <v>7.232361</v>
      </c>
      <c r="S9339" s="1">
        <v>7.0343070000000001</v>
      </c>
      <c r="T9339" s="1">
        <v>8.2068259999999995</v>
      </c>
      <c r="U9339" s="1">
        <v>8.1688799999999997</v>
      </c>
      <c r="V9339" s="1">
        <v>8.2669599999999992</v>
      </c>
    </row>
    <row r="9340" spans="1:22" x14ac:dyDescent="0.25">
      <c r="A9340" t="s">
        <v>9030</v>
      </c>
      <c r="B9340" t="s">
        <v>9031</v>
      </c>
      <c r="C9340" t="s">
        <v>9032</v>
      </c>
      <c r="D9340" t="s">
        <v>9033</v>
      </c>
      <c r="E9340" s="1">
        <v>5</v>
      </c>
      <c r="F9340" s="1">
        <v>5</v>
      </c>
      <c r="G9340" s="1">
        <v>5</v>
      </c>
      <c r="H9340" s="1">
        <v>23.7</v>
      </c>
      <c r="I9340" s="1">
        <v>32.509</v>
      </c>
      <c r="J9340" s="3">
        <v>2.0439E-251</v>
      </c>
      <c r="K9340" s="1">
        <v>5.3666840000000002</v>
      </c>
      <c r="L9340" s="1" t="s">
        <v>76</v>
      </c>
      <c r="M9340" s="1">
        <v>5.3340310000000004</v>
      </c>
      <c r="N9340" s="1">
        <v>6.1416380000000004</v>
      </c>
      <c r="O9340" s="1" t="s">
        <v>76</v>
      </c>
      <c r="P9340" s="1">
        <v>6.4440140000000001</v>
      </c>
      <c r="Q9340" s="1">
        <v>6.6788829999999999</v>
      </c>
      <c r="R9340" s="1">
        <v>6.8163809999999998</v>
      </c>
      <c r="S9340" s="1">
        <v>6.9630219999999996</v>
      </c>
      <c r="T9340" s="1">
        <v>8.1627139999999994</v>
      </c>
      <c r="U9340" s="1">
        <v>8.1688209999999994</v>
      </c>
      <c r="V9340" s="1">
        <v>8.420121</v>
      </c>
    </row>
    <row r="9341" spans="1:22" x14ac:dyDescent="0.25">
      <c r="A9341" t="s">
        <v>19215</v>
      </c>
      <c r="B9341" t="s">
        <v>19216</v>
      </c>
      <c r="C9341" t="s">
        <v>19217</v>
      </c>
      <c r="D9341" t="s">
        <v>19218</v>
      </c>
      <c r="E9341" s="1">
        <v>7</v>
      </c>
      <c r="F9341" s="1">
        <v>7</v>
      </c>
      <c r="G9341" s="1">
        <v>5</v>
      </c>
      <c r="H9341" s="1">
        <v>37.299999999999997</v>
      </c>
      <c r="I9341" s="1">
        <v>18.733000000000001</v>
      </c>
      <c r="J9341" s="3">
        <v>9.2097000000000002E-155</v>
      </c>
      <c r="K9341" s="1">
        <v>6.6881440000000003</v>
      </c>
      <c r="L9341" s="1">
        <v>7.3053730000000003</v>
      </c>
      <c r="M9341" s="1" t="s">
        <v>76</v>
      </c>
      <c r="N9341" s="1">
        <v>6.9254930000000003</v>
      </c>
      <c r="O9341" s="1">
        <v>7.63741</v>
      </c>
      <c r="P9341" s="1">
        <v>7.0650190000000004</v>
      </c>
      <c r="Q9341" s="1">
        <v>6.6074440000000001</v>
      </c>
      <c r="R9341" s="1">
        <v>7.1713459999999998</v>
      </c>
      <c r="S9341" s="1">
        <v>6.8764539999999998</v>
      </c>
      <c r="T9341" s="1">
        <v>8.2487089999999998</v>
      </c>
      <c r="U9341" s="1">
        <v>8.1681729999999995</v>
      </c>
      <c r="V9341" s="1">
        <v>8.5919100000000004</v>
      </c>
    </row>
    <row r="9342" spans="1:22" x14ac:dyDescent="0.25">
      <c r="A9342" t="s">
        <v>40177</v>
      </c>
      <c r="B9342" t="s">
        <v>40178</v>
      </c>
      <c r="C9342" t="s">
        <v>40179</v>
      </c>
      <c r="D9342" t="s">
        <v>40180</v>
      </c>
      <c r="E9342" s="1">
        <v>13</v>
      </c>
      <c r="F9342" s="1">
        <v>13</v>
      </c>
      <c r="G9342" s="1">
        <v>2</v>
      </c>
      <c r="H9342" s="1">
        <v>36.299999999999997</v>
      </c>
      <c r="I9342" s="1">
        <v>66.108999999999995</v>
      </c>
      <c r="J9342" s="1">
        <v>0</v>
      </c>
      <c r="K9342" s="1">
        <v>5.4236560000000003</v>
      </c>
      <c r="L9342" s="1">
        <v>6.2038760000000002</v>
      </c>
      <c r="M9342" s="1">
        <v>5.9115250000000001</v>
      </c>
      <c r="N9342" s="1">
        <v>6.0684079999999998</v>
      </c>
      <c r="O9342" s="1">
        <v>6.3108000000000004</v>
      </c>
      <c r="P9342" s="1">
        <v>6.2430630000000003</v>
      </c>
      <c r="Q9342" s="1">
        <v>6.3263150000000001</v>
      </c>
      <c r="R9342" s="1">
        <v>6.9922659999999999</v>
      </c>
      <c r="S9342" s="1">
        <v>6.5400289999999996</v>
      </c>
      <c r="T9342" s="1">
        <v>7.9843380000000002</v>
      </c>
      <c r="U9342" s="1">
        <v>8.1681439999999998</v>
      </c>
      <c r="V9342" s="1">
        <v>8.0946459999999991</v>
      </c>
    </row>
    <row r="9343" spans="1:22" x14ac:dyDescent="0.25">
      <c r="A9343" t="s">
        <v>3120</v>
      </c>
      <c r="B9343" t="s">
        <v>3121</v>
      </c>
      <c r="C9343" t="s">
        <v>3122</v>
      </c>
      <c r="D9343" t="s">
        <v>3123</v>
      </c>
      <c r="E9343" s="1">
        <v>10</v>
      </c>
      <c r="F9343" s="1">
        <v>10</v>
      </c>
      <c r="G9343" s="1">
        <v>8</v>
      </c>
      <c r="H9343" s="1">
        <v>21.7</v>
      </c>
      <c r="I9343" s="1">
        <v>66.194000000000003</v>
      </c>
      <c r="J9343" s="3">
        <v>2.7358E-300</v>
      </c>
      <c r="K9343" s="1">
        <v>5.3673739999999999</v>
      </c>
      <c r="L9343" s="1" t="s">
        <v>76</v>
      </c>
      <c r="M9343" s="1">
        <v>6.1090720000000003</v>
      </c>
      <c r="N9343" s="1">
        <v>5.7087180000000002</v>
      </c>
      <c r="O9343" s="1">
        <v>5.2729780000000002</v>
      </c>
      <c r="P9343" s="1">
        <v>5.9081099999999998</v>
      </c>
      <c r="Q9343" s="1">
        <v>6.5062340000000001</v>
      </c>
      <c r="R9343" s="1">
        <v>6.7069400000000003</v>
      </c>
      <c r="S9343" s="1">
        <v>5.7041680000000001</v>
      </c>
      <c r="T9343" s="1">
        <v>7.9604470000000003</v>
      </c>
      <c r="U9343" s="1">
        <v>8.1679080000000006</v>
      </c>
      <c r="V9343" s="1">
        <v>7.4843989999999998</v>
      </c>
    </row>
    <row r="9344" spans="1:22" x14ac:dyDescent="0.25">
      <c r="A9344" t="s">
        <v>34724</v>
      </c>
      <c r="B9344" t="s">
        <v>34725</v>
      </c>
      <c r="C9344" t="s">
        <v>34726</v>
      </c>
      <c r="D9344" t="s">
        <v>34727</v>
      </c>
      <c r="E9344" s="1">
        <v>12</v>
      </c>
      <c r="F9344" s="1">
        <v>6</v>
      </c>
      <c r="G9344" s="1">
        <v>6</v>
      </c>
      <c r="H9344" s="1">
        <v>51.8</v>
      </c>
      <c r="I9344" s="1">
        <v>32.805999999999997</v>
      </c>
      <c r="J9344" s="1">
        <v>0</v>
      </c>
      <c r="K9344" s="1">
        <v>5.3945920000000003</v>
      </c>
      <c r="L9344" s="1">
        <v>6.0496829999999999</v>
      </c>
      <c r="M9344" s="1">
        <v>3.608044</v>
      </c>
      <c r="N9344" s="1">
        <v>5.4827310000000002</v>
      </c>
      <c r="O9344" s="1" t="s">
        <v>76</v>
      </c>
      <c r="P9344" s="1">
        <v>6.2967529999999998</v>
      </c>
      <c r="Q9344" s="1">
        <v>6.5828239999999996</v>
      </c>
      <c r="R9344" s="1">
        <v>6.7203739999999996</v>
      </c>
      <c r="S9344" s="1">
        <v>6.2291699999999999</v>
      </c>
      <c r="T9344" s="1">
        <v>8.2788909999999998</v>
      </c>
      <c r="U9344" s="1">
        <v>8.1677009999999992</v>
      </c>
      <c r="V9344" s="1">
        <v>8.2340359999999997</v>
      </c>
    </row>
    <row r="9345" spans="1:22" x14ac:dyDescent="0.25">
      <c r="A9345" t="s">
        <v>27199</v>
      </c>
      <c r="B9345" t="s">
        <v>27200</v>
      </c>
      <c r="C9345" t="s">
        <v>27201</v>
      </c>
      <c r="D9345" t="s">
        <v>27202</v>
      </c>
      <c r="E9345" s="1">
        <v>17</v>
      </c>
      <c r="F9345" s="1">
        <v>17</v>
      </c>
      <c r="G9345" s="1">
        <v>17</v>
      </c>
      <c r="H9345" s="1">
        <v>62.7</v>
      </c>
      <c r="I9345" s="1">
        <v>33.853999999999999</v>
      </c>
      <c r="J9345" s="3">
        <v>4.5272000000000002E-243</v>
      </c>
      <c r="K9345" s="1">
        <v>5.8088990000000003</v>
      </c>
      <c r="L9345" s="1">
        <v>6.5369120000000001</v>
      </c>
      <c r="M9345" s="1">
        <v>5.9518180000000003</v>
      </c>
      <c r="N9345" s="1">
        <v>5.8879830000000002</v>
      </c>
      <c r="O9345" s="1">
        <v>5.5645119999999997</v>
      </c>
      <c r="P9345" s="1">
        <v>6.2154259999999999</v>
      </c>
      <c r="Q9345" s="1">
        <v>5.8482810000000001</v>
      </c>
      <c r="R9345" s="1">
        <v>6.5090950000000003</v>
      </c>
      <c r="S9345" s="1">
        <v>5.6301129999999997</v>
      </c>
      <c r="T9345" s="1">
        <v>7.8240220000000003</v>
      </c>
      <c r="U9345" s="1">
        <v>8.1676129999999993</v>
      </c>
      <c r="V9345" s="1">
        <v>7.4154239999999998</v>
      </c>
    </row>
    <row r="9346" spans="1:22" x14ac:dyDescent="0.25">
      <c r="A9346" t="s">
        <v>18899</v>
      </c>
      <c r="B9346" t="s">
        <v>18900</v>
      </c>
      <c r="C9346" t="s">
        <v>18901</v>
      </c>
      <c r="D9346" t="s">
        <v>18902</v>
      </c>
      <c r="E9346" s="1">
        <v>22</v>
      </c>
      <c r="F9346" s="1">
        <v>21</v>
      </c>
      <c r="G9346" s="1">
        <v>21</v>
      </c>
      <c r="H9346" s="1">
        <v>32</v>
      </c>
      <c r="I9346" s="1">
        <v>97.070999999999998</v>
      </c>
      <c r="J9346" s="1">
        <v>0</v>
      </c>
      <c r="K9346" s="1">
        <v>4.963514</v>
      </c>
      <c r="L9346" s="1">
        <v>5.5038590000000003</v>
      </c>
      <c r="M9346" s="1">
        <v>3.8506580000000001</v>
      </c>
      <c r="N9346" s="1">
        <v>4.392398</v>
      </c>
      <c r="O9346" s="1">
        <v>4.6107240000000003</v>
      </c>
      <c r="P9346" s="1">
        <v>5.2355539999999996</v>
      </c>
      <c r="Q9346" s="1">
        <v>5.981941</v>
      </c>
      <c r="R9346" s="1">
        <v>6.3621999999999996</v>
      </c>
      <c r="S9346" s="1">
        <v>6.0721030000000003</v>
      </c>
      <c r="T9346" s="1">
        <v>8.0038049999999998</v>
      </c>
      <c r="U9346" s="1">
        <v>8.1674059999999997</v>
      </c>
      <c r="V9346" s="1">
        <v>7.9225440000000003</v>
      </c>
    </row>
    <row r="9347" spans="1:22" x14ac:dyDescent="0.25">
      <c r="A9347" t="s">
        <v>42289</v>
      </c>
      <c r="B9347" t="s">
        <v>42290</v>
      </c>
      <c r="C9347" t="s">
        <v>42291</v>
      </c>
      <c r="D9347" t="s">
        <v>42292</v>
      </c>
      <c r="E9347" s="1">
        <v>11</v>
      </c>
      <c r="F9347" s="1">
        <v>11</v>
      </c>
      <c r="G9347" s="1">
        <v>10</v>
      </c>
      <c r="H9347" s="1">
        <v>39.9</v>
      </c>
      <c r="I9347" s="1">
        <v>36.249000000000002</v>
      </c>
      <c r="J9347" s="1">
        <v>0</v>
      </c>
      <c r="K9347" s="1">
        <v>7.0752920000000001</v>
      </c>
      <c r="L9347" s="1">
        <v>7.4229349999999998</v>
      </c>
      <c r="M9347" s="1">
        <v>6.7963100000000001</v>
      </c>
      <c r="N9347" s="1">
        <v>7.5056919999999998</v>
      </c>
      <c r="O9347" s="1">
        <v>7.3959729999999997</v>
      </c>
      <c r="P9347" s="1">
        <v>7.0406019999999998</v>
      </c>
      <c r="Q9347" s="1">
        <v>7.3691789999999999</v>
      </c>
      <c r="R9347" s="1">
        <v>7.6579540000000001</v>
      </c>
      <c r="S9347" s="1">
        <v>7.331245</v>
      </c>
      <c r="T9347" s="1">
        <v>8.2949730000000006</v>
      </c>
      <c r="U9347" s="1">
        <v>8.1669029999999996</v>
      </c>
      <c r="V9347" s="1">
        <v>8.3692899999999995</v>
      </c>
    </row>
    <row r="9348" spans="1:22" x14ac:dyDescent="0.25">
      <c r="A9348" t="s">
        <v>27003</v>
      </c>
      <c r="B9348" t="s">
        <v>27004</v>
      </c>
      <c r="C9348" t="s">
        <v>27005</v>
      </c>
      <c r="D9348" t="s">
        <v>27006</v>
      </c>
      <c r="E9348" s="1">
        <v>13</v>
      </c>
      <c r="F9348" s="1">
        <v>13</v>
      </c>
      <c r="G9348" s="1">
        <v>13</v>
      </c>
      <c r="H9348" s="1">
        <v>48.1</v>
      </c>
      <c r="I9348" s="1">
        <v>34.113999999999997</v>
      </c>
      <c r="J9348" s="1">
        <v>0</v>
      </c>
      <c r="K9348" s="1">
        <v>6.3713259999999998</v>
      </c>
      <c r="L9348" s="1">
        <v>6.5888429999999998</v>
      </c>
      <c r="M9348" s="1">
        <v>6.3090339999999996</v>
      </c>
      <c r="N9348" s="1">
        <v>6.8748180000000003</v>
      </c>
      <c r="O9348" s="1">
        <v>7.25312</v>
      </c>
      <c r="P9348" s="1">
        <v>6.6498119999999998</v>
      </c>
      <c r="Q9348" s="1">
        <v>5.9333049999999998</v>
      </c>
      <c r="R9348" s="1">
        <v>6.8429710000000004</v>
      </c>
      <c r="S9348" s="1">
        <v>6.1486640000000001</v>
      </c>
      <c r="T9348" s="1">
        <v>8.0682969999999994</v>
      </c>
      <c r="U9348" s="1">
        <v>8.1659860000000002</v>
      </c>
      <c r="V9348" s="1">
        <v>7.5933859999999997</v>
      </c>
    </row>
    <row r="9349" spans="1:22" x14ac:dyDescent="0.25">
      <c r="A9349" t="s">
        <v>21210</v>
      </c>
      <c r="B9349" t="s">
        <v>21211</v>
      </c>
      <c r="C9349" t="s">
        <v>21212</v>
      </c>
      <c r="D9349" t="s">
        <v>21213</v>
      </c>
      <c r="E9349" s="1">
        <v>20</v>
      </c>
      <c r="F9349" s="1">
        <v>20</v>
      </c>
      <c r="G9349" s="1">
        <v>20</v>
      </c>
      <c r="H9349" s="1">
        <v>48.3</v>
      </c>
      <c r="I9349" s="1">
        <v>77.293000000000006</v>
      </c>
      <c r="J9349" s="1">
        <v>0</v>
      </c>
      <c r="K9349" s="1">
        <v>5.3232730000000004</v>
      </c>
      <c r="L9349" s="1">
        <v>5.5728479999999996</v>
      </c>
      <c r="M9349" s="1">
        <v>5.7762580000000003</v>
      </c>
      <c r="N9349" s="1">
        <v>6.0485199999999999</v>
      </c>
      <c r="O9349" s="1">
        <v>6.5110140000000003</v>
      </c>
      <c r="P9349" s="1">
        <v>6.435924</v>
      </c>
      <c r="Q9349" s="1">
        <v>5.632498</v>
      </c>
      <c r="R9349" s="1">
        <v>5.945862</v>
      </c>
      <c r="S9349" s="1">
        <v>5.8778610000000002</v>
      </c>
      <c r="T9349" s="1">
        <v>8.016197</v>
      </c>
      <c r="U9349" s="1">
        <v>8.1658969999999993</v>
      </c>
      <c r="V9349" s="1">
        <v>7.6665650000000003</v>
      </c>
    </row>
    <row r="9350" spans="1:22" x14ac:dyDescent="0.25">
      <c r="A9350" t="s">
        <v>10384</v>
      </c>
      <c r="B9350" t="s">
        <v>10385</v>
      </c>
      <c r="C9350" t="s">
        <v>10386</v>
      </c>
      <c r="D9350" t="s">
        <v>10387</v>
      </c>
      <c r="E9350" s="1">
        <v>15</v>
      </c>
      <c r="F9350" s="1">
        <v>15</v>
      </c>
      <c r="G9350" s="1">
        <v>15</v>
      </c>
      <c r="H9350" s="1">
        <v>53</v>
      </c>
      <c r="I9350" s="1">
        <v>34.404000000000003</v>
      </c>
      <c r="J9350" s="1">
        <v>0</v>
      </c>
      <c r="K9350" s="1">
        <v>6.6022660000000002</v>
      </c>
      <c r="L9350" s="1">
        <v>6.8393839999999999</v>
      </c>
      <c r="M9350" s="1">
        <v>6.3453540000000004</v>
      </c>
      <c r="N9350" s="1">
        <v>6.4261210000000002</v>
      </c>
      <c r="O9350" s="1">
        <v>6.9272879999999999</v>
      </c>
      <c r="P9350" s="1">
        <v>6.4477469999999997</v>
      </c>
      <c r="Q9350" s="1">
        <v>7.0696680000000001</v>
      </c>
      <c r="R9350" s="1">
        <v>7.2499560000000001</v>
      </c>
      <c r="S9350" s="1">
        <v>6.9555769999999999</v>
      </c>
      <c r="T9350" s="1">
        <v>8.5030959999999993</v>
      </c>
      <c r="U9350" s="1">
        <v>8.1653029999999998</v>
      </c>
      <c r="V9350" s="1">
        <v>8.3201470000000004</v>
      </c>
    </row>
    <row r="9351" spans="1:22" x14ac:dyDescent="0.25">
      <c r="A9351" t="s">
        <v>18593</v>
      </c>
      <c r="B9351" t="s">
        <v>18594</v>
      </c>
      <c r="C9351" t="s">
        <v>18595</v>
      </c>
      <c r="D9351" t="s">
        <v>18596</v>
      </c>
      <c r="E9351" s="1">
        <v>7</v>
      </c>
      <c r="F9351" s="1">
        <v>7</v>
      </c>
      <c r="G9351" s="1">
        <v>7</v>
      </c>
      <c r="H9351" s="1">
        <v>33.799999999999997</v>
      </c>
      <c r="I9351" s="1">
        <v>28.969000000000001</v>
      </c>
      <c r="J9351" s="3">
        <v>1.7091E-187</v>
      </c>
      <c r="K9351" s="1">
        <v>6.6264219999999998</v>
      </c>
      <c r="L9351" s="1">
        <v>7.3622370000000004</v>
      </c>
      <c r="M9351" s="1">
        <v>5.6489940000000001</v>
      </c>
      <c r="N9351" s="1">
        <v>6.5757529999999997</v>
      </c>
      <c r="O9351" s="1">
        <v>7.1454449999999996</v>
      </c>
      <c r="P9351" s="1">
        <v>5.9368809999999996</v>
      </c>
      <c r="Q9351" s="1">
        <v>6.867197</v>
      </c>
      <c r="R9351" s="1">
        <v>7.3980269999999999</v>
      </c>
      <c r="S9351" s="1">
        <v>5.7871059999999996</v>
      </c>
      <c r="T9351" s="1">
        <v>8.4468329999999998</v>
      </c>
      <c r="U9351" s="1">
        <v>8.1650360000000006</v>
      </c>
      <c r="V9351" s="1">
        <v>7.9391949999999998</v>
      </c>
    </row>
    <row r="9352" spans="1:22" x14ac:dyDescent="0.25">
      <c r="A9352" t="s">
        <v>8059</v>
      </c>
      <c r="B9352" t="s">
        <v>8060</v>
      </c>
      <c r="C9352" t="s">
        <v>8061</v>
      </c>
      <c r="D9352" t="s">
        <v>8062</v>
      </c>
      <c r="E9352" s="1">
        <v>25</v>
      </c>
      <c r="F9352" s="1">
        <v>21</v>
      </c>
      <c r="G9352" s="1">
        <v>20</v>
      </c>
      <c r="H9352" s="1">
        <v>44.3</v>
      </c>
      <c r="I9352" s="1">
        <v>77.070999999999998</v>
      </c>
      <c r="J9352" s="1">
        <v>0</v>
      </c>
      <c r="K9352" s="1">
        <v>5.8464109999999998</v>
      </c>
      <c r="L9352" s="1">
        <v>6.0738279999999998</v>
      </c>
      <c r="M9352" s="1">
        <v>6.3919750000000004</v>
      </c>
      <c r="N9352" s="1">
        <v>5.2886509999999998</v>
      </c>
      <c r="O9352" s="1">
        <v>6.158544</v>
      </c>
      <c r="P9352" s="1">
        <v>5.8293290000000004</v>
      </c>
      <c r="Q9352" s="1">
        <v>6.2400500000000001</v>
      </c>
      <c r="R9352" s="1">
        <v>6.8377150000000002</v>
      </c>
      <c r="S9352" s="1">
        <v>6.3965649999999998</v>
      </c>
      <c r="T9352" s="1">
        <v>8.139659</v>
      </c>
      <c r="U9352" s="1">
        <v>8.1642639999999993</v>
      </c>
      <c r="V9352" s="1">
        <v>8.0096640000000008</v>
      </c>
    </row>
    <row r="9353" spans="1:22" x14ac:dyDescent="0.25">
      <c r="A9353" t="s">
        <v>44690</v>
      </c>
      <c r="B9353" t="s">
        <v>44691</v>
      </c>
      <c r="C9353" t="s">
        <v>44692</v>
      </c>
      <c r="D9353" t="s">
        <v>44693</v>
      </c>
      <c r="E9353" s="1">
        <v>14</v>
      </c>
      <c r="F9353" s="1">
        <v>14</v>
      </c>
      <c r="G9353" s="1">
        <v>12</v>
      </c>
      <c r="H9353" s="1">
        <v>45.3</v>
      </c>
      <c r="I9353" s="1">
        <v>48.673999999999999</v>
      </c>
      <c r="J9353" s="1">
        <v>0</v>
      </c>
      <c r="K9353" s="1">
        <v>6.4826879999999996</v>
      </c>
      <c r="L9353" s="1">
        <v>6.6781629999999996</v>
      </c>
      <c r="M9353" s="1">
        <v>6.4235410000000002</v>
      </c>
      <c r="N9353" s="1">
        <v>6.9024429999999999</v>
      </c>
      <c r="O9353" s="1">
        <v>7.3539159999999999</v>
      </c>
      <c r="P9353" s="1">
        <v>6.5633270000000001</v>
      </c>
      <c r="Q9353" s="1">
        <v>6.3596079999999997</v>
      </c>
      <c r="R9353" s="1">
        <v>6.8611339999999998</v>
      </c>
      <c r="S9353" s="1">
        <v>6.7236440000000002</v>
      </c>
      <c r="T9353" s="1">
        <v>7.7429059999999996</v>
      </c>
      <c r="U9353" s="1">
        <v>8.1640549999999994</v>
      </c>
      <c r="V9353" s="1">
        <v>7.8892850000000001</v>
      </c>
    </row>
    <row r="9354" spans="1:22" x14ac:dyDescent="0.25">
      <c r="A9354" t="s">
        <v>33045</v>
      </c>
      <c r="B9354" t="s">
        <v>33046</v>
      </c>
      <c r="C9354" t="s">
        <v>33047</v>
      </c>
      <c r="D9354" t="s">
        <v>33048</v>
      </c>
      <c r="E9354" s="1">
        <v>23</v>
      </c>
      <c r="F9354" s="1">
        <v>23</v>
      </c>
      <c r="G9354" s="1">
        <v>22</v>
      </c>
      <c r="H9354" s="1">
        <v>48.7</v>
      </c>
      <c r="I9354" s="1">
        <v>52.118000000000002</v>
      </c>
      <c r="J9354" s="1">
        <v>0</v>
      </c>
      <c r="K9354" s="1">
        <v>5.1633699999999996</v>
      </c>
      <c r="L9354" s="1">
        <v>5.989655</v>
      </c>
      <c r="M9354" s="1">
        <v>5.0658779999999997</v>
      </c>
      <c r="N9354" s="1">
        <v>6.0962500000000004</v>
      </c>
      <c r="O9354" s="1">
        <v>6.3921869999999998</v>
      </c>
      <c r="P9354" s="1">
        <v>6.389202</v>
      </c>
      <c r="Q9354" s="1">
        <v>6.1761489999999997</v>
      </c>
      <c r="R9354" s="1">
        <v>6.8005589999999998</v>
      </c>
      <c r="S9354" s="1">
        <v>6.4046120000000002</v>
      </c>
      <c r="T9354" s="1">
        <v>7.8836959999999996</v>
      </c>
      <c r="U9354" s="1">
        <v>8.1639660000000003</v>
      </c>
      <c r="V9354" s="1">
        <v>7.9657280000000004</v>
      </c>
    </row>
    <row r="9355" spans="1:22" x14ac:dyDescent="0.25">
      <c r="A9355" t="s">
        <v>24149</v>
      </c>
      <c r="B9355" t="s">
        <v>24150</v>
      </c>
      <c r="C9355" t="s">
        <v>24151</v>
      </c>
      <c r="D9355" t="s">
        <v>24152</v>
      </c>
      <c r="E9355" s="1">
        <v>14</v>
      </c>
      <c r="F9355" s="1">
        <v>14</v>
      </c>
      <c r="G9355" s="1">
        <v>14</v>
      </c>
      <c r="H9355" s="1">
        <v>57.1</v>
      </c>
      <c r="I9355" s="1">
        <v>31.565999999999999</v>
      </c>
      <c r="J9355" s="1">
        <v>0</v>
      </c>
      <c r="K9355" s="1">
        <v>7.1133749999999996</v>
      </c>
      <c r="L9355" s="1">
        <v>7.5555659999999998</v>
      </c>
      <c r="M9355" s="1">
        <v>5.6626729999999998</v>
      </c>
      <c r="N9355" s="1">
        <v>7.4475769999999999</v>
      </c>
      <c r="O9355" s="1">
        <v>7.9276169999999997</v>
      </c>
      <c r="P9355" s="1">
        <v>7.299442</v>
      </c>
      <c r="Q9355" s="1">
        <v>6.5210990000000004</v>
      </c>
      <c r="R9355" s="1">
        <v>6.9376980000000001</v>
      </c>
      <c r="S9355" s="1">
        <v>6.8309090000000001</v>
      </c>
      <c r="T9355" s="1">
        <v>8.0442660000000004</v>
      </c>
      <c r="U9355" s="1">
        <v>8.1635790000000004</v>
      </c>
      <c r="V9355" s="1">
        <v>8.3838159999999995</v>
      </c>
    </row>
    <row r="9356" spans="1:22" x14ac:dyDescent="0.25">
      <c r="A9356" t="s">
        <v>8047</v>
      </c>
      <c r="B9356" t="s">
        <v>8048</v>
      </c>
      <c r="C9356" t="s">
        <v>8049</v>
      </c>
      <c r="D9356" t="s">
        <v>8050</v>
      </c>
      <c r="E9356" s="1">
        <v>9</v>
      </c>
      <c r="F9356" s="1">
        <v>9</v>
      </c>
      <c r="G9356" s="1">
        <v>9</v>
      </c>
      <c r="H9356" s="1">
        <v>58.2</v>
      </c>
      <c r="I9356" s="1">
        <v>11.471</v>
      </c>
      <c r="J9356" s="3">
        <v>4.5990000000000001E-125</v>
      </c>
      <c r="K9356" s="1">
        <v>7.3877639999999998</v>
      </c>
      <c r="L9356" s="1">
        <v>7.8701410000000003</v>
      </c>
      <c r="M9356" s="1" t="s">
        <v>76</v>
      </c>
      <c r="N9356" s="1">
        <v>7.8079609999999997</v>
      </c>
      <c r="O9356" s="1">
        <v>8.2305510000000002</v>
      </c>
      <c r="P9356" s="1">
        <v>7.6444089999999996</v>
      </c>
      <c r="Q9356" s="1">
        <v>7.2692560000000004</v>
      </c>
      <c r="R9356" s="1">
        <v>7.3617090000000003</v>
      </c>
      <c r="S9356" s="1">
        <v>7.2991809999999999</v>
      </c>
      <c r="T9356" s="1">
        <v>8.3540890000000001</v>
      </c>
      <c r="U9356" s="1">
        <v>8.1635489999999997</v>
      </c>
      <c r="V9356" s="1">
        <v>8.3615200000000005</v>
      </c>
    </row>
    <row r="9357" spans="1:22" x14ac:dyDescent="0.25">
      <c r="A9357" t="s">
        <v>23968</v>
      </c>
      <c r="B9357" t="s">
        <v>23969</v>
      </c>
      <c r="C9357" t="s">
        <v>23970</v>
      </c>
      <c r="D9357" t="s">
        <v>23971</v>
      </c>
      <c r="E9357" s="1">
        <v>16</v>
      </c>
      <c r="F9357" s="1">
        <v>16</v>
      </c>
      <c r="G9357" s="1">
        <v>10</v>
      </c>
      <c r="H9357" s="1">
        <v>22.1</v>
      </c>
      <c r="I9357" s="1">
        <v>84.555999999999997</v>
      </c>
      <c r="J9357" s="3">
        <v>1.9427999999999999E-52</v>
      </c>
      <c r="K9357" s="1">
        <v>5.3115839999999999</v>
      </c>
      <c r="L9357" s="1">
        <v>5.6307840000000002</v>
      </c>
      <c r="M9357" s="1">
        <v>3.2354780000000001</v>
      </c>
      <c r="N9357" s="1">
        <v>5.706556</v>
      </c>
      <c r="O9357" s="1" t="s">
        <v>76</v>
      </c>
      <c r="P9357" s="1">
        <v>5.2495890000000003</v>
      </c>
      <c r="Q9357" s="1">
        <v>5.6340139999999996</v>
      </c>
      <c r="R9357" s="1">
        <v>6.5740780000000001</v>
      </c>
      <c r="S9357" s="1">
        <v>6.1519209999999998</v>
      </c>
      <c r="T9357" s="1">
        <v>7.7727690000000003</v>
      </c>
      <c r="U9357" s="1">
        <v>8.1625350000000001</v>
      </c>
      <c r="V9357" s="1">
        <v>7.8527909999999999</v>
      </c>
    </row>
    <row r="9358" spans="1:22" x14ac:dyDescent="0.25">
      <c r="A9358" t="s">
        <v>36667</v>
      </c>
      <c r="B9358" t="s">
        <v>36668</v>
      </c>
      <c r="C9358" t="s">
        <v>36669</v>
      </c>
      <c r="D9358" t="s">
        <v>36670</v>
      </c>
      <c r="E9358" s="1">
        <v>29</v>
      </c>
      <c r="F9358" s="1">
        <v>29</v>
      </c>
      <c r="G9358" s="1">
        <v>29</v>
      </c>
      <c r="H9358" s="1">
        <v>38.6</v>
      </c>
      <c r="I9358" s="1">
        <v>105.12</v>
      </c>
      <c r="J9358" s="1">
        <v>0</v>
      </c>
      <c r="K9358" s="1">
        <v>5.5258989999999999</v>
      </c>
      <c r="L9358" s="1">
        <v>6.0824619999999996</v>
      </c>
      <c r="M9358" s="1">
        <v>5.1267160000000001</v>
      </c>
      <c r="N9358" s="1">
        <v>6.2477029999999996</v>
      </c>
      <c r="O9358" s="1">
        <v>6.5202739999999997</v>
      </c>
      <c r="P9358" s="1">
        <v>6.083717</v>
      </c>
      <c r="Q9358" s="1">
        <v>5.9481830000000002</v>
      </c>
      <c r="R9358" s="1">
        <v>6.4383679999999996</v>
      </c>
      <c r="S9358" s="1">
        <v>6.3829890000000002</v>
      </c>
      <c r="T9358" s="1">
        <v>8.1864480000000004</v>
      </c>
      <c r="U9358" s="1">
        <v>8.1624750000000006</v>
      </c>
      <c r="V9358" s="1">
        <v>8.4130479999999999</v>
      </c>
    </row>
    <row r="9359" spans="1:22" x14ac:dyDescent="0.25">
      <c r="A9359" t="s">
        <v>3812</v>
      </c>
      <c r="B9359" t="s">
        <v>3813</v>
      </c>
      <c r="C9359" t="s">
        <v>3814</v>
      </c>
      <c r="D9359" t="s">
        <v>3815</v>
      </c>
      <c r="E9359" s="1">
        <v>15</v>
      </c>
      <c r="F9359" s="1">
        <v>14</v>
      </c>
      <c r="G9359" s="1">
        <v>14</v>
      </c>
      <c r="H9359" s="1">
        <v>66</v>
      </c>
      <c r="I9359" s="1">
        <v>33.728999999999999</v>
      </c>
      <c r="J9359" s="1">
        <v>0</v>
      </c>
      <c r="K9359" s="1">
        <v>4.0100879999999997</v>
      </c>
      <c r="L9359" s="1">
        <v>5.3561019999999999</v>
      </c>
      <c r="M9359" s="1">
        <v>5.8576220000000001</v>
      </c>
      <c r="N9359" s="1">
        <v>5.7960469999999997</v>
      </c>
      <c r="O9359" s="1" t="s">
        <v>76</v>
      </c>
      <c r="P9359" s="1">
        <v>5.8663460000000001</v>
      </c>
      <c r="Q9359" s="1">
        <v>7.1702029999999999</v>
      </c>
      <c r="R9359" s="1">
        <v>7.6218089999999998</v>
      </c>
      <c r="S9359" s="1">
        <v>7.0359499999999997</v>
      </c>
      <c r="T9359" s="1">
        <v>8.3922399999999993</v>
      </c>
      <c r="U9359" s="1">
        <v>8.1611879999999992</v>
      </c>
      <c r="V9359" s="1">
        <v>8.2592590000000001</v>
      </c>
    </row>
    <row r="9360" spans="1:22" x14ac:dyDescent="0.25">
      <c r="A9360" t="s">
        <v>2944</v>
      </c>
      <c r="B9360" t="s">
        <v>2945</v>
      </c>
      <c r="C9360" t="s">
        <v>2946</v>
      </c>
      <c r="D9360" t="s">
        <v>2947</v>
      </c>
      <c r="E9360" s="1">
        <v>10</v>
      </c>
      <c r="F9360" s="1">
        <v>10</v>
      </c>
      <c r="G9360" s="1">
        <v>10</v>
      </c>
      <c r="H9360" s="1">
        <v>24.2</v>
      </c>
      <c r="I9360" s="1">
        <v>60.908000000000001</v>
      </c>
      <c r="J9360" s="3">
        <v>2.1235999999999999E-161</v>
      </c>
      <c r="K9360" s="1">
        <v>6.0189909999999998</v>
      </c>
      <c r="L9360" s="1">
        <v>5.6917530000000003</v>
      </c>
      <c r="M9360" s="1">
        <v>5.9716139999999998</v>
      </c>
      <c r="N9360" s="1">
        <v>6.0506510000000002</v>
      </c>
      <c r="O9360" s="1">
        <v>6.286524</v>
      </c>
      <c r="P9360" s="1">
        <v>6.2287600000000003</v>
      </c>
      <c r="Q9360" s="1">
        <v>5.9360660000000003</v>
      </c>
      <c r="R9360" s="1">
        <v>6.5651149999999996</v>
      </c>
      <c r="S9360" s="1">
        <v>6.1605290000000004</v>
      </c>
      <c r="T9360" s="1">
        <v>7.9902769999999999</v>
      </c>
      <c r="U9360" s="1">
        <v>8.1610680000000002</v>
      </c>
      <c r="V9360" s="1">
        <v>7.8396290000000004</v>
      </c>
    </row>
    <row r="9361" spans="1:22" x14ac:dyDescent="0.25">
      <c r="A9361" t="s">
        <v>13548</v>
      </c>
      <c r="B9361" t="s">
        <v>13549</v>
      </c>
      <c r="C9361" t="s">
        <v>13550</v>
      </c>
      <c r="D9361" t="s">
        <v>13551</v>
      </c>
      <c r="E9361" s="1">
        <v>9</v>
      </c>
      <c r="F9361" s="1">
        <v>9</v>
      </c>
      <c r="G9361" s="1">
        <v>8</v>
      </c>
      <c r="H9361" s="1">
        <v>11.9</v>
      </c>
      <c r="I9361" s="1">
        <v>67.638000000000005</v>
      </c>
      <c r="J9361" s="3">
        <v>5.7476999999999997E-178</v>
      </c>
      <c r="K9361" s="1">
        <v>5.0332629999999998</v>
      </c>
      <c r="L9361" s="1">
        <v>5.9389250000000002</v>
      </c>
      <c r="M9361" s="1" t="s">
        <v>76</v>
      </c>
      <c r="N9361" s="1">
        <v>6.312093</v>
      </c>
      <c r="O9361" s="1">
        <v>6.3344339999999999</v>
      </c>
      <c r="P9361" s="1">
        <v>5.9930430000000001</v>
      </c>
      <c r="Q9361" s="1">
        <v>5.8511540000000002</v>
      </c>
      <c r="R9361" s="1">
        <v>6.73508</v>
      </c>
      <c r="S9361" s="1">
        <v>6.1756279999999997</v>
      </c>
      <c r="T9361" s="1">
        <v>8.2170629999999996</v>
      </c>
      <c r="U9361" s="1">
        <v>8.1609180000000006</v>
      </c>
      <c r="V9361" s="1">
        <v>7.8635250000000001</v>
      </c>
    </row>
    <row r="9362" spans="1:22" x14ac:dyDescent="0.25">
      <c r="A9362" t="s">
        <v>6301</v>
      </c>
      <c r="B9362" t="s">
        <v>6302</v>
      </c>
      <c r="C9362" t="s">
        <v>6303</v>
      </c>
      <c r="D9362" t="s">
        <v>6304</v>
      </c>
      <c r="E9362" s="1">
        <v>15</v>
      </c>
      <c r="F9362" s="1">
        <v>15</v>
      </c>
      <c r="G9362" s="1">
        <v>15</v>
      </c>
      <c r="H9362" s="1">
        <v>66.2</v>
      </c>
      <c r="I9362" s="1">
        <v>32.113</v>
      </c>
      <c r="J9362" s="1">
        <v>0</v>
      </c>
      <c r="K9362" s="1">
        <v>6.6729839999999996</v>
      </c>
      <c r="L9362" s="1">
        <v>7.0656920000000003</v>
      </c>
      <c r="M9362" s="1">
        <v>6.9572190000000003</v>
      </c>
      <c r="N9362" s="1">
        <v>6.931921</v>
      </c>
      <c r="O9362" s="1">
        <v>7.6532609999999996</v>
      </c>
      <c r="P9362" s="1">
        <v>7.0526559999999998</v>
      </c>
      <c r="Q9362" s="1">
        <v>6.3795780000000004</v>
      </c>
      <c r="R9362" s="1">
        <v>6.9113709999999999</v>
      </c>
      <c r="S9362" s="1">
        <v>6.7173210000000001</v>
      </c>
      <c r="T9362" s="1">
        <v>8.1743790000000001</v>
      </c>
      <c r="U9362" s="1">
        <v>8.1607079999999996</v>
      </c>
      <c r="V9362" s="1">
        <v>8.3413749999999993</v>
      </c>
    </row>
    <row r="9363" spans="1:22" x14ac:dyDescent="0.25">
      <c r="A9363" t="s">
        <v>39458</v>
      </c>
      <c r="B9363" t="s">
        <v>39459</v>
      </c>
      <c r="C9363" t="s">
        <v>39460</v>
      </c>
      <c r="D9363" t="s">
        <v>39461</v>
      </c>
      <c r="E9363" s="1">
        <v>35</v>
      </c>
      <c r="F9363" s="1">
        <v>35</v>
      </c>
      <c r="G9363" s="1">
        <v>35</v>
      </c>
      <c r="H9363" s="1">
        <v>34.9</v>
      </c>
      <c r="I9363" s="1">
        <v>140.53</v>
      </c>
      <c r="J9363" s="1">
        <v>0</v>
      </c>
      <c r="K9363" s="1" t="s">
        <v>76</v>
      </c>
      <c r="L9363" s="1">
        <v>5.0814190000000004</v>
      </c>
      <c r="M9363" s="1">
        <v>4.5071000000000003</v>
      </c>
      <c r="N9363" s="1" t="s">
        <v>76</v>
      </c>
      <c r="O9363" s="1">
        <v>5.3524529999999997</v>
      </c>
      <c r="P9363" s="1">
        <v>5.0937020000000004</v>
      </c>
      <c r="Q9363" s="1">
        <v>5.6982569999999999</v>
      </c>
      <c r="R9363" s="1">
        <v>6.1271699999999996</v>
      </c>
      <c r="S9363" s="1">
        <v>5.866606</v>
      </c>
      <c r="T9363" s="1">
        <v>8.1850319999999996</v>
      </c>
      <c r="U9363" s="1">
        <v>8.1605880000000006</v>
      </c>
      <c r="V9363" s="1">
        <v>8.1225109999999994</v>
      </c>
    </row>
    <row r="9364" spans="1:22" x14ac:dyDescent="0.25">
      <c r="A9364" t="s">
        <v>41504</v>
      </c>
      <c r="B9364" t="s">
        <v>41505</v>
      </c>
      <c r="C9364" t="s">
        <v>41506</v>
      </c>
      <c r="D9364" t="s">
        <v>41507</v>
      </c>
      <c r="E9364" s="1">
        <v>26</v>
      </c>
      <c r="F9364" s="1">
        <v>26</v>
      </c>
      <c r="G9364" s="1">
        <v>26</v>
      </c>
      <c r="H9364" s="1">
        <v>39.1</v>
      </c>
      <c r="I9364" s="1">
        <v>112.73</v>
      </c>
      <c r="J9364" s="1">
        <v>0</v>
      </c>
      <c r="K9364" s="1">
        <v>5.4987649999999997</v>
      </c>
      <c r="L9364" s="1">
        <v>6.0303570000000004</v>
      </c>
      <c r="M9364" s="1" t="s">
        <v>76</v>
      </c>
      <c r="N9364" s="1" t="s">
        <v>76</v>
      </c>
      <c r="O9364" s="1" t="s">
        <v>76</v>
      </c>
      <c r="P9364" s="1" t="s">
        <v>76</v>
      </c>
      <c r="Q9364" s="1">
        <v>5.9322249999999999</v>
      </c>
      <c r="R9364" s="1">
        <v>6.3842639999999999</v>
      </c>
      <c r="S9364" s="1">
        <v>6.1775659999999997</v>
      </c>
      <c r="T9364" s="1">
        <v>8.3686959999999999</v>
      </c>
      <c r="U9364" s="1">
        <v>8.1604089999999996</v>
      </c>
      <c r="V9364" s="1">
        <v>8.3310019999999998</v>
      </c>
    </row>
    <row r="9365" spans="1:22" x14ac:dyDescent="0.25">
      <c r="A9365" t="s">
        <v>25705</v>
      </c>
      <c r="B9365" t="s">
        <v>25706</v>
      </c>
      <c r="C9365" t="s">
        <v>25707</v>
      </c>
      <c r="D9365" t="s">
        <v>25708</v>
      </c>
      <c r="E9365" s="1">
        <v>8</v>
      </c>
      <c r="F9365" s="1">
        <v>8</v>
      </c>
      <c r="G9365" s="1">
        <v>8</v>
      </c>
      <c r="H9365" s="1">
        <v>41</v>
      </c>
      <c r="I9365" s="1">
        <v>30.786999999999999</v>
      </c>
      <c r="J9365" s="3">
        <v>1.0436E-154</v>
      </c>
      <c r="K9365" s="1" t="s">
        <v>76</v>
      </c>
      <c r="L9365" s="1">
        <v>5.4442009999999996</v>
      </c>
      <c r="M9365" s="1">
        <v>5.6214459999999997</v>
      </c>
      <c r="N9365" s="1" t="s">
        <v>76</v>
      </c>
      <c r="O9365" s="1">
        <v>6.2947090000000001</v>
      </c>
      <c r="P9365" s="1">
        <v>5.0702230000000004</v>
      </c>
      <c r="Q9365" s="1">
        <v>5.5028779999999999</v>
      </c>
      <c r="R9365" s="1">
        <v>6.9023240000000001</v>
      </c>
      <c r="S9365" s="1">
        <v>5.9396890000000004</v>
      </c>
      <c r="T9365" s="1" t="s">
        <v>76</v>
      </c>
      <c r="U9365" s="1">
        <v>8.1602289999999993</v>
      </c>
      <c r="V9365" s="1">
        <v>8.0309640000000009</v>
      </c>
    </row>
    <row r="9366" spans="1:22" x14ac:dyDescent="0.25">
      <c r="A9366" t="s">
        <v>18154</v>
      </c>
      <c r="B9366" t="s">
        <v>18155</v>
      </c>
      <c r="C9366" t="s">
        <v>18156</v>
      </c>
      <c r="D9366" t="s">
        <v>18157</v>
      </c>
      <c r="E9366" s="1">
        <v>34</v>
      </c>
      <c r="F9366" s="1">
        <v>34</v>
      </c>
      <c r="G9366" s="1">
        <v>32</v>
      </c>
      <c r="H9366" s="1">
        <v>39.5</v>
      </c>
      <c r="I9366" s="1">
        <v>107.19</v>
      </c>
      <c r="J9366" s="1">
        <v>0</v>
      </c>
      <c r="K9366" s="1">
        <v>5.2971250000000003</v>
      </c>
      <c r="L9366" s="1">
        <v>5.648409</v>
      </c>
      <c r="M9366" s="1">
        <v>5.6198649999999999</v>
      </c>
      <c r="N9366" s="1">
        <v>5.1374490000000002</v>
      </c>
      <c r="O9366" s="1">
        <v>5.4781620000000002</v>
      </c>
      <c r="P9366" s="1">
        <v>5.133858</v>
      </c>
      <c r="Q9366" s="1">
        <v>6.3720460000000001</v>
      </c>
      <c r="R9366" s="1">
        <v>6.74552</v>
      </c>
      <c r="S9366" s="1">
        <v>6.3235200000000003</v>
      </c>
      <c r="T9366" s="1">
        <v>8.5997850000000007</v>
      </c>
      <c r="U9366" s="1">
        <v>8.1601979999999994</v>
      </c>
      <c r="V9366" s="1">
        <v>8.4975930000000002</v>
      </c>
    </row>
    <row r="9367" spans="1:22" x14ac:dyDescent="0.25">
      <c r="A9367" t="s">
        <v>44207</v>
      </c>
      <c r="B9367" t="s">
        <v>44208</v>
      </c>
      <c r="C9367" t="s">
        <v>44209</v>
      </c>
      <c r="D9367" t="s">
        <v>44210</v>
      </c>
      <c r="E9367" s="1">
        <v>39</v>
      </c>
      <c r="F9367" s="1">
        <v>39</v>
      </c>
      <c r="G9367" s="1">
        <v>17</v>
      </c>
      <c r="H9367" s="1">
        <v>41.2</v>
      </c>
      <c r="I9367" s="1">
        <v>123.15</v>
      </c>
      <c r="J9367" s="1">
        <v>0</v>
      </c>
      <c r="K9367" s="1">
        <v>4.6193330000000001</v>
      </c>
      <c r="L9367" s="1">
        <v>4.8947640000000003</v>
      </c>
      <c r="M9367" s="1">
        <v>5.4291539999999996</v>
      </c>
      <c r="N9367" s="1">
        <v>5.4062330000000003</v>
      </c>
      <c r="O9367" s="1">
        <v>5.9059470000000003</v>
      </c>
      <c r="P9367" s="1">
        <v>6.1160430000000003</v>
      </c>
      <c r="Q9367" s="1">
        <v>5.4328089999999998</v>
      </c>
      <c r="R9367" s="1">
        <v>6.1667560000000003</v>
      </c>
      <c r="S9367" s="1">
        <v>5.5735099999999997</v>
      </c>
      <c r="T9367" s="1">
        <v>7.8435569999999997</v>
      </c>
      <c r="U9367" s="1">
        <v>8.1598380000000006</v>
      </c>
      <c r="V9367" s="1">
        <v>7.7923289999999996</v>
      </c>
    </row>
    <row r="9368" spans="1:22" x14ac:dyDescent="0.25">
      <c r="A9368" t="s">
        <v>39572</v>
      </c>
      <c r="B9368" t="s">
        <v>39573</v>
      </c>
      <c r="C9368" t="s">
        <v>39574</v>
      </c>
      <c r="D9368" t="s">
        <v>39575</v>
      </c>
      <c r="E9368" s="1">
        <v>13</v>
      </c>
      <c r="F9368" s="1">
        <v>13</v>
      </c>
      <c r="G9368" s="1">
        <v>13</v>
      </c>
      <c r="H9368" s="1">
        <v>51.2</v>
      </c>
      <c r="I9368" s="1">
        <v>34.659999999999997</v>
      </c>
      <c r="J9368" s="1">
        <v>0</v>
      </c>
      <c r="K9368" s="1">
        <v>5.3526449999999999</v>
      </c>
      <c r="L9368" s="1">
        <v>5.3196060000000003</v>
      </c>
      <c r="M9368" s="1">
        <v>5.0338260000000004</v>
      </c>
      <c r="N9368" s="1">
        <v>5.379867</v>
      </c>
      <c r="O9368" s="1">
        <v>5.5823359999999997</v>
      </c>
      <c r="P9368" s="1">
        <v>5.7476919999999998</v>
      </c>
      <c r="Q9368" s="1">
        <v>5.7762289999999998</v>
      </c>
      <c r="R9368" s="1">
        <v>6.5110939999999999</v>
      </c>
      <c r="S9368" s="1">
        <v>5.4075610000000003</v>
      </c>
      <c r="T9368" s="1" t="s">
        <v>76</v>
      </c>
      <c r="U9368" s="1">
        <v>8.1591159999999991</v>
      </c>
      <c r="V9368" s="1">
        <v>7.8265479999999998</v>
      </c>
    </row>
    <row r="9369" spans="1:22" x14ac:dyDescent="0.25">
      <c r="A9369" t="s">
        <v>31249</v>
      </c>
      <c r="B9369" t="s">
        <v>31250</v>
      </c>
      <c r="C9369" t="s">
        <v>31251</v>
      </c>
      <c r="D9369" t="s">
        <v>31252</v>
      </c>
      <c r="E9369" s="1">
        <v>10</v>
      </c>
      <c r="F9369" s="1">
        <v>10</v>
      </c>
      <c r="G9369" s="1">
        <v>10</v>
      </c>
      <c r="H9369" s="1">
        <v>58.3</v>
      </c>
      <c r="I9369" s="1">
        <v>20.018999999999998</v>
      </c>
      <c r="J9369" s="1">
        <v>0</v>
      </c>
      <c r="K9369" s="1">
        <v>6.4466919999999996</v>
      </c>
      <c r="L9369" s="1">
        <v>6.9291070000000001</v>
      </c>
      <c r="M9369" s="1">
        <v>5.3110540000000004</v>
      </c>
      <c r="N9369" s="1">
        <v>6.5465429999999998</v>
      </c>
      <c r="O9369" s="1">
        <v>6.9765790000000001</v>
      </c>
      <c r="P9369" s="1">
        <v>7.0135110000000003</v>
      </c>
      <c r="Q9369" s="1">
        <v>6.6692710000000002</v>
      </c>
      <c r="R9369" s="1">
        <v>6.9017030000000004</v>
      </c>
      <c r="S9369" s="1">
        <v>6.8663759999999998</v>
      </c>
      <c r="T9369" s="1">
        <v>8.142671</v>
      </c>
      <c r="U9369" s="1">
        <v>8.1579700000000006</v>
      </c>
      <c r="V9369" s="1">
        <v>8.2154260000000008</v>
      </c>
    </row>
    <row r="9370" spans="1:22" x14ac:dyDescent="0.25">
      <c r="A9370" t="s">
        <v>21777</v>
      </c>
      <c r="B9370" t="s">
        <v>21778</v>
      </c>
      <c r="C9370" t="s">
        <v>21779</v>
      </c>
      <c r="D9370" t="s">
        <v>21780</v>
      </c>
      <c r="E9370" s="1">
        <v>8</v>
      </c>
      <c r="F9370" s="1">
        <v>8</v>
      </c>
      <c r="G9370" s="1">
        <v>8</v>
      </c>
      <c r="H9370" s="1">
        <v>67.900000000000006</v>
      </c>
      <c r="I9370" s="1">
        <v>6.6767000000000003</v>
      </c>
      <c r="J9370" s="3">
        <v>1.2463000000000001E-152</v>
      </c>
      <c r="K9370" s="1">
        <v>7.7813239999999997</v>
      </c>
      <c r="L9370" s="1">
        <v>8.2544760000000004</v>
      </c>
      <c r="M9370" s="1">
        <v>6.6766569999999996</v>
      </c>
      <c r="N9370" s="1">
        <v>7.9586449999999997</v>
      </c>
      <c r="O9370" s="1">
        <v>8.3419489999999996</v>
      </c>
      <c r="P9370" s="1">
        <v>7.7230699999999999</v>
      </c>
      <c r="Q9370" s="1">
        <v>8.0342269999999996</v>
      </c>
      <c r="R9370" s="1">
        <v>8.2262649999999997</v>
      </c>
      <c r="S9370" s="1">
        <v>8.0584260000000008</v>
      </c>
      <c r="T9370" s="1">
        <v>8.5525710000000004</v>
      </c>
      <c r="U9370" s="1">
        <v>8.1577289999999998</v>
      </c>
      <c r="V9370" s="1">
        <v>8.3270520000000001</v>
      </c>
    </row>
    <row r="9371" spans="1:22" x14ac:dyDescent="0.25">
      <c r="A9371" t="s">
        <v>12191</v>
      </c>
      <c r="B9371" t="s">
        <v>12192</v>
      </c>
      <c r="C9371" t="s">
        <v>12193</v>
      </c>
      <c r="D9371" t="s">
        <v>12194</v>
      </c>
      <c r="E9371" s="1">
        <v>15</v>
      </c>
      <c r="F9371" s="1">
        <v>11</v>
      </c>
      <c r="G9371" s="1">
        <v>10</v>
      </c>
      <c r="H9371" s="1">
        <v>40.799999999999997</v>
      </c>
      <c r="I9371" s="1">
        <v>48.139000000000003</v>
      </c>
      <c r="J9371" s="3">
        <v>6.3389999999999997E-186</v>
      </c>
      <c r="K9371" s="1">
        <v>5.6568259999999997</v>
      </c>
      <c r="L9371" s="1">
        <v>5.6803809999999997</v>
      </c>
      <c r="M9371" s="1" t="s">
        <v>76</v>
      </c>
      <c r="N9371" s="1">
        <v>6.1106910000000001</v>
      </c>
      <c r="O9371" s="1">
        <v>6.4601309999999996</v>
      </c>
      <c r="P9371" s="1">
        <v>6.1257089999999996</v>
      </c>
      <c r="Q9371" s="1">
        <v>5.9755789999999998</v>
      </c>
      <c r="R9371" s="1">
        <v>7.0941210000000003</v>
      </c>
      <c r="S9371" s="1">
        <v>6.3709749999999996</v>
      </c>
      <c r="T9371" s="1">
        <v>8.1385869999999993</v>
      </c>
      <c r="U9371" s="1">
        <v>8.1576679999999993</v>
      </c>
      <c r="V9371" s="1">
        <v>8.0412350000000004</v>
      </c>
    </row>
    <row r="9372" spans="1:22" x14ac:dyDescent="0.25">
      <c r="A9372" t="s">
        <v>4780</v>
      </c>
      <c r="B9372" t="s">
        <v>4781</v>
      </c>
      <c r="C9372" t="s">
        <v>4782</v>
      </c>
      <c r="D9372" t="s">
        <v>4783</v>
      </c>
      <c r="E9372" s="1">
        <v>18</v>
      </c>
      <c r="F9372" s="1">
        <v>18</v>
      </c>
      <c r="G9372" s="1">
        <v>7</v>
      </c>
      <c r="H9372" s="1">
        <v>40.4</v>
      </c>
      <c r="I9372" s="1">
        <v>46.223999999999997</v>
      </c>
      <c r="J9372" s="1">
        <v>0</v>
      </c>
      <c r="K9372" s="1">
        <v>5.1540889999999999</v>
      </c>
      <c r="L9372" s="1">
        <v>6.1422020000000002</v>
      </c>
      <c r="M9372" s="1">
        <v>5.3962690000000002</v>
      </c>
      <c r="N9372" s="1">
        <v>5.9469289999999999</v>
      </c>
      <c r="O9372" s="1">
        <v>6.4171399999999998</v>
      </c>
      <c r="P9372" s="1">
        <v>6.3042540000000002</v>
      </c>
      <c r="Q9372" s="1">
        <v>5.6851330000000004</v>
      </c>
      <c r="R9372" s="1">
        <v>6.585979</v>
      </c>
      <c r="S9372" s="1">
        <v>6.0606600000000004</v>
      </c>
      <c r="T9372" s="1">
        <v>7.4859489999999997</v>
      </c>
      <c r="U9372" s="1">
        <v>8.1571540000000002</v>
      </c>
      <c r="V9372" s="1">
        <v>7.794314</v>
      </c>
    </row>
    <row r="9373" spans="1:22" x14ac:dyDescent="0.25">
      <c r="A9373" t="s">
        <v>40557</v>
      </c>
      <c r="B9373" t="s">
        <v>40558</v>
      </c>
      <c r="C9373" t="s">
        <v>40559</v>
      </c>
      <c r="D9373" t="s">
        <v>40560</v>
      </c>
      <c r="E9373" s="1">
        <v>13</v>
      </c>
      <c r="F9373" s="1">
        <v>13</v>
      </c>
      <c r="G9373" s="1">
        <v>11</v>
      </c>
      <c r="H9373" s="1">
        <v>24.7</v>
      </c>
      <c r="I9373" s="1">
        <v>78.320999999999998</v>
      </c>
      <c r="J9373" s="3">
        <v>4.9977999999999999E-282</v>
      </c>
      <c r="K9373" s="1">
        <v>5.062093</v>
      </c>
      <c r="L9373" s="1">
        <v>5.9239790000000001</v>
      </c>
      <c r="M9373" s="1" t="s">
        <v>76</v>
      </c>
      <c r="N9373" s="1">
        <v>6.0438340000000004</v>
      </c>
      <c r="O9373" s="1">
        <v>6.6283380000000003</v>
      </c>
      <c r="P9373" s="1">
        <v>6.2748270000000002</v>
      </c>
      <c r="Q9373" s="1">
        <v>5.9118500000000003</v>
      </c>
      <c r="R9373" s="1">
        <v>6.7632779999999997</v>
      </c>
      <c r="S9373" s="1">
        <v>5.8589399999999996</v>
      </c>
      <c r="T9373" s="1">
        <v>8.0546129999999998</v>
      </c>
      <c r="U9373" s="1">
        <v>8.1566709999999993</v>
      </c>
      <c r="V9373" s="1">
        <v>8.1047949999999993</v>
      </c>
    </row>
    <row r="9374" spans="1:22" x14ac:dyDescent="0.25">
      <c r="A9374" t="s">
        <v>18537</v>
      </c>
      <c r="B9374" t="s">
        <v>18538</v>
      </c>
      <c r="C9374" t="s">
        <v>18539</v>
      </c>
      <c r="D9374" t="s">
        <v>18540</v>
      </c>
      <c r="E9374" s="1">
        <v>26</v>
      </c>
      <c r="F9374" s="1">
        <v>25</v>
      </c>
      <c r="G9374" s="1">
        <v>25</v>
      </c>
      <c r="H9374" s="1">
        <v>26.6</v>
      </c>
      <c r="I9374" s="1">
        <v>145.88999999999999</v>
      </c>
      <c r="J9374" s="1">
        <v>0</v>
      </c>
      <c r="K9374" s="1">
        <v>5.3689929999999997</v>
      </c>
      <c r="L9374" s="1">
        <v>5.4936530000000001</v>
      </c>
      <c r="M9374" s="1">
        <v>4.9329499999999999</v>
      </c>
      <c r="N9374" s="1">
        <v>5.2651240000000001</v>
      </c>
      <c r="O9374" s="1">
        <v>5.1432960000000003</v>
      </c>
      <c r="P9374" s="1">
        <v>5.3122619999999996</v>
      </c>
      <c r="Q9374" s="1">
        <v>5.8806589999999996</v>
      </c>
      <c r="R9374" s="1">
        <v>6.5477990000000004</v>
      </c>
      <c r="S9374" s="1">
        <v>6.1904719999999998</v>
      </c>
      <c r="T9374" s="1">
        <v>7.8833089999999997</v>
      </c>
      <c r="U9374" s="1">
        <v>8.156428</v>
      </c>
      <c r="V9374" s="1">
        <v>8.1176019999999998</v>
      </c>
    </row>
    <row r="9375" spans="1:22" x14ac:dyDescent="0.25">
      <c r="A9375" t="s">
        <v>17915</v>
      </c>
      <c r="B9375" t="s">
        <v>17916</v>
      </c>
      <c r="C9375" t="s">
        <v>17917</v>
      </c>
      <c r="D9375" t="s">
        <v>17918</v>
      </c>
      <c r="E9375" s="1">
        <v>14</v>
      </c>
      <c r="F9375" s="1">
        <v>14</v>
      </c>
      <c r="G9375" s="1">
        <v>14</v>
      </c>
      <c r="H9375" s="1">
        <v>49.1</v>
      </c>
      <c r="I9375" s="1">
        <v>44.482999999999997</v>
      </c>
      <c r="J9375" s="1">
        <v>0</v>
      </c>
      <c r="K9375" s="1">
        <v>6.8563900000000002</v>
      </c>
      <c r="L9375" s="1">
        <v>7.4035149999999996</v>
      </c>
      <c r="M9375" s="1">
        <v>6.1040770000000002</v>
      </c>
      <c r="N9375" s="1">
        <v>6.2623090000000001</v>
      </c>
      <c r="O9375" s="1">
        <v>6.9107099999999999</v>
      </c>
      <c r="P9375" s="1">
        <v>6.2560440000000002</v>
      </c>
      <c r="Q9375" s="1">
        <v>7.0503799999999996</v>
      </c>
      <c r="R9375" s="1">
        <v>7.318835</v>
      </c>
      <c r="S9375" s="1">
        <v>7.2834370000000002</v>
      </c>
      <c r="T9375" s="1">
        <v>8.4172060000000002</v>
      </c>
      <c r="U9375" s="1">
        <v>8.1554880000000001</v>
      </c>
      <c r="V9375" s="1">
        <v>8.6602770000000007</v>
      </c>
    </row>
    <row r="9376" spans="1:22" x14ac:dyDescent="0.25">
      <c r="A9376" t="s">
        <v>8706</v>
      </c>
      <c r="B9376" t="s">
        <v>8707</v>
      </c>
      <c r="C9376" t="s">
        <v>8708</v>
      </c>
      <c r="D9376" t="s">
        <v>8709</v>
      </c>
      <c r="E9376" s="1">
        <v>22</v>
      </c>
      <c r="F9376" s="1">
        <v>22</v>
      </c>
      <c r="G9376" s="1">
        <v>22</v>
      </c>
      <c r="H9376" s="1">
        <v>49.6</v>
      </c>
      <c r="I9376" s="1">
        <v>45.372999999999998</v>
      </c>
      <c r="J9376" s="3">
        <v>1.2998999999999999E-150</v>
      </c>
      <c r="K9376" s="1">
        <v>5.0734620000000001</v>
      </c>
      <c r="L9376" s="1">
        <v>5.5028779999999999</v>
      </c>
      <c r="M9376" s="1">
        <v>6.2434839999999996</v>
      </c>
      <c r="N9376" s="1">
        <v>3.9875409999999998</v>
      </c>
      <c r="O9376" s="1" t="s">
        <v>76</v>
      </c>
      <c r="P9376" s="1">
        <v>5.542103</v>
      </c>
      <c r="Q9376" s="1">
        <v>5.9632399999999999</v>
      </c>
      <c r="R9376" s="1">
        <v>6.2030329999999996</v>
      </c>
      <c r="S9376" s="1">
        <v>5.9511479999999999</v>
      </c>
      <c r="T9376" s="1">
        <v>7.7862119999999999</v>
      </c>
      <c r="U9376" s="1">
        <v>8.1549410000000009</v>
      </c>
      <c r="V9376" s="1">
        <v>7.7984020000000003</v>
      </c>
    </row>
    <row r="9377" spans="1:22" x14ac:dyDescent="0.25">
      <c r="A9377" t="s">
        <v>14708</v>
      </c>
      <c r="B9377" t="s">
        <v>14709</v>
      </c>
      <c r="C9377" t="s">
        <v>14710</v>
      </c>
      <c r="D9377" t="s">
        <v>14711</v>
      </c>
      <c r="E9377" s="1">
        <v>19</v>
      </c>
      <c r="F9377" s="1">
        <v>19</v>
      </c>
      <c r="G9377" s="1">
        <v>19</v>
      </c>
      <c r="H9377" s="1">
        <v>39.1</v>
      </c>
      <c r="I9377" s="1">
        <v>61.383000000000003</v>
      </c>
      <c r="J9377" s="3">
        <v>1.2353E-256</v>
      </c>
      <c r="K9377" s="1">
        <v>5.2070420000000004</v>
      </c>
      <c r="L9377" s="1">
        <v>6.0673690000000002</v>
      </c>
      <c r="M9377" s="1">
        <v>5.8634659999999998</v>
      </c>
      <c r="N9377" s="1">
        <v>6.2533139999999996</v>
      </c>
      <c r="O9377" s="1">
        <v>6.4416950000000002</v>
      </c>
      <c r="P9377" s="1">
        <v>6.0306810000000004</v>
      </c>
      <c r="Q9377" s="1">
        <v>4.6386390000000004</v>
      </c>
      <c r="R9377" s="1">
        <v>6.7304589999999997</v>
      </c>
      <c r="S9377" s="1">
        <v>6.0066369999999996</v>
      </c>
      <c r="T9377" s="1" t="s">
        <v>76</v>
      </c>
      <c r="U9377" s="1">
        <v>8.1546679999999991</v>
      </c>
      <c r="V9377" s="1">
        <v>7.476585</v>
      </c>
    </row>
    <row r="9378" spans="1:22" x14ac:dyDescent="0.25">
      <c r="A9378" t="s">
        <v>13892</v>
      </c>
      <c r="B9378" t="s">
        <v>13893</v>
      </c>
      <c r="C9378" t="s">
        <v>13894</v>
      </c>
      <c r="D9378" t="s">
        <v>13895</v>
      </c>
      <c r="E9378" s="1">
        <v>11</v>
      </c>
      <c r="F9378" s="1">
        <v>8</v>
      </c>
      <c r="G9378" s="1">
        <v>8</v>
      </c>
      <c r="H9378" s="1">
        <v>36.5</v>
      </c>
      <c r="I9378" s="1">
        <v>41.337000000000003</v>
      </c>
      <c r="J9378" s="3">
        <v>7.0955000000000004E-188</v>
      </c>
      <c r="K9378" s="1" t="s">
        <v>76</v>
      </c>
      <c r="L9378" s="1" t="s">
        <v>76</v>
      </c>
      <c r="M9378" s="1">
        <v>3.848509</v>
      </c>
      <c r="N9378" s="1" t="s">
        <v>76</v>
      </c>
      <c r="O9378" s="1" t="s">
        <v>76</v>
      </c>
      <c r="P9378" s="1">
        <v>5.176901</v>
      </c>
      <c r="Q9378" s="1">
        <v>6.0401670000000003</v>
      </c>
      <c r="R9378" s="1">
        <v>7.16465</v>
      </c>
      <c r="S9378" s="1">
        <v>6.407578</v>
      </c>
      <c r="T9378" s="1">
        <v>8.2402499999999996</v>
      </c>
      <c r="U9378" s="1">
        <v>8.1539669999999997</v>
      </c>
      <c r="V9378" s="1">
        <v>8.2296820000000004</v>
      </c>
    </row>
    <row r="9379" spans="1:22" x14ac:dyDescent="0.25">
      <c r="A9379" t="s">
        <v>35199</v>
      </c>
      <c r="B9379" t="s">
        <v>35200</v>
      </c>
      <c r="C9379" t="s">
        <v>35201</v>
      </c>
      <c r="D9379" t="s">
        <v>35202</v>
      </c>
      <c r="E9379" s="1">
        <v>25</v>
      </c>
      <c r="F9379" s="1">
        <v>24</v>
      </c>
      <c r="G9379" s="1">
        <v>3</v>
      </c>
      <c r="H9379" s="1">
        <v>45.2</v>
      </c>
      <c r="I9379" s="1">
        <v>75.712000000000003</v>
      </c>
      <c r="J9379" s="1">
        <v>0</v>
      </c>
      <c r="K9379" s="1" t="s">
        <v>76</v>
      </c>
      <c r="L9379" s="1" t="s">
        <v>76</v>
      </c>
      <c r="M9379" s="1">
        <v>3.6427809999999998</v>
      </c>
      <c r="N9379" s="1" t="s">
        <v>76</v>
      </c>
      <c r="O9379" s="1" t="s">
        <v>76</v>
      </c>
      <c r="P9379" s="1" t="s">
        <v>76</v>
      </c>
      <c r="Q9379" s="1">
        <v>5.737908</v>
      </c>
      <c r="R9379" s="1">
        <v>6.3196890000000003</v>
      </c>
      <c r="S9379" s="1">
        <v>6.1448549999999997</v>
      </c>
      <c r="T9379" s="1">
        <v>7.9346300000000003</v>
      </c>
      <c r="U9379" s="1">
        <v>8.1536629999999999</v>
      </c>
      <c r="V9379" s="1">
        <v>7.9651269999999998</v>
      </c>
    </row>
    <row r="9380" spans="1:22" x14ac:dyDescent="0.25">
      <c r="A9380" t="s">
        <v>13156</v>
      </c>
      <c r="B9380" t="s">
        <v>13157</v>
      </c>
      <c r="C9380" t="s">
        <v>13158</v>
      </c>
      <c r="D9380" t="s">
        <v>13159</v>
      </c>
      <c r="E9380" s="1">
        <v>6</v>
      </c>
      <c r="F9380" s="1">
        <v>5</v>
      </c>
      <c r="G9380" s="1">
        <v>4</v>
      </c>
      <c r="H9380" s="1">
        <v>49.7</v>
      </c>
      <c r="I9380" s="1">
        <v>16.893000000000001</v>
      </c>
      <c r="J9380" s="3">
        <v>6.2129000000000002E-176</v>
      </c>
      <c r="K9380" s="1">
        <v>7.2404989999999998</v>
      </c>
      <c r="L9380" s="1">
        <v>7.912185</v>
      </c>
      <c r="M9380" s="1">
        <v>5.5435090000000002</v>
      </c>
      <c r="N9380" s="1">
        <v>7.5460000000000003</v>
      </c>
      <c r="O9380" s="1">
        <v>7.334333</v>
      </c>
      <c r="P9380" s="1">
        <v>6.9717719999999996</v>
      </c>
      <c r="Q9380" s="1">
        <v>7.4404209999999997</v>
      </c>
      <c r="R9380" s="1">
        <v>7.761469</v>
      </c>
      <c r="S9380" s="1">
        <v>7.4298979999999997</v>
      </c>
      <c r="T9380" s="1">
        <v>8.4763970000000004</v>
      </c>
      <c r="U9380" s="1">
        <v>8.1526250000000005</v>
      </c>
      <c r="V9380" s="1">
        <v>8.1211649999999995</v>
      </c>
    </row>
    <row r="9381" spans="1:22" x14ac:dyDescent="0.25">
      <c r="A9381" t="s">
        <v>10780</v>
      </c>
      <c r="B9381" t="s">
        <v>10781</v>
      </c>
      <c r="C9381" t="s">
        <v>10782</v>
      </c>
      <c r="D9381" t="s">
        <v>10783</v>
      </c>
      <c r="E9381" s="1">
        <v>16</v>
      </c>
      <c r="F9381" s="1">
        <v>16</v>
      </c>
      <c r="G9381" s="1">
        <v>16</v>
      </c>
      <c r="H9381" s="1">
        <v>53.5</v>
      </c>
      <c r="I9381" s="1">
        <v>22.486999999999998</v>
      </c>
      <c r="J9381" s="3">
        <v>4.3294E-168</v>
      </c>
      <c r="K9381" s="1">
        <v>7.1185960000000001</v>
      </c>
      <c r="L9381" s="1">
        <v>7.4444670000000004</v>
      </c>
      <c r="M9381" s="1">
        <v>6.9910490000000003</v>
      </c>
      <c r="N9381" s="1">
        <v>6.847505</v>
      </c>
      <c r="O9381" s="1">
        <v>6.3850699999999998</v>
      </c>
      <c r="P9381" s="1">
        <v>6.5871940000000002</v>
      </c>
      <c r="Q9381" s="1">
        <v>7.4058590000000004</v>
      </c>
      <c r="R9381" s="1">
        <v>7.8273820000000001</v>
      </c>
      <c r="S9381" s="1">
        <v>7.6529230000000004</v>
      </c>
      <c r="T9381" s="1">
        <v>8.2178529999999999</v>
      </c>
      <c r="U9381" s="1">
        <v>8.1525940000000006</v>
      </c>
      <c r="V9381" s="1">
        <v>8.5272299999999994</v>
      </c>
    </row>
    <row r="9382" spans="1:22" x14ac:dyDescent="0.25">
      <c r="A9382" t="s">
        <v>5551</v>
      </c>
      <c r="B9382" t="s">
        <v>5552</v>
      </c>
      <c r="C9382" t="s">
        <v>5553</v>
      </c>
      <c r="D9382" t="s">
        <v>5554</v>
      </c>
      <c r="E9382" s="1">
        <v>12</v>
      </c>
      <c r="F9382" s="1">
        <v>12</v>
      </c>
      <c r="G9382" s="1">
        <v>3</v>
      </c>
      <c r="H9382" s="1">
        <v>51.1</v>
      </c>
      <c r="I9382" s="1">
        <v>34.645000000000003</v>
      </c>
      <c r="J9382" s="1">
        <v>0</v>
      </c>
      <c r="K9382" s="1">
        <v>5.5811529999999996</v>
      </c>
      <c r="L9382" s="1">
        <v>6.0002170000000001</v>
      </c>
      <c r="M9382" s="1">
        <v>5.2927879999999998</v>
      </c>
      <c r="N9382" s="1">
        <v>5.4171560000000003</v>
      </c>
      <c r="O9382" s="1">
        <v>5.352144</v>
      </c>
      <c r="P9382" s="1">
        <v>5.9647589999999999</v>
      </c>
      <c r="Q9382" s="1">
        <v>6.5837089999999998</v>
      </c>
      <c r="R9382" s="1">
        <v>6.7011450000000004</v>
      </c>
      <c r="S9382" s="1">
        <v>6.7113180000000003</v>
      </c>
      <c r="T9382" s="1">
        <v>8.0551110000000001</v>
      </c>
      <c r="U9382" s="1">
        <v>8.1520130000000002</v>
      </c>
      <c r="V9382" s="1">
        <v>8.2882940000000005</v>
      </c>
    </row>
    <row r="9383" spans="1:22" x14ac:dyDescent="0.25">
      <c r="A9383" t="s">
        <v>38812</v>
      </c>
      <c r="B9383" t="s">
        <v>38813</v>
      </c>
      <c r="C9383" t="s">
        <v>38814</v>
      </c>
      <c r="D9383" t="s">
        <v>38815</v>
      </c>
      <c r="E9383" s="1">
        <v>27</v>
      </c>
      <c r="F9383" s="1">
        <v>9</v>
      </c>
      <c r="G9383" s="1">
        <v>2</v>
      </c>
      <c r="H9383" s="1">
        <v>62.2</v>
      </c>
      <c r="I9383" s="1">
        <v>50.09</v>
      </c>
      <c r="J9383" s="1">
        <v>0</v>
      </c>
      <c r="K9383" s="1">
        <v>6.1951520000000002</v>
      </c>
      <c r="L9383" s="1">
        <v>7.2059889999999998</v>
      </c>
      <c r="M9383" s="1">
        <v>6.2108270000000001</v>
      </c>
      <c r="N9383" s="1">
        <v>7.3039079999999998</v>
      </c>
      <c r="O9383" s="1">
        <v>7.828589</v>
      </c>
      <c r="P9383" s="1">
        <v>6.8745459999999996</v>
      </c>
      <c r="Q9383" s="1">
        <v>6.0983669999999996</v>
      </c>
      <c r="R9383" s="1">
        <v>6.9107580000000004</v>
      </c>
      <c r="S9383" s="1">
        <v>6.1089370000000001</v>
      </c>
      <c r="T9383" s="1" t="s">
        <v>76</v>
      </c>
      <c r="U9383" s="1">
        <v>8.1515540000000009</v>
      </c>
      <c r="V9383" s="1">
        <v>7.9749350000000003</v>
      </c>
    </row>
    <row r="9384" spans="1:22" x14ac:dyDescent="0.25">
      <c r="A9384" t="s">
        <v>35897</v>
      </c>
      <c r="B9384" t="s">
        <v>35898</v>
      </c>
      <c r="C9384" t="s">
        <v>35899</v>
      </c>
      <c r="D9384" t="s">
        <v>35900</v>
      </c>
      <c r="E9384" s="1">
        <v>8</v>
      </c>
      <c r="F9384" s="1">
        <v>8</v>
      </c>
      <c r="G9384" s="1">
        <v>8</v>
      </c>
      <c r="H9384" s="1">
        <v>48.5</v>
      </c>
      <c r="I9384" s="1">
        <v>18.364000000000001</v>
      </c>
      <c r="J9384" s="3">
        <v>4.3234999999999999E-166</v>
      </c>
      <c r="K9384" s="1">
        <v>6.1728069999999997</v>
      </c>
      <c r="L9384" s="1" t="s">
        <v>76</v>
      </c>
      <c r="M9384" s="1">
        <v>6.8030819999999999</v>
      </c>
      <c r="N9384" s="1">
        <v>6.4892130000000003</v>
      </c>
      <c r="O9384" s="1" t="s">
        <v>76</v>
      </c>
      <c r="P9384" s="1">
        <v>6.6951400000000003</v>
      </c>
      <c r="Q9384" s="1">
        <v>6.8909630000000002</v>
      </c>
      <c r="R9384" s="1">
        <v>7.225206</v>
      </c>
      <c r="S9384" s="1">
        <v>7.058198</v>
      </c>
      <c r="T9384" s="1">
        <v>8.1091060000000006</v>
      </c>
      <c r="U9384" s="1">
        <v>8.1514009999999999</v>
      </c>
      <c r="V9384" s="1">
        <v>7.9634520000000002</v>
      </c>
    </row>
    <row r="9385" spans="1:22" x14ac:dyDescent="0.25">
      <c r="A9385" t="s">
        <v>32538</v>
      </c>
      <c r="B9385" t="s">
        <v>32539</v>
      </c>
      <c r="C9385" t="s">
        <v>32540</v>
      </c>
      <c r="D9385" t="s">
        <v>32541</v>
      </c>
      <c r="E9385" s="1">
        <v>23</v>
      </c>
      <c r="F9385" s="1">
        <v>23</v>
      </c>
      <c r="G9385" s="1">
        <v>12</v>
      </c>
      <c r="H9385" s="1">
        <v>61.8</v>
      </c>
      <c r="I9385" s="1">
        <v>40.588999999999999</v>
      </c>
      <c r="J9385" s="1">
        <v>0</v>
      </c>
      <c r="K9385" s="1">
        <v>5.9365639999999997</v>
      </c>
      <c r="L9385" s="1">
        <v>6.3497440000000003</v>
      </c>
      <c r="M9385" s="1">
        <v>4.87</v>
      </c>
      <c r="N9385" s="1">
        <v>6.8006760000000002</v>
      </c>
      <c r="O9385" s="1">
        <v>7.3344139999999998</v>
      </c>
      <c r="P9385" s="1">
        <v>6.8674140000000001</v>
      </c>
      <c r="Q9385" s="1">
        <v>6.8696070000000002</v>
      </c>
      <c r="R9385" s="1">
        <v>6.8590239999999998</v>
      </c>
      <c r="S9385" s="1">
        <v>6.675421</v>
      </c>
      <c r="T9385" s="1">
        <v>8.4147219999999994</v>
      </c>
      <c r="U9385" s="1">
        <v>8.1510320000000007</v>
      </c>
      <c r="V9385" s="1">
        <v>8.0656920000000003</v>
      </c>
    </row>
    <row r="9386" spans="1:22" x14ac:dyDescent="0.25">
      <c r="A9386" t="s">
        <v>30827</v>
      </c>
      <c r="B9386" t="s">
        <v>30828</v>
      </c>
      <c r="C9386" t="s">
        <v>30829</v>
      </c>
      <c r="D9386" t="s">
        <v>30830</v>
      </c>
      <c r="E9386" s="1">
        <v>23</v>
      </c>
      <c r="F9386" s="1">
        <v>23</v>
      </c>
      <c r="G9386" s="1">
        <v>18</v>
      </c>
      <c r="H9386" s="1">
        <v>19.5</v>
      </c>
      <c r="I9386" s="1">
        <v>143.9</v>
      </c>
      <c r="J9386" s="3">
        <v>3.6144999999999999E-177</v>
      </c>
      <c r="K9386" s="1">
        <v>4.453119</v>
      </c>
      <c r="L9386" s="1">
        <v>4.7956089999999998</v>
      </c>
      <c r="M9386" s="1">
        <v>4.2473590000000003</v>
      </c>
      <c r="N9386" s="1">
        <v>5.5233559999999997</v>
      </c>
      <c r="O9386" s="1">
        <v>5.8908009999999997</v>
      </c>
      <c r="P9386" s="1">
        <v>5.5114960000000002</v>
      </c>
      <c r="Q9386" s="1">
        <v>5.1215270000000004</v>
      </c>
      <c r="R9386" s="1">
        <v>5.8081100000000001</v>
      </c>
      <c r="S9386" s="1">
        <v>5.2774029999999996</v>
      </c>
      <c r="T9386" s="1">
        <v>7.8711349999999998</v>
      </c>
      <c r="U9386" s="1">
        <v>8.1510020000000001</v>
      </c>
      <c r="V9386" s="1">
        <v>7.7970870000000003</v>
      </c>
    </row>
    <row r="9387" spans="1:22" x14ac:dyDescent="0.25">
      <c r="A9387" t="s">
        <v>10268</v>
      </c>
      <c r="B9387" t="s">
        <v>10269</v>
      </c>
      <c r="C9387" t="s">
        <v>10270</v>
      </c>
      <c r="D9387" t="s">
        <v>10271</v>
      </c>
      <c r="E9387" s="1">
        <v>21</v>
      </c>
      <c r="F9387" s="1">
        <v>17</v>
      </c>
      <c r="G9387" s="1">
        <v>3</v>
      </c>
      <c r="H9387" s="1">
        <v>51.2</v>
      </c>
      <c r="I9387" s="1">
        <v>51.366</v>
      </c>
      <c r="J9387" s="1">
        <v>0</v>
      </c>
      <c r="K9387" s="1">
        <v>5.9283859999999997</v>
      </c>
      <c r="L9387" s="1">
        <v>6.389113</v>
      </c>
      <c r="M9387" s="1">
        <v>6.2995070000000002</v>
      </c>
      <c r="N9387" s="1">
        <v>5.8542630000000004</v>
      </c>
      <c r="O9387" s="1">
        <v>6.6859120000000001</v>
      </c>
      <c r="P9387" s="1">
        <v>6.072654</v>
      </c>
      <c r="Q9387" s="1">
        <v>6.2996379999999998</v>
      </c>
      <c r="R9387" s="1">
        <v>6.4459150000000003</v>
      </c>
      <c r="S9387" s="1">
        <v>6.5829719999999998</v>
      </c>
      <c r="T9387" s="1">
        <v>8.4268040000000006</v>
      </c>
      <c r="U9387" s="1">
        <v>8.1505720000000004</v>
      </c>
      <c r="V9387" s="1">
        <v>8.6115739999999992</v>
      </c>
    </row>
    <row r="9388" spans="1:22" x14ac:dyDescent="0.25">
      <c r="A9388" t="s">
        <v>10632</v>
      </c>
      <c r="B9388" t="s">
        <v>10633</v>
      </c>
      <c r="C9388" t="s">
        <v>10634</v>
      </c>
      <c r="D9388" t="s">
        <v>10635</v>
      </c>
      <c r="E9388" s="1">
        <v>9</v>
      </c>
      <c r="F9388" s="1">
        <v>9</v>
      </c>
      <c r="G9388" s="1">
        <v>9</v>
      </c>
      <c r="H9388" s="1">
        <v>55.4</v>
      </c>
      <c r="I9388" s="1">
        <v>21.097000000000001</v>
      </c>
      <c r="J9388" s="3">
        <v>1.1358E-248</v>
      </c>
      <c r="K9388" s="1">
        <v>5.4133829999999996</v>
      </c>
      <c r="L9388" s="1">
        <v>6.0147719999999998</v>
      </c>
      <c r="M9388" s="1">
        <v>4.3879060000000001</v>
      </c>
      <c r="N9388" s="1">
        <v>5.4216699999999998</v>
      </c>
      <c r="O9388" s="1">
        <v>5.6943330000000003</v>
      </c>
      <c r="P9388" s="1" t="s">
        <v>76</v>
      </c>
      <c r="Q9388" s="1">
        <v>6.1514620000000004</v>
      </c>
      <c r="R9388" s="1">
        <v>6.7277690000000003</v>
      </c>
      <c r="S9388" s="1">
        <v>6.2189560000000004</v>
      </c>
      <c r="T9388" s="1">
        <v>8.3552599999999995</v>
      </c>
      <c r="U9388" s="1">
        <v>8.1505410000000005</v>
      </c>
      <c r="V9388" s="1">
        <v>8.1509710000000002</v>
      </c>
    </row>
    <row r="9389" spans="1:22" x14ac:dyDescent="0.25">
      <c r="A9389" t="s">
        <v>29078</v>
      </c>
      <c r="B9389" t="s">
        <v>29079</v>
      </c>
      <c r="C9389" t="s">
        <v>29080</v>
      </c>
      <c r="D9389" t="s">
        <v>29081</v>
      </c>
      <c r="E9389" s="1">
        <v>24</v>
      </c>
      <c r="F9389" s="1">
        <v>24</v>
      </c>
      <c r="G9389" s="1">
        <v>24</v>
      </c>
      <c r="H9389" s="1">
        <v>41</v>
      </c>
      <c r="I9389" s="1">
        <v>94.692999999999998</v>
      </c>
      <c r="J9389" s="1">
        <v>0</v>
      </c>
      <c r="K9389" s="1">
        <v>5.4286529999999997</v>
      </c>
      <c r="L9389" s="1">
        <v>6.1843219999999999</v>
      </c>
      <c r="M9389" s="1">
        <v>5.4982410000000002</v>
      </c>
      <c r="N9389" s="1">
        <v>6.0996800000000002</v>
      </c>
      <c r="O9389" s="1">
        <v>6.676145</v>
      </c>
      <c r="P9389" s="1">
        <v>6.406676</v>
      </c>
      <c r="Q9389" s="1">
        <v>5.9428010000000002</v>
      </c>
      <c r="R9389" s="1">
        <v>6.3504610000000001</v>
      </c>
      <c r="S9389" s="1">
        <v>6.3389740000000003</v>
      </c>
      <c r="T9389" s="1">
        <v>8.1940150000000003</v>
      </c>
      <c r="U9389" s="1">
        <v>8.1502339999999993</v>
      </c>
      <c r="V9389" s="1">
        <v>8.5086770000000005</v>
      </c>
    </row>
    <row r="9390" spans="1:22" x14ac:dyDescent="0.25">
      <c r="A9390" t="s">
        <v>11396</v>
      </c>
      <c r="B9390" t="s">
        <v>11397</v>
      </c>
      <c r="C9390" t="s">
        <v>11398</v>
      </c>
      <c r="D9390" t="s">
        <v>11399</v>
      </c>
      <c r="E9390" s="1">
        <v>9</v>
      </c>
      <c r="F9390" s="1">
        <v>9</v>
      </c>
      <c r="G9390" s="1">
        <v>9</v>
      </c>
      <c r="H9390" s="1">
        <v>37.700000000000003</v>
      </c>
      <c r="I9390" s="1">
        <v>17.341999999999999</v>
      </c>
      <c r="J9390" s="1">
        <v>0</v>
      </c>
      <c r="K9390" s="1">
        <v>6.6802720000000004</v>
      </c>
      <c r="L9390" s="1">
        <v>7.0577040000000002</v>
      </c>
      <c r="M9390" s="1">
        <v>6.8362550000000004</v>
      </c>
      <c r="N9390" s="1">
        <v>7.1296249999999999</v>
      </c>
      <c r="O9390" s="1">
        <v>6.7187340000000004</v>
      </c>
      <c r="P9390" s="1">
        <v>6.9448819999999998</v>
      </c>
      <c r="Q9390" s="1">
        <v>7.0967359999999999</v>
      </c>
      <c r="R9390" s="1">
        <v>6.8531810000000002</v>
      </c>
      <c r="S9390" s="1">
        <v>7.0975000000000001</v>
      </c>
      <c r="T9390" s="1">
        <v>8.4850110000000001</v>
      </c>
      <c r="U9390" s="1">
        <v>8.1498650000000001</v>
      </c>
      <c r="V9390" s="1">
        <v>8.2845890000000004</v>
      </c>
    </row>
    <row r="9391" spans="1:22" x14ac:dyDescent="0.25">
      <c r="A9391" t="s">
        <v>18026</v>
      </c>
      <c r="B9391" t="s">
        <v>18027</v>
      </c>
      <c r="C9391" t="s">
        <v>18028</v>
      </c>
      <c r="D9391" t="s">
        <v>18029</v>
      </c>
      <c r="E9391" s="1">
        <v>27</v>
      </c>
      <c r="F9391" s="1">
        <v>27</v>
      </c>
      <c r="G9391" s="1">
        <v>1</v>
      </c>
      <c r="H9391" s="1">
        <v>74.2</v>
      </c>
      <c r="I9391" s="1">
        <v>50.41</v>
      </c>
      <c r="J9391" s="1">
        <v>0</v>
      </c>
      <c r="K9391" s="1">
        <v>5.8406710000000004</v>
      </c>
      <c r="L9391" s="1">
        <v>6.2556339999999997</v>
      </c>
      <c r="M9391" s="1">
        <v>5.6136299999999997</v>
      </c>
      <c r="N9391" s="1">
        <v>5.8272139999999997</v>
      </c>
      <c r="O9391" s="1">
        <v>6.410406</v>
      </c>
      <c r="P9391" s="1">
        <v>5.5146410000000001</v>
      </c>
      <c r="Q9391" s="1">
        <v>6.0924050000000003</v>
      </c>
      <c r="R9391" s="1">
        <v>6.4612879999999997</v>
      </c>
      <c r="S9391" s="1">
        <v>6.2513459999999998</v>
      </c>
      <c r="T9391" s="1">
        <v>8.2020520000000001</v>
      </c>
      <c r="U9391" s="1">
        <v>8.1495580000000007</v>
      </c>
      <c r="V9391" s="1">
        <v>8.1750179999999997</v>
      </c>
    </row>
    <row r="9392" spans="1:22" x14ac:dyDescent="0.25">
      <c r="A9392" t="s">
        <v>28641</v>
      </c>
      <c r="B9392" t="s">
        <v>28642</v>
      </c>
      <c r="C9392" t="s">
        <v>28643</v>
      </c>
      <c r="D9392" t="s">
        <v>28644</v>
      </c>
      <c r="E9392" s="1">
        <v>20</v>
      </c>
      <c r="F9392" s="1">
        <v>20</v>
      </c>
      <c r="G9392" s="1">
        <v>20</v>
      </c>
      <c r="H9392" s="1">
        <v>61</v>
      </c>
      <c r="I9392" s="1">
        <v>41.942999999999998</v>
      </c>
      <c r="J9392" s="1">
        <v>0</v>
      </c>
      <c r="K9392" s="1">
        <v>6.5240580000000001</v>
      </c>
      <c r="L9392" s="1">
        <v>6.6764010000000003</v>
      </c>
      <c r="M9392" s="1">
        <v>5.4003480000000001</v>
      </c>
      <c r="N9392" s="1">
        <v>7.0705179999999999</v>
      </c>
      <c r="O9392" s="1">
        <v>7.3861239999999997</v>
      </c>
      <c r="P9392" s="1">
        <v>6.993811</v>
      </c>
      <c r="Q9392" s="1">
        <v>6.3819629999999998</v>
      </c>
      <c r="R9392" s="1">
        <v>6.6759250000000003</v>
      </c>
      <c r="S9392" s="1">
        <v>6.4392699999999996</v>
      </c>
      <c r="T9392" s="1">
        <v>8.4228360000000002</v>
      </c>
      <c r="U9392" s="1">
        <v>8.1493730000000006</v>
      </c>
      <c r="V9392" s="1">
        <v>8.3344339999999999</v>
      </c>
    </row>
    <row r="9393" spans="1:22" x14ac:dyDescent="0.25">
      <c r="A9393" t="s">
        <v>28947</v>
      </c>
      <c r="B9393" t="s">
        <v>28948</v>
      </c>
      <c r="C9393" t="s">
        <v>28949</v>
      </c>
      <c r="D9393" t="s">
        <v>28950</v>
      </c>
      <c r="E9393" s="1">
        <v>28</v>
      </c>
      <c r="F9393" s="1">
        <v>27</v>
      </c>
      <c r="G9393" s="1">
        <v>27</v>
      </c>
      <c r="H9393" s="1">
        <v>26.1</v>
      </c>
      <c r="I9393" s="1">
        <v>213.14</v>
      </c>
      <c r="J9393" s="1">
        <v>0</v>
      </c>
      <c r="K9393" s="1" t="s">
        <v>76</v>
      </c>
      <c r="L9393" s="1">
        <v>5.068149</v>
      </c>
      <c r="M9393" s="1">
        <v>4.2974100000000002</v>
      </c>
      <c r="N9393" s="1">
        <v>3.8703509999999999</v>
      </c>
      <c r="O9393" s="1">
        <v>5.3256800000000002</v>
      </c>
      <c r="P9393" s="1">
        <v>5.1155099999999996</v>
      </c>
      <c r="Q9393" s="1">
        <v>5.3395910000000004</v>
      </c>
      <c r="R9393" s="1">
        <v>6.2484640000000002</v>
      </c>
      <c r="S9393" s="1">
        <v>5.2632570000000003</v>
      </c>
      <c r="T9393" s="1">
        <v>7.8087980000000003</v>
      </c>
      <c r="U9393" s="1">
        <v>8.1492500000000003</v>
      </c>
      <c r="V9393" s="1">
        <v>7.6760529999999996</v>
      </c>
    </row>
    <row r="9394" spans="1:22" x14ac:dyDescent="0.25">
      <c r="A9394" t="s">
        <v>20620</v>
      </c>
      <c r="B9394" t="s">
        <v>20621</v>
      </c>
      <c r="C9394" t="s">
        <v>20622</v>
      </c>
      <c r="D9394" t="s">
        <v>20623</v>
      </c>
      <c r="E9394" s="1">
        <v>22</v>
      </c>
      <c r="F9394" s="1">
        <v>21</v>
      </c>
      <c r="G9394" s="1">
        <v>21</v>
      </c>
      <c r="H9394" s="1">
        <v>59.8</v>
      </c>
      <c r="I9394" s="1">
        <v>51.262999999999998</v>
      </c>
      <c r="J9394" s="1">
        <v>0</v>
      </c>
      <c r="K9394" s="1">
        <v>6.1942919999999999</v>
      </c>
      <c r="L9394" s="1">
        <v>6.4638030000000004</v>
      </c>
      <c r="M9394" s="1">
        <v>6.4421189999999999</v>
      </c>
      <c r="N9394" s="1">
        <v>6.1713459999999998</v>
      </c>
      <c r="O9394" s="1">
        <v>6.5264040000000003</v>
      </c>
      <c r="P9394" s="1">
        <v>6.344589</v>
      </c>
      <c r="Q9394" s="1">
        <v>6.652488</v>
      </c>
      <c r="R9394" s="1">
        <v>7.1590559999999996</v>
      </c>
      <c r="S9394" s="1">
        <v>6.5293919999999996</v>
      </c>
      <c r="T9394" s="1">
        <v>7.9639300000000004</v>
      </c>
      <c r="U9394" s="1">
        <v>8.1490349999999996</v>
      </c>
      <c r="V9394" s="1">
        <v>7.9339380000000004</v>
      </c>
    </row>
    <row r="9395" spans="1:22" x14ac:dyDescent="0.25">
      <c r="A9395" t="s">
        <v>29416</v>
      </c>
      <c r="B9395" t="s">
        <v>29417</v>
      </c>
      <c r="C9395" t="s">
        <v>29418</v>
      </c>
      <c r="D9395" t="s">
        <v>29419</v>
      </c>
      <c r="E9395" s="1">
        <v>20</v>
      </c>
      <c r="F9395" s="1">
        <v>20</v>
      </c>
      <c r="G9395" s="1">
        <v>20</v>
      </c>
      <c r="H9395" s="1">
        <v>31.6</v>
      </c>
      <c r="I9395" s="1">
        <v>82.768000000000001</v>
      </c>
      <c r="J9395" s="1">
        <v>0</v>
      </c>
      <c r="K9395" s="1">
        <v>5.5937070000000002</v>
      </c>
      <c r="L9395" s="1">
        <v>5.4373060000000004</v>
      </c>
      <c r="M9395" s="1">
        <v>5.2561400000000003</v>
      </c>
      <c r="N9395" s="1">
        <v>6.127656</v>
      </c>
      <c r="O9395" s="1">
        <v>6.4264299999999999</v>
      </c>
      <c r="P9395" s="1">
        <v>6.0186590000000004</v>
      </c>
      <c r="Q9395" s="1">
        <v>6.1190249999999997</v>
      </c>
      <c r="R9395" s="1">
        <v>6.7028359999999996</v>
      </c>
      <c r="S9395" s="1">
        <v>6.3714560000000002</v>
      </c>
      <c r="T9395" s="1">
        <v>8.0522320000000001</v>
      </c>
      <c r="U9395" s="1">
        <v>8.1486020000000003</v>
      </c>
      <c r="V9395" s="1">
        <v>8.0007380000000001</v>
      </c>
    </row>
    <row r="9396" spans="1:22" x14ac:dyDescent="0.25">
      <c r="A9396" t="s">
        <v>43767</v>
      </c>
      <c r="B9396" t="s">
        <v>43768</v>
      </c>
      <c r="C9396" t="s">
        <v>43769</v>
      </c>
      <c r="D9396" t="s">
        <v>43770</v>
      </c>
      <c r="E9396" s="1">
        <v>14</v>
      </c>
      <c r="F9396" s="1">
        <v>14</v>
      </c>
      <c r="G9396" s="1">
        <v>14</v>
      </c>
      <c r="H9396" s="1">
        <v>50.7</v>
      </c>
      <c r="I9396" s="1">
        <v>31.835000000000001</v>
      </c>
      <c r="J9396" s="3">
        <v>1.0098E-230</v>
      </c>
      <c r="K9396" s="1">
        <v>6.2434839999999996</v>
      </c>
      <c r="L9396" s="1">
        <v>6.2150819999999998</v>
      </c>
      <c r="M9396" s="1">
        <v>5.047936</v>
      </c>
      <c r="N9396" s="1">
        <v>5.8046569999999997</v>
      </c>
      <c r="O9396" s="1">
        <v>6.166963</v>
      </c>
      <c r="P9396" s="1">
        <v>5.738162</v>
      </c>
      <c r="Q9396" s="1">
        <v>6.4882400000000002</v>
      </c>
      <c r="R9396" s="1">
        <v>7.1788910000000001</v>
      </c>
      <c r="S9396" s="1">
        <v>6.6920270000000004</v>
      </c>
      <c r="T9396" s="1">
        <v>8.1280760000000001</v>
      </c>
      <c r="U9396" s="1">
        <v>8.1486020000000003</v>
      </c>
      <c r="V9396" s="1">
        <v>8.3261109999999992</v>
      </c>
    </row>
    <row r="9397" spans="1:22" x14ac:dyDescent="0.25">
      <c r="A9397" t="s">
        <v>15319</v>
      </c>
      <c r="B9397" t="s">
        <v>15320</v>
      </c>
      <c r="C9397" t="s">
        <v>15321</v>
      </c>
      <c r="D9397" t="s">
        <v>15322</v>
      </c>
      <c r="E9397" s="1">
        <v>12</v>
      </c>
      <c r="F9397" s="1">
        <v>11</v>
      </c>
      <c r="G9397" s="1">
        <v>11</v>
      </c>
      <c r="H9397" s="1">
        <v>64</v>
      </c>
      <c r="I9397" s="1">
        <v>23.338000000000001</v>
      </c>
      <c r="J9397" s="3">
        <v>1.0487E-181</v>
      </c>
      <c r="K9397" s="1">
        <v>5.8916539999999999</v>
      </c>
      <c r="L9397" s="1">
        <v>6.5681779999999996</v>
      </c>
      <c r="M9397" s="1">
        <v>5.6215190000000002</v>
      </c>
      <c r="N9397" s="1">
        <v>5.6901609999999998</v>
      </c>
      <c r="O9397" s="1">
        <v>6.2508100000000004</v>
      </c>
      <c r="P9397" s="1">
        <v>6.2006589999999999</v>
      </c>
      <c r="Q9397" s="1">
        <v>6.3875500000000001</v>
      </c>
      <c r="R9397" s="1">
        <v>6.8427280000000001</v>
      </c>
      <c r="S9397" s="1">
        <v>6.7155100000000001</v>
      </c>
      <c r="T9397" s="1">
        <v>7.9726749999999997</v>
      </c>
      <c r="U9397" s="1">
        <v>8.1485400000000006</v>
      </c>
      <c r="V9397" s="1">
        <v>8.4017619999999997</v>
      </c>
    </row>
    <row r="9398" spans="1:22" x14ac:dyDescent="0.25">
      <c r="A9398" t="s">
        <v>17931</v>
      </c>
      <c r="B9398" t="s">
        <v>17932</v>
      </c>
      <c r="C9398" t="s">
        <v>17933</v>
      </c>
      <c r="D9398" t="s">
        <v>17934</v>
      </c>
      <c r="E9398" s="1">
        <v>7</v>
      </c>
      <c r="F9398" s="1">
        <v>7</v>
      </c>
      <c r="G9398" s="1">
        <v>7</v>
      </c>
      <c r="H9398" s="1">
        <v>32.4</v>
      </c>
      <c r="I9398" s="1">
        <v>24.57</v>
      </c>
      <c r="J9398" s="1">
        <v>0</v>
      </c>
      <c r="K9398" s="1">
        <v>6.4350949999999996</v>
      </c>
      <c r="L9398" s="1">
        <v>6.8683449999999997</v>
      </c>
      <c r="M9398" s="1">
        <v>6.1763519999999996</v>
      </c>
      <c r="N9398" s="1">
        <v>6.6110319999999998</v>
      </c>
      <c r="O9398" s="1">
        <v>7.3981490000000001</v>
      </c>
      <c r="P9398" s="1">
        <v>7.0117820000000002</v>
      </c>
      <c r="Q9398" s="1">
        <v>6.8555799999999998</v>
      </c>
      <c r="R9398" s="1">
        <v>7.6515199999999997</v>
      </c>
      <c r="S9398" s="1">
        <v>7.240774</v>
      </c>
      <c r="T9398" s="1">
        <v>8.1165409999999998</v>
      </c>
      <c r="U9398" s="1">
        <v>8.1468720000000001</v>
      </c>
      <c r="V9398" s="1">
        <v>8.3072400000000002</v>
      </c>
    </row>
    <row r="9399" spans="1:22" x14ac:dyDescent="0.25">
      <c r="A9399" t="s">
        <v>20889</v>
      </c>
      <c r="B9399" t="s">
        <v>20890</v>
      </c>
      <c r="C9399" t="s">
        <v>20891</v>
      </c>
      <c r="D9399" t="s">
        <v>20892</v>
      </c>
      <c r="E9399" s="1">
        <v>19</v>
      </c>
      <c r="F9399" s="1">
        <v>19</v>
      </c>
      <c r="G9399" s="1">
        <v>7</v>
      </c>
      <c r="H9399" s="1">
        <v>32.1</v>
      </c>
      <c r="I9399" s="1">
        <v>117.11</v>
      </c>
      <c r="J9399" s="1">
        <v>0</v>
      </c>
      <c r="K9399" s="1">
        <v>5.4020029999999997</v>
      </c>
      <c r="L9399" s="1">
        <v>6.3918699999999999</v>
      </c>
      <c r="M9399" s="1">
        <v>5.9987820000000003</v>
      </c>
      <c r="N9399" s="1" t="s">
        <v>76</v>
      </c>
      <c r="O9399" s="1">
        <v>5.5826089999999997</v>
      </c>
      <c r="P9399" s="1">
        <v>5.747357</v>
      </c>
      <c r="Q9399" s="1">
        <v>5.7452389999999998</v>
      </c>
      <c r="R9399" s="1">
        <v>6.452216</v>
      </c>
      <c r="S9399" s="1">
        <v>6.2613110000000001</v>
      </c>
      <c r="T9399" s="1">
        <v>7.9358500000000003</v>
      </c>
      <c r="U9399" s="1">
        <v>8.1465010000000007</v>
      </c>
      <c r="V9399" s="1">
        <v>8.0241579999999999</v>
      </c>
    </row>
    <row r="9400" spans="1:22" x14ac:dyDescent="0.25">
      <c r="A9400" t="s">
        <v>8103</v>
      </c>
      <c r="B9400" t="s">
        <v>8104</v>
      </c>
      <c r="C9400" t="s">
        <v>8105</v>
      </c>
      <c r="D9400" t="s">
        <v>8106</v>
      </c>
      <c r="E9400" s="1">
        <v>15</v>
      </c>
      <c r="F9400" s="1">
        <v>11</v>
      </c>
      <c r="G9400" s="1">
        <v>9</v>
      </c>
      <c r="H9400" s="1">
        <v>70.900000000000006</v>
      </c>
      <c r="I9400" s="1">
        <v>22.774000000000001</v>
      </c>
      <c r="J9400" s="3">
        <v>6.3469999999999997E-56</v>
      </c>
      <c r="K9400" s="1">
        <v>6.544117</v>
      </c>
      <c r="L9400" s="1">
        <v>7.0340670000000003</v>
      </c>
      <c r="M9400" s="1">
        <v>6.2721669999999996</v>
      </c>
      <c r="N9400" s="1">
        <v>6.526688</v>
      </c>
      <c r="O9400" s="1">
        <v>6.9763229999999998</v>
      </c>
      <c r="P9400" s="1">
        <v>6.4494939999999996</v>
      </c>
      <c r="Q9400" s="1">
        <v>6.8710120000000003</v>
      </c>
      <c r="R9400" s="1">
        <v>7.1463450000000002</v>
      </c>
      <c r="S9400" s="1">
        <v>6.8611880000000003</v>
      </c>
      <c r="T9400" s="1">
        <v>8.1499579999999998</v>
      </c>
      <c r="U9400" s="1">
        <v>8.1460349999999995</v>
      </c>
      <c r="V9400" s="1">
        <v>8.0915610000000004</v>
      </c>
    </row>
    <row r="9401" spans="1:22" x14ac:dyDescent="0.25">
      <c r="A9401" t="s">
        <v>26073</v>
      </c>
      <c r="B9401" t="s">
        <v>26074</v>
      </c>
      <c r="C9401" t="s">
        <v>26075</v>
      </c>
      <c r="D9401" t="s">
        <v>26076</v>
      </c>
      <c r="E9401" s="1">
        <v>19</v>
      </c>
      <c r="F9401" s="1">
        <v>17</v>
      </c>
      <c r="G9401" s="1">
        <v>7</v>
      </c>
      <c r="H9401" s="1">
        <v>37</v>
      </c>
      <c r="I9401" s="1">
        <v>74.677000000000007</v>
      </c>
      <c r="J9401" s="1">
        <v>0</v>
      </c>
      <c r="K9401" s="1">
        <v>4.8935680000000001</v>
      </c>
      <c r="L9401" s="1">
        <v>6.0599040000000004</v>
      </c>
      <c r="M9401" s="1">
        <v>5.0728749999999998</v>
      </c>
      <c r="N9401" s="1">
        <v>5.7737429999999996</v>
      </c>
      <c r="O9401" s="1">
        <v>6.3658999999999999</v>
      </c>
      <c r="P9401" s="1">
        <v>5.9214370000000001</v>
      </c>
      <c r="Q9401" s="1">
        <v>6.2893660000000002</v>
      </c>
      <c r="R9401" s="1">
        <v>6.7626860000000004</v>
      </c>
      <c r="S9401" s="1">
        <v>6.2723760000000004</v>
      </c>
      <c r="T9401" s="1">
        <v>8.1163419999999995</v>
      </c>
      <c r="U9401" s="1">
        <v>8.1459419999999998</v>
      </c>
      <c r="V9401" s="1">
        <v>7.906701</v>
      </c>
    </row>
    <row r="9402" spans="1:22" x14ac:dyDescent="0.25">
      <c r="A9402" t="s">
        <v>12446</v>
      </c>
      <c r="B9402" t="s">
        <v>12447</v>
      </c>
      <c r="C9402" t="s">
        <v>12448</v>
      </c>
      <c r="D9402" t="s">
        <v>12449</v>
      </c>
      <c r="E9402" s="1">
        <v>10</v>
      </c>
      <c r="F9402" s="1">
        <v>10</v>
      </c>
      <c r="G9402" s="1">
        <v>10</v>
      </c>
      <c r="H9402" s="1">
        <v>49.2</v>
      </c>
      <c r="I9402" s="1">
        <v>26.710999999999999</v>
      </c>
      <c r="J9402" s="1">
        <v>0</v>
      </c>
      <c r="K9402" s="1">
        <v>6.2915460000000003</v>
      </c>
      <c r="L9402" s="1">
        <v>6.7616649999999998</v>
      </c>
      <c r="M9402" s="1">
        <v>6.4448879999999997</v>
      </c>
      <c r="N9402" s="1">
        <v>5.8297020000000002</v>
      </c>
      <c r="O9402" s="1">
        <v>5.430542</v>
      </c>
      <c r="P9402" s="1">
        <v>6.4601759999999997</v>
      </c>
      <c r="Q9402" s="1">
        <v>6.8426840000000002</v>
      </c>
      <c r="R9402" s="1">
        <v>7.5007720000000004</v>
      </c>
      <c r="S9402" s="1">
        <v>7.2110669999999999</v>
      </c>
      <c r="T9402" s="1">
        <v>8.3122199999999999</v>
      </c>
      <c r="U9402" s="1">
        <v>8.1457239999999995</v>
      </c>
      <c r="V9402" s="1">
        <v>8.5622570000000007</v>
      </c>
    </row>
    <row r="9403" spans="1:22" x14ac:dyDescent="0.25">
      <c r="A9403" t="s">
        <v>16125</v>
      </c>
      <c r="B9403" t="s">
        <v>16126</v>
      </c>
      <c r="C9403" t="s">
        <v>16127</v>
      </c>
      <c r="D9403" t="s">
        <v>16128</v>
      </c>
      <c r="E9403" s="1">
        <v>42</v>
      </c>
      <c r="F9403" s="1">
        <v>42</v>
      </c>
      <c r="G9403" s="1">
        <v>42</v>
      </c>
      <c r="H9403" s="1">
        <v>29.6</v>
      </c>
      <c r="I9403" s="1">
        <v>202.02</v>
      </c>
      <c r="J9403" s="1">
        <v>0</v>
      </c>
      <c r="K9403" s="1">
        <v>5.1358959999999998</v>
      </c>
      <c r="L9403" s="1">
        <v>5.6283989999999999</v>
      </c>
      <c r="M9403" s="1">
        <v>4.9795069999999999</v>
      </c>
      <c r="N9403" s="1">
        <v>5.2130130000000001</v>
      </c>
      <c r="O9403" s="1">
        <v>5.829542</v>
      </c>
      <c r="P9403" s="1">
        <v>5.3234380000000003</v>
      </c>
      <c r="Q9403" s="1">
        <v>5.595485</v>
      </c>
      <c r="R9403" s="1">
        <v>6.1541189999999997</v>
      </c>
      <c r="S9403" s="1">
        <v>5.7163209999999998</v>
      </c>
      <c r="T9403" s="1">
        <v>8.0107239999999997</v>
      </c>
      <c r="U9403" s="1">
        <v>8.1454450000000005</v>
      </c>
      <c r="V9403" s="1">
        <v>8.2543790000000001</v>
      </c>
    </row>
    <row r="9404" spans="1:22" x14ac:dyDescent="0.25">
      <c r="A9404" t="s">
        <v>2081</v>
      </c>
      <c r="B9404" t="s">
        <v>2082</v>
      </c>
      <c r="C9404" t="s">
        <v>2083</v>
      </c>
      <c r="D9404" t="s">
        <v>2084</v>
      </c>
      <c r="E9404" s="1">
        <v>17</v>
      </c>
      <c r="F9404" s="1">
        <v>17</v>
      </c>
      <c r="G9404" s="1">
        <v>14</v>
      </c>
      <c r="H9404" s="1">
        <v>74.5</v>
      </c>
      <c r="I9404" s="1">
        <v>28.466000000000001</v>
      </c>
      <c r="J9404" s="1">
        <v>0</v>
      </c>
      <c r="K9404" s="1">
        <v>5.7334540000000001</v>
      </c>
      <c r="L9404" s="1">
        <v>6.1531440000000002</v>
      </c>
      <c r="M9404" s="1" t="s">
        <v>76</v>
      </c>
      <c r="N9404" s="1">
        <v>6.7547069999999998</v>
      </c>
      <c r="O9404" s="1">
        <v>7.3960249999999998</v>
      </c>
      <c r="P9404" s="1">
        <v>6.9780709999999999</v>
      </c>
      <c r="Q9404" s="1">
        <v>6.1616669999999996</v>
      </c>
      <c r="R9404" s="1">
        <v>6.579555</v>
      </c>
      <c r="S9404" s="1">
        <v>6.175338</v>
      </c>
      <c r="T9404" s="1">
        <v>8.2987219999999997</v>
      </c>
      <c r="U9404" s="1">
        <v>8.1442320000000006</v>
      </c>
      <c r="V9404" s="1">
        <v>8.2536529999999999</v>
      </c>
    </row>
    <row r="9405" spans="1:22" x14ac:dyDescent="0.25">
      <c r="A9405" t="s">
        <v>24253</v>
      </c>
      <c r="B9405" t="s">
        <v>24254</v>
      </c>
      <c r="C9405" t="s">
        <v>24255</v>
      </c>
      <c r="D9405" t="s">
        <v>24256</v>
      </c>
      <c r="E9405" s="1">
        <v>7</v>
      </c>
      <c r="F9405" s="1">
        <v>7</v>
      </c>
      <c r="G9405" s="1">
        <v>7</v>
      </c>
      <c r="H9405" s="1">
        <v>44.4</v>
      </c>
      <c r="I9405" s="1">
        <v>17.018000000000001</v>
      </c>
      <c r="J9405" s="3">
        <v>8.8876999999999997E-39</v>
      </c>
      <c r="K9405" s="1">
        <v>6.5276680000000002</v>
      </c>
      <c r="L9405" s="1">
        <v>7.499619</v>
      </c>
      <c r="M9405" s="1">
        <v>4.5227700000000004</v>
      </c>
      <c r="N9405" s="1">
        <v>7.1563369999999997</v>
      </c>
      <c r="O9405" s="1">
        <v>7.6645950000000003</v>
      </c>
      <c r="P9405" s="1">
        <v>7.1884779999999999</v>
      </c>
      <c r="Q9405" s="1">
        <v>6.846832</v>
      </c>
      <c r="R9405" s="1">
        <v>7.8418469999999996</v>
      </c>
      <c r="S9405" s="1">
        <v>6.9572329999999996</v>
      </c>
      <c r="T9405" s="1">
        <v>8.1028110000000009</v>
      </c>
      <c r="U9405" s="1">
        <v>8.144107</v>
      </c>
      <c r="V9405" s="1">
        <v>7.963679</v>
      </c>
    </row>
    <row r="9406" spans="1:22" x14ac:dyDescent="0.25">
      <c r="A9406" t="s">
        <v>36245</v>
      </c>
      <c r="B9406" t="s">
        <v>36246</v>
      </c>
      <c r="C9406" t="s">
        <v>36247</v>
      </c>
      <c r="D9406" t="s">
        <v>36248</v>
      </c>
      <c r="E9406" s="1">
        <v>16</v>
      </c>
      <c r="F9406" s="1">
        <v>15</v>
      </c>
      <c r="G9406" s="1">
        <v>13</v>
      </c>
      <c r="H9406" s="1">
        <v>19.5</v>
      </c>
      <c r="I9406" s="1">
        <v>112.85</v>
      </c>
      <c r="J9406" s="1">
        <v>0</v>
      </c>
      <c r="K9406" s="1" t="s">
        <v>76</v>
      </c>
      <c r="L9406" s="1" t="s">
        <v>76</v>
      </c>
      <c r="M9406" s="1" t="s">
        <v>76</v>
      </c>
      <c r="N9406" s="1">
        <v>4.0848259999999996</v>
      </c>
      <c r="O9406" s="1" t="s">
        <v>76</v>
      </c>
      <c r="P9406" s="1">
        <v>4.5812330000000001</v>
      </c>
      <c r="Q9406" s="1">
        <v>5.5041580000000003</v>
      </c>
      <c r="R9406" s="1">
        <v>6.1470269999999996</v>
      </c>
      <c r="S9406" s="1">
        <v>5.7028530000000002</v>
      </c>
      <c r="T9406" s="1">
        <v>7.6239309999999998</v>
      </c>
      <c r="U9406" s="1">
        <v>8.1435770000000005</v>
      </c>
      <c r="V9406" s="1">
        <v>7.8609489999999997</v>
      </c>
    </row>
    <row r="9407" spans="1:22" x14ac:dyDescent="0.25">
      <c r="A9407" t="s">
        <v>14680</v>
      </c>
      <c r="B9407" t="s">
        <v>14681</v>
      </c>
      <c r="C9407" t="s">
        <v>14682</v>
      </c>
      <c r="D9407" t="s">
        <v>14683</v>
      </c>
      <c r="E9407" s="1">
        <v>16</v>
      </c>
      <c r="F9407" s="1">
        <v>16</v>
      </c>
      <c r="G9407" s="1">
        <v>15</v>
      </c>
      <c r="H9407" s="1">
        <v>31.4</v>
      </c>
      <c r="I9407" s="1">
        <v>80.683999999999997</v>
      </c>
      <c r="J9407" s="1">
        <v>0</v>
      </c>
      <c r="K9407" s="1">
        <v>5.5153840000000001</v>
      </c>
      <c r="L9407" s="1">
        <v>5.3760110000000001</v>
      </c>
      <c r="M9407" s="1">
        <v>5.2000019999999996</v>
      </c>
      <c r="N9407" s="1">
        <v>5.827305</v>
      </c>
      <c r="O9407" s="1">
        <v>5.5072890000000001</v>
      </c>
      <c r="P9407" s="1">
        <v>5.0906459999999996</v>
      </c>
      <c r="Q9407" s="1">
        <v>5.8618870000000003</v>
      </c>
      <c r="R9407" s="1">
        <v>6.3461179999999997</v>
      </c>
      <c r="S9407" s="1">
        <v>6.2092200000000002</v>
      </c>
      <c r="T9407" s="1">
        <v>7.923508</v>
      </c>
      <c r="U9407" s="1">
        <v>8.1432330000000004</v>
      </c>
      <c r="V9407" s="1">
        <v>8.0980209999999992</v>
      </c>
    </row>
    <row r="9408" spans="1:22" x14ac:dyDescent="0.25">
      <c r="A9408" t="s">
        <v>39079</v>
      </c>
      <c r="B9408" t="s">
        <v>39080</v>
      </c>
      <c r="C9408" t="s">
        <v>39081</v>
      </c>
      <c r="D9408" t="s">
        <v>39082</v>
      </c>
      <c r="E9408" s="1">
        <v>23</v>
      </c>
      <c r="F9408" s="1">
        <v>23</v>
      </c>
      <c r="G9408" s="1">
        <v>23</v>
      </c>
      <c r="H9408" s="1">
        <v>40.700000000000003</v>
      </c>
      <c r="I9408" s="1">
        <v>94.403999999999996</v>
      </c>
      <c r="J9408" s="1">
        <v>0</v>
      </c>
      <c r="K9408" s="1">
        <v>5.2591640000000002</v>
      </c>
      <c r="L9408" s="1">
        <v>5.8359439999999996</v>
      </c>
      <c r="M9408" s="1">
        <v>3.892223</v>
      </c>
      <c r="N9408" s="1">
        <v>5.4067780000000001</v>
      </c>
      <c r="O9408" s="1">
        <v>6.535927</v>
      </c>
      <c r="P9408" s="1">
        <v>5.9457000000000004</v>
      </c>
      <c r="Q9408" s="1">
        <v>5.8843249999999996</v>
      </c>
      <c r="R9408" s="1">
        <v>6.3034340000000002</v>
      </c>
      <c r="S9408" s="1">
        <v>6.039612</v>
      </c>
      <c r="T9408" s="1">
        <v>7.8533759999999999</v>
      </c>
      <c r="U9408" s="1">
        <v>8.1431710000000006</v>
      </c>
      <c r="V9408" s="1">
        <v>8.1524409999999996</v>
      </c>
    </row>
    <row r="9409" spans="1:22" x14ac:dyDescent="0.25">
      <c r="A9409" t="s">
        <v>24074</v>
      </c>
      <c r="B9409" t="s">
        <v>24075</v>
      </c>
      <c r="C9409" t="s">
        <v>24076</v>
      </c>
      <c r="D9409" t="s">
        <v>24077</v>
      </c>
      <c r="E9409" s="1">
        <v>11</v>
      </c>
      <c r="F9409" s="1">
        <v>11</v>
      </c>
      <c r="G9409" s="1">
        <v>10</v>
      </c>
      <c r="H9409" s="1">
        <v>74</v>
      </c>
      <c r="I9409" s="1">
        <v>20.417000000000002</v>
      </c>
      <c r="J9409" s="1">
        <v>0</v>
      </c>
      <c r="K9409" s="1">
        <v>6.7114950000000002</v>
      </c>
      <c r="L9409" s="1">
        <v>7.339372</v>
      </c>
      <c r="M9409" s="1">
        <v>5.4729169999999998</v>
      </c>
      <c r="N9409" s="1">
        <v>6.8172680000000003</v>
      </c>
      <c r="O9409" s="1">
        <v>7.6164550000000002</v>
      </c>
      <c r="P9409" s="1">
        <v>7.1946250000000003</v>
      </c>
      <c r="Q9409" s="1">
        <v>6.8735470000000003</v>
      </c>
      <c r="R9409" s="1">
        <v>7.3925390000000002</v>
      </c>
      <c r="S9409" s="1">
        <v>7.0855050000000004</v>
      </c>
      <c r="T9409" s="1">
        <v>8.5019220000000004</v>
      </c>
      <c r="U9409" s="1">
        <v>8.1430769999999999</v>
      </c>
      <c r="V9409" s="1">
        <v>8.5099409999999995</v>
      </c>
    </row>
    <row r="9410" spans="1:22" x14ac:dyDescent="0.25">
      <c r="A9410" t="s">
        <v>13032</v>
      </c>
      <c r="B9410" t="s">
        <v>13033</v>
      </c>
      <c r="C9410" t="s">
        <v>13034</v>
      </c>
      <c r="D9410" t="s">
        <v>13035</v>
      </c>
      <c r="E9410" s="1">
        <v>14</v>
      </c>
      <c r="F9410" s="1">
        <v>14</v>
      </c>
      <c r="G9410" s="1">
        <v>13</v>
      </c>
      <c r="H9410" s="1">
        <v>36</v>
      </c>
      <c r="I9410" s="1">
        <v>41.45</v>
      </c>
      <c r="J9410" s="1">
        <v>0</v>
      </c>
      <c r="K9410" s="1">
        <v>5.5123239999999996</v>
      </c>
      <c r="L9410" s="1" t="s">
        <v>76</v>
      </c>
      <c r="M9410" s="1">
        <v>6.3384369999999999</v>
      </c>
      <c r="N9410" s="1">
        <v>5.7604899999999999</v>
      </c>
      <c r="O9410" s="1" t="s">
        <v>76</v>
      </c>
      <c r="P9410" s="1">
        <v>4.8451719999999998</v>
      </c>
      <c r="Q9410" s="1">
        <v>6.2552240000000001</v>
      </c>
      <c r="R9410" s="1">
        <v>6.3958149999999998</v>
      </c>
      <c r="S9410" s="1">
        <v>5.9865659999999998</v>
      </c>
      <c r="T9410" s="1">
        <v>7.6304069999999999</v>
      </c>
      <c r="U9410" s="1">
        <v>8.1427340000000008</v>
      </c>
      <c r="V9410" s="1">
        <v>7.2383980000000001</v>
      </c>
    </row>
    <row r="9411" spans="1:22" x14ac:dyDescent="0.25">
      <c r="A9411" t="s">
        <v>14923</v>
      </c>
      <c r="B9411" t="s">
        <v>14924</v>
      </c>
      <c r="C9411" t="s">
        <v>14925</v>
      </c>
      <c r="D9411" t="s">
        <v>14926</v>
      </c>
      <c r="E9411" s="1">
        <v>34</v>
      </c>
      <c r="F9411" s="1">
        <v>33</v>
      </c>
      <c r="G9411" s="1">
        <v>26</v>
      </c>
      <c r="H9411" s="1">
        <v>37.799999999999997</v>
      </c>
      <c r="I9411" s="1">
        <v>127.52</v>
      </c>
      <c r="J9411" s="3">
        <v>1.3539000000000001E-285</v>
      </c>
      <c r="K9411" s="1">
        <v>5.6138000000000003</v>
      </c>
      <c r="L9411" s="1">
        <v>6.1565789999999998</v>
      </c>
      <c r="M9411" s="1">
        <v>5.6391970000000002</v>
      </c>
      <c r="N9411" s="1">
        <v>5.6624460000000001</v>
      </c>
      <c r="O9411" s="1">
        <v>6.2264970000000002</v>
      </c>
      <c r="P9411" s="1">
        <v>5.9472180000000003</v>
      </c>
      <c r="Q9411" s="1">
        <v>5.6904529999999998</v>
      </c>
      <c r="R9411" s="1">
        <v>6.2159810000000002</v>
      </c>
      <c r="S9411" s="1">
        <v>5.8123649999999998</v>
      </c>
      <c r="T9411" s="1">
        <v>8.2828040000000005</v>
      </c>
      <c r="U9411" s="1">
        <v>8.141826</v>
      </c>
      <c r="V9411" s="1">
        <v>8.1492500000000003</v>
      </c>
    </row>
    <row r="9412" spans="1:22" x14ac:dyDescent="0.25">
      <c r="A9412" t="s">
        <v>16381</v>
      </c>
      <c r="B9412" t="s">
        <v>16382</v>
      </c>
      <c r="C9412" t="s">
        <v>16383</v>
      </c>
      <c r="D9412" t="s">
        <v>16384</v>
      </c>
      <c r="E9412" s="1">
        <v>18</v>
      </c>
      <c r="F9412" s="1">
        <v>18</v>
      </c>
      <c r="G9412" s="1">
        <v>17</v>
      </c>
      <c r="H9412" s="1">
        <v>40.200000000000003</v>
      </c>
      <c r="I9412" s="1">
        <v>57.258000000000003</v>
      </c>
      <c r="J9412" s="1">
        <v>0</v>
      </c>
      <c r="K9412" s="1">
        <v>5.1930969999999999</v>
      </c>
      <c r="L9412" s="1">
        <v>6.1849749999999997</v>
      </c>
      <c r="M9412" s="1">
        <v>4.7673040000000002</v>
      </c>
      <c r="N9412" s="1">
        <v>5.4715850000000001</v>
      </c>
      <c r="O9412" s="1">
        <v>6.3282980000000002</v>
      </c>
      <c r="P9412" s="1">
        <v>5.796227</v>
      </c>
      <c r="Q9412" s="1">
        <v>5.687627</v>
      </c>
      <c r="R9412" s="1">
        <v>6.70763</v>
      </c>
      <c r="S9412" s="1">
        <v>6.1884499999999996</v>
      </c>
      <c r="T9412" s="1">
        <v>7.6195000000000004</v>
      </c>
      <c r="U9412" s="1">
        <v>8.1402249999999992</v>
      </c>
      <c r="V9412" s="1">
        <v>7.5565309999999997</v>
      </c>
    </row>
    <row r="9413" spans="1:22" x14ac:dyDescent="0.25">
      <c r="A9413" t="s">
        <v>37785</v>
      </c>
      <c r="B9413" t="s">
        <v>37786</v>
      </c>
      <c r="C9413" t="s">
        <v>37787</v>
      </c>
      <c r="D9413" t="s">
        <v>37788</v>
      </c>
      <c r="E9413" s="1">
        <v>32</v>
      </c>
      <c r="F9413" s="1">
        <v>32</v>
      </c>
      <c r="G9413" s="1">
        <v>31</v>
      </c>
      <c r="H9413" s="1">
        <v>25.6</v>
      </c>
      <c r="I9413" s="1">
        <v>171.23</v>
      </c>
      <c r="J9413" s="1">
        <v>0</v>
      </c>
      <c r="K9413" s="1">
        <v>4.5176049999999996</v>
      </c>
      <c r="L9413" s="1">
        <v>4.6281129999999999</v>
      </c>
      <c r="M9413" s="1">
        <v>4.8546889999999996</v>
      </c>
      <c r="N9413" s="1">
        <v>4.968572</v>
      </c>
      <c r="O9413" s="1">
        <v>5.6067470000000004</v>
      </c>
      <c r="P9413" s="1">
        <v>5.7370729999999996</v>
      </c>
      <c r="Q9413" s="1">
        <v>5.7484520000000003</v>
      </c>
      <c r="R9413" s="1">
        <v>5.8612169999999999</v>
      </c>
      <c r="S9413" s="1">
        <v>5.7793289999999997</v>
      </c>
      <c r="T9413" s="1">
        <v>7.9820859999999998</v>
      </c>
      <c r="U9413" s="1">
        <v>8.1393760000000004</v>
      </c>
      <c r="V9413" s="1">
        <v>7.9955959999999999</v>
      </c>
    </row>
    <row r="9414" spans="1:22" x14ac:dyDescent="0.25">
      <c r="A9414" t="s">
        <v>15838</v>
      </c>
      <c r="B9414" t="s">
        <v>15839</v>
      </c>
      <c r="C9414" t="s">
        <v>15840</v>
      </c>
      <c r="D9414" t="s">
        <v>15841</v>
      </c>
      <c r="E9414" s="1">
        <v>8</v>
      </c>
      <c r="F9414" s="1">
        <v>8</v>
      </c>
      <c r="G9414" s="1">
        <v>8</v>
      </c>
      <c r="H9414" s="1">
        <v>55.8</v>
      </c>
      <c r="I9414" s="1">
        <v>20.061</v>
      </c>
      <c r="J9414" s="1">
        <v>0</v>
      </c>
      <c r="K9414" s="1">
        <v>6.0498380000000003</v>
      </c>
      <c r="L9414" s="1">
        <v>6.2746659999999999</v>
      </c>
      <c r="M9414" s="1" t="s">
        <v>76</v>
      </c>
      <c r="N9414" s="1">
        <v>6.5062610000000003</v>
      </c>
      <c r="O9414" s="1">
        <v>6.0293429999999999</v>
      </c>
      <c r="P9414" s="1">
        <v>6.5075729999999998</v>
      </c>
      <c r="Q9414" s="1">
        <v>6.3922749999999997</v>
      </c>
      <c r="R9414" s="1">
        <v>7.0967710000000004</v>
      </c>
      <c r="S9414" s="1">
        <v>5.4205829999999997</v>
      </c>
      <c r="T9414" s="1">
        <v>7.7875389999999998</v>
      </c>
      <c r="U9414" s="1">
        <v>8.1386179999999992</v>
      </c>
      <c r="V9414" s="1">
        <v>7.2324619999999999</v>
      </c>
    </row>
    <row r="9415" spans="1:22" x14ac:dyDescent="0.25">
      <c r="A9415" t="s">
        <v>6501</v>
      </c>
      <c r="B9415" t="s">
        <v>6502</v>
      </c>
      <c r="C9415" t="s">
        <v>6503</v>
      </c>
      <c r="D9415" t="s">
        <v>6504</v>
      </c>
      <c r="E9415" s="1">
        <v>31</v>
      </c>
      <c r="F9415" s="1">
        <v>31</v>
      </c>
      <c r="G9415" s="1">
        <v>31</v>
      </c>
      <c r="H9415" s="1">
        <v>38.6</v>
      </c>
      <c r="I9415" s="1">
        <v>113.74</v>
      </c>
      <c r="J9415" s="1">
        <v>0</v>
      </c>
      <c r="K9415" s="1">
        <v>4.8278020000000001</v>
      </c>
      <c r="L9415" s="1">
        <v>5.24</v>
      </c>
      <c r="M9415" s="1">
        <v>4.7574569999999996</v>
      </c>
      <c r="N9415" s="1">
        <v>5.8121840000000002</v>
      </c>
      <c r="O9415" s="1">
        <v>5.8875270000000004</v>
      </c>
      <c r="P9415" s="1">
        <v>5.8575020000000002</v>
      </c>
      <c r="Q9415" s="1">
        <v>6.0490630000000003</v>
      </c>
      <c r="R9415" s="1">
        <v>6.5966849999999999</v>
      </c>
      <c r="S9415" s="1">
        <v>6.2081460000000002</v>
      </c>
      <c r="T9415" s="1">
        <v>8.1218880000000002</v>
      </c>
      <c r="U9415" s="1">
        <v>8.1379549999999998</v>
      </c>
      <c r="V9415" s="1">
        <v>8.1932360000000006</v>
      </c>
    </row>
    <row r="9416" spans="1:22" x14ac:dyDescent="0.25">
      <c r="A9416" t="s">
        <v>2748</v>
      </c>
      <c r="B9416" t="s">
        <v>2749</v>
      </c>
      <c r="C9416" t="s">
        <v>2750</v>
      </c>
      <c r="D9416" t="s">
        <v>2751</v>
      </c>
      <c r="E9416" s="1">
        <v>23</v>
      </c>
      <c r="F9416" s="1">
        <v>23</v>
      </c>
      <c r="G9416" s="1">
        <v>1</v>
      </c>
      <c r="H9416" s="1">
        <v>57</v>
      </c>
      <c r="I9416" s="1">
        <v>57.557000000000002</v>
      </c>
      <c r="J9416" s="1">
        <v>0</v>
      </c>
      <c r="K9416" s="1">
        <v>5.6433540000000004</v>
      </c>
      <c r="L9416" s="1">
        <v>6.2147649999999999</v>
      </c>
      <c r="M9416" s="1">
        <v>5.9493309999999999</v>
      </c>
      <c r="N9416" s="1">
        <v>6.7855999999999996</v>
      </c>
      <c r="O9416" s="1">
        <v>6.9916559999999999</v>
      </c>
      <c r="P9416" s="1">
        <v>6.4045259999999997</v>
      </c>
      <c r="Q9416" s="1">
        <v>6.7931340000000002</v>
      </c>
      <c r="R9416" s="1">
        <v>7.1551229999999997</v>
      </c>
      <c r="S9416" s="1">
        <v>6.66967</v>
      </c>
      <c r="T9416" s="1">
        <v>8.2242479999999993</v>
      </c>
      <c r="U9416" s="1">
        <v>8.1379230000000007</v>
      </c>
      <c r="V9416" s="1">
        <v>8.2834830000000004</v>
      </c>
    </row>
    <row r="9417" spans="1:22" x14ac:dyDescent="0.25">
      <c r="A9417" t="s">
        <v>20973</v>
      </c>
      <c r="B9417" t="s">
        <v>20974</v>
      </c>
      <c r="C9417" t="s">
        <v>20975</v>
      </c>
      <c r="D9417" t="s">
        <v>20976</v>
      </c>
      <c r="E9417" s="1">
        <v>16</v>
      </c>
      <c r="F9417" s="1">
        <v>16</v>
      </c>
      <c r="G9417" s="1">
        <v>16</v>
      </c>
      <c r="H9417" s="1">
        <v>70.7</v>
      </c>
      <c r="I9417" s="1">
        <v>23.864999999999998</v>
      </c>
      <c r="J9417" s="1">
        <v>0</v>
      </c>
      <c r="K9417" s="1">
        <v>6.5992819999999996</v>
      </c>
      <c r="L9417" s="1">
        <v>6.9140100000000002</v>
      </c>
      <c r="M9417" s="1">
        <v>6.540705</v>
      </c>
      <c r="N9417" s="1">
        <v>6.8138209999999999</v>
      </c>
      <c r="O9417" s="1">
        <v>7.0417480000000001</v>
      </c>
      <c r="P9417" s="1">
        <v>6.8271559999999996</v>
      </c>
      <c r="Q9417" s="1">
        <v>6.412998</v>
      </c>
      <c r="R9417" s="1">
        <v>7.0808429999999998</v>
      </c>
      <c r="S9417" s="1">
        <v>6.7729889999999999</v>
      </c>
      <c r="T9417" s="1">
        <v>8.187182</v>
      </c>
      <c r="U9417" s="1">
        <v>8.1371009999999995</v>
      </c>
      <c r="V9417" s="1">
        <v>8.2918800000000008</v>
      </c>
    </row>
    <row r="9418" spans="1:22" x14ac:dyDescent="0.25">
      <c r="A9418" t="s">
        <v>4483</v>
      </c>
      <c r="B9418" t="s">
        <v>4484</v>
      </c>
      <c r="C9418" t="s">
        <v>4485</v>
      </c>
      <c r="D9418" t="s">
        <v>4486</v>
      </c>
      <c r="E9418" s="1">
        <v>17</v>
      </c>
      <c r="F9418" s="1">
        <v>17</v>
      </c>
      <c r="G9418" s="1">
        <v>17</v>
      </c>
      <c r="H9418" s="1">
        <v>65.900000000000006</v>
      </c>
      <c r="I9418" s="1">
        <v>37.686999999999998</v>
      </c>
      <c r="J9418" s="1">
        <v>0</v>
      </c>
      <c r="K9418" s="1">
        <v>5.5480210000000003</v>
      </c>
      <c r="L9418" s="1">
        <v>6.2874879999999997</v>
      </c>
      <c r="M9418" s="1">
        <v>5.2719110000000002</v>
      </c>
      <c r="N9418" s="1">
        <v>5.7083269999999997</v>
      </c>
      <c r="O9418" s="1">
        <v>6.5478490000000003</v>
      </c>
      <c r="P9418" s="1">
        <v>6.0142680000000004</v>
      </c>
      <c r="Q9418" s="1">
        <v>5.8063359999999999</v>
      </c>
      <c r="R9418" s="1">
        <v>6.8157370000000004</v>
      </c>
      <c r="S9418" s="1">
        <v>6.288875</v>
      </c>
      <c r="T9418" s="1" t="s">
        <v>76</v>
      </c>
      <c r="U9418" s="1">
        <v>8.1369740000000004</v>
      </c>
      <c r="V9418" s="1">
        <v>8.3494519999999994</v>
      </c>
    </row>
    <row r="9419" spans="1:22" x14ac:dyDescent="0.25">
      <c r="A9419" t="s">
        <v>29615</v>
      </c>
      <c r="B9419" t="s">
        <v>29616</v>
      </c>
      <c r="C9419" t="s">
        <v>29617</v>
      </c>
      <c r="D9419" t="s">
        <v>29618</v>
      </c>
      <c r="E9419" s="1">
        <v>34</v>
      </c>
      <c r="F9419" s="1">
        <v>34</v>
      </c>
      <c r="G9419" s="1">
        <v>34</v>
      </c>
      <c r="H9419" s="1">
        <v>40.200000000000003</v>
      </c>
      <c r="I9419" s="1">
        <v>134.41999999999999</v>
      </c>
      <c r="J9419" s="1">
        <v>0</v>
      </c>
      <c r="K9419" s="1">
        <v>4.8623519999999996</v>
      </c>
      <c r="L9419" s="1">
        <v>5.4910389999999998</v>
      </c>
      <c r="M9419" s="1">
        <v>4.7885790000000004</v>
      </c>
      <c r="N9419" s="1" t="s">
        <v>76</v>
      </c>
      <c r="O9419" s="1">
        <v>4.4651449999999997</v>
      </c>
      <c r="P9419" s="1">
        <v>6.3152140000000001</v>
      </c>
      <c r="Q9419" s="1">
        <v>5.293628</v>
      </c>
      <c r="R9419" s="1">
        <v>6.4217849999999999</v>
      </c>
      <c r="S9419" s="1">
        <v>5.7950869999999997</v>
      </c>
      <c r="T9419" s="1">
        <v>7.7332530000000004</v>
      </c>
      <c r="U9419" s="1">
        <v>8.1366890000000005</v>
      </c>
      <c r="V9419" s="1">
        <v>7.8473439999999997</v>
      </c>
    </row>
    <row r="9420" spans="1:22" x14ac:dyDescent="0.25">
      <c r="A9420" t="s">
        <v>28404</v>
      </c>
      <c r="B9420" t="s">
        <v>28405</v>
      </c>
      <c r="C9420" t="s">
        <v>28406</v>
      </c>
      <c r="D9420" t="s">
        <v>28407</v>
      </c>
      <c r="E9420" s="1">
        <v>4</v>
      </c>
      <c r="F9420" s="1">
        <v>4</v>
      </c>
      <c r="G9420" s="1">
        <v>3</v>
      </c>
      <c r="H9420" s="1">
        <v>21.1</v>
      </c>
      <c r="I9420" s="1">
        <v>29.344999999999999</v>
      </c>
      <c r="J9420" s="3">
        <v>1.4382000000000001E-302</v>
      </c>
      <c r="K9420" s="1" t="s">
        <v>76</v>
      </c>
      <c r="L9420" s="1" t="s">
        <v>76</v>
      </c>
      <c r="M9420" s="1" t="s">
        <v>76</v>
      </c>
      <c r="N9420" s="1" t="s">
        <v>76</v>
      </c>
      <c r="O9420" s="1" t="s">
        <v>76</v>
      </c>
      <c r="P9420" s="1" t="s">
        <v>76</v>
      </c>
      <c r="Q9420" s="1">
        <v>5.7013170000000004</v>
      </c>
      <c r="R9420" s="1">
        <v>6.8815780000000002</v>
      </c>
      <c r="S9420" s="1">
        <v>5.7986089999999999</v>
      </c>
      <c r="T9420" s="1" t="s">
        <v>76</v>
      </c>
      <c r="U9420" s="1">
        <v>8.1364669999999997</v>
      </c>
      <c r="V9420" s="1">
        <v>7.335839</v>
      </c>
    </row>
    <row r="9421" spans="1:22" x14ac:dyDescent="0.25">
      <c r="A9421" t="s">
        <v>30572</v>
      </c>
      <c r="B9421" t="s">
        <v>30573</v>
      </c>
      <c r="C9421" t="s">
        <v>30574</v>
      </c>
      <c r="D9421" t="s">
        <v>30575</v>
      </c>
      <c r="E9421" s="1">
        <v>26</v>
      </c>
      <c r="F9421" s="1">
        <v>25</v>
      </c>
      <c r="G9421" s="1">
        <v>25</v>
      </c>
      <c r="H9421" s="1">
        <v>40.6</v>
      </c>
      <c r="I9421" s="1">
        <v>57.668999999999997</v>
      </c>
      <c r="J9421" s="1">
        <v>0</v>
      </c>
      <c r="K9421" s="1">
        <v>7.2909689999999996</v>
      </c>
      <c r="L9421" s="1">
        <v>7.5223789999999999</v>
      </c>
      <c r="M9421" s="1">
        <v>6.9163589999999999</v>
      </c>
      <c r="N9421" s="1">
        <v>6.3926090000000002</v>
      </c>
      <c r="O9421" s="1">
        <v>6.8079609999999997</v>
      </c>
      <c r="P9421" s="1">
        <v>6.3290930000000003</v>
      </c>
      <c r="Q9421" s="1">
        <v>6.7682159999999998</v>
      </c>
      <c r="R9421" s="1">
        <v>7.0731679999999999</v>
      </c>
      <c r="S9421" s="1">
        <v>6.8023290000000003</v>
      </c>
      <c r="T9421" s="1">
        <v>8.2212580000000006</v>
      </c>
      <c r="U9421" s="1">
        <v>8.1363719999999997</v>
      </c>
      <c r="V9421" s="1">
        <v>8.2514190000000003</v>
      </c>
    </row>
    <row r="9422" spans="1:22" x14ac:dyDescent="0.25">
      <c r="A9422" t="s">
        <v>14900</v>
      </c>
      <c r="B9422" t="s">
        <v>14901</v>
      </c>
      <c r="C9422" t="s">
        <v>14902</v>
      </c>
      <c r="D9422" t="s">
        <v>14903</v>
      </c>
      <c r="E9422" s="1">
        <v>14</v>
      </c>
      <c r="F9422" s="1">
        <v>14</v>
      </c>
      <c r="G9422" s="1">
        <v>7</v>
      </c>
      <c r="H9422" s="1">
        <v>46.4</v>
      </c>
      <c r="I9422" s="1">
        <v>29.45</v>
      </c>
      <c r="J9422" s="3">
        <v>8.6038000000000003E-66</v>
      </c>
      <c r="K9422" s="1">
        <v>6.6125509999999998</v>
      </c>
      <c r="L9422" s="1">
        <v>6.8334590000000004</v>
      </c>
      <c r="M9422" s="1">
        <v>5.7359580000000001</v>
      </c>
      <c r="N9422" s="1">
        <v>6.6028840000000004</v>
      </c>
      <c r="O9422" s="1">
        <v>6.8482510000000003</v>
      </c>
      <c r="P9422" s="1">
        <v>6.504607</v>
      </c>
      <c r="Q9422" s="1">
        <v>6.8843990000000002</v>
      </c>
      <c r="R9422" s="1">
        <v>7.0843619999999996</v>
      </c>
      <c r="S9422" s="1">
        <v>6.3833669999999998</v>
      </c>
      <c r="T9422" s="1">
        <v>8.5817340000000009</v>
      </c>
      <c r="U9422" s="1">
        <v>8.1361489999999996</v>
      </c>
      <c r="V9422" s="1">
        <v>7.8359889999999996</v>
      </c>
    </row>
    <row r="9423" spans="1:22" x14ac:dyDescent="0.25">
      <c r="A9423" t="s">
        <v>6633</v>
      </c>
      <c r="B9423" t="s">
        <v>6634</v>
      </c>
      <c r="C9423" t="s">
        <v>6635</v>
      </c>
      <c r="D9423" t="s">
        <v>6636</v>
      </c>
      <c r="E9423" s="1">
        <v>14</v>
      </c>
      <c r="F9423" s="1">
        <v>14</v>
      </c>
      <c r="G9423" s="1">
        <v>14</v>
      </c>
      <c r="H9423" s="1">
        <v>28.4</v>
      </c>
      <c r="I9423" s="1">
        <v>65.971000000000004</v>
      </c>
      <c r="J9423" s="3">
        <v>3.9375999999999999E-288</v>
      </c>
      <c r="K9423" s="1" t="s">
        <v>76</v>
      </c>
      <c r="L9423" s="1">
        <v>5.3699570000000003</v>
      </c>
      <c r="M9423" s="1">
        <v>4.840376</v>
      </c>
      <c r="N9423" s="1" t="s">
        <v>76</v>
      </c>
      <c r="O9423" s="1">
        <v>5.5973990000000002</v>
      </c>
      <c r="P9423" s="1">
        <v>5.363029</v>
      </c>
      <c r="Q9423" s="1">
        <v>5.5076130000000001</v>
      </c>
      <c r="R9423" s="1">
        <v>6.2221440000000001</v>
      </c>
      <c r="S9423" s="1">
        <v>6.0959009999999996</v>
      </c>
      <c r="T9423" s="1">
        <v>7.4024159999999997</v>
      </c>
      <c r="U9423" s="1">
        <v>8.1346869999999996</v>
      </c>
      <c r="V9423" s="1">
        <v>7.7546619999999997</v>
      </c>
    </row>
    <row r="9424" spans="1:22" x14ac:dyDescent="0.25">
      <c r="A9424" t="s">
        <v>43280</v>
      </c>
      <c r="B9424" t="s">
        <v>43281</v>
      </c>
      <c r="C9424" t="s">
        <v>43282</v>
      </c>
      <c r="D9424" t="s">
        <v>43283</v>
      </c>
      <c r="E9424" s="1">
        <v>12</v>
      </c>
      <c r="F9424" s="1">
        <v>12</v>
      </c>
      <c r="G9424" s="1">
        <v>11</v>
      </c>
      <c r="H9424" s="1">
        <v>26.9</v>
      </c>
      <c r="I9424" s="1">
        <v>52.764000000000003</v>
      </c>
      <c r="J9424" s="3">
        <v>3.5603999999999999E-255</v>
      </c>
      <c r="K9424" s="1">
        <v>5.6563189999999999</v>
      </c>
      <c r="L9424" s="1">
        <v>5.6618700000000004</v>
      </c>
      <c r="M9424" s="1">
        <v>6.2289130000000004</v>
      </c>
      <c r="N9424" s="1">
        <v>5.289053</v>
      </c>
      <c r="O9424" s="1">
        <v>5.8401059999999996</v>
      </c>
      <c r="P9424" s="1">
        <v>5.2926770000000003</v>
      </c>
      <c r="Q9424" s="1">
        <v>5.8330000000000002</v>
      </c>
      <c r="R9424" s="1">
        <v>6.497026</v>
      </c>
      <c r="S9424" s="1">
        <v>5.9926599999999999</v>
      </c>
      <c r="T9424" s="1">
        <v>8.161308</v>
      </c>
      <c r="U9424" s="1">
        <v>8.1342409999999994</v>
      </c>
      <c r="V9424" s="1">
        <v>7.8779579999999996</v>
      </c>
    </row>
    <row r="9425" spans="1:22" x14ac:dyDescent="0.25">
      <c r="A9425" t="s">
        <v>28887</v>
      </c>
      <c r="B9425" t="s">
        <v>28888</v>
      </c>
      <c r="C9425" t="s">
        <v>28889</v>
      </c>
      <c r="D9425" t="s">
        <v>28890</v>
      </c>
      <c r="E9425" s="1">
        <v>29</v>
      </c>
      <c r="F9425" s="1">
        <v>27</v>
      </c>
      <c r="G9425" s="1">
        <v>26</v>
      </c>
      <c r="H9425" s="1">
        <v>33.799999999999997</v>
      </c>
      <c r="I9425" s="1">
        <v>112.13</v>
      </c>
      <c r="J9425" s="1">
        <v>0</v>
      </c>
      <c r="K9425" s="1">
        <v>5.0087279999999996</v>
      </c>
      <c r="L9425" s="1">
        <v>5.8732449999999998</v>
      </c>
      <c r="M9425" s="1">
        <v>5.4684949999999999</v>
      </c>
      <c r="N9425" s="1">
        <v>6.125839</v>
      </c>
      <c r="O9425" s="1">
        <v>6.678509</v>
      </c>
      <c r="P9425" s="1">
        <v>6.1985469999999996</v>
      </c>
      <c r="Q9425" s="1">
        <v>5.2730249999999996</v>
      </c>
      <c r="R9425" s="1">
        <v>6.0778400000000001</v>
      </c>
      <c r="S9425" s="1">
        <v>5.6153709999999997</v>
      </c>
      <c r="T9425" s="1">
        <v>7.7229710000000003</v>
      </c>
      <c r="U9425" s="1">
        <v>8.1340489999999992</v>
      </c>
      <c r="V9425" s="1">
        <v>7.8234089999999998</v>
      </c>
    </row>
    <row r="9426" spans="1:22" x14ac:dyDescent="0.25">
      <c r="A9426" t="s">
        <v>27252</v>
      </c>
      <c r="B9426" t="s">
        <v>27253</v>
      </c>
      <c r="C9426" t="s">
        <v>27254</v>
      </c>
      <c r="D9426" t="s">
        <v>27255</v>
      </c>
      <c r="E9426" s="1">
        <v>55</v>
      </c>
      <c r="F9426" s="1">
        <v>54</v>
      </c>
      <c r="G9426" s="1">
        <v>54</v>
      </c>
      <c r="H9426" s="1">
        <v>33.4</v>
      </c>
      <c r="I9426" s="1">
        <v>254.39</v>
      </c>
      <c r="J9426" s="1">
        <v>0</v>
      </c>
      <c r="K9426" s="1">
        <v>5.2179570000000002</v>
      </c>
      <c r="L9426" s="1">
        <v>5.7909670000000002</v>
      </c>
      <c r="M9426" s="1" t="s">
        <v>76</v>
      </c>
      <c r="N9426" s="1">
        <v>5.3008559999999996</v>
      </c>
      <c r="O9426" s="1">
        <v>5.7032829999999999</v>
      </c>
      <c r="P9426" s="1">
        <v>5.1284960000000002</v>
      </c>
      <c r="Q9426" s="1">
        <v>5.8042420000000003</v>
      </c>
      <c r="R9426" s="1">
        <v>6.2034130000000003</v>
      </c>
      <c r="S9426" s="1">
        <v>6.1983550000000003</v>
      </c>
      <c r="T9426" s="1">
        <v>8.2759099999999997</v>
      </c>
      <c r="U9426" s="1">
        <v>8.1339539999999992</v>
      </c>
      <c r="V9426" s="1">
        <v>8.436178</v>
      </c>
    </row>
    <row r="9427" spans="1:22" x14ac:dyDescent="0.25">
      <c r="A9427" t="s">
        <v>6677</v>
      </c>
      <c r="B9427" t="s">
        <v>6678</v>
      </c>
      <c r="C9427" t="s">
        <v>6679</v>
      </c>
      <c r="D9427" t="s">
        <v>6680</v>
      </c>
      <c r="E9427" s="1">
        <v>9</v>
      </c>
      <c r="F9427" s="1">
        <v>9</v>
      </c>
      <c r="G9427" s="1">
        <v>8</v>
      </c>
      <c r="H9427" s="1">
        <v>59</v>
      </c>
      <c r="I9427" s="1">
        <v>24.324000000000002</v>
      </c>
      <c r="J9427" s="3">
        <v>3.2972999999999999E-67</v>
      </c>
      <c r="K9427" s="1">
        <v>5.3747299999999996</v>
      </c>
      <c r="L9427" s="1">
        <v>5.8749799999999999</v>
      </c>
      <c r="M9427" s="1" t="s">
        <v>76</v>
      </c>
      <c r="N9427" s="1" t="s">
        <v>76</v>
      </c>
      <c r="O9427" s="1">
        <v>5.8095929999999996</v>
      </c>
      <c r="P9427" s="1">
        <v>5.3937679999999997</v>
      </c>
      <c r="Q9427" s="1">
        <v>5.6255179999999996</v>
      </c>
      <c r="R9427" s="1">
        <v>6.6330739999999997</v>
      </c>
      <c r="S9427" s="1">
        <v>5.7228149999999998</v>
      </c>
      <c r="T9427" s="1">
        <v>7.6770319999999996</v>
      </c>
      <c r="U9427" s="1">
        <v>8.1334429999999998</v>
      </c>
      <c r="V9427" s="1">
        <v>7.6691120000000002</v>
      </c>
    </row>
    <row r="9428" spans="1:22" x14ac:dyDescent="0.25">
      <c r="A9428" t="s">
        <v>22429</v>
      </c>
      <c r="B9428" t="s">
        <v>22430</v>
      </c>
      <c r="C9428" t="s">
        <v>22431</v>
      </c>
      <c r="D9428" t="s">
        <v>22432</v>
      </c>
      <c r="E9428" s="1">
        <v>12</v>
      </c>
      <c r="F9428" s="1">
        <v>12</v>
      </c>
      <c r="G9428" s="1">
        <v>12</v>
      </c>
      <c r="H9428" s="1">
        <v>36.200000000000003</v>
      </c>
      <c r="I9428" s="1">
        <v>44.395000000000003</v>
      </c>
      <c r="J9428" s="1">
        <v>0</v>
      </c>
      <c r="K9428" s="1">
        <v>5.2928980000000001</v>
      </c>
      <c r="L9428" s="1">
        <v>6.0394940000000004</v>
      </c>
      <c r="M9428" s="1">
        <v>5.0851119999999996</v>
      </c>
      <c r="N9428" s="1">
        <v>4.8981269999999997</v>
      </c>
      <c r="O9428" s="1" t="s">
        <v>76</v>
      </c>
      <c r="P9428" s="1">
        <v>5.1813859999999998</v>
      </c>
      <c r="Q9428" s="1">
        <v>6.426641</v>
      </c>
      <c r="R9428" s="1">
        <v>6.756545</v>
      </c>
      <c r="S9428" s="1">
        <v>6.7020169999999997</v>
      </c>
      <c r="T9428" s="1">
        <v>8.2567419999999991</v>
      </c>
      <c r="U9428" s="1">
        <v>8.1334110000000006</v>
      </c>
      <c r="V9428" s="1">
        <v>8.5025089999999999</v>
      </c>
    </row>
    <row r="9429" spans="1:22" x14ac:dyDescent="0.25">
      <c r="A9429" t="s">
        <v>40040</v>
      </c>
      <c r="B9429" t="s">
        <v>40041</v>
      </c>
      <c r="C9429" t="s">
        <v>40042</v>
      </c>
      <c r="D9429" t="s">
        <v>40043</v>
      </c>
      <c r="E9429" s="1">
        <v>18</v>
      </c>
      <c r="F9429" s="1">
        <v>18</v>
      </c>
      <c r="G9429" s="1">
        <v>14</v>
      </c>
      <c r="H9429" s="1">
        <v>51.5</v>
      </c>
      <c r="I9429" s="1">
        <v>45.546999999999997</v>
      </c>
      <c r="J9429" s="1">
        <v>0</v>
      </c>
      <c r="K9429" s="1">
        <v>6.3050499999999996</v>
      </c>
      <c r="L9429" s="1">
        <v>5.758934</v>
      </c>
      <c r="M9429" s="1">
        <v>6.5428750000000004</v>
      </c>
      <c r="N9429" s="1">
        <v>6.8072169999999996</v>
      </c>
      <c r="O9429" s="1">
        <v>6.4715850000000001</v>
      </c>
      <c r="P9429" s="1">
        <v>6.5956619999999999</v>
      </c>
      <c r="Q9429" s="1">
        <v>7.0318930000000002</v>
      </c>
      <c r="R9429" s="1">
        <v>6.8564809999999996</v>
      </c>
      <c r="S9429" s="1">
        <v>7.030195</v>
      </c>
      <c r="T9429" s="1">
        <v>8.3813859999999991</v>
      </c>
      <c r="U9429" s="1">
        <v>8.1328040000000001</v>
      </c>
      <c r="V9429" s="1">
        <v>8.4504640000000002</v>
      </c>
    </row>
    <row r="9430" spans="1:22" x14ac:dyDescent="0.25">
      <c r="A9430" t="s">
        <v>38639</v>
      </c>
      <c r="B9430" t="s">
        <v>38640</v>
      </c>
      <c r="C9430" t="s">
        <v>38641</v>
      </c>
      <c r="D9430" t="s">
        <v>38642</v>
      </c>
      <c r="E9430" s="1">
        <v>17</v>
      </c>
      <c r="F9430" s="1">
        <v>16</v>
      </c>
      <c r="G9430" s="1">
        <v>16</v>
      </c>
      <c r="H9430" s="1">
        <v>59.9</v>
      </c>
      <c r="I9430" s="1">
        <v>32.484999999999999</v>
      </c>
      <c r="J9430" s="1">
        <v>0</v>
      </c>
      <c r="K9430" s="1">
        <v>6.3263769999999999</v>
      </c>
      <c r="L9430" s="1">
        <v>6.9268929999999997</v>
      </c>
      <c r="M9430" s="1">
        <v>5.3928729999999998</v>
      </c>
      <c r="N9430" s="1">
        <v>6.6748060000000002</v>
      </c>
      <c r="O9430" s="1">
        <v>7.1018160000000004</v>
      </c>
      <c r="P9430" s="1">
        <v>6.788303</v>
      </c>
      <c r="Q9430" s="1">
        <v>6.6360159999999997</v>
      </c>
      <c r="R9430" s="1">
        <v>7.1659860000000002</v>
      </c>
      <c r="S9430" s="1">
        <v>6.4550429999999999</v>
      </c>
      <c r="T9430" s="1">
        <v>8.3313869999999994</v>
      </c>
      <c r="U9430" s="1">
        <v>8.1318750000000009</v>
      </c>
      <c r="V9430" s="1">
        <v>8.0886680000000002</v>
      </c>
    </row>
    <row r="9431" spans="1:22" x14ac:dyDescent="0.25">
      <c r="A9431" t="s">
        <v>15227</v>
      </c>
      <c r="B9431" t="s">
        <v>15228</v>
      </c>
      <c r="C9431" t="s">
        <v>15229</v>
      </c>
      <c r="D9431" t="s">
        <v>15230</v>
      </c>
      <c r="E9431" s="1">
        <v>14</v>
      </c>
      <c r="F9431" s="1">
        <v>12</v>
      </c>
      <c r="G9431" s="1">
        <v>12</v>
      </c>
      <c r="H9431" s="1">
        <v>28.8</v>
      </c>
      <c r="I9431" s="1">
        <v>74.070999999999998</v>
      </c>
      <c r="J9431" s="1">
        <v>0</v>
      </c>
      <c r="K9431" s="1">
        <v>4.6552059999999997</v>
      </c>
      <c r="L9431" s="1">
        <v>5.5866889999999998</v>
      </c>
      <c r="M9431" s="1">
        <v>4.7493499999999997</v>
      </c>
      <c r="N9431" s="1">
        <v>4.356141</v>
      </c>
      <c r="O9431" s="1">
        <v>5.4408139999999996</v>
      </c>
      <c r="P9431" s="1">
        <v>5.2696529999999999</v>
      </c>
      <c r="Q9431" s="1">
        <v>5.7428350000000004</v>
      </c>
      <c r="R9431" s="1">
        <v>6.0134270000000001</v>
      </c>
      <c r="S9431" s="1">
        <v>5.7816330000000002</v>
      </c>
      <c r="T9431" s="1">
        <v>7.7839179999999999</v>
      </c>
      <c r="U9431" s="1">
        <v>8.1314259999999994</v>
      </c>
      <c r="V9431" s="1">
        <v>8.1009220000000006</v>
      </c>
    </row>
    <row r="9432" spans="1:22" x14ac:dyDescent="0.25">
      <c r="A9432" t="s">
        <v>42186</v>
      </c>
      <c r="B9432" t="s">
        <v>42187</v>
      </c>
      <c r="C9432" t="s">
        <v>42188</v>
      </c>
      <c r="D9432" t="s">
        <v>42189</v>
      </c>
      <c r="E9432" s="1">
        <v>37</v>
      </c>
      <c r="F9432" s="1">
        <v>37</v>
      </c>
      <c r="G9432" s="1">
        <v>37</v>
      </c>
      <c r="H9432" s="1">
        <v>38.299999999999997</v>
      </c>
      <c r="I9432" s="1">
        <v>118.1</v>
      </c>
      <c r="J9432" s="3">
        <v>1.0173E-283</v>
      </c>
      <c r="K9432" s="1">
        <v>5.6748609999999999</v>
      </c>
      <c r="L9432" s="1">
        <v>5.9340330000000003</v>
      </c>
      <c r="M9432" s="1">
        <v>4.2073919999999996</v>
      </c>
      <c r="N9432" s="1">
        <v>5.6448619999999998</v>
      </c>
      <c r="O9432" s="1">
        <v>5.9797760000000002</v>
      </c>
      <c r="P9432" s="1">
        <v>5.4685689999999996</v>
      </c>
      <c r="Q9432" s="1">
        <v>5.5828920000000002</v>
      </c>
      <c r="R9432" s="1">
        <v>6.1027769999999997</v>
      </c>
      <c r="S9432" s="1">
        <v>5.8838429999999997</v>
      </c>
      <c r="T9432" s="1">
        <v>7.7383519999999999</v>
      </c>
      <c r="U9432" s="1">
        <v>8.1311689999999999</v>
      </c>
      <c r="V9432" s="1">
        <v>8.1486640000000001</v>
      </c>
    </row>
    <row r="9433" spans="1:22" x14ac:dyDescent="0.25">
      <c r="A9433" t="s">
        <v>24841</v>
      </c>
      <c r="B9433" t="s">
        <v>24842</v>
      </c>
      <c r="C9433" t="s">
        <v>24843</v>
      </c>
      <c r="D9433" t="s">
        <v>24844</v>
      </c>
      <c r="E9433" s="1">
        <v>8</v>
      </c>
      <c r="F9433" s="1">
        <v>7</v>
      </c>
      <c r="G9433" s="1">
        <v>7</v>
      </c>
      <c r="H9433" s="1">
        <v>80.599999999999994</v>
      </c>
      <c r="I9433" s="1">
        <v>8.0061</v>
      </c>
      <c r="J9433" s="1">
        <v>0</v>
      </c>
      <c r="K9433" s="1">
        <v>7.7004609999999998</v>
      </c>
      <c r="L9433" s="1">
        <v>8.0430089999999996</v>
      </c>
      <c r="M9433" s="1">
        <v>7.8215659999999998</v>
      </c>
      <c r="N9433" s="1">
        <v>8.0452449999999995</v>
      </c>
      <c r="O9433" s="1">
        <v>8.5547439999999995</v>
      </c>
      <c r="P9433" s="1">
        <v>7.9976659999999997</v>
      </c>
      <c r="Q9433" s="1">
        <v>7.006894</v>
      </c>
      <c r="R9433" s="1">
        <v>7.9205819999999996</v>
      </c>
      <c r="S9433" s="1">
        <v>7.5662609999999999</v>
      </c>
      <c r="T9433" s="1">
        <v>8.0472350000000006</v>
      </c>
      <c r="U9433" s="1">
        <v>8.1311370000000007</v>
      </c>
      <c r="V9433" s="1">
        <v>8.2594270000000005</v>
      </c>
    </row>
    <row r="9434" spans="1:22" x14ac:dyDescent="0.25">
      <c r="A9434" t="s">
        <v>25507</v>
      </c>
      <c r="B9434" t="s">
        <v>25508</v>
      </c>
      <c r="C9434" t="s">
        <v>25509</v>
      </c>
      <c r="D9434" t="s">
        <v>25510</v>
      </c>
      <c r="E9434" s="1">
        <v>16</v>
      </c>
      <c r="F9434" s="1">
        <v>15</v>
      </c>
      <c r="G9434" s="1">
        <v>15</v>
      </c>
      <c r="H9434" s="1">
        <v>40.299999999999997</v>
      </c>
      <c r="I9434" s="1">
        <v>65.947000000000003</v>
      </c>
      <c r="J9434" s="1">
        <v>0</v>
      </c>
      <c r="K9434" s="1">
        <v>6.2315969999999998</v>
      </c>
      <c r="L9434" s="1">
        <v>6.3659929999999996</v>
      </c>
      <c r="M9434" s="1">
        <v>5.5418909999999997</v>
      </c>
      <c r="N9434" s="1">
        <v>5.7533450000000004</v>
      </c>
      <c r="O9434" s="1">
        <v>5.8391190000000002</v>
      </c>
      <c r="P9434" s="1">
        <v>6.215611</v>
      </c>
      <c r="Q9434" s="1">
        <v>6.9112960000000001</v>
      </c>
      <c r="R9434" s="1">
        <v>7.0466899999999999</v>
      </c>
      <c r="S9434" s="1">
        <v>6.8939339999999998</v>
      </c>
      <c r="T9434" s="1">
        <v>8.7969899999999992</v>
      </c>
      <c r="U9434" s="1">
        <v>8.1310409999999997</v>
      </c>
      <c r="V9434" s="1">
        <v>8.6917799999999996</v>
      </c>
    </row>
    <row r="9435" spans="1:22" x14ac:dyDescent="0.25">
      <c r="A9435" t="s">
        <v>449</v>
      </c>
      <c r="B9435" t="s">
        <v>450</v>
      </c>
      <c r="C9435" t="s">
        <v>451</v>
      </c>
      <c r="D9435" t="s">
        <v>452</v>
      </c>
      <c r="E9435" s="1">
        <v>10</v>
      </c>
      <c r="F9435" s="1">
        <v>8</v>
      </c>
      <c r="G9435" s="1">
        <v>8</v>
      </c>
      <c r="H9435" s="1">
        <v>43.1</v>
      </c>
      <c r="I9435" s="1">
        <v>39.124000000000002</v>
      </c>
      <c r="J9435" s="3">
        <v>3.6062999999999999E-252</v>
      </c>
      <c r="K9435" s="1" t="s">
        <v>76</v>
      </c>
      <c r="L9435" s="1" t="s">
        <v>76</v>
      </c>
      <c r="M9435" s="1" t="s">
        <v>76</v>
      </c>
      <c r="N9435" s="1" t="s">
        <v>76</v>
      </c>
      <c r="O9435" s="1" t="s">
        <v>76</v>
      </c>
      <c r="P9435" s="1" t="s">
        <v>76</v>
      </c>
      <c r="Q9435" s="1">
        <v>6.1163420000000004</v>
      </c>
      <c r="R9435" s="1">
        <v>6.8268190000000004</v>
      </c>
      <c r="S9435" s="1">
        <v>6.5483529999999996</v>
      </c>
      <c r="T9435" s="1">
        <v>8.0463000000000005</v>
      </c>
      <c r="U9435" s="1">
        <v>8.1309769999999997</v>
      </c>
      <c r="V9435" s="1">
        <v>8.3525690000000008</v>
      </c>
    </row>
    <row r="9436" spans="1:22" x14ac:dyDescent="0.25">
      <c r="A9436" t="s">
        <v>949</v>
      </c>
      <c r="B9436" t="s">
        <v>950</v>
      </c>
      <c r="C9436" t="s">
        <v>951</v>
      </c>
      <c r="D9436" t="s">
        <v>952</v>
      </c>
      <c r="E9436" s="1">
        <v>62</v>
      </c>
      <c r="F9436" s="1">
        <v>62</v>
      </c>
      <c r="G9436" s="1">
        <v>62</v>
      </c>
      <c r="H9436" s="1">
        <v>27.1</v>
      </c>
      <c r="I9436" s="1">
        <v>347.86</v>
      </c>
      <c r="J9436" s="1">
        <v>0</v>
      </c>
      <c r="K9436" s="1">
        <v>4.3657690000000002</v>
      </c>
      <c r="L9436" s="1">
        <v>5.086538</v>
      </c>
      <c r="M9436" s="1">
        <v>3.736866</v>
      </c>
      <c r="N9436" s="1">
        <v>5.8052149999999996</v>
      </c>
      <c r="O9436" s="1">
        <v>6.2529500000000002</v>
      </c>
      <c r="P9436" s="1">
        <v>5.6807699999999999</v>
      </c>
      <c r="Q9436" s="1">
        <v>5.1889849999999997</v>
      </c>
      <c r="R9436" s="1">
        <v>5.9571810000000003</v>
      </c>
      <c r="S9436" s="1">
        <v>5.6303159999999997</v>
      </c>
      <c r="T9436" s="1">
        <v>7.9094920000000002</v>
      </c>
      <c r="U9436" s="1">
        <v>8.1299150000000004</v>
      </c>
      <c r="V9436" s="1">
        <v>8.1141769999999998</v>
      </c>
    </row>
    <row r="9437" spans="1:22" x14ac:dyDescent="0.25">
      <c r="A9437" t="s">
        <v>13880</v>
      </c>
      <c r="B9437" t="s">
        <v>13881</v>
      </c>
      <c r="C9437" t="s">
        <v>13882</v>
      </c>
      <c r="D9437" t="s">
        <v>13883</v>
      </c>
      <c r="E9437" s="1">
        <v>27</v>
      </c>
      <c r="F9437" s="1">
        <v>27</v>
      </c>
      <c r="G9437" s="1">
        <v>24</v>
      </c>
      <c r="H9437" s="1">
        <v>64.599999999999994</v>
      </c>
      <c r="I9437" s="1">
        <v>58.280999999999999</v>
      </c>
      <c r="J9437" s="1">
        <v>0</v>
      </c>
      <c r="K9437" s="1">
        <v>5.9637919999999998</v>
      </c>
      <c r="L9437" s="1">
        <v>6.4306390000000002</v>
      </c>
      <c r="M9437" s="1">
        <v>5.9993869999999996</v>
      </c>
      <c r="N9437" s="1">
        <v>6.2083870000000001</v>
      </c>
      <c r="O9437" s="1">
        <v>6.3066399999999998</v>
      </c>
      <c r="P9437" s="1">
        <v>5.923</v>
      </c>
      <c r="Q9437" s="1">
        <v>6.5508759999999997</v>
      </c>
      <c r="R9437" s="1">
        <v>6.7502769999999996</v>
      </c>
      <c r="S9437" s="1">
        <v>6.6324880000000004</v>
      </c>
      <c r="T9437" s="1">
        <v>8.3002690000000001</v>
      </c>
      <c r="U9437" s="1">
        <v>8.1294319999999995</v>
      </c>
      <c r="V9437" s="1">
        <v>8.6327409999999993</v>
      </c>
    </row>
    <row r="9438" spans="1:22" x14ac:dyDescent="0.25">
      <c r="A9438" t="s">
        <v>8622</v>
      </c>
      <c r="B9438" t="s">
        <v>8623</v>
      </c>
      <c r="C9438" t="s">
        <v>8624</v>
      </c>
      <c r="D9438" t="s">
        <v>8625</v>
      </c>
      <c r="E9438" s="1">
        <v>23</v>
      </c>
      <c r="F9438" s="1">
        <v>23</v>
      </c>
      <c r="G9438" s="1">
        <v>22</v>
      </c>
      <c r="H9438" s="1">
        <v>69.2</v>
      </c>
      <c r="I9438" s="1">
        <v>39.156999999999996</v>
      </c>
      <c r="J9438" s="1">
        <v>0</v>
      </c>
      <c r="K9438" s="1">
        <v>6.3657500000000002</v>
      </c>
      <c r="L9438" s="1">
        <v>6.6070690000000001</v>
      </c>
      <c r="M9438" s="1">
        <v>5.8219260000000004</v>
      </c>
      <c r="N9438" s="1">
        <v>6.4613490000000002</v>
      </c>
      <c r="O9438" s="1">
        <v>6.607691</v>
      </c>
      <c r="P9438" s="1">
        <v>6.2688819999999996</v>
      </c>
      <c r="Q9438" s="1">
        <v>7.1759459999999997</v>
      </c>
      <c r="R9438" s="1">
        <v>7.3850340000000001</v>
      </c>
      <c r="S9438" s="1">
        <v>7.2239110000000002</v>
      </c>
      <c r="T9438" s="1">
        <v>8.5771700000000006</v>
      </c>
      <c r="U9438" s="1">
        <v>8.1294000000000004</v>
      </c>
      <c r="V9438" s="1">
        <v>8.5192770000000007</v>
      </c>
    </row>
    <row r="9439" spans="1:22" x14ac:dyDescent="0.25">
      <c r="A9439" t="s">
        <v>12957</v>
      </c>
      <c r="B9439" t="s">
        <v>12958</v>
      </c>
      <c r="C9439" t="s">
        <v>12959</v>
      </c>
      <c r="D9439" t="s">
        <v>12960</v>
      </c>
      <c r="E9439" s="1">
        <v>9</v>
      </c>
      <c r="F9439" s="1">
        <v>9</v>
      </c>
      <c r="G9439" s="1">
        <v>7</v>
      </c>
      <c r="H9439" s="1">
        <v>57.3</v>
      </c>
      <c r="I9439" s="1">
        <v>13.667</v>
      </c>
      <c r="J9439" s="3">
        <v>1.1174E-34</v>
      </c>
      <c r="K9439" s="1">
        <v>5.524902</v>
      </c>
      <c r="L9439" s="1">
        <v>5.6107560000000003</v>
      </c>
      <c r="M9439" s="1" t="s">
        <v>76</v>
      </c>
      <c r="N9439" s="1" t="s">
        <v>76</v>
      </c>
      <c r="O9439" s="1">
        <v>6.8964879999999997</v>
      </c>
      <c r="P9439" s="1">
        <v>5.8489829999999996</v>
      </c>
      <c r="Q9439" s="1">
        <v>6.8370959999999998</v>
      </c>
      <c r="R9439" s="1">
        <v>7.2217010000000004</v>
      </c>
      <c r="S9439" s="1">
        <v>6.1169070000000003</v>
      </c>
      <c r="T9439" s="1">
        <v>7.8154050000000002</v>
      </c>
      <c r="U9439" s="1">
        <v>8.1293349999999993</v>
      </c>
      <c r="V9439" s="1">
        <v>7.6289100000000003</v>
      </c>
    </row>
    <row r="9440" spans="1:22" x14ac:dyDescent="0.25">
      <c r="A9440" t="s">
        <v>14484</v>
      </c>
      <c r="B9440" t="s">
        <v>14485</v>
      </c>
      <c r="C9440" t="s">
        <v>14486</v>
      </c>
      <c r="D9440" t="s">
        <v>14487</v>
      </c>
      <c r="E9440" s="1">
        <v>22</v>
      </c>
      <c r="F9440" s="1">
        <v>22</v>
      </c>
      <c r="G9440" s="1">
        <v>5</v>
      </c>
      <c r="H9440" s="1">
        <v>36.4</v>
      </c>
      <c r="I9440" s="1">
        <v>86.908000000000001</v>
      </c>
      <c r="J9440" s="1">
        <v>0</v>
      </c>
      <c r="K9440" s="1">
        <v>5.4838440000000004</v>
      </c>
      <c r="L9440" s="1">
        <v>5.5522790000000004</v>
      </c>
      <c r="M9440" s="1">
        <v>5.0964229999999997</v>
      </c>
      <c r="N9440" s="1">
        <v>5.7095409999999998</v>
      </c>
      <c r="O9440" s="1">
        <v>5.2750810000000001</v>
      </c>
      <c r="P9440" s="1">
        <v>5.9280270000000002</v>
      </c>
      <c r="Q9440" s="1">
        <v>6.2298609999999996</v>
      </c>
      <c r="R9440" s="1">
        <v>6.6757970000000002</v>
      </c>
      <c r="S9440" s="1">
        <v>6.2333769999999999</v>
      </c>
      <c r="T9440" s="1">
        <v>8.2686010000000003</v>
      </c>
      <c r="U9440" s="1">
        <v>8.1287219999999998</v>
      </c>
      <c r="V9440" s="1">
        <v>8.3991550000000004</v>
      </c>
    </row>
    <row r="9441" spans="1:22" x14ac:dyDescent="0.25">
      <c r="A9441" t="s">
        <v>20009</v>
      </c>
      <c r="B9441" t="s">
        <v>20010</v>
      </c>
      <c r="C9441" t="s">
        <v>20011</v>
      </c>
      <c r="D9441" t="s">
        <v>20012</v>
      </c>
      <c r="E9441" s="1">
        <v>13</v>
      </c>
      <c r="F9441" s="1">
        <v>13</v>
      </c>
      <c r="G9441" s="1">
        <v>13</v>
      </c>
      <c r="H9441" s="1">
        <v>41.2</v>
      </c>
      <c r="I9441" s="1">
        <v>45.033999999999999</v>
      </c>
      <c r="J9441" s="1">
        <v>0</v>
      </c>
      <c r="K9441" s="1">
        <v>6.1310089999999997</v>
      </c>
      <c r="L9441" s="1">
        <v>5.6636069999999998</v>
      </c>
      <c r="M9441" s="1" t="s">
        <v>76</v>
      </c>
      <c r="N9441" s="1">
        <v>6.3187730000000002</v>
      </c>
      <c r="O9441" s="1">
        <v>6.3757000000000001</v>
      </c>
      <c r="P9441" s="1">
        <v>6.3962690000000002</v>
      </c>
      <c r="Q9441" s="1">
        <v>5.8521380000000001</v>
      </c>
      <c r="R9441" s="1">
        <v>6.7924129999999998</v>
      </c>
      <c r="S9441" s="1">
        <v>6.3585250000000002</v>
      </c>
      <c r="T9441" s="1">
        <v>8.0309240000000006</v>
      </c>
      <c r="U9441" s="1">
        <v>8.1282379999999996</v>
      </c>
      <c r="V9441" s="1">
        <v>8.0988509999999998</v>
      </c>
    </row>
    <row r="9442" spans="1:22" x14ac:dyDescent="0.25">
      <c r="A9442" t="s">
        <v>31259</v>
      </c>
      <c r="B9442" t="s">
        <v>31260</v>
      </c>
      <c r="C9442" t="s">
        <v>31261</v>
      </c>
      <c r="D9442" t="s">
        <v>31262</v>
      </c>
      <c r="E9442" s="1">
        <v>16</v>
      </c>
      <c r="F9442" s="1">
        <v>16</v>
      </c>
      <c r="G9442" s="1">
        <v>16</v>
      </c>
      <c r="H9442" s="1">
        <v>26.1</v>
      </c>
      <c r="I9442" s="1">
        <v>76.742999999999995</v>
      </c>
      <c r="J9442" s="1">
        <v>0</v>
      </c>
      <c r="K9442" s="1">
        <v>6.2771280000000003</v>
      </c>
      <c r="L9442" s="1">
        <v>6.1592359999999999</v>
      </c>
      <c r="M9442" s="1">
        <v>5.4521389999999998</v>
      </c>
      <c r="N9442" s="1">
        <v>6.4809840000000003</v>
      </c>
      <c r="O9442" s="1">
        <v>6.644882</v>
      </c>
      <c r="P9442" s="1">
        <v>6.5604930000000001</v>
      </c>
      <c r="Q9442" s="1">
        <v>6.3783440000000002</v>
      </c>
      <c r="R9442" s="1">
        <v>6.8852599999999997</v>
      </c>
      <c r="S9442" s="1">
        <v>6.5857989999999997</v>
      </c>
      <c r="T9442" s="1">
        <v>8.0578179999999993</v>
      </c>
      <c r="U9442" s="1">
        <v>8.1279470000000007</v>
      </c>
      <c r="V9442" s="1">
        <v>8.601756</v>
      </c>
    </row>
    <row r="9443" spans="1:22" x14ac:dyDescent="0.25">
      <c r="A9443" t="s">
        <v>30365</v>
      </c>
      <c r="B9443" t="s">
        <v>30366</v>
      </c>
      <c r="C9443" t="s">
        <v>30367</v>
      </c>
      <c r="D9443" t="s">
        <v>30368</v>
      </c>
      <c r="E9443" s="1">
        <v>12</v>
      </c>
      <c r="F9443" s="1">
        <v>12</v>
      </c>
      <c r="G9443" s="1">
        <v>12</v>
      </c>
      <c r="H9443" s="1">
        <v>51.6</v>
      </c>
      <c r="I9443" s="1">
        <v>34.595999999999997</v>
      </c>
      <c r="J9443" s="1">
        <v>0</v>
      </c>
      <c r="K9443" s="1">
        <v>5.7765199999999997</v>
      </c>
      <c r="L9443" s="1">
        <v>6.0654680000000001</v>
      </c>
      <c r="M9443" s="1">
        <v>5.8844269999999996</v>
      </c>
      <c r="N9443" s="1">
        <v>6.4385899999999996</v>
      </c>
      <c r="O9443" s="1">
        <v>6.7401489999999997</v>
      </c>
      <c r="P9443" s="1">
        <v>6.6395059999999999</v>
      </c>
      <c r="Q9443" s="1">
        <v>6.5282220000000004</v>
      </c>
      <c r="R9443" s="1">
        <v>7.2416960000000001</v>
      </c>
      <c r="S9443" s="1">
        <v>6.842778</v>
      </c>
      <c r="T9443" s="1">
        <v>7.4727709999999998</v>
      </c>
      <c r="U9443" s="1">
        <v>8.1267160000000001</v>
      </c>
      <c r="V9443" s="1">
        <v>7.9903040000000001</v>
      </c>
    </row>
    <row r="9444" spans="1:22" x14ac:dyDescent="0.25">
      <c r="A9444" t="s">
        <v>4208</v>
      </c>
      <c r="B9444" t="s">
        <v>4209</v>
      </c>
      <c r="C9444" t="s">
        <v>4210</v>
      </c>
      <c r="D9444" t="s">
        <v>4211</v>
      </c>
      <c r="E9444" s="1">
        <v>19</v>
      </c>
      <c r="F9444" s="1">
        <v>19</v>
      </c>
      <c r="G9444" s="1">
        <v>15</v>
      </c>
      <c r="H9444" s="1">
        <v>44.6</v>
      </c>
      <c r="I9444" s="1">
        <v>53.027000000000001</v>
      </c>
      <c r="J9444" s="1">
        <v>0</v>
      </c>
      <c r="K9444" s="1">
        <v>5.7474270000000001</v>
      </c>
      <c r="L9444" s="1">
        <v>6.3071109999999999</v>
      </c>
      <c r="M9444" s="1">
        <v>5.3279509999999997</v>
      </c>
      <c r="N9444" s="1">
        <v>5.8608710000000004</v>
      </c>
      <c r="O9444" s="1">
        <v>6.2026519999999996</v>
      </c>
      <c r="P9444" s="1">
        <v>6.0812749999999998</v>
      </c>
      <c r="Q9444" s="1">
        <v>6.4273720000000001</v>
      </c>
      <c r="R9444" s="1">
        <v>6.889621</v>
      </c>
      <c r="S9444" s="1">
        <v>6.5238500000000004</v>
      </c>
      <c r="T9444" s="1">
        <v>8.2888079999999995</v>
      </c>
      <c r="U9444" s="1">
        <v>8.1264559999999992</v>
      </c>
      <c r="V9444" s="1">
        <v>8.2472119999999993</v>
      </c>
    </row>
    <row r="9445" spans="1:22" x14ac:dyDescent="0.25">
      <c r="A9445" t="s">
        <v>7943</v>
      </c>
      <c r="B9445" t="s">
        <v>7944</v>
      </c>
      <c r="C9445" t="s">
        <v>7945</v>
      </c>
      <c r="D9445" t="s">
        <v>7946</v>
      </c>
      <c r="E9445" s="1">
        <v>18</v>
      </c>
      <c r="F9445" s="1">
        <v>17</v>
      </c>
      <c r="G9445" s="1">
        <v>17</v>
      </c>
      <c r="H9445" s="1">
        <v>33.5</v>
      </c>
      <c r="I9445" s="1">
        <v>88.587999999999994</v>
      </c>
      <c r="J9445" s="1">
        <v>0</v>
      </c>
      <c r="K9445" s="1">
        <v>4.4458529999999996</v>
      </c>
      <c r="L9445" s="1">
        <v>5.9694440000000002</v>
      </c>
      <c r="M9445" s="1">
        <v>5.4806249999999999</v>
      </c>
      <c r="N9445" s="1" t="s">
        <v>76</v>
      </c>
      <c r="O9445" s="1">
        <v>5.5014839999999996</v>
      </c>
      <c r="P9445" s="1" t="s">
        <v>76</v>
      </c>
      <c r="Q9445" s="1">
        <v>5.9851700000000001</v>
      </c>
      <c r="R9445" s="1">
        <v>6.4452150000000001</v>
      </c>
      <c r="S9445" s="1">
        <v>5.9266610000000002</v>
      </c>
      <c r="T9445" s="1">
        <v>7.8334149999999996</v>
      </c>
      <c r="U9445" s="1">
        <v>8.1264240000000001</v>
      </c>
      <c r="V9445" s="1">
        <v>8.0848619999999993</v>
      </c>
    </row>
    <row r="9446" spans="1:22" x14ac:dyDescent="0.25">
      <c r="A9446" t="s">
        <v>29464</v>
      </c>
      <c r="B9446" t="s">
        <v>29465</v>
      </c>
      <c r="C9446" t="s">
        <v>29466</v>
      </c>
      <c r="D9446" t="s">
        <v>29467</v>
      </c>
      <c r="E9446" s="1">
        <v>16</v>
      </c>
      <c r="F9446" s="1">
        <v>16</v>
      </c>
      <c r="G9446" s="1">
        <v>15</v>
      </c>
      <c r="H9446" s="1">
        <v>47.1</v>
      </c>
      <c r="I9446" s="1">
        <v>51.726999999999997</v>
      </c>
      <c r="J9446" s="3">
        <v>1.0615E-277</v>
      </c>
      <c r="K9446" s="1">
        <v>5.0775860000000002</v>
      </c>
      <c r="L9446" s="1">
        <v>5.6108200000000004</v>
      </c>
      <c r="M9446" s="1">
        <v>4.7931400000000002</v>
      </c>
      <c r="N9446" s="1">
        <v>4.8452840000000004</v>
      </c>
      <c r="O9446" s="1">
        <v>5.3884030000000003</v>
      </c>
      <c r="P9446" s="1">
        <v>5.8954779999999998</v>
      </c>
      <c r="Q9446" s="1">
        <v>6.1541499999999996</v>
      </c>
      <c r="R9446" s="1">
        <v>6.5693859999999997</v>
      </c>
      <c r="S9446" s="1">
        <v>6.0652439999999999</v>
      </c>
      <c r="T9446" s="1">
        <v>8.0869649999999993</v>
      </c>
      <c r="U9446" s="1">
        <v>8.1257739999999998</v>
      </c>
      <c r="V9446" s="1">
        <v>8.1809569999999994</v>
      </c>
    </row>
    <row r="9447" spans="1:22" x14ac:dyDescent="0.25">
      <c r="A9447" t="s">
        <v>32090</v>
      </c>
      <c r="B9447" t="s">
        <v>32091</v>
      </c>
      <c r="C9447" t="s">
        <v>32092</v>
      </c>
      <c r="D9447" t="s">
        <v>32093</v>
      </c>
      <c r="E9447" s="1">
        <v>16</v>
      </c>
      <c r="F9447" s="1">
        <v>15</v>
      </c>
      <c r="G9447" s="1">
        <v>7</v>
      </c>
      <c r="H9447" s="1">
        <v>43</v>
      </c>
      <c r="I9447" s="1">
        <v>58.499000000000002</v>
      </c>
      <c r="J9447" s="1">
        <v>0</v>
      </c>
      <c r="K9447" s="1">
        <v>5.4027940000000001</v>
      </c>
      <c r="L9447" s="1">
        <v>5.3645699999999996</v>
      </c>
      <c r="M9447" s="1">
        <v>6.3138249999999996</v>
      </c>
      <c r="N9447" s="1">
        <v>5.9061839999999997</v>
      </c>
      <c r="O9447" s="1">
        <v>5.9446510000000004</v>
      </c>
      <c r="P9447" s="1">
        <v>5.9370209999999997</v>
      </c>
      <c r="Q9447" s="1">
        <v>6.506424</v>
      </c>
      <c r="R9447" s="1">
        <v>6.7397299999999998</v>
      </c>
      <c r="S9447" s="1">
        <v>6.6240649999999999</v>
      </c>
      <c r="T9447" s="1">
        <v>8.154515</v>
      </c>
      <c r="U9447" s="1">
        <v>8.1255790000000001</v>
      </c>
      <c r="V9447" s="1">
        <v>8.2000019999999996</v>
      </c>
    </row>
    <row r="9448" spans="1:22" x14ac:dyDescent="0.25">
      <c r="A9448" t="s">
        <v>377</v>
      </c>
      <c r="B9448" t="s">
        <v>378</v>
      </c>
      <c r="C9448" t="s">
        <v>379</v>
      </c>
      <c r="D9448" t="s">
        <v>380</v>
      </c>
      <c r="E9448" s="1">
        <v>10</v>
      </c>
      <c r="F9448" s="1">
        <v>10</v>
      </c>
      <c r="G9448" s="1">
        <v>10</v>
      </c>
      <c r="H9448" s="1">
        <v>40.200000000000003</v>
      </c>
      <c r="I9448" s="1">
        <v>28.449000000000002</v>
      </c>
      <c r="J9448" s="3">
        <v>8.6858000000000005E-118</v>
      </c>
      <c r="K9448" s="1">
        <v>6.1006809999999998</v>
      </c>
      <c r="L9448" s="1">
        <v>6.4478239999999998</v>
      </c>
      <c r="M9448" s="1">
        <v>5.5213479999999997</v>
      </c>
      <c r="N9448" s="1">
        <v>6.5126039999999996</v>
      </c>
      <c r="O9448" s="1">
        <v>6.1800110000000004</v>
      </c>
      <c r="P9448" s="1">
        <v>6.4505569999999999</v>
      </c>
      <c r="Q9448" s="1">
        <v>6.9462210000000004</v>
      </c>
      <c r="R9448" s="1">
        <v>7.0873910000000002</v>
      </c>
      <c r="S9448" s="1">
        <v>6.9271079999999996</v>
      </c>
      <c r="T9448" s="1">
        <v>7.8563479999999997</v>
      </c>
      <c r="U9448" s="1">
        <v>8.1249929999999999</v>
      </c>
      <c r="V9448" s="1">
        <v>8.1181979999999996</v>
      </c>
    </row>
    <row r="9449" spans="1:22" x14ac:dyDescent="0.25">
      <c r="A9449" t="s">
        <v>31319</v>
      </c>
      <c r="B9449" t="s">
        <v>31320</v>
      </c>
      <c r="C9449" t="s">
        <v>23316</v>
      </c>
      <c r="D9449" t="s">
        <v>31321</v>
      </c>
      <c r="E9449" s="1">
        <v>19</v>
      </c>
      <c r="F9449" s="1">
        <v>19</v>
      </c>
      <c r="G9449" s="1">
        <v>6</v>
      </c>
      <c r="H9449" s="1">
        <v>38.200000000000003</v>
      </c>
      <c r="I9449" s="1">
        <v>81.855000000000004</v>
      </c>
      <c r="J9449" s="3">
        <v>3.5234000000000001E-235</v>
      </c>
      <c r="K9449" s="1">
        <v>3.552619</v>
      </c>
      <c r="L9449" s="1">
        <v>5.1632509999999998</v>
      </c>
      <c r="M9449" s="1">
        <v>4.5180660000000001</v>
      </c>
      <c r="N9449" s="1" t="s">
        <v>76</v>
      </c>
      <c r="O9449" s="1" t="s">
        <v>76</v>
      </c>
      <c r="P9449" s="1">
        <v>5.4149900000000004</v>
      </c>
      <c r="Q9449" s="1">
        <v>5.8891730000000004</v>
      </c>
      <c r="R9449" s="1">
        <v>6.5224960000000003</v>
      </c>
      <c r="S9449" s="1">
        <v>6.08934</v>
      </c>
      <c r="T9449" s="1">
        <v>7.9913590000000001</v>
      </c>
      <c r="U9449" s="1">
        <v>8.1248950000000004</v>
      </c>
      <c r="V9449" s="1">
        <v>7.9796760000000004</v>
      </c>
    </row>
    <row r="9450" spans="1:22" x14ac:dyDescent="0.25">
      <c r="A9450" t="s">
        <v>7204</v>
      </c>
      <c r="B9450" t="s">
        <v>7205</v>
      </c>
      <c r="C9450" t="s">
        <v>7206</v>
      </c>
      <c r="D9450" t="s">
        <v>7207</v>
      </c>
      <c r="E9450" s="1">
        <v>40</v>
      </c>
      <c r="F9450" s="1">
        <v>40</v>
      </c>
      <c r="G9450" s="1">
        <v>40</v>
      </c>
      <c r="H9450" s="1">
        <v>51.2</v>
      </c>
      <c r="I9450" s="1">
        <v>101.97</v>
      </c>
      <c r="J9450" s="1">
        <v>0</v>
      </c>
      <c r="K9450" s="1">
        <v>5.2421680000000004</v>
      </c>
      <c r="L9450" s="1">
        <v>5.7866660000000003</v>
      </c>
      <c r="M9450" s="1">
        <v>5.6326599999999996</v>
      </c>
      <c r="N9450" s="1">
        <v>5.5430739999999998</v>
      </c>
      <c r="O9450" s="1">
        <v>6.2171940000000001</v>
      </c>
      <c r="P9450" s="1">
        <v>5.9379140000000001</v>
      </c>
      <c r="Q9450" s="1">
        <v>6.219951</v>
      </c>
      <c r="R9450" s="1">
        <v>6.5673560000000002</v>
      </c>
      <c r="S9450" s="1">
        <v>6.2071500000000004</v>
      </c>
      <c r="T9450" s="1">
        <v>8.1189920000000004</v>
      </c>
      <c r="U9450" s="1">
        <v>8.1246670000000005</v>
      </c>
      <c r="V9450" s="1">
        <v>8.1915899999999997</v>
      </c>
    </row>
    <row r="9451" spans="1:22" x14ac:dyDescent="0.25">
      <c r="A9451" t="s">
        <v>36285</v>
      </c>
      <c r="B9451" t="s">
        <v>36286</v>
      </c>
      <c r="C9451" t="s">
        <v>36287</v>
      </c>
      <c r="D9451" t="s">
        <v>36288</v>
      </c>
      <c r="E9451" s="1">
        <v>58</v>
      </c>
      <c r="F9451" s="1">
        <v>58</v>
      </c>
      <c r="G9451" s="1">
        <v>58</v>
      </c>
      <c r="H9451" s="1">
        <v>23.8</v>
      </c>
      <c r="I9451" s="1">
        <v>360.27</v>
      </c>
      <c r="J9451" s="1">
        <v>0</v>
      </c>
      <c r="K9451" s="1">
        <v>4.0885259999999999</v>
      </c>
      <c r="L9451" s="1">
        <v>4.6384790000000002</v>
      </c>
      <c r="M9451" s="1">
        <v>3.9394939999999998</v>
      </c>
      <c r="N9451" s="1">
        <v>4.9067930000000004</v>
      </c>
      <c r="O9451" s="1">
        <v>5.556508</v>
      </c>
      <c r="P9451" s="1">
        <v>5.3274410000000003</v>
      </c>
      <c r="Q9451" s="1">
        <v>4.9338620000000004</v>
      </c>
      <c r="R9451" s="1">
        <v>5.8664940000000003</v>
      </c>
      <c r="S9451" s="1">
        <v>5.3146259999999996</v>
      </c>
      <c r="T9451" s="1">
        <v>7.8830419999999997</v>
      </c>
      <c r="U9451" s="1">
        <v>8.124015</v>
      </c>
      <c r="V9451" s="1">
        <v>8.0768219999999999</v>
      </c>
    </row>
    <row r="9452" spans="1:22" x14ac:dyDescent="0.25">
      <c r="A9452" t="s">
        <v>173</v>
      </c>
      <c r="B9452" t="s">
        <v>174</v>
      </c>
      <c r="C9452" t="s">
        <v>175</v>
      </c>
      <c r="D9452" t="s">
        <v>176</v>
      </c>
      <c r="E9452" s="1">
        <v>7</v>
      </c>
      <c r="F9452" s="1">
        <v>7</v>
      </c>
      <c r="G9452" s="1">
        <v>7</v>
      </c>
      <c r="H9452" s="1">
        <v>41.1</v>
      </c>
      <c r="I9452" s="1">
        <v>25.809000000000001</v>
      </c>
      <c r="J9452" s="1">
        <v>0</v>
      </c>
      <c r="K9452" s="1">
        <v>6.3365600000000004</v>
      </c>
      <c r="L9452" s="1">
        <v>7.5489790000000001</v>
      </c>
      <c r="M9452" s="1" t="s">
        <v>76</v>
      </c>
      <c r="N9452" s="1">
        <v>7.5456659999999998</v>
      </c>
      <c r="O9452" s="1">
        <v>7.887651</v>
      </c>
      <c r="P9452" s="1">
        <v>7.6719220000000004</v>
      </c>
      <c r="Q9452" s="1">
        <v>6.8852419999999999</v>
      </c>
      <c r="R9452" s="1">
        <v>7.623405</v>
      </c>
      <c r="S9452" s="1">
        <v>7.2749420000000002</v>
      </c>
      <c r="T9452" s="1">
        <v>8.3628219999999995</v>
      </c>
      <c r="U9452" s="1">
        <v>8.1230670000000007</v>
      </c>
      <c r="V9452" s="1">
        <v>8.5439570000000007</v>
      </c>
    </row>
    <row r="9453" spans="1:22" x14ac:dyDescent="0.25">
      <c r="A9453" t="s">
        <v>21702</v>
      </c>
      <c r="B9453" t="s">
        <v>21703</v>
      </c>
      <c r="C9453" t="s">
        <v>21704</v>
      </c>
      <c r="D9453" t="s">
        <v>21705</v>
      </c>
      <c r="E9453" s="1">
        <v>26</v>
      </c>
      <c r="F9453" s="1">
        <v>26</v>
      </c>
      <c r="G9453" s="1">
        <v>25</v>
      </c>
      <c r="H9453" s="1">
        <v>54.2</v>
      </c>
      <c r="I9453" s="1">
        <v>48.564</v>
      </c>
      <c r="J9453" s="1">
        <v>0</v>
      </c>
      <c r="K9453" s="1">
        <v>5.7671780000000004</v>
      </c>
      <c r="L9453" s="1">
        <v>5.8950959999999997</v>
      </c>
      <c r="M9453" s="1">
        <v>6.023911</v>
      </c>
      <c r="N9453" s="1">
        <v>4.5950110000000004</v>
      </c>
      <c r="O9453" s="1" t="s">
        <v>76</v>
      </c>
      <c r="P9453" s="1">
        <v>5.8666119999999999</v>
      </c>
      <c r="Q9453" s="1">
        <v>6.3398890000000003</v>
      </c>
      <c r="R9453" s="1">
        <v>6.6275909999999998</v>
      </c>
      <c r="S9453" s="1">
        <v>6.5250190000000003</v>
      </c>
      <c r="T9453" s="1">
        <v>8.1246670000000005</v>
      </c>
      <c r="U9453" s="1">
        <v>8.1228379999999998</v>
      </c>
      <c r="V9453" s="1">
        <v>8.2250250000000005</v>
      </c>
    </row>
    <row r="9454" spans="1:22" x14ac:dyDescent="0.25">
      <c r="A9454" t="s">
        <v>32051</v>
      </c>
      <c r="B9454" t="s">
        <v>32052</v>
      </c>
      <c r="C9454" t="s">
        <v>32053</v>
      </c>
      <c r="D9454" t="s">
        <v>32054</v>
      </c>
      <c r="E9454" s="1">
        <v>16</v>
      </c>
      <c r="F9454" s="1">
        <v>16</v>
      </c>
      <c r="G9454" s="1">
        <v>16</v>
      </c>
      <c r="H9454" s="1">
        <v>35.799999999999997</v>
      </c>
      <c r="I9454" s="1">
        <v>76.304000000000002</v>
      </c>
      <c r="J9454" s="1">
        <v>0</v>
      </c>
      <c r="K9454" s="1">
        <v>5.8815160000000004</v>
      </c>
      <c r="L9454" s="1">
        <v>6.2902570000000004</v>
      </c>
      <c r="M9454" s="1">
        <v>6.316033</v>
      </c>
      <c r="N9454" s="1">
        <v>5.5693149999999996</v>
      </c>
      <c r="O9454" s="1">
        <v>6.3476809999999997</v>
      </c>
      <c r="P9454" s="1">
        <v>6.1459419999999998</v>
      </c>
      <c r="Q9454" s="1">
        <v>6.0785289999999996</v>
      </c>
      <c r="R9454" s="1">
        <v>6.7711540000000001</v>
      </c>
      <c r="S9454" s="1">
        <v>6.4502800000000002</v>
      </c>
      <c r="T9454" s="1">
        <v>7.8028420000000001</v>
      </c>
      <c r="U9454" s="1">
        <v>8.1226420000000008</v>
      </c>
      <c r="V9454" s="1">
        <v>7.9288460000000001</v>
      </c>
    </row>
    <row r="9455" spans="1:22" x14ac:dyDescent="0.25">
      <c r="A9455" t="s">
        <v>14744</v>
      </c>
      <c r="B9455" t="s">
        <v>14745</v>
      </c>
      <c r="C9455" t="s">
        <v>14746</v>
      </c>
      <c r="D9455" t="s">
        <v>14747</v>
      </c>
      <c r="E9455" s="1">
        <v>4</v>
      </c>
      <c r="F9455" s="1">
        <v>4</v>
      </c>
      <c r="G9455" s="1">
        <v>4</v>
      </c>
      <c r="H9455" s="1">
        <v>51.6</v>
      </c>
      <c r="I9455" s="1">
        <v>13.952</v>
      </c>
      <c r="J9455" s="1">
        <v>0</v>
      </c>
      <c r="K9455" s="1">
        <v>6.0210239999999997</v>
      </c>
      <c r="L9455" s="1">
        <v>6.5791089999999999</v>
      </c>
      <c r="M9455" s="1">
        <v>5.6007769999999999</v>
      </c>
      <c r="N9455" s="1">
        <v>6.675751</v>
      </c>
      <c r="O9455" s="1">
        <v>7.1956230000000003</v>
      </c>
      <c r="P9455" s="1">
        <v>7.1385560000000003</v>
      </c>
      <c r="Q9455" s="1">
        <v>6.4472820000000004</v>
      </c>
      <c r="R9455" s="1">
        <v>6.8904430000000003</v>
      </c>
      <c r="S9455" s="1">
        <v>6.793965</v>
      </c>
      <c r="T9455" s="1" t="s">
        <v>76</v>
      </c>
      <c r="U9455" s="1">
        <v>8.1217570000000006</v>
      </c>
      <c r="V9455" s="1">
        <v>8.0278390000000002</v>
      </c>
    </row>
    <row r="9456" spans="1:22" x14ac:dyDescent="0.25">
      <c r="A9456" t="s">
        <v>9405</v>
      </c>
      <c r="B9456" t="s">
        <v>9406</v>
      </c>
      <c r="C9456" t="s">
        <v>9407</v>
      </c>
      <c r="D9456" t="s">
        <v>9408</v>
      </c>
      <c r="E9456" s="1">
        <v>16</v>
      </c>
      <c r="F9456" s="1">
        <v>16</v>
      </c>
      <c r="G9456" s="1">
        <v>14</v>
      </c>
      <c r="H9456" s="1">
        <v>40.6</v>
      </c>
      <c r="I9456" s="1">
        <v>42.243000000000002</v>
      </c>
      <c r="J9456" s="3">
        <v>9.9272000000000004E-281</v>
      </c>
      <c r="K9456" s="1">
        <v>6.2526830000000002</v>
      </c>
      <c r="L9456" s="1">
        <v>6.4712180000000004</v>
      </c>
      <c r="M9456" s="1">
        <v>5.9431919999999998</v>
      </c>
      <c r="N9456" s="1">
        <v>6.7752540000000003</v>
      </c>
      <c r="O9456" s="1">
        <v>7.0022089999999997</v>
      </c>
      <c r="P9456" s="1">
        <v>6.4976070000000004</v>
      </c>
      <c r="Q9456" s="1">
        <v>6.0451269999999999</v>
      </c>
      <c r="R9456" s="1">
        <v>6.5881819999999998</v>
      </c>
      <c r="S9456" s="1">
        <v>6.0665870000000002</v>
      </c>
      <c r="T9456" s="1">
        <v>7.7865310000000001</v>
      </c>
      <c r="U9456" s="1">
        <v>8.1213300000000004</v>
      </c>
      <c r="V9456" s="1">
        <v>7.8115079999999999</v>
      </c>
    </row>
    <row r="9457" spans="1:22" x14ac:dyDescent="0.25">
      <c r="A9457" t="s">
        <v>17464</v>
      </c>
      <c r="B9457" t="s">
        <v>17465</v>
      </c>
      <c r="C9457" t="s">
        <v>17466</v>
      </c>
      <c r="D9457" t="s">
        <v>17467</v>
      </c>
      <c r="E9457" s="1">
        <v>20</v>
      </c>
      <c r="F9457" s="1">
        <v>20</v>
      </c>
      <c r="G9457" s="1">
        <v>20</v>
      </c>
      <c r="H9457" s="1">
        <v>39.299999999999997</v>
      </c>
      <c r="I9457" s="1">
        <v>67.61</v>
      </c>
      <c r="J9457" s="3">
        <v>1.8812000000000001E-226</v>
      </c>
      <c r="K9457" s="1">
        <v>5.3693460000000002</v>
      </c>
      <c r="L9457" s="1">
        <v>5.8523759999999996</v>
      </c>
      <c r="M9457" s="1">
        <v>4.2479490000000002</v>
      </c>
      <c r="N9457" s="1">
        <v>6.139659</v>
      </c>
      <c r="O9457" s="1">
        <v>6.5430869999999999</v>
      </c>
      <c r="P9457" s="1">
        <v>5.8732100000000003</v>
      </c>
      <c r="Q9457" s="1">
        <v>5.5129510000000002</v>
      </c>
      <c r="R9457" s="1">
        <v>6.5025630000000003</v>
      </c>
      <c r="S9457" s="1">
        <v>6.1307200000000002</v>
      </c>
      <c r="T9457" s="1">
        <v>7.650512</v>
      </c>
      <c r="U9457" s="1">
        <v>8.1211330000000004</v>
      </c>
      <c r="V9457" s="1">
        <v>7.8149199999999999</v>
      </c>
    </row>
    <row r="9458" spans="1:22" x14ac:dyDescent="0.25">
      <c r="A9458" t="s">
        <v>32554</v>
      </c>
      <c r="B9458" t="s">
        <v>32555</v>
      </c>
      <c r="C9458" t="s">
        <v>32556</v>
      </c>
      <c r="D9458" t="s">
        <v>32557</v>
      </c>
      <c r="E9458" s="1">
        <v>23</v>
      </c>
      <c r="F9458" s="1">
        <v>23</v>
      </c>
      <c r="G9458" s="1">
        <v>23</v>
      </c>
      <c r="H9458" s="1">
        <v>55.8</v>
      </c>
      <c r="I9458" s="1">
        <v>44.204999999999998</v>
      </c>
      <c r="J9458" s="1">
        <v>0</v>
      </c>
      <c r="K9458" s="1">
        <v>6.3165779999999998</v>
      </c>
      <c r="L9458" s="1">
        <v>6.2152669999999999</v>
      </c>
      <c r="M9458" s="1">
        <v>5.9797580000000004</v>
      </c>
      <c r="N9458" s="1">
        <v>7.1967559999999997</v>
      </c>
      <c r="O9458" s="1">
        <v>7.3330640000000002</v>
      </c>
      <c r="P9458" s="1">
        <v>7.0693720000000004</v>
      </c>
      <c r="Q9458" s="1">
        <v>5.878304</v>
      </c>
      <c r="R9458" s="1">
        <v>6.4923970000000004</v>
      </c>
      <c r="S9458" s="1">
        <v>6.2801689999999999</v>
      </c>
      <c r="T9458" s="1">
        <v>8.077477</v>
      </c>
      <c r="U9458" s="1">
        <v>8.1207379999999993</v>
      </c>
      <c r="V9458" s="1">
        <v>8.0818150000000006</v>
      </c>
    </row>
    <row r="9459" spans="1:22" x14ac:dyDescent="0.25">
      <c r="A9459" t="s">
        <v>5016</v>
      </c>
      <c r="B9459" t="s">
        <v>5017</v>
      </c>
      <c r="C9459" t="s">
        <v>5018</v>
      </c>
      <c r="D9459" t="s">
        <v>5019</v>
      </c>
      <c r="E9459" s="1">
        <v>12</v>
      </c>
      <c r="F9459" s="1">
        <v>12</v>
      </c>
      <c r="G9459" s="1">
        <v>12</v>
      </c>
      <c r="H9459" s="1">
        <v>50</v>
      </c>
      <c r="I9459" s="1">
        <v>30.727</v>
      </c>
      <c r="J9459" s="1">
        <v>0</v>
      </c>
      <c r="K9459" s="1">
        <v>6.6138940000000002</v>
      </c>
      <c r="L9459" s="1">
        <v>7.4973720000000004</v>
      </c>
      <c r="M9459" s="1">
        <v>6.1614880000000003</v>
      </c>
      <c r="N9459" s="1">
        <v>7.0592230000000002</v>
      </c>
      <c r="O9459" s="1">
        <v>7.4424330000000003</v>
      </c>
      <c r="P9459" s="1">
        <v>7.1726609999999997</v>
      </c>
      <c r="Q9459" s="1">
        <v>6.8612169999999999</v>
      </c>
      <c r="R9459" s="1">
        <v>7.3703469999999998</v>
      </c>
      <c r="S9459" s="1">
        <v>7.1209030000000002</v>
      </c>
      <c r="T9459" s="1">
        <v>8.3970880000000001</v>
      </c>
      <c r="U9459" s="1">
        <v>8.1205079999999992</v>
      </c>
      <c r="V9459" s="1">
        <v>8.3258030000000005</v>
      </c>
    </row>
    <row r="9460" spans="1:22" x14ac:dyDescent="0.25">
      <c r="A9460" t="s">
        <v>13036</v>
      </c>
      <c r="B9460" t="s">
        <v>13037</v>
      </c>
      <c r="C9460" t="s">
        <v>13038</v>
      </c>
      <c r="D9460" t="s">
        <v>13039</v>
      </c>
      <c r="E9460" s="1">
        <v>24</v>
      </c>
      <c r="F9460" s="1">
        <v>23</v>
      </c>
      <c r="G9460" s="1">
        <v>20</v>
      </c>
      <c r="H9460" s="1">
        <v>62</v>
      </c>
      <c r="I9460" s="1">
        <v>52.642000000000003</v>
      </c>
      <c r="J9460" s="1">
        <v>0</v>
      </c>
      <c r="K9460" s="1">
        <v>6.2736729999999996</v>
      </c>
      <c r="L9460" s="1">
        <v>6.4888190000000003</v>
      </c>
      <c r="M9460" s="1">
        <v>6.2854450000000002</v>
      </c>
      <c r="N9460" s="1">
        <v>6.202788</v>
      </c>
      <c r="O9460" s="1">
        <v>6.511107</v>
      </c>
      <c r="P9460" s="1">
        <v>6.628031</v>
      </c>
      <c r="Q9460" s="1">
        <v>6.6075619999999997</v>
      </c>
      <c r="R9460" s="1">
        <v>6.770734</v>
      </c>
      <c r="S9460" s="1">
        <v>6.7614020000000004</v>
      </c>
      <c r="T9460" s="1">
        <v>8.510491</v>
      </c>
      <c r="U9460" s="1">
        <v>8.1205079999999992</v>
      </c>
      <c r="V9460" s="1">
        <v>8.6310179999999992</v>
      </c>
    </row>
    <row r="9461" spans="1:22" x14ac:dyDescent="0.25">
      <c r="A9461" t="s">
        <v>1217</v>
      </c>
      <c r="B9461" t="s">
        <v>1218</v>
      </c>
      <c r="C9461" t="s">
        <v>1219</v>
      </c>
      <c r="D9461" t="s">
        <v>1220</v>
      </c>
      <c r="E9461" s="1">
        <v>33</v>
      </c>
      <c r="F9461" s="1">
        <v>31</v>
      </c>
      <c r="G9461" s="1">
        <v>31</v>
      </c>
      <c r="H9461" s="1">
        <v>44</v>
      </c>
      <c r="I9461" s="1">
        <v>104.67</v>
      </c>
      <c r="J9461" s="1">
        <v>0</v>
      </c>
      <c r="K9461" s="1">
        <v>5.295655</v>
      </c>
      <c r="L9461" s="1">
        <v>5.8486570000000002</v>
      </c>
      <c r="M9461" s="1">
        <v>5.3999680000000003</v>
      </c>
      <c r="N9461" s="1">
        <v>5.7793219999999996</v>
      </c>
      <c r="O9461" s="1">
        <v>6.1937090000000001</v>
      </c>
      <c r="P9461" s="1">
        <v>5.9115039999999999</v>
      </c>
      <c r="Q9461" s="1">
        <v>5.7456370000000003</v>
      </c>
      <c r="R9461" s="1">
        <v>6.5470240000000004</v>
      </c>
      <c r="S9461" s="1">
        <v>6.2393489999999998</v>
      </c>
      <c r="T9461" s="1">
        <v>8.1377020000000009</v>
      </c>
      <c r="U9461" s="1">
        <v>8.1202450000000006</v>
      </c>
      <c r="V9461" s="1">
        <v>8.37927</v>
      </c>
    </row>
    <row r="9462" spans="1:22" x14ac:dyDescent="0.25">
      <c r="A9462" t="s">
        <v>6756</v>
      </c>
      <c r="B9462" t="s">
        <v>6757</v>
      </c>
      <c r="C9462" t="s">
        <v>6758</v>
      </c>
      <c r="D9462" t="s">
        <v>6759</v>
      </c>
      <c r="E9462" s="1">
        <v>16</v>
      </c>
      <c r="F9462" s="1">
        <v>16</v>
      </c>
      <c r="G9462" s="1">
        <v>15</v>
      </c>
      <c r="H9462" s="1">
        <v>40.799999999999997</v>
      </c>
      <c r="I9462" s="1">
        <v>60.438000000000002</v>
      </c>
      <c r="J9462" s="1">
        <v>0</v>
      </c>
      <c r="K9462" s="1">
        <v>5.5148659999999996</v>
      </c>
      <c r="L9462" s="1">
        <v>5.9058770000000003</v>
      </c>
      <c r="M9462" s="1">
        <v>5.8977259999999996</v>
      </c>
      <c r="N9462" s="1">
        <v>4.434952</v>
      </c>
      <c r="O9462" s="1">
        <v>5.6008750000000003</v>
      </c>
      <c r="P9462" s="1">
        <v>5.8963720000000004</v>
      </c>
      <c r="Q9462" s="1">
        <v>6.318981</v>
      </c>
      <c r="R9462" s="1">
        <v>7.2340869999999997</v>
      </c>
      <c r="S9462" s="1">
        <v>6.4778880000000001</v>
      </c>
      <c r="T9462" s="1">
        <v>8.3144360000000006</v>
      </c>
      <c r="U9462" s="1">
        <v>8.1199150000000007</v>
      </c>
      <c r="V9462" s="1">
        <v>8.3255160000000004</v>
      </c>
    </row>
    <row r="9463" spans="1:22" x14ac:dyDescent="0.25">
      <c r="A9463" t="s">
        <v>5248</v>
      </c>
      <c r="B9463" t="s">
        <v>5249</v>
      </c>
      <c r="C9463" t="s">
        <v>5250</v>
      </c>
      <c r="D9463" t="s">
        <v>5251</v>
      </c>
      <c r="E9463" s="1">
        <v>40</v>
      </c>
      <c r="F9463" s="1">
        <v>40</v>
      </c>
      <c r="G9463" s="1">
        <v>40</v>
      </c>
      <c r="H9463" s="1">
        <v>42.8</v>
      </c>
      <c r="I9463" s="1">
        <v>138.80000000000001</v>
      </c>
      <c r="J9463" s="1">
        <v>0</v>
      </c>
      <c r="K9463" s="1">
        <v>5.7550970000000001</v>
      </c>
      <c r="L9463" s="1">
        <v>5.5684250000000004</v>
      </c>
      <c r="M9463" s="1">
        <v>4.3828630000000004</v>
      </c>
      <c r="N9463" s="1">
        <v>6.2772880000000004</v>
      </c>
      <c r="O9463" s="1">
        <v>6.3956580000000001</v>
      </c>
      <c r="P9463" s="1">
        <v>6.0715510000000004</v>
      </c>
      <c r="Q9463" s="1">
        <v>5.7042619999999999</v>
      </c>
      <c r="R9463" s="1">
        <v>6.4994670000000001</v>
      </c>
      <c r="S9463" s="1">
        <v>5.9292449999999999</v>
      </c>
      <c r="T9463" s="1">
        <v>7.8426780000000003</v>
      </c>
      <c r="U9463" s="1">
        <v>8.1196839999999995</v>
      </c>
      <c r="V9463" s="1">
        <v>8.0268599999999992</v>
      </c>
    </row>
    <row r="9464" spans="1:22" x14ac:dyDescent="0.25">
      <c r="A9464" t="s">
        <v>28428</v>
      </c>
      <c r="B9464" t="s">
        <v>28429</v>
      </c>
      <c r="C9464" t="s">
        <v>28430</v>
      </c>
      <c r="D9464" t="s">
        <v>28431</v>
      </c>
      <c r="E9464" s="1">
        <v>32</v>
      </c>
      <c r="F9464" s="1">
        <v>32</v>
      </c>
      <c r="G9464" s="1">
        <v>1</v>
      </c>
      <c r="H9464" s="1">
        <v>41.5</v>
      </c>
      <c r="I9464" s="1">
        <v>104.06</v>
      </c>
      <c r="J9464" s="1">
        <v>0</v>
      </c>
      <c r="K9464" s="1">
        <v>4.8537470000000003</v>
      </c>
      <c r="L9464" s="1">
        <v>5.5760069999999997</v>
      </c>
      <c r="M9464" s="1">
        <v>5.3196469999999998</v>
      </c>
      <c r="N9464" s="1">
        <v>5.7089129999999999</v>
      </c>
      <c r="O9464" s="1">
        <v>5.9893340000000004</v>
      </c>
      <c r="P9464" s="1">
        <v>5.7498209999999998</v>
      </c>
      <c r="Q9464" s="1">
        <v>6.3302719999999999</v>
      </c>
      <c r="R9464" s="1">
        <v>6.680707</v>
      </c>
      <c r="S9464" s="1">
        <v>6.4480719999999998</v>
      </c>
      <c r="T9464" s="1">
        <v>8.1292069999999992</v>
      </c>
      <c r="U9464" s="1">
        <v>8.1194869999999995</v>
      </c>
      <c r="V9464" s="1">
        <v>8.2999650000000003</v>
      </c>
    </row>
    <row r="9465" spans="1:22" x14ac:dyDescent="0.25">
      <c r="A9465" t="s">
        <v>2616</v>
      </c>
      <c r="B9465" t="s">
        <v>2617</v>
      </c>
      <c r="C9465" t="s">
        <v>2618</v>
      </c>
      <c r="D9465" t="s">
        <v>2619</v>
      </c>
      <c r="E9465" s="1">
        <v>8</v>
      </c>
      <c r="F9465" s="1">
        <v>8</v>
      </c>
      <c r="G9465" s="1">
        <v>8</v>
      </c>
      <c r="H9465" s="1">
        <v>33.1</v>
      </c>
      <c r="I9465" s="1">
        <v>30.393999999999998</v>
      </c>
      <c r="J9465" s="3">
        <v>1.8079999999999999E-149</v>
      </c>
      <c r="K9465" s="1">
        <v>7.3229009999999999</v>
      </c>
      <c r="L9465" s="1">
        <v>7.4612129999999999</v>
      </c>
      <c r="M9465" s="1">
        <v>5.7566129999999998</v>
      </c>
      <c r="N9465" s="1">
        <v>7.735487</v>
      </c>
      <c r="O9465" s="1">
        <v>8.2414459999999998</v>
      </c>
      <c r="P9465" s="1">
        <v>7.2852870000000003</v>
      </c>
      <c r="Q9465" s="1">
        <v>6.553458</v>
      </c>
      <c r="R9465" s="1">
        <v>7.5249800000000002</v>
      </c>
      <c r="S9465" s="1">
        <v>6.9774269999999996</v>
      </c>
      <c r="T9465" s="1">
        <v>7.9613259999999997</v>
      </c>
      <c r="U9465" s="1">
        <v>8.1194210000000009</v>
      </c>
      <c r="V9465" s="1">
        <v>8.3071110000000008</v>
      </c>
    </row>
    <row r="9466" spans="1:22" x14ac:dyDescent="0.25">
      <c r="A9466" t="s">
        <v>14288</v>
      </c>
      <c r="B9466" t="s">
        <v>14289</v>
      </c>
      <c r="C9466" t="s">
        <v>14290</v>
      </c>
      <c r="D9466" t="s">
        <v>14291</v>
      </c>
      <c r="E9466" s="1">
        <v>11</v>
      </c>
      <c r="F9466" s="1">
        <v>9</v>
      </c>
      <c r="G9466" s="1">
        <v>9</v>
      </c>
      <c r="H9466" s="1">
        <v>55.1</v>
      </c>
      <c r="I9466" s="1">
        <v>25.486000000000001</v>
      </c>
      <c r="J9466" s="1">
        <v>0</v>
      </c>
      <c r="K9466" s="1">
        <v>6.6404610000000002</v>
      </c>
      <c r="L9466" s="1">
        <v>6.1925670000000004</v>
      </c>
      <c r="M9466" s="1">
        <v>6.7538359999999997</v>
      </c>
      <c r="N9466" s="1">
        <v>6.6042800000000002</v>
      </c>
      <c r="O9466" s="1">
        <v>5.4627569999999999</v>
      </c>
      <c r="P9466" s="1">
        <v>6.6323860000000003</v>
      </c>
      <c r="Q9466" s="1">
        <v>7.1520130000000002</v>
      </c>
      <c r="R9466" s="1">
        <v>7.5799320000000003</v>
      </c>
      <c r="S9466" s="1">
        <v>7.0572090000000003</v>
      </c>
      <c r="T9466" s="1">
        <v>8.0266559999999991</v>
      </c>
      <c r="U9466" s="1">
        <v>8.1187280000000008</v>
      </c>
      <c r="V9466" s="1">
        <v>8.1479850000000003</v>
      </c>
    </row>
    <row r="9467" spans="1:22" x14ac:dyDescent="0.25">
      <c r="A9467" t="s">
        <v>21287</v>
      </c>
      <c r="B9467" t="s">
        <v>21288</v>
      </c>
      <c r="C9467" t="s">
        <v>21289</v>
      </c>
      <c r="D9467" t="s">
        <v>21290</v>
      </c>
      <c r="E9467" s="1">
        <v>29</v>
      </c>
      <c r="F9467" s="1">
        <v>29</v>
      </c>
      <c r="G9467" s="1">
        <v>28</v>
      </c>
      <c r="H9467" s="1">
        <v>60.6</v>
      </c>
      <c r="I9467" s="1">
        <v>44.960999999999999</v>
      </c>
      <c r="J9467" s="1">
        <v>0</v>
      </c>
      <c r="K9467" s="1">
        <v>6.1566700000000001</v>
      </c>
      <c r="L9467" s="1">
        <v>6.4223439999999998</v>
      </c>
      <c r="M9467" s="1">
        <v>6.8694369999999996</v>
      </c>
      <c r="N9467" s="1">
        <v>6.030519</v>
      </c>
      <c r="O9467" s="1">
        <v>6.3789420000000003</v>
      </c>
      <c r="P9467" s="1">
        <v>6.1359269999999997</v>
      </c>
      <c r="Q9467" s="1">
        <v>6.5238899999999997</v>
      </c>
      <c r="R9467" s="1">
        <v>7.0601690000000001</v>
      </c>
      <c r="S9467" s="1">
        <v>6.8580370000000004</v>
      </c>
      <c r="T9467" s="1">
        <v>8.2620719999999999</v>
      </c>
      <c r="U9467" s="1">
        <v>8.117934</v>
      </c>
      <c r="V9467" s="1">
        <v>8.2391489999999994</v>
      </c>
    </row>
    <row r="9468" spans="1:22" x14ac:dyDescent="0.25">
      <c r="A9468" t="s">
        <v>26844</v>
      </c>
      <c r="B9468" t="s">
        <v>26845</v>
      </c>
      <c r="C9468" t="s">
        <v>26846</v>
      </c>
      <c r="D9468" t="s">
        <v>26847</v>
      </c>
      <c r="E9468" s="1">
        <v>24</v>
      </c>
      <c r="F9468" s="1">
        <v>24</v>
      </c>
      <c r="G9468" s="1">
        <v>24</v>
      </c>
      <c r="H9468" s="1">
        <v>55.2</v>
      </c>
      <c r="I9468" s="1">
        <v>57.277999999999999</v>
      </c>
      <c r="J9468" s="3">
        <v>3.6268999999999997E-284</v>
      </c>
      <c r="K9468" s="1">
        <v>6.406847</v>
      </c>
      <c r="L9468" s="1">
        <v>6.3794690000000003</v>
      </c>
      <c r="M9468" s="1">
        <v>5.7950530000000002</v>
      </c>
      <c r="N9468" s="1">
        <v>6.6979350000000002</v>
      </c>
      <c r="O9468" s="1">
        <v>6.9104749999999999</v>
      </c>
      <c r="P9468" s="1">
        <v>6.7647069999999996</v>
      </c>
      <c r="Q9468" s="1">
        <v>6.2722829999999998</v>
      </c>
      <c r="R9468" s="1">
        <v>6.642385</v>
      </c>
      <c r="S9468" s="1">
        <v>6.4675640000000003</v>
      </c>
      <c r="T9468" s="1">
        <v>8.0815280000000005</v>
      </c>
      <c r="U9468" s="1">
        <v>8.1178340000000002</v>
      </c>
      <c r="V9468" s="1">
        <v>8.2409239999999997</v>
      </c>
    </row>
    <row r="9469" spans="1:22" x14ac:dyDescent="0.25">
      <c r="A9469" t="s">
        <v>17624</v>
      </c>
      <c r="B9469" t="s">
        <v>17625</v>
      </c>
      <c r="C9469" t="s">
        <v>17626</v>
      </c>
      <c r="D9469" t="s">
        <v>17627</v>
      </c>
      <c r="E9469" s="1">
        <v>25</v>
      </c>
      <c r="F9469" s="1">
        <v>25</v>
      </c>
      <c r="G9469" s="1">
        <v>4</v>
      </c>
      <c r="H9469" s="1">
        <v>46.1</v>
      </c>
      <c r="I9469" s="1">
        <v>65.075999999999993</v>
      </c>
      <c r="J9469" s="1">
        <v>0</v>
      </c>
      <c r="K9469" s="1">
        <v>5.6504630000000002</v>
      </c>
      <c r="L9469" s="1">
        <v>6.0948200000000003</v>
      </c>
      <c r="M9469" s="1" t="s">
        <v>76</v>
      </c>
      <c r="N9469" s="1">
        <v>6.0194070000000002</v>
      </c>
      <c r="O9469" s="1">
        <v>6.5568929999999996</v>
      </c>
      <c r="P9469" s="1">
        <v>6.3213290000000004</v>
      </c>
      <c r="Q9469" s="1">
        <v>6.4040470000000003</v>
      </c>
      <c r="R9469" s="1">
        <v>6.726458</v>
      </c>
      <c r="S9469" s="1">
        <v>6.1764970000000003</v>
      </c>
      <c r="T9469" s="1">
        <v>8.2121879999999994</v>
      </c>
      <c r="U9469" s="1">
        <v>8.1176359999999992</v>
      </c>
      <c r="V9469" s="1">
        <v>8.1647990000000004</v>
      </c>
    </row>
    <row r="9470" spans="1:22" x14ac:dyDescent="0.25">
      <c r="A9470" t="s">
        <v>44712</v>
      </c>
      <c r="B9470" t="s">
        <v>44713</v>
      </c>
      <c r="C9470" t="s">
        <v>44714</v>
      </c>
      <c r="D9470" t="s">
        <v>44715</v>
      </c>
      <c r="E9470" s="1">
        <v>19</v>
      </c>
      <c r="F9470" s="1">
        <v>19</v>
      </c>
      <c r="G9470" s="1">
        <v>2</v>
      </c>
      <c r="H9470" s="1">
        <v>44.2</v>
      </c>
      <c r="I9470" s="1">
        <v>57.005000000000003</v>
      </c>
      <c r="J9470" s="1">
        <v>0</v>
      </c>
      <c r="K9470" s="1">
        <v>5.2522700000000002</v>
      </c>
      <c r="L9470" s="1">
        <v>5.9543249999999999</v>
      </c>
      <c r="M9470" s="1">
        <v>4.3942069999999998</v>
      </c>
      <c r="N9470" s="1">
        <v>5.6586410000000003</v>
      </c>
      <c r="O9470" s="1">
        <v>6.3662919999999996</v>
      </c>
      <c r="P9470" s="1">
        <v>6.4109119999999997</v>
      </c>
      <c r="Q9470" s="1">
        <v>5.4807829999999997</v>
      </c>
      <c r="R9470" s="1">
        <v>6.5300459999999996</v>
      </c>
      <c r="S9470" s="1">
        <v>5.7895669999999999</v>
      </c>
      <c r="T9470" s="1">
        <v>7.7777820000000002</v>
      </c>
      <c r="U9470" s="1">
        <v>8.117305</v>
      </c>
      <c r="V9470" s="1">
        <v>7.861307</v>
      </c>
    </row>
    <row r="9471" spans="1:22" x14ac:dyDescent="0.25">
      <c r="A9471" t="s">
        <v>29198</v>
      </c>
      <c r="B9471" t="s">
        <v>29199</v>
      </c>
      <c r="C9471" t="s">
        <v>29200</v>
      </c>
      <c r="D9471" t="s">
        <v>29201</v>
      </c>
      <c r="E9471" s="1">
        <v>18</v>
      </c>
      <c r="F9471" s="1">
        <v>18</v>
      </c>
      <c r="G9471" s="1">
        <v>18</v>
      </c>
      <c r="H9471" s="1">
        <v>49.1</v>
      </c>
      <c r="I9471" s="1">
        <v>61.344999999999999</v>
      </c>
      <c r="J9471" s="1">
        <v>0</v>
      </c>
      <c r="K9471" s="1">
        <v>5.4226390000000002</v>
      </c>
      <c r="L9471" s="1">
        <v>5.4920059999999999</v>
      </c>
      <c r="M9471" s="1">
        <v>5.5103569999999999</v>
      </c>
      <c r="N9471" s="1">
        <v>5.7557299999999998</v>
      </c>
      <c r="O9471" s="1">
        <v>4.9164960000000004</v>
      </c>
      <c r="P9471" s="1">
        <v>5.0192410000000001</v>
      </c>
      <c r="Q9471" s="1">
        <v>5.6688140000000002</v>
      </c>
      <c r="R9471" s="1">
        <v>6.817043</v>
      </c>
      <c r="S9471" s="1">
        <v>6.2722129999999998</v>
      </c>
      <c r="T9471" s="1">
        <v>7.7420410000000004</v>
      </c>
      <c r="U9471" s="1">
        <v>8.1159099999999995</v>
      </c>
      <c r="V9471" s="1">
        <v>7.9256270000000004</v>
      </c>
    </row>
    <row r="9472" spans="1:22" x14ac:dyDescent="0.25">
      <c r="A9472" t="s">
        <v>597</v>
      </c>
      <c r="B9472" t="s">
        <v>598</v>
      </c>
      <c r="C9472" t="s">
        <v>599</v>
      </c>
      <c r="D9472" t="s">
        <v>600</v>
      </c>
      <c r="E9472" s="1">
        <v>11</v>
      </c>
      <c r="F9472" s="1">
        <v>11</v>
      </c>
      <c r="G9472" s="1">
        <v>11</v>
      </c>
      <c r="H9472" s="1">
        <v>47.4</v>
      </c>
      <c r="I9472" s="1">
        <v>28.262</v>
      </c>
      <c r="J9472" s="1">
        <v>0</v>
      </c>
      <c r="K9472" s="1">
        <v>6.0499150000000004</v>
      </c>
      <c r="L9472" s="1">
        <v>5.7198029999999997</v>
      </c>
      <c r="M9472" s="1" t="s">
        <v>76</v>
      </c>
      <c r="N9472" s="1">
        <v>6.7423400000000004</v>
      </c>
      <c r="O9472" s="1">
        <v>6.4950450000000002</v>
      </c>
      <c r="P9472" s="1">
        <v>6.7007560000000002</v>
      </c>
      <c r="Q9472" s="1">
        <v>6.8906159999999996</v>
      </c>
      <c r="R9472" s="1">
        <v>7.1735360000000004</v>
      </c>
      <c r="S9472" s="1">
        <v>6.973077</v>
      </c>
      <c r="T9472" s="1">
        <v>8.1967289999999995</v>
      </c>
      <c r="U9472" s="1">
        <v>8.1156100000000002</v>
      </c>
      <c r="V9472" s="1">
        <v>8.1567609999999995</v>
      </c>
    </row>
    <row r="9473" spans="1:22" x14ac:dyDescent="0.25">
      <c r="A9473" t="s">
        <v>10612</v>
      </c>
      <c r="B9473" t="s">
        <v>10613</v>
      </c>
      <c r="C9473" t="s">
        <v>10614</v>
      </c>
      <c r="D9473" t="s">
        <v>10615</v>
      </c>
      <c r="E9473" s="1">
        <v>13</v>
      </c>
      <c r="F9473" s="1">
        <v>13</v>
      </c>
      <c r="G9473" s="1">
        <v>13</v>
      </c>
      <c r="H9473" s="1">
        <v>59.5</v>
      </c>
      <c r="I9473" s="1">
        <v>16.367999999999999</v>
      </c>
      <c r="J9473" s="3">
        <v>4.5230000000000001E-137</v>
      </c>
      <c r="K9473" s="1">
        <v>6.9019539999999999</v>
      </c>
      <c r="L9473" s="1">
        <v>7.2281690000000003</v>
      </c>
      <c r="M9473" s="1">
        <v>7.2810560000000004</v>
      </c>
      <c r="N9473" s="1">
        <v>7.1314260000000003</v>
      </c>
      <c r="O9473" s="1">
        <v>7.5042119999999999</v>
      </c>
      <c r="P9473" s="1">
        <v>7.4115359999999999</v>
      </c>
      <c r="Q9473" s="1">
        <v>7.5213729999999996</v>
      </c>
      <c r="R9473" s="1">
        <v>7.8008819999999996</v>
      </c>
      <c r="S9473" s="1">
        <v>7.4364169999999996</v>
      </c>
      <c r="T9473" s="1">
        <v>8.4250290000000003</v>
      </c>
      <c r="U9473" s="1">
        <v>8.1149439999999995</v>
      </c>
      <c r="V9473" s="1">
        <v>8.4154070000000001</v>
      </c>
    </row>
    <row r="9474" spans="1:22" x14ac:dyDescent="0.25">
      <c r="A9474" t="s">
        <v>26141</v>
      </c>
      <c r="B9474" t="s">
        <v>26142</v>
      </c>
      <c r="C9474" t="s">
        <v>26143</v>
      </c>
      <c r="D9474" t="s">
        <v>26144</v>
      </c>
      <c r="E9474" s="1">
        <v>9</v>
      </c>
      <c r="F9474" s="1">
        <v>9</v>
      </c>
      <c r="G9474" s="1">
        <v>9</v>
      </c>
      <c r="H9474" s="1">
        <v>22</v>
      </c>
      <c r="I9474" s="1">
        <v>46.487000000000002</v>
      </c>
      <c r="J9474" s="3">
        <v>2.0269E-190</v>
      </c>
      <c r="K9474" s="1">
        <v>5.822724</v>
      </c>
      <c r="L9474" s="1">
        <v>6.145321</v>
      </c>
      <c r="M9474" s="1">
        <v>5.5953860000000004</v>
      </c>
      <c r="N9474" s="1">
        <v>5.7782090000000004</v>
      </c>
      <c r="O9474" s="1">
        <v>6.4508799999999997</v>
      </c>
      <c r="P9474" s="1">
        <v>6.2773339999999997</v>
      </c>
      <c r="Q9474" s="1">
        <v>6.1366889999999996</v>
      </c>
      <c r="R9474" s="1">
        <v>6.572419</v>
      </c>
      <c r="S9474" s="1">
        <v>6.2987440000000001</v>
      </c>
      <c r="T9474" s="1">
        <v>8.143421</v>
      </c>
      <c r="U9474" s="1">
        <v>8.1147109999999998</v>
      </c>
      <c r="V9474" s="1">
        <v>8.1028800000000007</v>
      </c>
    </row>
    <row r="9475" spans="1:22" x14ac:dyDescent="0.25">
      <c r="A9475" t="s">
        <v>3000</v>
      </c>
      <c r="B9475" t="s">
        <v>3001</v>
      </c>
      <c r="C9475" t="s">
        <v>3002</v>
      </c>
      <c r="D9475" t="s">
        <v>3003</v>
      </c>
      <c r="E9475" s="1">
        <v>19</v>
      </c>
      <c r="F9475" s="1">
        <v>19</v>
      </c>
      <c r="G9475" s="1">
        <v>1</v>
      </c>
      <c r="H9475" s="1">
        <v>21.1</v>
      </c>
      <c r="I9475" s="1">
        <v>88.616</v>
      </c>
      <c r="J9475" s="1">
        <v>0</v>
      </c>
      <c r="K9475" s="1">
        <v>5.081887</v>
      </c>
      <c r="L9475" s="1">
        <v>5.4836020000000003</v>
      </c>
      <c r="M9475" s="1">
        <v>6.271261</v>
      </c>
      <c r="N9475" s="1">
        <v>5.2246110000000003</v>
      </c>
      <c r="O9475" s="1">
        <v>5.9889599999999996</v>
      </c>
      <c r="P9475" s="1">
        <v>5.9371510000000001</v>
      </c>
      <c r="Q9475" s="1">
        <v>6.0968059999999999</v>
      </c>
      <c r="R9475" s="1">
        <v>6.2488799999999998</v>
      </c>
      <c r="S9475" s="1">
        <v>6.5418659999999997</v>
      </c>
      <c r="T9475" s="1">
        <v>8.0205690000000001</v>
      </c>
      <c r="U9475" s="1">
        <v>8.1143769999999993</v>
      </c>
      <c r="V9475" s="1">
        <v>8.1504799999999999</v>
      </c>
    </row>
    <row r="9476" spans="1:22" x14ac:dyDescent="0.25">
      <c r="A9476" t="s">
        <v>43803</v>
      </c>
      <c r="B9476" t="s">
        <v>43804</v>
      </c>
      <c r="C9476" t="s">
        <v>43805</v>
      </c>
      <c r="D9476" t="s">
        <v>43806</v>
      </c>
      <c r="E9476" s="1">
        <v>58</v>
      </c>
      <c r="F9476" s="1">
        <v>58</v>
      </c>
      <c r="G9476" s="1">
        <v>6</v>
      </c>
      <c r="H9476" s="1">
        <v>17.899999999999999</v>
      </c>
      <c r="I9476" s="1">
        <v>480.4</v>
      </c>
      <c r="J9476" s="1">
        <v>0</v>
      </c>
      <c r="K9476" s="1">
        <v>3.0137640000000001</v>
      </c>
      <c r="L9476" s="1" t="s">
        <v>76</v>
      </c>
      <c r="M9476" s="1">
        <v>3.9946820000000001</v>
      </c>
      <c r="N9476" s="1" t="s">
        <v>76</v>
      </c>
      <c r="O9476" s="1" t="s">
        <v>76</v>
      </c>
      <c r="P9476" s="1">
        <v>4.4330020000000001</v>
      </c>
      <c r="Q9476" s="1">
        <v>5.2215189999999998</v>
      </c>
      <c r="R9476" s="1">
        <v>5.8648020000000001</v>
      </c>
      <c r="S9476" s="1">
        <v>5.4112660000000004</v>
      </c>
      <c r="T9476" s="1">
        <v>7.9235600000000002</v>
      </c>
      <c r="U9476" s="1">
        <v>8.1143099999999997</v>
      </c>
      <c r="V9476" s="1">
        <v>8.1181979999999996</v>
      </c>
    </row>
    <row r="9477" spans="1:22" x14ac:dyDescent="0.25">
      <c r="A9477" t="s">
        <v>24557</v>
      </c>
      <c r="B9477" t="s">
        <v>24558</v>
      </c>
      <c r="C9477" t="s">
        <v>24559</v>
      </c>
      <c r="D9477" t="s">
        <v>24560</v>
      </c>
      <c r="E9477" s="1">
        <v>5</v>
      </c>
      <c r="F9477" s="1">
        <v>5</v>
      </c>
      <c r="G9477" s="1">
        <v>5</v>
      </c>
      <c r="H9477" s="1">
        <v>61.5</v>
      </c>
      <c r="I9477" s="1">
        <v>9.9374000000000002</v>
      </c>
      <c r="J9477" s="3">
        <v>1.0018E-84</v>
      </c>
      <c r="K9477" s="1">
        <v>7.0616779999999997</v>
      </c>
      <c r="L9477" s="1">
        <v>7.1453519999999999</v>
      </c>
      <c r="M9477" s="1">
        <v>5.8851800000000001</v>
      </c>
      <c r="N9477" s="1">
        <v>6.9818049999999996</v>
      </c>
      <c r="O9477" s="1">
        <v>7.3326200000000004</v>
      </c>
      <c r="P9477" s="1">
        <v>6.9512939999999999</v>
      </c>
      <c r="Q9477" s="1">
        <v>7.7353269999999998</v>
      </c>
      <c r="R9477" s="1">
        <v>8.1203430000000001</v>
      </c>
      <c r="S9477" s="1">
        <v>7.6965839999999996</v>
      </c>
      <c r="T9477" s="1">
        <v>7.8737620000000001</v>
      </c>
      <c r="U9477" s="1">
        <v>8.1141100000000002</v>
      </c>
      <c r="V9477" s="1">
        <v>8.0441079999999996</v>
      </c>
    </row>
    <row r="9478" spans="1:22" x14ac:dyDescent="0.25">
      <c r="A9478" t="s">
        <v>833</v>
      </c>
      <c r="B9478" t="s">
        <v>834</v>
      </c>
      <c r="C9478" t="s">
        <v>835</v>
      </c>
      <c r="D9478" t="s">
        <v>836</v>
      </c>
      <c r="E9478" s="1">
        <v>57</v>
      </c>
      <c r="F9478" s="1">
        <v>57</v>
      </c>
      <c r="G9478" s="1">
        <v>40</v>
      </c>
      <c r="H9478" s="1">
        <v>38.200000000000003</v>
      </c>
      <c r="I9478" s="1">
        <v>202.04</v>
      </c>
      <c r="J9478" s="1">
        <v>0</v>
      </c>
      <c r="K9478" s="1">
        <v>5.1461899999999998</v>
      </c>
      <c r="L9478" s="1">
        <v>5.5601820000000002</v>
      </c>
      <c r="M9478" s="1">
        <v>4.9603999999999999</v>
      </c>
      <c r="N9478" s="1">
        <v>6.1217569999999997</v>
      </c>
      <c r="O9478" s="1">
        <v>6.6323970000000001</v>
      </c>
      <c r="P9478" s="1">
        <v>6.0853260000000002</v>
      </c>
      <c r="Q9478" s="1">
        <v>5.345491</v>
      </c>
      <c r="R9478" s="1">
        <v>6.1606189999999996</v>
      </c>
      <c r="S9478" s="1">
        <v>5.8626319999999996</v>
      </c>
      <c r="T9478" s="1">
        <v>7.4286529999999997</v>
      </c>
      <c r="U9478" s="1">
        <v>8.1132410000000004</v>
      </c>
      <c r="V9478" s="1">
        <v>8.119256</v>
      </c>
    </row>
    <row r="9479" spans="1:22" x14ac:dyDescent="0.25">
      <c r="A9479" t="s">
        <v>28891</v>
      </c>
      <c r="B9479" t="s">
        <v>28892</v>
      </c>
      <c r="C9479" t="s">
        <v>28893</v>
      </c>
      <c r="D9479" t="s">
        <v>28894</v>
      </c>
      <c r="E9479" s="1">
        <v>25</v>
      </c>
      <c r="F9479" s="1">
        <v>22</v>
      </c>
      <c r="G9479" s="1">
        <v>5</v>
      </c>
      <c r="H9479" s="1">
        <v>41.2</v>
      </c>
      <c r="I9479" s="1">
        <v>77.436000000000007</v>
      </c>
      <c r="J9479" s="1">
        <v>0</v>
      </c>
      <c r="K9479" s="1">
        <v>5.381278</v>
      </c>
      <c r="L9479" s="1">
        <v>6.3439009999999998</v>
      </c>
      <c r="M9479" s="1">
        <v>4.9776639999999999</v>
      </c>
      <c r="N9479" s="1" t="s">
        <v>76</v>
      </c>
      <c r="O9479" s="1">
        <v>5.3292960000000003</v>
      </c>
      <c r="P9479" s="1">
        <v>5.1019189999999996</v>
      </c>
      <c r="Q9479" s="1">
        <v>4.9983940000000002</v>
      </c>
      <c r="R9479" s="1">
        <v>6.2936500000000004</v>
      </c>
      <c r="S9479" s="1">
        <v>5.8998480000000004</v>
      </c>
      <c r="T9479" s="1">
        <v>7.5832329999999999</v>
      </c>
      <c r="U9479" s="1">
        <v>8.1128730000000004</v>
      </c>
      <c r="V9479" s="1">
        <v>7.8822400000000004</v>
      </c>
    </row>
    <row r="9480" spans="1:22" x14ac:dyDescent="0.25">
      <c r="A9480" t="s">
        <v>7140</v>
      </c>
      <c r="B9480" t="s">
        <v>7141</v>
      </c>
      <c r="C9480" t="s">
        <v>7142</v>
      </c>
      <c r="D9480" t="s">
        <v>7143</v>
      </c>
      <c r="E9480" s="1">
        <v>18</v>
      </c>
      <c r="F9480" s="1">
        <v>18</v>
      </c>
      <c r="G9480" s="1">
        <v>15</v>
      </c>
      <c r="H9480" s="1">
        <v>34.5</v>
      </c>
      <c r="I9480" s="1">
        <v>65.418000000000006</v>
      </c>
      <c r="J9480" s="1">
        <v>0</v>
      </c>
      <c r="K9480" s="1">
        <v>4.3654320000000002</v>
      </c>
      <c r="L9480" s="1">
        <v>5.3328819999999997</v>
      </c>
      <c r="M9480" s="1">
        <v>3.6787459999999998</v>
      </c>
      <c r="N9480" s="1">
        <v>4.8916539999999999</v>
      </c>
      <c r="O9480" s="1">
        <v>4.693454</v>
      </c>
      <c r="P9480" s="1">
        <v>5.2830519999999996</v>
      </c>
      <c r="Q9480" s="1">
        <v>5.8598350000000003</v>
      </c>
      <c r="R9480" s="1">
        <v>6.695665</v>
      </c>
      <c r="S9480" s="1">
        <v>6.3497440000000003</v>
      </c>
      <c r="T9480" s="1">
        <v>7.9161489999999999</v>
      </c>
      <c r="U9480" s="1">
        <v>8.1127389999999995</v>
      </c>
      <c r="V9480" s="1">
        <v>8.2441030000000008</v>
      </c>
    </row>
    <row r="9481" spans="1:22" x14ac:dyDescent="0.25">
      <c r="A9481" t="s">
        <v>6249</v>
      </c>
      <c r="B9481" t="s">
        <v>6250</v>
      </c>
      <c r="C9481" t="s">
        <v>6251</v>
      </c>
      <c r="D9481" t="s">
        <v>6252</v>
      </c>
      <c r="E9481" s="1">
        <v>39</v>
      </c>
      <c r="F9481" s="1">
        <v>39</v>
      </c>
      <c r="G9481" s="1">
        <v>31</v>
      </c>
      <c r="H9481" s="1">
        <v>56</v>
      </c>
      <c r="I9481" s="1">
        <v>79.572999999999993</v>
      </c>
      <c r="J9481" s="1">
        <v>0</v>
      </c>
      <c r="K9481" s="1">
        <v>4.9651269999999998</v>
      </c>
      <c r="L9481" s="1">
        <v>5.3165990000000001</v>
      </c>
      <c r="M9481" s="1">
        <v>4.4207970000000003</v>
      </c>
      <c r="N9481" s="1">
        <v>5.2590440000000003</v>
      </c>
      <c r="O9481" s="1">
        <v>5.8478009999999996</v>
      </c>
      <c r="P9481" s="1">
        <v>5.4595729999999998</v>
      </c>
      <c r="Q9481" s="1">
        <v>5.9255909999999998</v>
      </c>
      <c r="R9481" s="1">
        <v>6.3089060000000003</v>
      </c>
      <c r="S9481" s="1">
        <v>5.9456259999999999</v>
      </c>
      <c r="T9481" s="1">
        <v>8.0325780000000009</v>
      </c>
      <c r="U9481" s="1">
        <v>8.1121029999999994</v>
      </c>
      <c r="V9481" s="1">
        <v>8.1476450000000007</v>
      </c>
    </row>
    <row r="9482" spans="1:22" x14ac:dyDescent="0.25">
      <c r="A9482" t="s">
        <v>34115</v>
      </c>
      <c r="B9482" t="s">
        <v>34116</v>
      </c>
      <c r="C9482" t="s">
        <v>34117</v>
      </c>
      <c r="D9482" t="s">
        <v>34118</v>
      </c>
      <c r="E9482" s="1">
        <v>22</v>
      </c>
      <c r="F9482" s="1">
        <v>22</v>
      </c>
      <c r="G9482" s="1">
        <v>22</v>
      </c>
      <c r="H9482" s="1">
        <v>57.4</v>
      </c>
      <c r="I9482" s="1">
        <v>43.585000000000001</v>
      </c>
      <c r="J9482" s="1">
        <v>0</v>
      </c>
      <c r="K9482" s="1">
        <v>6.3381179999999997</v>
      </c>
      <c r="L9482" s="1">
        <v>6.6298269999999997</v>
      </c>
      <c r="M9482" s="1">
        <v>6.0233350000000003</v>
      </c>
      <c r="N9482" s="1">
        <v>6.8144609999999997</v>
      </c>
      <c r="O9482" s="1">
        <v>7.4116030000000004</v>
      </c>
      <c r="P9482" s="1">
        <v>6.8652110000000004</v>
      </c>
      <c r="Q9482" s="1">
        <v>6.5357370000000001</v>
      </c>
      <c r="R9482" s="1">
        <v>6.683281</v>
      </c>
      <c r="S9482" s="1">
        <v>6.7868719999999998</v>
      </c>
      <c r="T9482" s="1">
        <v>8.1711419999999997</v>
      </c>
      <c r="U9482" s="1">
        <v>8.1119000000000003</v>
      </c>
      <c r="V9482" s="1">
        <v>8.5177239999999994</v>
      </c>
    </row>
    <row r="9483" spans="1:22" x14ac:dyDescent="0.25">
      <c r="A9483" t="s">
        <v>26543</v>
      </c>
      <c r="B9483" t="s">
        <v>26544</v>
      </c>
      <c r="C9483" t="s">
        <v>26545</v>
      </c>
      <c r="D9483" t="s">
        <v>26546</v>
      </c>
      <c r="E9483" s="1">
        <v>4</v>
      </c>
      <c r="F9483" s="1">
        <v>3</v>
      </c>
      <c r="G9483" s="1">
        <v>3</v>
      </c>
      <c r="H9483" s="1">
        <v>25</v>
      </c>
      <c r="I9483" s="1">
        <v>23.061</v>
      </c>
      <c r="J9483" s="3">
        <v>1.3570999999999999E-167</v>
      </c>
      <c r="K9483" s="1">
        <v>5.6809700000000003</v>
      </c>
      <c r="L9483" s="1">
        <v>6.2795300000000003</v>
      </c>
      <c r="M9483" s="1">
        <v>4.5221960000000001</v>
      </c>
      <c r="N9483" s="1">
        <v>5.9067499999999997</v>
      </c>
      <c r="O9483" s="1">
        <v>6.2133320000000003</v>
      </c>
      <c r="P9483" s="1">
        <v>5.9380290000000002</v>
      </c>
      <c r="Q9483" s="1">
        <v>6.144107</v>
      </c>
      <c r="R9483" s="1">
        <v>6.8163410000000004</v>
      </c>
      <c r="S9483" s="1">
        <v>5.4329210000000003</v>
      </c>
      <c r="T9483" s="1">
        <v>7.9931409999999996</v>
      </c>
      <c r="U9483" s="1">
        <v>8.1115650000000006</v>
      </c>
      <c r="V9483" s="1" t="s">
        <v>76</v>
      </c>
    </row>
    <row r="9484" spans="1:22" x14ac:dyDescent="0.25">
      <c r="A9484" t="s">
        <v>13908</v>
      </c>
      <c r="B9484" t="s">
        <v>13909</v>
      </c>
      <c r="C9484" t="s">
        <v>13910</v>
      </c>
      <c r="D9484" t="s">
        <v>13911</v>
      </c>
      <c r="E9484" s="1">
        <v>27</v>
      </c>
      <c r="F9484" s="1">
        <v>26</v>
      </c>
      <c r="G9484" s="1">
        <v>26</v>
      </c>
      <c r="H9484" s="1">
        <v>29</v>
      </c>
      <c r="I9484" s="1">
        <v>130.13999999999999</v>
      </c>
      <c r="J9484" s="1">
        <v>0</v>
      </c>
      <c r="K9484" s="1">
        <v>5.3088420000000003</v>
      </c>
      <c r="L9484" s="1">
        <v>5.8029310000000001</v>
      </c>
      <c r="M9484" s="1">
        <v>4.0072359999999998</v>
      </c>
      <c r="N9484" s="1">
        <v>5.0727279999999997</v>
      </c>
      <c r="O9484" s="1">
        <v>5.8002560000000001</v>
      </c>
      <c r="P9484" s="1">
        <v>4.9836400000000003</v>
      </c>
      <c r="Q9484" s="1">
        <v>5.3442939999999997</v>
      </c>
      <c r="R9484" s="1">
        <v>6.3128330000000004</v>
      </c>
      <c r="S9484" s="1">
        <v>5.8702160000000001</v>
      </c>
      <c r="T9484" s="1">
        <v>7.9315189999999998</v>
      </c>
      <c r="U9484" s="1">
        <v>8.1112289999999998</v>
      </c>
      <c r="V9484" s="1">
        <v>8.2656899999999993</v>
      </c>
    </row>
    <row r="9485" spans="1:22" x14ac:dyDescent="0.25">
      <c r="A9485" t="s">
        <v>44241</v>
      </c>
      <c r="B9485" t="s">
        <v>44242</v>
      </c>
      <c r="C9485" t="s">
        <v>44243</v>
      </c>
      <c r="D9485" t="s">
        <v>44244</v>
      </c>
      <c r="E9485" s="1">
        <v>6</v>
      </c>
      <c r="F9485" s="1">
        <v>6</v>
      </c>
      <c r="G9485" s="1">
        <v>6</v>
      </c>
      <c r="H9485" s="1">
        <v>89.5</v>
      </c>
      <c r="I9485" s="1">
        <v>8.5434999999999999</v>
      </c>
      <c r="J9485" s="1">
        <v>0</v>
      </c>
      <c r="K9485" s="1">
        <v>5.9408450000000004</v>
      </c>
      <c r="L9485" s="1">
        <v>7.1552449999999999</v>
      </c>
      <c r="M9485" s="1">
        <v>5.2471880000000004</v>
      </c>
      <c r="N9485" s="1">
        <v>6.9333960000000001</v>
      </c>
      <c r="O9485" s="1">
        <v>7.404509</v>
      </c>
      <c r="P9485" s="1">
        <v>6.9654749999999996</v>
      </c>
      <c r="Q9485" s="1">
        <v>6.4559249999999997</v>
      </c>
      <c r="R9485" s="1">
        <v>7.168615</v>
      </c>
      <c r="S9485" s="1">
        <v>6.8097750000000001</v>
      </c>
      <c r="T9485" s="1">
        <v>8.0917720000000006</v>
      </c>
      <c r="U9485" s="1">
        <v>8.111027</v>
      </c>
      <c r="V9485" s="1">
        <v>8.0221809999999998</v>
      </c>
    </row>
    <row r="9486" spans="1:22" x14ac:dyDescent="0.25">
      <c r="A9486" t="s">
        <v>473</v>
      </c>
      <c r="B9486" t="s">
        <v>474</v>
      </c>
      <c r="C9486" t="s">
        <v>475</v>
      </c>
      <c r="D9486" t="s">
        <v>476</v>
      </c>
      <c r="E9486" s="1">
        <v>11</v>
      </c>
      <c r="F9486" s="1">
        <v>11</v>
      </c>
      <c r="G9486" s="1">
        <v>11</v>
      </c>
      <c r="H9486" s="1">
        <v>53.4</v>
      </c>
      <c r="I9486" s="1">
        <v>30.503</v>
      </c>
      <c r="J9486" s="1">
        <v>0</v>
      </c>
      <c r="K9486" s="1">
        <v>5.7873400000000004</v>
      </c>
      <c r="L9486" s="1">
        <v>6.2087909999999997</v>
      </c>
      <c r="M9486" s="1">
        <v>6.0985050000000003</v>
      </c>
      <c r="N9486" s="1">
        <v>5.0646449999999996</v>
      </c>
      <c r="O9486" s="1">
        <v>6.1024339999999997</v>
      </c>
      <c r="P9486" s="1">
        <v>5.9841579999999999</v>
      </c>
      <c r="Q9486" s="1">
        <v>6.5414669999999999</v>
      </c>
      <c r="R9486" s="1">
        <v>6.7730180000000004</v>
      </c>
      <c r="S9486" s="1">
        <v>6.3316090000000003</v>
      </c>
      <c r="T9486" s="1">
        <v>8.0234170000000002</v>
      </c>
      <c r="U9486" s="1">
        <v>8.1109930000000006</v>
      </c>
      <c r="V9486" s="1">
        <v>8.0447360000000003</v>
      </c>
    </row>
    <row r="9487" spans="1:22" x14ac:dyDescent="0.25">
      <c r="A9487" t="s">
        <v>20761</v>
      </c>
      <c r="B9487" t="s">
        <v>20762</v>
      </c>
      <c r="C9487" t="s">
        <v>20763</v>
      </c>
      <c r="D9487" t="s">
        <v>20764</v>
      </c>
      <c r="E9487" s="1">
        <v>74</v>
      </c>
      <c r="F9487" s="1">
        <v>74</v>
      </c>
      <c r="G9487" s="1">
        <v>74</v>
      </c>
      <c r="H9487" s="1">
        <v>42</v>
      </c>
      <c r="I9487" s="1">
        <v>256.25</v>
      </c>
      <c r="J9487" s="1">
        <v>0</v>
      </c>
      <c r="K9487" s="1">
        <v>5.6285109999999996</v>
      </c>
      <c r="L9487" s="1">
        <v>6.1800680000000003</v>
      </c>
      <c r="M9487" s="1">
        <v>6.0646820000000004</v>
      </c>
      <c r="N9487" s="1">
        <v>5.2325390000000001</v>
      </c>
      <c r="O9487" s="1">
        <v>5.4762079999999997</v>
      </c>
      <c r="P9487" s="1">
        <v>5.481414</v>
      </c>
      <c r="Q9487" s="1">
        <v>5.5535920000000001</v>
      </c>
      <c r="R9487" s="1">
        <v>6.2883829999999996</v>
      </c>
      <c r="S9487" s="1">
        <v>5.8512399999999998</v>
      </c>
      <c r="T9487" s="1">
        <v>7.9045370000000004</v>
      </c>
      <c r="U9487" s="1">
        <v>8.1102869999999996</v>
      </c>
      <c r="V9487" s="1">
        <v>8.1114979999999992</v>
      </c>
    </row>
    <row r="9488" spans="1:22" x14ac:dyDescent="0.25">
      <c r="A9488" t="s">
        <v>20514</v>
      </c>
      <c r="B9488" t="s">
        <v>20515</v>
      </c>
      <c r="C9488" t="s">
        <v>20516</v>
      </c>
      <c r="D9488" t="s">
        <v>20517</v>
      </c>
      <c r="E9488" s="1">
        <v>36</v>
      </c>
      <c r="F9488" s="1">
        <v>36</v>
      </c>
      <c r="G9488" s="1">
        <v>36</v>
      </c>
      <c r="H9488" s="1">
        <v>47.3</v>
      </c>
      <c r="I9488" s="1">
        <v>99.363</v>
      </c>
      <c r="J9488" s="1">
        <v>0</v>
      </c>
      <c r="K9488" s="1">
        <v>5.4255180000000003</v>
      </c>
      <c r="L9488" s="1">
        <v>5.2491979999999998</v>
      </c>
      <c r="M9488" s="1">
        <v>5.4762519999999997</v>
      </c>
      <c r="N9488" s="1">
        <v>5.4972620000000001</v>
      </c>
      <c r="O9488" s="1">
        <v>6.045166</v>
      </c>
      <c r="P9488" s="1">
        <v>6.012626</v>
      </c>
      <c r="Q9488" s="1">
        <v>5.6993520000000002</v>
      </c>
      <c r="R9488" s="1">
        <v>6.0979169999999998</v>
      </c>
      <c r="S9488" s="1">
        <v>6.1847479999999999</v>
      </c>
      <c r="T9488" s="1">
        <v>7.9507099999999999</v>
      </c>
      <c r="U9488" s="1">
        <v>8.1100849999999998</v>
      </c>
      <c r="V9488" s="1">
        <v>8.1841229999999996</v>
      </c>
    </row>
    <row r="9489" spans="1:22" x14ac:dyDescent="0.25">
      <c r="A9489" t="s">
        <v>10220</v>
      </c>
      <c r="B9489" t="s">
        <v>10221</v>
      </c>
      <c r="C9489" t="s">
        <v>10222</v>
      </c>
      <c r="D9489" t="s">
        <v>10223</v>
      </c>
      <c r="E9489" s="1">
        <v>13</v>
      </c>
      <c r="F9489" s="1">
        <v>13</v>
      </c>
      <c r="G9489" s="1">
        <v>13</v>
      </c>
      <c r="H9489" s="1">
        <v>61.8</v>
      </c>
      <c r="I9489" s="1">
        <v>24.934999999999999</v>
      </c>
      <c r="J9489" s="1">
        <v>0</v>
      </c>
      <c r="K9489" s="1">
        <v>6.0439119999999997</v>
      </c>
      <c r="L9489" s="1">
        <v>6.7037639999999996</v>
      </c>
      <c r="M9489" s="1" t="s">
        <v>76</v>
      </c>
      <c r="N9489" s="1">
        <v>6.9941500000000003</v>
      </c>
      <c r="O9489" s="1">
        <v>7.3447259999999996</v>
      </c>
      <c r="P9489" s="1">
        <v>6.9611510000000001</v>
      </c>
      <c r="Q9489" s="1">
        <v>6.591844</v>
      </c>
      <c r="R9489" s="1">
        <v>6.8999569999999997</v>
      </c>
      <c r="S9489" s="1">
        <v>6.8286790000000002</v>
      </c>
      <c r="T9489" s="1">
        <v>8.0826060000000002</v>
      </c>
      <c r="U9489" s="1">
        <v>8.1097470000000005</v>
      </c>
      <c r="V9489" s="1">
        <v>8.2856249999999996</v>
      </c>
    </row>
    <row r="9490" spans="1:22" x14ac:dyDescent="0.25">
      <c r="A9490" t="s">
        <v>13604</v>
      </c>
      <c r="B9490" t="s">
        <v>13605</v>
      </c>
      <c r="C9490" t="s">
        <v>13606</v>
      </c>
      <c r="D9490" t="s">
        <v>13607</v>
      </c>
      <c r="E9490" s="1">
        <v>7</v>
      </c>
      <c r="F9490" s="1">
        <v>7</v>
      </c>
      <c r="G9490" s="1">
        <v>7</v>
      </c>
      <c r="H9490" s="1">
        <v>64.400000000000006</v>
      </c>
      <c r="I9490" s="1">
        <v>14.381</v>
      </c>
      <c r="J9490" s="3">
        <v>2.8924000000000001E-211</v>
      </c>
      <c r="K9490" s="1" t="s">
        <v>76</v>
      </c>
      <c r="L9490" s="1">
        <v>5.4650860000000003</v>
      </c>
      <c r="M9490" s="1">
        <v>5.4860189999999998</v>
      </c>
      <c r="N9490" s="1">
        <v>5.5363819999999997</v>
      </c>
      <c r="O9490" s="1">
        <v>6.4152909999999999</v>
      </c>
      <c r="P9490" s="1">
        <v>7.0454790000000003</v>
      </c>
      <c r="Q9490" s="1">
        <v>5.8870259999999996</v>
      </c>
      <c r="R9490" s="1">
        <v>6.9191719999999997</v>
      </c>
      <c r="S9490" s="1">
        <v>6.5053669999999997</v>
      </c>
      <c r="T9490" s="1" t="s">
        <v>76</v>
      </c>
      <c r="U9490" s="1">
        <v>8.1093080000000004</v>
      </c>
      <c r="V9490" s="1">
        <v>7.7287509999999999</v>
      </c>
    </row>
    <row r="9491" spans="1:22" x14ac:dyDescent="0.25">
      <c r="A9491" t="s">
        <v>26935</v>
      </c>
      <c r="B9491" t="s">
        <v>26936</v>
      </c>
      <c r="C9491" t="s">
        <v>26937</v>
      </c>
      <c r="D9491" t="s">
        <v>26938</v>
      </c>
      <c r="E9491" s="1">
        <v>15</v>
      </c>
      <c r="F9491" s="1">
        <v>15</v>
      </c>
      <c r="G9491" s="1">
        <v>14</v>
      </c>
      <c r="H9491" s="1">
        <v>53.7</v>
      </c>
      <c r="I9491" s="1">
        <v>25.763999999999999</v>
      </c>
      <c r="J9491" s="3">
        <v>4.3733000000000001E-94</v>
      </c>
      <c r="K9491" s="1">
        <v>6.2470150000000002</v>
      </c>
      <c r="L9491" s="1">
        <v>6.6180269999999997</v>
      </c>
      <c r="M9491" s="1">
        <v>4.3877100000000002</v>
      </c>
      <c r="N9491" s="1" t="s">
        <v>76</v>
      </c>
      <c r="O9491" s="1">
        <v>5.537706</v>
      </c>
      <c r="P9491" s="1">
        <v>4.837885</v>
      </c>
      <c r="Q9491" s="1">
        <v>6.4852670000000003</v>
      </c>
      <c r="R9491" s="1">
        <v>7.1185960000000001</v>
      </c>
      <c r="S9491" s="1">
        <v>6.5915429999999997</v>
      </c>
      <c r="T9491" s="1">
        <v>8.0008239999999997</v>
      </c>
      <c r="U9491" s="1">
        <v>8.109038</v>
      </c>
      <c r="V9491" s="1">
        <v>8.0005649999999999</v>
      </c>
    </row>
    <row r="9492" spans="1:22" x14ac:dyDescent="0.25">
      <c r="A9492" t="s">
        <v>25929</v>
      </c>
      <c r="B9492" t="s">
        <v>25930</v>
      </c>
      <c r="C9492" t="s">
        <v>25931</v>
      </c>
      <c r="D9492" t="s">
        <v>25932</v>
      </c>
      <c r="E9492" s="1">
        <v>10</v>
      </c>
      <c r="F9492" s="1">
        <v>10</v>
      </c>
      <c r="G9492" s="1">
        <v>10</v>
      </c>
      <c r="H9492" s="1">
        <v>33</v>
      </c>
      <c r="I9492" s="1">
        <v>47.219000000000001</v>
      </c>
      <c r="J9492" s="1">
        <v>0</v>
      </c>
      <c r="K9492" s="1">
        <v>5.4855510000000001</v>
      </c>
      <c r="L9492" s="1">
        <v>6.7378289999999996</v>
      </c>
      <c r="M9492" s="1">
        <v>5.6789459999999998</v>
      </c>
      <c r="N9492" s="1">
        <v>6.2338079999999998</v>
      </c>
      <c r="O9492" s="1">
        <v>6.8426720000000003</v>
      </c>
      <c r="P9492" s="1">
        <v>6.2990930000000001</v>
      </c>
      <c r="Q9492" s="1">
        <v>6.0960409999999996</v>
      </c>
      <c r="R9492" s="1">
        <v>6.8987910000000001</v>
      </c>
      <c r="S9492" s="1">
        <v>6.6490229999999997</v>
      </c>
      <c r="T9492" s="1">
        <v>8.2154260000000008</v>
      </c>
      <c r="U9492" s="1">
        <v>8.1089710000000004</v>
      </c>
      <c r="V9492" s="1">
        <v>8.3162219999999998</v>
      </c>
    </row>
    <row r="9493" spans="1:22" x14ac:dyDescent="0.25">
      <c r="A9493" t="s">
        <v>35541</v>
      </c>
      <c r="B9493" t="s">
        <v>35542</v>
      </c>
      <c r="C9493" t="s">
        <v>35543</v>
      </c>
      <c r="D9493" t="s">
        <v>35544</v>
      </c>
      <c r="E9493" s="1">
        <v>17</v>
      </c>
      <c r="F9493" s="1">
        <v>16</v>
      </c>
      <c r="G9493" s="1">
        <v>13</v>
      </c>
      <c r="H9493" s="1">
        <v>32</v>
      </c>
      <c r="I9493" s="1">
        <v>77.846000000000004</v>
      </c>
      <c r="J9493" s="1">
        <v>0</v>
      </c>
      <c r="K9493" s="1">
        <v>4.8704210000000003</v>
      </c>
      <c r="L9493" s="1">
        <v>5.0507660000000003</v>
      </c>
      <c r="M9493" s="1">
        <v>5.4746240000000004</v>
      </c>
      <c r="N9493" s="1">
        <v>4.9299140000000001</v>
      </c>
      <c r="O9493" s="1" t="s">
        <v>76</v>
      </c>
      <c r="P9493" s="1">
        <v>5.3388939999999998</v>
      </c>
      <c r="Q9493" s="1">
        <v>6.4935559999999999</v>
      </c>
      <c r="R9493" s="1">
        <v>6.9843019999999996</v>
      </c>
      <c r="S9493" s="1">
        <v>6.6816659999999999</v>
      </c>
      <c r="T9493" s="1">
        <v>7.9438009999999997</v>
      </c>
      <c r="U9493" s="1">
        <v>8.1083280000000002</v>
      </c>
      <c r="V9493" s="1">
        <v>8.1555789999999995</v>
      </c>
    </row>
    <row r="9494" spans="1:22" x14ac:dyDescent="0.25">
      <c r="A9494" t="s">
        <v>11818</v>
      </c>
      <c r="B9494" t="s">
        <v>11819</v>
      </c>
      <c r="C9494" t="s">
        <v>11820</v>
      </c>
      <c r="D9494" t="s">
        <v>11821</v>
      </c>
      <c r="E9494" s="1">
        <v>19</v>
      </c>
      <c r="F9494" s="1">
        <v>19</v>
      </c>
      <c r="G9494" s="1">
        <v>18</v>
      </c>
      <c r="H9494" s="1">
        <v>27.8</v>
      </c>
      <c r="I9494" s="1">
        <v>80.734999999999999</v>
      </c>
      <c r="J9494" s="1">
        <v>0</v>
      </c>
      <c r="K9494" s="1">
        <v>5.4866000000000001</v>
      </c>
      <c r="L9494" s="1">
        <v>5.5967180000000001</v>
      </c>
      <c r="M9494" s="1">
        <v>5.2337319999999998</v>
      </c>
      <c r="N9494" s="1">
        <v>5.7254949999999996</v>
      </c>
      <c r="O9494" s="1">
        <v>6.1317149999999998</v>
      </c>
      <c r="P9494" s="1">
        <v>6.1411360000000004</v>
      </c>
      <c r="Q9494" s="1">
        <v>5.9106620000000003</v>
      </c>
      <c r="R9494" s="1">
        <v>6.3059099999999999</v>
      </c>
      <c r="S9494" s="1">
        <v>6.2205000000000004</v>
      </c>
      <c r="T9494" s="1">
        <v>7.885802</v>
      </c>
      <c r="U9494" s="1">
        <v>8.1082940000000008</v>
      </c>
      <c r="V9494" s="1">
        <v>8.1415129999999998</v>
      </c>
    </row>
    <row r="9495" spans="1:22" x14ac:dyDescent="0.25">
      <c r="A9495" t="s">
        <v>32180</v>
      </c>
      <c r="B9495" t="s">
        <v>32181</v>
      </c>
      <c r="C9495" t="s">
        <v>32182</v>
      </c>
      <c r="D9495" t="s">
        <v>32183</v>
      </c>
      <c r="E9495" s="1">
        <v>26</v>
      </c>
      <c r="F9495" s="1">
        <v>26</v>
      </c>
      <c r="G9495" s="1">
        <v>25</v>
      </c>
      <c r="H9495" s="1">
        <v>48.3</v>
      </c>
      <c r="I9495" s="1">
        <v>80.594999999999999</v>
      </c>
      <c r="J9495" s="1">
        <v>0</v>
      </c>
      <c r="K9495" s="1">
        <v>6.3228600000000004</v>
      </c>
      <c r="L9495" s="1">
        <v>6.6531830000000003</v>
      </c>
      <c r="M9495" s="1">
        <v>6.4377820000000003</v>
      </c>
      <c r="N9495" s="1">
        <v>5.5721280000000002</v>
      </c>
      <c r="O9495" s="1">
        <v>6.3727099999999997</v>
      </c>
      <c r="P9495" s="1">
        <v>6.2682739999999999</v>
      </c>
      <c r="Q9495" s="1">
        <v>6.7107599999999996</v>
      </c>
      <c r="R9495" s="1">
        <v>6.816897</v>
      </c>
      <c r="S9495" s="1">
        <v>6.2492960000000002</v>
      </c>
      <c r="T9495" s="1">
        <v>8.2790970000000002</v>
      </c>
      <c r="U9495" s="1">
        <v>8.1065989999999992</v>
      </c>
      <c r="V9495" s="1">
        <v>8.0769680000000008</v>
      </c>
    </row>
    <row r="9496" spans="1:22" x14ac:dyDescent="0.25">
      <c r="A9496" t="s">
        <v>4527</v>
      </c>
      <c r="B9496" t="s">
        <v>4528</v>
      </c>
      <c r="C9496" t="s">
        <v>4529</v>
      </c>
      <c r="D9496" t="s">
        <v>4530</v>
      </c>
      <c r="E9496" s="1">
        <v>46</v>
      </c>
      <c r="F9496" s="1">
        <v>46</v>
      </c>
      <c r="G9496" s="1">
        <v>45</v>
      </c>
      <c r="H9496" s="1">
        <v>17.399999999999999</v>
      </c>
      <c r="I9496" s="1">
        <v>431.76</v>
      </c>
      <c r="J9496" s="1">
        <v>0</v>
      </c>
      <c r="K9496" s="1">
        <v>2.4084599999999998</v>
      </c>
      <c r="L9496" s="1">
        <v>4.6337809999999999</v>
      </c>
      <c r="M9496" s="1">
        <v>4.7360939999999996</v>
      </c>
      <c r="N9496" s="1">
        <v>4.4052439999999997</v>
      </c>
      <c r="O9496" s="1">
        <v>4.9704030000000001</v>
      </c>
      <c r="P9496" s="1">
        <v>5.0801939999999997</v>
      </c>
      <c r="Q9496" s="1">
        <v>5.0743410000000004</v>
      </c>
      <c r="R9496" s="1">
        <v>5.9858529999999996</v>
      </c>
      <c r="S9496" s="1">
        <v>5.49146</v>
      </c>
      <c r="T9496" s="1">
        <v>7.9017200000000001</v>
      </c>
      <c r="U9496" s="1">
        <v>8.1059190000000001</v>
      </c>
      <c r="V9496" s="1">
        <v>8.0814909999999998</v>
      </c>
    </row>
    <row r="9497" spans="1:22" x14ac:dyDescent="0.25">
      <c r="A9497" t="s">
        <v>20821</v>
      </c>
      <c r="B9497" t="s">
        <v>20822</v>
      </c>
      <c r="C9497" t="s">
        <v>20823</v>
      </c>
      <c r="D9497" t="s">
        <v>20824</v>
      </c>
      <c r="E9497" s="1">
        <v>16</v>
      </c>
      <c r="F9497" s="1">
        <v>16</v>
      </c>
      <c r="G9497" s="1">
        <v>16</v>
      </c>
      <c r="H9497" s="1">
        <v>31.9</v>
      </c>
      <c r="I9497" s="1">
        <v>55.802</v>
      </c>
      <c r="J9497" s="3">
        <v>1.0554E-274</v>
      </c>
      <c r="K9497" s="1">
        <v>5.4490460000000001</v>
      </c>
      <c r="L9497" s="1">
        <v>5.1870409999999998</v>
      </c>
      <c r="M9497" s="1" t="s">
        <v>76</v>
      </c>
      <c r="N9497" s="1">
        <v>4.3951339999999997</v>
      </c>
      <c r="O9497" s="1">
        <v>5.5269849999999998</v>
      </c>
      <c r="P9497" s="1">
        <v>6.1349419999999997</v>
      </c>
      <c r="Q9497" s="1">
        <v>5.7612959999999998</v>
      </c>
      <c r="R9497" s="1">
        <v>6.3584490000000002</v>
      </c>
      <c r="S9497" s="1">
        <v>6.0602450000000001</v>
      </c>
      <c r="T9497" s="1">
        <v>7.8724590000000001</v>
      </c>
      <c r="U9497" s="1">
        <v>8.1052379999999999</v>
      </c>
      <c r="V9497" s="1">
        <v>8.1658080000000002</v>
      </c>
    </row>
    <row r="9498" spans="1:22" x14ac:dyDescent="0.25">
      <c r="A9498" t="s">
        <v>30540</v>
      </c>
      <c r="B9498" t="s">
        <v>30541</v>
      </c>
      <c r="C9498" t="s">
        <v>30542</v>
      </c>
      <c r="D9498" t="s">
        <v>30543</v>
      </c>
      <c r="E9498" s="1">
        <v>72</v>
      </c>
      <c r="F9498" s="1">
        <v>69</v>
      </c>
      <c r="G9498" s="1">
        <v>64</v>
      </c>
      <c r="H9498" s="1">
        <v>47</v>
      </c>
      <c r="I9498" s="1">
        <v>195.91</v>
      </c>
      <c r="J9498" s="1">
        <v>0</v>
      </c>
      <c r="K9498" s="1">
        <v>4.381043</v>
      </c>
      <c r="L9498" s="1">
        <v>5.2407490000000001</v>
      </c>
      <c r="M9498" s="1">
        <v>5.4173879999999999</v>
      </c>
      <c r="N9498" s="1">
        <v>4.4832159999999996</v>
      </c>
      <c r="O9498" s="1">
        <v>5.1241459999999996</v>
      </c>
      <c r="P9498" s="1">
        <v>5.5990970000000004</v>
      </c>
      <c r="Q9498" s="1">
        <v>5.5649620000000004</v>
      </c>
      <c r="R9498" s="1">
        <v>5.8539479999999999</v>
      </c>
      <c r="S9498" s="1">
        <v>5.8697480000000004</v>
      </c>
      <c r="T9498" s="1">
        <v>8.1860239999999997</v>
      </c>
      <c r="U9498" s="1">
        <v>8.1042480000000001</v>
      </c>
      <c r="V9498" s="1">
        <v>8.3884380000000007</v>
      </c>
    </row>
    <row r="9499" spans="1:22" x14ac:dyDescent="0.25">
      <c r="A9499" t="s">
        <v>33765</v>
      </c>
      <c r="B9499" t="s">
        <v>33766</v>
      </c>
      <c r="C9499" t="s">
        <v>33767</v>
      </c>
      <c r="D9499" t="s">
        <v>33768</v>
      </c>
      <c r="E9499" s="1">
        <v>13</v>
      </c>
      <c r="F9499" s="1">
        <v>13</v>
      </c>
      <c r="G9499" s="1">
        <v>12</v>
      </c>
      <c r="H9499" s="1">
        <v>53.9</v>
      </c>
      <c r="I9499" s="1">
        <v>23.64</v>
      </c>
      <c r="J9499" s="3">
        <v>2.9479E-254</v>
      </c>
      <c r="K9499" s="1">
        <v>6.432569</v>
      </c>
      <c r="L9499" s="1">
        <v>6.6867970000000003</v>
      </c>
      <c r="M9499" s="1">
        <v>6.0113589999999997</v>
      </c>
      <c r="N9499" s="1">
        <v>6.4201050000000004</v>
      </c>
      <c r="O9499" s="1">
        <v>6.5647489999999999</v>
      </c>
      <c r="P9499" s="1">
        <v>6.2414969999999999</v>
      </c>
      <c r="Q9499" s="1">
        <v>6.7023619999999999</v>
      </c>
      <c r="R9499" s="1">
        <v>7.1155099999999996</v>
      </c>
      <c r="S9499" s="1">
        <v>6.6272330000000004</v>
      </c>
      <c r="T9499" s="1">
        <v>8.0737179999999995</v>
      </c>
      <c r="U9499" s="1">
        <v>8.1041790000000002</v>
      </c>
      <c r="V9499" s="1">
        <v>7.8856659999999996</v>
      </c>
    </row>
    <row r="9500" spans="1:22" x14ac:dyDescent="0.25">
      <c r="A9500" t="s">
        <v>925</v>
      </c>
      <c r="B9500" t="s">
        <v>926</v>
      </c>
      <c r="C9500" t="s">
        <v>927</v>
      </c>
      <c r="D9500" t="s">
        <v>928</v>
      </c>
      <c r="E9500" s="1">
        <v>13</v>
      </c>
      <c r="F9500" s="1">
        <v>12</v>
      </c>
      <c r="G9500" s="1">
        <v>12</v>
      </c>
      <c r="H9500" s="1">
        <v>33.799999999999997</v>
      </c>
      <c r="I9500" s="1">
        <v>48.838999999999999</v>
      </c>
      <c r="J9500" s="3">
        <v>1.7448999999999999E-152</v>
      </c>
      <c r="K9500" s="1">
        <v>4.377033</v>
      </c>
      <c r="L9500" s="1" t="s">
        <v>76</v>
      </c>
      <c r="M9500" s="1" t="s">
        <v>76</v>
      </c>
      <c r="N9500" s="1">
        <v>5.2666779999999997</v>
      </c>
      <c r="O9500" s="1" t="s">
        <v>76</v>
      </c>
      <c r="P9500" s="1">
        <v>5.5321300000000004</v>
      </c>
      <c r="Q9500" s="1">
        <v>5.8983910000000002</v>
      </c>
      <c r="R9500" s="1">
        <v>6.3153199999999998</v>
      </c>
      <c r="S9500" s="1">
        <v>6.21434</v>
      </c>
      <c r="T9500" s="1">
        <v>7.6156240000000004</v>
      </c>
      <c r="U9500" s="1">
        <v>8.1039399999999997</v>
      </c>
      <c r="V9500" s="1">
        <v>8.0328199999999992</v>
      </c>
    </row>
    <row r="9501" spans="1:22" x14ac:dyDescent="0.25">
      <c r="A9501" t="s">
        <v>33619</v>
      </c>
      <c r="B9501" t="s">
        <v>33620</v>
      </c>
      <c r="C9501" t="s">
        <v>33621</v>
      </c>
      <c r="D9501" t="s">
        <v>33622</v>
      </c>
      <c r="E9501" s="1">
        <v>9</v>
      </c>
      <c r="F9501" s="1">
        <v>9</v>
      </c>
      <c r="G9501" s="1">
        <v>6</v>
      </c>
      <c r="H9501" s="1">
        <v>56.3</v>
      </c>
      <c r="I9501" s="1">
        <v>21.763999999999999</v>
      </c>
      <c r="J9501" s="1">
        <v>0</v>
      </c>
      <c r="K9501" s="1">
        <v>6.0537700000000001</v>
      </c>
      <c r="L9501" s="1">
        <v>6.7109379999999996</v>
      </c>
      <c r="M9501" s="1" t="s">
        <v>76</v>
      </c>
      <c r="N9501" s="1">
        <v>6.4286209999999997</v>
      </c>
      <c r="O9501" s="1">
        <v>6.97262</v>
      </c>
      <c r="P9501" s="1">
        <v>6.6824430000000001</v>
      </c>
      <c r="Q9501" s="1">
        <v>6.8316270000000001</v>
      </c>
      <c r="R9501" s="1">
        <v>7.1238840000000003</v>
      </c>
      <c r="S9501" s="1">
        <v>6.7198370000000001</v>
      </c>
      <c r="T9501" s="1">
        <v>8.4601760000000006</v>
      </c>
      <c r="U9501" s="1">
        <v>8.1037350000000004</v>
      </c>
      <c r="V9501" s="1">
        <v>8.3651700000000009</v>
      </c>
    </row>
    <row r="9502" spans="1:22" x14ac:dyDescent="0.25">
      <c r="A9502" t="s">
        <v>36103</v>
      </c>
      <c r="B9502" t="s">
        <v>36104</v>
      </c>
      <c r="C9502" t="s">
        <v>36105</v>
      </c>
      <c r="D9502" t="s">
        <v>36106</v>
      </c>
      <c r="E9502" s="1">
        <v>21</v>
      </c>
      <c r="F9502" s="1">
        <v>19</v>
      </c>
      <c r="G9502" s="1">
        <v>6</v>
      </c>
      <c r="H9502" s="1">
        <v>41.1</v>
      </c>
      <c r="I9502" s="1">
        <v>59.832000000000001</v>
      </c>
      <c r="J9502" s="3">
        <v>1.5911E-225</v>
      </c>
      <c r="K9502" s="1">
        <v>5.7115119999999999</v>
      </c>
      <c r="L9502" s="1">
        <v>6.1209680000000004</v>
      </c>
      <c r="M9502" s="1">
        <v>5.0086430000000002</v>
      </c>
      <c r="N9502" s="1">
        <v>4.7406470000000001</v>
      </c>
      <c r="O9502" s="1">
        <v>5.7868440000000003</v>
      </c>
      <c r="P9502" s="1">
        <v>5.7894610000000002</v>
      </c>
      <c r="Q9502" s="1">
        <v>6.1558520000000003</v>
      </c>
      <c r="R9502" s="1">
        <v>6.7994300000000001</v>
      </c>
      <c r="S9502" s="1">
        <v>6.4666600000000001</v>
      </c>
      <c r="T9502" s="1">
        <v>7.8833270000000004</v>
      </c>
      <c r="U9502" s="1">
        <v>8.1037350000000004</v>
      </c>
      <c r="V9502" s="1">
        <v>8.0435189999999999</v>
      </c>
    </row>
    <row r="9503" spans="1:22" x14ac:dyDescent="0.25">
      <c r="A9503" t="s">
        <v>15267</v>
      </c>
      <c r="B9503" t="s">
        <v>15268</v>
      </c>
      <c r="C9503" t="s">
        <v>15269</v>
      </c>
      <c r="D9503" t="s">
        <v>15270</v>
      </c>
      <c r="E9503" s="1">
        <v>8</v>
      </c>
      <c r="F9503" s="1">
        <v>8</v>
      </c>
      <c r="G9503" s="1">
        <v>8</v>
      </c>
      <c r="H9503" s="1">
        <v>61.1</v>
      </c>
      <c r="I9503" s="1">
        <v>14.875</v>
      </c>
      <c r="J9503" s="3">
        <v>7.3022999999999997E-187</v>
      </c>
      <c r="K9503" s="1">
        <v>6.027717</v>
      </c>
      <c r="L9503" s="1">
        <v>6.4296720000000001</v>
      </c>
      <c r="M9503" s="1">
        <v>5.3138880000000004</v>
      </c>
      <c r="N9503" s="1">
        <v>6.6025049999999998</v>
      </c>
      <c r="O9503" s="1">
        <v>6.8204250000000002</v>
      </c>
      <c r="P9503" s="1">
        <v>7.2171419999999999</v>
      </c>
      <c r="Q9503" s="1">
        <v>6.5987140000000002</v>
      </c>
      <c r="R9503" s="1">
        <v>7.1121689999999997</v>
      </c>
      <c r="S9503" s="1">
        <v>6.8761020000000004</v>
      </c>
      <c r="T9503" s="1">
        <v>7.960737</v>
      </c>
      <c r="U9503" s="1">
        <v>8.1031189999999995</v>
      </c>
      <c r="V9503" s="1">
        <v>8.2314439999999998</v>
      </c>
    </row>
    <row r="9504" spans="1:22" x14ac:dyDescent="0.25">
      <c r="A9504" t="s">
        <v>18214</v>
      </c>
      <c r="B9504" t="s">
        <v>18215</v>
      </c>
      <c r="C9504" t="s">
        <v>18216</v>
      </c>
      <c r="D9504" t="s">
        <v>18217</v>
      </c>
      <c r="E9504" s="1">
        <v>24</v>
      </c>
      <c r="F9504" s="1">
        <v>24</v>
      </c>
      <c r="G9504" s="1">
        <v>24</v>
      </c>
      <c r="H9504" s="1">
        <v>49.6</v>
      </c>
      <c r="I9504" s="1">
        <v>72.132000000000005</v>
      </c>
      <c r="J9504" s="1">
        <v>0</v>
      </c>
      <c r="K9504" s="1">
        <v>4.2958090000000002</v>
      </c>
      <c r="L9504" s="1">
        <v>4.5330469999999998</v>
      </c>
      <c r="M9504" s="1">
        <v>5.5811989999999998</v>
      </c>
      <c r="N9504" s="1">
        <v>5.1866459999999996</v>
      </c>
      <c r="O9504" s="1">
        <v>5.8757900000000003</v>
      </c>
      <c r="P9504" s="1">
        <v>5.6843339999999998</v>
      </c>
      <c r="Q9504" s="1">
        <v>6.3012040000000002</v>
      </c>
      <c r="R9504" s="1">
        <v>6.843121</v>
      </c>
      <c r="S9504" s="1">
        <v>6.2867930000000003</v>
      </c>
      <c r="T9504" s="1">
        <v>8.1058850000000007</v>
      </c>
      <c r="U9504" s="1">
        <v>8.1025360000000006</v>
      </c>
      <c r="V9504" s="1">
        <v>7.925065</v>
      </c>
    </row>
    <row r="9505" spans="1:22" x14ac:dyDescent="0.25">
      <c r="A9505" t="s">
        <v>19831</v>
      </c>
      <c r="B9505" t="s">
        <v>19832</v>
      </c>
      <c r="C9505" t="s">
        <v>19833</v>
      </c>
      <c r="D9505" t="s">
        <v>19834</v>
      </c>
      <c r="E9505" s="1">
        <v>19</v>
      </c>
      <c r="F9505" s="1">
        <v>19</v>
      </c>
      <c r="G9505" s="1">
        <v>19</v>
      </c>
      <c r="H9505" s="1">
        <v>38.1</v>
      </c>
      <c r="I9505" s="1">
        <v>66.245999999999995</v>
      </c>
      <c r="J9505" s="1">
        <v>0</v>
      </c>
      <c r="K9505" s="1">
        <v>5.4624579999999998</v>
      </c>
      <c r="L9505" s="1">
        <v>5.9515560000000001</v>
      </c>
      <c r="M9505" s="1" t="s">
        <v>76</v>
      </c>
      <c r="N9505" s="1">
        <v>6.1234599999999997</v>
      </c>
      <c r="O9505" s="1">
        <v>6.602646</v>
      </c>
      <c r="P9505" s="1">
        <v>6.4864160000000002</v>
      </c>
      <c r="Q9505" s="1">
        <v>6.341691</v>
      </c>
      <c r="R9505" s="1">
        <v>6.5491869999999999</v>
      </c>
      <c r="S9505" s="1">
        <v>6.8048479999999998</v>
      </c>
      <c r="T9505" s="1">
        <v>8.1995629999999995</v>
      </c>
      <c r="U9505" s="1">
        <v>8.1016089999999998</v>
      </c>
      <c r="V9505" s="1">
        <v>8.7410800000000002</v>
      </c>
    </row>
    <row r="9506" spans="1:22" x14ac:dyDescent="0.25">
      <c r="A9506" t="s">
        <v>33281</v>
      </c>
      <c r="B9506" t="s">
        <v>33282</v>
      </c>
      <c r="C9506" t="s">
        <v>33283</v>
      </c>
      <c r="D9506" t="s">
        <v>33284</v>
      </c>
      <c r="E9506" s="1">
        <v>22</v>
      </c>
      <c r="F9506" s="1">
        <v>22</v>
      </c>
      <c r="G9506" s="1">
        <v>17</v>
      </c>
      <c r="H9506" s="1">
        <v>62.2</v>
      </c>
      <c r="I9506" s="1">
        <v>48.896999999999998</v>
      </c>
      <c r="J9506" s="1">
        <v>0</v>
      </c>
      <c r="K9506" s="1">
        <v>6.4230989999999997</v>
      </c>
      <c r="L9506" s="1">
        <v>6.7100920000000004</v>
      </c>
      <c r="M9506" s="1">
        <v>6.2508590000000002</v>
      </c>
      <c r="N9506" s="1">
        <v>6.6572380000000004</v>
      </c>
      <c r="O9506" s="1">
        <v>6.9704629999999996</v>
      </c>
      <c r="P9506" s="1">
        <v>6.5907970000000002</v>
      </c>
      <c r="Q9506" s="1">
        <v>6.3877459999999999</v>
      </c>
      <c r="R9506" s="1">
        <v>6.7852730000000001</v>
      </c>
      <c r="S9506" s="1">
        <v>6.501976</v>
      </c>
      <c r="T9506" s="1">
        <v>8.1007840000000009</v>
      </c>
      <c r="U9506" s="1">
        <v>8.1015060000000005</v>
      </c>
      <c r="V9506" s="1">
        <v>7.9958590000000003</v>
      </c>
    </row>
    <row r="9507" spans="1:22" x14ac:dyDescent="0.25">
      <c r="A9507" t="s">
        <v>6804</v>
      </c>
      <c r="B9507" t="s">
        <v>6805</v>
      </c>
      <c r="C9507" t="s">
        <v>6806</v>
      </c>
      <c r="D9507" t="s">
        <v>6807</v>
      </c>
      <c r="E9507" s="1">
        <v>6</v>
      </c>
      <c r="F9507" s="1">
        <v>6</v>
      </c>
      <c r="G9507" s="1">
        <v>6</v>
      </c>
      <c r="H9507" s="1">
        <v>25.2</v>
      </c>
      <c r="I9507" s="1">
        <v>23.434000000000001</v>
      </c>
      <c r="J9507" s="3">
        <v>1.3413999999999999E-149</v>
      </c>
      <c r="K9507" s="1">
        <v>5.2824179999999998</v>
      </c>
      <c r="L9507" s="1">
        <v>5.3274609999999996</v>
      </c>
      <c r="M9507" s="1">
        <v>6.3599680000000003</v>
      </c>
      <c r="N9507" s="1">
        <v>5.8829399999999996</v>
      </c>
      <c r="O9507" s="1">
        <v>6.7719040000000001</v>
      </c>
      <c r="P9507" s="1">
        <v>6.5569050000000004</v>
      </c>
      <c r="Q9507" s="1">
        <v>6.3154870000000001</v>
      </c>
      <c r="R9507" s="1">
        <v>6.9620610000000003</v>
      </c>
      <c r="S9507" s="1">
        <v>6.9629180000000002</v>
      </c>
      <c r="T9507" s="1">
        <v>8.0471970000000006</v>
      </c>
      <c r="U9507" s="1">
        <v>8.1011629999999997</v>
      </c>
      <c r="V9507" s="1">
        <v>8.0718820000000004</v>
      </c>
    </row>
    <row r="9508" spans="1:22" x14ac:dyDescent="0.25">
      <c r="A9508" t="s">
        <v>12802</v>
      </c>
      <c r="B9508" t="s">
        <v>12803</v>
      </c>
      <c r="C9508" t="s">
        <v>12804</v>
      </c>
      <c r="D9508" t="s">
        <v>12805</v>
      </c>
      <c r="E9508" s="1">
        <v>14</v>
      </c>
      <c r="F9508" s="1">
        <v>14</v>
      </c>
      <c r="G9508" s="1">
        <v>12</v>
      </c>
      <c r="H9508" s="1">
        <v>42.8</v>
      </c>
      <c r="I9508" s="1">
        <v>45.567</v>
      </c>
      <c r="J9508" s="1">
        <v>0</v>
      </c>
      <c r="K9508" s="1">
        <v>5.3003780000000003</v>
      </c>
      <c r="L9508" s="1">
        <v>5.5074379999999996</v>
      </c>
      <c r="M9508" s="1">
        <v>4.8646539999999998</v>
      </c>
      <c r="N9508" s="1">
        <v>5.5881819999999998</v>
      </c>
      <c r="O9508" s="1">
        <v>6.128044</v>
      </c>
      <c r="P9508" s="1">
        <v>5.7834320000000004</v>
      </c>
      <c r="Q9508" s="1">
        <v>6.4656510000000003</v>
      </c>
      <c r="R9508" s="1">
        <v>6.5007029999999997</v>
      </c>
      <c r="S9508" s="1">
        <v>6.0405230000000003</v>
      </c>
      <c r="T9508" s="1">
        <v>7.9751649999999996</v>
      </c>
      <c r="U9508" s="1">
        <v>8.100956</v>
      </c>
      <c r="V9508" s="1">
        <v>7.5582520000000004</v>
      </c>
    </row>
    <row r="9509" spans="1:22" x14ac:dyDescent="0.25">
      <c r="A9509" t="s">
        <v>29847</v>
      </c>
      <c r="B9509" t="s">
        <v>29848</v>
      </c>
      <c r="C9509" t="s">
        <v>29849</v>
      </c>
      <c r="D9509" t="s">
        <v>29850</v>
      </c>
      <c r="E9509" s="1">
        <v>25</v>
      </c>
      <c r="F9509" s="1">
        <v>25</v>
      </c>
      <c r="G9509" s="1">
        <v>25</v>
      </c>
      <c r="H9509" s="1">
        <v>48.7</v>
      </c>
      <c r="I9509" s="1">
        <v>77.256</v>
      </c>
      <c r="J9509" s="1">
        <v>0</v>
      </c>
      <c r="K9509" s="1">
        <v>4.5079370000000001</v>
      </c>
      <c r="L9509" s="1" t="s">
        <v>76</v>
      </c>
      <c r="M9509" s="1">
        <v>5.3289910000000003</v>
      </c>
      <c r="N9509" s="1" t="s">
        <v>76</v>
      </c>
      <c r="O9509" s="1" t="s">
        <v>76</v>
      </c>
      <c r="P9509" s="1" t="s">
        <v>76</v>
      </c>
      <c r="Q9509" s="1">
        <v>6.5489170000000003</v>
      </c>
      <c r="R9509" s="1">
        <v>6.800827</v>
      </c>
      <c r="S9509" s="1">
        <v>6.5149460000000001</v>
      </c>
      <c r="T9509" s="1">
        <v>8.0520390000000006</v>
      </c>
      <c r="U9509" s="1">
        <v>8.0990590000000005</v>
      </c>
      <c r="V9509" s="1">
        <v>8.0207759999999997</v>
      </c>
    </row>
    <row r="9510" spans="1:22" x14ac:dyDescent="0.25">
      <c r="A9510" t="s">
        <v>37007</v>
      </c>
      <c r="B9510" t="s">
        <v>37008</v>
      </c>
      <c r="C9510" t="s">
        <v>37009</v>
      </c>
      <c r="D9510" t="s">
        <v>37010</v>
      </c>
      <c r="E9510" s="1">
        <v>8</v>
      </c>
      <c r="F9510" s="1">
        <v>8</v>
      </c>
      <c r="G9510" s="1">
        <v>8</v>
      </c>
      <c r="H9510" s="1">
        <v>31.4</v>
      </c>
      <c r="I9510" s="1">
        <v>11.53</v>
      </c>
      <c r="J9510" s="3">
        <v>1.7666E-71</v>
      </c>
      <c r="K9510" s="1">
        <v>7.2384719999999998</v>
      </c>
      <c r="L9510" s="1">
        <v>7.5664379999999998</v>
      </c>
      <c r="M9510" s="1">
        <v>8.299137</v>
      </c>
      <c r="N9510" s="1">
        <v>6.6927149999999997</v>
      </c>
      <c r="O9510" s="1">
        <v>7.5710800000000003</v>
      </c>
      <c r="P9510" s="1">
        <v>7.3744180000000004</v>
      </c>
      <c r="Q9510" s="1">
        <v>6.8243929999999997</v>
      </c>
      <c r="R9510" s="1">
        <v>6.8739710000000001</v>
      </c>
      <c r="S9510" s="1">
        <v>7.579555</v>
      </c>
      <c r="T9510" s="1">
        <v>7.862018</v>
      </c>
      <c r="U9510" s="1">
        <v>8.0981930000000002</v>
      </c>
      <c r="V9510" s="1">
        <v>8.5043749999999996</v>
      </c>
    </row>
    <row r="9511" spans="1:22" x14ac:dyDescent="0.25">
      <c r="A9511" t="s">
        <v>26467</v>
      </c>
      <c r="B9511" t="s">
        <v>26468</v>
      </c>
      <c r="C9511" t="s">
        <v>26469</v>
      </c>
      <c r="D9511" t="s">
        <v>26470</v>
      </c>
      <c r="E9511" s="1">
        <v>28</v>
      </c>
      <c r="F9511" s="1">
        <v>19</v>
      </c>
      <c r="G9511" s="1">
        <v>18</v>
      </c>
      <c r="H9511" s="1">
        <v>57.4</v>
      </c>
      <c r="I9511" s="1">
        <v>66.212999999999994</v>
      </c>
      <c r="J9511" s="1">
        <v>0</v>
      </c>
      <c r="K9511" s="1">
        <v>4.3691599999999999</v>
      </c>
      <c r="L9511" s="1">
        <v>5.7027919999999996</v>
      </c>
      <c r="M9511" s="1" t="s">
        <v>76</v>
      </c>
      <c r="N9511" s="1">
        <v>5.9222640000000002</v>
      </c>
      <c r="O9511" s="1">
        <v>6.081887</v>
      </c>
      <c r="P9511" s="1">
        <v>5.9356179999999998</v>
      </c>
      <c r="Q9511" s="1">
        <v>6.3405230000000001</v>
      </c>
      <c r="R9511" s="1">
        <v>6.7913750000000004</v>
      </c>
      <c r="S9511" s="1">
        <v>6.4666750000000004</v>
      </c>
      <c r="T9511" s="1">
        <v>8.2180370000000007</v>
      </c>
      <c r="U9511" s="1">
        <v>8.0969449999999998</v>
      </c>
      <c r="V9511" s="1">
        <v>8.1177679999999999</v>
      </c>
    </row>
    <row r="9512" spans="1:22" x14ac:dyDescent="0.25">
      <c r="A9512" t="s">
        <v>37978</v>
      </c>
      <c r="B9512" t="s">
        <v>37979</v>
      </c>
      <c r="C9512" t="s">
        <v>37980</v>
      </c>
      <c r="D9512" t="s">
        <v>37981</v>
      </c>
      <c r="E9512" s="1">
        <v>37</v>
      </c>
      <c r="F9512" s="1">
        <v>37</v>
      </c>
      <c r="G9512" s="1">
        <v>37</v>
      </c>
      <c r="H9512" s="1">
        <v>34.6</v>
      </c>
      <c r="I9512" s="1">
        <v>162.19</v>
      </c>
      <c r="J9512" s="1">
        <v>0</v>
      </c>
      <c r="K9512" s="1">
        <v>4.139564</v>
      </c>
      <c r="L9512" s="1">
        <v>5.2368139999999999</v>
      </c>
      <c r="M9512" s="1">
        <v>4.6965839999999996</v>
      </c>
      <c r="N9512" s="1">
        <v>5.5682369999999999</v>
      </c>
      <c r="O9512" s="1">
        <v>5.6404420000000002</v>
      </c>
      <c r="P9512" s="1">
        <v>5.4977590000000003</v>
      </c>
      <c r="Q9512" s="1">
        <v>5.7867940000000004</v>
      </c>
      <c r="R9512" s="1">
        <v>6.248513</v>
      </c>
      <c r="S9512" s="1">
        <v>5.7080719999999996</v>
      </c>
      <c r="T9512" s="1">
        <v>8.0682600000000004</v>
      </c>
      <c r="U9512" s="1">
        <v>8.0962139999999998</v>
      </c>
      <c r="V9512" s="1">
        <v>8.1694980000000008</v>
      </c>
    </row>
    <row r="9513" spans="1:22" x14ac:dyDescent="0.25">
      <c r="A9513" t="s">
        <v>42322</v>
      </c>
      <c r="B9513" t="s">
        <v>42323</v>
      </c>
      <c r="C9513" t="s">
        <v>36544</v>
      </c>
      <c r="D9513" t="s">
        <v>42324</v>
      </c>
      <c r="E9513" s="1">
        <v>34</v>
      </c>
      <c r="F9513" s="1">
        <v>34</v>
      </c>
      <c r="G9513" s="1">
        <v>2</v>
      </c>
      <c r="H9513" s="1">
        <v>39.4</v>
      </c>
      <c r="I9513" s="1">
        <v>104.2</v>
      </c>
      <c r="J9513" s="1">
        <v>0</v>
      </c>
      <c r="K9513" s="1">
        <v>5.5546220000000002</v>
      </c>
      <c r="L9513" s="1">
        <v>6.0355100000000004</v>
      </c>
      <c r="M9513" s="1">
        <v>5.2059889999999998</v>
      </c>
      <c r="N9513" s="1">
        <v>5.9982550000000003</v>
      </c>
      <c r="O9513" s="1">
        <v>6.430269</v>
      </c>
      <c r="P9513" s="1">
        <v>6.1583920000000001</v>
      </c>
      <c r="Q9513" s="1">
        <v>6.3072179999999998</v>
      </c>
      <c r="R9513" s="1">
        <v>6.4472509999999996</v>
      </c>
      <c r="S9513" s="1">
        <v>6.4388740000000002</v>
      </c>
      <c r="T9513" s="1">
        <v>8.4016590000000004</v>
      </c>
      <c r="U9513" s="1">
        <v>8.0960750000000008</v>
      </c>
      <c r="V9513" s="1">
        <v>8.3931889999999996</v>
      </c>
    </row>
    <row r="9514" spans="1:22" x14ac:dyDescent="0.25">
      <c r="A9514" t="s">
        <v>29014</v>
      </c>
      <c r="B9514" t="s">
        <v>29015</v>
      </c>
      <c r="C9514" t="s">
        <v>29016</v>
      </c>
      <c r="D9514" t="s">
        <v>29017</v>
      </c>
      <c r="E9514" s="1">
        <v>58</v>
      </c>
      <c r="F9514" s="1">
        <v>58</v>
      </c>
      <c r="G9514" s="1">
        <v>56</v>
      </c>
      <c r="H9514" s="1">
        <v>44.7</v>
      </c>
      <c r="I9514" s="1">
        <v>167.35</v>
      </c>
      <c r="J9514" s="1">
        <v>0</v>
      </c>
      <c r="K9514" s="1">
        <v>5.6556189999999997</v>
      </c>
      <c r="L9514" s="1">
        <v>5.5430250000000001</v>
      </c>
      <c r="M9514" s="1">
        <v>5.148263</v>
      </c>
      <c r="N9514" s="1">
        <v>6.1543330000000003</v>
      </c>
      <c r="O9514" s="1">
        <v>6.3325800000000001</v>
      </c>
      <c r="P9514" s="1">
        <v>6.9143270000000001</v>
      </c>
      <c r="Q9514" s="1">
        <v>5.7997610000000002</v>
      </c>
      <c r="R9514" s="1">
        <v>5.9046339999999997</v>
      </c>
      <c r="S9514" s="1">
        <v>5.7432270000000001</v>
      </c>
      <c r="T9514" s="1">
        <v>8.3954660000000008</v>
      </c>
      <c r="U9514" s="1">
        <v>8.0958659999999991</v>
      </c>
      <c r="V9514" s="1">
        <v>8.2080110000000008</v>
      </c>
    </row>
    <row r="9515" spans="1:22" x14ac:dyDescent="0.25">
      <c r="A9515" t="s">
        <v>9805</v>
      </c>
      <c r="B9515" t="s">
        <v>9806</v>
      </c>
      <c r="C9515" t="s">
        <v>9807</v>
      </c>
      <c r="D9515" t="s">
        <v>9808</v>
      </c>
      <c r="E9515" s="1">
        <v>18</v>
      </c>
      <c r="F9515" s="1">
        <v>18</v>
      </c>
      <c r="G9515" s="1">
        <v>18</v>
      </c>
      <c r="H9515" s="1">
        <v>58.9</v>
      </c>
      <c r="I9515" s="1">
        <v>32.476999999999997</v>
      </c>
      <c r="J9515" s="1">
        <v>0</v>
      </c>
      <c r="K9515" s="1">
        <v>6.5311469999999998</v>
      </c>
      <c r="L9515" s="1">
        <v>6.7330370000000004</v>
      </c>
      <c r="M9515" s="1">
        <v>6.6505700000000001</v>
      </c>
      <c r="N9515" s="1">
        <v>5.3977490000000001</v>
      </c>
      <c r="O9515" s="1">
        <v>6.6797820000000003</v>
      </c>
      <c r="P9515" s="1">
        <v>6.5416290000000004</v>
      </c>
      <c r="Q9515" s="1">
        <v>6.8744120000000004</v>
      </c>
      <c r="R9515" s="1">
        <v>7.3062959999999997</v>
      </c>
      <c r="S9515" s="1">
        <v>6.7792139999999996</v>
      </c>
      <c r="T9515" s="1">
        <v>8.0345479999999991</v>
      </c>
      <c r="U9515" s="1">
        <v>8.0958319999999997</v>
      </c>
      <c r="V9515" s="1">
        <v>8.1211990000000007</v>
      </c>
    </row>
    <row r="9516" spans="1:22" x14ac:dyDescent="0.25">
      <c r="A9516" t="s">
        <v>29170</v>
      </c>
      <c r="B9516" t="s">
        <v>29171</v>
      </c>
      <c r="C9516" t="s">
        <v>29172</v>
      </c>
      <c r="D9516" t="s">
        <v>29173</v>
      </c>
      <c r="E9516" s="1">
        <v>19</v>
      </c>
      <c r="F9516" s="1">
        <v>18</v>
      </c>
      <c r="G9516" s="1">
        <v>18</v>
      </c>
      <c r="H9516" s="1">
        <v>48.5</v>
      </c>
      <c r="I9516" s="1">
        <v>54.302999999999997</v>
      </c>
      <c r="J9516" s="1">
        <v>0</v>
      </c>
      <c r="K9516" s="1">
        <v>4.7567349999999999</v>
      </c>
      <c r="L9516" s="1">
        <v>4.8510679999999997</v>
      </c>
      <c r="M9516" s="1">
        <v>4.158544</v>
      </c>
      <c r="N9516" s="1">
        <v>5.4627119999999998</v>
      </c>
      <c r="O9516" s="1">
        <v>5.5493100000000002</v>
      </c>
      <c r="P9516" s="1">
        <v>6.0781299999999998</v>
      </c>
      <c r="Q9516" s="1">
        <v>5.2835729999999996</v>
      </c>
      <c r="R9516" s="1">
        <v>6.3536469999999996</v>
      </c>
      <c r="S9516" s="1">
        <v>5.927791</v>
      </c>
      <c r="T9516" s="1">
        <v>7.0431270000000001</v>
      </c>
      <c r="U9516" s="1">
        <v>8.0955879999999993</v>
      </c>
      <c r="V9516" s="1">
        <v>7.777209</v>
      </c>
    </row>
    <row r="9517" spans="1:22" x14ac:dyDescent="0.25">
      <c r="A9517" t="s">
        <v>20845</v>
      </c>
      <c r="B9517" t="s">
        <v>20846</v>
      </c>
      <c r="C9517" t="s">
        <v>20847</v>
      </c>
      <c r="D9517" t="s">
        <v>20848</v>
      </c>
      <c r="E9517" s="1">
        <v>7</v>
      </c>
      <c r="F9517" s="1">
        <v>7</v>
      </c>
      <c r="G9517" s="1">
        <v>7</v>
      </c>
      <c r="H9517" s="1">
        <v>48.9</v>
      </c>
      <c r="I9517" s="1">
        <v>20.361000000000001</v>
      </c>
      <c r="J9517" s="3">
        <v>7.4876000000000003E-119</v>
      </c>
      <c r="K9517" s="1">
        <v>5.5280550000000002</v>
      </c>
      <c r="L9517" s="1" t="s">
        <v>76</v>
      </c>
      <c r="M9517" s="1">
        <v>6.0709980000000003</v>
      </c>
      <c r="N9517" s="1">
        <v>6.2359580000000001</v>
      </c>
      <c r="O9517" s="1">
        <v>6.3299260000000004</v>
      </c>
      <c r="P9517" s="1">
        <v>6.5363819999999997</v>
      </c>
      <c r="Q9517" s="1">
        <v>6.1689100000000003</v>
      </c>
      <c r="R9517" s="1">
        <v>6.8964379999999998</v>
      </c>
      <c r="S9517" s="1">
        <v>6.0006510000000004</v>
      </c>
      <c r="T9517" s="1">
        <v>7.9160170000000001</v>
      </c>
      <c r="U9517" s="1">
        <v>8.0953789999999994</v>
      </c>
      <c r="V9517" s="1">
        <v>7.704288</v>
      </c>
    </row>
    <row r="9518" spans="1:22" x14ac:dyDescent="0.25">
      <c r="A9518" t="s">
        <v>21949</v>
      </c>
      <c r="B9518" t="s">
        <v>21950</v>
      </c>
      <c r="C9518" t="s">
        <v>21951</v>
      </c>
      <c r="D9518" t="s">
        <v>21952</v>
      </c>
      <c r="E9518" s="1">
        <v>28</v>
      </c>
      <c r="F9518" s="1">
        <v>28</v>
      </c>
      <c r="G9518" s="1">
        <v>28</v>
      </c>
      <c r="H9518" s="1">
        <v>41.9</v>
      </c>
      <c r="I9518" s="1">
        <v>96.631</v>
      </c>
      <c r="J9518" s="1">
        <v>0</v>
      </c>
      <c r="K9518" s="1">
        <v>5.2851739999999996</v>
      </c>
      <c r="L9518" s="1">
        <v>5.7759090000000004</v>
      </c>
      <c r="M9518" s="1">
        <v>5.0526939999999998</v>
      </c>
      <c r="N9518" s="1">
        <v>5.3869619999999996</v>
      </c>
      <c r="O9518" s="1">
        <v>5.0759480000000003</v>
      </c>
      <c r="P9518" s="1">
        <v>5.5274109999999999</v>
      </c>
      <c r="Q9518" s="1">
        <v>6.3776159999999997</v>
      </c>
      <c r="R9518" s="1">
        <v>6.4844850000000003</v>
      </c>
      <c r="S9518" s="1">
        <v>6.0608110000000002</v>
      </c>
      <c r="T9518" s="1">
        <v>8.2174309999999995</v>
      </c>
      <c r="U9518" s="1">
        <v>8.0951350000000009</v>
      </c>
      <c r="V9518" s="1">
        <v>8.2317750000000007</v>
      </c>
    </row>
    <row r="9519" spans="1:22" x14ac:dyDescent="0.25">
      <c r="A9519" t="s">
        <v>18824</v>
      </c>
      <c r="B9519" t="s">
        <v>18825</v>
      </c>
      <c r="C9519" t="s">
        <v>18826</v>
      </c>
      <c r="D9519" t="s">
        <v>18827</v>
      </c>
      <c r="E9519" s="1">
        <v>14</v>
      </c>
      <c r="F9519" s="1">
        <v>14</v>
      </c>
      <c r="G9519" s="1">
        <v>14</v>
      </c>
      <c r="H9519" s="1">
        <v>79.400000000000006</v>
      </c>
      <c r="I9519" s="1">
        <v>21.097000000000001</v>
      </c>
      <c r="J9519" s="1">
        <v>0</v>
      </c>
      <c r="K9519" s="1">
        <v>6.3819270000000001</v>
      </c>
      <c r="L9519" s="1">
        <v>6.53348</v>
      </c>
      <c r="M9519" s="1">
        <v>6.1170390000000001</v>
      </c>
      <c r="N9519" s="1">
        <v>6.9597850000000001</v>
      </c>
      <c r="O9519" s="1">
        <v>6.9070239999999998</v>
      </c>
      <c r="P9519" s="1">
        <v>6.805542</v>
      </c>
      <c r="Q9519" s="1">
        <v>6.745457</v>
      </c>
      <c r="R9519" s="1">
        <v>6.8919889999999997</v>
      </c>
      <c r="S9519" s="1">
        <v>6.8986479999999997</v>
      </c>
      <c r="T9519" s="1">
        <v>8.2583490000000008</v>
      </c>
      <c r="U9519" s="1">
        <v>8.0948550000000008</v>
      </c>
      <c r="V9519" s="1">
        <v>8.3966519999999996</v>
      </c>
    </row>
    <row r="9520" spans="1:22" x14ac:dyDescent="0.25">
      <c r="A9520" t="s">
        <v>14132</v>
      </c>
      <c r="B9520" t="s">
        <v>14133</v>
      </c>
      <c r="C9520" t="s">
        <v>14134</v>
      </c>
      <c r="D9520" t="s">
        <v>14135</v>
      </c>
      <c r="E9520" s="1">
        <v>37</v>
      </c>
      <c r="F9520" s="1">
        <v>36</v>
      </c>
      <c r="G9520" s="1">
        <v>14</v>
      </c>
      <c r="H9520" s="1">
        <v>27.9</v>
      </c>
      <c r="I9520" s="1">
        <v>205.14</v>
      </c>
      <c r="J9520" s="1">
        <v>0</v>
      </c>
      <c r="K9520" s="1">
        <v>4.4683619999999999</v>
      </c>
      <c r="L9520" s="1">
        <v>5.0230050000000004</v>
      </c>
      <c r="M9520" s="1">
        <v>4.9937709999999997</v>
      </c>
      <c r="N9520" s="1">
        <v>5.0589570000000004</v>
      </c>
      <c r="O9520" s="1">
        <v>5.6011030000000002</v>
      </c>
      <c r="P9520" s="1">
        <v>5.4776129999999998</v>
      </c>
      <c r="Q9520" s="1">
        <v>5.3047700000000004</v>
      </c>
      <c r="R9520" s="1">
        <v>5.8523579999999997</v>
      </c>
      <c r="S9520" s="1">
        <v>5.7889179999999998</v>
      </c>
      <c r="T9520" s="1">
        <v>8.0546509999999998</v>
      </c>
      <c r="U9520" s="1">
        <v>8.0948200000000003</v>
      </c>
      <c r="V9520" s="1">
        <v>8.3728750000000005</v>
      </c>
    </row>
    <row r="9521" spans="1:22" x14ac:dyDescent="0.25">
      <c r="A9521" t="s">
        <v>11352</v>
      </c>
      <c r="B9521" t="s">
        <v>11353</v>
      </c>
      <c r="C9521" t="s">
        <v>11354</v>
      </c>
      <c r="D9521" t="s">
        <v>11355</v>
      </c>
      <c r="E9521" s="1">
        <v>25</v>
      </c>
      <c r="F9521" s="1">
        <v>5</v>
      </c>
      <c r="G9521" s="1">
        <v>5</v>
      </c>
      <c r="H9521" s="1">
        <v>67.8</v>
      </c>
      <c r="I9521" s="1">
        <v>33.064</v>
      </c>
      <c r="J9521" s="1">
        <v>0</v>
      </c>
      <c r="K9521" s="1">
        <v>6.1744960000000004</v>
      </c>
      <c r="L9521" s="1">
        <v>6.7884019999999996</v>
      </c>
      <c r="M9521" s="1" t="s">
        <v>76</v>
      </c>
      <c r="N9521" s="1">
        <v>6.3060390000000002</v>
      </c>
      <c r="O9521" s="1">
        <v>6.9515659999999997</v>
      </c>
      <c r="P9521" s="1">
        <v>5.5151320000000004</v>
      </c>
      <c r="Q9521" s="1">
        <v>6.011444</v>
      </c>
      <c r="R9521" s="1">
        <v>6.5800809999999998</v>
      </c>
      <c r="S9521" s="1">
        <v>6.3464510000000001</v>
      </c>
      <c r="T9521" s="1">
        <v>7.905494</v>
      </c>
      <c r="U9521" s="1">
        <v>8.0946110000000004</v>
      </c>
      <c r="V9521" s="1">
        <v>7.9265739999999996</v>
      </c>
    </row>
    <row r="9522" spans="1:22" x14ac:dyDescent="0.25">
      <c r="A9522" t="s">
        <v>2148</v>
      </c>
      <c r="B9522" t="s">
        <v>2149</v>
      </c>
      <c r="C9522" t="s">
        <v>2150</v>
      </c>
      <c r="D9522" t="s">
        <v>2151</v>
      </c>
      <c r="E9522" s="1">
        <v>19</v>
      </c>
      <c r="F9522" s="1">
        <v>19</v>
      </c>
      <c r="G9522" s="1">
        <v>9</v>
      </c>
      <c r="H9522" s="1">
        <v>32.299999999999997</v>
      </c>
      <c r="I9522" s="1">
        <v>81.870999999999995</v>
      </c>
      <c r="J9522" s="1">
        <v>0</v>
      </c>
      <c r="K9522" s="1">
        <v>5.9472769999999997</v>
      </c>
      <c r="L9522" s="1">
        <v>6.1668440000000002</v>
      </c>
      <c r="M9522" s="1">
        <v>5.9015129999999996</v>
      </c>
      <c r="N9522" s="1">
        <v>6.0875329999999996</v>
      </c>
      <c r="O9522" s="1" t="s">
        <v>76</v>
      </c>
      <c r="P9522" s="1">
        <v>6.5227700000000004</v>
      </c>
      <c r="Q9522" s="1">
        <v>6.8450300000000004</v>
      </c>
      <c r="R9522" s="1">
        <v>7.0406420000000001</v>
      </c>
      <c r="S9522" s="1">
        <v>6.9624779999999999</v>
      </c>
      <c r="T9522" s="1">
        <v>8.2987439999999992</v>
      </c>
      <c r="U9522" s="1">
        <v>8.093807</v>
      </c>
      <c r="V9522" s="1">
        <v>8.4889320000000001</v>
      </c>
    </row>
    <row r="9523" spans="1:22" x14ac:dyDescent="0.25">
      <c r="A9523" t="s">
        <v>21226</v>
      </c>
      <c r="B9523" t="s">
        <v>21227</v>
      </c>
      <c r="C9523" t="s">
        <v>21228</v>
      </c>
      <c r="D9523" t="s">
        <v>21229</v>
      </c>
      <c r="E9523" s="1">
        <v>7</v>
      </c>
      <c r="F9523" s="1">
        <v>6</v>
      </c>
      <c r="G9523" s="1">
        <v>4</v>
      </c>
      <c r="H9523" s="1">
        <v>38.6</v>
      </c>
      <c r="I9523" s="1">
        <v>20.012</v>
      </c>
      <c r="J9523" s="3">
        <v>1.1183000000000001E-221</v>
      </c>
      <c r="K9523" s="1">
        <v>5.3960419999999996</v>
      </c>
      <c r="L9523" s="1">
        <v>6.2494670000000001</v>
      </c>
      <c r="M9523" s="1">
        <v>6.6377899999999999</v>
      </c>
      <c r="N9523" s="1">
        <v>6.1390599999999997</v>
      </c>
      <c r="O9523" s="1">
        <v>7.2846339999999996</v>
      </c>
      <c r="P9523" s="1">
        <v>6.1527770000000004</v>
      </c>
      <c r="Q9523" s="1">
        <v>6.4807969999999999</v>
      </c>
      <c r="R9523" s="1">
        <v>7.3950290000000001</v>
      </c>
      <c r="S9523" s="1">
        <v>6.6190930000000003</v>
      </c>
      <c r="T9523" s="1">
        <v>7.5322449999999996</v>
      </c>
      <c r="U9523" s="1">
        <v>8.0925460000000005</v>
      </c>
      <c r="V9523" s="1">
        <v>7.4977309999999999</v>
      </c>
    </row>
    <row r="9524" spans="1:22" x14ac:dyDescent="0.25">
      <c r="A9524" t="s">
        <v>31185</v>
      </c>
      <c r="B9524" t="s">
        <v>31186</v>
      </c>
      <c r="C9524" t="s">
        <v>31187</v>
      </c>
      <c r="D9524" t="s">
        <v>31188</v>
      </c>
      <c r="E9524" s="1">
        <v>12</v>
      </c>
      <c r="F9524" s="1">
        <v>12</v>
      </c>
      <c r="G9524" s="1">
        <v>12</v>
      </c>
      <c r="H9524" s="1">
        <v>23.2</v>
      </c>
      <c r="I9524" s="1">
        <v>71.649000000000001</v>
      </c>
      <c r="J9524" s="1">
        <v>0</v>
      </c>
      <c r="K9524" s="1">
        <v>6.1414809999999997</v>
      </c>
      <c r="L9524" s="1">
        <v>6.2153200000000002</v>
      </c>
      <c r="M9524" s="1">
        <v>5.551291</v>
      </c>
      <c r="N9524" s="1">
        <v>6.0728010000000001</v>
      </c>
      <c r="O9524" s="1">
        <v>6.3986859999999997</v>
      </c>
      <c r="P9524" s="1">
        <v>5.6052939999999998</v>
      </c>
      <c r="Q9524" s="1">
        <v>6.6890780000000003</v>
      </c>
      <c r="R9524" s="1">
        <v>6.9765470000000001</v>
      </c>
      <c r="S9524" s="1">
        <v>6.6543590000000004</v>
      </c>
      <c r="T9524" s="1">
        <v>8.1551539999999996</v>
      </c>
      <c r="U9524" s="1">
        <v>8.0918430000000008</v>
      </c>
      <c r="V9524" s="1">
        <v>7.897869</v>
      </c>
    </row>
    <row r="9525" spans="1:22" x14ac:dyDescent="0.25">
      <c r="A9525" t="s">
        <v>2085</v>
      </c>
      <c r="B9525" t="s">
        <v>2086</v>
      </c>
      <c r="C9525" t="s">
        <v>2087</v>
      </c>
      <c r="D9525" t="s">
        <v>2088</v>
      </c>
      <c r="E9525" s="1">
        <v>29</v>
      </c>
      <c r="F9525" s="1">
        <v>28</v>
      </c>
      <c r="G9525" s="1">
        <v>28</v>
      </c>
      <c r="H9525" s="1">
        <v>28.5</v>
      </c>
      <c r="I9525" s="1">
        <v>159</v>
      </c>
      <c r="J9525" s="1">
        <v>0</v>
      </c>
      <c r="K9525" s="1">
        <v>4.524591</v>
      </c>
      <c r="L9525" s="1">
        <v>5.0322959999999997</v>
      </c>
      <c r="M9525" s="1">
        <v>4.7787509999999997</v>
      </c>
      <c r="N9525" s="1" t="s">
        <v>76</v>
      </c>
      <c r="O9525" s="1" t="s">
        <v>76</v>
      </c>
      <c r="P9525" s="1" t="s">
        <v>76</v>
      </c>
      <c r="Q9525" s="1">
        <v>5.1166410000000004</v>
      </c>
      <c r="R9525" s="1">
        <v>5.9961000000000002</v>
      </c>
      <c r="S9525" s="1">
        <v>5.3166409999999997</v>
      </c>
      <c r="T9525" s="1">
        <v>7.8254390000000003</v>
      </c>
      <c r="U9525" s="1">
        <v>8.0914909999999995</v>
      </c>
      <c r="V9525" s="1">
        <v>8.0201539999999998</v>
      </c>
    </row>
    <row r="9526" spans="1:22" x14ac:dyDescent="0.25">
      <c r="A9526" t="s">
        <v>22725</v>
      </c>
      <c r="B9526" t="s">
        <v>22726</v>
      </c>
      <c r="C9526" t="s">
        <v>22727</v>
      </c>
      <c r="D9526" t="s">
        <v>22728</v>
      </c>
      <c r="E9526" s="1">
        <v>15</v>
      </c>
      <c r="F9526" s="1">
        <v>15</v>
      </c>
      <c r="G9526" s="1">
        <v>9</v>
      </c>
      <c r="H9526" s="1">
        <v>56.2</v>
      </c>
      <c r="I9526" s="1">
        <v>37.814</v>
      </c>
      <c r="J9526" s="1">
        <v>0</v>
      </c>
      <c r="K9526" s="1">
        <v>5.5361919999999998</v>
      </c>
      <c r="L9526" s="1">
        <v>6.3709379999999998</v>
      </c>
      <c r="M9526" s="1">
        <v>5.4648469999999998</v>
      </c>
      <c r="N9526" s="1">
        <v>5.5694319999999999</v>
      </c>
      <c r="O9526" s="1">
        <v>6.7860339999999999</v>
      </c>
      <c r="P9526" s="1">
        <v>5.761018</v>
      </c>
      <c r="Q9526" s="1">
        <v>6.3040599999999998</v>
      </c>
      <c r="R9526" s="1">
        <v>6.7423400000000004</v>
      </c>
      <c r="S9526" s="1">
        <v>6.4538229999999999</v>
      </c>
      <c r="T9526" s="1">
        <v>8.2818970000000007</v>
      </c>
      <c r="U9526" s="1">
        <v>8.0909630000000003</v>
      </c>
      <c r="V9526" s="1">
        <v>8.1771899999999995</v>
      </c>
    </row>
    <row r="9527" spans="1:22" x14ac:dyDescent="0.25">
      <c r="A9527" t="s">
        <v>34668</v>
      </c>
      <c r="B9527" t="s">
        <v>34669</v>
      </c>
      <c r="C9527" t="s">
        <v>34670</v>
      </c>
      <c r="D9527" t="s">
        <v>34671</v>
      </c>
      <c r="E9527" s="1">
        <v>25</v>
      </c>
      <c r="F9527" s="1">
        <v>25</v>
      </c>
      <c r="G9527" s="1">
        <v>25</v>
      </c>
      <c r="H9527" s="1">
        <v>20.6</v>
      </c>
      <c r="I9527" s="1">
        <v>192.19</v>
      </c>
      <c r="J9527" s="1">
        <v>0</v>
      </c>
      <c r="K9527" s="1" t="s">
        <v>76</v>
      </c>
      <c r="L9527" s="1" t="s">
        <v>76</v>
      </c>
      <c r="M9527" s="1" t="s">
        <v>76</v>
      </c>
      <c r="N9527" s="1" t="s">
        <v>76</v>
      </c>
      <c r="O9527" s="1" t="s">
        <v>76</v>
      </c>
      <c r="P9527" s="1" t="s">
        <v>76</v>
      </c>
      <c r="Q9527" s="1">
        <v>5.3177079999999997</v>
      </c>
      <c r="R9527" s="1">
        <v>6.3183559999999996</v>
      </c>
      <c r="S9527" s="1">
        <v>5.6386390000000004</v>
      </c>
      <c r="T9527" s="1">
        <v>7.7911640000000002</v>
      </c>
      <c r="U9527" s="1">
        <v>8.0909630000000003</v>
      </c>
      <c r="V9527" s="1">
        <v>8.0780220000000007</v>
      </c>
    </row>
    <row r="9528" spans="1:22" x14ac:dyDescent="0.25">
      <c r="A9528" t="s">
        <v>13920</v>
      </c>
      <c r="B9528" t="s">
        <v>13921</v>
      </c>
      <c r="C9528" t="s">
        <v>13922</v>
      </c>
      <c r="D9528" t="s">
        <v>13923</v>
      </c>
      <c r="E9528" s="1">
        <v>16</v>
      </c>
      <c r="F9528" s="1">
        <v>16</v>
      </c>
      <c r="G9528" s="1">
        <v>15</v>
      </c>
      <c r="H9528" s="1">
        <v>40.200000000000003</v>
      </c>
      <c r="I9528" s="1">
        <v>47.738999999999997</v>
      </c>
      <c r="J9528" s="1">
        <v>0</v>
      </c>
      <c r="K9528" s="1">
        <v>6.0194900000000002</v>
      </c>
      <c r="L9528" s="1">
        <v>5.9197369999999996</v>
      </c>
      <c r="M9528" s="1">
        <v>5.5986050000000001</v>
      </c>
      <c r="N9528" s="1">
        <v>6.3550110000000002</v>
      </c>
      <c r="O9528" s="1">
        <v>6.5682130000000001</v>
      </c>
      <c r="P9528" s="1">
        <v>6.5769399999999996</v>
      </c>
      <c r="Q9528" s="1">
        <v>6.5668379999999997</v>
      </c>
      <c r="R9528" s="1">
        <v>6.8654359999999999</v>
      </c>
      <c r="S9528" s="1">
        <v>6.4807689999999996</v>
      </c>
      <c r="T9528" s="1">
        <v>8.2471630000000005</v>
      </c>
      <c r="U9528" s="1">
        <v>8.0909630000000003</v>
      </c>
      <c r="V9528" s="1">
        <v>8.2953469999999996</v>
      </c>
    </row>
    <row r="9529" spans="1:22" x14ac:dyDescent="0.25">
      <c r="A9529" t="s">
        <v>36393</v>
      </c>
      <c r="B9529" t="s">
        <v>36394</v>
      </c>
      <c r="C9529" t="s">
        <v>36395</v>
      </c>
      <c r="D9529" t="s">
        <v>36396</v>
      </c>
      <c r="E9529" s="1">
        <v>12</v>
      </c>
      <c r="F9529" s="1">
        <v>12</v>
      </c>
      <c r="G9529" s="1">
        <v>11</v>
      </c>
      <c r="H9529" s="1">
        <v>25.9</v>
      </c>
      <c r="I9529" s="1">
        <v>74.509</v>
      </c>
      <c r="J9529" s="3">
        <v>1.0261000000000001E-173</v>
      </c>
      <c r="K9529" s="1" t="s">
        <v>76</v>
      </c>
      <c r="L9529" s="1" t="s">
        <v>76</v>
      </c>
      <c r="M9529" s="1" t="s">
        <v>76</v>
      </c>
      <c r="N9529" s="1">
        <v>4.5283639999999998</v>
      </c>
      <c r="O9529" s="1">
        <v>5.2104520000000001</v>
      </c>
      <c r="P9529" s="1">
        <v>5.2627119999999996</v>
      </c>
      <c r="Q9529" s="1">
        <v>5.8883929999999998</v>
      </c>
      <c r="R9529" s="1">
        <v>6.4676229999999997</v>
      </c>
      <c r="S9529" s="1">
        <v>6.2559230000000001</v>
      </c>
      <c r="T9529" s="1">
        <v>7.9486230000000004</v>
      </c>
      <c r="U9529" s="1">
        <v>8.0906110000000009</v>
      </c>
      <c r="V9529" s="1">
        <v>8.3823600000000003</v>
      </c>
    </row>
    <row r="9530" spans="1:22" x14ac:dyDescent="0.25">
      <c r="A9530" t="s">
        <v>25570</v>
      </c>
      <c r="B9530" t="s">
        <v>25571</v>
      </c>
      <c r="C9530" t="s">
        <v>25572</v>
      </c>
      <c r="D9530" t="s">
        <v>25573</v>
      </c>
      <c r="E9530" s="1">
        <v>34</v>
      </c>
      <c r="F9530" s="1">
        <v>34</v>
      </c>
      <c r="G9530" s="1">
        <v>30</v>
      </c>
      <c r="H9530" s="1">
        <v>51</v>
      </c>
      <c r="I9530" s="1">
        <v>81.311999999999998</v>
      </c>
      <c r="J9530" s="1">
        <v>0</v>
      </c>
      <c r="K9530" s="1">
        <v>5.043323</v>
      </c>
      <c r="L9530" s="1">
        <v>5.0289780000000004</v>
      </c>
      <c r="M9530" s="1">
        <v>5.4262829999999997</v>
      </c>
      <c r="N9530" s="1">
        <v>5.3663480000000003</v>
      </c>
      <c r="O9530" s="1">
        <v>5.5791769999999996</v>
      </c>
      <c r="P9530" s="1">
        <v>5.734159</v>
      </c>
      <c r="Q9530" s="1">
        <v>6.2368899999999998</v>
      </c>
      <c r="R9530" s="1">
        <v>6.4127799999999997</v>
      </c>
      <c r="S9530" s="1">
        <v>6.1060549999999996</v>
      </c>
      <c r="T9530" s="1">
        <v>7.9285189999999997</v>
      </c>
      <c r="U9530" s="1">
        <v>8.089658</v>
      </c>
      <c r="V9530" s="1">
        <v>7.9581289999999996</v>
      </c>
    </row>
    <row r="9531" spans="1:22" x14ac:dyDescent="0.25">
      <c r="A9531" t="s">
        <v>42429</v>
      </c>
      <c r="B9531" t="s">
        <v>42430</v>
      </c>
      <c r="C9531" t="s">
        <v>42431</v>
      </c>
      <c r="D9531" t="s">
        <v>42432</v>
      </c>
      <c r="E9531" s="1">
        <v>14</v>
      </c>
      <c r="F9531" s="1">
        <v>14</v>
      </c>
      <c r="G9531" s="1">
        <v>11</v>
      </c>
      <c r="H9531" s="1">
        <v>24.6</v>
      </c>
      <c r="I9531" s="1">
        <v>90.811000000000007</v>
      </c>
      <c r="J9531" s="1">
        <v>0</v>
      </c>
      <c r="K9531" s="1">
        <v>5.3718070000000004</v>
      </c>
      <c r="L9531" s="1">
        <v>5.9418839999999999</v>
      </c>
      <c r="M9531" s="1">
        <v>3.8308390000000001</v>
      </c>
      <c r="N9531" s="1">
        <v>5.5572299999999997</v>
      </c>
      <c r="O9531" s="1">
        <v>6.1375760000000001</v>
      </c>
      <c r="P9531" s="1">
        <v>6.1092409999999999</v>
      </c>
      <c r="Q9531" s="1">
        <v>6.2415710000000004</v>
      </c>
      <c r="R9531" s="1">
        <v>6.92218</v>
      </c>
      <c r="S9531" s="1">
        <v>6.2865460000000004</v>
      </c>
      <c r="T9531" s="1">
        <v>7.9215039999999997</v>
      </c>
      <c r="U9531" s="1">
        <v>8.0891280000000005</v>
      </c>
      <c r="V9531" s="1">
        <v>7.9265889999999999</v>
      </c>
    </row>
    <row r="9532" spans="1:22" x14ac:dyDescent="0.25">
      <c r="A9532" t="s">
        <v>16153</v>
      </c>
      <c r="B9532" t="s">
        <v>16154</v>
      </c>
      <c r="C9532" t="s">
        <v>16155</v>
      </c>
      <c r="D9532" t="s">
        <v>16156</v>
      </c>
      <c r="E9532" s="1">
        <v>7</v>
      </c>
      <c r="F9532" s="1">
        <v>6</v>
      </c>
      <c r="G9532" s="1">
        <v>6</v>
      </c>
      <c r="H9532" s="1">
        <v>55</v>
      </c>
      <c r="I9532" s="1">
        <v>22.433</v>
      </c>
      <c r="J9532" s="1">
        <v>0</v>
      </c>
      <c r="K9532" s="1">
        <v>5.386927</v>
      </c>
      <c r="L9532" s="1">
        <v>6.3524139999999996</v>
      </c>
      <c r="M9532" s="1" t="s">
        <v>76</v>
      </c>
      <c r="N9532" s="1" t="s">
        <v>76</v>
      </c>
      <c r="O9532" s="1">
        <v>5.5479219999999998</v>
      </c>
      <c r="P9532" s="1">
        <v>5.5131509999999997</v>
      </c>
      <c r="Q9532" s="1">
        <v>6.3233139999999999</v>
      </c>
      <c r="R9532" s="1">
        <v>7.0370280000000003</v>
      </c>
      <c r="S9532" s="1">
        <v>6.9643350000000002</v>
      </c>
      <c r="T9532" s="1">
        <v>7.5836410000000001</v>
      </c>
      <c r="U9532" s="1">
        <v>8.0885960000000008</v>
      </c>
      <c r="V9532" s="1">
        <v>7.6269450000000001</v>
      </c>
    </row>
    <row r="9533" spans="1:22" x14ac:dyDescent="0.25">
      <c r="A9533" t="s">
        <v>13952</v>
      </c>
      <c r="B9533" t="s">
        <v>13953</v>
      </c>
      <c r="C9533" t="s">
        <v>13954</v>
      </c>
      <c r="D9533" t="s">
        <v>13955</v>
      </c>
      <c r="E9533" s="1">
        <v>7</v>
      </c>
      <c r="F9533" s="1">
        <v>7</v>
      </c>
      <c r="G9533" s="1">
        <v>1</v>
      </c>
      <c r="H9533" s="1">
        <v>24.9</v>
      </c>
      <c r="I9533" s="1">
        <v>46.625</v>
      </c>
      <c r="J9533" s="1">
        <v>0</v>
      </c>
      <c r="K9533" s="1" t="s">
        <v>76</v>
      </c>
      <c r="L9533" s="1">
        <v>5.1209680000000004</v>
      </c>
      <c r="M9533" s="1">
        <v>5.8620239999999999</v>
      </c>
      <c r="N9533" s="1" t="s">
        <v>76</v>
      </c>
      <c r="O9533" s="1" t="s">
        <v>76</v>
      </c>
      <c r="P9533" s="1">
        <v>4.7049649999999996</v>
      </c>
      <c r="Q9533" s="1">
        <v>6.039771</v>
      </c>
      <c r="R9533" s="1">
        <v>6.817526</v>
      </c>
      <c r="S9533" s="1">
        <v>6.2733949999999998</v>
      </c>
      <c r="T9533" s="1">
        <v>7.8658729999999997</v>
      </c>
      <c r="U9533" s="1">
        <v>8.0879949999999994</v>
      </c>
      <c r="V9533" s="1">
        <v>8.2180370000000007</v>
      </c>
    </row>
    <row r="9534" spans="1:22" x14ac:dyDescent="0.25">
      <c r="A9534" t="s">
        <v>6269</v>
      </c>
      <c r="B9534" t="s">
        <v>6270</v>
      </c>
      <c r="C9534" t="s">
        <v>6271</v>
      </c>
      <c r="D9534" t="s">
        <v>6272</v>
      </c>
      <c r="E9534" s="1">
        <v>11</v>
      </c>
      <c r="F9534" s="1">
        <v>11</v>
      </c>
      <c r="G9534" s="1">
        <v>8</v>
      </c>
      <c r="H9534" s="1">
        <v>48.6</v>
      </c>
      <c r="I9534" s="1">
        <v>24.195</v>
      </c>
      <c r="J9534" s="3">
        <v>2.2796E-148</v>
      </c>
      <c r="K9534" s="1">
        <v>6.6603250000000003</v>
      </c>
      <c r="L9534" s="1">
        <v>6.8218350000000001</v>
      </c>
      <c r="M9534" s="1">
        <v>6.5706480000000003</v>
      </c>
      <c r="N9534" s="1">
        <v>7.4865009999999996</v>
      </c>
      <c r="O9534" s="1">
        <v>7.8701290000000004</v>
      </c>
      <c r="P9534" s="1">
        <v>7.5114150000000004</v>
      </c>
      <c r="Q9534" s="1">
        <v>6.8269169999999999</v>
      </c>
      <c r="R9534" s="1">
        <v>7.250591</v>
      </c>
      <c r="S9534" s="1">
        <v>6.859108</v>
      </c>
      <c r="T9534" s="1">
        <v>8.1810430000000007</v>
      </c>
      <c r="U9534" s="1">
        <v>8.0878169999999994</v>
      </c>
      <c r="V9534" s="1">
        <v>8.2996160000000003</v>
      </c>
    </row>
    <row r="9535" spans="1:22" x14ac:dyDescent="0.25">
      <c r="A9535" t="s">
        <v>4692</v>
      </c>
      <c r="B9535" t="s">
        <v>4693</v>
      </c>
      <c r="C9535" t="s">
        <v>4694</v>
      </c>
      <c r="D9535" t="s">
        <v>4695</v>
      </c>
      <c r="E9535" s="1">
        <v>8</v>
      </c>
      <c r="F9535" s="1">
        <v>8</v>
      </c>
      <c r="G9535" s="1">
        <v>8</v>
      </c>
      <c r="H9535" s="1">
        <v>72.2</v>
      </c>
      <c r="I9535" s="1">
        <v>23.225000000000001</v>
      </c>
      <c r="J9535" s="3">
        <v>8.0490000000000003E-295</v>
      </c>
      <c r="K9535" s="1">
        <v>6.5459500000000004</v>
      </c>
      <c r="L9535" s="1">
        <v>7.2460300000000002</v>
      </c>
      <c r="M9535" s="1">
        <v>5.0973269999999999</v>
      </c>
      <c r="N9535" s="1">
        <v>6.8676560000000002</v>
      </c>
      <c r="O9535" s="1">
        <v>7.4143379999999999</v>
      </c>
      <c r="P9535" s="1">
        <v>6.8146269999999998</v>
      </c>
      <c r="Q9535" s="1">
        <v>7.1887879999999997</v>
      </c>
      <c r="R9535" s="1">
        <v>7.9166119999999998</v>
      </c>
      <c r="S9535" s="1">
        <v>7.3214949999999996</v>
      </c>
      <c r="T9535" s="1">
        <v>7.913951</v>
      </c>
      <c r="U9535" s="1">
        <v>8.0876400000000004</v>
      </c>
      <c r="V9535" s="1">
        <v>8.2436830000000008</v>
      </c>
    </row>
    <row r="9536" spans="1:22" x14ac:dyDescent="0.25">
      <c r="A9536" t="s">
        <v>3308</v>
      </c>
      <c r="B9536" t="s">
        <v>3309</v>
      </c>
      <c r="C9536" t="s">
        <v>3310</v>
      </c>
      <c r="D9536" t="s">
        <v>3311</v>
      </c>
      <c r="E9536" s="1">
        <v>17</v>
      </c>
      <c r="F9536" s="1">
        <v>17</v>
      </c>
      <c r="G9536" s="1">
        <v>17</v>
      </c>
      <c r="H9536" s="1">
        <v>49.8</v>
      </c>
      <c r="I9536" s="1">
        <v>35.552</v>
      </c>
      <c r="J9536" s="3">
        <v>6.8369999999999999E-243</v>
      </c>
      <c r="K9536" s="1">
        <v>6.004149</v>
      </c>
      <c r="L9536" s="1">
        <v>6.410507</v>
      </c>
      <c r="M9536" s="1">
        <v>5.7871059999999996</v>
      </c>
      <c r="N9536" s="1">
        <v>6.2843179999999998</v>
      </c>
      <c r="O9536" s="1">
        <v>6.5235770000000004</v>
      </c>
      <c r="P9536" s="1">
        <v>5.9423750000000002</v>
      </c>
      <c r="Q9536" s="1">
        <v>6.4135850000000003</v>
      </c>
      <c r="R9536" s="1">
        <v>6.9051429999999998</v>
      </c>
      <c r="S9536" s="1">
        <v>6.461843</v>
      </c>
      <c r="T9536" s="1">
        <v>7.97316</v>
      </c>
      <c r="U9536" s="1">
        <v>8.0867869999999993</v>
      </c>
      <c r="V9536" s="1">
        <v>8.0959710000000005</v>
      </c>
    </row>
    <row r="9537" spans="1:22" x14ac:dyDescent="0.25">
      <c r="A9537" t="s">
        <v>44573</v>
      </c>
      <c r="B9537" t="s">
        <v>44574</v>
      </c>
      <c r="C9537" t="s">
        <v>24061</v>
      </c>
      <c r="D9537" t="s">
        <v>44575</v>
      </c>
      <c r="E9537" s="1">
        <v>11</v>
      </c>
      <c r="F9537" s="1">
        <v>11</v>
      </c>
      <c r="G9537" s="1">
        <v>4</v>
      </c>
      <c r="H9537" s="1">
        <v>74.3</v>
      </c>
      <c r="I9537" s="1">
        <v>15.087999999999999</v>
      </c>
      <c r="J9537" s="3">
        <v>3.7328000000000003E-139</v>
      </c>
      <c r="K9537" s="1">
        <v>7.1728649999999998</v>
      </c>
      <c r="L9537" s="1">
        <v>7.5331359999999998</v>
      </c>
      <c r="M9537" s="1">
        <v>7.2855119999999998</v>
      </c>
      <c r="N9537" s="1">
        <v>7.5718480000000001</v>
      </c>
      <c r="O9537" s="1">
        <v>7.9532999999999996</v>
      </c>
      <c r="P9537" s="1">
        <v>7.5170510000000004</v>
      </c>
      <c r="Q9537" s="1">
        <v>7.3736290000000002</v>
      </c>
      <c r="R9537" s="1">
        <v>7.6100750000000001</v>
      </c>
      <c r="S9537" s="1">
        <v>7.2007409999999998</v>
      </c>
      <c r="T9537" s="1">
        <v>8.4308809999999994</v>
      </c>
      <c r="U9537" s="1">
        <v>8.0859330000000007</v>
      </c>
      <c r="V9537" s="1">
        <v>8.1206720000000008</v>
      </c>
    </row>
    <row r="9538" spans="1:22" x14ac:dyDescent="0.25">
      <c r="A9538" t="s">
        <v>20658</v>
      </c>
      <c r="B9538" t="s">
        <v>20659</v>
      </c>
      <c r="C9538" t="s">
        <v>3494</v>
      </c>
      <c r="D9538" t="s">
        <v>20660</v>
      </c>
      <c r="E9538" s="1">
        <v>21</v>
      </c>
      <c r="F9538" s="1">
        <v>20</v>
      </c>
      <c r="G9538" s="1">
        <v>0</v>
      </c>
      <c r="H9538" s="1">
        <v>42.4</v>
      </c>
      <c r="I9538" s="1">
        <v>66.227999999999994</v>
      </c>
      <c r="J9538" s="1">
        <v>0</v>
      </c>
      <c r="K9538" s="1">
        <v>6.2282979999999997</v>
      </c>
      <c r="L9538" s="1">
        <v>6.3004220000000002</v>
      </c>
      <c r="M9538" s="1">
        <v>6.2518089999999997</v>
      </c>
      <c r="N9538" s="1">
        <v>6.0662880000000001</v>
      </c>
      <c r="O9538" s="1">
        <v>6.2712839999999996</v>
      </c>
      <c r="P9538" s="1">
        <v>5.7540579999999997</v>
      </c>
      <c r="Q9538" s="1">
        <v>6.4730489999999996</v>
      </c>
      <c r="R9538" s="1">
        <v>6.8104740000000001</v>
      </c>
      <c r="S9538" s="1">
        <v>6.303261</v>
      </c>
      <c r="T9538" s="1">
        <v>8.0545369999999998</v>
      </c>
      <c r="U9538" s="1">
        <v>8.0858609999999995</v>
      </c>
      <c r="V9538" s="1">
        <v>8.0719560000000001</v>
      </c>
    </row>
    <row r="9539" spans="1:22" x14ac:dyDescent="0.25">
      <c r="A9539" t="s">
        <v>16573</v>
      </c>
      <c r="B9539" t="s">
        <v>16574</v>
      </c>
      <c r="C9539" t="s">
        <v>16575</v>
      </c>
      <c r="D9539" t="s">
        <v>16576</v>
      </c>
      <c r="E9539" s="1">
        <v>19</v>
      </c>
      <c r="F9539" s="1">
        <v>19</v>
      </c>
      <c r="G9539" s="1">
        <v>19</v>
      </c>
      <c r="H9539" s="1">
        <v>43.6</v>
      </c>
      <c r="I9539" s="1">
        <v>54.271000000000001</v>
      </c>
      <c r="J9539" s="1">
        <v>0</v>
      </c>
      <c r="K9539" s="1">
        <v>4.8411460000000002</v>
      </c>
      <c r="L9539" s="1">
        <v>6.2341879999999996</v>
      </c>
      <c r="M9539" s="1">
        <v>5.5027549999999996</v>
      </c>
      <c r="N9539" s="1">
        <v>6.1888439999999996</v>
      </c>
      <c r="O9539" s="1">
        <v>6.5395529999999997</v>
      </c>
      <c r="P9539" s="1">
        <v>6.2100239999999998</v>
      </c>
      <c r="Q9539" s="1">
        <v>6.3371199999999996</v>
      </c>
      <c r="R9539" s="1">
        <v>6.3981310000000002</v>
      </c>
      <c r="S9539" s="1">
        <v>6.393751</v>
      </c>
      <c r="T9539" s="1">
        <v>8.2318010000000008</v>
      </c>
      <c r="U9539" s="1">
        <v>8.0849700000000002</v>
      </c>
      <c r="V9539" s="1">
        <v>8.1275910000000007</v>
      </c>
    </row>
    <row r="9540" spans="1:22" x14ac:dyDescent="0.25">
      <c r="A9540" t="s">
        <v>43935</v>
      </c>
      <c r="B9540" t="s">
        <v>43936</v>
      </c>
      <c r="C9540" t="s">
        <v>43937</v>
      </c>
      <c r="D9540" t="s">
        <v>43938</v>
      </c>
      <c r="E9540" s="1">
        <v>23</v>
      </c>
      <c r="F9540" s="1">
        <v>23</v>
      </c>
      <c r="G9540" s="1">
        <v>22</v>
      </c>
      <c r="H9540" s="1">
        <v>38.6</v>
      </c>
      <c r="I9540" s="1">
        <v>83.567999999999998</v>
      </c>
      <c r="J9540" s="1">
        <v>0</v>
      </c>
      <c r="K9540" s="1">
        <v>5.8175650000000001</v>
      </c>
      <c r="L9540" s="1">
        <v>6.1261960000000002</v>
      </c>
      <c r="M9540" s="1">
        <v>4.69421</v>
      </c>
      <c r="N9540" s="1">
        <v>6.0444610000000001</v>
      </c>
      <c r="O9540" s="1">
        <v>6.4523539999999997</v>
      </c>
      <c r="P9540" s="1">
        <v>6.4476230000000001</v>
      </c>
      <c r="Q9540" s="1">
        <v>5.8244509999999998</v>
      </c>
      <c r="R9540" s="1">
        <v>5.9649520000000003</v>
      </c>
      <c r="S9540" s="1">
        <v>6.2936059999999996</v>
      </c>
      <c r="T9540" s="1">
        <v>7.9908539999999997</v>
      </c>
      <c r="U9540" s="1">
        <v>8.084111</v>
      </c>
      <c r="V9540" s="1">
        <v>8.0918430000000008</v>
      </c>
    </row>
    <row r="9541" spans="1:22" x14ac:dyDescent="0.25">
      <c r="A9541" t="s">
        <v>15215</v>
      </c>
      <c r="B9541" t="s">
        <v>15216</v>
      </c>
      <c r="C9541" t="s">
        <v>15217</v>
      </c>
      <c r="D9541" t="s">
        <v>15218</v>
      </c>
      <c r="E9541" s="1">
        <v>14</v>
      </c>
      <c r="F9541" s="1">
        <v>14</v>
      </c>
      <c r="G9541" s="1">
        <v>14</v>
      </c>
      <c r="H9541" s="1">
        <v>80.5</v>
      </c>
      <c r="I9541" s="1">
        <v>20.713000000000001</v>
      </c>
      <c r="J9541" s="3">
        <v>5.8143999999999995E-175</v>
      </c>
      <c r="K9541" s="1">
        <v>6.6488480000000001</v>
      </c>
      <c r="L9541" s="1">
        <v>7.0035040000000004</v>
      </c>
      <c r="M9541" s="1">
        <v>5.6008529999999999</v>
      </c>
      <c r="N9541" s="1">
        <v>6.5817560000000004</v>
      </c>
      <c r="O9541" s="1">
        <v>6.7952469999999998</v>
      </c>
      <c r="P9541" s="1">
        <v>6.3915519999999999</v>
      </c>
      <c r="Q9541" s="1">
        <v>6.8973459999999998</v>
      </c>
      <c r="R9541" s="1">
        <v>7.2873760000000001</v>
      </c>
      <c r="S9541" s="1">
        <v>7.0677029999999998</v>
      </c>
      <c r="T9541" s="1">
        <v>8.0916669999999993</v>
      </c>
      <c r="U9541" s="1">
        <v>8.0840759999999996</v>
      </c>
      <c r="V9541" s="1">
        <v>8.1392799999999994</v>
      </c>
    </row>
    <row r="9542" spans="1:22" x14ac:dyDescent="0.25">
      <c r="A9542" t="s">
        <v>32695</v>
      </c>
      <c r="B9542" t="s">
        <v>32696</v>
      </c>
      <c r="C9542" t="s">
        <v>32697</v>
      </c>
      <c r="D9542" t="s">
        <v>32698</v>
      </c>
      <c r="E9542" s="1">
        <v>18</v>
      </c>
      <c r="F9542" s="1">
        <v>12</v>
      </c>
      <c r="G9542" s="1">
        <v>0</v>
      </c>
      <c r="H9542" s="1">
        <v>52</v>
      </c>
      <c r="I9542" s="1">
        <v>40.085999999999999</v>
      </c>
      <c r="J9542" s="3">
        <v>1.0266000000000001E-230</v>
      </c>
      <c r="K9542" s="1" t="s">
        <v>76</v>
      </c>
      <c r="L9542" s="1" t="s">
        <v>76</v>
      </c>
      <c r="M9542" s="1" t="s">
        <v>76</v>
      </c>
      <c r="N9542" s="1">
        <v>7.2052319999999996</v>
      </c>
      <c r="O9542" s="1">
        <v>7.7575479999999999</v>
      </c>
      <c r="P9542" s="1">
        <v>7.3092889999999997</v>
      </c>
      <c r="Q9542" s="1">
        <v>5.3177079999999997</v>
      </c>
      <c r="R9542" s="1">
        <v>6.3467640000000003</v>
      </c>
      <c r="S9542" s="1">
        <v>5.4424010000000003</v>
      </c>
      <c r="T9542" s="1">
        <v>7.3687699999999996</v>
      </c>
      <c r="U9542" s="1">
        <v>8.0834670000000006</v>
      </c>
      <c r="V9542" s="1">
        <v>7.7263440000000001</v>
      </c>
    </row>
    <row r="9543" spans="1:22" x14ac:dyDescent="0.25">
      <c r="A9543" t="s">
        <v>16157</v>
      </c>
      <c r="B9543" t="s">
        <v>16158</v>
      </c>
      <c r="C9543" t="s">
        <v>16159</v>
      </c>
      <c r="D9543" t="s">
        <v>16160</v>
      </c>
      <c r="E9543" s="1">
        <v>10</v>
      </c>
      <c r="F9543" s="1">
        <v>10</v>
      </c>
      <c r="G9543" s="1">
        <v>10</v>
      </c>
      <c r="H9543" s="1">
        <v>75.8</v>
      </c>
      <c r="I9543" s="1">
        <v>17.201000000000001</v>
      </c>
      <c r="J9543" s="1">
        <v>0</v>
      </c>
      <c r="K9543" s="1">
        <v>6.7560269999999996</v>
      </c>
      <c r="L9543" s="1">
        <v>6.6998639999999998</v>
      </c>
      <c r="M9543" s="1">
        <v>6.8415220000000003</v>
      </c>
      <c r="N9543" s="1">
        <v>6.8179090000000002</v>
      </c>
      <c r="O9543" s="1">
        <v>6.6149389999999997</v>
      </c>
      <c r="P9543" s="1">
        <v>6.9912840000000003</v>
      </c>
      <c r="Q9543" s="1">
        <v>7.177594</v>
      </c>
      <c r="R9543" s="1">
        <v>7.6997169999999997</v>
      </c>
      <c r="S9543" s="1">
        <v>7.5072219999999996</v>
      </c>
      <c r="T9543" s="1">
        <v>8.009366</v>
      </c>
      <c r="U9543" s="1">
        <v>8.0831440000000008</v>
      </c>
      <c r="V9543" s="1">
        <v>8.1946539999999999</v>
      </c>
    </row>
    <row r="9544" spans="1:22" x14ac:dyDescent="0.25">
      <c r="A9544" t="s">
        <v>22554</v>
      </c>
      <c r="B9544" t="s">
        <v>22555</v>
      </c>
      <c r="C9544" t="s">
        <v>22556</v>
      </c>
      <c r="D9544" t="s">
        <v>22557</v>
      </c>
      <c r="E9544" s="1">
        <v>32</v>
      </c>
      <c r="F9544" s="1">
        <v>32</v>
      </c>
      <c r="G9544" s="1">
        <v>31</v>
      </c>
      <c r="H9544" s="1">
        <v>56.1</v>
      </c>
      <c r="I9544" s="1">
        <v>75.447999999999993</v>
      </c>
      <c r="J9544" s="1">
        <v>0</v>
      </c>
      <c r="K9544" s="1">
        <v>6.1636090000000001</v>
      </c>
      <c r="L9544" s="1">
        <v>6.273695</v>
      </c>
      <c r="M9544" s="1">
        <v>6.4715850000000001</v>
      </c>
      <c r="N9544" s="1">
        <v>6.047898</v>
      </c>
      <c r="O9544" s="1">
        <v>6.0144789999999997</v>
      </c>
      <c r="P9544" s="1">
        <v>6.1772770000000001</v>
      </c>
      <c r="Q9544" s="1">
        <v>6.6946399999999997</v>
      </c>
      <c r="R9544" s="1">
        <v>6.9097270000000002</v>
      </c>
      <c r="S9544" s="1">
        <v>6.5970149999999999</v>
      </c>
      <c r="T9544" s="1">
        <v>8.31752</v>
      </c>
      <c r="U9544" s="1">
        <v>8.0830359999999999</v>
      </c>
      <c r="V9544" s="1">
        <v>8.3745829999999994</v>
      </c>
    </row>
    <row r="9545" spans="1:22" x14ac:dyDescent="0.25">
      <c r="A9545" t="s">
        <v>3564</v>
      </c>
      <c r="B9545" t="s">
        <v>3565</v>
      </c>
      <c r="C9545" t="s">
        <v>3566</v>
      </c>
      <c r="D9545" t="s">
        <v>3567</v>
      </c>
      <c r="E9545" s="1">
        <v>7</v>
      </c>
      <c r="F9545" s="1">
        <v>7</v>
      </c>
      <c r="G9545" s="1">
        <v>7</v>
      </c>
      <c r="H9545" s="1">
        <v>68.3</v>
      </c>
      <c r="I9545" s="1">
        <v>16.311</v>
      </c>
      <c r="J9545" s="1">
        <v>0</v>
      </c>
      <c r="K9545" s="1">
        <v>6.2249470000000002</v>
      </c>
      <c r="L9545" s="1">
        <v>4.7571380000000003</v>
      </c>
      <c r="M9545" s="1">
        <v>4.898517</v>
      </c>
      <c r="N9545" s="1">
        <v>5.4343300000000001</v>
      </c>
      <c r="O9545" s="1">
        <v>6.5114289999999997</v>
      </c>
      <c r="P9545" s="1">
        <v>6.453227</v>
      </c>
      <c r="Q9545" s="1">
        <v>6.8948749999999999</v>
      </c>
      <c r="R9545" s="1">
        <v>7.2106659999999998</v>
      </c>
      <c r="S9545" s="1">
        <v>6.7082090000000001</v>
      </c>
      <c r="T9545" s="1">
        <v>8.3165990000000001</v>
      </c>
      <c r="U9545" s="1">
        <v>8.0826060000000002</v>
      </c>
      <c r="V9545" s="1">
        <v>8.2707490000000004</v>
      </c>
    </row>
    <row r="9546" spans="1:22" x14ac:dyDescent="0.25">
      <c r="A9546" t="s">
        <v>22204</v>
      </c>
      <c r="B9546" t="s">
        <v>22205</v>
      </c>
      <c r="C9546" t="s">
        <v>22206</v>
      </c>
      <c r="D9546" t="s">
        <v>22207</v>
      </c>
      <c r="E9546" s="1">
        <v>26</v>
      </c>
      <c r="F9546" s="1">
        <v>26</v>
      </c>
      <c r="G9546" s="1">
        <v>26</v>
      </c>
      <c r="H9546" s="1">
        <v>30</v>
      </c>
      <c r="I9546" s="1">
        <v>140.26</v>
      </c>
      <c r="J9546" s="1">
        <v>0</v>
      </c>
      <c r="K9546" s="1">
        <v>5.6605809999999996</v>
      </c>
      <c r="L9546" s="1">
        <v>6.0189500000000002</v>
      </c>
      <c r="M9546" s="1">
        <v>5.2088979999999996</v>
      </c>
      <c r="N9546" s="1">
        <v>5.3267660000000001</v>
      </c>
      <c r="O9546" s="1">
        <v>5.4540519999999999</v>
      </c>
      <c r="P9546" s="1">
        <v>6.0415900000000002</v>
      </c>
      <c r="Q9546" s="1">
        <v>6.2180359999999997</v>
      </c>
      <c r="R9546" s="1">
        <v>6.6213009999999999</v>
      </c>
      <c r="S9546" s="1">
        <v>6.7168210000000004</v>
      </c>
      <c r="T9546" s="1">
        <v>8.0504960000000008</v>
      </c>
      <c r="U9546" s="1">
        <v>8.0825700000000005</v>
      </c>
      <c r="V9546" s="1">
        <v>8.5767559999999996</v>
      </c>
    </row>
    <row r="9547" spans="1:22" x14ac:dyDescent="0.25">
      <c r="A9547" t="s">
        <v>30628</v>
      </c>
      <c r="B9547" t="s">
        <v>30629</v>
      </c>
      <c r="C9547" t="s">
        <v>30630</v>
      </c>
      <c r="D9547" t="s">
        <v>30631</v>
      </c>
      <c r="E9547" s="1">
        <v>12</v>
      </c>
      <c r="F9547" s="1">
        <v>6</v>
      </c>
      <c r="G9547" s="1">
        <v>0</v>
      </c>
      <c r="H9547" s="1">
        <v>49.9</v>
      </c>
      <c r="I9547" s="1">
        <v>41.8</v>
      </c>
      <c r="J9547" s="1">
        <v>0</v>
      </c>
      <c r="K9547" s="1">
        <v>5.9896630000000002</v>
      </c>
      <c r="L9547" s="1">
        <v>6.1547580000000002</v>
      </c>
      <c r="M9547" s="1" t="s">
        <v>76</v>
      </c>
      <c r="N9547" s="1">
        <v>5.9523710000000003</v>
      </c>
      <c r="O9547" s="1">
        <v>6.1577289999999998</v>
      </c>
      <c r="P9547" s="1">
        <v>5.2842279999999997</v>
      </c>
      <c r="Q9547" s="1">
        <v>6.6956309999999997</v>
      </c>
      <c r="R9547" s="1">
        <v>7.242839</v>
      </c>
      <c r="S9547" s="1">
        <v>6.4684059999999999</v>
      </c>
      <c r="T9547" s="1" t="s">
        <v>76</v>
      </c>
      <c r="U9547" s="1">
        <v>8.0822109999999991</v>
      </c>
      <c r="V9547" s="1">
        <v>8.1717849999999999</v>
      </c>
    </row>
    <row r="9548" spans="1:22" x14ac:dyDescent="0.25">
      <c r="A9548" t="s">
        <v>29928</v>
      </c>
      <c r="B9548" t="s">
        <v>29929</v>
      </c>
      <c r="C9548" t="s">
        <v>29930</v>
      </c>
      <c r="D9548" t="s">
        <v>29931</v>
      </c>
      <c r="E9548" s="1">
        <v>24</v>
      </c>
      <c r="F9548" s="1">
        <v>22</v>
      </c>
      <c r="G9548" s="1">
        <v>22</v>
      </c>
      <c r="H9548" s="1">
        <v>21.4</v>
      </c>
      <c r="I9548" s="1">
        <v>147.81</v>
      </c>
      <c r="J9548" s="1">
        <v>0</v>
      </c>
      <c r="K9548" s="1">
        <v>4.8362230000000004</v>
      </c>
      <c r="L9548" s="1">
        <v>4.844017</v>
      </c>
      <c r="M9548" s="1">
        <v>4.9016440000000001</v>
      </c>
      <c r="N9548" s="1">
        <v>4.1314900000000003</v>
      </c>
      <c r="O9548" s="1">
        <v>4.7282080000000004</v>
      </c>
      <c r="P9548" s="1">
        <v>4.9839099999999998</v>
      </c>
      <c r="Q9548" s="1">
        <v>5.5743090000000004</v>
      </c>
      <c r="R9548" s="1">
        <v>5.9761430000000004</v>
      </c>
      <c r="S9548" s="1">
        <v>5.6397449999999996</v>
      </c>
      <c r="T9548" s="1">
        <v>7.9286110000000001</v>
      </c>
      <c r="U9548" s="1">
        <v>8.0821389999999997</v>
      </c>
      <c r="V9548" s="1">
        <v>8.0460259999999995</v>
      </c>
    </row>
    <row r="9549" spans="1:22" x14ac:dyDescent="0.25">
      <c r="A9549" t="s">
        <v>38318</v>
      </c>
      <c r="B9549" t="s">
        <v>38319</v>
      </c>
      <c r="C9549" t="s">
        <v>38320</v>
      </c>
      <c r="D9549" t="s">
        <v>38321</v>
      </c>
      <c r="E9549" s="1">
        <v>21</v>
      </c>
      <c r="F9549" s="1">
        <v>21</v>
      </c>
      <c r="G9549" s="1">
        <v>2</v>
      </c>
      <c r="H9549" s="1">
        <v>40.1</v>
      </c>
      <c r="I9549" s="1">
        <v>76.798000000000002</v>
      </c>
      <c r="J9549" s="1">
        <v>0</v>
      </c>
      <c r="K9549" s="1">
        <v>5.146407</v>
      </c>
      <c r="L9549" s="1">
        <v>5.6349309999999999</v>
      </c>
      <c r="M9549" s="1" t="s">
        <v>76</v>
      </c>
      <c r="N9549" s="1">
        <v>5.6794549999999999</v>
      </c>
      <c r="O9549" s="1">
        <v>6.4194769999999997</v>
      </c>
      <c r="P9549" s="1">
        <v>5.8996449999999996</v>
      </c>
      <c r="Q9549" s="1">
        <v>5.934736</v>
      </c>
      <c r="R9549" s="1">
        <v>6.6777620000000004</v>
      </c>
      <c r="S9549" s="1">
        <v>5.9844150000000003</v>
      </c>
      <c r="T9549" s="1">
        <v>8.1658080000000002</v>
      </c>
      <c r="U9549" s="1">
        <v>8.0808789999999995</v>
      </c>
      <c r="V9549" s="1">
        <v>8.0968750000000007</v>
      </c>
    </row>
    <row r="9550" spans="1:22" x14ac:dyDescent="0.25">
      <c r="A9550" t="s">
        <v>27580</v>
      </c>
      <c r="B9550" t="s">
        <v>27581</v>
      </c>
      <c r="C9550" t="s">
        <v>27582</v>
      </c>
      <c r="D9550" t="s">
        <v>27583</v>
      </c>
      <c r="E9550" s="1">
        <v>40</v>
      </c>
      <c r="F9550" s="1">
        <v>40</v>
      </c>
      <c r="G9550" s="1">
        <v>37</v>
      </c>
      <c r="H9550" s="1">
        <v>43.1</v>
      </c>
      <c r="I9550" s="1">
        <v>140.21</v>
      </c>
      <c r="J9550" s="1">
        <v>0</v>
      </c>
      <c r="K9550" s="1">
        <v>5.7537750000000001</v>
      </c>
      <c r="L9550" s="1">
        <v>6.1806419999999997</v>
      </c>
      <c r="M9550" s="1">
        <v>5.2208399999999999</v>
      </c>
      <c r="N9550" s="1">
        <v>4.2219100000000003</v>
      </c>
      <c r="O9550" s="1">
        <v>4.9699929999999997</v>
      </c>
      <c r="P9550" s="1">
        <v>4.0772589999999997</v>
      </c>
      <c r="Q9550" s="1">
        <v>5.8390820000000003</v>
      </c>
      <c r="R9550" s="1">
        <v>6.5311339999999998</v>
      </c>
      <c r="S9550" s="1">
        <v>5.902139</v>
      </c>
      <c r="T9550" s="1">
        <v>8.2034409999999998</v>
      </c>
      <c r="U9550" s="1">
        <v>8.0808789999999995</v>
      </c>
      <c r="V9550" s="1">
        <v>8.0969099999999994</v>
      </c>
    </row>
    <row r="9551" spans="1:22" x14ac:dyDescent="0.25">
      <c r="A9551" t="s">
        <v>23645</v>
      </c>
      <c r="B9551" t="s">
        <v>23646</v>
      </c>
      <c r="C9551" t="s">
        <v>23647</v>
      </c>
      <c r="D9551" t="s">
        <v>23648</v>
      </c>
      <c r="E9551" s="1">
        <v>11</v>
      </c>
      <c r="F9551" s="1">
        <v>11</v>
      </c>
      <c r="G9551" s="1">
        <v>11</v>
      </c>
      <c r="H9551" s="1">
        <v>51.7</v>
      </c>
      <c r="I9551" s="1">
        <v>32.868000000000002</v>
      </c>
      <c r="J9551" s="3">
        <v>2.2853999999999999E-210</v>
      </c>
      <c r="K9551" s="1">
        <v>6.2574860000000001</v>
      </c>
      <c r="L9551" s="1">
        <v>6.69109</v>
      </c>
      <c r="M9551" s="1">
        <v>6.2894329999999998</v>
      </c>
      <c r="N9551" s="1">
        <v>6.1308800000000003</v>
      </c>
      <c r="O9551" s="1">
        <v>6.646884</v>
      </c>
      <c r="P9551" s="1">
        <v>6.2151610000000002</v>
      </c>
      <c r="Q9551" s="1">
        <v>6.7200680000000004</v>
      </c>
      <c r="R9551" s="1">
        <v>7.1370060000000004</v>
      </c>
      <c r="S9551" s="1">
        <v>6.436528</v>
      </c>
      <c r="T9551" s="1">
        <v>8.0589569999999995</v>
      </c>
      <c r="U9551" s="1">
        <v>8.0806260000000005</v>
      </c>
      <c r="V9551" s="1">
        <v>7.9972159999999999</v>
      </c>
    </row>
    <row r="9552" spans="1:22" x14ac:dyDescent="0.25">
      <c r="A9552" t="s">
        <v>32007</v>
      </c>
      <c r="B9552" t="s">
        <v>25095</v>
      </c>
      <c r="C9552" t="s">
        <v>32008</v>
      </c>
      <c r="D9552" t="s">
        <v>32009</v>
      </c>
      <c r="E9552" s="1">
        <v>97</v>
      </c>
      <c r="F9552" s="1">
        <v>93</v>
      </c>
      <c r="G9552" s="1">
        <v>1</v>
      </c>
      <c r="H9552" s="1">
        <v>14.1</v>
      </c>
      <c r="I9552" s="1">
        <v>1011</v>
      </c>
      <c r="J9552" s="1">
        <v>0</v>
      </c>
      <c r="K9552" s="1">
        <v>4.953919</v>
      </c>
      <c r="L9552" s="1">
        <v>5.1575170000000004</v>
      </c>
      <c r="M9552" s="1">
        <v>4.6175879999999996</v>
      </c>
      <c r="N9552" s="1">
        <v>3.95709</v>
      </c>
      <c r="O9552" s="1">
        <v>4.547898</v>
      </c>
      <c r="P9552" s="1">
        <v>4.5425139999999997</v>
      </c>
      <c r="Q9552" s="1">
        <v>5.6650549999999997</v>
      </c>
      <c r="R9552" s="1">
        <v>5.5358000000000001</v>
      </c>
      <c r="S9552" s="1">
        <v>5.1411990000000003</v>
      </c>
      <c r="T9552" s="1">
        <v>8.2527310000000007</v>
      </c>
      <c r="U9552" s="1">
        <v>8.0806260000000005</v>
      </c>
      <c r="V9552" s="1">
        <v>8.3706610000000001</v>
      </c>
    </row>
    <row r="9553" spans="1:22" x14ac:dyDescent="0.25">
      <c r="A9553" t="s">
        <v>39388</v>
      </c>
      <c r="B9553" t="s">
        <v>39389</v>
      </c>
      <c r="C9553" t="s">
        <v>39390</v>
      </c>
      <c r="D9553" t="s">
        <v>39391</v>
      </c>
      <c r="E9553" s="1">
        <v>38</v>
      </c>
      <c r="F9553" s="1">
        <v>35</v>
      </c>
      <c r="G9553" s="1">
        <v>35</v>
      </c>
      <c r="H9553" s="1">
        <v>20.6</v>
      </c>
      <c r="I9553" s="1">
        <v>242.96</v>
      </c>
      <c r="J9553" s="1">
        <v>0</v>
      </c>
      <c r="K9553" s="1">
        <v>4.1646200000000002</v>
      </c>
      <c r="L9553" s="1">
        <v>4.8156639999999999</v>
      </c>
      <c r="M9553" s="1">
        <v>5.0278790000000004</v>
      </c>
      <c r="N9553" s="1">
        <v>4.8829279999999997</v>
      </c>
      <c r="O9553" s="1">
        <v>5.3078810000000001</v>
      </c>
      <c r="P9553" s="1">
        <v>5.2666779999999997</v>
      </c>
      <c r="Q9553" s="1">
        <v>5.475104</v>
      </c>
      <c r="R9553" s="1">
        <v>6.1157440000000003</v>
      </c>
      <c r="S9553" s="1">
        <v>5.6045610000000003</v>
      </c>
      <c r="T9553" s="1">
        <v>8.0419850000000004</v>
      </c>
      <c r="U9553" s="1">
        <v>8.0802659999999999</v>
      </c>
      <c r="V9553" s="1">
        <v>7.9549750000000001</v>
      </c>
    </row>
    <row r="9554" spans="1:22" x14ac:dyDescent="0.25">
      <c r="A9554" t="s">
        <v>44143</v>
      </c>
      <c r="D9554" t="s">
        <v>44144</v>
      </c>
      <c r="E9554" s="1">
        <v>6</v>
      </c>
      <c r="F9554" s="1">
        <v>2</v>
      </c>
      <c r="G9554" s="1">
        <v>2</v>
      </c>
      <c r="H9554" s="1">
        <v>39</v>
      </c>
      <c r="I9554" s="1">
        <v>11.82</v>
      </c>
      <c r="J9554" s="3">
        <v>4.5895000000000001E-166</v>
      </c>
      <c r="K9554" s="1">
        <v>6.3688450000000003</v>
      </c>
      <c r="L9554" s="1">
        <v>7.0546129999999998</v>
      </c>
      <c r="M9554" s="1">
        <v>4.9794660000000004</v>
      </c>
      <c r="N9554" s="1">
        <v>5.9004979999999998</v>
      </c>
      <c r="O9554" s="1">
        <v>7.0697789999999996</v>
      </c>
      <c r="P9554" s="1">
        <v>6.1870979999999998</v>
      </c>
      <c r="Q9554" s="1">
        <v>7.1095110000000004</v>
      </c>
      <c r="R9554" s="1">
        <v>7.8000910000000001</v>
      </c>
      <c r="S9554" s="1">
        <v>7.4040119999999998</v>
      </c>
      <c r="T9554" s="1">
        <v>8.1662230000000005</v>
      </c>
      <c r="U9554" s="1">
        <v>8.0796159999999997</v>
      </c>
      <c r="V9554" s="1">
        <v>8.4922710000000006</v>
      </c>
    </row>
    <row r="9555" spans="1:22" x14ac:dyDescent="0.25">
      <c r="A9555" t="s">
        <v>12099</v>
      </c>
      <c r="B9555" t="s">
        <v>12100</v>
      </c>
      <c r="C9555" t="s">
        <v>12101</v>
      </c>
      <c r="D9555" t="s">
        <v>12102</v>
      </c>
      <c r="E9555" s="1">
        <v>17</v>
      </c>
      <c r="F9555" s="1">
        <v>17</v>
      </c>
      <c r="G9555" s="1">
        <v>16</v>
      </c>
      <c r="H9555" s="1">
        <v>47.5</v>
      </c>
      <c r="I9555" s="1">
        <v>44.360999999999997</v>
      </c>
      <c r="J9555" s="1">
        <v>0</v>
      </c>
      <c r="K9555" s="1">
        <v>5.4256000000000002</v>
      </c>
      <c r="L9555" s="1">
        <v>5.304684</v>
      </c>
      <c r="M9555" s="1">
        <v>5.941198</v>
      </c>
      <c r="N9555" s="1">
        <v>6.7134400000000003</v>
      </c>
      <c r="O9555" s="1">
        <v>7.0604709999999997</v>
      </c>
      <c r="P9555" s="1">
        <v>6.7030079999999996</v>
      </c>
      <c r="Q9555" s="1">
        <v>6.3587720000000001</v>
      </c>
      <c r="R9555" s="1">
        <v>7.1409159999999998</v>
      </c>
      <c r="S9555" s="1">
        <v>6.5575549999999998</v>
      </c>
      <c r="T9555" s="1">
        <v>8.1531439999999993</v>
      </c>
      <c r="U9555" s="1">
        <v>8.0786379999999998</v>
      </c>
      <c r="V9555" s="1">
        <v>8.5633619999999997</v>
      </c>
    </row>
    <row r="9556" spans="1:22" x14ac:dyDescent="0.25">
      <c r="A9556" t="s">
        <v>3124</v>
      </c>
      <c r="B9556" t="s">
        <v>3125</v>
      </c>
      <c r="C9556" t="s">
        <v>3126</v>
      </c>
      <c r="D9556" t="s">
        <v>3127</v>
      </c>
      <c r="E9556" s="1">
        <v>5</v>
      </c>
      <c r="F9556" s="1">
        <v>5</v>
      </c>
      <c r="G9556" s="1">
        <v>1</v>
      </c>
      <c r="H9556" s="1">
        <v>34.5</v>
      </c>
      <c r="I9556" s="1">
        <v>26.132000000000001</v>
      </c>
      <c r="J9556" s="3">
        <v>3.7290999999999997E-105</v>
      </c>
      <c r="K9556" s="1">
        <v>5.7153679999999998</v>
      </c>
      <c r="L9556" s="1">
        <v>6.0815989999999998</v>
      </c>
      <c r="M9556" s="1">
        <v>4.0480530000000003</v>
      </c>
      <c r="N9556" s="1">
        <v>6.2466710000000001</v>
      </c>
      <c r="O9556" s="1">
        <v>6.6864400000000002</v>
      </c>
      <c r="P9556" s="1">
        <v>6.6100529999999997</v>
      </c>
      <c r="Q9556" s="1">
        <v>5.6928559999999999</v>
      </c>
      <c r="R9556" s="1">
        <v>6.5977940000000004</v>
      </c>
      <c r="S9556" s="1">
        <v>6.0111049999999997</v>
      </c>
      <c r="T9556" s="1" t="s">
        <v>76</v>
      </c>
      <c r="U9556" s="1">
        <v>8.0783839999999998</v>
      </c>
      <c r="V9556" s="1">
        <v>7.6141379999999996</v>
      </c>
    </row>
    <row r="9557" spans="1:22" x14ac:dyDescent="0.25">
      <c r="A9557" t="s">
        <v>23366</v>
      </c>
      <c r="B9557" t="s">
        <v>23367</v>
      </c>
      <c r="C9557" t="s">
        <v>23368</v>
      </c>
      <c r="D9557" t="s">
        <v>23369</v>
      </c>
      <c r="E9557" s="1">
        <v>21</v>
      </c>
      <c r="F9557" s="1">
        <v>21</v>
      </c>
      <c r="G9557" s="1">
        <v>21</v>
      </c>
      <c r="H9557" s="1">
        <v>37.9</v>
      </c>
      <c r="I9557" s="1">
        <v>85.126000000000005</v>
      </c>
      <c r="J9557" s="1">
        <v>0</v>
      </c>
      <c r="K9557" s="1">
        <v>6.352163</v>
      </c>
      <c r="L9557" s="1">
        <v>6.5029870000000001</v>
      </c>
      <c r="M9557" s="1">
        <v>6.1354189999999997</v>
      </c>
      <c r="N9557" s="1">
        <v>5.7693180000000002</v>
      </c>
      <c r="O9557" s="1">
        <v>6.3266429999999998</v>
      </c>
      <c r="P9557" s="1">
        <v>6.1131070000000003</v>
      </c>
      <c r="Q9557" s="1">
        <v>6.3230659999999999</v>
      </c>
      <c r="R9557" s="1">
        <v>6.7302569999999999</v>
      </c>
      <c r="S9557" s="1">
        <v>6.3966349999999998</v>
      </c>
      <c r="T9557" s="1">
        <v>8.2357809999999994</v>
      </c>
      <c r="U9557" s="1">
        <v>8.0783120000000004</v>
      </c>
      <c r="V9557" s="1">
        <v>8.1446679999999994</v>
      </c>
    </row>
    <row r="9558" spans="1:22" x14ac:dyDescent="0.25">
      <c r="A9558" t="s">
        <v>34871</v>
      </c>
      <c r="B9558" t="s">
        <v>34872</v>
      </c>
      <c r="C9558" t="s">
        <v>34873</v>
      </c>
      <c r="D9558" t="s">
        <v>34874</v>
      </c>
      <c r="E9558" s="1">
        <v>37</v>
      </c>
      <c r="F9558" s="1">
        <v>37</v>
      </c>
      <c r="G9558" s="1">
        <v>37</v>
      </c>
      <c r="H9558" s="1">
        <v>50.3</v>
      </c>
      <c r="I9558" s="1">
        <v>108.17</v>
      </c>
      <c r="J9558" s="1">
        <v>0</v>
      </c>
      <c r="K9558" s="1">
        <v>5.2811469999999998</v>
      </c>
      <c r="L9558" s="1">
        <v>5.4728000000000003</v>
      </c>
      <c r="M9558" s="1">
        <v>4.9093580000000001</v>
      </c>
      <c r="N9558" s="1">
        <v>5.5636710000000003</v>
      </c>
      <c r="O9558" s="1">
        <v>5.8728610000000003</v>
      </c>
      <c r="P9558" s="1">
        <v>5.7756910000000001</v>
      </c>
      <c r="Q9558" s="1">
        <v>5.7101170000000003</v>
      </c>
      <c r="R9558" s="1">
        <v>6.316033</v>
      </c>
      <c r="S9558" s="1">
        <v>6.040127</v>
      </c>
      <c r="T9558" s="1">
        <v>7.9360109999999997</v>
      </c>
      <c r="U9558" s="1">
        <v>8.0782389999999999</v>
      </c>
      <c r="V9558" s="1">
        <v>8.0768219999999999</v>
      </c>
    </row>
    <row r="9559" spans="1:22" x14ac:dyDescent="0.25">
      <c r="A9559" t="s">
        <v>4064</v>
      </c>
      <c r="B9559" t="s">
        <v>4065</v>
      </c>
      <c r="C9559" t="s">
        <v>4066</v>
      </c>
      <c r="D9559" t="s">
        <v>4067</v>
      </c>
      <c r="E9559" s="1">
        <v>5</v>
      </c>
      <c r="F9559" s="1">
        <v>5</v>
      </c>
      <c r="G9559" s="1">
        <v>5</v>
      </c>
      <c r="H9559" s="1">
        <v>29.7</v>
      </c>
      <c r="I9559" s="1">
        <v>33.256</v>
      </c>
      <c r="J9559" s="3">
        <v>4.2724000000000002E-218</v>
      </c>
      <c r="K9559" s="1">
        <v>5.0487140000000004</v>
      </c>
      <c r="L9559" s="1">
        <v>5.4813850000000004</v>
      </c>
      <c r="M9559" s="1" t="s">
        <v>76</v>
      </c>
      <c r="N9559" s="1">
        <v>5.0485579999999999</v>
      </c>
      <c r="O9559" s="1">
        <v>5.4961270000000004</v>
      </c>
      <c r="P9559" s="1">
        <v>6.450634</v>
      </c>
      <c r="Q9559" s="1">
        <v>6.0766410000000004</v>
      </c>
      <c r="R9559" s="1">
        <v>6.4820729999999998</v>
      </c>
      <c r="S9559" s="1">
        <v>6.3673739999999999</v>
      </c>
      <c r="T9559" s="1">
        <v>8.187182</v>
      </c>
      <c r="U9559" s="1">
        <v>8.0780220000000007</v>
      </c>
      <c r="V9559" s="1">
        <v>7.5780890000000003</v>
      </c>
    </row>
    <row r="9560" spans="1:22" x14ac:dyDescent="0.25">
      <c r="A9560" t="s">
        <v>21616</v>
      </c>
      <c r="B9560" t="s">
        <v>21617</v>
      </c>
      <c r="C9560" t="s">
        <v>21618</v>
      </c>
      <c r="D9560" t="s">
        <v>21619</v>
      </c>
      <c r="E9560" s="1">
        <v>27</v>
      </c>
      <c r="F9560" s="1">
        <v>26</v>
      </c>
      <c r="G9560" s="1">
        <v>25</v>
      </c>
      <c r="H9560" s="1">
        <v>26.7</v>
      </c>
      <c r="I9560" s="1">
        <v>140.28</v>
      </c>
      <c r="J9560" s="1">
        <v>0</v>
      </c>
      <c r="K9560" s="1">
        <v>5.6776799999999996</v>
      </c>
      <c r="L9560" s="1">
        <v>4.9071689999999997</v>
      </c>
      <c r="M9560" s="1">
        <v>6.2299119999999997</v>
      </c>
      <c r="N9560" s="1">
        <v>5.585337</v>
      </c>
      <c r="O9560" s="1">
        <v>5.7485600000000003</v>
      </c>
      <c r="P9560" s="1">
        <v>6.2947749999999996</v>
      </c>
      <c r="Q9560" s="1">
        <v>6.0567520000000004</v>
      </c>
      <c r="R9560" s="1">
        <v>6.268929</v>
      </c>
      <c r="S9560" s="1">
        <v>6.2345170000000003</v>
      </c>
      <c r="T9560" s="1">
        <v>8.1269430000000007</v>
      </c>
      <c r="U9560" s="1">
        <v>8.0778040000000004</v>
      </c>
      <c r="V9560" s="1">
        <v>8.0651679999999999</v>
      </c>
    </row>
    <row r="9561" spans="1:22" x14ac:dyDescent="0.25">
      <c r="A9561" t="s">
        <v>39091</v>
      </c>
      <c r="B9561" t="s">
        <v>39092</v>
      </c>
      <c r="C9561" t="s">
        <v>39093</v>
      </c>
      <c r="D9561" t="s">
        <v>39094</v>
      </c>
      <c r="E9561" s="1">
        <v>40</v>
      </c>
      <c r="F9561" s="1">
        <v>40</v>
      </c>
      <c r="G9561" s="1">
        <v>40</v>
      </c>
      <c r="H9561" s="1">
        <v>28.2</v>
      </c>
      <c r="I9561" s="1">
        <v>194.1</v>
      </c>
      <c r="J9561" s="1">
        <v>0</v>
      </c>
      <c r="K9561" s="1">
        <v>5.0169499999999996</v>
      </c>
      <c r="L9561" s="1">
        <v>5.1364669999999997</v>
      </c>
      <c r="M9561" s="1">
        <v>4.9270319999999996</v>
      </c>
      <c r="N9561" s="1">
        <v>5.8356519999999996</v>
      </c>
      <c r="O9561" s="1">
        <v>6.5033820000000002</v>
      </c>
      <c r="P9561" s="1">
        <v>5.9348320000000001</v>
      </c>
      <c r="Q9561" s="1">
        <v>5.8340069999999997</v>
      </c>
      <c r="R9561" s="1">
        <v>6.1203440000000002</v>
      </c>
      <c r="S9561" s="1">
        <v>6.0963880000000001</v>
      </c>
      <c r="T9561" s="1">
        <v>8.0573999999999995</v>
      </c>
      <c r="U9561" s="1">
        <v>8.0774399999999993</v>
      </c>
      <c r="V9561" s="1">
        <v>8.3478169999999992</v>
      </c>
    </row>
    <row r="9562" spans="1:22" x14ac:dyDescent="0.25">
      <c r="A9562" t="s">
        <v>34213</v>
      </c>
      <c r="B9562" t="s">
        <v>34214</v>
      </c>
      <c r="C9562" t="s">
        <v>34215</v>
      </c>
      <c r="D9562" t="s">
        <v>34216</v>
      </c>
      <c r="E9562" s="1">
        <v>7</v>
      </c>
      <c r="F9562" s="1">
        <v>7</v>
      </c>
      <c r="G9562" s="1">
        <v>7</v>
      </c>
      <c r="H9562" s="1">
        <v>19.899999999999999</v>
      </c>
      <c r="I9562" s="1">
        <v>43.578000000000003</v>
      </c>
      <c r="J9562" s="3">
        <v>3.8369000000000001E-154</v>
      </c>
      <c r="K9562" s="1">
        <v>5.0156530000000004</v>
      </c>
      <c r="L9562" s="1" t="s">
        <v>76</v>
      </c>
      <c r="M9562" s="1">
        <v>5.4711889999999999</v>
      </c>
      <c r="N9562" s="1">
        <v>5.7798129999999999</v>
      </c>
      <c r="O9562" s="1">
        <v>5.7977939999999997</v>
      </c>
      <c r="P9562" s="1">
        <v>6.0286530000000003</v>
      </c>
      <c r="Q9562" s="1">
        <v>4.9617060000000004</v>
      </c>
      <c r="R9562" s="1">
        <v>5.9543920000000004</v>
      </c>
      <c r="S9562" s="1">
        <v>5.7472250000000003</v>
      </c>
      <c r="T9562" s="1" t="s">
        <v>76</v>
      </c>
      <c r="U9562" s="1">
        <v>8.0773679999999999</v>
      </c>
      <c r="V9562" s="1" t="s">
        <v>76</v>
      </c>
    </row>
    <row r="9563" spans="1:22" x14ac:dyDescent="0.25">
      <c r="A9563" t="s">
        <v>41835</v>
      </c>
      <c r="B9563" t="s">
        <v>41836</v>
      </c>
      <c r="C9563" t="s">
        <v>41837</v>
      </c>
      <c r="D9563" t="s">
        <v>41838</v>
      </c>
      <c r="E9563" s="1">
        <v>18</v>
      </c>
      <c r="F9563" s="1">
        <v>18</v>
      </c>
      <c r="G9563" s="1">
        <v>14</v>
      </c>
      <c r="H9563" s="1">
        <v>37.700000000000003</v>
      </c>
      <c r="I9563" s="1">
        <v>55</v>
      </c>
      <c r="J9563" s="1">
        <v>0</v>
      </c>
      <c r="K9563" s="1">
        <v>6.7756400000000001</v>
      </c>
      <c r="L9563" s="1">
        <v>6.7323690000000003</v>
      </c>
      <c r="M9563" s="1">
        <v>5.7422069999999996</v>
      </c>
      <c r="N9563" s="1">
        <v>6.7989819999999996</v>
      </c>
      <c r="O9563" s="1">
        <v>7.1249279999999997</v>
      </c>
      <c r="P9563" s="1">
        <v>6.8321899999999998</v>
      </c>
      <c r="Q9563" s="1">
        <v>7.1272669999999998</v>
      </c>
      <c r="R9563" s="1">
        <v>7.437576</v>
      </c>
      <c r="S9563" s="1">
        <v>7.0519239999999996</v>
      </c>
      <c r="T9563" s="1">
        <v>8.1797819999999994</v>
      </c>
      <c r="U9563" s="1">
        <v>8.0771130000000007</v>
      </c>
      <c r="V9563" s="1">
        <v>8.3529730000000004</v>
      </c>
    </row>
    <row r="9564" spans="1:22" x14ac:dyDescent="0.25">
      <c r="A9564" t="s">
        <v>26523</v>
      </c>
      <c r="B9564" t="s">
        <v>26524</v>
      </c>
      <c r="C9564" t="s">
        <v>26525</v>
      </c>
      <c r="D9564" t="s">
        <v>26526</v>
      </c>
      <c r="E9564" s="1">
        <v>23</v>
      </c>
      <c r="F9564" s="1">
        <v>22</v>
      </c>
      <c r="G9564" s="1">
        <v>22</v>
      </c>
      <c r="H9564" s="1">
        <v>38.5</v>
      </c>
      <c r="I9564" s="1">
        <v>82.323999999999998</v>
      </c>
      <c r="J9564" s="3">
        <v>3.4079999999999998E-222</v>
      </c>
      <c r="K9564" s="1">
        <v>5.7361490000000002</v>
      </c>
      <c r="L9564" s="1">
        <v>6.0785660000000004</v>
      </c>
      <c r="M9564" s="1">
        <v>5.1369109999999996</v>
      </c>
      <c r="N9564" s="1">
        <v>5.5544890000000002</v>
      </c>
      <c r="O9564" s="1">
        <v>6.3729490000000002</v>
      </c>
      <c r="P9564" s="1">
        <v>5.4821299999999997</v>
      </c>
      <c r="Q9564" s="1">
        <v>6.164917</v>
      </c>
      <c r="R9564" s="1">
        <v>6.428572</v>
      </c>
      <c r="S9564" s="1">
        <v>6.1682319999999997</v>
      </c>
      <c r="T9564" s="1">
        <v>8.1236890000000006</v>
      </c>
      <c r="U9564" s="1">
        <v>8.0770040000000005</v>
      </c>
      <c r="V9564" s="1">
        <v>7.9961000000000002</v>
      </c>
    </row>
    <row r="9565" spans="1:22" x14ac:dyDescent="0.25">
      <c r="A9565" t="s">
        <v>7332</v>
      </c>
      <c r="B9565" t="s">
        <v>7333</v>
      </c>
      <c r="C9565" t="s">
        <v>7334</v>
      </c>
      <c r="D9565" t="s">
        <v>7335</v>
      </c>
      <c r="E9565" s="1">
        <v>15</v>
      </c>
      <c r="F9565" s="1">
        <v>15</v>
      </c>
      <c r="G9565" s="1">
        <v>12</v>
      </c>
      <c r="H9565" s="1">
        <v>76.400000000000006</v>
      </c>
      <c r="I9565" s="1">
        <v>24.997</v>
      </c>
      <c r="J9565" s="1">
        <v>0</v>
      </c>
      <c r="K9565" s="1">
        <v>6.4714239999999998</v>
      </c>
      <c r="L9565" s="1">
        <v>6.8313509999999997</v>
      </c>
      <c r="M9565" s="1">
        <v>5.8175129999999999</v>
      </c>
      <c r="N9565" s="1">
        <v>7.2400500000000001</v>
      </c>
      <c r="O9565" s="1">
        <v>7.6554650000000004</v>
      </c>
      <c r="P9565" s="1">
        <v>7.221597</v>
      </c>
      <c r="Q9565" s="1">
        <v>6.1172050000000002</v>
      </c>
      <c r="R9565" s="1">
        <v>7.0756199999999998</v>
      </c>
      <c r="S9565" s="1">
        <v>6.5447249999999997</v>
      </c>
      <c r="T9565" s="1">
        <v>8.3793959999999998</v>
      </c>
      <c r="U9565" s="1">
        <v>8.0766770000000001</v>
      </c>
      <c r="V9565" s="1">
        <v>8.3979230000000005</v>
      </c>
    </row>
    <row r="9566" spans="1:22" x14ac:dyDescent="0.25">
      <c r="A9566" t="s">
        <v>37863</v>
      </c>
      <c r="B9566" t="s">
        <v>37864</v>
      </c>
      <c r="C9566" t="s">
        <v>37865</v>
      </c>
      <c r="D9566" t="s">
        <v>37866</v>
      </c>
      <c r="E9566" s="1">
        <v>31</v>
      </c>
      <c r="F9566" s="1">
        <v>31</v>
      </c>
      <c r="G9566" s="1">
        <v>2</v>
      </c>
      <c r="H9566" s="1">
        <v>54.9</v>
      </c>
      <c r="I9566" s="1">
        <v>66.316000000000003</v>
      </c>
      <c r="J9566" s="1">
        <v>0</v>
      </c>
      <c r="K9566" s="1">
        <v>5.8153249999999996</v>
      </c>
      <c r="L9566" s="1">
        <v>6.2976510000000001</v>
      </c>
      <c r="M9566" s="1">
        <v>6.4865300000000001</v>
      </c>
      <c r="N9566" s="1">
        <v>5.7140110000000002</v>
      </c>
      <c r="O9566" s="1">
        <v>6.0784929999999999</v>
      </c>
      <c r="P9566" s="1">
        <v>6.2977169999999996</v>
      </c>
      <c r="Q9566" s="1">
        <v>6.5648080000000002</v>
      </c>
      <c r="R9566" s="1">
        <v>6.711436</v>
      </c>
      <c r="S9566" s="1">
        <v>6.0812749999999998</v>
      </c>
      <c r="T9566" s="1">
        <v>8.3105019999999996</v>
      </c>
      <c r="U9566" s="1">
        <v>8.0765309999999992</v>
      </c>
      <c r="V9566" s="1">
        <v>7.9619710000000001</v>
      </c>
    </row>
    <row r="9567" spans="1:22" x14ac:dyDescent="0.25">
      <c r="A9567" t="s">
        <v>33805</v>
      </c>
      <c r="B9567" t="s">
        <v>33806</v>
      </c>
      <c r="C9567" t="s">
        <v>33807</v>
      </c>
      <c r="D9567" t="s">
        <v>33808</v>
      </c>
      <c r="E9567" s="1">
        <v>9</v>
      </c>
      <c r="F9567" s="1">
        <v>9</v>
      </c>
      <c r="G9567" s="1">
        <v>8</v>
      </c>
      <c r="H9567" s="1">
        <v>60.6</v>
      </c>
      <c r="I9567" s="1">
        <v>28.135999999999999</v>
      </c>
      <c r="J9567" s="1">
        <v>0</v>
      </c>
      <c r="K9567" s="1">
        <v>5.5016480000000003</v>
      </c>
      <c r="L9567" s="1">
        <v>5.3604609999999999</v>
      </c>
      <c r="M9567" s="1">
        <v>5.8941220000000003</v>
      </c>
      <c r="N9567" s="1">
        <v>6.1784299999999996</v>
      </c>
      <c r="O9567" s="1">
        <v>6.0814190000000004</v>
      </c>
      <c r="P9567" s="1">
        <v>6.5466540000000002</v>
      </c>
      <c r="Q9567" s="1">
        <v>6.3740329999999998</v>
      </c>
      <c r="R9567" s="1">
        <v>6.6603440000000003</v>
      </c>
      <c r="S9567" s="1">
        <v>6.7626860000000004</v>
      </c>
      <c r="T9567" s="1">
        <v>8.1258719999999993</v>
      </c>
      <c r="U9567" s="1">
        <v>8.0764580000000006</v>
      </c>
      <c r="V9567" s="1">
        <v>8.5129509999999993</v>
      </c>
    </row>
    <row r="9568" spans="1:22" x14ac:dyDescent="0.25">
      <c r="A9568" t="s">
        <v>19937</v>
      </c>
      <c r="B9568" t="s">
        <v>19938</v>
      </c>
      <c r="C9568" t="s">
        <v>19939</v>
      </c>
      <c r="D9568" t="s">
        <v>19940</v>
      </c>
      <c r="E9568" s="1">
        <v>20</v>
      </c>
      <c r="F9568" s="1">
        <v>20</v>
      </c>
      <c r="G9568" s="1">
        <v>20</v>
      </c>
      <c r="H9568" s="1">
        <v>47.5</v>
      </c>
      <c r="I9568" s="1">
        <v>62.258000000000003</v>
      </c>
      <c r="J9568" s="1">
        <v>0</v>
      </c>
      <c r="K9568" s="1">
        <v>5.7236200000000004</v>
      </c>
      <c r="L9568" s="1">
        <v>6.2965770000000001</v>
      </c>
      <c r="M9568" s="1">
        <v>4.1412620000000002</v>
      </c>
      <c r="N9568" s="1">
        <v>5.1672289999999998</v>
      </c>
      <c r="O9568" s="1">
        <v>5.9945199999999996</v>
      </c>
      <c r="P9568" s="1">
        <v>5.3963910000000004</v>
      </c>
      <c r="Q9568" s="1">
        <v>5.7346640000000004</v>
      </c>
      <c r="R9568" s="1">
        <v>6.4782060000000001</v>
      </c>
      <c r="S9568" s="1">
        <v>5.9649619999999999</v>
      </c>
      <c r="T9568" s="1">
        <v>8.3186049999999998</v>
      </c>
      <c r="U9568" s="1">
        <v>8.076276</v>
      </c>
      <c r="V9568" s="1">
        <v>7.9688280000000002</v>
      </c>
    </row>
    <row r="9569" spans="1:22" x14ac:dyDescent="0.25">
      <c r="A9569" t="s">
        <v>37667</v>
      </c>
      <c r="B9569" t="s">
        <v>37668</v>
      </c>
      <c r="C9569" t="s">
        <v>37669</v>
      </c>
      <c r="D9569" t="s">
        <v>37670</v>
      </c>
      <c r="E9569" s="1">
        <v>13</v>
      </c>
      <c r="F9569" s="1">
        <v>12</v>
      </c>
      <c r="G9569" s="1">
        <v>12</v>
      </c>
      <c r="H9569" s="1">
        <v>64.3</v>
      </c>
      <c r="I9569" s="1">
        <v>16.952999999999999</v>
      </c>
      <c r="J9569" s="3">
        <v>1.6274E-87</v>
      </c>
      <c r="K9569" s="1">
        <v>7.0887739999999999</v>
      </c>
      <c r="L9569" s="1">
        <v>6.8652280000000001</v>
      </c>
      <c r="M9569" s="1">
        <v>6.8789350000000002</v>
      </c>
      <c r="N9569" s="1">
        <v>7.5416670000000003</v>
      </c>
      <c r="O9569" s="1">
        <v>7.6508130000000003</v>
      </c>
      <c r="P9569" s="1">
        <v>7.566001</v>
      </c>
      <c r="Q9569" s="1">
        <v>6.8291490000000001</v>
      </c>
      <c r="R9569" s="1">
        <v>6.8516009999999996</v>
      </c>
      <c r="S9569" s="1">
        <v>6.2231319999999997</v>
      </c>
      <c r="T9569" s="1">
        <v>8.4593620000000005</v>
      </c>
      <c r="U9569" s="1">
        <v>8.0761669999999999</v>
      </c>
      <c r="V9569" s="1">
        <v>7.5730570000000004</v>
      </c>
    </row>
    <row r="9570" spans="1:22" x14ac:dyDescent="0.25">
      <c r="A9570" t="s">
        <v>21021</v>
      </c>
      <c r="B9570" t="s">
        <v>21022</v>
      </c>
      <c r="C9570" t="s">
        <v>21023</v>
      </c>
      <c r="D9570" t="s">
        <v>21024</v>
      </c>
      <c r="E9570" s="1">
        <v>16</v>
      </c>
      <c r="F9570" s="1">
        <v>16</v>
      </c>
      <c r="G9570" s="1">
        <v>16</v>
      </c>
      <c r="H9570" s="1">
        <v>38.700000000000003</v>
      </c>
      <c r="I9570" s="1">
        <v>65.009</v>
      </c>
      <c r="J9570" s="1">
        <v>0</v>
      </c>
      <c r="K9570" s="1">
        <v>5.6353429999999998</v>
      </c>
      <c r="L9570" s="1">
        <v>5.7836749999999997</v>
      </c>
      <c r="M9570" s="1">
        <v>5.7434779999999996</v>
      </c>
      <c r="N9570" s="1">
        <v>5.4807689999999996</v>
      </c>
      <c r="O9570" s="1">
        <v>5.4207640000000001</v>
      </c>
      <c r="P9570" s="1">
        <v>5.5068029999999997</v>
      </c>
      <c r="Q9570" s="1">
        <v>5.9990519999999998</v>
      </c>
      <c r="R9570" s="1">
        <v>6.3803200000000002</v>
      </c>
      <c r="S9570" s="1">
        <v>6.3973839999999997</v>
      </c>
      <c r="T9570" s="1">
        <v>7.5896140000000001</v>
      </c>
      <c r="U9570" s="1">
        <v>8.0760570000000005</v>
      </c>
      <c r="V9570" s="1">
        <v>8.1447920000000007</v>
      </c>
    </row>
    <row r="9571" spans="1:22" x14ac:dyDescent="0.25">
      <c r="A9571" t="s">
        <v>5934</v>
      </c>
      <c r="B9571" t="s">
        <v>5935</v>
      </c>
      <c r="C9571" t="s">
        <v>5936</v>
      </c>
      <c r="D9571" t="s">
        <v>5937</v>
      </c>
      <c r="E9571" s="1">
        <v>25</v>
      </c>
      <c r="F9571" s="1">
        <v>25</v>
      </c>
      <c r="G9571" s="1">
        <v>23</v>
      </c>
      <c r="H9571" s="1">
        <v>50.5</v>
      </c>
      <c r="I9571" s="1">
        <v>80.379000000000005</v>
      </c>
      <c r="J9571" s="1">
        <v>0</v>
      </c>
      <c r="K9571" s="1">
        <v>5.9278469999999999</v>
      </c>
      <c r="L9571" s="1">
        <v>6.344392</v>
      </c>
      <c r="M9571" s="1">
        <v>5.5974430000000002</v>
      </c>
      <c r="N9571" s="1">
        <v>6.4152240000000003</v>
      </c>
      <c r="O9571" s="1">
        <v>7.1097140000000003</v>
      </c>
      <c r="P9571" s="1">
        <v>6.128755</v>
      </c>
      <c r="Q9571" s="1">
        <v>6.3093959999999996</v>
      </c>
      <c r="R9571" s="1">
        <v>6.9294399999999996</v>
      </c>
      <c r="S9571" s="1">
        <v>6.7954280000000002</v>
      </c>
      <c r="T9571" s="1">
        <v>8.1706719999999997</v>
      </c>
      <c r="U9571" s="1">
        <v>8.0758390000000002</v>
      </c>
      <c r="V9571" s="1">
        <v>8.3346149999999994</v>
      </c>
    </row>
    <row r="9572" spans="1:22" x14ac:dyDescent="0.25">
      <c r="A9572" t="s">
        <v>7096</v>
      </c>
      <c r="B9572" t="s">
        <v>7097</v>
      </c>
      <c r="C9572" t="s">
        <v>7098</v>
      </c>
      <c r="D9572" t="s">
        <v>7099</v>
      </c>
      <c r="E9572" s="1">
        <v>3</v>
      </c>
      <c r="F9572" s="1">
        <v>3</v>
      </c>
      <c r="G9572" s="1">
        <v>2</v>
      </c>
      <c r="H9572" s="1">
        <v>38.1</v>
      </c>
      <c r="I9572" s="1">
        <v>7.2454000000000001</v>
      </c>
      <c r="J9572" s="3">
        <v>4.1171000000000003E-7</v>
      </c>
      <c r="K9572" s="1">
        <v>7.0112740000000002</v>
      </c>
      <c r="L9572" s="1">
        <v>7.3517380000000001</v>
      </c>
      <c r="M9572" s="1">
        <v>7.3314269999999997</v>
      </c>
      <c r="N9572" s="1">
        <v>6.9418490000000004</v>
      </c>
      <c r="O9572" s="1">
        <v>7.3752060000000004</v>
      </c>
      <c r="P9572" s="1">
        <v>7.2415469999999997</v>
      </c>
      <c r="Q9572" s="1">
        <v>7.3313259999999998</v>
      </c>
      <c r="R9572" s="1">
        <v>6.5433479999999999</v>
      </c>
      <c r="S9572" s="1">
        <v>7.189883</v>
      </c>
      <c r="T9572" s="1">
        <v>7.6740060000000003</v>
      </c>
      <c r="U9572" s="1">
        <v>8.0754009999999994</v>
      </c>
      <c r="V9572" s="1">
        <v>7.8635789999999997</v>
      </c>
    </row>
    <row r="9573" spans="1:22" x14ac:dyDescent="0.25">
      <c r="A9573" t="s">
        <v>13864</v>
      </c>
      <c r="B9573" t="s">
        <v>13865</v>
      </c>
      <c r="C9573" t="s">
        <v>13866</v>
      </c>
      <c r="D9573" t="s">
        <v>13867</v>
      </c>
      <c r="E9573" s="1">
        <v>24</v>
      </c>
      <c r="F9573" s="1">
        <v>24</v>
      </c>
      <c r="G9573" s="1">
        <v>24</v>
      </c>
      <c r="H9573" s="1">
        <v>43.3</v>
      </c>
      <c r="I9573" s="1">
        <v>81.798000000000002</v>
      </c>
      <c r="J9573" s="1">
        <v>0</v>
      </c>
      <c r="K9573" s="1">
        <v>4.3384369999999999</v>
      </c>
      <c r="L9573" s="1">
        <v>5.693041</v>
      </c>
      <c r="M9573" s="1" t="s">
        <v>76</v>
      </c>
      <c r="N9573" s="1">
        <v>5.5247979999999997</v>
      </c>
      <c r="O9573" s="1">
        <v>6.1625050000000003</v>
      </c>
      <c r="P9573" s="1">
        <v>5.6710900000000004</v>
      </c>
      <c r="Q9573" s="1">
        <v>6.2339349999999998</v>
      </c>
      <c r="R9573" s="1">
        <v>6.6306209999999997</v>
      </c>
      <c r="S9573" s="1">
        <v>6.3026119999999999</v>
      </c>
      <c r="T9573" s="1">
        <v>8.0968750000000007</v>
      </c>
      <c r="U9573" s="1">
        <v>8.0750360000000008</v>
      </c>
      <c r="V9573" s="1">
        <v>8.1359270000000006</v>
      </c>
    </row>
    <row r="9574" spans="1:22" x14ac:dyDescent="0.25">
      <c r="A9574" t="s">
        <v>10636</v>
      </c>
      <c r="B9574" t="s">
        <v>10637</v>
      </c>
      <c r="C9574" t="s">
        <v>10638</v>
      </c>
      <c r="D9574" t="s">
        <v>10639</v>
      </c>
      <c r="E9574" s="1">
        <v>12</v>
      </c>
      <c r="F9574" s="1">
        <v>12</v>
      </c>
      <c r="G9574" s="1">
        <v>3</v>
      </c>
      <c r="H9574" s="1">
        <v>35.1</v>
      </c>
      <c r="I9574" s="1">
        <v>41.817</v>
      </c>
      <c r="J9574" s="1">
        <v>0</v>
      </c>
      <c r="K9574" s="1">
        <v>6.7500220000000004</v>
      </c>
      <c r="L9574" s="1">
        <v>6.7499529999999996</v>
      </c>
      <c r="M9574" s="1">
        <v>5.9164219999999998</v>
      </c>
      <c r="N9574" s="1">
        <v>6.206448</v>
      </c>
      <c r="O9574" s="1">
        <v>6.5938400000000001</v>
      </c>
      <c r="P9574" s="1">
        <v>6.4815569999999996</v>
      </c>
      <c r="Q9574" s="1">
        <v>6.8669609999999999</v>
      </c>
      <c r="R9574" s="1">
        <v>6.9290919999999998</v>
      </c>
      <c r="S9574" s="1">
        <v>6.8317930000000002</v>
      </c>
      <c r="T9574" s="1">
        <v>8.0353100000000008</v>
      </c>
      <c r="U9574" s="1">
        <v>8.0741209999999999</v>
      </c>
      <c r="V9574" s="1">
        <v>8.1524409999999996</v>
      </c>
    </row>
    <row r="9575" spans="1:22" x14ac:dyDescent="0.25">
      <c r="A9575" t="s">
        <v>8571</v>
      </c>
      <c r="B9575" t="s">
        <v>8572</v>
      </c>
      <c r="C9575" t="s">
        <v>8573</v>
      </c>
      <c r="D9575" t="s">
        <v>8574</v>
      </c>
      <c r="E9575" s="1">
        <v>9</v>
      </c>
      <c r="F9575" s="1">
        <v>9</v>
      </c>
      <c r="G9575" s="1">
        <v>9</v>
      </c>
      <c r="H9575" s="1">
        <v>50.2</v>
      </c>
      <c r="I9575" s="1">
        <v>24.170999999999999</v>
      </c>
      <c r="J9575" s="3">
        <v>5.7648000000000004E-135</v>
      </c>
      <c r="K9575" s="1">
        <v>4.4747700000000004</v>
      </c>
      <c r="L9575" s="1" t="s">
        <v>76</v>
      </c>
      <c r="M9575" s="1">
        <v>5.8488720000000001</v>
      </c>
      <c r="N9575" s="1">
        <v>5.6410270000000002</v>
      </c>
      <c r="O9575" s="1">
        <v>6.6062089999999998</v>
      </c>
      <c r="P9575" s="1">
        <v>6.028327</v>
      </c>
      <c r="Q9575" s="1">
        <v>5.7540500000000003</v>
      </c>
      <c r="R9575" s="1">
        <v>6.7137840000000004</v>
      </c>
      <c r="S9575" s="1">
        <v>5.9765930000000003</v>
      </c>
      <c r="T9575" s="1">
        <v>7.7461279999999997</v>
      </c>
      <c r="U9575" s="1">
        <v>8.0739009999999993</v>
      </c>
      <c r="V9575" s="1">
        <v>7.861116</v>
      </c>
    </row>
    <row r="9576" spans="1:22" x14ac:dyDescent="0.25">
      <c r="A9576" t="s">
        <v>30748</v>
      </c>
      <c r="B9576" t="s">
        <v>30749</v>
      </c>
      <c r="C9576" t="s">
        <v>30750</v>
      </c>
      <c r="D9576" t="s">
        <v>30751</v>
      </c>
      <c r="E9576" s="1">
        <v>8</v>
      </c>
      <c r="F9576" s="1">
        <v>8</v>
      </c>
      <c r="G9576" s="1">
        <v>8</v>
      </c>
      <c r="H9576" s="1">
        <v>38.299999999999997</v>
      </c>
      <c r="I9576" s="1">
        <v>19.332000000000001</v>
      </c>
      <c r="J9576" s="1">
        <v>0</v>
      </c>
      <c r="K9576" s="1">
        <v>6.2271669999999997</v>
      </c>
      <c r="L9576" s="1">
        <v>5.95512</v>
      </c>
      <c r="M9576" s="1">
        <v>6.7334300000000002</v>
      </c>
      <c r="N9576" s="1">
        <v>5.2440300000000004</v>
      </c>
      <c r="O9576" s="1">
        <v>5.6275199999999996</v>
      </c>
      <c r="P9576" s="1">
        <v>6.3248379999999997</v>
      </c>
      <c r="Q9576" s="1">
        <v>6.7353120000000004</v>
      </c>
      <c r="R9576" s="1">
        <v>7.2818969999999998</v>
      </c>
      <c r="S9576" s="1">
        <v>7.0026409999999997</v>
      </c>
      <c r="T9576" s="1">
        <v>8.0113590000000006</v>
      </c>
      <c r="U9576" s="1">
        <v>8.0734250000000003</v>
      </c>
      <c r="V9576" s="1">
        <v>8.1252859999999991</v>
      </c>
    </row>
    <row r="9577" spans="1:22" x14ac:dyDescent="0.25">
      <c r="A9577" t="s">
        <v>14120</v>
      </c>
      <c r="B9577" t="s">
        <v>14121</v>
      </c>
      <c r="C9577" t="s">
        <v>14122</v>
      </c>
      <c r="D9577" t="s">
        <v>14123</v>
      </c>
      <c r="E9577" s="1">
        <v>39</v>
      </c>
      <c r="F9577" s="1">
        <v>39</v>
      </c>
      <c r="G9577" s="1">
        <v>39</v>
      </c>
      <c r="H9577" s="1">
        <v>32.5</v>
      </c>
      <c r="I9577" s="1">
        <v>170.54</v>
      </c>
      <c r="J9577" s="3">
        <v>4.1466999999999998E-294</v>
      </c>
      <c r="K9577" s="1">
        <v>4.9612410000000002</v>
      </c>
      <c r="L9577" s="1">
        <v>6.0211069999999998</v>
      </c>
      <c r="M9577" s="1">
        <v>4.8531440000000003</v>
      </c>
      <c r="N9577" s="1">
        <v>5.3491609999999996</v>
      </c>
      <c r="O9577" s="1">
        <v>5.5695959999999998</v>
      </c>
      <c r="P9577" s="1">
        <v>4.6624359999999996</v>
      </c>
      <c r="Q9577" s="1">
        <v>5.4117369999999996</v>
      </c>
      <c r="R9577" s="1">
        <v>6.1019189999999996</v>
      </c>
      <c r="S9577" s="1">
        <v>5.6680039999999998</v>
      </c>
      <c r="T9577" s="1">
        <v>7.7332700000000001</v>
      </c>
      <c r="U9577" s="1">
        <v>8.0731680000000008</v>
      </c>
      <c r="V9577" s="1">
        <v>7.8546950000000004</v>
      </c>
    </row>
    <row r="9578" spans="1:22" x14ac:dyDescent="0.25">
      <c r="A9578" t="s">
        <v>38440</v>
      </c>
      <c r="B9578" t="s">
        <v>38441</v>
      </c>
      <c r="C9578" t="s">
        <v>38442</v>
      </c>
      <c r="D9578" t="s">
        <v>38443</v>
      </c>
      <c r="E9578" s="1">
        <v>7</v>
      </c>
      <c r="F9578" s="1">
        <v>7</v>
      </c>
      <c r="G9578" s="1">
        <v>7</v>
      </c>
      <c r="H9578" s="1">
        <v>56.8</v>
      </c>
      <c r="I9578" s="1">
        <v>16.253</v>
      </c>
      <c r="J9578" s="3">
        <v>4.0035000000000003E-217</v>
      </c>
      <c r="K9578" s="1">
        <v>6.4892830000000004</v>
      </c>
      <c r="L9578" s="1">
        <v>7.3006830000000003</v>
      </c>
      <c r="M9578" s="1">
        <v>7.6048850000000003</v>
      </c>
      <c r="N9578" s="1">
        <v>6.9990309999999996</v>
      </c>
      <c r="O9578" s="1">
        <v>7.114878</v>
      </c>
      <c r="P9578" s="1">
        <v>7.0436759999999996</v>
      </c>
      <c r="Q9578" s="1">
        <v>7.003762</v>
      </c>
      <c r="R9578" s="1">
        <v>7.7906300000000002</v>
      </c>
      <c r="S9578" s="1">
        <v>7.0063380000000004</v>
      </c>
      <c r="T9578" s="1">
        <v>8.059564</v>
      </c>
      <c r="U9578" s="1">
        <v>8.0730579999999996</v>
      </c>
      <c r="V9578" s="1">
        <v>7.9323980000000001</v>
      </c>
    </row>
    <row r="9579" spans="1:22" x14ac:dyDescent="0.25">
      <c r="A9579" t="s">
        <v>3332</v>
      </c>
      <c r="B9579" t="s">
        <v>3333</v>
      </c>
      <c r="C9579" t="s">
        <v>3334</v>
      </c>
      <c r="D9579" t="s">
        <v>3335</v>
      </c>
      <c r="E9579" s="1">
        <v>18</v>
      </c>
      <c r="F9579" s="1">
        <v>18</v>
      </c>
      <c r="G9579" s="1">
        <v>18</v>
      </c>
      <c r="H9579" s="1">
        <v>76.599999999999994</v>
      </c>
      <c r="I9579" s="1">
        <v>20.683</v>
      </c>
      <c r="J9579" s="1">
        <v>0</v>
      </c>
      <c r="K9579" s="1">
        <v>6.5496040000000004</v>
      </c>
      <c r="L9579" s="1">
        <v>7.0841830000000003</v>
      </c>
      <c r="M9579" s="1">
        <v>6.6746230000000004</v>
      </c>
      <c r="N9579" s="1">
        <v>6.7236029999999998</v>
      </c>
      <c r="O9579" s="1">
        <v>7.097639</v>
      </c>
      <c r="P9579" s="1">
        <v>6.7788019999999998</v>
      </c>
      <c r="Q9579" s="1">
        <v>6.9154739999999997</v>
      </c>
      <c r="R9579" s="1">
        <v>7.3347150000000001</v>
      </c>
      <c r="S9579" s="1">
        <v>7.1039750000000002</v>
      </c>
      <c r="T9579" s="1">
        <v>8.2511019999999995</v>
      </c>
      <c r="U9579" s="1">
        <v>8.0730219999999999</v>
      </c>
      <c r="V9579" s="1">
        <v>8.2784569999999995</v>
      </c>
    </row>
    <row r="9580" spans="1:22" x14ac:dyDescent="0.25">
      <c r="A9580" t="s">
        <v>30580</v>
      </c>
      <c r="B9580" t="s">
        <v>30581</v>
      </c>
      <c r="C9580" t="s">
        <v>30582</v>
      </c>
      <c r="D9580" t="s">
        <v>30583</v>
      </c>
      <c r="E9580" s="1">
        <v>11</v>
      </c>
      <c r="F9580" s="1">
        <v>11</v>
      </c>
      <c r="G9580" s="1">
        <v>11</v>
      </c>
      <c r="H9580" s="1">
        <v>34.1</v>
      </c>
      <c r="I9580" s="1">
        <v>33.869999999999997</v>
      </c>
      <c r="J9580" s="3">
        <v>3.4814000000000002E-138</v>
      </c>
      <c r="K9580" s="1" t="s">
        <v>76</v>
      </c>
      <c r="L9580" s="1">
        <v>5.590128</v>
      </c>
      <c r="M9580" s="1">
        <v>5.9679219999999997</v>
      </c>
      <c r="N9580" s="1">
        <v>4.9683380000000001</v>
      </c>
      <c r="O9580" s="1">
        <v>5.7252419999999997</v>
      </c>
      <c r="P9580" s="1">
        <v>6.0353500000000002</v>
      </c>
      <c r="Q9580" s="1">
        <v>6.2602859999999998</v>
      </c>
      <c r="R9580" s="1">
        <v>6.8722440000000002</v>
      </c>
      <c r="S9580" s="1">
        <v>6.3484999999999996</v>
      </c>
      <c r="T9580" s="1">
        <v>7.7999260000000001</v>
      </c>
      <c r="U9580" s="1">
        <v>8.0728380000000008</v>
      </c>
      <c r="V9580" s="1">
        <v>7.9039469999999996</v>
      </c>
    </row>
    <row r="9581" spans="1:22" x14ac:dyDescent="0.25">
      <c r="A9581" t="s">
        <v>15195</v>
      </c>
      <c r="B9581" t="s">
        <v>15196</v>
      </c>
      <c r="C9581" t="s">
        <v>15197</v>
      </c>
      <c r="D9581" t="s">
        <v>15198</v>
      </c>
      <c r="E9581" s="1">
        <v>20</v>
      </c>
      <c r="F9581" s="1">
        <v>20</v>
      </c>
      <c r="G9581" s="1">
        <v>20</v>
      </c>
      <c r="H9581" s="1">
        <v>74.099999999999994</v>
      </c>
      <c r="I9581" s="1">
        <v>44.508000000000003</v>
      </c>
      <c r="J9581" s="1">
        <v>0</v>
      </c>
      <c r="K9581" s="1" t="s">
        <v>76</v>
      </c>
      <c r="L9581" s="1">
        <v>4.9373670000000001</v>
      </c>
      <c r="M9581" s="1">
        <v>4.4952670000000001</v>
      </c>
      <c r="N9581" s="1">
        <v>5.7577749999999996</v>
      </c>
      <c r="O9581" s="1">
        <v>5.9335430000000002</v>
      </c>
      <c r="P9581" s="1">
        <v>4.9437369999999996</v>
      </c>
      <c r="Q9581" s="1">
        <v>6.8688149999999997</v>
      </c>
      <c r="R9581" s="1">
        <v>7.2793469999999996</v>
      </c>
      <c r="S9581" s="1">
        <v>6.9687489999999999</v>
      </c>
      <c r="T9581" s="1">
        <v>8.2959180000000003</v>
      </c>
      <c r="U9581" s="1">
        <v>8.0727639999999994</v>
      </c>
      <c r="V9581" s="1">
        <v>8.3797230000000003</v>
      </c>
    </row>
    <row r="9582" spans="1:22" x14ac:dyDescent="0.25">
      <c r="A9582" t="s">
        <v>5994</v>
      </c>
      <c r="B9582" t="s">
        <v>5995</v>
      </c>
      <c r="C9582" t="s">
        <v>5996</v>
      </c>
      <c r="D9582" t="s">
        <v>5997</v>
      </c>
      <c r="E9582" s="1">
        <v>12</v>
      </c>
      <c r="F9582" s="1">
        <v>12</v>
      </c>
      <c r="G9582" s="1">
        <v>12</v>
      </c>
      <c r="H9582" s="1">
        <v>36.700000000000003</v>
      </c>
      <c r="I9582" s="1">
        <v>38.21</v>
      </c>
      <c r="J9582" s="1">
        <v>0</v>
      </c>
      <c r="K9582" s="1">
        <v>6.5653870000000003</v>
      </c>
      <c r="L9582" s="1">
        <v>6.6886599999999996</v>
      </c>
      <c r="M9582" s="1">
        <v>5.8803910000000004</v>
      </c>
      <c r="N9582" s="1">
        <v>7.2169840000000001</v>
      </c>
      <c r="O9582" s="1">
        <v>7.5238769999999997</v>
      </c>
      <c r="P9582" s="1">
        <v>7.0905750000000003</v>
      </c>
      <c r="Q9582" s="1">
        <v>6.8237410000000001</v>
      </c>
      <c r="R9582" s="1">
        <v>6.9934539999999998</v>
      </c>
      <c r="S9582" s="1">
        <v>6.772945</v>
      </c>
      <c r="T9582" s="1">
        <v>8.0497219999999992</v>
      </c>
      <c r="U9582" s="1">
        <v>8.0727639999999994</v>
      </c>
      <c r="V9582" s="1">
        <v>8.2276299999999996</v>
      </c>
    </row>
    <row r="9583" spans="1:22" x14ac:dyDescent="0.25">
      <c r="A9583" t="s">
        <v>25199</v>
      </c>
      <c r="B9583" t="s">
        <v>25200</v>
      </c>
      <c r="C9583" t="s">
        <v>25201</v>
      </c>
      <c r="D9583" t="s">
        <v>25202</v>
      </c>
      <c r="E9583" s="1">
        <v>14</v>
      </c>
      <c r="F9583" s="1">
        <v>14</v>
      </c>
      <c r="G9583" s="1">
        <v>14</v>
      </c>
      <c r="H9583" s="1">
        <v>37.1</v>
      </c>
      <c r="I9583" s="1">
        <v>70.722999999999999</v>
      </c>
      <c r="J9583" s="1">
        <v>0</v>
      </c>
      <c r="K9583" s="1">
        <v>5.1233620000000002</v>
      </c>
      <c r="L9583" s="1">
        <v>5.9974170000000004</v>
      </c>
      <c r="M9583" s="1">
        <v>4.1222490000000001</v>
      </c>
      <c r="N9583" s="1">
        <v>4.8818349999999997</v>
      </c>
      <c r="O9583" s="1">
        <v>4.0876390000000002</v>
      </c>
      <c r="P9583" s="1">
        <v>5.5311719999999998</v>
      </c>
      <c r="Q9583" s="1">
        <v>6.0879240000000001</v>
      </c>
      <c r="R9583" s="1">
        <v>6.198245</v>
      </c>
      <c r="S9583" s="1">
        <v>6.0775129999999997</v>
      </c>
      <c r="T9583" s="1">
        <v>7.5277200000000004</v>
      </c>
      <c r="U9583" s="1">
        <v>8.0723970000000005</v>
      </c>
      <c r="V9583" s="1">
        <v>7.649267</v>
      </c>
    </row>
    <row r="9584" spans="1:22" x14ac:dyDescent="0.25">
      <c r="A9584" t="s">
        <v>4144</v>
      </c>
      <c r="B9584" t="s">
        <v>4145</v>
      </c>
      <c r="C9584" t="s">
        <v>4146</v>
      </c>
      <c r="D9584" t="s">
        <v>4147</v>
      </c>
      <c r="E9584" s="1">
        <v>59</v>
      </c>
      <c r="F9584" s="1">
        <v>58</v>
      </c>
      <c r="G9584" s="1">
        <v>56</v>
      </c>
      <c r="H9584" s="1">
        <v>45.5</v>
      </c>
      <c r="I9584" s="1">
        <v>171.56</v>
      </c>
      <c r="J9584" s="1">
        <v>0</v>
      </c>
      <c r="K9584" s="1">
        <v>6.6395559999999998</v>
      </c>
      <c r="L9584" s="1">
        <v>7.112069</v>
      </c>
      <c r="M9584" s="1">
        <v>6.5011549999999998</v>
      </c>
      <c r="N9584" s="1">
        <v>6.2381219999999997</v>
      </c>
      <c r="O9584" s="1">
        <v>6.6331850000000001</v>
      </c>
      <c r="P9584" s="1">
        <v>6.5578200000000004</v>
      </c>
      <c r="Q9584" s="1">
        <v>5.5578799999999999</v>
      </c>
      <c r="R9584" s="1">
        <v>5.8083119999999999</v>
      </c>
      <c r="S9584" s="1">
        <v>5.5661899999999997</v>
      </c>
      <c r="T9584" s="1">
        <v>8.0951690000000003</v>
      </c>
      <c r="U9584" s="1">
        <v>8.0716979999999996</v>
      </c>
      <c r="V9584" s="1">
        <v>8.0827489999999997</v>
      </c>
    </row>
    <row r="9585" spans="1:22" x14ac:dyDescent="0.25">
      <c r="A9585" t="s">
        <v>33583</v>
      </c>
      <c r="B9585" t="s">
        <v>33584</v>
      </c>
      <c r="C9585" t="s">
        <v>33585</v>
      </c>
      <c r="D9585" t="s">
        <v>33586</v>
      </c>
      <c r="E9585" s="1">
        <v>42</v>
      </c>
      <c r="F9585" s="1">
        <v>42</v>
      </c>
      <c r="G9585" s="1">
        <v>42</v>
      </c>
      <c r="H9585" s="1">
        <v>38.299999999999997</v>
      </c>
      <c r="I9585" s="1">
        <v>157.11000000000001</v>
      </c>
      <c r="J9585" s="1">
        <v>0</v>
      </c>
      <c r="K9585" s="1">
        <v>5.0410370000000002</v>
      </c>
      <c r="L9585" s="1">
        <v>5.6250239999999998</v>
      </c>
      <c r="M9585" s="1" t="s">
        <v>76</v>
      </c>
      <c r="N9585" s="1">
        <v>5.3042319999999998</v>
      </c>
      <c r="O9585" s="1">
        <v>5.9257299999999997</v>
      </c>
      <c r="P9585" s="1">
        <v>5.3695130000000004</v>
      </c>
      <c r="Q9585" s="1">
        <v>5.7472099999999999</v>
      </c>
      <c r="R9585" s="1">
        <v>6.2567899999999996</v>
      </c>
      <c r="S9585" s="1">
        <v>5.9112220000000004</v>
      </c>
      <c r="T9585" s="1">
        <v>8.1356409999999997</v>
      </c>
      <c r="U9585" s="1">
        <v>8.0714400000000008</v>
      </c>
      <c r="V9585" s="1">
        <v>8.1154779999999995</v>
      </c>
    </row>
    <row r="9586" spans="1:22" x14ac:dyDescent="0.25">
      <c r="A9586" t="s">
        <v>42844</v>
      </c>
      <c r="B9586" t="s">
        <v>42845</v>
      </c>
      <c r="C9586" t="s">
        <v>20524</v>
      </c>
      <c r="D9586" t="s">
        <v>42846</v>
      </c>
      <c r="E9586" s="1">
        <v>33</v>
      </c>
      <c r="F9586" s="1">
        <v>33</v>
      </c>
      <c r="G9586" s="1">
        <v>1</v>
      </c>
      <c r="H9586" s="1">
        <v>54.9</v>
      </c>
      <c r="I9586" s="1">
        <v>80.02</v>
      </c>
      <c r="J9586" s="1">
        <v>0</v>
      </c>
      <c r="K9586" s="1">
        <v>4.1061569999999996</v>
      </c>
      <c r="L9586" s="1">
        <v>5.3524909999999997</v>
      </c>
      <c r="M9586" s="1">
        <v>6.1893219999999998</v>
      </c>
      <c r="N9586" s="1">
        <v>5.0897639999999997</v>
      </c>
      <c r="O9586" s="1">
        <v>5.7167539999999999</v>
      </c>
      <c r="P9586" s="1">
        <v>5.7875880000000004</v>
      </c>
      <c r="Q9586" s="1">
        <v>5.510478</v>
      </c>
      <c r="R9586" s="1">
        <v>6.751449</v>
      </c>
      <c r="S9586" s="1">
        <v>6.0446179999999998</v>
      </c>
      <c r="T9586" s="1">
        <v>7.4114680000000002</v>
      </c>
      <c r="U9586" s="1">
        <v>8.0713659999999994</v>
      </c>
      <c r="V9586" s="1">
        <v>7.8413969999999997</v>
      </c>
    </row>
    <row r="9587" spans="1:22" x14ac:dyDescent="0.25">
      <c r="A9587" t="s">
        <v>1245</v>
      </c>
      <c r="B9587" t="s">
        <v>1246</v>
      </c>
      <c r="C9587" t="s">
        <v>1247</v>
      </c>
      <c r="D9587" t="s">
        <v>1248</v>
      </c>
      <c r="E9587" s="1">
        <v>19</v>
      </c>
      <c r="F9587" s="1">
        <v>18</v>
      </c>
      <c r="G9587" s="1">
        <v>16</v>
      </c>
      <c r="H9587" s="1">
        <v>38.799999999999997</v>
      </c>
      <c r="I9587" s="1">
        <v>54.698999999999998</v>
      </c>
      <c r="J9587" s="3">
        <v>2.5361000000000001E-282</v>
      </c>
      <c r="K9587" s="1">
        <v>6.1819579999999998</v>
      </c>
      <c r="L9587" s="1">
        <v>6.2882049999999996</v>
      </c>
      <c r="M9587" s="1">
        <v>6.131907</v>
      </c>
      <c r="N9587" s="1">
        <v>6.4413650000000002</v>
      </c>
      <c r="O9587" s="1">
        <v>6.4348879999999999</v>
      </c>
      <c r="P9587" s="1">
        <v>6.3356389999999996</v>
      </c>
      <c r="Q9587" s="1">
        <v>6.1058510000000004</v>
      </c>
      <c r="R9587" s="1">
        <v>6.7148079999999997</v>
      </c>
      <c r="S9587" s="1">
        <v>6.6122009999999998</v>
      </c>
      <c r="T9587" s="1">
        <v>7.811903</v>
      </c>
      <c r="U9587" s="1">
        <v>8.0708880000000001</v>
      </c>
      <c r="V9587" s="1">
        <v>8.0992320000000007</v>
      </c>
    </row>
    <row r="9588" spans="1:22" x14ac:dyDescent="0.25">
      <c r="A9588" t="s">
        <v>41665</v>
      </c>
      <c r="B9588" t="s">
        <v>41666</v>
      </c>
      <c r="C9588" t="s">
        <v>41667</v>
      </c>
      <c r="D9588" t="s">
        <v>41668</v>
      </c>
      <c r="E9588" s="1">
        <v>17</v>
      </c>
      <c r="F9588" s="1">
        <v>13</v>
      </c>
      <c r="G9588" s="1">
        <v>13</v>
      </c>
      <c r="H9588" s="1">
        <v>33.4</v>
      </c>
      <c r="I9588" s="1">
        <v>55.731000000000002</v>
      </c>
      <c r="J9588" s="1">
        <v>0</v>
      </c>
      <c r="K9588" s="1" t="s">
        <v>76</v>
      </c>
      <c r="L9588" s="1" t="s">
        <v>76</v>
      </c>
      <c r="M9588" s="1" t="s">
        <v>76</v>
      </c>
      <c r="N9588" s="1" t="s">
        <v>76</v>
      </c>
      <c r="O9588" s="1" t="s">
        <v>76</v>
      </c>
      <c r="P9588" s="1" t="s">
        <v>76</v>
      </c>
      <c r="Q9588" s="1">
        <v>6.6268630000000002</v>
      </c>
      <c r="R9588" s="1">
        <v>6.935276</v>
      </c>
      <c r="S9588" s="1">
        <v>6.2019979999999997</v>
      </c>
      <c r="T9588" s="1">
        <v>8.311458</v>
      </c>
      <c r="U9588" s="1">
        <v>8.0699640000000006</v>
      </c>
      <c r="V9588" s="1">
        <v>8.1140430000000006</v>
      </c>
    </row>
    <row r="9589" spans="1:22" x14ac:dyDescent="0.25">
      <c r="A9589" t="s">
        <v>28321</v>
      </c>
      <c r="B9589" t="s">
        <v>28322</v>
      </c>
      <c r="C9589" t="s">
        <v>28323</v>
      </c>
      <c r="D9589" t="s">
        <v>28324</v>
      </c>
      <c r="E9589" s="1">
        <v>35</v>
      </c>
      <c r="F9589" s="1">
        <v>35</v>
      </c>
      <c r="G9589" s="1">
        <v>34</v>
      </c>
      <c r="H9589" s="1">
        <v>35.4</v>
      </c>
      <c r="I9589" s="1">
        <v>122.95</v>
      </c>
      <c r="J9589" s="1">
        <v>0</v>
      </c>
      <c r="K9589" s="1">
        <v>5.6700419999999996</v>
      </c>
      <c r="L9589" s="1">
        <v>5.7990440000000003</v>
      </c>
      <c r="M9589" s="1">
        <v>5.7695030000000003</v>
      </c>
      <c r="N9589" s="1">
        <v>5.338616</v>
      </c>
      <c r="O9589" s="1">
        <v>5.1224129999999999</v>
      </c>
      <c r="P9589" s="1">
        <v>6.1180000000000003</v>
      </c>
      <c r="Q9589" s="1">
        <v>6.1621160000000001</v>
      </c>
      <c r="R9589" s="1">
        <v>6.4840439999999999</v>
      </c>
      <c r="S9589" s="1">
        <v>6.2205269999999997</v>
      </c>
      <c r="T9589" s="1">
        <v>8.2950169999999996</v>
      </c>
      <c r="U9589" s="1">
        <v>8.0689279999999997</v>
      </c>
      <c r="V9589" s="1">
        <v>8.1909749999999999</v>
      </c>
    </row>
    <row r="9590" spans="1:22" x14ac:dyDescent="0.25">
      <c r="A9590" t="s">
        <v>2584</v>
      </c>
      <c r="B9590" t="s">
        <v>2585</v>
      </c>
      <c r="C9590" t="s">
        <v>2586</v>
      </c>
      <c r="D9590" t="s">
        <v>2587</v>
      </c>
      <c r="E9590" s="1">
        <v>17</v>
      </c>
      <c r="F9590" s="1">
        <v>17</v>
      </c>
      <c r="G9590" s="1">
        <v>4</v>
      </c>
      <c r="H9590" s="1">
        <v>26.6</v>
      </c>
      <c r="I9590" s="1">
        <v>132.78</v>
      </c>
      <c r="J9590" s="1">
        <v>0</v>
      </c>
      <c r="K9590" s="1">
        <v>5.124797</v>
      </c>
      <c r="L9590" s="1">
        <v>6.0478589999999999</v>
      </c>
      <c r="M9590" s="1">
        <v>4.9983120000000003</v>
      </c>
      <c r="N9590" s="1">
        <v>5.9898230000000003</v>
      </c>
      <c r="O9590" s="1">
        <v>6.3956059999999999</v>
      </c>
      <c r="P9590" s="1">
        <v>6.1451960000000003</v>
      </c>
      <c r="Q9590" s="1">
        <v>5.5427629999999999</v>
      </c>
      <c r="R9590" s="1">
        <v>6.2789130000000002</v>
      </c>
      <c r="S9590" s="1">
        <v>5.8563299999999998</v>
      </c>
      <c r="T9590" s="1">
        <v>8.1031879999999994</v>
      </c>
      <c r="U9590" s="1">
        <v>8.0689279999999997</v>
      </c>
      <c r="V9590" s="1">
        <v>8.2610720000000004</v>
      </c>
    </row>
    <row r="9591" spans="1:22" x14ac:dyDescent="0.25">
      <c r="A9591" t="s">
        <v>5500</v>
      </c>
      <c r="B9591" t="s">
        <v>5501</v>
      </c>
      <c r="C9591" t="s">
        <v>5502</v>
      </c>
      <c r="D9591" t="s">
        <v>5503</v>
      </c>
      <c r="E9591" s="1">
        <v>14</v>
      </c>
      <c r="F9591" s="1">
        <v>14</v>
      </c>
      <c r="G9591" s="1">
        <v>5</v>
      </c>
      <c r="H9591" s="1">
        <v>49.2</v>
      </c>
      <c r="I9591" s="1">
        <v>36.521000000000001</v>
      </c>
      <c r="J9591" s="1">
        <v>0</v>
      </c>
      <c r="K9591" s="1">
        <v>4.7319909999999998</v>
      </c>
      <c r="L9591" s="1">
        <v>5.7135999999999996</v>
      </c>
      <c r="M9591" s="1">
        <v>5.706709</v>
      </c>
      <c r="N9591" s="1" t="s">
        <v>76</v>
      </c>
      <c r="O9591" s="1">
        <v>6.2085759999999999</v>
      </c>
      <c r="P9591" s="1">
        <v>6.0888450000000001</v>
      </c>
      <c r="Q9591" s="1">
        <v>7.1166080000000003</v>
      </c>
      <c r="R9591" s="1">
        <v>7.2892989999999998</v>
      </c>
      <c r="S9591" s="1">
        <v>7.1918980000000001</v>
      </c>
      <c r="T9591" s="1">
        <v>8.3027420000000003</v>
      </c>
      <c r="U9591" s="1">
        <v>8.0687789999999993</v>
      </c>
      <c r="V9591" s="1">
        <v>8.3463130000000003</v>
      </c>
    </row>
    <row r="9592" spans="1:22" x14ac:dyDescent="0.25">
      <c r="A9592" t="s">
        <v>14032</v>
      </c>
      <c r="B9592" t="s">
        <v>14033</v>
      </c>
      <c r="C9592" t="s">
        <v>14034</v>
      </c>
      <c r="D9592" t="s">
        <v>14035</v>
      </c>
      <c r="E9592" s="1">
        <v>19</v>
      </c>
      <c r="F9592" s="1">
        <v>19</v>
      </c>
      <c r="G9592" s="1">
        <v>19</v>
      </c>
      <c r="H9592" s="1">
        <v>36.1</v>
      </c>
      <c r="I9592" s="1">
        <v>78.947999999999993</v>
      </c>
      <c r="J9592" s="1">
        <v>0</v>
      </c>
      <c r="K9592" s="1">
        <v>5.3270929999999996</v>
      </c>
      <c r="L9592" s="1">
        <v>5.5188040000000003</v>
      </c>
      <c r="M9592" s="1">
        <v>4.3726729999999998</v>
      </c>
      <c r="N9592" s="1">
        <v>5.4150070000000001</v>
      </c>
      <c r="O9592" s="1">
        <v>5.5629229999999996</v>
      </c>
      <c r="P9592" s="1">
        <v>5.3895379999999999</v>
      </c>
      <c r="Q9592" s="1">
        <v>5.9044990000000004</v>
      </c>
      <c r="R9592" s="1">
        <v>6.7769700000000004</v>
      </c>
      <c r="S9592" s="1">
        <v>6.291391</v>
      </c>
      <c r="T9592" s="1">
        <v>8.1008530000000007</v>
      </c>
      <c r="U9592" s="1">
        <v>8.0684819999999995</v>
      </c>
      <c r="V9592" s="1">
        <v>8.4118209999999998</v>
      </c>
    </row>
    <row r="9593" spans="1:22" x14ac:dyDescent="0.25">
      <c r="A9593" t="s">
        <v>5448</v>
      </c>
      <c r="B9593" t="s">
        <v>5449</v>
      </c>
      <c r="C9593" t="s">
        <v>5450</v>
      </c>
      <c r="D9593" t="s">
        <v>5451</v>
      </c>
      <c r="E9593" s="1">
        <v>18</v>
      </c>
      <c r="F9593" s="1">
        <v>18</v>
      </c>
      <c r="G9593" s="1">
        <v>18</v>
      </c>
      <c r="H9593" s="1">
        <v>30.9</v>
      </c>
      <c r="I9593" s="1">
        <v>88.974999999999994</v>
      </c>
      <c r="J9593" s="1">
        <v>0</v>
      </c>
      <c r="K9593" s="1">
        <v>4.3211219999999999</v>
      </c>
      <c r="L9593" s="1">
        <v>5.473706</v>
      </c>
      <c r="M9593" s="1">
        <v>4.9153729999999998</v>
      </c>
      <c r="N9593" s="1">
        <v>5.0658779999999997</v>
      </c>
      <c r="O9593" s="1">
        <v>6.261952</v>
      </c>
      <c r="P9593" s="1">
        <v>5.8549559999999996</v>
      </c>
      <c r="Q9593" s="1">
        <v>5.773333</v>
      </c>
      <c r="R9593" s="1">
        <v>6.36395</v>
      </c>
      <c r="S9593" s="1">
        <v>6.1266179999999997</v>
      </c>
      <c r="T9593" s="1">
        <v>8.2240409999999997</v>
      </c>
      <c r="U9593" s="1">
        <v>8.0679259999999999</v>
      </c>
      <c r="V9593" s="1">
        <v>8.1410099999999996</v>
      </c>
    </row>
    <row r="9594" spans="1:22" x14ac:dyDescent="0.25">
      <c r="A9594" t="s">
        <v>7995</v>
      </c>
      <c r="B9594" t="s">
        <v>7996</v>
      </c>
      <c r="C9594" t="s">
        <v>7997</v>
      </c>
      <c r="D9594" t="s">
        <v>7998</v>
      </c>
      <c r="E9594" s="1">
        <v>39</v>
      </c>
      <c r="F9594" s="1">
        <v>39</v>
      </c>
      <c r="G9594" s="1">
        <v>39</v>
      </c>
      <c r="H9594" s="1">
        <v>66.599999999999994</v>
      </c>
      <c r="I9594" s="1">
        <v>83.447000000000003</v>
      </c>
      <c r="J9594" s="1">
        <v>0</v>
      </c>
      <c r="K9594" s="1">
        <v>5.2919239999999999</v>
      </c>
      <c r="L9594" s="1">
        <v>5.6663399999999999</v>
      </c>
      <c r="M9594" s="1">
        <v>5.9898720000000001</v>
      </c>
      <c r="N9594" s="1">
        <v>5.0450489999999997</v>
      </c>
      <c r="O9594" s="1">
        <v>5.7051109999999996</v>
      </c>
      <c r="P9594" s="1">
        <v>5.4468629999999996</v>
      </c>
      <c r="Q9594" s="1">
        <v>6.0697049999999999</v>
      </c>
      <c r="R9594" s="1">
        <v>6.7533989999999999</v>
      </c>
      <c r="S9594" s="1">
        <v>6.5481930000000004</v>
      </c>
      <c r="T9594" s="1">
        <v>7.6826230000000004</v>
      </c>
      <c r="U9594" s="1">
        <v>8.0669590000000007</v>
      </c>
      <c r="V9594" s="1">
        <v>8.2426159999999999</v>
      </c>
    </row>
    <row r="9595" spans="1:22" x14ac:dyDescent="0.25">
      <c r="A9595" t="s">
        <v>18338</v>
      </c>
      <c r="B9595" t="s">
        <v>18339</v>
      </c>
      <c r="C9595" t="s">
        <v>18340</v>
      </c>
      <c r="D9595" t="s">
        <v>18341</v>
      </c>
      <c r="E9595" s="1">
        <v>29</v>
      </c>
      <c r="F9595" s="1">
        <v>29</v>
      </c>
      <c r="G9595" s="1">
        <v>18</v>
      </c>
      <c r="H9595" s="1">
        <v>56.4</v>
      </c>
      <c r="I9595" s="1">
        <v>72.47</v>
      </c>
      <c r="J9595" s="1">
        <v>0</v>
      </c>
      <c r="K9595" s="1">
        <v>4.9205509999999997</v>
      </c>
      <c r="L9595" s="1">
        <v>5.127332</v>
      </c>
      <c r="M9595" s="1">
        <v>5.3798849999999998</v>
      </c>
      <c r="N9595" s="1">
        <v>4.6831459999999998</v>
      </c>
      <c r="O9595" s="1">
        <v>4.7049219999999998</v>
      </c>
      <c r="P9595" s="1">
        <v>5.4232300000000002</v>
      </c>
      <c r="Q9595" s="1">
        <v>6.1810999999999998</v>
      </c>
      <c r="R9595" s="1">
        <v>6.4497869999999997</v>
      </c>
      <c r="S9595" s="1">
        <v>6.5116560000000003</v>
      </c>
      <c r="T9595" s="1">
        <v>7.8907679999999996</v>
      </c>
      <c r="U9595" s="1">
        <v>8.0664750000000005</v>
      </c>
      <c r="V9595" s="1">
        <v>8.300986</v>
      </c>
    </row>
    <row r="9596" spans="1:22" x14ac:dyDescent="0.25">
      <c r="A9596" t="s">
        <v>17020</v>
      </c>
      <c r="B9596" t="s">
        <v>17021</v>
      </c>
      <c r="C9596" t="s">
        <v>17022</v>
      </c>
      <c r="D9596" t="s">
        <v>17023</v>
      </c>
      <c r="E9596" s="1">
        <v>10</v>
      </c>
      <c r="F9596" s="1">
        <v>10</v>
      </c>
      <c r="G9596" s="1">
        <v>10</v>
      </c>
      <c r="H9596" s="1">
        <v>50.7</v>
      </c>
      <c r="I9596" s="1">
        <v>32.944000000000003</v>
      </c>
      <c r="J9596" s="1">
        <v>0</v>
      </c>
      <c r="K9596" s="1">
        <v>5.4013660000000003</v>
      </c>
      <c r="L9596" s="1">
        <v>5.6975610000000003</v>
      </c>
      <c r="M9596" s="1">
        <v>6.1550929999999999</v>
      </c>
      <c r="N9596" s="1" t="s">
        <v>76</v>
      </c>
      <c r="O9596" s="1" t="s">
        <v>76</v>
      </c>
      <c r="P9596" s="1" t="s">
        <v>76</v>
      </c>
      <c r="Q9596" s="1">
        <v>6.8148730000000004</v>
      </c>
      <c r="R9596" s="1">
        <v>7.3453350000000004</v>
      </c>
      <c r="S9596" s="1">
        <v>6.9147980000000002</v>
      </c>
      <c r="T9596" s="1">
        <v>7.8522970000000001</v>
      </c>
      <c r="U9596" s="1">
        <v>8.0664010000000008</v>
      </c>
      <c r="V9596" s="1">
        <v>8.0133010000000002</v>
      </c>
    </row>
    <row r="9597" spans="1:22" x14ac:dyDescent="0.25">
      <c r="A9597" t="s">
        <v>35004</v>
      </c>
      <c r="B9597" t="s">
        <v>35005</v>
      </c>
      <c r="C9597" t="s">
        <v>35006</v>
      </c>
      <c r="D9597" t="s">
        <v>35007</v>
      </c>
      <c r="E9597" s="1">
        <v>10</v>
      </c>
      <c r="F9597" s="1">
        <v>10</v>
      </c>
      <c r="G9597" s="1">
        <v>10</v>
      </c>
      <c r="H9597" s="1">
        <v>31</v>
      </c>
      <c r="I9597" s="1">
        <v>48.058999999999997</v>
      </c>
      <c r="J9597" s="3">
        <v>2.4572E-275</v>
      </c>
      <c r="K9597" s="1" t="s">
        <v>76</v>
      </c>
      <c r="L9597" s="1">
        <v>5.3802659999999998</v>
      </c>
      <c r="M9597" s="1" t="s">
        <v>76</v>
      </c>
      <c r="N9597" s="1">
        <v>6.4124939999999997</v>
      </c>
      <c r="O9597" s="1">
        <v>6.6401830000000004</v>
      </c>
      <c r="P9597" s="1">
        <v>6.2508100000000004</v>
      </c>
      <c r="Q9597" s="1">
        <v>5.480912</v>
      </c>
      <c r="R9597" s="1">
        <v>6.4970129999999999</v>
      </c>
      <c r="S9597" s="1">
        <v>5.7892349999999997</v>
      </c>
      <c r="T9597" s="1">
        <v>7.8459659999999998</v>
      </c>
      <c r="U9597" s="1">
        <v>8.0659899999999993</v>
      </c>
      <c r="V9597" s="1">
        <v>7.9835219999999998</v>
      </c>
    </row>
    <row r="9598" spans="1:22" x14ac:dyDescent="0.25">
      <c r="A9598" t="s">
        <v>1841</v>
      </c>
      <c r="B9598" t="s">
        <v>1842</v>
      </c>
      <c r="C9598" t="s">
        <v>1843</v>
      </c>
      <c r="D9598" t="s">
        <v>1844</v>
      </c>
      <c r="E9598" s="1">
        <v>8</v>
      </c>
      <c r="F9598" s="1">
        <v>8</v>
      </c>
      <c r="G9598" s="1">
        <v>1</v>
      </c>
      <c r="H9598" s="1">
        <v>28.9</v>
      </c>
      <c r="I9598" s="1">
        <v>36.079000000000001</v>
      </c>
      <c r="J9598" s="1">
        <v>0</v>
      </c>
      <c r="K9598" s="1">
        <v>5.5532760000000003</v>
      </c>
      <c r="L9598" s="1">
        <v>6.2987219999999997</v>
      </c>
      <c r="M9598" s="1">
        <v>5.487209</v>
      </c>
      <c r="N9598" s="1">
        <v>5.5058420000000003</v>
      </c>
      <c r="O9598" s="1">
        <v>6.3779440000000003</v>
      </c>
      <c r="P9598" s="1">
        <v>6.373831</v>
      </c>
      <c r="Q9598" s="1">
        <v>6.2693500000000002</v>
      </c>
      <c r="R9598" s="1">
        <v>6.8978469999999996</v>
      </c>
      <c r="S9598" s="1">
        <v>6.3606309999999997</v>
      </c>
      <c r="T9598" s="1">
        <v>7.8582429999999999</v>
      </c>
      <c r="U9598" s="1">
        <v>8.065766</v>
      </c>
      <c r="V9598" s="1">
        <v>7.7351590000000003</v>
      </c>
    </row>
    <row r="9599" spans="1:22" x14ac:dyDescent="0.25">
      <c r="A9599" t="s">
        <v>28396</v>
      </c>
      <c r="B9599" t="s">
        <v>28397</v>
      </c>
      <c r="C9599" t="s">
        <v>28398</v>
      </c>
      <c r="D9599" t="s">
        <v>28399</v>
      </c>
      <c r="E9599" s="1">
        <v>27</v>
      </c>
      <c r="F9599" s="1">
        <v>27</v>
      </c>
      <c r="G9599" s="1">
        <v>26</v>
      </c>
      <c r="H9599" s="1">
        <v>56.5</v>
      </c>
      <c r="I9599" s="1">
        <v>61.588999999999999</v>
      </c>
      <c r="J9599" s="1">
        <v>0</v>
      </c>
      <c r="K9599" s="1">
        <v>6.4180029999999997</v>
      </c>
      <c r="L9599" s="1">
        <v>6.5517310000000002</v>
      </c>
      <c r="M9599" s="1">
        <v>4.0772219999999999</v>
      </c>
      <c r="N9599" s="1">
        <v>4.9008640000000003</v>
      </c>
      <c r="O9599" s="1">
        <v>6.303693</v>
      </c>
      <c r="P9599" s="1">
        <v>5.4628019999999999</v>
      </c>
      <c r="Q9599" s="1">
        <v>6.5616620000000001</v>
      </c>
      <c r="R9599" s="1">
        <v>7.118099</v>
      </c>
      <c r="S9599" s="1">
        <v>6.3777429999999997</v>
      </c>
      <c r="T9599" s="1">
        <v>8.0740479999999994</v>
      </c>
      <c r="U9599" s="1">
        <v>8.0655049999999999</v>
      </c>
      <c r="V9599" s="1">
        <v>8.0627700000000004</v>
      </c>
    </row>
    <row r="9600" spans="1:22" x14ac:dyDescent="0.25">
      <c r="A9600" t="s">
        <v>23378</v>
      </c>
      <c r="B9600" t="s">
        <v>23379</v>
      </c>
      <c r="C9600" t="s">
        <v>23380</v>
      </c>
      <c r="D9600" t="s">
        <v>23381</v>
      </c>
      <c r="E9600" s="1">
        <v>7</v>
      </c>
      <c r="F9600" s="1">
        <v>7</v>
      </c>
      <c r="G9600" s="1">
        <v>4</v>
      </c>
      <c r="H9600" s="1">
        <v>60</v>
      </c>
      <c r="I9600" s="1">
        <v>9.3925999999999998</v>
      </c>
      <c r="J9600" s="3">
        <v>9.4628000000000008E-180</v>
      </c>
      <c r="K9600" s="1">
        <v>7.1452270000000002</v>
      </c>
      <c r="L9600" s="1">
        <v>7.832681</v>
      </c>
      <c r="M9600" s="1">
        <v>7.0138480000000003</v>
      </c>
      <c r="N9600" s="1">
        <v>7.5363439999999997</v>
      </c>
      <c r="O9600" s="1">
        <v>7.934412</v>
      </c>
      <c r="P9600" s="1">
        <v>7.6633050000000003</v>
      </c>
      <c r="Q9600" s="1">
        <v>7.7640339999999997</v>
      </c>
      <c r="R9600" s="1">
        <v>8.3794690000000003</v>
      </c>
      <c r="S9600" s="1">
        <v>7.9550809999999998</v>
      </c>
      <c r="T9600" s="1">
        <v>8.1511859999999992</v>
      </c>
      <c r="U9600" s="1">
        <v>8.0654679999999992</v>
      </c>
      <c r="V9600" s="1">
        <v>8.1691160000000007</v>
      </c>
    </row>
    <row r="9601" spans="1:22" x14ac:dyDescent="0.25">
      <c r="A9601" t="s">
        <v>17304</v>
      </c>
      <c r="B9601" t="s">
        <v>17305</v>
      </c>
      <c r="C9601" t="s">
        <v>17306</v>
      </c>
      <c r="D9601" t="s">
        <v>17307</v>
      </c>
      <c r="E9601" s="1">
        <v>10</v>
      </c>
      <c r="F9601" s="1">
        <v>10</v>
      </c>
      <c r="G9601" s="1">
        <v>8</v>
      </c>
      <c r="H9601" s="1">
        <v>57.1</v>
      </c>
      <c r="I9601" s="1">
        <v>29.298999999999999</v>
      </c>
      <c r="J9601" s="1">
        <v>0</v>
      </c>
      <c r="K9601" s="1">
        <v>6.3627279999999997</v>
      </c>
      <c r="L9601" s="1">
        <v>6.0557220000000003</v>
      </c>
      <c r="M9601" s="1">
        <v>6.1920380000000002</v>
      </c>
      <c r="N9601" s="1">
        <v>5.5369120000000001</v>
      </c>
      <c r="O9601" s="1">
        <v>5.8153649999999999</v>
      </c>
      <c r="P9601" s="1">
        <v>6.1217240000000004</v>
      </c>
      <c r="Q9601" s="1">
        <v>6.2263159999999997</v>
      </c>
      <c r="R9601" s="1">
        <v>7.1401000000000003</v>
      </c>
      <c r="S9601" s="1">
        <v>6.972194</v>
      </c>
      <c r="T9601" s="1">
        <v>7.6683579999999996</v>
      </c>
      <c r="U9601" s="1">
        <v>8.0653919999999992</v>
      </c>
      <c r="V9601" s="1">
        <v>8.4576700000000002</v>
      </c>
    </row>
    <row r="9602" spans="1:22" x14ac:dyDescent="0.25">
      <c r="A9602" t="s">
        <v>9250</v>
      </c>
      <c r="B9602" t="s">
        <v>9251</v>
      </c>
      <c r="C9602" t="s">
        <v>9252</v>
      </c>
      <c r="D9602" t="s">
        <v>9253</v>
      </c>
      <c r="E9602" s="1">
        <v>8</v>
      </c>
      <c r="F9602" s="1">
        <v>8</v>
      </c>
      <c r="G9602" s="1">
        <v>8</v>
      </c>
      <c r="H9602" s="1">
        <v>48.6</v>
      </c>
      <c r="I9602" s="1">
        <v>23.164999999999999</v>
      </c>
      <c r="J9602" s="1">
        <v>0</v>
      </c>
      <c r="K9602" s="1">
        <v>6.6268940000000001</v>
      </c>
      <c r="L9602" s="1">
        <v>7.1922610000000002</v>
      </c>
      <c r="M9602" s="1">
        <v>5.5942160000000003</v>
      </c>
      <c r="N9602" s="1">
        <v>7.2412970000000003</v>
      </c>
      <c r="O9602" s="1">
        <v>7.6552629999999997</v>
      </c>
      <c r="P9602" s="1">
        <v>7.2952810000000001</v>
      </c>
      <c r="Q9602" s="1">
        <v>6.9855070000000001</v>
      </c>
      <c r="R9602" s="1">
        <v>7.1005079999999996</v>
      </c>
      <c r="S9602" s="1">
        <v>7.1514009999999999</v>
      </c>
      <c r="T9602" s="1">
        <v>7.9808750000000002</v>
      </c>
      <c r="U9602" s="1">
        <v>8.0649069999999998</v>
      </c>
      <c r="V9602" s="1">
        <v>8.1928739999999998</v>
      </c>
    </row>
    <row r="9603" spans="1:22" x14ac:dyDescent="0.25">
      <c r="A9603" t="s">
        <v>12087</v>
      </c>
      <c r="B9603" t="s">
        <v>12088</v>
      </c>
      <c r="C9603" t="s">
        <v>12089</v>
      </c>
      <c r="D9603" t="s">
        <v>12090</v>
      </c>
      <c r="E9603" s="1">
        <v>13</v>
      </c>
      <c r="F9603" s="1">
        <v>13</v>
      </c>
      <c r="G9603" s="1">
        <v>12</v>
      </c>
      <c r="H9603" s="1">
        <v>52.8</v>
      </c>
      <c r="I9603" s="1">
        <v>27.923999999999999</v>
      </c>
      <c r="J9603" s="1">
        <v>0</v>
      </c>
      <c r="K9603" s="1">
        <v>6.6716360000000003</v>
      </c>
      <c r="L9603" s="1">
        <v>6.93527</v>
      </c>
      <c r="M9603" s="1">
        <v>6.3609340000000003</v>
      </c>
      <c r="N9603" s="1">
        <v>6.3717879999999996</v>
      </c>
      <c r="O9603" s="1">
        <v>6.5503260000000001</v>
      </c>
      <c r="P9603" s="1">
        <v>5.9600850000000003</v>
      </c>
      <c r="Q9603" s="1">
        <v>6.6110429999999996</v>
      </c>
      <c r="R9603" s="1">
        <v>6.643008</v>
      </c>
      <c r="S9603" s="1">
        <v>5.9340289999999998</v>
      </c>
      <c r="T9603" s="1">
        <v>8.0702230000000004</v>
      </c>
      <c r="U9603" s="1">
        <v>8.0643840000000004</v>
      </c>
      <c r="V9603" s="1">
        <v>7.6773610000000003</v>
      </c>
    </row>
    <row r="9604" spans="1:22" x14ac:dyDescent="0.25">
      <c r="A9604" t="s">
        <v>6122</v>
      </c>
      <c r="B9604" t="s">
        <v>6123</v>
      </c>
      <c r="C9604" t="s">
        <v>6124</v>
      </c>
      <c r="D9604" t="s">
        <v>6125</v>
      </c>
      <c r="E9604" s="1">
        <v>31</v>
      </c>
      <c r="F9604" s="1">
        <v>31</v>
      </c>
      <c r="G9604" s="1">
        <v>31</v>
      </c>
      <c r="H9604" s="1">
        <v>71</v>
      </c>
      <c r="I9604" s="1">
        <v>56.865000000000002</v>
      </c>
      <c r="J9604" s="1">
        <v>0</v>
      </c>
      <c r="K9604" s="1">
        <v>5.5028499999999996</v>
      </c>
      <c r="L9604" s="1">
        <v>5.8343629999999997</v>
      </c>
      <c r="M9604" s="1">
        <v>5.2140490000000002</v>
      </c>
      <c r="N9604" s="1" t="s">
        <v>76</v>
      </c>
      <c r="O9604" s="1" t="s">
        <v>76</v>
      </c>
      <c r="P9604" s="1" t="s">
        <v>76</v>
      </c>
      <c r="Q9604" s="1">
        <v>6.1904719999999998</v>
      </c>
      <c r="R9604" s="1">
        <v>6.5089069999999998</v>
      </c>
      <c r="S9604" s="1">
        <v>6.4746240000000004</v>
      </c>
      <c r="T9604" s="1">
        <v>8.5391019999999997</v>
      </c>
      <c r="U9604" s="1">
        <v>8.0637460000000001</v>
      </c>
      <c r="V9604" s="1">
        <v>8.5060850000000006</v>
      </c>
    </row>
    <row r="9605" spans="1:22" x14ac:dyDescent="0.25">
      <c r="A9605" t="s">
        <v>37318</v>
      </c>
      <c r="B9605" t="s">
        <v>37319</v>
      </c>
      <c r="C9605" t="s">
        <v>37320</v>
      </c>
      <c r="D9605" t="s">
        <v>37321</v>
      </c>
      <c r="E9605" s="1">
        <v>13</v>
      </c>
      <c r="F9605" s="1">
        <v>13</v>
      </c>
      <c r="G9605" s="1">
        <v>8</v>
      </c>
      <c r="H9605" s="1">
        <v>45.3</v>
      </c>
      <c r="I9605" s="1">
        <v>30.748000000000001</v>
      </c>
      <c r="J9605" s="1">
        <v>0</v>
      </c>
      <c r="K9605" s="1">
        <v>5.9245840000000003</v>
      </c>
      <c r="L9605" s="1">
        <v>6.1666970000000001</v>
      </c>
      <c r="M9605" s="1">
        <v>5.9144750000000004</v>
      </c>
      <c r="N9605" s="1">
        <v>6.5822219999999998</v>
      </c>
      <c r="O9605" s="1">
        <v>7.0880650000000003</v>
      </c>
      <c r="P9605" s="1">
        <v>6.9872009999999998</v>
      </c>
      <c r="Q9605" s="1">
        <v>6.220866</v>
      </c>
      <c r="R9605" s="1">
        <v>6.6607609999999999</v>
      </c>
      <c r="S9605" s="1">
        <v>6.2686950000000001</v>
      </c>
      <c r="T9605" s="1">
        <v>8.1351329999999997</v>
      </c>
      <c r="U9605" s="1">
        <v>8.0636709999999994</v>
      </c>
      <c r="V9605" s="1">
        <v>7.9141469999999998</v>
      </c>
    </row>
    <row r="9606" spans="1:22" x14ac:dyDescent="0.25">
      <c r="A9606" t="s">
        <v>23330</v>
      </c>
      <c r="B9606" t="s">
        <v>23331</v>
      </c>
      <c r="C9606" t="s">
        <v>23332</v>
      </c>
      <c r="D9606" t="s">
        <v>23333</v>
      </c>
      <c r="E9606" s="1">
        <v>14</v>
      </c>
      <c r="F9606" s="1">
        <v>13</v>
      </c>
      <c r="G9606" s="1">
        <v>12</v>
      </c>
      <c r="H9606" s="1">
        <v>41.7</v>
      </c>
      <c r="I9606" s="1">
        <v>47.776000000000003</v>
      </c>
      <c r="J9606" s="3">
        <v>1.1843999999999999E-210</v>
      </c>
      <c r="K9606" s="1">
        <v>5.1628930000000004</v>
      </c>
      <c r="L9606" s="1">
        <v>6.0020790000000002</v>
      </c>
      <c r="M9606" s="1">
        <v>5.6041939999999997</v>
      </c>
      <c r="N9606" s="1">
        <v>5.768275</v>
      </c>
      <c r="O9606" s="1">
        <v>6.5613640000000002</v>
      </c>
      <c r="P9606" s="1">
        <v>6.0273899999999996</v>
      </c>
      <c r="Q9606" s="1">
        <v>6.6404420000000002</v>
      </c>
      <c r="R9606" s="1">
        <v>7.1514309999999996</v>
      </c>
      <c r="S9606" s="1">
        <v>6.7870780000000002</v>
      </c>
      <c r="T9606" s="1">
        <v>8.5505340000000007</v>
      </c>
      <c r="U9606" s="1">
        <v>8.0630330000000008</v>
      </c>
      <c r="V9606" s="1">
        <v>8.1658080000000002</v>
      </c>
    </row>
    <row r="9607" spans="1:22" x14ac:dyDescent="0.25">
      <c r="A9607" t="s">
        <v>36123</v>
      </c>
      <c r="B9607" t="s">
        <v>36124</v>
      </c>
      <c r="C9607" t="s">
        <v>36125</v>
      </c>
      <c r="D9607" t="s">
        <v>36126</v>
      </c>
      <c r="E9607" s="1">
        <v>18</v>
      </c>
      <c r="F9607" s="1">
        <v>18</v>
      </c>
      <c r="G9607" s="1">
        <v>17</v>
      </c>
      <c r="H9607" s="1">
        <v>23</v>
      </c>
      <c r="I9607" s="1">
        <v>134.34</v>
      </c>
      <c r="J9607" s="1">
        <v>0</v>
      </c>
      <c r="K9607" s="1">
        <v>5.6020159999999999</v>
      </c>
      <c r="L9607" s="1">
        <v>6.0027699999999999</v>
      </c>
      <c r="M9607" s="1">
        <v>5.9379039999999996</v>
      </c>
      <c r="N9607" s="1">
        <v>5.6688049999999999</v>
      </c>
      <c r="O9607" s="1">
        <v>6.2201339999999998</v>
      </c>
      <c r="P9607" s="1" t="s">
        <v>76</v>
      </c>
      <c r="Q9607" s="1">
        <v>5.9598709999999997</v>
      </c>
      <c r="R9607" s="1">
        <v>6.6167689999999997</v>
      </c>
      <c r="S9607" s="1">
        <v>5.7991339999999996</v>
      </c>
      <c r="T9607" s="1">
        <v>7.538335</v>
      </c>
      <c r="U9607" s="1">
        <v>8.0630330000000008</v>
      </c>
      <c r="V9607" s="1">
        <v>7.7061970000000004</v>
      </c>
    </row>
    <row r="9608" spans="1:22" x14ac:dyDescent="0.25">
      <c r="A9608" t="s">
        <v>26746</v>
      </c>
      <c r="B9608" t="s">
        <v>26747</v>
      </c>
      <c r="C9608" t="s">
        <v>26748</v>
      </c>
      <c r="D9608" t="s">
        <v>26749</v>
      </c>
      <c r="E9608" s="1">
        <v>11</v>
      </c>
      <c r="F9608" s="1">
        <v>11</v>
      </c>
      <c r="G9608" s="1">
        <v>11</v>
      </c>
      <c r="H9608" s="1">
        <v>33.9</v>
      </c>
      <c r="I9608" s="1">
        <v>49.765000000000001</v>
      </c>
      <c r="J9608" s="1">
        <v>0</v>
      </c>
      <c r="K9608" s="1" t="s">
        <v>76</v>
      </c>
      <c r="L9608" s="1">
        <v>5.5906079999999996</v>
      </c>
      <c r="M9608" s="1">
        <v>5.7572590000000003</v>
      </c>
      <c r="N9608" s="1">
        <v>5.7300469999999999</v>
      </c>
      <c r="O9608" s="1">
        <v>6.2356550000000004</v>
      </c>
      <c r="P9608" s="1">
        <v>5.8283959999999997</v>
      </c>
      <c r="Q9608" s="1">
        <v>6.3144780000000003</v>
      </c>
      <c r="R9608" s="1">
        <v>6.9062919999999997</v>
      </c>
      <c r="S9608" s="1">
        <v>6.5940940000000001</v>
      </c>
      <c r="T9608" s="1">
        <v>8.3200839999999996</v>
      </c>
      <c r="U9608" s="1">
        <v>8.0625820000000008</v>
      </c>
      <c r="V9608" s="1">
        <v>8.1525020000000001</v>
      </c>
    </row>
    <row r="9609" spans="1:22" x14ac:dyDescent="0.25">
      <c r="A9609" t="s">
        <v>13932</v>
      </c>
      <c r="B9609" t="s">
        <v>13933</v>
      </c>
      <c r="C9609" t="s">
        <v>13934</v>
      </c>
      <c r="D9609" t="s">
        <v>13935</v>
      </c>
      <c r="E9609" s="1">
        <v>13</v>
      </c>
      <c r="F9609" s="1">
        <v>13</v>
      </c>
      <c r="G9609" s="1">
        <v>11</v>
      </c>
      <c r="H9609" s="1">
        <v>53.8</v>
      </c>
      <c r="I9609" s="1">
        <v>35.61</v>
      </c>
      <c r="J9609" s="1">
        <v>0</v>
      </c>
      <c r="K9609" s="1">
        <v>6.1860520000000001</v>
      </c>
      <c r="L9609" s="1">
        <v>6.7939160000000003</v>
      </c>
      <c r="M9609" s="1">
        <v>6.886209</v>
      </c>
      <c r="N9609" s="1">
        <v>6.7063769999999998</v>
      </c>
      <c r="O9609" s="1">
        <v>7.0935969999999999</v>
      </c>
      <c r="P9609" s="1">
        <v>7.0606980000000004</v>
      </c>
      <c r="Q9609" s="1">
        <v>6.8628229999999997</v>
      </c>
      <c r="R9609" s="1">
        <v>6.9412880000000001</v>
      </c>
      <c r="S9609" s="1">
        <v>6.5453570000000001</v>
      </c>
      <c r="T9609" s="1">
        <v>8.4836299999999998</v>
      </c>
      <c r="U9609" s="1">
        <v>8.0623559999999994</v>
      </c>
      <c r="V9609" s="1">
        <v>8.4738369999999996</v>
      </c>
    </row>
    <row r="9610" spans="1:22" x14ac:dyDescent="0.25">
      <c r="A9610" t="s">
        <v>44158</v>
      </c>
      <c r="B9610" t="s">
        <v>44159</v>
      </c>
      <c r="C9610" t="s">
        <v>44160</v>
      </c>
      <c r="D9610" t="s">
        <v>44161</v>
      </c>
      <c r="E9610" s="1">
        <v>13</v>
      </c>
      <c r="F9610" s="1">
        <v>13</v>
      </c>
      <c r="G9610" s="1">
        <v>13</v>
      </c>
      <c r="H9610" s="1">
        <v>76.400000000000006</v>
      </c>
      <c r="I9610" s="1">
        <v>22.041</v>
      </c>
      <c r="J9610" s="1">
        <v>0</v>
      </c>
      <c r="K9610" s="1">
        <v>6.042103</v>
      </c>
      <c r="L9610" s="1">
        <v>6.3030879999999998</v>
      </c>
      <c r="M9610" s="1">
        <v>5.0141429999999998</v>
      </c>
      <c r="N9610" s="1">
        <v>6.5430739999999998</v>
      </c>
      <c r="O9610" s="1">
        <v>6.9421220000000003</v>
      </c>
      <c r="P9610" s="1">
        <v>6.6354030000000002</v>
      </c>
      <c r="Q9610" s="1">
        <v>6.9324579999999996</v>
      </c>
      <c r="R9610" s="1">
        <v>6.9963100000000003</v>
      </c>
      <c r="S9610" s="1">
        <v>7.0750719999999996</v>
      </c>
      <c r="T9610" s="1">
        <v>8.1382399999999997</v>
      </c>
      <c r="U9610" s="1">
        <v>8.0613010000000003</v>
      </c>
      <c r="V9610" s="1">
        <v>8.1255140000000008</v>
      </c>
    </row>
    <row r="9611" spans="1:22" x14ac:dyDescent="0.25">
      <c r="A9611" t="s">
        <v>22495</v>
      </c>
      <c r="B9611" t="s">
        <v>22496</v>
      </c>
      <c r="C9611" t="s">
        <v>22497</v>
      </c>
      <c r="D9611" t="s">
        <v>22498</v>
      </c>
      <c r="E9611" s="1">
        <v>10</v>
      </c>
      <c r="F9611" s="1">
        <v>10</v>
      </c>
      <c r="G9611" s="1">
        <v>9</v>
      </c>
      <c r="H9611" s="1">
        <v>52.2</v>
      </c>
      <c r="I9611" s="1">
        <v>15.693</v>
      </c>
      <c r="J9611" s="3">
        <v>9.8317000000000006E-75</v>
      </c>
      <c r="K9611" s="1" t="s">
        <v>76</v>
      </c>
      <c r="L9611" s="1" t="s">
        <v>76</v>
      </c>
      <c r="M9611" s="1" t="s">
        <v>76</v>
      </c>
      <c r="N9611" s="1" t="s">
        <v>76</v>
      </c>
      <c r="O9611" s="1" t="s">
        <v>76</v>
      </c>
      <c r="P9611" s="1">
        <v>4.3515639999999998</v>
      </c>
      <c r="Q9611" s="1">
        <v>6.773377</v>
      </c>
      <c r="R9611" s="1">
        <v>6.6699400000000004</v>
      </c>
      <c r="S9611" s="1">
        <v>6.7166709999999998</v>
      </c>
      <c r="T9611" s="1">
        <v>8.2633519999999994</v>
      </c>
      <c r="U9611" s="1">
        <v>8.0610750000000007</v>
      </c>
      <c r="V9611" s="1">
        <v>8.0422209999999996</v>
      </c>
    </row>
    <row r="9612" spans="1:22" x14ac:dyDescent="0.25">
      <c r="A9612" t="s">
        <v>3584</v>
      </c>
      <c r="B9612" t="s">
        <v>3585</v>
      </c>
      <c r="C9612" t="s">
        <v>3586</v>
      </c>
      <c r="D9612" t="s">
        <v>3587</v>
      </c>
      <c r="E9612" s="1">
        <v>17</v>
      </c>
      <c r="F9612" s="1">
        <v>17</v>
      </c>
      <c r="G9612" s="1">
        <v>17</v>
      </c>
      <c r="H9612" s="1">
        <v>45.5</v>
      </c>
      <c r="I9612" s="1">
        <v>33.591999999999999</v>
      </c>
      <c r="J9612" s="3">
        <v>6.7015999999999997E-285</v>
      </c>
      <c r="K9612" s="1">
        <v>5.6138529999999998</v>
      </c>
      <c r="L9612" s="1">
        <v>6.7466889999999999</v>
      </c>
      <c r="M9612" s="1">
        <v>5.6727809999999996</v>
      </c>
      <c r="N9612" s="1">
        <v>3.9285239999999999</v>
      </c>
      <c r="O9612" s="1" t="s">
        <v>76</v>
      </c>
      <c r="P9612" s="1">
        <v>6.2595460000000003</v>
      </c>
      <c r="Q9612" s="1">
        <v>6.5783300000000002</v>
      </c>
      <c r="R9612" s="1">
        <v>6.898676</v>
      </c>
      <c r="S9612" s="1">
        <v>6.917967</v>
      </c>
      <c r="T9612" s="1">
        <v>7.8143739999999999</v>
      </c>
      <c r="U9612" s="1">
        <v>8.0605089999999997</v>
      </c>
      <c r="V9612" s="1">
        <v>8.1843509999999995</v>
      </c>
    </row>
    <row r="9613" spans="1:22" x14ac:dyDescent="0.25">
      <c r="A9613" t="s">
        <v>18106</v>
      </c>
      <c r="B9613" t="s">
        <v>18107</v>
      </c>
      <c r="C9613" t="s">
        <v>18108</v>
      </c>
      <c r="D9613" t="s">
        <v>18109</v>
      </c>
      <c r="E9613" s="1">
        <v>11</v>
      </c>
      <c r="F9613" s="1">
        <v>10</v>
      </c>
      <c r="G9613" s="1">
        <v>10</v>
      </c>
      <c r="H9613" s="1">
        <v>67.900000000000006</v>
      </c>
      <c r="I9613" s="1">
        <v>25.843</v>
      </c>
      <c r="J9613" s="1">
        <v>0</v>
      </c>
      <c r="K9613" s="1">
        <v>6.2416210000000003</v>
      </c>
      <c r="L9613" s="1">
        <v>6.6126459999999998</v>
      </c>
      <c r="M9613" s="1">
        <v>6.2110669999999999</v>
      </c>
      <c r="N9613" s="1">
        <v>6.4335940000000003</v>
      </c>
      <c r="O9613" s="1">
        <v>7.0695940000000004</v>
      </c>
      <c r="P9613" s="1">
        <v>6.7440030000000002</v>
      </c>
      <c r="Q9613" s="1">
        <v>6.4111649999999996</v>
      </c>
      <c r="R9613" s="1">
        <v>6.926507</v>
      </c>
      <c r="S9613" s="1">
        <v>6.5828129999999998</v>
      </c>
      <c r="T9613" s="1">
        <v>8.3886520000000004</v>
      </c>
      <c r="U9613" s="1">
        <v>8.0604329999999997</v>
      </c>
      <c r="V9613" s="1">
        <v>8.2188239999999997</v>
      </c>
    </row>
    <row r="9614" spans="1:22" x14ac:dyDescent="0.25">
      <c r="A9614" t="s">
        <v>26712</v>
      </c>
      <c r="B9614" t="s">
        <v>26713</v>
      </c>
      <c r="C9614" t="s">
        <v>26714</v>
      </c>
      <c r="D9614" t="s">
        <v>26715</v>
      </c>
      <c r="E9614" s="1">
        <v>7</v>
      </c>
      <c r="F9614" s="1">
        <v>7</v>
      </c>
      <c r="G9614" s="1">
        <v>7</v>
      </c>
      <c r="H9614" s="1">
        <v>30.7</v>
      </c>
      <c r="I9614" s="1">
        <v>23.934000000000001</v>
      </c>
      <c r="J9614" s="3">
        <v>8.7152999999999996E-52</v>
      </c>
      <c r="K9614" s="1">
        <v>6.4414280000000002</v>
      </c>
      <c r="L9614" s="1">
        <v>6.9379689999999998</v>
      </c>
      <c r="M9614" s="1">
        <v>6.1953459999999998</v>
      </c>
      <c r="N9614" s="1">
        <v>6.2102919999999999</v>
      </c>
      <c r="O9614" s="1" t="s">
        <v>76</v>
      </c>
      <c r="P9614" s="1">
        <v>6.4094429999999996</v>
      </c>
      <c r="Q9614" s="1">
        <v>6.8180009999999998</v>
      </c>
      <c r="R9614" s="1">
        <v>7.1915069999999996</v>
      </c>
      <c r="S9614" s="1">
        <v>6.9596609999999997</v>
      </c>
      <c r="T9614" s="1">
        <v>7.8017469999999998</v>
      </c>
      <c r="U9614" s="1">
        <v>8.0603949999999998</v>
      </c>
      <c r="V9614" s="1">
        <v>8.0286519999999992</v>
      </c>
    </row>
    <row r="9615" spans="1:22" x14ac:dyDescent="0.25">
      <c r="A9615" t="s">
        <v>32422</v>
      </c>
      <c r="B9615" t="s">
        <v>32423</v>
      </c>
      <c r="C9615" t="s">
        <v>32424</v>
      </c>
      <c r="D9615" t="s">
        <v>32425</v>
      </c>
      <c r="E9615" s="1">
        <v>23</v>
      </c>
      <c r="F9615" s="1">
        <v>23</v>
      </c>
      <c r="G9615" s="1">
        <v>23</v>
      </c>
      <c r="H9615" s="1">
        <v>34.200000000000003</v>
      </c>
      <c r="I9615" s="1">
        <v>103.71</v>
      </c>
      <c r="J9615" s="1">
        <v>0</v>
      </c>
      <c r="K9615" s="1">
        <v>5.8811790000000004</v>
      </c>
      <c r="L9615" s="1">
        <v>6.0442650000000002</v>
      </c>
      <c r="M9615" s="1">
        <v>4.0270229999999998</v>
      </c>
      <c r="N9615" s="1">
        <v>6.2390990000000004</v>
      </c>
      <c r="O9615" s="1">
        <v>6.1944030000000003</v>
      </c>
      <c r="P9615" s="1">
        <v>6.0978820000000002</v>
      </c>
      <c r="Q9615" s="1">
        <v>6.0473530000000002</v>
      </c>
      <c r="R9615" s="1">
        <v>6.5349899999999996</v>
      </c>
      <c r="S9615" s="1">
        <v>6.1983819999999996</v>
      </c>
      <c r="T9615" s="1">
        <v>8.008089</v>
      </c>
      <c r="U9615" s="1">
        <v>8.0589189999999995</v>
      </c>
      <c r="V9615" s="1">
        <v>7.8551979999999997</v>
      </c>
    </row>
    <row r="9616" spans="1:22" x14ac:dyDescent="0.25">
      <c r="A9616" t="s">
        <v>3600</v>
      </c>
      <c r="B9616" t="s">
        <v>3601</v>
      </c>
      <c r="C9616" t="s">
        <v>3602</v>
      </c>
      <c r="D9616" t="s">
        <v>3603</v>
      </c>
      <c r="E9616" s="1">
        <v>7</v>
      </c>
      <c r="F9616" s="1">
        <v>7</v>
      </c>
      <c r="G9616" s="1">
        <v>7</v>
      </c>
      <c r="H9616" s="1">
        <v>37.6</v>
      </c>
      <c r="I9616" s="1">
        <v>28.279</v>
      </c>
      <c r="J9616" s="1">
        <v>0</v>
      </c>
      <c r="K9616" s="1">
        <v>6.980067</v>
      </c>
      <c r="L9616" s="1">
        <v>7.1245039999999999</v>
      </c>
      <c r="M9616" s="1">
        <v>6.5520230000000002</v>
      </c>
      <c r="N9616" s="1">
        <v>7.0400879999999999</v>
      </c>
      <c r="O9616" s="1">
        <v>7.3111179999999996</v>
      </c>
      <c r="P9616" s="1">
        <v>6.5161519999999999</v>
      </c>
      <c r="Q9616" s="1">
        <v>6.9722910000000002</v>
      </c>
      <c r="R9616" s="1">
        <v>6.4940569999999997</v>
      </c>
      <c r="S9616" s="1">
        <v>7.202979</v>
      </c>
      <c r="T9616" s="1">
        <v>8.5433470000000007</v>
      </c>
      <c r="U9616" s="1">
        <v>8.0588820000000005</v>
      </c>
      <c r="V9616" s="1">
        <v>8.4957799999999999</v>
      </c>
    </row>
    <row r="9617" spans="1:22" x14ac:dyDescent="0.25">
      <c r="A9617" t="s">
        <v>30851</v>
      </c>
      <c r="B9617" t="s">
        <v>30852</v>
      </c>
      <c r="C9617" t="s">
        <v>30853</v>
      </c>
      <c r="D9617" t="s">
        <v>30854</v>
      </c>
      <c r="E9617" s="1">
        <v>75</v>
      </c>
      <c r="F9617" s="1">
        <v>75</v>
      </c>
      <c r="G9617" s="1">
        <v>0</v>
      </c>
      <c r="H9617" s="1">
        <v>48.6</v>
      </c>
      <c r="I9617" s="1">
        <v>210.77</v>
      </c>
      <c r="J9617" s="1">
        <v>0</v>
      </c>
      <c r="K9617" s="1">
        <v>4.8598169999999996</v>
      </c>
      <c r="L9617" s="1">
        <v>5.7077910000000003</v>
      </c>
      <c r="M9617" s="1">
        <v>5.4395069999999999</v>
      </c>
      <c r="N9617" s="1">
        <v>7.0856120000000002</v>
      </c>
      <c r="O9617" s="1">
        <v>7.3342729999999996</v>
      </c>
      <c r="P9617" s="1">
        <v>7.0675920000000003</v>
      </c>
      <c r="Q9617" s="1">
        <v>5.4149399999999996</v>
      </c>
      <c r="R9617" s="1">
        <v>6.0156530000000004</v>
      </c>
      <c r="S9617" s="1">
        <v>5.5319260000000003</v>
      </c>
      <c r="T9617" s="1">
        <v>8.0997500000000002</v>
      </c>
      <c r="U9617" s="1">
        <v>8.0588440000000006</v>
      </c>
      <c r="V9617" s="1" t="s">
        <v>76</v>
      </c>
    </row>
    <row r="9618" spans="1:22" x14ac:dyDescent="0.25">
      <c r="A9618" t="s">
        <v>19219</v>
      </c>
      <c r="B9618" t="s">
        <v>19220</v>
      </c>
      <c r="C9618" t="s">
        <v>19221</v>
      </c>
      <c r="D9618" t="s">
        <v>19222</v>
      </c>
      <c r="E9618" s="1">
        <v>11</v>
      </c>
      <c r="F9618" s="1">
        <v>11</v>
      </c>
      <c r="G9618" s="1">
        <v>11</v>
      </c>
      <c r="H9618" s="1">
        <v>43.6</v>
      </c>
      <c r="I9618" s="1">
        <v>23.925000000000001</v>
      </c>
      <c r="J9618" s="1">
        <v>0</v>
      </c>
      <c r="K9618" s="1">
        <v>5.9136389999999999</v>
      </c>
      <c r="L9618" s="1" t="s">
        <v>76</v>
      </c>
      <c r="M9618" s="1" t="s">
        <v>76</v>
      </c>
      <c r="N9618" s="1">
        <v>5.7964909999999996</v>
      </c>
      <c r="O9618" s="1">
        <v>6.273695</v>
      </c>
      <c r="P9618" s="1">
        <v>6.2442770000000003</v>
      </c>
      <c r="Q9618" s="1">
        <v>6.4114509999999996</v>
      </c>
      <c r="R9618" s="1">
        <v>6.932525</v>
      </c>
      <c r="S9618" s="1">
        <v>6.5366220000000004</v>
      </c>
      <c r="T9618" s="1">
        <v>7.9222640000000002</v>
      </c>
      <c r="U9618" s="1">
        <v>8.0583120000000008</v>
      </c>
      <c r="V9618" s="1">
        <v>7.8896550000000003</v>
      </c>
    </row>
    <row r="9619" spans="1:22" x14ac:dyDescent="0.25">
      <c r="A9619" t="s">
        <v>8283</v>
      </c>
      <c r="B9619" t="s">
        <v>8284</v>
      </c>
      <c r="C9619" t="s">
        <v>8285</v>
      </c>
      <c r="D9619" t="s">
        <v>8286</v>
      </c>
      <c r="E9619" s="1">
        <v>12</v>
      </c>
      <c r="F9619" s="1">
        <v>12</v>
      </c>
      <c r="G9619" s="1">
        <v>12</v>
      </c>
      <c r="H9619" s="1">
        <v>48.8</v>
      </c>
      <c r="I9619" s="1">
        <v>48.841999999999999</v>
      </c>
      <c r="J9619" s="1">
        <v>0</v>
      </c>
      <c r="K9619" s="1">
        <v>4.7965460000000002</v>
      </c>
      <c r="L9619" s="1">
        <v>5.2288370000000004</v>
      </c>
      <c r="M9619" s="1">
        <v>5.5164030000000004</v>
      </c>
      <c r="N9619" s="1">
        <v>5.581073</v>
      </c>
      <c r="O9619" s="1">
        <v>4.9812110000000001</v>
      </c>
      <c r="P9619" s="1">
        <v>5.7318389999999999</v>
      </c>
      <c r="Q9619" s="1">
        <v>5.7298450000000001</v>
      </c>
      <c r="R9619" s="1">
        <v>6.5172749999999997</v>
      </c>
      <c r="S9619" s="1">
        <v>5.4862890000000002</v>
      </c>
      <c r="T9619" s="1">
        <v>7.6978479999999996</v>
      </c>
      <c r="U9619" s="1">
        <v>8.0581600000000009</v>
      </c>
      <c r="V9619" s="1">
        <v>7.6896909999999998</v>
      </c>
    </row>
    <row r="9620" spans="1:22" x14ac:dyDescent="0.25">
      <c r="A9620" t="s">
        <v>18457</v>
      </c>
      <c r="B9620" t="s">
        <v>18458</v>
      </c>
      <c r="C9620" t="s">
        <v>18459</v>
      </c>
      <c r="D9620" t="s">
        <v>18460</v>
      </c>
      <c r="E9620" s="1">
        <v>19</v>
      </c>
      <c r="F9620" s="1">
        <v>19</v>
      </c>
      <c r="G9620" s="1">
        <v>19</v>
      </c>
      <c r="H9620" s="1">
        <v>41.1</v>
      </c>
      <c r="I9620" s="1">
        <v>62.716999999999999</v>
      </c>
      <c r="J9620" s="1">
        <v>0</v>
      </c>
      <c r="K9620" s="1">
        <v>5.6126889999999996</v>
      </c>
      <c r="L9620" s="1">
        <v>6.0650940000000002</v>
      </c>
      <c r="M9620" s="1">
        <v>5.3118179999999997</v>
      </c>
      <c r="N9620" s="1">
        <v>6.3231900000000003</v>
      </c>
      <c r="O9620" s="1">
        <v>6.5022909999999996</v>
      </c>
      <c r="P9620" s="1">
        <v>6.4011589999999998</v>
      </c>
      <c r="Q9620" s="1">
        <v>6.6210719999999998</v>
      </c>
      <c r="R9620" s="1">
        <v>7.1356729999999997</v>
      </c>
      <c r="S9620" s="1">
        <v>6.4960579999999997</v>
      </c>
      <c r="T9620" s="1">
        <v>8.0704809999999991</v>
      </c>
      <c r="U9620" s="1">
        <v>8.0581230000000001</v>
      </c>
      <c r="V9620" s="1">
        <v>7.8272269999999997</v>
      </c>
    </row>
    <row r="9621" spans="1:22" x14ac:dyDescent="0.25">
      <c r="A9621" t="s">
        <v>16857</v>
      </c>
      <c r="B9621" t="s">
        <v>16858</v>
      </c>
      <c r="C9621" t="s">
        <v>16859</v>
      </c>
      <c r="D9621" t="s">
        <v>16860</v>
      </c>
      <c r="E9621" s="1">
        <v>15</v>
      </c>
      <c r="F9621" s="1">
        <v>15</v>
      </c>
      <c r="G9621" s="1">
        <v>15</v>
      </c>
      <c r="H9621" s="1">
        <v>58.7</v>
      </c>
      <c r="I9621" s="1">
        <v>22.998999999999999</v>
      </c>
      <c r="J9621" s="3">
        <v>3.3302000000000001E-271</v>
      </c>
      <c r="K9621" s="1">
        <v>6.0839679999999996</v>
      </c>
      <c r="L9621" s="1">
        <v>6.4974270000000001</v>
      </c>
      <c r="M9621" s="1">
        <v>5.5878909999999999</v>
      </c>
      <c r="N9621" s="1">
        <v>5.9757350000000002</v>
      </c>
      <c r="O9621" s="1">
        <v>6.878533</v>
      </c>
      <c r="P9621" s="1">
        <v>6.5872729999999997</v>
      </c>
      <c r="Q9621" s="1">
        <v>6.0405629999999997</v>
      </c>
      <c r="R9621" s="1">
        <v>6.6381300000000003</v>
      </c>
      <c r="S9621" s="1">
        <v>6.9368309999999997</v>
      </c>
      <c r="T9621" s="1">
        <v>7.8900410000000001</v>
      </c>
      <c r="U9621" s="1">
        <v>8.0578179999999993</v>
      </c>
      <c r="V9621" s="1">
        <v>8.5426260000000003</v>
      </c>
    </row>
    <row r="9622" spans="1:22" x14ac:dyDescent="0.25">
      <c r="A9622" t="s">
        <v>8303</v>
      </c>
      <c r="B9622" t="s">
        <v>8304</v>
      </c>
      <c r="C9622" t="s">
        <v>8305</v>
      </c>
      <c r="D9622" t="s">
        <v>8306</v>
      </c>
      <c r="E9622" s="1">
        <v>10</v>
      </c>
      <c r="F9622" s="1">
        <v>10</v>
      </c>
      <c r="G9622" s="1">
        <v>10</v>
      </c>
      <c r="H9622" s="1">
        <v>81.400000000000006</v>
      </c>
      <c r="I9622" s="1">
        <v>17.745000000000001</v>
      </c>
      <c r="J9622" s="1">
        <v>0</v>
      </c>
      <c r="K9622" s="1">
        <v>6.7126830000000002</v>
      </c>
      <c r="L9622" s="1">
        <v>7.2758640000000003</v>
      </c>
      <c r="M9622" s="1">
        <v>6.8095189999999999</v>
      </c>
      <c r="N9622" s="1">
        <v>7.1241779999999997</v>
      </c>
      <c r="O9622" s="1">
        <v>7.7277360000000002</v>
      </c>
      <c r="P9622" s="1">
        <v>7.2860300000000002</v>
      </c>
      <c r="Q9622" s="1">
        <v>6.7295210000000001</v>
      </c>
      <c r="R9622" s="1">
        <v>7.2279119999999999</v>
      </c>
      <c r="S9622" s="1">
        <v>7.0101300000000002</v>
      </c>
      <c r="T9622" s="1">
        <v>8.1642930000000007</v>
      </c>
      <c r="U9622" s="1">
        <v>8.0577799999999993</v>
      </c>
      <c r="V9622" s="1">
        <v>8.2406740000000003</v>
      </c>
    </row>
    <row r="9623" spans="1:22" x14ac:dyDescent="0.25">
      <c r="A9623" t="s">
        <v>12614</v>
      </c>
      <c r="B9623" t="s">
        <v>12615</v>
      </c>
      <c r="C9623" t="s">
        <v>12616</v>
      </c>
      <c r="D9623" t="s">
        <v>12617</v>
      </c>
      <c r="E9623" s="1">
        <v>24</v>
      </c>
      <c r="F9623" s="1">
        <v>24</v>
      </c>
      <c r="G9623" s="1">
        <v>24</v>
      </c>
      <c r="H9623" s="1">
        <v>90.7</v>
      </c>
      <c r="I9623" s="1">
        <v>22.782</v>
      </c>
      <c r="J9623" s="1">
        <v>0</v>
      </c>
      <c r="K9623" s="1">
        <v>8.0143109999999993</v>
      </c>
      <c r="L9623" s="1">
        <v>8.5767209999999992</v>
      </c>
      <c r="M9623" s="1">
        <v>8.2528769999999998</v>
      </c>
      <c r="N9623" s="1">
        <v>8.6484089999999991</v>
      </c>
      <c r="O9623" s="1">
        <v>9.1484480000000001</v>
      </c>
      <c r="P9623" s="1">
        <v>8.4466300000000007</v>
      </c>
      <c r="Q9623" s="1">
        <v>6.8671139999999999</v>
      </c>
      <c r="R9623" s="1">
        <v>7.3889360000000002</v>
      </c>
      <c r="S9623" s="1">
        <v>7.1291739999999999</v>
      </c>
      <c r="T9623" s="1">
        <v>8.1807850000000002</v>
      </c>
      <c r="U9623" s="1">
        <v>8.0572850000000003</v>
      </c>
      <c r="V9623" s="1">
        <v>8.2868600000000008</v>
      </c>
    </row>
    <row r="9624" spans="1:22" x14ac:dyDescent="0.25">
      <c r="A9624" t="s">
        <v>4375</v>
      </c>
      <c r="B9624" t="s">
        <v>4376</v>
      </c>
      <c r="C9624" t="s">
        <v>4377</v>
      </c>
      <c r="D9624" t="s">
        <v>4378</v>
      </c>
      <c r="E9624" s="1">
        <v>26</v>
      </c>
      <c r="F9624" s="1">
        <v>26</v>
      </c>
      <c r="G9624" s="1">
        <v>26</v>
      </c>
      <c r="H9624" s="1">
        <v>63.2</v>
      </c>
      <c r="I9624" s="1">
        <v>44.259</v>
      </c>
      <c r="J9624" s="1">
        <v>0</v>
      </c>
      <c r="K9624" s="1">
        <v>4.9667190000000003</v>
      </c>
      <c r="L9624" s="1">
        <v>5.8743369999999997</v>
      </c>
      <c r="M9624" s="1">
        <v>5.9299600000000003</v>
      </c>
      <c r="N9624" s="1">
        <v>4.4539600000000004</v>
      </c>
      <c r="O9624" s="1">
        <v>5.3243850000000004</v>
      </c>
      <c r="P9624" s="1">
        <v>5.8339429999999997</v>
      </c>
      <c r="Q9624" s="1">
        <v>6.302136</v>
      </c>
      <c r="R9624" s="1">
        <v>6.5044029999999999</v>
      </c>
      <c r="S9624" s="1">
        <v>6.5614590000000002</v>
      </c>
      <c r="T9624" s="1">
        <v>7.9176000000000002</v>
      </c>
      <c r="U9624" s="1">
        <v>8.0572470000000003</v>
      </c>
      <c r="V9624" s="1">
        <v>8.0110209999999995</v>
      </c>
    </row>
    <row r="9625" spans="1:22" x14ac:dyDescent="0.25">
      <c r="A9625" t="s">
        <v>25765</v>
      </c>
      <c r="B9625" t="s">
        <v>25766</v>
      </c>
      <c r="C9625" t="s">
        <v>25767</v>
      </c>
      <c r="D9625" t="s">
        <v>25768</v>
      </c>
      <c r="E9625" s="1">
        <v>14</v>
      </c>
      <c r="F9625" s="1">
        <v>14</v>
      </c>
      <c r="G9625" s="1">
        <v>6</v>
      </c>
      <c r="H9625" s="1">
        <v>55.6</v>
      </c>
      <c r="I9625" s="1">
        <v>27.907</v>
      </c>
      <c r="J9625" s="1">
        <v>0</v>
      </c>
      <c r="K9625" s="1">
        <v>6.617661</v>
      </c>
      <c r="L9625" s="1">
        <v>7.1185960000000001</v>
      </c>
      <c r="M9625" s="1">
        <v>5.4218510000000002</v>
      </c>
      <c r="N9625" s="1">
        <v>6.7031109999999998</v>
      </c>
      <c r="O9625" s="1">
        <v>5.9032309999999999</v>
      </c>
      <c r="P9625" s="1">
        <v>6.8532419999999998</v>
      </c>
      <c r="Q9625" s="1">
        <v>6.8297920000000003</v>
      </c>
      <c r="R9625" s="1">
        <v>7.3917109999999999</v>
      </c>
      <c r="S9625" s="1">
        <v>7.164085</v>
      </c>
      <c r="T9625" s="1">
        <v>7.8649620000000002</v>
      </c>
      <c r="U9625" s="1">
        <v>8.0570959999999996</v>
      </c>
      <c r="V9625" s="1">
        <v>8.1536019999999994</v>
      </c>
    </row>
    <row r="9626" spans="1:22" x14ac:dyDescent="0.25">
      <c r="A9626" t="s">
        <v>25387</v>
      </c>
      <c r="B9626" t="s">
        <v>25388</v>
      </c>
      <c r="C9626" t="s">
        <v>25389</v>
      </c>
      <c r="D9626" t="s">
        <v>25390</v>
      </c>
      <c r="E9626" s="1">
        <v>7</v>
      </c>
      <c r="F9626" s="1">
        <v>7</v>
      </c>
      <c r="G9626" s="1">
        <v>7</v>
      </c>
      <c r="H9626" s="1">
        <v>50</v>
      </c>
      <c r="I9626" s="1">
        <v>22.917999999999999</v>
      </c>
      <c r="J9626" s="1">
        <v>0</v>
      </c>
      <c r="K9626" s="1" t="s">
        <v>76</v>
      </c>
      <c r="L9626" s="1">
        <v>5.2663260000000003</v>
      </c>
      <c r="M9626" s="1">
        <v>6.2052579999999997</v>
      </c>
      <c r="N9626" s="1" t="s">
        <v>76</v>
      </c>
      <c r="O9626" s="1" t="s">
        <v>76</v>
      </c>
      <c r="P9626" s="1">
        <v>5.8576100000000002</v>
      </c>
      <c r="Q9626" s="1">
        <v>6.1853439999999997</v>
      </c>
      <c r="R9626" s="1">
        <v>6.7721239999999998</v>
      </c>
      <c r="S9626" s="1">
        <v>6.2601899999999997</v>
      </c>
      <c r="T9626" s="1">
        <v>7.6066609999999999</v>
      </c>
      <c r="U9626" s="1">
        <v>8.0569430000000004</v>
      </c>
      <c r="V9626" s="1">
        <v>7.7259770000000003</v>
      </c>
    </row>
    <row r="9627" spans="1:22" x14ac:dyDescent="0.25">
      <c r="A9627" t="s">
        <v>14792</v>
      </c>
      <c r="B9627" t="s">
        <v>14793</v>
      </c>
      <c r="C9627" t="s">
        <v>14794</v>
      </c>
      <c r="D9627" t="s">
        <v>14795</v>
      </c>
      <c r="E9627" s="1">
        <v>22</v>
      </c>
      <c r="F9627" s="1">
        <v>22</v>
      </c>
      <c r="G9627" s="1">
        <v>22</v>
      </c>
      <c r="H9627" s="1">
        <v>28.7</v>
      </c>
      <c r="I9627" s="1">
        <v>97.180999999999997</v>
      </c>
      <c r="J9627" s="1">
        <v>0</v>
      </c>
      <c r="K9627" s="1">
        <v>4.9035019999999996</v>
      </c>
      <c r="L9627" s="1">
        <v>5.4992190000000001</v>
      </c>
      <c r="M9627" s="1">
        <v>5.4359869999999999</v>
      </c>
      <c r="N9627" s="1">
        <v>5.5289679999999999</v>
      </c>
      <c r="O9627" s="1">
        <v>5.994955</v>
      </c>
      <c r="P9627" s="1">
        <v>6.0754010000000003</v>
      </c>
      <c r="Q9627" s="1">
        <v>6.3602340000000002</v>
      </c>
      <c r="R9627" s="1">
        <v>6.4666160000000001</v>
      </c>
      <c r="S9627" s="1">
        <v>6.4126960000000004</v>
      </c>
      <c r="T9627" s="1">
        <v>8.3316099999999995</v>
      </c>
      <c r="U9627" s="1">
        <v>8.0566759999999995</v>
      </c>
      <c r="V9627" s="1">
        <v>8.2927210000000002</v>
      </c>
    </row>
    <row r="9628" spans="1:22" x14ac:dyDescent="0.25">
      <c r="A9628" t="s">
        <v>1273</v>
      </c>
      <c r="B9628" t="s">
        <v>1274</v>
      </c>
      <c r="C9628" t="s">
        <v>1275</v>
      </c>
      <c r="D9628" t="s">
        <v>1276</v>
      </c>
      <c r="E9628" s="1">
        <v>19</v>
      </c>
      <c r="F9628" s="1">
        <v>19</v>
      </c>
      <c r="G9628" s="1">
        <v>19</v>
      </c>
      <c r="H9628" s="1">
        <v>36.799999999999997</v>
      </c>
      <c r="I9628" s="1">
        <v>79.322000000000003</v>
      </c>
      <c r="J9628" s="1">
        <v>0</v>
      </c>
      <c r="K9628" s="1">
        <v>5.9609560000000004</v>
      </c>
      <c r="L9628" s="1">
        <v>6.5839470000000002</v>
      </c>
      <c r="M9628" s="1">
        <v>5.3767050000000003</v>
      </c>
      <c r="N9628" s="1">
        <v>6.3424820000000004</v>
      </c>
      <c r="O9628" s="1">
        <v>6.5397780000000001</v>
      </c>
      <c r="P9628" s="1">
        <v>5.5597630000000002</v>
      </c>
      <c r="Q9628" s="1">
        <v>6.2558749999999996</v>
      </c>
      <c r="R9628" s="1">
        <v>6.7876019999999997</v>
      </c>
      <c r="S9628" s="1">
        <v>6.6824070000000004</v>
      </c>
      <c r="T9628" s="1">
        <v>8.281034</v>
      </c>
      <c r="U9628" s="1">
        <v>8.0561039999999995</v>
      </c>
      <c r="V9628" s="1">
        <v>8.5697720000000004</v>
      </c>
    </row>
    <row r="9629" spans="1:22" x14ac:dyDescent="0.25">
      <c r="A9629" t="s">
        <v>2316</v>
      </c>
      <c r="B9629" t="s">
        <v>2317</v>
      </c>
      <c r="C9629" t="s">
        <v>2318</v>
      </c>
      <c r="D9629" t="s">
        <v>2319</v>
      </c>
      <c r="E9629" s="1">
        <v>10</v>
      </c>
      <c r="F9629" s="1">
        <v>10</v>
      </c>
      <c r="G9629" s="1">
        <v>9</v>
      </c>
      <c r="H9629" s="1">
        <v>18.8</v>
      </c>
      <c r="I9629" s="1">
        <v>56.895000000000003</v>
      </c>
      <c r="J9629" s="3">
        <v>1.2974999999999999E-216</v>
      </c>
      <c r="K9629" s="1">
        <v>6.2138900000000001</v>
      </c>
      <c r="L9629" s="1">
        <v>6.2031689999999999</v>
      </c>
      <c r="M9629" s="1">
        <v>3.8915099999999998</v>
      </c>
      <c r="N9629" s="1">
        <v>6.4053290000000001</v>
      </c>
      <c r="O9629" s="1">
        <v>6.4713060000000002</v>
      </c>
      <c r="P9629" s="1">
        <v>6.4425889999999999</v>
      </c>
      <c r="Q9629" s="1">
        <v>6.5881600000000002</v>
      </c>
      <c r="R9629" s="1">
        <v>6.5529359999999999</v>
      </c>
      <c r="S9629" s="1">
        <v>6.5295329999999998</v>
      </c>
      <c r="T9629" s="1">
        <v>7.9935859999999996</v>
      </c>
      <c r="U9629" s="1">
        <v>8.0558750000000003</v>
      </c>
      <c r="V9629" s="1">
        <v>8.1808709999999998</v>
      </c>
    </row>
    <row r="9630" spans="1:22" x14ac:dyDescent="0.25">
      <c r="A9630" t="s">
        <v>28183</v>
      </c>
      <c r="B9630" t="s">
        <v>28184</v>
      </c>
      <c r="C9630" t="s">
        <v>28185</v>
      </c>
      <c r="D9630" t="s">
        <v>28186</v>
      </c>
      <c r="E9630" s="1">
        <v>9</v>
      </c>
      <c r="F9630" s="1">
        <v>9</v>
      </c>
      <c r="G9630" s="1">
        <v>9</v>
      </c>
      <c r="H9630" s="1">
        <v>21.5</v>
      </c>
      <c r="I9630" s="1">
        <v>41.530999999999999</v>
      </c>
      <c r="J9630" s="1">
        <v>0</v>
      </c>
      <c r="K9630" s="1">
        <v>6.7955880000000004</v>
      </c>
      <c r="L9630" s="1">
        <v>6.2004130000000002</v>
      </c>
      <c r="M9630" s="1" t="s">
        <v>76</v>
      </c>
      <c r="N9630" s="1">
        <v>6.7414350000000001</v>
      </c>
      <c r="O9630" s="1">
        <v>6.600123</v>
      </c>
      <c r="P9630" s="1">
        <v>6.5048919999999999</v>
      </c>
      <c r="Q9630" s="1">
        <v>6.4276650000000002</v>
      </c>
      <c r="R9630" s="1">
        <v>6.276186</v>
      </c>
      <c r="S9630" s="1">
        <v>6.2189819999999996</v>
      </c>
      <c r="T9630" s="1">
        <v>7.8514720000000002</v>
      </c>
      <c r="U9630" s="1">
        <v>8.0555699999999995</v>
      </c>
      <c r="V9630" s="1">
        <v>7.6751639999999997</v>
      </c>
    </row>
    <row r="9631" spans="1:22" x14ac:dyDescent="0.25">
      <c r="A9631" t="s">
        <v>3880</v>
      </c>
      <c r="B9631" t="s">
        <v>3881</v>
      </c>
      <c r="C9631" t="s">
        <v>3882</v>
      </c>
      <c r="D9631" t="s">
        <v>3883</v>
      </c>
      <c r="E9631" s="1">
        <v>21</v>
      </c>
      <c r="F9631" s="1">
        <v>16</v>
      </c>
      <c r="G9631" s="1">
        <v>15</v>
      </c>
      <c r="H9631" s="1">
        <v>62.1</v>
      </c>
      <c r="I9631" s="1">
        <v>39.170999999999999</v>
      </c>
      <c r="J9631" s="1">
        <v>0</v>
      </c>
      <c r="K9631" s="1">
        <v>6.4645039999999998</v>
      </c>
      <c r="L9631" s="1">
        <v>7.1217889999999997</v>
      </c>
      <c r="M9631" s="1">
        <v>6.6123279999999998</v>
      </c>
      <c r="N9631" s="1">
        <v>6.4843849999999996</v>
      </c>
      <c r="O9631" s="1">
        <v>7.2446729999999997</v>
      </c>
      <c r="P9631" s="1">
        <v>6.6429689999999999</v>
      </c>
      <c r="Q9631" s="1">
        <v>6.2386980000000003</v>
      </c>
      <c r="R9631" s="1">
        <v>6.5899939999999999</v>
      </c>
      <c r="S9631" s="1">
        <v>6.48848</v>
      </c>
      <c r="T9631" s="1">
        <v>8.1095450000000007</v>
      </c>
      <c r="U9631" s="1">
        <v>8.0546509999999998</v>
      </c>
      <c r="V9631" s="1">
        <v>8.2268310000000007</v>
      </c>
    </row>
    <row r="9632" spans="1:22" x14ac:dyDescent="0.25">
      <c r="A9632" t="s">
        <v>30859</v>
      </c>
      <c r="B9632" t="s">
        <v>30860</v>
      </c>
      <c r="C9632" t="s">
        <v>30861</v>
      </c>
      <c r="D9632" t="s">
        <v>30862</v>
      </c>
      <c r="E9632" s="1">
        <v>22</v>
      </c>
      <c r="F9632" s="1">
        <v>22</v>
      </c>
      <c r="G9632" s="1">
        <v>22</v>
      </c>
      <c r="H9632" s="1">
        <v>44.9</v>
      </c>
      <c r="I9632" s="1">
        <v>70.834000000000003</v>
      </c>
      <c r="J9632" s="3">
        <v>2.2063E-249</v>
      </c>
      <c r="K9632" s="1">
        <v>4.7041339999999998</v>
      </c>
      <c r="L9632" s="1" t="s">
        <v>76</v>
      </c>
      <c r="M9632" s="1">
        <v>4.9787739999999996</v>
      </c>
      <c r="N9632" s="1">
        <v>5.0024249999999997</v>
      </c>
      <c r="O9632" s="1">
        <v>5.4386850000000004</v>
      </c>
      <c r="P9632" s="1">
        <v>5.0700380000000003</v>
      </c>
      <c r="Q9632" s="1">
        <v>5.5791199999999996</v>
      </c>
      <c r="R9632" s="1">
        <v>6.4725809999999999</v>
      </c>
      <c r="S9632" s="1">
        <v>5.8082919999999998</v>
      </c>
      <c r="T9632" s="1">
        <v>7.1403509999999999</v>
      </c>
      <c r="U9632" s="1">
        <v>8.0544209999999996</v>
      </c>
      <c r="V9632" s="1">
        <v>7.7815760000000003</v>
      </c>
    </row>
    <row r="9633" spans="1:22" x14ac:dyDescent="0.25">
      <c r="A9633" t="s">
        <v>26732</v>
      </c>
      <c r="B9633" t="s">
        <v>26733</v>
      </c>
      <c r="C9633" t="s">
        <v>26734</v>
      </c>
      <c r="D9633" t="s">
        <v>26735</v>
      </c>
      <c r="E9633" s="1">
        <v>22</v>
      </c>
      <c r="F9633" s="1">
        <v>22</v>
      </c>
      <c r="G9633" s="1">
        <v>22</v>
      </c>
      <c r="H9633" s="1">
        <v>54.9</v>
      </c>
      <c r="I9633" s="1">
        <v>50.195</v>
      </c>
      <c r="J9633" s="1">
        <v>0</v>
      </c>
      <c r="K9633" s="1">
        <v>5.3339910000000001</v>
      </c>
      <c r="L9633" s="1">
        <v>6.2700500000000003</v>
      </c>
      <c r="M9633" s="1">
        <v>6.5350279999999996</v>
      </c>
      <c r="N9633" s="1">
        <v>5.7584119999999999</v>
      </c>
      <c r="O9633" s="1">
        <v>6.2179570000000002</v>
      </c>
      <c r="P9633" s="1">
        <v>6.4589699999999999</v>
      </c>
      <c r="Q9633" s="1">
        <v>6.2215189999999998</v>
      </c>
      <c r="R9633" s="1">
        <v>6.1968120000000004</v>
      </c>
      <c r="S9633" s="1">
        <v>6.2371420000000004</v>
      </c>
      <c r="T9633" s="1">
        <v>8.2127999999999997</v>
      </c>
      <c r="U9633" s="1">
        <v>8.0543449999999996</v>
      </c>
      <c r="V9633" s="1">
        <v>8.321453</v>
      </c>
    </row>
    <row r="9634" spans="1:22" x14ac:dyDescent="0.25">
      <c r="A9634" t="s">
        <v>3464</v>
      </c>
      <c r="B9634" t="s">
        <v>3465</v>
      </c>
      <c r="C9634" t="s">
        <v>3466</v>
      </c>
      <c r="D9634" t="s">
        <v>3467</v>
      </c>
      <c r="E9634" s="1">
        <v>12</v>
      </c>
      <c r="F9634" s="1">
        <v>12</v>
      </c>
      <c r="G9634" s="1">
        <v>3</v>
      </c>
      <c r="H9634" s="1">
        <v>57.9</v>
      </c>
      <c r="I9634" s="1">
        <v>25.425000000000001</v>
      </c>
      <c r="J9634" s="1">
        <v>0</v>
      </c>
      <c r="K9634" s="1">
        <v>6.4515560000000001</v>
      </c>
      <c r="L9634" s="1">
        <v>6.7627610000000002</v>
      </c>
      <c r="M9634" s="1">
        <v>4.3999160000000002</v>
      </c>
      <c r="N9634" s="1">
        <v>6.7623480000000002</v>
      </c>
      <c r="O9634" s="1">
        <v>7.2050689999999999</v>
      </c>
      <c r="P9634" s="1">
        <v>6.888814</v>
      </c>
      <c r="Q9634" s="1">
        <v>6.5071950000000003</v>
      </c>
      <c r="R9634" s="1">
        <v>6.9873000000000003</v>
      </c>
      <c r="S9634" s="1">
        <v>6.8417789999999998</v>
      </c>
      <c r="T9634" s="1">
        <v>8.3581070000000004</v>
      </c>
      <c r="U9634" s="1">
        <v>8.0542680000000004</v>
      </c>
      <c r="V9634" s="1">
        <v>8.3737569999999995</v>
      </c>
    </row>
    <row r="9635" spans="1:22" x14ac:dyDescent="0.25">
      <c r="A9635" t="s">
        <v>28703</v>
      </c>
      <c r="B9635" t="s">
        <v>28704</v>
      </c>
      <c r="C9635" t="s">
        <v>28705</v>
      </c>
      <c r="D9635" t="s">
        <v>28706</v>
      </c>
      <c r="E9635" s="1">
        <v>11</v>
      </c>
      <c r="F9635" s="1">
        <v>10</v>
      </c>
      <c r="G9635" s="1">
        <v>10</v>
      </c>
      <c r="H9635" s="1">
        <v>27.6</v>
      </c>
      <c r="I9635" s="1">
        <v>43.088000000000001</v>
      </c>
      <c r="J9635" s="3">
        <v>1.1653E-115</v>
      </c>
      <c r="K9635" s="1">
        <v>4.6557430000000002</v>
      </c>
      <c r="L9635" s="1">
        <v>5.9702400000000004</v>
      </c>
      <c r="M9635" s="1">
        <v>5.4909410000000003</v>
      </c>
      <c r="N9635" s="1">
        <v>5.1296900000000001</v>
      </c>
      <c r="O9635" s="1">
        <v>6.3398890000000003</v>
      </c>
      <c r="P9635" s="1">
        <v>5.5146940000000004</v>
      </c>
      <c r="Q9635" s="1">
        <v>6.0981940000000003</v>
      </c>
      <c r="R9635" s="1">
        <v>6.7564380000000002</v>
      </c>
      <c r="S9635" s="1">
        <v>5.9664890000000002</v>
      </c>
      <c r="T9635" s="1">
        <v>7.9068250000000004</v>
      </c>
      <c r="U9635" s="1">
        <v>8.0540760000000002</v>
      </c>
      <c r="V9635" s="1">
        <v>7.5419029999999996</v>
      </c>
    </row>
    <row r="9636" spans="1:22" x14ac:dyDescent="0.25">
      <c r="A9636" t="s">
        <v>42629</v>
      </c>
      <c r="B9636" t="s">
        <v>42630</v>
      </c>
      <c r="C9636" t="s">
        <v>42631</v>
      </c>
      <c r="D9636" t="s">
        <v>42632</v>
      </c>
      <c r="E9636" s="1">
        <v>21</v>
      </c>
      <c r="F9636" s="1">
        <v>3</v>
      </c>
      <c r="G9636" s="1">
        <v>1</v>
      </c>
      <c r="H9636" s="1">
        <v>54.7</v>
      </c>
      <c r="I9636" s="1">
        <v>48.969000000000001</v>
      </c>
      <c r="J9636" s="1">
        <v>0</v>
      </c>
      <c r="K9636" s="1">
        <v>5.0894810000000001</v>
      </c>
      <c r="L9636" s="1">
        <v>5.3628970000000002</v>
      </c>
      <c r="M9636" s="1" t="s">
        <v>76</v>
      </c>
      <c r="N9636" s="1">
        <v>5.0953439999999999</v>
      </c>
      <c r="O9636" s="1">
        <v>5.8956379999999999</v>
      </c>
      <c r="P9636" s="1">
        <v>6.1218219999999999</v>
      </c>
      <c r="Q9636" s="1">
        <v>4.6874130000000003</v>
      </c>
      <c r="R9636" s="1">
        <v>6.1937920000000002</v>
      </c>
      <c r="S9636" s="1">
        <v>5.2184309999999998</v>
      </c>
      <c r="T9636" s="1" t="s">
        <v>76</v>
      </c>
      <c r="U9636" s="1">
        <v>8.0538849999999993</v>
      </c>
      <c r="V9636" s="1" t="s">
        <v>76</v>
      </c>
    </row>
    <row r="9637" spans="1:22" x14ac:dyDescent="0.25">
      <c r="A9637" t="s">
        <v>30867</v>
      </c>
      <c r="B9637" t="s">
        <v>30868</v>
      </c>
      <c r="C9637" t="s">
        <v>30869</v>
      </c>
      <c r="D9637" t="s">
        <v>30870</v>
      </c>
      <c r="E9637" s="1">
        <v>25</v>
      </c>
      <c r="F9637" s="1">
        <v>25</v>
      </c>
      <c r="G9637" s="1">
        <v>3</v>
      </c>
      <c r="H9637" s="1">
        <v>35.299999999999997</v>
      </c>
      <c r="I9637" s="1">
        <v>84.227999999999994</v>
      </c>
      <c r="J9637" s="1">
        <v>0</v>
      </c>
      <c r="K9637" s="1">
        <v>4.7960820000000002</v>
      </c>
      <c r="L9637" s="1">
        <v>5.3452950000000001</v>
      </c>
      <c r="M9637" s="1">
        <v>5.2083069999999996</v>
      </c>
      <c r="N9637" s="1">
        <v>5.0562189999999996</v>
      </c>
      <c r="O9637" s="1" t="s">
        <v>76</v>
      </c>
      <c r="P9637" s="1">
        <v>5.7146400000000002</v>
      </c>
      <c r="Q9637" s="1">
        <v>5.6936739999999997</v>
      </c>
      <c r="R9637" s="1">
        <v>6.256405</v>
      </c>
      <c r="S9637" s="1">
        <v>5.9982499999999996</v>
      </c>
      <c r="T9637" s="1">
        <v>8.0363489999999995</v>
      </c>
      <c r="U9637" s="1">
        <v>8.0530010000000001</v>
      </c>
      <c r="V9637" s="1">
        <v>8.3197100000000006</v>
      </c>
    </row>
    <row r="9638" spans="1:22" x14ac:dyDescent="0.25">
      <c r="A9638" t="s">
        <v>43554</v>
      </c>
      <c r="B9638" t="s">
        <v>43555</v>
      </c>
      <c r="C9638" t="s">
        <v>43556</v>
      </c>
      <c r="D9638" t="s">
        <v>43557</v>
      </c>
      <c r="E9638" s="1">
        <v>45</v>
      </c>
      <c r="F9638" s="1">
        <v>32</v>
      </c>
      <c r="G9638" s="1">
        <v>1</v>
      </c>
      <c r="H9638" s="1">
        <v>60.5</v>
      </c>
      <c r="I9638" s="1">
        <v>103.96</v>
      </c>
      <c r="J9638" s="1">
        <v>0</v>
      </c>
      <c r="K9638" s="1">
        <v>6.4429660000000002</v>
      </c>
      <c r="L9638" s="1">
        <v>6.7680020000000001</v>
      </c>
      <c r="M9638" s="1">
        <v>5.9596090000000004</v>
      </c>
      <c r="N9638" s="1">
        <v>6.7647440000000003</v>
      </c>
      <c r="O9638" s="1">
        <v>7.1686740000000002</v>
      </c>
      <c r="P9638" s="1">
        <v>6.4603869999999999</v>
      </c>
      <c r="Q9638" s="1">
        <v>6.5692919999999999</v>
      </c>
      <c r="R9638" s="1">
        <v>6.6947890000000001</v>
      </c>
      <c r="S9638" s="1">
        <v>6.5628869999999999</v>
      </c>
      <c r="T9638" s="1">
        <v>8.4749440000000007</v>
      </c>
      <c r="U9638" s="1">
        <v>8.0526549999999997</v>
      </c>
      <c r="V9638" s="1">
        <v>8.4101189999999999</v>
      </c>
    </row>
    <row r="9639" spans="1:22" x14ac:dyDescent="0.25">
      <c r="A9639" t="s">
        <v>19284</v>
      </c>
      <c r="B9639" t="s">
        <v>19285</v>
      </c>
      <c r="C9639" t="s">
        <v>19286</v>
      </c>
      <c r="D9639" t="s">
        <v>19287</v>
      </c>
      <c r="E9639" s="1">
        <v>20</v>
      </c>
      <c r="F9639" s="1">
        <v>20</v>
      </c>
      <c r="G9639" s="1">
        <v>20</v>
      </c>
      <c r="H9639" s="1">
        <v>42.6</v>
      </c>
      <c r="I9639" s="1">
        <v>45.811</v>
      </c>
      <c r="J9639" s="1">
        <v>0</v>
      </c>
      <c r="K9639" s="1">
        <v>4.9828320000000001</v>
      </c>
      <c r="L9639" s="1">
        <v>5.6515979999999999</v>
      </c>
      <c r="M9639" s="1">
        <v>3.7556080000000001</v>
      </c>
      <c r="N9639" s="1">
        <v>4.8450240000000004</v>
      </c>
      <c r="O9639" s="1">
        <v>5.0524240000000002</v>
      </c>
      <c r="P9639" s="1">
        <v>5.3846759999999998</v>
      </c>
      <c r="Q9639" s="1">
        <v>5.7008679999999998</v>
      </c>
      <c r="R9639" s="1">
        <v>6.7211429999999996</v>
      </c>
      <c r="S9639" s="1">
        <v>5.749187</v>
      </c>
      <c r="T9639" s="1" t="s">
        <v>76</v>
      </c>
      <c r="U9639" s="1">
        <v>8.0523860000000003</v>
      </c>
      <c r="V9639" s="1">
        <v>7.7925180000000003</v>
      </c>
    </row>
    <row r="9640" spans="1:22" x14ac:dyDescent="0.25">
      <c r="A9640" t="s">
        <v>18066</v>
      </c>
      <c r="B9640" t="s">
        <v>18067</v>
      </c>
      <c r="C9640" t="s">
        <v>18068</v>
      </c>
      <c r="D9640" t="s">
        <v>18069</v>
      </c>
      <c r="E9640" s="1">
        <v>14</v>
      </c>
      <c r="F9640" s="1">
        <v>14</v>
      </c>
      <c r="G9640" s="1">
        <v>3</v>
      </c>
      <c r="H9640" s="1">
        <v>60.2</v>
      </c>
      <c r="I9640" s="1">
        <v>36.56</v>
      </c>
      <c r="J9640" s="1">
        <v>0</v>
      </c>
      <c r="K9640" s="1">
        <v>5.1996460000000004</v>
      </c>
      <c r="L9640" s="1">
        <v>6.2643459999999997</v>
      </c>
      <c r="M9640" s="1">
        <v>5.8819489999999996</v>
      </c>
      <c r="N9640" s="1">
        <v>6.1850889999999996</v>
      </c>
      <c r="O9640" s="1">
        <v>6.7635630000000004</v>
      </c>
      <c r="P9640" s="1">
        <v>6.2221700000000002</v>
      </c>
      <c r="Q9640" s="1">
        <v>6.4091040000000001</v>
      </c>
      <c r="R9640" s="1">
        <v>7.0225520000000001</v>
      </c>
      <c r="S9640" s="1">
        <v>6.3536659999999996</v>
      </c>
      <c r="T9640" s="1">
        <v>7.8435879999999996</v>
      </c>
      <c r="U9640" s="1">
        <v>8.0513460000000006</v>
      </c>
      <c r="V9640" s="1">
        <v>7.8835199999999999</v>
      </c>
    </row>
    <row r="9641" spans="1:22" x14ac:dyDescent="0.25">
      <c r="A9641" t="s">
        <v>28155</v>
      </c>
      <c r="B9641" t="s">
        <v>28156</v>
      </c>
      <c r="C9641" t="s">
        <v>28157</v>
      </c>
      <c r="D9641" t="s">
        <v>28158</v>
      </c>
      <c r="E9641" s="1">
        <v>32</v>
      </c>
      <c r="F9641" s="1">
        <v>32</v>
      </c>
      <c r="G9641" s="1">
        <v>31</v>
      </c>
      <c r="H9641" s="1">
        <v>39.6</v>
      </c>
      <c r="I9641" s="1">
        <v>117.01</v>
      </c>
      <c r="J9641" s="1">
        <v>0</v>
      </c>
      <c r="K9641" s="1">
        <v>5.3600820000000002</v>
      </c>
      <c r="L9641" s="1">
        <v>5.8497199999999996</v>
      </c>
      <c r="M9641" s="1">
        <v>5.0774039999999996</v>
      </c>
      <c r="N9641" s="1">
        <v>5.4436229999999997</v>
      </c>
      <c r="O9641" s="1">
        <v>6.288875</v>
      </c>
      <c r="P9641" s="1">
        <v>5.6466099999999999</v>
      </c>
      <c r="Q9641" s="1">
        <v>6.137607</v>
      </c>
      <c r="R9641" s="1">
        <v>6.4199060000000001</v>
      </c>
      <c r="S9641" s="1">
        <v>6.3856419999999998</v>
      </c>
      <c r="T9641" s="1">
        <v>8.2246100000000002</v>
      </c>
      <c r="U9641" s="1">
        <v>8.0511140000000001</v>
      </c>
      <c r="V9641" s="1">
        <v>8.4215049999999998</v>
      </c>
    </row>
    <row r="9642" spans="1:22" x14ac:dyDescent="0.25">
      <c r="A9642" t="s">
        <v>837</v>
      </c>
      <c r="B9642" t="s">
        <v>838</v>
      </c>
      <c r="C9642" t="s">
        <v>839</v>
      </c>
      <c r="D9642" t="s">
        <v>840</v>
      </c>
      <c r="E9642" s="1">
        <v>52</v>
      </c>
      <c r="F9642" s="1">
        <v>35</v>
      </c>
      <c r="G9642" s="1">
        <v>35</v>
      </c>
      <c r="H9642" s="1">
        <v>32.700000000000003</v>
      </c>
      <c r="I9642" s="1">
        <v>208.76</v>
      </c>
      <c r="J9642" s="1">
        <v>0</v>
      </c>
      <c r="K9642" s="1">
        <v>4.5310319999999997</v>
      </c>
      <c r="L9642" s="1">
        <v>5.3149410000000001</v>
      </c>
      <c r="M9642" s="1">
        <v>5.407578</v>
      </c>
      <c r="N9642" s="1">
        <v>5.6285420000000004</v>
      </c>
      <c r="O9642" s="1">
        <v>6.107685</v>
      </c>
      <c r="P9642" s="1">
        <v>5.4809409999999996</v>
      </c>
      <c r="Q9642" s="1">
        <v>5.2650779999999999</v>
      </c>
      <c r="R9642" s="1">
        <v>5.8437000000000001</v>
      </c>
      <c r="S9642" s="1">
        <v>5.5467279999999999</v>
      </c>
      <c r="T9642" s="1">
        <v>8.11843</v>
      </c>
      <c r="U9642" s="1">
        <v>8.050573</v>
      </c>
      <c r="V9642" s="1">
        <v>8.0454799999999995</v>
      </c>
    </row>
    <row r="9643" spans="1:22" x14ac:dyDescent="0.25">
      <c r="A9643" t="s">
        <v>13980</v>
      </c>
      <c r="B9643" t="s">
        <v>13981</v>
      </c>
      <c r="C9643" t="s">
        <v>13982</v>
      </c>
      <c r="D9643" t="s">
        <v>13983</v>
      </c>
      <c r="E9643" s="1">
        <v>17</v>
      </c>
      <c r="F9643" s="1">
        <v>6</v>
      </c>
      <c r="G9643" s="1">
        <v>6</v>
      </c>
      <c r="H9643" s="1">
        <v>66.7</v>
      </c>
      <c r="I9643" s="1">
        <v>23.667999999999999</v>
      </c>
      <c r="J9643" s="3">
        <v>2.2404000000000001E-304</v>
      </c>
      <c r="K9643" s="1">
        <v>5.9391249999999998</v>
      </c>
      <c r="L9643" s="1">
        <v>6.5982979999999998</v>
      </c>
      <c r="M9643" s="1">
        <v>5.5092699999999999</v>
      </c>
      <c r="N9643" s="1">
        <v>5.9043260000000002</v>
      </c>
      <c r="O9643" s="1">
        <v>6.4792439999999996</v>
      </c>
      <c r="P9643" s="1">
        <v>6.4793589999999996</v>
      </c>
      <c r="Q9643" s="1">
        <v>6.0237049999999996</v>
      </c>
      <c r="R9643" s="1">
        <v>6.5795089999999998</v>
      </c>
      <c r="S9643" s="1">
        <v>6.5112949999999996</v>
      </c>
      <c r="T9643" s="1">
        <v>7.836913</v>
      </c>
      <c r="U9643" s="1">
        <v>8.0500699999999998</v>
      </c>
      <c r="V9643" s="1">
        <v>8.1365940000000005</v>
      </c>
    </row>
    <row r="9644" spans="1:22" x14ac:dyDescent="0.25">
      <c r="A9644" t="s">
        <v>3364</v>
      </c>
      <c r="B9644" t="s">
        <v>3365</v>
      </c>
      <c r="C9644" t="s">
        <v>3366</v>
      </c>
      <c r="D9644" t="s">
        <v>3367</v>
      </c>
      <c r="E9644" s="1">
        <v>7</v>
      </c>
      <c r="F9644" s="1">
        <v>7</v>
      </c>
      <c r="G9644" s="1">
        <v>7</v>
      </c>
      <c r="H9644" s="1">
        <v>46.1</v>
      </c>
      <c r="I9644" s="1">
        <v>16.937000000000001</v>
      </c>
      <c r="J9644" s="3">
        <v>3.7689E-32</v>
      </c>
      <c r="K9644" s="1">
        <v>6.9141050000000002</v>
      </c>
      <c r="L9644" s="1">
        <v>6.6020709999999996</v>
      </c>
      <c r="M9644" s="1" t="s">
        <v>76</v>
      </c>
      <c r="N9644" s="1">
        <v>7.3519319999999997</v>
      </c>
      <c r="O9644" s="1">
        <v>7.3576490000000003</v>
      </c>
      <c r="P9644" s="1">
        <v>7.2600239999999996</v>
      </c>
      <c r="Q9644" s="1">
        <v>7.2828939999999998</v>
      </c>
      <c r="R9644" s="1">
        <v>6.8437929999999998</v>
      </c>
      <c r="S9644" s="1">
        <v>7.1573960000000003</v>
      </c>
      <c r="T9644" s="1">
        <v>8.5387620000000002</v>
      </c>
      <c r="U9644" s="1">
        <v>8.0499930000000006</v>
      </c>
      <c r="V9644" s="1">
        <v>8.5765829999999994</v>
      </c>
    </row>
    <row r="9645" spans="1:22" x14ac:dyDescent="0.25">
      <c r="A9645" t="s">
        <v>9597</v>
      </c>
      <c r="B9645" t="s">
        <v>9598</v>
      </c>
      <c r="C9645" t="s">
        <v>9599</v>
      </c>
      <c r="D9645" t="s">
        <v>9600</v>
      </c>
      <c r="E9645" s="1">
        <v>16</v>
      </c>
      <c r="F9645" s="1">
        <v>16</v>
      </c>
      <c r="G9645" s="1">
        <v>16</v>
      </c>
      <c r="H9645" s="1">
        <v>67.8</v>
      </c>
      <c r="I9645" s="1">
        <v>28.18</v>
      </c>
      <c r="J9645" s="3">
        <v>2.3577999999999999E-226</v>
      </c>
      <c r="K9645" s="1">
        <v>5.6376499999999998</v>
      </c>
      <c r="L9645" s="1">
        <v>5.8005930000000001</v>
      </c>
      <c r="M9645" s="1" t="s">
        <v>76</v>
      </c>
      <c r="N9645" s="1">
        <v>6.6696419999999996</v>
      </c>
      <c r="O9645" s="1">
        <v>7.0539230000000002</v>
      </c>
      <c r="P9645" s="1">
        <v>6.7796609999999999</v>
      </c>
      <c r="Q9645" s="1">
        <v>6.2576790000000004</v>
      </c>
      <c r="R9645" s="1">
        <v>6.6849889999999998</v>
      </c>
      <c r="S9645" s="1">
        <v>6.504308</v>
      </c>
      <c r="T9645" s="1">
        <v>7.9426079999999999</v>
      </c>
      <c r="U9645" s="1">
        <v>8.0496440000000007</v>
      </c>
      <c r="V9645" s="1">
        <v>8.0474309999999996</v>
      </c>
    </row>
    <row r="9646" spans="1:22" x14ac:dyDescent="0.25">
      <c r="A9646" t="s">
        <v>27476</v>
      </c>
      <c r="B9646" t="s">
        <v>27477</v>
      </c>
      <c r="C9646" t="s">
        <v>27478</v>
      </c>
      <c r="D9646" t="s">
        <v>27479</v>
      </c>
      <c r="E9646" s="1">
        <v>9</v>
      </c>
      <c r="F9646" s="1">
        <v>9</v>
      </c>
      <c r="G9646" s="1">
        <v>9</v>
      </c>
      <c r="H9646" s="1">
        <v>38.200000000000003</v>
      </c>
      <c r="I9646" s="1">
        <v>35.914000000000001</v>
      </c>
      <c r="J9646" s="1">
        <v>0</v>
      </c>
      <c r="K9646" s="1">
        <v>5.5702740000000004</v>
      </c>
      <c r="L9646" s="1">
        <v>4.1837819999999999</v>
      </c>
      <c r="M9646" s="1" t="s">
        <v>76</v>
      </c>
      <c r="N9646" s="1">
        <v>6.866104</v>
      </c>
      <c r="O9646" s="1">
        <v>7.3483239999999999</v>
      </c>
      <c r="P9646" s="1">
        <v>6.73428</v>
      </c>
      <c r="Q9646" s="1">
        <v>6.3121770000000001</v>
      </c>
      <c r="R9646" s="1">
        <v>6.3328620000000004</v>
      </c>
      <c r="S9646" s="1">
        <v>6.1236230000000003</v>
      </c>
      <c r="T9646" s="1">
        <v>7.7834459999999996</v>
      </c>
      <c r="U9646" s="1">
        <v>8.0495669999999997</v>
      </c>
      <c r="V9646" s="1">
        <v>7.6810239999999999</v>
      </c>
    </row>
    <row r="9647" spans="1:22" x14ac:dyDescent="0.25">
      <c r="A9647" t="s">
        <v>27816</v>
      </c>
      <c r="B9647" t="s">
        <v>27817</v>
      </c>
      <c r="C9647" t="s">
        <v>27818</v>
      </c>
      <c r="D9647" t="s">
        <v>27819</v>
      </c>
      <c r="E9647" s="1">
        <v>18</v>
      </c>
      <c r="F9647" s="1">
        <v>18</v>
      </c>
      <c r="G9647" s="1">
        <v>18</v>
      </c>
      <c r="H9647" s="1">
        <v>49.3</v>
      </c>
      <c r="I9647" s="1">
        <v>51.295000000000002</v>
      </c>
      <c r="J9647" s="1">
        <v>0</v>
      </c>
      <c r="K9647" s="1">
        <v>5.3705870000000004</v>
      </c>
      <c r="L9647" s="1">
        <v>6.0329810000000004</v>
      </c>
      <c r="M9647" s="1">
        <v>5.2710280000000003</v>
      </c>
      <c r="N9647" s="1">
        <v>5.5993810000000002</v>
      </c>
      <c r="O9647" s="1">
        <v>6.2376950000000004</v>
      </c>
      <c r="P9647" s="1">
        <v>5.9739719999999998</v>
      </c>
      <c r="Q9647" s="1">
        <v>6.4176039999999999</v>
      </c>
      <c r="R9647" s="1">
        <v>6.7395490000000002</v>
      </c>
      <c r="S9647" s="1">
        <v>6.6512390000000003</v>
      </c>
      <c r="T9647" s="1">
        <v>8.0547280000000008</v>
      </c>
      <c r="U9647" s="1">
        <v>8.0493349999999992</v>
      </c>
      <c r="V9647" s="1">
        <v>8.1055440000000001</v>
      </c>
    </row>
    <row r="9648" spans="1:22" x14ac:dyDescent="0.25">
      <c r="A9648" t="s">
        <v>3352</v>
      </c>
      <c r="B9648" t="s">
        <v>3353</v>
      </c>
      <c r="C9648" t="s">
        <v>3354</v>
      </c>
      <c r="D9648" t="s">
        <v>3355</v>
      </c>
      <c r="E9648" s="1">
        <v>8</v>
      </c>
      <c r="F9648" s="1">
        <v>8</v>
      </c>
      <c r="G9648" s="1">
        <v>8</v>
      </c>
      <c r="H9648" s="1">
        <v>68.099999999999994</v>
      </c>
      <c r="I9648" s="1">
        <v>17.663</v>
      </c>
      <c r="J9648" s="1">
        <v>0</v>
      </c>
      <c r="K9648" s="1">
        <v>6.3828269999999998</v>
      </c>
      <c r="L9648" s="1">
        <v>7.3221569999999998</v>
      </c>
      <c r="M9648" s="1">
        <v>6.6163809999999996</v>
      </c>
      <c r="N9648" s="1">
        <v>6.5604209999999998</v>
      </c>
      <c r="O9648" s="1">
        <v>7.1405709999999996</v>
      </c>
      <c r="P9648" s="1">
        <v>6.7858710000000002</v>
      </c>
      <c r="Q9648" s="1">
        <v>6.7162369999999996</v>
      </c>
      <c r="R9648" s="1">
        <v>7.5691050000000004</v>
      </c>
      <c r="S9648" s="1">
        <v>6.7666060000000003</v>
      </c>
      <c r="T9648" s="1">
        <v>7.6959540000000004</v>
      </c>
      <c r="U9648" s="1">
        <v>8.0491410000000005</v>
      </c>
      <c r="V9648" s="1">
        <v>7.9227670000000003</v>
      </c>
    </row>
    <row r="9649" spans="1:22" x14ac:dyDescent="0.25">
      <c r="A9649" t="s">
        <v>14848</v>
      </c>
      <c r="B9649" t="s">
        <v>14849</v>
      </c>
      <c r="C9649" t="s">
        <v>14850</v>
      </c>
      <c r="D9649" t="s">
        <v>14851</v>
      </c>
      <c r="E9649" s="1">
        <v>2</v>
      </c>
      <c r="F9649" s="1">
        <v>2</v>
      </c>
      <c r="G9649" s="1">
        <v>2</v>
      </c>
      <c r="H9649" s="1">
        <v>20.100000000000001</v>
      </c>
      <c r="I9649" s="1">
        <v>16.699000000000002</v>
      </c>
      <c r="J9649" s="1">
        <v>0</v>
      </c>
      <c r="K9649" s="1" t="s">
        <v>76</v>
      </c>
      <c r="L9649" s="1">
        <v>6.8175189999999999</v>
      </c>
      <c r="M9649" s="1" t="s">
        <v>76</v>
      </c>
      <c r="N9649" s="1" t="s">
        <v>76</v>
      </c>
      <c r="O9649" s="1">
        <v>7.0786379999999998</v>
      </c>
      <c r="P9649" s="1">
        <v>6.9397039999999999</v>
      </c>
      <c r="Q9649" s="1" t="s">
        <v>76</v>
      </c>
      <c r="R9649" s="1">
        <v>7.5438689999999999</v>
      </c>
      <c r="S9649" s="1">
        <v>7.0543449999999996</v>
      </c>
      <c r="T9649" s="1" t="s">
        <v>76</v>
      </c>
      <c r="U9649" s="1">
        <v>8.0488300000000006</v>
      </c>
      <c r="V9649" s="1">
        <v>7.7959079999999998</v>
      </c>
    </row>
    <row r="9650" spans="1:22" x14ac:dyDescent="0.25">
      <c r="A9650" t="s">
        <v>39281</v>
      </c>
      <c r="B9650" t="s">
        <v>39282</v>
      </c>
      <c r="C9650" t="s">
        <v>39283</v>
      </c>
      <c r="D9650" t="s">
        <v>39284</v>
      </c>
      <c r="E9650" s="1">
        <v>26</v>
      </c>
      <c r="F9650" s="1">
        <v>26</v>
      </c>
      <c r="G9650" s="1">
        <v>25</v>
      </c>
      <c r="H9650" s="1">
        <v>48.4</v>
      </c>
      <c r="I9650" s="1">
        <v>74.953999999999994</v>
      </c>
      <c r="J9650" s="1">
        <v>0</v>
      </c>
      <c r="K9650" s="1">
        <v>5.264818</v>
      </c>
      <c r="L9650" s="1">
        <v>4.8819039999999996</v>
      </c>
      <c r="M9650" s="1">
        <v>5.5055300000000003</v>
      </c>
      <c r="N9650" s="1">
        <v>5.7624310000000003</v>
      </c>
      <c r="O9650" s="1">
        <v>5.7537979999999997</v>
      </c>
      <c r="P9650" s="1">
        <v>5.9637690000000001</v>
      </c>
      <c r="Q9650" s="1">
        <v>5.784796</v>
      </c>
      <c r="R9650" s="1">
        <v>6.2657610000000004</v>
      </c>
      <c r="S9650" s="1">
        <v>5.859877</v>
      </c>
      <c r="T9650" s="1">
        <v>7.602169</v>
      </c>
      <c r="U9650" s="1">
        <v>8.0476650000000003</v>
      </c>
      <c r="V9650" s="1">
        <v>7.8905269999999996</v>
      </c>
    </row>
    <row r="9651" spans="1:22" x14ac:dyDescent="0.25">
      <c r="A9651" t="s">
        <v>21242</v>
      </c>
      <c r="B9651" t="s">
        <v>21243</v>
      </c>
      <c r="C9651" t="s">
        <v>21244</v>
      </c>
      <c r="D9651" t="s">
        <v>21245</v>
      </c>
      <c r="E9651" s="1">
        <v>9</v>
      </c>
      <c r="F9651" s="1">
        <v>9</v>
      </c>
      <c r="G9651" s="1">
        <v>7</v>
      </c>
      <c r="H9651" s="1">
        <v>6.6</v>
      </c>
      <c r="I9651" s="1">
        <v>189.22</v>
      </c>
      <c r="J9651" s="3">
        <v>3.7070000000000003E-49</v>
      </c>
      <c r="K9651" s="1">
        <v>4.5287620000000004</v>
      </c>
      <c r="L9651" s="1">
        <v>5.2007680000000001</v>
      </c>
      <c r="M9651" s="1">
        <v>4.1597479999999996</v>
      </c>
      <c r="N9651" s="1">
        <v>5.3577440000000003</v>
      </c>
      <c r="O9651" s="1">
        <v>6.0471579999999996</v>
      </c>
      <c r="P9651" s="1">
        <v>4.0493730000000001</v>
      </c>
      <c r="Q9651" s="1">
        <v>4.7177210000000001</v>
      </c>
      <c r="R9651" s="1">
        <v>5.0406420000000001</v>
      </c>
      <c r="S9651" s="1">
        <v>5.0792900000000003</v>
      </c>
      <c r="T9651" s="1">
        <v>7.5850999999999997</v>
      </c>
      <c r="U9651" s="1">
        <v>8.0473140000000001</v>
      </c>
      <c r="V9651" s="1">
        <v>7.1603479999999999</v>
      </c>
    </row>
    <row r="9652" spans="1:22" x14ac:dyDescent="0.25">
      <c r="A9652" t="s">
        <v>13664</v>
      </c>
      <c r="B9652" t="s">
        <v>13665</v>
      </c>
      <c r="C9652" t="s">
        <v>13666</v>
      </c>
      <c r="D9652" t="s">
        <v>13667</v>
      </c>
      <c r="E9652" s="1">
        <v>5</v>
      </c>
      <c r="F9652" s="1">
        <v>5</v>
      </c>
      <c r="G9652" s="1">
        <v>5</v>
      </c>
      <c r="H9652" s="1">
        <v>42.9</v>
      </c>
      <c r="I9652" s="1">
        <v>15.510999999999999</v>
      </c>
      <c r="J9652" s="3">
        <v>8.7403999999999994E-67</v>
      </c>
      <c r="K9652" s="1">
        <v>6.1732149999999999</v>
      </c>
      <c r="L9652" s="1">
        <v>6.6157820000000003</v>
      </c>
      <c r="M9652" s="1">
        <v>4.8195370000000004</v>
      </c>
      <c r="N9652" s="1">
        <v>5.6321940000000001</v>
      </c>
      <c r="O9652" s="1" t="s">
        <v>76</v>
      </c>
      <c r="P9652" s="1">
        <v>4.7410249999999996</v>
      </c>
      <c r="Q9652" s="1">
        <v>6.8445080000000003</v>
      </c>
      <c r="R9652" s="1">
        <v>7.1792930000000004</v>
      </c>
      <c r="S9652" s="1">
        <v>6.4843000000000002</v>
      </c>
      <c r="T9652" s="1">
        <v>8.0026849999999996</v>
      </c>
      <c r="U9652" s="1">
        <v>8.0472350000000006</v>
      </c>
      <c r="V9652" s="1">
        <v>7.68154</v>
      </c>
    </row>
    <row r="9653" spans="1:22" x14ac:dyDescent="0.25">
      <c r="A9653" t="s">
        <v>24975</v>
      </c>
      <c r="B9653" t="s">
        <v>24976</v>
      </c>
      <c r="C9653" t="s">
        <v>24977</v>
      </c>
      <c r="D9653" t="s">
        <v>24978</v>
      </c>
      <c r="E9653" s="1">
        <v>14</v>
      </c>
      <c r="F9653" s="1">
        <v>14</v>
      </c>
      <c r="G9653" s="1">
        <v>14</v>
      </c>
      <c r="H9653" s="1">
        <v>49.6</v>
      </c>
      <c r="I9653" s="1">
        <v>40.822000000000003</v>
      </c>
      <c r="J9653" s="3">
        <v>6.4594000000000001E-285</v>
      </c>
      <c r="K9653" s="1">
        <v>5.0568669999999996</v>
      </c>
      <c r="L9653" s="1">
        <v>6.0035470000000002</v>
      </c>
      <c r="M9653" s="1">
        <v>5.4386369999999999</v>
      </c>
      <c r="N9653" s="1">
        <v>6.151707</v>
      </c>
      <c r="O9653" s="1">
        <v>6.7200600000000001</v>
      </c>
      <c r="P9653" s="1">
        <v>6.3451579999999996</v>
      </c>
      <c r="Q9653" s="1">
        <v>6.1814429999999998</v>
      </c>
      <c r="R9653" s="1">
        <v>6.4491389999999997</v>
      </c>
      <c r="S9653" s="1">
        <v>6.36646</v>
      </c>
      <c r="T9653" s="1">
        <v>8.0025119999999994</v>
      </c>
      <c r="U9653" s="1">
        <v>8.0465350000000004</v>
      </c>
      <c r="V9653" s="1">
        <v>7.9964329999999997</v>
      </c>
    </row>
    <row r="9654" spans="1:22" x14ac:dyDescent="0.25">
      <c r="A9654" t="s">
        <v>26360</v>
      </c>
      <c r="B9654" t="s">
        <v>26361</v>
      </c>
      <c r="C9654" t="s">
        <v>26362</v>
      </c>
      <c r="D9654" t="s">
        <v>26363</v>
      </c>
      <c r="E9654" s="1">
        <v>18</v>
      </c>
      <c r="F9654" s="1">
        <v>18</v>
      </c>
      <c r="G9654" s="1">
        <v>17</v>
      </c>
      <c r="H9654" s="1">
        <v>35.5</v>
      </c>
      <c r="I9654" s="1">
        <v>76.536000000000001</v>
      </c>
      <c r="J9654" s="1">
        <v>0</v>
      </c>
      <c r="K9654" s="1">
        <v>4.9854669999999999</v>
      </c>
      <c r="L9654" s="1">
        <v>5.9513959999999999</v>
      </c>
      <c r="M9654" s="1">
        <v>4.4892690000000002</v>
      </c>
      <c r="N9654" s="1">
        <v>5.8694139999999999</v>
      </c>
      <c r="O9654" s="1">
        <v>5.6397259999999996</v>
      </c>
      <c r="P9654" s="1">
        <v>4.9747880000000002</v>
      </c>
      <c r="Q9654" s="1">
        <v>6.364007</v>
      </c>
      <c r="R9654" s="1">
        <v>6.8640119999999998</v>
      </c>
      <c r="S9654" s="1">
        <v>6.5562180000000003</v>
      </c>
      <c r="T9654" s="1">
        <v>7.8457179999999997</v>
      </c>
      <c r="U9654" s="1">
        <v>8.0463780000000007</v>
      </c>
      <c r="V9654" s="1">
        <v>8.0173249999999996</v>
      </c>
    </row>
    <row r="9655" spans="1:22" x14ac:dyDescent="0.25">
      <c r="A9655" t="s">
        <v>13876</v>
      </c>
      <c r="B9655" t="s">
        <v>13877</v>
      </c>
      <c r="C9655" t="s">
        <v>13878</v>
      </c>
      <c r="D9655" t="s">
        <v>13879</v>
      </c>
      <c r="E9655" s="1">
        <v>15</v>
      </c>
      <c r="F9655" s="1">
        <v>15</v>
      </c>
      <c r="G9655" s="1">
        <v>14</v>
      </c>
      <c r="H9655" s="1">
        <v>23.8</v>
      </c>
      <c r="I9655" s="1">
        <v>96.495000000000005</v>
      </c>
      <c r="J9655" s="1">
        <v>0</v>
      </c>
      <c r="K9655" s="1">
        <v>4.6769949999999998</v>
      </c>
      <c r="L9655" s="1">
        <v>5.3324790000000002</v>
      </c>
      <c r="M9655" s="1">
        <v>5.4508799999999997</v>
      </c>
      <c r="N9655" s="1">
        <v>5.2825090000000001</v>
      </c>
      <c r="O9655" s="1">
        <v>5.9023839999999996</v>
      </c>
      <c r="P9655" s="1">
        <v>6.0209409999999997</v>
      </c>
      <c r="Q9655" s="1">
        <v>6.0330620000000001</v>
      </c>
      <c r="R9655" s="1">
        <v>6.283188</v>
      </c>
      <c r="S9655" s="1">
        <v>6.2434599999999998</v>
      </c>
      <c r="T9655" s="1">
        <v>8.1593870000000006</v>
      </c>
      <c r="U9655" s="1">
        <v>8.0459870000000002</v>
      </c>
      <c r="V9655" s="1">
        <v>8.2923670000000005</v>
      </c>
    </row>
    <row r="9656" spans="1:22" x14ac:dyDescent="0.25">
      <c r="A9656" t="s">
        <v>37362</v>
      </c>
      <c r="B9656" t="s">
        <v>37363</v>
      </c>
      <c r="C9656" t="s">
        <v>37364</v>
      </c>
      <c r="D9656" t="s">
        <v>37365</v>
      </c>
      <c r="E9656" s="1">
        <v>12</v>
      </c>
      <c r="F9656" s="1">
        <v>12</v>
      </c>
      <c r="G9656" s="1">
        <v>12</v>
      </c>
      <c r="H9656" s="1">
        <v>56.2</v>
      </c>
      <c r="I9656" s="1">
        <v>24.843</v>
      </c>
      <c r="J9656" s="1">
        <v>0</v>
      </c>
      <c r="K9656" s="1">
        <v>6.444763</v>
      </c>
      <c r="L9656" s="1">
        <v>6.6073690000000003</v>
      </c>
      <c r="M9656" s="1">
        <v>3.3722859999999999</v>
      </c>
      <c r="N9656" s="1">
        <v>6.7642439999999997</v>
      </c>
      <c r="O9656" s="1">
        <v>6.921837</v>
      </c>
      <c r="P9656" s="1">
        <v>6.574344</v>
      </c>
      <c r="Q9656" s="1">
        <v>6.3234380000000003</v>
      </c>
      <c r="R9656" s="1">
        <v>6.8293290000000004</v>
      </c>
      <c r="S9656" s="1">
        <v>6.6247150000000001</v>
      </c>
      <c r="T9656" s="1">
        <v>7.8605710000000002</v>
      </c>
      <c r="U9656" s="1">
        <v>8.0455190000000005</v>
      </c>
      <c r="V9656" s="1">
        <v>8.1773050000000005</v>
      </c>
    </row>
    <row r="9657" spans="1:22" x14ac:dyDescent="0.25">
      <c r="A9657" t="s">
        <v>37290</v>
      </c>
      <c r="B9657" t="s">
        <v>37291</v>
      </c>
      <c r="C9657" t="s">
        <v>37292</v>
      </c>
      <c r="D9657" t="s">
        <v>37293</v>
      </c>
      <c r="E9657" s="1">
        <v>14</v>
      </c>
      <c r="F9657" s="1">
        <v>14</v>
      </c>
      <c r="G9657" s="1">
        <v>12</v>
      </c>
      <c r="H9657" s="1">
        <v>73.099999999999994</v>
      </c>
      <c r="I9657" s="1">
        <v>32.363</v>
      </c>
      <c r="J9657" s="1">
        <v>0</v>
      </c>
      <c r="K9657" s="1">
        <v>6.1744669999999999</v>
      </c>
      <c r="L9657" s="1">
        <v>6.4689230000000002</v>
      </c>
      <c r="M9657" s="1">
        <v>6.3667030000000002</v>
      </c>
      <c r="N9657" s="1">
        <v>5.4023479999999999</v>
      </c>
      <c r="O9657" s="1">
        <v>6.5011419999999998</v>
      </c>
      <c r="P9657" s="1">
        <v>6.2260840000000002</v>
      </c>
      <c r="Q9657" s="1">
        <v>6.7903200000000004</v>
      </c>
      <c r="R9657" s="1">
        <v>7.1632800000000003</v>
      </c>
      <c r="S9657" s="1">
        <v>6.9056940000000004</v>
      </c>
      <c r="T9657" s="1">
        <v>8.2634709999999991</v>
      </c>
      <c r="U9657" s="1">
        <v>8.0450490000000006</v>
      </c>
      <c r="V9657" s="1">
        <v>8.1911149999999999</v>
      </c>
    </row>
    <row r="9658" spans="1:22" x14ac:dyDescent="0.25">
      <c r="A9658" t="s">
        <v>26615</v>
      </c>
      <c r="B9658" t="s">
        <v>26616</v>
      </c>
      <c r="C9658" t="s">
        <v>26617</v>
      </c>
      <c r="D9658" t="s">
        <v>26618</v>
      </c>
      <c r="E9658" s="1">
        <v>40</v>
      </c>
      <c r="F9658" s="1">
        <v>40</v>
      </c>
      <c r="G9658" s="1">
        <v>39</v>
      </c>
      <c r="H9658" s="1">
        <v>21.1</v>
      </c>
      <c r="I9658" s="1">
        <v>337.61</v>
      </c>
      <c r="J9658" s="1">
        <v>0</v>
      </c>
      <c r="K9658" s="1" t="s">
        <v>76</v>
      </c>
      <c r="L9658" s="1">
        <v>4.0103429999999998</v>
      </c>
      <c r="M9658" s="1" t="s">
        <v>76</v>
      </c>
      <c r="N9658" s="1">
        <v>4.5673440000000003</v>
      </c>
      <c r="O9658" s="1">
        <v>5.5645119999999997</v>
      </c>
      <c r="P9658" s="1">
        <v>5.3190020000000002</v>
      </c>
      <c r="Q9658" s="1">
        <v>4.8521869999999998</v>
      </c>
      <c r="R9658" s="1">
        <v>5.4437170000000004</v>
      </c>
      <c r="S9658" s="1">
        <v>5.23325</v>
      </c>
      <c r="T9658" s="1">
        <v>7.9459749999999998</v>
      </c>
      <c r="U9658" s="1">
        <v>8.0440690000000004</v>
      </c>
      <c r="V9658" s="1">
        <v>7.8323359999999997</v>
      </c>
    </row>
    <row r="9659" spans="1:22" x14ac:dyDescent="0.25">
      <c r="A9659" t="s">
        <v>705</v>
      </c>
      <c r="B9659" t="s">
        <v>706</v>
      </c>
      <c r="C9659" t="s">
        <v>707</v>
      </c>
      <c r="D9659" t="s">
        <v>708</v>
      </c>
      <c r="E9659" s="1">
        <v>45</v>
      </c>
      <c r="F9659" s="1">
        <v>45</v>
      </c>
      <c r="G9659" s="1">
        <v>44</v>
      </c>
      <c r="H9659" s="1">
        <v>48.3</v>
      </c>
      <c r="I9659" s="1">
        <v>126.55</v>
      </c>
      <c r="J9659" s="1">
        <v>0</v>
      </c>
      <c r="K9659" s="1">
        <v>5.7189909999999999</v>
      </c>
      <c r="L9659" s="1">
        <v>6.1554570000000002</v>
      </c>
      <c r="M9659" s="1">
        <v>5.7267440000000001</v>
      </c>
      <c r="N9659" s="1">
        <v>5.8815099999999996</v>
      </c>
      <c r="O9659" s="1">
        <v>6.3628030000000004</v>
      </c>
      <c r="P9659" s="1">
        <v>6.2528040000000003</v>
      </c>
      <c r="Q9659" s="1">
        <v>6.0610749999999998</v>
      </c>
      <c r="R9659" s="1">
        <v>6.5375420000000002</v>
      </c>
      <c r="S9659" s="1">
        <v>6.2699790000000002</v>
      </c>
      <c r="T9659" s="1">
        <v>8.3084150000000001</v>
      </c>
      <c r="U9659" s="1">
        <v>8.0438729999999996</v>
      </c>
      <c r="V9659" s="1">
        <v>8.2552970000000006</v>
      </c>
    </row>
    <row r="9660" spans="1:22" x14ac:dyDescent="0.25">
      <c r="A9660" t="s">
        <v>23960</v>
      </c>
      <c r="B9660" t="s">
        <v>23961</v>
      </c>
      <c r="C9660" t="s">
        <v>23962</v>
      </c>
      <c r="D9660" t="s">
        <v>23963</v>
      </c>
      <c r="E9660" s="1">
        <v>6</v>
      </c>
      <c r="F9660" s="1">
        <v>6</v>
      </c>
      <c r="G9660" s="1">
        <v>6</v>
      </c>
      <c r="H9660" s="1">
        <v>52</v>
      </c>
      <c r="I9660" s="1">
        <v>11.845000000000001</v>
      </c>
      <c r="J9660" s="3">
        <v>7.0802999999999997E-194</v>
      </c>
      <c r="K9660" s="1">
        <v>6.8789069999999999</v>
      </c>
      <c r="L9660" s="1">
        <v>7.5490769999999996</v>
      </c>
      <c r="M9660" s="1">
        <v>6.5582399999999996</v>
      </c>
      <c r="N9660" s="1" t="s">
        <v>76</v>
      </c>
      <c r="O9660" s="1">
        <v>7.6022879999999997</v>
      </c>
      <c r="P9660" s="1">
        <v>7.3371199999999996</v>
      </c>
      <c r="Q9660" s="1">
        <v>7.379867</v>
      </c>
      <c r="R9660" s="1">
        <v>8.3460789999999996</v>
      </c>
      <c r="S9660" s="1">
        <v>7.2235480000000001</v>
      </c>
      <c r="T9660" s="1">
        <v>7.8465100000000003</v>
      </c>
      <c r="U9660" s="1">
        <v>8.0435979999999994</v>
      </c>
      <c r="V9660" s="1">
        <v>8.1669920000000005</v>
      </c>
    </row>
    <row r="9661" spans="1:22" x14ac:dyDescent="0.25">
      <c r="A9661" t="s">
        <v>40169</v>
      </c>
      <c r="B9661" t="s">
        <v>40170</v>
      </c>
      <c r="C9661" t="s">
        <v>40171</v>
      </c>
      <c r="D9661" t="s">
        <v>40172</v>
      </c>
      <c r="E9661" s="1">
        <v>11</v>
      </c>
      <c r="F9661" s="1">
        <v>11</v>
      </c>
      <c r="G9661" s="1">
        <v>11</v>
      </c>
      <c r="H9661" s="1">
        <v>54.3</v>
      </c>
      <c r="I9661" s="1">
        <v>31.381</v>
      </c>
      <c r="J9661" s="1">
        <v>0</v>
      </c>
      <c r="K9661" s="1">
        <v>6.0213549999999998</v>
      </c>
      <c r="L9661" s="1">
        <v>5.9158109999999997</v>
      </c>
      <c r="M9661" s="1">
        <v>5.6524109999999999</v>
      </c>
      <c r="N9661" s="1">
        <v>5.9454000000000002</v>
      </c>
      <c r="O9661" s="1">
        <v>6.7208370000000004</v>
      </c>
      <c r="P9661" s="1">
        <v>6.0398899999999998</v>
      </c>
      <c r="Q9661" s="1">
        <v>6.5990859999999998</v>
      </c>
      <c r="R9661" s="1">
        <v>7.0671080000000002</v>
      </c>
      <c r="S9661" s="1">
        <v>6.6075189999999999</v>
      </c>
      <c r="T9661" s="1">
        <v>8.0680739999999993</v>
      </c>
      <c r="U9661" s="1">
        <v>8.0427719999999994</v>
      </c>
      <c r="V9661" s="1">
        <v>8.0618300000000005</v>
      </c>
    </row>
    <row r="9662" spans="1:22" x14ac:dyDescent="0.25">
      <c r="A9662" t="s">
        <v>16181</v>
      </c>
      <c r="B9662" t="s">
        <v>16182</v>
      </c>
      <c r="C9662" t="s">
        <v>16183</v>
      </c>
      <c r="D9662" t="s">
        <v>16184</v>
      </c>
      <c r="E9662" s="1">
        <v>25</v>
      </c>
      <c r="F9662" s="1">
        <v>25</v>
      </c>
      <c r="G9662" s="1">
        <v>20</v>
      </c>
      <c r="H9662" s="1">
        <v>28.5</v>
      </c>
      <c r="I9662" s="1">
        <v>135.34</v>
      </c>
      <c r="J9662" s="1">
        <v>0</v>
      </c>
      <c r="K9662" s="1">
        <v>4.7322889999999997</v>
      </c>
      <c r="L9662" s="1">
        <v>5.674944</v>
      </c>
      <c r="M9662" s="1">
        <v>5.6827949999999996</v>
      </c>
      <c r="N9662" s="1">
        <v>5.3825390000000004</v>
      </c>
      <c r="O9662" s="1">
        <v>6.5675559999999997</v>
      </c>
      <c r="P9662" s="1">
        <v>5.8401560000000003</v>
      </c>
      <c r="Q9662" s="1" t="s">
        <v>76</v>
      </c>
      <c r="R9662" s="1">
        <v>7.2932740000000003</v>
      </c>
      <c r="S9662" s="1">
        <v>4.2586849999999998</v>
      </c>
      <c r="T9662" s="1" t="s">
        <v>76</v>
      </c>
      <c r="U9662" s="1">
        <v>8.0423779999999994</v>
      </c>
      <c r="V9662" s="1">
        <v>7.111262</v>
      </c>
    </row>
    <row r="9663" spans="1:22" x14ac:dyDescent="0.25">
      <c r="A9663" t="s">
        <v>31740</v>
      </c>
      <c r="B9663" t="s">
        <v>31741</v>
      </c>
      <c r="C9663" t="s">
        <v>31742</v>
      </c>
      <c r="D9663" t="s">
        <v>31743</v>
      </c>
      <c r="E9663" s="1">
        <v>15</v>
      </c>
      <c r="F9663" s="1">
        <v>15</v>
      </c>
      <c r="G9663" s="1">
        <v>15</v>
      </c>
      <c r="H9663" s="1">
        <v>58.1</v>
      </c>
      <c r="I9663" s="1">
        <v>35.536000000000001</v>
      </c>
      <c r="J9663" s="1">
        <v>0</v>
      </c>
      <c r="K9663" s="1">
        <v>6.9919830000000003</v>
      </c>
      <c r="L9663" s="1">
        <v>7.1646200000000002</v>
      </c>
      <c r="M9663" s="1">
        <v>5.0837890000000003</v>
      </c>
      <c r="N9663" s="1">
        <v>4.9711460000000001</v>
      </c>
      <c r="O9663" s="1" t="s">
        <v>76</v>
      </c>
      <c r="P9663" s="1" t="s">
        <v>76</v>
      </c>
      <c r="Q9663" s="1">
        <v>6.1176690000000002</v>
      </c>
      <c r="R9663" s="1">
        <v>7.1395960000000001</v>
      </c>
      <c r="S9663" s="1">
        <v>6.4638030000000004</v>
      </c>
      <c r="T9663" s="1">
        <v>7.8431389999999999</v>
      </c>
      <c r="U9663" s="1">
        <v>8.0423390000000001</v>
      </c>
      <c r="V9663" s="1">
        <v>7.9438009999999997</v>
      </c>
    </row>
    <row r="9664" spans="1:22" x14ac:dyDescent="0.25">
      <c r="A9664" t="s">
        <v>7983</v>
      </c>
      <c r="B9664" t="s">
        <v>7984</v>
      </c>
      <c r="C9664" t="s">
        <v>7985</v>
      </c>
      <c r="D9664" t="s">
        <v>7986</v>
      </c>
      <c r="E9664" s="1">
        <v>27</v>
      </c>
      <c r="F9664" s="1">
        <v>27</v>
      </c>
      <c r="G9664" s="1">
        <v>26</v>
      </c>
      <c r="H9664" s="1">
        <v>19.600000000000001</v>
      </c>
      <c r="I9664" s="1">
        <v>221.62</v>
      </c>
      <c r="J9664" s="1">
        <v>0</v>
      </c>
      <c r="K9664" s="1">
        <v>4.5020170000000004</v>
      </c>
      <c r="L9664" s="1">
        <v>5.5416540000000003</v>
      </c>
      <c r="M9664" s="1">
        <v>4.4804810000000002</v>
      </c>
      <c r="N9664" s="1">
        <v>5.2500299999999998</v>
      </c>
      <c r="O9664" s="1">
        <v>5.6847380000000003</v>
      </c>
      <c r="P9664" s="1">
        <v>5.7814319999999997</v>
      </c>
      <c r="Q9664" s="1">
        <v>5.4321510000000002</v>
      </c>
      <c r="R9664" s="1">
        <v>5.7162959999999998</v>
      </c>
      <c r="S9664" s="1">
        <v>5.5610299999999997</v>
      </c>
      <c r="T9664" s="1">
        <v>8.0562939999999994</v>
      </c>
      <c r="U9664" s="1">
        <v>8.0422600000000006</v>
      </c>
      <c r="V9664" s="1">
        <v>8.0697419999999997</v>
      </c>
    </row>
    <row r="9665" spans="1:22" x14ac:dyDescent="0.25">
      <c r="A9665" t="s">
        <v>27576</v>
      </c>
      <c r="B9665" t="s">
        <v>27577</v>
      </c>
      <c r="C9665" t="s">
        <v>27578</v>
      </c>
      <c r="D9665" t="s">
        <v>27579</v>
      </c>
      <c r="E9665" s="1">
        <v>22</v>
      </c>
      <c r="F9665" s="1">
        <v>22</v>
      </c>
      <c r="G9665" s="1">
        <v>22</v>
      </c>
      <c r="H9665" s="1">
        <v>28.4</v>
      </c>
      <c r="I9665" s="1">
        <v>99.057000000000002</v>
      </c>
      <c r="J9665" s="1">
        <v>0</v>
      </c>
      <c r="K9665" s="1">
        <v>5.474202</v>
      </c>
      <c r="L9665" s="1">
        <v>5.707281</v>
      </c>
      <c r="M9665" s="1">
        <v>5.5510349999999997</v>
      </c>
      <c r="N9665" s="1">
        <v>5.7490249999999996</v>
      </c>
      <c r="O9665" s="1">
        <v>6.1335709999999999</v>
      </c>
      <c r="P9665" s="1">
        <v>5.8947370000000001</v>
      </c>
      <c r="Q9665" s="1">
        <v>6.3682129999999999</v>
      </c>
      <c r="R9665" s="1">
        <v>6.290324</v>
      </c>
      <c r="S9665" s="1">
        <v>6.3501510000000003</v>
      </c>
      <c r="T9665" s="1">
        <v>8.2315710000000006</v>
      </c>
      <c r="U9665" s="1">
        <v>8.0420239999999996</v>
      </c>
      <c r="V9665" s="1">
        <v>8.2052580000000006</v>
      </c>
    </row>
    <row r="9666" spans="1:22" x14ac:dyDescent="0.25">
      <c r="A9666" t="s">
        <v>233</v>
      </c>
      <c r="B9666" t="s">
        <v>234</v>
      </c>
      <c r="C9666" t="s">
        <v>235</v>
      </c>
      <c r="D9666" t="s">
        <v>236</v>
      </c>
      <c r="E9666" s="1">
        <v>23</v>
      </c>
      <c r="F9666" s="1">
        <v>21</v>
      </c>
      <c r="G9666" s="1">
        <v>19</v>
      </c>
      <c r="H9666" s="1">
        <v>35</v>
      </c>
      <c r="I9666" s="1">
        <v>82.793999999999997</v>
      </c>
      <c r="J9666" s="1">
        <v>0</v>
      </c>
      <c r="K9666" s="1">
        <v>4.8847160000000001</v>
      </c>
      <c r="L9666" s="1">
        <v>5.5660720000000001</v>
      </c>
      <c r="M9666" s="1">
        <v>5.1874640000000003</v>
      </c>
      <c r="N9666" s="1">
        <v>4.9864579999999998</v>
      </c>
      <c r="O9666" s="1">
        <v>6.1899389999999999</v>
      </c>
      <c r="P9666" s="1">
        <v>6.1659259999999998</v>
      </c>
      <c r="Q9666" s="1">
        <v>5.6874929999999999</v>
      </c>
      <c r="R9666" s="1">
        <v>6.2826449999999996</v>
      </c>
      <c r="S9666" s="1">
        <v>6.2122409999999997</v>
      </c>
      <c r="T9666" s="1">
        <v>7.9862570000000002</v>
      </c>
      <c r="U9666" s="1">
        <v>8.0419850000000004</v>
      </c>
      <c r="V9666" s="1">
        <v>8.1170390000000001</v>
      </c>
    </row>
    <row r="9667" spans="1:22" x14ac:dyDescent="0.25">
      <c r="A9667" t="s">
        <v>41233</v>
      </c>
      <c r="B9667" t="s">
        <v>41234</v>
      </c>
      <c r="C9667" t="s">
        <v>41235</v>
      </c>
      <c r="D9667" t="s">
        <v>41236</v>
      </c>
      <c r="E9667" s="1">
        <v>14</v>
      </c>
      <c r="F9667" s="1">
        <v>12</v>
      </c>
      <c r="G9667" s="1">
        <v>3</v>
      </c>
      <c r="H9667" s="1">
        <v>51.9</v>
      </c>
      <c r="I9667" s="1">
        <v>42.466999999999999</v>
      </c>
      <c r="J9667" s="1">
        <v>0</v>
      </c>
      <c r="K9667" s="1">
        <v>5.9996349999999996</v>
      </c>
      <c r="L9667" s="1">
        <v>5.9039359999999999</v>
      </c>
      <c r="M9667" s="1">
        <v>5.5307120000000003</v>
      </c>
      <c r="N9667" s="1">
        <v>6.0256740000000004</v>
      </c>
      <c r="O9667" s="1">
        <v>6.4179199999999996</v>
      </c>
      <c r="P9667" s="1">
        <v>6.3208729999999997</v>
      </c>
      <c r="Q9667" s="1">
        <v>6.4751190000000003</v>
      </c>
      <c r="R9667" s="1">
        <v>7.0990929999999999</v>
      </c>
      <c r="S9667" s="1">
        <v>6.5218049999999996</v>
      </c>
      <c r="T9667" s="1">
        <v>7.9732529999999997</v>
      </c>
      <c r="U9667" s="1">
        <v>8.0418269999999996</v>
      </c>
      <c r="V9667" s="1">
        <v>7.9767859999999997</v>
      </c>
    </row>
    <row r="9668" spans="1:22" x14ac:dyDescent="0.25">
      <c r="A9668" t="s">
        <v>44090</v>
      </c>
      <c r="B9668" t="s">
        <v>44091</v>
      </c>
      <c r="C9668" t="s">
        <v>24712</v>
      </c>
      <c r="D9668" t="s">
        <v>44092</v>
      </c>
      <c r="E9668" s="1">
        <v>32</v>
      </c>
      <c r="F9668" s="1">
        <v>32</v>
      </c>
      <c r="G9668" s="1">
        <v>3</v>
      </c>
      <c r="H9668" s="1">
        <v>30.5</v>
      </c>
      <c r="I9668" s="1">
        <v>145.69</v>
      </c>
      <c r="J9668" s="1">
        <v>0</v>
      </c>
      <c r="K9668" s="1">
        <v>4.9855749999999999</v>
      </c>
      <c r="L9668" s="1">
        <v>5.6285220000000002</v>
      </c>
      <c r="M9668" s="1">
        <v>4.5174469999999998</v>
      </c>
      <c r="N9668" s="1">
        <v>5.0375059999999996</v>
      </c>
      <c r="O9668" s="1">
        <v>5.9194490000000002</v>
      </c>
      <c r="P9668" s="1">
        <v>5.4025020000000001</v>
      </c>
      <c r="Q9668" s="1">
        <v>5.9415209999999998</v>
      </c>
      <c r="R9668" s="1">
        <v>6.3421459999999996</v>
      </c>
      <c r="S9668" s="1">
        <v>5.947419</v>
      </c>
      <c r="T9668" s="1">
        <v>8.1140430000000006</v>
      </c>
      <c r="U9668" s="1">
        <v>8.0418269999999996</v>
      </c>
      <c r="V9668" s="1">
        <v>7.9108590000000003</v>
      </c>
    </row>
    <row r="9669" spans="1:22" x14ac:dyDescent="0.25">
      <c r="A9669" t="s">
        <v>25841</v>
      </c>
      <c r="B9669" t="s">
        <v>25842</v>
      </c>
      <c r="C9669" t="s">
        <v>25843</v>
      </c>
      <c r="D9669" t="s">
        <v>25844</v>
      </c>
      <c r="E9669" s="1">
        <v>34</v>
      </c>
      <c r="F9669" s="1">
        <v>34</v>
      </c>
      <c r="G9669" s="1">
        <v>2</v>
      </c>
      <c r="H9669" s="1">
        <v>48.2</v>
      </c>
      <c r="I9669" s="1">
        <v>110.1</v>
      </c>
      <c r="J9669" s="1">
        <v>0</v>
      </c>
      <c r="K9669" s="1">
        <v>5.8577899999999996</v>
      </c>
      <c r="L9669" s="1">
        <v>5.8191360000000003</v>
      </c>
      <c r="M9669" s="1">
        <v>6.2742959999999997</v>
      </c>
      <c r="N9669" s="1">
        <v>5.8228799999999996</v>
      </c>
      <c r="O9669" s="1">
        <v>5.9597470000000001</v>
      </c>
      <c r="P9669" s="1">
        <v>6.3282369999999997</v>
      </c>
      <c r="Q9669" s="1">
        <v>6.1509099999999997</v>
      </c>
      <c r="R9669" s="1">
        <v>6.3962859999999999</v>
      </c>
      <c r="S9669" s="1">
        <v>6.2068260000000004</v>
      </c>
      <c r="T9669" s="1">
        <v>8.4124599999999994</v>
      </c>
      <c r="U9669" s="1">
        <v>8.0417079999999999</v>
      </c>
      <c r="V9669" s="1">
        <v>8.3997430000000008</v>
      </c>
    </row>
    <row r="9670" spans="1:22" x14ac:dyDescent="0.25">
      <c r="A9670" t="s">
        <v>14340</v>
      </c>
      <c r="B9670" t="s">
        <v>14341</v>
      </c>
      <c r="C9670" t="s">
        <v>14342</v>
      </c>
      <c r="D9670" t="s">
        <v>14343</v>
      </c>
      <c r="E9670" s="1">
        <v>15</v>
      </c>
      <c r="F9670" s="1">
        <v>15</v>
      </c>
      <c r="G9670" s="1">
        <v>14</v>
      </c>
      <c r="H9670" s="1">
        <v>52.8</v>
      </c>
      <c r="I9670" s="1">
        <v>28.611999999999998</v>
      </c>
      <c r="J9670" s="3">
        <v>3.0251999999999999E-242</v>
      </c>
      <c r="K9670" s="1">
        <v>6.2697700000000003</v>
      </c>
      <c r="L9670" s="1">
        <v>6.2878020000000001</v>
      </c>
      <c r="M9670" s="1">
        <v>5.8231089999999996</v>
      </c>
      <c r="N9670" s="1">
        <v>6.0903989999999997</v>
      </c>
      <c r="O9670" s="1">
        <v>6.4349360000000004</v>
      </c>
      <c r="P9670" s="1">
        <v>6.2192179999999997</v>
      </c>
      <c r="Q9670" s="1">
        <v>6.4245390000000002</v>
      </c>
      <c r="R9670" s="1">
        <v>6.6370189999999996</v>
      </c>
      <c r="S9670" s="1">
        <v>6.5307370000000002</v>
      </c>
      <c r="T9670" s="1">
        <v>8.4161739999999998</v>
      </c>
      <c r="U9670" s="1">
        <v>8.0405239999999996</v>
      </c>
      <c r="V9670" s="1">
        <v>8.2505419999999994</v>
      </c>
    </row>
    <row r="9671" spans="1:22" x14ac:dyDescent="0.25">
      <c r="A9671" t="s">
        <v>5863</v>
      </c>
      <c r="B9671" t="s">
        <v>5864</v>
      </c>
      <c r="C9671" t="s">
        <v>5865</v>
      </c>
      <c r="D9671" t="s">
        <v>5866</v>
      </c>
      <c r="E9671" s="1">
        <v>16</v>
      </c>
      <c r="F9671" s="1">
        <v>16</v>
      </c>
      <c r="G9671" s="1">
        <v>16</v>
      </c>
      <c r="H9671" s="1">
        <v>47.5</v>
      </c>
      <c r="I9671" s="1">
        <v>54.826000000000001</v>
      </c>
      <c r="J9671" s="1">
        <v>0</v>
      </c>
      <c r="K9671" s="1">
        <v>6.0516160000000001</v>
      </c>
      <c r="L9671" s="1">
        <v>6.2809419999999996</v>
      </c>
      <c r="M9671" s="1">
        <v>4.6100209999999997</v>
      </c>
      <c r="N9671" s="1">
        <v>6.374492</v>
      </c>
      <c r="O9671" s="1">
        <v>6.5841620000000001</v>
      </c>
      <c r="P9671" s="1">
        <v>6.6426030000000003</v>
      </c>
      <c r="Q9671" s="1">
        <v>6.3999509999999997</v>
      </c>
      <c r="R9671" s="1">
        <v>6.7839679999999998</v>
      </c>
      <c r="S9671" s="1">
        <v>6.687894</v>
      </c>
      <c r="T9671" s="1">
        <v>8.2875110000000003</v>
      </c>
      <c r="U9671" s="1">
        <v>8.0405239999999996</v>
      </c>
      <c r="V9671" s="1">
        <v>8.4578819999999997</v>
      </c>
    </row>
    <row r="9672" spans="1:22" x14ac:dyDescent="0.25">
      <c r="A9672" t="s">
        <v>22081</v>
      </c>
      <c r="B9672" t="s">
        <v>22082</v>
      </c>
      <c r="C9672" t="s">
        <v>22083</v>
      </c>
      <c r="D9672" t="s">
        <v>22084</v>
      </c>
      <c r="E9672" s="1">
        <v>25</v>
      </c>
      <c r="F9672" s="1">
        <v>25</v>
      </c>
      <c r="G9672" s="1">
        <v>19</v>
      </c>
      <c r="H9672" s="1">
        <v>46.2</v>
      </c>
      <c r="I9672" s="1">
        <v>68.488</v>
      </c>
      <c r="J9672" s="1">
        <v>0</v>
      </c>
      <c r="K9672" s="1">
        <v>5.5017579999999997</v>
      </c>
      <c r="L9672" s="1">
        <v>6.2554169999999996</v>
      </c>
      <c r="M9672" s="1">
        <v>5.4226229999999997</v>
      </c>
      <c r="N9672" s="1">
        <v>5.1400050000000004</v>
      </c>
      <c r="O9672" s="1">
        <v>6.097569</v>
      </c>
      <c r="P9672" s="1">
        <v>5.444623</v>
      </c>
      <c r="Q9672" s="1">
        <v>5.771522</v>
      </c>
      <c r="R9672" s="1">
        <v>6.3155080000000003</v>
      </c>
      <c r="S9672" s="1">
        <v>6.1366569999999996</v>
      </c>
      <c r="T9672" s="1">
        <v>7.7993610000000002</v>
      </c>
      <c r="U9672" s="1">
        <v>8.0402459999999998</v>
      </c>
      <c r="V9672" s="1">
        <v>8.0171170000000007</v>
      </c>
    </row>
    <row r="9673" spans="1:22" x14ac:dyDescent="0.25">
      <c r="A9673" t="s">
        <v>42348</v>
      </c>
      <c r="B9673" t="s">
        <v>42349</v>
      </c>
      <c r="C9673" t="s">
        <v>42350</v>
      </c>
      <c r="D9673" t="s">
        <v>42351</v>
      </c>
      <c r="E9673" s="1">
        <v>27</v>
      </c>
      <c r="F9673" s="1">
        <v>25</v>
      </c>
      <c r="G9673" s="1">
        <v>25</v>
      </c>
      <c r="H9673" s="1">
        <v>31.6</v>
      </c>
      <c r="I9673" s="1">
        <v>119.75</v>
      </c>
      <c r="J9673" s="1">
        <v>0</v>
      </c>
      <c r="K9673" s="1">
        <v>5.8254780000000004</v>
      </c>
      <c r="L9673" s="1">
        <v>6.3024180000000003</v>
      </c>
      <c r="M9673" s="1">
        <v>4.713222</v>
      </c>
      <c r="N9673" s="1">
        <v>6.6655620000000004</v>
      </c>
      <c r="O9673" s="1">
        <v>6.8959080000000004</v>
      </c>
      <c r="P9673" s="1">
        <v>6.2430380000000003</v>
      </c>
      <c r="Q9673" s="1">
        <v>6.2481689999999999</v>
      </c>
      <c r="R9673" s="1">
        <v>6.6661060000000001</v>
      </c>
      <c r="S9673" s="1">
        <v>6.3740329999999998</v>
      </c>
      <c r="T9673" s="1">
        <v>8.1903310000000005</v>
      </c>
      <c r="U9673" s="1">
        <v>8.0401279999999993</v>
      </c>
      <c r="V9673" s="1">
        <v>8.1904439999999994</v>
      </c>
    </row>
    <row r="9674" spans="1:22" x14ac:dyDescent="0.25">
      <c r="A9674" t="s">
        <v>6210</v>
      </c>
      <c r="B9674" t="s">
        <v>6211</v>
      </c>
      <c r="C9674" t="s">
        <v>6212</v>
      </c>
      <c r="D9674" t="s">
        <v>6213</v>
      </c>
      <c r="E9674" s="1">
        <v>12</v>
      </c>
      <c r="F9674" s="1">
        <v>12</v>
      </c>
      <c r="G9674" s="1">
        <v>12</v>
      </c>
      <c r="H9674" s="1">
        <v>39.799999999999997</v>
      </c>
      <c r="I9674" s="1">
        <v>41.878</v>
      </c>
      <c r="J9674" s="1">
        <v>0</v>
      </c>
      <c r="K9674" s="1">
        <v>5.3849270000000002</v>
      </c>
      <c r="L9674" s="1">
        <v>5.7875100000000002</v>
      </c>
      <c r="M9674" s="1" t="s">
        <v>76</v>
      </c>
      <c r="N9674" s="1">
        <v>5.5445019999999996</v>
      </c>
      <c r="O9674" s="1">
        <v>5.9336190000000002</v>
      </c>
      <c r="P9674" s="1">
        <v>5.7887690000000003</v>
      </c>
      <c r="Q9674" s="1">
        <v>6.1863060000000001</v>
      </c>
      <c r="R9674" s="1">
        <v>6.5119629999999997</v>
      </c>
      <c r="S9674" s="1">
        <v>6.4837439999999997</v>
      </c>
      <c r="T9674" s="1">
        <v>8.1601979999999994</v>
      </c>
      <c r="U9674" s="1">
        <v>8.0396920000000005</v>
      </c>
      <c r="V9674" s="1">
        <v>8.2362850000000005</v>
      </c>
    </row>
    <row r="9675" spans="1:22" x14ac:dyDescent="0.25">
      <c r="A9675" t="s">
        <v>8906</v>
      </c>
      <c r="B9675" t="s">
        <v>8907</v>
      </c>
      <c r="C9675" t="s">
        <v>8908</v>
      </c>
      <c r="D9675" t="s">
        <v>8909</v>
      </c>
      <c r="E9675" s="1">
        <v>10</v>
      </c>
      <c r="F9675" s="1">
        <v>10</v>
      </c>
      <c r="G9675" s="1">
        <v>10</v>
      </c>
      <c r="H9675" s="1">
        <v>13.7</v>
      </c>
      <c r="I9675" s="1">
        <v>81.834999999999994</v>
      </c>
      <c r="J9675" s="3">
        <v>5.1812999999999998E-138</v>
      </c>
      <c r="K9675" s="1" t="s">
        <v>76</v>
      </c>
      <c r="L9675" s="1" t="s">
        <v>76</v>
      </c>
      <c r="M9675" s="1" t="s">
        <v>76</v>
      </c>
      <c r="N9675" s="1" t="s">
        <v>76</v>
      </c>
      <c r="O9675" s="1" t="s">
        <v>76</v>
      </c>
      <c r="P9675" s="1">
        <v>5.0040630000000004</v>
      </c>
      <c r="Q9675" s="1">
        <v>5.5104240000000004</v>
      </c>
      <c r="R9675" s="1">
        <v>6.1000259999999997</v>
      </c>
      <c r="S9675" s="1">
        <v>6.2568619999999999</v>
      </c>
      <c r="T9675" s="1" t="s">
        <v>76</v>
      </c>
      <c r="U9675" s="1">
        <v>8.0389379999999999</v>
      </c>
      <c r="V9675" s="1">
        <v>8.0144369999999991</v>
      </c>
    </row>
    <row r="9676" spans="1:22" x14ac:dyDescent="0.25">
      <c r="A9676" t="s">
        <v>8886</v>
      </c>
      <c r="B9676" t="s">
        <v>8887</v>
      </c>
      <c r="C9676" t="s">
        <v>8888</v>
      </c>
      <c r="D9676" t="s">
        <v>8889</v>
      </c>
      <c r="E9676" s="1">
        <v>4</v>
      </c>
      <c r="F9676" s="1">
        <v>4</v>
      </c>
      <c r="G9676" s="1">
        <v>4</v>
      </c>
      <c r="H9676" s="1">
        <v>20.3</v>
      </c>
      <c r="I9676" s="1">
        <v>29.617000000000001</v>
      </c>
      <c r="J9676" s="3">
        <v>9.9816999999999998E-60</v>
      </c>
      <c r="K9676" s="1" t="s">
        <v>76</v>
      </c>
      <c r="L9676" s="1" t="s">
        <v>76</v>
      </c>
      <c r="M9676" s="1">
        <v>4.0613390000000003</v>
      </c>
      <c r="N9676" s="1">
        <v>5.4680809999999997</v>
      </c>
      <c r="O9676" s="1" t="s">
        <v>76</v>
      </c>
      <c r="P9676" s="1">
        <v>5.7550439999999998</v>
      </c>
      <c r="Q9676" s="1">
        <v>6.377707</v>
      </c>
      <c r="R9676" s="1">
        <v>6.9443549999999998</v>
      </c>
      <c r="S9676" s="1">
        <v>6.4139530000000002</v>
      </c>
      <c r="T9676" s="1">
        <v>8.2586139999999997</v>
      </c>
      <c r="U9676" s="1">
        <v>8.0388179999999991</v>
      </c>
      <c r="V9676" s="1" t="s">
        <v>76</v>
      </c>
    </row>
    <row r="9677" spans="1:22" x14ac:dyDescent="0.25">
      <c r="A9677" t="s">
        <v>26193</v>
      </c>
      <c r="B9677" t="s">
        <v>26194</v>
      </c>
      <c r="C9677" t="s">
        <v>26195</v>
      </c>
      <c r="D9677" t="s">
        <v>26196</v>
      </c>
      <c r="E9677" s="1">
        <v>33</v>
      </c>
      <c r="F9677" s="1">
        <v>33</v>
      </c>
      <c r="G9677" s="1">
        <v>32</v>
      </c>
      <c r="H9677" s="1">
        <v>41.9</v>
      </c>
      <c r="I9677" s="1">
        <v>99.289000000000001</v>
      </c>
      <c r="J9677" s="1">
        <v>0</v>
      </c>
      <c r="K9677" s="1">
        <v>4.8172550000000003</v>
      </c>
      <c r="L9677" s="1">
        <v>4.8904709999999998</v>
      </c>
      <c r="M9677" s="1">
        <v>4.2461789999999997</v>
      </c>
      <c r="N9677" s="1">
        <v>4.8274400000000002</v>
      </c>
      <c r="O9677" s="1">
        <v>5.3676539999999999</v>
      </c>
      <c r="P9677" s="1">
        <v>5.5650560000000002</v>
      </c>
      <c r="Q9677" s="1">
        <v>5.9192349999999996</v>
      </c>
      <c r="R9677" s="1">
        <v>6.592632</v>
      </c>
      <c r="S9677" s="1">
        <v>6.2663729999999997</v>
      </c>
      <c r="T9677" s="1">
        <v>8.2228729999999999</v>
      </c>
      <c r="U9677" s="1">
        <v>8.0383420000000001</v>
      </c>
      <c r="V9677" s="1">
        <v>8.3867480000000008</v>
      </c>
    </row>
    <row r="9678" spans="1:22" x14ac:dyDescent="0.25">
      <c r="A9678" t="s">
        <v>14528</v>
      </c>
      <c r="B9678" t="s">
        <v>14529</v>
      </c>
      <c r="C9678" t="s">
        <v>14530</v>
      </c>
      <c r="D9678" t="s">
        <v>14531</v>
      </c>
      <c r="E9678" s="1">
        <v>32</v>
      </c>
      <c r="F9678" s="1">
        <v>32</v>
      </c>
      <c r="G9678" s="1">
        <v>28</v>
      </c>
      <c r="H9678" s="1">
        <v>45.9</v>
      </c>
      <c r="I9678" s="1">
        <v>84.6</v>
      </c>
      <c r="J9678" s="1">
        <v>0</v>
      </c>
      <c r="K9678" s="1">
        <v>5.3739410000000003</v>
      </c>
      <c r="L9678" s="1">
        <v>5.6382099999999999</v>
      </c>
      <c r="M9678" s="1">
        <v>5.0017339999999999</v>
      </c>
      <c r="N9678" s="1">
        <v>4.9906579999999998</v>
      </c>
      <c r="O9678" s="1">
        <v>5.3159070000000002</v>
      </c>
      <c r="P9678" s="1">
        <v>5.6047659999999997</v>
      </c>
      <c r="Q9678" s="1">
        <v>5.6046149999999999</v>
      </c>
      <c r="R9678" s="1">
        <v>5.8692780000000004</v>
      </c>
      <c r="S9678" s="1">
        <v>6.0787110000000002</v>
      </c>
      <c r="T9678" s="1">
        <v>8.0040639999999996</v>
      </c>
      <c r="U9678" s="1">
        <v>8.0378249999999998</v>
      </c>
      <c r="V9678" s="1">
        <v>7.9126469999999998</v>
      </c>
    </row>
    <row r="9679" spans="1:22" x14ac:dyDescent="0.25">
      <c r="A9679" t="s">
        <v>11316</v>
      </c>
      <c r="B9679" t="s">
        <v>11317</v>
      </c>
      <c r="C9679" t="s">
        <v>11318</v>
      </c>
      <c r="D9679" t="s">
        <v>11319</v>
      </c>
      <c r="E9679" s="1">
        <v>15</v>
      </c>
      <c r="F9679" s="1">
        <v>15</v>
      </c>
      <c r="G9679" s="1">
        <v>15</v>
      </c>
      <c r="H9679" s="1">
        <v>57.3</v>
      </c>
      <c r="I9679" s="1">
        <v>34.832999999999998</v>
      </c>
      <c r="J9679" s="1">
        <v>0</v>
      </c>
      <c r="K9679" s="1">
        <v>5.47959</v>
      </c>
      <c r="L9679" s="1">
        <v>5.6800629999999996</v>
      </c>
      <c r="M9679" s="1">
        <v>6.093877</v>
      </c>
      <c r="N9679" s="1">
        <v>5.3609340000000003</v>
      </c>
      <c r="O9679" s="1">
        <v>5.4968880000000002</v>
      </c>
      <c r="P9679" s="1">
        <v>5.6547919999999996</v>
      </c>
      <c r="Q9679" s="1">
        <v>6.5466899999999999</v>
      </c>
      <c r="R9679" s="1">
        <v>6.9746639999999998</v>
      </c>
      <c r="S9679" s="1">
        <v>6.6994559999999996</v>
      </c>
      <c r="T9679" s="1">
        <v>8.1124369999999999</v>
      </c>
      <c r="U9679" s="1">
        <v>8.0376250000000002</v>
      </c>
      <c r="V9679" s="1">
        <v>8.0564850000000003</v>
      </c>
    </row>
    <row r="9680" spans="1:22" x14ac:dyDescent="0.25">
      <c r="A9680" t="s">
        <v>19367</v>
      </c>
      <c r="B9680" t="s">
        <v>19368</v>
      </c>
      <c r="C9680" t="s">
        <v>19369</v>
      </c>
      <c r="D9680" t="s">
        <v>19370</v>
      </c>
      <c r="E9680" s="1">
        <v>28</v>
      </c>
      <c r="F9680" s="1">
        <v>28</v>
      </c>
      <c r="G9680" s="1">
        <v>27</v>
      </c>
      <c r="H9680" s="1">
        <v>41.7</v>
      </c>
      <c r="I9680" s="1">
        <v>73.197000000000003</v>
      </c>
      <c r="J9680" s="1">
        <v>0</v>
      </c>
      <c r="K9680" s="1">
        <v>5.3797769999999998</v>
      </c>
      <c r="L9680" s="1">
        <v>5.2545000000000002</v>
      </c>
      <c r="M9680" s="1">
        <v>5.4503259999999996</v>
      </c>
      <c r="N9680" s="1">
        <v>5.4250610000000004</v>
      </c>
      <c r="O9680" s="1">
        <v>5.6439560000000002</v>
      </c>
      <c r="P9680" s="1">
        <v>6.0492569999999999</v>
      </c>
      <c r="Q9680" s="1">
        <v>6.0672569999999997</v>
      </c>
      <c r="R9680" s="1">
        <v>6.209193</v>
      </c>
      <c r="S9680" s="1">
        <v>6.2684369999999996</v>
      </c>
      <c r="T9680" s="1">
        <v>8.1254489999999997</v>
      </c>
      <c r="U9680" s="1">
        <v>8.0375859999999992</v>
      </c>
      <c r="V9680" s="1">
        <v>8.1559729999999995</v>
      </c>
    </row>
    <row r="9681" spans="1:22" x14ac:dyDescent="0.25">
      <c r="A9681" t="s">
        <v>28975</v>
      </c>
      <c r="B9681" t="s">
        <v>28976</v>
      </c>
      <c r="C9681" t="s">
        <v>28977</v>
      </c>
      <c r="D9681" t="s">
        <v>28978</v>
      </c>
      <c r="E9681" s="1">
        <v>15</v>
      </c>
      <c r="F9681" s="1">
        <v>15</v>
      </c>
      <c r="G9681" s="1">
        <v>15</v>
      </c>
      <c r="H9681" s="1">
        <v>62.7</v>
      </c>
      <c r="I9681" s="1">
        <v>35.576000000000001</v>
      </c>
      <c r="J9681" s="1">
        <v>0</v>
      </c>
      <c r="K9681" s="1">
        <v>6.4402949999999999</v>
      </c>
      <c r="L9681" s="1">
        <v>7.1045889999999998</v>
      </c>
      <c r="M9681" s="1">
        <v>6.3233759999999997</v>
      </c>
      <c r="N9681" s="1">
        <v>6.4589549999999996</v>
      </c>
      <c r="O9681" s="1">
        <v>7.0956919999999997</v>
      </c>
      <c r="P9681" s="1">
        <v>6.7827950000000001</v>
      </c>
      <c r="Q9681" s="1">
        <v>6.5812099999999996</v>
      </c>
      <c r="R9681" s="1">
        <v>7.1894340000000003</v>
      </c>
      <c r="S9681" s="1">
        <v>6.693613</v>
      </c>
      <c r="T9681" s="1">
        <v>7.8995410000000001</v>
      </c>
      <c r="U9681" s="1">
        <v>8.0367090000000001</v>
      </c>
      <c r="V9681" s="1">
        <v>7.9103950000000003</v>
      </c>
    </row>
    <row r="9682" spans="1:22" x14ac:dyDescent="0.25">
      <c r="A9682" t="s">
        <v>40103</v>
      </c>
      <c r="B9682" t="s">
        <v>40104</v>
      </c>
      <c r="C9682" t="s">
        <v>40105</v>
      </c>
      <c r="D9682" t="s">
        <v>40106</v>
      </c>
      <c r="E9682" s="1">
        <v>15</v>
      </c>
      <c r="F9682" s="1">
        <v>14</v>
      </c>
      <c r="G9682" s="1">
        <v>14</v>
      </c>
      <c r="H9682" s="1">
        <v>27.7</v>
      </c>
      <c r="I9682" s="1">
        <v>70.591999999999999</v>
      </c>
      <c r="J9682" s="3">
        <v>3.3440999999999999E-90</v>
      </c>
      <c r="K9682" s="1">
        <v>5.5108129999999997</v>
      </c>
      <c r="L9682" s="1">
        <v>5.3665719999999997</v>
      </c>
      <c r="M9682" s="1">
        <v>5.4932210000000001</v>
      </c>
      <c r="N9682" s="1">
        <v>5.1764970000000003</v>
      </c>
      <c r="O9682" s="1">
        <v>5.330495</v>
      </c>
      <c r="P9682" s="1">
        <v>5.5443910000000001</v>
      </c>
      <c r="Q9682" s="1">
        <v>6.1713750000000003</v>
      </c>
      <c r="R9682" s="1">
        <v>6.5399789999999998</v>
      </c>
      <c r="S9682" s="1">
        <v>6.2297070000000003</v>
      </c>
      <c r="T9682" s="1">
        <v>8.1540579999999991</v>
      </c>
      <c r="U9682" s="1">
        <v>8.0362290000000005</v>
      </c>
      <c r="V9682" s="1">
        <v>8.1524409999999996</v>
      </c>
    </row>
    <row r="9683" spans="1:22" x14ac:dyDescent="0.25">
      <c r="A9683" t="s">
        <v>31945</v>
      </c>
      <c r="B9683" t="s">
        <v>31946</v>
      </c>
      <c r="C9683" t="s">
        <v>31947</v>
      </c>
      <c r="D9683" t="s">
        <v>31948</v>
      </c>
      <c r="E9683" s="1">
        <v>22</v>
      </c>
      <c r="F9683" s="1">
        <v>22</v>
      </c>
      <c r="G9683" s="1">
        <v>22</v>
      </c>
      <c r="H9683" s="1">
        <v>51.1</v>
      </c>
      <c r="I9683" s="1">
        <v>51.103000000000002</v>
      </c>
      <c r="J9683" s="1">
        <v>0</v>
      </c>
      <c r="K9683" s="1">
        <v>5.7823869999999999</v>
      </c>
      <c r="L9683" s="1">
        <v>6.4324240000000001</v>
      </c>
      <c r="M9683" s="1">
        <v>5.6451859999999998</v>
      </c>
      <c r="N9683" s="1">
        <v>5.1698209999999998</v>
      </c>
      <c r="O9683" s="1">
        <v>6.0259200000000002</v>
      </c>
      <c r="P9683" s="1">
        <v>6.2152409999999998</v>
      </c>
      <c r="Q9683" s="1">
        <v>6.0649819999999997</v>
      </c>
      <c r="R9683" s="1">
        <v>6.392169</v>
      </c>
      <c r="S9683" s="1">
        <v>6.1566400000000003</v>
      </c>
      <c r="T9683" s="1">
        <v>7.8503829999999999</v>
      </c>
      <c r="U9683" s="1">
        <v>8.0354700000000001</v>
      </c>
      <c r="V9683" s="1">
        <v>7.8336759999999996</v>
      </c>
    </row>
    <row r="9684" spans="1:22" x14ac:dyDescent="0.25">
      <c r="A9684" t="s">
        <v>21965</v>
      </c>
      <c r="B9684" t="s">
        <v>21966</v>
      </c>
      <c r="C9684" t="s">
        <v>21967</v>
      </c>
      <c r="D9684" t="s">
        <v>21968</v>
      </c>
      <c r="E9684" s="1">
        <v>10</v>
      </c>
      <c r="F9684" s="1">
        <v>10</v>
      </c>
      <c r="G9684" s="1">
        <v>10</v>
      </c>
      <c r="H9684" s="1">
        <v>23.1</v>
      </c>
      <c r="I9684" s="1">
        <v>54.671999999999997</v>
      </c>
      <c r="J9684" s="3">
        <v>1.5661000000000002E-278</v>
      </c>
      <c r="K9684" s="1" t="s">
        <v>76</v>
      </c>
      <c r="L9684" s="1">
        <v>5.4764699999999999</v>
      </c>
      <c r="M9684" s="1" t="s">
        <v>76</v>
      </c>
      <c r="N9684" s="1">
        <v>6.490253</v>
      </c>
      <c r="O9684" s="1">
        <v>7.2471629999999996</v>
      </c>
      <c r="P9684" s="1">
        <v>6.5099140000000002</v>
      </c>
      <c r="Q9684" s="1">
        <v>5.5816429999999997</v>
      </c>
      <c r="R9684" s="1">
        <v>6.5423030000000004</v>
      </c>
      <c r="S9684" s="1">
        <v>6.1154109999999999</v>
      </c>
      <c r="T9684" s="1">
        <v>7.820195</v>
      </c>
      <c r="U9684" s="1">
        <v>8.0350289999999998</v>
      </c>
      <c r="V9684" s="1">
        <v>8.0228400000000004</v>
      </c>
    </row>
    <row r="9685" spans="1:22" x14ac:dyDescent="0.25">
      <c r="A9685" t="s">
        <v>3636</v>
      </c>
      <c r="B9685" t="s">
        <v>3637</v>
      </c>
      <c r="C9685" t="s">
        <v>3638</v>
      </c>
      <c r="D9685" t="s">
        <v>3639</v>
      </c>
      <c r="E9685" s="1">
        <v>25</v>
      </c>
      <c r="F9685" s="1">
        <v>23</v>
      </c>
      <c r="G9685" s="1">
        <v>23</v>
      </c>
      <c r="H9685" s="1">
        <v>31.6</v>
      </c>
      <c r="I9685" s="1">
        <v>119.94</v>
      </c>
      <c r="J9685" s="1">
        <v>0</v>
      </c>
      <c r="K9685" s="1">
        <v>5.178401</v>
      </c>
      <c r="L9685" s="1">
        <v>5.4944610000000003</v>
      </c>
      <c r="M9685" s="1">
        <v>5.1098819999999998</v>
      </c>
      <c r="N9685" s="1">
        <v>5.4418049999999996</v>
      </c>
      <c r="O9685" s="1">
        <v>6.0009550000000003</v>
      </c>
      <c r="P9685" s="1">
        <v>5.5530939999999998</v>
      </c>
      <c r="Q9685" s="1">
        <v>5.9069710000000004</v>
      </c>
      <c r="R9685" s="1">
        <v>6.3966880000000002</v>
      </c>
      <c r="S9685" s="1">
        <v>6.1862219999999999</v>
      </c>
      <c r="T9685" s="1">
        <v>7.9399829999999998</v>
      </c>
      <c r="U9685" s="1">
        <v>8.0349489999999992</v>
      </c>
      <c r="V9685" s="1">
        <v>7.9926459999999997</v>
      </c>
    </row>
    <row r="9686" spans="1:22" x14ac:dyDescent="0.25">
      <c r="A9686" t="s">
        <v>4467</v>
      </c>
      <c r="B9686" t="s">
        <v>4468</v>
      </c>
      <c r="C9686" t="s">
        <v>4469</v>
      </c>
      <c r="D9686" t="s">
        <v>4470</v>
      </c>
      <c r="E9686" s="1">
        <v>13</v>
      </c>
      <c r="F9686" s="1">
        <v>12</v>
      </c>
      <c r="G9686" s="1">
        <v>12</v>
      </c>
      <c r="H9686" s="1">
        <v>25.3</v>
      </c>
      <c r="I9686" s="1">
        <v>73.003</v>
      </c>
      <c r="J9686" s="3">
        <v>5.8814000000000001E-64</v>
      </c>
      <c r="K9686" s="1" t="s">
        <v>76</v>
      </c>
      <c r="L9686" s="1">
        <v>4.7590329999999996</v>
      </c>
      <c r="M9686" s="1">
        <v>4.4370839999999996</v>
      </c>
      <c r="N9686" s="1">
        <v>4.7500609999999996</v>
      </c>
      <c r="O9686" s="1">
        <v>5.5113750000000001</v>
      </c>
      <c r="P9686" s="1">
        <v>5.7979180000000001</v>
      </c>
      <c r="Q9686" s="1" t="s">
        <v>76</v>
      </c>
      <c r="R9686" s="1">
        <v>6.0970490000000002</v>
      </c>
      <c r="S9686" s="1">
        <v>5.7424660000000003</v>
      </c>
      <c r="T9686" s="1" t="s">
        <v>76</v>
      </c>
      <c r="U9686" s="1">
        <v>8.0347089999999994</v>
      </c>
      <c r="V9686" s="1">
        <v>7.7370729999999996</v>
      </c>
    </row>
    <row r="9687" spans="1:22" x14ac:dyDescent="0.25">
      <c r="A9687" t="s">
        <v>18314</v>
      </c>
      <c r="B9687" t="s">
        <v>18315</v>
      </c>
      <c r="C9687" t="s">
        <v>18316</v>
      </c>
      <c r="D9687" t="s">
        <v>18317</v>
      </c>
      <c r="E9687" s="1">
        <v>19</v>
      </c>
      <c r="F9687" s="1">
        <v>19</v>
      </c>
      <c r="G9687" s="1">
        <v>19</v>
      </c>
      <c r="H9687" s="1">
        <v>70.8</v>
      </c>
      <c r="I9687" s="1">
        <v>37.252000000000002</v>
      </c>
      <c r="J9687" s="1">
        <v>0</v>
      </c>
      <c r="K9687" s="1">
        <v>5.7642660000000001</v>
      </c>
      <c r="L9687" s="1">
        <v>5.9269949999999998</v>
      </c>
      <c r="M9687" s="1">
        <v>5.9862789999999997</v>
      </c>
      <c r="N9687" s="1">
        <v>4.696383</v>
      </c>
      <c r="O9687" s="1">
        <v>5.3771420000000001</v>
      </c>
      <c r="P9687" s="1">
        <v>5.5326139999999997</v>
      </c>
      <c r="Q9687" s="1">
        <v>6.1142440000000002</v>
      </c>
      <c r="R9687" s="1">
        <v>6.7928610000000003</v>
      </c>
      <c r="S9687" s="1">
        <v>6.4568820000000002</v>
      </c>
      <c r="T9687" s="1">
        <v>8.2004129999999993</v>
      </c>
      <c r="U9687" s="1">
        <v>8.0341070000000006</v>
      </c>
      <c r="V9687" s="1">
        <v>8.2562359999999995</v>
      </c>
    </row>
    <row r="9688" spans="1:22" x14ac:dyDescent="0.25">
      <c r="A9688" t="s">
        <v>28601</v>
      </c>
      <c r="B9688" t="s">
        <v>28602</v>
      </c>
      <c r="C9688" t="s">
        <v>28603</v>
      </c>
      <c r="D9688" t="s">
        <v>28604</v>
      </c>
      <c r="E9688" s="1">
        <v>15</v>
      </c>
      <c r="F9688" s="1">
        <v>15</v>
      </c>
      <c r="G9688" s="1">
        <v>15</v>
      </c>
      <c r="H9688" s="1">
        <v>15.7</v>
      </c>
      <c r="I9688" s="1">
        <v>139.26</v>
      </c>
      <c r="J9688" s="1">
        <v>0</v>
      </c>
      <c r="K9688" s="1">
        <v>5.1313620000000002</v>
      </c>
      <c r="L9688" s="1">
        <v>4.8624109999999998</v>
      </c>
      <c r="M9688" s="1">
        <v>5.2602380000000002</v>
      </c>
      <c r="N9688" s="1">
        <v>4.488283</v>
      </c>
      <c r="O9688" s="1">
        <v>5.3756089999999999</v>
      </c>
      <c r="P9688" s="1">
        <v>5.7173290000000003</v>
      </c>
      <c r="Q9688" s="1">
        <v>5.5963219999999998</v>
      </c>
      <c r="R9688" s="1">
        <v>6.0155690000000002</v>
      </c>
      <c r="S9688" s="1">
        <v>5.7051109999999996</v>
      </c>
      <c r="T9688" s="1">
        <v>7.6883489999999997</v>
      </c>
      <c r="U9688" s="1">
        <v>8.0340670000000003</v>
      </c>
      <c r="V9688" s="1">
        <v>7.4175050000000002</v>
      </c>
    </row>
    <row r="9689" spans="1:22" x14ac:dyDescent="0.25">
      <c r="A9689" t="s">
        <v>1933</v>
      </c>
      <c r="B9689" t="s">
        <v>1934</v>
      </c>
      <c r="C9689" t="s">
        <v>1935</v>
      </c>
      <c r="D9689" t="s">
        <v>1936</v>
      </c>
      <c r="E9689" s="1">
        <v>7</v>
      </c>
      <c r="F9689" s="1">
        <v>7</v>
      </c>
      <c r="G9689" s="1">
        <v>7</v>
      </c>
      <c r="H9689" s="1">
        <v>63.9</v>
      </c>
      <c r="I9689" s="1">
        <v>15.179</v>
      </c>
      <c r="J9689" s="3">
        <v>3.1058999999999999E-169</v>
      </c>
      <c r="K9689" s="1">
        <v>5.9977489999999998</v>
      </c>
      <c r="L9689" s="1">
        <v>6.6408690000000004</v>
      </c>
      <c r="M9689" s="1">
        <v>4.8785679999999996</v>
      </c>
      <c r="N9689" s="1">
        <v>6.3494130000000002</v>
      </c>
      <c r="O9689" s="1">
        <v>6.8327070000000001</v>
      </c>
      <c r="P9689" s="1">
        <v>6.5605640000000003</v>
      </c>
      <c r="Q9689" s="1">
        <v>6.6963910000000002</v>
      </c>
      <c r="R9689" s="1">
        <v>7.3917289999999998</v>
      </c>
      <c r="S9689" s="1">
        <v>7.2843179999999998</v>
      </c>
      <c r="T9689" s="1">
        <v>8.3023530000000001</v>
      </c>
      <c r="U9689" s="1">
        <v>8.0335040000000006</v>
      </c>
      <c r="V9689" s="1">
        <v>8.4426050000000004</v>
      </c>
    </row>
    <row r="9690" spans="1:22" x14ac:dyDescent="0.25">
      <c r="A9690" t="s">
        <v>22077</v>
      </c>
      <c r="B9690" t="s">
        <v>22078</v>
      </c>
      <c r="C9690" t="s">
        <v>22079</v>
      </c>
      <c r="D9690" t="s">
        <v>22080</v>
      </c>
      <c r="E9690" s="1">
        <v>14</v>
      </c>
      <c r="F9690" s="1">
        <v>13</v>
      </c>
      <c r="G9690" s="1">
        <v>13</v>
      </c>
      <c r="H9690" s="1">
        <v>11.5</v>
      </c>
      <c r="I9690" s="1">
        <v>152.61000000000001</v>
      </c>
      <c r="J9690" s="3">
        <v>2.5314000000000002E-99</v>
      </c>
      <c r="K9690" s="1">
        <v>3.6894149999999999</v>
      </c>
      <c r="L9690" s="1">
        <v>3.8703859999999999</v>
      </c>
      <c r="M9690" s="1" t="s">
        <v>76</v>
      </c>
      <c r="N9690" s="1">
        <v>3.827893</v>
      </c>
      <c r="O9690" s="1">
        <v>4.5574469999999998</v>
      </c>
      <c r="P9690" s="1">
        <v>3.8071220000000001</v>
      </c>
      <c r="Q9690" s="1">
        <v>4.9777829999999996</v>
      </c>
      <c r="R9690" s="1">
        <v>6.850708</v>
      </c>
      <c r="S9690" s="1">
        <v>5.4108609999999997</v>
      </c>
      <c r="T9690" s="1">
        <v>7.7325390000000001</v>
      </c>
      <c r="U9690" s="1">
        <v>8.0331019999999995</v>
      </c>
      <c r="V9690" s="1">
        <v>8.0249369999999995</v>
      </c>
    </row>
    <row r="9691" spans="1:22" x14ac:dyDescent="0.25">
      <c r="A9691" t="s">
        <v>35870</v>
      </c>
      <c r="B9691" t="s">
        <v>35871</v>
      </c>
      <c r="C9691" t="s">
        <v>35872</v>
      </c>
      <c r="D9691" t="s">
        <v>35873</v>
      </c>
      <c r="E9691" s="1">
        <v>22</v>
      </c>
      <c r="F9691" s="1">
        <v>21</v>
      </c>
      <c r="G9691" s="1">
        <v>21</v>
      </c>
      <c r="H9691" s="1">
        <v>25.2</v>
      </c>
      <c r="I9691" s="1">
        <v>104.01</v>
      </c>
      <c r="J9691" s="3">
        <v>8.7200999999999999E-269</v>
      </c>
      <c r="K9691" s="1">
        <v>6.2611910000000002</v>
      </c>
      <c r="L9691" s="1">
        <v>6.1047260000000003</v>
      </c>
      <c r="M9691" s="1">
        <v>5.3002909999999996</v>
      </c>
      <c r="N9691" s="1">
        <v>6.3505000000000003</v>
      </c>
      <c r="O9691" s="1">
        <v>6.4506189999999997</v>
      </c>
      <c r="P9691" s="1">
        <v>6.3750600000000004</v>
      </c>
      <c r="Q9691" s="1">
        <v>5.9369860000000001</v>
      </c>
      <c r="R9691" s="1">
        <v>6.4925649999999999</v>
      </c>
      <c r="S9691" s="1">
        <v>6.117934</v>
      </c>
      <c r="T9691" s="1">
        <v>8.0405630000000006</v>
      </c>
      <c r="U9691" s="1">
        <v>8.0328610000000005</v>
      </c>
      <c r="V9691" s="1">
        <v>7.9337400000000002</v>
      </c>
    </row>
    <row r="9692" spans="1:22" x14ac:dyDescent="0.25">
      <c r="A9692" t="s">
        <v>34762</v>
      </c>
      <c r="B9692" t="s">
        <v>34763</v>
      </c>
      <c r="C9692" t="s">
        <v>34764</v>
      </c>
      <c r="D9692" t="s">
        <v>34765</v>
      </c>
      <c r="E9692" s="1">
        <v>11</v>
      </c>
      <c r="F9692" s="1">
        <v>8</v>
      </c>
      <c r="G9692" s="1">
        <v>8</v>
      </c>
      <c r="H9692" s="1">
        <v>24</v>
      </c>
      <c r="I9692" s="1">
        <v>55.662999999999997</v>
      </c>
      <c r="J9692" s="1">
        <v>0</v>
      </c>
      <c r="K9692" s="1">
        <v>5.1190579999999999</v>
      </c>
      <c r="L9692" s="1">
        <v>5.815658</v>
      </c>
      <c r="M9692" s="1">
        <v>5.8918100000000004</v>
      </c>
      <c r="N9692" s="1">
        <v>5.7680020000000001</v>
      </c>
      <c r="O9692" s="1">
        <v>6.6292460000000002</v>
      </c>
      <c r="P9692" s="1">
        <v>6.0869999999999997</v>
      </c>
      <c r="Q9692" s="1">
        <v>6.1014720000000002</v>
      </c>
      <c r="R9692" s="1">
        <v>6.5870819999999997</v>
      </c>
      <c r="S9692" s="1">
        <v>6.2969939999999998</v>
      </c>
      <c r="T9692" s="1">
        <v>8.0832870000000003</v>
      </c>
      <c r="U9692" s="1">
        <v>8.0322960000000005</v>
      </c>
      <c r="V9692" s="1">
        <v>7.7643399999999998</v>
      </c>
    </row>
    <row r="9693" spans="1:22" x14ac:dyDescent="0.25">
      <c r="A9693" t="s">
        <v>12518</v>
      </c>
      <c r="B9693" t="s">
        <v>12519</v>
      </c>
      <c r="C9693" t="s">
        <v>12520</v>
      </c>
      <c r="D9693" t="s">
        <v>12521</v>
      </c>
      <c r="E9693" s="1">
        <v>17</v>
      </c>
      <c r="F9693" s="1">
        <v>13</v>
      </c>
      <c r="G9693" s="1">
        <v>13</v>
      </c>
      <c r="H9693" s="1">
        <v>70.900000000000006</v>
      </c>
      <c r="I9693" s="1">
        <v>31.698</v>
      </c>
      <c r="J9693" s="1">
        <v>0</v>
      </c>
      <c r="K9693" s="1" t="s">
        <v>76</v>
      </c>
      <c r="L9693" s="1">
        <v>5.5996870000000003</v>
      </c>
      <c r="M9693" s="1" t="s">
        <v>76</v>
      </c>
      <c r="N9693" s="1">
        <v>4.7305000000000001</v>
      </c>
      <c r="O9693" s="1">
        <v>5.8405329999999998</v>
      </c>
      <c r="P9693" s="1">
        <v>5.7665470000000001</v>
      </c>
      <c r="Q9693" s="1">
        <v>6.5677440000000002</v>
      </c>
      <c r="R9693" s="1">
        <v>7.337059</v>
      </c>
      <c r="S9693" s="1">
        <v>6.8940109999999999</v>
      </c>
      <c r="T9693" s="1">
        <v>8.0825340000000008</v>
      </c>
      <c r="U9693" s="1">
        <v>8.032095</v>
      </c>
      <c r="V9693" s="1">
        <v>8.2463999999999995</v>
      </c>
    </row>
    <row r="9694" spans="1:22" x14ac:dyDescent="0.25">
      <c r="A9694" t="s">
        <v>1189</v>
      </c>
      <c r="B9694" t="s">
        <v>1190</v>
      </c>
      <c r="C9694" t="s">
        <v>1191</v>
      </c>
      <c r="D9694" t="s">
        <v>1192</v>
      </c>
      <c r="E9694" s="1">
        <v>18</v>
      </c>
      <c r="F9694" s="1">
        <v>18</v>
      </c>
      <c r="G9694" s="1">
        <v>18</v>
      </c>
      <c r="H9694" s="1">
        <v>37.200000000000003</v>
      </c>
      <c r="I9694" s="1">
        <v>67.195999999999998</v>
      </c>
      <c r="J9694" s="3">
        <v>5.4544000000000003E-262</v>
      </c>
      <c r="K9694" s="1">
        <v>4.8436620000000001</v>
      </c>
      <c r="L9694" s="1">
        <v>5.219951</v>
      </c>
      <c r="M9694" s="1">
        <v>4.8544029999999996</v>
      </c>
      <c r="N9694" s="1">
        <v>5.3957980000000001</v>
      </c>
      <c r="O9694" s="1">
        <v>4.7072459999999996</v>
      </c>
      <c r="P9694" s="1">
        <v>5.3528770000000003</v>
      </c>
      <c r="Q9694" s="1">
        <v>5.2860519999999998</v>
      </c>
      <c r="R9694" s="1">
        <v>6.3418299999999999</v>
      </c>
      <c r="S9694" s="1">
        <v>6.0167409999999997</v>
      </c>
      <c r="T9694" s="1">
        <v>7.748545</v>
      </c>
      <c r="U9694" s="1">
        <v>8.0310849999999991</v>
      </c>
      <c r="V9694" s="1">
        <v>7.9173010000000001</v>
      </c>
    </row>
    <row r="9695" spans="1:22" x14ac:dyDescent="0.25">
      <c r="A9695" t="s">
        <v>31221</v>
      </c>
      <c r="B9695" t="s">
        <v>31222</v>
      </c>
      <c r="C9695" t="s">
        <v>31223</v>
      </c>
      <c r="D9695" t="s">
        <v>31224</v>
      </c>
      <c r="E9695" s="1">
        <v>11</v>
      </c>
      <c r="F9695" s="1">
        <v>10</v>
      </c>
      <c r="G9695" s="1">
        <v>10</v>
      </c>
      <c r="H9695" s="1">
        <v>26.7</v>
      </c>
      <c r="I9695" s="1">
        <v>56.563000000000002</v>
      </c>
      <c r="J9695" s="1">
        <v>0</v>
      </c>
      <c r="K9695" s="1" t="s">
        <v>76</v>
      </c>
      <c r="L9695" s="1">
        <v>5.7858419999999997</v>
      </c>
      <c r="M9695" s="1" t="s">
        <v>76</v>
      </c>
      <c r="N9695" s="1">
        <v>6.2001109999999997</v>
      </c>
      <c r="O9695" s="1">
        <v>6.8780159999999997</v>
      </c>
      <c r="P9695" s="1">
        <v>6.3056089999999996</v>
      </c>
      <c r="Q9695" s="1">
        <v>6.1705839999999998</v>
      </c>
      <c r="R9695" s="1">
        <v>6.8528029999999998</v>
      </c>
      <c r="S9695" s="1">
        <v>5.9622419999999998</v>
      </c>
      <c r="T9695" s="1">
        <v>8.1283349999999999</v>
      </c>
      <c r="U9695" s="1">
        <v>8.0308019999999996</v>
      </c>
      <c r="V9695" s="1">
        <v>7.8666650000000002</v>
      </c>
    </row>
    <row r="9696" spans="1:22" x14ac:dyDescent="0.25">
      <c r="A9696" t="s">
        <v>18469</v>
      </c>
      <c r="B9696" t="s">
        <v>18470</v>
      </c>
      <c r="C9696" t="s">
        <v>18471</v>
      </c>
      <c r="D9696" t="s">
        <v>18472</v>
      </c>
      <c r="E9696" s="1">
        <v>24</v>
      </c>
      <c r="F9696" s="1">
        <v>24</v>
      </c>
      <c r="G9696" s="1">
        <v>24</v>
      </c>
      <c r="H9696" s="1">
        <v>29.8</v>
      </c>
      <c r="I9696" s="1">
        <v>119.12</v>
      </c>
      <c r="J9696" s="3">
        <v>1.8069E-289</v>
      </c>
      <c r="K9696" s="1">
        <v>3.8540450000000002</v>
      </c>
      <c r="L9696" s="1">
        <v>6.668768</v>
      </c>
      <c r="M9696" s="1">
        <v>3.8962620000000001</v>
      </c>
      <c r="N9696" s="1">
        <v>5.3704200000000002</v>
      </c>
      <c r="O9696" s="1">
        <v>5.4472050000000003</v>
      </c>
      <c r="P9696" s="1">
        <v>5.7939720000000001</v>
      </c>
      <c r="Q9696" s="1">
        <v>5.5096590000000001</v>
      </c>
      <c r="R9696" s="1">
        <v>6.0001740000000003</v>
      </c>
      <c r="S9696" s="1">
        <v>5.7271749999999999</v>
      </c>
      <c r="T9696" s="1">
        <v>7.8936070000000003</v>
      </c>
      <c r="U9696" s="1">
        <v>8.0307619999999993</v>
      </c>
      <c r="V9696" s="1">
        <v>7.8427090000000002</v>
      </c>
    </row>
    <row r="9697" spans="1:22" x14ac:dyDescent="0.25">
      <c r="A9697" t="s">
        <v>5520</v>
      </c>
      <c r="B9697" t="s">
        <v>5521</v>
      </c>
      <c r="C9697" t="s">
        <v>5522</v>
      </c>
      <c r="D9697" t="s">
        <v>5523</v>
      </c>
      <c r="E9697" s="1">
        <v>19</v>
      </c>
      <c r="F9697" s="1">
        <v>19</v>
      </c>
      <c r="G9697" s="1">
        <v>19</v>
      </c>
      <c r="H9697" s="1">
        <v>38.4</v>
      </c>
      <c r="I9697" s="1">
        <v>62.164999999999999</v>
      </c>
      <c r="J9697" s="1">
        <v>0</v>
      </c>
      <c r="K9697" s="1">
        <v>5.347232</v>
      </c>
      <c r="L9697" s="1">
        <v>6.1214940000000002</v>
      </c>
      <c r="M9697" s="1">
        <v>5.1551840000000002</v>
      </c>
      <c r="N9697" s="1">
        <v>5.8970659999999997</v>
      </c>
      <c r="O9697" s="1">
        <v>6.700323</v>
      </c>
      <c r="P9697" s="1">
        <v>5.7550739999999996</v>
      </c>
      <c r="Q9697" s="1">
        <v>6.125839</v>
      </c>
      <c r="R9697" s="1">
        <v>6.4005900000000002</v>
      </c>
      <c r="S9697" s="1">
        <v>6.0232109999999999</v>
      </c>
      <c r="T9697" s="1">
        <v>7.8256399999999999</v>
      </c>
      <c r="U9697" s="1">
        <v>8.0303559999999994</v>
      </c>
      <c r="V9697" s="1">
        <v>8.0979510000000001</v>
      </c>
    </row>
    <row r="9698" spans="1:22" x14ac:dyDescent="0.25">
      <c r="A9698" t="s">
        <v>20945</v>
      </c>
      <c r="B9698" t="s">
        <v>20946</v>
      </c>
      <c r="C9698" t="s">
        <v>20947</v>
      </c>
      <c r="D9698" t="s">
        <v>20948</v>
      </c>
      <c r="E9698" s="1">
        <v>19</v>
      </c>
      <c r="F9698" s="1">
        <v>19</v>
      </c>
      <c r="G9698" s="1">
        <v>19</v>
      </c>
      <c r="H9698" s="1">
        <v>38.200000000000003</v>
      </c>
      <c r="I9698" s="1">
        <v>65.581999999999994</v>
      </c>
      <c r="J9698" s="3">
        <v>3.3269E-257</v>
      </c>
      <c r="K9698" s="1">
        <v>5.1935700000000002</v>
      </c>
      <c r="L9698" s="1">
        <v>5.9744609999999998</v>
      </c>
      <c r="M9698" s="1">
        <v>5.721101</v>
      </c>
      <c r="N9698" s="1">
        <v>4.6169269999999996</v>
      </c>
      <c r="O9698" s="1" t="s">
        <v>76</v>
      </c>
      <c r="P9698" s="1">
        <v>4.7579500000000001</v>
      </c>
      <c r="Q9698" s="1">
        <v>6.5196839999999998</v>
      </c>
      <c r="R9698" s="1">
        <v>6.8901130000000004</v>
      </c>
      <c r="S9698" s="1">
        <v>6.1183639999999997</v>
      </c>
      <c r="T9698" s="1">
        <v>8.0417079999999999</v>
      </c>
      <c r="U9698" s="1">
        <v>8.0302349999999993</v>
      </c>
      <c r="V9698" s="1">
        <v>7.5361919999999998</v>
      </c>
    </row>
    <row r="9699" spans="1:22" x14ac:dyDescent="0.25">
      <c r="A9699" t="s">
        <v>21648</v>
      </c>
      <c r="B9699" t="s">
        <v>21649</v>
      </c>
      <c r="C9699" t="s">
        <v>21650</v>
      </c>
      <c r="D9699" t="s">
        <v>21651</v>
      </c>
      <c r="E9699" s="1">
        <v>15</v>
      </c>
      <c r="F9699" s="1">
        <v>15</v>
      </c>
      <c r="G9699" s="1">
        <v>15</v>
      </c>
      <c r="H9699" s="1">
        <v>44.3</v>
      </c>
      <c r="I9699" s="1">
        <v>30.446000000000002</v>
      </c>
      <c r="J9699" s="1">
        <v>0</v>
      </c>
      <c r="K9699" s="1">
        <v>6.0295459999999999</v>
      </c>
      <c r="L9699" s="1">
        <v>5.9019979999999999</v>
      </c>
      <c r="M9699" s="1">
        <v>5.0102149999999996</v>
      </c>
      <c r="N9699" s="1">
        <v>4.5092429999999997</v>
      </c>
      <c r="O9699" s="1">
        <v>6.0783480000000001</v>
      </c>
      <c r="P9699" s="1">
        <v>5.407527</v>
      </c>
      <c r="Q9699" s="1">
        <v>6.6234149999999996</v>
      </c>
      <c r="R9699" s="1">
        <v>6.6685809999999996</v>
      </c>
      <c r="S9699" s="1">
        <v>6.5415919999999996</v>
      </c>
      <c r="T9699" s="1">
        <v>8.3772699999999993</v>
      </c>
      <c r="U9699" s="1">
        <v>8.0299519999999998</v>
      </c>
      <c r="V9699" s="1">
        <v>8.2198720000000005</v>
      </c>
    </row>
    <row r="9700" spans="1:22" x14ac:dyDescent="0.25">
      <c r="A9700" t="s">
        <v>30520</v>
      </c>
      <c r="B9700" t="s">
        <v>30521</v>
      </c>
      <c r="C9700" t="s">
        <v>30522</v>
      </c>
      <c r="D9700" t="s">
        <v>30523</v>
      </c>
      <c r="E9700" s="1">
        <v>42</v>
      </c>
      <c r="F9700" s="1">
        <v>42</v>
      </c>
      <c r="G9700" s="1">
        <v>42</v>
      </c>
      <c r="H9700" s="1">
        <v>51.2</v>
      </c>
      <c r="I9700" s="1">
        <v>118.56</v>
      </c>
      <c r="J9700" s="1">
        <v>0</v>
      </c>
      <c r="K9700" s="1">
        <v>5.9825330000000001</v>
      </c>
      <c r="L9700" s="1">
        <v>6.1571239999999996</v>
      </c>
      <c r="M9700" s="1">
        <v>5.6573719999999996</v>
      </c>
      <c r="N9700" s="1">
        <v>6.6083759999999998</v>
      </c>
      <c r="O9700" s="1">
        <v>6.8577789999999998</v>
      </c>
      <c r="P9700" s="1">
        <v>6.3357989999999997</v>
      </c>
      <c r="Q9700" s="1">
        <v>5.7864459999999998</v>
      </c>
      <c r="R9700" s="1">
        <v>6.3239939999999999</v>
      </c>
      <c r="S9700" s="1">
        <v>6.0921589999999997</v>
      </c>
      <c r="T9700" s="1">
        <v>8.0914909999999995</v>
      </c>
      <c r="U9700" s="1">
        <v>8.0297490000000007</v>
      </c>
      <c r="V9700" s="1">
        <v>8.2128800000000002</v>
      </c>
    </row>
    <row r="9701" spans="1:22" x14ac:dyDescent="0.25">
      <c r="A9701" t="s">
        <v>27624</v>
      </c>
      <c r="B9701" t="s">
        <v>27625</v>
      </c>
      <c r="C9701" t="s">
        <v>27626</v>
      </c>
      <c r="D9701" t="s">
        <v>27627</v>
      </c>
      <c r="E9701" s="1">
        <v>10</v>
      </c>
      <c r="F9701" s="1">
        <v>10</v>
      </c>
      <c r="G9701" s="1">
        <v>10</v>
      </c>
      <c r="H9701" s="1">
        <v>29.2</v>
      </c>
      <c r="I9701" s="1">
        <v>64.887</v>
      </c>
      <c r="J9701" s="1">
        <v>0</v>
      </c>
      <c r="K9701" s="1">
        <v>5.5587559999999998</v>
      </c>
      <c r="L9701" s="1">
        <v>5.9186909999999999</v>
      </c>
      <c r="M9701" s="1" t="s">
        <v>76</v>
      </c>
      <c r="N9701" s="1">
        <v>5.7121360000000001</v>
      </c>
      <c r="O9701" s="1">
        <v>6.2574389999999998</v>
      </c>
      <c r="P9701" s="1">
        <v>6.1640550000000003</v>
      </c>
      <c r="Q9701" s="1">
        <v>5.401745</v>
      </c>
      <c r="R9701" s="1">
        <v>6.5591879999999998</v>
      </c>
      <c r="S9701" s="1">
        <v>6.5722319999999996</v>
      </c>
      <c r="T9701" s="1">
        <v>7.4596790000000004</v>
      </c>
      <c r="U9701" s="1">
        <v>8.0288149999999998</v>
      </c>
      <c r="V9701" s="1">
        <v>8.1652149999999999</v>
      </c>
    </row>
    <row r="9702" spans="1:22" x14ac:dyDescent="0.25">
      <c r="A9702" t="s">
        <v>21230</v>
      </c>
      <c r="B9702" t="s">
        <v>21231</v>
      </c>
      <c r="C9702" t="s">
        <v>21232</v>
      </c>
      <c r="D9702" t="s">
        <v>21233</v>
      </c>
      <c r="E9702" s="1">
        <v>21</v>
      </c>
      <c r="F9702" s="1">
        <v>19</v>
      </c>
      <c r="G9702" s="1">
        <v>19</v>
      </c>
      <c r="H9702" s="1">
        <v>40.1</v>
      </c>
      <c r="I9702" s="1">
        <v>97.203999999999994</v>
      </c>
      <c r="J9702" s="1">
        <v>0</v>
      </c>
      <c r="K9702" s="1">
        <v>4.5709749999999998</v>
      </c>
      <c r="L9702" s="1">
        <v>5.0393739999999996</v>
      </c>
      <c r="M9702" s="1">
        <v>3.942955</v>
      </c>
      <c r="N9702" s="1">
        <v>4.2258519999999997</v>
      </c>
      <c r="O9702" s="1">
        <v>5.9477820000000001</v>
      </c>
      <c r="P9702" s="1">
        <v>5.5350910000000004</v>
      </c>
      <c r="Q9702" s="1">
        <v>5.576422</v>
      </c>
      <c r="R9702" s="1">
        <v>6.3399080000000003</v>
      </c>
      <c r="S9702" s="1">
        <v>6.0239520000000004</v>
      </c>
      <c r="T9702" s="1">
        <v>8.1134760000000004</v>
      </c>
      <c r="U9702" s="1">
        <v>8.0270229999999998</v>
      </c>
      <c r="V9702" s="1">
        <v>7.892684</v>
      </c>
    </row>
    <row r="9703" spans="1:22" x14ac:dyDescent="0.25">
      <c r="A9703" t="s">
        <v>7108</v>
      </c>
      <c r="B9703" t="s">
        <v>7109</v>
      </c>
      <c r="C9703" t="s">
        <v>7110</v>
      </c>
      <c r="D9703" t="s">
        <v>7111</v>
      </c>
      <c r="E9703" s="1">
        <v>23</v>
      </c>
      <c r="F9703" s="1">
        <v>15</v>
      </c>
      <c r="G9703" s="1">
        <v>14</v>
      </c>
      <c r="H9703" s="1">
        <v>50.6</v>
      </c>
      <c r="I9703" s="1">
        <v>60.801000000000002</v>
      </c>
      <c r="J9703" s="1">
        <v>0</v>
      </c>
      <c r="K9703" s="1">
        <v>5.1891530000000001</v>
      </c>
      <c r="L9703" s="1">
        <v>5.5239149999999997</v>
      </c>
      <c r="M9703" s="1">
        <v>5.7801080000000002</v>
      </c>
      <c r="N9703" s="1">
        <v>6.5512059999999996</v>
      </c>
      <c r="O9703" s="1">
        <v>6.6462960000000004</v>
      </c>
      <c r="P9703" s="1">
        <v>6.5044979999999999</v>
      </c>
      <c r="Q9703" s="1">
        <v>5.5666380000000002</v>
      </c>
      <c r="R9703" s="1">
        <v>6.3752789999999999</v>
      </c>
      <c r="S9703" s="1">
        <v>6.2420439999999999</v>
      </c>
      <c r="T9703" s="1">
        <v>7.7858559999999999</v>
      </c>
      <c r="U9703" s="1">
        <v>8.0264509999999998</v>
      </c>
      <c r="V9703" s="1">
        <v>8.0727639999999994</v>
      </c>
    </row>
    <row r="9704" spans="1:22" x14ac:dyDescent="0.25">
      <c r="A9704" t="s">
        <v>32075</v>
      </c>
      <c r="B9704" t="s">
        <v>32076</v>
      </c>
      <c r="C9704" t="s">
        <v>32077</v>
      </c>
      <c r="D9704" t="s">
        <v>32078</v>
      </c>
      <c r="E9704" s="1">
        <v>16</v>
      </c>
      <c r="F9704" s="1">
        <v>16</v>
      </c>
      <c r="G9704" s="1">
        <v>16</v>
      </c>
      <c r="H9704" s="1">
        <v>56.4</v>
      </c>
      <c r="I9704" s="1">
        <v>33.582000000000001</v>
      </c>
      <c r="J9704" s="1">
        <v>0</v>
      </c>
      <c r="K9704" s="1">
        <v>6.3490250000000001</v>
      </c>
      <c r="L9704" s="1">
        <v>5.962739</v>
      </c>
      <c r="M9704" s="1">
        <v>7.1047599999999997</v>
      </c>
      <c r="N9704" s="1">
        <v>6.1731860000000003</v>
      </c>
      <c r="O9704" s="1">
        <v>5.956029</v>
      </c>
      <c r="P9704" s="1">
        <v>6.2577020000000001</v>
      </c>
      <c r="Q9704" s="1">
        <v>6.7362770000000003</v>
      </c>
      <c r="R9704" s="1">
        <v>6.6986660000000002</v>
      </c>
      <c r="S9704" s="1">
        <v>6.8314729999999999</v>
      </c>
      <c r="T9704" s="1">
        <v>8.4932490000000005</v>
      </c>
      <c r="U9704" s="1">
        <v>8.0264109999999995</v>
      </c>
      <c r="V9704" s="1">
        <v>8.3067460000000004</v>
      </c>
    </row>
    <row r="9705" spans="1:22" x14ac:dyDescent="0.25">
      <c r="A9705" t="s">
        <v>28963</v>
      </c>
      <c r="B9705" t="s">
        <v>28964</v>
      </c>
      <c r="C9705" t="s">
        <v>28965</v>
      </c>
      <c r="D9705" t="s">
        <v>28966</v>
      </c>
      <c r="E9705" s="1">
        <v>6</v>
      </c>
      <c r="F9705" s="1">
        <v>6</v>
      </c>
      <c r="G9705" s="1">
        <v>5</v>
      </c>
      <c r="H9705" s="1">
        <v>18.3</v>
      </c>
      <c r="I9705" s="1">
        <v>62.554000000000002</v>
      </c>
      <c r="J9705" s="3">
        <v>3.9775999999999998E-189</v>
      </c>
      <c r="K9705" s="1" t="s">
        <v>76</v>
      </c>
      <c r="L9705" s="1" t="s">
        <v>76</v>
      </c>
      <c r="M9705" s="1">
        <v>4.7137089999999997</v>
      </c>
      <c r="N9705" s="1" t="s">
        <v>76</v>
      </c>
      <c r="O9705" s="1" t="s">
        <v>76</v>
      </c>
      <c r="P9705" s="1" t="s">
        <v>76</v>
      </c>
      <c r="Q9705" s="1">
        <v>6.4626229999999998</v>
      </c>
      <c r="R9705" s="1">
        <v>6.7738379999999996</v>
      </c>
      <c r="S9705" s="1">
        <v>6.6315249999999999</v>
      </c>
      <c r="T9705" s="1">
        <v>7.9845050000000004</v>
      </c>
      <c r="U9705" s="1">
        <v>8.02637</v>
      </c>
      <c r="V9705" s="1">
        <v>8.3667400000000001</v>
      </c>
    </row>
    <row r="9706" spans="1:22" x14ac:dyDescent="0.25">
      <c r="A9706" t="s">
        <v>1401</v>
      </c>
      <c r="B9706" t="s">
        <v>1402</v>
      </c>
      <c r="C9706" t="s">
        <v>1403</v>
      </c>
      <c r="D9706" t="s">
        <v>1404</v>
      </c>
      <c r="E9706" s="1">
        <v>11</v>
      </c>
      <c r="F9706" s="1">
        <v>11</v>
      </c>
      <c r="G9706" s="1">
        <v>11</v>
      </c>
      <c r="H9706" s="1">
        <v>81.900000000000006</v>
      </c>
      <c r="I9706" s="1">
        <v>20.454999999999998</v>
      </c>
      <c r="J9706" s="1">
        <v>0</v>
      </c>
      <c r="K9706" s="1">
        <v>6.8227500000000001</v>
      </c>
      <c r="L9706" s="1">
        <v>7.4452299999999996</v>
      </c>
      <c r="M9706" s="1">
        <v>5.5283639999999998</v>
      </c>
      <c r="N9706" s="1">
        <v>7.2214669999999996</v>
      </c>
      <c r="O9706" s="1">
        <v>7.8030819999999999</v>
      </c>
      <c r="P9706" s="1">
        <v>7.2891649999999997</v>
      </c>
      <c r="Q9706" s="1">
        <v>6.9029699999999998</v>
      </c>
      <c r="R9706" s="1">
        <v>7.5783519999999998</v>
      </c>
      <c r="S9706" s="1">
        <v>7.2264970000000002</v>
      </c>
      <c r="T9706" s="1">
        <v>7.710591</v>
      </c>
      <c r="U9706" s="1">
        <v>8.0261250000000004</v>
      </c>
      <c r="V9706" s="1">
        <v>8.1744959999999995</v>
      </c>
    </row>
    <row r="9707" spans="1:22" x14ac:dyDescent="0.25">
      <c r="A9707" t="s">
        <v>22393</v>
      </c>
      <c r="B9707" t="s">
        <v>22394</v>
      </c>
      <c r="C9707" t="s">
        <v>22395</v>
      </c>
      <c r="D9707" t="s">
        <v>22396</v>
      </c>
      <c r="E9707" s="1">
        <v>12</v>
      </c>
      <c r="F9707" s="1">
        <v>12</v>
      </c>
      <c r="G9707" s="1">
        <v>12</v>
      </c>
      <c r="H9707" s="1">
        <v>59.9</v>
      </c>
      <c r="I9707" s="1">
        <v>19.738</v>
      </c>
      <c r="J9707" s="3">
        <v>8.1400999999999998E-65</v>
      </c>
      <c r="K9707" s="1">
        <v>6.4005210000000003</v>
      </c>
      <c r="L9707" s="1">
        <v>5.6779539999999997</v>
      </c>
      <c r="M9707" s="1" t="s">
        <v>76</v>
      </c>
      <c r="N9707" s="1">
        <v>6.5752569999999997</v>
      </c>
      <c r="O9707" s="1">
        <v>6.5162050000000002</v>
      </c>
      <c r="P9707" s="1">
        <v>6.7927419999999996</v>
      </c>
      <c r="Q9707" s="1">
        <v>6.6420979999999998</v>
      </c>
      <c r="R9707" s="1">
        <v>7.3901219999999999</v>
      </c>
      <c r="S9707" s="1">
        <v>6.9749720000000002</v>
      </c>
      <c r="T9707" s="1">
        <v>8.0452049999999993</v>
      </c>
      <c r="U9707" s="1">
        <v>8.0260429999999996</v>
      </c>
      <c r="V9707" s="1">
        <v>8.2198469999999997</v>
      </c>
    </row>
    <row r="9708" spans="1:22" x14ac:dyDescent="0.25">
      <c r="A9708" t="s">
        <v>23026</v>
      </c>
      <c r="B9708" t="s">
        <v>23027</v>
      </c>
      <c r="C9708" t="s">
        <v>23028</v>
      </c>
      <c r="D9708" t="s">
        <v>23029</v>
      </c>
      <c r="E9708" s="1">
        <v>10</v>
      </c>
      <c r="F9708" s="1">
        <v>10</v>
      </c>
      <c r="G9708" s="1">
        <v>10</v>
      </c>
      <c r="H9708" s="1">
        <v>38.700000000000003</v>
      </c>
      <c r="I9708" s="1">
        <v>27.422000000000001</v>
      </c>
      <c r="J9708" s="3">
        <v>9.5762000000000004E-110</v>
      </c>
      <c r="K9708" s="1" t="s">
        <v>76</v>
      </c>
      <c r="L9708" s="1" t="s">
        <v>76</v>
      </c>
      <c r="M9708" s="1" t="s">
        <v>76</v>
      </c>
      <c r="N9708" s="1" t="s">
        <v>76</v>
      </c>
      <c r="O9708" s="1" t="s">
        <v>76</v>
      </c>
      <c r="P9708" s="1">
        <v>5.2376440000000004</v>
      </c>
      <c r="Q9708" s="1">
        <v>4.5348129999999998</v>
      </c>
      <c r="R9708" s="1">
        <v>7.2916129999999999</v>
      </c>
      <c r="S9708" s="1">
        <v>5.386463</v>
      </c>
      <c r="T9708" s="1">
        <v>6.8677619999999999</v>
      </c>
      <c r="U9708" s="1">
        <v>8.0257970000000007</v>
      </c>
      <c r="V9708" s="1" t="s">
        <v>76</v>
      </c>
    </row>
    <row r="9709" spans="1:22" x14ac:dyDescent="0.25">
      <c r="A9709" t="s">
        <v>12926</v>
      </c>
      <c r="B9709" t="s">
        <v>12927</v>
      </c>
      <c r="C9709" t="s">
        <v>12928</v>
      </c>
      <c r="D9709" t="s">
        <v>12929</v>
      </c>
      <c r="E9709" s="1">
        <v>27</v>
      </c>
      <c r="F9709" s="1">
        <v>26</v>
      </c>
      <c r="G9709" s="1">
        <v>26</v>
      </c>
      <c r="H9709" s="1">
        <v>40.799999999999997</v>
      </c>
      <c r="I9709" s="1">
        <v>84.647000000000006</v>
      </c>
      <c r="J9709" s="1">
        <v>0</v>
      </c>
      <c r="K9709" s="1">
        <v>3.6341950000000001</v>
      </c>
      <c r="L9709" s="1" t="s">
        <v>76</v>
      </c>
      <c r="M9709" s="1">
        <v>4.9678050000000002</v>
      </c>
      <c r="N9709" s="1" t="s">
        <v>76</v>
      </c>
      <c r="O9709" s="1" t="s">
        <v>76</v>
      </c>
      <c r="P9709" s="1" t="s">
        <v>76</v>
      </c>
      <c r="Q9709" s="1">
        <v>5.9699749999999998</v>
      </c>
      <c r="R9709" s="1">
        <v>6.3722310000000002</v>
      </c>
      <c r="S9709" s="1">
        <v>6.2543059999999997</v>
      </c>
      <c r="T9709" s="1">
        <v>7.8527050000000003</v>
      </c>
      <c r="U9709" s="1">
        <v>8.0254290000000008</v>
      </c>
      <c r="V9709" s="1">
        <v>7.9356840000000002</v>
      </c>
    </row>
    <row r="9710" spans="1:22" x14ac:dyDescent="0.25">
      <c r="A9710" t="s">
        <v>38860</v>
      </c>
      <c r="B9710" t="s">
        <v>38861</v>
      </c>
      <c r="C9710" t="s">
        <v>38862</v>
      </c>
      <c r="D9710" t="s">
        <v>38863</v>
      </c>
      <c r="E9710" s="1">
        <v>7</v>
      </c>
      <c r="F9710" s="1">
        <v>6</v>
      </c>
      <c r="G9710" s="1">
        <v>4</v>
      </c>
      <c r="H9710" s="1">
        <v>1.5</v>
      </c>
      <c r="I9710" s="1">
        <v>575.80999999999995</v>
      </c>
      <c r="J9710" s="1">
        <v>8.7992999999999995E-3</v>
      </c>
      <c r="K9710" s="1">
        <v>3.7137509999999998</v>
      </c>
      <c r="L9710" s="1">
        <v>4.0740850000000002</v>
      </c>
      <c r="M9710" s="1">
        <v>4.8501560000000001</v>
      </c>
      <c r="N9710" s="1" t="s">
        <v>76</v>
      </c>
      <c r="O9710" s="1" t="s">
        <v>76</v>
      </c>
      <c r="P9710" s="1" t="s">
        <v>76</v>
      </c>
      <c r="Q9710" s="1">
        <v>4.4660070000000003</v>
      </c>
      <c r="R9710" s="1">
        <v>6.2698400000000003</v>
      </c>
      <c r="S9710" s="1">
        <v>4.4907729999999999</v>
      </c>
      <c r="T9710" s="1" t="s">
        <v>76</v>
      </c>
      <c r="U9710" s="1">
        <v>8.0246089999999999</v>
      </c>
      <c r="V9710" s="1" t="s">
        <v>76</v>
      </c>
    </row>
    <row r="9711" spans="1:22" x14ac:dyDescent="0.25">
      <c r="A9711" t="s">
        <v>18262</v>
      </c>
      <c r="B9711" t="s">
        <v>18263</v>
      </c>
      <c r="C9711" t="s">
        <v>18264</v>
      </c>
      <c r="D9711" t="s">
        <v>18265</v>
      </c>
      <c r="E9711" s="1">
        <v>7</v>
      </c>
      <c r="F9711" s="1">
        <v>7</v>
      </c>
      <c r="G9711" s="1">
        <v>7</v>
      </c>
      <c r="H9711" s="1">
        <v>52.7</v>
      </c>
      <c r="I9711" s="1">
        <v>18.824000000000002</v>
      </c>
      <c r="J9711" s="3">
        <v>1.4246999999999999E-136</v>
      </c>
      <c r="K9711" s="1">
        <v>6.255007</v>
      </c>
      <c r="L9711" s="1">
        <v>6.6433239999999998</v>
      </c>
      <c r="M9711" s="1" t="s">
        <v>76</v>
      </c>
      <c r="N9711" s="1">
        <v>6.131939</v>
      </c>
      <c r="O9711" s="1">
        <v>6.4640719999999998</v>
      </c>
      <c r="P9711" s="1">
        <v>6.508934</v>
      </c>
      <c r="Q9711" s="1">
        <v>6.8443969999999998</v>
      </c>
      <c r="R9711" s="1">
        <v>6.7575479999999999</v>
      </c>
      <c r="S9711" s="1">
        <v>6.7083620000000002</v>
      </c>
      <c r="T9711" s="1">
        <v>8.4666599999999992</v>
      </c>
      <c r="U9711" s="1">
        <v>8.0241579999999999</v>
      </c>
      <c r="V9711" s="1">
        <v>8.2773800000000008</v>
      </c>
    </row>
    <row r="9712" spans="1:22" x14ac:dyDescent="0.25">
      <c r="A9712" t="s">
        <v>12155</v>
      </c>
      <c r="B9712" t="s">
        <v>12156</v>
      </c>
      <c r="C9712" t="s">
        <v>12157</v>
      </c>
      <c r="D9712" t="s">
        <v>12158</v>
      </c>
      <c r="E9712" s="1">
        <v>9</v>
      </c>
      <c r="F9712" s="1">
        <v>9</v>
      </c>
      <c r="G9712" s="1">
        <v>9</v>
      </c>
      <c r="H9712" s="1">
        <v>25.2</v>
      </c>
      <c r="I9712" s="1">
        <v>49.688000000000002</v>
      </c>
      <c r="J9712" s="3">
        <v>7.1880999999999997E-93</v>
      </c>
      <c r="K9712" s="1">
        <v>5.0347080000000002</v>
      </c>
      <c r="L9712" s="1">
        <v>5.9051049999999998</v>
      </c>
      <c r="M9712" s="1">
        <v>4.1420450000000004</v>
      </c>
      <c r="N9712" s="1" t="s">
        <v>76</v>
      </c>
      <c r="O9712" s="1">
        <v>5.7601430000000002</v>
      </c>
      <c r="P9712" s="1" t="s">
        <v>76</v>
      </c>
      <c r="Q9712" s="1">
        <v>5.334695</v>
      </c>
      <c r="R9712" s="1">
        <v>6.6079160000000003</v>
      </c>
      <c r="S9712" s="1">
        <v>5.381602</v>
      </c>
      <c r="T9712" s="1" t="s">
        <v>76</v>
      </c>
      <c r="U9712" s="1">
        <v>8.0239930000000008</v>
      </c>
      <c r="V9712" s="1">
        <v>7.3034340000000002</v>
      </c>
    </row>
    <row r="9713" spans="1:22" x14ac:dyDescent="0.25">
      <c r="A9713" t="s">
        <v>1781</v>
      </c>
      <c r="B9713" t="s">
        <v>1782</v>
      </c>
      <c r="C9713" t="s">
        <v>1783</v>
      </c>
      <c r="D9713" t="s">
        <v>1784</v>
      </c>
      <c r="E9713" s="1">
        <v>20</v>
      </c>
      <c r="F9713" s="1">
        <v>20</v>
      </c>
      <c r="G9713" s="1">
        <v>20</v>
      </c>
      <c r="H9713" s="1">
        <v>63</v>
      </c>
      <c r="I9713" s="1">
        <v>47.533999999999999</v>
      </c>
      <c r="J9713" s="1">
        <v>0</v>
      </c>
      <c r="K9713" s="1">
        <v>5.7966579999999999</v>
      </c>
      <c r="L9713" s="1">
        <v>6.3713259999999998</v>
      </c>
      <c r="M9713" s="1">
        <v>5.4845839999999999</v>
      </c>
      <c r="N9713" s="1">
        <v>5.8643799999999997</v>
      </c>
      <c r="O9713" s="1">
        <v>6.4951559999999997</v>
      </c>
      <c r="P9713" s="1">
        <v>5.0046650000000001</v>
      </c>
      <c r="Q9713" s="1">
        <v>5.9679270000000004</v>
      </c>
      <c r="R9713" s="1">
        <v>6.7503080000000004</v>
      </c>
      <c r="S9713" s="1">
        <v>6.2764389999999999</v>
      </c>
      <c r="T9713" s="1">
        <v>8.0583880000000008</v>
      </c>
      <c r="U9713" s="1">
        <v>8.0238289999999992</v>
      </c>
      <c r="V9713" s="1">
        <v>8.1909480000000006</v>
      </c>
    </row>
    <row r="9714" spans="1:22" x14ac:dyDescent="0.25">
      <c r="A9714" t="s">
        <v>6505</v>
      </c>
      <c r="B9714" t="s">
        <v>6506</v>
      </c>
      <c r="C9714" t="s">
        <v>6507</v>
      </c>
      <c r="D9714" t="s">
        <v>6508</v>
      </c>
      <c r="E9714" s="1">
        <v>10</v>
      </c>
      <c r="F9714" s="1">
        <v>10</v>
      </c>
      <c r="G9714" s="1">
        <v>10</v>
      </c>
      <c r="H9714" s="1">
        <v>79.900000000000006</v>
      </c>
      <c r="I9714" s="1">
        <v>19.652000000000001</v>
      </c>
      <c r="J9714" s="1">
        <v>0</v>
      </c>
      <c r="K9714" s="1">
        <v>6.4138359999999999</v>
      </c>
      <c r="L9714" s="1">
        <v>6.9243980000000001</v>
      </c>
      <c r="M9714" s="1">
        <v>6.0888799999999996</v>
      </c>
      <c r="N9714" s="1">
        <v>6.8146469999999999</v>
      </c>
      <c r="O9714" s="1">
        <v>7.5223009999999997</v>
      </c>
      <c r="P9714" s="1">
        <v>6.8089940000000002</v>
      </c>
      <c r="Q9714" s="1">
        <v>6.5005790000000001</v>
      </c>
      <c r="R9714" s="1">
        <v>7.1232309999999996</v>
      </c>
      <c r="S9714" s="1">
        <v>6.7941260000000003</v>
      </c>
      <c r="T9714" s="1">
        <v>7.9835989999999999</v>
      </c>
      <c r="U9714" s="1">
        <v>8.0234989999999993</v>
      </c>
      <c r="V9714" s="1">
        <v>8.2904579999999992</v>
      </c>
    </row>
    <row r="9715" spans="1:22" x14ac:dyDescent="0.25">
      <c r="A9715" t="s">
        <v>14660</v>
      </c>
      <c r="B9715" t="s">
        <v>14661</v>
      </c>
      <c r="C9715" t="s">
        <v>14662</v>
      </c>
      <c r="D9715" t="s">
        <v>14663</v>
      </c>
      <c r="E9715" s="1">
        <v>8</v>
      </c>
      <c r="F9715" s="1">
        <v>8</v>
      </c>
      <c r="G9715" s="1">
        <v>8</v>
      </c>
      <c r="H9715" s="1">
        <v>56.8</v>
      </c>
      <c r="I9715" s="1">
        <v>26.318000000000001</v>
      </c>
      <c r="J9715" s="1">
        <v>0</v>
      </c>
      <c r="K9715" s="1">
        <v>5.7241689999999998</v>
      </c>
      <c r="L9715" s="1">
        <v>6.3899809999999997</v>
      </c>
      <c r="M9715" s="1">
        <v>4.3491609999999996</v>
      </c>
      <c r="N9715" s="1" t="s">
        <v>76</v>
      </c>
      <c r="O9715" s="1" t="s">
        <v>76</v>
      </c>
      <c r="P9715" s="1" t="s">
        <v>76</v>
      </c>
      <c r="Q9715" s="1">
        <v>6.6217889999999997</v>
      </c>
      <c r="R9715" s="1">
        <v>7.3851769999999997</v>
      </c>
      <c r="S9715" s="1">
        <v>7.2266000000000004</v>
      </c>
      <c r="T9715" s="1">
        <v>8.0511909999999993</v>
      </c>
      <c r="U9715" s="1">
        <v>8.0232109999999999</v>
      </c>
      <c r="V9715" s="1">
        <v>8.2357560000000003</v>
      </c>
    </row>
    <row r="9716" spans="1:22" x14ac:dyDescent="0.25">
      <c r="A9716" t="s">
        <v>7539</v>
      </c>
      <c r="B9716" t="s">
        <v>7540</v>
      </c>
      <c r="C9716" t="s">
        <v>7541</v>
      </c>
      <c r="D9716" t="s">
        <v>7542</v>
      </c>
      <c r="E9716" s="1">
        <v>13</v>
      </c>
      <c r="F9716" s="1">
        <v>2</v>
      </c>
      <c r="G9716" s="1">
        <v>2</v>
      </c>
      <c r="H9716" s="1">
        <v>51.7</v>
      </c>
      <c r="I9716" s="1">
        <v>39.380000000000003</v>
      </c>
      <c r="J9716" s="1">
        <v>0</v>
      </c>
      <c r="K9716" s="1">
        <v>6.6786729999999999</v>
      </c>
      <c r="L9716" s="1">
        <v>7.2170360000000002</v>
      </c>
      <c r="M9716" s="1" t="s">
        <v>76</v>
      </c>
      <c r="N9716" s="1">
        <v>6.711436</v>
      </c>
      <c r="O9716" s="1">
        <v>7.1532049999999998</v>
      </c>
      <c r="P9716" s="1">
        <v>6.988982</v>
      </c>
      <c r="Q9716" s="1">
        <v>6.1369109999999996</v>
      </c>
      <c r="R9716" s="1">
        <v>6.441287</v>
      </c>
      <c r="S9716" s="1">
        <v>6.3464900000000002</v>
      </c>
      <c r="T9716" s="1">
        <v>8.2628780000000006</v>
      </c>
      <c r="U9716" s="1">
        <v>8.0229230000000005</v>
      </c>
      <c r="V9716" s="1">
        <v>8.1759179999999994</v>
      </c>
    </row>
    <row r="9717" spans="1:22" x14ac:dyDescent="0.25">
      <c r="A9717" t="s">
        <v>8978</v>
      </c>
      <c r="B9717" t="s">
        <v>8979</v>
      </c>
      <c r="C9717" t="s">
        <v>8980</v>
      </c>
      <c r="D9717" t="s">
        <v>8981</v>
      </c>
      <c r="E9717" s="1">
        <v>15</v>
      </c>
      <c r="F9717" s="1">
        <v>15</v>
      </c>
      <c r="G9717" s="1">
        <v>15</v>
      </c>
      <c r="H9717" s="1">
        <v>49.9</v>
      </c>
      <c r="I9717" s="1">
        <v>42.441000000000003</v>
      </c>
      <c r="J9717" s="1">
        <v>0</v>
      </c>
      <c r="K9717" s="1">
        <v>6.1396899999999999</v>
      </c>
      <c r="L9717" s="1">
        <v>6.5758340000000004</v>
      </c>
      <c r="M9717" s="1">
        <v>5.2635180000000004</v>
      </c>
      <c r="N9717" s="1">
        <v>6.0094510000000003</v>
      </c>
      <c r="O9717" s="1">
        <v>6.3869449999999999</v>
      </c>
      <c r="P9717" s="1">
        <v>6.191395</v>
      </c>
      <c r="Q9717" s="1">
        <v>6.492229</v>
      </c>
      <c r="R9717" s="1">
        <v>7.1239499999999998</v>
      </c>
      <c r="S9717" s="1">
        <v>6.5072479999999997</v>
      </c>
      <c r="T9717" s="1">
        <v>7.9364129999999999</v>
      </c>
      <c r="U9717" s="1">
        <v>8.0222639999999998</v>
      </c>
      <c r="V9717" s="1">
        <v>8.0224290000000007</v>
      </c>
    </row>
    <row r="9718" spans="1:22" x14ac:dyDescent="0.25">
      <c r="A9718" t="s">
        <v>23577</v>
      </c>
      <c r="B9718" t="s">
        <v>23578</v>
      </c>
      <c r="C9718" t="s">
        <v>23579</v>
      </c>
      <c r="D9718" t="s">
        <v>23580</v>
      </c>
      <c r="E9718" s="1">
        <v>16</v>
      </c>
      <c r="F9718" s="1">
        <v>16</v>
      </c>
      <c r="G9718" s="1">
        <v>2</v>
      </c>
      <c r="H9718" s="1">
        <v>38.6</v>
      </c>
      <c r="I9718" s="1">
        <v>59.030999999999999</v>
      </c>
      <c r="J9718" s="1">
        <v>0</v>
      </c>
      <c r="K9718" s="1">
        <v>5.8601099999999997</v>
      </c>
      <c r="L9718" s="1">
        <v>5.9820000000000002</v>
      </c>
      <c r="M9718" s="1">
        <v>4.6774969999999998</v>
      </c>
      <c r="N9718" s="1">
        <v>4.954161</v>
      </c>
      <c r="O9718" s="1">
        <v>4.9149989999999999</v>
      </c>
      <c r="P9718" s="1">
        <v>5.7316450000000003</v>
      </c>
      <c r="Q9718" s="1">
        <v>6.0353899999999996</v>
      </c>
      <c r="R9718" s="1">
        <v>6.5772279999999999</v>
      </c>
      <c r="S9718" s="1">
        <v>6.4927460000000004</v>
      </c>
      <c r="T9718" s="1">
        <v>7.958774</v>
      </c>
      <c r="U9718" s="1">
        <v>8.0221809999999998</v>
      </c>
      <c r="V9718" s="1">
        <v>8.312284</v>
      </c>
    </row>
    <row r="9719" spans="1:22" x14ac:dyDescent="0.25">
      <c r="A9719" t="s">
        <v>33834</v>
      </c>
      <c r="B9719" t="s">
        <v>33835</v>
      </c>
      <c r="C9719" t="s">
        <v>33836</v>
      </c>
      <c r="D9719" t="s">
        <v>33837</v>
      </c>
      <c r="E9719" s="1">
        <v>40</v>
      </c>
      <c r="F9719" s="1">
        <v>40</v>
      </c>
      <c r="G9719" s="1">
        <v>38</v>
      </c>
      <c r="H9719" s="1">
        <v>59.1</v>
      </c>
      <c r="I9719" s="1">
        <v>94.094999999999999</v>
      </c>
      <c r="J9719" s="1">
        <v>0</v>
      </c>
      <c r="K9719" s="1">
        <v>5.0439910000000001</v>
      </c>
      <c r="L9719" s="1">
        <v>5.8575429999999997</v>
      </c>
      <c r="M9719" s="1">
        <v>5.1005079999999996</v>
      </c>
      <c r="N9719" s="1">
        <v>5.5935629999999996</v>
      </c>
      <c r="O9719" s="1">
        <v>6.3038650000000001</v>
      </c>
      <c r="P9719" s="1">
        <v>5.5845909999999996</v>
      </c>
      <c r="Q9719" s="1">
        <v>5.423082</v>
      </c>
      <c r="R9719" s="1">
        <v>6.2315459999999998</v>
      </c>
      <c r="S9719" s="1">
        <v>5.6768029999999996</v>
      </c>
      <c r="T9719" s="1">
        <v>7.3939089999999998</v>
      </c>
      <c r="U9719" s="1">
        <v>8.0220160000000007</v>
      </c>
      <c r="V9719" s="1">
        <v>7.8649560000000003</v>
      </c>
    </row>
    <row r="9720" spans="1:22" x14ac:dyDescent="0.25">
      <c r="A9720" t="s">
        <v>35375</v>
      </c>
      <c r="B9720" t="s">
        <v>35376</v>
      </c>
      <c r="C9720" t="s">
        <v>35377</v>
      </c>
      <c r="D9720" t="s">
        <v>35378</v>
      </c>
      <c r="E9720" s="1">
        <v>21</v>
      </c>
      <c r="F9720" s="1">
        <v>20</v>
      </c>
      <c r="G9720" s="1">
        <v>19</v>
      </c>
      <c r="H9720" s="1">
        <v>49.7</v>
      </c>
      <c r="I9720" s="1">
        <v>68.117000000000004</v>
      </c>
      <c r="J9720" s="1">
        <v>0</v>
      </c>
      <c r="K9720" s="1">
        <v>6.3627089999999997</v>
      </c>
      <c r="L9720" s="1">
        <v>6.8479369999999999</v>
      </c>
      <c r="M9720" s="1">
        <v>6.0791089999999999</v>
      </c>
      <c r="N9720" s="1">
        <v>6.4414910000000001</v>
      </c>
      <c r="O9720" s="1">
        <v>6.9165850000000004</v>
      </c>
      <c r="P9720" s="1">
        <v>6.1328680000000002</v>
      </c>
      <c r="Q9720" s="1">
        <v>6.0586539999999998</v>
      </c>
      <c r="R9720" s="1">
        <v>6.4122089999999998</v>
      </c>
      <c r="S9720" s="1">
        <v>6.1224780000000001</v>
      </c>
      <c r="T9720" s="1">
        <v>7.8291300000000001</v>
      </c>
      <c r="U9720" s="1">
        <v>8.0202779999999994</v>
      </c>
      <c r="V9720" s="1">
        <v>7.5539440000000004</v>
      </c>
    </row>
    <row r="9721" spans="1:22" x14ac:dyDescent="0.25">
      <c r="A9721" t="s">
        <v>28369</v>
      </c>
      <c r="B9721" t="s">
        <v>28370</v>
      </c>
      <c r="C9721" t="s">
        <v>28371</v>
      </c>
      <c r="D9721" t="s">
        <v>28372</v>
      </c>
      <c r="E9721" s="1">
        <v>22</v>
      </c>
      <c r="F9721" s="1">
        <v>22</v>
      </c>
      <c r="G9721" s="1">
        <v>22</v>
      </c>
      <c r="H9721" s="1">
        <v>33</v>
      </c>
      <c r="I9721" s="1">
        <v>98.582999999999998</v>
      </c>
      <c r="J9721" s="1">
        <v>0</v>
      </c>
      <c r="K9721" s="1">
        <v>4.8174729999999997</v>
      </c>
      <c r="L9721" s="1">
        <v>5.5700989999999999</v>
      </c>
      <c r="M9721" s="1">
        <v>4.5343059999999999</v>
      </c>
      <c r="N9721" s="1">
        <v>4.9042500000000002</v>
      </c>
      <c r="O9721" s="1">
        <v>5.4416479999999998</v>
      </c>
      <c r="P9721" s="1">
        <v>5.6027329999999997</v>
      </c>
      <c r="Q9721" s="1">
        <v>5.5174599999999998</v>
      </c>
      <c r="R9721" s="1">
        <v>6.0880650000000003</v>
      </c>
      <c r="S9721" s="1">
        <v>5.48393</v>
      </c>
      <c r="T9721" s="1">
        <v>7.7409230000000004</v>
      </c>
      <c r="U9721" s="1">
        <v>8.0200300000000002</v>
      </c>
      <c r="V9721" s="1">
        <v>7.7533839999999996</v>
      </c>
    </row>
    <row r="9722" spans="1:22" x14ac:dyDescent="0.25">
      <c r="A9722" t="s">
        <v>44247</v>
      </c>
      <c r="B9722" t="s">
        <v>44248</v>
      </c>
      <c r="C9722" t="s">
        <v>44249</v>
      </c>
      <c r="D9722" t="s">
        <v>44250</v>
      </c>
      <c r="E9722" s="1">
        <v>6</v>
      </c>
      <c r="F9722" s="1">
        <v>6</v>
      </c>
      <c r="G9722" s="1">
        <v>6</v>
      </c>
      <c r="H9722" s="1">
        <v>50.9</v>
      </c>
      <c r="I9722" s="1">
        <v>18.158000000000001</v>
      </c>
      <c r="J9722" s="1">
        <v>0</v>
      </c>
      <c r="K9722" s="1">
        <v>5.9006679999999996</v>
      </c>
      <c r="L9722" s="1">
        <v>6.5990529999999996</v>
      </c>
      <c r="M9722" s="1">
        <v>4.1733029999999998</v>
      </c>
      <c r="N9722" s="1">
        <v>6.1033590000000002</v>
      </c>
      <c r="O9722" s="1">
        <v>6.6711729999999996</v>
      </c>
      <c r="P9722" s="1">
        <v>6.4246369999999997</v>
      </c>
      <c r="Q9722" s="1">
        <v>6.8964049999999997</v>
      </c>
      <c r="R9722" s="1">
        <v>7.4758449999999996</v>
      </c>
      <c r="S9722" s="1">
        <v>7.1669029999999996</v>
      </c>
      <c r="T9722" s="1">
        <v>7.4383049999999997</v>
      </c>
      <c r="U9722" s="1">
        <v>8.0199470000000002</v>
      </c>
      <c r="V9722" s="1">
        <v>8.172428</v>
      </c>
    </row>
    <row r="9723" spans="1:22" x14ac:dyDescent="0.25">
      <c r="A9723" t="s">
        <v>17855</v>
      </c>
      <c r="B9723" t="s">
        <v>17856</v>
      </c>
      <c r="C9723" t="s">
        <v>17857</v>
      </c>
      <c r="D9723" t="s">
        <v>17858</v>
      </c>
      <c r="E9723" s="1">
        <v>13</v>
      </c>
      <c r="F9723" s="1">
        <v>13</v>
      </c>
      <c r="G9723" s="1">
        <v>13</v>
      </c>
      <c r="H9723" s="1">
        <v>36.299999999999997</v>
      </c>
      <c r="I9723" s="1">
        <v>55.86</v>
      </c>
      <c r="J9723" s="1">
        <v>0</v>
      </c>
      <c r="K9723" s="1">
        <v>5.053693</v>
      </c>
      <c r="L9723" s="1">
        <v>5.7821930000000004</v>
      </c>
      <c r="M9723" s="1">
        <v>4.671627</v>
      </c>
      <c r="N9723" s="1" t="s">
        <v>76</v>
      </c>
      <c r="O9723" s="1" t="s">
        <v>76</v>
      </c>
      <c r="P9723" s="1" t="s">
        <v>76</v>
      </c>
      <c r="Q9723" s="1">
        <v>5.3036070000000004</v>
      </c>
      <c r="R9723" s="1">
        <v>5.5666729999999998</v>
      </c>
      <c r="S9723" s="1">
        <v>5.8746669999999996</v>
      </c>
      <c r="T9723" s="1">
        <v>7.0303969999999998</v>
      </c>
      <c r="U9723" s="1">
        <v>8.0198640000000001</v>
      </c>
      <c r="V9723" s="1">
        <v>7.3800660000000002</v>
      </c>
    </row>
    <row r="9724" spans="1:22" x14ac:dyDescent="0.25">
      <c r="A9724" t="s">
        <v>15183</v>
      </c>
      <c r="B9724" t="s">
        <v>15184</v>
      </c>
      <c r="C9724" t="s">
        <v>15185</v>
      </c>
      <c r="D9724" t="s">
        <v>15186</v>
      </c>
      <c r="E9724" s="1">
        <v>61</v>
      </c>
      <c r="F9724" s="1">
        <v>49</v>
      </c>
      <c r="G9724" s="1">
        <v>49</v>
      </c>
      <c r="H9724" s="1">
        <v>28.4</v>
      </c>
      <c r="I9724" s="1">
        <v>308.06</v>
      </c>
      <c r="J9724" s="1">
        <v>0</v>
      </c>
      <c r="K9724" s="1" t="s">
        <v>76</v>
      </c>
      <c r="L9724" s="1" t="s">
        <v>76</v>
      </c>
      <c r="M9724" s="1">
        <v>3.5496530000000002</v>
      </c>
      <c r="N9724" s="1">
        <v>3.6490429999999998</v>
      </c>
      <c r="O9724" s="1">
        <v>5.4332739999999999</v>
      </c>
      <c r="P9724" s="1">
        <v>4.5263390000000001</v>
      </c>
      <c r="Q9724" s="1">
        <v>4.7388440000000003</v>
      </c>
      <c r="R9724" s="1">
        <v>5.5604570000000004</v>
      </c>
      <c r="S9724" s="1">
        <v>5.0299110000000002</v>
      </c>
      <c r="T9724" s="1">
        <v>7.3484410000000002</v>
      </c>
      <c r="U9724" s="1">
        <v>8.0195310000000006</v>
      </c>
      <c r="V9724" s="1">
        <v>7.705368</v>
      </c>
    </row>
    <row r="9725" spans="1:22" x14ac:dyDescent="0.25">
      <c r="A9725" t="s">
        <v>2636</v>
      </c>
      <c r="B9725" t="s">
        <v>2637</v>
      </c>
      <c r="C9725" t="s">
        <v>2638</v>
      </c>
      <c r="D9725" t="s">
        <v>2639</v>
      </c>
      <c r="E9725" s="1">
        <v>21</v>
      </c>
      <c r="F9725" s="1">
        <v>21</v>
      </c>
      <c r="G9725" s="1">
        <v>21</v>
      </c>
      <c r="H9725" s="1">
        <v>47.3</v>
      </c>
      <c r="I9725" s="1">
        <v>62.923999999999999</v>
      </c>
      <c r="J9725" s="1">
        <v>0</v>
      </c>
      <c r="K9725" s="1">
        <v>5.9142479999999997</v>
      </c>
      <c r="L9725" s="1">
        <v>6.3237880000000004</v>
      </c>
      <c r="M9725" s="1">
        <v>5.8041260000000001</v>
      </c>
      <c r="N9725" s="1">
        <v>6.127688</v>
      </c>
      <c r="O9725" s="1">
        <v>6.3146259999999996</v>
      </c>
      <c r="P9725" s="1">
        <v>6.3140780000000003</v>
      </c>
      <c r="Q9725" s="1">
        <v>6.1056119999999998</v>
      </c>
      <c r="R9725" s="1">
        <v>6.4011420000000001</v>
      </c>
      <c r="S9725" s="1">
        <v>6.2845659999999999</v>
      </c>
      <c r="T9725" s="1">
        <v>7.9852470000000002</v>
      </c>
      <c r="U9725" s="1">
        <v>8.0195310000000006</v>
      </c>
      <c r="V9725" s="1">
        <v>7.9908049999999999</v>
      </c>
    </row>
    <row r="9726" spans="1:22" x14ac:dyDescent="0.25">
      <c r="A9726" t="s">
        <v>2116</v>
      </c>
      <c r="B9726" t="s">
        <v>2117</v>
      </c>
      <c r="C9726" t="s">
        <v>2118</v>
      </c>
      <c r="D9726" t="s">
        <v>2119</v>
      </c>
      <c r="E9726" s="1">
        <v>22</v>
      </c>
      <c r="F9726" s="1">
        <v>22</v>
      </c>
      <c r="G9726" s="1">
        <v>22</v>
      </c>
      <c r="H9726" s="1">
        <v>31.6</v>
      </c>
      <c r="I9726" s="1">
        <v>81.879000000000005</v>
      </c>
      <c r="J9726" s="1">
        <v>0</v>
      </c>
      <c r="K9726" s="1">
        <v>5.2547410000000001</v>
      </c>
      <c r="L9726" s="1">
        <v>4.5970040000000001</v>
      </c>
      <c r="M9726" s="1">
        <v>5.8747369999999997</v>
      </c>
      <c r="N9726" s="1">
        <v>5.5431369999999998</v>
      </c>
      <c r="O9726" s="1">
        <v>5.5110539999999997</v>
      </c>
      <c r="P9726" s="1">
        <v>5.9534599999999998</v>
      </c>
      <c r="Q9726" s="1">
        <v>6.3182099999999997</v>
      </c>
      <c r="R9726" s="1">
        <v>6.4129300000000002</v>
      </c>
      <c r="S9726" s="1">
        <v>6.2870619999999997</v>
      </c>
      <c r="T9726" s="1">
        <v>8.2892989999999998</v>
      </c>
      <c r="U9726" s="1">
        <v>8.0190739999999998</v>
      </c>
      <c r="V9726" s="1">
        <v>7.8896160000000002</v>
      </c>
    </row>
    <row r="9727" spans="1:22" x14ac:dyDescent="0.25">
      <c r="A9727" t="s">
        <v>437</v>
      </c>
      <c r="B9727" t="s">
        <v>438</v>
      </c>
      <c r="C9727" t="s">
        <v>439</v>
      </c>
      <c r="D9727" t="s">
        <v>440</v>
      </c>
      <c r="E9727" s="1">
        <v>31</v>
      </c>
      <c r="F9727" s="1">
        <v>31</v>
      </c>
      <c r="G9727" s="1">
        <v>31</v>
      </c>
      <c r="H9727" s="1">
        <v>59.5</v>
      </c>
      <c r="I9727" s="1">
        <v>49.796999999999997</v>
      </c>
      <c r="J9727" s="1">
        <v>0</v>
      </c>
      <c r="K9727" s="1">
        <v>6.699395</v>
      </c>
      <c r="L9727" s="1">
        <v>6.8802300000000001</v>
      </c>
      <c r="M9727" s="1">
        <v>6.5821430000000003</v>
      </c>
      <c r="N9727" s="1">
        <v>6.8941939999999997</v>
      </c>
      <c r="O9727" s="1">
        <v>7.1663410000000001</v>
      </c>
      <c r="P9727" s="1">
        <v>6.8723489999999998</v>
      </c>
      <c r="Q9727" s="1">
        <v>6.6940080000000002</v>
      </c>
      <c r="R9727" s="1">
        <v>6.402399</v>
      </c>
      <c r="S9727" s="1">
        <v>6.6625399999999999</v>
      </c>
      <c r="T9727" s="1">
        <v>8.306317</v>
      </c>
      <c r="U9727" s="1">
        <v>8.0189500000000002</v>
      </c>
      <c r="V9727" s="1">
        <v>8.2635649999999998</v>
      </c>
    </row>
    <row r="9728" spans="1:22" x14ac:dyDescent="0.25">
      <c r="A9728" t="s">
        <v>2632</v>
      </c>
      <c r="B9728" t="s">
        <v>2633</v>
      </c>
      <c r="C9728" t="s">
        <v>2634</v>
      </c>
      <c r="D9728" t="s">
        <v>2635</v>
      </c>
      <c r="E9728" s="1">
        <v>23</v>
      </c>
      <c r="F9728" s="1">
        <v>23</v>
      </c>
      <c r="G9728" s="1">
        <v>23</v>
      </c>
      <c r="H9728" s="1">
        <v>56.2</v>
      </c>
      <c r="I9728" s="1">
        <v>52.743000000000002</v>
      </c>
      <c r="J9728" s="1">
        <v>0</v>
      </c>
      <c r="K9728" s="1">
        <v>6.2820780000000003</v>
      </c>
      <c r="L9728" s="1">
        <v>6.6019189999999996</v>
      </c>
      <c r="M9728" s="1">
        <v>6.8675030000000001</v>
      </c>
      <c r="N9728" s="1">
        <v>6.5829149999999998</v>
      </c>
      <c r="O9728" s="1">
        <v>6.5750260000000003</v>
      </c>
      <c r="P9728" s="1">
        <v>6.7029040000000002</v>
      </c>
      <c r="Q9728" s="1">
        <v>6.4868410000000001</v>
      </c>
      <c r="R9728" s="1">
        <v>6.5358000000000001</v>
      </c>
      <c r="S9728" s="1">
        <v>6.9287029999999996</v>
      </c>
      <c r="T9728" s="1">
        <v>7.8594379999999999</v>
      </c>
      <c r="U9728" s="1">
        <v>8.0177840000000007</v>
      </c>
      <c r="V9728" s="1">
        <v>8.1054759999999995</v>
      </c>
    </row>
    <row r="9729" spans="1:22" x14ac:dyDescent="0.25">
      <c r="A9729" t="s">
        <v>3832</v>
      </c>
      <c r="B9729" t="s">
        <v>3833</v>
      </c>
      <c r="C9729" t="s">
        <v>3834</v>
      </c>
      <c r="D9729" t="s">
        <v>3835</v>
      </c>
      <c r="E9729" s="1">
        <v>29</v>
      </c>
      <c r="F9729" s="1">
        <v>21</v>
      </c>
      <c r="G9729" s="1">
        <v>13</v>
      </c>
      <c r="H9729" s="1">
        <v>10.4</v>
      </c>
      <c r="I9729" s="1">
        <v>430.25</v>
      </c>
      <c r="J9729" s="3">
        <v>1.1754E-303</v>
      </c>
      <c r="K9729" s="1">
        <v>3.276186</v>
      </c>
      <c r="L9729" s="1">
        <v>4.2697700000000003</v>
      </c>
      <c r="M9729" s="1">
        <v>3.3867129999999999</v>
      </c>
      <c r="N9729" s="1">
        <v>3.8263340000000001</v>
      </c>
      <c r="O9729" s="1">
        <v>4.3151719999999996</v>
      </c>
      <c r="P9729" s="1">
        <v>4.381386</v>
      </c>
      <c r="Q9729" s="1">
        <v>5.0273899999999996</v>
      </c>
      <c r="R9729" s="1">
        <v>5.5621020000000003</v>
      </c>
      <c r="S9729" s="1">
        <v>5.0945410000000004</v>
      </c>
      <c r="T9729" s="1">
        <v>7.8894140000000004</v>
      </c>
      <c r="U9729" s="1">
        <v>8.0176590000000001</v>
      </c>
      <c r="V9729" s="1">
        <v>7.5328689999999998</v>
      </c>
    </row>
    <row r="9730" spans="1:22" x14ac:dyDescent="0.25">
      <c r="A9730" t="s">
        <v>35299</v>
      </c>
      <c r="B9730" t="s">
        <v>35300</v>
      </c>
      <c r="C9730" t="s">
        <v>35301</v>
      </c>
      <c r="D9730" t="s">
        <v>35302</v>
      </c>
      <c r="E9730" s="1">
        <v>16</v>
      </c>
      <c r="F9730" s="1">
        <v>15</v>
      </c>
      <c r="G9730" s="1">
        <v>14</v>
      </c>
      <c r="H9730" s="1">
        <v>18.5</v>
      </c>
      <c r="I9730" s="1">
        <v>137.43</v>
      </c>
      <c r="J9730" s="3">
        <v>7.4720000000000001E-165</v>
      </c>
      <c r="K9730" s="1">
        <v>4.6291039999999999</v>
      </c>
      <c r="L9730" s="1">
        <v>5.4022959999999998</v>
      </c>
      <c r="M9730" s="1">
        <v>4.6895749999999996</v>
      </c>
      <c r="N9730" s="1" t="s">
        <v>76</v>
      </c>
      <c r="O9730" s="1">
        <v>5.3735189999999999</v>
      </c>
      <c r="P9730" s="1">
        <v>5.2213099999999999</v>
      </c>
      <c r="Q9730" s="1">
        <v>5.2854900000000002</v>
      </c>
      <c r="R9730" s="1">
        <v>5.8237019999999999</v>
      </c>
      <c r="S9730" s="1">
        <v>5.4049360000000002</v>
      </c>
      <c r="T9730" s="1">
        <v>7.7574870000000002</v>
      </c>
      <c r="U9730" s="1">
        <v>8.0176169999999995</v>
      </c>
      <c r="V9730" s="1">
        <v>8.0601310000000002</v>
      </c>
    </row>
    <row r="9731" spans="1:22" x14ac:dyDescent="0.25">
      <c r="A9731" t="s">
        <v>11376</v>
      </c>
      <c r="B9731" t="s">
        <v>11377</v>
      </c>
      <c r="C9731" t="s">
        <v>11378</v>
      </c>
      <c r="D9731" t="s">
        <v>11379</v>
      </c>
      <c r="E9731" s="1">
        <v>12</v>
      </c>
      <c r="F9731" s="1">
        <v>12</v>
      </c>
      <c r="G9731" s="1">
        <v>12</v>
      </c>
      <c r="H9731" s="1">
        <v>49.8</v>
      </c>
      <c r="I9731" s="1">
        <v>28.722000000000001</v>
      </c>
      <c r="J9731" s="1">
        <v>0</v>
      </c>
      <c r="K9731" s="1">
        <v>4.94787</v>
      </c>
      <c r="L9731" s="1">
        <v>5.8139079999999996</v>
      </c>
      <c r="M9731" s="1">
        <v>5.1929020000000001</v>
      </c>
      <c r="N9731" s="1">
        <v>5.3158450000000004</v>
      </c>
      <c r="O9731" s="1">
        <v>5.0759480000000003</v>
      </c>
      <c r="P9731" s="1">
        <v>6.6781090000000001</v>
      </c>
      <c r="Q9731" s="1">
        <v>5.6004389999999997</v>
      </c>
      <c r="R9731" s="1">
        <v>6.7360939999999996</v>
      </c>
      <c r="S9731" s="1">
        <v>6.3744740000000002</v>
      </c>
      <c r="T9731" s="1">
        <v>7.5311469999999998</v>
      </c>
      <c r="U9731" s="1">
        <v>8.0172419999999995</v>
      </c>
      <c r="V9731" s="1">
        <v>8.0031590000000001</v>
      </c>
    </row>
    <row r="9732" spans="1:22" x14ac:dyDescent="0.25">
      <c r="A9732" t="s">
        <v>3756</v>
      </c>
      <c r="B9732" t="s">
        <v>3757</v>
      </c>
      <c r="C9732" t="s">
        <v>3758</v>
      </c>
      <c r="D9732" t="s">
        <v>3759</v>
      </c>
      <c r="E9732" s="1">
        <v>22</v>
      </c>
      <c r="F9732" s="1">
        <v>22</v>
      </c>
      <c r="G9732" s="1">
        <v>22</v>
      </c>
      <c r="H9732" s="1">
        <v>46.3</v>
      </c>
      <c r="I9732" s="1">
        <v>56.026000000000003</v>
      </c>
      <c r="J9732" s="1">
        <v>0</v>
      </c>
      <c r="K9732" s="1">
        <v>5.0982630000000002</v>
      </c>
      <c r="L9732" s="1">
        <v>6.1192229999999999</v>
      </c>
      <c r="M9732" s="1">
        <v>4.8264889999999996</v>
      </c>
      <c r="N9732" s="1">
        <v>5.4215049999999998</v>
      </c>
      <c r="O9732" s="1">
        <v>6.0177009999999997</v>
      </c>
      <c r="P9732" s="1">
        <v>5.9286880000000002</v>
      </c>
      <c r="Q9732" s="1">
        <v>5.8770600000000002</v>
      </c>
      <c r="R9732" s="1">
        <v>6.9503890000000004</v>
      </c>
      <c r="S9732" s="1">
        <v>6.3717689999999996</v>
      </c>
      <c r="T9732" s="1">
        <v>7.9692439999999998</v>
      </c>
      <c r="U9732" s="1">
        <v>8.0160300000000007</v>
      </c>
      <c r="V9732" s="1">
        <v>8.1695860000000007</v>
      </c>
    </row>
    <row r="9733" spans="1:22" x14ac:dyDescent="0.25">
      <c r="A9733" t="s">
        <v>13564</v>
      </c>
      <c r="B9733" t="s">
        <v>13565</v>
      </c>
      <c r="C9733" t="s">
        <v>13566</v>
      </c>
      <c r="D9733" t="s">
        <v>13567</v>
      </c>
      <c r="E9733" s="1">
        <v>20</v>
      </c>
      <c r="F9733" s="1">
        <v>20</v>
      </c>
      <c r="G9733" s="1">
        <v>20</v>
      </c>
      <c r="H9733" s="1">
        <v>36.700000000000003</v>
      </c>
      <c r="I9733" s="1">
        <v>74.730999999999995</v>
      </c>
      <c r="J9733" s="1">
        <v>0</v>
      </c>
      <c r="K9733" s="1">
        <v>5.0678140000000003</v>
      </c>
      <c r="L9733" s="1">
        <v>5.3707539999999998</v>
      </c>
      <c r="M9733" s="1" t="s">
        <v>76</v>
      </c>
      <c r="N9733" s="1">
        <v>5.7802309999999997</v>
      </c>
      <c r="O9733" s="1">
        <v>5.76729</v>
      </c>
      <c r="P9733" s="1">
        <v>6.1018499999999998</v>
      </c>
      <c r="Q9733" s="1">
        <v>5.4212749999999996</v>
      </c>
      <c r="R9733" s="1">
        <v>6.3728020000000001</v>
      </c>
      <c r="S9733" s="1">
        <v>6.1329640000000003</v>
      </c>
      <c r="T9733" s="1">
        <v>7.7593129999999997</v>
      </c>
      <c r="U9733" s="1">
        <v>8.0154440000000005</v>
      </c>
      <c r="V9733" s="1">
        <v>8.1713749999999994</v>
      </c>
    </row>
    <row r="9734" spans="1:22" x14ac:dyDescent="0.25">
      <c r="A9734" t="s">
        <v>10009</v>
      </c>
      <c r="B9734" t="s">
        <v>10010</v>
      </c>
      <c r="C9734" t="s">
        <v>10011</v>
      </c>
      <c r="D9734" t="s">
        <v>10012</v>
      </c>
      <c r="E9734" s="1">
        <v>12</v>
      </c>
      <c r="F9734" s="1">
        <v>12</v>
      </c>
      <c r="G9734" s="1">
        <v>12</v>
      </c>
      <c r="H9734" s="1">
        <v>34.700000000000003</v>
      </c>
      <c r="I9734" s="1">
        <v>54.140999999999998</v>
      </c>
      <c r="J9734" s="3">
        <v>1.1179E-248</v>
      </c>
      <c r="K9734" s="1">
        <v>5.3662179999999999</v>
      </c>
      <c r="L9734" s="1">
        <v>5.8113939999999999</v>
      </c>
      <c r="M9734" s="1" t="s">
        <v>76</v>
      </c>
      <c r="N9734" s="1" t="s">
        <v>76</v>
      </c>
      <c r="O9734" s="1">
        <v>5.6876360000000004</v>
      </c>
      <c r="P9734" s="1">
        <v>5.4608980000000003</v>
      </c>
      <c r="Q9734" s="1">
        <v>6.6152759999999997</v>
      </c>
      <c r="R9734" s="1">
        <v>6.5139100000000001</v>
      </c>
      <c r="S9734" s="1">
        <v>6.5973660000000001</v>
      </c>
      <c r="T9734" s="1">
        <v>8.0808070000000001</v>
      </c>
      <c r="U9734" s="1">
        <v>8.0152339999999995</v>
      </c>
      <c r="V9734" s="1">
        <v>8.1099160000000001</v>
      </c>
    </row>
    <row r="9735" spans="1:22" x14ac:dyDescent="0.25">
      <c r="A9735" t="s">
        <v>37182</v>
      </c>
      <c r="B9735" t="s">
        <v>37183</v>
      </c>
      <c r="C9735" t="s">
        <v>37184</v>
      </c>
      <c r="D9735" t="s">
        <v>37185</v>
      </c>
      <c r="E9735" s="1">
        <v>19</v>
      </c>
      <c r="F9735" s="1">
        <v>19</v>
      </c>
      <c r="G9735" s="1">
        <v>19</v>
      </c>
      <c r="H9735" s="1">
        <v>48</v>
      </c>
      <c r="I9735" s="1">
        <v>47.26</v>
      </c>
      <c r="J9735" s="3">
        <v>2.6436000000000001E-152</v>
      </c>
      <c r="K9735" s="1">
        <v>5.9691359999999998</v>
      </c>
      <c r="L9735" s="1">
        <v>6.5989329999999997</v>
      </c>
      <c r="M9735" s="1">
        <v>6.4594829999999996</v>
      </c>
      <c r="N9735" s="1">
        <v>5.6474510000000002</v>
      </c>
      <c r="O9735" s="1">
        <v>5.4568669999999999</v>
      </c>
      <c r="P9735" s="1">
        <v>5.5565309999999997</v>
      </c>
      <c r="Q9735" s="1">
        <v>6.2491490000000001</v>
      </c>
      <c r="R9735" s="1">
        <v>6.88626</v>
      </c>
      <c r="S9735" s="1">
        <v>6.210051</v>
      </c>
      <c r="T9735" s="1">
        <v>7.8485649999999998</v>
      </c>
      <c r="U9735" s="1">
        <v>8.0150659999999991</v>
      </c>
      <c r="V9735" s="1">
        <v>8.1199480000000008</v>
      </c>
    </row>
    <row r="9736" spans="1:22" x14ac:dyDescent="0.25">
      <c r="A9736" t="s">
        <v>10868</v>
      </c>
      <c r="B9736" t="s">
        <v>10869</v>
      </c>
      <c r="C9736" t="s">
        <v>10870</v>
      </c>
      <c r="D9736" t="s">
        <v>10871</v>
      </c>
      <c r="E9736" s="1">
        <v>20</v>
      </c>
      <c r="F9736" s="1">
        <v>20</v>
      </c>
      <c r="G9736" s="1">
        <v>19</v>
      </c>
      <c r="H9736" s="1">
        <v>29.1</v>
      </c>
      <c r="I9736" s="1">
        <v>129.77000000000001</v>
      </c>
      <c r="J9736" s="1">
        <v>0</v>
      </c>
      <c r="K9736" s="1">
        <v>3.5978599999999998</v>
      </c>
      <c r="L9736" s="1" t="s">
        <v>76</v>
      </c>
      <c r="M9736" s="1" t="s">
        <v>76</v>
      </c>
      <c r="N9736" s="1">
        <v>5.4581540000000004</v>
      </c>
      <c r="O9736" s="1">
        <v>5.4807399999999999</v>
      </c>
      <c r="P9736" s="1">
        <v>4.9168070000000004</v>
      </c>
      <c r="Q9736" s="1">
        <v>4.0602450000000001</v>
      </c>
      <c r="R9736" s="1">
        <v>5.7963870000000002</v>
      </c>
      <c r="S9736" s="1">
        <v>5.2942460000000002</v>
      </c>
      <c r="T9736" s="1" t="s">
        <v>76</v>
      </c>
      <c r="U9736" s="1">
        <v>8.014856</v>
      </c>
      <c r="V9736" s="1">
        <v>8.2703290000000003</v>
      </c>
    </row>
    <row r="9737" spans="1:22" x14ac:dyDescent="0.25">
      <c r="A9737" t="s">
        <v>35323</v>
      </c>
      <c r="B9737" t="s">
        <v>35324</v>
      </c>
      <c r="C9737" t="s">
        <v>35325</v>
      </c>
      <c r="D9737" t="s">
        <v>35326</v>
      </c>
      <c r="E9737" s="1">
        <v>11</v>
      </c>
      <c r="F9737" s="1">
        <v>11</v>
      </c>
      <c r="G9737" s="1">
        <v>11</v>
      </c>
      <c r="H9737" s="1">
        <v>27.3</v>
      </c>
      <c r="I9737" s="1">
        <v>55.533000000000001</v>
      </c>
      <c r="J9737" s="3">
        <v>3.7018999999999999E-212</v>
      </c>
      <c r="K9737" s="1">
        <v>4.5438689999999999</v>
      </c>
      <c r="L9737" s="1" t="s">
        <v>76</v>
      </c>
      <c r="M9737" s="1" t="s">
        <v>76</v>
      </c>
      <c r="N9737" s="1" t="s">
        <v>76</v>
      </c>
      <c r="O9737" s="1" t="s">
        <v>76</v>
      </c>
      <c r="P9737" s="1">
        <v>4.64283</v>
      </c>
      <c r="Q9737" s="1">
        <v>6.1550019999999996</v>
      </c>
      <c r="R9737" s="1">
        <v>6.9762399999999998</v>
      </c>
      <c r="S9737" s="1">
        <v>5.8951460000000004</v>
      </c>
      <c r="T9737" s="1">
        <v>7.8330580000000003</v>
      </c>
      <c r="U9737" s="1">
        <v>8.0148139999999994</v>
      </c>
      <c r="V9737" s="1">
        <v>7.7419469999999997</v>
      </c>
    </row>
    <row r="9738" spans="1:22" x14ac:dyDescent="0.25">
      <c r="A9738" t="s">
        <v>10896</v>
      </c>
      <c r="B9738" t="s">
        <v>10897</v>
      </c>
      <c r="C9738" t="s">
        <v>10898</v>
      </c>
      <c r="D9738" t="s">
        <v>10899</v>
      </c>
      <c r="E9738" s="1">
        <v>25</v>
      </c>
      <c r="F9738" s="1">
        <v>25</v>
      </c>
      <c r="G9738" s="1">
        <v>13</v>
      </c>
      <c r="H9738" s="1">
        <v>50.1</v>
      </c>
      <c r="I9738" s="1">
        <v>80.171999999999997</v>
      </c>
      <c r="J9738" s="1">
        <v>0</v>
      </c>
      <c r="K9738" s="1">
        <v>4.8544640000000001</v>
      </c>
      <c r="L9738" s="1">
        <v>5.5154370000000004</v>
      </c>
      <c r="M9738" s="1" t="s">
        <v>76</v>
      </c>
      <c r="N9738" s="1">
        <v>4.9688189999999999</v>
      </c>
      <c r="O9738" s="1">
        <v>5.3835459999999999</v>
      </c>
      <c r="P9738" s="1">
        <v>5.0075770000000004</v>
      </c>
      <c r="Q9738" s="1">
        <v>5.8325659999999999</v>
      </c>
      <c r="R9738" s="1">
        <v>6.2675470000000004</v>
      </c>
      <c r="S9738" s="1">
        <v>5.8921219999999996</v>
      </c>
      <c r="T9738" s="1">
        <v>7.9778510000000002</v>
      </c>
      <c r="U9738" s="1">
        <v>8.0146049999999995</v>
      </c>
      <c r="V9738" s="1">
        <v>7.613175</v>
      </c>
    </row>
    <row r="9739" spans="1:22" x14ac:dyDescent="0.25">
      <c r="A9739" t="s">
        <v>7196</v>
      </c>
      <c r="B9739" t="s">
        <v>7197</v>
      </c>
      <c r="C9739" t="s">
        <v>7198</v>
      </c>
      <c r="D9739" t="s">
        <v>7199</v>
      </c>
      <c r="E9739" s="1">
        <v>15</v>
      </c>
      <c r="F9739" s="1">
        <v>15</v>
      </c>
      <c r="G9739" s="1">
        <v>14</v>
      </c>
      <c r="H9739" s="1">
        <v>64.599999999999994</v>
      </c>
      <c r="I9739" s="1">
        <v>31.835000000000001</v>
      </c>
      <c r="J9739" s="1">
        <v>0</v>
      </c>
      <c r="K9739" s="1">
        <v>6.2667960000000003</v>
      </c>
      <c r="L9739" s="1">
        <v>5.4369569999999996</v>
      </c>
      <c r="M9739" s="1">
        <v>6.5083950000000002</v>
      </c>
      <c r="N9739" s="1">
        <v>6.3403049999999999</v>
      </c>
      <c r="O9739" s="1">
        <v>5.8712340000000003</v>
      </c>
      <c r="P9739" s="1">
        <v>6.132708</v>
      </c>
      <c r="Q9739" s="1">
        <v>6.7944319999999996</v>
      </c>
      <c r="R9739" s="1">
        <v>7.1526860000000001</v>
      </c>
      <c r="S9739" s="1">
        <v>6.9230159999999996</v>
      </c>
      <c r="T9739" s="1">
        <v>8.0544600000000006</v>
      </c>
      <c r="U9739" s="1">
        <v>8.0144789999999997</v>
      </c>
      <c r="V9739" s="1">
        <v>8.0084300000000006</v>
      </c>
    </row>
    <row r="9740" spans="1:22" x14ac:dyDescent="0.25">
      <c r="A9740" t="s">
        <v>32497</v>
      </c>
      <c r="B9740" t="s">
        <v>32498</v>
      </c>
      <c r="C9740" t="s">
        <v>32499</v>
      </c>
      <c r="D9740" t="s">
        <v>32500</v>
      </c>
      <c r="E9740" s="1">
        <v>23</v>
      </c>
      <c r="F9740" s="1">
        <v>23</v>
      </c>
      <c r="G9740" s="1">
        <v>23</v>
      </c>
      <c r="H9740" s="1">
        <v>35.700000000000003</v>
      </c>
      <c r="I9740" s="1">
        <v>76.096000000000004</v>
      </c>
      <c r="J9740" s="1">
        <v>0</v>
      </c>
      <c r="K9740" s="1">
        <v>7.077877</v>
      </c>
      <c r="L9740" s="1">
        <v>7.2126939999999999</v>
      </c>
      <c r="M9740" s="1">
        <v>7.0357500000000002</v>
      </c>
      <c r="N9740" s="1">
        <v>6.5641090000000002</v>
      </c>
      <c r="O9740" s="1">
        <v>6.7961650000000002</v>
      </c>
      <c r="P9740" s="1">
        <v>6.7298770000000001</v>
      </c>
      <c r="Q9740" s="1">
        <v>6.5118970000000003</v>
      </c>
      <c r="R9740" s="1">
        <v>6.6821809999999999</v>
      </c>
      <c r="S9740" s="1">
        <v>6.6655720000000001</v>
      </c>
      <c r="T9740" s="1">
        <v>8.3378979999999991</v>
      </c>
      <c r="U9740" s="1">
        <v>8.0142690000000005</v>
      </c>
      <c r="V9740" s="1">
        <v>8.4439820000000001</v>
      </c>
    </row>
    <row r="9741" spans="1:22" x14ac:dyDescent="0.25">
      <c r="A9741" t="s">
        <v>42086</v>
      </c>
      <c r="B9741" t="s">
        <v>42087</v>
      </c>
      <c r="C9741" t="s">
        <v>42088</v>
      </c>
      <c r="D9741" t="s">
        <v>42089</v>
      </c>
      <c r="E9741" s="1">
        <v>47</v>
      </c>
      <c r="F9741" s="1">
        <v>47</v>
      </c>
      <c r="G9741" s="1">
        <v>46</v>
      </c>
      <c r="H9741" s="1">
        <v>16.600000000000001</v>
      </c>
      <c r="I9741" s="1">
        <v>439.34</v>
      </c>
      <c r="J9741" s="1">
        <v>0</v>
      </c>
      <c r="K9741" s="1">
        <v>4.6599729999999999</v>
      </c>
      <c r="L9741" s="1">
        <v>4.3912529999999999</v>
      </c>
      <c r="M9741" s="1">
        <v>3.3670580000000001</v>
      </c>
      <c r="N9741" s="1">
        <v>5.1396899999999999</v>
      </c>
      <c r="O9741" s="1">
        <v>5.5575070000000002</v>
      </c>
      <c r="P9741" s="1">
        <v>4.71021</v>
      </c>
      <c r="Q9741" s="1">
        <v>4.3386959999999997</v>
      </c>
      <c r="R9741" s="1">
        <v>5.3310219999999999</v>
      </c>
      <c r="S9741" s="1">
        <v>5.2114140000000004</v>
      </c>
      <c r="T9741" s="1">
        <v>7.639805</v>
      </c>
      <c r="U9741" s="1">
        <v>8.0140999999999991</v>
      </c>
      <c r="V9741" s="1">
        <v>7.8484780000000001</v>
      </c>
    </row>
    <row r="9742" spans="1:22" x14ac:dyDescent="0.25">
      <c r="A9742" t="s">
        <v>11500</v>
      </c>
      <c r="B9742" t="s">
        <v>11501</v>
      </c>
      <c r="C9742" t="s">
        <v>11502</v>
      </c>
      <c r="D9742" t="s">
        <v>11503</v>
      </c>
      <c r="E9742" s="1">
        <v>12</v>
      </c>
      <c r="F9742" s="1">
        <v>12</v>
      </c>
      <c r="G9742" s="1">
        <v>7</v>
      </c>
      <c r="H9742" s="1">
        <v>40.1</v>
      </c>
      <c r="I9742" s="1">
        <v>31.704999999999998</v>
      </c>
      <c r="J9742" s="3">
        <v>4.0633999999999998E-151</v>
      </c>
      <c r="K9742" s="1">
        <v>6.2270380000000003</v>
      </c>
      <c r="L9742" s="1">
        <v>6.8449929999999997</v>
      </c>
      <c r="M9742" s="1">
        <v>6.459543</v>
      </c>
      <c r="N9742" s="1">
        <v>5.9330109999999996</v>
      </c>
      <c r="O9742" s="1">
        <v>6.5474180000000004</v>
      </c>
      <c r="P9742" s="1">
        <v>5.8318120000000002</v>
      </c>
      <c r="Q9742" s="1">
        <v>6.3614439999999997</v>
      </c>
      <c r="R9742" s="1">
        <v>6.6136090000000003</v>
      </c>
      <c r="S9742" s="1">
        <v>6.4505720000000002</v>
      </c>
      <c r="T9742" s="1">
        <v>7.6030680000000004</v>
      </c>
      <c r="U9742" s="1">
        <v>8.0139739999999993</v>
      </c>
      <c r="V9742" s="1">
        <v>8.0254290000000008</v>
      </c>
    </row>
    <row r="9743" spans="1:22" x14ac:dyDescent="0.25">
      <c r="A9743" t="s">
        <v>20099</v>
      </c>
      <c r="B9743" t="s">
        <v>20100</v>
      </c>
      <c r="C9743" t="s">
        <v>20101</v>
      </c>
      <c r="D9743" t="s">
        <v>20102</v>
      </c>
      <c r="E9743" s="1">
        <v>21</v>
      </c>
      <c r="F9743" s="1">
        <v>21</v>
      </c>
      <c r="G9743" s="1">
        <v>21</v>
      </c>
      <c r="H9743" s="1">
        <v>41.1</v>
      </c>
      <c r="I9743" s="1">
        <v>64.113</v>
      </c>
      <c r="J9743" s="1">
        <v>0</v>
      </c>
      <c r="K9743" s="1">
        <v>5.3056520000000003</v>
      </c>
      <c r="L9743" s="1">
        <v>5.7500920000000004</v>
      </c>
      <c r="M9743" s="1">
        <v>5.9108809999999998</v>
      </c>
      <c r="N9743" s="1">
        <v>5.5231870000000001</v>
      </c>
      <c r="O9743" s="1">
        <v>5.1748729999999998</v>
      </c>
      <c r="P9743" s="1">
        <v>5.4390799999999997</v>
      </c>
      <c r="Q9743" s="1">
        <v>5.7873900000000003</v>
      </c>
      <c r="R9743" s="1">
        <v>6.3284000000000002</v>
      </c>
      <c r="S9743" s="1">
        <v>5.9707280000000003</v>
      </c>
      <c r="T9743" s="1">
        <v>7.655513</v>
      </c>
      <c r="U9743" s="1">
        <v>8.0139739999999993</v>
      </c>
      <c r="V9743" s="1">
        <v>7.8833780000000004</v>
      </c>
    </row>
    <row r="9744" spans="1:22" x14ac:dyDescent="0.25">
      <c r="A9744" t="s">
        <v>33955</v>
      </c>
      <c r="B9744" t="s">
        <v>33956</v>
      </c>
      <c r="C9744" t="s">
        <v>33957</v>
      </c>
      <c r="D9744" t="s">
        <v>33958</v>
      </c>
      <c r="E9744" s="1">
        <v>27</v>
      </c>
      <c r="F9744" s="1">
        <v>27</v>
      </c>
      <c r="G9744" s="1">
        <v>27</v>
      </c>
      <c r="H9744" s="1">
        <v>43.3</v>
      </c>
      <c r="I9744" s="1">
        <v>89.384</v>
      </c>
      <c r="J9744" s="1">
        <v>0</v>
      </c>
      <c r="K9744" s="1">
        <v>4.544886</v>
      </c>
      <c r="L9744" s="1" t="s">
        <v>76</v>
      </c>
      <c r="M9744" s="1" t="s">
        <v>76</v>
      </c>
      <c r="N9744" s="1" t="s">
        <v>76</v>
      </c>
      <c r="O9744" s="1" t="s">
        <v>76</v>
      </c>
      <c r="P9744" s="1">
        <v>4.4082569999999999</v>
      </c>
      <c r="Q9744" s="1">
        <v>5.8566260000000003</v>
      </c>
      <c r="R9744" s="1">
        <v>6.1068709999999999</v>
      </c>
      <c r="S9744" s="1">
        <v>6.0376260000000004</v>
      </c>
      <c r="T9744" s="1">
        <v>8.0848259999999996</v>
      </c>
      <c r="U9744" s="1">
        <v>8.0138479999999994</v>
      </c>
      <c r="V9744" s="1">
        <v>8.0041069999999994</v>
      </c>
    </row>
    <row r="9745" spans="1:22" x14ac:dyDescent="0.25">
      <c r="A9745" t="s">
        <v>10188</v>
      </c>
      <c r="B9745" t="s">
        <v>10189</v>
      </c>
      <c r="C9745" t="s">
        <v>10190</v>
      </c>
      <c r="D9745" t="s">
        <v>10191</v>
      </c>
      <c r="E9745" s="1">
        <v>10</v>
      </c>
      <c r="F9745" s="1">
        <v>10</v>
      </c>
      <c r="G9745" s="1">
        <v>10</v>
      </c>
      <c r="H9745" s="1">
        <v>30.9</v>
      </c>
      <c r="I9745" s="1">
        <v>37.238</v>
      </c>
      <c r="J9745" s="3">
        <v>1.0736000000000001E-86</v>
      </c>
      <c r="K9745" s="1">
        <v>5.4631460000000001</v>
      </c>
      <c r="L9745" s="1">
        <v>6.0556080000000003</v>
      </c>
      <c r="M9745" s="1" t="s">
        <v>76</v>
      </c>
      <c r="N9745" s="1">
        <v>6.0042350000000004</v>
      </c>
      <c r="O9745" s="1">
        <v>6.4917819999999997</v>
      </c>
      <c r="P9745" s="1">
        <v>6.2118950000000002</v>
      </c>
      <c r="Q9745" s="1">
        <v>6.0403650000000004</v>
      </c>
      <c r="R9745" s="1">
        <v>6.8669190000000002</v>
      </c>
      <c r="S9745" s="1">
        <v>6.4928860000000004</v>
      </c>
      <c r="T9745" s="1" t="s">
        <v>76</v>
      </c>
      <c r="U9745" s="1">
        <v>8.0135959999999997</v>
      </c>
      <c r="V9745" s="1">
        <v>8.1892650000000007</v>
      </c>
    </row>
    <row r="9746" spans="1:22" x14ac:dyDescent="0.25">
      <c r="A9746" t="s">
        <v>5547</v>
      </c>
      <c r="B9746" t="s">
        <v>5548</v>
      </c>
      <c r="C9746" t="s">
        <v>5549</v>
      </c>
      <c r="D9746" t="s">
        <v>5550</v>
      </c>
      <c r="E9746" s="1">
        <v>96</v>
      </c>
      <c r="F9746" s="1">
        <v>93</v>
      </c>
      <c r="G9746" s="1">
        <v>92</v>
      </c>
      <c r="H9746" s="1">
        <v>70.5</v>
      </c>
      <c r="I9746" s="1">
        <v>165.65</v>
      </c>
      <c r="J9746" s="1">
        <v>0</v>
      </c>
      <c r="K9746" s="1">
        <v>6.5413420000000002</v>
      </c>
      <c r="L9746" s="1">
        <v>6.8643980000000004</v>
      </c>
      <c r="M9746" s="1">
        <v>6.3665909999999997</v>
      </c>
      <c r="N9746" s="1">
        <v>4.2803509999999996</v>
      </c>
      <c r="O9746" s="1">
        <v>5.1146450000000003</v>
      </c>
      <c r="P9746" s="1">
        <v>5.0888090000000004</v>
      </c>
      <c r="Q9746" s="1">
        <v>5.2013429999999996</v>
      </c>
      <c r="R9746" s="1">
        <v>6.0586539999999998</v>
      </c>
      <c r="S9746" s="1">
        <v>5.6559059999999999</v>
      </c>
      <c r="T9746" s="1">
        <v>8.1911719999999999</v>
      </c>
      <c r="U9746" s="1">
        <v>8.0135539999999992</v>
      </c>
      <c r="V9746" s="1">
        <v>8.3929609999999997</v>
      </c>
    </row>
    <row r="9747" spans="1:22" x14ac:dyDescent="0.25">
      <c r="A9747" t="s">
        <v>10844</v>
      </c>
      <c r="B9747" t="s">
        <v>10845</v>
      </c>
      <c r="C9747" t="s">
        <v>10846</v>
      </c>
      <c r="D9747" t="s">
        <v>10847</v>
      </c>
      <c r="E9747" s="1">
        <v>4</v>
      </c>
      <c r="F9747" s="1">
        <v>4</v>
      </c>
      <c r="G9747" s="1">
        <v>4</v>
      </c>
      <c r="H9747" s="1">
        <v>17.7</v>
      </c>
      <c r="I9747" s="1">
        <v>23.306000000000001</v>
      </c>
      <c r="J9747" s="3">
        <v>2.3463000000000002E-25</v>
      </c>
      <c r="K9747" s="1">
        <v>5.5935519999999999</v>
      </c>
      <c r="L9747" s="1">
        <v>5.8368120000000001</v>
      </c>
      <c r="M9747" s="1" t="s">
        <v>76</v>
      </c>
      <c r="N9747" s="1">
        <v>5.7213649999999996</v>
      </c>
      <c r="O9747" s="1" t="s">
        <v>76</v>
      </c>
      <c r="P9747" s="1" t="s">
        <v>76</v>
      </c>
      <c r="Q9747" s="1">
        <v>6.562055</v>
      </c>
      <c r="R9747" s="1">
        <v>6.9083290000000002</v>
      </c>
      <c r="S9747" s="1">
        <v>6.3797040000000003</v>
      </c>
      <c r="T9747" s="1">
        <v>8.1745540000000005</v>
      </c>
      <c r="U9747" s="1">
        <v>8.0132589999999997</v>
      </c>
      <c r="V9747" s="1">
        <v>7.1843219999999999</v>
      </c>
    </row>
    <row r="9748" spans="1:22" x14ac:dyDescent="0.25">
      <c r="A9748" t="s">
        <v>39223</v>
      </c>
      <c r="B9748" t="s">
        <v>39224</v>
      </c>
      <c r="C9748" t="s">
        <v>39225</v>
      </c>
      <c r="D9748" t="s">
        <v>39226</v>
      </c>
      <c r="E9748" s="1">
        <v>23</v>
      </c>
      <c r="F9748" s="1">
        <v>23</v>
      </c>
      <c r="G9748" s="1">
        <v>23</v>
      </c>
      <c r="H9748" s="1">
        <v>29.4</v>
      </c>
      <c r="I9748" s="1">
        <v>108.62</v>
      </c>
      <c r="J9748" s="1">
        <v>0</v>
      </c>
      <c r="K9748" s="1">
        <v>5.1234270000000004</v>
      </c>
      <c r="L9748" s="1">
        <v>5.9794530000000004</v>
      </c>
      <c r="M9748" s="1">
        <v>5.5260930000000004</v>
      </c>
      <c r="N9748" s="1">
        <v>4.5688940000000002</v>
      </c>
      <c r="O9748" s="1">
        <v>4.8919329999999999</v>
      </c>
      <c r="P9748" s="1">
        <v>5.3125580000000001</v>
      </c>
      <c r="Q9748" s="1">
        <v>5.9081849999999996</v>
      </c>
      <c r="R9748" s="1">
        <v>6.3040599999999998</v>
      </c>
      <c r="S9748" s="1">
        <v>6.1953180000000003</v>
      </c>
      <c r="T9748" s="1">
        <v>8.0478590000000008</v>
      </c>
      <c r="U9748" s="1">
        <v>8.0127950000000006</v>
      </c>
      <c r="V9748" s="1">
        <v>8.3766320000000007</v>
      </c>
    </row>
    <row r="9749" spans="1:22" x14ac:dyDescent="0.25">
      <c r="A9749" t="s">
        <v>13172</v>
      </c>
      <c r="B9749" t="s">
        <v>13173</v>
      </c>
      <c r="C9749" t="s">
        <v>13174</v>
      </c>
      <c r="D9749" t="s">
        <v>13175</v>
      </c>
      <c r="E9749" s="1">
        <v>11</v>
      </c>
      <c r="F9749" s="1">
        <v>9</v>
      </c>
      <c r="G9749" s="1">
        <v>9</v>
      </c>
      <c r="H9749" s="1">
        <v>37.5</v>
      </c>
      <c r="I9749" s="1">
        <v>37.655000000000001</v>
      </c>
      <c r="J9749" s="1">
        <v>0</v>
      </c>
      <c r="K9749" s="1" t="s">
        <v>76</v>
      </c>
      <c r="L9749" s="1">
        <v>6.2260070000000001</v>
      </c>
      <c r="M9749" s="1">
        <v>4.9991700000000003</v>
      </c>
      <c r="N9749" s="1" t="s">
        <v>76</v>
      </c>
      <c r="O9749" s="1">
        <v>6.043952</v>
      </c>
      <c r="P9749" s="1">
        <v>5.3683059999999996</v>
      </c>
      <c r="Q9749" s="1">
        <v>6.5489790000000001</v>
      </c>
      <c r="R9749" s="1">
        <v>6.8969610000000001</v>
      </c>
      <c r="S9749" s="1">
        <v>6.7604749999999996</v>
      </c>
      <c r="T9749" s="1">
        <v>7.7850659999999996</v>
      </c>
      <c r="U9749" s="1">
        <v>8.0125419999999998</v>
      </c>
      <c r="V9749" s="1">
        <v>8.1757729999999995</v>
      </c>
    </row>
    <row r="9750" spans="1:22" x14ac:dyDescent="0.25">
      <c r="A9750" t="s">
        <v>14772</v>
      </c>
      <c r="B9750" t="s">
        <v>14773</v>
      </c>
      <c r="C9750" t="s">
        <v>14774</v>
      </c>
      <c r="D9750" t="s">
        <v>14775</v>
      </c>
      <c r="E9750" s="1">
        <v>19</v>
      </c>
      <c r="F9750" s="1">
        <v>19</v>
      </c>
      <c r="G9750" s="1">
        <v>14</v>
      </c>
      <c r="H9750" s="1">
        <v>42.3</v>
      </c>
      <c r="I9750" s="1">
        <v>62.030999999999999</v>
      </c>
      <c r="J9750" s="1">
        <v>0</v>
      </c>
      <c r="K9750" s="1">
        <v>4.6083230000000004</v>
      </c>
      <c r="L9750" s="1">
        <v>5.7166379999999997</v>
      </c>
      <c r="M9750" s="1">
        <v>3.9902009999999999</v>
      </c>
      <c r="N9750" s="1">
        <v>5.238372</v>
      </c>
      <c r="O9750" s="1">
        <v>5.8971210000000003</v>
      </c>
      <c r="P9750" s="1">
        <v>5.7059749999999996</v>
      </c>
      <c r="Q9750" s="1">
        <v>5.6393370000000003</v>
      </c>
      <c r="R9750" s="1">
        <v>6.2000289999999998</v>
      </c>
      <c r="S9750" s="1">
        <v>5.6003410000000002</v>
      </c>
      <c r="T9750" s="1">
        <v>7.6573140000000004</v>
      </c>
      <c r="U9750" s="1">
        <v>8.0123309999999996</v>
      </c>
      <c r="V9750" s="1">
        <v>7.3314680000000001</v>
      </c>
    </row>
    <row r="9751" spans="1:22" x14ac:dyDescent="0.25">
      <c r="A9751" t="s">
        <v>17827</v>
      </c>
      <c r="B9751" t="s">
        <v>17828</v>
      </c>
      <c r="C9751" t="s">
        <v>17829</v>
      </c>
      <c r="D9751" t="s">
        <v>17830</v>
      </c>
      <c r="E9751" s="1">
        <v>7</v>
      </c>
      <c r="F9751" s="1">
        <v>7</v>
      </c>
      <c r="G9751" s="1">
        <v>7</v>
      </c>
      <c r="H9751" s="1">
        <v>40.299999999999997</v>
      </c>
      <c r="I9751" s="1">
        <v>34.593000000000004</v>
      </c>
      <c r="J9751" s="3">
        <v>1.6185E-109</v>
      </c>
      <c r="K9751" s="1">
        <v>6.191535</v>
      </c>
      <c r="L9751" s="1">
        <v>6.437354</v>
      </c>
      <c r="M9751" s="1">
        <v>4.3527040000000001</v>
      </c>
      <c r="N9751" s="1">
        <v>6.1423889999999997</v>
      </c>
      <c r="O9751" s="1">
        <v>6.7853940000000001</v>
      </c>
      <c r="P9751" s="1">
        <v>6.4593930000000004</v>
      </c>
      <c r="Q9751" s="1">
        <v>6.3015939999999997</v>
      </c>
      <c r="R9751" s="1">
        <v>6.9743459999999997</v>
      </c>
      <c r="S9751" s="1">
        <v>6.7366279999999996</v>
      </c>
      <c r="T9751" s="1">
        <v>7.8741510000000003</v>
      </c>
      <c r="U9751" s="1">
        <v>8.0117820000000002</v>
      </c>
      <c r="V9751" s="1">
        <v>8.1448549999999997</v>
      </c>
    </row>
    <row r="9752" spans="1:22" x14ac:dyDescent="0.25">
      <c r="A9752" t="s">
        <v>8191</v>
      </c>
      <c r="B9752" t="s">
        <v>8192</v>
      </c>
      <c r="C9752" t="s">
        <v>8193</v>
      </c>
      <c r="D9752" t="s">
        <v>8194</v>
      </c>
      <c r="E9752" s="1">
        <v>17</v>
      </c>
      <c r="F9752" s="1">
        <v>17</v>
      </c>
      <c r="G9752" s="1">
        <v>17</v>
      </c>
      <c r="H9752" s="1">
        <v>48.6</v>
      </c>
      <c r="I9752" s="1">
        <v>39.408000000000001</v>
      </c>
      <c r="J9752" s="3">
        <v>1.312E-184</v>
      </c>
      <c r="K9752" s="1">
        <v>5.263115</v>
      </c>
      <c r="L9752" s="1">
        <v>5.8552710000000001</v>
      </c>
      <c r="M9752" s="1">
        <v>5.9151939999999996</v>
      </c>
      <c r="N9752" s="1">
        <v>5.5393650000000001</v>
      </c>
      <c r="O9752" s="1">
        <v>5.8449679999999997</v>
      </c>
      <c r="P9752" s="1">
        <v>5.3127690000000003</v>
      </c>
      <c r="Q9752" s="1">
        <v>5.971095</v>
      </c>
      <c r="R9752" s="1">
        <v>6.6621810000000004</v>
      </c>
      <c r="S9752" s="1">
        <v>6.2672889999999999</v>
      </c>
      <c r="T9752" s="1">
        <v>7.7117139999999997</v>
      </c>
      <c r="U9752" s="1">
        <v>8.0114859999999997</v>
      </c>
      <c r="V9752" s="1">
        <v>7.623208</v>
      </c>
    </row>
    <row r="9753" spans="1:22" x14ac:dyDescent="0.25">
      <c r="A9753" t="s">
        <v>18254</v>
      </c>
      <c r="B9753" t="s">
        <v>18255</v>
      </c>
      <c r="C9753" t="s">
        <v>18256</v>
      </c>
      <c r="D9753" t="s">
        <v>18257</v>
      </c>
      <c r="E9753" s="1">
        <v>10</v>
      </c>
      <c r="F9753" s="1">
        <v>9</v>
      </c>
      <c r="G9753" s="1">
        <v>9</v>
      </c>
      <c r="H9753" s="1">
        <v>45.4</v>
      </c>
      <c r="I9753" s="1">
        <v>29.314</v>
      </c>
      <c r="J9753" s="3">
        <v>8.8424000000000004E-238</v>
      </c>
      <c r="K9753" s="1" t="s">
        <v>76</v>
      </c>
      <c r="L9753" s="1" t="s">
        <v>76</v>
      </c>
      <c r="M9753" s="1">
        <v>4.5964539999999996</v>
      </c>
      <c r="N9753" s="1">
        <v>5.3128539999999997</v>
      </c>
      <c r="O9753" s="1">
        <v>6.4111140000000004</v>
      </c>
      <c r="P9753" s="1">
        <v>5.9147290000000003</v>
      </c>
      <c r="Q9753" s="1">
        <v>5.2515409999999996</v>
      </c>
      <c r="R9753" s="1">
        <v>6.6972639999999997</v>
      </c>
      <c r="S9753" s="1">
        <v>5.512391</v>
      </c>
      <c r="T9753" s="1">
        <v>7.1789769999999997</v>
      </c>
      <c r="U9753" s="1">
        <v>8.0106809999999999</v>
      </c>
      <c r="V9753" s="1">
        <v>7.5828699999999998</v>
      </c>
    </row>
    <row r="9754" spans="1:22" x14ac:dyDescent="0.25">
      <c r="A9754" t="s">
        <v>23995</v>
      </c>
      <c r="B9754" t="s">
        <v>23996</v>
      </c>
      <c r="C9754" t="s">
        <v>23997</v>
      </c>
      <c r="D9754" t="s">
        <v>23998</v>
      </c>
      <c r="E9754" s="1">
        <v>14</v>
      </c>
      <c r="F9754" s="1">
        <v>14</v>
      </c>
      <c r="G9754" s="1">
        <v>10</v>
      </c>
      <c r="H9754" s="1">
        <v>72.5</v>
      </c>
      <c r="I9754" s="1">
        <v>22.312999999999999</v>
      </c>
      <c r="J9754" s="3">
        <v>1.676E-270</v>
      </c>
      <c r="K9754" s="1">
        <v>6.5872960000000003</v>
      </c>
      <c r="L9754" s="1">
        <v>7.4223600000000003</v>
      </c>
      <c r="M9754" s="1">
        <v>6.5660129999999999</v>
      </c>
      <c r="N9754" s="1">
        <v>7.3498210000000004</v>
      </c>
      <c r="O9754" s="1">
        <v>7.8381999999999996</v>
      </c>
      <c r="P9754" s="1">
        <v>7.0431660000000003</v>
      </c>
      <c r="Q9754" s="1">
        <v>5.6520239999999999</v>
      </c>
      <c r="R9754" s="1">
        <v>6.8980829999999997</v>
      </c>
      <c r="S9754" s="1">
        <v>6.3803559999999999</v>
      </c>
      <c r="T9754" s="1" t="s">
        <v>76</v>
      </c>
      <c r="U9754" s="1">
        <v>8.0094940000000001</v>
      </c>
      <c r="V9754" s="1">
        <v>7.9733029999999996</v>
      </c>
    </row>
    <row r="9755" spans="1:22" x14ac:dyDescent="0.25">
      <c r="A9755" t="s">
        <v>8275</v>
      </c>
      <c r="B9755" t="s">
        <v>8276</v>
      </c>
      <c r="C9755" t="s">
        <v>8277</v>
      </c>
      <c r="D9755" t="s">
        <v>8278</v>
      </c>
      <c r="E9755" s="1">
        <v>14</v>
      </c>
      <c r="F9755" s="1">
        <v>14</v>
      </c>
      <c r="G9755" s="1">
        <v>14</v>
      </c>
      <c r="H9755" s="1">
        <v>71.5</v>
      </c>
      <c r="I9755" s="1">
        <v>26.748000000000001</v>
      </c>
      <c r="J9755" s="1">
        <v>0</v>
      </c>
      <c r="K9755" s="1">
        <v>5.3303330000000004</v>
      </c>
      <c r="L9755" s="1">
        <v>5.8893630000000003</v>
      </c>
      <c r="M9755" s="1" t="s">
        <v>76</v>
      </c>
      <c r="N9755" s="1">
        <v>5.4547080000000001</v>
      </c>
      <c r="O9755" s="1">
        <v>6.0085150000000001</v>
      </c>
      <c r="P9755" s="1">
        <v>5.9846079999999997</v>
      </c>
      <c r="Q9755" s="1">
        <v>6.243385</v>
      </c>
      <c r="R9755" s="1">
        <v>6.3387349999999998</v>
      </c>
      <c r="S9755" s="1">
        <v>6.6783000000000001</v>
      </c>
      <c r="T9755" s="1">
        <v>8.0485969999999991</v>
      </c>
      <c r="U9755" s="1">
        <v>8.0085569999999997</v>
      </c>
      <c r="V9755" s="1">
        <v>8.2280409999999993</v>
      </c>
    </row>
    <row r="9756" spans="1:22" x14ac:dyDescent="0.25">
      <c r="A9756" t="s">
        <v>12438</v>
      </c>
      <c r="B9756" t="s">
        <v>12439</v>
      </c>
      <c r="C9756" t="s">
        <v>12440</v>
      </c>
      <c r="D9756" t="s">
        <v>12441</v>
      </c>
      <c r="E9756" s="1">
        <v>25</v>
      </c>
      <c r="F9756" s="1">
        <v>25</v>
      </c>
      <c r="G9756" s="1">
        <v>19</v>
      </c>
      <c r="H9756" s="1">
        <v>34</v>
      </c>
      <c r="I9756" s="1">
        <v>87.971999999999994</v>
      </c>
      <c r="J9756" s="3">
        <v>2.4989999999999999E-295</v>
      </c>
      <c r="K9756" s="1">
        <v>5.266114</v>
      </c>
      <c r="L9756" s="1">
        <v>5.829523</v>
      </c>
      <c r="M9756" s="1">
        <v>5.1613680000000004</v>
      </c>
      <c r="N9756" s="1">
        <v>6.1683500000000002</v>
      </c>
      <c r="O9756" s="1">
        <v>6.4940569999999997</v>
      </c>
      <c r="P9756" s="1">
        <v>5.980499</v>
      </c>
      <c r="Q9756" s="1">
        <v>5.966672</v>
      </c>
      <c r="R9756" s="1">
        <v>6.3552410000000004</v>
      </c>
      <c r="S9756" s="1">
        <v>6.444045</v>
      </c>
      <c r="T9756" s="1">
        <v>7.8555739999999998</v>
      </c>
      <c r="U9756" s="1">
        <v>8.0085569999999997</v>
      </c>
      <c r="V9756" s="1">
        <v>8.3373790000000003</v>
      </c>
    </row>
    <row r="9757" spans="1:22" x14ac:dyDescent="0.25">
      <c r="A9757" t="s">
        <v>14919</v>
      </c>
      <c r="B9757" t="s">
        <v>14920</v>
      </c>
      <c r="C9757" t="s">
        <v>14921</v>
      </c>
      <c r="D9757" t="s">
        <v>14922</v>
      </c>
      <c r="E9757" s="1">
        <v>5</v>
      </c>
      <c r="F9757" s="1">
        <v>5</v>
      </c>
      <c r="G9757" s="1">
        <v>5</v>
      </c>
      <c r="H9757" s="1">
        <v>45</v>
      </c>
      <c r="I9757" s="1">
        <v>11.438000000000001</v>
      </c>
      <c r="J9757" s="3">
        <v>7.7512E-93</v>
      </c>
      <c r="K9757" s="1">
        <v>5.7537669999999999</v>
      </c>
      <c r="L9757" s="1">
        <v>5.7306369999999998</v>
      </c>
      <c r="M9757" s="1">
        <v>6.3164110000000004</v>
      </c>
      <c r="N9757" s="1">
        <v>5.7747650000000004</v>
      </c>
      <c r="O9757" s="1">
        <v>6.0677770000000004</v>
      </c>
      <c r="P9757" s="1">
        <v>6.0920889999999996</v>
      </c>
      <c r="Q9757" s="1">
        <v>6.8422599999999996</v>
      </c>
      <c r="R9757" s="1">
        <v>7.0888799999999996</v>
      </c>
      <c r="S9757" s="1">
        <v>7.0223870000000002</v>
      </c>
      <c r="T9757" s="1">
        <v>8.4055</v>
      </c>
      <c r="U9757" s="1">
        <v>8.0078329999999998</v>
      </c>
      <c r="V9757" s="1">
        <v>8.3867659999999997</v>
      </c>
    </row>
    <row r="9758" spans="1:22" x14ac:dyDescent="0.25">
      <c r="A9758" t="s">
        <v>40228</v>
      </c>
      <c r="B9758" t="s">
        <v>40229</v>
      </c>
      <c r="C9758" t="s">
        <v>40230</v>
      </c>
      <c r="D9758" t="s">
        <v>40231</v>
      </c>
      <c r="E9758" s="1">
        <v>4</v>
      </c>
      <c r="F9758" s="1">
        <v>4</v>
      </c>
      <c r="G9758" s="1">
        <v>4</v>
      </c>
      <c r="H9758" s="1">
        <v>8.6</v>
      </c>
      <c r="I9758" s="1">
        <v>63.534999999999997</v>
      </c>
      <c r="J9758" s="3">
        <v>3.5295E-187</v>
      </c>
      <c r="K9758" s="1">
        <v>5.3246729999999998</v>
      </c>
      <c r="L9758" s="1">
        <v>5.9717070000000003</v>
      </c>
      <c r="M9758" s="1" t="s">
        <v>76</v>
      </c>
      <c r="N9758" s="1">
        <v>5.8910970000000002</v>
      </c>
      <c r="O9758" s="1">
        <v>6.6032849999999996</v>
      </c>
      <c r="P9758" s="1">
        <v>6.0962149999999999</v>
      </c>
      <c r="Q9758" s="1">
        <v>4.9410439999999998</v>
      </c>
      <c r="R9758" s="1">
        <v>6.342206</v>
      </c>
      <c r="S9758" s="1">
        <v>5.1266179999999997</v>
      </c>
      <c r="T9758" s="1">
        <v>7.2747580000000003</v>
      </c>
      <c r="U9758" s="1">
        <v>8.0078329999999998</v>
      </c>
      <c r="V9758" s="1">
        <v>7.7112420000000004</v>
      </c>
    </row>
    <row r="9759" spans="1:22" x14ac:dyDescent="0.25">
      <c r="A9759" t="s">
        <v>35101</v>
      </c>
      <c r="B9759" t="s">
        <v>35102</v>
      </c>
      <c r="C9759" t="s">
        <v>35103</v>
      </c>
      <c r="D9759" t="s">
        <v>35104</v>
      </c>
      <c r="E9759" s="1">
        <v>9</v>
      </c>
      <c r="F9759" s="1">
        <v>9</v>
      </c>
      <c r="G9759" s="1">
        <v>9</v>
      </c>
      <c r="H9759" s="1">
        <v>22</v>
      </c>
      <c r="I9759" s="1">
        <v>65.710999999999999</v>
      </c>
      <c r="J9759" s="1">
        <v>0</v>
      </c>
      <c r="K9759" s="1">
        <v>4.0607730000000002</v>
      </c>
      <c r="L9759" s="1">
        <v>5.0042780000000002</v>
      </c>
      <c r="M9759" s="1">
        <v>4.8591379999999997</v>
      </c>
      <c r="N9759" s="1">
        <v>4.7331329999999996</v>
      </c>
      <c r="O9759" s="1">
        <v>5.3025909999999996</v>
      </c>
      <c r="P9759" s="1">
        <v>5.3882789999999998</v>
      </c>
      <c r="Q9759" s="1">
        <v>6.2722129999999998</v>
      </c>
      <c r="R9759" s="1">
        <v>6.3077529999999999</v>
      </c>
      <c r="S9759" s="1">
        <v>6.0007380000000001</v>
      </c>
      <c r="T9759" s="1" t="s">
        <v>76</v>
      </c>
      <c r="U9759" s="1">
        <v>8.0062949999999997</v>
      </c>
      <c r="V9759" s="1">
        <v>8.1796380000000006</v>
      </c>
    </row>
    <row r="9760" spans="1:22" x14ac:dyDescent="0.25">
      <c r="A9760" t="s">
        <v>40364</v>
      </c>
      <c r="B9760" t="s">
        <v>40365</v>
      </c>
      <c r="C9760" t="s">
        <v>40366</v>
      </c>
      <c r="D9760" t="s">
        <v>40367</v>
      </c>
      <c r="E9760" s="1">
        <v>22</v>
      </c>
      <c r="F9760" s="1">
        <v>22</v>
      </c>
      <c r="G9760" s="1">
        <v>22</v>
      </c>
      <c r="H9760" s="1">
        <v>50.3</v>
      </c>
      <c r="I9760" s="1">
        <v>72.593000000000004</v>
      </c>
      <c r="J9760" s="1">
        <v>0</v>
      </c>
      <c r="K9760" s="1">
        <v>4.9311680000000004</v>
      </c>
      <c r="L9760" s="1">
        <v>5.2805099999999996</v>
      </c>
      <c r="M9760" s="1">
        <v>5.0321759999999998</v>
      </c>
      <c r="N9760" s="1">
        <v>4.2647469999999998</v>
      </c>
      <c r="O9760" s="1">
        <v>5.4570340000000002</v>
      </c>
      <c r="P9760" s="1">
        <v>5.6563759999999998</v>
      </c>
      <c r="Q9760" s="1">
        <v>6.469144</v>
      </c>
      <c r="R9760" s="1">
        <v>6.6794820000000001</v>
      </c>
      <c r="S9760" s="1">
        <v>6.6336300000000001</v>
      </c>
      <c r="T9760" s="1">
        <v>8.2520509999999998</v>
      </c>
      <c r="U9760" s="1">
        <v>8.0057379999999991</v>
      </c>
      <c r="V9760" s="1">
        <v>8.2237559999999998</v>
      </c>
    </row>
    <row r="9761" spans="1:22" x14ac:dyDescent="0.25">
      <c r="A9761" t="s">
        <v>26774</v>
      </c>
      <c r="B9761" t="s">
        <v>26775</v>
      </c>
      <c r="C9761" t="s">
        <v>26776</v>
      </c>
      <c r="D9761" t="s">
        <v>26777</v>
      </c>
      <c r="E9761" s="1">
        <v>51</v>
      </c>
      <c r="F9761" s="1">
        <v>51</v>
      </c>
      <c r="G9761" s="1">
        <v>38</v>
      </c>
      <c r="H9761" s="1">
        <v>55.4</v>
      </c>
      <c r="I9761" s="1">
        <v>118.1</v>
      </c>
      <c r="J9761" s="1">
        <v>0</v>
      </c>
      <c r="K9761" s="1">
        <v>6.3453739999999996</v>
      </c>
      <c r="L9761" s="1">
        <v>6.7183520000000003</v>
      </c>
      <c r="M9761" s="1">
        <v>6.3706430000000003</v>
      </c>
      <c r="N9761" s="1">
        <v>6.0050520000000001</v>
      </c>
      <c r="O9761" s="1">
        <v>6.3763030000000001</v>
      </c>
      <c r="P9761" s="1">
        <v>6.5272819999999996</v>
      </c>
      <c r="Q9761" s="1">
        <v>5.4292189999999998</v>
      </c>
      <c r="R9761" s="1">
        <v>6.0577040000000002</v>
      </c>
      <c r="S9761" s="1">
        <v>6.0067649999999997</v>
      </c>
      <c r="T9761" s="1">
        <v>8.0252649999999992</v>
      </c>
      <c r="U9761" s="1">
        <v>8.0056100000000008</v>
      </c>
      <c r="V9761" s="1">
        <v>8.3529350000000004</v>
      </c>
    </row>
    <row r="9762" spans="1:22" x14ac:dyDescent="0.25">
      <c r="A9762" t="s">
        <v>9897</v>
      </c>
      <c r="B9762" t="s">
        <v>9898</v>
      </c>
      <c r="C9762" t="s">
        <v>9899</v>
      </c>
      <c r="D9762" t="s">
        <v>9900</v>
      </c>
      <c r="E9762" s="1">
        <v>4</v>
      </c>
      <c r="F9762" s="1">
        <v>4</v>
      </c>
      <c r="G9762" s="1">
        <v>3</v>
      </c>
      <c r="H9762" s="1">
        <v>18.8</v>
      </c>
      <c r="I9762" s="1">
        <v>20.847999999999999</v>
      </c>
      <c r="J9762" s="3">
        <v>1.2722999999999999E-41</v>
      </c>
      <c r="K9762" s="1">
        <v>6.8469369999999996</v>
      </c>
      <c r="L9762" s="1">
        <v>7.3637059999999996</v>
      </c>
      <c r="M9762" s="1">
        <v>5.0942259999999999</v>
      </c>
      <c r="N9762" s="1">
        <v>6.7842250000000002</v>
      </c>
      <c r="O9762" s="1">
        <v>7.3785249999999998</v>
      </c>
      <c r="P9762" s="1">
        <v>6.8089190000000004</v>
      </c>
      <c r="Q9762" s="1">
        <v>6.8248610000000003</v>
      </c>
      <c r="R9762" s="1">
        <v>7.0106390000000003</v>
      </c>
      <c r="S9762" s="1">
        <v>6.7698790000000004</v>
      </c>
      <c r="T9762" s="1">
        <v>8.0516930000000002</v>
      </c>
      <c r="U9762" s="1">
        <v>8.0055669999999992</v>
      </c>
      <c r="V9762" s="1">
        <v>8.1588449999999995</v>
      </c>
    </row>
    <row r="9763" spans="1:22" x14ac:dyDescent="0.25">
      <c r="A9763" t="s">
        <v>37107</v>
      </c>
      <c r="B9763" t="s">
        <v>37108</v>
      </c>
      <c r="C9763" t="s">
        <v>37109</v>
      </c>
      <c r="D9763" t="s">
        <v>37110</v>
      </c>
      <c r="E9763" s="1">
        <v>20</v>
      </c>
      <c r="F9763" s="1">
        <v>19</v>
      </c>
      <c r="G9763" s="1">
        <v>19</v>
      </c>
      <c r="H9763" s="1">
        <v>41.7</v>
      </c>
      <c r="I9763" s="1">
        <v>52.402000000000001</v>
      </c>
      <c r="J9763" s="3">
        <v>2.8914999999999998E-257</v>
      </c>
      <c r="K9763" s="1">
        <v>4.9801310000000001</v>
      </c>
      <c r="L9763" s="1">
        <v>5.5063969999999998</v>
      </c>
      <c r="M9763" s="1">
        <v>5.3007689999999998</v>
      </c>
      <c r="N9763" s="1">
        <v>4.8606309999999997</v>
      </c>
      <c r="O9763" s="1">
        <v>5.3653009999999997</v>
      </c>
      <c r="P9763" s="1">
        <v>5.4662449999999998</v>
      </c>
      <c r="Q9763" s="1">
        <v>5.21434</v>
      </c>
      <c r="R9763" s="1">
        <v>6.4982139999999999</v>
      </c>
      <c r="S9763" s="1">
        <v>5.7805330000000001</v>
      </c>
      <c r="T9763" s="1">
        <v>7.583494</v>
      </c>
      <c r="U9763" s="1">
        <v>8.0054379999999998</v>
      </c>
      <c r="V9763" s="1">
        <v>7.9293680000000002</v>
      </c>
    </row>
    <row r="9764" spans="1:22" x14ac:dyDescent="0.25">
      <c r="A9764" t="s">
        <v>36127</v>
      </c>
      <c r="B9764" t="s">
        <v>36128</v>
      </c>
      <c r="C9764" t="s">
        <v>36129</v>
      </c>
      <c r="D9764" t="s">
        <v>36130</v>
      </c>
      <c r="E9764" s="1">
        <v>58</v>
      </c>
      <c r="F9764" s="1">
        <v>58</v>
      </c>
      <c r="G9764" s="1">
        <v>48</v>
      </c>
      <c r="H9764" s="1">
        <v>37.5</v>
      </c>
      <c r="I9764" s="1">
        <v>194.31</v>
      </c>
      <c r="J9764" s="1">
        <v>0</v>
      </c>
      <c r="K9764" s="1">
        <v>5.678445</v>
      </c>
      <c r="L9764" s="1">
        <v>6.0929310000000001</v>
      </c>
      <c r="M9764" s="1">
        <v>5.7855220000000003</v>
      </c>
      <c r="N9764" s="1">
        <v>5.6941139999999999</v>
      </c>
      <c r="O9764" s="1">
        <v>6.3488300000000004</v>
      </c>
      <c r="P9764" s="1">
        <v>6.0928259999999996</v>
      </c>
      <c r="Q9764" s="1">
        <v>5.3301090000000002</v>
      </c>
      <c r="R9764" s="1">
        <v>5.875299</v>
      </c>
      <c r="S9764" s="1">
        <v>5.7314679999999996</v>
      </c>
      <c r="T9764" s="1">
        <v>7.9485840000000003</v>
      </c>
      <c r="U9764" s="1">
        <v>8.0050950000000007</v>
      </c>
      <c r="V9764" s="1">
        <v>8.1858819999999994</v>
      </c>
    </row>
    <row r="9765" spans="1:22" x14ac:dyDescent="0.25">
      <c r="A9765" t="s">
        <v>44443</v>
      </c>
      <c r="B9765" t="s">
        <v>44444</v>
      </c>
      <c r="C9765" t="s">
        <v>38365</v>
      </c>
      <c r="D9765" t="s">
        <v>44445</v>
      </c>
      <c r="E9765" s="1">
        <v>16</v>
      </c>
      <c r="F9765" s="1">
        <v>16</v>
      </c>
      <c r="G9765" s="1">
        <v>2</v>
      </c>
      <c r="H9765" s="1">
        <v>52</v>
      </c>
      <c r="I9765" s="1">
        <v>41.564999999999998</v>
      </c>
      <c r="J9765" s="1">
        <v>0</v>
      </c>
      <c r="K9765" s="1">
        <v>6.8947039999999999</v>
      </c>
      <c r="L9765" s="1">
        <v>6.8779300000000001</v>
      </c>
      <c r="M9765" s="1">
        <v>5.9841179999999996</v>
      </c>
      <c r="N9765" s="1">
        <v>6.7449969999999997</v>
      </c>
      <c r="O9765" s="1">
        <v>6.7808279999999996</v>
      </c>
      <c r="P9765" s="1">
        <v>6.9739079999999998</v>
      </c>
      <c r="Q9765" s="1">
        <v>6.9161910000000004</v>
      </c>
      <c r="R9765" s="1">
        <v>6.9693550000000002</v>
      </c>
      <c r="S9765" s="1">
        <v>6.8286150000000001</v>
      </c>
      <c r="T9765" s="1">
        <v>8.0873910000000002</v>
      </c>
      <c r="U9765" s="1">
        <v>8.0049659999999996</v>
      </c>
      <c r="V9765" s="1">
        <v>7.9753170000000004</v>
      </c>
    </row>
    <row r="9766" spans="1:22" x14ac:dyDescent="0.25">
      <c r="A9766" t="s">
        <v>17160</v>
      </c>
      <c r="B9766" t="s">
        <v>17161</v>
      </c>
      <c r="C9766" t="s">
        <v>17162</v>
      </c>
      <c r="D9766" t="s">
        <v>17163</v>
      </c>
      <c r="E9766" s="1">
        <v>37</v>
      </c>
      <c r="F9766" s="1">
        <v>37</v>
      </c>
      <c r="G9766" s="1">
        <v>37</v>
      </c>
      <c r="H9766" s="1">
        <v>39.200000000000003</v>
      </c>
      <c r="I9766" s="1">
        <v>134.32</v>
      </c>
      <c r="J9766" s="1">
        <v>0</v>
      </c>
      <c r="K9766" s="1">
        <v>4.4756999999999998</v>
      </c>
      <c r="L9766" s="1">
        <v>4.712599</v>
      </c>
      <c r="M9766" s="1">
        <v>5.2613820000000002</v>
      </c>
      <c r="N9766" s="1">
        <v>5.6461290000000002</v>
      </c>
      <c r="O9766" s="1">
        <v>6.0044500000000003</v>
      </c>
      <c r="P9766" s="1">
        <v>5.2562850000000001</v>
      </c>
      <c r="Q9766" s="1">
        <v>5.6334689999999998</v>
      </c>
      <c r="R9766" s="1">
        <v>5.9807170000000003</v>
      </c>
      <c r="S9766" s="1">
        <v>5.9003670000000001</v>
      </c>
      <c r="T9766" s="1">
        <v>7.9203109999999999</v>
      </c>
      <c r="U9766" s="1">
        <v>8.0049659999999996</v>
      </c>
      <c r="V9766" s="1">
        <v>7.9790200000000002</v>
      </c>
    </row>
    <row r="9767" spans="1:22" x14ac:dyDescent="0.25">
      <c r="A9767" t="s">
        <v>13116</v>
      </c>
      <c r="B9767" t="s">
        <v>13117</v>
      </c>
      <c r="C9767" t="s">
        <v>13118</v>
      </c>
      <c r="D9767" t="s">
        <v>13119</v>
      </c>
      <c r="E9767" s="1">
        <v>5</v>
      </c>
      <c r="F9767" s="1">
        <v>5</v>
      </c>
      <c r="G9767" s="1">
        <v>5</v>
      </c>
      <c r="H9767" s="1">
        <v>32.5</v>
      </c>
      <c r="I9767" s="1">
        <v>18.779</v>
      </c>
      <c r="J9767" s="3">
        <v>1.4445999999999999E-22</v>
      </c>
      <c r="K9767" s="1">
        <v>6.1257089999999996</v>
      </c>
      <c r="L9767" s="1">
        <v>7.1398159999999997</v>
      </c>
      <c r="M9767" s="1" t="s">
        <v>76</v>
      </c>
      <c r="N9767" s="1">
        <v>6.9891829999999997</v>
      </c>
      <c r="O9767" s="1">
        <v>7.8078669999999999</v>
      </c>
      <c r="P9767" s="1">
        <v>6.7999879999999999</v>
      </c>
      <c r="Q9767" s="1">
        <v>4.7359179999999999</v>
      </c>
      <c r="R9767" s="1">
        <v>7.4021410000000003</v>
      </c>
      <c r="S9767" s="1">
        <v>6.576238</v>
      </c>
      <c r="T9767" s="1" t="s">
        <v>76</v>
      </c>
      <c r="U9767" s="1">
        <v>8.0041919999999998</v>
      </c>
      <c r="V9767" s="1" t="s">
        <v>76</v>
      </c>
    </row>
    <row r="9768" spans="1:22" x14ac:dyDescent="0.25">
      <c r="A9768" t="s">
        <v>40800</v>
      </c>
      <c r="B9768" t="s">
        <v>40801</v>
      </c>
      <c r="C9768" t="s">
        <v>40802</v>
      </c>
      <c r="D9768" t="s">
        <v>40803</v>
      </c>
      <c r="E9768" s="1">
        <v>25</v>
      </c>
      <c r="F9768" s="1">
        <v>19</v>
      </c>
      <c r="G9768" s="1">
        <v>19</v>
      </c>
      <c r="H9768" s="1">
        <v>25.9</v>
      </c>
      <c r="I9768" s="1">
        <v>135.25</v>
      </c>
      <c r="J9768" s="1">
        <v>0</v>
      </c>
      <c r="K9768" s="1" t="s">
        <v>76</v>
      </c>
      <c r="L9768" s="1" t="s">
        <v>76</v>
      </c>
      <c r="M9768" s="1" t="s">
        <v>76</v>
      </c>
      <c r="N9768" s="1" t="s">
        <v>76</v>
      </c>
      <c r="O9768" s="1" t="s">
        <v>76</v>
      </c>
      <c r="P9768" s="1" t="s">
        <v>76</v>
      </c>
      <c r="Q9768" s="1">
        <v>5.7450979999999996</v>
      </c>
      <c r="R9768" s="1">
        <v>6.0450100000000004</v>
      </c>
      <c r="S9768" s="1">
        <v>5.8476530000000002</v>
      </c>
      <c r="T9768" s="1">
        <v>7.4782339999999996</v>
      </c>
      <c r="U9768" s="1">
        <v>8.0038049999999998</v>
      </c>
      <c r="V9768" s="1">
        <v>7.9454089999999997</v>
      </c>
    </row>
    <row r="9769" spans="1:22" x14ac:dyDescent="0.25">
      <c r="A9769" t="s">
        <v>29405</v>
      </c>
      <c r="B9769" t="s">
        <v>29406</v>
      </c>
      <c r="C9769" t="s">
        <v>29407</v>
      </c>
      <c r="D9769" t="s">
        <v>29408</v>
      </c>
      <c r="E9769" s="1">
        <v>24</v>
      </c>
      <c r="F9769" s="1">
        <v>24</v>
      </c>
      <c r="G9769" s="1">
        <v>24</v>
      </c>
      <c r="H9769" s="1">
        <v>61.3</v>
      </c>
      <c r="I9769" s="1">
        <v>37.210999999999999</v>
      </c>
      <c r="J9769" s="3">
        <v>8.8846999999999998E-246</v>
      </c>
      <c r="K9769" s="1">
        <v>6.2039030000000004</v>
      </c>
      <c r="L9769" s="1">
        <v>6.3139940000000001</v>
      </c>
      <c r="M9769" s="1">
        <v>6.0883839999999996</v>
      </c>
      <c r="N9769" s="1">
        <v>6.4033090000000001</v>
      </c>
      <c r="O9769" s="1">
        <v>6.099335</v>
      </c>
      <c r="P9769" s="1">
        <v>6.0782389999999999</v>
      </c>
      <c r="Q9769" s="1">
        <v>6.7903339999999996</v>
      </c>
      <c r="R9769" s="1">
        <v>7.0650940000000002</v>
      </c>
      <c r="S9769" s="1">
        <v>6.871912</v>
      </c>
      <c r="T9769" s="1">
        <v>8.2394499999999997</v>
      </c>
      <c r="U9769" s="1">
        <v>8.0035900000000009</v>
      </c>
      <c r="V9769" s="1">
        <v>8.2859390000000008</v>
      </c>
    </row>
    <row r="9770" spans="1:22" x14ac:dyDescent="0.25">
      <c r="A9770" t="s">
        <v>39889</v>
      </c>
      <c r="B9770" t="s">
        <v>39890</v>
      </c>
      <c r="C9770" t="s">
        <v>39891</v>
      </c>
      <c r="D9770" t="s">
        <v>39892</v>
      </c>
      <c r="E9770" s="1">
        <v>18</v>
      </c>
      <c r="F9770" s="1">
        <v>18</v>
      </c>
      <c r="G9770" s="1">
        <v>18</v>
      </c>
      <c r="H9770" s="1">
        <v>39.299999999999997</v>
      </c>
      <c r="I9770" s="1">
        <v>51.896000000000001</v>
      </c>
      <c r="J9770" s="1">
        <v>0</v>
      </c>
      <c r="K9770" s="1">
        <v>5.3951520000000004</v>
      </c>
      <c r="L9770" s="1">
        <v>5.6183829999999997</v>
      </c>
      <c r="M9770" s="1">
        <v>5.1834119999999997</v>
      </c>
      <c r="N9770" s="1">
        <v>5.840414</v>
      </c>
      <c r="O9770" s="1">
        <v>5.9726150000000002</v>
      </c>
      <c r="P9770" s="1">
        <v>6.2001390000000001</v>
      </c>
      <c r="Q9770" s="1">
        <v>5.7337109999999996</v>
      </c>
      <c r="R9770" s="1">
        <v>6.3706610000000001</v>
      </c>
      <c r="S9770" s="1">
        <v>6.3238709999999996</v>
      </c>
      <c r="T9770" s="1">
        <v>7.9261670000000004</v>
      </c>
      <c r="U9770" s="1">
        <v>8.0030730000000005</v>
      </c>
      <c r="V9770" s="1">
        <v>8.0723599999999998</v>
      </c>
    </row>
    <row r="9771" spans="1:22" x14ac:dyDescent="0.25">
      <c r="A9771" t="s">
        <v>27852</v>
      </c>
      <c r="B9771" t="s">
        <v>27853</v>
      </c>
      <c r="C9771" t="s">
        <v>27854</v>
      </c>
      <c r="D9771" t="s">
        <v>27855</v>
      </c>
      <c r="E9771" s="1">
        <v>14</v>
      </c>
      <c r="F9771" s="1">
        <v>14</v>
      </c>
      <c r="G9771" s="1">
        <v>14</v>
      </c>
      <c r="H9771" s="1">
        <v>38.299999999999997</v>
      </c>
      <c r="I9771" s="1">
        <v>46.9</v>
      </c>
      <c r="J9771" s="1">
        <v>0</v>
      </c>
      <c r="K9771" s="1">
        <v>5.7419390000000003</v>
      </c>
      <c r="L9771" s="1">
        <v>5.955317</v>
      </c>
      <c r="M9771" s="1">
        <v>5.7549900000000003</v>
      </c>
      <c r="N9771" s="1">
        <v>5.97044</v>
      </c>
      <c r="O9771" s="1">
        <v>5.104419</v>
      </c>
      <c r="P9771" s="1">
        <v>5.3668889999999996</v>
      </c>
      <c r="Q9771" s="1">
        <v>6.1312340000000001</v>
      </c>
      <c r="R9771" s="1">
        <v>6.6879030000000004</v>
      </c>
      <c r="S9771" s="1">
        <v>6.2913249999999996</v>
      </c>
      <c r="T9771" s="1">
        <v>8.3842459999999992</v>
      </c>
      <c r="U9771" s="1">
        <v>8.0011270000000003</v>
      </c>
      <c r="V9771" s="1">
        <v>8.1053060000000006</v>
      </c>
    </row>
    <row r="9772" spans="1:22" x14ac:dyDescent="0.25">
      <c r="A9772" t="s">
        <v>30246</v>
      </c>
      <c r="B9772" t="s">
        <v>30247</v>
      </c>
      <c r="C9772" t="s">
        <v>30248</v>
      </c>
      <c r="D9772" t="s">
        <v>30249</v>
      </c>
      <c r="E9772" s="1">
        <v>35</v>
      </c>
      <c r="F9772" s="1">
        <v>34</v>
      </c>
      <c r="G9772" s="1">
        <v>33</v>
      </c>
      <c r="H9772" s="1">
        <v>46.2</v>
      </c>
      <c r="I9772" s="1">
        <v>97.887</v>
      </c>
      <c r="J9772" s="1">
        <v>0</v>
      </c>
      <c r="K9772" s="1">
        <v>5.1398159999999997</v>
      </c>
      <c r="L9772" s="1">
        <v>5.1946810000000001</v>
      </c>
      <c r="M9772" s="1">
        <v>4.89229</v>
      </c>
      <c r="N9772" s="1">
        <v>5.1597179999999998</v>
      </c>
      <c r="O9772" s="1">
        <v>5.0943659999999999</v>
      </c>
      <c r="P9772" s="1">
        <v>5.4548449999999997</v>
      </c>
      <c r="Q9772" s="1">
        <v>5.9116949999999999</v>
      </c>
      <c r="R9772" s="1">
        <v>6.2549099999999997</v>
      </c>
      <c r="S9772" s="1">
        <v>5.9435729999999998</v>
      </c>
      <c r="T9772" s="1">
        <v>8.0557219999999994</v>
      </c>
      <c r="U9772" s="1">
        <v>8.0010410000000007</v>
      </c>
      <c r="V9772" s="1">
        <v>7.925961</v>
      </c>
    </row>
    <row r="9773" spans="1:22" x14ac:dyDescent="0.25">
      <c r="A9773" t="s">
        <v>12506</v>
      </c>
      <c r="B9773" t="s">
        <v>12507</v>
      </c>
      <c r="C9773" t="s">
        <v>12508</v>
      </c>
      <c r="D9773" t="s">
        <v>12509</v>
      </c>
      <c r="E9773" s="1">
        <v>11</v>
      </c>
      <c r="F9773" s="1">
        <v>11</v>
      </c>
      <c r="G9773" s="1">
        <v>11</v>
      </c>
      <c r="H9773" s="1">
        <v>84.2</v>
      </c>
      <c r="I9773" s="1">
        <v>12.773999999999999</v>
      </c>
      <c r="J9773" s="1">
        <v>0</v>
      </c>
      <c r="K9773" s="1">
        <v>7.0016040000000004</v>
      </c>
      <c r="L9773" s="1">
        <v>7.1979420000000003</v>
      </c>
      <c r="M9773" s="1">
        <v>5.8933400000000002</v>
      </c>
      <c r="N9773" s="1">
        <v>6.9576599999999997</v>
      </c>
      <c r="O9773" s="1">
        <v>7.5435840000000001</v>
      </c>
      <c r="P9773" s="1">
        <v>7.498545</v>
      </c>
      <c r="Q9773" s="1">
        <v>7.2085759999999999</v>
      </c>
      <c r="R9773" s="1">
        <v>7.3037140000000003</v>
      </c>
      <c r="S9773" s="1">
        <v>7.247261</v>
      </c>
      <c r="T9773" s="1">
        <v>8.3050069999999998</v>
      </c>
      <c r="U9773" s="1">
        <v>8.0009979999999992</v>
      </c>
      <c r="V9773" s="1">
        <v>8.3737759999999994</v>
      </c>
    </row>
    <row r="9774" spans="1:22" x14ac:dyDescent="0.25">
      <c r="A9774" t="s">
        <v>33769</v>
      </c>
      <c r="B9774" t="s">
        <v>33770</v>
      </c>
      <c r="C9774" t="s">
        <v>33771</v>
      </c>
      <c r="D9774" t="s">
        <v>33772</v>
      </c>
      <c r="E9774" s="1">
        <v>24</v>
      </c>
      <c r="F9774" s="1">
        <v>23</v>
      </c>
      <c r="G9774" s="1">
        <v>20</v>
      </c>
      <c r="H9774" s="1">
        <v>46.5</v>
      </c>
      <c r="I9774" s="1">
        <v>59.585999999999999</v>
      </c>
      <c r="J9774" s="3">
        <v>3.2147999999999998E-130</v>
      </c>
      <c r="K9774" s="1">
        <v>5.8932399999999996</v>
      </c>
      <c r="L9774" s="1">
        <v>6.0768950000000004</v>
      </c>
      <c r="M9774" s="1">
        <v>5.7594640000000004</v>
      </c>
      <c r="N9774" s="1">
        <v>6.1500810000000001</v>
      </c>
      <c r="O9774" s="1">
        <v>6.7425369999999996</v>
      </c>
      <c r="P9774" s="1">
        <v>6.4981999999999998</v>
      </c>
      <c r="Q9774" s="1">
        <v>6.2953910000000004</v>
      </c>
      <c r="R9774" s="1">
        <v>6.4849969999999999</v>
      </c>
      <c r="S9774" s="1">
        <v>6.3949069999999999</v>
      </c>
      <c r="T9774" s="1">
        <v>8.2761630000000004</v>
      </c>
      <c r="U9774" s="1">
        <v>8.0003039999999999</v>
      </c>
      <c r="V9774" s="1">
        <v>8.3508479999999992</v>
      </c>
    </row>
    <row r="9775" spans="1:22" x14ac:dyDescent="0.25">
      <c r="A9775" t="s">
        <v>20701</v>
      </c>
      <c r="B9775" t="s">
        <v>20702</v>
      </c>
      <c r="C9775" t="s">
        <v>20703</v>
      </c>
      <c r="D9775" t="s">
        <v>20704</v>
      </c>
      <c r="E9775" s="1">
        <v>21</v>
      </c>
      <c r="F9775" s="1">
        <v>21</v>
      </c>
      <c r="G9775" s="1">
        <v>21</v>
      </c>
      <c r="H9775" s="1">
        <v>46.5</v>
      </c>
      <c r="I9775" s="1">
        <v>72.709000000000003</v>
      </c>
      <c r="J9775" s="1">
        <v>0</v>
      </c>
      <c r="K9775" s="1">
        <v>5.0189909999999998</v>
      </c>
      <c r="L9775" s="1">
        <v>4.795185</v>
      </c>
      <c r="M9775" s="1">
        <v>5.8235720000000004</v>
      </c>
      <c r="N9775" s="1">
        <v>5.5365960000000003</v>
      </c>
      <c r="O9775" s="1">
        <v>5.656625</v>
      </c>
      <c r="P9775" s="1">
        <v>5.8142480000000001</v>
      </c>
      <c r="Q9775" s="1">
        <v>5.5102370000000001</v>
      </c>
      <c r="R9775" s="1">
        <v>6.5167070000000002</v>
      </c>
      <c r="S9775" s="1">
        <v>5.9375030000000004</v>
      </c>
      <c r="T9775" s="1">
        <v>7.6952449999999999</v>
      </c>
      <c r="U9775" s="1">
        <v>7.9997959999999999</v>
      </c>
      <c r="V9775" s="1">
        <v>7.5415919999999996</v>
      </c>
    </row>
    <row r="9776" spans="1:22" x14ac:dyDescent="0.25">
      <c r="A9776" t="s">
        <v>5831</v>
      </c>
      <c r="B9776" t="s">
        <v>5832</v>
      </c>
      <c r="C9776" t="s">
        <v>5833</v>
      </c>
      <c r="D9776" t="s">
        <v>5834</v>
      </c>
      <c r="E9776" s="1">
        <v>19</v>
      </c>
      <c r="F9776" s="1">
        <v>19</v>
      </c>
      <c r="G9776" s="1">
        <v>18</v>
      </c>
      <c r="H9776" s="1">
        <v>58.6</v>
      </c>
      <c r="I9776" s="1">
        <v>52.722999999999999</v>
      </c>
      <c r="J9776" s="1">
        <v>0</v>
      </c>
      <c r="K9776" s="1">
        <v>5.4168399999999997</v>
      </c>
      <c r="L9776" s="1">
        <v>6.3003999999999998</v>
      </c>
      <c r="M9776" s="1">
        <v>5.2645819999999999</v>
      </c>
      <c r="N9776" s="1">
        <v>5.9444920000000003</v>
      </c>
      <c r="O9776" s="1">
        <v>6.7017319999999998</v>
      </c>
      <c r="P9776" s="1">
        <v>6.8210480000000002</v>
      </c>
      <c r="Q9776" s="1">
        <v>6.14473</v>
      </c>
      <c r="R9776" s="1">
        <v>6.7631360000000003</v>
      </c>
      <c r="S9776" s="1">
        <v>6.6436799999999998</v>
      </c>
      <c r="T9776" s="1">
        <v>8.2723289999999992</v>
      </c>
      <c r="U9776" s="1">
        <v>7.9992260000000002</v>
      </c>
      <c r="V9776" s="1">
        <v>8.2982849999999999</v>
      </c>
    </row>
    <row r="9777" spans="1:22" x14ac:dyDescent="0.25">
      <c r="A9777" t="s">
        <v>19395</v>
      </c>
      <c r="B9777" t="s">
        <v>19396</v>
      </c>
      <c r="C9777" t="s">
        <v>19397</v>
      </c>
      <c r="D9777" t="s">
        <v>19398</v>
      </c>
      <c r="E9777" s="1">
        <v>33</v>
      </c>
      <c r="F9777" s="1">
        <v>33</v>
      </c>
      <c r="G9777" s="1">
        <v>6</v>
      </c>
      <c r="H9777" s="1">
        <v>30.5</v>
      </c>
      <c r="I9777" s="1">
        <v>151.41999999999999</v>
      </c>
      <c r="J9777" s="1">
        <v>0</v>
      </c>
      <c r="K9777" s="1">
        <v>5.1120010000000002</v>
      </c>
      <c r="L9777" s="1">
        <v>5.4209449999999997</v>
      </c>
      <c r="M9777" s="1">
        <v>5.5900049999999997</v>
      </c>
      <c r="N9777" s="1">
        <v>4.8643799999999997</v>
      </c>
      <c r="O9777" s="1">
        <v>5.0691499999999996</v>
      </c>
      <c r="P9777" s="1">
        <v>5.6407299999999996</v>
      </c>
      <c r="Q9777" s="1">
        <v>5.675421</v>
      </c>
      <c r="R9777" s="1">
        <v>6.0328600000000003</v>
      </c>
      <c r="S9777" s="1">
        <v>5.8644930000000004</v>
      </c>
      <c r="T9777" s="1">
        <v>8.0787110000000002</v>
      </c>
      <c r="U9777" s="1">
        <v>7.9991659999999998</v>
      </c>
      <c r="V9777" s="1">
        <v>7.879715</v>
      </c>
    </row>
    <row r="9778" spans="1:22" x14ac:dyDescent="0.25">
      <c r="A9778" t="s">
        <v>7623</v>
      </c>
      <c r="B9778" t="s">
        <v>7624</v>
      </c>
      <c r="C9778" t="s">
        <v>7625</v>
      </c>
      <c r="D9778" t="s">
        <v>7626</v>
      </c>
      <c r="E9778" s="1">
        <v>24</v>
      </c>
      <c r="F9778" s="1">
        <v>24</v>
      </c>
      <c r="G9778" s="1">
        <v>24</v>
      </c>
      <c r="H9778" s="1">
        <v>61</v>
      </c>
      <c r="I9778" s="1">
        <v>50.377000000000002</v>
      </c>
      <c r="J9778" s="1">
        <v>0</v>
      </c>
      <c r="K9778" s="1">
        <v>5.9880680000000002</v>
      </c>
      <c r="L9778" s="1">
        <v>5.8235590000000004</v>
      </c>
      <c r="M9778" s="1" t="s">
        <v>76</v>
      </c>
      <c r="N9778" s="1">
        <v>6.2078499999999996</v>
      </c>
      <c r="O9778" s="1">
        <v>5.9059249999999999</v>
      </c>
      <c r="P9778" s="1">
        <v>5.6635590000000002</v>
      </c>
      <c r="Q9778" s="1">
        <v>6.2097290000000003</v>
      </c>
      <c r="R9778" s="1">
        <v>6.0991970000000002</v>
      </c>
      <c r="S9778" s="1">
        <v>6.3924329999999996</v>
      </c>
      <c r="T9778" s="1">
        <v>8.220186</v>
      </c>
      <c r="U9778" s="1">
        <v>7.9986860000000002</v>
      </c>
      <c r="V9778" s="1">
        <v>8.0271860000000004</v>
      </c>
    </row>
    <row r="9779" spans="1:22" x14ac:dyDescent="0.25">
      <c r="A9779" t="s">
        <v>2188</v>
      </c>
      <c r="B9779" t="s">
        <v>2189</v>
      </c>
      <c r="C9779" t="s">
        <v>2190</v>
      </c>
      <c r="D9779" t="s">
        <v>2191</v>
      </c>
      <c r="E9779" s="1">
        <v>6</v>
      </c>
      <c r="F9779" s="1">
        <v>6</v>
      </c>
      <c r="G9779" s="1">
        <v>6</v>
      </c>
      <c r="H9779" s="1">
        <v>40.6</v>
      </c>
      <c r="I9779" s="1">
        <v>15.138999999999999</v>
      </c>
      <c r="J9779" s="3">
        <v>1.0135000000000001E-209</v>
      </c>
      <c r="K9779" s="1">
        <v>6.3045770000000001</v>
      </c>
      <c r="L9779" s="1">
        <v>6.8200570000000003</v>
      </c>
      <c r="M9779" s="1">
        <v>5.5701340000000004</v>
      </c>
      <c r="N9779" s="1">
        <v>6.217905</v>
      </c>
      <c r="O9779" s="1">
        <v>6.5730219999999999</v>
      </c>
      <c r="P9779" s="1">
        <v>6.7226590000000002</v>
      </c>
      <c r="Q9779" s="1">
        <v>6.9309950000000002</v>
      </c>
      <c r="R9779" s="1">
        <v>6.9468300000000003</v>
      </c>
      <c r="S9779" s="1">
        <v>6.9311420000000004</v>
      </c>
      <c r="T9779" s="1">
        <v>8.0291809999999995</v>
      </c>
      <c r="U9779" s="1">
        <v>7.9986119999999996</v>
      </c>
      <c r="V9779" s="1">
        <v>7.8600209999999997</v>
      </c>
    </row>
    <row r="9780" spans="1:22" x14ac:dyDescent="0.25">
      <c r="A9780" t="s">
        <v>1457</v>
      </c>
      <c r="B9780" t="s">
        <v>1458</v>
      </c>
      <c r="C9780" t="s">
        <v>1459</v>
      </c>
      <c r="D9780" t="s">
        <v>1460</v>
      </c>
      <c r="E9780" s="1">
        <v>10</v>
      </c>
      <c r="F9780" s="1">
        <v>10</v>
      </c>
      <c r="G9780" s="1">
        <v>10</v>
      </c>
      <c r="H9780" s="1">
        <v>53</v>
      </c>
      <c r="I9780" s="1">
        <v>20.332000000000001</v>
      </c>
      <c r="J9780" s="1">
        <v>0</v>
      </c>
      <c r="K9780" s="1">
        <v>6.417853</v>
      </c>
      <c r="L9780" s="1">
        <v>7.0546889999999998</v>
      </c>
      <c r="M9780" s="1">
        <v>6.5226790000000001</v>
      </c>
      <c r="N9780" s="1">
        <v>6.4268200000000002</v>
      </c>
      <c r="O9780" s="1">
        <v>7.2424419999999996</v>
      </c>
      <c r="P9780" s="1">
        <v>7.0812390000000001</v>
      </c>
      <c r="Q9780" s="1">
        <v>7.2759099999999997</v>
      </c>
      <c r="R9780" s="1">
        <v>7.6165180000000001</v>
      </c>
      <c r="S9780" s="1">
        <v>7.3770509999999998</v>
      </c>
      <c r="T9780" s="1" t="s">
        <v>76</v>
      </c>
      <c r="U9780" s="1">
        <v>7.9985039999999996</v>
      </c>
      <c r="V9780" s="1">
        <v>8.8021440000000002</v>
      </c>
    </row>
    <row r="9781" spans="1:22" x14ac:dyDescent="0.25">
      <c r="A9781" t="s">
        <v>20669</v>
      </c>
      <c r="B9781" t="s">
        <v>20670</v>
      </c>
      <c r="C9781" t="s">
        <v>20671</v>
      </c>
      <c r="D9781" t="s">
        <v>20672</v>
      </c>
      <c r="E9781" s="1">
        <v>13</v>
      </c>
      <c r="F9781" s="1">
        <v>13</v>
      </c>
      <c r="G9781" s="1">
        <v>13</v>
      </c>
      <c r="H9781" s="1">
        <v>27.2</v>
      </c>
      <c r="I9781" s="1">
        <v>65.471000000000004</v>
      </c>
      <c r="J9781" s="1">
        <v>0</v>
      </c>
      <c r="K9781" s="1">
        <v>5.8682679999999996</v>
      </c>
      <c r="L9781" s="1">
        <v>6.1719600000000003</v>
      </c>
      <c r="M9781" s="1">
        <v>5.1593270000000002</v>
      </c>
      <c r="N9781" s="1">
        <v>6.617839</v>
      </c>
      <c r="O9781" s="1">
        <v>7.2195840000000002</v>
      </c>
      <c r="P9781" s="1">
        <v>6.6873680000000002</v>
      </c>
      <c r="Q9781" s="1">
        <v>6.1702909999999997</v>
      </c>
      <c r="R9781" s="1">
        <v>6.530392</v>
      </c>
      <c r="S9781" s="1">
        <v>6.4480409999999999</v>
      </c>
      <c r="T9781" s="1">
        <v>8.2892989999999998</v>
      </c>
      <c r="U9781" s="1">
        <v>7.9968969999999997</v>
      </c>
      <c r="V9781" s="1">
        <v>8.4912779999999994</v>
      </c>
    </row>
    <row r="9782" spans="1:22" x14ac:dyDescent="0.25">
      <c r="A9782" t="s">
        <v>31646</v>
      </c>
      <c r="B9782" t="s">
        <v>31647</v>
      </c>
      <c r="C9782" t="s">
        <v>31648</v>
      </c>
      <c r="D9782" t="s">
        <v>31649</v>
      </c>
      <c r="E9782" s="1">
        <v>23</v>
      </c>
      <c r="F9782" s="1">
        <v>23</v>
      </c>
      <c r="G9782" s="1">
        <v>23</v>
      </c>
      <c r="H9782" s="1">
        <v>23.2</v>
      </c>
      <c r="I9782" s="1">
        <v>159.81</v>
      </c>
      <c r="J9782" s="1">
        <v>0</v>
      </c>
      <c r="K9782" s="1" t="s">
        <v>76</v>
      </c>
      <c r="L9782" s="1">
        <v>4.8403320000000001</v>
      </c>
      <c r="M9782" s="1">
        <v>4.4434189999999996</v>
      </c>
      <c r="N9782" s="1">
        <v>4.6626070000000004</v>
      </c>
      <c r="O9782" s="1">
        <v>5.437068</v>
      </c>
      <c r="P9782" s="1">
        <v>5.1683500000000002</v>
      </c>
      <c r="Q9782" s="1">
        <v>5.0387000000000004</v>
      </c>
      <c r="R9782" s="1">
        <v>5.9847390000000003</v>
      </c>
      <c r="S9782" s="1">
        <v>5.958583</v>
      </c>
      <c r="T9782" s="1">
        <v>7.6025270000000003</v>
      </c>
      <c r="U9782" s="1">
        <v>7.9962010000000001</v>
      </c>
      <c r="V9782" s="1">
        <v>8.1121689999999997</v>
      </c>
    </row>
    <row r="9783" spans="1:22" x14ac:dyDescent="0.25">
      <c r="A9783" t="s">
        <v>34385</v>
      </c>
      <c r="B9783" t="s">
        <v>34386</v>
      </c>
      <c r="C9783" t="s">
        <v>34387</v>
      </c>
      <c r="D9783" t="s">
        <v>34388</v>
      </c>
      <c r="E9783" s="1">
        <v>13</v>
      </c>
      <c r="F9783" s="1">
        <v>13</v>
      </c>
      <c r="G9783" s="1">
        <v>12</v>
      </c>
      <c r="H9783" s="1">
        <v>28.3</v>
      </c>
      <c r="I9783" s="1">
        <v>58.488999999999997</v>
      </c>
      <c r="J9783" s="3">
        <v>1.0495000000000001E-268</v>
      </c>
      <c r="K9783" s="1">
        <v>3.9311579999999999</v>
      </c>
      <c r="L9783" s="1" t="s">
        <v>76</v>
      </c>
      <c r="M9783" s="1">
        <v>4.5070189999999997</v>
      </c>
      <c r="N9783" s="1">
        <v>4.6710799999999999</v>
      </c>
      <c r="O9783" s="1">
        <v>5.4212749999999996</v>
      </c>
      <c r="P9783" s="1">
        <v>5.1267810000000003</v>
      </c>
      <c r="Q9783" s="1">
        <v>5.3884920000000003</v>
      </c>
      <c r="R9783" s="1">
        <v>6.1053740000000003</v>
      </c>
      <c r="S9783" s="1">
        <v>5.5323849999999997</v>
      </c>
      <c r="T9783" s="1">
        <v>7.4413179999999999</v>
      </c>
      <c r="U9783" s="1">
        <v>7.9961000000000002</v>
      </c>
      <c r="V9783" s="1">
        <v>7.5021810000000002</v>
      </c>
    </row>
    <row r="9784" spans="1:22" x14ac:dyDescent="0.25">
      <c r="A9784" t="s">
        <v>28476</v>
      </c>
      <c r="B9784" t="s">
        <v>28477</v>
      </c>
      <c r="C9784" t="s">
        <v>28478</v>
      </c>
      <c r="D9784" t="s">
        <v>28479</v>
      </c>
      <c r="E9784" s="1">
        <v>49</v>
      </c>
      <c r="F9784" s="1">
        <v>49</v>
      </c>
      <c r="G9784" s="1">
        <v>49</v>
      </c>
      <c r="H9784" s="1">
        <v>51.3</v>
      </c>
      <c r="I9784" s="1">
        <v>106.16</v>
      </c>
      <c r="J9784" s="1">
        <v>0</v>
      </c>
      <c r="K9784" s="1">
        <v>5.6189470000000004</v>
      </c>
      <c r="L9784" s="1">
        <v>5.173565</v>
      </c>
      <c r="M9784" s="1">
        <v>4.8302740000000002</v>
      </c>
      <c r="N9784" s="1">
        <v>5.5557829999999999</v>
      </c>
      <c r="O9784" s="1">
        <v>6.4483810000000004</v>
      </c>
      <c r="P9784" s="1">
        <v>5.5104649999999999</v>
      </c>
      <c r="Q9784" s="1">
        <v>6.5100490000000004</v>
      </c>
      <c r="R9784" s="1">
        <v>5.8416090000000001</v>
      </c>
      <c r="S9784" s="1">
        <v>5.7337350000000002</v>
      </c>
      <c r="T9784" s="1">
        <v>8.1421080000000003</v>
      </c>
      <c r="U9784" s="1">
        <v>7.995368</v>
      </c>
      <c r="V9784" s="1">
        <v>7.9105869999999996</v>
      </c>
    </row>
    <row r="9785" spans="1:22" x14ac:dyDescent="0.25">
      <c r="A9785" t="s">
        <v>20993</v>
      </c>
      <c r="B9785" t="s">
        <v>20994</v>
      </c>
      <c r="C9785" t="s">
        <v>20995</v>
      </c>
      <c r="D9785" t="s">
        <v>20996</v>
      </c>
      <c r="E9785" s="1">
        <v>17</v>
      </c>
      <c r="F9785" s="1">
        <v>17</v>
      </c>
      <c r="G9785" s="1">
        <v>17</v>
      </c>
      <c r="H9785" s="1">
        <v>48.8</v>
      </c>
      <c r="I9785" s="1">
        <v>40.744</v>
      </c>
      <c r="J9785" s="1">
        <v>0</v>
      </c>
      <c r="K9785" s="1">
        <v>6.2621190000000002</v>
      </c>
      <c r="L9785" s="1">
        <v>6.8201559999999999</v>
      </c>
      <c r="M9785" s="1">
        <v>5.6292970000000002</v>
      </c>
      <c r="N9785" s="1">
        <v>6.2473590000000003</v>
      </c>
      <c r="O9785" s="1">
        <v>6.5096189999999998</v>
      </c>
      <c r="P9785" s="1">
        <v>5.7750709999999996</v>
      </c>
      <c r="Q9785" s="1">
        <v>6.2773339999999997</v>
      </c>
      <c r="R9785" s="1">
        <v>6.8938230000000003</v>
      </c>
      <c r="S9785" s="1">
        <v>6.445837</v>
      </c>
      <c r="T9785" s="1">
        <v>8.1808999999999994</v>
      </c>
      <c r="U9785" s="1">
        <v>7.9951040000000004</v>
      </c>
      <c r="V9785" s="1">
        <v>8.1323559999999997</v>
      </c>
    </row>
    <row r="9786" spans="1:22" x14ac:dyDescent="0.25">
      <c r="A9786" t="s">
        <v>35303</v>
      </c>
      <c r="B9786" t="s">
        <v>35304</v>
      </c>
      <c r="C9786" t="s">
        <v>35305</v>
      </c>
      <c r="D9786" t="s">
        <v>35306</v>
      </c>
      <c r="E9786" s="1">
        <v>19</v>
      </c>
      <c r="F9786" s="1">
        <v>19</v>
      </c>
      <c r="G9786" s="1">
        <v>19</v>
      </c>
      <c r="H9786" s="1">
        <v>21.4</v>
      </c>
      <c r="I9786" s="1">
        <v>133.06</v>
      </c>
      <c r="J9786" s="1">
        <v>0</v>
      </c>
      <c r="K9786" s="1" t="s">
        <v>76</v>
      </c>
      <c r="L9786" s="1">
        <v>3.775407</v>
      </c>
      <c r="M9786" s="1">
        <v>4.0054809999999996</v>
      </c>
      <c r="N9786" s="1">
        <v>4.582109</v>
      </c>
      <c r="O9786" s="1">
        <v>5.2079839999999997</v>
      </c>
      <c r="P9786" s="1">
        <v>4.9995000000000003</v>
      </c>
      <c r="Q9786" s="1">
        <v>5.3000740000000004</v>
      </c>
      <c r="R9786" s="1">
        <v>5.7551730000000001</v>
      </c>
      <c r="S9786" s="1">
        <v>5.206016</v>
      </c>
      <c r="T9786" s="1">
        <v>7.7523249999999999</v>
      </c>
      <c r="U9786" s="1">
        <v>7.9942120000000001</v>
      </c>
      <c r="V9786" s="1">
        <v>7.620126</v>
      </c>
    </row>
    <row r="9787" spans="1:22" x14ac:dyDescent="0.25">
      <c r="A9787" t="s">
        <v>44706</v>
      </c>
      <c r="B9787" t="s">
        <v>44707</v>
      </c>
      <c r="C9787" t="s">
        <v>44708</v>
      </c>
      <c r="D9787" t="s">
        <v>44709</v>
      </c>
      <c r="E9787" s="1">
        <v>7</v>
      </c>
      <c r="F9787" s="1">
        <v>7</v>
      </c>
      <c r="G9787" s="1">
        <v>7</v>
      </c>
      <c r="H9787" s="1">
        <v>19.399999999999999</v>
      </c>
      <c r="I9787" s="1">
        <v>43.71</v>
      </c>
      <c r="J9787" s="3">
        <v>1.8306E-81</v>
      </c>
      <c r="K9787" s="1">
        <v>4.5901500000000004</v>
      </c>
      <c r="L9787" s="1" t="s">
        <v>76</v>
      </c>
      <c r="M9787" s="1" t="s">
        <v>76</v>
      </c>
      <c r="N9787" s="1" t="s">
        <v>76</v>
      </c>
      <c r="O9787" s="1" t="s">
        <v>76</v>
      </c>
      <c r="P9787" s="1">
        <v>5.6196260000000002</v>
      </c>
      <c r="Q9787" s="1">
        <v>5.4567459999999999</v>
      </c>
      <c r="R9787" s="1">
        <v>6.449694</v>
      </c>
      <c r="S9787" s="1">
        <v>5.7598190000000002</v>
      </c>
      <c r="T9787" s="1" t="s">
        <v>76</v>
      </c>
      <c r="U9787" s="1">
        <v>7.9937269999999998</v>
      </c>
      <c r="V9787" s="1">
        <v>7.868309</v>
      </c>
    </row>
    <row r="9788" spans="1:22" x14ac:dyDescent="0.25">
      <c r="A9788" t="s">
        <v>5256</v>
      </c>
      <c r="B9788" t="s">
        <v>5257</v>
      </c>
      <c r="C9788" t="s">
        <v>5258</v>
      </c>
      <c r="D9788" t="s">
        <v>5259</v>
      </c>
      <c r="E9788" s="1">
        <v>7</v>
      </c>
      <c r="F9788" s="1">
        <v>7</v>
      </c>
      <c r="G9788" s="1">
        <v>7</v>
      </c>
      <c r="H9788" s="1">
        <v>66.3</v>
      </c>
      <c r="I9788" s="1">
        <v>10.135</v>
      </c>
      <c r="J9788" s="3">
        <v>2.9043000000000001E-117</v>
      </c>
      <c r="K9788" s="1">
        <v>7.2465719999999996</v>
      </c>
      <c r="L9788" s="1">
        <v>7.1982989999999996</v>
      </c>
      <c r="M9788" s="1">
        <v>6.8842629999999998</v>
      </c>
      <c r="N9788" s="1">
        <v>6.9303780000000001</v>
      </c>
      <c r="O9788" s="1">
        <v>7.429284</v>
      </c>
      <c r="P9788" s="1">
        <v>6.9314580000000001</v>
      </c>
      <c r="Q9788" s="1">
        <v>7.5184749999999996</v>
      </c>
      <c r="R9788" s="1">
        <v>7.6460210000000002</v>
      </c>
      <c r="S9788" s="1">
        <v>7.6575530000000001</v>
      </c>
      <c r="T9788" s="1">
        <v>8.2652190000000001</v>
      </c>
      <c r="U9788" s="1">
        <v>7.9936129999999999</v>
      </c>
      <c r="V9788" s="1">
        <v>8.1753090000000004</v>
      </c>
    </row>
    <row r="9789" spans="1:22" x14ac:dyDescent="0.25">
      <c r="A9789" t="s">
        <v>16261</v>
      </c>
      <c r="B9789" t="s">
        <v>16262</v>
      </c>
      <c r="C9789" t="s">
        <v>16263</v>
      </c>
      <c r="D9789" t="s">
        <v>16264</v>
      </c>
      <c r="E9789" s="1">
        <v>26</v>
      </c>
      <c r="F9789" s="1">
        <v>26</v>
      </c>
      <c r="G9789" s="1">
        <v>22</v>
      </c>
      <c r="H9789" s="1">
        <v>54.9</v>
      </c>
      <c r="I9789" s="1">
        <v>43.082999999999998</v>
      </c>
      <c r="J9789" s="1">
        <v>0</v>
      </c>
      <c r="K9789" s="1">
        <v>6.9105119999999998</v>
      </c>
      <c r="L9789" s="1">
        <v>7.0153600000000003</v>
      </c>
      <c r="M9789" s="1">
        <v>6.8139279999999998</v>
      </c>
      <c r="N9789" s="1">
        <v>6.8621489999999996</v>
      </c>
      <c r="O9789" s="1">
        <v>7.2183260000000002</v>
      </c>
      <c r="P9789" s="1">
        <v>7.1009219999999997</v>
      </c>
      <c r="Q9789" s="1">
        <v>6.6758420000000003</v>
      </c>
      <c r="R9789" s="1">
        <v>6.7068969999999997</v>
      </c>
      <c r="S9789" s="1">
        <v>6.8949360000000004</v>
      </c>
      <c r="T9789" s="1">
        <v>8.3285020000000003</v>
      </c>
      <c r="U9789" s="1">
        <v>7.993379</v>
      </c>
      <c r="V9789" s="1">
        <v>8.4503730000000008</v>
      </c>
    </row>
    <row r="9790" spans="1:22" x14ac:dyDescent="0.25">
      <c r="A9790" t="s">
        <v>11504</v>
      </c>
      <c r="B9790" t="s">
        <v>11505</v>
      </c>
      <c r="C9790" t="s">
        <v>11506</v>
      </c>
      <c r="D9790" t="s">
        <v>11507</v>
      </c>
      <c r="E9790" s="1">
        <v>31</v>
      </c>
      <c r="F9790" s="1">
        <v>31</v>
      </c>
      <c r="G9790" s="1">
        <v>29</v>
      </c>
      <c r="H9790" s="1">
        <v>44.4</v>
      </c>
      <c r="I9790" s="1">
        <v>83.064999999999998</v>
      </c>
      <c r="J9790" s="1">
        <v>0</v>
      </c>
      <c r="K9790" s="1">
        <v>5.967187</v>
      </c>
      <c r="L9790" s="1">
        <v>6.3552410000000004</v>
      </c>
      <c r="M9790" s="1">
        <v>5.4209949999999996</v>
      </c>
      <c r="N9790" s="1">
        <v>6.0499929999999997</v>
      </c>
      <c r="O9790" s="1">
        <v>6.6051650000000004</v>
      </c>
      <c r="P9790" s="1">
        <v>6.5088119999999998</v>
      </c>
      <c r="Q9790" s="1">
        <v>5.6430769999999999</v>
      </c>
      <c r="R9790" s="1">
        <v>6.4871949999999998</v>
      </c>
      <c r="S9790" s="1">
        <v>6.1374490000000002</v>
      </c>
      <c r="T9790" s="1">
        <v>7.9369059999999996</v>
      </c>
      <c r="U9790" s="1">
        <v>7.993366</v>
      </c>
      <c r="V9790" s="1">
        <v>8.1698500000000003</v>
      </c>
    </row>
    <row r="9791" spans="1:22" x14ac:dyDescent="0.25">
      <c r="A9791" t="s">
        <v>18385</v>
      </c>
      <c r="B9791" t="s">
        <v>18386</v>
      </c>
      <c r="C9791" t="s">
        <v>18387</v>
      </c>
      <c r="D9791" t="s">
        <v>18388</v>
      </c>
      <c r="E9791" s="1">
        <v>20</v>
      </c>
      <c r="F9791" s="1">
        <v>18</v>
      </c>
      <c r="G9791" s="1">
        <v>18</v>
      </c>
      <c r="H9791" s="1">
        <v>44.2</v>
      </c>
      <c r="I9791" s="1">
        <v>65.260000000000005</v>
      </c>
      <c r="J9791" s="1">
        <v>0</v>
      </c>
      <c r="K9791" s="1">
        <v>5.3648129999999998</v>
      </c>
      <c r="L9791" s="1" t="s">
        <v>76</v>
      </c>
      <c r="M9791" s="1">
        <v>5.7984989999999996</v>
      </c>
      <c r="N9791" s="1">
        <v>5.6928380000000001</v>
      </c>
      <c r="O9791" s="1" t="s">
        <v>76</v>
      </c>
      <c r="P9791" s="1">
        <v>5.7716240000000001</v>
      </c>
      <c r="Q9791" s="1">
        <v>6.71286</v>
      </c>
      <c r="R9791" s="1">
        <v>7.0589950000000004</v>
      </c>
      <c r="S9791" s="1">
        <v>6.6291650000000004</v>
      </c>
      <c r="T9791" s="1">
        <v>7.9842750000000002</v>
      </c>
      <c r="U9791" s="1">
        <v>7.9931580000000002</v>
      </c>
      <c r="V9791" s="1">
        <v>7.916175</v>
      </c>
    </row>
    <row r="9792" spans="1:22" x14ac:dyDescent="0.25">
      <c r="A9792" t="s">
        <v>2696</v>
      </c>
      <c r="B9792" t="s">
        <v>2697</v>
      </c>
      <c r="C9792" t="s">
        <v>2698</v>
      </c>
      <c r="D9792" t="s">
        <v>2699</v>
      </c>
      <c r="E9792" s="1">
        <v>69</v>
      </c>
      <c r="F9792" s="1">
        <v>68</v>
      </c>
      <c r="G9792" s="1">
        <v>53</v>
      </c>
      <c r="H9792" s="1">
        <v>21.8</v>
      </c>
      <c r="I9792" s="1">
        <v>527.47</v>
      </c>
      <c r="J9792" s="1">
        <v>0</v>
      </c>
      <c r="K9792" s="1">
        <v>4.5647960000000003</v>
      </c>
      <c r="L9792" s="1">
        <v>5.0225929999999996</v>
      </c>
      <c r="M9792" s="1">
        <v>4.9166860000000003</v>
      </c>
      <c r="N9792" s="1">
        <v>4.7920619999999996</v>
      </c>
      <c r="O9792" s="1">
        <v>5.2080919999999997</v>
      </c>
      <c r="P9792" s="1">
        <v>5.1429210000000003</v>
      </c>
      <c r="Q9792" s="1">
        <v>5.266114</v>
      </c>
      <c r="R9792" s="1">
        <v>5.4603570000000001</v>
      </c>
      <c r="S9792" s="1">
        <v>5.4697339999999999</v>
      </c>
      <c r="T9792" s="1">
        <v>8.1346240000000005</v>
      </c>
      <c r="U9792" s="1">
        <v>7.9931049999999999</v>
      </c>
      <c r="V9792" s="1">
        <v>8.2079570000000004</v>
      </c>
    </row>
    <row r="9793" spans="1:22" x14ac:dyDescent="0.25">
      <c r="A9793" t="s">
        <v>689</v>
      </c>
      <c r="B9793" t="s">
        <v>690</v>
      </c>
      <c r="C9793" t="s">
        <v>691</v>
      </c>
      <c r="D9793" t="s">
        <v>692</v>
      </c>
      <c r="E9793" s="1">
        <v>24</v>
      </c>
      <c r="F9793" s="1">
        <v>24</v>
      </c>
      <c r="G9793" s="1">
        <v>24</v>
      </c>
      <c r="H9793" s="1">
        <v>41.2</v>
      </c>
      <c r="I9793" s="1">
        <v>86.040999999999997</v>
      </c>
      <c r="J9793" s="1">
        <v>0</v>
      </c>
      <c r="K9793" s="1">
        <v>5.3810789999999997</v>
      </c>
      <c r="L9793" s="1">
        <v>5.8923059999999996</v>
      </c>
      <c r="M9793" s="1">
        <v>4.0695199999999998</v>
      </c>
      <c r="N9793" s="1">
        <v>5.6889000000000003</v>
      </c>
      <c r="O9793" s="1">
        <v>6.6670980000000002</v>
      </c>
      <c r="P9793" s="1">
        <v>5.9618760000000002</v>
      </c>
      <c r="Q9793" s="1">
        <v>6.1196190000000001</v>
      </c>
      <c r="R9793" s="1">
        <v>6.5619719999999999</v>
      </c>
      <c r="S9793" s="1">
        <v>6.2368899999999998</v>
      </c>
      <c r="T9793" s="1">
        <v>7.7645350000000004</v>
      </c>
      <c r="U9793" s="1">
        <v>7.9926459999999997</v>
      </c>
      <c r="V9793" s="1">
        <v>7.8647479999999996</v>
      </c>
    </row>
    <row r="9794" spans="1:22" x14ac:dyDescent="0.25">
      <c r="A9794" t="s">
        <v>41176</v>
      </c>
      <c r="B9794" t="s">
        <v>41177</v>
      </c>
      <c r="C9794" t="s">
        <v>41178</v>
      </c>
      <c r="D9794" t="s">
        <v>41179</v>
      </c>
      <c r="E9794" s="1">
        <v>34</v>
      </c>
      <c r="F9794" s="1">
        <v>34</v>
      </c>
      <c r="G9794" s="1">
        <v>3</v>
      </c>
      <c r="H9794" s="1">
        <v>34</v>
      </c>
      <c r="I9794" s="1">
        <v>130.96</v>
      </c>
      <c r="J9794" s="1">
        <v>0</v>
      </c>
      <c r="K9794" s="1">
        <v>4.8349099999999998</v>
      </c>
      <c r="L9794" s="1">
        <v>5.5512550000000003</v>
      </c>
      <c r="M9794" s="1">
        <v>4.8080689999999997</v>
      </c>
      <c r="N9794" s="1">
        <v>4.9830129999999997</v>
      </c>
      <c r="O9794" s="1">
        <v>5.4975100000000001</v>
      </c>
      <c r="P9794" s="1">
        <v>5.1368470000000004</v>
      </c>
      <c r="Q9794" s="1">
        <v>5.5887760000000002</v>
      </c>
      <c r="R9794" s="1">
        <v>6.0845050000000001</v>
      </c>
      <c r="S9794" s="1">
        <v>6.0167830000000002</v>
      </c>
      <c r="T9794" s="1">
        <v>7.8158560000000001</v>
      </c>
      <c r="U9794" s="1">
        <v>7.992191</v>
      </c>
      <c r="V9794" s="1">
        <v>8.1683500000000002</v>
      </c>
    </row>
    <row r="9795" spans="1:22" x14ac:dyDescent="0.25">
      <c r="A9795" t="s">
        <v>41439</v>
      </c>
      <c r="B9795" t="s">
        <v>41440</v>
      </c>
      <c r="C9795" t="s">
        <v>41441</v>
      </c>
      <c r="D9795" t="s">
        <v>41442</v>
      </c>
      <c r="E9795" s="1">
        <v>31</v>
      </c>
      <c r="F9795" s="1">
        <v>31</v>
      </c>
      <c r="G9795" s="1">
        <v>1</v>
      </c>
      <c r="H9795" s="1">
        <v>47.2</v>
      </c>
      <c r="I9795" s="1">
        <v>98.147000000000006</v>
      </c>
      <c r="J9795" s="1">
        <v>0</v>
      </c>
      <c r="K9795" s="1">
        <v>5.6939989999999998</v>
      </c>
      <c r="L9795" s="1">
        <v>6.0783120000000004</v>
      </c>
      <c r="M9795" s="1">
        <v>5.466882</v>
      </c>
      <c r="N9795" s="1">
        <v>5.7874600000000003</v>
      </c>
      <c r="O9795" s="1">
        <v>6.3192729999999999</v>
      </c>
      <c r="P9795" s="1">
        <v>5.3840849999999998</v>
      </c>
      <c r="Q9795" s="1">
        <v>5.9963280000000001</v>
      </c>
      <c r="R9795" s="1">
        <v>6.7723360000000001</v>
      </c>
      <c r="S9795" s="1">
        <v>5.9278009999999997</v>
      </c>
      <c r="T9795" s="1">
        <v>7.8417659999999998</v>
      </c>
      <c r="U9795" s="1">
        <v>7.9920229999999997</v>
      </c>
      <c r="V9795" s="1">
        <v>7.5968280000000004</v>
      </c>
    </row>
    <row r="9796" spans="1:22" x14ac:dyDescent="0.25">
      <c r="A9796" t="s">
        <v>28070</v>
      </c>
      <c r="B9796" t="s">
        <v>28071</v>
      </c>
      <c r="C9796" t="s">
        <v>28072</v>
      </c>
      <c r="D9796" t="s">
        <v>28073</v>
      </c>
      <c r="E9796" s="1">
        <v>46</v>
      </c>
      <c r="F9796" s="1">
        <v>46</v>
      </c>
      <c r="G9796" s="1">
        <v>45</v>
      </c>
      <c r="H9796" s="1">
        <v>44.1</v>
      </c>
      <c r="I9796" s="1">
        <v>165.54</v>
      </c>
      <c r="J9796" s="1">
        <v>0</v>
      </c>
      <c r="K9796" s="1">
        <v>4.6441629999999998</v>
      </c>
      <c r="L9796" s="1">
        <v>5.0305590000000002</v>
      </c>
      <c r="M9796" s="1">
        <v>4.9359700000000002</v>
      </c>
      <c r="N9796" s="1">
        <v>6.6440349999999997</v>
      </c>
      <c r="O9796" s="1">
        <v>6.8837070000000002</v>
      </c>
      <c r="P9796" s="1">
        <v>6.7984499999999999</v>
      </c>
      <c r="Q9796" s="1">
        <v>5.4430750000000003</v>
      </c>
      <c r="R9796" s="1">
        <v>5.7176200000000001</v>
      </c>
      <c r="S9796" s="1">
        <v>5.1737109999999999</v>
      </c>
      <c r="T9796" s="1">
        <v>7.9731189999999996</v>
      </c>
      <c r="U9796" s="1">
        <v>7.9914519999999998</v>
      </c>
      <c r="V9796" s="1">
        <v>7.4085789999999996</v>
      </c>
    </row>
    <row r="9797" spans="1:22" x14ac:dyDescent="0.25">
      <c r="A9797" t="s">
        <v>14296</v>
      </c>
      <c r="B9797" t="s">
        <v>14297</v>
      </c>
      <c r="C9797" t="s">
        <v>14298</v>
      </c>
      <c r="D9797" t="s">
        <v>14299</v>
      </c>
      <c r="E9797" s="1">
        <v>13</v>
      </c>
      <c r="F9797" s="1">
        <v>13</v>
      </c>
      <c r="G9797" s="1">
        <v>9</v>
      </c>
      <c r="H9797" s="1">
        <v>29.8</v>
      </c>
      <c r="I9797" s="1">
        <v>80.241</v>
      </c>
      <c r="J9797" s="3">
        <v>6.5092000000000003E-93</v>
      </c>
      <c r="K9797" s="1">
        <v>5.2800320000000003</v>
      </c>
      <c r="L9797" s="1">
        <v>5.7522169999999999</v>
      </c>
      <c r="M9797" s="1">
        <v>5.2537260000000003</v>
      </c>
      <c r="N9797" s="1">
        <v>5.1139770000000002</v>
      </c>
      <c r="O9797" s="1">
        <v>5.2686010000000003</v>
      </c>
      <c r="P9797" s="1">
        <v>5.2364870000000003</v>
      </c>
      <c r="Q9797" s="1">
        <v>5.1575470000000001</v>
      </c>
      <c r="R9797" s="1">
        <v>6.1323239999999997</v>
      </c>
      <c r="S9797" s="1">
        <v>5.5417170000000002</v>
      </c>
      <c r="T9797" s="1">
        <v>7.8793199999999999</v>
      </c>
      <c r="U9797" s="1">
        <v>7.9909780000000001</v>
      </c>
      <c r="V9797" s="1">
        <v>7.9318289999999996</v>
      </c>
    </row>
    <row r="9798" spans="1:22" x14ac:dyDescent="0.25">
      <c r="A9798" t="s">
        <v>44900</v>
      </c>
      <c r="B9798" t="s">
        <v>44901</v>
      </c>
      <c r="C9798" t="s">
        <v>15353</v>
      </c>
      <c r="D9798" t="s">
        <v>44902</v>
      </c>
      <c r="E9798" s="1">
        <v>12</v>
      </c>
      <c r="F9798" s="1">
        <v>11</v>
      </c>
      <c r="G9798" s="1">
        <v>1</v>
      </c>
      <c r="H9798" s="1">
        <v>47.1</v>
      </c>
      <c r="I9798" s="1">
        <v>26.228000000000002</v>
      </c>
      <c r="J9798" s="3">
        <v>4.6785999999999998E-154</v>
      </c>
      <c r="K9798" s="1">
        <v>6.2628779999999997</v>
      </c>
      <c r="L9798" s="1">
        <v>6.5737300000000003</v>
      </c>
      <c r="M9798" s="1">
        <v>6.4229180000000001</v>
      </c>
      <c r="N9798" s="1">
        <v>5.8289239999999998</v>
      </c>
      <c r="O9798" s="1">
        <v>6.2914130000000004</v>
      </c>
      <c r="P9798" s="1">
        <v>6.2626879999999998</v>
      </c>
      <c r="Q9798" s="1">
        <v>6.6256930000000001</v>
      </c>
      <c r="R9798" s="1">
        <v>7.0290990000000004</v>
      </c>
      <c r="S9798" s="1">
        <v>6.6314739999999999</v>
      </c>
      <c r="T9798" s="1">
        <v>7.8662580000000002</v>
      </c>
      <c r="U9798" s="1">
        <v>7.9905520000000001</v>
      </c>
      <c r="V9798" s="1">
        <v>7.839861</v>
      </c>
    </row>
    <row r="9799" spans="1:22" x14ac:dyDescent="0.25">
      <c r="A9799" t="s">
        <v>44678</v>
      </c>
      <c r="B9799" t="s">
        <v>44679</v>
      </c>
      <c r="C9799" t="s">
        <v>44680</v>
      </c>
      <c r="D9799" t="s">
        <v>44681</v>
      </c>
      <c r="E9799" s="1">
        <v>14</v>
      </c>
      <c r="F9799" s="1">
        <v>13</v>
      </c>
      <c r="G9799" s="1">
        <v>13</v>
      </c>
      <c r="H9799" s="1">
        <v>57.2</v>
      </c>
      <c r="I9799" s="1">
        <v>35.979999999999997</v>
      </c>
      <c r="J9799" s="1">
        <v>0</v>
      </c>
      <c r="K9799" s="1">
        <v>6.5491010000000003</v>
      </c>
      <c r="L9799" s="1">
        <v>7.1002669999999997</v>
      </c>
      <c r="M9799" s="1">
        <v>5.8650330000000004</v>
      </c>
      <c r="N9799" s="1">
        <v>6.9470999999999998</v>
      </c>
      <c r="O9799" s="1">
        <v>7.2582779999999998</v>
      </c>
      <c r="P9799" s="1">
        <v>6.877999</v>
      </c>
      <c r="Q9799" s="1">
        <v>6.7213409999999998</v>
      </c>
      <c r="R9799" s="1">
        <v>7.2127730000000003</v>
      </c>
      <c r="S9799" s="1">
        <v>6.9127000000000001</v>
      </c>
      <c r="T9799" s="1">
        <v>7.8617790000000003</v>
      </c>
      <c r="U9799" s="1">
        <v>7.9903430000000002</v>
      </c>
      <c r="V9799" s="1">
        <v>8.0293840000000003</v>
      </c>
    </row>
    <row r="9800" spans="1:22" x14ac:dyDescent="0.25">
      <c r="A9800" t="s">
        <v>11667</v>
      </c>
      <c r="B9800" t="s">
        <v>11668</v>
      </c>
      <c r="C9800" t="s">
        <v>11669</v>
      </c>
      <c r="D9800" t="s">
        <v>11670</v>
      </c>
      <c r="E9800" s="1">
        <v>19</v>
      </c>
      <c r="F9800" s="1">
        <v>19</v>
      </c>
      <c r="G9800" s="1">
        <v>17</v>
      </c>
      <c r="H9800" s="1">
        <v>19.600000000000001</v>
      </c>
      <c r="I9800" s="1">
        <v>141.84</v>
      </c>
      <c r="J9800" s="1">
        <v>0</v>
      </c>
      <c r="K9800" s="1" t="s">
        <v>76</v>
      </c>
      <c r="L9800" s="1">
        <v>5.0180340000000001</v>
      </c>
      <c r="M9800" s="1">
        <v>3.835912</v>
      </c>
      <c r="N9800" s="1">
        <v>4.5904740000000004</v>
      </c>
      <c r="O9800" s="1">
        <v>5.3517960000000002</v>
      </c>
      <c r="P9800" s="1">
        <v>5.0438729999999996</v>
      </c>
      <c r="Q9800" s="1">
        <v>5.6029600000000004</v>
      </c>
      <c r="R9800" s="1">
        <v>5.7372009999999998</v>
      </c>
      <c r="S9800" s="1">
        <v>5.7411279999999998</v>
      </c>
      <c r="T9800" s="1">
        <v>7.8797379999999997</v>
      </c>
      <c r="U9800" s="1">
        <v>7.9900859999999998</v>
      </c>
      <c r="V9800" s="1">
        <v>8.0683720000000001</v>
      </c>
    </row>
    <row r="9801" spans="1:22" x14ac:dyDescent="0.25">
      <c r="A9801" t="s">
        <v>7467</v>
      </c>
      <c r="B9801" t="s">
        <v>7468</v>
      </c>
      <c r="C9801" t="s">
        <v>7469</v>
      </c>
      <c r="D9801" t="s">
        <v>7470</v>
      </c>
      <c r="E9801" s="1">
        <v>18</v>
      </c>
      <c r="F9801" s="1">
        <v>17</v>
      </c>
      <c r="G9801" s="1">
        <v>15</v>
      </c>
      <c r="H9801" s="1">
        <v>49.6</v>
      </c>
      <c r="I9801" s="1">
        <v>48.042999999999999</v>
      </c>
      <c r="J9801" s="3">
        <v>2.2235000000000001E-249</v>
      </c>
      <c r="K9801" s="1" t="s">
        <v>76</v>
      </c>
      <c r="L9801" s="1">
        <v>5.6068540000000002</v>
      </c>
      <c r="M9801" s="1" t="s">
        <v>76</v>
      </c>
      <c r="N9801" s="1">
        <v>5.7898269999999998</v>
      </c>
      <c r="O9801" s="1">
        <v>5.8702569999999996</v>
      </c>
      <c r="P9801" s="1">
        <v>5.9750040000000002</v>
      </c>
      <c r="Q9801" s="1">
        <v>6.2417210000000001</v>
      </c>
      <c r="R9801" s="1">
        <v>6.3148359999999997</v>
      </c>
      <c r="S9801" s="1">
        <v>6.284904</v>
      </c>
      <c r="T9801" s="1">
        <v>7.5818589999999997</v>
      </c>
      <c r="U9801" s="1">
        <v>7.9886080000000002</v>
      </c>
      <c r="V9801" s="1">
        <v>7.8314539999999999</v>
      </c>
    </row>
    <row r="9802" spans="1:22" x14ac:dyDescent="0.25">
      <c r="A9802" t="s">
        <v>1293</v>
      </c>
      <c r="B9802" t="s">
        <v>1294</v>
      </c>
      <c r="C9802" t="s">
        <v>1295</v>
      </c>
      <c r="D9802" t="s">
        <v>1296</v>
      </c>
      <c r="E9802" s="1">
        <v>13</v>
      </c>
      <c r="F9802" s="1">
        <v>13</v>
      </c>
      <c r="G9802" s="1">
        <v>13</v>
      </c>
      <c r="H9802" s="1">
        <v>47.1</v>
      </c>
      <c r="I9802" s="1">
        <v>31.079000000000001</v>
      </c>
      <c r="J9802" s="3">
        <v>3.2272999999999997E-132</v>
      </c>
      <c r="K9802" s="1">
        <v>5.431203</v>
      </c>
      <c r="L9802" s="1">
        <v>6.0435590000000001</v>
      </c>
      <c r="M9802" s="1">
        <v>4.7586849999999998</v>
      </c>
      <c r="N9802" s="1">
        <v>5.6838930000000003</v>
      </c>
      <c r="O9802" s="1">
        <v>6.3550300000000002</v>
      </c>
      <c r="P9802" s="1">
        <v>5.6901070000000002</v>
      </c>
      <c r="Q9802" s="1">
        <v>6.5104379999999997</v>
      </c>
      <c r="R9802" s="1">
        <v>6.7458790000000004</v>
      </c>
      <c r="S9802" s="1">
        <v>6.402571</v>
      </c>
      <c r="T9802" s="1">
        <v>8.0049229999999998</v>
      </c>
      <c r="U9802" s="1">
        <v>7.98855</v>
      </c>
      <c r="V9802" s="1">
        <v>8.0370670000000004</v>
      </c>
    </row>
    <row r="9803" spans="1:22" x14ac:dyDescent="0.25">
      <c r="A9803" t="s">
        <v>13392</v>
      </c>
      <c r="B9803" t="s">
        <v>13393</v>
      </c>
      <c r="C9803" t="s">
        <v>13394</v>
      </c>
      <c r="D9803" t="s">
        <v>13395</v>
      </c>
      <c r="E9803" s="1">
        <v>23</v>
      </c>
      <c r="F9803" s="1">
        <v>23</v>
      </c>
      <c r="G9803" s="1">
        <v>23</v>
      </c>
      <c r="H9803" s="1">
        <v>48.3</v>
      </c>
      <c r="I9803" s="1">
        <v>61.244</v>
      </c>
      <c r="J9803" s="1">
        <v>0</v>
      </c>
      <c r="K9803" s="1" t="s">
        <v>76</v>
      </c>
      <c r="L9803" s="1" t="s">
        <v>76</v>
      </c>
      <c r="M9803" s="1" t="s">
        <v>76</v>
      </c>
      <c r="N9803" s="1">
        <v>5.5268040000000003</v>
      </c>
      <c r="O9803" s="1">
        <v>5.6639650000000001</v>
      </c>
      <c r="P9803" s="1">
        <v>5.4216040000000003</v>
      </c>
      <c r="Q9803" s="1">
        <v>5.8690259999999999</v>
      </c>
      <c r="R9803" s="1">
        <v>6.3343129999999999</v>
      </c>
      <c r="S9803" s="1">
        <v>6.1651850000000001</v>
      </c>
      <c r="T9803" s="1">
        <v>7.7797049999999999</v>
      </c>
      <c r="U9803" s="1">
        <v>7.9884430000000002</v>
      </c>
      <c r="V9803" s="1">
        <v>7.8574169999999999</v>
      </c>
    </row>
    <row r="9804" spans="1:22" x14ac:dyDescent="0.25">
      <c r="A9804" t="s">
        <v>25058</v>
      </c>
      <c r="B9804" t="s">
        <v>25059</v>
      </c>
      <c r="C9804" t="s">
        <v>25060</v>
      </c>
      <c r="D9804" t="s">
        <v>25061</v>
      </c>
      <c r="E9804" s="1">
        <v>16</v>
      </c>
      <c r="F9804" s="1">
        <v>16</v>
      </c>
      <c r="G9804" s="1">
        <v>6</v>
      </c>
      <c r="H9804" s="1">
        <v>42.3</v>
      </c>
      <c r="I9804" s="1">
        <v>37.359000000000002</v>
      </c>
      <c r="J9804" s="3">
        <v>4.7492999999999997E-103</v>
      </c>
      <c r="K9804" s="1">
        <v>5.7492260000000002</v>
      </c>
      <c r="L9804" s="1">
        <v>4.8412839999999999</v>
      </c>
      <c r="M9804" s="1">
        <v>5.9166119999999998</v>
      </c>
      <c r="N9804" s="1">
        <v>5.4682589999999998</v>
      </c>
      <c r="O9804" s="1">
        <v>5.3486750000000001</v>
      </c>
      <c r="P9804" s="1">
        <v>5.7663979999999997</v>
      </c>
      <c r="Q9804" s="1">
        <v>6.7002879999999996</v>
      </c>
      <c r="R9804" s="1">
        <v>6.9519399999999996</v>
      </c>
      <c r="S9804" s="1">
        <v>6.7126669999999997</v>
      </c>
      <c r="T9804" s="1">
        <v>8.3048129999999993</v>
      </c>
      <c r="U9804" s="1">
        <v>7.9868300000000003</v>
      </c>
      <c r="V9804" s="1">
        <v>8.3007480000000005</v>
      </c>
    </row>
    <row r="9805" spans="1:22" x14ac:dyDescent="0.25">
      <c r="A9805" t="s">
        <v>24466</v>
      </c>
      <c r="B9805" t="s">
        <v>24467</v>
      </c>
      <c r="C9805" t="s">
        <v>24468</v>
      </c>
      <c r="D9805" t="s">
        <v>24469</v>
      </c>
      <c r="E9805" s="1">
        <v>16</v>
      </c>
      <c r="F9805" s="1">
        <v>16</v>
      </c>
      <c r="G9805" s="1">
        <v>16</v>
      </c>
      <c r="H9805" s="1">
        <v>37.4</v>
      </c>
      <c r="I9805" s="1">
        <v>44.243000000000002</v>
      </c>
      <c r="J9805" s="1">
        <v>0</v>
      </c>
      <c r="K9805" s="1">
        <v>5.732996</v>
      </c>
      <c r="L9805" s="1">
        <v>6.233352</v>
      </c>
      <c r="M9805" s="1">
        <v>5.6407299999999996</v>
      </c>
      <c r="N9805" s="1">
        <v>5.9911899999999996</v>
      </c>
      <c r="O9805" s="1">
        <v>5.8298120000000004</v>
      </c>
      <c r="P9805" s="1">
        <v>5.9625300000000001</v>
      </c>
      <c r="Q9805" s="1">
        <v>6.4118719999999998</v>
      </c>
      <c r="R9805" s="1">
        <v>6.8704330000000002</v>
      </c>
      <c r="S9805" s="1">
        <v>6.8030679999999997</v>
      </c>
      <c r="T9805" s="1">
        <v>8.2579419999999999</v>
      </c>
      <c r="U9805" s="1">
        <v>7.9864940000000004</v>
      </c>
      <c r="V9805" s="1">
        <v>8.4372749999999996</v>
      </c>
    </row>
    <row r="9806" spans="1:22" x14ac:dyDescent="0.25">
      <c r="A9806" t="s">
        <v>28923</v>
      </c>
      <c r="B9806" t="s">
        <v>28924</v>
      </c>
      <c r="C9806" t="s">
        <v>28925</v>
      </c>
      <c r="D9806" t="s">
        <v>28926</v>
      </c>
      <c r="E9806" s="1">
        <v>24</v>
      </c>
      <c r="F9806" s="1">
        <v>24</v>
      </c>
      <c r="G9806" s="1">
        <v>24</v>
      </c>
      <c r="H9806" s="1">
        <v>44.8</v>
      </c>
      <c r="I9806" s="1">
        <v>61.956000000000003</v>
      </c>
      <c r="J9806" s="1">
        <v>0</v>
      </c>
      <c r="K9806" s="1">
        <v>5.0074059999999996</v>
      </c>
      <c r="L9806" s="1">
        <v>5.7816049999999999</v>
      </c>
      <c r="M9806" s="1">
        <v>5.488226</v>
      </c>
      <c r="N9806" s="1" t="s">
        <v>76</v>
      </c>
      <c r="O9806" s="1" t="s">
        <v>76</v>
      </c>
      <c r="P9806" s="1">
        <v>5.1065310000000004</v>
      </c>
      <c r="Q9806" s="1">
        <v>5.9454190000000002</v>
      </c>
      <c r="R9806" s="1">
        <v>6.7182690000000003</v>
      </c>
      <c r="S9806" s="1">
        <v>6.4283780000000004</v>
      </c>
      <c r="T9806" s="1">
        <v>7.7687710000000001</v>
      </c>
      <c r="U9806" s="1">
        <v>7.9861760000000004</v>
      </c>
      <c r="V9806" s="1">
        <v>8.1355780000000006</v>
      </c>
    </row>
    <row r="9807" spans="1:22" x14ac:dyDescent="0.25">
      <c r="A9807" t="s">
        <v>22526</v>
      </c>
      <c r="B9807" t="s">
        <v>22527</v>
      </c>
      <c r="C9807" t="s">
        <v>22528</v>
      </c>
      <c r="D9807" t="s">
        <v>22529</v>
      </c>
      <c r="E9807" s="1">
        <v>24</v>
      </c>
      <c r="F9807" s="1">
        <v>11</v>
      </c>
      <c r="G9807" s="1">
        <v>11</v>
      </c>
      <c r="H9807" s="1">
        <v>55</v>
      </c>
      <c r="I9807" s="1">
        <v>50.204000000000001</v>
      </c>
      <c r="J9807" s="1">
        <v>0</v>
      </c>
      <c r="K9807" s="1">
        <v>5.412998</v>
      </c>
      <c r="L9807" s="1" t="s">
        <v>76</v>
      </c>
      <c r="M9807" s="1">
        <v>4.1190910000000001</v>
      </c>
      <c r="N9807" s="1">
        <v>6.6577820000000001</v>
      </c>
      <c r="O9807" s="1">
        <v>6.45289</v>
      </c>
      <c r="P9807" s="1">
        <v>6.8007929999999996</v>
      </c>
      <c r="Q9807" s="1">
        <v>6.2884060000000002</v>
      </c>
      <c r="R9807" s="1">
        <v>6.3366600000000002</v>
      </c>
      <c r="S9807" s="1">
        <v>6.7122539999999997</v>
      </c>
      <c r="T9807" s="1">
        <v>8.3208730000000006</v>
      </c>
      <c r="U9807" s="1">
        <v>7.9859070000000001</v>
      </c>
      <c r="V9807" s="1">
        <v>8.4191289999999999</v>
      </c>
    </row>
    <row r="9808" spans="1:22" x14ac:dyDescent="0.25">
      <c r="A9808" t="s">
        <v>97</v>
      </c>
      <c r="B9808" t="s">
        <v>98</v>
      </c>
      <c r="C9808" t="s">
        <v>99</v>
      </c>
      <c r="D9808" t="s">
        <v>100</v>
      </c>
      <c r="E9808" s="1">
        <v>2</v>
      </c>
      <c r="F9808" s="1">
        <v>2</v>
      </c>
      <c r="G9808" s="1">
        <v>2</v>
      </c>
      <c r="H9808" s="1">
        <v>4.9000000000000004</v>
      </c>
      <c r="I9808" s="1">
        <v>67.89</v>
      </c>
      <c r="J9808" s="3">
        <v>3.1270000000000001E-70</v>
      </c>
      <c r="K9808" s="1">
        <v>4.971095</v>
      </c>
      <c r="L9808" s="1">
        <v>4.4880990000000001</v>
      </c>
      <c r="M9808" s="1" t="s">
        <v>76</v>
      </c>
      <c r="N9808" s="1" t="s">
        <v>76</v>
      </c>
      <c r="O9808" s="1" t="s">
        <v>76</v>
      </c>
      <c r="P9808" s="1" t="s">
        <v>76</v>
      </c>
      <c r="Q9808" s="1">
        <v>5.4002100000000004</v>
      </c>
      <c r="R9808" s="1">
        <v>6.1464689999999997</v>
      </c>
      <c r="S9808" s="1">
        <v>5.2885619999999998</v>
      </c>
      <c r="T9808" s="1" t="s">
        <v>76</v>
      </c>
      <c r="U9808" s="1">
        <v>7.9856780000000001</v>
      </c>
      <c r="V9808" s="1" t="s">
        <v>76</v>
      </c>
    </row>
    <row r="9809" spans="1:22" x14ac:dyDescent="0.25">
      <c r="A9809" t="s">
        <v>18613</v>
      </c>
      <c r="B9809" t="s">
        <v>18614</v>
      </c>
      <c r="C9809" t="s">
        <v>18615</v>
      </c>
      <c r="D9809" t="s">
        <v>18616</v>
      </c>
      <c r="E9809" s="1">
        <v>11</v>
      </c>
      <c r="F9809" s="1">
        <v>11</v>
      </c>
      <c r="G9809" s="1">
        <v>11</v>
      </c>
      <c r="H9809" s="1">
        <v>25.7</v>
      </c>
      <c r="I9809" s="1">
        <v>60.896000000000001</v>
      </c>
      <c r="J9809" s="1">
        <v>0</v>
      </c>
      <c r="K9809" s="1">
        <v>6.0285310000000001</v>
      </c>
      <c r="L9809" s="1">
        <v>6.6138729999999999</v>
      </c>
      <c r="M9809" s="1">
        <v>5.9126310000000002</v>
      </c>
      <c r="N9809" s="1">
        <v>6.1242429999999999</v>
      </c>
      <c r="O9809" s="1">
        <v>6.6380299999999997</v>
      </c>
      <c r="P9809" s="1">
        <v>6.4490309999999997</v>
      </c>
      <c r="Q9809" s="1">
        <v>6.6778170000000001</v>
      </c>
      <c r="R9809" s="1">
        <v>7.3040159999999998</v>
      </c>
      <c r="S9809" s="1">
        <v>6.5390629999999996</v>
      </c>
      <c r="T9809" s="1">
        <v>8.1089369999999992</v>
      </c>
      <c r="U9809" s="1">
        <v>7.9856550000000004</v>
      </c>
      <c r="V9809" s="1">
        <v>8.0216440000000002</v>
      </c>
    </row>
    <row r="9810" spans="1:22" x14ac:dyDescent="0.25">
      <c r="A9810" t="s">
        <v>4836</v>
      </c>
      <c r="B9810" t="s">
        <v>4837</v>
      </c>
      <c r="C9810" t="s">
        <v>4838</v>
      </c>
      <c r="D9810" t="s">
        <v>4839</v>
      </c>
      <c r="E9810" s="1">
        <v>27</v>
      </c>
      <c r="F9810" s="1">
        <v>27</v>
      </c>
      <c r="G9810" s="1">
        <v>27</v>
      </c>
      <c r="H9810" s="1">
        <v>51.4</v>
      </c>
      <c r="I9810" s="1">
        <v>64.472999999999999</v>
      </c>
      <c r="J9810" s="1">
        <v>0</v>
      </c>
      <c r="K9810" s="1">
        <v>5.7216620000000002</v>
      </c>
      <c r="L9810" s="1">
        <v>5.8730760000000002</v>
      </c>
      <c r="M9810" s="1">
        <v>5.9586880000000004</v>
      </c>
      <c r="N9810" s="1">
        <v>5.2562850000000001</v>
      </c>
      <c r="O9810" s="1">
        <v>5.7342310000000003</v>
      </c>
      <c r="P9810" s="1">
        <v>6.0461830000000001</v>
      </c>
      <c r="Q9810" s="1">
        <v>6.2084149999999996</v>
      </c>
      <c r="R9810" s="1">
        <v>6.1720480000000002</v>
      </c>
      <c r="S9810" s="1">
        <v>6.4223929999999996</v>
      </c>
      <c r="T9810" s="1">
        <v>8.2937600000000007</v>
      </c>
      <c r="U9810" s="1">
        <v>7.9855840000000002</v>
      </c>
      <c r="V9810" s="1">
        <v>8.2548870000000001</v>
      </c>
    </row>
    <row r="9811" spans="1:22" x14ac:dyDescent="0.25">
      <c r="A9811" t="s">
        <v>28258</v>
      </c>
      <c r="B9811" t="s">
        <v>28259</v>
      </c>
      <c r="C9811" t="s">
        <v>28260</v>
      </c>
      <c r="D9811" t="s">
        <v>28261</v>
      </c>
      <c r="E9811" s="1">
        <v>19</v>
      </c>
      <c r="F9811" s="1">
        <v>19</v>
      </c>
      <c r="G9811" s="1">
        <v>19</v>
      </c>
      <c r="H9811" s="1">
        <v>50</v>
      </c>
      <c r="I9811" s="1">
        <v>55.261000000000003</v>
      </c>
      <c r="J9811" s="1">
        <v>0</v>
      </c>
      <c r="K9811" s="1">
        <v>5.5396780000000003</v>
      </c>
      <c r="L9811" s="1">
        <v>6.1409159999999998</v>
      </c>
      <c r="M9811" s="1">
        <v>5.6554840000000004</v>
      </c>
      <c r="N9811" s="1">
        <v>5.7356949999999998</v>
      </c>
      <c r="O9811" s="1">
        <v>6.4093410000000004</v>
      </c>
      <c r="P9811" s="1">
        <v>5.8796460000000002</v>
      </c>
      <c r="Q9811" s="1">
        <v>5.9243880000000004</v>
      </c>
      <c r="R9811" s="1">
        <v>6.6510550000000004</v>
      </c>
      <c r="S9811" s="1">
        <v>6.1468100000000003</v>
      </c>
      <c r="T9811" s="1">
        <v>7.971698</v>
      </c>
      <c r="U9811" s="1">
        <v>7.9855609999999997</v>
      </c>
      <c r="V9811" s="1">
        <v>8.0191990000000004</v>
      </c>
    </row>
    <row r="9812" spans="1:22" x14ac:dyDescent="0.25">
      <c r="A9812" t="s">
        <v>21117</v>
      </c>
      <c r="B9812" t="s">
        <v>21118</v>
      </c>
      <c r="C9812" t="s">
        <v>21119</v>
      </c>
      <c r="D9812" t="s">
        <v>21120</v>
      </c>
      <c r="E9812" s="1">
        <v>16</v>
      </c>
      <c r="F9812" s="1">
        <v>16</v>
      </c>
      <c r="G9812" s="1">
        <v>16</v>
      </c>
      <c r="H9812" s="1">
        <v>33.6</v>
      </c>
      <c r="I9812" s="1">
        <v>75.183999999999997</v>
      </c>
      <c r="J9812" s="3">
        <v>5.6808999999999998E-271</v>
      </c>
      <c r="K9812" s="1">
        <v>4.7479709999999997</v>
      </c>
      <c r="L9812" s="1">
        <v>5.4296389999999999</v>
      </c>
      <c r="M9812" s="1">
        <v>5.6740159999999999</v>
      </c>
      <c r="N9812" s="1">
        <v>5.8357729999999997</v>
      </c>
      <c r="O9812" s="1">
        <v>6.0780580000000004</v>
      </c>
      <c r="P9812" s="1">
        <v>6.1279469999999998</v>
      </c>
      <c r="Q9812" s="1">
        <v>4.9139889999999999</v>
      </c>
      <c r="R9812" s="1">
        <v>5.5587090000000003</v>
      </c>
      <c r="S9812" s="1">
        <v>5.1463450000000002</v>
      </c>
      <c r="T9812" s="1">
        <v>7.4224589999999999</v>
      </c>
      <c r="U9812" s="1">
        <v>7.9855520000000002</v>
      </c>
      <c r="V9812" s="1">
        <v>7.5160989999999996</v>
      </c>
    </row>
    <row r="9813" spans="1:22" x14ac:dyDescent="0.25">
      <c r="A9813" t="s">
        <v>11464</v>
      </c>
      <c r="B9813" t="s">
        <v>11465</v>
      </c>
      <c r="C9813" t="s">
        <v>11466</v>
      </c>
      <c r="D9813" t="s">
        <v>11467</v>
      </c>
      <c r="E9813" s="1">
        <v>15</v>
      </c>
      <c r="F9813" s="1">
        <v>15</v>
      </c>
      <c r="G9813" s="1">
        <v>15</v>
      </c>
      <c r="H9813" s="1">
        <v>53.8</v>
      </c>
      <c r="I9813" s="1">
        <v>33.631</v>
      </c>
      <c r="J9813" s="1">
        <v>0</v>
      </c>
      <c r="K9813" s="1">
        <v>5.8838879999999998</v>
      </c>
      <c r="L9813" s="1">
        <v>6.7061460000000004</v>
      </c>
      <c r="M9813" s="1" t="s">
        <v>76</v>
      </c>
      <c r="N9813" s="1">
        <v>6.0912090000000001</v>
      </c>
      <c r="O9813" s="1">
        <v>6.9698859999999998</v>
      </c>
      <c r="P9813" s="1">
        <v>6.2795300000000003</v>
      </c>
      <c r="Q9813" s="1">
        <v>6.4253390000000001</v>
      </c>
      <c r="R9813" s="1">
        <v>6.7548149999999998</v>
      </c>
      <c r="S9813" s="1">
        <v>6.4269340000000001</v>
      </c>
      <c r="T9813" s="1">
        <v>8.1322279999999996</v>
      </c>
      <c r="U9813" s="1">
        <v>7.9846529999999998</v>
      </c>
      <c r="V9813" s="1">
        <v>8.0383820000000004</v>
      </c>
    </row>
    <row r="9814" spans="1:22" x14ac:dyDescent="0.25">
      <c r="A9814" t="s">
        <v>29952</v>
      </c>
      <c r="B9814" t="s">
        <v>29953</v>
      </c>
      <c r="C9814" t="s">
        <v>4034</v>
      </c>
      <c r="D9814" t="s">
        <v>29954</v>
      </c>
      <c r="E9814" s="1">
        <v>13</v>
      </c>
      <c r="F9814" s="1">
        <v>13</v>
      </c>
      <c r="G9814" s="1">
        <v>4</v>
      </c>
      <c r="H9814" s="1">
        <v>47.7</v>
      </c>
      <c r="I9814" s="1">
        <v>42.78</v>
      </c>
      <c r="J9814" s="1">
        <v>0</v>
      </c>
      <c r="K9814" s="1">
        <v>6.584784</v>
      </c>
      <c r="L9814" s="1">
        <v>6.6657500000000001</v>
      </c>
      <c r="M9814" s="1">
        <v>5.2935829999999999</v>
      </c>
      <c r="N9814" s="1">
        <v>5.8192339999999998</v>
      </c>
      <c r="O9814" s="1">
        <v>6.6805890000000003</v>
      </c>
      <c r="P9814" s="1">
        <v>6.8033409999999996</v>
      </c>
      <c r="Q9814" s="1">
        <v>6.4720389999999997</v>
      </c>
      <c r="R9814" s="1">
        <v>6.7750279999999998</v>
      </c>
      <c r="S9814" s="1">
        <v>6.0471190000000004</v>
      </c>
      <c r="T9814" s="1">
        <v>8.1797819999999994</v>
      </c>
      <c r="U9814" s="1">
        <v>7.9840730000000004</v>
      </c>
      <c r="V9814" s="1">
        <v>7.5770090000000003</v>
      </c>
    </row>
    <row r="9815" spans="1:22" x14ac:dyDescent="0.25">
      <c r="A9815" t="s">
        <v>5771</v>
      </c>
      <c r="B9815" t="s">
        <v>5772</v>
      </c>
      <c r="C9815" t="s">
        <v>5773</v>
      </c>
      <c r="D9815" t="s">
        <v>5774</v>
      </c>
      <c r="E9815" s="1">
        <v>16</v>
      </c>
      <c r="F9815" s="1">
        <v>16</v>
      </c>
      <c r="G9815" s="1">
        <v>15</v>
      </c>
      <c r="H9815" s="1">
        <v>38.6</v>
      </c>
      <c r="I9815" s="1">
        <v>43.618000000000002</v>
      </c>
      <c r="J9815" s="1">
        <v>0</v>
      </c>
      <c r="K9815" s="1">
        <v>4.7673560000000004</v>
      </c>
      <c r="L9815" s="1">
        <v>4.6537139999999999</v>
      </c>
      <c r="M9815" s="1">
        <v>4.3379380000000003</v>
      </c>
      <c r="N9815" s="1" t="s">
        <v>76</v>
      </c>
      <c r="O9815" s="1" t="s">
        <v>76</v>
      </c>
      <c r="P9815" s="1" t="s">
        <v>76</v>
      </c>
      <c r="Q9815" s="1">
        <v>5.9458229999999999</v>
      </c>
      <c r="R9815" s="1">
        <v>6.85541</v>
      </c>
      <c r="S9815" s="1">
        <v>6.1770459999999998</v>
      </c>
      <c r="T9815" s="1">
        <v>7.8622800000000002</v>
      </c>
      <c r="U9815" s="1">
        <v>7.9838019999999998</v>
      </c>
      <c r="V9815" s="1">
        <v>7.9839739999999999</v>
      </c>
    </row>
    <row r="9816" spans="1:22" x14ac:dyDescent="0.25">
      <c r="A9816" t="s">
        <v>11104</v>
      </c>
      <c r="B9816" t="s">
        <v>11105</v>
      </c>
      <c r="C9816" t="s">
        <v>11106</v>
      </c>
      <c r="D9816" t="s">
        <v>11107</v>
      </c>
      <c r="E9816" s="1">
        <v>5</v>
      </c>
      <c r="F9816" s="1">
        <v>5</v>
      </c>
      <c r="G9816" s="1">
        <v>5</v>
      </c>
      <c r="H9816" s="1">
        <v>62.3</v>
      </c>
      <c r="I9816" s="1">
        <v>12.615</v>
      </c>
      <c r="J9816" s="1">
        <v>0</v>
      </c>
      <c r="K9816" s="1">
        <v>7.0732049999999997</v>
      </c>
      <c r="L9816" s="1">
        <v>7.2500780000000002</v>
      </c>
      <c r="M9816" s="1">
        <v>6.6451180000000001</v>
      </c>
      <c r="N9816" s="1">
        <v>6.640352</v>
      </c>
      <c r="O9816" s="1">
        <v>7.2286830000000002</v>
      </c>
      <c r="P9816" s="1">
        <v>6.4732969999999996</v>
      </c>
      <c r="Q9816" s="1">
        <v>6.5881150000000002</v>
      </c>
      <c r="R9816" s="1">
        <v>7.1920089999999997</v>
      </c>
      <c r="S9816" s="1">
        <v>6.767334</v>
      </c>
      <c r="T9816" s="1" t="s">
        <v>76</v>
      </c>
      <c r="U9816" s="1">
        <v>7.9832520000000002</v>
      </c>
      <c r="V9816" s="1">
        <v>7.7933570000000003</v>
      </c>
    </row>
    <row r="9817" spans="1:22" x14ac:dyDescent="0.25">
      <c r="A9817" t="s">
        <v>15551</v>
      </c>
      <c r="B9817" t="s">
        <v>15552</v>
      </c>
      <c r="C9817" t="s">
        <v>15553</v>
      </c>
      <c r="D9817" t="s">
        <v>15554</v>
      </c>
      <c r="E9817" s="1">
        <v>9</v>
      </c>
      <c r="F9817" s="1">
        <v>9</v>
      </c>
      <c r="G9817" s="1">
        <v>9</v>
      </c>
      <c r="H9817" s="1">
        <v>34.9</v>
      </c>
      <c r="I9817" s="1">
        <v>54.792999999999999</v>
      </c>
      <c r="J9817" s="1">
        <v>0</v>
      </c>
      <c r="K9817" s="1">
        <v>4.0389780000000002</v>
      </c>
      <c r="L9817" s="1" t="s">
        <v>76</v>
      </c>
      <c r="M9817" s="1" t="s">
        <v>76</v>
      </c>
      <c r="N9817" s="1" t="s">
        <v>76</v>
      </c>
      <c r="O9817" s="1">
        <v>3.9315850000000001</v>
      </c>
      <c r="P9817" s="1">
        <v>4.7628740000000001</v>
      </c>
      <c r="Q9817" s="1">
        <v>4.9092510000000003</v>
      </c>
      <c r="R9817" s="1">
        <v>6.1510319999999998</v>
      </c>
      <c r="S9817" s="1">
        <v>4.647354</v>
      </c>
      <c r="T9817" s="1" t="s">
        <v>76</v>
      </c>
      <c r="U9817" s="1">
        <v>7.98299</v>
      </c>
      <c r="V9817" s="1">
        <v>7.3434090000000003</v>
      </c>
    </row>
    <row r="9818" spans="1:22" x14ac:dyDescent="0.25">
      <c r="A9818" t="s">
        <v>34217</v>
      </c>
      <c r="B9818" t="s">
        <v>34218</v>
      </c>
      <c r="C9818" t="s">
        <v>34219</v>
      </c>
      <c r="D9818" t="s">
        <v>34220</v>
      </c>
      <c r="E9818" s="1">
        <v>8</v>
      </c>
      <c r="F9818" s="1">
        <v>8</v>
      </c>
      <c r="G9818" s="1">
        <v>8</v>
      </c>
      <c r="H9818" s="1">
        <v>25.1</v>
      </c>
      <c r="I9818" s="1">
        <v>50.558999999999997</v>
      </c>
      <c r="J9818" s="3">
        <v>1.5788E-152</v>
      </c>
      <c r="K9818" s="1">
        <v>5.2862099999999996</v>
      </c>
      <c r="L9818" s="1">
        <v>6.0391760000000003</v>
      </c>
      <c r="M9818" s="1">
        <v>6.0009980000000001</v>
      </c>
      <c r="N9818" s="1">
        <v>5.4326489999999996</v>
      </c>
      <c r="O9818" s="1">
        <v>5.7466499999999998</v>
      </c>
      <c r="P9818" s="1">
        <v>5.7995539999999997</v>
      </c>
      <c r="Q9818" s="1">
        <v>6.0540380000000003</v>
      </c>
      <c r="R9818" s="1">
        <v>6.837942</v>
      </c>
      <c r="S9818" s="1">
        <v>5.9988390000000003</v>
      </c>
      <c r="T9818" s="1">
        <v>7.6542919999999999</v>
      </c>
      <c r="U9818" s="1">
        <v>7.9828359999999998</v>
      </c>
      <c r="V9818" s="1">
        <v>7.4624430000000004</v>
      </c>
    </row>
    <row r="9819" spans="1:22" x14ac:dyDescent="0.25">
      <c r="A9819" t="s">
        <v>5120</v>
      </c>
      <c r="B9819" t="s">
        <v>5121</v>
      </c>
      <c r="C9819" t="s">
        <v>5122</v>
      </c>
      <c r="D9819" t="s">
        <v>5123</v>
      </c>
      <c r="E9819" s="1">
        <v>6</v>
      </c>
      <c r="F9819" s="1">
        <v>6</v>
      </c>
      <c r="G9819" s="1">
        <v>6</v>
      </c>
      <c r="H9819" s="1">
        <v>75.3</v>
      </c>
      <c r="I9819" s="1">
        <v>9.1174999999999997</v>
      </c>
      <c r="J9819" s="1">
        <v>0</v>
      </c>
      <c r="K9819" s="1">
        <v>7.2930089999999996</v>
      </c>
      <c r="L9819" s="1">
        <v>7.2467689999999996</v>
      </c>
      <c r="M9819" s="1" t="s">
        <v>76</v>
      </c>
      <c r="N9819" s="1">
        <v>7.8002149999999997</v>
      </c>
      <c r="O9819" s="1">
        <v>7.7744660000000003</v>
      </c>
      <c r="P9819" s="1">
        <v>7.7715579999999997</v>
      </c>
      <c r="Q9819" s="1">
        <v>7.6211039999999999</v>
      </c>
      <c r="R9819" s="1">
        <v>7.9162220000000003</v>
      </c>
      <c r="S9819" s="1">
        <v>7.59619</v>
      </c>
      <c r="T9819" s="1">
        <v>8.5843530000000001</v>
      </c>
      <c r="U9819" s="1">
        <v>7.9825109999999997</v>
      </c>
      <c r="V9819" s="1">
        <v>8.0206099999999996</v>
      </c>
    </row>
    <row r="9820" spans="1:22" x14ac:dyDescent="0.25">
      <c r="A9820" t="s">
        <v>8934</v>
      </c>
      <c r="B9820" t="s">
        <v>8935</v>
      </c>
      <c r="C9820" t="s">
        <v>8936</v>
      </c>
      <c r="D9820" t="s">
        <v>8937</v>
      </c>
      <c r="E9820" s="1">
        <v>15</v>
      </c>
      <c r="F9820" s="1">
        <v>15</v>
      </c>
      <c r="G9820" s="1">
        <v>15</v>
      </c>
      <c r="H9820" s="1">
        <v>24.7</v>
      </c>
      <c r="I9820" s="1">
        <v>64.466999999999999</v>
      </c>
      <c r="J9820" s="3">
        <v>6.0817000000000003E-88</v>
      </c>
      <c r="K9820" s="1">
        <v>5.402399</v>
      </c>
      <c r="L9820" s="1">
        <v>5.4881840000000004</v>
      </c>
      <c r="M9820" s="1">
        <v>5.8687620000000003</v>
      </c>
      <c r="N9820" s="1">
        <v>5.6061449999999997</v>
      </c>
      <c r="O9820" s="1">
        <v>6.292478</v>
      </c>
      <c r="P9820" s="1">
        <v>6.0390569999999997</v>
      </c>
      <c r="Q9820" s="1">
        <v>6.1510319999999998</v>
      </c>
      <c r="R9820" s="1">
        <v>6.4846979999999999</v>
      </c>
      <c r="S9820" s="1">
        <v>6.7972669999999997</v>
      </c>
      <c r="T9820" s="1">
        <v>8.0066799999999994</v>
      </c>
      <c r="U9820" s="1">
        <v>7.9824789999999997</v>
      </c>
      <c r="V9820" s="1">
        <v>8.4666160000000001</v>
      </c>
    </row>
    <row r="9821" spans="1:22" x14ac:dyDescent="0.25">
      <c r="A9821" t="s">
        <v>5344</v>
      </c>
      <c r="B9821" t="s">
        <v>5345</v>
      </c>
      <c r="C9821" t="s">
        <v>5346</v>
      </c>
      <c r="D9821" t="s">
        <v>5347</v>
      </c>
      <c r="E9821" s="1">
        <v>8</v>
      </c>
      <c r="F9821" s="1">
        <v>7</v>
      </c>
      <c r="G9821" s="1">
        <v>7</v>
      </c>
      <c r="H9821" s="1">
        <v>22.3</v>
      </c>
      <c r="I9821" s="1">
        <v>54.493000000000002</v>
      </c>
      <c r="J9821" s="3">
        <v>2.0303000000000001E-110</v>
      </c>
      <c r="K9821" s="1" t="s">
        <v>76</v>
      </c>
      <c r="L9821" s="1" t="s">
        <v>76</v>
      </c>
      <c r="M9821" s="1" t="s">
        <v>76</v>
      </c>
      <c r="N9821" s="1">
        <v>4.5894360000000001</v>
      </c>
      <c r="O9821" s="1" t="s">
        <v>76</v>
      </c>
      <c r="P9821" s="1" t="s">
        <v>76</v>
      </c>
      <c r="Q9821" s="1">
        <v>5.819788</v>
      </c>
      <c r="R9821" s="1">
        <v>6.8372219999999997</v>
      </c>
      <c r="S9821" s="1">
        <v>6.3001170000000002</v>
      </c>
      <c r="T9821" s="1">
        <v>7.5022500000000001</v>
      </c>
      <c r="U9821" s="1">
        <v>7.9824159999999997</v>
      </c>
      <c r="V9821" s="1">
        <v>7.8280409999999998</v>
      </c>
    </row>
    <row r="9822" spans="1:22" x14ac:dyDescent="0.25">
      <c r="A9822" t="s">
        <v>27540</v>
      </c>
      <c r="B9822" t="s">
        <v>27541</v>
      </c>
      <c r="C9822" t="s">
        <v>27542</v>
      </c>
      <c r="D9822" t="s">
        <v>27543</v>
      </c>
      <c r="E9822" s="1">
        <v>25</v>
      </c>
      <c r="F9822" s="1">
        <v>25</v>
      </c>
      <c r="G9822" s="1">
        <v>25</v>
      </c>
      <c r="H9822" s="1">
        <v>22.4</v>
      </c>
      <c r="I9822" s="1">
        <v>181.67</v>
      </c>
      <c r="J9822" s="1">
        <v>0</v>
      </c>
      <c r="K9822" s="1">
        <v>4.4711889999999999</v>
      </c>
      <c r="L9822" s="1">
        <v>5.1552449999999999</v>
      </c>
      <c r="M9822" s="1" t="s">
        <v>76</v>
      </c>
      <c r="N9822" s="1">
        <v>3.9156420000000001</v>
      </c>
      <c r="O9822" s="1">
        <v>4.7274440000000002</v>
      </c>
      <c r="P9822" s="1">
        <v>4.1661039999999998</v>
      </c>
      <c r="Q9822" s="1">
        <v>5.6336909999999998</v>
      </c>
      <c r="R9822" s="1">
        <v>6.1126719999999999</v>
      </c>
      <c r="S9822" s="1">
        <v>5.9223049999999997</v>
      </c>
      <c r="T9822" s="1">
        <v>8.0042349999999995</v>
      </c>
      <c r="U9822" s="1">
        <v>7.98224</v>
      </c>
      <c r="V9822" s="1">
        <v>8.0092809999999997</v>
      </c>
    </row>
    <row r="9823" spans="1:22" x14ac:dyDescent="0.25">
      <c r="A9823" t="s">
        <v>43054</v>
      </c>
      <c r="B9823" t="s">
        <v>43055</v>
      </c>
      <c r="D9823" t="s">
        <v>43056</v>
      </c>
      <c r="E9823" s="1">
        <v>28</v>
      </c>
      <c r="F9823" s="1">
        <v>28</v>
      </c>
      <c r="G9823" s="1">
        <v>0</v>
      </c>
      <c r="H9823" s="1">
        <v>46.5</v>
      </c>
      <c r="I9823" s="1">
        <v>81.207999999999998</v>
      </c>
      <c r="J9823" s="1">
        <v>0</v>
      </c>
      <c r="K9823" s="1">
        <v>4.7912549999999996</v>
      </c>
      <c r="L9823" s="1">
        <v>5.2083870000000001</v>
      </c>
      <c r="M9823" s="1">
        <v>5.702172</v>
      </c>
      <c r="N9823" s="1">
        <v>5.8076910000000002</v>
      </c>
      <c r="O9823" s="1">
        <v>5.9970369999999997</v>
      </c>
      <c r="P9823" s="1">
        <v>6.2829620000000004</v>
      </c>
      <c r="Q9823" s="1">
        <v>6.2104520000000001</v>
      </c>
      <c r="R9823" s="1">
        <v>6.1307840000000002</v>
      </c>
      <c r="S9823" s="1">
        <v>6.4719509999999998</v>
      </c>
      <c r="T9823" s="1">
        <v>8.0750720000000005</v>
      </c>
      <c r="U9823" s="1">
        <v>7.9820039999999999</v>
      </c>
      <c r="V9823" s="1">
        <v>8.4310740000000006</v>
      </c>
    </row>
    <row r="9824" spans="1:22" x14ac:dyDescent="0.25">
      <c r="A9824" t="s">
        <v>37147</v>
      </c>
      <c r="B9824" t="s">
        <v>37148</v>
      </c>
      <c r="C9824" t="s">
        <v>37149</v>
      </c>
      <c r="D9824" t="s">
        <v>37150</v>
      </c>
      <c r="E9824" s="1">
        <v>21</v>
      </c>
      <c r="F9824" s="1">
        <v>21</v>
      </c>
      <c r="G9824" s="1">
        <v>21</v>
      </c>
      <c r="H9824" s="1">
        <v>29.6</v>
      </c>
      <c r="I9824" s="1">
        <v>103.34</v>
      </c>
      <c r="J9824" s="1">
        <v>0</v>
      </c>
      <c r="K9824" s="1">
        <v>5.2552240000000001</v>
      </c>
      <c r="L9824" s="1">
        <v>5.5716970000000003</v>
      </c>
      <c r="M9824" s="1">
        <v>5.4631910000000001</v>
      </c>
      <c r="N9824" s="1" t="s">
        <v>76</v>
      </c>
      <c r="O9824" s="1">
        <v>4.4190300000000002</v>
      </c>
      <c r="P9824" s="1">
        <v>4.9641320000000002</v>
      </c>
      <c r="Q9824" s="1">
        <v>5.5536770000000004</v>
      </c>
      <c r="R9824" s="1">
        <v>6.1717259999999996</v>
      </c>
      <c r="S9824" s="1">
        <v>5.7960260000000003</v>
      </c>
      <c r="T9824" s="1">
        <v>7.8311529999999996</v>
      </c>
      <c r="U9824" s="1">
        <v>7.9819139999999997</v>
      </c>
      <c r="V9824" s="1">
        <v>7.9323980000000001</v>
      </c>
    </row>
    <row r="9825" spans="1:22" x14ac:dyDescent="0.25">
      <c r="A9825" t="s">
        <v>18274</v>
      </c>
      <c r="B9825" t="s">
        <v>18275</v>
      </c>
      <c r="C9825" t="s">
        <v>18276</v>
      </c>
      <c r="D9825" t="s">
        <v>18277</v>
      </c>
      <c r="E9825" s="1">
        <v>4</v>
      </c>
      <c r="F9825" s="1">
        <v>4</v>
      </c>
      <c r="G9825" s="1">
        <v>4</v>
      </c>
      <c r="H9825" s="1">
        <v>29.6</v>
      </c>
      <c r="I9825" s="1">
        <v>12.212999999999999</v>
      </c>
      <c r="J9825" s="3">
        <v>1.8035999999999999E-35</v>
      </c>
      <c r="K9825" s="1" t="s">
        <v>76</v>
      </c>
      <c r="L9825" s="1" t="s">
        <v>76</v>
      </c>
      <c r="M9825" s="1">
        <v>4.6751639999999997</v>
      </c>
      <c r="N9825" s="1">
        <v>5.1101179999999999</v>
      </c>
      <c r="O9825" s="1">
        <v>5.7700050000000003</v>
      </c>
      <c r="P9825" s="1">
        <v>6.1088019999999998</v>
      </c>
      <c r="Q9825" s="1">
        <v>6.0541150000000004</v>
      </c>
      <c r="R9825" s="1">
        <v>6.7700490000000002</v>
      </c>
      <c r="S9825" s="1">
        <v>6.2050419999999997</v>
      </c>
      <c r="T9825" s="1">
        <v>7.9895339999999999</v>
      </c>
      <c r="U9825" s="1">
        <v>7.9811930000000002</v>
      </c>
      <c r="V9825" s="1">
        <v>7.8126329999999999</v>
      </c>
    </row>
    <row r="9826" spans="1:22" x14ac:dyDescent="0.25">
      <c r="A9826" t="s">
        <v>25243</v>
      </c>
      <c r="B9826" t="s">
        <v>25244</v>
      </c>
      <c r="C9826" t="s">
        <v>25245</v>
      </c>
      <c r="D9826" t="s">
        <v>25246</v>
      </c>
      <c r="E9826" s="1">
        <v>6</v>
      </c>
      <c r="F9826" s="1">
        <v>6</v>
      </c>
      <c r="G9826" s="1">
        <v>6</v>
      </c>
      <c r="H9826" s="1">
        <v>18.3</v>
      </c>
      <c r="I9826" s="1">
        <v>38.15</v>
      </c>
      <c r="J9826" s="3">
        <v>1.7643999999999999E-16</v>
      </c>
      <c r="K9826" s="1">
        <v>6.2774939999999999</v>
      </c>
      <c r="L9826" s="1">
        <v>6.837904</v>
      </c>
      <c r="M9826" s="1">
        <v>5.8187670000000002</v>
      </c>
      <c r="N9826" s="1">
        <v>6.390352</v>
      </c>
      <c r="O9826" s="1">
        <v>6.9422509999999997</v>
      </c>
      <c r="P9826" s="1">
        <v>6.1091730000000002</v>
      </c>
      <c r="Q9826" s="1">
        <v>5.8936339999999996</v>
      </c>
      <c r="R9826" s="1">
        <v>6.953436</v>
      </c>
      <c r="S9826" s="1">
        <v>5.3588480000000001</v>
      </c>
      <c r="T9826" s="1">
        <v>7.6946320000000004</v>
      </c>
      <c r="U9826" s="1">
        <v>7.9811160000000001</v>
      </c>
      <c r="V9826" s="1">
        <v>7.6084399999999999</v>
      </c>
    </row>
    <row r="9827" spans="1:22" x14ac:dyDescent="0.25">
      <c r="A9827" t="s">
        <v>8543</v>
      </c>
      <c r="B9827" t="s">
        <v>8544</v>
      </c>
      <c r="C9827" t="s">
        <v>8545</v>
      </c>
      <c r="D9827" t="s">
        <v>8546</v>
      </c>
      <c r="E9827" s="1">
        <v>42</v>
      </c>
      <c r="F9827" s="1">
        <v>39</v>
      </c>
      <c r="G9827" s="1">
        <v>35</v>
      </c>
      <c r="H9827" s="1">
        <v>64.8</v>
      </c>
      <c r="I9827" s="1">
        <v>85.495999999999995</v>
      </c>
      <c r="J9827" s="1">
        <v>0</v>
      </c>
      <c r="K9827" s="1">
        <v>6.8112259999999996</v>
      </c>
      <c r="L9827" s="1">
        <v>7.230321</v>
      </c>
      <c r="M9827" s="1">
        <v>6.2899229999999999</v>
      </c>
      <c r="N9827" s="1">
        <v>7.0430479999999998</v>
      </c>
      <c r="O9827" s="1">
        <v>7.4648180000000002</v>
      </c>
      <c r="P9827" s="1">
        <v>6.9868750000000004</v>
      </c>
      <c r="Q9827" s="1">
        <v>5.7427489999999999</v>
      </c>
      <c r="R9827" s="1">
        <v>6.6871900000000002</v>
      </c>
      <c r="S9827" s="1">
        <v>6.3733170000000001</v>
      </c>
      <c r="T9827" s="1">
        <v>7.4547689999999998</v>
      </c>
      <c r="U9827" s="1">
        <v>7.9809890000000001</v>
      </c>
      <c r="V9827" s="1">
        <v>8.1492810000000002</v>
      </c>
    </row>
    <row r="9828" spans="1:22" x14ac:dyDescent="0.25">
      <c r="A9828" t="s">
        <v>5926</v>
      </c>
      <c r="B9828" t="s">
        <v>5927</v>
      </c>
      <c r="C9828" t="s">
        <v>5928</v>
      </c>
      <c r="D9828" t="s">
        <v>5929</v>
      </c>
      <c r="E9828" s="1">
        <v>19</v>
      </c>
      <c r="F9828" s="1">
        <v>19</v>
      </c>
      <c r="G9828" s="1">
        <v>19</v>
      </c>
      <c r="H9828" s="1">
        <v>43.8</v>
      </c>
      <c r="I9828" s="1">
        <v>61.491999999999997</v>
      </c>
      <c r="J9828" s="1">
        <v>0</v>
      </c>
      <c r="K9828" s="1">
        <v>5.5829940000000002</v>
      </c>
      <c r="L9828" s="1">
        <v>5.2835270000000003</v>
      </c>
      <c r="M9828" s="1">
        <v>5.7156359999999999</v>
      </c>
      <c r="N9828" s="1">
        <v>3.9079649999999999</v>
      </c>
      <c r="O9828" s="1">
        <v>5.3552600000000004</v>
      </c>
      <c r="P9828" s="1">
        <v>5.2090589999999999</v>
      </c>
      <c r="Q9828" s="1">
        <v>6.775938</v>
      </c>
      <c r="R9828" s="1">
        <v>6.4318939999999998</v>
      </c>
      <c r="S9828" s="1">
        <v>6.3034340000000002</v>
      </c>
      <c r="T9828" s="1">
        <v>8.2911470000000005</v>
      </c>
      <c r="U9828" s="1">
        <v>7.9809299999999999</v>
      </c>
      <c r="V9828" s="1">
        <v>8.0394140000000007</v>
      </c>
    </row>
    <row r="9829" spans="1:22" x14ac:dyDescent="0.25">
      <c r="A9829" t="s">
        <v>12195</v>
      </c>
      <c r="B9829" t="s">
        <v>12196</v>
      </c>
      <c r="C9829" t="s">
        <v>12197</v>
      </c>
      <c r="D9829" t="s">
        <v>12198</v>
      </c>
      <c r="E9829" s="1">
        <v>12</v>
      </c>
      <c r="F9829" s="1">
        <v>12</v>
      </c>
      <c r="G9829" s="1">
        <v>12</v>
      </c>
      <c r="H9829" s="1">
        <v>38</v>
      </c>
      <c r="I9829" s="1">
        <v>45.584000000000003</v>
      </c>
      <c r="J9829" s="3">
        <v>2.0994E-257</v>
      </c>
      <c r="K9829" s="1">
        <v>5.7796180000000001</v>
      </c>
      <c r="L9829" s="1">
        <v>4.9590610000000002</v>
      </c>
      <c r="M9829" s="1" t="s">
        <v>76</v>
      </c>
      <c r="N9829" s="1">
        <v>5.6931019999999997</v>
      </c>
      <c r="O9829" s="1">
        <v>5.6295109999999999</v>
      </c>
      <c r="P9829" s="1">
        <v>6.1814150000000003</v>
      </c>
      <c r="Q9829" s="1">
        <v>6.418285</v>
      </c>
      <c r="R9829" s="1">
        <v>6.9240050000000002</v>
      </c>
      <c r="S9829" s="1">
        <v>6.5276170000000002</v>
      </c>
      <c r="T9829" s="1">
        <v>7.9330769999999999</v>
      </c>
      <c r="U9829" s="1">
        <v>7.9806169999999996</v>
      </c>
      <c r="V9829" s="1">
        <v>8.0987829999999992</v>
      </c>
    </row>
    <row r="9830" spans="1:22" x14ac:dyDescent="0.25">
      <c r="A9830" t="s">
        <v>3760</v>
      </c>
      <c r="B9830" t="s">
        <v>3761</v>
      </c>
      <c r="C9830" t="s">
        <v>3762</v>
      </c>
      <c r="D9830" t="s">
        <v>3763</v>
      </c>
      <c r="E9830" s="1">
        <v>30</v>
      </c>
      <c r="F9830" s="1">
        <v>22</v>
      </c>
      <c r="G9830" s="1">
        <v>15</v>
      </c>
      <c r="H9830" s="1">
        <v>46.2</v>
      </c>
      <c r="I9830" s="1">
        <v>97.212999999999994</v>
      </c>
      <c r="J9830" s="1">
        <v>0</v>
      </c>
      <c r="K9830" s="1">
        <v>4.349666</v>
      </c>
      <c r="L9830" s="1">
        <v>4.9363679999999999</v>
      </c>
      <c r="M9830" s="1">
        <v>3.5736029999999999</v>
      </c>
      <c r="N9830" s="1">
        <v>5.2577509999999998</v>
      </c>
      <c r="O9830" s="1">
        <v>6.0008679999999996</v>
      </c>
      <c r="P9830" s="1">
        <v>5.7430620000000001</v>
      </c>
      <c r="Q9830" s="1">
        <v>5.677835</v>
      </c>
      <c r="R9830" s="1">
        <v>6.276554</v>
      </c>
      <c r="S9830" s="1">
        <v>5.8224749999999998</v>
      </c>
      <c r="T9830" s="1">
        <v>7.8487989999999996</v>
      </c>
      <c r="U9830" s="1">
        <v>7.9804810000000002</v>
      </c>
      <c r="V9830" s="1">
        <v>7.9069649999999996</v>
      </c>
    </row>
    <row r="9831" spans="1:22" x14ac:dyDescent="0.25">
      <c r="A9831" t="s">
        <v>37637</v>
      </c>
      <c r="B9831" t="s">
        <v>37638</v>
      </c>
      <c r="C9831" t="s">
        <v>37639</v>
      </c>
      <c r="D9831" t="s">
        <v>37640</v>
      </c>
      <c r="E9831" s="1">
        <v>10</v>
      </c>
      <c r="F9831" s="1">
        <v>10</v>
      </c>
      <c r="G9831" s="1">
        <v>10</v>
      </c>
      <c r="H9831" s="1">
        <v>54.2</v>
      </c>
      <c r="I9831" s="1">
        <v>32.054000000000002</v>
      </c>
      <c r="J9831" s="1">
        <v>0</v>
      </c>
      <c r="K9831" s="1">
        <v>5.335318</v>
      </c>
      <c r="L9831" s="1">
        <v>6.1820149999999998</v>
      </c>
      <c r="M9831" s="1">
        <v>4.0655049999999999</v>
      </c>
      <c r="N9831" s="1">
        <v>4.9554520000000002</v>
      </c>
      <c r="O9831" s="1" t="s">
        <v>76</v>
      </c>
      <c r="P9831" s="1">
        <v>5.0257969999999998</v>
      </c>
      <c r="Q9831" s="1">
        <v>6.6518790000000001</v>
      </c>
      <c r="R9831" s="1">
        <v>7.1348459999999996</v>
      </c>
      <c r="S9831" s="1">
        <v>6.779827</v>
      </c>
      <c r="T9831" s="1">
        <v>7.9566540000000003</v>
      </c>
      <c r="U9831" s="1">
        <v>7.9804259999999996</v>
      </c>
      <c r="V9831" s="1">
        <v>8.1660749999999993</v>
      </c>
    </row>
    <row r="9832" spans="1:22" x14ac:dyDescent="0.25">
      <c r="A9832" t="s">
        <v>3092</v>
      </c>
      <c r="B9832" t="s">
        <v>3093</v>
      </c>
      <c r="C9832" t="s">
        <v>3094</v>
      </c>
      <c r="D9832" t="s">
        <v>3095</v>
      </c>
      <c r="E9832" s="1">
        <v>12</v>
      </c>
      <c r="F9832" s="1">
        <v>12</v>
      </c>
      <c r="G9832" s="1">
        <v>12</v>
      </c>
      <c r="H9832" s="1">
        <v>47.7</v>
      </c>
      <c r="I9832" s="1">
        <v>32.744999999999997</v>
      </c>
      <c r="J9832" s="1">
        <v>0</v>
      </c>
      <c r="K9832" s="1">
        <v>5.8182590000000003</v>
      </c>
      <c r="L9832" s="1">
        <v>6.4386219999999996</v>
      </c>
      <c r="M9832" s="1" t="s">
        <v>76</v>
      </c>
      <c r="N9832" s="1">
        <v>6.1832700000000003</v>
      </c>
      <c r="O9832" s="1">
        <v>6.9532179999999997</v>
      </c>
      <c r="P9832" s="1">
        <v>6.1363399999999997</v>
      </c>
      <c r="Q9832" s="1">
        <v>6.39879</v>
      </c>
      <c r="R9832" s="1">
        <v>6.7225020000000004</v>
      </c>
      <c r="S9832" s="1">
        <v>6.6963299999999997</v>
      </c>
      <c r="T9832" s="1">
        <v>7.9057040000000001</v>
      </c>
      <c r="U9832" s="1">
        <v>7.9803670000000002</v>
      </c>
      <c r="V9832" s="1">
        <v>8.0780220000000007</v>
      </c>
    </row>
    <row r="9833" spans="1:22" x14ac:dyDescent="0.25">
      <c r="A9833" t="s">
        <v>28843</v>
      </c>
      <c r="B9833" t="s">
        <v>28844</v>
      </c>
      <c r="C9833" t="s">
        <v>28845</v>
      </c>
      <c r="D9833" t="s">
        <v>28846</v>
      </c>
      <c r="E9833" s="1">
        <v>73</v>
      </c>
      <c r="F9833" s="1">
        <v>73</v>
      </c>
      <c r="G9833" s="1">
        <v>73</v>
      </c>
      <c r="H9833" s="1">
        <v>55.7</v>
      </c>
      <c r="I9833" s="1">
        <v>181.78</v>
      </c>
      <c r="J9833" s="1">
        <v>0</v>
      </c>
      <c r="K9833" s="1">
        <v>5.7183770000000003</v>
      </c>
      <c r="L9833" s="1">
        <v>6.2187720000000004</v>
      </c>
      <c r="M9833" s="1">
        <v>6.5115889999999998</v>
      </c>
      <c r="N9833" s="1">
        <v>5.9653099999999997</v>
      </c>
      <c r="O9833" s="1">
        <v>6.475206</v>
      </c>
      <c r="P9833" s="1">
        <v>6.2907019999999996</v>
      </c>
      <c r="Q9833" s="1">
        <v>5.6141909999999999</v>
      </c>
      <c r="R9833" s="1">
        <v>5.9243880000000004</v>
      </c>
      <c r="S9833" s="1">
        <v>5.8336249999999996</v>
      </c>
      <c r="T9833" s="1">
        <v>7.8079140000000002</v>
      </c>
      <c r="U9833" s="1">
        <v>7.9803170000000003</v>
      </c>
      <c r="V9833" s="1">
        <v>8.0875679999999992</v>
      </c>
    </row>
    <row r="9834" spans="1:22" x14ac:dyDescent="0.25">
      <c r="A9834" t="s">
        <v>17164</v>
      </c>
      <c r="B9834" t="s">
        <v>17165</v>
      </c>
      <c r="C9834" t="s">
        <v>17166</v>
      </c>
      <c r="D9834" t="s">
        <v>17167</v>
      </c>
      <c r="E9834" s="1">
        <v>19</v>
      </c>
      <c r="F9834" s="1">
        <v>18</v>
      </c>
      <c r="G9834" s="1">
        <v>18</v>
      </c>
      <c r="H9834" s="1">
        <v>39.200000000000003</v>
      </c>
      <c r="I9834" s="1">
        <v>51.871000000000002</v>
      </c>
      <c r="J9834" s="1">
        <v>0</v>
      </c>
      <c r="K9834" s="1">
        <v>6.0006069999999996</v>
      </c>
      <c r="L9834" s="1">
        <v>6.6150339999999996</v>
      </c>
      <c r="M9834" s="1">
        <v>4.0902229999999999</v>
      </c>
      <c r="N9834" s="1">
        <v>6.402863</v>
      </c>
      <c r="O9834" s="1">
        <v>6.9770279999999998</v>
      </c>
      <c r="P9834" s="1">
        <v>6.7696949999999996</v>
      </c>
      <c r="Q9834" s="1">
        <v>6.151707</v>
      </c>
      <c r="R9834" s="1">
        <v>6.7387490000000003</v>
      </c>
      <c r="S9834" s="1">
        <v>6.5827790000000004</v>
      </c>
      <c r="T9834" s="1">
        <v>8.0159040000000008</v>
      </c>
      <c r="U9834" s="1">
        <v>7.9802169999999997</v>
      </c>
      <c r="V9834" s="1">
        <v>8.4186160000000001</v>
      </c>
    </row>
    <row r="9835" spans="1:22" x14ac:dyDescent="0.25">
      <c r="A9835" t="s">
        <v>20315</v>
      </c>
      <c r="B9835" t="s">
        <v>20316</v>
      </c>
      <c r="C9835" t="s">
        <v>20317</v>
      </c>
      <c r="D9835" t="s">
        <v>20318</v>
      </c>
      <c r="E9835" s="1">
        <v>40</v>
      </c>
      <c r="F9835" s="1">
        <v>25</v>
      </c>
      <c r="G9835" s="1">
        <v>24</v>
      </c>
      <c r="H9835" s="1">
        <v>40.299999999999997</v>
      </c>
      <c r="I9835" s="1">
        <v>101.46</v>
      </c>
      <c r="J9835" s="3">
        <v>3.1643E-261</v>
      </c>
      <c r="K9835" s="1">
        <v>5.2410730000000001</v>
      </c>
      <c r="L9835" s="1" t="s">
        <v>76</v>
      </c>
      <c r="M9835" s="1" t="s">
        <v>76</v>
      </c>
      <c r="N9835" s="1">
        <v>4.9610370000000001</v>
      </c>
      <c r="O9835" s="1" t="s">
        <v>76</v>
      </c>
      <c r="P9835" s="1">
        <v>5.2318009999999999</v>
      </c>
      <c r="Q9835" s="1">
        <v>5.6916029999999997</v>
      </c>
      <c r="R9835" s="1">
        <v>6.1286579999999997</v>
      </c>
      <c r="S9835" s="1">
        <v>5.9184549999999998</v>
      </c>
      <c r="T9835" s="1">
        <v>7.9606510000000004</v>
      </c>
      <c r="U9835" s="1">
        <v>7.980213</v>
      </c>
      <c r="V9835" s="1">
        <v>8.1649480000000008</v>
      </c>
    </row>
    <row r="9836" spans="1:22" x14ac:dyDescent="0.25">
      <c r="A9836" t="s">
        <v>39913</v>
      </c>
      <c r="B9836" t="s">
        <v>39914</v>
      </c>
      <c r="C9836" t="s">
        <v>39915</v>
      </c>
      <c r="D9836" t="s">
        <v>39916</v>
      </c>
      <c r="E9836" s="1">
        <v>12</v>
      </c>
      <c r="F9836" s="1">
        <v>12</v>
      </c>
      <c r="G9836" s="1">
        <v>12</v>
      </c>
      <c r="H9836" s="1">
        <v>62.5</v>
      </c>
      <c r="I9836" s="1">
        <v>24.533999999999999</v>
      </c>
      <c r="J9836" s="3">
        <v>7.7952999999999998E-196</v>
      </c>
      <c r="K9836" s="1">
        <v>5.7980359999999997</v>
      </c>
      <c r="L9836" s="1">
        <v>6.3865879999999997</v>
      </c>
      <c r="M9836" s="1">
        <v>6.0001740000000003</v>
      </c>
      <c r="N9836" s="1">
        <v>5.6737760000000002</v>
      </c>
      <c r="O9836" s="1">
        <v>5.9752530000000004</v>
      </c>
      <c r="P9836" s="1">
        <v>5.6164860000000001</v>
      </c>
      <c r="Q9836" s="1">
        <v>6.6681900000000001</v>
      </c>
      <c r="R9836" s="1">
        <v>7.0320539999999996</v>
      </c>
      <c r="S9836" s="1">
        <v>6.5317600000000002</v>
      </c>
      <c r="T9836" s="1">
        <v>8.0829649999999997</v>
      </c>
      <c r="U9836" s="1">
        <v>7.9802039999999996</v>
      </c>
      <c r="V9836" s="1">
        <v>8.0605840000000004</v>
      </c>
    </row>
    <row r="9837" spans="1:22" x14ac:dyDescent="0.25">
      <c r="A9837" t="s">
        <v>18677</v>
      </c>
      <c r="B9837" t="s">
        <v>18678</v>
      </c>
      <c r="C9837" t="s">
        <v>18679</v>
      </c>
      <c r="D9837" t="s">
        <v>18680</v>
      </c>
      <c r="E9837" s="1">
        <v>61</v>
      </c>
      <c r="F9837" s="1">
        <v>61</v>
      </c>
      <c r="G9837" s="1">
        <v>53</v>
      </c>
      <c r="H9837" s="1">
        <v>45.9</v>
      </c>
      <c r="I9837" s="1">
        <v>212.88</v>
      </c>
      <c r="J9837" s="1">
        <v>0</v>
      </c>
      <c r="K9837" s="1">
        <v>5.1362449999999997</v>
      </c>
      <c r="L9837" s="1">
        <v>5.6473930000000001</v>
      </c>
      <c r="M9837" s="1">
        <v>4.6485750000000001</v>
      </c>
      <c r="N9837" s="1">
        <v>5.3455500000000002</v>
      </c>
      <c r="O9837" s="1">
        <v>5.9161590000000004</v>
      </c>
      <c r="P9837" s="1">
        <v>5.7303949999999997</v>
      </c>
      <c r="Q9837" s="1">
        <v>5.4197240000000004</v>
      </c>
      <c r="R9837" s="1">
        <v>6.005223</v>
      </c>
      <c r="S9837" s="1">
        <v>5.9771559999999999</v>
      </c>
      <c r="T9837" s="1">
        <v>7.9830620000000003</v>
      </c>
      <c r="U9837" s="1">
        <v>7.9793390000000004</v>
      </c>
      <c r="V9837" s="1">
        <v>8.2469420000000007</v>
      </c>
    </row>
    <row r="9838" spans="1:22" x14ac:dyDescent="0.25">
      <c r="A9838" t="s">
        <v>14939</v>
      </c>
      <c r="B9838" t="s">
        <v>14940</v>
      </c>
      <c r="C9838" t="s">
        <v>14941</v>
      </c>
      <c r="D9838" t="s">
        <v>14942</v>
      </c>
      <c r="E9838" s="1">
        <v>12</v>
      </c>
      <c r="F9838" s="1">
        <v>12</v>
      </c>
      <c r="G9838" s="1">
        <v>12</v>
      </c>
      <c r="H9838" s="1">
        <v>75</v>
      </c>
      <c r="I9838" s="1">
        <v>21.638999999999999</v>
      </c>
      <c r="J9838" s="3">
        <v>7.4442000000000002E-276</v>
      </c>
      <c r="K9838" s="1">
        <v>5.7960609999999999</v>
      </c>
      <c r="L9838" s="1">
        <v>6.4518940000000002</v>
      </c>
      <c r="M9838" s="1">
        <v>6.0739380000000001</v>
      </c>
      <c r="N9838" s="1">
        <v>5.9642970000000002</v>
      </c>
      <c r="O9838" s="1">
        <v>6.5042400000000002</v>
      </c>
      <c r="P9838" s="1">
        <v>6.0275129999999999</v>
      </c>
      <c r="Q9838" s="1">
        <v>6.4415380000000004</v>
      </c>
      <c r="R9838" s="1">
        <v>7.1304949999999998</v>
      </c>
      <c r="S9838" s="1">
        <v>6.5940390000000004</v>
      </c>
      <c r="T9838" s="1">
        <v>7.8041869999999998</v>
      </c>
      <c r="U9838" s="1">
        <v>7.9772299999999996</v>
      </c>
      <c r="V9838" s="1">
        <v>7.8024040000000001</v>
      </c>
    </row>
    <row r="9839" spans="1:22" x14ac:dyDescent="0.25">
      <c r="A9839" t="s">
        <v>26033</v>
      </c>
      <c r="B9839" t="s">
        <v>26034</v>
      </c>
      <c r="C9839" t="s">
        <v>26035</v>
      </c>
      <c r="D9839" t="s">
        <v>26036</v>
      </c>
      <c r="E9839" s="1">
        <v>10</v>
      </c>
      <c r="F9839" s="1">
        <v>10</v>
      </c>
      <c r="G9839" s="1">
        <v>10</v>
      </c>
      <c r="H9839" s="1">
        <v>22.6</v>
      </c>
      <c r="I9839" s="1">
        <v>48.457000000000001</v>
      </c>
      <c r="J9839" s="3">
        <v>7.4226000000000005E-23</v>
      </c>
      <c r="K9839" s="1" t="s">
        <v>76</v>
      </c>
      <c r="L9839" s="1" t="s">
        <v>76</v>
      </c>
      <c r="M9839" s="1" t="s">
        <v>76</v>
      </c>
      <c r="N9839" s="1">
        <v>4.7173540000000003</v>
      </c>
      <c r="O9839" s="1" t="s">
        <v>76</v>
      </c>
      <c r="P9839" s="1">
        <v>4.1148110000000004</v>
      </c>
      <c r="Q9839" s="1">
        <v>6.0446960000000001</v>
      </c>
      <c r="R9839" s="1">
        <v>6.5169189999999997</v>
      </c>
      <c r="S9839" s="1">
        <v>6.1340490000000001</v>
      </c>
      <c r="T9839" s="1">
        <v>8.0437949999999994</v>
      </c>
      <c r="U9839" s="1">
        <v>7.9768309999999998</v>
      </c>
      <c r="V9839" s="1">
        <v>8.0151079999999997</v>
      </c>
    </row>
    <row r="9840" spans="1:22" x14ac:dyDescent="0.25">
      <c r="A9840" t="s">
        <v>11472</v>
      </c>
      <c r="B9840" t="s">
        <v>11473</v>
      </c>
      <c r="C9840" t="s">
        <v>11474</v>
      </c>
      <c r="D9840" t="s">
        <v>11475</v>
      </c>
      <c r="E9840" s="1">
        <v>45</v>
      </c>
      <c r="F9840" s="1">
        <v>31</v>
      </c>
      <c r="G9840" s="1">
        <v>31</v>
      </c>
      <c r="H9840" s="1">
        <v>28.3</v>
      </c>
      <c r="I9840" s="1">
        <v>211.34</v>
      </c>
      <c r="J9840" s="1">
        <v>0</v>
      </c>
      <c r="K9840" s="1">
        <v>4.0621679999999998</v>
      </c>
      <c r="L9840" s="1">
        <v>4.9748659999999996</v>
      </c>
      <c r="M9840" s="1">
        <v>4.4810270000000001</v>
      </c>
      <c r="N9840" s="1">
        <v>4.5332889999999999</v>
      </c>
      <c r="O9840" s="1">
        <v>5.4462580000000003</v>
      </c>
      <c r="P9840" s="1">
        <v>5.3388350000000004</v>
      </c>
      <c r="Q9840" s="1">
        <v>5.0897990000000002</v>
      </c>
      <c r="R9840" s="1">
        <v>5.8994920000000004</v>
      </c>
      <c r="S9840" s="1">
        <v>5.5627449999999996</v>
      </c>
      <c r="T9840" s="1">
        <v>7.7588819999999998</v>
      </c>
      <c r="U9840" s="1">
        <v>7.9766760000000003</v>
      </c>
      <c r="V9840" s="1">
        <v>8.0204029999999999</v>
      </c>
    </row>
    <row r="9841" spans="1:22" x14ac:dyDescent="0.25">
      <c r="A9841" t="s">
        <v>10432</v>
      </c>
      <c r="B9841" t="s">
        <v>10433</v>
      </c>
      <c r="C9841" t="s">
        <v>10434</v>
      </c>
      <c r="D9841" t="s">
        <v>10435</v>
      </c>
      <c r="E9841" s="1">
        <v>24</v>
      </c>
      <c r="F9841" s="1">
        <v>23</v>
      </c>
      <c r="G9841" s="1">
        <v>20</v>
      </c>
      <c r="H9841" s="1">
        <v>31.3</v>
      </c>
      <c r="I9841" s="1">
        <v>117.49</v>
      </c>
      <c r="J9841" s="1">
        <v>0</v>
      </c>
      <c r="K9841" s="1">
        <v>5.5637420000000004</v>
      </c>
      <c r="L9841" s="1">
        <v>5.7421670000000002</v>
      </c>
      <c r="M9841" s="1">
        <v>3.9520559999999998</v>
      </c>
      <c r="N9841" s="1">
        <v>6.3347550000000004</v>
      </c>
      <c r="O9841" s="1">
        <v>6.5441799999999999</v>
      </c>
      <c r="P9841" s="1">
        <v>6.4755839999999996</v>
      </c>
      <c r="Q9841" s="1" t="s">
        <v>76</v>
      </c>
      <c r="R9841" s="1">
        <v>5.0325379999999997</v>
      </c>
      <c r="S9841" s="1">
        <v>4.3375789999999999</v>
      </c>
      <c r="T9841" s="1" t="s">
        <v>76</v>
      </c>
      <c r="U9841" s="1">
        <v>7.9763640000000002</v>
      </c>
      <c r="V9841" s="1" t="s">
        <v>76</v>
      </c>
    </row>
    <row r="9842" spans="1:22" x14ac:dyDescent="0.25">
      <c r="A9842" t="s">
        <v>20049</v>
      </c>
      <c r="B9842" t="s">
        <v>20050</v>
      </c>
      <c r="C9842" t="s">
        <v>20051</v>
      </c>
      <c r="D9842" t="s">
        <v>20052</v>
      </c>
      <c r="E9842" s="1">
        <v>19</v>
      </c>
      <c r="F9842" s="1">
        <v>19</v>
      </c>
      <c r="G9842" s="1">
        <v>3</v>
      </c>
      <c r="H9842" s="1">
        <v>51.8</v>
      </c>
      <c r="I9842" s="1">
        <v>48.927</v>
      </c>
      <c r="J9842" s="3">
        <v>9.0349000000000008E-190</v>
      </c>
      <c r="K9842" s="1">
        <v>5.0333430000000003</v>
      </c>
      <c r="L9842" s="1">
        <v>5.3206030000000002</v>
      </c>
      <c r="M9842" s="1">
        <v>5.1382709999999996</v>
      </c>
      <c r="N9842" s="1">
        <v>5.3528000000000002</v>
      </c>
      <c r="O9842" s="1">
        <v>5.3117539999999996</v>
      </c>
      <c r="P9842" s="1">
        <v>5.394819</v>
      </c>
      <c r="Q9842" s="1">
        <v>5.7517100000000001</v>
      </c>
      <c r="R9842" s="1">
        <v>6.2270380000000003</v>
      </c>
      <c r="S9842" s="1">
        <v>5.7112930000000004</v>
      </c>
      <c r="T9842" s="1">
        <v>7.4428400000000003</v>
      </c>
      <c r="U9842" s="1">
        <v>7.9759549999999999</v>
      </c>
      <c r="V9842" s="1">
        <v>7.6051859999999998</v>
      </c>
    </row>
    <row r="9843" spans="1:22" x14ac:dyDescent="0.25">
      <c r="A9843" t="s">
        <v>39494</v>
      </c>
      <c r="B9843" t="s">
        <v>39495</v>
      </c>
      <c r="C9843" t="s">
        <v>39496</v>
      </c>
      <c r="D9843" t="s">
        <v>39497</v>
      </c>
      <c r="E9843" s="1">
        <v>21</v>
      </c>
      <c r="F9843" s="1">
        <v>11</v>
      </c>
      <c r="G9843" s="1">
        <v>0</v>
      </c>
      <c r="H9843" s="1">
        <v>54.1</v>
      </c>
      <c r="I9843" s="1">
        <v>40.884999999999998</v>
      </c>
      <c r="J9843" s="1">
        <v>0</v>
      </c>
      <c r="K9843" s="1">
        <v>5.6191560000000003</v>
      </c>
      <c r="L9843" s="1">
        <v>6.4491699999999996</v>
      </c>
      <c r="M9843" s="1">
        <v>5.1887600000000003</v>
      </c>
      <c r="N9843" s="1">
        <v>7.2239630000000004</v>
      </c>
      <c r="O9843" s="1">
        <v>7.7183440000000001</v>
      </c>
      <c r="P9843" s="1">
        <v>7.183611</v>
      </c>
      <c r="Q9843" s="1">
        <v>5.3715299999999999</v>
      </c>
      <c r="R9843" s="1">
        <v>6.2611910000000002</v>
      </c>
      <c r="S9843" s="1">
        <v>6.0064229999999998</v>
      </c>
      <c r="T9843" s="1">
        <v>7.2852420000000002</v>
      </c>
      <c r="U9843" s="1">
        <v>7.9757619999999996</v>
      </c>
      <c r="V9843" s="1">
        <v>7.5395659999999998</v>
      </c>
    </row>
    <row r="9844" spans="1:22" x14ac:dyDescent="0.25">
      <c r="A9844" t="s">
        <v>2496</v>
      </c>
      <c r="B9844" t="s">
        <v>2497</v>
      </c>
      <c r="C9844" t="s">
        <v>2498</v>
      </c>
      <c r="D9844" t="s">
        <v>2499</v>
      </c>
      <c r="E9844" s="1">
        <v>15</v>
      </c>
      <c r="F9844" s="1">
        <v>15</v>
      </c>
      <c r="G9844" s="1">
        <v>15</v>
      </c>
      <c r="H9844" s="1">
        <v>22.2</v>
      </c>
      <c r="I9844" s="1">
        <v>108.19</v>
      </c>
      <c r="J9844" s="3">
        <v>1.2763999999999999E-163</v>
      </c>
      <c r="K9844" s="1">
        <v>4.7970249999999997</v>
      </c>
      <c r="L9844" s="1" t="s">
        <v>76</v>
      </c>
      <c r="M9844" s="1">
        <v>4.6604950000000001</v>
      </c>
      <c r="N9844" s="1">
        <v>5.5173670000000001</v>
      </c>
      <c r="O9844" s="1">
        <v>6.3505390000000004</v>
      </c>
      <c r="P9844" s="1">
        <v>5.5874639999999998</v>
      </c>
      <c r="Q9844" s="1">
        <v>5.7833319999999997</v>
      </c>
      <c r="R9844" s="1">
        <v>6.3494520000000003</v>
      </c>
      <c r="S9844" s="1">
        <v>6.2366130000000002</v>
      </c>
      <c r="T9844" s="1">
        <v>7.9614880000000001</v>
      </c>
      <c r="U9844" s="1">
        <v>7.975657</v>
      </c>
      <c r="V9844" s="1">
        <v>8.1249610000000008</v>
      </c>
    </row>
    <row r="9845" spans="1:22" x14ac:dyDescent="0.25">
      <c r="A9845" t="s">
        <v>22947</v>
      </c>
      <c r="B9845" t="s">
        <v>22948</v>
      </c>
      <c r="C9845" t="s">
        <v>22949</v>
      </c>
      <c r="D9845" t="s">
        <v>22950</v>
      </c>
      <c r="E9845" s="1">
        <v>14</v>
      </c>
      <c r="F9845" s="1">
        <v>14</v>
      </c>
      <c r="G9845" s="1">
        <v>14</v>
      </c>
      <c r="H9845" s="1">
        <v>44.1</v>
      </c>
      <c r="I9845" s="1">
        <v>34.308</v>
      </c>
      <c r="J9845" s="1">
        <v>0</v>
      </c>
      <c r="K9845" s="1">
        <v>6.1653330000000004</v>
      </c>
      <c r="L9845" s="1">
        <v>5.7051449999999999</v>
      </c>
      <c r="M9845" s="1">
        <v>5.5149059999999999</v>
      </c>
      <c r="N9845" s="1">
        <v>5.269069</v>
      </c>
      <c r="O9845" s="1">
        <v>5.6813140000000004</v>
      </c>
      <c r="P9845" s="1">
        <v>3.8593540000000002</v>
      </c>
      <c r="Q9845" s="1">
        <v>5.7945440000000001</v>
      </c>
      <c r="R9845" s="1">
        <v>6.4251100000000001</v>
      </c>
      <c r="S9845" s="1">
        <v>5.7624380000000004</v>
      </c>
      <c r="T9845" s="1">
        <v>7.7113180000000003</v>
      </c>
      <c r="U9845" s="1">
        <v>7.9751519999999996</v>
      </c>
      <c r="V9845" s="1">
        <v>7.6831639999999997</v>
      </c>
    </row>
    <row r="9846" spans="1:22" x14ac:dyDescent="0.25">
      <c r="A9846" t="s">
        <v>35640</v>
      </c>
      <c r="B9846" t="s">
        <v>35641</v>
      </c>
      <c r="C9846" t="s">
        <v>35642</v>
      </c>
      <c r="D9846" t="s">
        <v>35643</v>
      </c>
      <c r="E9846" s="1">
        <v>6</v>
      </c>
      <c r="F9846" s="1">
        <v>5</v>
      </c>
      <c r="G9846" s="1">
        <v>5</v>
      </c>
      <c r="H9846" s="1">
        <v>23.2</v>
      </c>
      <c r="I9846" s="1">
        <v>39.335999999999999</v>
      </c>
      <c r="J9846" s="3">
        <v>1.2307E-263</v>
      </c>
      <c r="K9846" s="1">
        <v>5.1718140000000004</v>
      </c>
      <c r="L9846" s="1">
        <v>5.9002359999999996</v>
      </c>
      <c r="M9846" s="1" t="s">
        <v>76</v>
      </c>
      <c r="N9846" s="1">
        <v>5.7746259999999996</v>
      </c>
      <c r="O9846" s="1">
        <v>6.2435090000000004</v>
      </c>
      <c r="P9846" s="1">
        <v>5.8724540000000003</v>
      </c>
      <c r="Q9846" s="1">
        <v>5.9197050000000004</v>
      </c>
      <c r="R9846" s="1">
        <v>6.4743909999999998</v>
      </c>
      <c r="S9846" s="1">
        <v>6.1679959999999996</v>
      </c>
      <c r="T9846" s="1">
        <v>7.7163459999999997</v>
      </c>
      <c r="U9846" s="1">
        <v>7.9743000000000004</v>
      </c>
      <c r="V9846" s="1">
        <v>7.922466</v>
      </c>
    </row>
    <row r="9847" spans="1:22" x14ac:dyDescent="0.25">
      <c r="A9847" t="s">
        <v>44740</v>
      </c>
      <c r="B9847" t="s">
        <v>44741</v>
      </c>
      <c r="C9847" t="s">
        <v>44742</v>
      </c>
      <c r="D9847" t="s">
        <v>44743</v>
      </c>
      <c r="E9847" s="1">
        <v>40</v>
      </c>
      <c r="F9847" s="1">
        <v>40</v>
      </c>
      <c r="G9847" s="1">
        <v>40</v>
      </c>
      <c r="H9847" s="1">
        <v>49.1</v>
      </c>
      <c r="I9847" s="1">
        <v>97.34</v>
      </c>
      <c r="J9847" s="1">
        <v>0</v>
      </c>
      <c r="K9847" s="1">
        <v>5.3440190000000003</v>
      </c>
      <c r="L9847" s="1">
        <v>5.1064290000000003</v>
      </c>
      <c r="M9847" s="1">
        <v>6.422771</v>
      </c>
      <c r="N9847" s="1">
        <v>5.3217020000000002</v>
      </c>
      <c r="O9847" s="1" t="s">
        <v>76</v>
      </c>
      <c r="P9847" s="1">
        <v>5.5782610000000004</v>
      </c>
      <c r="Q9847" s="1">
        <v>6.1634000000000002</v>
      </c>
      <c r="R9847" s="1">
        <v>6.2794160000000003</v>
      </c>
      <c r="S9847" s="1">
        <v>6.0254289999999999</v>
      </c>
      <c r="T9847" s="1">
        <v>8.2175890000000003</v>
      </c>
      <c r="U9847" s="1">
        <v>7.9737229999999997</v>
      </c>
      <c r="V9847" s="1">
        <v>7.9991560000000002</v>
      </c>
    </row>
    <row r="9848" spans="1:22" x14ac:dyDescent="0.25">
      <c r="A9848" t="s">
        <v>29944</v>
      </c>
      <c r="B9848" t="s">
        <v>29945</v>
      </c>
      <c r="C9848" t="s">
        <v>29946</v>
      </c>
      <c r="D9848" t="s">
        <v>29947</v>
      </c>
      <c r="E9848" s="1">
        <v>9</v>
      </c>
      <c r="F9848" s="1">
        <v>9</v>
      </c>
      <c r="G9848" s="1">
        <v>9</v>
      </c>
      <c r="H9848" s="1">
        <v>37.1</v>
      </c>
      <c r="I9848" s="1">
        <v>27.193999999999999</v>
      </c>
      <c r="J9848" s="3">
        <v>7.6325000000000008E-37</v>
      </c>
      <c r="K9848" s="1">
        <v>5.724685</v>
      </c>
      <c r="L9848" s="1">
        <v>4.8193989999999998</v>
      </c>
      <c r="M9848" s="1" t="s">
        <v>76</v>
      </c>
      <c r="N9848" s="1">
        <v>5.8644809999999996</v>
      </c>
      <c r="O9848" s="1">
        <v>6.5649150000000001</v>
      </c>
      <c r="P9848" s="1">
        <v>6.008813</v>
      </c>
      <c r="Q9848" s="1">
        <v>6.3701429999999997</v>
      </c>
      <c r="R9848" s="1">
        <v>6.963552</v>
      </c>
      <c r="S9848" s="1">
        <v>6.4341379999999999</v>
      </c>
      <c r="T9848" s="1">
        <v>8.0046219999999995</v>
      </c>
      <c r="U9848" s="1">
        <v>7.9736539999999998</v>
      </c>
      <c r="V9848" s="1">
        <v>7.905456</v>
      </c>
    </row>
    <row r="9849" spans="1:22" x14ac:dyDescent="0.25">
      <c r="A9849" t="s">
        <v>12187</v>
      </c>
      <c r="B9849" t="s">
        <v>12188</v>
      </c>
      <c r="C9849" t="s">
        <v>12189</v>
      </c>
      <c r="D9849" t="s">
        <v>12190</v>
      </c>
      <c r="E9849" s="1">
        <v>10</v>
      </c>
      <c r="F9849" s="1">
        <v>10</v>
      </c>
      <c r="G9849" s="1">
        <v>10</v>
      </c>
      <c r="H9849" s="1">
        <v>41.8</v>
      </c>
      <c r="I9849" s="1">
        <v>21.492999999999999</v>
      </c>
      <c r="J9849" s="3">
        <v>3.4634000000000002E-129</v>
      </c>
      <c r="K9849" s="1">
        <v>7.1125720000000001</v>
      </c>
      <c r="L9849" s="1">
        <v>7.4209949999999996</v>
      </c>
      <c r="M9849" s="1">
        <v>7.3677099999999998</v>
      </c>
      <c r="N9849" s="1">
        <v>7.5641920000000002</v>
      </c>
      <c r="O9849" s="1">
        <v>7.6525460000000001</v>
      </c>
      <c r="P9849" s="1">
        <v>7.5481559999999996</v>
      </c>
      <c r="Q9849" s="1">
        <v>7.517328</v>
      </c>
      <c r="R9849" s="1">
        <v>7.1178670000000004</v>
      </c>
      <c r="S9849" s="1">
        <v>7.3344139999999998</v>
      </c>
      <c r="T9849" s="1">
        <v>8.1235579999999992</v>
      </c>
      <c r="U9849" s="1">
        <v>7.9734509999999998</v>
      </c>
      <c r="V9849" s="1">
        <v>8.1030850000000001</v>
      </c>
    </row>
    <row r="9850" spans="1:22" x14ac:dyDescent="0.25">
      <c r="A9850" t="s">
        <v>14912</v>
      </c>
      <c r="B9850" t="s">
        <v>14913</v>
      </c>
      <c r="C9850" t="s">
        <v>14914</v>
      </c>
      <c r="D9850" t="s">
        <v>14915</v>
      </c>
      <c r="E9850" s="1">
        <v>28</v>
      </c>
      <c r="F9850" s="1">
        <v>28</v>
      </c>
      <c r="G9850" s="1">
        <v>26</v>
      </c>
      <c r="H9850" s="1">
        <v>32.200000000000003</v>
      </c>
      <c r="I9850" s="1">
        <v>140.41999999999999</v>
      </c>
      <c r="J9850" s="1">
        <v>0</v>
      </c>
      <c r="K9850" s="1">
        <v>5.6131010000000003</v>
      </c>
      <c r="L9850" s="1">
        <v>6.1887319999999999</v>
      </c>
      <c r="M9850" s="1">
        <v>5.3777249999999999</v>
      </c>
      <c r="N9850" s="1">
        <v>5.5232650000000003</v>
      </c>
      <c r="O9850" s="1">
        <v>6.3310219999999999</v>
      </c>
      <c r="P9850" s="1">
        <v>5.7910659999999998</v>
      </c>
      <c r="Q9850" s="1">
        <v>5.9032799999999996</v>
      </c>
      <c r="R9850" s="1">
        <v>6.640034</v>
      </c>
      <c r="S9850" s="1">
        <v>6.2151610000000002</v>
      </c>
      <c r="T9850" s="1">
        <v>8.0151920000000008</v>
      </c>
      <c r="U9850" s="1">
        <v>7.9728459999999997</v>
      </c>
      <c r="V9850" s="1">
        <v>8.1574559999999998</v>
      </c>
    </row>
    <row r="9851" spans="1:22" x14ac:dyDescent="0.25">
      <c r="A9851" t="s">
        <v>30313</v>
      </c>
      <c r="B9851" t="s">
        <v>30314</v>
      </c>
      <c r="C9851" t="s">
        <v>30315</v>
      </c>
      <c r="D9851" t="s">
        <v>30316</v>
      </c>
      <c r="E9851" s="1">
        <v>12</v>
      </c>
      <c r="F9851" s="1">
        <v>12</v>
      </c>
      <c r="G9851" s="1">
        <v>12</v>
      </c>
      <c r="H9851" s="1">
        <v>53.4</v>
      </c>
      <c r="I9851" s="1">
        <v>34.773000000000003</v>
      </c>
      <c r="J9851" s="1">
        <v>0</v>
      </c>
      <c r="K9851" s="1">
        <v>6.8138680000000003</v>
      </c>
      <c r="L9851" s="1">
        <v>6.6952980000000002</v>
      </c>
      <c r="M9851" s="1">
        <v>6.6772600000000004</v>
      </c>
      <c r="N9851" s="1">
        <v>6.1092750000000002</v>
      </c>
      <c r="O9851" s="1">
        <v>6.8051880000000002</v>
      </c>
      <c r="P9851" s="1">
        <v>6.3264379999999996</v>
      </c>
      <c r="Q9851" s="1">
        <v>7.0200300000000002</v>
      </c>
      <c r="R9851" s="1">
        <v>7.5769739999999999</v>
      </c>
      <c r="S9851" s="1">
        <v>6.9159480000000002</v>
      </c>
      <c r="T9851" s="1">
        <v>7.9250850000000002</v>
      </c>
      <c r="U9851" s="1">
        <v>7.9725640000000002</v>
      </c>
      <c r="V9851" s="1">
        <v>7.8522730000000003</v>
      </c>
    </row>
    <row r="9852" spans="1:22" x14ac:dyDescent="0.25">
      <c r="A9852" t="s">
        <v>44472</v>
      </c>
      <c r="B9852" t="s">
        <v>44473</v>
      </c>
      <c r="C9852" t="s">
        <v>44474</v>
      </c>
      <c r="D9852" t="s">
        <v>44475</v>
      </c>
      <c r="E9852" s="1">
        <v>23</v>
      </c>
      <c r="F9852" s="1">
        <v>20</v>
      </c>
      <c r="G9852" s="1">
        <v>17</v>
      </c>
      <c r="H9852" s="1">
        <v>49.3</v>
      </c>
      <c r="I9852" s="1">
        <v>55.238</v>
      </c>
      <c r="J9852" s="1">
        <v>0</v>
      </c>
      <c r="K9852" s="1">
        <v>5.5987359999999997</v>
      </c>
      <c r="L9852" s="1">
        <v>5.9919700000000002</v>
      </c>
      <c r="M9852" s="1">
        <v>6.1716379999999997</v>
      </c>
      <c r="N9852" s="1">
        <v>5.8448370000000001</v>
      </c>
      <c r="O9852" s="1">
        <v>6.4606269999999997</v>
      </c>
      <c r="P9852" s="1">
        <v>5.6754670000000003</v>
      </c>
      <c r="Q9852" s="1">
        <v>6.3609340000000003</v>
      </c>
      <c r="R9852" s="1">
        <v>6.5681669999999999</v>
      </c>
      <c r="S9852" s="1">
        <v>6.6315759999999999</v>
      </c>
      <c r="T9852" s="1">
        <v>8.0831079999999993</v>
      </c>
      <c r="U9852" s="1">
        <v>7.9722949999999999</v>
      </c>
      <c r="V9852" s="1">
        <v>8.1446989999999992</v>
      </c>
    </row>
    <row r="9853" spans="1:22" x14ac:dyDescent="0.25">
      <c r="A9853" t="s">
        <v>32703</v>
      </c>
      <c r="B9853" t="s">
        <v>32704</v>
      </c>
      <c r="C9853" t="s">
        <v>32705</v>
      </c>
      <c r="D9853" t="s">
        <v>32706</v>
      </c>
      <c r="E9853" s="1">
        <v>17</v>
      </c>
      <c r="F9853" s="1">
        <v>17</v>
      </c>
      <c r="G9853" s="1">
        <v>17</v>
      </c>
      <c r="H9853" s="1">
        <v>19.5</v>
      </c>
      <c r="I9853" s="1">
        <v>149.56</v>
      </c>
      <c r="J9853" s="1">
        <v>0</v>
      </c>
      <c r="K9853" s="1" t="s">
        <v>76</v>
      </c>
      <c r="L9853" s="1">
        <v>4.5955620000000001</v>
      </c>
      <c r="M9853" s="1">
        <v>4.0450489999999997</v>
      </c>
      <c r="N9853" s="1" t="s">
        <v>76</v>
      </c>
      <c r="O9853" s="1" t="s">
        <v>76</v>
      </c>
      <c r="P9853" s="1">
        <v>4.8853270000000002</v>
      </c>
      <c r="Q9853" s="1">
        <v>5.1155439999999999</v>
      </c>
      <c r="R9853" s="1">
        <v>6.0364690000000003</v>
      </c>
      <c r="S9853" s="1">
        <v>5.6182889999999999</v>
      </c>
      <c r="T9853" s="1">
        <v>7.7065039999999998</v>
      </c>
      <c r="U9853" s="1">
        <v>7.972245</v>
      </c>
      <c r="V9853" s="1">
        <v>7.8583150000000002</v>
      </c>
    </row>
    <row r="9854" spans="1:22" x14ac:dyDescent="0.25">
      <c r="A9854" t="s">
        <v>13988</v>
      </c>
      <c r="B9854" t="s">
        <v>13989</v>
      </c>
      <c r="C9854" t="s">
        <v>13990</v>
      </c>
      <c r="D9854" t="s">
        <v>13991</v>
      </c>
      <c r="E9854" s="1">
        <v>30</v>
      </c>
      <c r="F9854" s="1">
        <v>30</v>
      </c>
      <c r="G9854" s="1">
        <v>24</v>
      </c>
      <c r="H9854" s="1">
        <v>23.5</v>
      </c>
      <c r="I9854" s="1">
        <v>200.61</v>
      </c>
      <c r="J9854" s="1">
        <v>0</v>
      </c>
      <c r="K9854" s="1">
        <v>4.2638730000000002</v>
      </c>
      <c r="L9854" s="1">
        <v>4.3038220000000003</v>
      </c>
      <c r="M9854" s="1">
        <v>4.7435960000000001</v>
      </c>
      <c r="N9854" s="1">
        <v>5.3939430000000002</v>
      </c>
      <c r="O9854" s="1">
        <v>5.785202</v>
      </c>
      <c r="P9854" s="1">
        <v>5.4344729999999997</v>
      </c>
      <c r="Q9854" s="1">
        <v>5.4471740000000004</v>
      </c>
      <c r="R9854" s="1">
        <v>5.9957979999999997</v>
      </c>
      <c r="S9854" s="1">
        <v>5.6217059999999996</v>
      </c>
      <c r="T9854" s="1">
        <v>8.0612259999999996</v>
      </c>
      <c r="U9854" s="1">
        <v>7.9715819999999997</v>
      </c>
      <c r="V9854" s="1">
        <v>8.0926860000000005</v>
      </c>
    </row>
    <row r="9855" spans="1:22" x14ac:dyDescent="0.25">
      <c r="A9855" t="s">
        <v>9302</v>
      </c>
      <c r="B9855" t="s">
        <v>9303</v>
      </c>
      <c r="C9855" t="s">
        <v>9304</v>
      </c>
      <c r="D9855" t="s">
        <v>9305</v>
      </c>
      <c r="E9855" s="1">
        <v>10</v>
      </c>
      <c r="F9855" s="1">
        <v>10</v>
      </c>
      <c r="G9855" s="1">
        <v>10</v>
      </c>
      <c r="H9855" s="1">
        <v>56.7</v>
      </c>
      <c r="I9855" s="1">
        <v>21.445</v>
      </c>
      <c r="J9855" s="1">
        <v>0</v>
      </c>
      <c r="K9855" s="1">
        <v>7.0715880000000002</v>
      </c>
      <c r="L9855" s="1">
        <v>7.1701449999999998</v>
      </c>
      <c r="M9855" s="1">
        <v>5.3235409999999996</v>
      </c>
      <c r="N9855" s="1">
        <v>7.2416210000000003</v>
      </c>
      <c r="O9855" s="1">
        <v>7.5830970000000004</v>
      </c>
      <c r="P9855" s="1">
        <v>7.2271669999999997</v>
      </c>
      <c r="Q9855" s="1">
        <v>6.6729190000000003</v>
      </c>
      <c r="R9855" s="1">
        <v>6.7730550000000003</v>
      </c>
      <c r="S9855" s="1">
        <v>6.8119699999999996</v>
      </c>
      <c r="T9855" s="1">
        <v>8.2530959999999993</v>
      </c>
      <c r="U9855" s="1">
        <v>7.9712670000000001</v>
      </c>
      <c r="V9855" s="1">
        <v>8.3600820000000002</v>
      </c>
    </row>
    <row r="9856" spans="1:22" x14ac:dyDescent="0.25">
      <c r="A9856" t="s">
        <v>353</v>
      </c>
      <c r="B9856" t="s">
        <v>354</v>
      </c>
      <c r="C9856" t="s">
        <v>355</v>
      </c>
      <c r="D9856" t="s">
        <v>356</v>
      </c>
      <c r="E9856" s="1">
        <v>9</v>
      </c>
      <c r="F9856" s="1">
        <v>9</v>
      </c>
      <c r="G9856" s="1">
        <v>7</v>
      </c>
      <c r="H9856" s="1">
        <v>16.7</v>
      </c>
      <c r="I9856" s="1">
        <v>55.936999999999998</v>
      </c>
      <c r="J9856" s="3">
        <v>1.6584999999999999E-88</v>
      </c>
      <c r="K9856" s="1">
        <v>5.9389399999999997</v>
      </c>
      <c r="L9856" s="1">
        <v>6.4163579999999998</v>
      </c>
      <c r="M9856" s="1">
        <v>6.0194900000000002</v>
      </c>
      <c r="N9856" s="1">
        <v>5.3671689999999996</v>
      </c>
      <c r="O9856" s="1">
        <v>5.9521769999999998</v>
      </c>
      <c r="P9856" s="1">
        <v>5.6440840000000003</v>
      </c>
      <c r="Q9856" s="1">
        <v>5.553337</v>
      </c>
      <c r="R9856" s="1">
        <v>6.49139</v>
      </c>
      <c r="S9856" s="1">
        <v>5.6337010000000003</v>
      </c>
      <c r="T9856" s="1" t="s">
        <v>76</v>
      </c>
      <c r="U9856" s="1">
        <v>7.9702070000000003</v>
      </c>
      <c r="V9856" s="1">
        <v>7.0218090000000002</v>
      </c>
    </row>
    <row r="9857" spans="1:22" x14ac:dyDescent="0.25">
      <c r="A9857" t="s">
        <v>28456</v>
      </c>
      <c r="B9857" t="s">
        <v>28457</v>
      </c>
      <c r="C9857" t="s">
        <v>28458</v>
      </c>
      <c r="D9857" t="s">
        <v>28459</v>
      </c>
      <c r="E9857" s="1">
        <v>19</v>
      </c>
      <c r="F9857" s="1">
        <v>18</v>
      </c>
      <c r="G9857" s="1">
        <v>18</v>
      </c>
      <c r="H9857" s="1">
        <v>58</v>
      </c>
      <c r="I9857" s="1">
        <v>46.305999999999997</v>
      </c>
      <c r="J9857" s="1">
        <v>0</v>
      </c>
      <c r="K9857" s="1">
        <v>5.9130510000000003</v>
      </c>
      <c r="L9857" s="1">
        <v>6.1299479999999997</v>
      </c>
      <c r="M9857" s="1">
        <v>5.4327930000000002</v>
      </c>
      <c r="N9857" s="1">
        <v>6.4235410000000002</v>
      </c>
      <c r="O9857" s="1">
        <v>6.8525960000000001</v>
      </c>
      <c r="P9857" s="1">
        <v>6.5509130000000004</v>
      </c>
      <c r="Q9857" s="1">
        <v>6.2089249999999998</v>
      </c>
      <c r="R9857" s="1">
        <v>6.5902399999999997</v>
      </c>
      <c r="S9857" s="1">
        <v>6.4966119999999998</v>
      </c>
      <c r="T9857" s="1">
        <v>8.0676290000000002</v>
      </c>
      <c r="U9857" s="1">
        <v>7.9697139999999997</v>
      </c>
      <c r="V9857" s="1">
        <v>8.2913680000000003</v>
      </c>
    </row>
    <row r="9858" spans="1:22" x14ac:dyDescent="0.25">
      <c r="A9858" t="s">
        <v>19518</v>
      </c>
      <c r="B9858" t="s">
        <v>19519</v>
      </c>
      <c r="C9858" t="s">
        <v>19520</v>
      </c>
      <c r="D9858" t="s">
        <v>19521</v>
      </c>
      <c r="E9858" s="1">
        <v>25</v>
      </c>
      <c r="F9858" s="1">
        <v>24</v>
      </c>
      <c r="G9858" s="1">
        <v>12</v>
      </c>
      <c r="H9858" s="1">
        <v>54.4</v>
      </c>
      <c r="I9858" s="1">
        <v>56.459000000000003</v>
      </c>
      <c r="J9858" s="1">
        <v>0</v>
      </c>
      <c r="K9858" s="1">
        <v>5.410946</v>
      </c>
      <c r="L9858" s="1">
        <v>5.3678590000000002</v>
      </c>
      <c r="M9858" s="1">
        <v>6.1067010000000002</v>
      </c>
      <c r="N9858" s="1">
        <v>5.8367420000000001</v>
      </c>
      <c r="O9858" s="1">
        <v>6.0363090000000001</v>
      </c>
      <c r="P9858" s="1">
        <v>5.1688210000000003</v>
      </c>
      <c r="Q9858" s="1">
        <v>6.5402670000000001</v>
      </c>
      <c r="R9858" s="1">
        <v>6.7278180000000001</v>
      </c>
      <c r="S9858" s="1">
        <v>6.5789030000000004</v>
      </c>
      <c r="T9858" s="1">
        <v>7.9651639999999997</v>
      </c>
      <c r="U9858" s="1">
        <v>7.9695840000000002</v>
      </c>
      <c r="V9858" s="1">
        <v>8.0203609999999994</v>
      </c>
    </row>
    <row r="9859" spans="1:22" x14ac:dyDescent="0.25">
      <c r="A9859" t="s">
        <v>13756</v>
      </c>
      <c r="B9859" t="s">
        <v>13757</v>
      </c>
      <c r="C9859" t="s">
        <v>13758</v>
      </c>
      <c r="D9859" t="s">
        <v>13759</v>
      </c>
      <c r="E9859" s="1">
        <v>28</v>
      </c>
      <c r="F9859" s="1">
        <v>28</v>
      </c>
      <c r="G9859" s="1">
        <v>25</v>
      </c>
      <c r="H9859" s="1">
        <v>57</v>
      </c>
      <c r="I9859" s="1">
        <v>65.304000000000002</v>
      </c>
      <c r="J9859" s="1">
        <v>0</v>
      </c>
      <c r="K9859" s="1">
        <v>5.696758</v>
      </c>
      <c r="L9859" s="1">
        <v>6.0826060000000002</v>
      </c>
      <c r="M9859" s="1">
        <v>6.0639329999999996</v>
      </c>
      <c r="N9859" s="1">
        <v>5.6246219999999996</v>
      </c>
      <c r="O9859" s="1">
        <v>5.8039009999999998</v>
      </c>
      <c r="P9859" s="1">
        <v>5.5106390000000003</v>
      </c>
      <c r="Q9859" s="1">
        <v>6.3364000000000003</v>
      </c>
      <c r="R9859" s="1">
        <v>6.5670970000000004</v>
      </c>
      <c r="S9859" s="1">
        <v>6.3568100000000003</v>
      </c>
      <c r="T9859" s="1">
        <v>7.9508270000000003</v>
      </c>
      <c r="U9859" s="1">
        <v>7.9686649999999997</v>
      </c>
      <c r="V9859" s="1">
        <v>8.0472350000000006</v>
      </c>
    </row>
    <row r="9860" spans="1:22" x14ac:dyDescent="0.25">
      <c r="A9860" t="s">
        <v>27764</v>
      </c>
      <c r="B9860" t="s">
        <v>27765</v>
      </c>
      <c r="C9860" t="s">
        <v>27766</v>
      </c>
      <c r="D9860" t="s">
        <v>27767</v>
      </c>
      <c r="E9860" s="1">
        <v>15</v>
      </c>
      <c r="F9860" s="1">
        <v>15</v>
      </c>
      <c r="G9860" s="1">
        <v>2</v>
      </c>
      <c r="H9860" s="1">
        <v>67.099999999999994</v>
      </c>
      <c r="I9860" s="1">
        <v>25.468</v>
      </c>
      <c r="J9860" s="3">
        <v>1.8953000000000001E-300</v>
      </c>
      <c r="K9860" s="1">
        <v>6.4313960000000003</v>
      </c>
      <c r="L9860" s="1">
        <v>6.6395660000000003</v>
      </c>
      <c r="M9860" s="1">
        <v>6.4555449999999999</v>
      </c>
      <c r="N9860" s="1">
        <v>5.5345719999999998</v>
      </c>
      <c r="O9860" s="1">
        <v>6.1421080000000003</v>
      </c>
      <c r="P9860" s="1">
        <v>6.2446479999999998</v>
      </c>
      <c r="Q9860" s="1">
        <v>6.465293</v>
      </c>
      <c r="R9860" s="1">
        <v>6.8115819999999996</v>
      </c>
      <c r="S9860" s="1">
        <v>6.4130320000000003</v>
      </c>
      <c r="T9860" s="1">
        <v>7.8349859999999998</v>
      </c>
      <c r="U9860" s="1">
        <v>7.9685480000000002</v>
      </c>
      <c r="V9860" s="1">
        <v>7.4995079999999996</v>
      </c>
    </row>
    <row r="9861" spans="1:22" x14ac:dyDescent="0.25">
      <c r="A9861" t="s">
        <v>1341</v>
      </c>
      <c r="B9861" t="s">
        <v>1342</v>
      </c>
      <c r="C9861" t="s">
        <v>1343</v>
      </c>
      <c r="D9861" t="s">
        <v>1344</v>
      </c>
      <c r="E9861" s="1">
        <v>11</v>
      </c>
      <c r="F9861" s="1">
        <v>11</v>
      </c>
      <c r="G9861" s="1">
        <v>11</v>
      </c>
      <c r="H9861" s="1">
        <v>69.2</v>
      </c>
      <c r="I9861" s="1">
        <v>24.097000000000001</v>
      </c>
      <c r="J9861" s="1">
        <v>0</v>
      </c>
      <c r="K9861" s="1">
        <v>6.2906129999999996</v>
      </c>
      <c r="L9861" s="1">
        <v>6.8778030000000001</v>
      </c>
      <c r="M9861" s="1" t="s">
        <v>76</v>
      </c>
      <c r="N9861" s="1">
        <v>6.8201419999999997</v>
      </c>
      <c r="O9861" s="1">
        <v>7.5056380000000003</v>
      </c>
      <c r="P9861" s="1">
        <v>7.0605849999999997</v>
      </c>
      <c r="Q9861" s="1">
        <v>6.5230569999999997</v>
      </c>
      <c r="R9861" s="1">
        <v>7.4883810000000004</v>
      </c>
      <c r="S9861" s="1">
        <v>7.065804</v>
      </c>
      <c r="T9861" s="1">
        <v>8.2912579999999991</v>
      </c>
      <c r="U9861" s="1">
        <v>7.9682259999999996</v>
      </c>
      <c r="V9861" s="1">
        <v>8.6092209999999998</v>
      </c>
    </row>
    <row r="9862" spans="1:22" x14ac:dyDescent="0.25">
      <c r="A9862" t="s">
        <v>27232</v>
      </c>
      <c r="B9862" t="s">
        <v>27233</v>
      </c>
      <c r="C9862" t="s">
        <v>27234</v>
      </c>
      <c r="D9862" t="s">
        <v>27235</v>
      </c>
      <c r="E9862" s="1">
        <v>36</v>
      </c>
      <c r="F9862" s="1">
        <v>36</v>
      </c>
      <c r="G9862" s="1">
        <v>36</v>
      </c>
      <c r="H9862" s="1">
        <v>34</v>
      </c>
      <c r="I9862" s="1">
        <v>160.6</v>
      </c>
      <c r="J9862" s="1">
        <v>0</v>
      </c>
      <c r="K9862" s="1">
        <v>5.0672940000000004</v>
      </c>
      <c r="L9862" s="1">
        <v>5.2700959999999997</v>
      </c>
      <c r="M9862" s="1">
        <v>5.2665610000000003</v>
      </c>
      <c r="N9862" s="1">
        <v>5.2169049999999997</v>
      </c>
      <c r="O9862" s="1">
        <v>5.8471469999999997</v>
      </c>
      <c r="P9862" s="1">
        <v>5.3961639999999997</v>
      </c>
      <c r="Q9862" s="1">
        <v>5.3828810000000002</v>
      </c>
      <c r="R9862" s="1">
        <v>6.2910130000000004</v>
      </c>
      <c r="S9862" s="1">
        <v>6.0839679999999996</v>
      </c>
      <c r="T9862" s="1">
        <v>8.0213959999999993</v>
      </c>
      <c r="U9862" s="1">
        <v>7.9677910000000001</v>
      </c>
      <c r="V9862" s="1">
        <v>8.2112540000000003</v>
      </c>
    </row>
    <row r="9863" spans="1:22" x14ac:dyDescent="0.25">
      <c r="A9863" t="s">
        <v>30600</v>
      </c>
      <c r="B9863" t="s">
        <v>30601</v>
      </c>
      <c r="C9863" t="s">
        <v>30602</v>
      </c>
      <c r="D9863" t="s">
        <v>30603</v>
      </c>
      <c r="E9863" s="1">
        <v>22</v>
      </c>
      <c r="F9863" s="1">
        <v>22</v>
      </c>
      <c r="G9863" s="1">
        <v>3</v>
      </c>
      <c r="H9863" s="1">
        <v>70.099999999999994</v>
      </c>
      <c r="I9863" s="1">
        <v>46.277000000000001</v>
      </c>
      <c r="J9863" s="1">
        <v>0</v>
      </c>
      <c r="K9863" s="1">
        <v>6.6324779999999999</v>
      </c>
      <c r="L9863" s="1">
        <v>7.2084149999999996</v>
      </c>
      <c r="M9863" s="1">
        <v>6.579612</v>
      </c>
      <c r="N9863" s="1">
        <v>6.2989839999999999</v>
      </c>
      <c r="O9863" s="1">
        <v>6.9401479999999998</v>
      </c>
      <c r="P9863" s="1">
        <v>6.4790279999999996</v>
      </c>
      <c r="Q9863" s="1">
        <v>6.6544270000000001</v>
      </c>
      <c r="R9863" s="1">
        <v>6.881259</v>
      </c>
      <c r="S9863" s="1">
        <v>6.3427189999999998</v>
      </c>
      <c r="T9863" s="1">
        <v>8.1528690000000008</v>
      </c>
      <c r="U9863" s="1">
        <v>7.9675339999999997</v>
      </c>
      <c r="V9863" s="1">
        <v>8.1199150000000007</v>
      </c>
    </row>
    <row r="9864" spans="1:22" x14ac:dyDescent="0.25">
      <c r="A9864" t="s">
        <v>36980</v>
      </c>
      <c r="B9864" t="s">
        <v>36981</v>
      </c>
      <c r="C9864" t="s">
        <v>36982</v>
      </c>
      <c r="D9864" t="s">
        <v>36983</v>
      </c>
      <c r="E9864" s="1">
        <v>18</v>
      </c>
      <c r="F9864" s="1">
        <v>16</v>
      </c>
      <c r="G9864" s="1">
        <v>4</v>
      </c>
      <c r="H9864" s="1">
        <v>31.1</v>
      </c>
      <c r="I9864" s="1">
        <v>66.757999999999996</v>
      </c>
      <c r="J9864" s="3">
        <v>3.7570000000000002E-114</v>
      </c>
      <c r="K9864" s="1" t="s">
        <v>76</v>
      </c>
      <c r="L9864" s="1">
        <v>4.5314410000000001</v>
      </c>
      <c r="M9864" s="1">
        <v>4.8731350000000004</v>
      </c>
      <c r="N9864" s="1">
        <v>5.7109550000000002</v>
      </c>
      <c r="O9864" s="1" t="s">
        <v>76</v>
      </c>
      <c r="P9864" s="1">
        <v>5.7896510000000001</v>
      </c>
      <c r="Q9864" s="1">
        <v>5.8782920000000001</v>
      </c>
      <c r="R9864" s="1">
        <v>6.3309410000000002</v>
      </c>
      <c r="S9864" s="1">
        <v>5.9511430000000001</v>
      </c>
      <c r="T9864" s="1">
        <v>7.4062330000000003</v>
      </c>
      <c r="U9864" s="1">
        <v>7.9674959999999997</v>
      </c>
      <c r="V9864" s="1">
        <v>7.6225149999999999</v>
      </c>
    </row>
    <row r="9865" spans="1:22" x14ac:dyDescent="0.25">
      <c r="A9865" t="s">
        <v>21494</v>
      </c>
      <c r="B9865" t="s">
        <v>21495</v>
      </c>
      <c r="C9865" t="s">
        <v>21496</v>
      </c>
      <c r="D9865" t="s">
        <v>21497</v>
      </c>
      <c r="E9865" s="1">
        <v>26</v>
      </c>
      <c r="F9865" s="1">
        <v>26</v>
      </c>
      <c r="G9865" s="1">
        <v>24</v>
      </c>
      <c r="H9865" s="1">
        <v>17.600000000000001</v>
      </c>
      <c r="I9865" s="1">
        <v>186.03</v>
      </c>
      <c r="J9865" s="1">
        <v>0</v>
      </c>
      <c r="K9865" s="1" t="s">
        <v>76</v>
      </c>
      <c r="L9865" s="1">
        <v>5.3464510000000001</v>
      </c>
      <c r="M9865" s="1">
        <v>5.0022089999999997</v>
      </c>
      <c r="N9865" s="1">
        <v>4.6795369999999998</v>
      </c>
      <c r="O9865" s="1">
        <v>5.5607790000000001</v>
      </c>
      <c r="P9865" s="1">
        <v>4.8951520000000004</v>
      </c>
      <c r="Q9865" s="1">
        <v>5.7867509999999998</v>
      </c>
      <c r="R9865" s="1">
        <v>6.2260840000000002</v>
      </c>
      <c r="S9865" s="1">
        <v>5.9238759999999999</v>
      </c>
      <c r="T9865" s="1">
        <v>7.9067280000000002</v>
      </c>
      <c r="U9865" s="1">
        <v>7.9672720000000004</v>
      </c>
      <c r="V9865" s="1">
        <v>7.9493660000000004</v>
      </c>
    </row>
    <row r="9866" spans="1:22" x14ac:dyDescent="0.25">
      <c r="A9866" t="s">
        <v>30199</v>
      </c>
      <c r="B9866" t="s">
        <v>30200</v>
      </c>
      <c r="C9866" t="s">
        <v>30201</v>
      </c>
      <c r="D9866" t="s">
        <v>30202</v>
      </c>
      <c r="E9866" s="1">
        <v>34</v>
      </c>
      <c r="F9866" s="1">
        <v>34</v>
      </c>
      <c r="G9866" s="1">
        <v>10</v>
      </c>
      <c r="H9866" s="1">
        <v>40.1</v>
      </c>
      <c r="I9866" s="1">
        <v>95.525999999999996</v>
      </c>
      <c r="J9866" s="1">
        <v>0</v>
      </c>
      <c r="K9866" s="1">
        <v>5.4740710000000004</v>
      </c>
      <c r="L9866" s="1">
        <v>5.7728789999999996</v>
      </c>
      <c r="M9866" s="1">
        <v>5.7300149999999999</v>
      </c>
      <c r="N9866" s="1">
        <v>4.2495649999999996</v>
      </c>
      <c r="O9866" s="1">
        <v>4.8505539999999998</v>
      </c>
      <c r="P9866" s="1">
        <v>5.1561250000000003</v>
      </c>
      <c r="Q9866" s="1">
        <v>5.5230569999999997</v>
      </c>
      <c r="R9866" s="1">
        <v>6.2021879999999996</v>
      </c>
      <c r="S9866" s="1">
        <v>5.7089639999999999</v>
      </c>
      <c r="T9866" s="1">
        <v>8.2067720000000008</v>
      </c>
      <c r="U9866" s="1">
        <v>7.9671969999999996</v>
      </c>
      <c r="V9866" s="1">
        <v>8.1033589999999993</v>
      </c>
    </row>
    <row r="9867" spans="1:22" x14ac:dyDescent="0.25">
      <c r="A9867" t="s">
        <v>35279</v>
      </c>
      <c r="B9867" t="s">
        <v>35280</v>
      </c>
      <c r="C9867" t="s">
        <v>35281</v>
      </c>
      <c r="D9867" t="s">
        <v>35282</v>
      </c>
      <c r="E9867" s="1">
        <v>17</v>
      </c>
      <c r="F9867" s="1">
        <v>17</v>
      </c>
      <c r="G9867" s="1">
        <v>15</v>
      </c>
      <c r="H9867" s="1">
        <v>14.8</v>
      </c>
      <c r="I9867" s="1">
        <v>164.2</v>
      </c>
      <c r="J9867" s="1">
        <v>0</v>
      </c>
      <c r="K9867" s="1">
        <v>4.554138</v>
      </c>
      <c r="L9867" s="1">
        <v>5.2974319999999997</v>
      </c>
      <c r="M9867" s="1">
        <v>4.7235709999999997</v>
      </c>
      <c r="N9867" s="1">
        <v>4.8208909999999996</v>
      </c>
      <c r="O9867" s="1">
        <v>5.0232109999999999</v>
      </c>
      <c r="P9867" s="1">
        <v>5.2717020000000003</v>
      </c>
      <c r="Q9867" s="1">
        <v>5.5447009999999999</v>
      </c>
      <c r="R9867" s="1">
        <v>6.2001390000000001</v>
      </c>
      <c r="S9867" s="1">
        <v>5.8164860000000003</v>
      </c>
      <c r="T9867" s="1">
        <v>7.8850160000000002</v>
      </c>
      <c r="U9867" s="1">
        <v>7.967174</v>
      </c>
      <c r="V9867" s="1">
        <v>8.0072360000000007</v>
      </c>
    </row>
    <row r="9868" spans="1:22" x14ac:dyDescent="0.25">
      <c r="A9868" t="s">
        <v>15762</v>
      </c>
      <c r="B9868" t="s">
        <v>15763</v>
      </c>
      <c r="C9868" t="s">
        <v>15764</v>
      </c>
      <c r="D9868" t="s">
        <v>15765</v>
      </c>
      <c r="E9868" s="1">
        <v>14</v>
      </c>
      <c r="F9868" s="1">
        <v>12</v>
      </c>
      <c r="G9868" s="1">
        <v>0</v>
      </c>
      <c r="H9868" s="1">
        <v>41.6</v>
      </c>
      <c r="I9868" s="1">
        <v>42.07</v>
      </c>
      <c r="J9868" s="1">
        <v>0</v>
      </c>
      <c r="K9868" s="1">
        <v>5.1329640000000003</v>
      </c>
      <c r="L9868" s="1">
        <v>5.81982</v>
      </c>
      <c r="M9868" s="1" t="s">
        <v>76</v>
      </c>
      <c r="N9868" s="1">
        <v>6.0759480000000003</v>
      </c>
      <c r="O9868" s="1">
        <v>6.7701450000000003</v>
      </c>
      <c r="P9868" s="1">
        <v>6.5060039999999999</v>
      </c>
      <c r="Q9868" s="1">
        <v>5.6769129999999999</v>
      </c>
      <c r="R9868" s="1">
        <v>6.7985470000000001</v>
      </c>
      <c r="S9868" s="1">
        <v>6.474653</v>
      </c>
      <c r="T9868" s="1">
        <v>7.6477940000000002</v>
      </c>
      <c r="U9868" s="1">
        <v>7.9668460000000003</v>
      </c>
      <c r="V9868" s="1">
        <v>8.0221400000000003</v>
      </c>
    </row>
    <row r="9869" spans="1:22" x14ac:dyDescent="0.25">
      <c r="A9869" t="s">
        <v>31824</v>
      </c>
      <c r="B9869" t="s">
        <v>31825</v>
      </c>
      <c r="C9869" t="s">
        <v>31826</v>
      </c>
      <c r="D9869" t="s">
        <v>31827</v>
      </c>
      <c r="E9869" s="1">
        <v>23</v>
      </c>
      <c r="F9869" s="1">
        <v>23</v>
      </c>
      <c r="G9869" s="1">
        <v>23</v>
      </c>
      <c r="H9869" s="1">
        <v>68</v>
      </c>
      <c r="I9869" s="1">
        <v>40.575000000000003</v>
      </c>
      <c r="J9869" s="1">
        <v>0</v>
      </c>
      <c r="K9869" s="1">
        <v>6.3571150000000003</v>
      </c>
      <c r="L9869" s="1">
        <v>6.6779539999999997</v>
      </c>
      <c r="M9869" s="1">
        <v>6.6480969999999999</v>
      </c>
      <c r="N9869" s="1">
        <v>6.7664059999999999</v>
      </c>
      <c r="O9869" s="1">
        <v>7.050573</v>
      </c>
      <c r="P9869" s="1">
        <v>6.9139730000000004</v>
      </c>
      <c r="Q9869" s="1">
        <v>4.6812230000000001</v>
      </c>
      <c r="R9869" s="1">
        <v>6.3317110000000003</v>
      </c>
      <c r="S9869" s="1">
        <v>6.1175030000000001</v>
      </c>
      <c r="T9869" s="1" t="s">
        <v>76</v>
      </c>
      <c r="U9869" s="1">
        <v>7.9668359999999998</v>
      </c>
      <c r="V9869" s="1">
        <v>8.0723599999999998</v>
      </c>
    </row>
    <row r="9870" spans="1:22" x14ac:dyDescent="0.25">
      <c r="A9870" t="s">
        <v>2304</v>
      </c>
      <c r="B9870" t="s">
        <v>2305</v>
      </c>
      <c r="C9870" t="s">
        <v>2306</v>
      </c>
      <c r="D9870" t="s">
        <v>2307</v>
      </c>
      <c r="E9870" s="1">
        <v>5</v>
      </c>
      <c r="F9870" s="1">
        <v>5</v>
      </c>
      <c r="G9870" s="1">
        <v>5</v>
      </c>
      <c r="H9870" s="1">
        <v>18.600000000000001</v>
      </c>
      <c r="I9870" s="1">
        <v>35.048999999999999</v>
      </c>
      <c r="J9870" s="3">
        <v>6.4693000000000002E-168</v>
      </c>
      <c r="K9870" s="1">
        <v>5.9644440000000003</v>
      </c>
      <c r="L9870" s="1">
        <v>6.1866459999999996</v>
      </c>
      <c r="M9870" s="1">
        <v>6.7441519999999997</v>
      </c>
      <c r="N9870" s="1">
        <v>6.6125189999999998</v>
      </c>
      <c r="O9870" s="1">
        <v>6.8430960000000001</v>
      </c>
      <c r="P9870" s="1">
        <v>6.8712400000000002</v>
      </c>
      <c r="Q9870" s="1" t="s">
        <v>76</v>
      </c>
      <c r="R9870" s="1">
        <v>6.5365960000000003</v>
      </c>
      <c r="S9870" s="1">
        <v>5.5325499999999996</v>
      </c>
      <c r="T9870" s="1" t="s">
        <v>76</v>
      </c>
      <c r="U9870" s="1">
        <v>7.9667839999999996</v>
      </c>
      <c r="V9870" s="1">
        <v>7.2562850000000001</v>
      </c>
    </row>
    <row r="9871" spans="1:22" x14ac:dyDescent="0.25">
      <c r="A9871" t="s">
        <v>6541</v>
      </c>
      <c r="B9871" t="s">
        <v>6542</v>
      </c>
      <c r="C9871" t="s">
        <v>6543</v>
      </c>
      <c r="D9871" t="s">
        <v>6544</v>
      </c>
      <c r="E9871" s="1">
        <v>18</v>
      </c>
      <c r="F9871" s="1">
        <v>18</v>
      </c>
      <c r="G9871" s="1">
        <v>15</v>
      </c>
      <c r="H9871" s="1">
        <v>40.9</v>
      </c>
      <c r="I9871" s="1">
        <v>55.963999999999999</v>
      </c>
      <c r="J9871" s="3">
        <v>9.5467000000000008E-183</v>
      </c>
      <c r="K9871" s="1" t="s">
        <v>76</v>
      </c>
      <c r="L9871" s="1" t="s">
        <v>76</v>
      </c>
      <c r="M9871" s="1" t="s">
        <v>76</v>
      </c>
      <c r="N9871" s="1" t="s">
        <v>76</v>
      </c>
      <c r="O9871" s="1" t="s">
        <v>76</v>
      </c>
      <c r="P9871" s="1">
        <v>5.0103</v>
      </c>
      <c r="Q9871" s="1">
        <v>6.2265480000000002</v>
      </c>
      <c r="R9871" s="1">
        <v>6.7118739999999999</v>
      </c>
      <c r="S9871" s="1">
        <v>6.2830519999999996</v>
      </c>
      <c r="T9871" s="1">
        <v>8.1041790000000002</v>
      </c>
      <c r="U9871" s="1">
        <v>7.966545</v>
      </c>
      <c r="V9871" s="1">
        <v>7.967422</v>
      </c>
    </row>
    <row r="9872" spans="1:22" x14ac:dyDescent="0.25">
      <c r="A9872" t="s">
        <v>23338</v>
      </c>
      <c r="B9872" t="s">
        <v>23339</v>
      </c>
      <c r="C9872" t="s">
        <v>23340</v>
      </c>
      <c r="D9872" t="s">
        <v>23341</v>
      </c>
      <c r="E9872" s="1">
        <v>24</v>
      </c>
      <c r="F9872" s="1">
        <v>24</v>
      </c>
      <c r="G9872" s="1">
        <v>24</v>
      </c>
      <c r="H9872" s="1">
        <v>64</v>
      </c>
      <c r="I9872" s="1">
        <v>51.84</v>
      </c>
      <c r="J9872" s="1">
        <v>0</v>
      </c>
      <c r="K9872" s="1">
        <v>6.5087719999999996</v>
      </c>
      <c r="L9872" s="1">
        <v>7.201479</v>
      </c>
      <c r="M9872" s="1">
        <v>6.3890599999999997</v>
      </c>
      <c r="N9872" s="1">
        <v>6.1098480000000004</v>
      </c>
      <c r="O9872" s="1">
        <v>6.674264</v>
      </c>
      <c r="P9872" s="1">
        <v>5.9721890000000002</v>
      </c>
      <c r="Q9872" s="1">
        <v>6.688536</v>
      </c>
      <c r="R9872" s="1">
        <v>6.8862370000000004</v>
      </c>
      <c r="S9872" s="1">
        <v>6.8481339999999999</v>
      </c>
      <c r="T9872" s="1">
        <v>8.2515409999999996</v>
      </c>
      <c r="U9872" s="1">
        <v>7.9664979999999996</v>
      </c>
      <c r="V9872" s="1">
        <v>8.2656430000000007</v>
      </c>
    </row>
    <row r="9873" spans="1:22" x14ac:dyDescent="0.25">
      <c r="A9873" t="s">
        <v>28883</v>
      </c>
      <c r="B9873" t="s">
        <v>28884</v>
      </c>
      <c r="C9873" t="s">
        <v>28885</v>
      </c>
      <c r="D9873" t="s">
        <v>28886</v>
      </c>
      <c r="E9873" s="1">
        <v>15</v>
      </c>
      <c r="F9873" s="1">
        <v>14</v>
      </c>
      <c r="G9873" s="1">
        <v>13</v>
      </c>
      <c r="H9873" s="1">
        <v>32</v>
      </c>
      <c r="I9873" s="1">
        <v>60.765999999999998</v>
      </c>
      <c r="J9873" s="1">
        <v>0</v>
      </c>
      <c r="K9873" s="1">
        <v>6.5996100000000002</v>
      </c>
      <c r="L9873" s="1">
        <v>6.7494189999999996</v>
      </c>
      <c r="M9873" s="1">
        <v>6.2859170000000004</v>
      </c>
      <c r="N9873" s="1">
        <v>6.272932</v>
      </c>
      <c r="O9873" s="1">
        <v>6.4265759999999998</v>
      </c>
      <c r="P9873" s="1">
        <v>6.5167729999999997</v>
      </c>
      <c r="Q9873" s="1">
        <v>6.5853250000000001</v>
      </c>
      <c r="R9873" s="1">
        <v>7.1156769999999998</v>
      </c>
      <c r="S9873" s="1">
        <v>6.8336759999999996</v>
      </c>
      <c r="T9873" s="1">
        <v>7.8083660000000004</v>
      </c>
      <c r="U9873" s="1">
        <v>7.9663719999999998</v>
      </c>
      <c r="V9873" s="1">
        <v>8.1834129999999998</v>
      </c>
    </row>
    <row r="9874" spans="1:22" x14ac:dyDescent="0.25">
      <c r="A9874" t="s">
        <v>11448</v>
      </c>
      <c r="B9874" t="s">
        <v>11449</v>
      </c>
      <c r="C9874" t="s">
        <v>11450</v>
      </c>
      <c r="D9874" t="s">
        <v>11451</v>
      </c>
      <c r="E9874" s="1">
        <v>11</v>
      </c>
      <c r="F9874" s="1">
        <v>11</v>
      </c>
      <c r="G9874" s="1">
        <v>11</v>
      </c>
      <c r="H9874" s="1">
        <v>58.4</v>
      </c>
      <c r="I9874" s="1">
        <v>22.521000000000001</v>
      </c>
      <c r="J9874" s="3">
        <v>1.0863999999999999E-282</v>
      </c>
      <c r="K9874" s="1">
        <v>6.7581319999999998</v>
      </c>
      <c r="L9874" s="1">
        <v>6.6507440000000004</v>
      </c>
      <c r="M9874" s="1">
        <v>5.5225619999999997</v>
      </c>
      <c r="N9874" s="1">
        <v>5.8096199999999998</v>
      </c>
      <c r="O9874" s="1">
        <v>6.0149819999999998</v>
      </c>
      <c r="P9874" s="1">
        <v>6.3305350000000002</v>
      </c>
      <c r="Q9874" s="1">
        <v>7.0229229999999996</v>
      </c>
      <c r="R9874" s="1">
        <v>7.3592659999999999</v>
      </c>
      <c r="S9874" s="1">
        <v>6.9367049999999999</v>
      </c>
      <c r="T9874" s="1">
        <v>7.9936959999999999</v>
      </c>
      <c r="U9874" s="1">
        <v>7.9663250000000003</v>
      </c>
      <c r="V9874" s="1">
        <v>8.1380499999999998</v>
      </c>
    </row>
    <row r="9875" spans="1:22" x14ac:dyDescent="0.25">
      <c r="A9875" t="s">
        <v>18761</v>
      </c>
      <c r="B9875" t="s">
        <v>18762</v>
      </c>
      <c r="C9875" t="s">
        <v>18763</v>
      </c>
      <c r="D9875" t="s">
        <v>18764</v>
      </c>
      <c r="E9875" s="1">
        <v>13</v>
      </c>
      <c r="F9875" s="1">
        <v>13</v>
      </c>
      <c r="G9875" s="1">
        <v>13</v>
      </c>
      <c r="H9875" s="1">
        <v>59.6</v>
      </c>
      <c r="I9875" s="1">
        <v>38.155000000000001</v>
      </c>
      <c r="J9875" s="1">
        <v>0</v>
      </c>
      <c r="K9875" s="1">
        <v>5.7674079999999996</v>
      </c>
      <c r="L9875" s="1">
        <v>6.158544</v>
      </c>
      <c r="M9875" s="1" t="s">
        <v>76</v>
      </c>
      <c r="N9875" s="1" t="s">
        <v>76</v>
      </c>
      <c r="O9875" s="1" t="s">
        <v>76</v>
      </c>
      <c r="P9875" s="1">
        <v>5.3813500000000003</v>
      </c>
      <c r="Q9875" s="1">
        <v>6.7940759999999996</v>
      </c>
      <c r="R9875" s="1">
        <v>6.9916689999999999</v>
      </c>
      <c r="S9875" s="1">
        <v>6.4597850000000001</v>
      </c>
      <c r="T9875" s="1">
        <v>8.2546689999999998</v>
      </c>
      <c r="U9875" s="1">
        <v>7.9660529999999996</v>
      </c>
      <c r="V9875" s="1">
        <v>7.8564689999999997</v>
      </c>
    </row>
    <row r="9876" spans="1:22" x14ac:dyDescent="0.25">
      <c r="A9876" t="s">
        <v>42511</v>
      </c>
      <c r="B9876" t="s">
        <v>42512</v>
      </c>
      <c r="C9876" t="s">
        <v>42513</v>
      </c>
      <c r="D9876" t="s">
        <v>42514</v>
      </c>
      <c r="E9876" s="1">
        <v>21</v>
      </c>
      <c r="F9876" s="1">
        <v>21</v>
      </c>
      <c r="G9876" s="1">
        <v>20</v>
      </c>
      <c r="H9876" s="1">
        <v>37.9</v>
      </c>
      <c r="I9876" s="1">
        <v>87.197999999999993</v>
      </c>
      <c r="J9876" s="1">
        <v>0</v>
      </c>
      <c r="K9876" s="1">
        <v>5.3482070000000004</v>
      </c>
      <c r="L9876" s="1">
        <v>5.5938619999999997</v>
      </c>
      <c r="M9876" s="1">
        <v>5.6350410000000002</v>
      </c>
      <c r="N9876" s="1">
        <v>5.8438800000000004</v>
      </c>
      <c r="O9876" s="1">
        <v>5.8615399999999998</v>
      </c>
      <c r="P9876" s="1">
        <v>6.1202449999999997</v>
      </c>
      <c r="Q9876" s="1">
        <v>6.2607629999999999</v>
      </c>
      <c r="R9876" s="1">
        <v>6.8193270000000004</v>
      </c>
      <c r="S9876" s="1">
        <v>6.466704</v>
      </c>
      <c r="T9876" s="1">
        <v>8.104317</v>
      </c>
      <c r="U9876" s="1">
        <v>7.9660339999999996</v>
      </c>
      <c r="V9876" s="1">
        <v>8.3317309999999996</v>
      </c>
    </row>
    <row r="9877" spans="1:22" x14ac:dyDescent="0.25">
      <c r="A9877" t="s">
        <v>32406</v>
      </c>
      <c r="B9877" t="s">
        <v>32407</v>
      </c>
      <c r="C9877" t="s">
        <v>32408</v>
      </c>
      <c r="D9877" t="s">
        <v>32409</v>
      </c>
      <c r="E9877" s="1">
        <v>15</v>
      </c>
      <c r="F9877" s="1">
        <v>15</v>
      </c>
      <c r="G9877" s="1">
        <v>14</v>
      </c>
      <c r="H9877" s="1">
        <v>50.5</v>
      </c>
      <c r="I9877" s="1">
        <v>24.478999999999999</v>
      </c>
      <c r="J9877" s="3">
        <v>8.5786000000000006E-89</v>
      </c>
      <c r="K9877" s="1">
        <v>6.114344</v>
      </c>
      <c r="L9877" s="1">
        <v>6.1543939999999999</v>
      </c>
      <c r="M9877" s="1">
        <v>5.711849</v>
      </c>
      <c r="N9877" s="1">
        <v>6.3524909999999997</v>
      </c>
      <c r="O9877" s="1">
        <v>5.9387100000000004</v>
      </c>
      <c r="P9877" s="1">
        <v>6.4225240000000001</v>
      </c>
      <c r="Q9877" s="1">
        <v>6.5860130000000003</v>
      </c>
      <c r="R9877" s="1">
        <v>6.5842520000000002</v>
      </c>
      <c r="S9877" s="1">
        <v>6.628266</v>
      </c>
      <c r="T9877" s="1">
        <v>8.3850160000000002</v>
      </c>
      <c r="U9877" s="1">
        <v>7.9652580000000004</v>
      </c>
      <c r="V9877" s="1">
        <v>8.1764379999999992</v>
      </c>
    </row>
    <row r="9878" spans="1:22" x14ac:dyDescent="0.25">
      <c r="A9878" t="s">
        <v>1445</v>
      </c>
      <c r="B9878" t="s">
        <v>1446</v>
      </c>
      <c r="C9878" t="s">
        <v>1447</v>
      </c>
      <c r="D9878" t="s">
        <v>1448</v>
      </c>
      <c r="E9878" s="1">
        <v>8</v>
      </c>
      <c r="F9878" s="1">
        <v>8</v>
      </c>
      <c r="G9878" s="1">
        <v>8</v>
      </c>
      <c r="H9878" s="1">
        <v>35.4</v>
      </c>
      <c r="I9878" s="1">
        <v>31.847999999999999</v>
      </c>
      <c r="J9878" s="3">
        <v>4.6796999999999999E-217</v>
      </c>
      <c r="K9878" s="1">
        <v>6.4019000000000004</v>
      </c>
      <c r="L9878" s="1">
        <v>6.4811129999999997</v>
      </c>
      <c r="M9878" s="1">
        <v>5.8817380000000004</v>
      </c>
      <c r="N9878" s="1">
        <v>6.6091889999999998</v>
      </c>
      <c r="O9878" s="1">
        <v>6.7091599999999998</v>
      </c>
      <c r="P9878" s="1">
        <v>6.0805540000000002</v>
      </c>
      <c r="Q9878" s="1">
        <v>6.8316270000000001</v>
      </c>
      <c r="R9878" s="1">
        <v>7.1982720000000002</v>
      </c>
      <c r="S9878" s="1">
        <v>6.6847469999999998</v>
      </c>
      <c r="T9878" s="1">
        <v>7.7279720000000003</v>
      </c>
      <c r="U9878" s="1">
        <v>7.965192</v>
      </c>
      <c r="V9878" s="1">
        <v>7.9175839999999997</v>
      </c>
    </row>
    <row r="9879" spans="1:22" x14ac:dyDescent="0.25">
      <c r="A9879" t="s">
        <v>22169</v>
      </c>
      <c r="B9879" t="s">
        <v>22170</v>
      </c>
      <c r="C9879" t="s">
        <v>22171</v>
      </c>
      <c r="D9879" t="s">
        <v>22172</v>
      </c>
      <c r="E9879" s="1">
        <v>38</v>
      </c>
      <c r="F9879" s="1">
        <v>36</v>
      </c>
      <c r="G9879" s="1">
        <v>35</v>
      </c>
      <c r="H9879" s="1">
        <v>28.1</v>
      </c>
      <c r="I9879" s="1">
        <v>181.55</v>
      </c>
      <c r="J9879" s="3">
        <v>1.9004000000000001E-127</v>
      </c>
      <c r="K9879" s="1" t="s">
        <v>76</v>
      </c>
      <c r="L9879" s="1" t="s">
        <v>76</v>
      </c>
      <c r="M9879" s="1">
        <v>4.3581250000000002</v>
      </c>
      <c r="N9879" s="1">
        <v>4.4035669999999998</v>
      </c>
      <c r="O9879" s="1">
        <v>5.0095359999999998</v>
      </c>
      <c r="P9879" s="1">
        <v>4.8884429999999996</v>
      </c>
      <c r="Q9879" s="1">
        <v>5.2440540000000002</v>
      </c>
      <c r="R9879" s="1">
        <v>5.897214</v>
      </c>
      <c r="S9879" s="1">
        <v>5.4713950000000002</v>
      </c>
      <c r="T9879" s="1">
        <v>8.0714769999999998</v>
      </c>
      <c r="U9879" s="1">
        <v>7.9651120000000004</v>
      </c>
      <c r="V9879" s="1">
        <v>8.0521940000000001</v>
      </c>
    </row>
    <row r="9880" spans="1:22" x14ac:dyDescent="0.25">
      <c r="A9880" t="s">
        <v>3484</v>
      </c>
      <c r="B9880" t="s">
        <v>3485</v>
      </c>
      <c r="C9880" t="s">
        <v>3486</v>
      </c>
      <c r="D9880" t="s">
        <v>3487</v>
      </c>
      <c r="E9880" s="1">
        <v>6</v>
      </c>
      <c r="F9880" s="1">
        <v>6</v>
      </c>
      <c r="G9880" s="1">
        <v>6</v>
      </c>
      <c r="H9880" s="1">
        <v>39.299999999999997</v>
      </c>
      <c r="I9880" s="1">
        <v>20.367999999999999</v>
      </c>
      <c r="J9880" s="3">
        <v>2.9612999999999999E-109</v>
      </c>
      <c r="K9880" s="1">
        <v>6.1186939999999996</v>
      </c>
      <c r="L9880" s="1">
        <v>6.3968619999999996</v>
      </c>
      <c r="M9880" s="1">
        <v>5.5289809999999999</v>
      </c>
      <c r="N9880" s="1">
        <v>6.3437429999999999</v>
      </c>
      <c r="O9880" s="1">
        <v>6.3848370000000001</v>
      </c>
      <c r="P9880" s="1">
        <v>6.4007110000000003</v>
      </c>
      <c r="Q9880" s="1">
        <v>6.7783389999999999</v>
      </c>
      <c r="R9880" s="1">
        <v>6.9738160000000002</v>
      </c>
      <c r="S9880" s="1">
        <v>6.6260219999999999</v>
      </c>
      <c r="T9880" s="1">
        <v>7.8939890000000004</v>
      </c>
      <c r="U9880" s="1">
        <v>7.9649760000000001</v>
      </c>
      <c r="V9880" s="1">
        <v>8.1639959999999991</v>
      </c>
    </row>
    <row r="9881" spans="1:22" x14ac:dyDescent="0.25">
      <c r="A9881" t="s">
        <v>41051</v>
      </c>
      <c r="B9881" t="s">
        <v>41052</v>
      </c>
      <c r="C9881" t="s">
        <v>41053</v>
      </c>
      <c r="D9881" t="s">
        <v>41054</v>
      </c>
      <c r="E9881" s="1">
        <v>11</v>
      </c>
      <c r="F9881" s="1">
        <v>11</v>
      </c>
      <c r="G9881" s="1">
        <v>11</v>
      </c>
      <c r="H9881" s="1">
        <v>38.5</v>
      </c>
      <c r="I9881" s="1">
        <v>37.49</v>
      </c>
      <c r="J9881" s="3">
        <v>6.1891000000000003E-137</v>
      </c>
      <c r="K9881" s="1" t="s">
        <v>76</v>
      </c>
      <c r="L9881" s="1" t="s">
        <v>76</v>
      </c>
      <c r="M9881" s="1">
        <v>3.431171</v>
      </c>
      <c r="N9881" s="1">
        <v>6.4843279999999996</v>
      </c>
      <c r="O9881" s="1">
        <v>6.8147669999999998</v>
      </c>
      <c r="P9881" s="1">
        <v>5.9644529999999998</v>
      </c>
      <c r="Q9881" s="1">
        <v>6.7186009999999996</v>
      </c>
      <c r="R9881" s="1">
        <v>6.8917380000000001</v>
      </c>
      <c r="S9881" s="1">
        <v>6.6866989999999999</v>
      </c>
      <c r="T9881" s="1">
        <v>8.3935580000000005</v>
      </c>
      <c r="U9881" s="1">
        <v>7.9649289999999997</v>
      </c>
      <c r="V9881" s="1">
        <v>8.3388749999999998</v>
      </c>
    </row>
    <row r="9882" spans="1:22" x14ac:dyDescent="0.25">
      <c r="A9882" t="s">
        <v>23530</v>
      </c>
      <c r="B9882" t="s">
        <v>23531</v>
      </c>
      <c r="C9882" t="s">
        <v>23532</v>
      </c>
      <c r="D9882" t="s">
        <v>23533</v>
      </c>
      <c r="E9882" s="1">
        <v>27</v>
      </c>
      <c r="F9882" s="1">
        <v>25</v>
      </c>
      <c r="G9882" s="1">
        <v>25</v>
      </c>
      <c r="H9882" s="1">
        <v>34.200000000000003</v>
      </c>
      <c r="I9882" s="1">
        <v>113.08</v>
      </c>
      <c r="J9882" s="1">
        <v>0</v>
      </c>
      <c r="K9882" s="1">
        <v>5.4317659999999997</v>
      </c>
      <c r="L9882" s="1">
        <v>5.8435189999999997</v>
      </c>
      <c r="M9882" s="1">
        <v>4.9934940000000001</v>
      </c>
      <c r="N9882" s="1">
        <v>6.5218829999999999</v>
      </c>
      <c r="O9882" s="1">
        <v>6.8104940000000003</v>
      </c>
      <c r="P9882" s="1">
        <v>6.2886509999999998</v>
      </c>
      <c r="Q9882" s="1">
        <v>5.8834169999999997</v>
      </c>
      <c r="R9882" s="1">
        <v>6.5812549999999996</v>
      </c>
      <c r="S9882" s="1">
        <v>6.0066800000000002</v>
      </c>
      <c r="T9882" s="1">
        <v>7.9572580000000004</v>
      </c>
      <c r="U9882" s="1">
        <v>7.9646840000000001</v>
      </c>
      <c r="V9882" s="1">
        <v>7.9841990000000003</v>
      </c>
    </row>
    <row r="9883" spans="1:22" x14ac:dyDescent="0.25">
      <c r="A9883" t="s">
        <v>41038</v>
      </c>
      <c r="B9883" t="s">
        <v>41039</v>
      </c>
      <c r="C9883" t="s">
        <v>41040</v>
      </c>
      <c r="D9883" t="s">
        <v>41041</v>
      </c>
      <c r="E9883" s="1">
        <v>82</v>
      </c>
      <c r="F9883" s="1">
        <v>81</v>
      </c>
      <c r="G9883" s="1">
        <v>79</v>
      </c>
      <c r="H9883" s="1">
        <v>22.8</v>
      </c>
      <c r="I9883" s="1">
        <v>521.12</v>
      </c>
      <c r="J9883" s="1">
        <v>0</v>
      </c>
      <c r="K9883" s="1">
        <v>4.7016629999999999</v>
      </c>
      <c r="L9883" s="1">
        <v>4.576606</v>
      </c>
      <c r="M9883" s="1">
        <v>3.9102290000000002</v>
      </c>
      <c r="N9883" s="1">
        <v>5.5686359999999997</v>
      </c>
      <c r="O9883" s="1">
        <v>5.760249</v>
      </c>
      <c r="P9883" s="1">
        <v>5.5715110000000001</v>
      </c>
      <c r="Q9883" s="1">
        <v>5.106395</v>
      </c>
      <c r="R9883" s="1">
        <v>5.4707189999999999</v>
      </c>
      <c r="S9883" s="1">
        <v>5.131907</v>
      </c>
      <c r="T9883" s="1">
        <v>7.9834589999999999</v>
      </c>
      <c r="U9883" s="1">
        <v>7.9645419999999998</v>
      </c>
      <c r="V9883" s="1">
        <v>8.1552140000000009</v>
      </c>
    </row>
    <row r="9884" spans="1:22" x14ac:dyDescent="0.25">
      <c r="A9884" t="s">
        <v>18753</v>
      </c>
      <c r="B9884" t="s">
        <v>18754</v>
      </c>
      <c r="C9884" t="s">
        <v>18755</v>
      </c>
      <c r="D9884" t="s">
        <v>18756</v>
      </c>
      <c r="E9884" s="1">
        <v>17</v>
      </c>
      <c r="F9884" s="1">
        <v>17</v>
      </c>
      <c r="G9884" s="1">
        <v>17</v>
      </c>
      <c r="H9884" s="1">
        <v>20.2</v>
      </c>
      <c r="I9884" s="1">
        <v>84.698999999999998</v>
      </c>
      <c r="J9884" s="3">
        <v>6.9041999999999996E-181</v>
      </c>
      <c r="K9884" s="1">
        <v>5.6693910000000001</v>
      </c>
      <c r="L9884" s="1">
        <v>5.0855759999999997</v>
      </c>
      <c r="M9884" s="1">
        <v>5.5711259999999996</v>
      </c>
      <c r="N9884" s="1">
        <v>4.3734999999999999</v>
      </c>
      <c r="O9884" s="1">
        <v>5.5965530000000001</v>
      </c>
      <c r="P9884" s="1">
        <v>5.6876980000000001</v>
      </c>
      <c r="Q9884" s="1">
        <v>6.0712929999999998</v>
      </c>
      <c r="R9884" s="1">
        <v>6.1440760000000001</v>
      </c>
      <c r="S9884" s="1">
        <v>6.0255520000000002</v>
      </c>
      <c r="T9884" s="1">
        <v>7.546913</v>
      </c>
      <c r="U9884" s="1">
        <v>7.9639300000000004</v>
      </c>
      <c r="V9884" s="1">
        <v>7.674925</v>
      </c>
    </row>
    <row r="9885" spans="1:22" x14ac:dyDescent="0.25">
      <c r="A9885" t="s">
        <v>34421</v>
      </c>
      <c r="B9885" t="s">
        <v>34422</v>
      </c>
      <c r="C9885" t="s">
        <v>34423</v>
      </c>
      <c r="D9885" t="s">
        <v>34424</v>
      </c>
      <c r="E9885" s="1">
        <v>12</v>
      </c>
      <c r="F9885" s="1">
        <v>12</v>
      </c>
      <c r="G9885" s="1">
        <v>11</v>
      </c>
      <c r="H9885" s="1">
        <v>20.3</v>
      </c>
      <c r="I9885" s="1">
        <v>76.364000000000004</v>
      </c>
      <c r="J9885" s="3">
        <v>9.9148000000000001E-26</v>
      </c>
      <c r="K9885" s="1" t="s">
        <v>76</v>
      </c>
      <c r="L9885" s="1" t="s">
        <v>76</v>
      </c>
      <c r="M9885" s="1" t="s">
        <v>76</v>
      </c>
      <c r="N9885" s="1" t="s">
        <v>76</v>
      </c>
      <c r="O9885" s="1" t="s">
        <v>76</v>
      </c>
      <c r="P9885" s="1" t="s">
        <v>76</v>
      </c>
      <c r="Q9885" s="1">
        <v>4.6209160000000002</v>
      </c>
      <c r="R9885" s="1">
        <v>6.0823549999999997</v>
      </c>
      <c r="S9885" s="1">
        <v>5.9080880000000002</v>
      </c>
      <c r="T9885" s="1" t="s">
        <v>76</v>
      </c>
      <c r="U9885" s="1">
        <v>7.9632310000000004</v>
      </c>
      <c r="V9885" s="1">
        <v>7.7966920000000002</v>
      </c>
    </row>
    <row r="9886" spans="1:22" x14ac:dyDescent="0.25">
      <c r="A9886" t="s">
        <v>27508</v>
      </c>
      <c r="B9886" t="s">
        <v>27509</v>
      </c>
      <c r="C9886" t="s">
        <v>27510</v>
      </c>
      <c r="D9886" t="s">
        <v>27511</v>
      </c>
      <c r="E9886" s="1">
        <v>48</v>
      </c>
      <c r="F9886" s="1">
        <v>48</v>
      </c>
      <c r="G9886" s="1">
        <v>48</v>
      </c>
      <c r="H9886" s="1">
        <v>20.7</v>
      </c>
      <c r="I9886" s="1">
        <v>350.68</v>
      </c>
      <c r="J9886" s="1">
        <v>0</v>
      </c>
      <c r="K9886" s="1">
        <v>3.967117</v>
      </c>
      <c r="L9886" s="1">
        <v>4.5166279999999999</v>
      </c>
      <c r="M9886" s="1">
        <v>3.437592</v>
      </c>
      <c r="N9886" s="1">
        <v>4.6554070000000003</v>
      </c>
      <c r="O9886" s="1">
        <v>5.3303729999999998</v>
      </c>
      <c r="P9886" s="1">
        <v>5.2720739999999999</v>
      </c>
      <c r="Q9886" s="1">
        <v>5.3083929999999997</v>
      </c>
      <c r="R9886" s="1">
        <v>5.6962950000000001</v>
      </c>
      <c r="S9886" s="1">
        <v>5.3724150000000002</v>
      </c>
      <c r="T9886" s="1">
        <v>7.9919039999999999</v>
      </c>
      <c r="U9886" s="1">
        <v>7.9628189999999996</v>
      </c>
      <c r="V9886" s="1">
        <v>8.1426400000000001</v>
      </c>
    </row>
    <row r="9887" spans="1:22" x14ac:dyDescent="0.25">
      <c r="A9887" t="s">
        <v>39829</v>
      </c>
      <c r="B9887" t="s">
        <v>39830</v>
      </c>
      <c r="C9887" t="s">
        <v>39831</v>
      </c>
      <c r="D9887" t="s">
        <v>39832</v>
      </c>
      <c r="E9887" s="1">
        <v>38</v>
      </c>
      <c r="F9887" s="1">
        <v>38</v>
      </c>
      <c r="G9887" s="1">
        <v>37</v>
      </c>
      <c r="H9887" s="1">
        <v>32.1</v>
      </c>
      <c r="I9887" s="1">
        <v>168.89</v>
      </c>
      <c r="J9887" s="1">
        <v>0</v>
      </c>
      <c r="K9887" s="1">
        <v>4.6485750000000001</v>
      </c>
      <c r="L9887" s="1">
        <v>5.5890110000000002</v>
      </c>
      <c r="M9887" s="1">
        <v>5.2399750000000003</v>
      </c>
      <c r="N9887" s="1">
        <v>4.558649</v>
      </c>
      <c r="O9887" s="1">
        <v>5.3428170000000001</v>
      </c>
      <c r="P9887" s="1">
        <v>4.7346640000000004</v>
      </c>
      <c r="Q9887" s="1">
        <v>5.5060039999999999</v>
      </c>
      <c r="R9887" s="1">
        <v>6.3393319999999997</v>
      </c>
      <c r="S9887" s="1">
        <v>5.786397</v>
      </c>
      <c r="T9887" s="1">
        <v>7.8736110000000004</v>
      </c>
      <c r="U9887" s="1">
        <v>7.9626200000000003</v>
      </c>
      <c r="V9887" s="1">
        <v>7.8520409999999998</v>
      </c>
    </row>
    <row r="9888" spans="1:22" x14ac:dyDescent="0.25">
      <c r="A9888" t="s">
        <v>7775</v>
      </c>
      <c r="B9888" t="s">
        <v>7776</v>
      </c>
      <c r="C9888" t="s">
        <v>7777</v>
      </c>
      <c r="D9888" t="s">
        <v>7778</v>
      </c>
      <c r="E9888" s="1">
        <v>21</v>
      </c>
      <c r="F9888" s="1">
        <v>21</v>
      </c>
      <c r="G9888" s="1">
        <v>20</v>
      </c>
      <c r="H9888" s="1">
        <v>47.3</v>
      </c>
      <c r="I9888" s="1">
        <v>65.111000000000004</v>
      </c>
      <c r="J9888" s="1">
        <v>0</v>
      </c>
      <c r="K9888" s="1">
        <v>5.4107599999999998</v>
      </c>
      <c r="L9888" s="1">
        <v>4.7153929999999997</v>
      </c>
      <c r="M9888" s="1">
        <v>5.3206030000000002</v>
      </c>
      <c r="N9888" s="1">
        <v>5.2484640000000002</v>
      </c>
      <c r="O9888" s="1">
        <v>5.173565</v>
      </c>
      <c r="P9888" s="1">
        <v>5.2120009999999999</v>
      </c>
      <c r="Q9888" s="1">
        <v>5.8314729999999999</v>
      </c>
      <c r="R9888" s="1">
        <v>6.5492359999999996</v>
      </c>
      <c r="S9888" s="1">
        <v>6.0810589999999998</v>
      </c>
      <c r="T9888" s="1">
        <v>7.7500840000000002</v>
      </c>
      <c r="U9888" s="1">
        <v>7.9623980000000003</v>
      </c>
      <c r="V9888" s="1">
        <v>7.8182720000000003</v>
      </c>
    </row>
    <row r="9889" spans="1:22" x14ac:dyDescent="0.25">
      <c r="A9889" t="s">
        <v>25698</v>
      </c>
      <c r="B9889" t="s">
        <v>25699</v>
      </c>
      <c r="C9889" t="s">
        <v>3998</v>
      </c>
      <c r="D9889" t="s">
        <v>25700</v>
      </c>
      <c r="E9889" s="1">
        <v>22</v>
      </c>
      <c r="F9889" s="1">
        <v>22</v>
      </c>
      <c r="G9889" s="1">
        <v>20</v>
      </c>
      <c r="H9889" s="1">
        <v>62.8</v>
      </c>
      <c r="I9889" s="1">
        <v>50.982999999999997</v>
      </c>
      <c r="J9889" s="1">
        <v>0</v>
      </c>
      <c r="K9889" s="1">
        <v>6.1694690000000003</v>
      </c>
      <c r="L9889" s="1">
        <v>5.9423399999999997</v>
      </c>
      <c r="M9889" s="1">
        <v>6.3921340000000004</v>
      </c>
      <c r="N9889" s="1">
        <v>6.0792539999999997</v>
      </c>
      <c r="O9889" s="1">
        <v>6.0695940000000004</v>
      </c>
      <c r="P9889" s="1">
        <v>6.0000429999999998</v>
      </c>
      <c r="Q9889" s="1">
        <v>6.5380450000000003</v>
      </c>
      <c r="R9889" s="1">
        <v>6.7066749999999997</v>
      </c>
      <c r="S9889" s="1">
        <v>6.4866149999999996</v>
      </c>
      <c r="T9889" s="1">
        <v>8.0886329999999997</v>
      </c>
      <c r="U9889" s="1">
        <v>7.9623600000000003</v>
      </c>
      <c r="V9889" s="1">
        <v>7.984127</v>
      </c>
    </row>
    <row r="9890" spans="1:22" x14ac:dyDescent="0.25">
      <c r="A9890" t="s">
        <v>29531</v>
      </c>
      <c r="B9890" t="s">
        <v>29532</v>
      </c>
      <c r="C9890" t="s">
        <v>29533</v>
      </c>
      <c r="D9890" t="s">
        <v>29534</v>
      </c>
      <c r="E9890" s="1">
        <v>13</v>
      </c>
      <c r="F9890" s="1">
        <v>13</v>
      </c>
      <c r="G9890" s="1">
        <v>13</v>
      </c>
      <c r="H9890" s="1">
        <v>42.1</v>
      </c>
      <c r="I9890" s="1">
        <v>41.747</v>
      </c>
      <c r="J9890" s="3">
        <v>2.1478000000000002E-81</v>
      </c>
      <c r="K9890" s="1" t="s">
        <v>76</v>
      </c>
      <c r="L9890" s="1" t="s">
        <v>76</v>
      </c>
      <c r="M9890" s="1">
        <v>3.5902509999999999</v>
      </c>
      <c r="N9890" s="1" t="s">
        <v>76</v>
      </c>
      <c r="O9890" s="1" t="s">
        <v>76</v>
      </c>
      <c r="P9890" s="1">
        <v>4.6748519999999996</v>
      </c>
      <c r="Q9890" s="1">
        <v>6.1343360000000002</v>
      </c>
      <c r="R9890" s="1">
        <v>6.7757560000000003</v>
      </c>
      <c r="S9890" s="1">
        <v>6.3082440000000002</v>
      </c>
      <c r="T9890" s="1">
        <v>8.3890949999999993</v>
      </c>
      <c r="U9890" s="1">
        <v>7.9618289999999998</v>
      </c>
      <c r="V9890" s="1">
        <v>8.3607069999999997</v>
      </c>
    </row>
    <row r="9891" spans="1:22" x14ac:dyDescent="0.25">
      <c r="A9891" t="s">
        <v>20065</v>
      </c>
      <c r="B9891" t="s">
        <v>20066</v>
      </c>
      <c r="C9891" t="s">
        <v>20067</v>
      </c>
      <c r="D9891" t="s">
        <v>20068</v>
      </c>
      <c r="E9891" s="1">
        <v>21</v>
      </c>
      <c r="F9891" s="1">
        <v>21</v>
      </c>
      <c r="G9891" s="1">
        <v>21</v>
      </c>
      <c r="H9891" s="1">
        <v>38.299999999999997</v>
      </c>
      <c r="I9891" s="1">
        <v>82.22</v>
      </c>
      <c r="J9891" s="1">
        <v>0</v>
      </c>
      <c r="K9891" s="1" t="s">
        <v>76</v>
      </c>
      <c r="L9891" s="1">
        <v>5.156307</v>
      </c>
      <c r="M9891" s="1">
        <v>4.7969489999999997</v>
      </c>
      <c r="N9891" s="1">
        <v>5.5868120000000001</v>
      </c>
      <c r="O9891" s="1">
        <v>6.4847409999999996</v>
      </c>
      <c r="P9891" s="1">
        <v>6.2473349999999996</v>
      </c>
      <c r="Q9891" s="1">
        <v>5.5311589999999997</v>
      </c>
      <c r="R9891" s="1">
        <v>6.462383</v>
      </c>
      <c r="S9891" s="1">
        <v>6.0302759999999997</v>
      </c>
      <c r="T9891" s="1">
        <v>7.7309919999999996</v>
      </c>
      <c r="U9891" s="1">
        <v>7.9617300000000002</v>
      </c>
      <c r="V9891" s="1">
        <v>8.0796880000000009</v>
      </c>
    </row>
    <row r="9892" spans="1:22" x14ac:dyDescent="0.25">
      <c r="A9892" t="s">
        <v>2780</v>
      </c>
      <c r="B9892" t="s">
        <v>2781</v>
      </c>
      <c r="C9892" t="s">
        <v>2782</v>
      </c>
      <c r="D9892" t="s">
        <v>2783</v>
      </c>
      <c r="E9892" s="1">
        <v>25</v>
      </c>
      <c r="F9892" s="1">
        <v>25</v>
      </c>
      <c r="G9892" s="1">
        <v>19</v>
      </c>
      <c r="H9892" s="1">
        <v>32.200000000000003</v>
      </c>
      <c r="I9892" s="1">
        <v>102.12</v>
      </c>
      <c r="J9892" s="1">
        <v>0</v>
      </c>
      <c r="K9892" s="1">
        <v>5.202979</v>
      </c>
      <c r="L9892" s="1">
        <v>6.0480140000000002</v>
      </c>
      <c r="M9892" s="1">
        <v>5.3023309999999997</v>
      </c>
      <c r="N9892" s="1">
        <v>5.2263159999999997</v>
      </c>
      <c r="O9892" s="1">
        <v>5.8673380000000002</v>
      </c>
      <c r="P9892" s="1">
        <v>5.628368</v>
      </c>
      <c r="Q9892" s="1">
        <v>5.9424299999999999</v>
      </c>
      <c r="R9892" s="1">
        <v>6.4498490000000004</v>
      </c>
      <c r="S9892" s="1">
        <v>6.0377850000000004</v>
      </c>
      <c r="T9892" s="1">
        <v>7.9713830000000003</v>
      </c>
      <c r="U9892" s="1">
        <v>7.9611599999999996</v>
      </c>
      <c r="V9892" s="1">
        <v>8.300573</v>
      </c>
    </row>
    <row r="9893" spans="1:22" x14ac:dyDescent="0.25">
      <c r="A9893" t="s">
        <v>7791</v>
      </c>
      <c r="B9893" t="s">
        <v>7792</v>
      </c>
      <c r="C9893" t="s">
        <v>7793</v>
      </c>
      <c r="D9893" t="s">
        <v>7794</v>
      </c>
      <c r="E9893" s="1">
        <v>12</v>
      </c>
      <c r="F9893" s="1">
        <v>12</v>
      </c>
      <c r="G9893" s="1">
        <v>4</v>
      </c>
      <c r="H9893" s="1">
        <v>66.7</v>
      </c>
      <c r="I9893" s="1">
        <v>22.151</v>
      </c>
      <c r="J9893" s="1">
        <v>0</v>
      </c>
      <c r="K9893" s="1">
        <v>6.0360699999999996</v>
      </c>
      <c r="L9893" s="1">
        <v>6.5690689999999998</v>
      </c>
      <c r="M9893" s="1">
        <v>6.7278339999999996</v>
      </c>
      <c r="N9893" s="1">
        <v>6.349666</v>
      </c>
      <c r="O9893" s="1">
        <v>6.9914829999999997</v>
      </c>
      <c r="P9893" s="1">
        <v>6.613683</v>
      </c>
      <c r="Q9893" s="1">
        <v>6.5790740000000003</v>
      </c>
      <c r="R9893" s="1">
        <v>7.0555310000000002</v>
      </c>
      <c r="S9893" s="1">
        <v>6.9679919999999997</v>
      </c>
      <c r="T9893" s="1">
        <v>7.8653409999999999</v>
      </c>
      <c r="U9893" s="1">
        <v>7.9610979999999998</v>
      </c>
      <c r="V9893" s="1">
        <v>8.0155700000000003</v>
      </c>
    </row>
    <row r="9894" spans="1:22" x14ac:dyDescent="0.25">
      <c r="A9894" t="s">
        <v>39523</v>
      </c>
      <c r="B9894" t="s">
        <v>39524</v>
      </c>
      <c r="C9894" t="s">
        <v>39525</v>
      </c>
      <c r="D9894" t="s">
        <v>39526</v>
      </c>
      <c r="E9894" s="1">
        <v>33</v>
      </c>
      <c r="F9894" s="1">
        <v>33</v>
      </c>
      <c r="G9894" s="1">
        <v>32</v>
      </c>
      <c r="H9894" s="1">
        <v>22.5</v>
      </c>
      <c r="I9894" s="1">
        <v>226.35</v>
      </c>
      <c r="J9894" s="1">
        <v>0</v>
      </c>
      <c r="K9894" s="1">
        <v>3.6153919999999999</v>
      </c>
      <c r="L9894" s="1">
        <v>4.5460609999999999</v>
      </c>
      <c r="M9894" s="1">
        <v>4.4517559999999996</v>
      </c>
      <c r="N9894" s="1">
        <v>3.8373110000000001</v>
      </c>
      <c r="O9894" s="1">
        <v>4.551145</v>
      </c>
      <c r="P9894" s="1">
        <v>4.2676639999999999</v>
      </c>
      <c r="Q9894" s="1">
        <v>4.9421419999999996</v>
      </c>
      <c r="R9894" s="1">
        <v>5.6026239999999996</v>
      </c>
      <c r="S9894" s="1">
        <v>5.3329230000000001</v>
      </c>
      <c r="T9894" s="1">
        <v>7.6725500000000002</v>
      </c>
      <c r="U9894" s="1">
        <v>7.9595180000000001</v>
      </c>
      <c r="V9894" s="1">
        <v>8.0312059999999992</v>
      </c>
    </row>
    <row r="9895" spans="1:22" x14ac:dyDescent="0.25">
      <c r="A9895" t="s">
        <v>22188</v>
      </c>
      <c r="B9895" t="s">
        <v>22189</v>
      </c>
      <c r="C9895" t="s">
        <v>22190</v>
      </c>
      <c r="D9895" t="s">
        <v>22191</v>
      </c>
      <c r="E9895" s="1">
        <v>9</v>
      </c>
      <c r="F9895" s="1">
        <v>9</v>
      </c>
      <c r="G9895" s="1">
        <v>9</v>
      </c>
      <c r="H9895" s="1">
        <v>22.2</v>
      </c>
      <c r="I9895" s="1">
        <v>65.991</v>
      </c>
      <c r="J9895" s="1">
        <v>0</v>
      </c>
      <c r="K9895" s="1" t="s">
        <v>76</v>
      </c>
      <c r="L9895" s="1" t="s">
        <v>76</v>
      </c>
      <c r="M9895" s="1">
        <v>4.1868999999999996</v>
      </c>
      <c r="N9895" s="1">
        <v>4.0767860000000002</v>
      </c>
      <c r="O9895" s="1">
        <v>5.7411199999999996</v>
      </c>
      <c r="P9895" s="1">
        <v>4.7432429999999997</v>
      </c>
      <c r="Q9895" s="1">
        <v>5.5188689999999996</v>
      </c>
      <c r="R9895" s="1">
        <v>6.2121880000000003</v>
      </c>
      <c r="S9895" s="1">
        <v>5.4047479999999997</v>
      </c>
      <c r="T9895" s="1">
        <v>7.8313129999999997</v>
      </c>
      <c r="U9895" s="1">
        <v>7.9591419999999999</v>
      </c>
      <c r="V9895" s="1">
        <v>7.8160290000000003</v>
      </c>
    </row>
    <row r="9896" spans="1:22" x14ac:dyDescent="0.25">
      <c r="A9896" t="s">
        <v>533</v>
      </c>
      <c r="B9896" t="s">
        <v>534</v>
      </c>
      <c r="C9896" t="s">
        <v>535</v>
      </c>
      <c r="D9896" t="s">
        <v>536</v>
      </c>
      <c r="E9896" s="1">
        <v>54</v>
      </c>
      <c r="F9896" s="1">
        <v>54</v>
      </c>
      <c r="G9896" s="1">
        <v>54</v>
      </c>
      <c r="H9896" s="1">
        <v>27.2</v>
      </c>
      <c r="I9896" s="1">
        <v>250.75</v>
      </c>
      <c r="J9896" s="1">
        <v>0</v>
      </c>
      <c r="K9896" s="1">
        <v>4.9821309999999999</v>
      </c>
      <c r="L9896" s="1">
        <v>5.9604470000000003</v>
      </c>
      <c r="M9896" s="1">
        <v>5.2512249999999998</v>
      </c>
      <c r="N9896" s="1">
        <v>5.2957210000000003</v>
      </c>
      <c r="O9896" s="1">
        <v>5.8417219999999999</v>
      </c>
      <c r="P9896" s="1">
        <v>5.6277749999999997</v>
      </c>
      <c r="Q9896" s="1">
        <v>5.3348760000000004</v>
      </c>
      <c r="R9896" s="1">
        <v>5.7161540000000004</v>
      </c>
      <c r="S9896" s="1">
        <v>5.8868679999999998</v>
      </c>
      <c r="T9896" s="1">
        <v>7.933173</v>
      </c>
      <c r="U9896" s="1">
        <v>7.9589980000000002</v>
      </c>
      <c r="V9896" s="1">
        <v>8.2673830000000006</v>
      </c>
    </row>
    <row r="9897" spans="1:22" x14ac:dyDescent="0.25">
      <c r="A9897" t="s">
        <v>17388</v>
      </c>
      <c r="B9897" t="s">
        <v>17389</v>
      </c>
      <c r="C9897" t="s">
        <v>17390</v>
      </c>
      <c r="D9897" t="s">
        <v>17391</v>
      </c>
      <c r="E9897" s="1">
        <v>33</v>
      </c>
      <c r="F9897" s="1">
        <v>33</v>
      </c>
      <c r="G9897" s="1">
        <v>1</v>
      </c>
      <c r="H9897" s="1">
        <v>42.9</v>
      </c>
      <c r="I9897" s="1">
        <v>92.706000000000003</v>
      </c>
      <c r="J9897" s="1">
        <v>0</v>
      </c>
      <c r="K9897" s="1">
        <v>5.9635660000000001</v>
      </c>
      <c r="L9897" s="1">
        <v>5.5892910000000002</v>
      </c>
      <c r="M9897" s="1">
        <v>6.2658310000000004</v>
      </c>
      <c r="N9897" s="1">
        <v>6.334212</v>
      </c>
      <c r="O9897" s="1">
        <v>6.185117</v>
      </c>
      <c r="P9897" s="1">
        <v>6.18004</v>
      </c>
      <c r="Q9897" s="1">
        <v>6.5599670000000003</v>
      </c>
      <c r="R9897" s="1">
        <v>6.3616710000000003</v>
      </c>
      <c r="S9897" s="1">
        <v>6.399553</v>
      </c>
      <c r="T9897" s="1">
        <v>8.2871290000000002</v>
      </c>
      <c r="U9897" s="1">
        <v>7.9587500000000002</v>
      </c>
      <c r="V9897" s="1">
        <v>8.1911719999999999</v>
      </c>
    </row>
    <row r="9898" spans="1:22" x14ac:dyDescent="0.25">
      <c r="A9898" t="s">
        <v>19331</v>
      </c>
      <c r="B9898" t="s">
        <v>19332</v>
      </c>
      <c r="C9898" t="s">
        <v>19333</v>
      </c>
      <c r="D9898" t="s">
        <v>19334</v>
      </c>
      <c r="E9898" s="1">
        <v>32</v>
      </c>
      <c r="F9898" s="1">
        <v>32</v>
      </c>
      <c r="G9898" s="1">
        <v>32</v>
      </c>
      <c r="H9898" s="1">
        <v>36.299999999999997</v>
      </c>
      <c r="I9898" s="1">
        <v>129.15</v>
      </c>
      <c r="J9898" s="1">
        <v>0</v>
      </c>
      <c r="K9898" s="1">
        <v>4.7704760000000004</v>
      </c>
      <c r="L9898" s="1">
        <v>5.528505</v>
      </c>
      <c r="M9898" s="1">
        <v>5.4659620000000002</v>
      </c>
      <c r="N9898" s="1">
        <v>4.9818860000000003</v>
      </c>
      <c r="O9898" s="1">
        <v>4.3454519999999999</v>
      </c>
      <c r="P9898" s="1">
        <v>4.2834820000000002</v>
      </c>
      <c r="Q9898" s="1">
        <v>5.5638490000000003</v>
      </c>
      <c r="R9898" s="1">
        <v>6.0091109999999999</v>
      </c>
      <c r="S9898" s="1">
        <v>5.8960629999999998</v>
      </c>
      <c r="T9898" s="1">
        <v>7.7085309999999998</v>
      </c>
      <c r="U9898" s="1">
        <v>7.9587219999999999</v>
      </c>
      <c r="V9898" s="1">
        <v>8.2165610000000004</v>
      </c>
    </row>
    <row r="9899" spans="1:22" x14ac:dyDescent="0.25">
      <c r="A9899" t="s">
        <v>27967</v>
      </c>
      <c r="B9899" t="s">
        <v>27968</v>
      </c>
      <c r="C9899" t="s">
        <v>27969</v>
      </c>
      <c r="D9899" t="s">
        <v>27970</v>
      </c>
      <c r="E9899" s="1">
        <v>35</v>
      </c>
      <c r="F9899" s="1">
        <v>35</v>
      </c>
      <c r="G9899" s="1">
        <v>35</v>
      </c>
      <c r="H9899" s="1">
        <v>60.9</v>
      </c>
      <c r="I9899" s="1">
        <v>75.224999999999994</v>
      </c>
      <c r="J9899" s="1">
        <v>0</v>
      </c>
      <c r="K9899" s="1">
        <v>5.5797489999999996</v>
      </c>
      <c r="L9899" s="1">
        <v>5.8130740000000003</v>
      </c>
      <c r="M9899" s="1">
        <v>5.2429139999999999</v>
      </c>
      <c r="N9899" s="1">
        <v>5.9970109999999996</v>
      </c>
      <c r="O9899" s="1">
        <v>6.4241140000000003</v>
      </c>
      <c r="P9899" s="1">
        <v>6.1707900000000002</v>
      </c>
      <c r="Q9899" s="1">
        <v>6.0896220000000003</v>
      </c>
      <c r="R9899" s="1">
        <v>6.3597029999999997</v>
      </c>
      <c r="S9899" s="1">
        <v>6.2930089999999996</v>
      </c>
      <c r="T9899" s="1">
        <v>8.2563809999999993</v>
      </c>
      <c r="U9899" s="1">
        <v>7.9586880000000004</v>
      </c>
      <c r="V9899" s="1">
        <v>8.3140990000000006</v>
      </c>
    </row>
    <row r="9900" spans="1:22" x14ac:dyDescent="0.25">
      <c r="A9900" t="s">
        <v>18242</v>
      </c>
      <c r="B9900" t="s">
        <v>18243</v>
      </c>
      <c r="C9900" t="s">
        <v>18244</v>
      </c>
      <c r="D9900" t="s">
        <v>18245</v>
      </c>
      <c r="E9900" s="1">
        <v>4</v>
      </c>
      <c r="F9900" s="1">
        <v>4</v>
      </c>
      <c r="G9900" s="1">
        <v>4</v>
      </c>
      <c r="H9900" s="1">
        <v>30.8</v>
      </c>
      <c r="I9900" s="1">
        <v>14.669</v>
      </c>
      <c r="J9900" s="3">
        <v>2.6134E-163</v>
      </c>
      <c r="K9900" s="1">
        <v>6.8144609999999997</v>
      </c>
      <c r="L9900" s="1">
        <v>7.5428499999999996</v>
      </c>
      <c r="M9900" s="1">
        <v>7.3081370000000003</v>
      </c>
      <c r="N9900" s="1">
        <v>7.0505339999999999</v>
      </c>
      <c r="O9900" s="1">
        <v>7.110017</v>
      </c>
      <c r="P9900" s="1">
        <v>7.1283989999999999</v>
      </c>
      <c r="Q9900" s="1">
        <v>6.1579100000000002</v>
      </c>
      <c r="R9900" s="1">
        <v>7.3114999999999997</v>
      </c>
      <c r="S9900" s="1">
        <v>6.4131320000000001</v>
      </c>
      <c r="T9900" s="1">
        <v>7.6855180000000001</v>
      </c>
      <c r="U9900" s="1">
        <v>7.9586639999999997</v>
      </c>
      <c r="V9900" s="1">
        <v>7.6475299999999997</v>
      </c>
    </row>
    <row r="9901" spans="1:22" x14ac:dyDescent="0.25">
      <c r="A9901" t="s">
        <v>26041</v>
      </c>
      <c r="B9901" t="s">
        <v>26042</v>
      </c>
      <c r="C9901" t="s">
        <v>26043</v>
      </c>
      <c r="D9901" t="s">
        <v>26044</v>
      </c>
      <c r="E9901" s="1">
        <v>13</v>
      </c>
      <c r="F9901" s="1">
        <v>13</v>
      </c>
      <c r="G9901" s="1">
        <v>13</v>
      </c>
      <c r="H9901" s="1">
        <v>22.3</v>
      </c>
      <c r="I9901" s="1">
        <v>76.225999999999999</v>
      </c>
      <c r="J9901" s="3">
        <v>2.8105000000000002E-43</v>
      </c>
      <c r="K9901" s="1">
        <v>3.5852010000000001</v>
      </c>
      <c r="L9901" s="1">
        <v>5.3981830000000004</v>
      </c>
      <c r="M9901" s="1">
        <v>4.5614949999999999</v>
      </c>
      <c r="N9901" s="1" t="s">
        <v>76</v>
      </c>
      <c r="O9901" s="1">
        <v>5.2424920000000004</v>
      </c>
      <c r="P9901" s="1">
        <v>4.5655060000000001</v>
      </c>
      <c r="Q9901" s="1">
        <v>6.1840950000000001</v>
      </c>
      <c r="R9901" s="1">
        <v>6.2287850000000002</v>
      </c>
      <c r="S9901" s="1">
        <v>5.884557</v>
      </c>
      <c r="T9901" s="1">
        <v>8.2296049999999994</v>
      </c>
      <c r="U9901" s="1">
        <v>7.9584400000000004</v>
      </c>
      <c r="V9901" s="1">
        <v>8.3155509999999992</v>
      </c>
    </row>
    <row r="9902" spans="1:22" x14ac:dyDescent="0.25">
      <c r="A9902" t="s">
        <v>44890</v>
      </c>
      <c r="B9902" t="s">
        <v>44891</v>
      </c>
      <c r="C9902" t="s">
        <v>44892</v>
      </c>
      <c r="D9902" t="s">
        <v>44893</v>
      </c>
      <c r="E9902" s="1">
        <v>25</v>
      </c>
      <c r="F9902" s="1">
        <v>25</v>
      </c>
      <c r="G9902" s="1">
        <v>25</v>
      </c>
      <c r="H9902" s="1">
        <v>39.5</v>
      </c>
      <c r="I9902" s="1">
        <v>86.322999999999993</v>
      </c>
      <c r="J9902" s="1">
        <v>0</v>
      </c>
      <c r="K9902" s="1">
        <v>5.0519619999999996</v>
      </c>
      <c r="L9902" s="1">
        <v>5.6194480000000002</v>
      </c>
      <c r="M9902" s="1">
        <v>4.3095030000000003</v>
      </c>
      <c r="N9902" s="1">
        <v>6.1604390000000002</v>
      </c>
      <c r="O9902" s="1">
        <v>6.209193</v>
      </c>
      <c r="P9902" s="1">
        <v>5.925745</v>
      </c>
      <c r="Q9902" s="1">
        <v>5.285107</v>
      </c>
      <c r="R9902" s="1">
        <v>6.2449690000000002</v>
      </c>
      <c r="S9902" s="1">
        <v>5.8729829999999996</v>
      </c>
      <c r="T9902" s="1">
        <v>7.5038039999999997</v>
      </c>
      <c r="U9902" s="1">
        <v>7.9584260000000002</v>
      </c>
      <c r="V9902" s="1">
        <v>7.8305889999999998</v>
      </c>
    </row>
    <row r="9903" spans="1:22" x14ac:dyDescent="0.25">
      <c r="A9903" t="s">
        <v>26591</v>
      </c>
      <c r="B9903" t="s">
        <v>26592</v>
      </c>
      <c r="C9903" t="s">
        <v>26593</v>
      </c>
      <c r="D9903" t="s">
        <v>26594</v>
      </c>
      <c r="E9903" s="1">
        <v>12</v>
      </c>
      <c r="F9903" s="1">
        <v>12</v>
      </c>
      <c r="G9903" s="1">
        <v>12</v>
      </c>
      <c r="H9903" s="1">
        <v>43.2</v>
      </c>
      <c r="I9903" s="1">
        <v>52.417000000000002</v>
      </c>
      <c r="J9903" s="1">
        <v>0</v>
      </c>
      <c r="K9903" s="1">
        <v>5.4647870000000003</v>
      </c>
      <c r="L9903" s="1">
        <v>5.7797270000000003</v>
      </c>
      <c r="M9903" s="1" t="s">
        <v>76</v>
      </c>
      <c r="N9903" s="1">
        <v>5.4578819999999997</v>
      </c>
      <c r="O9903" s="1">
        <v>5.720275</v>
      </c>
      <c r="P9903" s="1">
        <v>5.6804899999999998</v>
      </c>
      <c r="Q9903" s="1">
        <v>6.6848720000000004</v>
      </c>
      <c r="R9903" s="1">
        <v>7.1629519999999998</v>
      </c>
      <c r="S9903" s="1">
        <v>6.2524649999999999</v>
      </c>
      <c r="T9903" s="1">
        <v>7.7117139999999997</v>
      </c>
      <c r="U9903" s="1">
        <v>7.9582769999999998</v>
      </c>
      <c r="V9903" s="1">
        <v>7.4090870000000004</v>
      </c>
    </row>
    <row r="9904" spans="1:22" x14ac:dyDescent="0.25">
      <c r="A9904" t="s">
        <v>35363</v>
      </c>
      <c r="B9904" t="s">
        <v>35364</v>
      </c>
      <c r="C9904" t="s">
        <v>35365</v>
      </c>
      <c r="D9904" t="s">
        <v>35366</v>
      </c>
      <c r="E9904" s="1">
        <v>15</v>
      </c>
      <c r="F9904" s="1">
        <v>15</v>
      </c>
      <c r="G9904" s="1">
        <v>15</v>
      </c>
      <c r="H9904" s="1">
        <v>21.2</v>
      </c>
      <c r="I9904" s="1">
        <v>113.45</v>
      </c>
      <c r="J9904" s="1">
        <v>0</v>
      </c>
      <c r="K9904" s="1">
        <v>4.8047529999999998</v>
      </c>
      <c r="L9904" s="1">
        <v>5.386374</v>
      </c>
      <c r="M9904" s="1">
        <v>4.9485840000000003</v>
      </c>
      <c r="N9904" s="1" t="s">
        <v>76</v>
      </c>
      <c r="O9904" s="1">
        <v>4.2918789999999998</v>
      </c>
      <c r="P9904" s="1">
        <v>4.2679460000000002</v>
      </c>
      <c r="Q9904" s="1">
        <v>5.103872</v>
      </c>
      <c r="R9904" s="1">
        <v>5.9890759999999998</v>
      </c>
      <c r="S9904" s="1">
        <v>5.08941</v>
      </c>
      <c r="T9904" s="1">
        <v>7.6316269999999999</v>
      </c>
      <c r="U9904" s="1">
        <v>7.9572820000000002</v>
      </c>
      <c r="V9904" s="1">
        <v>7.2626879999999998</v>
      </c>
    </row>
    <row r="9905" spans="1:22" x14ac:dyDescent="0.25">
      <c r="A9905" t="s">
        <v>17392</v>
      </c>
      <c r="B9905" t="s">
        <v>17393</v>
      </c>
      <c r="C9905" t="s">
        <v>17394</v>
      </c>
      <c r="D9905" t="s">
        <v>17395</v>
      </c>
      <c r="E9905" s="1">
        <v>21</v>
      </c>
      <c r="F9905" s="1">
        <v>13</v>
      </c>
      <c r="G9905" s="1">
        <v>12</v>
      </c>
      <c r="H9905" s="1">
        <v>48</v>
      </c>
      <c r="I9905" s="1">
        <v>43.726999999999997</v>
      </c>
      <c r="J9905" s="1">
        <v>0</v>
      </c>
      <c r="K9905" s="1">
        <v>6.3892720000000001</v>
      </c>
      <c r="L9905" s="1">
        <v>6.9033559999999996</v>
      </c>
      <c r="M9905" s="1">
        <v>6.2356040000000004</v>
      </c>
      <c r="N9905" s="1">
        <v>5.9797260000000003</v>
      </c>
      <c r="O9905" s="1">
        <v>6.1838670000000002</v>
      </c>
      <c r="P9905" s="1">
        <v>5.5631719999999998</v>
      </c>
      <c r="Q9905" s="1">
        <v>6.6515690000000003</v>
      </c>
      <c r="R9905" s="1">
        <v>7.1295929999999998</v>
      </c>
      <c r="S9905" s="1">
        <v>6.579612</v>
      </c>
      <c r="T9905" s="1">
        <v>7.8193929999999998</v>
      </c>
      <c r="U9905" s="1">
        <v>7.95709</v>
      </c>
      <c r="V9905" s="1">
        <v>8.0493729999999992</v>
      </c>
    </row>
    <row r="9906" spans="1:22" x14ac:dyDescent="0.25">
      <c r="A9906" t="s">
        <v>31780</v>
      </c>
      <c r="B9906" t="s">
        <v>31781</v>
      </c>
      <c r="C9906" t="s">
        <v>31782</v>
      </c>
      <c r="D9906" t="s">
        <v>31783</v>
      </c>
      <c r="E9906" s="1">
        <v>28</v>
      </c>
      <c r="F9906" s="1">
        <v>27</v>
      </c>
      <c r="G9906" s="1">
        <v>1</v>
      </c>
      <c r="H9906" s="1">
        <v>47.6</v>
      </c>
      <c r="I9906" s="1">
        <v>84.34</v>
      </c>
      <c r="J9906" s="1">
        <v>0</v>
      </c>
      <c r="K9906" s="1">
        <v>5.3877459999999999</v>
      </c>
      <c r="L9906" s="1">
        <v>5.8898000000000001</v>
      </c>
      <c r="M9906" s="1">
        <v>5.9615539999999996</v>
      </c>
      <c r="N9906" s="1">
        <v>5.846622</v>
      </c>
      <c r="O9906" s="1">
        <v>5.3611040000000001</v>
      </c>
      <c r="P9906" s="1">
        <v>6.2957429999999999</v>
      </c>
      <c r="Q9906" s="1">
        <v>6.0246500000000003</v>
      </c>
      <c r="R9906" s="1">
        <v>6.581836</v>
      </c>
      <c r="S9906" s="1">
        <v>6.2046900000000003</v>
      </c>
      <c r="T9906" s="1">
        <v>7.5659890000000001</v>
      </c>
      <c r="U9906" s="1">
        <v>7.9566439999999998</v>
      </c>
      <c r="V9906" s="1">
        <v>7.8238130000000004</v>
      </c>
    </row>
    <row r="9907" spans="1:22" x14ac:dyDescent="0.25">
      <c r="A9907" t="s">
        <v>30616</v>
      </c>
      <c r="B9907" t="s">
        <v>30617</v>
      </c>
      <c r="C9907" t="s">
        <v>30618</v>
      </c>
      <c r="D9907" t="s">
        <v>30619</v>
      </c>
      <c r="E9907" s="1">
        <v>63</v>
      </c>
      <c r="F9907" s="1">
        <v>63</v>
      </c>
      <c r="G9907" s="1">
        <v>63</v>
      </c>
      <c r="H9907" s="1">
        <v>35</v>
      </c>
      <c r="I9907" s="1">
        <v>268.57</v>
      </c>
      <c r="J9907" s="1">
        <v>0</v>
      </c>
      <c r="K9907" s="1">
        <v>5.0705179999999999</v>
      </c>
      <c r="L9907" s="1">
        <v>5.7972330000000003</v>
      </c>
      <c r="M9907" s="1">
        <v>4.9376629999999997</v>
      </c>
      <c r="N9907" s="1">
        <v>5.1321640000000004</v>
      </c>
      <c r="O9907" s="1">
        <v>5.9522690000000003</v>
      </c>
      <c r="P9907" s="1">
        <v>5.5194999999999999</v>
      </c>
      <c r="Q9907" s="1">
        <v>5.2996819999999998</v>
      </c>
      <c r="R9907" s="1">
        <v>5.9177780000000002</v>
      </c>
      <c r="S9907" s="1">
        <v>5.6386289999999999</v>
      </c>
      <c r="T9907" s="1">
        <v>8.0663260000000001</v>
      </c>
      <c r="U9907" s="1">
        <v>7.9558460000000002</v>
      </c>
      <c r="V9907" s="1">
        <v>8.1838669999999993</v>
      </c>
    </row>
    <row r="9908" spans="1:22" x14ac:dyDescent="0.25">
      <c r="A9908" t="s">
        <v>9417</v>
      </c>
      <c r="B9908" t="s">
        <v>9418</v>
      </c>
      <c r="C9908" t="s">
        <v>9419</v>
      </c>
      <c r="D9908" t="s">
        <v>9420</v>
      </c>
      <c r="E9908" s="1">
        <v>9</v>
      </c>
      <c r="F9908" s="1">
        <v>9</v>
      </c>
      <c r="G9908" s="1">
        <v>9</v>
      </c>
      <c r="H9908" s="1">
        <v>19.8</v>
      </c>
      <c r="I9908" s="1">
        <v>45.860999999999997</v>
      </c>
      <c r="J9908" s="3">
        <v>8.9486000000000002E-24</v>
      </c>
      <c r="K9908" s="1">
        <v>6.8826559999999999</v>
      </c>
      <c r="L9908" s="1">
        <v>6.3918699999999999</v>
      </c>
      <c r="M9908" s="1">
        <v>6.6087179999999996</v>
      </c>
      <c r="N9908" s="1">
        <v>6.802486</v>
      </c>
      <c r="O9908" s="1">
        <v>6.650919</v>
      </c>
      <c r="P9908" s="1">
        <v>6.3904399999999999</v>
      </c>
      <c r="Q9908" s="1">
        <v>6.169645</v>
      </c>
      <c r="R9908" s="1">
        <v>6.6668830000000003</v>
      </c>
      <c r="S9908" s="1">
        <v>6.4124270000000001</v>
      </c>
      <c r="T9908" s="1" t="s">
        <v>76</v>
      </c>
      <c r="U9908" s="1">
        <v>7.9557399999999996</v>
      </c>
      <c r="V9908" s="1">
        <v>8.2011240000000001</v>
      </c>
    </row>
    <row r="9909" spans="1:22" x14ac:dyDescent="0.25">
      <c r="A9909" t="s">
        <v>27187</v>
      </c>
      <c r="B9909" t="s">
        <v>27188</v>
      </c>
      <c r="C9909" t="s">
        <v>27189</v>
      </c>
      <c r="D9909" t="s">
        <v>27190</v>
      </c>
      <c r="E9909" s="1">
        <v>26</v>
      </c>
      <c r="F9909" s="1">
        <v>26</v>
      </c>
      <c r="G9909" s="1">
        <v>26</v>
      </c>
      <c r="H9909" s="1">
        <v>47.8</v>
      </c>
      <c r="I9909" s="1">
        <v>84.766999999999996</v>
      </c>
      <c r="J9909" s="1">
        <v>0</v>
      </c>
      <c r="K9909" s="1">
        <v>5.353243</v>
      </c>
      <c r="L9909" s="1">
        <v>5.6744019999999997</v>
      </c>
      <c r="M9909" s="1">
        <v>5.247261</v>
      </c>
      <c r="N9909" s="1">
        <v>5.5014969999999996</v>
      </c>
      <c r="O9909" s="1">
        <v>5.4726100000000004</v>
      </c>
      <c r="P9909" s="1">
        <v>5.4563360000000003</v>
      </c>
      <c r="Q9909" s="1">
        <v>5.9214890000000002</v>
      </c>
      <c r="R9909" s="1">
        <v>5.7543249999999997</v>
      </c>
      <c r="S9909" s="1">
        <v>6.2160070000000003</v>
      </c>
      <c r="T9909" s="1">
        <v>8.2150029999999994</v>
      </c>
      <c r="U9909" s="1">
        <v>7.955495</v>
      </c>
      <c r="V9909" s="1">
        <v>8.4029140000000009</v>
      </c>
    </row>
    <row r="9910" spans="1:22" x14ac:dyDescent="0.25">
      <c r="A9910" t="s">
        <v>18721</v>
      </c>
      <c r="B9910" t="s">
        <v>18722</v>
      </c>
      <c r="C9910" t="s">
        <v>18723</v>
      </c>
      <c r="D9910" t="s">
        <v>18724</v>
      </c>
      <c r="E9910" s="1">
        <v>36</v>
      </c>
      <c r="F9910" s="1">
        <v>36</v>
      </c>
      <c r="G9910" s="1">
        <v>35</v>
      </c>
      <c r="H9910" s="1">
        <v>18</v>
      </c>
      <c r="I9910" s="1">
        <v>306.33999999999997</v>
      </c>
      <c r="J9910" s="1">
        <v>0</v>
      </c>
      <c r="K9910" s="1">
        <v>5.839874</v>
      </c>
      <c r="L9910" s="1">
        <v>6.197336</v>
      </c>
      <c r="M9910" s="1">
        <v>4.8233180000000004</v>
      </c>
      <c r="N9910" s="1">
        <v>5.2225869999999999</v>
      </c>
      <c r="O9910" s="1">
        <v>5.7359020000000003</v>
      </c>
      <c r="P9910" s="1">
        <v>5.1358319999999997</v>
      </c>
      <c r="Q9910" s="1">
        <v>5.2998560000000001</v>
      </c>
      <c r="R9910" s="1">
        <v>5.877262</v>
      </c>
      <c r="S9910" s="1">
        <v>5.331569</v>
      </c>
      <c r="T9910" s="1">
        <v>7.7615220000000003</v>
      </c>
      <c r="U9910" s="1">
        <v>7.9552550000000002</v>
      </c>
      <c r="V9910" s="1">
        <v>8.1158439999999992</v>
      </c>
    </row>
    <row r="9911" spans="1:22" x14ac:dyDescent="0.25">
      <c r="A9911" t="s">
        <v>42060</v>
      </c>
      <c r="B9911" t="s">
        <v>42061</v>
      </c>
      <c r="C9911" t="s">
        <v>42062</v>
      </c>
      <c r="D9911" t="s">
        <v>42063</v>
      </c>
      <c r="E9911" s="1">
        <v>48</v>
      </c>
      <c r="F9911" s="1">
        <v>48</v>
      </c>
      <c r="G9911" s="1">
        <v>47</v>
      </c>
      <c r="H9911" s="1">
        <v>41.6</v>
      </c>
      <c r="I9911" s="1">
        <v>150.54</v>
      </c>
      <c r="J9911" s="1">
        <v>0</v>
      </c>
      <c r="K9911" s="1">
        <v>6.2431869999999998</v>
      </c>
      <c r="L9911" s="1">
        <v>6.6928210000000004</v>
      </c>
      <c r="M9911" s="1">
        <v>6.7276309999999997</v>
      </c>
      <c r="N9911" s="1">
        <v>6.3807539999999996</v>
      </c>
      <c r="O9911" s="1">
        <v>6.9602279999999999</v>
      </c>
      <c r="P9911" s="1">
        <v>6.6370490000000002</v>
      </c>
      <c r="Q9911" s="1">
        <v>5.3361789999999996</v>
      </c>
      <c r="R9911" s="1">
        <v>5.9287749999999999</v>
      </c>
      <c r="S9911" s="1">
        <v>5.4877890000000003</v>
      </c>
      <c r="T9911" s="1">
        <v>7.3824670000000001</v>
      </c>
      <c r="U9911" s="1">
        <v>7.9551439999999998</v>
      </c>
      <c r="V9911" s="1">
        <v>7.540705</v>
      </c>
    </row>
    <row r="9912" spans="1:22" x14ac:dyDescent="0.25">
      <c r="A9912" t="s">
        <v>13088</v>
      </c>
      <c r="B9912" t="s">
        <v>13089</v>
      </c>
      <c r="C9912" t="s">
        <v>13090</v>
      </c>
      <c r="D9912" t="s">
        <v>13091</v>
      </c>
      <c r="E9912" s="1">
        <v>11</v>
      </c>
      <c r="F9912" s="1">
        <v>11</v>
      </c>
      <c r="G9912" s="1">
        <v>11</v>
      </c>
      <c r="H9912" s="1">
        <v>35.9</v>
      </c>
      <c r="I9912" s="1">
        <v>44.408000000000001</v>
      </c>
      <c r="J9912" s="1">
        <v>0</v>
      </c>
      <c r="K9912" s="1">
        <v>6.3303120000000002</v>
      </c>
      <c r="L9912" s="1">
        <v>6.6606759999999996</v>
      </c>
      <c r="M9912" s="1">
        <v>4.3323780000000003</v>
      </c>
      <c r="N9912" s="1">
        <v>6.5178159999999998</v>
      </c>
      <c r="O9912" s="1">
        <v>6.6962339999999996</v>
      </c>
      <c r="P9912" s="1">
        <v>6.2694900000000002</v>
      </c>
      <c r="Q9912" s="1">
        <v>6.6329630000000002</v>
      </c>
      <c r="R9912" s="1">
        <v>6.7639069999999997</v>
      </c>
      <c r="S9912" s="1">
        <v>6.6827680000000003</v>
      </c>
      <c r="T9912" s="1">
        <v>8.1616680000000006</v>
      </c>
      <c r="U9912" s="1">
        <v>7.9549560000000001</v>
      </c>
      <c r="V9912" s="1">
        <v>8.3310019999999998</v>
      </c>
    </row>
    <row r="9913" spans="1:22" x14ac:dyDescent="0.25">
      <c r="A9913" t="s">
        <v>17280</v>
      </c>
      <c r="B9913" t="s">
        <v>17281</v>
      </c>
      <c r="C9913" t="s">
        <v>17282</v>
      </c>
      <c r="D9913" t="s">
        <v>17283</v>
      </c>
      <c r="E9913" s="1">
        <v>17</v>
      </c>
      <c r="F9913" s="1">
        <v>17</v>
      </c>
      <c r="G9913" s="1">
        <v>17</v>
      </c>
      <c r="H9913" s="1">
        <v>30.3</v>
      </c>
      <c r="I9913" s="1">
        <v>93.884</v>
      </c>
      <c r="J9913" s="1">
        <v>0</v>
      </c>
      <c r="K9913" s="1">
        <v>4.921494</v>
      </c>
      <c r="L9913" s="1">
        <v>5.9892849999999997</v>
      </c>
      <c r="M9913" s="1">
        <v>5.0494120000000002</v>
      </c>
      <c r="N9913" s="1" t="s">
        <v>76</v>
      </c>
      <c r="O9913" s="1" t="s">
        <v>76</v>
      </c>
      <c r="P9913" s="1">
        <v>4.1243090000000002</v>
      </c>
      <c r="Q9913" s="1">
        <v>5.2946869999999997</v>
      </c>
      <c r="R9913" s="1">
        <v>6.3455110000000001</v>
      </c>
      <c r="S9913" s="1">
        <v>5.9810249999999998</v>
      </c>
      <c r="T9913" s="1">
        <v>7.8857850000000003</v>
      </c>
      <c r="U9913" s="1">
        <v>7.9540059999999997</v>
      </c>
      <c r="V9913" s="1">
        <v>7.7741670000000003</v>
      </c>
    </row>
    <row r="9914" spans="1:22" x14ac:dyDescent="0.25">
      <c r="A9914" t="s">
        <v>3896</v>
      </c>
      <c r="B9914" t="s">
        <v>3897</v>
      </c>
      <c r="C9914" t="s">
        <v>3898</v>
      </c>
      <c r="D9914" t="s">
        <v>3899</v>
      </c>
      <c r="E9914" s="1">
        <v>16</v>
      </c>
      <c r="F9914" s="1">
        <v>16</v>
      </c>
      <c r="G9914" s="1">
        <v>16</v>
      </c>
      <c r="H9914" s="1">
        <v>41.9</v>
      </c>
      <c r="I9914" s="1">
        <v>60.610999999999997</v>
      </c>
      <c r="J9914" s="1">
        <v>0</v>
      </c>
      <c r="K9914" s="1">
        <v>4.4514180000000003</v>
      </c>
      <c r="L9914" s="1">
        <v>5.7162790000000001</v>
      </c>
      <c r="M9914" s="1">
        <v>3.9000889999999999</v>
      </c>
      <c r="N9914" s="1">
        <v>4.4555449999999999</v>
      </c>
      <c r="O9914" s="1">
        <v>5.8514419999999996</v>
      </c>
      <c r="P9914" s="1">
        <v>4.4146890000000001</v>
      </c>
      <c r="Q9914" s="1">
        <v>5.8658910000000004</v>
      </c>
      <c r="R9914" s="1">
        <v>6.3765409999999996</v>
      </c>
      <c r="S9914" s="1">
        <v>6.2114940000000001</v>
      </c>
      <c r="T9914" s="1">
        <v>7.6292669999999996</v>
      </c>
      <c r="U9914" s="1">
        <v>7.9538659999999997</v>
      </c>
      <c r="V9914" s="1">
        <v>8.1524110000000007</v>
      </c>
    </row>
    <row r="9915" spans="1:22" x14ac:dyDescent="0.25">
      <c r="A9915" t="s">
        <v>1941</v>
      </c>
      <c r="B9915" t="s">
        <v>1942</v>
      </c>
      <c r="C9915" t="s">
        <v>1943</v>
      </c>
      <c r="D9915" t="s">
        <v>1944</v>
      </c>
      <c r="E9915" s="1">
        <v>14</v>
      </c>
      <c r="F9915" s="1">
        <v>14</v>
      </c>
      <c r="G9915" s="1">
        <v>14</v>
      </c>
      <c r="H9915" s="1">
        <v>55.9</v>
      </c>
      <c r="I9915" s="1">
        <v>35.235999999999997</v>
      </c>
      <c r="J9915" s="1">
        <v>0</v>
      </c>
      <c r="K9915" s="1">
        <v>6.1822720000000002</v>
      </c>
      <c r="L9915" s="1">
        <v>6.8097890000000003</v>
      </c>
      <c r="M9915" s="1">
        <v>3.7566820000000001</v>
      </c>
      <c r="N9915" s="1">
        <v>6.4887480000000002</v>
      </c>
      <c r="O9915" s="1">
        <v>6.4064719999999999</v>
      </c>
      <c r="P9915" s="1">
        <v>6.4054659999999997</v>
      </c>
      <c r="Q9915" s="1">
        <v>6.8181070000000004</v>
      </c>
      <c r="R9915" s="1">
        <v>7.1091389999999999</v>
      </c>
      <c r="S9915" s="1">
        <v>7.01309</v>
      </c>
      <c r="T9915" s="1">
        <v>8.2478499999999997</v>
      </c>
      <c r="U9915" s="1">
        <v>7.9535900000000002</v>
      </c>
      <c r="V9915" s="1">
        <v>8.4753950000000007</v>
      </c>
    </row>
    <row r="9916" spans="1:22" x14ac:dyDescent="0.25">
      <c r="A9916" t="s">
        <v>33868</v>
      </c>
      <c r="B9916" t="s">
        <v>33869</v>
      </c>
      <c r="C9916" t="s">
        <v>33870</v>
      </c>
      <c r="D9916" t="s">
        <v>33871</v>
      </c>
      <c r="E9916" s="1">
        <v>22</v>
      </c>
      <c r="F9916" s="1">
        <v>22</v>
      </c>
      <c r="G9916" s="1">
        <v>22</v>
      </c>
      <c r="H9916" s="1">
        <v>37.6</v>
      </c>
      <c r="I9916" s="1">
        <v>86.572999999999993</v>
      </c>
      <c r="J9916" s="1">
        <v>0</v>
      </c>
      <c r="K9916" s="1">
        <v>5.6666679999999996</v>
      </c>
      <c r="L9916" s="1">
        <v>6.1790339999999997</v>
      </c>
      <c r="M9916" s="1">
        <v>5.4682740000000001</v>
      </c>
      <c r="N9916" s="1">
        <v>5.5609580000000003</v>
      </c>
      <c r="O9916" s="1">
        <v>6.1020560000000001</v>
      </c>
      <c r="P9916" s="1">
        <v>5.6704590000000001</v>
      </c>
      <c r="Q9916" s="1">
        <v>6.1626240000000001</v>
      </c>
      <c r="R9916" s="1">
        <v>6.6252610000000001</v>
      </c>
      <c r="S9916" s="1">
        <v>5.3497630000000003</v>
      </c>
      <c r="T9916" s="1">
        <v>7.89872</v>
      </c>
      <c r="U9916" s="1">
        <v>7.9534310000000001</v>
      </c>
      <c r="V9916" s="1">
        <v>7.4577</v>
      </c>
    </row>
    <row r="9917" spans="1:22" x14ac:dyDescent="0.25">
      <c r="A9917" t="s">
        <v>24181</v>
      </c>
      <c r="B9917" t="s">
        <v>24182</v>
      </c>
      <c r="C9917" t="s">
        <v>24183</v>
      </c>
      <c r="D9917" t="s">
        <v>24184</v>
      </c>
      <c r="E9917" s="1">
        <v>19</v>
      </c>
      <c r="F9917" s="1">
        <v>19</v>
      </c>
      <c r="G9917" s="1">
        <v>19</v>
      </c>
      <c r="H9917" s="1">
        <v>50.8</v>
      </c>
      <c r="I9917" s="1">
        <v>48.472999999999999</v>
      </c>
      <c r="J9917" s="1">
        <v>0</v>
      </c>
      <c r="K9917" s="1">
        <v>5.2007409999999998</v>
      </c>
      <c r="L9917" s="1">
        <v>6.2585649999999999</v>
      </c>
      <c r="M9917" s="1">
        <v>6.3836899999999996</v>
      </c>
      <c r="N9917" s="1">
        <v>5.5671090000000003</v>
      </c>
      <c r="O9917" s="1">
        <v>6.6050570000000004</v>
      </c>
      <c r="P9917" s="1">
        <v>6.2804880000000001</v>
      </c>
      <c r="Q9917" s="1">
        <v>5.5233429999999997</v>
      </c>
      <c r="R9917" s="1">
        <v>6.5672139999999999</v>
      </c>
      <c r="S9917" s="1">
        <v>6.0427720000000003</v>
      </c>
      <c r="T9917" s="1">
        <v>7.5930309999999999</v>
      </c>
      <c r="U9917" s="1">
        <v>7.9531510000000001</v>
      </c>
      <c r="V9917" s="1">
        <v>7.8678210000000002</v>
      </c>
    </row>
    <row r="9918" spans="1:22" x14ac:dyDescent="0.25">
      <c r="A9918" t="s">
        <v>29775</v>
      </c>
      <c r="B9918" t="s">
        <v>29776</v>
      </c>
      <c r="C9918" t="s">
        <v>29777</v>
      </c>
      <c r="D9918" t="s">
        <v>29778</v>
      </c>
      <c r="E9918" s="1">
        <v>23</v>
      </c>
      <c r="F9918" s="1">
        <v>23</v>
      </c>
      <c r="G9918" s="1">
        <v>5</v>
      </c>
      <c r="H9918" s="1">
        <v>57.5</v>
      </c>
      <c r="I9918" s="1">
        <v>58.281999999999996</v>
      </c>
      <c r="J9918" s="1">
        <v>0</v>
      </c>
      <c r="K9918" s="1">
        <v>6.443263</v>
      </c>
      <c r="L9918" s="1">
        <v>6.9167430000000003</v>
      </c>
      <c r="M9918" s="1">
        <v>6.1862779999999997</v>
      </c>
      <c r="N9918" s="1">
        <v>5.8106289999999996</v>
      </c>
      <c r="O9918" s="1">
        <v>6.3686959999999999</v>
      </c>
      <c r="P9918" s="1">
        <v>6.1474599999999997</v>
      </c>
      <c r="Q9918" s="1">
        <v>6.303585</v>
      </c>
      <c r="R9918" s="1">
        <v>7.1147780000000003</v>
      </c>
      <c r="S9918" s="1">
        <v>6.6547539999999996</v>
      </c>
      <c r="T9918" s="1">
        <v>7.6434530000000001</v>
      </c>
      <c r="U9918" s="1">
        <v>7.9530630000000002</v>
      </c>
      <c r="V9918" s="1">
        <v>8.0315290000000008</v>
      </c>
    </row>
    <row r="9919" spans="1:22" x14ac:dyDescent="0.25">
      <c r="A9919" t="s">
        <v>24161</v>
      </c>
      <c r="B9919" t="s">
        <v>24162</v>
      </c>
      <c r="C9919" t="s">
        <v>24163</v>
      </c>
      <c r="D9919" t="s">
        <v>24164</v>
      </c>
      <c r="E9919" s="1">
        <v>16</v>
      </c>
      <c r="F9919" s="1">
        <v>16</v>
      </c>
      <c r="G9919" s="1">
        <v>15</v>
      </c>
      <c r="H9919" s="1">
        <v>68.900000000000006</v>
      </c>
      <c r="I9919" s="1">
        <v>35.229999999999997</v>
      </c>
      <c r="J9919" s="1">
        <v>0</v>
      </c>
      <c r="K9919" s="1">
        <v>6.2387230000000002</v>
      </c>
      <c r="L9919" s="1">
        <v>6.5562659999999999</v>
      </c>
      <c r="M9919" s="1">
        <v>5.1243410000000003</v>
      </c>
      <c r="N9919" s="1">
        <v>5.9064909999999999</v>
      </c>
      <c r="O9919" s="1">
        <v>6.5838330000000003</v>
      </c>
      <c r="P9919" s="1">
        <v>6.0653930000000003</v>
      </c>
      <c r="Q9919" s="1">
        <v>6.2295540000000003</v>
      </c>
      <c r="R9919" s="1">
        <v>6.7205810000000001</v>
      </c>
      <c r="S9919" s="1">
        <v>6.3867310000000002</v>
      </c>
      <c r="T9919" s="1">
        <v>7.8727450000000001</v>
      </c>
      <c r="U9919" s="1">
        <v>7.9527200000000002</v>
      </c>
      <c r="V9919" s="1">
        <v>7.809196</v>
      </c>
    </row>
    <row r="9920" spans="1:22" x14ac:dyDescent="0.25">
      <c r="A9920" t="s">
        <v>12215</v>
      </c>
      <c r="B9920" t="s">
        <v>12216</v>
      </c>
      <c r="C9920" t="s">
        <v>12217</v>
      </c>
      <c r="D9920" t="s">
        <v>12218</v>
      </c>
      <c r="E9920" s="1">
        <v>21</v>
      </c>
      <c r="F9920" s="1">
        <v>20</v>
      </c>
      <c r="G9920" s="1">
        <v>18</v>
      </c>
      <c r="H9920" s="1">
        <v>74.5</v>
      </c>
      <c r="I9920" s="1">
        <v>36.048999999999999</v>
      </c>
      <c r="J9920" s="1">
        <v>0</v>
      </c>
      <c r="K9920" s="1">
        <v>5.6920979999999997</v>
      </c>
      <c r="L9920" s="1">
        <v>6.8623219999999998</v>
      </c>
      <c r="M9920" s="1">
        <v>4.728313</v>
      </c>
      <c r="N9920" s="1">
        <v>6.6327809999999996</v>
      </c>
      <c r="O9920" s="1">
        <v>7.083717</v>
      </c>
      <c r="P9920" s="1">
        <v>6.6881620000000002</v>
      </c>
      <c r="Q9920" s="1">
        <v>6.3466069999999997</v>
      </c>
      <c r="R9920" s="1">
        <v>6.8411590000000002</v>
      </c>
      <c r="S9920" s="1">
        <v>6.5867110000000002</v>
      </c>
      <c r="T9920" s="1">
        <v>8.1645610000000008</v>
      </c>
      <c r="U9920" s="1">
        <v>7.952623</v>
      </c>
      <c r="V9920" s="1">
        <v>8.1292390000000001</v>
      </c>
    </row>
    <row r="9921" spans="1:22" x14ac:dyDescent="0.25">
      <c r="A9921" t="s">
        <v>30262</v>
      </c>
      <c r="B9921" t="s">
        <v>30263</v>
      </c>
      <c r="C9921" t="s">
        <v>30264</v>
      </c>
      <c r="D9921" t="s">
        <v>30265</v>
      </c>
      <c r="E9921" s="1">
        <v>17</v>
      </c>
      <c r="F9921" s="1">
        <v>17</v>
      </c>
      <c r="G9921" s="1">
        <v>17</v>
      </c>
      <c r="H9921" s="1">
        <v>55.3</v>
      </c>
      <c r="I9921" s="1">
        <v>32.963000000000001</v>
      </c>
      <c r="J9921" s="1">
        <v>0</v>
      </c>
      <c r="K9921" s="1">
        <v>6.7883659999999999</v>
      </c>
      <c r="L9921" s="1">
        <v>7.3307589999999996</v>
      </c>
      <c r="M9921" s="1">
        <v>4.8612659999999996</v>
      </c>
      <c r="N9921" s="1">
        <v>5.8002560000000001</v>
      </c>
      <c r="O9921" s="1">
        <v>6.0947500000000003</v>
      </c>
      <c r="P9921" s="1">
        <v>6.0548039999999999</v>
      </c>
      <c r="Q9921" s="1">
        <v>6.5239539999999998</v>
      </c>
      <c r="R9921" s="1">
        <v>6.8351829999999998</v>
      </c>
      <c r="S9921" s="1">
        <v>6.7137589999999996</v>
      </c>
      <c r="T9921" s="1">
        <v>7.9924609999999996</v>
      </c>
      <c r="U9921" s="1">
        <v>7.952458</v>
      </c>
      <c r="V9921" s="1">
        <v>8.2331990000000008</v>
      </c>
    </row>
    <row r="9922" spans="1:22" x14ac:dyDescent="0.25">
      <c r="A9922" t="s">
        <v>17228</v>
      </c>
      <c r="B9922" t="s">
        <v>17229</v>
      </c>
      <c r="C9922" t="s">
        <v>17230</v>
      </c>
      <c r="D9922" t="s">
        <v>17231</v>
      </c>
      <c r="E9922" s="1">
        <v>47</v>
      </c>
      <c r="F9922" s="1">
        <v>47</v>
      </c>
      <c r="G9922" s="1">
        <v>44</v>
      </c>
      <c r="H9922" s="1">
        <v>23.4</v>
      </c>
      <c r="I9922" s="1">
        <v>343.61</v>
      </c>
      <c r="J9922" s="1">
        <v>0</v>
      </c>
      <c r="K9922" s="1">
        <v>4.5093240000000003</v>
      </c>
      <c r="L9922" s="1">
        <v>5.3162430000000001</v>
      </c>
      <c r="M9922" s="1">
        <v>4.5372899999999996</v>
      </c>
      <c r="N9922" s="1">
        <v>4.301247</v>
      </c>
      <c r="O9922" s="1">
        <v>5.1766120000000004</v>
      </c>
      <c r="P9922" s="1">
        <v>4.911797</v>
      </c>
      <c r="Q9922" s="1">
        <v>5.4241299999999999</v>
      </c>
      <c r="R9922" s="1">
        <v>5.8592880000000003</v>
      </c>
      <c r="S9922" s="1">
        <v>5.4506649999999999</v>
      </c>
      <c r="T9922" s="1">
        <v>7.9393099999999999</v>
      </c>
      <c r="U9922" s="1">
        <v>7.951352</v>
      </c>
      <c r="V9922" s="1">
        <v>7.914021</v>
      </c>
    </row>
    <row r="9923" spans="1:22" x14ac:dyDescent="0.25">
      <c r="A9923" t="s">
        <v>44013</v>
      </c>
      <c r="B9923" t="s">
        <v>44014</v>
      </c>
      <c r="C9923" t="s">
        <v>44015</v>
      </c>
      <c r="D9923" t="s">
        <v>44016</v>
      </c>
      <c r="E9923" s="1">
        <v>21</v>
      </c>
      <c r="F9923" s="1">
        <v>21</v>
      </c>
      <c r="G9923" s="1">
        <v>19</v>
      </c>
      <c r="H9923" s="1">
        <v>33.9</v>
      </c>
      <c r="I9923" s="1">
        <v>94.867999999999995</v>
      </c>
      <c r="J9923" s="1">
        <v>0</v>
      </c>
      <c r="K9923" s="1">
        <v>4.4964589999999998</v>
      </c>
      <c r="L9923" s="1" t="s">
        <v>76</v>
      </c>
      <c r="M9923" s="1">
        <v>5.0696680000000001</v>
      </c>
      <c r="N9923" s="1">
        <v>4.3834379999999999</v>
      </c>
      <c r="O9923" s="1" t="s">
        <v>76</v>
      </c>
      <c r="P9923" s="1">
        <v>5.232971</v>
      </c>
      <c r="Q9923" s="1">
        <v>5.3426790000000004</v>
      </c>
      <c r="R9923" s="1">
        <v>6.2948849999999998</v>
      </c>
      <c r="S9923" s="1">
        <v>5.9185699999999999</v>
      </c>
      <c r="T9923" s="1">
        <v>7.6502980000000003</v>
      </c>
      <c r="U9923" s="1">
        <v>7.9512939999999999</v>
      </c>
      <c r="V9923" s="1">
        <v>7.9525839999999999</v>
      </c>
    </row>
    <row r="9924" spans="1:22" x14ac:dyDescent="0.25">
      <c r="A9924" t="s">
        <v>3412</v>
      </c>
      <c r="B9924" t="s">
        <v>3413</v>
      </c>
      <c r="C9924" t="s">
        <v>3414</v>
      </c>
      <c r="D9924" t="s">
        <v>3415</v>
      </c>
      <c r="E9924" s="1">
        <v>17</v>
      </c>
      <c r="F9924" s="1">
        <v>17</v>
      </c>
      <c r="G9924" s="1">
        <v>17</v>
      </c>
      <c r="H9924" s="1">
        <v>57.7</v>
      </c>
      <c r="I9924" s="1">
        <v>30.065000000000001</v>
      </c>
      <c r="J9924" s="3">
        <v>1.0606E-190</v>
      </c>
      <c r="K9924" s="1">
        <v>6.9272210000000003</v>
      </c>
      <c r="L9924" s="1">
        <v>7.1471819999999999</v>
      </c>
      <c r="M9924" s="1">
        <v>6.6457170000000003</v>
      </c>
      <c r="N9924" s="1">
        <v>6.3876210000000002</v>
      </c>
      <c r="O9924" s="1">
        <v>6.8504750000000003</v>
      </c>
      <c r="P9924" s="1">
        <v>6.2033589999999998</v>
      </c>
      <c r="Q9924" s="1">
        <v>6.9948319999999997</v>
      </c>
      <c r="R9924" s="1">
        <v>7.4148899999999998</v>
      </c>
      <c r="S9924" s="1">
        <v>6.8896379999999997</v>
      </c>
      <c r="T9924" s="1">
        <v>7.9591989999999999</v>
      </c>
      <c r="U9924" s="1">
        <v>7.9511240000000001</v>
      </c>
      <c r="V9924" s="1">
        <v>7.8172220000000001</v>
      </c>
    </row>
    <row r="9925" spans="1:22" x14ac:dyDescent="0.25">
      <c r="A9925" t="s">
        <v>27596</v>
      </c>
      <c r="B9925" t="s">
        <v>27597</v>
      </c>
      <c r="C9925" t="s">
        <v>27598</v>
      </c>
      <c r="D9925" t="s">
        <v>27599</v>
      </c>
      <c r="E9925" s="1">
        <v>11</v>
      </c>
      <c r="F9925" s="1">
        <v>11</v>
      </c>
      <c r="G9925" s="1">
        <v>10</v>
      </c>
      <c r="H9925" s="1">
        <v>28.5</v>
      </c>
      <c r="I9925" s="1">
        <v>28.295000000000002</v>
      </c>
      <c r="J9925" s="3">
        <v>8.0115999999999999E-30</v>
      </c>
      <c r="K9925" s="1">
        <v>6.5802060000000004</v>
      </c>
      <c r="L9925" s="1">
        <v>7.5540770000000004</v>
      </c>
      <c r="M9925" s="1">
        <v>7.4588039999999998</v>
      </c>
      <c r="N9925" s="1">
        <v>7.8294579999999998</v>
      </c>
      <c r="O9925" s="1">
        <v>8.2712599999999998</v>
      </c>
      <c r="P9925" s="1">
        <v>7.6964350000000001</v>
      </c>
      <c r="Q9925" s="1">
        <v>6.0024249999999997</v>
      </c>
      <c r="R9925" s="1">
        <v>6.7680980000000002</v>
      </c>
      <c r="S9925" s="1">
        <v>5.5835280000000003</v>
      </c>
      <c r="T9925" s="1">
        <v>7.0359100000000003</v>
      </c>
      <c r="U9925" s="1">
        <v>7.9508219999999996</v>
      </c>
      <c r="V9925" s="1">
        <v>7.2620469999999999</v>
      </c>
    </row>
    <row r="9926" spans="1:22" x14ac:dyDescent="0.25">
      <c r="A9926" t="s">
        <v>12984</v>
      </c>
      <c r="B9926" t="s">
        <v>12985</v>
      </c>
      <c r="C9926" t="s">
        <v>12986</v>
      </c>
      <c r="D9926" t="s">
        <v>12987</v>
      </c>
      <c r="E9926" s="1">
        <v>14</v>
      </c>
      <c r="F9926" s="1">
        <v>14</v>
      </c>
      <c r="G9926" s="1">
        <v>14</v>
      </c>
      <c r="H9926" s="1">
        <v>52.4</v>
      </c>
      <c r="I9926" s="1">
        <v>33.268999999999998</v>
      </c>
      <c r="J9926" s="1">
        <v>0</v>
      </c>
      <c r="K9926" s="1">
        <v>5.6485750000000001</v>
      </c>
      <c r="L9926" s="1">
        <v>6.1416060000000003</v>
      </c>
      <c r="M9926" s="1">
        <v>4.784389</v>
      </c>
      <c r="N9926" s="1" t="s">
        <v>76</v>
      </c>
      <c r="O9926" s="1">
        <v>5.8584230000000002</v>
      </c>
      <c r="P9926" s="1">
        <v>5.4387639999999999</v>
      </c>
      <c r="Q9926" s="1">
        <v>6.323912</v>
      </c>
      <c r="R9926" s="1">
        <v>6.7150169999999996</v>
      </c>
      <c r="S9926" s="1">
        <v>6.249492</v>
      </c>
      <c r="T9926" s="1">
        <v>7.7490319999999997</v>
      </c>
      <c r="U9926" s="1">
        <v>7.9505549999999996</v>
      </c>
      <c r="V9926" s="1">
        <v>7.7495580000000004</v>
      </c>
    </row>
    <row r="9927" spans="1:22" x14ac:dyDescent="0.25">
      <c r="A9927" t="s">
        <v>23006</v>
      </c>
      <c r="B9927" t="s">
        <v>23007</v>
      </c>
      <c r="C9927" t="s">
        <v>23008</v>
      </c>
      <c r="D9927" t="s">
        <v>23009</v>
      </c>
      <c r="E9927" s="1">
        <v>6</v>
      </c>
      <c r="F9927" s="1">
        <v>6</v>
      </c>
      <c r="G9927" s="1">
        <v>6</v>
      </c>
      <c r="H9927" s="1">
        <v>91.7</v>
      </c>
      <c r="I9927" s="1">
        <v>9.6981000000000002</v>
      </c>
      <c r="J9927" s="3">
        <v>8.4168000000000002E-301</v>
      </c>
      <c r="K9927" s="1" t="s">
        <v>76</v>
      </c>
      <c r="L9927" s="1" t="s">
        <v>76</v>
      </c>
      <c r="M9927" s="1" t="s">
        <v>76</v>
      </c>
      <c r="N9927" s="1" t="s">
        <v>76</v>
      </c>
      <c r="O9927" s="1" t="s">
        <v>76</v>
      </c>
      <c r="P9927" s="1" t="s">
        <v>76</v>
      </c>
      <c r="Q9927" s="1">
        <v>6.503546</v>
      </c>
      <c r="R9927" s="1">
        <v>7.1023310000000004</v>
      </c>
      <c r="S9927" s="1">
        <v>6.5570500000000003</v>
      </c>
      <c r="T9927" s="1" t="s">
        <v>76</v>
      </c>
      <c r="U9927" s="1">
        <v>7.950482</v>
      </c>
      <c r="V9927" s="1">
        <v>7.9508609999999997</v>
      </c>
    </row>
    <row r="9928" spans="1:22" x14ac:dyDescent="0.25">
      <c r="A9928" t="s">
        <v>19985</v>
      </c>
      <c r="B9928" t="s">
        <v>19986</v>
      </c>
      <c r="C9928" t="s">
        <v>19987</v>
      </c>
      <c r="D9928" t="s">
        <v>19988</v>
      </c>
      <c r="E9928" s="1">
        <v>39</v>
      </c>
      <c r="F9928" s="1">
        <v>39</v>
      </c>
      <c r="G9928" s="1">
        <v>39</v>
      </c>
      <c r="H9928" s="1">
        <v>49.3</v>
      </c>
      <c r="I9928" s="1">
        <v>107.84</v>
      </c>
      <c r="J9928" s="1">
        <v>0</v>
      </c>
      <c r="K9928" s="1">
        <v>5.616244</v>
      </c>
      <c r="L9928" s="1">
        <v>5.9891379999999996</v>
      </c>
      <c r="M9928" s="1">
        <v>5.2529500000000002</v>
      </c>
      <c r="N9928" s="1">
        <v>6.8362860000000003</v>
      </c>
      <c r="O9928" s="1">
        <v>7.3795409999999997</v>
      </c>
      <c r="P9928" s="1">
        <v>7.0056520000000004</v>
      </c>
      <c r="Q9928" s="1">
        <v>4.9574350000000003</v>
      </c>
      <c r="R9928" s="1">
        <v>5.7304589999999997</v>
      </c>
      <c r="S9928" s="1">
        <v>5.4782780000000004</v>
      </c>
      <c r="T9928" s="1">
        <v>7.4047479999999997</v>
      </c>
      <c r="U9928" s="1">
        <v>7.9502430000000004</v>
      </c>
      <c r="V9928" s="1">
        <v>7.7659219999999998</v>
      </c>
    </row>
    <row r="9929" spans="1:22" x14ac:dyDescent="0.25">
      <c r="A9929" t="s">
        <v>44998</v>
      </c>
      <c r="B9929" t="s">
        <v>44999</v>
      </c>
      <c r="C9929" t="s">
        <v>45000</v>
      </c>
      <c r="D9929" t="s">
        <v>45001</v>
      </c>
      <c r="E9929" s="1">
        <v>18</v>
      </c>
      <c r="F9929" s="1">
        <v>18</v>
      </c>
      <c r="G9929" s="1">
        <v>8</v>
      </c>
      <c r="H9929" s="1">
        <v>35.799999999999997</v>
      </c>
      <c r="I9929" s="1">
        <v>85.361999999999995</v>
      </c>
      <c r="J9929" s="1">
        <v>0</v>
      </c>
      <c r="K9929" s="1">
        <v>4.4010210000000001</v>
      </c>
      <c r="L9929" s="1">
        <v>5.0098330000000004</v>
      </c>
      <c r="M9929" s="1">
        <v>5.4350480000000001</v>
      </c>
      <c r="N9929" s="1">
        <v>4.4187149999999997</v>
      </c>
      <c r="O9929" s="1">
        <v>5.0513070000000004</v>
      </c>
      <c r="P9929" s="1">
        <v>4.7273620000000003</v>
      </c>
      <c r="Q9929" s="1">
        <v>5.9124930000000004</v>
      </c>
      <c r="R9929" s="1">
        <v>6.1622060000000003</v>
      </c>
      <c r="S9929" s="1">
        <v>6.1813000000000002</v>
      </c>
      <c r="T9929" s="1">
        <v>7.5239289999999999</v>
      </c>
      <c r="U9929" s="1">
        <v>7.9499700000000004</v>
      </c>
      <c r="V9929" s="1">
        <v>7.864274</v>
      </c>
    </row>
    <row r="9930" spans="1:22" x14ac:dyDescent="0.25">
      <c r="A9930" t="s">
        <v>19710</v>
      </c>
      <c r="B9930" t="s">
        <v>19711</v>
      </c>
      <c r="C9930" t="s">
        <v>19712</v>
      </c>
      <c r="D9930" t="s">
        <v>19713</v>
      </c>
      <c r="E9930" s="1">
        <v>42</v>
      </c>
      <c r="F9930" s="1">
        <v>42</v>
      </c>
      <c r="G9930" s="1">
        <v>29</v>
      </c>
      <c r="H9930" s="1">
        <v>39.9</v>
      </c>
      <c r="I9930" s="1">
        <v>135.78</v>
      </c>
      <c r="J9930" s="1">
        <v>0</v>
      </c>
      <c r="K9930" s="1">
        <v>4.7260580000000001</v>
      </c>
      <c r="L9930" s="1">
        <v>6.0430080000000004</v>
      </c>
      <c r="M9930" s="1">
        <v>5.6955520000000002</v>
      </c>
      <c r="N9930" s="1">
        <v>5.9452369999999997</v>
      </c>
      <c r="O9930" s="1">
        <v>6.1281400000000001</v>
      </c>
      <c r="P9930" s="1">
        <v>6.1469339999999999</v>
      </c>
      <c r="Q9930" s="1">
        <v>6.2209180000000002</v>
      </c>
      <c r="R9930" s="1">
        <v>5.8784470000000004</v>
      </c>
      <c r="S9930" s="1">
        <v>6.3695680000000001</v>
      </c>
      <c r="T9930" s="1">
        <v>8.1889000000000003</v>
      </c>
      <c r="U9930" s="1">
        <v>7.9490970000000001</v>
      </c>
      <c r="V9930" s="1">
        <v>8.2279890000000009</v>
      </c>
    </row>
    <row r="9931" spans="1:22" x14ac:dyDescent="0.25">
      <c r="A9931" t="s">
        <v>25789</v>
      </c>
      <c r="B9931" t="s">
        <v>25790</v>
      </c>
      <c r="C9931" t="s">
        <v>25791</v>
      </c>
      <c r="D9931" t="s">
        <v>25792</v>
      </c>
      <c r="E9931" s="1">
        <v>19</v>
      </c>
      <c r="F9931" s="1">
        <v>19</v>
      </c>
      <c r="G9931" s="1">
        <v>19</v>
      </c>
      <c r="H9931" s="1">
        <v>57.5</v>
      </c>
      <c r="I9931" s="1">
        <v>49.83</v>
      </c>
      <c r="J9931" s="1">
        <v>0</v>
      </c>
      <c r="K9931" s="1">
        <v>5.1847200000000004</v>
      </c>
      <c r="L9931" s="1">
        <v>5.8114739999999996</v>
      </c>
      <c r="M9931" s="1">
        <v>5.5827</v>
      </c>
      <c r="N9931" s="1">
        <v>6.1905840000000003</v>
      </c>
      <c r="O9931" s="1">
        <v>6.5841500000000002</v>
      </c>
      <c r="P9931" s="1">
        <v>5.9800810000000002</v>
      </c>
      <c r="Q9931" s="1">
        <v>6.423934</v>
      </c>
      <c r="R9931" s="1">
        <v>6.3764669999999999</v>
      </c>
      <c r="S9931" s="1">
        <v>6.465992</v>
      </c>
      <c r="T9931" s="1">
        <v>8.1349099999999996</v>
      </c>
      <c r="U9931" s="1">
        <v>7.9490429999999996</v>
      </c>
      <c r="V9931" s="1">
        <v>8.0659159999999996</v>
      </c>
    </row>
    <row r="9932" spans="1:22" x14ac:dyDescent="0.25">
      <c r="A9932" t="s">
        <v>1141</v>
      </c>
      <c r="B9932" t="s">
        <v>1142</v>
      </c>
      <c r="C9932" t="s">
        <v>1143</v>
      </c>
      <c r="D9932" t="s">
        <v>1144</v>
      </c>
      <c r="E9932" s="1">
        <v>7</v>
      </c>
      <c r="F9932" s="1">
        <v>7</v>
      </c>
      <c r="G9932" s="1">
        <v>7</v>
      </c>
      <c r="H9932" s="1">
        <v>78.8</v>
      </c>
      <c r="I9932" s="1">
        <v>12.58</v>
      </c>
      <c r="J9932" s="3">
        <v>2.4863999999999998E-273</v>
      </c>
      <c r="K9932" s="1">
        <v>6.6082479999999997</v>
      </c>
      <c r="L9932" s="1">
        <v>7.0384609999999999</v>
      </c>
      <c r="M9932" s="1">
        <v>6.6324170000000002</v>
      </c>
      <c r="N9932" s="1">
        <v>4.9926019999999998</v>
      </c>
      <c r="O9932" s="1" t="s">
        <v>76</v>
      </c>
      <c r="P9932" s="1">
        <v>6.6294399999999998</v>
      </c>
      <c r="Q9932" s="1">
        <v>6.9529909999999999</v>
      </c>
      <c r="R9932" s="1">
        <v>7.6203240000000001</v>
      </c>
      <c r="S9932" s="1">
        <v>7.4060459999999999</v>
      </c>
      <c r="T9932" s="1">
        <v>7.741797</v>
      </c>
      <c r="U9932" s="1">
        <v>7.948995</v>
      </c>
      <c r="V9932" s="1">
        <v>8.0338659999999997</v>
      </c>
    </row>
    <row r="9933" spans="1:22" x14ac:dyDescent="0.25">
      <c r="A9933" t="s">
        <v>15702</v>
      </c>
      <c r="B9933" t="s">
        <v>15703</v>
      </c>
      <c r="C9933" t="s">
        <v>15704</v>
      </c>
      <c r="D9933" t="s">
        <v>15705</v>
      </c>
      <c r="E9933" s="1">
        <v>28</v>
      </c>
      <c r="F9933" s="1">
        <v>28</v>
      </c>
      <c r="G9933" s="1">
        <v>28</v>
      </c>
      <c r="H9933" s="1">
        <v>41.6</v>
      </c>
      <c r="I9933" s="1">
        <v>99.995999999999995</v>
      </c>
      <c r="J9933" s="1">
        <v>0</v>
      </c>
      <c r="K9933" s="1">
        <v>5.3686400000000001</v>
      </c>
      <c r="L9933" s="1">
        <v>5.6776429999999998</v>
      </c>
      <c r="M9933" s="1">
        <v>5.572349</v>
      </c>
      <c r="N9933" s="1">
        <v>5.5472080000000004</v>
      </c>
      <c r="O9933" s="1">
        <v>6.1874640000000003</v>
      </c>
      <c r="P9933" s="1">
        <v>5.8293549999999996</v>
      </c>
      <c r="Q9933" s="1">
        <v>5.9473010000000004</v>
      </c>
      <c r="R9933" s="1">
        <v>6.422015</v>
      </c>
      <c r="S9933" s="1">
        <v>6.2298609999999996</v>
      </c>
      <c r="T9933" s="1">
        <v>7.6105429999999998</v>
      </c>
      <c r="U9933" s="1">
        <v>7.9489749999999999</v>
      </c>
      <c r="V9933" s="1">
        <v>8.1611589999999996</v>
      </c>
    </row>
    <row r="9934" spans="1:22" x14ac:dyDescent="0.25">
      <c r="A9934" t="s">
        <v>44348</v>
      </c>
      <c r="B9934" t="s">
        <v>44349</v>
      </c>
      <c r="C9934" t="s">
        <v>38746</v>
      </c>
      <c r="D9934" t="s">
        <v>44350</v>
      </c>
      <c r="E9934" s="1">
        <v>11</v>
      </c>
      <c r="F9934" s="1">
        <v>11</v>
      </c>
      <c r="G9934" s="1">
        <v>1</v>
      </c>
      <c r="H9934" s="1">
        <v>55.1</v>
      </c>
      <c r="I9934" s="1">
        <v>28.649000000000001</v>
      </c>
      <c r="J9934" s="1">
        <v>0</v>
      </c>
      <c r="K9934" s="1">
        <v>6.6220379999999999</v>
      </c>
      <c r="L9934" s="1">
        <v>7.1699679999999999</v>
      </c>
      <c r="M9934" s="1" t="s">
        <v>76</v>
      </c>
      <c r="N9934" s="1">
        <v>6.3266429999999998</v>
      </c>
      <c r="O9934" s="1">
        <v>6.8231349999999997</v>
      </c>
      <c r="P9934" s="1">
        <v>6.4026389999999997</v>
      </c>
      <c r="Q9934" s="1">
        <v>6.9695090000000004</v>
      </c>
      <c r="R9934" s="1">
        <v>7.350403</v>
      </c>
      <c r="S9934" s="1">
        <v>7.0407999999999999</v>
      </c>
      <c r="T9934" s="1">
        <v>8.0088980000000003</v>
      </c>
      <c r="U9934" s="1">
        <v>7.9484620000000001</v>
      </c>
      <c r="V9934" s="1">
        <v>7.8591139999999999</v>
      </c>
    </row>
    <row r="9935" spans="1:22" x14ac:dyDescent="0.25">
      <c r="A9935" t="s">
        <v>20386</v>
      </c>
      <c r="B9935" t="s">
        <v>20387</v>
      </c>
      <c r="C9935" t="s">
        <v>20388</v>
      </c>
      <c r="D9935" t="s">
        <v>20389</v>
      </c>
      <c r="E9935" s="1">
        <v>19</v>
      </c>
      <c r="F9935" s="1">
        <v>17</v>
      </c>
      <c r="G9935" s="1">
        <v>16</v>
      </c>
      <c r="H9935" s="1">
        <v>26.8</v>
      </c>
      <c r="I9935" s="1">
        <v>108.96</v>
      </c>
      <c r="J9935" s="3">
        <v>9.7832000000000001E-231</v>
      </c>
      <c r="K9935" s="1">
        <v>3.0678519999999998</v>
      </c>
      <c r="L9935" s="1">
        <v>4.4159579999999998</v>
      </c>
      <c r="M9935" s="1" t="s">
        <v>76</v>
      </c>
      <c r="N9935" s="1">
        <v>5.0864669999999998</v>
      </c>
      <c r="O9935" s="1">
        <v>4.9934890000000003</v>
      </c>
      <c r="P9935" s="1">
        <v>4.6246840000000002</v>
      </c>
      <c r="Q9935" s="1">
        <v>5.7501300000000004</v>
      </c>
      <c r="R9935" s="1">
        <v>5.9570369999999997</v>
      </c>
      <c r="S9935" s="1">
        <v>5.8481769999999997</v>
      </c>
      <c r="T9935" s="1">
        <v>8.3430540000000004</v>
      </c>
      <c r="U9935" s="1">
        <v>7.9482369999999998</v>
      </c>
      <c r="V9935" s="1">
        <v>8.2135180000000005</v>
      </c>
    </row>
    <row r="9936" spans="1:22" x14ac:dyDescent="0.25">
      <c r="A9936" t="s">
        <v>34244</v>
      </c>
      <c r="B9936" t="s">
        <v>34245</v>
      </c>
      <c r="C9936" t="s">
        <v>34246</v>
      </c>
      <c r="D9936" t="s">
        <v>34247</v>
      </c>
      <c r="E9936" s="1">
        <v>30</v>
      </c>
      <c r="F9936" s="1">
        <v>19</v>
      </c>
      <c r="G9936" s="1">
        <v>19</v>
      </c>
      <c r="H9936" s="1">
        <v>42.1</v>
      </c>
      <c r="I9936" s="1">
        <v>100.41</v>
      </c>
      <c r="J9936" s="1">
        <v>0</v>
      </c>
      <c r="K9936" s="1">
        <v>5.4903380000000004</v>
      </c>
      <c r="L9936" s="1">
        <v>6.1917299999999997</v>
      </c>
      <c r="M9936" s="1" t="s">
        <v>76</v>
      </c>
      <c r="N9936" s="1">
        <v>6.2042830000000002</v>
      </c>
      <c r="O9936" s="1">
        <v>6.1096120000000003</v>
      </c>
      <c r="P9936" s="1">
        <v>5.9825200000000001</v>
      </c>
      <c r="Q9936" s="1">
        <v>5.9278370000000002</v>
      </c>
      <c r="R9936" s="1">
        <v>6.4086809999999996</v>
      </c>
      <c r="S9936" s="1">
        <v>6.4929139999999999</v>
      </c>
      <c r="T9936" s="1">
        <v>8.2654779999999999</v>
      </c>
      <c r="U9936" s="1">
        <v>7.9480019999999998</v>
      </c>
      <c r="V9936" s="1">
        <v>8.6361170000000005</v>
      </c>
    </row>
    <row r="9937" spans="1:22" x14ac:dyDescent="0.25">
      <c r="A9937" t="s">
        <v>11184</v>
      </c>
      <c r="B9937" t="s">
        <v>11185</v>
      </c>
      <c r="C9937" t="s">
        <v>11186</v>
      </c>
      <c r="D9937" t="s">
        <v>11187</v>
      </c>
      <c r="E9937" s="1">
        <v>65</v>
      </c>
      <c r="F9937" s="1">
        <v>57</v>
      </c>
      <c r="G9937" s="1">
        <v>55</v>
      </c>
      <c r="H9937" s="1">
        <v>45.7</v>
      </c>
      <c r="I9937" s="1">
        <v>158.16999999999999</v>
      </c>
      <c r="J9937" s="1">
        <v>0</v>
      </c>
      <c r="K9937" s="1">
        <v>4.6790279999999997</v>
      </c>
      <c r="L9937" s="1" t="s">
        <v>76</v>
      </c>
      <c r="M9937" s="1">
        <v>5.2946419999999996</v>
      </c>
      <c r="N9937" s="1">
        <v>5.0647200000000003</v>
      </c>
      <c r="O9937" s="1">
        <v>5.3767959999999997</v>
      </c>
      <c r="P9937" s="1">
        <v>5.7706090000000003</v>
      </c>
      <c r="Q9937" s="1">
        <v>5.5986479999999998</v>
      </c>
      <c r="R9937" s="1">
        <v>5.939514</v>
      </c>
      <c r="S9937" s="1">
        <v>6.0428119999999996</v>
      </c>
      <c r="T9937" s="1">
        <v>7.9238189999999999</v>
      </c>
      <c r="U9937" s="1">
        <v>7.947953</v>
      </c>
      <c r="V9937" s="1">
        <v>8.2668669999999995</v>
      </c>
    </row>
    <row r="9938" spans="1:22" x14ac:dyDescent="0.25">
      <c r="A9938" t="s">
        <v>21945</v>
      </c>
      <c r="B9938" t="s">
        <v>21946</v>
      </c>
      <c r="C9938" t="s">
        <v>21947</v>
      </c>
      <c r="D9938" t="s">
        <v>21948</v>
      </c>
      <c r="E9938" s="1">
        <v>20</v>
      </c>
      <c r="F9938" s="1">
        <v>20</v>
      </c>
      <c r="G9938" s="1">
        <v>18</v>
      </c>
      <c r="H9938" s="1">
        <v>40.299999999999997</v>
      </c>
      <c r="I9938" s="1">
        <v>52.259</v>
      </c>
      <c r="J9938" s="3">
        <v>1.3390000000000001E-260</v>
      </c>
      <c r="K9938" s="1">
        <v>7.4073399999999996</v>
      </c>
      <c r="L9938" s="1">
        <v>7.9389250000000002</v>
      </c>
      <c r="M9938" s="1">
        <v>6.9070619999999998</v>
      </c>
      <c r="N9938" s="1">
        <v>7.6207390000000004</v>
      </c>
      <c r="O9938" s="1">
        <v>7.978828</v>
      </c>
      <c r="P9938" s="1">
        <v>7.4678890000000004</v>
      </c>
      <c r="Q9938" s="1">
        <v>6.2827349999999997</v>
      </c>
      <c r="R9938" s="1">
        <v>6.081887</v>
      </c>
      <c r="S9938" s="1">
        <v>6.427746</v>
      </c>
      <c r="T9938" s="1">
        <v>7.9413280000000004</v>
      </c>
      <c r="U9938" s="1">
        <v>7.9453209999999999</v>
      </c>
      <c r="V9938" s="1">
        <v>8.0036330000000007</v>
      </c>
    </row>
    <row r="9939" spans="1:22" x14ac:dyDescent="0.25">
      <c r="A9939" t="s">
        <v>42441</v>
      </c>
      <c r="B9939" t="s">
        <v>42442</v>
      </c>
      <c r="C9939" t="s">
        <v>42443</v>
      </c>
      <c r="D9939" t="s">
        <v>42444</v>
      </c>
      <c r="E9939" s="1">
        <v>25</v>
      </c>
      <c r="F9939" s="1">
        <v>25</v>
      </c>
      <c r="G9939" s="1">
        <v>0</v>
      </c>
      <c r="H9939" s="1">
        <v>62.5</v>
      </c>
      <c r="I9939" s="1">
        <v>41.448999999999998</v>
      </c>
      <c r="J9939" s="1">
        <v>0</v>
      </c>
      <c r="K9939" s="1">
        <v>5.9551299999999996</v>
      </c>
      <c r="L9939" s="1">
        <v>6.5918320000000001</v>
      </c>
      <c r="M9939" s="1">
        <v>5.1828419999999999</v>
      </c>
      <c r="N9939" s="1">
        <v>8.085896</v>
      </c>
      <c r="O9939" s="1">
        <v>8.5455670000000001</v>
      </c>
      <c r="P9939" s="1">
        <v>8.0188670000000002</v>
      </c>
      <c r="Q9939" s="1">
        <v>6.2964019999999996</v>
      </c>
      <c r="R9939" s="1">
        <v>6.2678989999999999</v>
      </c>
      <c r="S9939" s="1">
        <v>5.9424640000000002</v>
      </c>
      <c r="T9939" s="1">
        <v>8.1716680000000004</v>
      </c>
      <c r="U9939" s="1">
        <v>7.9451879999999999</v>
      </c>
      <c r="V9939" s="1">
        <v>8.0913149999999998</v>
      </c>
    </row>
    <row r="9940" spans="1:22" x14ac:dyDescent="0.25">
      <c r="A9940" t="s">
        <v>21374</v>
      </c>
      <c r="B9940" t="s">
        <v>21375</v>
      </c>
      <c r="C9940" t="s">
        <v>21376</v>
      </c>
      <c r="D9940" t="s">
        <v>21377</v>
      </c>
      <c r="E9940" s="1">
        <v>11</v>
      </c>
      <c r="F9940" s="1">
        <v>11</v>
      </c>
      <c r="G9940" s="1">
        <v>9</v>
      </c>
      <c r="H9940" s="1">
        <v>48.2</v>
      </c>
      <c r="I9940" s="1">
        <v>36.863999999999997</v>
      </c>
      <c r="J9940" s="1">
        <v>0</v>
      </c>
      <c r="K9940" s="1">
        <v>5.710439</v>
      </c>
      <c r="L9940" s="1">
        <v>4.6728829999999997</v>
      </c>
      <c r="M9940" s="1">
        <v>5.4746379999999997</v>
      </c>
      <c r="N9940" s="1">
        <v>5.3658999999999999</v>
      </c>
      <c r="O9940" s="1">
        <v>5.353224</v>
      </c>
      <c r="P9940" s="1">
        <v>5.9847479999999997</v>
      </c>
      <c r="Q9940" s="1">
        <v>6.3075390000000002</v>
      </c>
      <c r="R9940" s="1">
        <v>5.9264710000000003</v>
      </c>
      <c r="S9940" s="1">
        <v>6.4702780000000004</v>
      </c>
      <c r="T9940" s="1">
        <v>7.9971500000000004</v>
      </c>
      <c r="U9940" s="1">
        <v>7.9441569999999997</v>
      </c>
      <c r="V9940" s="1">
        <v>8.0786379999999998</v>
      </c>
    </row>
    <row r="9941" spans="1:22" x14ac:dyDescent="0.25">
      <c r="A9941" t="s">
        <v>16569</v>
      </c>
      <c r="B9941" t="s">
        <v>16570</v>
      </c>
      <c r="C9941" t="s">
        <v>16571</v>
      </c>
      <c r="D9941" t="s">
        <v>16572</v>
      </c>
      <c r="E9941" s="1">
        <v>9</v>
      </c>
      <c r="F9941" s="1">
        <v>9</v>
      </c>
      <c r="G9941" s="1">
        <v>4</v>
      </c>
      <c r="H9941" s="1">
        <v>47.3</v>
      </c>
      <c r="I9941" s="1">
        <v>23.123999999999999</v>
      </c>
      <c r="J9941" s="3">
        <v>6.8586999999999997E-230</v>
      </c>
      <c r="K9941" s="1">
        <v>5.2962699999999998</v>
      </c>
      <c r="L9941" s="1" t="s">
        <v>76</v>
      </c>
      <c r="M9941" s="1" t="s">
        <v>76</v>
      </c>
      <c r="N9941" s="1">
        <v>5.5688230000000001</v>
      </c>
      <c r="O9941" s="1">
        <v>6.212561</v>
      </c>
      <c r="P9941" s="1">
        <v>6.1336979999999999</v>
      </c>
      <c r="Q9941" s="1">
        <v>6.3173529999999998</v>
      </c>
      <c r="R9941" s="1">
        <v>6.5154230000000002</v>
      </c>
      <c r="S9941" s="1">
        <v>6.2300399999999998</v>
      </c>
      <c r="T9941" s="1">
        <v>7.9812659999999997</v>
      </c>
      <c r="U9941" s="1">
        <v>7.9441179999999996</v>
      </c>
      <c r="V9941" s="1">
        <v>7.8932900000000004</v>
      </c>
    </row>
    <row r="9942" spans="1:22" x14ac:dyDescent="0.25">
      <c r="A9942" t="s">
        <v>765</v>
      </c>
      <c r="B9942" t="s">
        <v>766</v>
      </c>
      <c r="C9942" t="s">
        <v>767</v>
      </c>
      <c r="D9942" t="s">
        <v>768</v>
      </c>
      <c r="E9942" s="1">
        <v>16</v>
      </c>
      <c r="F9942" s="1">
        <v>14</v>
      </c>
      <c r="G9942" s="1">
        <v>14</v>
      </c>
      <c r="H9942" s="1">
        <v>56.8</v>
      </c>
      <c r="I9942" s="1">
        <v>36.567</v>
      </c>
      <c r="J9942" s="1">
        <v>0</v>
      </c>
      <c r="K9942" s="1">
        <v>6.3620299999999999</v>
      </c>
      <c r="L9942" s="1">
        <v>6.6639369999999998</v>
      </c>
      <c r="M9942" s="1">
        <v>6.8258739999999998</v>
      </c>
      <c r="N9942" s="1">
        <v>6.1841799999999996</v>
      </c>
      <c r="O9942" s="1">
        <v>6.7760400000000001</v>
      </c>
      <c r="P9942" s="1">
        <v>7.0071500000000002</v>
      </c>
      <c r="Q9942" s="1">
        <v>6.1936530000000003</v>
      </c>
      <c r="R9942" s="1">
        <v>6.7165540000000004</v>
      </c>
      <c r="S9942" s="1">
        <v>6.5071539999999999</v>
      </c>
      <c r="T9942" s="1">
        <v>7.6685160000000003</v>
      </c>
      <c r="U9942" s="1">
        <v>7.9439739999999999</v>
      </c>
      <c r="V9942" s="1">
        <v>7.825653</v>
      </c>
    </row>
    <row r="9943" spans="1:22" x14ac:dyDescent="0.25">
      <c r="A9943" t="s">
        <v>27896</v>
      </c>
      <c r="B9943" t="s">
        <v>27897</v>
      </c>
      <c r="C9943" t="s">
        <v>27898</v>
      </c>
      <c r="D9943" t="s">
        <v>27899</v>
      </c>
      <c r="E9943" s="1">
        <v>27</v>
      </c>
      <c r="F9943" s="1">
        <v>26</v>
      </c>
      <c r="G9943" s="1">
        <v>26</v>
      </c>
      <c r="H9943" s="1">
        <v>34.700000000000003</v>
      </c>
      <c r="I9943" s="1">
        <v>101.71</v>
      </c>
      <c r="J9943" s="1">
        <v>0</v>
      </c>
      <c r="K9943" s="1">
        <v>5.289879</v>
      </c>
      <c r="L9943" s="1">
        <v>5.6653180000000001</v>
      </c>
      <c r="M9943" s="1">
        <v>4.1915069999999996</v>
      </c>
      <c r="N9943" s="1">
        <v>5.6632009999999999</v>
      </c>
      <c r="O9943" s="1">
        <v>6.0992319999999998</v>
      </c>
      <c r="P9943" s="1">
        <v>5.7590180000000002</v>
      </c>
      <c r="Q9943" s="1">
        <v>5.7673560000000004</v>
      </c>
      <c r="R9943" s="1">
        <v>6.1351009999999997</v>
      </c>
      <c r="S9943" s="1">
        <v>6.0614150000000002</v>
      </c>
      <c r="T9943" s="1">
        <v>7.95601</v>
      </c>
      <c r="U9943" s="1">
        <v>7.9438610000000001</v>
      </c>
      <c r="V9943" s="1">
        <v>8.0628449999999994</v>
      </c>
    </row>
    <row r="9944" spans="1:22" x14ac:dyDescent="0.25">
      <c r="A9944" t="s">
        <v>15263</v>
      </c>
      <c r="B9944" t="s">
        <v>15264</v>
      </c>
      <c r="C9944" t="s">
        <v>15265</v>
      </c>
      <c r="D9944" t="s">
        <v>15266</v>
      </c>
      <c r="E9944" s="1">
        <v>7</v>
      </c>
      <c r="F9944" s="1">
        <v>7</v>
      </c>
      <c r="G9944" s="1">
        <v>2</v>
      </c>
      <c r="H9944" s="1">
        <v>44.2</v>
      </c>
      <c r="I9944" s="1">
        <v>15.225</v>
      </c>
      <c r="J9944" s="1">
        <v>0</v>
      </c>
      <c r="K9944" s="1">
        <v>6.8895540000000004</v>
      </c>
      <c r="L9944" s="1">
        <v>7.3509650000000004</v>
      </c>
      <c r="M9944" s="1" t="s">
        <v>76</v>
      </c>
      <c r="N9944" s="1">
        <v>7.019698</v>
      </c>
      <c r="O9944" s="1">
        <v>7.4986280000000001</v>
      </c>
      <c r="P9944" s="1">
        <v>7.060962</v>
      </c>
      <c r="Q9944" s="1">
        <v>6.8425589999999996</v>
      </c>
      <c r="R9944" s="1">
        <v>7.5602289999999996</v>
      </c>
      <c r="S9944" s="1">
        <v>7.3806089999999998</v>
      </c>
      <c r="T9944" s="1">
        <v>7.8690199999999999</v>
      </c>
      <c r="U9944" s="1">
        <v>7.9436280000000004</v>
      </c>
      <c r="V9944" s="1">
        <v>8.0875679999999992</v>
      </c>
    </row>
    <row r="9945" spans="1:22" x14ac:dyDescent="0.25">
      <c r="A9945" t="s">
        <v>37521</v>
      </c>
      <c r="B9945" t="s">
        <v>37522</v>
      </c>
      <c r="C9945" t="s">
        <v>37523</v>
      </c>
      <c r="D9945" t="s">
        <v>37524</v>
      </c>
      <c r="E9945" s="1">
        <v>23</v>
      </c>
      <c r="F9945" s="1">
        <v>23</v>
      </c>
      <c r="G9945" s="1">
        <v>23</v>
      </c>
      <c r="H9945" s="1">
        <v>49.3</v>
      </c>
      <c r="I9945" s="1">
        <v>51.588000000000001</v>
      </c>
      <c r="J9945" s="1">
        <v>0</v>
      </c>
      <c r="K9945" s="1">
        <v>5.6386589999999996</v>
      </c>
      <c r="L9945" s="1">
        <v>5.8628470000000004</v>
      </c>
      <c r="M9945" s="1">
        <v>6.3981310000000002</v>
      </c>
      <c r="N9945" s="1" t="s">
        <v>76</v>
      </c>
      <c r="O9945" s="1" t="s">
        <v>76</v>
      </c>
      <c r="P9945" s="1">
        <v>6.5232520000000003</v>
      </c>
      <c r="Q9945" s="1">
        <v>6.2120540000000002</v>
      </c>
      <c r="R9945" s="1">
        <v>6.1617569999999997</v>
      </c>
      <c r="S9945" s="1">
        <v>6.0920189999999996</v>
      </c>
      <c r="T9945" s="1">
        <v>7.9044449999999999</v>
      </c>
      <c r="U9945" s="1">
        <v>7.9432669999999996</v>
      </c>
      <c r="V9945" s="1">
        <v>7.8375820000000003</v>
      </c>
    </row>
    <row r="9946" spans="1:22" x14ac:dyDescent="0.25">
      <c r="A9946" t="s">
        <v>33035</v>
      </c>
      <c r="B9946" t="s">
        <v>33036</v>
      </c>
      <c r="C9946" t="s">
        <v>18977</v>
      </c>
      <c r="D9946" t="s">
        <v>33037</v>
      </c>
      <c r="E9946" s="1">
        <v>15</v>
      </c>
      <c r="F9946" s="1">
        <v>15</v>
      </c>
      <c r="G9946" s="1">
        <v>2</v>
      </c>
      <c r="H9946" s="1">
        <v>35.299999999999997</v>
      </c>
      <c r="I9946" s="1">
        <v>43.396999999999998</v>
      </c>
      <c r="J9946" s="3">
        <v>3.2995999999999999E-88</v>
      </c>
      <c r="K9946" s="1">
        <v>5.7764980000000001</v>
      </c>
      <c r="L9946" s="1">
        <v>5.9052720000000001</v>
      </c>
      <c r="M9946" s="1">
        <v>5.9899440000000004</v>
      </c>
      <c r="N9946" s="1">
        <v>5.2072570000000002</v>
      </c>
      <c r="O9946" s="1">
        <v>5.4630710000000002</v>
      </c>
      <c r="P9946" s="1">
        <v>5.7340960000000001</v>
      </c>
      <c r="Q9946" s="1">
        <v>6.0365489999999999</v>
      </c>
      <c r="R9946" s="1">
        <v>6.8280729999999998</v>
      </c>
      <c r="S9946" s="1">
        <v>6.1229690000000003</v>
      </c>
      <c r="T9946" s="1">
        <v>8.2284769999999998</v>
      </c>
      <c r="U9946" s="1">
        <v>7.9429299999999996</v>
      </c>
      <c r="V9946" s="1">
        <v>8.1554269999999995</v>
      </c>
    </row>
    <row r="9947" spans="1:22" x14ac:dyDescent="0.25">
      <c r="A9947" t="s">
        <v>9985</v>
      </c>
      <c r="B9947" t="s">
        <v>9986</v>
      </c>
      <c r="C9947" t="s">
        <v>9987</v>
      </c>
      <c r="D9947" t="s">
        <v>9988</v>
      </c>
      <c r="E9947" s="1">
        <v>26</v>
      </c>
      <c r="F9947" s="1">
        <v>26</v>
      </c>
      <c r="G9947" s="1">
        <v>19</v>
      </c>
      <c r="H9947" s="1">
        <v>22.8</v>
      </c>
      <c r="I9947" s="1">
        <v>152.46</v>
      </c>
      <c r="J9947" s="1">
        <v>0</v>
      </c>
      <c r="K9947" s="1">
        <v>4.4372910000000001</v>
      </c>
      <c r="L9947" s="1">
        <v>5.3725440000000004</v>
      </c>
      <c r="M9947" s="1">
        <v>4.7532230000000002</v>
      </c>
      <c r="N9947" s="1">
        <v>4.9074600000000004</v>
      </c>
      <c r="O9947" s="1">
        <v>5.4111989999999999</v>
      </c>
      <c r="P9947" s="1">
        <v>4.8635669999999998</v>
      </c>
      <c r="Q9947" s="1">
        <v>5.4189309999999997</v>
      </c>
      <c r="R9947" s="1">
        <v>5.897907</v>
      </c>
      <c r="S9947" s="1">
        <v>5.6883929999999996</v>
      </c>
      <c r="T9947" s="1">
        <v>7.8274150000000002</v>
      </c>
      <c r="U9947" s="1">
        <v>7.9428260000000002</v>
      </c>
      <c r="V9947" s="1">
        <v>7.8871669999999998</v>
      </c>
    </row>
    <row r="9948" spans="1:22" x14ac:dyDescent="0.25">
      <c r="A9948" t="s">
        <v>27760</v>
      </c>
      <c r="B9948" t="s">
        <v>27761</v>
      </c>
      <c r="C9948" t="s">
        <v>27762</v>
      </c>
      <c r="D9948" t="s">
        <v>27763</v>
      </c>
      <c r="E9948" s="1">
        <v>6</v>
      </c>
      <c r="F9948" s="1">
        <v>6</v>
      </c>
      <c r="G9948" s="1">
        <v>6</v>
      </c>
      <c r="H9948" s="1">
        <v>57.9</v>
      </c>
      <c r="I9948" s="1">
        <v>15.928000000000001</v>
      </c>
      <c r="J9948" s="1">
        <v>0</v>
      </c>
      <c r="K9948" s="1">
        <v>6.58162</v>
      </c>
      <c r="L9948" s="1">
        <v>6.9806169999999996</v>
      </c>
      <c r="M9948" s="1">
        <v>6.2771280000000003</v>
      </c>
      <c r="N9948" s="1">
        <v>6.9159540000000002</v>
      </c>
      <c r="O9948" s="1">
        <v>7.083431</v>
      </c>
      <c r="P9948" s="1">
        <v>6.9467119999999998</v>
      </c>
      <c r="Q9948" s="1">
        <v>7.162236</v>
      </c>
      <c r="R9948" s="1">
        <v>7.5621499999999999</v>
      </c>
      <c r="S9948" s="1">
        <v>7.0889150000000001</v>
      </c>
      <c r="T9948" s="1">
        <v>7.8891280000000004</v>
      </c>
      <c r="U9948" s="1">
        <v>7.9427570000000003</v>
      </c>
      <c r="V9948" s="1">
        <v>7.9324380000000003</v>
      </c>
    </row>
    <row r="9949" spans="1:22" x14ac:dyDescent="0.25">
      <c r="A9949" t="s">
        <v>31929</v>
      </c>
      <c r="B9949" t="s">
        <v>31930</v>
      </c>
      <c r="C9949" t="s">
        <v>31931</v>
      </c>
      <c r="D9949" t="s">
        <v>31932</v>
      </c>
      <c r="E9949" s="1">
        <v>16</v>
      </c>
      <c r="F9949" s="1">
        <v>16</v>
      </c>
      <c r="G9949" s="1">
        <v>16</v>
      </c>
      <c r="H9949" s="1">
        <v>29.2</v>
      </c>
      <c r="I9949" s="1">
        <v>78.456999999999994</v>
      </c>
      <c r="J9949" s="3">
        <v>1.21E-141</v>
      </c>
      <c r="K9949" s="1">
        <v>5.1469959999999997</v>
      </c>
      <c r="L9949" s="1">
        <v>5.9603950000000001</v>
      </c>
      <c r="M9949" s="1">
        <v>4.5750960000000003</v>
      </c>
      <c r="N9949" s="1">
        <v>3.5418790000000002</v>
      </c>
      <c r="O9949" s="1">
        <v>4.8083119999999999</v>
      </c>
      <c r="P9949" s="1">
        <v>5.222378</v>
      </c>
      <c r="Q9949" s="1">
        <v>5.4913619999999996</v>
      </c>
      <c r="R9949" s="1">
        <v>6.35168</v>
      </c>
      <c r="S9949" s="1">
        <v>5.8640660000000002</v>
      </c>
      <c r="T9949" s="1">
        <v>7.7299420000000003</v>
      </c>
      <c r="U9949" s="1">
        <v>7.9424989999999998</v>
      </c>
      <c r="V9949" s="1">
        <v>7.9213069999999997</v>
      </c>
    </row>
    <row r="9950" spans="1:22" x14ac:dyDescent="0.25">
      <c r="A9950" t="s">
        <v>8159</v>
      </c>
      <c r="B9950" t="s">
        <v>8160</v>
      </c>
      <c r="C9950" t="s">
        <v>8161</v>
      </c>
      <c r="D9950" t="s">
        <v>8162</v>
      </c>
      <c r="E9950" s="1">
        <v>20</v>
      </c>
      <c r="F9950" s="1">
        <v>20</v>
      </c>
      <c r="G9950" s="1">
        <v>20</v>
      </c>
      <c r="H9950" s="1">
        <v>59.4</v>
      </c>
      <c r="I9950" s="1">
        <v>50.359000000000002</v>
      </c>
      <c r="J9950" s="3">
        <v>5.2218000000000001E-222</v>
      </c>
      <c r="K9950" s="1">
        <v>5.9624449999999998</v>
      </c>
      <c r="L9950" s="1">
        <v>6.4020200000000003</v>
      </c>
      <c r="M9950" s="1">
        <v>5.3648699999999998</v>
      </c>
      <c r="N9950" s="1">
        <v>5.1084969999999998</v>
      </c>
      <c r="O9950" s="1">
        <v>6.2873539999999997</v>
      </c>
      <c r="P9950" s="1">
        <v>5.6197299999999997</v>
      </c>
      <c r="Q9950" s="1">
        <v>6.0088980000000003</v>
      </c>
      <c r="R9950" s="1">
        <v>6.6380400000000002</v>
      </c>
      <c r="S9950" s="1">
        <v>5.9969489999999999</v>
      </c>
      <c r="T9950" s="1">
        <v>8.148695</v>
      </c>
      <c r="U9950" s="1">
        <v>7.9421270000000002</v>
      </c>
      <c r="V9950" s="1">
        <v>7.6589270000000003</v>
      </c>
    </row>
    <row r="9951" spans="1:22" x14ac:dyDescent="0.25">
      <c r="A9951" t="s">
        <v>9334</v>
      </c>
      <c r="B9951" t="s">
        <v>9335</v>
      </c>
      <c r="C9951" t="s">
        <v>9336</v>
      </c>
      <c r="D9951" t="s">
        <v>9337</v>
      </c>
      <c r="E9951" s="1">
        <v>19</v>
      </c>
      <c r="F9951" s="1">
        <v>18</v>
      </c>
      <c r="G9951" s="1">
        <v>18</v>
      </c>
      <c r="H9951" s="1">
        <v>45.8</v>
      </c>
      <c r="I9951" s="1">
        <v>66.144999999999996</v>
      </c>
      <c r="J9951" s="1">
        <v>0</v>
      </c>
      <c r="K9951" s="1">
        <v>5.5677320000000003</v>
      </c>
      <c r="L9951" s="1">
        <v>5.7544250000000003</v>
      </c>
      <c r="M9951" s="1">
        <v>5.8505120000000002</v>
      </c>
      <c r="N9951" s="1">
        <v>5.580686</v>
      </c>
      <c r="O9951" s="1">
        <v>6.0827140000000002</v>
      </c>
      <c r="P9951" s="1">
        <v>5.4941829999999996</v>
      </c>
      <c r="Q9951" s="1">
        <v>5.8354239999999997</v>
      </c>
      <c r="R9951" s="1">
        <v>6.3836180000000002</v>
      </c>
      <c r="S9951" s="1">
        <v>5.5971679999999999</v>
      </c>
      <c r="T9951" s="1">
        <v>7.986059</v>
      </c>
      <c r="U9951" s="1">
        <v>7.9419880000000003</v>
      </c>
      <c r="V9951" s="1">
        <v>7.8654650000000004</v>
      </c>
    </row>
    <row r="9952" spans="1:22" x14ac:dyDescent="0.25">
      <c r="A9952" t="s">
        <v>13708</v>
      </c>
      <c r="B9952" t="s">
        <v>13709</v>
      </c>
      <c r="C9952" t="s">
        <v>13710</v>
      </c>
      <c r="D9952" t="s">
        <v>13711</v>
      </c>
      <c r="E9952" s="1">
        <v>22</v>
      </c>
      <c r="F9952" s="1">
        <v>22</v>
      </c>
      <c r="G9952" s="1">
        <v>19</v>
      </c>
      <c r="H9952" s="1">
        <v>36.299999999999997</v>
      </c>
      <c r="I9952" s="1">
        <v>82.784999999999997</v>
      </c>
      <c r="J9952" s="1">
        <v>0</v>
      </c>
      <c r="K9952" s="1">
        <v>4.5468390000000003</v>
      </c>
      <c r="L9952" s="1">
        <v>6.0297890000000001</v>
      </c>
      <c r="M9952" s="1">
        <v>6.603523</v>
      </c>
      <c r="N9952" s="1">
        <v>4.924207</v>
      </c>
      <c r="O9952" s="1" t="s">
        <v>76</v>
      </c>
      <c r="P9952" s="1">
        <v>5.7548450000000004</v>
      </c>
      <c r="Q9952" s="1">
        <v>6.3379380000000003</v>
      </c>
      <c r="R9952" s="1">
        <v>7.0488689999999998</v>
      </c>
      <c r="S9952" s="1">
        <v>6.5035590000000001</v>
      </c>
      <c r="T9952" s="1">
        <v>7.9353009999999999</v>
      </c>
      <c r="U9952" s="1">
        <v>7.9415360000000002</v>
      </c>
      <c r="V9952" s="1">
        <v>7.8872850000000003</v>
      </c>
    </row>
    <row r="9953" spans="1:22" x14ac:dyDescent="0.25">
      <c r="A9953" t="s">
        <v>34432</v>
      </c>
      <c r="B9953" t="s">
        <v>34433</v>
      </c>
      <c r="C9953" t="s">
        <v>34434</v>
      </c>
      <c r="D9953" t="s">
        <v>34435</v>
      </c>
      <c r="E9953" s="1">
        <v>11</v>
      </c>
      <c r="F9953" s="1">
        <v>11</v>
      </c>
      <c r="G9953" s="1">
        <v>11</v>
      </c>
      <c r="H9953" s="1">
        <v>63.5</v>
      </c>
      <c r="I9953" s="1">
        <v>17.853000000000002</v>
      </c>
      <c r="J9953" s="3">
        <v>2.2314999999999999E-35</v>
      </c>
      <c r="K9953" s="1">
        <v>6.3156980000000003</v>
      </c>
      <c r="L9953" s="1">
        <v>6.8381119999999997</v>
      </c>
      <c r="M9953" s="1">
        <v>5.9371869999999998</v>
      </c>
      <c r="N9953" s="1">
        <v>6.4769040000000002</v>
      </c>
      <c r="O9953" s="1">
        <v>6.4227869999999996</v>
      </c>
      <c r="P9953" s="1">
        <v>6.2220659999999999</v>
      </c>
      <c r="Q9953" s="1">
        <v>6.6619359999999999</v>
      </c>
      <c r="R9953" s="1">
        <v>7.5406420000000001</v>
      </c>
      <c r="S9953" s="1">
        <v>6.6633430000000002</v>
      </c>
      <c r="T9953" s="1">
        <v>7.6857059999999997</v>
      </c>
      <c r="U9953" s="1">
        <v>7.940925</v>
      </c>
      <c r="V9953" s="1">
        <v>7.603891</v>
      </c>
    </row>
    <row r="9954" spans="1:22" x14ac:dyDescent="0.25">
      <c r="A9954" t="s">
        <v>1105</v>
      </c>
      <c r="B9954" t="s">
        <v>1106</v>
      </c>
      <c r="C9954" t="s">
        <v>1107</v>
      </c>
      <c r="D9954" t="s">
        <v>1108</v>
      </c>
      <c r="E9954" s="1">
        <v>18</v>
      </c>
      <c r="F9954" s="1">
        <v>18</v>
      </c>
      <c r="G9954" s="1">
        <v>17</v>
      </c>
      <c r="H9954" s="1">
        <v>42.3</v>
      </c>
      <c r="I9954" s="1">
        <v>63.151000000000003</v>
      </c>
      <c r="J9954" s="1">
        <v>0</v>
      </c>
      <c r="K9954" s="1">
        <v>4.9107950000000002</v>
      </c>
      <c r="L9954" s="1">
        <v>5.9155369999999996</v>
      </c>
      <c r="M9954" s="1">
        <v>4.2203169999999997</v>
      </c>
      <c r="N9954" s="1">
        <v>5.6394270000000004</v>
      </c>
      <c r="O9954" s="1">
        <v>6.1497729999999997</v>
      </c>
      <c r="P9954" s="1">
        <v>5.7196550000000004</v>
      </c>
      <c r="Q9954" s="1">
        <v>5.9554660000000004</v>
      </c>
      <c r="R9954" s="1">
        <v>6.4232459999999998</v>
      </c>
      <c r="S9954" s="1">
        <v>6.2413720000000001</v>
      </c>
      <c r="T9954" s="1">
        <v>8.2879579999999997</v>
      </c>
      <c r="U9954" s="1">
        <v>7.9407350000000001</v>
      </c>
      <c r="V9954" s="1">
        <v>8.1957059999999995</v>
      </c>
    </row>
    <row r="9955" spans="1:22" x14ac:dyDescent="0.25">
      <c r="A9955" t="s">
        <v>17779</v>
      </c>
      <c r="B9955" t="s">
        <v>17780</v>
      </c>
      <c r="C9955" t="s">
        <v>17781</v>
      </c>
      <c r="D9955" t="s">
        <v>17782</v>
      </c>
      <c r="E9955" s="1">
        <v>11</v>
      </c>
      <c r="F9955" s="1">
        <v>11</v>
      </c>
      <c r="G9955" s="1">
        <v>11</v>
      </c>
      <c r="H9955" s="1">
        <v>51.5</v>
      </c>
      <c r="I9955" s="1">
        <v>24.49</v>
      </c>
      <c r="J9955" s="3">
        <v>3.5633999999999999E-299</v>
      </c>
      <c r="K9955" s="1">
        <v>6.4206820000000002</v>
      </c>
      <c r="L9955" s="1">
        <v>5.891877</v>
      </c>
      <c r="M9955" s="1">
        <v>6.0241160000000002</v>
      </c>
      <c r="N9955" s="1">
        <v>6.2147649999999999</v>
      </c>
      <c r="O9955" s="1">
        <v>6.583799</v>
      </c>
      <c r="P9955" s="1">
        <v>7.024896</v>
      </c>
      <c r="Q9955" s="1">
        <v>6.5515600000000003</v>
      </c>
      <c r="R9955" s="1">
        <v>7.0385010000000001</v>
      </c>
      <c r="S9955" s="1">
        <v>7.1895179999999996</v>
      </c>
      <c r="T9955" s="1">
        <v>8.1862209999999997</v>
      </c>
      <c r="U9955" s="1">
        <v>7.9406660000000002</v>
      </c>
      <c r="V9955" s="1">
        <v>8.6642469999999996</v>
      </c>
    </row>
    <row r="9956" spans="1:22" x14ac:dyDescent="0.25">
      <c r="A9956" t="s">
        <v>12722</v>
      </c>
      <c r="B9956" t="s">
        <v>12723</v>
      </c>
      <c r="C9956" t="s">
        <v>12724</v>
      </c>
      <c r="D9956" t="s">
        <v>12725</v>
      </c>
      <c r="E9956" s="1">
        <v>13</v>
      </c>
      <c r="F9956" s="1">
        <v>13</v>
      </c>
      <c r="G9956" s="1">
        <v>13</v>
      </c>
      <c r="H9956" s="1">
        <v>30.2</v>
      </c>
      <c r="I9956" s="1">
        <v>52.296999999999997</v>
      </c>
      <c r="J9956" s="3">
        <v>2.7940000000000001E-145</v>
      </c>
      <c r="K9956" s="1">
        <v>5.8189380000000002</v>
      </c>
      <c r="L9956" s="1">
        <v>6.2695360000000004</v>
      </c>
      <c r="M9956" s="1">
        <v>5.7161200000000001</v>
      </c>
      <c r="N9956" s="1">
        <v>6.1102189999999998</v>
      </c>
      <c r="O9956" s="1">
        <v>6.7507320000000002</v>
      </c>
      <c r="P9956" s="1">
        <v>6.0850759999999999</v>
      </c>
      <c r="Q9956" s="1">
        <v>6.0833589999999997</v>
      </c>
      <c r="R9956" s="1">
        <v>6.7332369999999999</v>
      </c>
      <c r="S9956" s="1">
        <v>6.3640439999999998</v>
      </c>
      <c r="T9956" s="1">
        <v>7.9109980000000002</v>
      </c>
      <c r="U9956" s="1">
        <v>7.9400130000000004</v>
      </c>
      <c r="V9956" s="1">
        <v>7.9433259999999999</v>
      </c>
    </row>
    <row r="9957" spans="1:22" x14ac:dyDescent="0.25">
      <c r="A9957" t="s">
        <v>35192</v>
      </c>
      <c r="B9957" t="s">
        <v>35193</v>
      </c>
      <c r="C9957" t="s">
        <v>12955</v>
      </c>
      <c r="D9957" t="s">
        <v>35194</v>
      </c>
      <c r="E9957" s="1">
        <v>25</v>
      </c>
      <c r="F9957" s="1">
        <v>2</v>
      </c>
      <c r="G9957" s="1">
        <v>2</v>
      </c>
      <c r="H9957" s="1">
        <v>52.5</v>
      </c>
      <c r="I9957" s="1">
        <v>59.694000000000003</v>
      </c>
      <c r="J9957" s="1">
        <v>0</v>
      </c>
      <c r="K9957" s="1">
        <v>3.4881700000000002</v>
      </c>
      <c r="L9957" s="1" t="s">
        <v>76</v>
      </c>
      <c r="M9957" s="1" t="s">
        <v>76</v>
      </c>
      <c r="N9957" s="1">
        <v>3.1677599999999999</v>
      </c>
      <c r="O9957" s="1" t="s">
        <v>76</v>
      </c>
      <c r="P9957" s="1">
        <v>5.0024249999999997</v>
      </c>
      <c r="Q9957" s="1">
        <v>4.6787000000000001</v>
      </c>
      <c r="R9957" s="1">
        <v>6.1524409999999996</v>
      </c>
      <c r="S9957" s="1">
        <v>4.958507</v>
      </c>
      <c r="T9957" s="1" t="s">
        <v>76</v>
      </c>
      <c r="U9957" s="1">
        <v>7.939864</v>
      </c>
      <c r="V9957" s="1" t="s">
        <v>76</v>
      </c>
    </row>
    <row r="9958" spans="1:22" x14ac:dyDescent="0.25">
      <c r="A9958" t="s">
        <v>3736</v>
      </c>
      <c r="B9958" t="s">
        <v>3737</v>
      </c>
      <c r="C9958" t="s">
        <v>3738</v>
      </c>
      <c r="D9958" t="s">
        <v>3739</v>
      </c>
      <c r="E9958" s="1">
        <v>13</v>
      </c>
      <c r="F9958" s="1">
        <v>13</v>
      </c>
      <c r="G9958" s="1">
        <v>13</v>
      </c>
      <c r="H9958" s="1">
        <v>61.6</v>
      </c>
      <c r="I9958" s="1">
        <v>24.34</v>
      </c>
      <c r="J9958" s="3">
        <v>5.6687999999999999E-266</v>
      </c>
      <c r="K9958" s="1">
        <v>6.1316179999999996</v>
      </c>
      <c r="L9958" s="1">
        <v>6.468451</v>
      </c>
      <c r="M9958" s="1">
        <v>3.7826089999999999</v>
      </c>
      <c r="N9958" s="1">
        <v>6.5347239999999998</v>
      </c>
      <c r="O9958" s="1">
        <v>6.8225870000000004</v>
      </c>
      <c r="P9958" s="1">
        <v>6.2703990000000003</v>
      </c>
      <c r="Q9958" s="1">
        <v>6.2829620000000004</v>
      </c>
      <c r="R9958" s="1">
        <v>6.9339729999999999</v>
      </c>
      <c r="S9958" s="1">
        <v>6.364439</v>
      </c>
      <c r="T9958" s="1">
        <v>8.0679999999999996</v>
      </c>
      <c r="U9958" s="1">
        <v>7.9395340000000001</v>
      </c>
      <c r="V9958" s="1">
        <v>8.1189579999999992</v>
      </c>
    </row>
    <row r="9959" spans="1:22" x14ac:dyDescent="0.25">
      <c r="A9959" t="s">
        <v>42094</v>
      </c>
      <c r="B9959" t="s">
        <v>42095</v>
      </c>
      <c r="C9959" t="s">
        <v>42096</v>
      </c>
      <c r="D9959" t="s">
        <v>42097</v>
      </c>
      <c r="E9959" s="1">
        <v>17</v>
      </c>
      <c r="F9959" s="1">
        <v>16</v>
      </c>
      <c r="G9959" s="1">
        <v>16</v>
      </c>
      <c r="H9959" s="1">
        <v>53.9</v>
      </c>
      <c r="I9959" s="1">
        <v>42.232999999999997</v>
      </c>
      <c r="J9959" s="1">
        <v>0</v>
      </c>
      <c r="K9959" s="1">
        <v>5.7917959999999997</v>
      </c>
      <c r="L9959" s="1">
        <v>6.0910330000000004</v>
      </c>
      <c r="M9959" s="1">
        <v>4.736866</v>
      </c>
      <c r="N9959" s="1">
        <v>5.9084320000000004</v>
      </c>
      <c r="O9959" s="1">
        <v>6.5362809999999998</v>
      </c>
      <c r="P9959" s="1">
        <v>5.7785630000000001</v>
      </c>
      <c r="Q9959" s="1">
        <v>6.4035669999999998</v>
      </c>
      <c r="R9959" s="1">
        <v>7.0779129999999997</v>
      </c>
      <c r="S9959" s="1">
        <v>6.8229850000000001</v>
      </c>
      <c r="T9959" s="1">
        <v>7.8606730000000002</v>
      </c>
      <c r="U9959" s="1">
        <v>7.9390400000000003</v>
      </c>
      <c r="V9959" s="1">
        <v>8.1304630000000007</v>
      </c>
    </row>
    <row r="9960" spans="1:22" x14ac:dyDescent="0.25">
      <c r="A9960" t="s">
        <v>24169</v>
      </c>
      <c r="B9960" t="s">
        <v>24170</v>
      </c>
      <c r="C9960" t="s">
        <v>24171</v>
      </c>
      <c r="D9960" t="s">
        <v>24172</v>
      </c>
      <c r="E9960" s="1">
        <v>18</v>
      </c>
      <c r="F9960" s="1">
        <v>18</v>
      </c>
      <c r="G9960" s="1">
        <v>18</v>
      </c>
      <c r="H9960" s="1">
        <v>69.099999999999994</v>
      </c>
      <c r="I9960" s="1">
        <v>31.73</v>
      </c>
      <c r="J9960" s="1">
        <v>0</v>
      </c>
      <c r="K9960" s="1">
        <v>6.6751909999999999</v>
      </c>
      <c r="L9960" s="1">
        <v>7.0143940000000002</v>
      </c>
      <c r="M9960" s="1">
        <v>6.2972789999999996</v>
      </c>
      <c r="N9960" s="1">
        <v>6.4191289999999999</v>
      </c>
      <c r="O9960" s="1">
        <v>7.1482939999999999</v>
      </c>
      <c r="P9960" s="1">
        <v>6.5802180000000003</v>
      </c>
      <c r="Q9960" s="1">
        <v>5.7580640000000001</v>
      </c>
      <c r="R9960" s="1">
        <v>6.6312810000000004</v>
      </c>
      <c r="S9960" s="1">
        <v>6.0723599999999998</v>
      </c>
      <c r="T9960" s="1" t="s">
        <v>76</v>
      </c>
      <c r="U9960" s="1">
        <v>7.9389700000000003</v>
      </c>
      <c r="V9960" s="1">
        <v>7.3597219999999997</v>
      </c>
    </row>
    <row r="9961" spans="1:22" x14ac:dyDescent="0.25">
      <c r="A9961" t="s">
        <v>8023</v>
      </c>
      <c r="B9961" t="s">
        <v>8024</v>
      </c>
      <c r="C9961" t="s">
        <v>8025</v>
      </c>
      <c r="D9961" t="s">
        <v>8026</v>
      </c>
      <c r="E9961" s="1">
        <v>20</v>
      </c>
      <c r="F9961" s="1">
        <v>20</v>
      </c>
      <c r="G9961" s="1">
        <v>17</v>
      </c>
      <c r="H9961" s="1">
        <v>62.2</v>
      </c>
      <c r="I9961" s="1">
        <v>33.741999999999997</v>
      </c>
      <c r="J9961" s="1">
        <v>0</v>
      </c>
      <c r="K9961" s="1">
        <v>6.6629839999999998</v>
      </c>
      <c r="L9961" s="1">
        <v>7.0687790000000001</v>
      </c>
      <c r="M9961" s="1">
        <v>6.9536389999999999</v>
      </c>
      <c r="N9961" s="1">
        <v>6.6273869999999997</v>
      </c>
      <c r="O9961" s="1">
        <v>6.9544839999999999</v>
      </c>
      <c r="P9961" s="1">
        <v>6.5516209999999999</v>
      </c>
      <c r="Q9961" s="1">
        <v>6.5156879999999999</v>
      </c>
      <c r="R9961" s="1">
        <v>6.6642849999999996</v>
      </c>
      <c r="S9961" s="1">
        <v>6.6686100000000001</v>
      </c>
      <c r="T9961" s="1">
        <v>7.9930570000000003</v>
      </c>
      <c r="U9961" s="1">
        <v>7.9387549999999996</v>
      </c>
      <c r="V9961" s="1">
        <v>8.1885069999999995</v>
      </c>
    </row>
    <row r="9962" spans="1:22" x14ac:dyDescent="0.25">
      <c r="A9962" t="s">
        <v>4248</v>
      </c>
      <c r="B9962" t="s">
        <v>4249</v>
      </c>
      <c r="C9962" t="s">
        <v>4250</v>
      </c>
      <c r="D9962" t="s">
        <v>4251</v>
      </c>
      <c r="E9962" s="1">
        <v>4</v>
      </c>
      <c r="F9962" s="1">
        <v>4</v>
      </c>
      <c r="G9962" s="1">
        <v>4</v>
      </c>
      <c r="H9962" s="1">
        <v>20.399999999999999</v>
      </c>
      <c r="I9962" s="1">
        <v>26.352</v>
      </c>
      <c r="J9962" s="1">
        <v>0</v>
      </c>
      <c r="K9962" s="1">
        <v>7.4745509999999999</v>
      </c>
      <c r="L9962" s="1">
        <v>7.9791660000000002</v>
      </c>
      <c r="M9962" s="1">
        <v>6.6234770000000003</v>
      </c>
      <c r="N9962" s="1">
        <v>8.0430869999999999</v>
      </c>
      <c r="O9962" s="1">
        <v>8.3946620000000003</v>
      </c>
      <c r="P9962" s="1">
        <v>7.7517560000000003</v>
      </c>
      <c r="Q9962" s="1">
        <v>7.4751770000000004</v>
      </c>
      <c r="R9962" s="1">
        <v>8.2741810000000005</v>
      </c>
      <c r="S9962" s="1">
        <v>7.6042149999999999</v>
      </c>
      <c r="T9962" s="1">
        <v>8.0945409999999995</v>
      </c>
      <c r="U9962" s="1">
        <v>7.9385599999999998</v>
      </c>
      <c r="V9962" s="1">
        <v>8.153632</v>
      </c>
    </row>
    <row r="9963" spans="1:22" x14ac:dyDescent="0.25">
      <c r="A9963" t="s">
        <v>40565</v>
      </c>
      <c r="B9963" t="s">
        <v>40566</v>
      </c>
      <c r="C9963" t="s">
        <v>40567</v>
      </c>
      <c r="D9963" t="s">
        <v>40568</v>
      </c>
      <c r="E9963" s="1">
        <v>27</v>
      </c>
      <c r="F9963" s="1">
        <v>27</v>
      </c>
      <c r="G9963" s="1">
        <v>4</v>
      </c>
      <c r="H9963" s="1">
        <v>55.3</v>
      </c>
      <c r="I9963" s="1">
        <v>53.137</v>
      </c>
      <c r="J9963" s="1">
        <v>0</v>
      </c>
      <c r="K9963" s="1">
        <v>6.3579540000000003</v>
      </c>
      <c r="L9963" s="1">
        <v>6.8703750000000001</v>
      </c>
      <c r="M9963" s="1">
        <v>6.7087349999999999</v>
      </c>
      <c r="N9963" s="1">
        <v>5.5614350000000004</v>
      </c>
      <c r="O9963" s="1">
        <v>6.0896929999999996</v>
      </c>
      <c r="P9963" s="1">
        <v>5.6140850000000002</v>
      </c>
      <c r="Q9963" s="1">
        <v>6.1223799999999997</v>
      </c>
      <c r="R9963" s="1">
        <v>6.5709749999999998</v>
      </c>
      <c r="S9963" s="1">
        <v>6.3646260000000003</v>
      </c>
      <c r="T9963" s="1">
        <v>7.9051590000000003</v>
      </c>
      <c r="U9963" s="1">
        <v>7.9384800000000002</v>
      </c>
      <c r="V9963" s="1">
        <v>7.9426430000000003</v>
      </c>
    </row>
    <row r="9964" spans="1:22" x14ac:dyDescent="0.25">
      <c r="A9964" t="s">
        <v>41615</v>
      </c>
      <c r="B9964" t="s">
        <v>41616</v>
      </c>
      <c r="C9964" t="s">
        <v>41617</v>
      </c>
      <c r="D9964" t="s">
        <v>41618</v>
      </c>
      <c r="E9964" s="1">
        <v>15</v>
      </c>
      <c r="F9964" s="1">
        <v>14</v>
      </c>
      <c r="G9964" s="1">
        <v>13</v>
      </c>
      <c r="H9964" s="1">
        <v>26</v>
      </c>
      <c r="I9964" s="1">
        <v>72.968000000000004</v>
      </c>
      <c r="J9964" s="3">
        <v>7.5247999999999998E-267</v>
      </c>
      <c r="K9964" s="1" t="s">
        <v>76</v>
      </c>
      <c r="L9964" s="1" t="s">
        <v>76</v>
      </c>
      <c r="M9964" s="1" t="s">
        <v>76</v>
      </c>
      <c r="N9964" s="1">
        <v>5.4210770000000004</v>
      </c>
      <c r="O9964" s="1">
        <v>6.4472820000000004</v>
      </c>
      <c r="P9964" s="1">
        <v>5.7007989999999999</v>
      </c>
      <c r="Q9964" s="1">
        <v>5.4212259999999999</v>
      </c>
      <c r="R9964" s="1">
        <v>6.1477690000000003</v>
      </c>
      <c r="S9964" s="1">
        <v>5.5858439999999998</v>
      </c>
      <c r="T9964" s="1">
        <v>7.5976619999999997</v>
      </c>
      <c r="U9964" s="1">
        <v>7.9384249999999996</v>
      </c>
      <c r="V9964" s="1">
        <v>7.8556340000000002</v>
      </c>
    </row>
    <row r="9965" spans="1:22" x14ac:dyDescent="0.25">
      <c r="A9965" t="s">
        <v>44599</v>
      </c>
      <c r="B9965" t="s">
        <v>44600</v>
      </c>
      <c r="C9965" t="s">
        <v>44601</v>
      </c>
      <c r="D9965" t="s">
        <v>44602</v>
      </c>
      <c r="E9965" s="1">
        <v>30</v>
      </c>
      <c r="F9965" s="1">
        <v>30</v>
      </c>
      <c r="G9965" s="1">
        <v>0</v>
      </c>
      <c r="H9965" s="1">
        <v>41.1</v>
      </c>
      <c r="I9965" s="1">
        <v>104.16</v>
      </c>
      <c r="J9965" s="1">
        <v>0</v>
      </c>
      <c r="K9965" s="1">
        <v>5.5411919999999997</v>
      </c>
      <c r="L9965" s="1">
        <v>6.3439199999999998</v>
      </c>
      <c r="M9965" s="1">
        <v>5.7940209999999999</v>
      </c>
      <c r="N9965" s="1">
        <v>5.7302410000000004</v>
      </c>
      <c r="O9965" s="1">
        <v>6.2497610000000003</v>
      </c>
      <c r="P9965" s="1">
        <v>6.0371480000000002</v>
      </c>
      <c r="Q9965" s="1">
        <v>6.0284089999999999</v>
      </c>
      <c r="R9965" s="1">
        <v>6.045909</v>
      </c>
      <c r="S9965" s="1">
        <v>5.4751770000000004</v>
      </c>
      <c r="T9965" s="1">
        <v>8.2566939999999995</v>
      </c>
      <c r="U9965" s="1">
        <v>7.9379390000000001</v>
      </c>
      <c r="V9965" s="1">
        <v>7.7447929999999996</v>
      </c>
    </row>
    <row r="9966" spans="1:22" x14ac:dyDescent="0.25">
      <c r="A9966" t="s">
        <v>6226</v>
      </c>
      <c r="B9966" t="s">
        <v>6227</v>
      </c>
      <c r="C9966" t="s">
        <v>6228</v>
      </c>
      <c r="D9966" t="s">
        <v>6229</v>
      </c>
      <c r="E9966" s="1">
        <v>18</v>
      </c>
      <c r="F9966" s="1">
        <v>18</v>
      </c>
      <c r="G9966" s="1">
        <v>17</v>
      </c>
      <c r="H9966" s="1">
        <v>57.1</v>
      </c>
      <c r="I9966" s="1">
        <v>37.65</v>
      </c>
      <c r="J9966" s="1">
        <v>0</v>
      </c>
      <c r="K9966" s="1">
        <v>5.9641979999999997</v>
      </c>
      <c r="L9966" s="1">
        <v>6.469233</v>
      </c>
      <c r="M9966" s="1">
        <v>5.4257140000000001</v>
      </c>
      <c r="N9966" s="1">
        <v>5.8883200000000002</v>
      </c>
      <c r="O9966" s="1">
        <v>6.0848620000000002</v>
      </c>
      <c r="P9966" s="1">
        <v>6.2445490000000001</v>
      </c>
      <c r="Q9966" s="1">
        <v>6.1223470000000004</v>
      </c>
      <c r="R9966" s="1">
        <v>6.2158230000000003</v>
      </c>
      <c r="S9966" s="1">
        <v>6.8235780000000004</v>
      </c>
      <c r="T9966" s="1">
        <v>8.1024340000000006</v>
      </c>
      <c r="U9966" s="1">
        <v>7.9376680000000004</v>
      </c>
      <c r="V9966" s="1">
        <v>8.1846630000000005</v>
      </c>
    </row>
    <row r="9967" spans="1:22" x14ac:dyDescent="0.25">
      <c r="A9967" t="s">
        <v>4331</v>
      </c>
      <c r="B9967" t="s">
        <v>4332</v>
      </c>
      <c r="C9967" t="s">
        <v>4333</v>
      </c>
      <c r="D9967" t="s">
        <v>4334</v>
      </c>
      <c r="E9967" s="1">
        <v>25</v>
      </c>
      <c r="F9967" s="1">
        <v>25</v>
      </c>
      <c r="G9967" s="1">
        <v>25</v>
      </c>
      <c r="H9967" s="1">
        <v>27.9</v>
      </c>
      <c r="I9967" s="1">
        <v>116.85</v>
      </c>
      <c r="J9967" s="1">
        <v>0</v>
      </c>
      <c r="K9967" s="1">
        <v>5.2517110000000002</v>
      </c>
      <c r="L9967" s="1">
        <v>4.6676859999999998</v>
      </c>
      <c r="M9967" s="1" t="s">
        <v>76</v>
      </c>
      <c r="N9967" s="1">
        <v>5.064832</v>
      </c>
      <c r="O9967" s="1">
        <v>6.10006</v>
      </c>
      <c r="P9967" s="1">
        <v>5.6658530000000003</v>
      </c>
      <c r="Q9967" s="1">
        <v>5.2093809999999996</v>
      </c>
      <c r="R9967" s="1">
        <v>5.9435289999999998</v>
      </c>
      <c r="S9967" s="1">
        <v>5.7987399999999996</v>
      </c>
      <c r="T9967" s="1">
        <v>7.9123020000000004</v>
      </c>
      <c r="U9967" s="1">
        <v>7.9373870000000002</v>
      </c>
      <c r="V9967" s="1">
        <v>7.929271</v>
      </c>
    </row>
    <row r="9968" spans="1:22" x14ac:dyDescent="0.25">
      <c r="A9968" t="s">
        <v>23170</v>
      </c>
      <c r="B9968" t="s">
        <v>23171</v>
      </c>
      <c r="C9968" t="s">
        <v>23172</v>
      </c>
      <c r="D9968" t="s">
        <v>23173</v>
      </c>
      <c r="E9968" s="1">
        <v>7</v>
      </c>
      <c r="F9968" s="1">
        <v>4</v>
      </c>
      <c r="G9968" s="1">
        <v>4</v>
      </c>
      <c r="H9968" s="1">
        <v>29.6</v>
      </c>
      <c r="I9968" s="1">
        <v>23.567</v>
      </c>
      <c r="J9968" s="3">
        <v>3.7070999999999999E-162</v>
      </c>
      <c r="K9968" s="1">
        <v>6.4656799999999999</v>
      </c>
      <c r="L9968" s="1">
        <v>7.0498380000000003</v>
      </c>
      <c r="M9968" s="1">
        <v>5.6741720000000004</v>
      </c>
      <c r="N9968" s="1">
        <v>7.204771</v>
      </c>
      <c r="O9968" s="1">
        <v>7.714791</v>
      </c>
      <c r="P9968" s="1">
        <v>6.891839</v>
      </c>
      <c r="Q9968" s="1">
        <v>6.6705059999999996</v>
      </c>
      <c r="R9968" s="1">
        <v>7.073315</v>
      </c>
      <c r="S9968" s="1">
        <v>7.1704080000000001</v>
      </c>
      <c r="T9968" s="1">
        <v>7.9792930000000002</v>
      </c>
      <c r="U9968" s="1">
        <v>7.9373019999999999</v>
      </c>
      <c r="V9968" s="1">
        <v>8.1630719999999997</v>
      </c>
    </row>
    <row r="9969" spans="1:22" x14ac:dyDescent="0.25">
      <c r="A9969" t="s">
        <v>7823</v>
      </c>
      <c r="B9969" t="s">
        <v>7824</v>
      </c>
      <c r="C9969" t="s">
        <v>7825</v>
      </c>
      <c r="D9969" t="s">
        <v>7826</v>
      </c>
      <c r="E9969" s="1">
        <v>18</v>
      </c>
      <c r="F9969" s="1">
        <v>18</v>
      </c>
      <c r="G9969" s="1">
        <v>18</v>
      </c>
      <c r="H9969" s="1">
        <v>60.6</v>
      </c>
      <c r="I9969" s="1">
        <v>36.426000000000002</v>
      </c>
      <c r="J9969" s="1">
        <v>0</v>
      </c>
      <c r="K9969" s="1">
        <v>5.8732389999999999</v>
      </c>
      <c r="L9969" s="1">
        <v>6.5146540000000002</v>
      </c>
      <c r="M9969" s="1">
        <v>6.0538460000000001</v>
      </c>
      <c r="N9969" s="1">
        <v>5.9552209999999999</v>
      </c>
      <c r="O9969" s="1">
        <v>6.220631</v>
      </c>
      <c r="P9969" s="1">
        <v>6.2254639999999997</v>
      </c>
      <c r="Q9969" s="1">
        <v>6.986561</v>
      </c>
      <c r="R9969" s="1">
        <v>7.3874610000000001</v>
      </c>
      <c r="S9969" s="1">
        <v>6.919403</v>
      </c>
      <c r="T9969" s="1">
        <v>8.1136759999999999</v>
      </c>
      <c r="U9969" s="1">
        <v>7.9372769999999999</v>
      </c>
      <c r="V9969" s="1">
        <v>8.1010930000000005</v>
      </c>
    </row>
    <row r="9970" spans="1:22" x14ac:dyDescent="0.25">
      <c r="A9970" t="s">
        <v>8595</v>
      </c>
      <c r="B9970" t="s">
        <v>8596</v>
      </c>
      <c r="C9970" t="s">
        <v>8597</v>
      </c>
      <c r="D9970" t="s">
        <v>8598</v>
      </c>
      <c r="E9970" s="1">
        <v>14</v>
      </c>
      <c r="F9970" s="1">
        <v>13</v>
      </c>
      <c r="G9970" s="1">
        <v>13</v>
      </c>
      <c r="H9970" s="1">
        <v>73.3</v>
      </c>
      <c r="I9970" s="1">
        <v>21.308</v>
      </c>
      <c r="J9970" s="1">
        <v>0</v>
      </c>
      <c r="K9970" s="1">
        <v>6.7688969999999999</v>
      </c>
      <c r="L9970" s="1">
        <v>7.048908</v>
      </c>
      <c r="M9970" s="1">
        <v>5.9681889999999997</v>
      </c>
      <c r="N9970" s="1">
        <v>7.1403189999999999</v>
      </c>
      <c r="O9970" s="1">
        <v>7.4479949999999997</v>
      </c>
      <c r="P9970" s="1">
        <v>6.9192460000000002</v>
      </c>
      <c r="Q9970" s="1">
        <v>6.8176249999999996</v>
      </c>
      <c r="R9970" s="1">
        <v>6.6828940000000001</v>
      </c>
      <c r="S9970" s="1">
        <v>6.8525960000000001</v>
      </c>
      <c r="T9970" s="1">
        <v>8.237921</v>
      </c>
      <c r="U9970" s="1">
        <v>7.9360759999999999</v>
      </c>
      <c r="V9970" s="1">
        <v>8.1520430000000008</v>
      </c>
    </row>
    <row r="9971" spans="1:22" x14ac:dyDescent="0.25">
      <c r="A9971" t="s">
        <v>17724</v>
      </c>
      <c r="B9971" t="s">
        <v>17725</v>
      </c>
      <c r="C9971" t="s">
        <v>17726</v>
      </c>
      <c r="D9971" t="s">
        <v>17727</v>
      </c>
      <c r="E9971" s="1">
        <v>23</v>
      </c>
      <c r="F9971" s="1">
        <v>23</v>
      </c>
      <c r="G9971" s="1">
        <v>23</v>
      </c>
      <c r="H9971" s="1">
        <v>30</v>
      </c>
      <c r="I9971" s="1">
        <v>111.58</v>
      </c>
      <c r="J9971" s="1">
        <v>0</v>
      </c>
      <c r="K9971" s="1">
        <v>4.6008209999999998</v>
      </c>
      <c r="L9971" s="1">
        <v>5.2244029999999997</v>
      </c>
      <c r="M9971" s="1" t="s">
        <v>76</v>
      </c>
      <c r="N9971" s="1">
        <v>4.9116689999999998</v>
      </c>
      <c r="O9971" s="1">
        <v>5.5951649999999997</v>
      </c>
      <c r="P9971" s="1">
        <v>5.1536929999999996</v>
      </c>
      <c r="Q9971" s="1">
        <v>5.5701340000000004</v>
      </c>
      <c r="R9971" s="1">
        <v>6.2365370000000002</v>
      </c>
      <c r="S9971" s="1">
        <v>5.9303780000000001</v>
      </c>
      <c r="T9971" s="1">
        <v>7.7135410000000002</v>
      </c>
      <c r="U9971" s="1">
        <v>7.93588</v>
      </c>
      <c r="V9971" s="1">
        <v>8.1114650000000008</v>
      </c>
    </row>
    <row r="9972" spans="1:22" x14ac:dyDescent="0.25">
      <c r="A9972" t="s">
        <v>11016</v>
      </c>
      <c r="B9972" t="s">
        <v>11017</v>
      </c>
      <c r="C9972" t="s">
        <v>11018</v>
      </c>
      <c r="D9972" t="s">
        <v>11019</v>
      </c>
      <c r="E9972" s="1">
        <v>9</v>
      </c>
      <c r="F9972" s="1">
        <v>9</v>
      </c>
      <c r="G9972" s="1">
        <v>9</v>
      </c>
      <c r="H9972" s="1">
        <v>40.200000000000003</v>
      </c>
      <c r="I9972" s="1">
        <v>28.318999999999999</v>
      </c>
      <c r="J9972" s="3">
        <v>3.8072000000000003E-150</v>
      </c>
      <c r="K9972" s="1" t="s">
        <v>76</v>
      </c>
      <c r="L9972" s="1" t="s">
        <v>76</v>
      </c>
      <c r="M9972" s="1" t="s">
        <v>76</v>
      </c>
      <c r="N9972" s="1">
        <v>5.9981720000000003</v>
      </c>
      <c r="O9972" s="1">
        <v>5.7817480000000003</v>
      </c>
      <c r="P9972" s="1">
        <v>5.0091960000000002</v>
      </c>
      <c r="Q9972" s="1">
        <v>5.9523219999999997</v>
      </c>
      <c r="R9972" s="1">
        <v>6.9742899999999999</v>
      </c>
      <c r="S9972" s="1">
        <v>6.343763</v>
      </c>
      <c r="T9972" s="1" t="s">
        <v>76</v>
      </c>
      <c r="U9972" s="1">
        <v>7.9358139999999997</v>
      </c>
      <c r="V9972" s="1">
        <v>7.531377</v>
      </c>
    </row>
    <row r="9973" spans="1:22" x14ac:dyDescent="0.25">
      <c r="A9973" t="s">
        <v>21526</v>
      </c>
      <c r="B9973" t="s">
        <v>21527</v>
      </c>
      <c r="C9973" t="s">
        <v>21528</v>
      </c>
      <c r="D9973" t="s">
        <v>21529</v>
      </c>
      <c r="E9973" s="1">
        <v>50</v>
      </c>
      <c r="F9973" s="1">
        <v>49</v>
      </c>
      <c r="G9973" s="1">
        <v>45</v>
      </c>
      <c r="H9973" s="1">
        <v>57.9</v>
      </c>
      <c r="I9973" s="1">
        <v>113.18</v>
      </c>
      <c r="J9973" s="1">
        <v>0</v>
      </c>
      <c r="K9973" s="1">
        <v>5.3347949999999997</v>
      </c>
      <c r="L9973" s="1">
        <v>5.8271620000000004</v>
      </c>
      <c r="M9973" s="1">
        <v>5.2928759999999997</v>
      </c>
      <c r="N9973" s="1">
        <v>6.1244059999999996</v>
      </c>
      <c r="O9973" s="1">
        <v>6.5319000000000003</v>
      </c>
      <c r="P9973" s="1">
        <v>6.4655610000000001</v>
      </c>
      <c r="Q9973" s="1">
        <v>5.2272949999999998</v>
      </c>
      <c r="R9973" s="1">
        <v>5.8753799999999998</v>
      </c>
      <c r="S9973" s="1">
        <v>5.7921469999999999</v>
      </c>
      <c r="T9973" s="1">
        <v>7.7339349999999998</v>
      </c>
      <c r="U9973" s="1">
        <v>7.9356280000000003</v>
      </c>
      <c r="V9973" s="1">
        <v>8.0240749999999998</v>
      </c>
    </row>
    <row r="9974" spans="1:22" x14ac:dyDescent="0.25">
      <c r="A9974" t="s">
        <v>27114</v>
      </c>
      <c r="B9974" t="s">
        <v>27115</v>
      </c>
      <c r="C9974" t="s">
        <v>27116</v>
      </c>
      <c r="D9974" t="s">
        <v>27117</v>
      </c>
      <c r="E9974" s="1">
        <v>14</v>
      </c>
      <c r="F9974" s="1">
        <v>14</v>
      </c>
      <c r="G9974" s="1">
        <v>14</v>
      </c>
      <c r="H9974" s="1">
        <v>31</v>
      </c>
      <c r="I9974" s="1">
        <v>54.56</v>
      </c>
      <c r="J9974" s="3">
        <v>6.7463999999999997E-267</v>
      </c>
      <c r="K9974" s="1">
        <v>5.7998779999999996</v>
      </c>
      <c r="L9974" s="1">
        <v>5.844061</v>
      </c>
      <c r="M9974" s="1">
        <v>5.4965840000000004</v>
      </c>
      <c r="N9974" s="1">
        <v>5.870533</v>
      </c>
      <c r="O9974" s="1">
        <v>6.0943659999999999</v>
      </c>
      <c r="P9974" s="1">
        <v>5.6934459999999998</v>
      </c>
      <c r="Q9974" s="1">
        <v>5.147367</v>
      </c>
      <c r="R9974" s="1">
        <v>6.2456610000000001</v>
      </c>
      <c r="S9974" s="1">
        <v>5.9303020000000002</v>
      </c>
      <c r="T9974" s="1" t="s">
        <v>76</v>
      </c>
      <c r="U9974" s="1">
        <v>7.9352600000000004</v>
      </c>
      <c r="V9974" s="1">
        <v>7.4449339999999999</v>
      </c>
    </row>
    <row r="9975" spans="1:22" x14ac:dyDescent="0.25">
      <c r="A9975" t="s">
        <v>29210</v>
      </c>
      <c r="B9975" t="s">
        <v>29211</v>
      </c>
      <c r="C9975" t="s">
        <v>29212</v>
      </c>
      <c r="D9975" t="s">
        <v>29213</v>
      </c>
      <c r="E9975" s="1">
        <v>37</v>
      </c>
      <c r="F9975" s="1">
        <v>14</v>
      </c>
      <c r="G9975" s="1">
        <v>8</v>
      </c>
      <c r="H9975" s="1">
        <v>59.3</v>
      </c>
      <c r="I9975" s="1">
        <v>72.572000000000003</v>
      </c>
      <c r="J9975" s="1">
        <v>0</v>
      </c>
      <c r="K9975" s="1" t="s">
        <v>76</v>
      </c>
      <c r="L9975" s="1" t="s">
        <v>76</v>
      </c>
      <c r="M9975" s="1" t="s">
        <v>76</v>
      </c>
      <c r="N9975" s="1">
        <v>6.0216440000000002</v>
      </c>
      <c r="O9975" s="1">
        <v>6.2955230000000002</v>
      </c>
      <c r="P9975" s="1">
        <v>5.659783</v>
      </c>
      <c r="Q9975" s="1">
        <v>5.4550580000000002</v>
      </c>
      <c r="R9975" s="1">
        <v>6.604787</v>
      </c>
      <c r="S9975" s="1">
        <v>6.1532660000000003</v>
      </c>
      <c r="T9975" s="1">
        <v>7.5825180000000003</v>
      </c>
      <c r="U9975" s="1">
        <v>7.9346899999999998</v>
      </c>
      <c r="V9975" s="1">
        <v>7.8447630000000004</v>
      </c>
    </row>
    <row r="9976" spans="1:22" x14ac:dyDescent="0.25">
      <c r="A9976" t="s">
        <v>2508</v>
      </c>
      <c r="B9976" t="s">
        <v>2509</v>
      </c>
      <c r="C9976" t="s">
        <v>2510</v>
      </c>
      <c r="D9976" t="s">
        <v>2511</v>
      </c>
      <c r="E9976" s="1">
        <v>10</v>
      </c>
      <c r="F9976" s="1">
        <v>10</v>
      </c>
      <c r="G9976" s="1">
        <v>1</v>
      </c>
      <c r="H9976" s="1">
        <v>66.2</v>
      </c>
      <c r="I9976" s="1">
        <v>17.776</v>
      </c>
      <c r="J9976" s="3">
        <v>1.1484999999999999E-109</v>
      </c>
      <c r="K9976" s="1">
        <v>5.886857</v>
      </c>
      <c r="L9976" s="1">
        <v>6.0531550000000003</v>
      </c>
      <c r="M9976" s="1">
        <v>5.2848139999999999</v>
      </c>
      <c r="N9976" s="1">
        <v>6.1994259999999999</v>
      </c>
      <c r="O9976" s="1">
        <v>6.6688140000000002</v>
      </c>
      <c r="P9976" s="1">
        <v>6.9338009999999999</v>
      </c>
      <c r="Q9976" s="1">
        <v>6.9732890000000003</v>
      </c>
      <c r="R9976" s="1">
        <v>6.912121</v>
      </c>
      <c r="S9976" s="1">
        <v>6.9915669999999999</v>
      </c>
      <c r="T9976" s="1">
        <v>8.2011509999999994</v>
      </c>
      <c r="U9976" s="1">
        <v>7.934609</v>
      </c>
      <c r="V9976" s="1">
        <v>8.4065399999999997</v>
      </c>
    </row>
    <row r="9977" spans="1:22" x14ac:dyDescent="0.25">
      <c r="A9977" t="s">
        <v>4024</v>
      </c>
      <c r="B9977" t="s">
        <v>4025</v>
      </c>
      <c r="C9977" t="s">
        <v>4026</v>
      </c>
      <c r="D9977" t="s">
        <v>4027</v>
      </c>
      <c r="E9977" s="1">
        <v>25</v>
      </c>
      <c r="F9977" s="1">
        <v>24</v>
      </c>
      <c r="G9977" s="1">
        <v>24</v>
      </c>
      <c r="H9977" s="1">
        <v>40.799999999999997</v>
      </c>
      <c r="I9977" s="1">
        <v>85.075999999999993</v>
      </c>
      <c r="J9977" s="1">
        <v>0</v>
      </c>
      <c r="K9977" s="1">
        <v>5.0303570000000004</v>
      </c>
      <c r="L9977" s="1">
        <v>5.6459720000000004</v>
      </c>
      <c r="M9977" s="1">
        <v>4.9312240000000003</v>
      </c>
      <c r="N9977" s="1">
        <v>5.2656660000000004</v>
      </c>
      <c r="O9977" s="1">
        <v>5.9298989999999998</v>
      </c>
      <c r="P9977" s="1">
        <v>5.285355</v>
      </c>
      <c r="Q9977" s="1">
        <v>5.7419000000000002</v>
      </c>
      <c r="R9977" s="1">
        <v>6.1430769999999999</v>
      </c>
      <c r="S9977" s="1">
        <v>6.0831439999999999</v>
      </c>
      <c r="T9977" s="1">
        <v>7.8501380000000003</v>
      </c>
      <c r="U9977" s="1">
        <v>7.934196</v>
      </c>
      <c r="V9977" s="1">
        <v>7.9125249999999996</v>
      </c>
    </row>
    <row r="9978" spans="1:22" x14ac:dyDescent="0.25">
      <c r="A9978" t="s">
        <v>41531</v>
      </c>
      <c r="B9978" t="s">
        <v>41532</v>
      </c>
      <c r="C9978" t="s">
        <v>41533</v>
      </c>
      <c r="D9978" t="s">
        <v>41534</v>
      </c>
      <c r="E9978" s="1">
        <v>16</v>
      </c>
      <c r="F9978" s="1">
        <v>16</v>
      </c>
      <c r="G9978" s="1">
        <v>16</v>
      </c>
      <c r="H9978" s="1">
        <v>47.3</v>
      </c>
      <c r="I9978" s="1">
        <v>42.008000000000003</v>
      </c>
      <c r="J9978" s="1">
        <v>0</v>
      </c>
      <c r="K9978" s="1">
        <v>5.43377</v>
      </c>
      <c r="L9978" s="1">
        <v>6.0371480000000002</v>
      </c>
      <c r="M9978" s="1" t="s">
        <v>76</v>
      </c>
      <c r="N9978" s="1">
        <v>5.8309280000000001</v>
      </c>
      <c r="O9978" s="1">
        <v>6.1587240000000003</v>
      </c>
      <c r="P9978" s="1">
        <v>5.9775359999999997</v>
      </c>
      <c r="Q9978" s="1">
        <v>6.1087680000000004</v>
      </c>
      <c r="R9978" s="1">
        <v>6.2814199999999998</v>
      </c>
      <c r="S9978" s="1">
        <v>6.324694</v>
      </c>
      <c r="T9978" s="1">
        <v>8.0414320000000004</v>
      </c>
      <c r="U9978" s="1">
        <v>7.9341340000000002</v>
      </c>
      <c r="V9978" s="1">
        <v>8.0992660000000001</v>
      </c>
    </row>
    <row r="9979" spans="1:22" x14ac:dyDescent="0.25">
      <c r="A9979" t="s">
        <v>39372</v>
      </c>
      <c r="B9979" t="s">
        <v>39373</v>
      </c>
      <c r="C9979" t="s">
        <v>39374</v>
      </c>
      <c r="D9979" t="s">
        <v>39375</v>
      </c>
      <c r="E9979" s="1">
        <v>38</v>
      </c>
      <c r="F9979" s="1">
        <v>37</v>
      </c>
      <c r="G9979" s="1">
        <v>37</v>
      </c>
      <c r="H9979" s="1">
        <v>17</v>
      </c>
      <c r="I9979" s="1">
        <v>336.16</v>
      </c>
      <c r="J9979" s="1">
        <v>0</v>
      </c>
      <c r="K9979" s="1">
        <v>4.1527770000000004</v>
      </c>
      <c r="L9979" s="1">
        <v>4.9460839999999999</v>
      </c>
      <c r="M9979" s="1">
        <v>4.6661530000000004</v>
      </c>
      <c r="N9979" s="1">
        <v>3.4523079999999999</v>
      </c>
      <c r="O9979" s="1">
        <v>4.411721</v>
      </c>
      <c r="P9979" s="1">
        <v>4.5164289999999996</v>
      </c>
      <c r="Q9979" s="1">
        <v>5.2863889999999998</v>
      </c>
      <c r="R9979" s="1">
        <v>5.690639</v>
      </c>
      <c r="S9979" s="1">
        <v>5.2167459999999997</v>
      </c>
      <c r="T9979" s="1">
        <v>7.7267520000000003</v>
      </c>
      <c r="U9979" s="1">
        <v>7.9337960000000001</v>
      </c>
      <c r="V9979" s="1">
        <v>7.7601279999999999</v>
      </c>
    </row>
    <row r="9980" spans="1:22" x14ac:dyDescent="0.25">
      <c r="A9980" t="s">
        <v>35172</v>
      </c>
      <c r="B9980" t="s">
        <v>35173</v>
      </c>
      <c r="C9980" t="s">
        <v>35174</v>
      </c>
      <c r="D9980" t="s">
        <v>35175</v>
      </c>
      <c r="E9980" s="1">
        <v>15</v>
      </c>
      <c r="F9980" s="1">
        <v>15</v>
      </c>
      <c r="G9980" s="1">
        <v>15</v>
      </c>
      <c r="H9980" s="1">
        <v>57.2</v>
      </c>
      <c r="I9980" s="1">
        <v>40.200000000000003</v>
      </c>
      <c r="J9980" s="1">
        <v>0</v>
      </c>
      <c r="K9980" s="1">
        <v>6.0554930000000002</v>
      </c>
      <c r="L9980" s="1">
        <v>6.4657400000000003</v>
      </c>
      <c r="M9980" s="1">
        <v>5.8313769999999998</v>
      </c>
      <c r="N9980" s="1">
        <v>6.501976</v>
      </c>
      <c r="O9980" s="1">
        <v>7.0316910000000004</v>
      </c>
      <c r="P9980" s="1">
        <v>6.4483810000000004</v>
      </c>
      <c r="Q9980" s="1">
        <v>5.9716930000000001</v>
      </c>
      <c r="R9980" s="1">
        <v>6.7088789999999996</v>
      </c>
      <c r="S9980" s="1">
        <v>6.6755490000000002</v>
      </c>
      <c r="T9980" s="1">
        <v>7.9768090000000003</v>
      </c>
      <c r="U9980" s="1">
        <v>7.9330920000000003</v>
      </c>
      <c r="V9980" s="1">
        <v>8.1370059999999995</v>
      </c>
    </row>
    <row r="9981" spans="1:22" x14ac:dyDescent="0.25">
      <c r="A9981" t="s">
        <v>40813</v>
      </c>
      <c r="B9981" t="s">
        <v>40814</v>
      </c>
      <c r="C9981" t="s">
        <v>40815</v>
      </c>
      <c r="D9981" t="s">
        <v>40816</v>
      </c>
      <c r="E9981" s="1">
        <v>4</v>
      </c>
      <c r="F9981" s="1">
        <v>4</v>
      </c>
      <c r="G9981" s="1">
        <v>4</v>
      </c>
      <c r="H9981" s="1">
        <v>44.6</v>
      </c>
      <c r="I9981" s="1">
        <v>15.875999999999999</v>
      </c>
      <c r="J9981" s="3">
        <v>3.5345999999999998E-91</v>
      </c>
      <c r="K9981" s="1" t="s">
        <v>76</v>
      </c>
      <c r="L9981" s="1">
        <v>5.7167539999999999</v>
      </c>
      <c r="M9981" s="1">
        <v>6.113442</v>
      </c>
      <c r="N9981" s="1">
        <v>5.2327680000000001</v>
      </c>
      <c r="O9981" s="1">
        <v>5.1610680000000002</v>
      </c>
      <c r="P9981" s="1">
        <v>5.9569549999999998</v>
      </c>
      <c r="Q9981" s="1">
        <v>6.7135829999999999</v>
      </c>
      <c r="R9981" s="1">
        <v>7.1634000000000002</v>
      </c>
      <c r="S9981" s="1">
        <v>6.3552020000000002</v>
      </c>
      <c r="T9981" s="1">
        <v>7.8822739999999998</v>
      </c>
      <c r="U9981" s="1">
        <v>7.9328289999999999</v>
      </c>
      <c r="V9981" s="1" t="s">
        <v>76</v>
      </c>
    </row>
    <row r="9982" spans="1:22" x14ac:dyDescent="0.25">
      <c r="A9982" t="s">
        <v>34209</v>
      </c>
      <c r="B9982" t="s">
        <v>34210</v>
      </c>
      <c r="C9982" t="s">
        <v>34211</v>
      </c>
      <c r="D9982" t="s">
        <v>34212</v>
      </c>
      <c r="E9982" s="1">
        <v>23</v>
      </c>
      <c r="F9982" s="1">
        <v>22</v>
      </c>
      <c r="G9982" s="1">
        <v>22</v>
      </c>
      <c r="H9982" s="1">
        <v>46.3</v>
      </c>
      <c r="I9982" s="1">
        <v>70.369</v>
      </c>
      <c r="J9982" s="1">
        <v>0</v>
      </c>
      <c r="K9982" s="1">
        <v>4.5835280000000003</v>
      </c>
      <c r="L9982" s="1">
        <v>5.6757869999999997</v>
      </c>
      <c r="M9982" s="1" t="s">
        <v>76</v>
      </c>
      <c r="N9982" s="1">
        <v>5.6567309999999997</v>
      </c>
      <c r="O9982" s="1">
        <v>6.4635499999999997</v>
      </c>
      <c r="P9982" s="1">
        <v>6.0284490000000002</v>
      </c>
      <c r="Q9982" s="1">
        <v>4.8235979999999996</v>
      </c>
      <c r="R9982" s="1">
        <v>5.6831550000000002</v>
      </c>
      <c r="S9982" s="1">
        <v>5.5845690000000001</v>
      </c>
      <c r="T9982" s="1">
        <v>7.4770919999999998</v>
      </c>
      <c r="U9982" s="1">
        <v>7.9326720000000002</v>
      </c>
      <c r="V9982" s="1">
        <v>7.8473870000000003</v>
      </c>
    </row>
    <row r="9983" spans="1:22" x14ac:dyDescent="0.25">
      <c r="A9983" t="s">
        <v>41819</v>
      </c>
      <c r="B9983" t="s">
        <v>41820</v>
      </c>
      <c r="C9983" t="s">
        <v>41821</v>
      </c>
      <c r="D9983" t="s">
        <v>41822</v>
      </c>
      <c r="E9983" s="1">
        <v>25</v>
      </c>
      <c r="F9983" s="1">
        <v>24</v>
      </c>
      <c r="G9983" s="1">
        <v>22</v>
      </c>
      <c r="H9983" s="1">
        <v>36.1</v>
      </c>
      <c r="I9983" s="1">
        <v>94.2</v>
      </c>
      <c r="J9983" s="1">
        <v>0</v>
      </c>
      <c r="K9983" s="1">
        <v>5.0357500000000002</v>
      </c>
      <c r="L9983" s="1">
        <v>4.6697160000000002</v>
      </c>
      <c r="M9983" s="1">
        <v>4.917001</v>
      </c>
      <c r="N9983" s="1">
        <v>5.5982649999999996</v>
      </c>
      <c r="O9983" s="1">
        <v>6.0519239999999996</v>
      </c>
      <c r="P9983" s="1">
        <v>6.0262469999999997</v>
      </c>
      <c r="Q9983" s="1">
        <v>5.675503</v>
      </c>
      <c r="R9983" s="1">
        <v>6.2084950000000001</v>
      </c>
      <c r="S9983" s="1">
        <v>5.8639890000000001</v>
      </c>
      <c r="T9983" s="1">
        <v>7.893173</v>
      </c>
      <c r="U9983" s="1">
        <v>7.9319819999999996</v>
      </c>
      <c r="V9983" s="1">
        <v>7.9228709999999998</v>
      </c>
    </row>
    <row r="9984" spans="1:22" x14ac:dyDescent="0.25">
      <c r="A9984" t="s">
        <v>43904</v>
      </c>
      <c r="B9984" t="s">
        <v>43905</v>
      </c>
      <c r="C9984" t="s">
        <v>43906</v>
      </c>
      <c r="D9984" t="s">
        <v>43907</v>
      </c>
      <c r="E9984" s="1">
        <v>14</v>
      </c>
      <c r="F9984" s="1">
        <v>14</v>
      </c>
      <c r="G9984" s="1">
        <v>13</v>
      </c>
      <c r="H9984" s="1">
        <v>55.4</v>
      </c>
      <c r="I9984" s="1">
        <v>32.857999999999997</v>
      </c>
      <c r="J9984" s="3">
        <v>1.6282E-285</v>
      </c>
      <c r="K9984" s="1">
        <v>6.0091960000000002</v>
      </c>
      <c r="L9984" s="1">
        <v>6.4223439999999998</v>
      </c>
      <c r="M9984" s="1">
        <v>5.5538340000000002</v>
      </c>
      <c r="N9984" s="1">
        <v>6.1744089999999998</v>
      </c>
      <c r="O9984" s="1">
        <v>6.0679629999999998</v>
      </c>
      <c r="P9984" s="1">
        <v>6.2785479999999998</v>
      </c>
      <c r="Q9984" s="1">
        <v>6.2061510000000002</v>
      </c>
      <c r="R9984" s="1">
        <v>5.9570040000000004</v>
      </c>
      <c r="S9984" s="1">
        <v>5.9901429999999998</v>
      </c>
      <c r="T9984" s="1">
        <v>7.8714329999999997</v>
      </c>
      <c r="U9984" s="1">
        <v>7.9318039999999996</v>
      </c>
      <c r="V9984" s="1">
        <v>7.3777980000000003</v>
      </c>
    </row>
    <row r="9985" spans="1:22" x14ac:dyDescent="0.25">
      <c r="A9985" t="s">
        <v>27300</v>
      </c>
      <c r="B9985" t="s">
        <v>27301</v>
      </c>
      <c r="C9985" t="s">
        <v>27302</v>
      </c>
      <c r="D9985" t="s">
        <v>27303</v>
      </c>
      <c r="E9985" s="1">
        <v>14</v>
      </c>
      <c r="F9985" s="1">
        <v>14</v>
      </c>
      <c r="G9985" s="1">
        <v>14</v>
      </c>
      <c r="H9985" s="1">
        <v>29.9</v>
      </c>
      <c r="I9985" s="1">
        <v>62.918999999999997</v>
      </c>
      <c r="J9985" s="3">
        <v>2.2959000000000002E-282</v>
      </c>
      <c r="K9985" s="1">
        <v>5.0570959999999996</v>
      </c>
      <c r="L9985" s="1">
        <v>5.0605849999999997</v>
      </c>
      <c r="M9985" s="1">
        <v>5.2202650000000004</v>
      </c>
      <c r="N9985" s="1">
        <v>5.3265200000000004</v>
      </c>
      <c r="O9985" s="1">
        <v>5.3327210000000003</v>
      </c>
      <c r="P9985" s="1">
        <v>5.3963039999999998</v>
      </c>
      <c r="Q9985" s="1">
        <v>5.8602600000000002</v>
      </c>
      <c r="R9985" s="1">
        <v>6.2920569999999998</v>
      </c>
      <c r="S9985" s="1">
        <v>6.3088850000000001</v>
      </c>
      <c r="T9985" s="1">
        <v>7.9734790000000002</v>
      </c>
      <c r="U9985" s="1">
        <v>7.9316969999999998</v>
      </c>
      <c r="V9985" s="1">
        <v>8.1451340000000005</v>
      </c>
    </row>
    <row r="9986" spans="1:22" x14ac:dyDescent="0.25">
      <c r="A9986" t="s">
        <v>28803</v>
      </c>
      <c r="B9986" t="s">
        <v>28804</v>
      </c>
      <c r="C9986" t="s">
        <v>28805</v>
      </c>
      <c r="D9986" t="s">
        <v>28806</v>
      </c>
      <c r="E9986" s="1">
        <v>6</v>
      </c>
      <c r="F9986" s="1">
        <v>6</v>
      </c>
      <c r="G9986" s="1">
        <v>5</v>
      </c>
      <c r="H9986" s="1">
        <v>51</v>
      </c>
      <c r="I9986" s="1">
        <v>15.891999999999999</v>
      </c>
      <c r="J9986" s="3">
        <v>2.7289000000000002E-237</v>
      </c>
      <c r="K9986" s="1">
        <v>6.6676960000000003</v>
      </c>
      <c r="L9986" s="1">
        <v>7.4464439999999996</v>
      </c>
      <c r="M9986" s="1">
        <v>6.5348759999999997</v>
      </c>
      <c r="N9986" s="1">
        <v>7.3271750000000004</v>
      </c>
      <c r="O9986" s="1">
        <v>7.2605959999999996</v>
      </c>
      <c r="P9986" s="1">
        <v>7.3679519999999998</v>
      </c>
      <c r="Q9986" s="1">
        <v>7.1838670000000002</v>
      </c>
      <c r="R9986" s="1">
        <v>7.1725440000000003</v>
      </c>
      <c r="S9986" s="1">
        <v>7.0341069999999997</v>
      </c>
      <c r="T9986" s="1">
        <v>8.1223469999999995</v>
      </c>
      <c r="U9986" s="1">
        <v>7.9312899999999997</v>
      </c>
      <c r="V9986" s="1">
        <v>8.2143669999999993</v>
      </c>
    </row>
    <row r="9987" spans="1:22" x14ac:dyDescent="0.25">
      <c r="A9987" t="s">
        <v>19506</v>
      </c>
      <c r="B9987" t="s">
        <v>19507</v>
      </c>
      <c r="C9987" t="s">
        <v>19508</v>
      </c>
      <c r="D9987" t="s">
        <v>19509</v>
      </c>
      <c r="E9987" s="1">
        <v>26</v>
      </c>
      <c r="F9987" s="1">
        <v>26</v>
      </c>
      <c r="G9987" s="1">
        <v>26</v>
      </c>
      <c r="H9987" s="1">
        <v>37.799999999999997</v>
      </c>
      <c r="I9987" s="1">
        <v>86.843999999999994</v>
      </c>
      <c r="J9987" s="1">
        <v>0</v>
      </c>
      <c r="K9987" s="1">
        <v>5.0836819999999996</v>
      </c>
      <c r="L9987" s="1" t="s">
        <v>76</v>
      </c>
      <c r="M9987" s="1">
        <v>4.4270149999999999</v>
      </c>
      <c r="N9987" s="1">
        <v>6.0798319999999997</v>
      </c>
      <c r="O9987" s="1">
        <v>6.3842280000000002</v>
      </c>
      <c r="P9987" s="1">
        <v>6.1544540000000003</v>
      </c>
      <c r="Q9987" s="1">
        <v>5.8988839999999998</v>
      </c>
      <c r="R9987" s="1">
        <v>6.509995</v>
      </c>
      <c r="S9987" s="1">
        <v>6.352182</v>
      </c>
      <c r="T9987" s="1">
        <v>8.0735349999999997</v>
      </c>
      <c r="U9987" s="1">
        <v>7.9305870000000001</v>
      </c>
      <c r="V9987" s="1">
        <v>8.1068029999999993</v>
      </c>
    </row>
    <row r="9988" spans="1:22" x14ac:dyDescent="0.25">
      <c r="A9988" t="s">
        <v>5867</v>
      </c>
      <c r="B9988" t="s">
        <v>5868</v>
      </c>
      <c r="C9988" t="s">
        <v>5869</v>
      </c>
      <c r="D9988" t="s">
        <v>5870</v>
      </c>
      <c r="E9988" s="1">
        <v>25</v>
      </c>
      <c r="F9988" s="1">
        <v>25</v>
      </c>
      <c r="G9988" s="1">
        <v>25</v>
      </c>
      <c r="H9988" s="1">
        <v>36.299999999999997</v>
      </c>
      <c r="I9988" s="1">
        <v>82.143000000000001</v>
      </c>
      <c r="J9988" s="1">
        <v>0</v>
      </c>
      <c r="K9988" s="1">
        <v>4.3172899999999998</v>
      </c>
      <c r="L9988" s="1">
        <v>5.2198719999999996</v>
      </c>
      <c r="M9988" s="1">
        <v>4.6045720000000001</v>
      </c>
      <c r="N9988" s="1">
        <v>4.4758740000000001</v>
      </c>
      <c r="O9988" s="1">
        <v>5.5220919999999998</v>
      </c>
      <c r="P9988" s="1">
        <v>5.5347109999999997</v>
      </c>
      <c r="Q9988" s="1">
        <v>5.8633819999999996</v>
      </c>
      <c r="R9988" s="1">
        <v>6.3481490000000003</v>
      </c>
      <c r="S9988" s="1">
        <v>6.0230459999999999</v>
      </c>
      <c r="T9988" s="1">
        <v>7.9854450000000003</v>
      </c>
      <c r="U9988" s="1">
        <v>7.9305469999999998</v>
      </c>
      <c r="V9988" s="1">
        <v>8.0419850000000004</v>
      </c>
    </row>
    <row r="9989" spans="1:22" x14ac:dyDescent="0.25">
      <c r="A9989" t="s">
        <v>3644</v>
      </c>
      <c r="B9989" t="s">
        <v>3645</v>
      </c>
      <c r="C9989" t="s">
        <v>3646</v>
      </c>
      <c r="D9989" t="s">
        <v>3647</v>
      </c>
      <c r="E9989" s="1">
        <v>28</v>
      </c>
      <c r="F9989" s="1">
        <v>28</v>
      </c>
      <c r="G9989" s="1">
        <v>28</v>
      </c>
      <c r="H9989" s="1">
        <v>53.6</v>
      </c>
      <c r="I9989" s="1">
        <v>77.959000000000003</v>
      </c>
      <c r="J9989" s="1">
        <v>0</v>
      </c>
      <c r="K9989" s="1">
        <v>5.813307</v>
      </c>
      <c r="L9989" s="1">
        <v>6.0437159999999999</v>
      </c>
      <c r="M9989" s="1" t="s">
        <v>76</v>
      </c>
      <c r="N9989" s="1">
        <v>6.3246729999999998</v>
      </c>
      <c r="O9989" s="1">
        <v>6.6272330000000004</v>
      </c>
      <c r="P9989" s="1">
        <v>5.9594180000000003</v>
      </c>
      <c r="Q9989" s="1">
        <v>5.8418780000000003</v>
      </c>
      <c r="R9989" s="1">
        <v>6.4060969999999999</v>
      </c>
      <c r="S9989" s="1">
        <v>6.0870360000000003</v>
      </c>
      <c r="T9989" s="1">
        <v>7.9854310000000002</v>
      </c>
      <c r="U9989" s="1">
        <v>7.9297149999999998</v>
      </c>
      <c r="V9989" s="1">
        <v>8.0113590000000006</v>
      </c>
    </row>
    <row r="9990" spans="1:22" x14ac:dyDescent="0.25">
      <c r="A9990" t="s">
        <v>35164</v>
      </c>
      <c r="B9990" t="s">
        <v>35165</v>
      </c>
      <c r="C9990" t="s">
        <v>35166</v>
      </c>
      <c r="D9990" t="s">
        <v>35167</v>
      </c>
      <c r="E9990" s="1">
        <v>27</v>
      </c>
      <c r="F9990" s="1">
        <v>27</v>
      </c>
      <c r="G9990" s="1">
        <v>27</v>
      </c>
      <c r="H9990" s="1">
        <v>40</v>
      </c>
      <c r="I9990" s="1">
        <v>97.111999999999995</v>
      </c>
      <c r="J9990" s="1">
        <v>0</v>
      </c>
      <c r="K9990" s="1">
        <v>5.1476139999999999</v>
      </c>
      <c r="L9990" s="1">
        <v>5.7782600000000004</v>
      </c>
      <c r="M9990" s="1">
        <v>4.7639440000000004</v>
      </c>
      <c r="N9990" s="1">
        <v>5.805072</v>
      </c>
      <c r="O9990" s="1">
        <v>6.3206860000000002</v>
      </c>
      <c r="P9990" s="1">
        <v>6.0817069999999998</v>
      </c>
      <c r="Q9990" s="1">
        <v>5.8386230000000001</v>
      </c>
      <c r="R9990" s="1">
        <v>6.4657400000000003</v>
      </c>
      <c r="S9990" s="1">
        <v>6.0211069999999998</v>
      </c>
      <c r="T9990" s="1">
        <v>7.7981740000000004</v>
      </c>
      <c r="U9990" s="1">
        <v>7.9295359999999997</v>
      </c>
      <c r="V9990" s="1">
        <v>7.9928489999999996</v>
      </c>
    </row>
    <row r="9991" spans="1:22" x14ac:dyDescent="0.25">
      <c r="A9991" t="s">
        <v>33647</v>
      </c>
      <c r="B9991" t="s">
        <v>33648</v>
      </c>
      <c r="C9991" t="s">
        <v>33649</v>
      </c>
      <c r="D9991" t="s">
        <v>33650</v>
      </c>
      <c r="E9991" s="1">
        <v>18</v>
      </c>
      <c r="F9991" s="1">
        <v>18</v>
      </c>
      <c r="G9991" s="1">
        <v>18</v>
      </c>
      <c r="H9991" s="1">
        <v>50.3</v>
      </c>
      <c r="I9991" s="1">
        <v>44.255000000000003</v>
      </c>
      <c r="J9991" s="1">
        <v>0</v>
      </c>
      <c r="K9991" s="1">
        <v>5.6414049999999998</v>
      </c>
      <c r="L9991" s="1">
        <v>5.9707280000000003</v>
      </c>
      <c r="M9991" s="1">
        <v>5.7613560000000001</v>
      </c>
      <c r="N9991" s="1">
        <v>5.434361</v>
      </c>
      <c r="O9991" s="1">
        <v>6.0921240000000001</v>
      </c>
      <c r="P9991" s="1">
        <v>6.317374</v>
      </c>
      <c r="Q9991" s="1">
        <v>6.5627449999999996</v>
      </c>
      <c r="R9991" s="1">
        <v>6.4753509999999999</v>
      </c>
      <c r="S9991" s="1">
        <v>6.5024540000000002</v>
      </c>
      <c r="T9991" s="1">
        <v>8.1120009999999994</v>
      </c>
      <c r="U9991" s="1">
        <v>7.9288460000000001</v>
      </c>
      <c r="V9991" s="1">
        <v>8.2985699999999998</v>
      </c>
    </row>
    <row r="9992" spans="1:22" x14ac:dyDescent="0.25">
      <c r="A9992" t="s">
        <v>7835</v>
      </c>
      <c r="B9992" t="s">
        <v>7836</v>
      </c>
      <c r="C9992" t="s">
        <v>7837</v>
      </c>
      <c r="D9992" t="s">
        <v>7838</v>
      </c>
      <c r="E9992" s="1">
        <v>20</v>
      </c>
      <c r="F9992" s="1">
        <v>20</v>
      </c>
      <c r="G9992" s="1">
        <v>19</v>
      </c>
      <c r="H9992" s="1">
        <v>28.6</v>
      </c>
      <c r="I9992" s="1">
        <v>79.147000000000006</v>
      </c>
      <c r="J9992" s="1">
        <v>0</v>
      </c>
      <c r="K9992" s="1">
        <v>5.374987</v>
      </c>
      <c r="L9992" s="1">
        <v>5.7228479999999999</v>
      </c>
      <c r="M9992" s="1">
        <v>4.7236849999999997</v>
      </c>
      <c r="N9992" s="1">
        <v>5.4801789999999997</v>
      </c>
      <c r="O9992" s="1">
        <v>5.9465110000000001</v>
      </c>
      <c r="P9992" s="1">
        <v>5.4179199999999996</v>
      </c>
      <c r="Q9992" s="1">
        <v>5.8498919999999996</v>
      </c>
      <c r="R9992" s="1">
        <v>6.398339</v>
      </c>
      <c r="S9992" s="1">
        <v>6.0890919999999999</v>
      </c>
      <c r="T9992" s="1">
        <v>7.9873310000000002</v>
      </c>
      <c r="U9992" s="1">
        <v>7.9282630000000003</v>
      </c>
      <c r="V9992" s="1">
        <v>7.8882409999999998</v>
      </c>
    </row>
    <row r="9993" spans="1:22" x14ac:dyDescent="0.25">
      <c r="A9993" t="s">
        <v>31111</v>
      </c>
      <c r="B9993" t="s">
        <v>31112</v>
      </c>
      <c r="C9993" t="s">
        <v>31113</v>
      </c>
      <c r="D9993" t="s">
        <v>31114</v>
      </c>
      <c r="E9993" s="1">
        <v>20</v>
      </c>
      <c r="F9993" s="1">
        <v>18</v>
      </c>
      <c r="G9993" s="1">
        <v>18</v>
      </c>
      <c r="H9993" s="1">
        <v>52.2</v>
      </c>
      <c r="I9993" s="1">
        <v>62.944000000000003</v>
      </c>
      <c r="J9993" s="1">
        <v>0</v>
      </c>
      <c r="K9993" s="1">
        <v>5.8373359999999996</v>
      </c>
      <c r="L9993" s="1">
        <v>6.2798949999999998</v>
      </c>
      <c r="M9993" s="1">
        <v>5.7411120000000002</v>
      </c>
      <c r="N9993" s="1">
        <v>6.4732089999999998</v>
      </c>
      <c r="O9993" s="1">
        <v>6.6533769999999999</v>
      </c>
      <c r="P9993" s="1">
        <v>6.7989610000000003</v>
      </c>
      <c r="Q9993" s="1">
        <v>5.9339630000000003</v>
      </c>
      <c r="R9993" s="1">
        <v>6.386374</v>
      </c>
      <c r="S9993" s="1">
        <v>6.1208039999999997</v>
      </c>
      <c r="T9993" s="1">
        <v>7.7111409999999996</v>
      </c>
      <c r="U9993" s="1">
        <v>7.9282219999999999</v>
      </c>
      <c r="V9993" s="1">
        <v>8.0827860000000005</v>
      </c>
    </row>
    <row r="9994" spans="1:22" x14ac:dyDescent="0.25">
      <c r="A9994" t="s">
        <v>32071</v>
      </c>
      <c r="B9994" t="s">
        <v>32072</v>
      </c>
      <c r="C9994" t="s">
        <v>32073</v>
      </c>
      <c r="D9994" t="s">
        <v>32074</v>
      </c>
      <c r="E9994" s="1">
        <v>14</v>
      </c>
      <c r="F9994" s="1">
        <v>1</v>
      </c>
      <c r="G9994" s="1">
        <v>1</v>
      </c>
      <c r="H9994" s="1">
        <v>73.5</v>
      </c>
      <c r="I9994" s="1">
        <v>32.369</v>
      </c>
      <c r="J9994" s="1">
        <v>0</v>
      </c>
      <c r="K9994" s="1" t="s">
        <v>76</v>
      </c>
      <c r="L9994" s="1">
        <v>5.281352</v>
      </c>
      <c r="M9994" s="1" t="s">
        <v>76</v>
      </c>
      <c r="N9994" s="1" t="s">
        <v>76</v>
      </c>
      <c r="O9994" s="1" t="s">
        <v>76</v>
      </c>
      <c r="P9994" s="1" t="s">
        <v>76</v>
      </c>
      <c r="Q9994" s="1">
        <v>5.1137430000000004</v>
      </c>
      <c r="R9994" s="1">
        <v>6.2643930000000001</v>
      </c>
      <c r="S9994" s="1" t="s">
        <v>76</v>
      </c>
      <c r="T9994" s="1" t="s">
        <v>76</v>
      </c>
      <c r="U9994" s="1">
        <v>7.9275140000000004</v>
      </c>
      <c r="V9994" s="1" t="s">
        <v>76</v>
      </c>
    </row>
    <row r="9995" spans="1:22" x14ac:dyDescent="0.25">
      <c r="A9995" t="s">
        <v>17288</v>
      </c>
      <c r="B9995" t="s">
        <v>17289</v>
      </c>
      <c r="C9995" t="s">
        <v>17290</v>
      </c>
      <c r="D9995" t="s">
        <v>17291</v>
      </c>
      <c r="E9995" s="1">
        <v>17</v>
      </c>
      <c r="F9995" s="1">
        <v>17</v>
      </c>
      <c r="G9995" s="1">
        <v>17</v>
      </c>
      <c r="H9995" s="1">
        <v>46</v>
      </c>
      <c r="I9995" s="1">
        <v>46.475999999999999</v>
      </c>
      <c r="J9995" s="1">
        <v>0</v>
      </c>
      <c r="K9995" s="1">
        <v>6.2484149999999996</v>
      </c>
      <c r="L9995" s="1">
        <v>6.2045000000000003</v>
      </c>
      <c r="M9995" s="1">
        <v>5.73278</v>
      </c>
      <c r="N9995" s="1">
        <v>6.1842370000000004</v>
      </c>
      <c r="O9995" s="1">
        <v>6.1230019999999996</v>
      </c>
      <c r="P9995" s="1">
        <v>6.2079570000000004</v>
      </c>
      <c r="Q9995" s="1">
        <v>6.6962169999999999</v>
      </c>
      <c r="R9995" s="1">
        <v>6.5260680000000004</v>
      </c>
      <c r="S9995" s="1">
        <v>6.4473289999999999</v>
      </c>
      <c r="T9995" s="1">
        <v>8.1296579999999992</v>
      </c>
      <c r="U9995" s="1">
        <v>7.9270620000000003</v>
      </c>
      <c r="V9995" s="1">
        <v>7.8412839999999999</v>
      </c>
    </row>
    <row r="9996" spans="1:22" x14ac:dyDescent="0.25">
      <c r="A9996" t="s">
        <v>31326</v>
      </c>
      <c r="B9996" t="s">
        <v>31327</v>
      </c>
      <c r="C9996" t="s">
        <v>31328</v>
      </c>
      <c r="D9996" t="s">
        <v>31329</v>
      </c>
      <c r="E9996" s="1">
        <v>23</v>
      </c>
      <c r="F9996" s="1">
        <v>23</v>
      </c>
      <c r="G9996" s="1">
        <v>22</v>
      </c>
      <c r="H9996" s="1">
        <v>26</v>
      </c>
      <c r="I9996" s="1">
        <v>104.9</v>
      </c>
      <c r="J9996" s="3">
        <v>1.0595E-171</v>
      </c>
      <c r="K9996" s="1">
        <v>5.7101259999999998</v>
      </c>
      <c r="L9996" s="1">
        <v>6.4158910000000002</v>
      </c>
      <c r="M9996" s="1">
        <v>5.8326690000000001</v>
      </c>
      <c r="N9996" s="1">
        <v>6.1464379999999998</v>
      </c>
      <c r="O9996" s="1">
        <v>6.5917649999999997</v>
      </c>
      <c r="P9996" s="1">
        <v>6.0773679999999999</v>
      </c>
      <c r="Q9996" s="1">
        <v>5.4055</v>
      </c>
      <c r="R9996" s="1">
        <v>6.042103</v>
      </c>
      <c r="S9996" s="1">
        <v>5.4952249999999996</v>
      </c>
      <c r="T9996" s="1">
        <v>7.8391510000000002</v>
      </c>
      <c r="U9996" s="1">
        <v>7.9267539999999999</v>
      </c>
      <c r="V9996" s="1">
        <v>7.9111739999999999</v>
      </c>
    </row>
    <row r="9997" spans="1:22" x14ac:dyDescent="0.25">
      <c r="A9997" t="s">
        <v>1653</v>
      </c>
      <c r="B9997" t="s">
        <v>1654</v>
      </c>
      <c r="C9997" t="s">
        <v>1655</v>
      </c>
      <c r="D9997" t="s">
        <v>1656</v>
      </c>
      <c r="E9997" s="1">
        <v>17</v>
      </c>
      <c r="F9997" s="1">
        <v>16</v>
      </c>
      <c r="G9997" s="1">
        <v>16</v>
      </c>
      <c r="H9997" s="1">
        <v>53.4</v>
      </c>
      <c r="I9997" s="1">
        <v>37.805999999999997</v>
      </c>
      <c r="J9997" s="1">
        <v>0</v>
      </c>
      <c r="K9997" s="1">
        <v>5.7402600000000001</v>
      </c>
      <c r="L9997" s="1">
        <v>5.9715400000000001</v>
      </c>
      <c r="M9997" s="1">
        <v>5.164917</v>
      </c>
      <c r="N9997" s="1">
        <v>6.1145779999999998</v>
      </c>
      <c r="O9997" s="1">
        <v>6.5205489999999999</v>
      </c>
      <c r="P9997" s="1">
        <v>6.4904080000000004</v>
      </c>
      <c r="Q9997" s="1">
        <v>5.9822620000000004</v>
      </c>
      <c r="R9997" s="1">
        <v>6.3703649999999996</v>
      </c>
      <c r="S9997" s="1">
        <v>6.1275579999999996</v>
      </c>
      <c r="T9997" s="1">
        <v>7.650919</v>
      </c>
      <c r="U9997" s="1">
        <v>7.9264710000000003</v>
      </c>
      <c r="V9997" s="1">
        <v>7.4916840000000002</v>
      </c>
    </row>
    <row r="9998" spans="1:22" x14ac:dyDescent="0.25">
      <c r="A9998" t="s">
        <v>35664</v>
      </c>
      <c r="B9998" t="s">
        <v>35665</v>
      </c>
      <c r="C9998" t="s">
        <v>35666</v>
      </c>
      <c r="D9998" t="s">
        <v>35667</v>
      </c>
      <c r="E9998" s="1">
        <v>20</v>
      </c>
      <c r="F9998" s="1">
        <v>20</v>
      </c>
      <c r="G9998" s="1">
        <v>19</v>
      </c>
      <c r="H9998" s="1">
        <v>44.8</v>
      </c>
      <c r="I9998" s="1">
        <v>68.263999999999996</v>
      </c>
      <c r="J9998" s="1">
        <v>0</v>
      </c>
      <c r="K9998" s="1">
        <v>5.1202779999999999</v>
      </c>
      <c r="L9998" s="1">
        <v>5.8878199999999996</v>
      </c>
      <c r="M9998" s="1" t="s">
        <v>76</v>
      </c>
      <c r="N9998" s="1">
        <v>5.922892</v>
      </c>
      <c r="O9998" s="1">
        <v>6.4492469999999997</v>
      </c>
      <c r="P9998" s="1">
        <v>6.2481689999999999</v>
      </c>
      <c r="Q9998" s="1">
        <v>5.8718529999999998</v>
      </c>
      <c r="R9998" s="1">
        <v>6.3134880000000004</v>
      </c>
      <c r="S9998" s="1">
        <v>5.8758080000000001</v>
      </c>
      <c r="T9998" s="1">
        <v>7.7434320000000003</v>
      </c>
      <c r="U9998" s="1">
        <v>7.926183</v>
      </c>
      <c r="V9998" s="1">
        <v>8.1586639999999999</v>
      </c>
    </row>
    <row r="9999" spans="1:22" x14ac:dyDescent="0.25">
      <c r="A9999" t="s">
        <v>3888</v>
      </c>
      <c r="B9999" t="s">
        <v>3889</v>
      </c>
      <c r="C9999" t="s">
        <v>3890</v>
      </c>
      <c r="D9999" t="s">
        <v>3891</v>
      </c>
      <c r="E9999" s="1">
        <v>20</v>
      </c>
      <c r="F9999" s="1">
        <v>20</v>
      </c>
      <c r="G9999" s="1">
        <v>20</v>
      </c>
      <c r="H9999" s="1">
        <v>59.4</v>
      </c>
      <c r="I9999" s="1">
        <v>48.076000000000001</v>
      </c>
      <c r="J9999" s="3">
        <v>2.1574E-254</v>
      </c>
      <c r="K9999" s="1">
        <v>5.5423770000000001</v>
      </c>
      <c r="L9999" s="1">
        <v>5.986059</v>
      </c>
      <c r="M9999" s="1">
        <v>6.2685079999999997</v>
      </c>
      <c r="N9999" s="1">
        <v>6.1330280000000004</v>
      </c>
      <c r="O9999" s="1">
        <v>6.2435090000000004</v>
      </c>
      <c r="P9999" s="1">
        <v>6.3380580000000002</v>
      </c>
      <c r="Q9999" s="1">
        <v>6.3520469999999998</v>
      </c>
      <c r="R9999" s="1">
        <v>6.7922099999999999</v>
      </c>
      <c r="S9999" s="1">
        <v>6.487393</v>
      </c>
      <c r="T9999" s="1">
        <v>7.7685420000000001</v>
      </c>
      <c r="U9999" s="1">
        <v>7.9255959999999996</v>
      </c>
      <c r="V9999" s="1">
        <v>7.9071530000000001</v>
      </c>
    </row>
    <row r="10000" spans="1:22" x14ac:dyDescent="0.25">
      <c r="A10000" t="s">
        <v>30421</v>
      </c>
      <c r="B10000" t="s">
        <v>30422</v>
      </c>
      <c r="C10000" t="s">
        <v>30423</v>
      </c>
      <c r="D10000" t="s">
        <v>30424</v>
      </c>
      <c r="E10000" s="1">
        <v>2</v>
      </c>
      <c r="F10000" s="1">
        <v>2</v>
      </c>
      <c r="G10000" s="1">
        <v>2</v>
      </c>
      <c r="H10000" s="1">
        <v>29.7</v>
      </c>
      <c r="I10000" s="1">
        <v>15.819000000000001</v>
      </c>
      <c r="J10000" s="3">
        <v>6.5788E-229</v>
      </c>
      <c r="K10000" s="1">
        <v>5.3043180000000003</v>
      </c>
      <c r="L10000" s="1">
        <v>5.765326</v>
      </c>
      <c r="M10000" s="1" t="s">
        <v>76</v>
      </c>
      <c r="N10000" s="1" t="s">
        <v>76</v>
      </c>
      <c r="O10000" s="1">
        <v>5.7196959999999999</v>
      </c>
      <c r="P10000" s="1">
        <v>6.3124950000000002</v>
      </c>
      <c r="Q10000" s="1">
        <v>6.2565010000000001</v>
      </c>
      <c r="R10000" s="1">
        <v>7.0003469999999997</v>
      </c>
      <c r="S10000" s="1">
        <v>6.5834479999999997</v>
      </c>
      <c r="T10000" s="1">
        <v>7.6716449999999998</v>
      </c>
      <c r="U10000" s="1">
        <v>7.9250129999999999</v>
      </c>
      <c r="V10000" s="1">
        <v>8.1009899999999995</v>
      </c>
    </row>
    <row r="10001" spans="1:22" x14ac:dyDescent="0.25">
      <c r="A10001" t="s">
        <v>8115</v>
      </c>
      <c r="B10001" t="s">
        <v>8116</v>
      </c>
      <c r="C10001" t="s">
        <v>8117</v>
      </c>
      <c r="D10001" t="s">
        <v>8118</v>
      </c>
      <c r="E10001" s="1">
        <v>31</v>
      </c>
      <c r="F10001" s="1">
        <v>31</v>
      </c>
      <c r="G10001" s="1">
        <v>10</v>
      </c>
      <c r="H10001" s="1">
        <v>27.7</v>
      </c>
      <c r="I10001" s="1">
        <v>173.05</v>
      </c>
      <c r="J10001" s="1">
        <v>0</v>
      </c>
      <c r="K10001" s="1">
        <v>4.5613039999999998</v>
      </c>
      <c r="L10001" s="1" t="s">
        <v>76</v>
      </c>
      <c r="M10001" s="1">
        <v>5.0907869999999997</v>
      </c>
      <c r="N10001" s="1">
        <v>4.514043</v>
      </c>
      <c r="O10001" s="1">
        <v>4.35616</v>
      </c>
      <c r="P10001" s="1">
        <v>5.0629580000000001</v>
      </c>
      <c r="Q10001" s="1">
        <v>5.2681329999999997</v>
      </c>
      <c r="R10001" s="1">
        <v>6.0121200000000004</v>
      </c>
      <c r="S10001" s="1">
        <v>5.3217020000000002</v>
      </c>
      <c r="T10001" s="1">
        <v>7.9254879999999996</v>
      </c>
      <c r="U10001" s="1">
        <v>7.9243100000000002</v>
      </c>
      <c r="V10001" s="1">
        <v>7.8290329999999999</v>
      </c>
    </row>
    <row r="10002" spans="1:22" x14ac:dyDescent="0.25">
      <c r="A10002" t="s">
        <v>3688</v>
      </c>
      <c r="B10002" t="s">
        <v>3689</v>
      </c>
      <c r="C10002" t="s">
        <v>3690</v>
      </c>
      <c r="D10002" t="s">
        <v>3691</v>
      </c>
      <c r="E10002" s="1">
        <v>5</v>
      </c>
      <c r="F10002" s="1">
        <v>5</v>
      </c>
      <c r="G10002" s="1">
        <v>5</v>
      </c>
      <c r="H10002" s="1">
        <v>24.9</v>
      </c>
      <c r="I10002" s="1">
        <v>32.011000000000003</v>
      </c>
      <c r="J10002" s="3">
        <v>1.9467999999999999E-142</v>
      </c>
      <c r="K10002" s="1">
        <v>5.5186719999999996</v>
      </c>
      <c r="L10002" s="1">
        <v>6.4263810000000001</v>
      </c>
      <c r="M10002" s="1">
        <v>6.0766039999999997</v>
      </c>
      <c r="N10002" s="1">
        <v>6.7005569999999999</v>
      </c>
      <c r="O10002" s="1">
        <v>7.2336809999999998</v>
      </c>
      <c r="P10002" s="1">
        <v>6.5377179999999999</v>
      </c>
      <c r="Q10002" s="1">
        <v>6.3408009999999999</v>
      </c>
      <c r="R10002" s="1">
        <v>7.03599</v>
      </c>
      <c r="S10002" s="1">
        <v>6.058046</v>
      </c>
      <c r="T10002" s="1">
        <v>7.5031369999999997</v>
      </c>
      <c r="U10002" s="1">
        <v>7.9240519999999997</v>
      </c>
      <c r="V10002" s="1">
        <v>7.8217160000000003</v>
      </c>
    </row>
    <row r="10003" spans="1:22" x14ac:dyDescent="0.25">
      <c r="A10003" t="s">
        <v>21073</v>
      </c>
      <c r="B10003" t="s">
        <v>21074</v>
      </c>
      <c r="C10003" t="s">
        <v>21075</v>
      </c>
      <c r="D10003" t="s">
        <v>21076</v>
      </c>
      <c r="E10003" s="1">
        <v>11</v>
      </c>
      <c r="F10003" s="1">
        <v>11</v>
      </c>
      <c r="G10003" s="1">
        <v>11</v>
      </c>
      <c r="H10003" s="1">
        <v>41.7</v>
      </c>
      <c r="I10003" s="1">
        <v>45.81</v>
      </c>
      <c r="J10003" s="3">
        <v>5.2226E-217</v>
      </c>
      <c r="K10003" s="1">
        <v>4.5635640000000004</v>
      </c>
      <c r="L10003" s="1">
        <v>5.1830990000000003</v>
      </c>
      <c r="M10003" s="1">
        <v>4.9875679999999996</v>
      </c>
      <c r="N10003" s="1">
        <v>5.0809150000000001</v>
      </c>
      <c r="O10003" s="1">
        <v>5.159567</v>
      </c>
      <c r="P10003" s="1">
        <v>5.7148830000000004</v>
      </c>
      <c r="Q10003" s="1">
        <v>6.0705549999999997</v>
      </c>
      <c r="R10003" s="1">
        <v>6.4567459999999999</v>
      </c>
      <c r="S10003" s="1">
        <v>6.067145</v>
      </c>
      <c r="T10003" s="1">
        <v>7.5059230000000001</v>
      </c>
      <c r="U10003" s="1">
        <v>7.9239119999999996</v>
      </c>
      <c r="V10003" s="1">
        <v>7.3811150000000003</v>
      </c>
    </row>
    <row r="10004" spans="1:22" x14ac:dyDescent="0.25">
      <c r="A10004" t="s">
        <v>81</v>
      </c>
      <c r="B10004" t="s">
        <v>82</v>
      </c>
      <c r="C10004" t="s">
        <v>83</v>
      </c>
      <c r="D10004" t="s">
        <v>84</v>
      </c>
      <c r="E10004" s="1">
        <v>11</v>
      </c>
      <c r="F10004" s="1">
        <v>11</v>
      </c>
      <c r="G10004" s="1">
        <v>4</v>
      </c>
      <c r="H10004" s="1">
        <v>59.8</v>
      </c>
      <c r="I10004" s="1">
        <v>21.228999999999999</v>
      </c>
      <c r="J10004" s="3">
        <v>1.1916000000000001E-222</v>
      </c>
      <c r="K10004" s="1">
        <v>6.4145719999999997</v>
      </c>
      <c r="L10004" s="1">
        <v>7.16838</v>
      </c>
      <c r="M10004" s="1">
        <v>6.6257960000000002</v>
      </c>
      <c r="N10004" s="1">
        <v>7.2155849999999999</v>
      </c>
      <c r="O10004" s="1">
        <v>7.5188689999999996</v>
      </c>
      <c r="P10004" s="1">
        <v>7.074999</v>
      </c>
      <c r="Q10004" s="1">
        <v>6.874441</v>
      </c>
      <c r="R10004" s="1">
        <v>7.3325189999999996</v>
      </c>
      <c r="S10004" s="1">
        <v>7.1695570000000002</v>
      </c>
      <c r="T10004" s="1">
        <v>8.0222639999999998</v>
      </c>
      <c r="U10004" s="1">
        <v>7.9233159999999998</v>
      </c>
      <c r="V10004" s="1">
        <v>8.3265609999999999</v>
      </c>
    </row>
    <row r="10005" spans="1:22" x14ac:dyDescent="0.25">
      <c r="A10005" t="s">
        <v>2172</v>
      </c>
      <c r="B10005" t="s">
        <v>2173</v>
      </c>
      <c r="C10005" t="s">
        <v>2174</v>
      </c>
      <c r="D10005" t="s">
        <v>2175</v>
      </c>
      <c r="E10005" s="1">
        <v>7</v>
      </c>
      <c r="F10005" s="1">
        <v>7</v>
      </c>
      <c r="G10005" s="1">
        <v>2</v>
      </c>
      <c r="H10005" s="1">
        <v>78.099999999999994</v>
      </c>
      <c r="I10005" s="1">
        <v>14.494</v>
      </c>
      <c r="J10005" s="3">
        <v>1.052E-276</v>
      </c>
      <c r="K10005" s="1">
        <v>6.7283619999999997</v>
      </c>
      <c r="L10005" s="1">
        <v>6.7898630000000004</v>
      </c>
      <c r="M10005" s="1">
        <v>6.6022119999999997</v>
      </c>
      <c r="N10005" s="1" t="s">
        <v>76</v>
      </c>
      <c r="O10005" s="1">
        <v>6.4756859999999996</v>
      </c>
      <c r="P10005" s="1">
        <v>6.1908079999999996</v>
      </c>
      <c r="Q10005" s="1">
        <v>7.1182650000000001</v>
      </c>
      <c r="R10005" s="1">
        <v>7.0836459999999999</v>
      </c>
      <c r="S10005" s="1">
        <v>6.8715840000000004</v>
      </c>
      <c r="T10005" s="1">
        <v>7.8563239999999999</v>
      </c>
      <c r="U10005" s="1">
        <v>7.9232079999999998</v>
      </c>
      <c r="V10005" s="1">
        <v>7.8100310000000004</v>
      </c>
    </row>
    <row r="10006" spans="1:22" x14ac:dyDescent="0.25">
      <c r="A10006" t="s">
        <v>36223</v>
      </c>
      <c r="B10006" t="s">
        <v>36224</v>
      </c>
      <c r="C10006" t="s">
        <v>36225</v>
      </c>
      <c r="D10006" t="s">
        <v>36226</v>
      </c>
      <c r="E10006" s="1">
        <v>18</v>
      </c>
      <c r="F10006" s="1">
        <v>18</v>
      </c>
      <c r="G10006" s="1">
        <v>18</v>
      </c>
      <c r="H10006" s="1">
        <v>33.700000000000003</v>
      </c>
      <c r="I10006" s="1">
        <v>63.302999999999997</v>
      </c>
      <c r="J10006" s="1">
        <v>0</v>
      </c>
      <c r="K10006" s="1">
        <v>5.3053299999999997</v>
      </c>
      <c r="L10006" s="1">
        <v>5.6420190000000003</v>
      </c>
      <c r="M10006" s="1">
        <v>5.3351769999999998</v>
      </c>
      <c r="N10006" s="1">
        <v>5.7559589999999998</v>
      </c>
      <c r="O10006" s="1">
        <v>6.4325840000000003</v>
      </c>
      <c r="P10006" s="1">
        <v>5.8575860000000004</v>
      </c>
      <c r="Q10006" s="1">
        <v>6.1061569999999996</v>
      </c>
      <c r="R10006" s="1">
        <v>6.570519</v>
      </c>
      <c r="S10006" s="1">
        <v>6.6463939999999999</v>
      </c>
      <c r="T10006" s="1">
        <v>8.0152760000000001</v>
      </c>
      <c r="U10006" s="1">
        <v>7.9216550000000003</v>
      </c>
      <c r="V10006" s="1">
        <v>8.2886509999999998</v>
      </c>
    </row>
    <row r="10007" spans="1:22" x14ac:dyDescent="0.25">
      <c r="A10007" t="s">
        <v>41026</v>
      </c>
      <c r="B10007" t="s">
        <v>41027</v>
      </c>
      <c r="C10007" t="s">
        <v>41028</v>
      </c>
      <c r="D10007" t="s">
        <v>41029</v>
      </c>
      <c r="E10007" s="1">
        <v>40</v>
      </c>
      <c r="F10007" s="1">
        <v>33</v>
      </c>
      <c r="G10007" s="1">
        <v>26</v>
      </c>
      <c r="H10007" s="1">
        <v>16.8</v>
      </c>
      <c r="I10007" s="1">
        <v>335.92</v>
      </c>
      <c r="J10007" s="1">
        <v>0</v>
      </c>
      <c r="K10007" s="1">
        <v>3.6676679999999999</v>
      </c>
      <c r="L10007" s="1" t="s">
        <v>76</v>
      </c>
      <c r="M10007" s="1">
        <v>4.2726069999999998</v>
      </c>
      <c r="N10007" s="1" t="s">
        <v>76</v>
      </c>
      <c r="O10007" s="1" t="s">
        <v>76</v>
      </c>
      <c r="P10007" s="1" t="s">
        <v>76</v>
      </c>
      <c r="Q10007" s="1">
        <v>4.9113759999999997</v>
      </c>
      <c r="R10007" s="1">
        <v>5.7723800000000001</v>
      </c>
      <c r="S10007" s="1">
        <v>5.2539429999999996</v>
      </c>
      <c r="T10007" s="1">
        <v>7.6963559999999998</v>
      </c>
      <c r="U10007" s="1">
        <v>7.9209630000000004</v>
      </c>
      <c r="V10007" s="1">
        <v>8.0219339999999999</v>
      </c>
    </row>
    <row r="10008" spans="1:22" x14ac:dyDescent="0.25">
      <c r="A10008" t="s">
        <v>3140</v>
      </c>
      <c r="B10008" t="s">
        <v>3141</v>
      </c>
      <c r="C10008" t="s">
        <v>3142</v>
      </c>
      <c r="D10008" t="s">
        <v>3143</v>
      </c>
      <c r="E10008" s="1">
        <v>17</v>
      </c>
      <c r="F10008" s="1">
        <v>15</v>
      </c>
      <c r="G10008" s="1">
        <v>15</v>
      </c>
      <c r="H10008" s="1">
        <v>26.5</v>
      </c>
      <c r="I10008" s="1">
        <v>86.941999999999993</v>
      </c>
      <c r="J10008" s="1">
        <v>0</v>
      </c>
      <c r="K10008" s="1">
        <v>5.5137229999999997</v>
      </c>
      <c r="L10008" s="1">
        <v>6.0446960000000001</v>
      </c>
      <c r="M10008" s="1">
        <v>5.5249670000000002</v>
      </c>
      <c r="N10008" s="1">
        <v>6.0915609999999996</v>
      </c>
      <c r="O10008" s="1">
        <v>6.6531830000000003</v>
      </c>
      <c r="P10008" s="1">
        <v>6.4734870000000004</v>
      </c>
      <c r="Q10008" s="1">
        <v>5.8133140000000001</v>
      </c>
      <c r="R10008" s="1">
        <v>6.0709239999999998</v>
      </c>
      <c r="S10008" s="1">
        <v>5.9617100000000001</v>
      </c>
      <c r="T10008" s="1">
        <v>7.968585</v>
      </c>
      <c r="U10008" s="1">
        <v>7.9198149999999998</v>
      </c>
      <c r="V10008" s="1">
        <v>8.2383729999999993</v>
      </c>
    </row>
    <row r="10009" spans="1:22" x14ac:dyDescent="0.25">
      <c r="A10009" t="s">
        <v>2928</v>
      </c>
      <c r="B10009" t="s">
        <v>2929</v>
      </c>
      <c r="C10009" t="s">
        <v>2930</v>
      </c>
      <c r="D10009" t="s">
        <v>2931</v>
      </c>
      <c r="E10009" s="1">
        <v>12</v>
      </c>
      <c r="F10009" s="1">
        <v>11</v>
      </c>
      <c r="G10009" s="1">
        <v>11</v>
      </c>
      <c r="H10009" s="1">
        <v>33.299999999999997</v>
      </c>
      <c r="I10009" s="1">
        <v>49.110999999999997</v>
      </c>
      <c r="J10009" s="3">
        <v>1.5834E-192</v>
      </c>
      <c r="K10009" s="1">
        <v>5.22417</v>
      </c>
      <c r="L10009" s="1">
        <v>5.2398499999999997</v>
      </c>
      <c r="M10009" s="1" t="s">
        <v>76</v>
      </c>
      <c r="N10009" s="1">
        <v>5.6672940000000001</v>
      </c>
      <c r="O10009" s="1">
        <v>4.5623170000000002</v>
      </c>
      <c r="P10009" s="1">
        <v>5.6548600000000002</v>
      </c>
      <c r="Q10009" s="1">
        <v>6.0538850000000002</v>
      </c>
      <c r="R10009" s="1">
        <v>6.206124</v>
      </c>
      <c r="S10009" s="1">
        <v>6.1224449999999999</v>
      </c>
      <c r="T10009" s="1">
        <v>7.8522540000000003</v>
      </c>
      <c r="U10009" s="1">
        <v>7.9196220000000004</v>
      </c>
      <c r="V10009" s="1">
        <v>8.0050519999999992</v>
      </c>
    </row>
    <row r="10010" spans="1:22" x14ac:dyDescent="0.25">
      <c r="A10010" t="s">
        <v>43252</v>
      </c>
      <c r="B10010" t="s">
        <v>43253</v>
      </c>
      <c r="D10010" t="s">
        <v>43254</v>
      </c>
      <c r="E10010" s="1">
        <v>8</v>
      </c>
      <c r="F10010" s="1">
        <v>8</v>
      </c>
      <c r="G10010" s="1">
        <v>0</v>
      </c>
      <c r="H10010" s="1">
        <v>21.7</v>
      </c>
      <c r="I10010" s="1">
        <v>52.784999999999997</v>
      </c>
      <c r="J10010" s="3">
        <v>1.5286E-156</v>
      </c>
      <c r="K10010" s="1">
        <v>5.2502979999999999</v>
      </c>
      <c r="L10010" s="1">
        <v>5.6914530000000001</v>
      </c>
      <c r="M10010" s="1">
        <v>4.1642640000000002</v>
      </c>
      <c r="N10010" s="1">
        <v>5.1248630000000004</v>
      </c>
      <c r="O10010" s="1">
        <v>6.060206</v>
      </c>
      <c r="P10010" s="1">
        <v>5.4213899999999997</v>
      </c>
      <c r="Q10010" s="1">
        <v>5.6937009999999999</v>
      </c>
      <c r="R10010" s="1">
        <v>6.5395279999999998</v>
      </c>
      <c r="S10010" s="1">
        <v>5.6627010000000002</v>
      </c>
      <c r="T10010" s="1">
        <v>7.4444509999999999</v>
      </c>
      <c r="U10010" s="1">
        <v>7.9188900000000002</v>
      </c>
      <c r="V10010" s="1">
        <v>7.2581340000000001</v>
      </c>
    </row>
    <row r="10011" spans="1:22" x14ac:dyDescent="0.25">
      <c r="A10011" t="s">
        <v>44611</v>
      </c>
      <c r="B10011" t="s">
        <v>44612</v>
      </c>
      <c r="C10011" t="s">
        <v>44613</v>
      </c>
      <c r="D10011" t="s">
        <v>44614</v>
      </c>
      <c r="E10011" s="1">
        <v>27</v>
      </c>
      <c r="F10011" s="1">
        <v>27</v>
      </c>
      <c r="G10011" s="1">
        <v>27</v>
      </c>
      <c r="H10011" s="1">
        <v>37.200000000000003</v>
      </c>
      <c r="I10011" s="1">
        <v>116.03</v>
      </c>
      <c r="J10011" s="1">
        <v>0</v>
      </c>
      <c r="K10011" s="1">
        <v>4.836767</v>
      </c>
      <c r="L10011" s="1">
        <v>4.7529089999999998</v>
      </c>
      <c r="M10011" s="1">
        <v>5.4817150000000003</v>
      </c>
      <c r="N10011" s="1">
        <v>5.0603959999999999</v>
      </c>
      <c r="O10011" s="1" t="s">
        <v>76</v>
      </c>
      <c r="P10011" s="1">
        <v>5.5078290000000001</v>
      </c>
      <c r="Q10011" s="1">
        <v>5.9491310000000004</v>
      </c>
      <c r="R10011" s="1">
        <v>6.406625</v>
      </c>
      <c r="S10011" s="1">
        <v>6.0194489999999998</v>
      </c>
      <c r="T10011" s="1">
        <v>8.1293349999999993</v>
      </c>
      <c r="U10011" s="1">
        <v>7.9185230000000004</v>
      </c>
      <c r="V10011" s="1">
        <v>8.0576279999999993</v>
      </c>
    </row>
    <row r="10012" spans="1:22" x14ac:dyDescent="0.25">
      <c r="A10012" t="s">
        <v>11288</v>
      </c>
      <c r="B10012" t="s">
        <v>11289</v>
      </c>
      <c r="C10012" t="s">
        <v>11290</v>
      </c>
      <c r="D10012" t="s">
        <v>11291</v>
      </c>
      <c r="E10012" s="1">
        <v>24</v>
      </c>
      <c r="F10012" s="1">
        <v>24</v>
      </c>
      <c r="G10012" s="1">
        <v>24</v>
      </c>
      <c r="H10012" s="1">
        <v>49.7</v>
      </c>
      <c r="I10012" s="1">
        <v>67.638000000000005</v>
      </c>
      <c r="J10012" s="3">
        <v>9.524800000000001E-187</v>
      </c>
      <c r="K10012" s="1">
        <v>5.3961639999999997</v>
      </c>
      <c r="L10012" s="1">
        <v>5.4547689999999998</v>
      </c>
      <c r="M10012" s="1">
        <v>5.2210489999999998</v>
      </c>
      <c r="N10012" s="1">
        <v>5.3417120000000002</v>
      </c>
      <c r="O10012" s="1" t="s">
        <v>76</v>
      </c>
      <c r="P10012" s="1">
        <v>5.4054320000000002</v>
      </c>
      <c r="Q10012" s="1">
        <v>5.4822300000000004</v>
      </c>
      <c r="R10012" s="1">
        <v>5.9649099999999997</v>
      </c>
      <c r="S10012" s="1">
        <v>5.7219829999999998</v>
      </c>
      <c r="T10012" s="1">
        <v>8.0988170000000004</v>
      </c>
      <c r="U10012" s="1">
        <v>7.9177840000000002</v>
      </c>
      <c r="V10012" s="1">
        <v>7.7866590000000002</v>
      </c>
    </row>
    <row r="10013" spans="1:22" x14ac:dyDescent="0.25">
      <c r="A10013" t="s">
        <v>29409</v>
      </c>
      <c r="B10013" t="s">
        <v>29410</v>
      </c>
      <c r="D10013" t="s">
        <v>29411</v>
      </c>
      <c r="E10013" s="1">
        <v>15</v>
      </c>
      <c r="F10013" s="1">
        <v>15</v>
      </c>
      <c r="G10013" s="1">
        <v>2</v>
      </c>
      <c r="H10013" s="1">
        <v>39.200000000000003</v>
      </c>
      <c r="I10013" s="1">
        <v>51.05</v>
      </c>
      <c r="J10013" s="1">
        <v>0</v>
      </c>
      <c r="K10013" s="1">
        <v>5.527101</v>
      </c>
      <c r="L10013" s="1">
        <v>5.575615</v>
      </c>
      <c r="M10013" s="1">
        <v>5.6324069999999997</v>
      </c>
      <c r="N10013" s="1">
        <v>6.437576</v>
      </c>
      <c r="O10013" s="1">
        <v>6.7704620000000002</v>
      </c>
      <c r="P10013" s="1">
        <v>6.4493390000000002</v>
      </c>
      <c r="Q10013" s="1">
        <v>5.5841960000000004</v>
      </c>
      <c r="R10013" s="1">
        <v>6.3331249999999999</v>
      </c>
      <c r="S10013" s="1">
        <v>6.3234789999999998</v>
      </c>
      <c r="T10013" s="1">
        <v>7.3805370000000003</v>
      </c>
      <c r="U10013" s="1">
        <v>7.9177309999999999</v>
      </c>
      <c r="V10013" s="1">
        <v>7.5828920000000002</v>
      </c>
    </row>
    <row r="10014" spans="1:22" x14ac:dyDescent="0.25">
      <c r="A10014" t="s">
        <v>15810</v>
      </c>
      <c r="B10014" t="s">
        <v>15811</v>
      </c>
      <c r="C10014" t="s">
        <v>15812</v>
      </c>
      <c r="D10014" t="s">
        <v>15813</v>
      </c>
      <c r="E10014" s="1">
        <v>13</v>
      </c>
      <c r="F10014" s="1">
        <v>13</v>
      </c>
      <c r="G10014" s="1">
        <v>13</v>
      </c>
      <c r="H10014" s="1">
        <v>58.9</v>
      </c>
      <c r="I10014" s="1">
        <v>28.97</v>
      </c>
      <c r="J10014" s="3">
        <v>4.2710999999999998E-215</v>
      </c>
      <c r="K10014" s="1">
        <v>5.036429</v>
      </c>
      <c r="L10014" s="1" t="s">
        <v>76</v>
      </c>
      <c r="M10014" s="1">
        <v>6.6201049999999997</v>
      </c>
      <c r="N10014" s="1">
        <v>5.5003880000000001</v>
      </c>
      <c r="O10014" s="1">
        <v>6.2486350000000002</v>
      </c>
      <c r="P10014" s="1">
        <v>6.153022</v>
      </c>
      <c r="Q10014" s="1">
        <v>6.1228059999999997</v>
      </c>
      <c r="R10014" s="1">
        <v>6.6779349999999997</v>
      </c>
      <c r="S10014" s="1">
        <v>6.1912560000000001</v>
      </c>
      <c r="T10014" s="1">
        <v>8.0123730000000002</v>
      </c>
      <c r="U10014" s="1">
        <v>7.9171060000000004</v>
      </c>
      <c r="V10014" s="1">
        <v>7.6206360000000002</v>
      </c>
    </row>
    <row r="10015" spans="1:22" x14ac:dyDescent="0.25">
      <c r="A10015" t="s">
        <v>5252</v>
      </c>
      <c r="B10015" t="s">
        <v>5253</v>
      </c>
      <c r="C10015" t="s">
        <v>5254</v>
      </c>
      <c r="D10015" t="s">
        <v>5255</v>
      </c>
      <c r="E10015" s="1">
        <v>5</v>
      </c>
      <c r="F10015" s="1">
        <v>4</v>
      </c>
      <c r="G10015" s="1">
        <v>4</v>
      </c>
      <c r="H10015" s="1">
        <v>18.600000000000001</v>
      </c>
      <c r="I10015" s="1">
        <v>23.838000000000001</v>
      </c>
      <c r="J10015" s="1">
        <v>0</v>
      </c>
      <c r="K10015" s="1">
        <v>6.7463379999999997</v>
      </c>
      <c r="L10015" s="1">
        <v>7.2188509999999999</v>
      </c>
      <c r="M10015" s="1">
        <v>6.7485679999999997</v>
      </c>
      <c r="N10015" s="1">
        <v>7.447762</v>
      </c>
      <c r="O10015" s="1">
        <v>8.0812030000000004</v>
      </c>
      <c r="P10015" s="1">
        <v>7.8109919999999997</v>
      </c>
      <c r="Q10015" s="1">
        <v>6.8566929999999999</v>
      </c>
      <c r="R10015" s="1">
        <v>7.3265609999999999</v>
      </c>
      <c r="S10015" s="1">
        <v>6.7368750000000004</v>
      </c>
      <c r="T10015" s="1">
        <v>8.2271660000000004</v>
      </c>
      <c r="U10015" s="1">
        <v>7.9166910000000001</v>
      </c>
      <c r="V10015" s="1">
        <v>8.0697419999999997</v>
      </c>
    </row>
    <row r="10016" spans="1:22" x14ac:dyDescent="0.25">
      <c r="A10016" t="s">
        <v>6437</v>
      </c>
      <c r="B10016" t="s">
        <v>6438</v>
      </c>
      <c r="C10016" t="s">
        <v>6439</v>
      </c>
      <c r="D10016" t="s">
        <v>6440</v>
      </c>
      <c r="E10016" s="1">
        <v>35</v>
      </c>
      <c r="F10016" s="1">
        <v>35</v>
      </c>
      <c r="G10016" s="1">
        <v>33</v>
      </c>
      <c r="H10016" s="1">
        <v>39.299999999999997</v>
      </c>
      <c r="I10016" s="1">
        <v>121.72</v>
      </c>
      <c r="J10016" s="1">
        <v>0</v>
      </c>
      <c r="K10016" s="1">
        <v>5.5995340000000002</v>
      </c>
      <c r="L10016" s="1">
        <v>6.2855800000000004</v>
      </c>
      <c r="M10016" s="1">
        <v>5.5196839999999998</v>
      </c>
      <c r="N10016" s="1">
        <v>5.7429209999999999</v>
      </c>
      <c r="O10016" s="1">
        <v>6.0535779999999999</v>
      </c>
      <c r="P10016" s="1">
        <v>5.9451679999999998</v>
      </c>
      <c r="Q10016" s="1">
        <v>5.4172390000000004</v>
      </c>
      <c r="R10016" s="1">
        <v>6.1942089999999999</v>
      </c>
      <c r="S10016" s="1">
        <v>5.9248419999999999</v>
      </c>
      <c r="T10016" s="1">
        <v>8.0736450000000008</v>
      </c>
      <c r="U10016" s="1">
        <v>7.9164539999999999</v>
      </c>
      <c r="V10016" s="1">
        <v>8.3103739999999995</v>
      </c>
    </row>
    <row r="10017" spans="1:22" x14ac:dyDescent="0.25">
      <c r="A10017" t="s">
        <v>24927</v>
      </c>
      <c r="B10017" t="s">
        <v>24928</v>
      </c>
      <c r="C10017" t="s">
        <v>24929</v>
      </c>
      <c r="D10017" t="s">
        <v>24930</v>
      </c>
      <c r="E10017" s="1">
        <v>10</v>
      </c>
      <c r="F10017" s="1">
        <v>10</v>
      </c>
      <c r="G10017" s="1">
        <v>7</v>
      </c>
      <c r="H10017" s="1">
        <v>41.5</v>
      </c>
      <c r="I10017" s="1">
        <v>32.371000000000002</v>
      </c>
      <c r="J10017" s="3">
        <v>6.0867999999999998E-232</v>
      </c>
      <c r="K10017" s="1">
        <v>5.6869750000000003</v>
      </c>
      <c r="L10017" s="1">
        <v>6.2697000000000003</v>
      </c>
      <c r="M10017" s="1">
        <v>6.1015069999999998</v>
      </c>
      <c r="N10017" s="1">
        <v>5.6043770000000004</v>
      </c>
      <c r="O10017" s="1" t="s">
        <v>76</v>
      </c>
      <c r="P10017" s="1" t="s">
        <v>76</v>
      </c>
      <c r="Q10017" s="1">
        <v>6.0186590000000004</v>
      </c>
      <c r="R10017" s="1">
        <v>6.5344709999999999</v>
      </c>
      <c r="S10017" s="1">
        <v>6.1929569999999998</v>
      </c>
      <c r="T10017" s="1">
        <v>7.6449699999999998</v>
      </c>
      <c r="U10017" s="1">
        <v>7.9153630000000001</v>
      </c>
      <c r="V10017" s="1">
        <v>7.8399239999999999</v>
      </c>
    </row>
    <row r="10018" spans="1:22" x14ac:dyDescent="0.25">
      <c r="A10018" t="s">
        <v>2528</v>
      </c>
      <c r="B10018" t="s">
        <v>2529</v>
      </c>
      <c r="C10018" t="s">
        <v>2530</v>
      </c>
      <c r="D10018" t="s">
        <v>2531</v>
      </c>
      <c r="E10018" s="1">
        <v>21</v>
      </c>
      <c r="F10018" s="1">
        <v>21</v>
      </c>
      <c r="G10018" s="1">
        <v>20</v>
      </c>
      <c r="H10018" s="1">
        <v>23.6</v>
      </c>
      <c r="I10018" s="1">
        <v>120.72</v>
      </c>
      <c r="J10018" s="1">
        <v>0</v>
      </c>
      <c r="K10018" s="1" t="s">
        <v>76</v>
      </c>
      <c r="L10018" s="1" t="s">
        <v>76</v>
      </c>
      <c r="M10018" s="1">
        <v>4.1760039999999998</v>
      </c>
      <c r="N10018" s="1">
        <v>4.7867090000000001</v>
      </c>
      <c r="O10018" s="1">
        <v>4.8600500000000002</v>
      </c>
      <c r="P10018" s="1">
        <v>5.1731569999999998</v>
      </c>
      <c r="Q10018" s="1">
        <v>5.59415</v>
      </c>
      <c r="R10018" s="1">
        <v>6.1261320000000001</v>
      </c>
      <c r="S10018" s="1">
        <v>5.6203760000000003</v>
      </c>
      <c r="T10018" s="1">
        <v>7.9178050000000004</v>
      </c>
      <c r="U10018" s="1">
        <v>7.9153099999999998</v>
      </c>
      <c r="V10018" s="1">
        <v>7.9742540000000002</v>
      </c>
    </row>
    <row r="10019" spans="1:22" x14ac:dyDescent="0.25">
      <c r="A10019" t="s">
        <v>1329</v>
      </c>
      <c r="B10019" t="s">
        <v>1330</v>
      </c>
      <c r="C10019" t="s">
        <v>1331</v>
      </c>
      <c r="D10019" t="s">
        <v>1332</v>
      </c>
      <c r="E10019" s="1">
        <v>22</v>
      </c>
      <c r="F10019" s="1">
        <v>19</v>
      </c>
      <c r="G10019" s="1">
        <v>14</v>
      </c>
      <c r="H10019" s="1">
        <v>43.6</v>
      </c>
      <c r="I10019" s="1">
        <v>81.265000000000001</v>
      </c>
      <c r="J10019" s="1">
        <v>0</v>
      </c>
      <c r="K10019" s="1">
        <v>5.3688070000000003</v>
      </c>
      <c r="L10019" s="1">
        <v>5.2679460000000002</v>
      </c>
      <c r="M10019" s="1">
        <v>5.9676929999999997</v>
      </c>
      <c r="N10019" s="1" t="s">
        <v>76</v>
      </c>
      <c r="O10019" s="1">
        <v>6.2261100000000003</v>
      </c>
      <c r="P10019" s="1">
        <v>6.0948900000000004</v>
      </c>
      <c r="Q10019" s="1">
        <v>5.8756050000000002</v>
      </c>
      <c r="R10019" s="1">
        <v>6.9479040000000003</v>
      </c>
      <c r="S10019" s="1">
        <v>6.3134459999999999</v>
      </c>
      <c r="T10019" s="1" t="s">
        <v>76</v>
      </c>
      <c r="U10019" s="1">
        <v>7.915184</v>
      </c>
      <c r="V10019" s="1">
        <v>7.7873400000000004</v>
      </c>
    </row>
    <row r="10020" spans="1:22" x14ac:dyDescent="0.25">
      <c r="A10020" t="s">
        <v>25821</v>
      </c>
      <c r="B10020" t="s">
        <v>25822</v>
      </c>
      <c r="C10020" t="s">
        <v>25823</v>
      </c>
      <c r="D10020" t="s">
        <v>25824</v>
      </c>
      <c r="E10020" s="1">
        <v>17</v>
      </c>
      <c r="F10020" s="1">
        <v>17</v>
      </c>
      <c r="G10020" s="1">
        <v>17</v>
      </c>
      <c r="H10020" s="1">
        <v>46.5</v>
      </c>
      <c r="I10020" s="1">
        <v>39.542000000000002</v>
      </c>
      <c r="J10020" s="1">
        <v>0</v>
      </c>
      <c r="K10020" s="1">
        <v>3.4436070000000001</v>
      </c>
      <c r="L10020" s="1" t="s">
        <v>76</v>
      </c>
      <c r="M10020" s="1">
        <v>4.8401120000000004</v>
      </c>
      <c r="N10020" s="1">
        <v>5.9391749999999996</v>
      </c>
      <c r="O10020" s="1">
        <v>4.2483899999999997</v>
      </c>
      <c r="P10020" s="1">
        <v>5.3939789999999999</v>
      </c>
      <c r="Q10020" s="1">
        <v>5.7378439999999999</v>
      </c>
      <c r="R10020" s="1">
        <v>6.6805529999999997</v>
      </c>
      <c r="S10020" s="1">
        <v>6.0871779999999998</v>
      </c>
      <c r="T10020" s="1">
        <v>7.4612879999999997</v>
      </c>
      <c r="U10020" s="1">
        <v>7.9150039999999997</v>
      </c>
      <c r="V10020" s="1">
        <v>7.572953</v>
      </c>
    </row>
    <row r="10021" spans="1:22" x14ac:dyDescent="0.25">
      <c r="A10021" t="s">
        <v>14308</v>
      </c>
      <c r="B10021" t="s">
        <v>14309</v>
      </c>
      <c r="C10021" t="s">
        <v>14310</v>
      </c>
      <c r="D10021" t="s">
        <v>14311</v>
      </c>
      <c r="E10021" s="1">
        <v>21</v>
      </c>
      <c r="F10021" s="1">
        <v>21</v>
      </c>
      <c r="G10021" s="1">
        <v>21</v>
      </c>
      <c r="H10021" s="1">
        <v>44.1</v>
      </c>
      <c r="I10021" s="1">
        <v>69.650000000000006</v>
      </c>
      <c r="J10021" s="3">
        <v>1.1265E-258</v>
      </c>
      <c r="K10021" s="1" t="s">
        <v>76</v>
      </c>
      <c r="L10021" s="1">
        <v>4.7297320000000003</v>
      </c>
      <c r="M10021" s="1">
        <v>5.051577</v>
      </c>
      <c r="N10021" s="1">
        <v>4.5789939999999998</v>
      </c>
      <c r="O10021" s="1">
        <v>5.4948639999999997</v>
      </c>
      <c r="P10021" s="1">
        <v>5.078964</v>
      </c>
      <c r="Q10021" s="1">
        <v>5.726483</v>
      </c>
      <c r="R10021" s="1">
        <v>6.4143210000000002</v>
      </c>
      <c r="S10021" s="1">
        <v>6.2573670000000003</v>
      </c>
      <c r="T10021" s="1">
        <v>7.9920270000000002</v>
      </c>
      <c r="U10021" s="1">
        <v>7.9149570000000002</v>
      </c>
      <c r="V10021" s="1">
        <v>8.0988509999999998</v>
      </c>
    </row>
    <row r="10022" spans="1:22" x14ac:dyDescent="0.25">
      <c r="A10022" t="s">
        <v>23885</v>
      </c>
      <c r="B10022" t="s">
        <v>23886</v>
      </c>
      <c r="C10022" t="s">
        <v>23887</v>
      </c>
      <c r="D10022" t="s">
        <v>23888</v>
      </c>
      <c r="E10022" s="1">
        <v>10</v>
      </c>
      <c r="F10022" s="1">
        <v>10</v>
      </c>
      <c r="G10022" s="1">
        <v>10</v>
      </c>
      <c r="H10022" s="1">
        <v>43.6</v>
      </c>
      <c r="I10022" s="1">
        <v>39.319000000000003</v>
      </c>
      <c r="J10022" s="3">
        <v>1.9500999999999998E-276</v>
      </c>
      <c r="K10022" s="1">
        <v>5.4665559999999997</v>
      </c>
      <c r="L10022" s="1">
        <v>5.8997929999999998</v>
      </c>
      <c r="M10022" s="1">
        <v>5.598725</v>
      </c>
      <c r="N10022" s="1">
        <v>5.0251010000000003</v>
      </c>
      <c r="O10022" s="1">
        <v>5.8071900000000003</v>
      </c>
      <c r="P10022" s="1">
        <v>5.8585190000000003</v>
      </c>
      <c r="Q10022" s="1">
        <v>6.0066800000000002</v>
      </c>
      <c r="R10022" s="1">
        <v>6.8131069999999996</v>
      </c>
      <c r="S10022" s="1">
        <v>6.1862500000000002</v>
      </c>
      <c r="T10022" s="1">
        <v>8.1402570000000001</v>
      </c>
      <c r="U10022" s="1">
        <v>7.9145390000000004</v>
      </c>
      <c r="V10022" s="1">
        <v>8.1781419999999994</v>
      </c>
    </row>
    <row r="10023" spans="1:22" x14ac:dyDescent="0.25">
      <c r="A10023" t="s">
        <v>28059</v>
      </c>
      <c r="B10023" t="s">
        <v>28060</v>
      </c>
      <c r="C10023" t="s">
        <v>28061</v>
      </c>
      <c r="D10023" t="s">
        <v>28062</v>
      </c>
      <c r="E10023" s="1">
        <v>17</v>
      </c>
      <c r="F10023" s="1">
        <v>17</v>
      </c>
      <c r="G10023" s="1">
        <v>8</v>
      </c>
      <c r="H10023" s="1">
        <v>54.4</v>
      </c>
      <c r="I10023" s="1">
        <v>44.222999999999999</v>
      </c>
      <c r="J10023" s="1">
        <v>0</v>
      </c>
      <c r="K10023" s="1">
        <v>6.0564090000000004</v>
      </c>
      <c r="L10023" s="1">
        <v>5.7702109999999998</v>
      </c>
      <c r="M10023" s="1" t="s">
        <v>76</v>
      </c>
      <c r="N10023" s="1">
        <v>6.9065019999999997</v>
      </c>
      <c r="O10023" s="1">
        <v>7.1955400000000003</v>
      </c>
      <c r="P10023" s="1">
        <v>6.7768750000000004</v>
      </c>
      <c r="Q10023" s="1">
        <v>6.639716</v>
      </c>
      <c r="R10023" s="1">
        <v>6.8867440000000002</v>
      </c>
      <c r="S10023" s="1">
        <v>6.7010240000000003</v>
      </c>
      <c r="T10023" s="1">
        <v>8.1736810000000002</v>
      </c>
      <c r="U10023" s="1">
        <v>7.913888</v>
      </c>
      <c r="V10023" s="1">
        <v>8.2374690000000008</v>
      </c>
    </row>
    <row r="10024" spans="1:22" x14ac:dyDescent="0.25">
      <c r="A10024" t="s">
        <v>42622</v>
      </c>
      <c r="B10024" t="s">
        <v>42623</v>
      </c>
      <c r="C10024" t="s">
        <v>42624</v>
      </c>
      <c r="D10024" t="s">
        <v>42625</v>
      </c>
      <c r="E10024" s="1">
        <v>15</v>
      </c>
      <c r="F10024" s="1">
        <v>15</v>
      </c>
      <c r="G10024" s="1">
        <v>15</v>
      </c>
      <c r="H10024" s="1">
        <v>19.3</v>
      </c>
      <c r="I10024" s="1">
        <v>120.79</v>
      </c>
      <c r="J10024" s="3">
        <v>1.8994E-140</v>
      </c>
      <c r="K10024" s="1">
        <v>4.232208</v>
      </c>
      <c r="L10024" s="1">
        <v>5.0203199999999999</v>
      </c>
      <c r="M10024" s="1" t="s">
        <v>76</v>
      </c>
      <c r="N10024" s="1" t="s">
        <v>76</v>
      </c>
      <c r="O10024" s="1" t="s">
        <v>76</v>
      </c>
      <c r="P10024" s="1">
        <v>4.6110639999999998</v>
      </c>
      <c r="Q10024" s="1">
        <v>5.1219530000000004</v>
      </c>
      <c r="R10024" s="1">
        <v>5.8908680000000002</v>
      </c>
      <c r="S10024" s="1">
        <v>5.3379180000000002</v>
      </c>
      <c r="T10024" s="1">
        <v>7.9412079999999996</v>
      </c>
      <c r="U10024" s="1">
        <v>7.9135540000000004</v>
      </c>
      <c r="V10024" s="1">
        <v>7.8232530000000002</v>
      </c>
    </row>
    <row r="10025" spans="1:22" x14ac:dyDescent="0.25">
      <c r="A10025" t="s">
        <v>33124</v>
      </c>
      <c r="B10025" t="s">
        <v>33125</v>
      </c>
      <c r="C10025" t="s">
        <v>33126</v>
      </c>
      <c r="D10025" t="s">
        <v>33127</v>
      </c>
      <c r="E10025" s="1">
        <v>23</v>
      </c>
      <c r="F10025" s="1">
        <v>23</v>
      </c>
      <c r="G10025" s="1">
        <v>21</v>
      </c>
      <c r="H10025" s="1">
        <v>43.3</v>
      </c>
      <c r="I10025" s="1">
        <v>70.349000000000004</v>
      </c>
      <c r="J10025" s="1">
        <v>0</v>
      </c>
      <c r="K10025" s="1">
        <v>3.4825590000000002</v>
      </c>
      <c r="L10025" s="1">
        <v>5.4800789999999999</v>
      </c>
      <c r="M10025" s="1">
        <v>5.6746410000000003</v>
      </c>
      <c r="N10025" s="1">
        <v>5.0169499999999996</v>
      </c>
      <c r="O10025" s="1">
        <v>5.3917820000000001</v>
      </c>
      <c r="P10025" s="1">
        <v>5.3468809999999998</v>
      </c>
      <c r="Q10025" s="1">
        <v>6.1930690000000004</v>
      </c>
      <c r="R10025" s="1">
        <v>6.8480720000000002</v>
      </c>
      <c r="S10025" s="1">
        <v>6.1651249999999997</v>
      </c>
      <c r="T10025" s="1">
        <v>7.7794740000000004</v>
      </c>
      <c r="U10025" s="1">
        <v>7.913151</v>
      </c>
      <c r="V10025" s="1">
        <v>7.7381539999999998</v>
      </c>
    </row>
    <row r="10026" spans="1:22" x14ac:dyDescent="0.25">
      <c r="A10026" t="s">
        <v>14588</v>
      </c>
      <c r="B10026" t="s">
        <v>14589</v>
      </c>
      <c r="C10026" t="s">
        <v>14590</v>
      </c>
      <c r="D10026" t="s">
        <v>14591</v>
      </c>
      <c r="E10026" s="1">
        <v>18</v>
      </c>
      <c r="F10026" s="1">
        <v>18</v>
      </c>
      <c r="G10026" s="1">
        <v>17</v>
      </c>
      <c r="H10026" s="1">
        <v>46</v>
      </c>
      <c r="I10026" s="1">
        <v>62.667000000000002</v>
      </c>
      <c r="J10026" s="1">
        <v>0</v>
      </c>
      <c r="K10026" s="1" t="s">
        <v>76</v>
      </c>
      <c r="L10026" s="1" t="s">
        <v>76</v>
      </c>
      <c r="M10026" s="1" t="s">
        <v>76</v>
      </c>
      <c r="N10026" s="1" t="s">
        <v>76</v>
      </c>
      <c r="O10026" s="1" t="s">
        <v>76</v>
      </c>
      <c r="P10026" s="1" t="s">
        <v>76</v>
      </c>
      <c r="Q10026" s="1">
        <v>5.8618810000000003</v>
      </c>
      <c r="R10026" s="1">
        <v>6.4491389999999997</v>
      </c>
      <c r="S10026" s="1">
        <v>5.8809449999999996</v>
      </c>
      <c r="T10026" s="1">
        <v>7.936051</v>
      </c>
      <c r="U10026" s="1">
        <v>7.9130979999999997</v>
      </c>
      <c r="V10026" s="1">
        <v>7.9833460000000001</v>
      </c>
    </row>
    <row r="10027" spans="1:22" x14ac:dyDescent="0.25">
      <c r="A10027" t="s">
        <v>2416</v>
      </c>
      <c r="B10027" t="s">
        <v>2417</v>
      </c>
      <c r="C10027" t="s">
        <v>2418</v>
      </c>
      <c r="D10027" t="s">
        <v>2419</v>
      </c>
      <c r="E10027" s="1">
        <v>21</v>
      </c>
      <c r="F10027" s="1">
        <v>21</v>
      </c>
      <c r="G10027" s="1">
        <v>5</v>
      </c>
      <c r="H10027" s="1">
        <v>28.5</v>
      </c>
      <c r="I10027" s="1">
        <v>105.83</v>
      </c>
      <c r="J10027" s="3">
        <v>1.1486E-113</v>
      </c>
      <c r="K10027" s="1">
        <v>3.4014869999999999</v>
      </c>
      <c r="L10027" s="1" t="s">
        <v>76</v>
      </c>
      <c r="M10027" s="1">
        <v>4.8758949999999999</v>
      </c>
      <c r="N10027" s="1">
        <v>4.2812599999999996</v>
      </c>
      <c r="O10027" s="1">
        <v>3.9771700000000001</v>
      </c>
      <c r="P10027" s="1">
        <v>5.1936530000000003</v>
      </c>
      <c r="Q10027" s="1">
        <v>5.3164319999999998</v>
      </c>
      <c r="R10027" s="1">
        <v>5.8266900000000001</v>
      </c>
      <c r="S10027" s="1">
        <v>6.0168249999999999</v>
      </c>
      <c r="T10027" s="1">
        <v>8.0575899999999994</v>
      </c>
      <c r="U10027" s="1">
        <v>7.9127590000000003</v>
      </c>
      <c r="V10027" s="1">
        <v>8.0484810000000007</v>
      </c>
    </row>
    <row r="10028" spans="1:22" x14ac:dyDescent="0.25">
      <c r="A10028" t="s">
        <v>1069</v>
      </c>
      <c r="B10028" t="s">
        <v>1070</v>
      </c>
      <c r="C10028" t="s">
        <v>1071</v>
      </c>
      <c r="D10028" t="s">
        <v>1072</v>
      </c>
      <c r="E10028" s="1">
        <v>20</v>
      </c>
      <c r="F10028" s="1">
        <v>20</v>
      </c>
      <c r="G10028" s="1">
        <v>20</v>
      </c>
      <c r="H10028" s="1">
        <v>48.1</v>
      </c>
      <c r="I10028" s="1">
        <v>36.945999999999998</v>
      </c>
      <c r="J10028" s="1">
        <v>0</v>
      </c>
      <c r="K10028" s="1">
        <v>6.1407280000000002</v>
      </c>
      <c r="L10028" s="1">
        <v>6.4318619999999997</v>
      </c>
      <c r="M10028" s="1">
        <v>5.6523240000000001</v>
      </c>
      <c r="N10028" s="1">
        <v>6.4834160000000001</v>
      </c>
      <c r="O10028" s="1">
        <v>6.7666440000000003</v>
      </c>
      <c r="P10028" s="1">
        <v>6.3235619999999999</v>
      </c>
      <c r="Q10028" s="1">
        <v>6.396827</v>
      </c>
      <c r="R10028" s="1">
        <v>6.7688230000000003</v>
      </c>
      <c r="S10028" s="1">
        <v>6.615761</v>
      </c>
      <c r="T10028" s="1">
        <v>7.9272520000000002</v>
      </c>
      <c r="U10028" s="1">
        <v>7.9126050000000001</v>
      </c>
      <c r="V10028" s="1">
        <v>8.0655420000000007</v>
      </c>
    </row>
    <row r="10029" spans="1:22" x14ac:dyDescent="0.25">
      <c r="A10029" t="s">
        <v>41588</v>
      </c>
      <c r="B10029" t="s">
        <v>41589</v>
      </c>
      <c r="C10029" t="s">
        <v>41590</v>
      </c>
      <c r="D10029" t="s">
        <v>41591</v>
      </c>
      <c r="E10029" s="1">
        <v>32</v>
      </c>
      <c r="F10029" s="1">
        <v>32</v>
      </c>
      <c r="G10029" s="1">
        <v>8</v>
      </c>
      <c r="H10029" s="1">
        <v>44.6</v>
      </c>
      <c r="I10029" s="1">
        <v>108.45</v>
      </c>
      <c r="J10029" s="1">
        <v>0</v>
      </c>
      <c r="K10029" s="1">
        <v>5.8187800000000003</v>
      </c>
      <c r="L10029" s="1">
        <v>5.9591659999999997</v>
      </c>
      <c r="M10029" s="1">
        <v>5.7102779999999997</v>
      </c>
      <c r="N10029" s="1">
        <v>6.1039060000000003</v>
      </c>
      <c r="O10029" s="1">
        <v>6.4845560000000004</v>
      </c>
      <c r="P10029" s="1">
        <v>6.4941959999999996</v>
      </c>
      <c r="Q10029" s="1">
        <v>5.6047549999999999</v>
      </c>
      <c r="R10029" s="1">
        <v>6.0415510000000001</v>
      </c>
      <c r="S10029" s="1">
        <v>5.8756750000000002</v>
      </c>
      <c r="T10029" s="1">
        <v>8.0981930000000002</v>
      </c>
      <c r="U10029" s="1">
        <v>7.9125829999999997</v>
      </c>
      <c r="V10029" s="1">
        <v>8.0144369999999991</v>
      </c>
    </row>
    <row r="10030" spans="1:22" x14ac:dyDescent="0.25">
      <c r="A10030" t="s">
        <v>40018</v>
      </c>
      <c r="B10030" t="s">
        <v>40019</v>
      </c>
      <c r="C10030" t="s">
        <v>35915</v>
      </c>
      <c r="D10030" t="s">
        <v>40020</v>
      </c>
      <c r="E10030" s="1">
        <v>24</v>
      </c>
      <c r="F10030" s="1">
        <v>2</v>
      </c>
      <c r="G10030" s="1">
        <v>0</v>
      </c>
      <c r="H10030" s="1">
        <v>61.6</v>
      </c>
      <c r="I10030" s="1">
        <v>40.975999999999999</v>
      </c>
      <c r="J10030" s="1">
        <v>0</v>
      </c>
      <c r="K10030" s="1" t="s">
        <v>76</v>
      </c>
      <c r="L10030" s="1" t="s">
        <v>76</v>
      </c>
      <c r="M10030" s="1" t="s">
        <v>76</v>
      </c>
      <c r="N10030" s="1">
        <v>5.2342899999999997</v>
      </c>
      <c r="O10030" s="1">
        <v>7.1922610000000002</v>
      </c>
      <c r="P10030" s="1" t="s">
        <v>76</v>
      </c>
      <c r="Q10030" s="1" t="s">
        <v>76</v>
      </c>
      <c r="R10030" s="1">
        <v>6.1890409999999996</v>
      </c>
      <c r="S10030" s="1" t="s">
        <v>76</v>
      </c>
      <c r="T10030" s="1" t="s">
        <v>76</v>
      </c>
      <c r="U10030" s="1">
        <v>7.9123919999999996</v>
      </c>
      <c r="V10030" s="1" t="s">
        <v>76</v>
      </c>
    </row>
    <row r="10031" spans="1:22" x14ac:dyDescent="0.25">
      <c r="A10031" t="s">
        <v>26547</v>
      </c>
      <c r="B10031" t="s">
        <v>26548</v>
      </c>
      <c r="C10031" t="s">
        <v>26549</v>
      </c>
      <c r="D10031" t="s">
        <v>26550</v>
      </c>
      <c r="E10031" s="1">
        <v>11</v>
      </c>
      <c r="F10031" s="1">
        <v>11</v>
      </c>
      <c r="G10031" s="1">
        <v>11</v>
      </c>
      <c r="H10031" s="1">
        <v>46.4</v>
      </c>
      <c r="I10031" s="1">
        <v>41.866999999999997</v>
      </c>
      <c r="J10031" s="3">
        <v>2.0092999999999998E-158</v>
      </c>
      <c r="K10031" s="1" t="s">
        <v>76</v>
      </c>
      <c r="L10031" s="1" t="s">
        <v>76</v>
      </c>
      <c r="M10031" s="1" t="s">
        <v>76</v>
      </c>
      <c r="N10031" s="1" t="s">
        <v>76</v>
      </c>
      <c r="O10031" s="1" t="s">
        <v>76</v>
      </c>
      <c r="P10031" s="1" t="s">
        <v>76</v>
      </c>
      <c r="Q10031" s="1">
        <v>6.0800130000000001</v>
      </c>
      <c r="R10031" s="1">
        <v>6.755738</v>
      </c>
      <c r="S10031" s="1">
        <v>5.9279190000000002</v>
      </c>
      <c r="T10031" s="1">
        <v>7.6442220000000001</v>
      </c>
      <c r="U10031" s="1">
        <v>7.9122009999999996</v>
      </c>
      <c r="V10031" s="1">
        <v>7.6558780000000004</v>
      </c>
    </row>
    <row r="10032" spans="1:22" x14ac:dyDescent="0.25">
      <c r="A10032" t="s">
        <v>29767</v>
      </c>
      <c r="B10032" t="s">
        <v>29768</v>
      </c>
      <c r="C10032" t="s">
        <v>29769</v>
      </c>
      <c r="D10032" t="s">
        <v>29770</v>
      </c>
      <c r="E10032" s="1">
        <v>19</v>
      </c>
      <c r="F10032" s="1">
        <v>19</v>
      </c>
      <c r="G10032" s="1">
        <v>19</v>
      </c>
      <c r="H10032" s="1">
        <v>29.6</v>
      </c>
      <c r="I10032" s="1">
        <v>103.13</v>
      </c>
      <c r="J10032" s="1">
        <v>0</v>
      </c>
      <c r="K10032" s="1" t="s">
        <v>76</v>
      </c>
      <c r="L10032" s="1" t="s">
        <v>76</v>
      </c>
      <c r="M10032" s="1" t="s">
        <v>76</v>
      </c>
      <c r="N10032" s="1" t="s">
        <v>76</v>
      </c>
      <c r="O10032" s="1">
        <v>4.3006390000000003</v>
      </c>
      <c r="P10032" s="1">
        <v>5.7624610000000001</v>
      </c>
      <c r="Q10032" s="1">
        <v>5.7271510000000001</v>
      </c>
      <c r="R10032" s="1">
        <v>6.0560660000000004</v>
      </c>
      <c r="S10032" s="1">
        <v>5.7672970000000001</v>
      </c>
      <c r="T10032" s="1">
        <v>8.0258380000000002</v>
      </c>
      <c r="U10032" s="1">
        <v>7.911956</v>
      </c>
      <c r="V10032" s="1">
        <v>7.7922019999999996</v>
      </c>
    </row>
    <row r="10033" spans="1:22" x14ac:dyDescent="0.25">
      <c r="A10033" t="s">
        <v>3532</v>
      </c>
      <c r="B10033" t="s">
        <v>3533</v>
      </c>
      <c r="C10033" t="s">
        <v>3534</v>
      </c>
      <c r="D10033" t="s">
        <v>3535</v>
      </c>
      <c r="E10033" s="1">
        <v>16</v>
      </c>
      <c r="F10033" s="1">
        <v>15</v>
      </c>
      <c r="G10033" s="1">
        <v>15</v>
      </c>
      <c r="H10033" s="1">
        <v>22.9</v>
      </c>
      <c r="I10033" s="1">
        <v>92.305999999999997</v>
      </c>
      <c r="J10033" s="3">
        <v>4.7148E-231</v>
      </c>
      <c r="K10033" s="1" t="s">
        <v>76</v>
      </c>
      <c r="L10033" s="1" t="s">
        <v>76</v>
      </c>
      <c r="M10033" s="1">
        <v>4.159116</v>
      </c>
      <c r="N10033" s="1" t="s">
        <v>76</v>
      </c>
      <c r="O10033" s="1">
        <v>4.1631609999999997</v>
      </c>
      <c r="P10033" s="1" t="s">
        <v>76</v>
      </c>
      <c r="Q10033" s="1">
        <v>5.2053399999999996</v>
      </c>
      <c r="R10033" s="1">
        <v>5.8081969999999998</v>
      </c>
      <c r="S10033" s="1">
        <v>5.318689</v>
      </c>
      <c r="T10033" s="1">
        <v>7.495711</v>
      </c>
      <c r="U10033" s="1">
        <v>7.9118659999999998</v>
      </c>
      <c r="V10033" s="1">
        <v>7.6449800000000003</v>
      </c>
    </row>
    <row r="10034" spans="1:22" x14ac:dyDescent="0.25">
      <c r="A10034" t="s">
        <v>33073</v>
      </c>
      <c r="B10034" t="s">
        <v>33074</v>
      </c>
      <c r="C10034" t="s">
        <v>33075</v>
      </c>
      <c r="D10034" t="s">
        <v>33076</v>
      </c>
      <c r="E10034" s="1">
        <v>19</v>
      </c>
      <c r="F10034" s="1">
        <v>19</v>
      </c>
      <c r="G10034" s="1">
        <v>2</v>
      </c>
      <c r="H10034" s="1">
        <v>30</v>
      </c>
      <c r="I10034" s="1">
        <v>88.558999999999997</v>
      </c>
      <c r="J10034" s="3">
        <v>1.9585999999999999E-156</v>
      </c>
      <c r="K10034" s="1">
        <v>4.6710060000000002</v>
      </c>
      <c r="L10034" s="1">
        <v>5.059564</v>
      </c>
      <c r="M10034" s="1" t="s">
        <v>76</v>
      </c>
      <c r="N10034" s="1">
        <v>4.9208590000000001</v>
      </c>
      <c r="O10034" s="1">
        <v>5.539415</v>
      </c>
      <c r="P10034" s="1">
        <v>5.2111470000000004</v>
      </c>
      <c r="Q10034" s="1">
        <v>5.975638</v>
      </c>
      <c r="R10034" s="1">
        <v>6.3179800000000004</v>
      </c>
      <c r="S10034" s="1">
        <v>5.8896660000000001</v>
      </c>
      <c r="T10034" s="1">
        <v>8.2121340000000007</v>
      </c>
      <c r="U10034" s="1">
        <v>7.9117699999999997</v>
      </c>
      <c r="V10034" s="1">
        <v>7.7123549999999996</v>
      </c>
    </row>
    <row r="10035" spans="1:22" x14ac:dyDescent="0.25">
      <c r="A10035" t="s">
        <v>9158</v>
      </c>
      <c r="B10035" t="s">
        <v>9159</v>
      </c>
      <c r="C10035" t="s">
        <v>9160</v>
      </c>
      <c r="D10035" t="s">
        <v>9161</v>
      </c>
      <c r="E10035" s="1">
        <v>38</v>
      </c>
      <c r="F10035" s="1">
        <v>38</v>
      </c>
      <c r="G10035" s="1">
        <v>38</v>
      </c>
      <c r="H10035" s="1">
        <v>29.1</v>
      </c>
      <c r="I10035" s="1">
        <v>200.84</v>
      </c>
      <c r="J10035" s="1">
        <v>0</v>
      </c>
      <c r="K10035" s="1">
        <v>4.7152180000000001</v>
      </c>
      <c r="L10035" s="1">
        <v>5.3876920000000004</v>
      </c>
      <c r="M10035" s="1">
        <v>5.2142340000000003</v>
      </c>
      <c r="N10035" s="1">
        <v>3.8013150000000002</v>
      </c>
      <c r="O10035" s="1">
        <v>4.6101380000000001</v>
      </c>
      <c r="P10035" s="1">
        <v>4.2361589999999998</v>
      </c>
      <c r="Q10035" s="1">
        <v>5.2700259999999997</v>
      </c>
      <c r="R10035" s="1">
        <v>5.6309670000000001</v>
      </c>
      <c r="S10035" s="1">
        <v>5.6543210000000004</v>
      </c>
      <c r="T10035" s="1">
        <v>7.8123849999999999</v>
      </c>
      <c r="U10035" s="1">
        <v>7.9115039999999999</v>
      </c>
      <c r="V10035" s="1">
        <v>7.9664190000000001</v>
      </c>
    </row>
    <row r="10036" spans="1:22" x14ac:dyDescent="0.25">
      <c r="A10036" t="s">
        <v>785</v>
      </c>
      <c r="B10036" t="s">
        <v>786</v>
      </c>
      <c r="C10036" t="s">
        <v>787</v>
      </c>
      <c r="D10036" t="s">
        <v>788</v>
      </c>
      <c r="E10036" s="1">
        <v>7</v>
      </c>
      <c r="F10036" s="1">
        <v>7</v>
      </c>
      <c r="G10036" s="1">
        <v>7</v>
      </c>
      <c r="H10036" s="1">
        <v>23.6</v>
      </c>
      <c r="I10036" s="1">
        <v>30.009</v>
      </c>
      <c r="J10036" s="3">
        <v>3.1840000000000001E-34</v>
      </c>
      <c r="K10036" s="1">
        <v>4.8578089999999996</v>
      </c>
      <c r="L10036" s="1" t="s">
        <v>76</v>
      </c>
      <c r="M10036" s="1" t="s">
        <v>76</v>
      </c>
      <c r="N10036" s="1" t="s">
        <v>76</v>
      </c>
      <c r="O10036" s="1">
        <v>6.3509070000000003</v>
      </c>
      <c r="P10036" s="1">
        <v>5.7370260000000002</v>
      </c>
      <c r="Q10036" s="1">
        <v>5.9145019999999997</v>
      </c>
      <c r="R10036" s="1">
        <v>5.9743639999999996</v>
      </c>
      <c r="S10036" s="1">
        <v>6.0256740000000004</v>
      </c>
      <c r="T10036" s="1">
        <v>7.4140199999999998</v>
      </c>
      <c r="U10036" s="1">
        <v>7.9111900000000004</v>
      </c>
      <c r="V10036" s="1">
        <v>7.5031090000000003</v>
      </c>
    </row>
    <row r="10037" spans="1:22" x14ac:dyDescent="0.25">
      <c r="A10037" t="s">
        <v>23154</v>
      </c>
      <c r="B10037" t="s">
        <v>23155</v>
      </c>
      <c r="C10037" t="s">
        <v>23156</v>
      </c>
      <c r="D10037" t="s">
        <v>23157</v>
      </c>
      <c r="E10037" s="1">
        <v>28</v>
      </c>
      <c r="F10037" s="1">
        <v>28</v>
      </c>
      <c r="G10037" s="1">
        <v>27</v>
      </c>
      <c r="H10037" s="1">
        <v>32.1</v>
      </c>
      <c r="I10037" s="1">
        <v>132.88999999999999</v>
      </c>
      <c r="J10037" s="1">
        <v>0</v>
      </c>
      <c r="K10037" s="1">
        <v>5.6278569999999997</v>
      </c>
      <c r="L10037" s="1">
        <v>6.3529929999999997</v>
      </c>
      <c r="M10037" s="1">
        <v>5.7525550000000001</v>
      </c>
      <c r="N10037" s="1">
        <v>6.2749889999999997</v>
      </c>
      <c r="O10037" s="1">
        <v>6.7278830000000003</v>
      </c>
      <c r="P10037" s="1">
        <v>6.4914180000000004</v>
      </c>
      <c r="Q10037" s="1">
        <v>4.921119</v>
      </c>
      <c r="R10037" s="1">
        <v>5.8106559999999998</v>
      </c>
      <c r="S10037" s="1">
        <v>5.1964249999999996</v>
      </c>
      <c r="T10037" s="1">
        <v>7.5914539999999997</v>
      </c>
      <c r="U10037" s="1">
        <v>7.9110189999999996</v>
      </c>
      <c r="V10037" s="1">
        <v>7.5794860000000002</v>
      </c>
    </row>
    <row r="10038" spans="1:22" x14ac:dyDescent="0.25">
      <c r="A10038" t="s">
        <v>25897</v>
      </c>
      <c r="B10038" t="s">
        <v>25898</v>
      </c>
      <c r="C10038" t="s">
        <v>25899</v>
      </c>
      <c r="D10038" t="s">
        <v>25900</v>
      </c>
      <c r="E10038" s="1">
        <v>25</v>
      </c>
      <c r="F10038" s="1">
        <v>25</v>
      </c>
      <c r="G10038" s="1">
        <v>25</v>
      </c>
      <c r="H10038" s="1">
        <v>37.299999999999997</v>
      </c>
      <c r="I10038" s="1">
        <v>108.2</v>
      </c>
      <c r="J10038" s="1">
        <v>0</v>
      </c>
      <c r="K10038" s="1">
        <v>4.7440899999999999</v>
      </c>
      <c r="L10038" s="1">
        <v>5.0371069999999998</v>
      </c>
      <c r="M10038" s="1">
        <v>4.8620900000000002</v>
      </c>
      <c r="N10038" s="1" t="s">
        <v>76</v>
      </c>
      <c r="O10038" s="1" t="s">
        <v>76</v>
      </c>
      <c r="P10038" s="1">
        <v>5.1884220000000001</v>
      </c>
      <c r="Q10038" s="1">
        <v>5.5131649999999999</v>
      </c>
      <c r="R10038" s="1">
        <v>6.009493</v>
      </c>
      <c r="S10038" s="1">
        <v>5.8020420000000001</v>
      </c>
      <c r="T10038" s="1">
        <v>7.5966519999999997</v>
      </c>
      <c r="U10038" s="1">
        <v>7.9110079999999998</v>
      </c>
      <c r="V10038" s="1">
        <v>7.8555799999999998</v>
      </c>
    </row>
    <row r="10039" spans="1:22" x14ac:dyDescent="0.25">
      <c r="A10039" t="s">
        <v>7012</v>
      </c>
      <c r="B10039" t="s">
        <v>7013</v>
      </c>
      <c r="C10039" t="s">
        <v>7014</v>
      </c>
      <c r="D10039" t="s">
        <v>7015</v>
      </c>
      <c r="E10039" s="1">
        <v>23</v>
      </c>
      <c r="F10039" s="1">
        <v>17</v>
      </c>
      <c r="G10039" s="1">
        <v>16</v>
      </c>
      <c r="H10039" s="1">
        <v>70.599999999999994</v>
      </c>
      <c r="I10039" s="1">
        <v>27.774000000000001</v>
      </c>
      <c r="J10039" s="1">
        <v>0</v>
      </c>
      <c r="K10039" s="1">
        <v>7.3010080000000004</v>
      </c>
      <c r="L10039" s="1">
        <v>7.5324609999999996</v>
      </c>
      <c r="M10039" s="1">
        <v>6.6115529999999998</v>
      </c>
      <c r="N10039" s="1">
        <v>4.8751709999999999</v>
      </c>
      <c r="O10039" s="1" t="s">
        <v>76</v>
      </c>
      <c r="P10039" s="1">
        <v>5.7186009999999996</v>
      </c>
      <c r="Q10039" s="1">
        <v>4.9904190000000002</v>
      </c>
      <c r="R10039" s="1">
        <v>6.1867020000000004</v>
      </c>
      <c r="S10039" s="1">
        <v>4.9983209999999998</v>
      </c>
      <c r="T10039" s="1">
        <v>7.3959029999999997</v>
      </c>
      <c r="U10039" s="1">
        <v>7.9105280000000002</v>
      </c>
      <c r="V10039" s="1">
        <v>7.2199770000000001</v>
      </c>
    </row>
    <row r="10040" spans="1:22" x14ac:dyDescent="0.25">
      <c r="A10040" t="s">
        <v>32663</v>
      </c>
      <c r="B10040" t="s">
        <v>32664</v>
      </c>
      <c r="C10040" t="s">
        <v>32665</v>
      </c>
      <c r="D10040" t="s">
        <v>32666</v>
      </c>
      <c r="E10040" s="1">
        <v>6</v>
      </c>
      <c r="F10040" s="1">
        <v>6</v>
      </c>
      <c r="G10040" s="1">
        <v>6</v>
      </c>
      <c r="H10040" s="1">
        <v>36.799999999999997</v>
      </c>
      <c r="I10040" s="1">
        <v>27.082999999999998</v>
      </c>
      <c r="J10040" s="3">
        <v>2.5025000000000002E-155</v>
      </c>
      <c r="K10040" s="1" t="s">
        <v>76</v>
      </c>
      <c r="L10040" s="1" t="s">
        <v>76</v>
      </c>
      <c r="M10040" s="1" t="s">
        <v>76</v>
      </c>
      <c r="N10040" s="1" t="s">
        <v>76</v>
      </c>
      <c r="O10040" s="1" t="s">
        <v>76</v>
      </c>
      <c r="P10040" s="1" t="s">
        <v>76</v>
      </c>
      <c r="Q10040" s="1">
        <v>6.3301499999999997</v>
      </c>
      <c r="R10040" s="1">
        <v>6.8063630000000002</v>
      </c>
      <c r="S10040" s="1">
        <v>6.3177289999999999</v>
      </c>
      <c r="T10040" s="1">
        <v>7.9349470000000002</v>
      </c>
      <c r="U10040" s="1">
        <v>7.9091329999999997</v>
      </c>
      <c r="V10040" s="1">
        <v>7.8633050000000004</v>
      </c>
    </row>
    <row r="10041" spans="1:22" x14ac:dyDescent="0.25">
      <c r="A10041" t="s">
        <v>38352</v>
      </c>
      <c r="B10041" t="s">
        <v>38353</v>
      </c>
      <c r="C10041" t="s">
        <v>38354</v>
      </c>
      <c r="D10041" t="s">
        <v>38355</v>
      </c>
      <c r="E10041" s="1">
        <v>13</v>
      </c>
      <c r="F10041" s="1">
        <v>1</v>
      </c>
      <c r="G10041" s="1">
        <v>1</v>
      </c>
      <c r="H10041" s="1">
        <v>73.099999999999994</v>
      </c>
      <c r="I10041" s="1">
        <v>21.914999999999999</v>
      </c>
      <c r="J10041" s="1">
        <v>0</v>
      </c>
      <c r="K10041" s="1" t="s">
        <v>76</v>
      </c>
      <c r="L10041" s="1" t="s">
        <v>76</v>
      </c>
      <c r="M10041" s="1" t="s">
        <v>76</v>
      </c>
      <c r="N10041" s="1" t="s">
        <v>76</v>
      </c>
      <c r="O10041" s="1" t="s">
        <v>76</v>
      </c>
      <c r="P10041" s="1" t="s">
        <v>76</v>
      </c>
      <c r="Q10041" s="1" t="s">
        <v>76</v>
      </c>
      <c r="R10041" s="1">
        <v>6.5382850000000001</v>
      </c>
      <c r="S10041" s="1">
        <v>6.235074</v>
      </c>
      <c r="T10041" s="1" t="s">
        <v>76</v>
      </c>
      <c r="U10041" s="1">
        <v>7.9090100000000003</v>
      </c>
      <c r="V10041" s="1" t="s">
        <v>76</v>
      </c>
    </row>
    <row r="10042" spans="1:22" x14ac:dyDescent="0.25">
      <c r="A10042" t="s">
        <v>9665</v>
      </c>
      <c r="B10042" t="s">
        <v>9666</v>
      </c>
      <c r="C10042" t="s">
        <v>9667</v>
      </c>
      <c r="D10042" t="s">
        <v>9668</v>
      </c>
      <c r="E10042" s="1">
        <v>9</v>
      </c>
      <c r="F10042" s="1">
        <v>9</v>
      </c>
      <c r="G10042" s="1">
        <v>9</v>
      </c>
      <c r="H10042" s="1">
        <v>60.9</v>
      </c>
      <c r="I10042" s="1">
        <v>21.85</v>
      </c>
      <c r="J10042" s="1">
        <v>0</v>
      </c>
      <c r="K10042" s="1">
        <v>6.0858249999999998</v>
      </c>
      <c r="L10042" s="1">
        <v>7.1448549999999997</v>
      </c>
      <c r="M10042" s="1">
        <v>6.1633699999999996</v>
      </c>
      <c r="N10042" s="1">
        <v>6.1667560000000003</v>
      </c>
      <c r="O10042" s="1">
        <v>6.8288399999999996</v>
      </c>
      <c r="P10042" s="1">
        <v>6.3515639999999998</v>
      </c>
      <c r="Q10042" s="1">
        <v>6.1431399999999998</v>
      </c>
      <c r="R10042" s="1">
        <v>6.7227649999999999</v>
      </c>
      <c r="S10042" s="1">
        <v>6.7696880000000004</v>
      </c>
      <c r="T10042" s="1" t="s">
        <v>76</v>
      </c>
      <c r="U10042" s="1">
        <v>7.9089830000000001</v>
      </c>
      <c r="V10042" s="1">
        <v>8.4832739999999998</v>
      </c>
    </row>
    <row r="10043" spans="1:22" x14ac:dyDescent="0.25">
      <c r="A10043" t="s">
        <v>40753</v>
      </c>
      <c r="B10043" t="s">
        <v>28992</v>
      </c>
      <c r="C10043" t="s">
        <v>28993</v>
      </c>
      <c r="D10043" t="s">
        <v>40754</v>
      </c>
      <c r="E10043" s="1">
        <v>12</v>
      </c>
      <c r="F10043" s="1">
        <v>12</v>
      </c>
      <c r="G10043" s="1">
        <v>2</v>
      </c>
      <c r="H10043" s="1">
        <v>67.5</v>
      </c>
      <c r="I10043" s="1">
        <v>22.704000000000001</v>
      </c>
      <c r="J10043" s="1">
        <v>0</v>
      </c>
      <c r="K10043" s="1">
        <v>6.2189560000000004</v>
      </c>
      <c r="L10043" s="1">
        <v>6.6550330000000004</v>
      </c>
      <c r="M10043" s="1">
        <v>6.5558800000000002</v>
      </c>
      <c r="N10043" s="1">
        <v>6.3269299999999999</v>
      </c>
      <c r="O10043" s="1">
        <v>6.5922320000000001</v>
      </c>
      <c r="P10043" s="1">
        <v>6.2516870000000004</v>
      </c>
      <c r="Q10043" s="1">
        <v>6.721241</v>
      </c>
      <c r="R10043" s="1">
        <v>6.9686789999999998</v>
      </c>
      <c r="S10043" s="1">
        <v>6.7186180000000002</v>
      </c>
      <c r="T10043" s="1">
        <v>8.2238330000000008</v>
      </c>
      <c r="U10043" s="1">
        <v>7.9077440000000001</v>
      </c>
      <c r="V10043" s="1">
        <v>7.9106139999999998</v>
      </c>
    </row>
    <row r="10044" spans="1:22" x14ac:dyDescent="0.25">
      <c r="A10044" t="s">
        <v>28345</v>
      </c>
      <c r="B10044" t="s">
        <v>28346</v>
      </c>
      <c r="C10044" t="s">
        <v>28347</v>
      </c>
      <c r="D10044" t="s">
        <v>28348</v>
      </c>
      <c r="E10044" s="1">
        <v>10</v>
      </c>
      <c r="F10044" s="1">
        <v>10</v>
      </c>
      <c r="G10044" s="1">
        <v>10</v>
      </c>
      <c r="H10044" s="1">
        <v>23</v>
      </c>
      <c r="I10044" s="1">
        <v>53.600999999999999</v>
      </c>
      <c r="J10044" s="3">
        <v>7.8323999999999997E-77</v>
      </c>
      <c r="K10044" s="1">
        <v>4.6110749999999996</v>
      </c>
      <c r="L10044" s="1">
        <v>5.9149620000000001</v>
      </c>
      <c r="M10044" s="1">
        <v>4.6177650000000003</v>
      </c>
      <c r="N10044" s="1">
        <v>4.9806299999999997</v>
      </c>
      <c r="O10044" s="1">
        <v>5.8543669999999999</v>
      </c>
      <c r="P10044" s="1">
        <v>4.7857430000000001</v>
      </c>
      <c r="Q10044" s="1">
        <v>5.8552160000000004</v>
      </c>
      <c r="R10044" s="1">
        <v>6.7355029999999996</v>
      </c>
      <c r="S10044" s="1">
        <v>6.3211630000000003</v>
      </c>
      <c r="T10044" s="1">
        <v>7.3803010000000002</v>
      </c>
      <c r="U10044" s="1">
        <v>7.9070299999999998</v>
      </c>
      <c r="V10044" s="1">
        <v>7.8395159999999997</v>
      </c>
    </row>
    <row r="10045" spans="1:22" x14ac:dyDescent="0.25">
      <c r="A10045" t="s">
        <v>4515</v>
      </c>
      <c r="B10045" t="s">
        <v>4516</v>
      </c>
      <c r="C10045" t="s">
        <v>4517</v>
      </c>
      <c r="D10045" t="s">
        <v>4518</v>
      </c>
      <c r="E10045" s="1">
        <v>22</v>
      </c>
      <c r="F10045" s="1">
        <v>22</v>
      </c>
      <c r="G10045" s="1">
        <v>3</v>
      </c>
      <c r="H10045" s="1">
        <v>59</v>
      </c>
      <c r="I10045" s="1">
        <v>55.994</v>
      </c>
      <c r="J10045" s="1">
        <v>0</v>
      </c>
      <c r="K10045" s="1">
        <v>5.028327</v>
      </c>
      <c r="L10045" s="1">
        <v>5.324427</v>
      </c>
      <c r="M10045" s="1" t="s">
        <v>76</v>
      </c>
      <c r="N10045" s="1">
        <v>5.7994300000000001</v>
      </c>
      <c r="O10045" s="1">
        <v>5.9245939999999999</v>
      </c>
      <c r="P10045" s="1">
        <v>5.7435330000000002</v>
      </c>
      <c r="Q10045" s="1">
        <v>5.6516169999999999</v>
      </c>
      <c r="R10045" s="1">
        <v>6.4891709999999998</v>
      </c>
      <c r="S10045" s="1">
        <v>5.908582</v>
      </c>
      <c r="T10045" s="1">
        <v>7.9246249999999998</v>
      </c>
      <c r="U10045" s="1">
        <v>7.9064699999999997</v>
      </c>
      <c r="V10045" s="1">
        <v>7.9335529999999999</v>
      </c>
    </row>
    <row r="10046" spans="1:22" x14ac:dyDescent="0.25">
      <c r="A10046" t="s">
        <v>3160</v>
      </c>
      <c r="B10046" t="s">
        <v>3161</v>
      </c>
      <c r="C10046" t="s">
        <v>3162</v>
      </c>
      <c r="D10046" t="s">
        <v>3163</v>
      </c>
      <c r="E10046" s="1">
        <v>7</v>
      </c>
      <c r="F10046" s="1">
        <v>7</v>
      </c>
      <c r="G10046" s="1">
        <v>7</v>
      </c>
      <c r="H10046" s="1">
        <v>25.6</v>
      </c>
      <c r="I10046" s="1">
        <v>46.192</v>
      </c>
      <c r="J10046" s="1">
        <v>0</v>
      </c>
      <c r="K10046" s="1">
        <v>5.5569050000000004</v>
      </c>
      <c r="L10046" s="1">
        <v>5.8191490000000003</v>
      </c>
      <c r="M10046" s="1">
        <v>5.3622750000000003</v>
      </c>
      <c r="N10046" s="1">
        <v>5.4367190000000001</v>
      </c>
      <c r="O10046" s="1">
        <v>5.7203249999999999</v>
      </c>
      <c r="P10046" s="1">
        <v>5.4146390000000002</v>
      </c>
      <c r="Q10046" s="1">
        <v>6.0967019999999996</v>
      </c>
      <c r="R10046" s="1">
        <v>6.269139</v>
      </c>
      <c r="S10046" s="1">
        <v>5.864179</v>
      </c>
      <c r="T10046" s="1">
        <v>7.8052970000000004</v>
      </c>
      <c r="U10046" s="1">
        <v>7.9064370000000004</v>
      </c>
      <c r="V10046" s="1">
        <v>7.7268499999999998</v>
      </c>
    </row>
    <row r="10047" spans="1:22" x14ac:dyDescent="0.25">
      <c r="A10047" t="s">
        <v>42384</v>
      </c>
      <c r="B10047" t="s">
        <v>42385</v>
      </c>
      <c r="C10047" t="s">
        <v>42386</v>
      </c>
      <c r="D10047" t="s">
        <v>42387</v>
      </c>
      <c r="E10047" s="1">
        <v>41</v>
      </c>
      <c r="F10047" s="1">
        <v>41</v>
      </c>
      <c r="G10047" s="1">
        <v>13</v>
      </c>
      <c r="H10047" s="1">
        <v>59.5</v>
      </c>
      <c r="I10047" s="1">
        <v>95.988</v>
      </c>
      <c r="J10047" s="1">
        <v>0</v>
      </c>
      <c r="K10047" s="1">
        <v>5.0085579999999998</v>
      </c>
      <c r="L10047" s="1">
        <v>5.7440579999999999</v>
      </c>
      <c r="M10047" s="1">
        <v>5.6267199999999997</v>
      </c>
      <c r="N10047" s="1">
        <v>5.7675489999999998</v>
      </c>
      <c r="O10047" s="1">
        <v>5.875623</v>
      </c>
      <c r="P10047" s="1">
        <v>6.2783879999999996</v>
      </c>
      <c r="Q10047" s="1">
        <v>6.0477809999999996</v>
      </c>
      <c r="R10047" s="1">
        <v>6.4206320000000003</v>
      </c>
      <c r="S10047" s="1">
        <v>6.4484279999999998</v>
      </c>
      <c r="T10047" s="1">
        <v>8.0365099999999998</v>
      </c>
      <c r="U10047" s="1">
        <v>7.9062219999999996</v>
      </c>
      <c r="V10047" s="1">
        <v>8.2796669999999999</v>
      </c>
    </row>
    <row r="10048" spans="1:22" x14ac:dyDescent="0.25">
      <c r="A10048" t="s">
        <v>23565</v>
      </c>
      <c r="B10048" t="s">
        <v>23566</v>
      </c>
      <c r="C10048" t="s">
        <v>23567</v>
      </c>
      <c r="D10048" t="s">
        <v>23568</v>
      </c>
      <c r="E10048" s="1">
        <v>22</v>
      </c>
      <c r="F10048" s="1">
        <v>21</v>
      </c>
      <c r="G10048" s="1">
        <v>20</v>
      </c>
      <c r="H10048" s="1">
        <v>49.9</v>
      </c>
      <c r="I10048" s="1">
        <v>49.975000000000001</v>
      </c>
      <c r="J10048" s="3">
        <v>1.2948E-255</v>
      </c>
      <c r="K10048" s="1">
        <v>4.2740650000000002</v>
      </c>
      <c r="L10048" s="1">
        <v>4.7584730000000004</v>
      </c>
      <c r="M10048" s="1" t="s">
        <v>76</v>
      </c>
      <c r="N10048" s="1">
        <v>6.6265039999999997</v>
      </c>
      <c r="O10048" s="1">
        <v>7.0942619999999996</v>
      </c>
      <c r="P10048" s="1">
        <v>6.6178910000000002</v>
      </c>
      <c r="Q10048" s="1">
        <v>5.6464230000000004</v>
      </c>
      <c r="R10048" s="1">
        <v>6.1325159999999999</v>
      </c>
      <c r="S10048" s="1">
        <v>5.8157629999999996</v>
      </c>
      <c r="T10048" s="1">
        <v>7.7535910000000001</v>
      </c>
      <c r="U10048" s="1">
        <v>7.9060389999999998</v>
      </c>
      <c r="V10048" s="1">
        <v>7.8466399999999998</v>
      </c>
    </row>
    <row r="10049" spans="1:22" x14ac:dyDescent="0.25">
      <c r="A10049" t="s">
        <v>11963</v>
      </c>
      <c r="B10049" t="s">
        <v>11964</v>
      </c>
      <c r="C10049" t="s">
        <v>11965</v>
      </c>
      <c r="D10049" t="s">
        <v>11966</v>
      </c>
      <c r="E10049" s="1">
        <v>15</v>
      </c>
      <c r="F10049" s="1">
        <v>15</v>
      </c>
      <c r="G10049" s="1">
        <v>15</v>
      </c>
      <c r="H10049" s="1">
        <v>52.9</v>
      </c>
      <c r="I10049" s="1">
        <v>46.323</v>
      </c>
      <c r="J10049" s="1">
        <v>0</v>
      </c>
      <c r="K10049" s="1">
        <v>5.9880950000000004</v>
      </c>
      <c r="L10049" s="1">
        <v>6.2018890000000004</v>
      </c>
      <c r="M10049" s="1" t="s">
        <v>76</v>
      </c>
      <c r="N10049" s="1">
        <v>6.4703369999999998</v>
      </c>
      <c r="O10049" s="1">
        <v>7.0446960000000001</v>
      </c>
      <c r="P10049" s="1">
        <v>6.577331</v>
      </c>
      <c r="Q10049" s="1">
        <v>5.5593919999999999</v>
      </c>
      <c r="R10049" s="1">
        <v>6.3720090000000003</v>
      </c>
      <c r="S10049" s="1">
        <v>6.107583</v>
      </c>
      <c r="T10049" s="1">
        <v>7.7903700000000002</v>
      </c>
      <c r="U10049" s="1">
        <v>7.9054669999999998</v>
      </c>
      <c r="V10049" s="1">
        <v>7.7605500000000003</v>
      </c>
    </row>
    <row r="10050" spans="1:22" x14ac:dyDescent="0.25">
      <c r="A10050" t="s">
        <v>15315</v>
      </c>
      <c r="B10050" t="s">
        <v>15316</v>
      </c>
      <c r="C10050" t="s">
        <v>15317</v>
      </c>
      <c r="D10050" t="s">
        <v>15318</v>
      </c>
      <c r="E10050" s="1">
        <v>12</v>
      </c>
      <c r="F10050" s="1">
        <v>12</v>
      </c>
      <c r="G10050" s="1">
        <v>12</v>
      </c>
      <c r="H10050" s="1">
        <v>46.9</v>
      </c>
      <c r="I10050" s="1">
        <v>39.415999999999997</v>
      </c>
      <c r="J10050" s="1">
        <v>0</v>
      </c>
      <c r="K10050" s="1">
        <v>6.2939369999999997</v>
      </c>
      <c r="L10050" s="1">
        <v>6.812138</v>
      </c>
      <c r="M10050" s="1" t="s">
        <v>76</v>
      </c>
      <c r="N10050" s="1">
        <v>5.9037249999999997</v>
      </c>
      <c r="O10050" s="1">
        <v>6.1428279999999997</v>
      </c>
      <c r="P10050" s="1">
        <v>5.8228739999999997</v>
      </c>
      <c r="Q10050" s="1">
        <v>6.5772279999999999</v>
      </c>
      <c r="R10050" s="1">
        <v>7.2615720000000001</v>
      </c>
      <c r="S10050" s="1">
        <v>6.9078090000000003</v>
      </c>
      <c r="T10050" s="1">
        <v>7.8951789999999997</v>
      </c>
      <c r="U10050" s="1">
        <v>7.9050779999999996</v>
      </c>
      <c r="V10050" s="1">
        <v>7.9536530000000001</v>
      </c>
    </row>
    <row r="10051" spans="1:22" x14ac:dyDescent="0.25">
      <c r="A10051" t="s">
        <v>5304</v>
      </c>
      <c r="B10051" t="s">
        <v>5305</v>
      </c>
      <c r="C10051" t="s">
        <v>5306</v>
      </c>
      <c r="D10051" t="s">
        <v>5307</v>
      </c>
      <c r="E10051" s="1">
        <v>10</v>
      </c>
      <c r="F10051" s="1">
        <v>10</v>
      </c>
      <c r="G10051" s="1">
        <v>10</v>
      </c>
      <c r="H10051" s="1">
        <v>41.8</v>
      </c>
      <c r="I10051" s="1">
        <v>32.417999999999999</v>
      </c>
      <c r="J10051" s="3">
        <v>2.8232000000000002E-233</v>
      </c>
      <c r="K10051" s="1">
        <v>5.8160160000000003</v>
      </c>
      <c r="L10051" s="1">
        <v>6.0342669999999998</v>
      </c>
      <c r="M10051" s="1">
        <v>6.2136509999999996</v>
      </c>
      <c r="N10051" s="1">
        <v>5.6458349999999999</v>
      </c>
      <c r="O10051" s="1">
        <v>5.9006460000000001</v>
      </c>
      <c r="P10051" s="1">
        <v>5.8123379999999996</v>
      </c>
      <c r="Q10051" s="1">
        <v>6.2543790000000001</v>
      </c>
      <c r="R10051" s="1">
        <v>6.6144119999999997</v>
      </c>
      <c r="S10051" s="1">
        <v>6.7556000000000003</v>
      </c>
      <c r="T10051" s="1">
        <v>8.1640549999999994</v>
      </c>
      <c r="U10051" s="1">
        <v>7.9050399999999996</v>
      </c>
      <c r="V10051" s="1">
        <v>8.5440439999999995</v>
      </c>
    </row>
    <row r="10052" spans="1:22" x14ac:dyDescent="0.25">
      <c r="A10052" t="s">
        <v>21569</v>
      </c>
      <c r="B10052" t="s">
        <v>21570</v>
      </c>
      <c r="C10052" t="s">
        <v>21571</v>
      </c>
      <c r="D10052" t="s">
        <v>21572</v>
      </c>
      <c r="E10052" s="1">
        <v>12</v>
      </c>
      <c r="F10052" s="1">
        <v>12</v>
      </c>
      <c r="G10052" s="1">
        <v>4</v>
      </c>
      <c r="H10052" s="1">
        <v>58.9</v>
      </c>
      <c r="I10052" s="1">
        <v>11.676</v>
      </c>
      <c r="J10052" s="1">
        <v>0</v>
      </c>
      <c r="K10052" s="1">
        <v>7.4092060000000002</v>
      </c>
      <c r="L10052" s="1">
        <v>7.8280279999999998</v>
      </c>
      <c r="M10052" s="1">
        <v>7.5879580000000004</v>
      </c>
      <c r="N10052" s="1">
        <v>7.0755470000000003</v>
      </c>
      <c r="O10052" s="1">
        <v>6.8844950000000003</v>
      </c>
      <c r="P10052" s="1">
        <v>6.637079</v>
      </c>
      <c r="Q10052" s="1">
        <v>7.0894459999999997</v>
      </c>
      <c r="R10052" s="1">
        <v>7.8500889999999997</v>
      </c>
      <c r="S10052" s="1">
        <v>7.269209</v>
      </c>
      <c r="T10052" s="1">
        <v>7.9990170000000003</v>
      </c>
      <c r="U10052" s="1">
        <v>7.9048559999999997</v>
      </c>
      <c r="V10052" s="1">
        <v>7.9272929999999997</v>
      </c>
    </row>
    <row r="10053" spans="1:22" x14ac:dyDescent="0.25">
      <c r="A10053" t="s">
        <v>40696</v>
      </c>
      <c r="B10053" t="s">
        <v>40697</v>
      </c>
      <c r="C10053" t="s">
        <v>40698</v>
      </c>
      <c r="D10053" t="s">
        <v>40699</v>
      </c>
      <c r="E10053" s="1">
        <v>25</v>
      </c>
      <c r="F10053" s="1">
        <v>24</v>
      </c>
      <c r="G10053" s="1">
        <v>24</v>
      </c>
      <c r="H10053" s="1">
        <v>21.7</v>
      </c>
      <c r="I10053" s="1">
        <v>136.96</v>
      </c>
      <c r="J10053" s="3">
        <v>1.3013E-198</v>
      </c>
      <c r="K10053" s="1">
        <v>3.9966300000000001</v>
      </c>
      <c r="L10053" s="1">
        <v>4.7200850000000001</v>
      </c>
      <c r="M10053" s="1">
        <v>4.9453899999999997</v>
      </c>
      <c r="N10053" s="1" t="s">
        <v>76</v>
      </c>
      <c r="O10053" s="1" t="s">
        <v>76</v>
      </c>
      <c r="P10053" s="1">
        <v>4.9786830000000002</v>
      </c>
      <c r="Q10053" s="1">
        <v>5.3556809999999997</v>
      </c>
      <c r="R10053" s="1">
        <v>5.5233689999999998</v>
      </c>
      <c r="S10053" s="1">
        <v>5.31752</v>
      </c>
      <c r="T10053" s="1">
        <v>7.7865599999999997</v>
      </c>
      <c r="U10053" s="1">
        <v>7.9043580000000002</v>
      </c>
      <c r="V10053" s="1">
        <v>7.821828</v>
      </c>
    </row>
    <row r="10054" spans="1:22" x14ac:dyDescent="0.25">
      <c r="A10054" t="s">
        <v>4447</v>
      </c>
      <c r="B10054" t="s">
        <v>4448</v>
      </c>
      <c r="C10054" t="s">
        <v>4449</v>
      </c>
      <c r="D10054" t="s">
        <v>4450</v>
      </c>
      <c r="E10054" s="1">
        <v>41</v>
      </c>
      <c r="F10054" s="1">
        <v>41</v>
      </c>
      <c r="G10054" s="1">
        <v>41</v>
      </c>
      <c r="H10054" s="1">
        <v>18.2</v>
      </c>
      <c r="I10054" s="1">
        <v>343.52</v>
      </c>
      <c r="J10054" s="1">
        <v>0</v>
      </c>
      <c r="K10054" s="1">
        <v>4.2058530000000003</v>
      </c>
      <c r="L10054" s="1">
        <v>5.0089410000000001</v>
      </c>
      <c r="M10054" s="1">
        <v>4.9349829999999999</v>
      </c>
      <c r="N10054" s="1">
        <v>2.6838929999999999</v>
      </c>
      <c r="O10054" s="1">
        <v>4.8159960000000002</v>
      </c>
      <c r="P10054" s="1">
        <v>4.4596039999999997</v>
      </c>
      <c r="Q10054" s="1">
        <v>5.8682800000000004</v>
      </c>
      <c r="R10054" s="1">
        <v>6.2800770000000004</v>
      </c>
      <c r="S10054" s="1">
        <v>5.9147720000000001</v>
      </c>
      <c r="T10054" s="1">
        <v>7.974539</v>
      </c>
      <c r="U10054" s="1">
        <v>7.9043530000000004</v>
      </c>
      <c r="V10054" s="1">
        <v>8.1958719999999996</v>
      </c>
    </row>
    <row r="10055" spans="1:22" x14ac:dyDescent="0.25">
      <c r="A10055" t="s">
        <v>2952</v>
      </c>
      <c r="B10055" t="s">
        <v>2953</v>
      </c>
      <c r="C10055" t="s">
        <v>2954</v>
      </c>
      <c r="D10055" t="s">
        <v>2955</v>
      </c>
      <c r="E10055" s="1">
        <v>8</v>
      </c>
      <c r="F10055" s="1">
        <v>8</v>
      </c>
      <c r="G10055" s="1">
        <v>8</v>
      </c>
      <c r="H10055" s="1">
        <v>71.8</v>
      </c>
      <c r="I10055" s="1">
        <v>16.388999999999999</v>
      </c>
      <c r="J10055" s="1">
        <v>0</v>
      </c>
      <c r="K10055" s="1">
        <v>5.6552540000000002</v>
      </c>
      <c r="L10055" s="1">
        <v>5.3458439999999996</v>
      </c>
      <c r="M10055" s="1" t="s">
        <v>76</v>
      </c>
      <c r="N10055" s="1" t="s">
        <v>76</v>
      </c>
      <c r="O10055" s="1" t="s">
        <v>76</v>
      </c>
      <c r="P10055" s="1">
        <v>5.7366510000000002</v>
      </c>
      <c r="Q10055" s="1">
        <v>6.4932210000000001</v>
      </c>
      <c r="R10055" s="1">
        <v>6.9113340000000001</v>
      </c>
      <c r="S10055" s="1">
        <v>6.3915170000000003</v>
      </c>
      <c r="T10055" s="1">
        <v>7.7855509999999999</v>
      </c>
      <c r="U10055" s="1">
        <v>7.9037300000000004</v>
      </c>
      <c r="V10055" s="1">
        <v>7.687011</v>
      </c>
    </row>
    <row r="10056" spans="1:22" x14ac:dyDescent="0.25">
      <c r="A10056" t="s">
        <v>34616</v>
      </c>
      <c r="B10056" t="s">
        <v>34617</v>
      </c>
      <c r="C10056" t="s">
        <v>34618</v>
      </c>
      <c r="D10056" t="s">
        <v>34619</v>
      </c>
      <c r="E10056" s="1">
        <v>13</v>
      </c>
      <c r="F10056" s="1">
        <v>13</v>
      </c>
      <c r="G10056" s="1">
        <v>13</v>
      </c>
      <c r="H10056" s="1">
        <v>19.2</v>
      </c>
      <c r="I10056" s="1">
        <v>94.572999999999993</v>
      </c>
      <c r="J10056" s="3">
        <v>1.4556999999999999E-169</v>
      </c>
      <c r="K10056" s="1" t="s">
        <v>76</v>
      </c>
      <c r="L10056" s="1" t="s">
        <v>76</v>
      </c>
      <c r="M10056" s="1" t="s">
        <v>76</v>
      </c>
      <c r="N10056" s="1" t="s">
        <v>76</v>
      </c>
      <c r="O10056" s="1" t="s">
        <v>76</v>
      </c>
      <c r="P10056" s="1" t="s">
        <v>76</v>
      </c>
      <c r="Q10056" s="1">
        <v>5.6725320000000004</v>
      </c>
      <c r="R10056" s="1">
        <v>6.1300759999999999</v>
      </c>
      <c r="S10056" s="1">
        <v>6.0003039999999999</v>
      </c>
      <c r="T10056" s="1">
        <v>7.513204</v>
      </c>
      <c r="U10056" s="1">
        <v>7.9026009999999998</v>
      </c>
      <c r="V10056" s="1">
        <v>7.5378439999999998</v>
      </c>
    </row>
    <row r="10057" spans="1:22" x14ac:dyDescent="0.25">
      <c r="A10057" t="s">
        <v>25030</v>
      </c>
      <c r="B10057" t="s">
        <v>25031</v>
      </c>
      <c r="C10057" t="s">
        <v>25032</v>
      </c>
      <c r="D10057" t="s">
        <v>25033</v>
      </c>
      <c r="E10057" s="1">
        <v>20</v>
      </c>
      <c r="F10057" s="1">
        <v>20</v>
      </c>
      <c r="G10057" s="1">
        <v>20</v>
      </c>
      <c r="H10057" s="1">
        <v>36.6</v>
      </c>
      <c r="I10057" s="1">
        <v>80.64</v>
      </c>
      <c r="J10057" s="1">
        <v>0</v>
      </c>
      <c r="K10057" s="1">
        <v>5.4927330000000003</v>
      </c>
      <c r="L10057" s="1">
        <v>6.1508479999999999</v>
      </c>
      <c r="M10057" s="1">
        <v>4.7127840000000001</v>
      </c>
      <c r="N10057" s="1">
        <v>5.3414549999999998</v>
      </c>
      <c r="O10057" s="1">
        <v>5.9895120000000004</v>
      </c>
      <c r="P10057" s="1">
        <v>5.7723149999999999</v>
      </c>
      <c r="Q10057" s="1">
        <v>5.6427120000000004</v>
      </c>
      <c r="R10057" s="1">
        <v>6.6429</v>
      </c>
      <c r="S10057" s="1">
        <v>6.1529299999999996</v>
      </c>
      <c r="T10057" s="1">
        <v>7.6633519999999997</v>
      </c>
      <c r="U10057" s="1">
        <v>7.9017689999999998</v>
      </c>
      <c r="V10057" s="1">
        <v>8.2168519999999994</v>
      </c>
    </row>
    <row r="10058" spans="1:22" x14ac:dyDescent="0.25">
      <c r="A10058" t="s">
        <v>34185</v>
      </c>
      <c r="B10058" t="s">
        <v>34186</v>
      </c>
      <c r="C10058" t="s">
        <v>34187</v>
      </c>
      <c r="D10058" t="s">
        <v>34188</v>
      </c>
      <c r="E10058" s="1">
        <v>17</v>
      </c>
      <c r="F10058" s="1">
        <v>17</v>
      </c>
      <c r="G10058" s="1">
        <v>2</v>
      </c>
      <c r="H10058" s="1">
        <v>44.7</v>
      </c>
      <c r="I10058" s="1">
        <v>53.448</v>
      </c>
      <c r="J10058" s="1">
        <v>0</v>
      </c>
      <c r="K10058" s="1">
        <v>5.4383999999999997</v>
      </c>
      <c r="L10058" s="1">
        <v>5.3156980000000003</v>
      </c>
      <c r="M10058" s="1" t="s">
        <v>76</v>
      </c>
      <c r="N10058" s="1">
        <v>5.8421219999999998</v>
      </c>
      <c r="O10058" s="1">
        <v>6.2112809999999996</v>
      </c>
      <c r="P10058" s="1">
        <v>6.3565420000000001</v>
      </c>
      <c r="Q10058" s="1">
        <v>5.8711469999999997</v>
      </c>
      <c r="R10058" s="1">
        <v>6.0545749999999998</v>
      </c>
      <c r="S10058" s="1">
        <v>5.8956549999999996</v>
      </c>
      <c r="T10058" s="1">
        <v>7.8992950000000004</v>
      </c>
      <c r="U10058" s="1">
        <v>7.9014309999999996</v>
      </c>
      <c r="V10058" s="1">
        <v>7.7676749999999997</v>
      </c>
    </row>
    <row r="10059" spans="1:22" x14ac:dyDescent="0.25">
      <c r="A10059" t="s">
        <v>30787</v>
      </c>
      <c r="B10059" t="s">
        <v>30788</v>
      </c>
      <c r="C10059" t="s">
        <v>30789</v>
      </c>
      <c r="D10059" t="s">
        <v>30790</v>
      </c>
      <c r="E10059" s="1">
        <v>9</v>
      </c>
      <c r="F10059" s="1">
        <v>8</v>
      </c>
      <c r="G10059" s="1">
        <v>8</v>
      </c>
      <c r="H10059" s="1">
        <v>61.8</v>
      </c>
      <c r="I10059" s="1">
        <v>24.927</v>
      </c>
      <c r="J10059" s="1">
        <v>0</v>
      </c>
      <c r="K10059" s="1">
        <v>6.3048999999999999</v>
      </c>
      <c r="L10059" s="1">
        <v>7.0553400000000002</v>
      </c>
      <c r="M10059" s="1">
        <v>5.6266069999999999</v>
      </c>
      <c r="N10059" s="1">
        <v>6.7339510000000002</v>
      </c>
      <c r="O10059" s="1">
        <v>7.0473140000000001</v>
      </c>
      <c r="P10059" s="1">
        <v>6.7928750000000004</v>
      </c>
      <c r="Q10059" s="1">
        <v>6.7045279999999998</v>
      </c>
      <c r="R10059" s="1">
        <v>7.5529599999999997</v>
      </c>
      <c r="S10059" s="1">
        <v>7.11571</v>
      </c>
      <c r="T10059" s="1">
        <v>8.0079609999999999</v>
      </c>
      <c r="U10059" s="1">
        <v>7.9013059999999999</v>
      </c>
      <c r="V10059" s="1">
        <v>8.1722230000000007</v>
      </c>
    </row>
    <row r="10060" spans="1:22" x14ac:dyDescent="0.25">
      <c r="A10060" t="s">
        <v>39604</v>
      </c>
      <c r="B10060" t="s">
        <v>39605</v>
      </c>
      <c r="C10060" t="s">
        <v>39606</v>
      </c>
      <c r="D10060" t="s">
        <v>39607</v>
      </c>
      <c r="E10060" s="1">
        <v>15</v>
      </c>
      <c r="F10060" s="1">
        <v>15</v>
      </c>
      <c r="G10060" s="1">
        <v>14</v>
      </c>
      <c r="H10060" s="1">
        <v>60</v>
      </c>
      <c r="I10060" s="1">
        <v>39.671999999999997</v>
      </c>
      <c r="J10060" s="1">
        <v>0</v>
      </c>
      <c r="K10060" s="1">
        <v>5.7491019999999997</v>
      </c>
      <c r="L10060" s="1">
        <v>6.3191269999999999</v>
      </c>
      <c r="M10060" s="1">
        <v>6.0762029999999996</v>
      </c>
      <c r="N10060" s="1">
        <v>5.5292250000000003</v>
      </c>
      <c r="O10060" s="1">
        <v>6.385624</v>
      </c>
      <c r="P10060" s="1">
        <v>6.2793020000000004</v>
      </c>
      <c r="Q10060" s="1">
        <v>5.8898619999999999</v>
      </c>
      <c r="R10060" s="1">
        <v>6.0738649999999996</v>
      </c>
      <c r="S10060" s="1">
        <v>6.3713819999999997</v>
      </c>
      <c r="T10060" s="1">
        <v>7.3966700000000003</v>
      </c>
      <c r="U10060" s="1">
        <v>7.9011370000000003</v>
      </c>
      <c r="V10060" s="1">
        <v>7.7746849999999998</v>
      </c>
    </row>
    <row r="10061" spans="1:22" x14ac:dyDescent="0.25">
      <c r="A10061" t="s">
        <v>33825</v>
      </c>
      <c r="B10061" t="s">
        <v>33826</v>
      </c>
      <c r="C10061" t="s">
        <v>33827</v>
      </c>
      <c r="D10061" t="s">
        <v>33828</v>
      </c>
      <c r="E10061" s="1">
        <v>16</v>
      </c>
      <c r="F10061" s="1">
        <v>16</v>
      </c>
      <c r="G10061" s="1">
        <v>3</v>
      </c>
      <c r="H10061" s="1">
        <v>14</v>
      </c>
      <c r="I10061" s="1">
        <v>168.41</v>
      </c>
      <c r="J10061" s="3">
        <v>1.1038E-71</v>
      </c>
      <c r="K10061" s="1">
        <v>3.2423679999999999</v>
      </c>
      <c r="L10061" s="1">
        <v>5.5463940000000003</v>
      </c>
      <c r="M10061" s="1">
        <v>2.8703690000000002</v>
      </c>
      <c r="N10061" s="1">
        <v>4.7715139999999998</v>
      </c>
      <c r="O10061" s="1">
        <v>6.1623250000000001</v>
      </c>
      <c r="P10061" s="1">
        <v>5.2734639999999997</v>
      </c>
      <c r="Q10061" s="1">
        <v>4.3417310000000002</v>
      </c>
      <c r="R10061" s="1">
        <v>5.4004000000000003</v>
      </c>
      <c r="S10061" s="1">
        <v>4.5353960000000004</v>
      </c>
      <c r="T10061" s="1">
        <v>7.4365759999999996</v>
      </c>
      <c r="U10061" s="1">
        <v>7.9010930000000004</v>
      </c>
      <c r="V10061" s="1">
        <v>7.2125339999999998</v>
      </c>
    </row>
    <row r="10062" spans="1:22" x14ac:dyDescent="0.25">
      <c r="A10062" t="s">
        <v>33575</v>
      </c>
      <c r="B10062" t="s">
        <v>33576</v>
      </c>
      <c r="C10062" t="s">
        <v>33577</v>
      </c>
      <c r="D10062" t="s">
        <v>33578</v>
      </c>
      <c r="E10062" s="1">
        <v>40</v>
      </c>
      <c r="F10062" s="1">
        <v>40</v>
      </c>
      <c r="G10062" s="1">
        <v>40</v>
      </c>
      <c r="H10062" s="1">
        <v>37</v>
      </c>
      <c r="I10062" s="1">
        <v>128.81</v>
      </c>
      <c r="J10062" s="1">
        <v>0</v>
      </c>
      <c r="K10062" s="1">
        <v>5.3107360000000003</v>
      </c>
      <c r="L10062" s="1">
        <v>5.2502740000000001</v>
      </c>
      <c r="M10062" s="1">
        <v>5.4725960000000002</v>
      </c>
      <c r="N10062" s="1">
        <v>3.5687060000000002</v>
      </c>
      <c r="O10062" s="1">
        <v>4.843426</v>
      </c>
      <c r="P10062" s="1">
        <v>5.2952149999999998</v>
      </c>
      <c r="Q10062" s="1">
        <v>5.3811869999999997</v>
      </c>
      <c r="R10062" s="1">
        <v>5.6665460000000003</v>
      </c>
      <c r="S10062" s="1">
        <v>5.8228549999999997</v>
      </c>
      <c r="T10062" s="1">
        <v>7.9788189999999997</v>
      </c>
      <c r="U10062" s="1">
        <v>7.9006889999999999</v>
      </c>
      <c r="V10062" s="1">
        <v>8.008089</v>
      </c>
    </row>
    <row r="10063" spans="1:22" x14ac:dyDescent="0.25">
      <c r="A10063" t="s">
        <v>31295</v>
      </c>
      <c r="B10063" t="s">
        <v>31296</v>
      </c>
      <c r="C10063" t="s">
        <v>31297</v>
      </c>
      <c r="D10063" t="s">
        <v>31298</v>
      </c>
      <c r="E10063" s="1">
        <v>19</v>
      </c>
      <c r="F10063" s="1">
        <v>8</v>
      </c>
      <c r="G10063" s="1">
        <v>8</v>
      </c>
      <c r="H10063" s="1">
        <v>53.3</v>
      </c>
      <c r="I10063" s="1">
        <v>46.234999999999999</v>
      </c>
      <c r="J10063" s="1">
        <v>0</v>
      </c>
      <c r="K10063" s="1">
        <v>5.8478070000000004</v>
      </c>
      <c r="L10063" s="1">
        <v>5.7265319999999997</v>
      </c>
      <c r="M10063" s="1" t="s">
        <v>76</v>
      </c>
      <c r="N10063" s="1">
        <v>6.5751879999999998</v>
      </c>
      <c r="O10063" s="1">
        <v>6.946059</v>
      </c>
      <c r="P10063" s="1">
        <v>6.4384160000000001</v>
      </c>
      <c r="Q10063" s="1">
        <v>5.6247670000000003</v>
      </c>
      <c r="R10063" s="1">
        <v>5.9095610000000001</v>
      </c>
      <c r="S10063" s="1">
        <v>6.184266</v>
      </c>
      <c r="T10063" s="1">
        <v>7.780087</v>
      </c>
      <c r="U10063" s="1">
        <v>7.9004219999999998</v>
      </c>
      <c r="V10063" s="1">
        <v>8.0738289999999999</v>
      </c>
    </row>
    <row r="10064" spans="1:22" x14ac:dyDescent="0.25">
      <c r="A10064" t="s">
        <v>29511</v>
      </c>
      <c r="B10064" t="s">
        <v>29512</v>
      </c>
      <c r="C10064" t="s">
        <v>29513</v>
      </c>
      <c r="D10064" t="s">
        <v>29514</v>
      </c>
      <c r="E10064" s="1">
        <v>14</v>
      </c>
      <c r="F10064" s="1">
        <v>14</v>
      </c>
      <c r="G10064" s="1">
        <v>14</v>
      </c>
      <c r="H10064" s="1">
        <v>46.4</v>
      </c>
      <c r="I10064" s="1">
        <v>30.242999999999999</v>
      </c>
      <c r="J10064" s="3">
        <v>5.4809000000000001E-277</v>
      </c>
      <c r="K10064" s="1">
        <v>5.5439930000000004</v>
      </c>
      <c r="L10064" s="1">
        <v>6.2895669999999999</v>
      </c>
      <c r="M10064" s="1">
        <v>4.8035050000000004</v>
      </c>
      <c r="N10064" s="1">
        <v>6.3028500000000003</v>
      </c>
      <c r="O10064" s="1">
        <v>6.1526249999999996</v>
      </c>
      <c r="P10064" s="1">
        <v>6.2371920000000003</v>
      </c>
      <c r="Q10064" s="1">
        <v>6.4161739999999998</v>
      </c>
      <c r="R10064" s="1">
        <v>7.0503799999999996</v>
      </c>
      <c r="S10064" s="1">
        <v>6.6352320000000002</v>
      </c>
      <c r="T10064" s="1">
        <v>7.7547920000000001</v>
      </c>
      <c r="U10064" s="1">
        <v>7.9001099999999997</v>
      </c>
      <c r="V10064" s="1">
        <v>7.9776829999999999</v>
      </c>
    </row>
    <row r="10065" spans="1:22" x14ac:dyDescent="0.25">
      <c r="A10065" t="s">
        <v>25511</v>
      </c>
      <c r="B10065" t="s">
        <v>25512</v>
      </c>
      <c r="C10065" t="s">
        <v>25513</v>
      </c>
      <c r="D10065" t="s">
        <v>25514</v>
      </c>
      <c r="E10065" s="1">
        <v>27</v>
      </c>
      <c r="F10065" s="1">
        <v>27</v>
      </c>
      <c r="G10065" s="1">
        <v>27</v>
      </c>
      <c r="H10065" s="1">
        <v>75.099999999999994</v>
      </c>
      <c r="I10065" s="1">
        <v>40.545000000000002</v>
      </c>
      <c r="J10065" s="1">
        <v>0</v>
      </c>
      <c r="K10065" s="1">
        <v>6.3405040000000001</v>
      </c>
      <c r="L10065" s="1">
        <v>6.5785819999999999</v>
      </c>
      <c r="M10065" s="1">
        <v>6.4115690000000001</v>
      </c>
      <c r="N10065" s="1">
        <v>6.8971920000000004</v>
      </c>
      <c r="O10065" s="1">
        <v>7.3785980000000002</v>
      </c>
      <c r="P10065" s="1">
        <v>6.71617</v>
      </c>
      <c r="Q10065" s="1">
        <v>6.0428509999999998</v>
      </c>
      <c r="R10065" s="1">
        <v>6.2703990000000003</v>
      </c>
      <c r="S10065" s="1">
        <v>6.5736030000000003</v>
      </c>
      <c r="T10065" s="1">
        <v>7.9457440000000004</v>
      </c>
      <c r="U10065" s="1">
        <v>7.8993279999999997</v>
      </c>
      <c r="V10065" s="1">
        <v>8.4380039999999994</v>
      </c>
    </row>
    <row r="10066" spans="1:22" x14ac:dyDescent="0.25">
      <c r="A10066" t="s">
        <v>22844</v>
      </c>
      <c r="B10066" t="s">
        <v>22845</v>
      </c>
      <c r="C10066" t="s">
        <v>22846</v>
      </c>
      <c r="D10066" t="s">
        <v>22847</v>
      </c>
      <c r="E10066" s="1">
        <v>24</v>
      </c>
      <c r="F10066" s="1">
        <v>24</v>
      </c>
      <c r="G10066" s="1">
        <v>24</v>
      </c>
      <c r="H10066" s="1">
        <v>40.299999999999997</v>
      </c>
      <c r="I10066" s="1">
        <v>74.855999999999995</v>
      </c>
      <c r="J10066" s="1">
        <v>0</v>
      </c>
      <c r="K10066" s="1">
        <v>4.9924080000000002</v>
      </c>
      <c r="L10066" s="1">
        <v>5.5474670000000001</v>
      </c>
      <c r="M10066" s="1">
        <v>4.7857279999999998</v>
      </c>
      <c r="N10066" s="1">
        <v>4.8997109999999999</v>
      </c>
      <c r="O10066" s="1">
        <v>5.1894619999999998</v>
      </c>
      <c r="P10066" s="1">
        <v>5.4273559999999996</v>
      </c>
      <c r="Q10066" s="1">
        <v>5.6138630000000003</v>
      </c>
      <c r="R10066" s="1">
        <v>6.0900109999999996</v>
      </c>
      <c r="S10066" s="1">
        <v>5.9491360000000002</v>
      </c>
      <c r="T10066" s="1">
        <v>7.9610599999999998</v>
      </c>
      <c r="U10066" s="1">
        <v>7.8991860000000003</v>
      </c>
      <c r="V10066" s="1">
        <v>8.1071760000000008</v>
      </c>
    </row>
    <row r="10067" spans="1:22" x14ac:dyDescent="0.25">
      <c r="A10067" t="s">
        <v>7268</v>
      </c>
      <c r="B10067" t="s">
        <v>7269</v>
      </c>
      <c r="C10067" t="s">
        <v>7270</v>
      </c>
      <c r="D10067" t="s">
        <v>7271</v>
      </c>
      <c r="E10067" s="1">
        <v>24</v>
      </c>
      <c r="F10067" s="1">
        <v>24</v>
      </c>
      <c r="G10067" s="1">
        <v>21</v>
      </c>
      <c r="H10067" s="1">
        <v>38.9</v>
      </c>
      <c r="I10067" s="1">
        <v>88.028000000000006</v>
      </c>
      <c r="J10067" s="1">
        <v>0</v>
      </c>
      <c r="K10067" s="1">
        <v>4.842428</v>
      </c>
      <c r="L10067" s="1">
        <v>4.6260320000000004</v>
      </c>
      <c r="M10067" s="1">
        <v>5.5557350000000003</v>
      </c>
      <c r="N10067" s="1">
        <v>5.1745830000000002</v>
      </c>
      <c r="O10067" s="1">
        <v>5.608098</v>
      </c>
      <c r="P10067" s="1">
        <v>5.822991</v>
      </c>
      <c r="Q10067" s="1">
        <v>5.2308320000000004</v>
      </c>
      <c r="R10067" s="1">
        <v>5.8414469999999996</v>
      </c>
      <c r="S10067" s="1">
        <v>5.9650699999999999</v>
      </c>
      <c r="T10067" s="1">
        <v>7.7535980000000002</v>
      </c>
      <c r="U10067" s="1">
        <v>7.8983239999999997</v>
      </c>
      <c r="V10067" s="1">
        <v>8.148695</v>
      </c>
    </row>
    <row r="10068" spans="1:22" x14ac:dyDescent="0.25">
      <c r="A10068" t="s">
        <v>8487</v>
      </c>
      <c r="B10068" t="s">
        <v>8488</v>
      </c>
      <c r="C10068" t="s">
        <v>8489</v>
      </c>
      <c r="D10068" t="s">
        <v>8490</v>
      </c>
      <c r="E10068" s="1">
        <v>2</v>
      </c>
      <c r="F10068" s="1">
        <v>2</v>
      </c>
      <c r="G10068" s="1">
        <v>2</v>
      </c>
      <c r="H10068" s="1">
        <v>12.4</v>
      </c>
      <c r="I10068" s="1">
        <v>18.61</v>
      </c>
      <c r="J10068" s="3">
        <v>8.5892999999999997E-9</v>
      </c>
      <c r="K10068" s="1">
        <v>6.9411440000000004</v>
      </c>
      <c r="L10068" s="1">
        <v>7.4840580000000001</v>
      </c>
      <c r="M10068" s="1" t="s">
        <v>76</v>
      </c>
      <c r="N10068" s="1">
        <v>7.0502250000000002</v>
      </c>
      <c r="O10068" s="1">
        <v>7.4527669999999997</v>
      </c>
      <c r="P10068" s="1">
        <v>6.1477069999999996</v>
      </c>
      <c r="Q10068" s="1">
        <v>6.7878150000000002</v>
      </c>
      <c r="R10068" s="1">
        <v>7.276071</v>
      </c>
      <c r="S10068" s="1">
        <v>6.5895809999999999</v>
      </c>
      <c r="T10068" s="1">
        <v>7.8250299999999999</v>
      </c>
      <c r="U10068" s="1">
        <v>7.898199</v>
      </c>
      <c r="V10068" s="1">
        <v>7.8112259999999996</v>
      </c>
    </row>
    <row r="10069" spans="1:22" x14ac:dyDescent="0.25">
      <c r="A10069" t="s">
        <v>29715</v>
      </c>
      <c r="B10069" t="s">
        <v>29716</v>
      </c>
      <c r="C10069" t="s">
        <v>29717</v>
      </c>
      <c r="D10069" t="s">
        <v>29718</v>
      </c>
      <c r="E10069" s="1">
        <v>7</v>
      </c>
      <c r="F10069" s="1">
        <v>6</v>
      </c>
      <c r="G10069" s="1">
        <v>6</v>
      </c>
      <c r="H10069" s="1">
        <v>14.3</v>
      </c>
      <c r="I10069" s="1">
        <v>60.636000000000003</v>
      </c>
      <c r="J10069" s="3">
        <v>2.5315E-105</v>
      </c>
      <c r="K10069" s="1" t="s">
        <v>76</v>
      </c>
      <c r="L10069" s="1" t="s">
        <v>76</v>
      </c>
      <c r="M10069" s="1" t="s">
        <v>76</v>
      </c>
      <c r="N10069" s="1" t="s">
        <v>76</v>
      </c>
      <c r="O10069" s="1" t="s">
        <v>76</v>
      </c>
      <c r="P10069" s="1" t="s">
        <v>76</v>
      </c>
      <c r="Q10069" s="1">
        <v>5.5515600000000003</v>
      </c>
      <c r="R10069" s="1">
        <v>6.3675980000000001</v>
      </c>
      <c r="S10069" s="1">
        <v>5.4046969999999996</v>
      </c>
      <c r="T10069" s="1">
        <v>7.4181189999999999</v>
      </c>
      <c r="U10069" s="1">
        <v>7.8976980000000001</v>
      </c>
      <c r="V10069" s="1">
        <v>7.4316690000000003</v>
      </c>
    </row>
    <row r="10070" spans="1:22" x14ac:dyDescent="0.25">
      <c r="A10070" t="s">
        <v>3596</v>
      </c>
      <c r="B10070" t="s">
        <v>3597</v>
      </c>
      <c r="C10070" t="s">
        <v>3598</v>
      </c>
      <c r="D10070" t="s">
        <v>3599</v>
      </c>
      <c r="E10070" s="1">
        <v>23</v>
      </c>
      <c r="F10070" s="1">
        <v>23</v>
      </c>
      <c r="G10070" s="1">
        <v>23</v>
      </c>
      <c r="H10070" s="1">
        <v>46.6</v>
      </c>
      <c r="I10070" s="1">
        <v>76.665999999999997</v>
      </c>
      <c r="J10070" s="1">
        <v>0</v>
      </c>
      <c r="K10070" s="1">
        <v>5.1256110000000001</v>
      </c>
      <c r="L10070" s="1">
        <v>6.0833950000000003</v>
      </c>
      <c r="M10070" s="1">
        <v>5.7204990000000002</v>
      </c>
      <c r="N10070" s="1">
        <v>5.5704609999999999</v>
      </c>
      <c r="O10070" s="1">
        <v>6.224818</v>
      </c>
      <c r="P10070" s="1">
        <v>5.3506549999999997</v>
      </c>
      <c r="Q10070" s="1">
        <v>5.7749550000000003</v>
      </c>
      <c r="R10070" s="1">
        <v>6.2742269999999998</v>
      </c>
      <c r="S10070" s="1">
        <v>5.8993060000000002</v>
      </c>
      <c r="T10070" s="1">
        <v>7.9018610000000002</v>
      </c>
      <c r="U10070" s="1">
        <v>7.8976379999999997</v>
      </c>
      <c r="V10070" s="1">
        <v>7.5642750000000003</v>
      </c>
    </row>
    <row r="10071" spans="1:22" x14ac:dyDescent="0.25">
      <c r="A10071" t="s">
        <v>28436</v>
      </c>
      <c r="B10071" t="s">
        <v>28437</v>
      </c>
      <c r="C10071" t="s">
        <v>28438</v>
      </c>
      <c r="D10071" t="s">
        <v>28439</v>
      </c>
      <c r="E10071" s="1">
        <v>12</v>
      </c>
      <c r="F10071" s="1">
        <v>12</v>
      </c>
      <c r="G10071" s="1">
        <v>12</v>
      </c>
      <c r="H10071" s="1">
        <v>30.9</v>
      </c>
      <c r="I10071" s="1">
        <v>42.399000000000001</v>
      </c>
      <c r="J10071" s="3">
        <v>1.1885000000000001E-94</v>
      </c>
      <c r="K10071" s="1">
        <v>4.1895749999999996</v>
      </c>
      <c r="L10071" s="1" t="s">
        <v>76</v>
      </c>
      <c r="M10071" s="1">
        <v>5.3546839999999998</v>
      </c>
      <c r="N10071" s="1">
        <v>4.9796849999999999</v>
      </c>
      <c r="O10071" s="1">
        <v>5.214499</v>
      </c>
      <c r="P10071" s="1">
        <v>5.3808800000000003</v>
      </c>
      <c r="Q10071" s="1">
        <v>5.8507749999999996</v>
      </c>
      <c r="R10071" s="1">
        <v>6.4398220000000004</v>
      </c>
      <c r="S10071" s="1">
        <v>5.9289740000000002</v>
      </c>
      <c r="T10071" s="1">
        <v>7.7948370000000002</v>
      </c>
      <c r="U10071" s="1">
        <v>7.8975499999999998</v>
      </c>
      <c r="V10071" s="1">
        <v>7.5741699999999996</v>
      </c>
    </row>
    <row r="10072" spans="1:22" x14ac:dyDescent="0.25">
      <c r="A10072" t="s">
        <v>2140</v>
      </c>
      <c r="B10072" t="s">
        <v>2141</v>
      </c>
      <c r="C10072" t="s">
        <v>2142</v>
      </c>
      <c r="D10072" t="s">
        <v>2143</v>
      </c>
      <c r="E10072" s="1">
        <v>31</v>
      </c>
      <c r="F10072" s="1">
        <v>28</v>
      </c>
      <c r="G10072" s="1">
        <v>27</v>
      </c>
      <c r="H10072" s="1">
        <v>38.1</v>
      </c>
      <c r="I10072" s="1">
        <v>100.06</v>
      </c>
      <c r="J10072" s="3">
        <v>3.5894000000000001E-285</v>
      </c>
      <c r="K10072" s="1">
        <v>4.8577849999999998</v>
      </c>
      <c r="L10072" s="1">
        <v>5.2714699999999999</v>
      </c>
      <c r="M10072" s="1">
        <v>5.5836300000000003</v>
      </c>
      <c r="N10072" s="1">
        <v>6.0677399999999997</v>
      </c>
      <c r="O10072" s="1">
        <v>6.2627600000000001</v>
      </c>
      <c r="P10072" s="1">
        <v>6.2291699999999999</v>
      </c>
      <c r="Q10072" s="1">
        <v>5.1860520000000001</v>
      </c>
      <c r="R10072" s="1">
        <v>5.7901369999999996</v>
      </c>
      <c r="S10072" s="1">
        <v>5.5635050000000001</v>
      </c>
      <c r="T10072" s="1">
        <v>7.7579650000000004</v>
      </c>
      <c r="U10072" s="1">
        <v>7.8962779999999997</v>
      </c>
      <c r="V10072" s="1">
        <v>7.9616959999999999</v>
      </c>
    </row>
    <row r="10073" spans="1:22" x14ac:dyDescent="0.25">
      <c r="A10073" t="s">
        <v>35419</v>
      </c>
      <c r="B10073" t="s">
        <v>35420</v>
      </c>
      <c r="C10073" t="s">
        <v>35421</v>
      </c>
      <c r="D10073" t="s">
        <v>35422</v>
      </c>
      <c r="E10073" s="1">
        <v>27</v>
      </c>
      <c r="F10073" s="1">
        <v>27</v>
      </c>
      <c r="G10073" s="1">
        <v>1</v>
      </c>
      <c r="H10073" s="1">
        <v>24.4</v>
      </c>
      <c r="I10073" s="1">
        <v>164.67</v>
      </c>
      <c r="J10073" s="1">
        <v>0</v>
      </c>
      <c r="K10073" s="1">
        <v>5.3200010000000004</v>
      </c>
      <c r="L10073" s="1">
        <v>4.9004219999999998</v>
      </c>
      <c r="M10073" s="1">
        <v>5.8447940000000003</v>
      </c>
      <c r="N10073" s="1">
        <v>5.6710149999999997</v>
      </c>
      <c r="O10073" s="1">
        <v>5.7850799999999998</v>
      </c>
      <c r="P10073" s="1">
        <v>5.9290000000000003</v>
      </c>
      <c r="Q10073" s="1">
        <v>5.6105859999999996</v>
      </c>
      <c r="R10073" s="1">
        <v>6.9819000000000004</v>
      </c>
      <c r="S10073" s="1">
        <v>5.5029320000000004</v>
      </c>
      <c r="T10073" s="1">
        <v>7.4305110000000001</v>
      </c>
      <c r="U10073" s="1">
        <v>7.8961949999999996</v>
      </c>
      <c r="V10073" s="1">
        <v>7.6788460000000001</v>
      </c>
    </row>
    <row r="10074" spans="1:22" x14ac:dyDescent="0.25">
      <c r="A10074" t="s">
        <v>23086</v>
      </c>
      <c r="B10074" t="s">
        <v>23087</v>
      </c>
      <c r="C10074" t="s">
        <v>23088</v>
      </c>
      <c r="D10074" t="s">
        <v>23089</v>
      </c>
      <c r="E10074" s="1">
        <v>21</v>
      </c>
      <c r="F10074" s="1">
        <v>21</v>
      </c>
      <c r="G10074" s="1">
        <v>2</v>
      </c>
      <c r="H10074" s="1">
        <v>35.700000000000003</v>
      </c>
      <c r="I10074" s="1">
        <v>96.253</v>
      </c>
      <c r="J10074" s="1">
        <v>0</v>
      </c>
      <c r="K10074" s="1">
        <v>5.5215829999999997</v>
      </c>
      <c r="L10074" s="1">
        <v>6.0368680000000001</v>
      </c>
      <c r="M10074" s="1">
        <v>5.2299629999999997</v>
      </c>
      <c r="N10074" s="1">
        <v>5.6369490000000004</v>
      </c>
      <c r="O10074" s="1">
        <v>6.11294</v>
      </c>
      <c r="P10074" s="1">
        <v>5.9942289999999998</v>
      </c>
      <c r="Q10074" s="1">
        <v>5.5071269999999997</v>
      </c>
      <c r="R10074" s="1">
        <v>5.859102</v>
      </c>
      <c r="S10074" s="1">
        <v>5.5649150000000001</v>
      </c>
      <c r="T10074" s="1">
        <v>7.9045259999999997</v>
      </c>
      <c r="U10074" s="1">
        <v>7.8942490000000003</v>
      </c>
      <c r="V10074" s="1">
        <v>8.0390569999999997</v>
      </c>
    </row>
    <row r="10075" spans="1:22" x14ac:dyDescent="0.25">
      <c r="A10075" t="s">
        <v>28653</v>
      </c>
      <c r="B10075" t="s">
        <v>28654</v>
      </c>
      <c r="C10075" t="s">
        <v>28655</v>
      </c>
      <c r="D10075" t="s">
        <v>28656</v>
      </c>
      <c r="E10075" s="1">
        <v>14</v>
      </c>
      <c r="F10075" s="1">
        <v>14</v>
      </c>
      <c r="G10075" s="1">
        <v>14</v>
      </c>
      <c r="H10075" s="1">
        <v>87</v>
      </c>
      <c r="I10075" s="1">
        <v>15.641</v>
      </c>
      <c r="J10075" s="3">
        <v>3.6005000000000002E-144</v>
      </c>
      <c r="K10075" s="1">
        <v>6.8286790000000002</v>
      </c>
      <c r="L10075" s="1" t="s">
        <v>76</v>
      </c>
      <c r="M10075" s="1">
        <v>7.3067679999999999</v>
      </c>
      <c r="N10075" s="1">
        <v>6.2653600000000003</v>
      </c>
      <c r="O10075" s="1">
        <v>4.9080510000000004</v>
      </c>
      <c r="P10075" s="1">
        <v>6.4965979999999997</v>
      </c>
      <c r="Q10075" s="1">
        <v>7.1110610000000003</v>
      </c>
      <c r="R10075" s="1">
        <v>7.3066820000000003</v>
      </c>
      <c r="S10075" s="1">
        <v>6.998272</v>
      </c>
      <c r="T10075" s="1">
        <v>7.8734019999999996</v>
      </c>
      <c r="U10075" s="1">
        <v>7.8941160000000004</v>
      </c>
      <c r="V10075" s="1">
        <v>7.865767</v>
      </c>
    </row>
    <row r="10076" spans="1:22" x14ac:dyDescent="0.25">
      <c r="A10076" t="s">
        <v>31169</v>
      </c>
      <c r="B10076" t="s">
        <v>31170</v>
      </c>
      <c r="C10076" t="s">
        <v>31171</v>
      </c>
      <c r="D10076" t="s">
        <v>31172</v>
      </c>
      <c r="E10076" s="1">
        <v>45</v>
      </c>
      <c r="F10076" s="1">
        <v>45</v>
      </c>
      <c r="G10076" s="1">
        <v>45</v>
      </c>
      <c r="H10076" s="1">
        <v>44.7</v>
      </c>
      <c r="I10076" s="1">
        <v>128.25</v>
      </c>
      <c r="J10076" s="1">
        <v>0</v>
      </c>
      <c r="K10076" s="1">
        <v>5.1036330000000003</v>
      </c>
      <c r="L10076" s="1">
        <v>5.6648579999999997</v>
      </c>
      <c r="M10076" s="1">
        <v>5.6095189999999997</v>
      </c>
      <c r="N10076" s="1">
        <v>5.4587440000000003</v>
      </c>
      <c r="O10076" s="1">
        <v>6.0091109999999999</v>
      </c>
      <c r="P10076" s="1">
        <v>5.868233</v>
      </c>
      <c r="Q10076" s="1">
        <v>6.2513459999999998</v>
      </c>
      <c r="R10076" s="1">
        <v>6.2926330000000004</v>
      </c>
      <c r="S10076" s="1">
        <v>6.196701</v>
      </c>
      <c r="T10076" s="1">
        <v>8.2154260000000008</v>
      </c>
      <c r="U10076" s="1">
        <v>7.8940390000000003</v>
      </c>
      <c r="V10076" s="1">
        <v>7.9809799999999997</v>
      </c>
    </row>
    <row r="10077" spans="1:22" x14ac:dyDescent="0.25">
      <c r="A10077" t="s">
        <v>25957</v>
      </c>
      <c r="B10077" t="s">
        <v>25958</v>
      </c>
      <c r="C10077" t="s">
        <v>25959</v>
      </c>
      <c r="D10077" t="s">
        <v>25960</v>
      </c>
      <c r="E10077" s="1">
        <v>13</v>
      </c>
      <c r="F10077" s="1">
        <v>13</v>
      </c>
      <c r="G10077" s="1">
        <v>13</v>
      </c>
      <c r="H10077" s="1">
        <v>47.2</v>
      </c>
      <c r="I10077" s="1">
        <v>43.588999999999999</v>
      </c>
      <c r="J10077" s="3">
        <v>1.5221999999999999E-247</v>
      </c>
      <c r="K10077" s="1">
        <v>5.1114309999999996</v>
      </c>
      <c r="L10077" s="1">
        <v>4.9103089999999998</v>
      </c>
      <c r="M10077" s="1">
        <v>5.5439439999999998</v>
      </c>
      <c r="N10077" s="1">
        <v>5.4509879999999997</v>
      </c>
      <c r="O10077" s="1">
        <v>6.5896369999999997</v>
      </c>
      <c r="P10077" s="1">
        <v>5.6456879999999998</v>
      </c>
      <c r="Q10077" s="1">
        <v>5.6964790000000001</v>
      </c>
      <c r="R10077" s="1">
        <v>6.3738679999999999</v>
      </c>
      <c r="S10077" s="1">
        <v>5.7668140000000001</v>
      </c>
      <c r="T10077" s="1" t="s">
        <v>76</v>
      </c>
      <c r="U10077" s="1">
        <v>7.893834</v>
      </c>
      <c r="V10077" s="1">
        <v>7.4000890000000004</v>
      </c>
    </row>
    <row r="10078" spans="1:22" x14ac:dyDescent="0.25">
      <c r="A10078" t="s">
        <v>42052</v>
      </c>
      <c r="B10078" t="s">
        <v>42053</v>
      </c>
      <c r="C10078" t="s">
        <v>42054</v>
      </c>
      <c r="D10078" t="s">
        <v>42055</v>
      </c>
      <c r="E10078" s="1">
        <v>6</v>
      </c>
      <c r="F10078" s="1">
        <v>4</v>
      </c>
      <c r="G10078" s="1">
        <v>4</v>
      </c>
      <c r="H10078" s="1">
        <v>32.4</v>
      </c>
      <c r="I10078" s="1">
        <v>16.899999999999999</v>
      </c>
      <c r="J10078" s="3">
        <v>6.7243999999999998E-85</v>
      </c>
      <c r="K10078" s="1">
        <v>6.3942240000000004</v>
      </c>
      <c r="L10078" s="1">
        <v>6.3084150000000001</v>
      </c>
      <c r="M10078" s="1" t="s">
        <v>76</v>
      </c>
      <c r="N10078" s="1" t="s">
        <v>76</v>
      </c>
      <c r="O10078" s="1" t="s">
        <v>76</v>
      </c>
      <c r="P10078" s="1" t="s">
        <v>76</v>
      </c>
      <c r="Q10078" s="1">
        <v>7.2006040000000002</v>
      </c>
      <c r="R10078" s="1">
        <v>7.4057050000000002</v>
      </c>
      <c r="S10078" s="1">
        <v>6.8704980000000004</v>
      </c>
      <c r="T10078" s="1">
        <v>8.2397749999999998</v>
      </c>
      <c r="U10078" s="1">
        <v>7.8928120000000002</v>
      </c>
      <c r="V10078" s="1" t="s">
        <v>76</v>
      </c>
    </row>
    <row r="10079" spans="1:22" x14ac:dyDescent="0.25">
      <c r="A10079" t="s">
        <v>12207</v>
      </c>
      <c r="B10079" t="s">
        <v>12208</v>
      </c>
      <c r="C10079" t="s">
        <v>12209</v>
      </c>
      <c r="D10079" t="s">
        <v>12210</v>
      </c>
      <c r="E10079" s="1">
        <v>9</v>
      </c>
      <c r="F10079" s="1">
        <v>9</v>
      </c>
      <c r="G10079" s="1">
        <v>9</v>
      </c>
      <c r="H10079" s="1">
        <v>34.700000000000003</v>
      </c>
      <c r="I10079" s="1">
        <v>30.472000000000001</v>
      </c>
      <c r="J10079" s="1">
        <v>0</v>
      </c>
      <c r="K10079" s="1">
        <v>6.6442319999999997</v>
      </c>
      <c r="L10079" s="1">
        <v>6.9500380000000002</v>
      </c>
      <c r="M10079" s="1">
        <v>5.5655650000000003</v>
      </c>
      <c r="N10079" s="1">
        <v>6.3100129999999996</v>
      </c>
      <c r="O10079" s="1">
        <v>6.9713640000000003</v>
      </c>
      <c r="P10079" s="1">
        <v>6.4600109999999997</v>
      </c>
      <c r="Q10079" s="1">
        <v>6.5381840000000002</v>
      </c>
      <c r="R10079" s="1">
        <v>7.1151439999999999</v>
      </c>
      <c r="S10079" s="1">
        <v>6.6770680000000002</v>
      </c>
      <c r="T10079" s="1">
        <v>7.7981189999999998</v>
      </c>
      <c r="U10079" s="1">
        <v>7.8923009999999998</v>
      </c>
      <c r="V10079" s="1">
        <v>7.584263</v>
      </c>
    </row>
    <row r="10080" spans="1:22" x14ac:dyDescent="0.25">
      <c r="A10080" t="s">
        <v>25853</v>
      </c>
      <c r="B10080" t="s">
        <v>25854</v>
      </c>
      <c r="C10080" t="s">
        <v>25855</v>
      </c>
      <c r="D10080" t="s">
        <v>25856</v>
      </c>
      <c r="E10080" s="1">
        <v>14</v>
      </c>
      <c r="F10080" s="1">
        <v>14</v>
      </c>
      <c r="G10080" s="1">
        <v>14</v>
      </c>
      <c r="H10080" s="1">
        <v>63.8</v>
      </c>
      <c r="I10080" s="1">
        <v>23.097999999999999</v>
      </c>
      <c r="J10080" s="3">
        <v>9.3004999999999999E-154</v>
      </c>
      <c r="K10080" s="1">
        <v>5.6466580000000004</v>
      </c>
      <c r="L10080" s="1">
        <v>5.9567880000000004</v>
      </c>
      <c r="M10080" s="1">
        <v>5.9539619999999998</v>
      </c>
      <c r="N10080" s="1">
        <v>6.4686430000000001</v>
      </c>
      <c r="O10080" s="1">
        <v>6.3534740000000003</v>
      </c>
      <c r="P10080" s="1">
        <v>6.2902570000000004</v>
      </c>
      <c r="Q10080" s="1">
        <v>6.4219489999999997</v>
      </c>
      <c r="R10080" s="1">
        <v>6.4544790000000001</v>
      </c>
      <c r="S10080" s="1">
        <v>6.8776650000000004</v>
      </c>
      <c r="T10080" s="1">
        <v>8.0326190000000004</v>
      </c>
      <c r="U10080" s="1">
        <v>7.8920950000000003</v>
      </c>
      <c r="V10080" s="1">
        <v>8.454936</v>
      </c>
    </row>
    <row r="10081" spans="1:22" x14ac:dyDescent="0.25">
      <c r="A10081" t="s">
        <v>1257</v>
      </c>
      <c r="B10081" t="s">
        <v>1258</v>
      </c>
      <c r="C10081" t="s">
        <v>1259</v>
      </c>
      <c r="D10081" t="s">
        <v>1260</v>
      </c>
      <c r="E10081" s="1">
        <v>7</v>
      </c>
      <c r="F10081" s="1">
        <v>7</v>
      </c>
      <c r="G10081" s="1">
        <v>7</v>
      </c>
      <c r="H10081" s="1">
        <v>27</v>
      </c>
      <c r="I10081" s="1">
        <v>35.646000000000001</v>
      </c>
      <c r="J10081" s="3">
        <v>5.5184000000000003E-220</v>
      </c>
      <c r="K10081" s="1">
        <v>5.0932459999999997</v>
      </c>
      <c r="L10081" s="1">
        <v>6.0041070000000003</v>
      </c>
      <c r="M10081" s="1" t="s">
        <v>76</v>
      </c>
      <c r="N10081" s="1">
        <v>6.1988500000000002</v>
      </c>
      <c r="O10081" s="1">
        <v>6.9526469999999998</v>
      </c>
      <c r="P10081" s="1">
        <v>6.3333060000000003</v>
      </c>
      <c r="Q10081" s="1">
        <v>5.7934479999999997</v>
      </c>
      <c r="R10081" s="1">
        <v>6.3248379999999997</v>
      </c>
      <c r="S10081" s="1">
        <v>5.9280520000000001</v>
      </c>
      <c r="T10081" s="1">
        <v>7.8984069999999997</v>
      </c>
      <c r="U10081" s="1">
        <v>7.8919550000000003</v>
      </c>
      <c r="V10081" s="1">
        <v>7.9828450000000002</v>
      </c>
    </row>
    <row r="10082" spans="1:22" x14ac:dyDescent="0.25">
      <c r="A10082" t="s">
        <v>40748</v>
      </c>
      <c r="B10082" t="s">
        <v>40749</v>
      </c>
      <c r="C10082" t="s">
        <v>40750</v>
      </c>
      <c r="D10082" t="s">
        <v>40751</v>
      </c>
      <c r="E10082" s="1">
        <v>24</v>
      </c>
      <c r="F10082" s="1">
        <v>22</v>
      </c>
      <c r="G10082" s="1">
        <v>22</v>
      </c>
      <c r="H10082" s="1">
        <v>29.1</v>
      </c>
      <c r="I10082" s="1">
        <v>109.99</v>
      </c>
      <c r="J10082" s="1">
        <v>0</v>
      </c>
      <c r="K10082" s="1">
        <v>4.7253150000000002</v>
      </c>
      <c r="L10082" s="1">
        <v>4.9607320000000001</v>
      </c>
      <c r="M10082" s="1">
        <v>5.279827</v>
      </c>
      <c r="N10082" s="1">
        <v>5.1743220000000001</v>
      </c>
      <c r="O10082" s="1">
        <v>5.3017890000000003</v>
      </c>
      <c r="P10082" s="1">
        <v>5.814101</v>
      </c>
      <c r="Q10082" s="1">
        <v>5.8297860000000004</v>
      </c>
      <c r="R10082" s="1">
        <v>6.2975640000000004</v>
      </c>
      <c r="S10082" s="1">
        <v>5.9614779999999996</v>
      </c>
      <c r="T10082" s="1">
        <v>8.4209449999999997</v>
      </c>
      <c r="U10082" s="1">
        <v>7.8918549999999996</v>
      </c>
      <c r="V10082" s="1">
        <v>8.2824410000000004</v>
      </c>
    </row>
    <row r="10083" spans="1:22" x14ac:dyDescent="0.25">
      <c r="A10083" t="s">
        <v>33239</v>
      </c>
      <c r="B10083" t="s">
        <v>33240</v>
      </c>
      <c r="C10083" t="s">
        <v>33241</v>
      </c>
      <c r="D10083" t="s">
        <v>33242</v>
      </c>
      <c r="E10083" s="1">
        <v>12</v>
      </c>
      <c r="F10083" s="1">
        <v>12</v>
      </c>
      <c r="G10083" s="1">
        <v>12</v>
      </c>
      <c r="H10083" s="1">
        <v>23.7</v>
      </c>
      <c r="I10083" s="1">
        <v>70.786000000000001</v>
      </c>
      <c r="J10083" s="1">
        <v>0</v>
      </c>
      <c r="K10083" s="1" t="s">
        <v>76</v>
      </c>
      <c r="L10083" s="1">
        <v>4.4001749999999999</v>
      </c>
      <c r="M10083" s="1">
        <v>4.5969049999999996</v>
      </c>
      <c r="N10083" s="1" t="s">
        <v>76</v>
      </c>
      <c r="O10083" s="1" t="s">
        <v>76</v>
      </c>
      <c r="P10083" s="1">
        <v>5.1562159999999997</v>
      </c>
      <c r="Q10083" s="1">
        <v>5.7642360000000004</v>
      </c>
      <c r="R10083" s="1">
        <v>6.4169559999999999</v>
      </c>
      <c r="S10083" s="1">
        <v>6.1155099999999996</v>
      </c>
      <c r="T10083" s="1">
        <v>7.4403740000000003</v>
      </c>
      <c r="U10083" s="1">
        <v>7.8917830000000002</v>
      </c>
      <c r="V10083" s="1">
        <v>7.7414350000000001</v>
      </c>
    </row>
    <row r="10084" spans="1:22" x14ac:dyDescent="0.25">
      <c r="A10084" t="s">
        <v>28337</v>
      </c>
      <c r="B10084" t="s">
        <v>28338</v>
      </c>
      <c r="C10084" t="s">
        <v>28339</v>
      </c>
      <c r="D10084" t="s">
        <v>28340</v>
      </c>
      <c r="E10084" s="1">
        <v>7</v>
      </c>
      <c r="F10084" s="1">
        <v>7</v>
      </c>
      <c r="G10084" s="1">
        <v>7</v>
      </c>
      <c r="H10084" s="1">
        <v>29.2</v>
      </c>
      <c r="I10084" s="1">
        <v>44.633000000000003</v>
      </c>
      <c r="J10084" s="1">
        <v>0</v>
      </c>
      <c r="K10084" s="1">
        <v>3.3869799999999999</v>
      </c>
      <c r="L10084" s="1" t="s">
        <v>76</v>
      </c>
      <c r="M10084" s="1">
        <v>4.3669640000000003</v>
      </c>
      <c r="N10084" s="1">
        <v>4.6764739999999998</v>
      </c>
      <c r="O10084" s="1">
        <v>6.0160720000000003</v>
      </c>
      <c r="P10084" s="1">
        <v>3.9726189999999999</v>
      </c>
      <c r="Q10084" s="1">
        <v>5.7230449999999999</v>
      </c>
      <c r="R10084" s="1">
        <v>6.4769759999999996</v>
      </c>
      <c r="S10084" s="1">
        <v>5.6483889999999999</v>
      </c>
      <c r="T10084" s="1">
        <v>7.9831300000000001</v>
      </c>
      <c r="U10084" s="1">
        <v>7.8917270000000004</v>
      </c>
      <c r="V10084" s="1">
        <v>8.0265330000000006</v>
      </c>
    </row>
    <row r="10085" spans="1:22" x14ac:dyDescent="0.25">
      <c r="A10085" t="s">
        <v>14652</v>
      </c>
      <c r="B10085" t="s">
        <v>14653</v>
      </c>
      <c r="C10085" t="s">
        <v>14654</v>
      </c>
      <c r="D10085" t="s">
        <v>14655</v>
      </c>
      <c r="E10085" s="1">
        <v>15</v>
      </c>
      <c r="F10085" s="1">
        <v>15</v>
      </c>
      <c r="G10085" s="1">
        <v>10</v>
      </c>
      <c r="H10085" s="1">
        <v>36</v>
      </c>
      <c r="I10085" s="1">
        <v>55.662999999999997</v>
      </c>
      <c r="J10085" s="3">
        <v>1.4948E-231</v>
      </c>
      <c r="K10085" s="1">
        <v>4.1566099999999997</v>
      </c>
      <c r="L10085" s="1" t="s">
        <v>76</v>
      </c>
      <c r="M10085" s="1">
        <v>5.1879720000000002</v>
      </c>
      <c r="N10085" s="1">
        <v>4.8782690000000004</v>
      </c>
      <c r="O10085" s="1">
        <v>5.7537979999999997</v>
      </c>
      <c r="P10085" s="1">
        <v>5.794314</v>
      </c>
      <c r="Q10085" s="1">
        <v>6.2620469999999999</v>
      </c>
      <c r="R10085" s="1">
        <v>6.5354840000000003</v>
      </c>
      <c r="S10085" s="1">
        <v>6.3783799999999999</v>
      </c>
      <c r="T10085" s="1">
        <v>7.7649749999999997</v>
      </c>
      <c r="U10085" s="1">
        <v>7.8910689999999999</v>
      </c>
      <c r="V10085" s="1">
        <v>7.8038740000000004</v>
      </c>
    </row>
    <row r="10086" spans="1:22" x14ac:dyDescent="0.25">
      <c r="A10086" t="s">
        <v>12071</v>
      </c>
      <c r="B10086" t="s">
        <v>12072</v>
      </c>
      <c r="C10086" t="s">
        <v>12073</v>
      </c>
      <c r="D10086" t="s">
        <v>12074</v>
      </c>
      <c r="E10086" s="1">
        <v>16</v>
      </c>
      <c r="F10086" s="1">
        <v>12</v>
      </c>
      <c r="G10086" s="1">
        <v>6</v>
      </c>
      <c r="H10086" s="1">
        <v>41.8</v>
      </c>
      <c r="I10086" s="1">
        <v>63.851999999999997</v>
      </c>
      <c r="J10086" s="1">
        <v>0</v>
      </c>
      <c r="K10086" s="1">
        <v>4.544403</v>
      </c>
      <c r="L10086" s="1">
        <v>5.9401330000000003</v>
      </c>
      <c r="M10086" s="1">
        <v>5.5334669999999999</v>
      </c>
      <c r="N10086" s="1" t="s">
        <v>76</v>
      </c>
      <c r="O10086" s="1">
        <v>5.1141439999999996</v>
      </c>
      <c r="P10086" s="1" t="s">
        <v>76</v>
      </c>
      <c r="Q10086" s="1">
        <v>6.6213629999999997</v>
      </c>
      <c r="R10086" s="1">
        <v>7.2278089999999997</v>
      </c>
      <c r="S10086" s="1">
        <v>6.7217609999999999</v>
      </c>
      <c r="T10086" s="1">
        <v>7.8555799999999998</v>
      </c>
      <c r="U10086" s="1">
        <v>7.8910130000000001</v>
      </c>
      <c r="V10086" s="1">
        <v>8.1262620000000005</v>
      </c>
    </row>
    <row r="10087" spans="1:22" x14ac:dyDescent="0.25">
      <c r="A10087" t="s">
        <v>41160</v>
      </c>
      <c r="B10087" t="s">
        <v>41161</v>
      </c>
      <c r="C10087" t="s">
        <v>41162</v>
      </c>
      <c r="D10087" t="s">
        <v>41163</v>
      </c>
      <c r="E10087" s="1">
        <v>36</v>
      </c>
      <c r="F10087" s="1">
        <v>36</v>
      </c>
      <c r="G10087" s="1">
        <v>0</v>
      </c>
      <c r="H10087" s="1">
        <v>43.1</v>
      </c>
      <c r="I10087" s="1">
        <v>145.56</v>
      </c>
      <c r="J10087" s="1">
        <v>0</v>
      </c>
      <c r="K10087" s="1" t="s">
        <v>76</v>
      </c>
      <c r="L10087" s="1" t="s">
        <v>76</v>
      </c>
      <c r="M10087" s="1">
        <v>4.9372020000000001</v>
      </c>
      <c r="N10087" s="1">
        <v>5.4260549999999999</v>
      </c>
      <c r="O10087" s="1">
        <v>5.1888719999999999</v>
      </c>
      <c r="P10087" s="1">
        <v>5.3016589999999999</v>
      </c>
      <c r="Q10087" s="1">
        <v>5.520562</v>
      </c>
      <c r="R10087" s="1">
        <v>6.3871760000000002</v>
      </c>
      <c r="S10087" s="1">
        <v>6.0077049999999996</v>
      </c>
      <c r="T10087" s="1">
        <v>7.7245790000000003</v>
      </c>
      <c r="U10087" s="1">
        <v>7.8910130000000001</v>
      </c>
      <c r="V10087" s="1">
        <v>8.0939820000000005</v>
      </c>
    </row>
    <row r="10088" spans="1:22" x14ac:dyDescent="0.25">
      <c r="A10088" t="s">
        <v>34770</v>
      </c>
      <c r="B10088" t="s">
        <v>34771</v>
      </c>
      <c r="C10088" t="s">
        <v>34772</v>
      </c>
      <c r="D10088" t="s">
        <v>34773</v>
      </c>
      <c r="E10088" s="1">
        <v>21</v>
      </c>
      <c r="F10088" s="1">
        <v>21</v>
      </c>
      <c r="G10088" s="1">
        <v>21</v>
      </c>
      <c r="H10088" s="1">
        <v>32.700000000000003</v>
      </c>
      <c r="I10088" s="1">
        <v>101.34</v>
      </c>
      <c r="J10088" s="3">
        <v>9.9764000000000003E-175</v>
      </c>
      <c r="K10088" s="1" t="s">
        <v>76</v>
      </c>
      <c r="L10088" s="1">
        <v>4.3576870000000003</v>
      </c>
      <c r="M10088" s="1">
        <v>5.3647010000000002</v>
      </c>
      <c r="N10088" s="1">
        <v>4.9532569999999998</v>
      </c>
      <c r="O10088" s="1">
        <v>4.0628080000000004</v>
      </c>
      <c r="P10088" s="1">
        <v>4.8180350000000001</v>
      </c>
      <c r="Q10088" s="1">
        <v>5.7396750000000001</v>
      </c>
      <c r="R10088" s="1">
        <v>6.4818009999999999</v>
      </c>
      <c r="S10088" s="1">
        <v>6.0244859999999996</v>
      </c>
      <c r="T10088" s="1">
        <v>7.5670149999999996</v>
      </c>
      <c r="U10088" s="1">
        <v>7.8909409999999998</v>
      </c>
      <c r="V10088" s="1">
        <v>7.8734250000000001</v>
      </c>
    </row>
    <row r="10089" spans="1:22" x14ac:dyDescent="0.25">
      <c r="A10089" t="s">
        <v>10236</v>
      </c>
      <c r="B10089" t="s">
        <v>10237</v>
      </c>
      <c r="C10089" t="s">
        <v>10238</v>
      </c>
      <c r="D10089" t="s">
        <v>10239</v>
      </c>
      <c r="E10089" s="1">
        <v>20</v>
      </c>
      <c r="F10089" s="1">
        <v>20</v>
      </c>
      <c r="G10089" s="1">
        <v>20</v>
      </c>
      <c r="H10089" s="1">
        <v>52.1</v>
      </c>
      <c r="I10089" s="1">
        <v>36.694000000000003</v>
      </c>
      <c r="J10089" s="1">
        <v>0</v>
      </c>
      <c r="K10089" s="1">
        <v>6.6145180000000003</v>
      </c>
      <c r="L10089" s="1">
        <v>6.6643129999999999</v>
      </c>
      <c r="M10089" s="1">
        <v>6.4408770000000004</v>
      </c>
      <c r="N10089" s="1">
        <v>6.6213839999999999</v>
      </c>
      <c r="O10089" s="1">
        <v>6.8191290000000002</v>
      </c>
      <c r="P10089" s="1">
        <v>6.4992470000000004</v>
      </c>
      <c r="Q10089" s="1">
        <v>6.7755669999999997</v>
      </c>
      <c r="R10089" s="1">
        <v>6.9276730000000004</v>
      </c>
      <c r="S10089" s="1">
        <v>6.800834</v>
      </c>
      <c r="T10089" s="1">
        <v>8.1718440000000001</v>
      </c>
      <c r="U10089" s="1">
        <v>7.8906159999999996</v>
      </c>
      <c r="V10089" s="1">
        <v>8.2413229999999995</v>
      </c>
    </row>
    <row r="10090" spans="1:22" x14ac:dyDescent="0.25">
      <c r="A10090" t="s">
        <v>2820</v>
      </c>
      <c r="B10090" t="s">
        <v>2821</v>
      </c>
      <c r="C10090" t="s">
        <v>2822</v>
      </c>
      <c r="D10090" t="s">
        <v>2823</v>
      </c>
      <c r="E10090" s="1">
        <v>24</v>
      </c>
      <c r="F10090" s="1">
        <v>20</v>
      </c>
      <c r="G10090" s="1">
        <v>2</v>
      </c>
      <c r="H10090" s="1">
        <v>7.7</v>
      </c>
      <c r="I10090" s="1">
        <v>426.69</v>
      </c>
      <c r="J10090" s="1">
        <v>0</v>
      </c>
      <c r="K10090" s="1" t="s">
        <v>76</v>
      </c>
      <c r="L10090" s="1" t="s">
        <v>76</v>
      </c>
      <c r="M10090" s="1" t="s">
        <v>76</v>
      </c>
      <c r="N10090" s="1" t="s">
        <v>76</v>
      </c>
      <c r="O10090" s="1">
        <v>4.0233759999999998</v>
      </c>
      <c r="P10090" s="1">
        <v>2.8519369999999999</v>
      </c>
      <c r="Q10090" s="1">
        <v>3.2121080000000002</v>
      </c>
      <c r="R10090" s="1">
        <v>5.2198989999999998</v>
      </c>
      <c r="S10090" s="1">
        <v>4.7592749999999997</v>
      </c>
      <c r="T10090" s="1" t="s">
        <v>76</v>
      </c>
      <c r="U10090" s="1">
        <v>7.8899460000000001</v>
      </c>
      <c r="V10090" s="1">
        <v>7.5063420000000001</v>
      </c>
    </row>
    <row r="10091" spans="1:22" x14ac:dyDescent="0.25">
      <c r="A10091" t="s">
        <v>22341</v>
      </c>
      <c r="B10091" t="s">
        <v>22342</v>
      </c>
      <c r="C10091" t="s">
        <v>22343</v>
      </c>
      <c r="D10091" t="s">
        <v>22344</v>
      </c>
      <c r="E10091" s="1">
        <v>3</v>
      </c>
      <c r="F10091" s="1">
        <v>3</v>
      </c>
      <c r="G10091" s="1">
        <v>3</v>
      </c>
      <c r="H10091" s="1">
        <v>16.100000000000001</v>
      </c>
      <c r="I10091" s="1">
        <v>20.738</v>
      </c>
      <c r="J10091" s="3">
        <v>5.0643999999999997E-133</v>
      </c>
      <c r="K10091" s="1" t="s">
        <v>76</v>
      </c>
      <c r="L10091" s="1" t="s">
        <v>76</v>
      </c>
      <c r="M10091" s="1" t="s">
        <v>76</v>
      </c>
      <c r="N10091" s="1" t="s">
        <v>76</v>
      </c>
      <c r="O10091" s="1" t="s">
        <v>76</v>
      </c>
      <c r="P10091" s="1" t="s">
        <v>76</v>
      </c>
      <c r="Q10091" s="1">
        <v>5.8658910000000004</v>
      </c>
      <c r="R10091" s="1">
        <v>6.8950690000000003</v>
      </c>
      <c r="S10091" s="1">
        <v>6.4262189999999997</v>
      </c>
      <c r="T10091" s="1">
        <v>7.751995</v>
      </c>
      <c r="U10091" s="1">
        <v>7.8898950000000001</v>
      </c>
      <c r="V10091" s="1">
        <v>8.3443529999999999</v>
      </c>
    </row>
    <row r="10092" spans="1:22" x14ac:dyDescent="0.25">
      <c r="A10092" t="s">
        <v>7435</v>
      </c>
      <c r="B10092" t="s">
        <v>7436</v>
      </c>
      <c r="C10092" t="s">
        <v>7437</v>
      </c>
      <c r="D10092" t="s">
        <v>7438</v>
      </c>
      <c r="E10092" s="1">
        <v>9</v>
      </c>
      <c r="F10092" s="1">
        <v>9</v>
      </c>
      <c r="G10092" s="1">
        <v>9</v>
      </c>
      <c r="H10092" s="1">
        <v>36.9</v>
      </c>
      <c r="I10092" s="1">
        <v>32.143999999999998</v>
      </c>
      <c r="J10092" s="3">
        <v>6.8814000000000004E-304</v>
      </c>
      <c r="K10092" s="1">
        <v>6.1528390000000002</v>
      </c>
      <c r="L10092" s="1">
        <v>5.7895669999999999</v>
      </c>
      <c r="M10092" s="1">
        <v>5.6092529999999998</v>
      </c>
      <c r="N10092" s="1">
        <v>6.34504</v>
      </c>
      <c r="O10092" s="1">
        <v>7.0134270000000001</v>
      </c>
      <c r="P10092" s="1">
        <v>6.6297050000000004</v>
      </c>
      <c r="Q10092" s="1">
        <v>6.776999</v>
      </c>
      <c r="R10092" s="1">
        <v>7.1238840000000003</v>
      </c>
      <c r="S10092" s="1">
        <v>6.189209</v>
      </c>
      <c r="T10092" s="1">
        <v>7.8609549999999997</v>
      </c>
      <c r="U10092" s="1">
        <v>7.8889370000000003</v>
      </c>
      <c r="V10092" s="1">
        <v>7.8115880000000004</v>
      </c>
    </row>
    <row r="10093" spans="1:22" x14ac:dyDescent="0.25">
      <c r="A10093" t="s">
        <v>33829</v>
      </c>
      <c r="B10093" t="s">
        <v>33830</v>
      </c>
      <c r="C10093" t="s">
        <v>33831</v>
      </c>
      <c r="D10093" t="s">
        <v>33832</v>
      </c>
      <c r="E10093" s="1">
        <v>10</v>
      </c>
      <c r="F10093" s="1">
        <v>10</v>
      </c>
      <c r="G10093" s="1">
        <v>10</v>
      </c>
      <c r="H10093" s="1">
        <v>60.7</v>
      </c>
      <c r="I10093" s="1">
        <v>23.786999999999999</v>
      </c>
      <c r="J10093" s="1">
        <v>0</v>
      </c>
      <c r="K10093" s="1">
        <v>6.1560949999999997</v>
      </c>
      <c r="L10093" s="1">
        <v>6.7176869999999997</v>
      </c>
      <c r="M10093" s="1">
        <v>5.68635</v>
      </c>
      <c r="N10093" s="1">
        <v>7.143421</v>
      </c>
      <c r="O10093" s="1">
        <v>7.7328679999999999</v>
      </c>
      <c r="P10093" s="1">
        <v>6.7880909999999997</v>
      </c>
      <c r="Q10093" s="1">
        <v>6.5964320000000001</v>
      </c>
      <c r="R10093" s="1">
        <v>7.1196520000000003</v>
      </c>
      <c r="S10093" s="1">
        <v>6.6163280000000002</v>
      </c>
      <c r="T10093" s="1">
        <v>8.0580079999999992</v>
      </c>
      <c r="U10093" s="1">
        <v>7.8889370000000003</v>
      </c>
      <c r="V10093" s="1">
        <v>8.0561419999999995</v>
      </c>
    </row>
    <row r="10094" spans="1:22" x14ac:dyDescent="0.25">
      <c r="A10094" t="s">
        <v>16253</v>
      </c>
      <c r="B10094" t="s">
        <v>16254</v>
      </c>
      <c r="C10094" t="s">
        <v>16255</v>
      </c>
      <c r="D10094" t="s">
        <v>16256</v>
      </c>
      <c r="E10094" s="1">
        <v>11</v>
      </c>
      <c r="F10094" s="1">
        <v>11</v>
      </c>
      <c r="G10094" s="1">
        <v>11</v>
      </c>
      <c r="H10094" s="1">
        <v>37</v>
      </c>
      <c r="I10094" s="1">
        <v>36.231000000000002</v>
      </c>
      <c r="J10094" s="3">
        <v>5.5453999999999999E-108</v>
      </c>
      <c r="K10094" s="1">
        <v>5.3680079999999997</v>
      </c>
      <c r="L10094" s="1">
        <v>4.9082119999999998</v>
      </c>
      <c r="M10094" s="1" t="s">
        <v>76</v>
      </c>
      <c r="N10094" s="1" t="s">
        <v>76</v>
      </c>
      <c r="O10094" s="1">
        <v>5.3715109999999999</v>
      </c>
      <c r="P10094" s="1">
        <v>5.4808260000000004</v>
      </c>
      <c r="Q10094" s="1">
        <v>6.0254700000000003</v>
      </c>
      <c r="R10094" s="1">
        <v>6.6274680000000004</v>
      </c>
      <c r="S10094" s="1">
        <v>6.2366890000000001</v>
      </c>
      <c r="T10094" s="1">
        <v>7.9036869999999997</v>
      </c>
      <c r="U10094" s="1">
        <v>7.8885500000000004</v>
      </c>
      <c r="V10094" s="1">
        <v>8.2631859999999993</v>
      </c>
    </row>
    <row r="10095" spans="1:22" x14ac:dyDescent="0.25">
      <c r="A10095" t="s">
        <v>18501</v>
      </c>
      <c r="B10095" t="s">
        <v>18502</v>
      </c>
      <c r="C10095" t="s">
        <v>18503</v>
      </c>
      <c r="D10095" t="s">
        <v>18504</v>
      </c>
      <c r="E10095" s="1">
        <v>10</v>
      </c>
      <c r="F10095" s="1">
        <v>9</v>
      </c>
      <c r="G10095" s="1">
        <v>2</v>
      </c>
      <c r="H10095" s="1">
        <v>36.1</v>
      </c>
      <c r="I10095" s="1">
        <v>36.566000000000003</v>
      </c>
      <c r="J10095" s="3">
        <v>3.2134E-293</v>
      </c>
      <c r="K10095" s="1">
        <v>5.4324880000000002</v>
      </c>
      <c r="L10095" s="1" t="s">
        <v>76</v>
      </c>
      <c r="M10095" s="1">
        <v>3.8931460000000002</v>
      </c>
      <c r="N10095" s="1">
        <v>6.4242939999999997</v>
      </c>
      <c r="O10095" s="1">
        <v>6.7333499999999997</v>
      </c>
      <c r="P10095" s="1">
        <v>6.5810500000000003</v>
      </c>
      <c r="Q10095" s="1">
        <v>5.6216650000000001</v>
      </c>
      <c r="R10095" s="1">
        <v>6.6847289999999999</v>
      </c>
      <c r="S10095" s="1">
        <v>6.5234209999999999</v>
      </c>
      <c r="T10095" s="1" t="s">
        <v>76</v>
      </c>
      <c r="U10095" s="1">
        <v>7.8880670000000004</v>
      </c>
      <c r="V10095" s="1">
        <v>7.8500329999999998</v>
      </c>
    </row>
    <row r="10096" spans="1:22" x14ac:dyDescent="0.25">
      <c r="A10096" t="s">
        <v>22542</v>
      </c>
      <c r="B10096" t="s">
        <v>22543</v>
      </c>
      <c r="C10096" t="s">
        <v>22544</v>
      </c>
      <c r="D10096" t="s">
        <v>22545</v>
      </c>
      <c r="E10096" s="1">
        <v>29</v>
      </c>
      <c r="F10096" s="1">
        <v>29</v>
      </c>
      <c r="G10096" s="1">
        <v>21</v>
      </c>
      <c r="H10096" s="1">
        <v>53.7</v>
      </c>
      <c r="I10096" s="1">
        <v>79.494</v>
      </c>
      <c r="J10096" s="1">
        <v>0</v>
      </c>
      <c r="K10096" s="1">
        <v>5.2534349999999996</v>
      </c>
      <c r="L10096" s="1">
        <v>6.6240139999999998</v>
      </c>
      <c r="M10096" s="1" t="s">
        <v>76</v>
      </c>
      <c r="N10096" s="1" t="s">
        <v>76</v>
      </c>
      <c r="O10096" s="1">
        <v>4.8690790000000002</v>
      </c>
      <c r="P10096" s="1">
        <v>4.1954289999999999</v>
      </c>
      <c r="Q10096" s="1">
        <v>5.6158979999999996</v>
      </c>
      <c r="R10096" s="1">
        <v>6.1277200000000001</v>
      </c>
      <c r="S10096" s="1">
        <v>5.640422</v>
      </c>
      <c r="T10096" s="1">
        <v>7.8365270000000002</v>
      </c>
      <c r="U10096" s="1">
        <v>7.8869699999999998</v>
      </c>
      <c r="V10096" s="1">
        <v>7.5180790000000002</v>
      </c>
    </row>
    <row r="10097" spans="1:22" x14ac:dyDescent="0.25">
      <c r="A10097" t="s">
        <v>12131</v>
      </c>
      <c r="B10097" t="s">
        <v>12132</v>
      </c>
      <c r="C10097" t="s">
        <v>12133</v>
      </c>
      <c r="D10097" t="s">
        <v>12134</v>
      </c>
      <c r="E10097" s="1">
        <v>30</v>
      </c>
      <c r="F10097" s="1">
        <v>30</v>
      </c>
      <c r="G10097" s="1">
        <v>14</v>
      </c>
      <c r="H10097" s="1">
        <v>60.4</v>
      </c>
      <c r="I10097" s="1">
        <v>80.471999999999994</v>
      </c>
      <c r="J10097" s="1">
        <v>0</v>
      </c>
      <c r="K10097" s="1">
        <v>4.9610180000000001</v>
      </c>
      <c r="L10097" s="1">
        <v>5.878349</v>
      </c>
      <c r="M10097" s="1">
        <v>5.1502039999999996</v>
      </c>
      <c r="N10097" s="1">
        <v>6.2976729999999996</v>
      </c>
      <c r="O10097" s="1">
        <v>6.9325960000000002</v>
      </c>
      <c r="P10097" s="1">
        <v>6.622287</v>
      </c>
      <c r="Q10097" s="1">
        <v>5.9864309999999996</v>
      </c>
      <c r="R10097" s="1">
        <v>5.9579380000000004</v>
      </c>
      <c r="S10097" s="1">
        <v>6.3763759999999996</v>
      </c>
      <c r="T10097" s="1">
        <v>8.2411480000000008</v>
      </c>
      <c r="U10097" s="1">
        <v>7.8868179999999999</v>
      </c>
      <c r="V10097" s="1">
        <v>8.5219880000000003</v>
      </c>
    </row>
    <row r="10098" spans="1:22" x14ac:dyDescent="0.25">
      <c r="A10098" t="s">
        <v>39864</v>
      </c>
      <c r="B10098" t="s">
        <v>39865</v>
      </c>
      <c r="C10098" t="s">
        <v>39866</v>
      </c>
      <c r="D10098" t="s">
        <v>39867</v>
      </c>
      <c r="E10098" s="1">
        <v>24</v>
      </c>
      <c r="F10098" s="1">
        <v>24</v>
      </c>
      <c r="G10098" s="1">
        <v>24</v>
      </c>
      <c r="H10098" s="1">
        <v>63.4</v>
      </c>
      <c r="I10098" s="1">
        <v>54.857999999999997</v>
      </c>
      <c r="J10098" s="1">
        <v>0</v>
      </c>
      <c r="K10098" s="1">
        <v>5.6451760000000002</v>
      </c>
      <c r="L10098" s="1">
        <v>6.3261719999999997</v>
      </c>
      <c r="M10098" s="1">
        <v>5.7641090000000004</v>
      </c>
      <c r="N10098" s="1">
        <v>6.0664009999999999</v>
      </c>
      <c r="O10098" s="1">
        <v>6.7721749999999998</v>
      </c>
      <c r="P10098" s="1">
        <v>6.2851739999999996</v>
      </c>
      <c r="Q10098" s="1">
        <v>5.6804709999999998</v>
      </c>
      <c r="R10098" s="1">
        <v>6.3066180000000003</v>
      </c>
      <c r="S10098" s="1">
        <v>6.0072359999999998</v>
      </c>
      <c r="T10098" s="1">
        <v>7.9225960000000004</v>
      </c>
      <c r="U10098" s="1">
        <v>7.8860169999999998</v>
      </c>
      <c r="V10098" s="1">
        <v>8.0716249999999992</v>
      </c>
    </row>
    <row r="10099" spans="1:22" x14ac:dyDescent="0.25">
      <c r="A10099" t="s">
        <v>36312</v>
      </c>
      <c r="B10099" t="s">
        <v>36313</v>
      </c>
      <c r="C10099" t="s">
        <v>36314</v>
      </c>
      <c r="D10099" t="s">
        <v>36315</v>
      </c>
      <c r="E10099" s="1">
        <v>24</v>
      </c>
      <c r="F10099" s="1">
        <v>24</v>
      </c>
      <c r="G10099" s="1">
        <v>24</v>
      </c>
      <c r="H10099" s="1">
        <v>30</v>
      </c>
      <c r="I10099" s="1">
        <v>123.58</v>
      </c>
      <c r="J10099" s="1">
        <v>0</v>
      </c>
      <c r="K10099" s="1">
        <v>4.0228820000000001</v>
      </c>
      <c r="L10099" s="1" t="s">
        <v>76</v>
      </c>
      <c r="M10099" s="1">
        <v>4.8174330000000003</v>
      </c>
      <c r="N10099" s="1">
        <v>5.8992399999999998</v>
      </c>
      <c r="O10099" s="1">
        <v>6.097118</v>
      </c>
      <c r="P10099" s="1">
        <v>5.8646710000000004</v>
      </c>
      <c r="Q10099" s="1">
        <v>5.0421420000000001</v>
      </c>
      <c r="R10099" s="1">
        <v>5.746003</v>
      </c>
      <c r="S10099" s="1">
        <v>5.4728289999999999</v>
      </c>
      <c r="T10099" s="1">
        <v>7.4568510000000003</v>
      </c>
      <c r="U10099" s="1">
        <v>7.8858079999999999</v>
      </c>
      <c r="V10099" s="1">
        <v>7.6426230000000004</v>
      </c>
    </row>
    <row r="10100" spans="1:22" x14ac:dyDescent="0.25">
      <c r="A10100" t="s">
        <v>41061</v>
      </c>
      <c r="B10100" t="s">
        <v>41062</v>
      </c>
      <c r="C10100" t="s">
        <v>41063</v>
      </c>
      <c r="D10100" t="s">
        <v>41064</v>
      </c>
      <c r="E10100" s="1">
        <v>26</v>
      </c>
      <c r="F10100" s="1">
        <v>26</v>
      </c>
      <c r="G10100" s="1">
        <v>26</v>
      </c>
      <c r="H10100" s="1">
        <v>48.7</v>
      </c>
      <c r="I10100" s="1">
        <v>75.509</v>
      </c>
      <c r="J10100" s="1">
        <v>0</v>
      </c>
      <c r="K10100" s="1">
        <v>4.485665</v>
      </c>
      <c r="L10100" s="1">
        <v>5.2866809999999997</v>
      </c>
      <c r="M10100" s="1">
        <v>4.7081999999999997</v>
      </c>
      <c r="N10100" s="1">
        <v>4.6943859999999997</v>
      </c>
      <c r="O10100" s="1">
        <v>5.7699090000000002</v>
      </c>
      <c r="P10100" s="1">
        <v>5.3410780000000004</v>
      </c>
      <c r="Q10100" s="1">
        <v>5.4916140000000002</v>
      </c>
      <c r="R10100" s="1">
        <v>6.3878170000000001</v>
      </c>
      <c r="S10100" s="1">
        <v>5.9271500000000001</v>
      </c>
      <c r="T10100" s="1">
        <v>7.6611690000000001</v>
      </c>
      <c r="U10100" s="1">
        <v>7.8844609999999999</v>
      </c>
      <c r="V10100" s="1">
        <v>8.0646079999999998</v>
      </c>
    </row>
    <row r="10101" spans="1:22" x14ac:dyDescent="0.25">
      <c r="A10101" t="s">
        <v>38643</v>
      </c>
      <c r="B10101" t="s">
        <v>38644</v>
      </c>
      <c r="C10101" t="s">
        <v>38645</v>
      </c>
      <c r="D10101" t="s">
        <v>38646</v>
      </c>
      <c r="E10101" s="1">
        <v>18</v>
      </c>
      <c r="F10101" s="1">
        <v>17</v>
      </c>
      <c r="G10101" s="1">
        <v>17</v>
      </c>
      <c r="H10101" s="1">
        <v>35.9</v>
      </c>
      <c r="I10101" s="1">
        <v>63.963000000000001</v>
      </c>
      <c r="J10101" s="3">
        <v>3.4072000000000002E-182</v>
      </c>
      <c r="K10101" s="1">
        <v>5.6504820000000002</v>
      </c>
      <c r="L10101" s="1">
        <v>5.9862070000000003</v>
      </c>
      <c r="M10101" s="1">
        <v>5.771242</v>
      </c>
      <c r="N10101" s="1">
        <v>5.7907500000000001</v>
      </c>
      <c r="O10101" s="1">
        <v>6.172574</v>
      </c>
      <c r="P10101" s="1">
        <v>6.1022959999999999</v>
      </c>
      <c r="Q10101" s="1">
        <v>5.4664970000000004</v>
      </c>
      <c r="R10101" s="1">
        <v>5.7761199999999997</v>
      </c>
      <c r="S10101" s="1">
        <v>5.7991339999999996</v>
      </c>
      <c r="T10101" s="1">
        <v>7.7504160000000004</v>
      </c>
      <c r="U10101" s="1">
        <v>7.8843540000000001</v>
      </c>
      <c r="V10101" s="1">
        <v>7.7993199999999998</v>
      </c>
    </row>
    <row r="10102" spans="1:22" x14ac:dyDescent="0.25">
      <c r="A10102" t="s">
        <v>33442</v>
      </c>
      <c r="B10102" t="s">
        <v>33443</v>
      </c>
      <c r="C10102" t="s">
        <v>33444</v>
      </c>
      <c r="D10102" t="s">
        <v>33445</v>
      </c>
      <c r="E10102" s="1">
        <v>52</v>
      </c>
      <c r="F10102" s="1">
        <v>52</v>
      </c>
      <c r="G10102" s="1">
        <v>51</v>
      </c>
      <c r="H10102" s="1">
        <v>24</v>
      </c>
      <c r="I10102" s="1">
        <v>301.36</v>
      </c>
      <c r="J10102" s="3">
        <v>2.0387999999999999E-281</v>
      </c>
      <c r="K10102" s="1">
        <v>3.9633630000000002</v>
      </c>
      <c r="L10102" s="1">
        <v>4.6138839999999997</v>
      </c>
      <c r="M10102" s="1">
        <v>3.3648889999999998</v>
      </c>
      <c r="N10102" s="1">
        <v>5.3174780000000004</v>
      </c>
      <c r="O10102" s="1">
        <v>5.0439910000000001</v>
      </c>
      <c r="P10102" s="1">
        <v>5.146655</v>
      </c>
      <c r="Q10102" s="1">
        <v>5.1135419999999998</v>
      </c>
      <c r="R10102" s="1">
        <v>5.2662789999999999</v>
      </c>
      <c r="S10102" s="1">
        <v>5.270632</v>
      </c>
      <c r="T10102" s="1">
        <v>7.828989</v>
      </c>
      <c r="U10102" s="1">
        <v>7.8841890000000001</v>
      </c>
      <c r="V10102" s="1">
        <v>7.9418689999999996</v>
      </c>
    </row>
    <row r="10103" spans="1:22" x14ac:dyDescent="0.25">
      <c r="A10103" t="s">
        <v>19415</v>
      </c>
      <c r="B10103" t="s">
        <v>19416</v>
      </c>
      <c r="C10103" t="s">
        <v>19417</v>
      </c>
      <c r="D10103" t="s">
        <v>19418</v>
      </c>
      <c r="E10103" s="1">
        <v>9</v>
      </c>
      <c r="F10103" s="1">
        <v>9</v>
      </c>
      <c r="G10103" s="1">
        <v>9</v>
      </c>
      <c r="H10103" s="1">
        <v>46</v>
      </c>
      <c r="I10103" s="1">
        <v>33.860999999999997</v>
      </c>
      <c r="J10103" s="3">
        <v>4.0644E-244</v>
      </c>
      <c r="K10103" s="1">
        <v>6.3772339999999996</v>
      </c>
      <c r="L10103" s="1">
        <v>6.8345479999999998</v>
      </c>
      <c r="M10103" s="1">
        <v>5.3544159999999996</v>
      </c>
      <c r="N10103" s="1">
        <v>6.2468190000000003</v>
      </c>
      <c r="O10103" s="1" t="s">
        <v>76</v>
      </c>
      <c r="P10103" s="1">
        <v>5.6712100000000003</v>
      </c>
      <c r="Q10103" s="1">
        <v>7.1376710000000001</v>
      </c>
      <c r="R10103" s="1">
        <v>7.4834880000000004</v>
      </c>
      <c r="S10103" s="1">
        <v>6.9976010000000004</v>
      </c>
      <c r="T10103" s="1">
        <v>8.2004400000000004</v>
      </c>
      <c r="U10103" s="1">
        <v>7.8838879999999998</v>
      </c>
      <c r="V10103" s="1">
        <v>8.0073209999999992</v>
      </c>
    </row>
    <row r="10104" spans="1:22" x14ac:dyDescent="0.25">
      <c r="A10104" t="s">
        <v>43531</v>
      </c>
      <c r="B10104" t="s">
        <v>43532</v>
      </c>
      <c r="C10104" t="s">
        <v>43533</v>
      </c>
      <c r="D10104" t="s">
        <v>43534</v>
      </c>
      <c r="E10104" s="1">
        <v>35</v>
      </c>
      <c r="F10104" s="1">
        <v>34</v>
      </c>
      <c r="G10104" s="1">
        <v>2</v>
      </c>
      <c r="H10104" s="1">
        <v>40.200000000000003</v>
      </c>
      <c r="I10104" s="1">
        <v>128.47999999999999</v>
      </c>
      <c r="J10104" s="1">
        <v>0</v>
      </c>
      <c r="K10104" s="1">
        <v>5.9895569999999996</v>
      </c>
      <c r="L10104" s="1">
        <v>6.2951050000000004</v>
      </c>
      <c r="M10104" s="1">
        <v>5.7462920000000004</v>
      </c>
      <c r="N10104" s="1">
        <v>6.0250190000000003</v>
      </c>
      <c r="O10104" s="1">
        <v>6.5553359999999996</v>
      </c>
      <c r="P10104" s="1">
        <v>6.2037399999999998</v>
      </c>
      <c r="Q10104" s="1">
        <v>6.0799050000000001</v>
      </c>
      <c r="R10104" s="1">
        <v>6.4064550000000002</v>
      </c>
      <c r="S10104" s="1">
        <v>6.3250640000000002</v>
      </c>
      <c r="T10104" s="1">
        <v>8.0150659999999991</v>
      </c>
      <c r="U10104" s="1">
        <v>7.8835879999999996</v>
      </c>
      <c r="V10104" s="1">
        <v>8.2220130000000005</v>
      </c>
    </row>
    <row r="10105" spans="1:22" x14ac:dyDescent="0.25">
      <c r="A10105" t="s">
        <v>22425</v>
      </c>
      <c r="B10105" t="s">
        <v>22426</v>
      </c>
      <c r="C10105" t="s">
        <v>22427</v>
      </c>
      <c r="D10105" t="s">
        <v>22428</v>
      </c>
      <c r="E10105" s="1">
        <v>17</v>
      </c>
      <c r="F10105" s="1">
        <v>17</v>
      </c>
      <c r="G10105" s="1">
        <v>17</v>
      </c>
      <c r="H10105" s="1">
        <v>52.9</v>
      </c>
      <c r="I10105" s="1">
        <v>44.046999999999997</v>
      </c>
      <c r="J10105" s="1">
        <v>0</v>
      </c>
      <c r="K10105" s="1">
        <v>5.7649299999999997</v>
      </c>
      <c r="L10105" s="1">
        <v>6.6470209999999996</v>
      </c>
      <c r="M10105" s="1">
        <v>6.0392159999999997</v>
      </c>
      <c r="N10105" s="1">
        <v>5.8675269999999999</v>
      </c>
      <c r="O10105" s="1">
        <v>6.6417710000000003</v>
      </c>
      <c r="P10105" s="1">
        <v>6.0001300000000004</v>
      </c>
      <c r="Q10105" s="1">
        <v>6.0808790000000004</v>
      </c>
      <c r="R10105" s="1">
        <v>7.3428760000000004</v>
      </c>
      <c r="S10105" s="1">
        <v>6.5736030000000003</v>
      </c>
      <c r="T10105" s="1">
        <v>7.6701899999999998</v>
      </c>
      <c r="U10105" s="1">
        <v>7.8832240000000002</v>
      </c>
      <c r="V10105" s="1">
        <v>7.489916</v>
      </c>
    </row>
    <row r="10106" spans="1:22" x14ac:dyDescent="0.25">
      <c r="A10106" t="s">
        <v>26987</v>
      </c>
      <c r="B10106" t="s">
        <v>26988</v>
      </c>
      <c r="C10106" t="s">
        <v>26989</v>
      </c>
      <c r="D10106" t="s">
        <v>26990</v>
      </c>
      <c r="E10106" s="1">
        <v>8</v>
      </c>
      <c r="F10106" s="1">
        <v>8</v>
      </c>
      <c r="G10106" s="1">
        <v>8</v>
      </c>
      <c r="H10106" s="1">
        <v>25.3</v>
      </c>
      <c r="I10106" s="1">
        <v>50.850999999999999</v>
      </c>
      <c r="J10106" s="3">
        <v>8.5619E-78</v>
      </c>
      <c r="K10106" s="1" t="s">
        <v>76</v>
      </c>
      <c r="L10106" s="1" t="s">
        <v>76</v>
      </c>
      <c r="M10106" s="1" t="s">
        <v>76</v>
      </c>
      <c r="N10106" s="1" t="s">
        <v>76</v>
      </c>
      <c r="O10106" s="1" t="s">
        <v>76</v>
      </c>
      <c r="P10106" s="1" t="s">
        <v>76</v>
      </c>
      <c r="Q10106" s="1">
        <v>5.5016069999999999</v>
      </c>
      <c r="R10106" s="1">
        <v>6.0656169999999996</v>
      </c>
      <c r="S10106" s="1">
        <v>5.5651510000000002</v>
      </c>
      <c r="T10106" s="1">
        <v>7.8218930000000002</v>
      </c>
      <c r="U10106" s="1">
        <v>7.8829229999999999</v>
      </c>
      <c r="V10106" s="1" t="s">
        <v>76</v>
      </c>
    </row>
    <row r="10107" spans="1:22" x14ac:dyDescent="0.25">
      <c r="A10107" t="s">
        <v>26427</v>
      </c>
      <c r="B10107" t="s">
        <v>26428</v>
      </c>
      <c r="C10107" t="s">
        <v>26429</v>
      </c>
      <c r="D10107" t="s">
        <v>26430</v>
      </c>
      <c r="E10107" s="1">
        <v>11</v>
      </c>
      <c r="F10107" s="1">
        <v>11</v>
      </c>
      <c r="G10107" s="1">
        <v>10</v>
      </c>
      <c r="H10107" s="1">
        <v>37.200000000000003</v>
      </c>
      <c r="I10107" s="1">
        <v>56.777000000000001</v>
      </c>
      <c r="J10107" s="1">
        <v>0</v>
      </c>
      <c r="K10107" s="1">
        <v>5.7051020000000001</v>
      </c>
      <c r="L10107" s="1">
        <v>5.9521189999999997</v>
      </c>
      <c r="M10107" s="1">
        <v>5.7564310000000001</v>
      </c>
      <c r="N10107" s="1">
        <v>5.8615519999999997</v>
      </c>
      <c r="O10107" s="1">
        <v>6.7288399999999999</v>
      </c>
      <c r="P10107" s="1">
        <v>6.2447220000000003</v>
      </c>
      <c r="Q10107" s="1">
        <v>6.103872</v>
      </c>
      <c r="R10107" s="1">
        <v>6.9410990000000004</v>
      </c>
      <c r="S10107" s="1">
        <v>6.3401860000000001</v>
      </c>
      <c r="T10107" s="1">
        <v>7.6867169999999998</v>
      </c>
      <c r="U10107" s="1">
        <v>7.8825700000000003</v>
      </c>
      <c r="V10107" s="1">
        <v>7.6859299999999999</v>
      </c>
    </row>
    <row r="10108" spans="1:22" x14ac:dyDescent="0.25">
      <c r="A10108" t="s">
        <v>21426</v>
      </c>
      <c r="B10108" t="s">
        <v>21427</v>
      </c>
      <c r="C10108" t="s">
        <v>21428</v>
      </c>
      <c r="D10108" t="s">
        <v>21429</v>
      </c>
      <c r="E10108" s="1">
        <v>40</v>
      </c>
      <c r="F10108" s="1">
        <v>40</v>
      </c>
      <c r="G10108" s="1">
        <v>29</v>
      </c>
      <c r="H10108" s="1">
        <v>37.5</v>
      </c>
      <c r="I10108" s="1">
        <v>140.41</v>
      </c>
      <c r="J10108" s="1">
        <v>0</v>
      </c>
      <c r="K10108" s="1">
        <v>5.0202369999999998</v>
      </c>
      <c r="L10108" s="1">
        <v>5.5643459999999996</v>
      </c>
      <c r="M10108" s="1">
        <v>5.595529</v>
      </c>
      <c r="N10108" s="1">
        <v>5.5062340000000001</v>
      </c>
      <c r="O10108" s="1">
        <v>5.7723149999999999</v>
      </c>
      <c r="P10108" s="1">
        <v>5.8597149999999996</v>
      </c>
      <c r="Q10108" s="1">
        <v>5.4519089999999997</v>
      </c>
      <c r="R10108" s="1">
        <v>5.5741009999999998</v>
      </c>
      <c r="S10108" s="1">
        <v>5.6709500000000004</v>
      </c>
      <c r="T10108" s="1">
        <v>7.7534679999999998</v>
      </c>
      <c r="U10108" s="1">
        <v>7.8821199999999996</v>
      </c>
      <c r="V10108" s="1">
        <v>7.6252199999999997</v>
      </c>
    </row>
    <row r="10109" spans="1:22" x14ac:dyDescent="0.25">
      <c r="A10109" t="s">
        <v>20665</v>
      </c>
      <c r="B10109" t="s">
        <v>20666</v>
      </c>
      <c r="C10109" t="s">
        <v>20667</v>
      </c>
      <c r="D10109" t="s">
        <v>20668</v>
      </c>
      <c r="E10109" s="1">
        <v>16</v>
      </c>
      <c r="F10109" s="1">
        <v>16</v>
      </c>
      <c r="G10109" s="1">
        <v>16</v>
      </c>
      <c r="H10109" s="1">
        <v>41.3</v>
      </c>
      <c r="I10109" s="1">
        <v>59.744999999999997</v>
      </c>
      <c r="J10109" s="3">
        <v>7.4012000000000004E-188</v>
      </c>
      <c r="K10109" s="1">
        <v>5.2992679999999996</v>
      </c>
      <c r="L10109" s="1">
        <v>5.9614349999999998</v>
      </c>
      <c r="M10109" s="1">
        <v>5.3560639999999999</v>
      </c>
      <c r="N10109" s="1">
        <v>5.9007490000000002</v>
      </c>
      <c r="O10109" s="1">
        <v>6.3567910000000003</v>
      </c>
      <c r="P10109" s="1">
        <v>6.46706</v>
      </c>
      <c r="Q10109" s="1">
        <v>5.8888420000000004</v>
      </c>
      <c r="R10109" s="1">
        <v>6.1091059999999997</v>
      </c>
      <c r="S10109" s="1">
        <v>5.8401059999999996</v>
      </c>
      <c r="T10109" s="1">
        <v>7.8698009999999998</v>
      </c>
      <c r="U10109" s="1">
        <v>7.8816129999999998</v>
      </c>
      <c r="V10109" s="1">
        <v>7.7437060000000004</v>
      </c>
    </row>
    <row r="10110" spans="1:22" x14ac:dyDescent="0.25">
      <c r="A10110" t="s">
        <v>23983</v>
      </c>
      <c r="B10110" t="s">
        <v>23984</v>
      </c>
      <c r="C10110" t="s">
        <v>23985</v>
      </c>
      <c r="D10110" t="s">
        <v>23986</v>
      </c>
      <c r="E10110" s="1">
        <v>12</v>
      </c>
      <c r="F10110" s="1">
        <v>12</v>
      </c>
      <c r="G10110" s="1">
        <v>12</v>
      </c>
      <c r="H10110" s="1">
        <v>51.5</v>
      </c>
      <c r="I10110" s="1">
        <v>31.553999999999998</v>
      </c>
      <c r="J10110" s="1">
        <v>0</v>
      </c>
      <c r="K10110" s="1">
        <v>7.071072</v>
      </c>
      <c r="L10110" s="1">
        <v>7.4379249999999999</v>
      </c>
      <c r="M10110" s="1">
        <v>7.0824619999999996</v>
      </c>
      <c r="N10110" s="1">
        <v>7.4447000000000001</v>
      </c>
      <c r="O10110" s="1">
        <v>7.8952400000000003</v>
      </c>
      <c r="P10110" s="1">
        <v>7.4124439999999998</v>
      </c>
      <c r="Q10110" s="1">
        <v>7.4671940000000001</v>
      </c>
      <c r="R10110" s="1">
        <v>7.4000539999999999</v>
      </c>
      <c r="S10110" s="1">
        <v>7.466037</v>
      </c>
      <c r="T10110" s="1">
        <v>8.2347959999999993</v>
      </c>
      <c r="U10110" s="1">
        <v>7.8812480000000003</v>
      </c>
      <c r="V10110" s="1">
        <v>8.4005899999999993</v>
      </c>
    </row>
    <row r="10111" spans="1:22" x14ac:dyDescent="0.25">
      <c r="A10111" t="s">
        <v>34491</v>
      </c>
      <c r="B10111" t="s">
        <v>34492</v>
      </c>
      <c r="C10111" t="s">
        <v>34493</v>
      </c>
      <c r="D10111" t="s">
        <v>34494</v>
      </c>
      <c r="E10111" s="1">
        <v>19</v>
      </c>
      <c r="F10111" s="1">
        <v>18</v>
      </c>
      <c r="G10111" s="1">
        <v>18</v>
      </c>
      <c r="H10111" s="1">
        <v>36.5</v>
      </c>
      <c r="I10111" s="1">
        <v>72.831999999999994</v>
      </c>
      <c r="J10111" s="1">
        <v>0</v>
      </c>
      <c r="K10111" s="1">
        <v>5.0486750000000002</v>
      </c>
      <c r="L10111" s="1">
        <v>4.8533759999999999</v>
      </c>
      <c r="M10111" s="1">
        <v>5.066065</v>
      </c>
      <c r="N10111" s="1">
        <v>5.9495120000000004</v>
      </c>
      <c r="O10111" s="1">
        <v>5.8164860000000003</v>
      </c>
      <c r="P10111" s="1">
        <v>6.2582779999999998</v>
      </c>
      <c r="Q10111" s="1">
        <v>6.3613879999999998</v>
      </c>
      <c r="R10111" s="1">
        <v>6.7223459999999999</v>
      </c>
      <c r="S10111" s="1">
        <v>6.4053639999999996</v>
      </c>
      <c r="T10111" s="1">
        <v>8.0100879999999997</v>
      </c>
      <c r="U10111" s="1">
        <v>7.8811739999999997</v>
      </c>
      <c r="V10111" s="1">
        <v>7.9703790000000003</v>
      </c>
    </row>
    <row r="10112" spans="1:22" x14ac:dyDescent="0.25">
      <c r="A10112" t="s">
        <v>36910</v>
      </c>
      <c r="B10112" t="s">
        <v>36911</v>
      </c>
      <c r="C10112" t="s">
        <v>36912</v>
      </c>
      <c r="D10112" t="s">
        <v>36913</v>
      </c>
      <c r="E10112" s="1">
        <v>16</v>
      </c>
      <c r="F10112" s="1">
        <v>16</v>
      </c>
      <c r="G10112" s="1">
        <v>16</v>
      </c>
      <c r="H10112" s="1">
        <v>31</v>
      </c>
      <c r="I10112" s="1">
        <v>65.707999999999998</v>
      </c>
      <c r="J10112" s="3">
        <v>6.3783000000000004E-105</v>
      </c>
      <c r="K10112" s="1">
        <v>5.3432510000000004</v>
      </c>
      <c r="L10112" s="1">
        <v>5.753253</v>
      </c>
      <c r="M10112" s="1" t="s">
        <v>76</v>
      </c>
      <c r="N10112" s="1">
        <v>5.8042480000000003</v>
      </c>
      <c r="O10112" s="1">
        <v>6.2424169999999997</v>
      </c>
      <c r="P10112" s="1">
        <v>5.8328860000000002</v>
      </c>
      <c r="Q10112" s="1">
        <v>5.8592339999999998</v>
      </c>
      <c r="R10112" s="1">
        <v>6.255007</v>
      </c>
      <c r="S10112" s="1">
        <v>5.5920209999999999</v>
      </c>
      <c r="T10112" s="1">
        <v>7.9876750000000003</v>
      </c>
      <c r="U10112" s="1">
        <v>7.8810650000000004</v>
      </c>
      <c r="V10112" s="1">
        <v>7.5880479999999997</v>
      </c>
    </row>
    <row r="10113" spans="1:22" x14ac:dyDescent="0.25">
      <c r="A10113" t="s">
        <v>35387</v>
      </c>
      <c r="B10113" t="s">
        <v>35388</v>
      </c>
      <c r="C10113" t="s">
        <v>35389</v>
      </c>
      <c r="D10113" t="s">
        <v>35390</v>
      </c>
      <c r="E10113" s="1">
        <v>12</v>
      </c>
      <c r="F10113" s="1">
        <v>10</v>
      </c>
      <c r="G10113" s="1">
        <v>10</v>
      </c>
      <c r="H10113" s="1">
        <v>34</v>
      </c>
      <c r="I10113" s="1">
        <v>56.792000000000002</v>
      </c>
      <c r="J10113" s="1">
        <v>0</v>
      </c>
      <c r="K10113" s="1" t="s">
        <v>76</v>
      </c>
      <c r="L10113" s="1" t="s">
        <v>76</v>
      </c>
      <c r="M10113" s="1" t="s">
        <v>76</v>
      </c>
      <c r="N10113" s="1" t="s">
        <v>76</v>
      </c>
      <c r="O10113" s="1" t="s">
        <v>76</v>
      </c>
      <c r="P10113" s="1" t="s">
        <v>76</v>
      </c>
      <c r="Q10113" s="1">
        <v>6.0654680000000001</v>
      </c>
      <c r="R10113" s="1">
        <v>6.5984400000000001</v>
      </c>
      <c r="S10113" s="1">
        <v>6.0445399999999996</v>
      </c>
      <c r="T10113" s="1">
        <v>7.7719839999999998</v>
      </c>
      <c r="U10113" s="1">
        <v>7.8796809999999997</v>
      </c>
      <c r="V10113" s="1">
        <v>8.0164480000000005</v>
      </c>
    </row>
    <row r="10114" spans="1:22" x14ac:dyDescent="0.25">
      <c r="A10114" t="s">
        <v>27848</v>
      </c>
      <c r="B10114" t="s">
        <v>27849</v>
      </c>
      <c r="C10114" t="s">
        <v>27850</v>
      </c>
      <c r="D10114" t="s">
        <v>27851</v>
      </c>
      <c r="E10114" s="1">
        <v>52</v>
      </c>
      <c r="F10114" s="1">
        <v>52</v>
      </c>
      <c r="G10114" s="1">
        <v>51</v>
      </c>
      <c r="H10114" s="1">
        <v>21.6</v>
      </c>
      <c r="I10114" s="1">
        <v>319.37</v>
      </c>
      <c r="J10114" s="1">
        <v>0</v>
      </c>
      <c r="K10114" s="1">
        <v>4.7128930000000002</v>
      </c>
      <c r="L10114" s="1">
        <v>5.048597</v>
      </c>
      <c r="M10114" s="1">
        <v>4.7479709999999997</v>
      </c>
      <c r="N10114" s="1">
        <v>5.2855350000000003</v>
      </c>
      <c r="O10114" s="1">
        <v>5.3943469999999998</v>
      </c>
      <c r="P10114" s="1">
        <v>5.3227979999999997</v>
      </c>
      <c r="Q10114" s="1">
        <v>5.2566699999999997</v>
      </c>
      <c r="R10114" s="1">
        <v>5.7270770000000004</v>
      </c>
      <c r="S10114" s="1">
        <v>5.2033589999999998</v>
      </c>
      <c r="T10114" s="1">
        <v>8.0365490000000008</v>
      </c>
      <c r="U10114" s="1">
        <v>7.8787339999999997</v>
      </c>
      <c r="V10114" s="1">
        <v>7.8895710000000001</v>
      </c>
    </row>
    <row r="10115" spans="1:22" x14ac:dyDescent="0.25">
      <c r="A10115" t="s">
        <v>8223</v>
      </c>
      <c r="B10115" t="s">
        <v>8224</v>
      </c>
      <c r="C10115" t="s">
        <v>8225</v>
      </c>
      <c r="D10115" t="s">
        <v>8226</v>
      </c>
      <c r="E10115" s="1">
        <v>14</v>
      </c>
      <c r="F10115" s="1">
        <v>14</v>
      </c>
      <c r="G10115" s="1">
        <v>14</v>
      </c>
      <c r="H10115" s="1">
        <v>52.5</v>
      </c>
      <c r="I10115" s="1">
        <v>40.067</v>
      </c>
      <c r="J10115" s="1">
        <v>0</v>
      </c>
      <c r="K10115" s="1" t="s">
        <v>76</v>
      </c>
      <c r="L10115" s="1">
        <v>5.0279610000000003</v>
      </c>
      <c r="M10115" s="1">
        <v>5.0377850000000004</v>
      </c>
      <c r="N10115" s="1" t="s">
        <v>76</v>
      </c>
      <c r="O10115" s="1">
        <v>5.3643070000000002</v>
      </c>
      <c r="P10115" s="1">
        <v>4.9431330000000004</v>
      </c>
      <c r="Q10115" s="1">
        <v>5.3567520000000002</v>
      </c>
      <c r="R10115" s="1">
        <v>6.4788259999999998</v>
      </c>
      <c r="S10115" s="1">
        <v>5.7611379999999999</v>
      </c>
      <c r="T10115" s="1">
        <v>7.6139049999999999</v>
      </c>
      <c r="U10115" s="1">
        <v>7.878171</v>
      </c>
      <c r="V10115" s="1">
        <v>7.7582449999999996</v>
      </c>
    </row>
    <row r="10116" spans="1:22" x14ac:dyDescent="0.25">
      <c r="A10116" t="s">
        <v>29369</v>
      </c>
      <c r="B10116" t="s">
        <v>29370</v>
      </c>
      <c r="C10116" t="s">
        <v>29371</v>
      </c>
      <c r="D10116" t="s">
        <v>29372</v>
      </c>
      <c r="E10116" s="1">
        <v>16</v>
      </c>
      <c r="F10116" s="1">
        <v>14</v>
      </c>
      <c r="G10116" s="1">
        <v>14</v>
      </c>
      <c r="H10116" s="1">
        <v>46.6</v>
      </c>
      <c r="I10116" s="1">
        <v>42.914999999999999</v>
      </c>
      <c r="J10116" s="3">
        <v>3.6289000000000003E-114</v>
      </c>
      <c r="K10116" s="1">
        <v>4.5821199999999997</v>
      </c>
      <c r="L10116" s="1">
        <v>5.0547659999999999</v>
      </c>
      <c r="M10116" s="1">
        <v>4.2135439999999997</v>
      </c>
      <c r="N10116" s="1">
        <v>5.393891</v>
      </c>
      <c r="O10116" s="1">
        <v>5.8311659999999996</v>
      </c>
      <c r="P10116" s="1">
        <v>5.2962480000000003</v>
      </c>
      <c r="Q10116" s="1">
        <v>5.4483199999999998</v>
      </c>
      <c r="R10116" s="1">
        <v>6.1804990000000002</v>
      </c>
      <c r="S10116" s="1">
        <v>5.7847530000000003</v>
      </c>
      <c r="T10116" s="1">
        <v>7.6620679999999997</v>
      </c>
      <c r="U10116" s="1">
        <v>7.8779700000000004</v>
      </c>
      <c r="V10116" s="1">
        <v>7.780036</v>
      </c>
    </row>
    <row r="10117" spans="1:22" x14ac:dyDescent="0.25">
      <c r="A10117" t="s">
        <v>29623</v>
      </c>
      <c r="B10117" t="s">
        <v>29624</v>
      </c>
      <c r="C10117" t="s">
        <v>29625</v>
      </c>
      <c r="D10117" t="s">
        <v>29626</v>
      </c>
      <c r="E10117" s="1">
        <v>20</v>
      </c>
      <c r="F10117" s="1">
        <v>20</v>
      </c>
      <c r="G10117" s="1">
        <v>19</v>
      </c>
      <c r="H10117" s="1">
        <v>22.5</v>
      </c>
      <c r="I10117" s="1">
        <v>136.97</v>
      </c>
      <c r="J10117" s="1">
        <v>0</v>
      </c>
      <c r="K10117" s="1">
        <v>2.9649760000000001</v>
      </c>
      <c r="L10117" s="1">
        <v>4.7394850000000002</v>
      </c>
      <c r="M10117" s="1">
        <v>3.9952399999999999</v>
      </c>
      <c r="N10117" s="1">
        <v>3.9254150000000001</v>
      </c>
      <c r="O10117" s="1">
        <v>4.7857139999999996</v>
      </c>
      <c r="P10117" s="1">
        <v>5.2681570000000004</v>
      </c>
      <c r="Q10117" s="1">
        <v>5.7547309999999996</v>
      </c>
      <c r="R10117" s="1">
        <v>5.9772889999999999</v>
      </c>
      <c r="S10117" s="1">
        <v>6.0641210000000001</v>
      </c>
      <c r="T10117" s="1">
        <v>8.2447719999999993</v>
      </c>
      <c r="U10117" s="1">
        <v>7.8777169999999996</v>
      </c>
      <c r="V10117" s="1">
        <v>8.3127270000000006</v>
      </c>
    </row>
    <row r="10118" spans="1:22" x14ac:dyDescent="0.25">
      <c r="A10118" t="s">
        <v>11416</v>
      </c>
      <c r="B10118" t="s">
        <v>11417</v>
      </c>
      <c r="C10118" t="s">
        <v>11418</v>
      </c>
      <c r="D10118" t="s">
        <v>11419</v>
      </c>
      <c r="E10118" s="1">
        <v>8</v>
      </c>
      <c r="F10118" s="1">
        <v>8</v>
      </c>
      <c r="G10118" s="1">
        <v>8</v>
      </c>
      <c r="H10118" s="1">
        <v>15</v>
      </c>
      <c r="I10118" s="1">
        <v>58.767000000000003</v>
      </c>
      <c r="J10118" s="3">
        <v>8.0701000000000002E-7</v>
      </c>
      <c r="K10118" s="1">
        <v>6.1909479999999997</v>
      </c>
      <c r="L10118" s="1">
        <v>6.6653560000000001</v>
      </c>
      <c r="M10118" s="1">
        <v>6.4206490000000001</v>
      </c>
      <c r="N10118" s="1">
        <v>4.9301589999999997</v>
      </c>
      <c r="O10118" s="1">
        <v>5.875432</v>
      </c>
      <c r="P10118" s="1">
        <v>6.152196</v>
      </c>
      <c r="Q10118" s="1">
        <v>6.1142770000000004</v>
      </c>
      <c r="R10118" s="1">
        <v>6.402107</v>
      </c>
      <c r="S10118" s="1">
        <v>6.2814880000000004</v>
      </c>
      <c r="T10118" s="1" t="s">
        <v>76</v>
      </c>
      <c r="U10118" s="1">
        <v>7.8774689999999996</v>
      </c>
      <c r="V10118" s="1">
        <v>7.6054769999999996</v>
      </c>
    </row>
    <row r="10119" spans="1:22" x14ac:dyDescent="0.25">
      <c r="A10119" t="s">
        <v>17528</v>
      </c>
      <c r="B10119" t="s">
        <v>17529</v>
      </c>
      <c r="C10119" t="s">
        <v>17530</v>
      </c>
      <c r="D10119" t="s">
        <v>17531</v>
      </c>
      <c r="E10119" s="1">
        <v>14</v>
      </c>
      <c r="F10119" s="1">
        <v>13</v>
      </c>
      <c r="G10119" s="1">
        <v>13</v>
      </c>
      <c r="H10119" s="1">
        <v>23.3</v>
      </c>
      <c r="I10119" s="1">
        <v>97.317999999999998</v>
      </c>
      <c r="J10119" s="3">
        <v>2.9428000000000002E-259</v>
      </c>
      <c r="K10119" s="1">
        <v>4.6316369999999996</v>
      </c>
      <c r="L10119" s="1">
        <v>5.3319130000000001</v>
      </c>
      <c r="M10119" s="1">
        <v>4.4417580000000001</v>
      </c>
      <c r="N10119" s="1" t="s">
        <v>76</v>
      </c>
      <c r="O10119" s="1">
        <v>4.319439</v>
      </c>
      <c r="P10119" s="1">
        <v>4.2261870000000004</v>
      </c>
      <c r="Q10119" s="1">
        <v>5.5712780000000004</v>
      </c>
      <c r="R10119" s="1">
        <v>6.1188929999999999</v>
      </c>
      <c r="S10119" s="1">
        <v>5.5892229999999996</v>
      </c>
      <c r="T10119" s="1">
        <v>7.8016030000000001</v>
      </c>
      <c r="U10119" s="1">
        <v>7.8774119999999996</v>
      </c>
      <c r="V10119" s="1">
        <v>7.4949469999999998</v>
      </c>
    </row>
    <row r="10120" spans="1:22" x14ac:dyDescent="0.25">
      <c r="A10120" t="s">
        <v>17416</v>
      </c>
      <c r="B10120" t="s">
        <v>17417</v>
      </c>
      <c r="C10120" t="s">
        <v>17418</v>
      </c>
      <c r="D10120" t="s">
        <v>17419</v>
      </c>
      <c r="E10120" s="1">
        <v>13</v>
      </c>
      <c r="F10120" s="1">
        <v>13</v>
      </c>
      <c r="G10120" s="1">
        <v>13</v>
      </c>
      <c r="H10120" s="1">
        <v>29.3</v>
      </c>
      <c r="I10120" s="1">
        <v>76.986000000000004</v>
      </c>
      <c r="J10120" s="1">
        <v>0</v>
      </c>
      <c r="K10120" s="1">
        <v>4.7570540000000001</v>
      </c>
      <c r="L10120" s="1">
        <v>4.8995800000000003</v>
      </c>
      <c r="M10120" s="1">
        <v>4.7429600000000001</v>
      </c>
      <c r="N10120" s="1" t="s">
        <v>76</v>
      </c>
      <c r="O10120" s="1" t="s">
        <v>76</v>
      </c>
      <c r="P10120" s="1">
        <v>4.1792069999999999</v>
      </c>
      <c r="Q10120" s="1">
        <v>5.6916820000000001</v>
      </c>
      <c r="R10120" s="1">
        <v>5.7839039999999997</v>
      </c>
      <c r="S10120" s="1">
        <v>5.7241939999999998</v>
      </c>
      <c r="T10120" s="1">
        <v>7.5673560000000002</v>
      </c>
      <c r="U10120" s="1">
        <v>7.8772909999999996</v>
      </c>
      <c r="V10120" s="1">
        <v>7.6480769999999998</v>
      </c>
    </row>
    <row r="10121" spans="1:22" x14ac:dyDescent="0.25">
      <c r="A10121" t="s">
        <v>20319</v>
      </c>
      <c r="B10121" t="s">
        <v>20320</v>
      </c>
      <c r="C10121" t="s">
        <v>20321</v>
      </c>
      <c r="D10121" t="s">
        <v>20322</v>
      </c>
      <c r="E10121" s="1">
        <v>8</v>
      </c>
      <c r="F10121" s="1">
        <v>8</v>
      </c>
      <c r="G10121" s="1">
        <v>8</v>
      </c>
      <c r="H10121" s="1">
        <v>59.8</v>
      </c>
      <c r="I10121" s="1">
        <v>14.725</v>
      </c>
      <c r="J10121" s="1">
        <v>0</v>
      </c>
      <c r="K10121" s="1" t="s">
        <v>76</v>
      </c>
      <c r="L10121" s="1" t="s">
        <v>76</v>
      </c>
      <c r="M10121" s="1">
        <v>4.648663</v>
      </c>
      <c r="N10121" s="1" t="s">
        <v>76</v>
      </c>
      <c r="O10121" s="1" t="s">
        <v>76</v>
      </c>
      <c r="P10121" s="1">
        <v>5.5247080000000004</v>
      </c>
      <c r="Q10121" s="1">
        <v>6.032216</v>
      </c>
      <c r="R10121" s="1">
        <v>6.8673909999999996</v>
      </c>
      <c r="S10121" s="1">
        <v>5.8402690000000002</v>
      </c>
      <c r="T10121" s="1">
        <v>7.4097470000000003</v>
      </c>
      <c r="U10121" s="1">
        <v>7.8772849999999996</v>
      </c>
      <c r="V10121" s="1">
        <v>6.523682</v>
      </c>
    </row>
    <row r="10122" spans="1:22" x14ac:dyDescent="0.25">
      <c r="A10122" t="s">
        <v>38952</v>
      </c>
      <c r="B10122" t="s">
        <v>38953</v>
      </c>
      <c r="C10122" t="s">
        <v>38954</v>
      </c>
      <c r="D10122" t="s">
        <v>38955</v>
      </c>
      <c r="E10122" s="1">
        <v>14</v>
      </c>
      <c r="F10122" s="1">
        <v>14</v>
      </c>
      <c r="G10122" s="1">
        <v>4</v>
      </c>
      <c r="H10122" s="1">
        <v>52.8</v>
      </c>
      <c r="I10122" s="1">
        <v>47.542999999999999</v>
      </c>
      <c r="J10122" s="1">
        <v>0</v>
      </c>
      <c r="K10122" s="1">
        <v>4.6932169999999998</v>
      </c>
      <c r="L10122" s="1" t="s">
        <v>76</v>
      </c>
      <c r="M10122" s="1" t="s">
        <v>76</v>
      </c>
      <c r="N10122" s="1">
        <v>5.1856270000000002</v>
      </c>
      <c r="O10122" s="1">
        <v>5.5643820000000002</v>
      </c>
      <c r="P10122" s="1">
        <v>5.6661060000000001</v>
      </c>
      <c r="Q10122" s="1">
        <v>6.5777099999999997</v>
      </c>
      <c r="R10122" s="1">
        <v>6.8548520000000002</v>
      </c>
      <c r="S10122" s="1">
        <v>6.6302450000000004</v>
      </c>
      <c r="T10122" s="1">
        <v>8.2238330000000008</v>
      </c>
      <c r="U10122" s="1">
        <v>7.8761599999999996</v>
      </c>
      <c r="V10122" s="1">
        <v>8.2179310000000001</v>
      </c>
    </row>
    <row r="10123" spans="1:22" x14ac:dyDescent="0.25">
      <c r="A10123" t="s">
        <v>17732</v>
      </c>
      <c r="B10123" t="s">
        <v>17733</v>
      </c>
      <c r="C10123" t="s">
        <v>17734</v>
      </c>
      <c r="D10123" t="s">
        <v>17735</v>
      </c>
      <c r="E10123" s="1">
        <v>22</v>
      </c>
      <c r="F10123" s="1">
        <v>22</v>
      </c>
      <c r="G10123" s="1">
        <v>21</v>
      </c>
      <c r="H10123" s="1">
        <v>54.3</v>
      </c>
      <c r="I10123" s="1">
        <v>55.798999999999999</v>
      </c>
      <c r="J10123" s="1">
        <v>0</v>
      </c>
      <c r="K10123" s="1">
        <v>5.8076840000000001</v>
      </c>
      <c r="L10123" s="1">
        <v>6.33256</v>
      </c>
      <c r="M10123" s="1">
        <v>6.1788619999999996</v>
      </c>
      <c r="N10123" s="1">
        <v>5.7834390000000004</v>
      </c>
      <c r="O10123" s="1">
        <v>6.6853119999999997</v>
      </c>
      <c r="P10123" s="1">
        <v>5.6412459999999998</v>
      </c>
      <c r="Q10123" s="1">
        <v>5.5289429999999999</v>
      </c>
      <c r="R10123" s="1">
        <v>6.1358959999999998</v>
      </c>
      <c r="S10123" s="1">
        <v>6.0391760000000003</v>
      </c>
      <c r="T10123" s="1">
        <v>7.4369420000000002</v>
      </c>
      <c r="U10123" s="1">
        <v>7.876131</v>
      </c>
      <c r="V10123" s="1">
        <v>7.997058</v>
      </c>
    </row>
    <row r="10124" spans="1:22" x14ac:dyDescent="0.25">
      <c r="A10124" t="s">
        <v>30640</v>
      </c>
      <c r="B10124" t="s">
        <v>30641</v>
      </c>
      <c r="C10124" t="s">
        <v>30642</v>
      </c>
      <c r="D10124" t="s">
        <v>30643</v>
      </c>
      <c r="E10124" s="1">
        <v>19</v>
      </c>
      <c r="F10124" s="1">
        <v>19</v>
      </c>
      <c r="G10124" s="1">
        <v>18</v>
      </c>
      <c r="H10124" s="1">
        <v>30.9</v>
      </c>
      <c r="I10124" s="1">
        <v>91.983999999999995</v>
      </c>
      <c r="J10124" s="1">
        <v>0</v>
      </c>
      <c r="K10124" s="1">
        <v>5.388865</v>
      </c>
      <c r="L10124" s="1">
        <v>5.9204939999999997</v>
      </c>
      <c r="M10124" s="1">
        <v>5.6733250000000002</v>
      </c>
      <c r="N10124" s="1">
        <v>6.0870709999999999</v>
      </c>
      <c r="O10124" s="1">
        <v>6.576848</v>
      </c>
      <c r="P10124" s="1">
        <v>6.1626539999999999</v>
      </c>
      <c r="Q10124" s="1">
        <v>5.3376789999999996</v>
      </c>
      <c r="R10124" s="1">
        <v>6.1346869999999996</v>
      </c>
      <c r="S10124" s="1">
        <v>5.5694910000000002</v>
      </c>
      <c r="T10124" s="1">
        <v>7.8106289999999996</v>
      </c>
      <c r="U10124" s="1">
        <v>7.8759810000000003</v>
      </c>
      <c r="V10124" s="1">
        <v>7.7584350000000004</v>
      </c>
    </row>
    <row r="10125" spans="1:22" x14ac:dyDescent="0.25">
      <c r="A10125" t="s">
        <v>31253</v>
      </c>
      <c r="B10125" t="s">
        <v>31254</v>
      </c>
      <c r="C10125" t="s">
        <v>31255</v>
      </c>
      <c r="D10125" t="s">
        <v>31256</v>
      </c>
      <c r="E10125" s="1">
        <v>8</v>
      </c>
      <c r="F10125" s="1">
        <v>8</v>
      </c>
      <c r="G10125" s="1">
        <v>8</v>
      </c>
      <c r="H10125" s="1">
        <v>48.3</v>
      </c>
      <c r="I10125" s="1">
        <v>23.158999999999999</v>
      </c>
      <c r="J10125" s="3">
        <v>1.6987000000000001E-165</v>
      </c>
      <c r="K10125" s="1">
        <v>5.4780040000000003</v>
      </c>
      <c r="L10125" s="1">
        <v>6.6736199999999997</v>
      </c>
      <c r="M10125" s="1">
        <v>6.5124310000000003</v>
      </c>
      <c r="N10125" s="1">
        <v>6.3515259999999998</v>
      </c>
      <c r="O10125" s="1">
        <v>6.9078520000000001</v>
      </c>
      <c r="P10125" s="1">
        <v>6.2045269999999997</v>
      </c>
      <c r="Q10125" s="1">
        <v>6.6251889999999998</v>
      </c>
      <c r="R10125" s="1">
        <v>7.2448709999999998</v>
      </c>
      <c r="S10125" s="1">
        <v>6.548451</v>
      </c>
      <c r="T10125" s="1">
        <v>7.6728269999999998</v>
      </c>
      <c r="U10125" s="1">
        <v>7.8756690000000003</v>
      </c>
      <c r="V10125" s="1">
        <v>7.8217489999999996</v>
      </c>
    </row>
    <row r="10126" spans="1:22" x14ac:dyDescent="0.25">
      <c r="A10126" t="s">
        <v>41297</v>
      </c>
      <c r="B10126" t="s">
        <v>41298</v>
      </c>
      <c r="C10126" t="s">
        <v>41299</v>
      </c>
      <c r="D10126" t="s">
        <v>41300</v>
      </c>
      <c r="E10126" s="1">
        <v>31</v>
      </c>
      <c r="F10126" s="1">
        <v>31</v>
      </c>
      <c r="G10126" s="1">
        <v>30</v>
      </c>
      <c r="H10126" s="1">
        <v>46.1</v>
      </c>
      <c r="I10126" s="1">
        <v>96.677000000000007</v>
      </c>
      <c r="J10126" s="1">
        <v>0</v>
      </c>
      <c r="K10126" s="1">
        <v>5.4328089999999998</v>
      </c>
      <c r="L10126" s="1">
        <v>6.1191570000000004</v>
      </c>
      <c r="M10126" s="1">
        <v>5.9876389999999997</v>
      </c>
      <c r="N10126" s="1">
        <v>5.4036689999999998</v>
      </c>
      <c r="O10126" s="1">
        <v>5.6754389999999999</v>
      </c>
      <c r="P10126" s="1">
        <v>5.9302869999999999</v>
      </c>
      <c r="Q10126" s="1">
        <v>5.0275540000000003</v>
      </c>
      <c r="R10126" s="1">
        <v>5.8188519999999997</v>
      </c>
      <c r="S10126" s="1">
        <v>5.5853140000000003</v>
      </c>
      <c r="T10126" s="1">
        <v>7.7414040000000002</v>
      </c>
      <c r="U10126" s="1">
        <v>7.8754840000000002</v>
      </c>
      <c r="V10126" s="1">
        <v>7.8591499999999996</v>
      </c>
    </row>
    <row r="10127" spans="1:22" x14ac:dyDescent="0.25">
      <c r="A10127" t="s">
        <v>23350</v>
      </c>
      <c r="B10127" t="s">
        <v>23351</v>
      </c>
      <c r="C10127" t="s">
        <v>23352</v>
      </c>
      <c r="D10127" t="s">
        <v>23353</v>
      </c>
      <c r="E10127" s="1">
        <v>12</v>
      </c>
      <c r="F10127" s="1">
        <v>12</v>
      </c>
      <c r="G10127" s="1">
        <v>12</v>
      </c>
      <c r="H10127" s="1">
        <v>19</v>
      </c>
      <c r="I10127" s="1">
        <v>92.066999999999993</v>
      </c>
      <c r="J10127" s="1">
        <v>0</v>
      </c>
      <c r="K10127" s="1" t="s">
        <v>76</v>
      </c>
      <c r="L10127" s="1" t="s">
        <v>76</v>
      </c>
      <c r="M10127" s="1" t="s">
        <v>76</v>
      </c>
      <c r="N10127" s="1">
        <v>4.9718920000000004</v>
      </c>
      <c r="O10127" s="1">
        <v>4.5024129999999998</v>
      </c>
      <c r="P10127" s="1">
        <v>5.5763530000000001</v>
      </c>
      <c r="Q10127" s="1">
        <v>5.8583809999999996</v>
      </c>
      <c r="R10127" s="1">
        <v>6.2754729999999999</v>
      </c>
      <c r="S10127" s="1">
        <v>6.0195319999999999</v>
      </c>
      <c r="T10127" s="1">
        <v>7.9500919999999997</v>
      </c>
      <c r="U10127" s="1">
        <v>7.8750669999999996</v>
      </c>
      <c r="V10127" s="1">
        <v>7.9437810000000004</v>
      </c>
    </row>
    <row r="10128" spans="1:22" x14ac:dyDescent="0.25">
      <c r="A10128" t="s">
        <v>14212</v>
      </c>
      <c r="B10128" t="s">
        <v>14213</v>
      </c>
      <c r="C10128" t="s">
        <v>14214</v>
      </c>
      <c r="D10128" t="s">
        <v>14215</v>
      </c>
      <c r="E10128" s="1">
        <v>9</v>
      </c>
      <c r="F10128" s="1">
        <v>9</v>
      </c>
      <c r="G10128" s="1">
        <v>9</v>
      </c>
      <c r="H10128" s="1">
        <v>38.5</v>
      </c>
      <c r="I10128" s="1">
        <v>24.469000000000001</v>
      </c>
      <c r="J10128" s="3">
        <v>4.6198000000000001E-63</v>
      </c>
      <c r="K10128" s="1">
        <v>6.0808790000000004</v>
      </c>
      <c r="L10128" s="1">
        <v>6.6162650000000003</v>
      </c>
      <c r="M10128" s="1">
        <v>5.372452</v>
      </c>
      <c r="N10128" s="1">
        <v>6.1038379999999997</v>
      </c>
      <c r="O10128" s="1">
        <v>6.4672970000000003</v>
      </c>
      <c r="P10128" s="1">
        <v>6.2606909999999996</v>
      </c>
      <c r="Q10128" s="1">
        <v>6.2646290000000002</v>
      </c>
      <c r="R10128" s="1">
        <v>7.0469629999999999</v>
      </c>
      <c r="S10128" s="1">
        <v>6.3520669999999999</v>
      </c>
      <c r="T10128" s="1">
        <v>7.6515979999999999</v>
      </c>
      <c r="U10128" s="1">
        <v>7.8747199999999999</v>
      </c>
      <c r="V10128" s="1">
        <v>7.6822809999999997</v>
      </c>
    </row>
    <row r="10129" spans="1:22" x14ac:dyDescent="0.25">
      <c r="A10129" t="s">
        <v>19746</v>
      </c>
      <c r="B10129" t="s">
        <v>19747</v>
      </c>
      <c r="C10129" t="s">
        <v>19748</v>
      </c>
      <c r="D10129" t="s">
        <v>19749</v>
      </c>
      <c r="E10129" s="1">
        <v>38</v>
      </c>
      <c r="F10129" s="1">
        <v>38</v>
      </c>
      <c r="G10129" s="1">
        <v>38</v>
      </c>
      <c r="H10129" s="1">
        <v>30.8</v>
      </c>
      <c r="I10129" s="1">
        <v>186.84</v>
      </c>
      <c r="J10129" s="1">
        <v>0</v>
      </c>
      <c r="K10129" s="1">
        <v>4.62296</v>
      </c>
      <c r="L10129" s="1">
        <v>5.0789999999999997</v>
      </c>
      <c r="M10129" s="1">
        <v>3.9379339999999998</v>
      </c>
      <c r="N10129" s="1">
        <v>5.5228219999999997</v>
      </c>
      <c r="O10129" s="1">
        <v>5.9248370000000001</v>
      </c>
      <c r="P10129" s="1">
        <v>5.8034569999999999</v>
      </c>
      <c r="Q10129" s="1">
        <v>5.3523560000000003</v>
      </c>
      <c r="R10129" s="1">
        <v>5.4832450000000001</v>
      </c>
      <c r="S10129" s="1">
        <v>5.6951049999999999</v>
      </c>
      <c r="T10129" s="1">
        <v>7.9178620000000004</v>
      </c>
      <c r="U10129" s="1">
        <v>7.8739710000000001</v>
      </c>
      <c r="V10129" s="1">
        <v>7.924067</v>
      </c>
    </row>
    <row r="10130" spans="1:22" x14ac:dyDescent="0.25">
      <c r="A10130" t="s">
        <v>37691</v>
      </c>
      <c r="B10130" t="s">
        <v>37692</v>
      </c>
      <c r="C10130" t="s">
        <v>37693</v>
      </c>
      <c r="D10130" t="s">
        <v>37694</v>
      </c>
      <c r="E10130" s="1">
        <v>18</v>
      </c>
      <c r="F10130" s="1">
        <v>16</v>
      </c>
      <c r="G10130" s="1">
        <v>14</v>
      </c>
      <c r="H10130" s="1">
        <v>20.6</v>
      </c>
      <c r="I10130" s="1">
        <v>128.04</v>
      </c>
      <c r="J10130" s="3">
        <v>7.7437000000000001E-217</v>
      </c>
      <c r="K10130" s="1">
        <v>4.6802000000000001</v>
      </c>
      <c r="L10130" s="1" t="s">
        <v>76</v>
      </c>
      <c r="M10130" s="1">
        <v>4.1529910000000001</v>
      </c>
      <c r="N10130" s="1">
        <v>4.9466830000000002</v>
      </c>
      <c r="O10130" s="1">
        <v>4.9105340000000002</v>
      </c>
      <c r="P10130" s="1">
        <v>5.4448559999999997</v>
      </c>
      <c r="Q10130" s="1">
        <v>5.7997680000000003</v>
      </c>
      <c r="R10130" s="1">
        <v>6.3570380000000002</v>
      </c>
      <c r="S10130" s="1">
        <v>6.0273899999999996</v>
      </c>
      <c r="T10130" s="1">
        <v>7.9971990000000002</v>
      </c>
      <c r="U10130" s="1">
        <v>7.8738729999999997</v>
      </c>
      <c r="V10130" s="1">
        <v>8.0732409999999994</v>
      </c>
    </row>
    <row r="10131" spans="1:22" x14ac:dyDescent="0.25">
      <c r="A10131" t="s">
        <v>43858</v>
      </c>
      <c r="B10131" t="s">
        <v>43859</v>
      </c>
      <c r="C10131" t="s">
        <v>43860</v>
      </c>
      <c r="D10131" t="s">
        <v>43861</v>
      </c>
      <c r="E10131" s="1">
        <v>9</v>
      </c>
      <c r="F10131" s="1">
        <v>9</v>
      </c>
      <c r="G10131" s="1">
        <v>9</v>
      </c>
      <c r="H10131" s="1">
        <v>20.7</v>
      </c>
      <c r="I10131" s="1">
        <v>67.664000000000001</v>
      </c>
      <c r="J10131" s="3">
        <v>9.9882000000000007E-291</v>
      </c>
      <c r="K10131" s="1">
        <v>4.4813850000000004</v>
      </c>
      <c r="L10131" s="1">
        <v>4.9260799999999998</v>
      </c>
      <c r="M10131" s="1">
        <v>5.2074189999999998</v>
      </c>
      <c r="N10131" s="1" t="s">
        <v>76</v>
      </c>
      <c r="O10131" s="1" t="s">
        <v>76</v>
      </c>
      <c r="P10131" s="1">
        <v>4.8559910000000004</v>
      </c>
      <c r="Q10131" s="1">
        <v>5.1098480000000004</v>
      </c>
      <c r="R10131" s="1">
        <v>6.2089790000000002</v>
      </c>
      <c r="S10131" s="1">
        <v>5.0956229999999998</v>
      </c>
      <c r="T10131" s="1">
        <v>6.8249969999999998</v>
      </c>
      <c r="U10131" s="1">
        <v>7.8729719999999999</v>
      </c>
      <c r="V10131" s="1">
        <v>7.1340810000000001</v>
      </c>
    </row>
    <row r="10132" spans="1:22" x14ac:dyDescent="0.25">
      <c r="A10132" t="s">
        <v>41294</v>
      </c>
      <c r="B10132" t="s">
        <v>41295</v>
      </c>
      <c r="C10132" t="s">
        <v>37949</v>
      </c>
      <c r="D10132" t="s">
        <v>41296</v>
      </c>
      <c r="E10132" s="1">
        <v>17</v>
      </c>
      <c r="F10132" s="1">
        <v>17</v>
      </c>
      <c r="G10132" s="1">
        <v>1</v>
      </c>
      <c r="H10132" s="1">
        <v>53.6</v>
      </c>
      <c r="I10132" s="1">
        <v>37.948</v>
      </c>
      <c r="J10132" s="3">
        <v>6.5677999999999999E-190</v>
      </c>
      <c r="K10132" s="1">
        <v>6.1442940000000004</v>
      </c>
      <c r="L10132" s="1">
        <v>6.0671080000000002</v>
      </c>
      <c r="M10132" s="1">
        <v>4.9735300000000002</v>
      </c>
      <c r="N10132" s="1">
        <v>5.6249729999999998</v>
      </c>
      <c r="O10132" s="1">
        <v>5.8964379999999998</v>
      </c>
      <c r="P10132" s="1">
        <v>6.0670710000000003</v>
      </c>
      <c r="Q10132" s="1">
        <v>6.0956229999999998</v>
      </c>
      <c r="R10132" s="1">
        <v>6.1346239999999996</v>
      </c>
      <c r="S10132" s="1">
        <v>6.2259039999999999</v>
      </c>
      <c r="T10132" s="1">
        <v>7.8744589999999999</v>
      </c>
      <c r="U10132" s="1">
        <v>7.872808</v>
      </c>
      <c r="V10132" s="1">
        <v>7.6650090000000004</v>
      </c>
    </row>
    <row r="10133" spans="1:22" x14ac:dyDescent="0.25">
      <c r="A10133" t="s">
        <v>24545</v>
      </c>
      <c r="B10133" t="s">
        <v>24546</v>
      </c>
      <c r="C10133" t="s">
        <v>24547</v>
      </c>
      <c r="D10133" t="s">
        <v>24548</v>
      </c>
      <c r="E10133" s="1">
        <v>11</v>
      </c>
      <c r="F10133" s="1">
        <v>11</v>
      </c>
      <c r="G10133" s="1">
        <v>11</v>
      </c>
      <c r="H10133" s="1">
        <v>28</v>
      </c>
      <c r="I10133" s="1">
        <v>48.902000000000001</v>
      </c>
      <c r="J10133" s="3">
        <v>9.1492E-227</v>
      </c>
      <c r="K10133" s="1">
        <v>5.2026789999999998</v>
      </c>
      <c r="L10133" s="1">
        <v>4.5014839999999996</v>
      </c>
      <c r="M10133" s="1">
        <v>5.3917469999999996</v>
      </c>
      <c r="N10133" s="1">
        <v>5.0084720000000003</v>
      </c>
      <c r="O10133" s="1" t="s">
        <v>76</v>
      </c>
      <c r="P10133" s="1">
        <v>5.8339369999999997</v>
      </c>
      <c r="Q10133" s="1">
        <v>5.7632110000000001</v>
      </c>
      <c r="R10133" s="1">
        <v>6.2269860000000001</v>
      </c>
      <c r="S10133" s="1">
        <v>6.0009980000000001</v>
      </c>
      <c r="T10133" s="1">
        <v>7.6263500000000004</v>
      </c>
      <c r="U10133" s="1">
        <v>7.8725930000000002</v>
      </c>
      <c r="V10133" s="1">
        <v>7.6969070000000004</v>
      </c>
    </row>
    <row r="10134" spans="1:22" x14ac:dyDescent="0.25">
      <c r="A10134" t="s">
        <v>36219</v>
      </c>
      <c r="B10134" t="s">
        <v>36220</v>
      </c>
      <c r="C10134" t="s">
        <v>36221</v>
      </c>
      <c r="D10134" t="s">
        <v>36222</v>
      </c>
      <c r="E10134" s="1">
        <v>16</v>
      </c>
      <c r="F10134" s="1">
        <v>16</v>
      </c>
      <c r="G10134" s="1">
        <v>16</v>
      </c>
      <c r="H10134" s="1">
        <v>52.9</v>
      </c>
      <c r="I10134" s="1">
        <v>38.215000000000003</v>
      </c>
      <c r="J10134" s="1">
        <v>0</v>
      </c>
      <c r="K10134" s="1">
        <v>6.297301</v>
      </c>
      <c r="L10134" s="1">
        <v>6.5934299999999997</v>
      </c>
      <c r="M10134" s="1">
        <v>6.0189500000000002</v>
      </c>
      <c r="N10134" s="1">
        <v>6.0074490000000003</v>
      </c>
      <c r="O10134" s="1">
        <v>6.6385290000000001</v>
      </c>
      <c r="P10134" s="1">
        <v>6.1879720000000002</v>
      </c>
      <c r="Q10134" s="1">
        <v>6.3649259999999996</v>
      </c>
      <c r="R10134" s="1">
        <v>7.1682620000000004</v>
      </c>
      <c r="S10134" s="1">
        <v>6.8041119999999999</v>
      </c>
      <c r="T10134" s="1">
        <v>7.8320299999999996</v>
      </c>
      <c r="U10134" s="1">
        <v>7.8719049999999999</v>
      </c>
      <c r="V10134" s="1">
        <v>8.1905280000000005</v>
      </c>
    </row>
    <row r="10135" spans="1:22" x14ac:dyDescent="0.25">
      <c r="A10135" t="s">
        <v>1825</v>
      </c>
      <c r="B10135" t="s">
        <v>1826</v>
      </c>
      <c r="C10135" t="s">
        <v>1827</v>
      </c>
      <c r="D10135" t="s">
        <v>1828</v>
      </c>
      <c r="E10135" s="1">
        <v>22</v>
      </c>
      <c r="F10135" s="1">
        <v>22</v>
      </c>
      <c r="G10135" s="1">
        <v>22</v>
      </c>
      <c r="H10135" s="1">
        <v>23.9</v>
      </c>
      <c r="I10135" s="1">
        <v>139.05000000000001</v>
      </c>
      <c r="J10135" s="1">
        <v>0</v>
      </c>
      <c r="K10135" s="1">
        <v>5.0646079999999998</v>
      </c>
      <c r="L10135" s="1">
        <v>5.3872289999999996</v>
      </c>
      <c r="M10135" s="1">
        <v>4.3558339999999998</v>
      </c>
      <c r="N10135" s="1">
        <v>4.7012049999999999</v>
      </c>
      <c r="O10135" s="1" t="s">
        <v>76</v>
      </c>
      <c r="P10135" s="1">
        <v>5.1576380000000004</v>
      </c>
      <c r="Q10135" s="1">
        <v>5.8432329999999997</v>
      </c>
      <c r="R10135" s="1">
        <v>6.4468319999999997</v>
      </c>
      <c r="S10135" s="1">
        <v>5.6961820000000003</v>
      </c>
      <c r="T10135" s="1">
        <v>8.2588050000000006</v>
      </c>
      <c r="U10135" s="1">
        <v>7.8712980000000003</v>
      </c>
      <c r="V10135" s="1">
        <v>8.0410380000000004</v>
      </c>
    </row>
    <row r="10136" spans="1:22" x14ac:dyDescent="0.25">
      <c r="A10136" t="s">
        <v>15375</v>
      </c>
      <c r="B10136" t="s">
        <v>15376</v>
      </c>
      <c r="C10136" t="s">
        <v>15377</v>
      </c>
      <c r="D10136" t="s">
        <v>15378</v>
      </c>
      <c r="E10136" s="1">
        <v>7</v>
      </c>
      <c r="F10136" s="1">
        <v>7</v>
      </c>
      <c r="G10136" s="1">
        <v>7</v>
      </c>
      <c r="H10136" s="1">
        <v>45.7</v>
      </c>
      <c r="I10136" s="1">
        <v>25.858000000000001</v>
      </c>
      <c r="J10136" s="1">
        <v>0</v>
      </c>
      <c r="K10136" s="1">
        <v>4.6807340000000002</v>
      </c>
      <c r="L10136" s="1" t="s">
        <v>76</v>
      </c>
      <c r="M10136" s="1" t="s">
        <v>76</v>
      </c>
      <c r="N10136" s="1">
        <v>5.1149440000000004</v>
      </c>
      <c r="O10136" s="1" t="s">
        <v>76</v>
      </c>
      <c r="P10136" s="1" t="s">
        <v>76</v>
      </c>
      <c r="Q10136" s="1">
        <v>5.6461490000000003</v>
      </c>
      <c r="R10136" s="1">
        <v>7.0837539999999999</v>
      </c>
      <c r="S10136" s="1">
        <v>6.1891530000000001</v>
      </c>
      <c r="T10136" s="1" t="s">
        <v>76</v>
      </c>
      <c r="U10136" s="1">
        <v>7.8707549999999999</v>
      </c>
      <c r="V10136" s="1">
        <v>7.1932080000000003</v>
      </c>
    </row>
    <row r="10137" spans="1:22" x14ac:dyDescent="0.25">
      <c r="A10137" t="s">
        <v>10872</v>
      </c>
      <c r="B10137" t="s">
        <v>10873</v>
      </c>
      <c r="C10137" t="s">
        <v>10874</v>
      </c>
      <c r="D10137" t="s">
        <v>10875</v>
      </c>
      <c r="E10137" s="1">
        <v>34</v>
      </c>
      <c r="F10137" s="1">
        <v>34</v>
      </c>
      <c r="G10137" s="1">
        <v>34</v>
      </c>
      <c r="H10137" s="1">
        <v>43.8</v>
      </c>
      <c r="I10137" s="1">
        <v>98.555000000000007</v>
      </c>
      <c r="J10137" s="1">
        <v>0</v>
      </c>
      <c r="K10137" s="1">
        <v>5.1865319999999997</v>
      </c>
      <c r="L10137" s="1">
        <v>5.0558370000000004</v>
      </c>
      <c r="M10137" s="1">
        <v>5.2973889999999999</v>
      </c>
      <c r="N10137" s="1">
        <v>6.9123070000000002</v>
      </c>
      <c r="O10137" s="1">
        <v>7.2437079999999998</v>
      </c>
      <c r="P10137" s="1">
        <v>6.7616420000000002</v>
      </c>
      <c r="Q10137" s="1">
        <v>5.0192819999999996</v>
      </c>
      <c r="R10137" s="1">
        <v>6.052886</v>
      </c>
      <c r="S10137" s="1">
        <v>5.88171</v>
      </c>
      <c r="T10137" s="1">
        <v>7.7637270000000003</v>
      </c>
      <c r="U10137" s="1">
        <v>7.8706379999999996</v>
      </c>
      <c r="V10137" s="1">
        <v>7.9728089999999998</v>
      </c>
    </row>
    <row r="10138" spans="1:22" x14ac:dyDescent="0.25">
      <c r="A10138" t="s">
        <v>37739</v>
      </c>
      <c r="B10138" t="s">
        <v>37740</v>
      </c>
      <c r="C10138" t="s">
        <v>37741</v>
      </c>
      <c r="D10138" t="s">
        <v>37742</v>
      </c>
      <c r="E10138" s="1">
        <v>9</v>
      </c>
      <c r="F10138" s="1">
        <v>9</v>
      </c>
      <c r="G10138" s="1">
        <v>9</v>
      </c>
      <c r="H10138" s="1">
        <v>43</v>
      </c>
      <c r="I10138" s="1">
        <v>29.745000000000001</v>
      </c>
      <c r="J10138" s="3">
        <v>3.0215E-245</v>
      </c>
      <c r="K10138" s="1">
        <v>5.3044690000000001</v>
      </c>
      <c r="L10138" s="1">
        <v>6.0127949999999997</v>
      </c>
      <c r="M10138" s="1" t="s">
        <v>76</v>
      </c>
      <c r="N10138" s="1">
        <v>5.0384219999999997</v>
      </c>
      <c r="O10138" s="1">
        <v>6.0873910000000002</v>
      </c>
      <c r="P10138" s="1">
        <v>6.0813110000000004</v>
      </c>
      <c r="Q10138" s="1">
        <v>5.841259</v>
      </c>
      <c r="R10138" s="1">
        <v>6.8110720000000002</v>
      </c>
      <c r="S10138" s="1">
        <v>6.2566699999999997</v>
      </c>
      <c r="T10138" s="1">
        <v>7.6716730000000002</v>
      </c>
      <c r="U10138" s="1">
        <v>7.8706319999999996</v>
      </c>
      <c r="V10138" s="1">
        <v>8.0067649999999997</v>
      </c>
    </row>
    <row r="10139" spans="1:22" x14ac:dyDescent="0.25">
      <c r="A10139" t="s">
        <v>10448</v>
      </c>
      <c r="B10139" t="s">
        <v>10449</v>
      </c>
      <c r="C10139" t="s">
        <v>10450</v>
      </c>
      <c r="D10139" t="s">
        <v>10451</v>
      </c>
      <c r="E10139" s="1">
        <v>14</v>
      </c>
      <c r="F10139" s="1">
        <v>14</v>
      </c>
      <c r="G10139" s="1">
        <v>14</v>
      </c>
      <c r="H10139" s="1">
        <v>39.9</v>
      </c>
      <c r="I10139" s="1">
        <v>37.643000000000001</v>
      </c>
      <c r="J10139" s="3">
        <v>3.7605000000000001E-213</v>
      </c>
      <c r="K10139" s="1">
        <v>5.889005</v>
      </c>
      <c r="L10139" s="1">
        <v>6.5444649999999998</v>
      </c>
      <c r="M10139" s="1">
        <v>4.9989699999999999</v>
      </c>
      <c r="N10139" s="1">
        <v>5.631291</v>
      </c>
      <c r="O10139" s="1">
        <v>6.3972439999999997</v>
      </c>
      <c r="P10139" s="1">
        <v>6.0501860000000001</v>
      </c>
      <c r="Q10139" s="1">
        <v>5.8525780000000003</v>
      </c>
      <c r="R10139" s="1">
        <v>6.5025089999999999</v>
      </c>
      <c r="S10139" s="1">
        <v>6.2308060000000003</v>
      </c>
      <c r="T10139" s="1">
        <v>7.8713050000000004</v>
      </c>
      <c r="U10139" s="1">
        <v>7.8703279999999998</v>
      </c>
      <c r="V10139" s="1">
        <v>7.9832070000000002</v>
      </c>
    </row>
    <row r="10140" spans="1:22" x14ac:dyDescent="0.25">
      <c r="A10140" t="s">
        <v>7272</v>
      </c>
      <c r="B10140" t="s">
        <v>7273</v>
      </c>
      <c r="C10140" t="s">
        <v>7274</v>
      </c>
      <c r="D10140" t="s">
        <v>7275</v>
      </c>
      <c r="E10140" s="1">
        <v>22</v>
      </c>
      <c r="F10140" s="1">
        <v>15</v>
      </c>
      <c r="G10140" s="1">
        <v>15</v>
      </c>
      <c r="H10140" s="1">
        <v>38.200000000000003</v>
      </c>
      <c r="I10140" s="1">
        <v>79.540999999999997</v>
      </c>
      <c r="J10140" s="1">
        <v>0</v>
      </c>
      <c r="K10140" s="1" t="s">
        <v>76</v>
      </c>
      <c r="L10140" s="1">
        <v>4.8137150000000002</v>
      </c>
      <c r="M10140" s="1">
        <v>4.9802900000000001</v>
      </c>
      <c r="N10140" s="1">
        <v>4.6249830000000003</v>
      </c>
      <c r="O10140" s="1">
        <v>5.1470890000000002</v>
      </c>
      <c r="P10140" s="1">
        <v>4.9869279999999998</v>
      </c>
      <c r="Q10140" s="1">
        <v>6.0549569999999999</v>
      </c>
      <c r="R10140" s="1">
        <v>6.4086980000000002</v>
      </c>
      <c r="S10140" s="1">
        <v>6.086894</v>
      </c>
      <c r="T10140" s="1">
        <v>7.6292359999999997</v>
      </c>
      <c r="U10140" s="1">
        <v>7.8702519999999998</v>
      </c>
      <c r="V10140" s="1">
        <v>7.7762580000000003</v>
      </c>
    </row>
    <row r="10141" spans="1:22" x14ac:dyDescent="0.25">
      <c r="A10141" t="s">
        <v>37047</v>
      </c>
      <c r="B10141" t="s">
        <v>37048</v>
      </c>
      <c r="C10141" t="s">
        <v>37049</v>
      </c>
      <c r="D10141" t="s">
        <v>37050</v>
      </c>
      <c r="E10141" s="1">
        <v>10</v>
      </c>
      <c r="F10141" s="1">
        <v>10</v>
      </c>
      <c r="G10141" s="1">
        <v>10</v>
      </c>
      <c r="H10141" s="1">
        <v>29.7</v>
      </c>
      <c r="I10141" s="1">
        <v>50.813000000000002</v>
      </c>
      <c r="J10141" s="3">
        <v>4.3326E-112</v>
      </c>
      <c r="K10141" s="1" t="s">
        <v>76</v>
      </c>
      <c r="L10141" s="1" t="s">
        <v>76</v>
      </c>
      <c r="M10141" s="1" t="s">
        <v>76</v>
      </c>
      <c r="N10141" s="1" t="s">
        <v>76</v>
      </c>
      <c r="O10141" s="1" t="s">
        <v>76</v>
      </c>
      <c r="P10141" s="1" t="s">
        <v>76</v>
      </c>
      <c r="Q10141" s="1">
        <v>5.6894150000000003</v>
      </c>
      <c r="R10141" s="1">
        <v>6.0952039999999998</v>
      </c>
      <c r="S10141" s="1">
        <v>5.7431729999999996</v>
      </c>
      <c r="T10141" s="1">
        <v>7.949141</v>
      </c>
      <c r="U10141" s="1">
        <v>7.8692960000000003</v>
      </c>
      <c r="V10141" s="1">
        <v>7.8182650000000002</v>
      </c>
    </row>
    <row r="10142" spans="1:22" x14ac:dyDescent="0.25">
      <c r="A10142" t="s">
        <v>14364</v>
      </c>
      <c r="B10142" t="s">
        <v>14365</v>
      </c>
      <c r="C10142" t="s">
        <v>14366</v>
      </c>
      <c r="D10142" t="s">
        <v>14367</v>
      </c>
      <c r="E10142" s="1">
        <v>13</v>
      </c>
      <c r="F10142" s="1">
        <v>13</v>
      </c>
      <c r="G10142" s="1">
        <v>12</v>
      </c>
      <c r="H10142" s="1">
        <v>38.9</v>
      </c>
      <c r="I10142" s="1">
        <v>44.621000000000002</v>
      </c>
      <c r="J10142" s="3">
        <v>1.4183E-95</v>
      </c>
      <c r="K10142" s="1">
        <v>4.8962279999999998</v>
      </c>
      <c r="L10142" s="1">
        <v>5.8175850000000002</v>
      </c>
      <c r="M10142" s="1" t="s">
        <v>76</v>
      </c>
      <c r="N10142" s="1">
        <v>5.7568260000000002</v>
      </c>
      <c r="O10142" s="1">
        <v>6.4136350000000002</v>
      </c>
      <c r="P10142" s="1">
        <v>5.5540409999999998</v>
      </c>
      <c r="Q10142" s="1">
        <v>6.0582739999999999</v>
      </c>
      <c r="R10142" s="1">
        <v>6.6167379999999998</v>
      </c>
      <c r="S10142" s="1">
        <v>6.2892099999999997</v>
      </c>
      <c r="T10142" s="1">
        <v>7.8472080000000002</v>
      </c>
      <c r="U10142" s="1">
        <v>7.8690499999999997</v>
      </c>
      <c r="V10142" s="1">
        <v>7.9322660000000003</v>
      </c>
    </row>
    <row r="10143" spans="1:22" x14ac:dyDescent="0.25">
      <c r="A10143" t="s">
        <v>45073</v>
      </c>
      <c r="B10143" t="s">
        <v>45074</v>
      </c>
      <c r="C10143" t="s">
        <v>45075</v>
      </c>
      <c r="D10143" t="s">
        <v>45076</v>
      </c>
      <c r="E10143" s="1">
        <v>23</v>
      </c>
      <c r="F10143" s="1">
        <v>22</v>
      </c>
      <c r="G10143" s="1">
        <v>13</v>
      </c>
      <c r="H10143" s="1">
        <v>39.299999999999997</v>
      </c>
      <c r="I10143" s="1">
        <v>80.551000000000002</v>
      </c>
      <c r="J10143" s="1">
        <v>0</v>
      </c>
      <c r="K10143" s="1">
        <v>5.9964069999999996</v>
      </c>
      <c r="L10143" s="1">
        <v>6.2392750000000001</v>
      </c>
      <c r="M10143" s="1">
        <v>5.819458</v>
      </c>
      <c r="N10143" s="1">
        <v>5.5847610000000003</v>
      </c>
      <c r="O10143" s="1">
        <v>4.6678920000000002</v>
      </c>
      <c r="P10143" s="1">
        <v>5.5517430000000001</v>
      </c>
      <c r="Q10143" s="1">
        <v>6.1873230000000001</v>
      </c>
      <c r="R10143" s="1">
        <v>6.7991060000000001</v>
      </c>
      <c r="S10143" s="1">
        <v>6.0277570000000003</v>
      </c>
      <c r="T10143" s="1">
        <v>7.6579069999999998</v>
      </c>
      <c r="U10143" s="1">
        <v>7.868938</v>
      </c>
      <c r="V10143" s="1">
        <v>7.5484749999999998</v>
      </c>
    </row>
    <row r="10144" spans="1:22" x14ac:dyDescent="0.25">
      <c r="A10144" t="s">
        <v>34628</v>
      </c>
      <c r="B10144" t="s">
        <v>34629</v>
      </c>
      <c r="C10144" t="s">
        <v>34630</v>
      </c>
      <c r="D10144" t="s">
        <v>34631</v>
      </c>
      <c r="E10144" s="1">
        <v>8</v>
      </c>
      <c r="F10144" s="1">
        <v>8</v>
      </c>
      <c r="G10144" s="1">
        <v>8</v>
      </c>
      <c r="H10144" s="1">
        <v>29.8</v>
      </c>
      <c r="I10144" s="1">
        <v>46.287999999999997</v>
      </c>
      <c r="J10144" s="3">
        <v>4.6474E-77</v>
      </c>
      <c r="K10144" s="1">
        <v>4.9104749999999999</v>
      </c>
      <c r="L10144" s="1" t="s">
        <v>76</v>
      </c>
      <c r="M10144" s="1">
        <v>4.7005129999999999</v>
      </c>
      <c r="N10144" s="1">
        <v>5.2262130000000004</v>
      </c>
      <c r="O10144" s="1">
        <v>5.8357859999999997</v>
      </c>
      <c r="P10144" s="1">
        <v>5.7101170000000003</v>
      </c>
      <c r="Q10144" s="1">
        <v>5.7710290000000004</v>
      </c>
      <c r="R10144" s="1">
        <v>6.1451339999999997</v>
      </c>
      <c r="S10144" s="1">
        <v>5.9246869999999996</v>
      </c>
      <c r="T10144" s="1">
        <v>7.6627669999999997</v>
      </c>
      <c r="U10144" s="1">
        <v>7.868633</v>
      </c>
      <c r="V10144" s="1">
        <v>7.7192980000000002</v>
      </c>
    </row>
    <row r="10145" spans="1:22" x14ac:dyDescent="0.25">
      <c r="A10145" t="s">
        <v>17903</v>
      </c>
      <c r="B10145" t="s">
        <v>17904</v>
      </c>
      <c r="C10145" t="s">
        <v>17905</v>
      </c>
      <c r="D10145" t="s">
        <v>17906</v>
      </c>
      <c r="E10145" s="1">
        <v>7</v>
      </c>
      <c r="F10145" s="1">
        <v>7</v>
      </c>
      <c r="G10145" s="1">
        <v>7</v>
      </c>
      <c r="H10145" s="1">
        <v>30</v>
      </c>
      <c r="I10145" s="1">
        <v>29.395</v>
      </c>
      <c r="J10145" s="3">
        <v>1.1412E-223</v>
      </c>
      <c r="K10145" s="1">
        <v>5.8993330000000004</v>
      </c>
      <c r="L10145" s="1">
        <v>6.4279570000000001</v>
      </c>
      <c r="M10145" s="1">
        <v>6.2875100000000002</v>
      </c>
      <c r="N10145" s="1">
        <v>6.1414179999999998</v>
      </c>
      <c r="O10145" s="1">
        <v>6.723185</v>
      </c>
      <c r="P10145" s="1">
        <v>6.3565420000000001</v>
      </c>
      <c r="Q10145" s="1">
        <v>6.3957459999999999</v>
      </c>
      <c r="R10145" s="1">
        <v>6.3513130000000002</v>
      </c>
      <c r="S10145" s="1">
        <v>6.2746420000000001</v>
      </c>
      <c r="T10145" s="1">
        <v>8.3955009999999994</v>
      </c>
      <c r="U10145" s="1">
        <v>7.8685859999999996</v>
      </c>
      <c r="V10145" s="1">
        <v>8.2716089999999998</v>
      </c>
    </row>
    <row r="10146" spans="1:22" x14ac:dyDescent="0.25">
      <c r="A10146" t="s">
        <v>41751</v>
      </c>
      <c r="B10146" t="s">
        <v>41752</v>
      </c>
      <c r="C10146" t="s">
        <v>41753</v>
      </c>
      <c r="D10146" t="s">
        <v>41754</v>
      </c>
      <c r="E10146" s="1">
        <v>10</v>
      </c>
      <c r="F10146" s="1">
        <v>10</v>
      </c>
      <c r="G10146" s="1">
        <v>10</v>
      </c>
      <c r="H10146" s="1">
        <v>39.700000000000003</v>
      </c>
      <c r="I10146" s="1">
        <v>46.61</v>
      </c>
      <c r="J10146" s="1">
        <v>0</v>
      </c>
      <c r="K10146" s="1">
        <v>4.2330220000000001</v>
      </c>
      <c r="L10146" s="1" t="s">
        <v>76</v>
      </c>
      <c r="M10146" s="1" t="s">
        <v>76</v>
      </c>
      <c r="N10146" s="1" t="s">
        <v>76</v>
      </c>
      <c r="O10146" s="1">
        <v>4.8657320000000004</v>
      </c>
      <c r="P10146" s="1">
        <v>5.8901130000000004</v>
      </c>
      <c r="Q10146" s="1">
        <v>4.4530580000000004</v>
      </c>
      <c r="R10146" s="1">
        <v>6.5075989999999999</v>
      </c>
      <c r="S10146" s="1">
        <v>6.1423269999999999</v>
      </c>
      <c r="T10146" s="1" t="s">
        <v>76</v>
      </c>
      <c r="U10146" s="1">
        <v>7.8676560000000002</v>
      </c>
      <c r="V10146" s="1">
        <v>8.1324199999999998</v>
      </c>
    </row>
    <row r="10147" spans="1:22" x14ac:dyDescent="0.25">
      <c r="A10147" t="s">
        <v>29559</v>
      </c>
      <c r="B10147" t="s">
        <v>29560</v>
      </c>
      <c r="C10147" t="s">
        <v>29561</v>
      </c>
      <c r="D10147" t="s">
        <v>29562</v>
      </c>
      <c r="E10147" s="1">
        <v>18</v>
      </c>
      <c r="F10147" s="1">
        <v>18</v>
      </c>
      <c r="G10147" s="1">
        <v>17</v>
      </c>
      <c r="H10147" s="1">
        <v>44</v>
      </c>
      <c r="I10147" s="1">
        <v>43.395000000000003</v>
      </c>
      <c r="J10147" s="1">
        <v>0</v>
      </c>
      <c r="K10147" s="1">
        <v>5.8860900000000003</v>
      </c>
      <c r="L10147" s="1" t="s">
        <v>76</v>
      </c>
      <c r="M10147" s="1">
        <v>5.8486320000000003</v>
      </c>
      <c r="N10147" s="1">
        <v>5.3488110000000004</v>
      </c>
      <c r="O10147" s="1" t="s">
        <v>76</v>
      </c>
      <c r="P10147" s="1">
        <v>5.5285950000000001</v>
      </c>
      <c r="Q10147" s="1">
        <v>6.0242810000000002</v>
      </c>
      <c r="R10147" s="1">
        <v>6.286905</v>
      </c>
      <c r="S10147" s="1">
        <v>6.225619</v>
      </c>
      <c r="T10147" s="1">
        <v>7.6972379999999996</v>
      </c>
      <c r="U10147" s="1">
        <v>7.8668189999999996</v>
      </c>
      <c r="V10147" s="1">
        <v>7.9227359999999996</v>
      </c>
    </row>
    <row r="10148" spans="1:22" x14ac:dyDescent="0.25">
      <c r="A10148" t="s">
        <v>6673</v>
      </c>
      <c r="B10148" t="s">
        <v>6674</v>
      </c>
      <c r="C10148" t="s">
        <v>6675</v>
      </c>
      <c r="D10148" t="s">
        <v>6676</v>
      </c>
      <c r="E10148" s="1">
        <v>8</v>
      </c>
      <c r="F10148" s="1">
        <v>7</v>
      </c>
      <c r="G10148" s="1">
        <v>7</v>
      </c>
      <c r="H10148" s="1">
        <v>49.2</v>
      </c>
      <c r="I10148" s="1">
        <v>26.962</v>
      </c>
      <c r="J10148" s="3">
        <v>1.6845E-133</v>
      </c>
      <c r="K10148" s="1">
        <v>5.029992</v>
      </c>
      <c r="L10148" s="1">
        <v>5.816897</v>
      </c>
      <c r="M10148" s="1">
        <v>5.5188560000000004</v>
      </c>
      <c r="N10148" s="1">
        <v>5.3335480000000004</v>
      </c>
      <c r="O10148" s="1">
        <v>6.0967359999999999</v>
      </c>
      <c r="P10148" s="1">
        <v>5.8659619999999997</v>
      </c>
      <c r="Q10148" s="1">
        <v>6.2097559999999996</v>
      </c>
      <c r="R10148" s="1">
        <v>6.585483</v>
      </c>
      <c r="S10148" s="1">
        <v>5.9267130000000003</v>
      </c>
      <c r="T10148" s="1">
        <v>7.9926820000000003</v>
      </c>
      <c r="U10148" s="1">
        <v>7.8662460000000003</v>
      </c>
      <c r="V10148" s="1">
        <v>7.7694140000000003</v>
      </c>
    </row>
    <row r="10149" spans="1:22" x14ac:dyDescent="0.25">
      <c r="A10149" t="s">
        <v>6198</v>
      </c>
      <c r="B10149" t="s">
        <v>6199</v>
      </c>
      <c r="C10149" t="s">
        <v>6200</v>
      </c>
      <c r="D10149" t="s">
        <v>6201</v>
      </c>
      <c r="E10149" s="1">
        <v>12</v>
      </c>
      <c r="F10149" s="1">
        <v>12</v>
      </c>
      <c r="G10149" s="1">
        <v>8</v>
      </c>
      <c r="H10149" s="1">
        <v>25.7</v>
      </c>
      <c r="I10149" s="1">
        <v>54.066000000000003</v>
      </c>
      <c r="J10149" s="3">
        <v>2.8294000000000002E-53</v>
      </c>
      <c r="K10149" s="1">
        <v>5.1621759999999997</v>
      </c>
      <c r="L10149" s="1">
        <v>5.8782290000000001</v>
      </c>
      <c r="M10149" s="1" t="s">
        <v>76</v>
      </c>
      <c r="N10149" s="1">
        <v>5.7158449999999998</v>
      </c>
      <c r="O10149" s="1">
        <v>5.4323920000000001</v>
      </c>
      <c r="P10149" s="1">
        <v>5.9215720000000003</v>
      </c>
      <c r="Q10149" s="1">
        <v>5.8147739999999999</v>
      </c>
      <c r="R10149" s="1">
        <v>6.3550300000000002</v>
      </c>
      <c r="S10149" s="1">
        <v>6.0801939999999997</v>
      </c>
      <c r="T10149" s="1">
        <v>8.0295869999999994</v>
      </c>
      <c r="U10149" s="1">
        <v>7.8661099999999999</v>
      </c>
      <c r="V10149" s="1">
        <v>8.2067990000000002</v>
      </c>
    </row>
    <row r="10150" spans="1:22" x14ac:dyDescent="0.25">
      <c r="A10150" t="s">
        <v>26204</v>
      </c>
      <c r="B10150" t="s">
        <v>26205</v>
      </c>
      <c r="C10150" t="s">
        <v>26206</v>
      </c>
      <c r="D10150" t="s">
        <v>26207</v>
      </c>
      <c r="E10150" s="1">
        <v>43</v>
      </c>
      <c r="F10150" s="1">
        <v>42</v>
      </c>
      <c r="G10150" s="1">
        <v>41</v>
      </c>
      <c r="H10150" s="1">
        <v>48.5</v>
      </c>
      <c r="I10150" s="1">
        <v>125.43</v>
      </c>
      <c r="J10150" s="1">
        <v>0</v>
      </c>
      <c r="K10150" s="1">
        <v>5.6939549999999999</v>
      </c>
      <c r="L10150" s="1">
        <v>6.2487820000000003</v>
      </c>
      <c r="M10150" s="1">
        <v>6.091456</v>
      </c>
      <c r="N10150" s="1">
        <v>5.4272099999999996</v>
      </c>
      <c r="O10150" s="1">
        <v>5.7773180000000002</v>
      </c>
      <c r="P10150" s="1">
        <v>5.930949</v>
      </c>
      <c r="Q10150" s="1">
        <v>5.6439459999999997</v>
      </c>
      <c r="R10150" s="1">
        <v>6.4683479999999998</v>
      </c>
      <c r="S10150" s="1">
        <v>6.2102919999999999</v>
      </c>
      <c r="T10150" s="1">
        <v>7.6589460000000003</v>
      </c>
      <c r="U10150" s="1">
        <v>7.865335</v>
      </c>
      <c r="V10150" s="1">
        <v>8.0004340000000003</v>
      </c>
    </row>
    <row r="10151" spans="1:22" x14ac:dyDescent="0.25">
      <c r="A10151" t="s">
        <v>15251</v>
      </c>
      <c r="B10151" t="s">
        <v>15252</v>
      </c>
      <c r="C10151" t="s">
        <v>15253</v>
      </c>
      <c r="D10151" t="s">
        <v>15254</v>
      </c>
      <c r="E10151" s="1">
        <v>26</v>
      </c>
      <c r="F10151" s="1">
        <v>26</v>
      </c>
      <c r="G10151" s="1">
        <v>26</v>
      </c>
      <c r="H10151" s="1">
        <v>48.3</v>
      </c>
      <c r="I10151" s="1">
        <v>80.680999999999997</v>
      </c>
      <c r="J10151" s="3">
        <v>6.2558999999999994E-300</v>
      </c>
      <c r="K10151" s="1">
        <v>4.8017669999999999</v>
      </c>
      <c r="L10151" s="1">
        <v>4.8059830000000003</v>
      </c>
      <c r="M10151" s="1">
        <v>4.3028940000000002</v>
      </c>
      <c r="N10151" s="1">
        <v>4.2439799999999996</v>
      </c>
      <c r="O10151" s="1">
        <v>4.6053369999999996</v>
      </c>
      <c r="P10151" s="1">
        <v>5.1096120000000003</v>
      </c>
      <c r="Q10151" s="1">
        <v>5.2154790000000002</v>
      </c>
      <c r="R10151" s="1">
        <v>6.3109479999999998</v>
      </c>
      <c r="S10151" s="1">
        <v>5.6216229999999996</v>
      </c>
      <c r="T10151" s="1">
        <v>7.5361159999999998</v>
      </c>
      <c r="U10151" s="1">
        <v>7.8652990000000003</v>
      </c>
      <c r="V10151" s="1">
        <v>7.5729649999999999</v>
      </c>
    </row>
    <row r="10152" spans="1:22" x14ac:dyDescent="0.25">
      <c r="A10152" t="s">
        <v>12670</v>
      </c>
      <c r="B10152" t="s">
        <v>12671</v>
      </c>
      <c r="C10152" t="s">
        <v>12672</v>
      </c>
      <c r="D10152" t="s">
        <v>12673</v>
      </c>
      <c r="E10152" s="1">
        <v>16</v>
      </c>
      <c r="F10152" s="1">
        <v>16</v>
      </c>
      <c r="G10152" s="1">
        <v>16</v>
      </c>
      <c r="H10152" s="1">
        <v>57.3</v>
      </c>
      <c r="I10152" s="1">
        <v>45.488999999999997</v>
      </c>
      <c r="J10152" s="1">
        <v>0</v>
      </c>
      <c r="K10152" s="1">
        <v>4.9551679999999996</v>
      </c>
      <c r="L10152" s="1">
        <v>6.4693360000000002</v>
      </c>
      <c r="M10152" s="1">
        <v>4.7285729999999999</v>
      </c>
      <c r="N10152" s="1">
        <v>5.6036960000000002</v>
      </c>
      <c r="O10152" s="1">
        <v>5.7410649999999999</v>
      </c>
      <c r="P10152" s="1">
        <v>5.6545230000000002</v>
      </c>
      <c r="Q10152" s="1">
        <v>6.6078200000000002</v>
      </c>
      <c r="R10152" s="1">
        <v>6.8878310000000003</v>
      </c>
      <c r="S10152" s="1">
        <v>6.7510250000000003</v>
      </c>
      <c r="T10152" s="1">
        <v>7.9647069999999998</v>
      </c>
      <c r="U10152" s="1">
        <v>7.8644400000000001</v>
      </c>
      <c r="V10152" s="1">
        <v>8.1744669999999999</v>
      </c>
    </row>
    <row r="10153" spans="1:22" x14ac:dyDescent="0.25">
      <c r="A10153" t="s">
        <v>32126</v>
      </c>
      <c r="B10153" t="s">
        <v>32127</v>
      </c>
      <c r="C10153" t="s">
        <v>32128</v>
      </c>
      <c r="D10153" t="s">
        <v>32129</v>
      </c>
      <c r="E10153" s="1">
        <v>32</v>
      </c>
      <c r="F10153" s="1">
        <v>32</v>
      </c>
      <c r="G10153" s="1">
        <v>32</v>
      </c>
      <c r="H10153" s="1">
        <v>47</v>
      </c>
      <c r="I10153" s="1">
        <v>107.34</v>
      </c>
      <c r="J10153" s="1">
        <v>0</v>
      </c>
      <c r="K10153" s="1">
        <v>4.7740419999999997</v>
      </c>
      <c r="L10153" s="1">
        <v>5.4132160000000002</v>
      </c>
      <c r="M10153" s="1">
        <v>5.7244149999999996</v>
      </c>
      <c r="N10153" s="1">
        <v>5.4828450000000002</v>
      </c>
      <c r="O10153" s="1">
        <v>5.7586700000000004</v>
      </c>
      <c r="P10153" s="1">
        <v>6.0106820000000001</v>
      </c>
      <c r="Q10153" s="1">
        <v>6.0744870000000004</v>
      </c>
      <c r="R10153" s="1">
        <v>6.5954300000000003</v>
      </c>
      <c r="S10153" s="1">
        <v>6.2624510000000004</v>
      </c>
      <c r="T10153" s="1">
        <v>7.7928189999999997</v>
      </c>
      <c r="U10153" s="1">
        <v>7.8630129999999996</v>
      </c>
      <c r="V10153" s="1">
        <v>7.9214840000000004</v>
      </c>
    </row>
    <row r="10154" spans="1:22" x14ac:dyDescent="0.25">
      <c r="A10154" t="s">
        <v>26567</v>
      </c>
      <c r="B10154" t="s">
        <v>26568</v>
      </c>
      <c r="C10154" t="s">
        <v>26569</v>
      </c>
      <c r="D10154" t="s">
        <v>26570</v>
      </c>
      <c r="E10154" s="1">
        <v>11</v>
      </c>
      <c r="F10154" s="1">
        <v>11</v>
      </c>
      <c r="G10154" s="1">
        <v>11</v>
      </c>
      <c r="H10154" s="1">
        <v>26.1</v>
      </c>
      <c r="I10154" s="1">
        <v>58.502000000000002</v>
      </c>
      <c r="J10154" s="3">
        <v>1.7982999999999999E-259</v>
      </c>
      <c r="K10154" s="1">
        <v>5.5881150000000002</v>
      </c>
      <c r="L10154" s="1">
        <v>5.4023820000000002</v>
      </c>
      <c r="M10154" s="1" t="s">
        <v>76</v>
      </c>
      <c r="N10154" s="1">
        <v>6.3157610000000002</v>
      </c>
      <c r="O10154" s="1">
        <v>6.4207479999999997</v>
      </c>
      <c r="P10154" s="1">
        <v>6.3250640000000002</v>
      </c>
      <c r="Q10154" s="1">
        <v>6.2641330000000002</v>
      </c>
      <c r="R10154" s="1">
        <v>6.6842439999999996</v>
      </c>
      <c r="S10154" s="1">
        <v>6.452553</v>
      </c>
      <c r="T10154" s="1">
        <v>7.7177369999999996</v>
      </c>
      <c r="U10154" s="1">
        <v>7.8625610000000004</v>
      </c>
      <c r="V10154" s="1">
        <v>7.9856420000000004</v>
      </c>
    </row>
    <row r="10155" spans="1:22" x14ac:dyDescent="0.25">
      <c r="A10155" t="s">
        <v>11983</v>
      </c>
      <c r="B10155" t="s">
        <v>11984</v>
      </c>
      <c r="C10155" t="s">
        <v>11985</v>
      </c>
      <c r="D10155" t="s">
        <v>11986</v>
      </c>
      <c r="E10155" s="1">
        <v>7</v>
      </c>
      <c r="F10155" s="1">
        <v>7</v>
      </c>
      <c r="G10155" s="1">
        <v>7</v>
      </c>
      <c r="H10155" s="1">
        <v>21.9</v>
      </c>
      <c r="I10155" s="1">
        <v>45.828000000000003</v>
      </c>
      <c r="J10155" s="1">
        <v>0</v>
      </c>
      <c r="K10155" s="1">
        <v>5.7648330000000003</v>
      </c>
      <c r="L10155" s="1">
        <v>5.6705240000000003</v>
      </c>
      <c r="M10155" s="1">
        <v>6.1618170000000001</v>
      </c>
      <c r="N10155" s="1">
        <v>4.7563700000000004</v>
      </c>
      <c r="O10155" s="1" t="s">
        <v>76</v>
      </c>
      <c r="P10155" s="1">
        <v>5.8350749999999998</v>
      </c>
      <c r="Q10155" s="1">
        <v>5.7426700000000004</v>
      </c>
      <c r="R10155" s="1">
        <v>6.2825769999999999</v>
      </c>
      <c r="S10155" s="1">
        <v>6.0074490000000003</v>
      </c>
      <c r="T10155" s="1">
        <v>7.7701229999999999</v>
      </c>
      <c r="U10155" s="1">
        <v>7.8621850000000002</v>
      </c>
      <c r="V10155" s="1">
        <v>7.9585400000000002</v>
      </c>
    </row>
    <row r="10156" spans="1:22" x14ac:dyDescent="0.25">
      <c r="A10156" t="s">
        <v>36952</v>
      </c>
      <c r="B10156" t="s">
        <v>36953</v>
      </c>
      <c r="C10156" t="s">
        <v>36954</v>
      </c>
      <c r="D10156" t="s">
        <v>36955</v>
      </c>
      <c r="E10156" s="1">
        <v>8</v>
      </c>
      <c r="F10156" s="1">
        <v>8</v>
      </c>
      <c r="G10156" s="1">
        <v>8</v>
      </c>
      <c r="H10156" s="1">
        <v>22.2</v>
      </c>
      <c r="I10156" s="1">
        <v>52.518000000000001</v>
      </c>
      <c r="J10156" s="1">
        <v>0</v>
      </c>
      <c r="K10156" s="1">
        <v>6.1329640000000003</v>
      </c>
      <c r="L10156" s="1">
        <v>6.5570979999999999</v>
      </c>
      <c r="M10156" s="1">
        <v>3.9523419999999998</v>
      </c>
      <c r="N10156" s="1">
        <v>6.0622429999999996</v>
      </c>
      <c r="O10156" s="1">
        <v>6.5558800000000002</v>
      </c>
      <c r="P10156" s="1">
        <v>5.9435979999999997</v>
      </c>
      <c r="Q10156" s="1">
        <v>5.8534670000000002</v>
      </c>
      <c r="R10156" s="1">
        <v>5.9576310000000001</v>
      </c>
      <c r="S10156" s="1">
        <v>5.591399</v>
      </c>
      <c r="T10156" s="1">
        <v>7.8333449999999996</v>
      </c>
      <c r="U10156" s="1">
        <v>7.8608710000000004</v>
      </c>
      <c r="V10156" s="1">
        <v>7.8140609999999997</v>
      </c>
    </row>
    <row r="10157" spans="1:22" x14ac:dyDescent="0.25">
      <c r="A10157" t="s">
        <v>23621</v>
      </c>
      <c r="B10157" t="s">
        <v>23622</v>
      </c>
      <c r="C10157" t="s">
        <v>23623</v>
      </c>
      <c r="D10157" t="s">
        <v>23624</v>
      </c>
      <c r="E10157" s="1">
        <v>12</v>
      </c>
      <c r="F10157" s="1">
        <v>12</v>
      </c>
      <c r="G10157" s="1">
        <v>5</v>
      </c>
      <c r="H10157" s="1">
        <v>29.5</v>
      </c>
      <c r="I10157" s="1">
        <v>52.948999999999998</v>
      </c>
      <c r="J10157" s="3">
        <v>4.3918999999999998E-151</v>
      </c>
      <c r="K10157" s="1">
        <v>6.0596009999999998</v>
      </c>
      <c r="L10157" s="1">
        <v>7.1721060000000003</v>
      </c>
      <c r="M10157" s="1">
        <v>7.0511140000000001</v>
      </c>
      <c r="N10157" s="1">
        <v>7.1714339999999996</v>
      </c>
      <c r="O10157" s="1">
        <v>7.58995</v>
      </c>
      <c r="P10157" s="1">
        <v>7.3607259999999997</v>
      </c>
      <c r="Q10157" s="1">
        <v>7.0220979999999997</v>
      </c>
      <c r="R10157" s="1">
        <v>7.1360229999999998</v>
      </c>
      <c r="S10157" s="1">
        <v>7.3399080000000003</v>
      </c>
      <c r="T10157" s="1">
        <v>8.3429559999999992</v>
      </c>
      <c r="U10157" s="1">
        <v>7.8605289999999997</v>
      </c>
      <c r="V10157" s="1">
        <v>8.5423270000000002</v>
      </c>
    </row>
    <row r="10158" spans="1:22" x14ac:dyDescent="0.25">
      <c r="A10158" t="s">
        <v>37198</v>
      </c>
      <c r="B10158" t="s">
        <v>37199</v>
      </c>
      <c r="C10158" t="s">
        <v>37200</v>
      </c>
      <c r="D10158" t="s">
        <v>37201</v>
      </c>
      <c r="E10158" s="1">
        <v>14</v>
      </c>
      <c r="F10158" s="1">
        <v>13</v>
      </c>
      <c r="G10158" s="1">
        <v>12</v>
      </c>
      <c r="H10158" s="1">
        <v>15.3</v>
      </c>
      <c r="I10158" s="1">
        <v>108.17</v>
      </c>
      <c r="J10158" s="3">
        <v>4.0428999999999999E-116</v>
      </c>
      <c r="K10158" s="1">
        <v>5.1419829999999997</v>
      </c>
      <c r="L10158" s="1">
        <v>6.2240919999999997</v>
      </c>
      <c r="M10158" s="1">
        <v>3.6994560000000001</v>
      </c>
      <c r="N10158" s="1">
        <v>5.1646799999999997</v>
      </c>
      <c r="O10158" s="1">
        <v>6.183071</v>
      </c>
      <c r="P10158" s="1">
        <v>5.6169269999999996</v>
      </c>
      <c r="Q10158" s="1">
        <v>5.1633110000000002</v>
      </c>
      <c r="R10158" s="1">
        <v>6.236008</v>
      </c>
      <c r="S10158" s="1">
        <v>5.5853820000000001</v>
      </c>
      <c r="T10158" s="1">
        <v>7.2357550000000002</v>
      </c>
      <c r="U10158" s="1">
        <v>7.8604159999999998</v>
      </c>
      <c r="V10158" s="1">
        <v>7.6684700000000001</v>
      </c>
    </row>
    <row r="10159" spans="1:22" x14ac:dyDescent="0.25">
      <c r="A10159" t="s">
        <v>20446</v>
      </c>
      <c r="B10159" t="s">
        <v>20447</v>
      </c>
      <c r="C10159" t="s">
        <v>20448</v>
      </c>
      <c r="D10159" t="s">
        <v>20449</v>
      </c>
      <c r="E10159" s="1">
        <v>9</v>
      </c>
      <c r="F10159" s="1">
        <v>9</v>
      </c>
      <c r="G10159" s="1">
        <v>9</v>
      </c>
      <c r="H10159" s="1">
        <v>64.5</v>
      </c>
      <c r="I10159" s="1">
        <v>23.297000000000001</v>
      </c>
      <c r="J10159" s="1">
        <v>0</v>
      </c>
      <c r="K10159" s="1">
        <v>5.8901640000000004</v>
      </c>
      <c r="L10159" s="1">
        <v>6.5566880000000003</v>
      </c>
      <c r="M10159" s="1">
        <v>5.6208749999999998</v>
      </c>
      <c r="N10159" s="1">
        <v>6.2466460000000001</v>
      </c>
      <c r="O10159" s="1">
        <v>7.2520519999999999</v>
      </c>
      <c r="P10159" s="1">
        <v>6.3772520000000004</v>
      </c>
      <c r="Q10159" s="1">
        <v>6.4478090000000003</v>
      </c>
      <c r="R10159" s="1">
        <v>7.2236260000000003</v>
      </c>
      <c r="S10159" s="1">
        <v>6.8748579999999997</v>
      </c>
      <c r="T10159" s="1">
        <v>7.8729370000000003</v>
      </c>
      <c r="U10159" s="1">
        <v>7.8601460000000003</v>
      </c>
      <c r="V10159" s="1">
        <v>7.947654</v>
      </c>
    </row>
    <row r="10160" spans="1:22" x14ac:dyDescent="0.25">
      <c r="A10160" t="s">
        <v>21323</v>
      </c>
      <c r="B10160" t="s">
        <v>21324</v>
      </c>
      <c r="C10160" t="s">
        <v>21325</v>
      </c>
      <c r="D10160" t="s">
        <v>21326</v>
      </c>
      <c r="E10160" s="1">
        <v>7</v>
      </c>
      <c r="F10160" s="1">
        <v>7</v>
      </c>
      <c r="G10160" s="1">
        <v>6</v>
      </c>
      <c r="H10160" s="1">
        <v>45.8</v>
      </c>
      <c r="I10160" s="1">
        <v>17.385000000000002</v>
      </c>
      <c r="J10160" s="1">
        <v>0</v>
      </c>
      <c r="K10160" s="1">
        <v>6.1917020000000003</v>
      </c>
      <c r="L10160" s="1">
        <v>6.1312660000000001</v>
      </c>
      <c r="M10160" s="1">
        <v>5.614897</v>
      </c>
      <c r="N10160" s="1">
        <v>5.6056499999999998</v>
      </c>
      <c r="O10160" s="1" t="s">
        <v>76</v>
      </c>
      <c r="P10160" s="1">
        <v>6.3324179999999997</v>
      </c>
      <c r="Q10160" s="1">
        <v>6.8497630000000003</v>
      </c>
      <c r="R10160" s="1">
        <v>6.9280520000000001</v>
      </c>
      <c r="S10160" s="1">
        <v>6.7463309999999996</v>
      </c>
      <c r="T10160" s="1">
        <v>8.3741059999999994</v>
      </c>
      <c r="U10160" s="1">
        <v>7.8599839999999999</v>
      </c>
      <c r="V10160" s="1">
        <v>7.9692809999999996</v>
      </c>
    </row>
    <row r="10161" spans="1:22" x14ac:dyDescent="0.25">
      <c r="A10161" t="s">
        <v>3528</v>
      </c>
      <c r="B10161" t="s">
        <v>3529</v>
      </c>
      <c r="C10161" t="s">
        <v>3530</v>
      </c>
      <c r="D10161" t="s">
        <v>3531</v>
      </c>
      <c r="E10161" s="1">
        <v>36</v>
      </c>
      <c r="F10161" s="1">
        <v>36</v>
      </c>
      <c r="G10161" s="1">
        <v>36</v>
      </c>
      <c r="H10161" s="1">
        <v>36.200000000000003</v>
      </c>
      <c r="I10161" s="1">
        <v>160.94</v>
      </c>
      <c r="J10161" s="1">
        <v>0</v>
      </c>
      <c r="K10161" s="1">
        <v>4.11747</v>
      </c>
      <c r="L10161" s="1">
        <v>5.4527669999999997</v>
      </c>
      <c r="M10161" s="1">
        <v>4.8421719999999997</v>
      </c>
      <c r="N10161" s="1">
        <v>5.2524160000000002</v>
      </c>
      <c r="O10161" s="1">
        <v>5.7749470000000001</v>
      </c>
      <c r="P10161" s="1">
        <v>5.3073889999999997</v>
      </c>
      <c r="Q10161" s="1">
        <v>5.421818</v>
      </c>
      <c r="R10161" s="1">
        <v>5.853637</v>
      </c>
      <c r="S10161" s="1">
        <v>5.5754770000000002</v>
      </c>
      <c r="T10161" s="1">
        <v>8.03599</v>
      </c>
      <c r="U10161" s="1">
        <v>7.8595940000000004</v>
      </c>
      <c r="V10161" s="1">
        <v>8.0511140000000001</v>
      </c>
    </row>
    <row r="10162" spans="1:22" x14ac:dyDescent="0.25">
      <c r="A10162" t="s">
        <v>15199</v>
      </c>
      <c r="B10162" t="s">
        <v>15200</v>
      </c>
      <c r="C10162" t="s">
        <v>15201</v>
      </c>
      <c r="D10162" t="s">
        <v>15202</v>
      </c>
      <c r="E10162" s="1">
        <v>14</v>
      </c>
      <c r="F10162" s="1">
        <v>14</v>
      </c>
      <c r="G10162" s="1">
        <v>14</v>
      </c>
      <c r="H10162" s="1">
        <v>45.4</v>
      </c>
      <c r="I10162" s="1">
        <v>39.125</v>
      </c>
      <c r="J10162" s="3">
        <v>3.8754999999999999E-181</v>
      </c>
      <c r="K10162" s="1">
        <v>5.7529009999999996</v>
      </c>
      <c r="L10162" s="1">
        <v>5.9280169999999996</v>
      </c>
      <c r="M10162" s="1">
        <v>5.6923089999999998</v>
      </c>
      <c r="N10162" s="1">
        <v>5.7668369999999998</v>
      </c>
      <c r="O10162" s="1">
        <v>6.3210179999999996</v>
      </c>
      <c r="P10162" s="1">
        <v>6.1271050000000002</v>
      </c>
      <c r="Q10162" s="1">
        <v>6.0889860000000002</v>
      </c>
      <c r="R10162" s="1">
        <v>6.3295810000000001</v>
      </c>
      <c r="S10162" s="1">
        <v>6.4976479999999999</v>
      </c>
      <c r="T10162" s="1">
        <v>8.2451670000000004</v>
      </c>
      <c r="U10162" s="1">
        <v>7.8592589999999998</v>
      </c>
      <c r="V10162" s="1">
        <v>8.0148980000000005</v>
      </c>
    </row>
    <row r="10163" spans="1:22" x14ac:dyDescent="0.25">
      <c r="A10163" t="s">
        <v>3828</v>
      </c>
      <c r="B10163" t="s">
        <v>3829</v>
      </c>
      <c r="C10163" t="s">
        <v>3830</v>
      </c>
      <c r="D10163" t="s">
        <v>3831</v>
      </c>
      <c r="E10163" s="1">
        <v>8</v>
      </c>
      <c r="F10163" s="1">
        <v>8</v>
      </c>
      <c r="G10163" s="1">
        <v>8</v>
      </c>
      <c r="H10163" s="1">
        <v>36.5</v>
      </c>
      <c r="I10163" s="1">
        <v>27.302</v>
      </c>
      <c r="J10163" s="3">
        <v>1.8929999999999999E-172</v>
      </c>
      <c r="K10163" s="1">
        <v>4.8125520000000002</v>
      </c>
      <c r="L10163" s="1">
        <v>5.514202</v>
      </c>
      <c r="M10163" s="1" t="s">
        <v>76</v>
      </c>
      <c r="N10163" s="1">
        <v>5.7584049999999998</v>
      </c>
      <c r="O10163" s="1">
        <v>6.0008679999999996</v>
      </c>
      <c r="P10163" s="1">
        <v>5.846158</v>
      </c>
      <c r="Q10163" s="1">
        <v>5.8046850000000001</v>
      </c>
      <c r="R10163" s="1">
        <v>6.6595069999999996</v>
      </c>
      <c r="S10163" s="1">
        <v>6.0155269999999996</v>
      </c>
      <c r="T10163" s="1">
        <v>7.718693</v>
      </c>
      <c r="U10163" s="1">
        <v>7.8590179999999998</v>
      </c>
      <c r="V10163" s="1">
        <v>8.0145630000000008</v>
      </c>
    </row>
    <row r="10164" spans="1:22" x14ac:dyDescent="0.25">
      <c r="A10164" t="s">
        <v>21917</v>
      </c>
      <c r="B10164" t="s">
        <v>21918</v>
      </c>
      <c r="C10164" t="s">
        <v>21919</v>
      </c>
      <c r="D10164" t="s">
        <v>21920</v>
      </c>
      <c r="E10164" s="1">
        <v>18</v>
      </c>
      <c r="F10164" s="1">
        <v>18</v>
      </c>
      <c r="G10164" s="1">
        <v>16</v>
      </c>
      <c r="H10164" s="1">
        <v>34.200000000000003</v>
      </c>
      <c r="I10164" s="1">
        <v>83.094999999999999</v>
      </c>
      <c r="J10164" s="3">
        <v>4.3650999999999997E-150</v>
      </c>
      <c r="K10164" s="1">
        <v>4.6235280000000003</v>
      </c>
      <c r="L10164" s="1">
        <v>5.5286080000000002</v>
      </c>
      <c r="M10164" s="1">
        <v>5.5457640000000001</v>
      </c>
      <c r="N10164" s="1">
        <v>4.5884400000000003</v>
      </c>
      <c r="O10164" s="1">
        <v>5.5369869999999999</v>
      </c>
      <c r="P10164" s="1">
        <v>4.3484800000000003</v>
      </c>
      <c r="Q10164" s="1">
        <v>5.852633</v>
      </c>
      <c r="R10164" s="1">
        <v>6.1989590000000003</v>
      </c>
      <c r="S10164" s="1">
        <v>5.5896369999999997</v>
      </c>
      <c r="T10164" s="1">
        <v>8.0132589999999997</v>
      </c>
      <c r="U10164" s="1">
        <v>7.8582239999999999</v>
      </c>
      <c r="V10164" s="1">
        <v>7.6308959999999999</v>
      </c>
    </row>
    <row r="10165" spans="1:22" x14ac:dyDescent="0.25">
      <c r="A10165" t="s">
        <v>36511</v>
      </c>
      <c r="B10165" t="s">
        <v>36512</v>
      </c>
      <c r="C10165" t="s">
        <v>36513</v>
      </c>
      <c r="D10165" t="s">
        <v>36514</v>
      </c>
      <c r="E10165" s="1">
        <v>14</v>
      </c>
      <c r="F10165" s="1">
        <v>14</v>
      </c>
      <c r="G10165" s="1">
        <v>13</v>
      </c>
      <c r="H10165" s="1">
        <v>28.9</v>
      </c>
      <c r="I10165" s="1">
        <v>64.948999999999998</v>
      </c>
      <c r="J10165" s="1">
        <v>0</v>
      </c>
      <c r="K10165" s="1" t="s">
        <v>76</v>
      </c>
      <c r="L10165" s="1">
        <v>5.6551580000000001</v>
      </c>
      <c r="M10165" s="1" t="s">
        <v>76</v>
      </c>
      <c r="N10165" s="1">
        <v>6.4055169999999997</v>
      </c>
      <c r="O10165" s="1">
        <v>6.5423270000000002</v>
      </c>
      <c r="P10165" s="1">
        <v>6.2574860000000001</v>
      </c>
      <c r="Q10165" s="1">
        <v>5.7036439999999997</v>
      </c>
      <c r="R10165" s="1">
        <v>6.6103620000000003</v>
      </c>
      <c r="S10165" s="1">
        <v>5.5187109999999997</v>
      </c>
      <c r="T10165" s="1">
        <v>8.0875330000000005</v>
      </c>
      <c r="U10165" s="1">
        <v>7.8574229999999998</v>
      </c>
      <c r="V10165" s="1">
        <v>7.570881</v>
      </c>
    </row>
    <row r="10166" spans="1:22" x14ac:dyDescent="0.25">
      <c r="A10166" t="s">
        <v>14068</v>
      </c>
      <c r="B10166" t="s">
        <v>14069</v>
      </c>
      <c r="C10166" t="s">
        <v>14070</v>
      </c>
      <c r="D10166" t="s">
        <v>14071</v>
      </c>
      <c r="E10166" s="1">
        <v>5</v>
      </c>
      <c r="F10166" s="1">
        <v>5</v>
      </c>
      <c r="G10166" s="1">
        <v>5</v>
      </c>
      <c r="H10166" s="1">
        <v>57.1</v>
      </c>
      <c r="I10166" s="1">
        <v>9.2766999999999999</v>
      </c>
      <c r="J10166" s="3">
        <v>3.5570999999999998E-77</v>
      </c>
      <c r="K10166" s="1">
        <v>6.8593659999999996</v>
      </c>
      <c r="L10166" s="1">
        <v>7.1350369999999996</v>
      </c>
      <c r="M10166" s="1">
        <v>4.8546820000000004</v>
      </c>
      <c r="N10166" s="1">
        <v>6.590039</v>
      </c>
      <c r="O10166" s="1" t="s">
        <v>76</v>
      </c>
      <c r="P10166" s="1">
        <v>7.0372269999999997</v>
      </c>
      <c r="Q10166" s="1">
        <v>7.1022280000000002</v>
      </c>
      <c r="R10166" s="1">
        <v>7.251468</v>
      </c>
      <c r="S10166" s="1">
        <v>7.3188769999999996</v>
      </c>
      <c r="T10166" s="1">
        <v>8.0792889999999993</v>
      </c>
      <c r="U10166" s="1">
        <v>7.8573930000000001</v>
      </c>
      <c r="V10166" s="1">
        <v>8.1683210000000006</v>
      </c>
    </row>
    <row r="10167" spans="1:22" x14ac:dyDescent="0.25">
      <c r="A10167" t="s">
        <v>39725</v>
      </c>
      <c r="B10167" t="s">
        <v>39726</v>
      </c>
      <c r="C10167" t="s">
        <v>39727</v>
      </c>
      <c r="D10167" t="s">
        <v>39728</v>
      </c>
      <c r="E10167" s="1">
        <v>30</v>
      </c>
      <c r="F10167" s="1">
        <v>30</v>
      </c>
      <c r="G10167" s="1">
        <v>29</v>
      </c>
      <c r="H10167" s="1">
        <v>26.8</v>
      </c>
      <c r="I10167" s="1">
        <v>186.85</v>
      </c>
      <c r="J10167" s="1">
        <v>0</v>
      </c>
      <c r="K10167" s="1">
        <v>4.4368299999999996</v>
      </c>
      <c r="L10167" s="1">
        <v>5.3615199999999996</v>
      </c>
      <c r="M10167" s="1">
        <v>5.4227049999999997</v>
      </c>
      <c r="N10167" s="1">
        <v>4.3483830000000001</v>
      </c>
      <c r="O10167" s="1">
        <v>5.2990709999999996</v>
      </c>
      <c r="P10167" s="1">
        <v>5.5350409999999997</v>
      </c>
      <c r="Q10167" s="1">
        <v>4.9235910000000001</v>
      </c>
      <c r="R10167" s="1">
        <v>5.082929</v>
      </c>
      <c r="S10167" s="1">
        <v>4.6633519999999997</v>
      </c>
      <c r="T10167" s="1">
        <v>7.6704679999999996</v>
      </c>
      <c r="U10167" s="1">
        <v>7.8573149999999998</v>
      </c>
      <c r="V10167" s="1">
        <v>7.517658</v>
      </c>
    </row>
    <row r="10168" spans="1:22" x14ac:dyDescent="0.25">
      <c r="A10168" t="s">
        <v>34075</v>
      </c>
      <c r="B10168" t="s">
        <v>34076</v>
      </c>
      <c r="C10168" t="s">
        <v>34077</v>
      </c>
      <c r="D10168" t="s">
        <v>34078</v>
      </c>
      <c r="E10168" s="1">
        <v>28</v>
      </c>
      <c r="F10168" s="1">
        <v>28</v>
      </c>
      <c r="G10168" s="1">
        <v>28</v>
      </c>
      <c r="H10168" s="1">
        <v>23.2</v>
      </c>
      <c r="I10168" s="1">
        <v>189.94</v>
      </c>
      <c r="J10168" s="1">
        <v>0</v>
      </c>
      <c r="K10168" s="1">
        <v>4.4928720000000002</v>
      </c>
      <c r="L10168" s="1">
        <v>4.785266</v>
      </c>
      <c r="M10168" s="1">
        <v>4.9532759999999998</v>
      </c>
      <c r="N10168" s="1" t="s">
        <v>76</v>
      </c>
      <c r="O10168" s="1" t="s">
        <v>76</v>
      </c>
      <c r="P10168" s="1">
        <v>4.6676859999999998</v>
      </c>
      <c r="Q10168" s="1">
        <v>5.2786619999999997</v>
      </c>
      <c r="R10168" s="1">
        <v>6.074268</v>
      </c>
      <c r="S10168" s="1">
        <v>5.4096630000000001</v>
      </c>
      <c r="T10168" s="1">
        <v>7.7481410000000004</v>
      </c>
      <c r="U10168" s="1">
        <v>7.8569399999999998</v>
      </c>
      <c r="V10168" s="1">
        <v>7.7009460000000001</v>
      </c>
    </row>
    <row r="10169" spans="1:22" x14ac:dyDescent="0.25">
      <c r="A10169" t="s">
        <v>2332</v>
      </c>
      <c r="B10169" t="s">
        <v>2333</v>
      </c>
      <c r="C10169" t="s">
        <v>2334</v>
      </c>
      <c r="D10169" t="s">
        <v>2335</v>
      </c>
      <c r="E10169" s="1">
        <v>10</v>
      </c>
      <c r="F10169" s="1">
        <v>10</v>
      </c>
      <c r="G10169" s="1">
        <v>10</v>
      </c>
      <c r="H10169" s="1">
        <v>61.2</v>
      </c>
      <c r="I10169" s="1">
        <v>20.943999999999999</v>
      </c>
      <c r="J10169" s="3">
        <v>3.3977999999999998E-246</v>
      </c>
      <c r="K10169" s="1">
        <v>5.5430489999999999</v>
      </c>
      <c r="L10169" s="1">
        <v>6.4027260000000004</v>
      </c>
      <c r="M10169" s="1">
        <v>5.1318429999999999</v>
      </c>
      <c r="N10169" s="1">
        <v>6.1583620000000003</v>
      </c>
      <c r="O10169" s="1">
        <v>7.1037350000000004</v>
      </c>
      <c r="P10169" s="1">
        <v>6.406523</v>
      </c>
      <c r="Q10169" s="1">
        <v>6.2128269999999999</v>
      </c>
      <c r="R10169" s="1">
        <v>6.7782309999999999</v>
      </c>
      <c r="S10169" s="1">
        <v>6.3644949999999998</v>
      </c>
      <c r="T10169" s="1">
        <v>7.6308350000000003</v>
      </c>
      <c r="U10169" s="1">
        <v>7.8568499999999997</v>
      </c>
      <c r="V10169" s="1">
        <v>7.7251029999999998</v>
      </c>
    </row>
    <row r="10170" spans="1:22" x14ac:dyDescent="0.25">
      <c r="A10170" t="s">
        <v>28325</v>
      </c>
      <c r="B10170" t="s">
        <v>28326</v>
      </c>
      <c r="C10170" t="s">
        <v>28327</v>
      </c>
      <c r="D10170" t="s">
        <v>28328</v>
      </c>
      <c r="E10170" s="1">
        <v>12</v>
      </c>
      <c r="F10170" s="1">
        <v>12</v>
      </c>
      <c r="G10170" s="1">
        <v>12</v>
      </c>
      <c r="H10170" s="1">
        <v>36.5</v>
      </c>
      <c r="I10170" s="1">
        <v>46.198</v>
      </c>
      <c r="J10170" s="3">
        <v>4.7105000000000001E-100</v>
      </c>
      <c r="K10170" s="1">
        <v>5.3515259999999998</v>
      </c>
      <c r="L10170" s="1">
        <v>5.1939310000000001</v>
      </c>
      <c r="M10170" s="1">
        <v>5.6211659999999997</v>
      </c>
      <c r="N10170" s="1">
        <v>4.7380190000000004</v>
      </c>
      <c r="O10170" s="1" t="s">
        <v>76</v>
      </c>
      <c r="P10170" s="1">
        <v>5.3007910000000003</v>
      </c>
      <c r="Q10170" s="1">
        <v>6.7147569999999996</v>
      </c>
      <c r="R10170" s="1">
        <v>6.4155740000000003</v>
      </c>
      <c r="S10170" s="1">
        <v>5.6133449999999998</v>
      </c>
      <c r="T10170" s="1" t="s">
        <v>76</v>
      </c>
      <c r="U10170" s="1">
        <v>7.8566570000000002</v>
      </c>
      <c r="V10170" s="1">
        <v>7.4040980000000003</v>
      </c>
    </row>
    <row r="10171" spans="1:22" x14ac:dyDescent="0.25">
      <c r="A10171" t="s">
        <v>25658</v>
      </c>
      <c r="B10171" t="s">
        <v>25659</v>
      </c>
      <c r="C10171" t="s">
        <v>25660</v>
      </c>
      <c r="D10171" t="s">
        <v>25661</v>
      </c>
      <c r="E10171" s="1">
        <v>35</v>
      </c>
      <c r="F10171" s="1">
        <v>34</v>
      </c>
      <c r="G10171" s="1">
        <v>34</v>
      </c>
      <c r="H10171" s="1">
        <v>43.2</v>
      </c>
      <c r="I10171" s="1">
        <v>129.59</v>
      </c>
      <c r="J10171" s="1">
        <v>0</v>
      </c>
      <c r="K10171" s="1" t="s">
        <v>76</v>
      </c>
      <c r="L10171" s="1">
        <v>4.2763010000000001</v>
      </c>
      <c r="M10171" s="1">
        <v>4.499206</v>
      </c>
      <c r="N10171" s="1">
        <v>4.7905600000000002</v>
      </c>
      <c r="O10171" s="1">
        <v>5.4210929999999999</v>
      </c>
      <c r="P10171" s="1">
        <v>5.5677669999999999</v>
      </c>
      <c r="Q10171" s="1">
        <v>5.3138670000000001</v>
      </c>
      <c r="R10171" s="1">
        <v>5.9210099999999999</v>
      </c>
      <c r="S10171" s="1">
        <v>5.4384319999999997</v>
      </c>
      <c r="T10171" s="1">
        <v>7.5987689999999999</v>
      </c>
      <c r="U10171" s="1">
        <v>7.8565659999999999</v>
      </c>
      <c r="V10171" s="1">
        <v>7.755509</v>
      </c>
    </row>
    <row r="10172" spans="1:22" x14ac:dyDescent="0.25">
      <c r="A10172" t="s">
        <v>42165</v>
      </c>
      <c r="B10172" t="s">
        <v>42166</v>
      </c>
      <c r="C10172" t="s">
        <v>42167</v>
      </c>
      <c r="D10172" t="s">
        <v>42168</v>
      </c>
      <c r="E10172" s="1">
        <v>15</v>
      </c>
      <c r="F10172" s="1">
        <v>15</v>
      </c>
      <c r="G10172" s="1">
        <v>14</v>
      </c>
      <c r="H10172" s="1">
        <v>15.6</v>
      </c>
      <c r="I10172" s="1">
        <v>141.18</v>
      </c>
      <c r="J10172" s="3">
        <v>9.6707000000000003E-166</v>
      </c>
      <c r="K10172" s="1">
        <v>4.2043369999999998</v>
      </c>
      <c r="L10172" s="1">
        <v>5.0981940000000003</v>
      </c>
      <c r="M10172" s="1">
        <v>4.9681610000000003</v>
      </c>
      <c r="N10172" s="1">
        <v>5.5122980000000004</v>
      </c>
      <c r="O10172" s="1">
        <v>6.3218670000000001</v>
      </c>
      <c r="P10172" s="1">
        <v>5.5262880000000001</v>
      </c>
      <c r="Q10172" s="1">
        <v>4.3665349999999998</v>
      </c>
      <c r="R10172" s="1">
        <v>5.8894590000000004</v>
      </c>
      <c r="S10172" s="1">
        <v>4.7657879999999997</v>
      </c>
      <c r="T10172" s="1" t="s">
        <v>76</v>
      </c>
      <c r="U10172" s="1">
        <v>7.8565300000000002</v>
      </c>
      <c r="V10172" s="1">
        <v>7.6832089999999997</v>
      </c>
    </row>
    <row r="10173" spans="1:22" x14ac:dyDescent="0.25">
      <c r="A10173" t="s">
        <v>4768</v>
      </c>
      <c r="B10173" t="s">
        <v>4769</v>
      </c>
      <c r="C10173" t="s">
        <v>4770</v>
      </c>
      <c r="D10173" t="s">
        <v>4771</v>
      </c>
      <c r="E10173" s="1">
        <v>8</v>
      </c>
      <c r="F10173" s="1">
        <v>7</v>
      </c>
      <c r="G10173" s="1">
        <v>7</v>
      </c>
      <c r="H10173" s="1">
        <v>38.1</v>
      </c>
      <c r="I10173" s="1">
        <v>28.481000000000002</v>
      </c>
      <c r="J10173" s="3">
        <v>4.3299E-71</v>
      </c>
      <c r="K10173" s="1">
        <v>5.2764160000000002</v>
      </c>
      <c r="L10173" s="1">
        <v>4.9780439999999997</v>
      </c>
      <c r="M10173" s="1">
        <v>5.6443890000000003</v>
      </c>
      <c r="N10173" s="1">
        <v>5.1651850000000001</v>
      </c>
      <c r="O10173" s="1" t="s">
        <v>76</v>
      </c>
      <c r="P10173" s="1">
        <v>5.9936480000000003</v>
      </c>
      <c r="Q10173" s="1">
        <v>5.8883200000000002</v>
      </c>
      <c r="R10173" s="1">
        <v>6.3400670000000003</v>
      </c>
      <c r="S10173" s="1">
        <v>6.0668100000000003</v>
      </c>
      <c r="T10173" s="1" t="s">
        <v>76</v>
      </c>
      <c r="U10173" s="1">
        <v>7.8560280000000002</v>
      </c>
      <c r="V10173" s="1">
        <v>7.7666729999999999</v>
      </c>
    </row>
    <row r="10174" spans="1:22" x14ac:dyDescent="0.25">
      <c r="A10174" t="s">
        <v>42779</v>
      </c>
      <c r="B10174" t="s">
        <v>42780</v>
      </c>
      <c r="C10174" t="s">
        <v>35618</v>
      </c>
      <c r="D10174" t="s">
        <v>42781</v>
      </c>
      <c r="E10174" s="1">
        <v>10</v>
      </c>
      <c r="F10174" s="1">
        <v>10</v>
      </c>
      <c r="G10174" s="1">
        <v>1</v>
      </c>
      <c r="H10174" s="1">
        <v>34.5</v>
      </c>
      <c r="I10174" s="1">
        <v>39.624000000000002</v>
      </c>
      <c r="J10174" s="3">
        <v>9.0766E-130</v>
      </c>
      <c r="K10174" s="1" t="s">
        <v>76</v>
      </c>
      <c r="L10174" s="1">
        <v>4.9754550000000002</v>
      </c>
      <c r="M10174" s="1">
        <v>5.0674060000000001</v>
      </c>
      <c r="N10174" s="1" t="s">
        <v>76</v>
      </c>
      <c r="O10174" s="1">
        <v>5.2777700000000003</v>
      </c>
      <c r="P10174" s="1">
        <v>5.3761939999999999</v>
      </c>
      <c r="Q10174" s="1">
        <v>5.9031390000000004</v>
      </c>
      <c r="R10174" s="1">
        <v>6.0957619999999997</v>
      </c>
      <c r="S10174" s="1">
        <v>6.182957</v>
      </c>
      <c r="T10174" s="1">
        <v>8.3721569999999996</v>
      </c>
      <c r="U10174" s="1">
        <v>7.8556160000000004</v>
      </c>
      <c r="V10174" s="1">
        <v>8.3257010000000005</v>
      </c>
    </row>
    <row r="10175" spans="1:22" x14ac:dyDescent="0.25">
      <c r="A10175" t="s">
        <v>30425</v>
      </c>
      <c r="B10175" t="s">
        <v>30426</v>
      </c>
      <c r="C10175" t="s">
        <v>30427</v>
      </c>
      <c r="D10175" t="s">
        <v>30428</v>
      </c>
      <c r="E10175" s="1">
        <v>22</v>
      </c>
      <c r="F10175" s="1">
        <v>16</v>
      </c>
      <c r="G10175" s="1">
        <v>0</v>
      </c>
      <c r="H10175" s="1">
        <v>19.3</v>
      </c>
      <c r="I10175" s="1">
        <v>216.03</v>
      </c>
      <c r="J10175" s="1">
        <v>0</v>
      </c>
      <c r="K10175" s="1">
        <v>4.3313670000000002</v>
      </c>
      <c r="L10175" s="1">
        <v>4.7058980000000004</v>
      </c>
      <c r="M10175" s="1" t="s">
        <v>76</v>
      </c>
      <c r="N10175" s="1">
        <v>4.2218049999999998</v>
      </c>
      <c r="O10175" s="1">
        <v>4.5929760000000002</v>
      </c>
      <c r="P10175" s="1">
        <v>5.3453350000000004</v>
      </c>
      <c r="Q10175" s="1">
        <v>5.0390969999999999</v>
      </c>
      <c r="R10175" s="1">
        <v>5.4969429999999999</v>
      </c>
      <c r="S10175" s="1">
        <v>5.3704580000000002</v>
      </c>
      <c r="T10175" s="1">
        <v>7.6009399999999996</v>
      </c>
      <c r="U10175" s="1">
        <v>7.85541</v>
      </c>
      <c r="V10175" s="1">
        <v>7.8085420000000001</v>
      </c>
    </row>
    <row r="10176" spans="1:22" x14ac:dyDescent="0.25">
      <c r="A10176" t="s">
        <v>41229</v>
      </c>
      <c r="B10176" t="s">
        <v>41230</v>
      </c>
      <c r="C10176" t="s">
        <v>41231</v>
      </c>
      <c r="D10176" t="s">
        <v>41232</v>
      </c>
      <c r="E10176" s="1">
        <v>52</v>
      </c>
      <c r="F10176" s="1">
        <v>52</v>
      </c>
      <c r="G10176" s="1">
        <v>50</v>
      </c>
      <c r="H10176" s="1">
        <v>22.9</v>
      </c>
      <c r="I10176" s="1">
        <v>330.46</v>
      </c>
      <c r="J10176" s="1">
        <v>0</v>
      </c>
      <c r="K10176" s="1">
        <v>4.9953589999999997</v>
      </c>
      <c r="L10176" s="1">
        <v>5.7117820000000004</v>
      </c>
      <c r="M10176" s="1">
        <v>5.6922829999999998</v>
      </c>
      <c r="N10176" s="1">
        <v>5.4566850000000002</v>
      </c>
      <c r="O10176" s="1">
        <v>4.3501320000000003</v>
      </c>
      <c r="P10176" s="1">
        <v>5.349005</v>
      </c>
      <c r="Q10176" s="1">
        <v>5.6380100000000004</v>
      </c>
      <c r="R10176" s="1">
        <v>6.0034169999999998</v>
      </c>
      <c r="S10176" s="1">
        <v>5.7467199999999998</v>
      </c>
      <c r="T10176" s="1">
        <v>7.9479480000000002</v>
      </c>
      <c r="U10176" s="1">
        <v>7.8545550000000004</v>
      </c>
      <c r="V10176" s="1">
        <v>7.9524150000000002</v>
      </c>
    </row>
    <row r="10177" spans="1:22" x14ac:dyDescent="0.25">
      <c r="A10177" t="s">
        <v>17000</v>
      </c>
      <c r="B10177" t="s">
        <v>17001</v>
      </c>
      <c r="C10177" t="s">
        <v>17002</v>
      </c>
      <c r="D10177" t="s">
        <v>17003</v>
      </c>
      <c r="E10177" s="1">
        <v>24</v>
      </c>
      <c r="F10177" s="1">
        <v>24</v>
      </c>
      <c r="G10177" s="1">
        <v>17</v>
      </c>
      <c r="H10177" s="1">
        <v>46.3</v>
      </c>
      <c r="I10177" s="1">
        <v>70.960999999999999</v>
      </c>
      <c r="J10177" s="1">
        <v>0</v>
      </c>
      <c r="K10177" s="1">
        <v>5.1996460000000004</v>
      </c>
      <c r="L10177" s="1">
        <v>6.0142680000000004</v>
      </c>
      <c r="M10177" s="1">
        <v>5.7497600000000002</v>
      </c>
      <c r="N10177" s="1">
        <v>5.4603109999999999</v>
      </c>
      <c r="O10177" s="1">
        <v>6.327502</v>
      </c>
      <c r="P10177" s="1">
        <v>5.6329630000000002</v>
      </c>
      <c r="Q10177" s="1">
        <v>5.2828710000000001</v>
      </c>
      <c r="R10177" s="1">
        <v>6.5203519999999999</v>
      </c>
      <c r="S10177" s="1">
        <v>5.9101549999999996</v>
      </c>
      <c r="T10177" s="1">
        <v>7.6868949999999998</v>
      </c>
      <c r="U10177" s="1">
        <v>7.8544999999999998</v>
      </c>
      <c r="V10177" s="1">
        <v>7.8566500000000001</v>
      </c>
    </row>
    <row r="10178" spans="1:22" x14ac:dyDescent="0.25">
      <c r="A10178" t="s">
        <v>38989</v>
      </c>
      <c r="B10178" t="s">
        <v>38990</v>
      </c>
      <c r="C10178" t="s">
        <v>38991</v>
      </c>
      <c r="D10178" t="s">
        <v>38992</v>
      </c>
      <c r="E10178" s="1">
        <v>20</v>
      </c>
      <c r="F10178" s="1">
        <v>19</v>
      </c>
      <c r="G10178" s="1">
        <v>19</v>
      </c>
      <c r="H10178" s="1">
        <v>24.7</v>
      </c>
      <c r="I10178" s="1">
        <v>92.819000000000003</v>
      </c>
      <c r="J10178" s="3">
        <v>8.2019999999999997E-183</v>
      </c>
      <c r="K10178" s="1">
        <v>5.4571399999999999</v>
      </c>
      <c r="L10178" s="1">
        <v>4.4874349999999996</v>
      </c>
      <c r="M10178" s="1">
        <v>5.9389200000000004</v>
      </c>
      <c r="N10178" s="1">
        <v>5.7662490000000002</v>
      </c>
      <c r="O10178" s="1">
        <v>5.7126580000000002</v>
      </c>
      <c r="P10178" s="1">
        <v>6.6968889999999996</v>
      </c>
      <c r="Q10178" s="1">
        <v>6.1816430000000002</v>
      </c>
      <c r="R10178" s="1">
        <v>6.04976</v>
      </c>
      <c r="S10178" s="1">
        <v>5.9043859999999997</v>
      </c>
      <c r="T10178" s="1">
        <v>8.2047430000000006</v>
      </c>
      <c r="U10178" s="1">
        <v>7.8542940000000003</v>
      </c>
      <c r="V10178" s="1">
        <v>7.9258639999999998</v>
      </c>
    </row>
    <row r="10179" spans="1:22" x14ac:dyDescent="0.25">
      <c r="A10179" t="s">
        <v>9497</v>
      </c>
      <c r="B10179" t="s">
        <v>9498</v>
      </c>
      <c r="C10179" t="s">
        <v>9499</v>
      </c>
      <c r="D10179" t="s">
        <v>9500</v>
      </c>
      <c r="E10179" s="1">
        <v>23</v>
      </c>
      <c r="F10179" s="1">
        <v>23</v>
      </c>
      <c r="G10179" s="1">
        <v>20</v>
      </c>
      <c r="H10179" s="1">
        <v>36.9</v>
      </c>
      <c r="I10179" s="1">
        <v>82.658000000000001</v>
      </c>
      <c r="J10179" s="3">
        <v>2.6731999999999999E-223</v>
      </c>
      <c r="K10179" s="1">
        <v>5.7497439999999997</v>
      </c>
      <c r="L10179" s="1">
        <v>6.1215599999999997</v>
      </c>
      <c r="M10179" s="1" t="s">
        <v>76</v>
      </c>
      <c r="N10179" s="1">
        <v>5.9071639999999999</v>
      </c>
      <c r="O10179" s="1">
        <v>6.0399289999999999</v>
      </c>
      <c r="P10179" s="1">
        <v>5.9660989999999998</v>
      </c>
      <c r="Q10179" s="1">
        <v>6.0721030000000003</v>
      </c>
      <c r="R10179" s="1">
        <v>6.7153179999999999</v>
      </c>
      <c r="S10179" s="1">
        <v>6.4585470000000003</v>
      </c>
      <c r="T10179" s="1">
        <v>8.0415120000000009</v>
      </c>
      <c r="U10179" s="1">
        <v>7.8541119999999998</v>
      </c>
      <c r="V10179" s="1">
        <v>8.131202</v>
      </c>
    </row>
    <row r="10180" spans="1:22" x14ac:dyDescent="0.25">
      <c r="A10180" t="s">
        <v>8467</v>
      </c>
      <c r="B10180" t="s">
        <v>8468</v>
      </c>
      <c r="C10180" t="s">
        <v>8469</v>
      </c>
      <c r="D10180" t="s">
        <v>8470</v>
      </c>
      <c r="E10180" s="1">
        <v>6</v>
      </c>
      <c r="F10180" s="1">
        <v>6</v>
      </c>
      <c r="G10180" s="1">
        <v>6</v>
      </c>
      <c r="H10180" s="1">
        <v>82.5</v>
      </c>
      <c r="I10180" s="1">
        <v>13.178000000000001</v>
      </c>
      <c r="J10180" s="3">
        <v>1.3544E-182</v>
      </c>
      <c r="K10180" s="1">
        <v>6.3674860000000004</v>
      </c>
      <c r="L10180" s="1">
        <v>6.4648919999999999</v>
      </c>
      <c r="M10180" s="1">
        <v>5.3094169999999998</v>
      </c>
      <c r="N10180" s="1">
        <v>6.4027430000000001</v>
      </c>
      <c r="O10180" s="1">
        <v>6.1776520000000001</v>
      </c>
      <c r="P10180" s="1">
        <v>6.503368</v>
      </c>
      <c r="Q10180" s="1">
        <v>6.699872</v>
      </c>
      <c r="R10180" s="1">
        <v>7.2198719999999996</v>
      </c>
      <c r="S10180" s="1">
        <v>6.831607</v>
      </c>
      <c r="T10180" s="1">
        <v>8.1059529999999995</v>
      </c>
      <c r="U10180" s="1">
        <v>7.853656</v>
      </c>
      <c r="V10180" s="1">
        <v>7.8632099999999996</v>
      </c>
    </row>
    <row r="10181" spans="1:22" x14ac:dyDescent="0.25">
      <c r="A10181" t="s">
        <v>29134</v>
      </c>
      <c r="B10181" t="s">
        <v>29135</v>
      </c>
      <c r="C10181" t="s">
        <v>29136</v>
      </c>
      <c r="D10181" t="s">
        <v>29137</v>
      </c>
      <c r="E10181" s="1">
        <v>10</v>
      </c>
      <c r="F10181" s="1">
        <v>10</v>
      </c>
      <c r="G10181" s="1">
        <v>10</v>
      </c>
      <c r="H10181" s="1">
        <v>79.2</v>
      </c>
      <c r="I10181" s="1">
        <v>14.226000000000001</v>
      </c>
      <c r="J10181" s="3">
        <v>1.7045E-27</v>
      </c>
      <c r="K10181" s="1">
        <v>6.5037909999999997</v>
      </c>
      <c r="L10181" s="1">
        <v>6.6525650000000001</v>
      </c>
      <c r="M10181" s="1">
        <v>5.5352819999999996</v>
      </c>
      <c r="N10181" s="1">
        <v>6.5702980000000002</v>
      </c>
      <c r="O10181" s="1">
        <v>7.0948200000000003</v>
      </c>
      <c r="P10181" s="1">
        <v>6.4867990000000004</v>
      </c>
      <c r="Q10181" s="1">
        <v>6.7620709999999997</v>
      </c>
      <c r="R10181" s="1">
        <v>7.4335620000000002</v>
      </c>
      <c r="S10181" s="1">
        <v>6.7290020000000004</v>
      </c>
      <c r="T10181" s="1">
        <v>7.8058820000000004</v>
      </c>
      <c r="U10181" s="1">
        <v>7.8533520000000001</v>
      </c>
      <c r="V10181" s="1">
        <v>7.613175</v>
      </c>
    </row>
    <row r="10182" spans="1:22" x14ac:dyDescent="0.25">
      <c r="A10182" t="s">
        <v>24853</v>
      </c>
      <c r="B10182" t="s">
        <v>24854</v>
      </c>
      <c r="C10182" t="s">
        <v>24855</v>
      </c>
      <c r="D10182" t="s">
        <v>24856</v>
      </c>
      <c r="E10182" s="1">
        <v>34</v>
      </c>
      <c r="F10182" s="1">
        <v>33</v>
      </c>
      <c r="G10182" s="1">
        <v>33</v>
      </c>
      <c r="H10182" s="1">
        <v>38.4</v>
      </c>
      <c r="I10182" s="1">
        <v>117.35</v>
      </c>
      <c r="J10182" s="1">
        <v>0</v>
      </c>
      <c r="K10182" s="1">
        <v>5.9319759999999997</v>
      </c>
      <c r="L10182" s="1">
        <v>6.5719770000000004</v>
      </c>
      <c r="M10182" s="1">
        <v>4.8866149999999999</v>
      </c>
      <c r="N10182" s="1">
        <v>6.5567609999999998</v>
      </c>
      <c r="O10182" s="1">
        <v>6.7472099999999999</v>
      </c>
      <c r="P10182" s="1">
        <v>6.4636240000000003</v>
      </c>
      <c r="Q10182" s="1">
        <v>5.580012</v>
      </c>
      <c r="R10182" s="1">
        <v>5.9424700000000001</v>
      </c>
      <c r="S10182" s="1">
        <v>5.6282249999999996</v>
      </c>
      <c r="T10182" s="1">
        <v>7.9047049999999999</v>
      </c>
      <c r="U10182" s="1">
        <v>7.8526259999999999</v>
      </c>
      <c r="V10182" s="1">
        <v>7.7459720000000001</v>
      </c>
    </row>
    <row r="10183" spans="1:22" x14ac:dyDescent="0.25">
      <c r="A10183" t="s">
        <v>7603</v>
      </c>
      <c r="B10183" t="s">
        <v>7604</v>
      </c>
      <c r="C10183" t="s">
        <v>7605</v>
      </c>
      <c r="D10183" t="s">
        <v>7606</v>
      </c>
      <c r="E10183" s="1">
        <v>16</v>
      </c>
      <c r="F10183" s="1">
        <v>16</v>
      </c>
      <c r="G10183" s="1">
        <v>16</v>
      </c>
      <c r="H10183" s="1">
        <v>42.3</v>
      </c>
      <c r="I10183" s="1">
        <v>50.281999999999996</v>
      </c>
      <c r="J10183" s="3">
        <v>2.0202000000000001E-240</v>
      </c>
      <c r="K10183" s="1">
        <v>5.5950220000000002</v>
      </c>
      <c r="L10183" s="1">
        <v>5.5022909999999996</v>
      </c>
      <c r="M10183" s="1">
        <v>5.7163120000000003</v>
      </c>
      <c r="N10183" s="1">
        <v>5.6905679999999998</v>
      </c>
      <c r="O10183" s="1">
        <v>6.0768950000000004</v>
      </c>
      <c r="P10183" s="1">
        <v>5.5839689999999997</v>
      </c>
      <c r="Q10183" s="1">
        <v>6.1539060000000001</v>
      </c>
      <c r="R10183" s="1">
        <v>6.6315249999999999</v>
      </c>
      <c r="S10183" s="1">
        <v>6.402622</v>
      </c>
      <c r="T10183" s="1">
        <v>7.6212179999999998</v>
      </c>
      <c r="U10183" s="1">
        <v>7.851521</v>
      </c>
      <c r="V10183" s="1">
        <v>7.998634</v>
      </c>
    </row>
    <row r="10184" spans="1:22" x14ac:dyDescent="0.25">
      <c r="A10184" t="s">
        <v>41396</v>
      </c>
      <c r="B10184" t="s">
        <v>41397</v>
      </c>
      <c r="C10184" t="s">
        <v>41398</v>
      </c>
      <c r="D10184" t="s">
        <v>41399</v>
      </c>
      <c r="E10184" s="1">
        <v>4</v>
      </c>
      <c r="F10184" s="1">
        <v>4</v>
      </c>
      <c r="G10184" s="1">
        <v>4</v>
      </c>
      <c r="H10184" s="1">
        <v>14.7</v>
      </c>
      <c r="I10184" s="1">
        <v>34.197000000000003</v>
      </c>
      <c r="J10184" s="3">
        <v>1.1832999999999999E-42</v>
      </c>
      <c r="K10184" s="1" t="s">
        <v>76</v>
      </c>
      <c r="L10184" s="1">
        <v>5.0193240000000001</v>
      </c>
      <c r="M10184" s="1" t="s">
        <v>76</v>
      </c>
      <c r="N10184" s="1">
        <v>4.5175919999999996</v>
      </c>
      <c r="O10184" s="1" t="s">
        <v>76</v>
      </c>
      <c r="P10184" s="1">
        <v>5.3251670000000004</v>
      </c>
      <c r="Q10184" s="1">
        <v>5.7310080000000001</v>
      </c>
      <c r="R10184" s="1">
        <v>6.257511</v>
      </c>
      <c r="S10184" s="1">
        <v>6.008089</v>
      </c>
      <c r="T10184" s="1">
        <v>7.4100349999999997</v>
      </c>
      <c r="U10184" s="1">
        <v>7.8511240000000004</v>
      </c>
      <c r="V10184" s="1">
        <v>7.6276219999999997</v>
      </c>
    </row>
    <row r="10185" spans="1:22" x14ac:dyDescent="0.25">
      <c r="A10185" t="s">
        <v>11292</v>
      </c>
      <c r="B10185" t="s">
        <v>11293</v>
      </c>
      <c r="C10185" t="s">
        <v>11294</v>
      </c>
      <c r="D10185" t="s">
        <v>11295</v>
      </c>
      <c r="E10185" s="1">
        <v>10</v>
      </c>
      <c r="F10185" s="1">
        <v>10</v>
      </c>
      <c r="G10185" s="1">
        <v>10</v>
      </c>
      <c r="H10185" s="1">
        <v>27.9</v>
      </c>
      <c r="I10185" s="1">
        <v>42.368000000000002</v>
      </c>
      <c r="J10185" s="3">
        <v>3.0450000000000001E-156</v>
      </c>
      <c r="K10185" s="1">
        <v>5.5715459999999997</v>
      </c>
      <c r="L10185" s="1" t="s">
        <v>76</v>
      </c>
      <c r="M10185" s="1" t="s">
        <v>76</v>
      </c>
      <c r="N10185" s="1">
        <v>5.5536279999999998</v>
      </c>
      <c r="O10185" s="1">
        <v>5.6895480000000003</v>
      </c>
      <c r="P10185" s="1">
        <v>6.0994729999999997</v>
      </c>
      <c r="Q10185" s="1">
        <v>5.8881740000000002</v>
      </c>
      <c r="R10185" s="1">
        <v>6.3812410000000002</v>
      </c>
      <c r="S10185" s="1">
        <v>6.1416060000000003</v>
      </c>
      <c r="T10185" s="1">
        <v>7.825647</v>
      </c>
      <c r="U10185" s="1">
        <v>7.8509650000000004</v>
      </c>
      <c r="V10185" s="1">
        <v>8.0146879999999996</v>
      </c>
    </row>
    <row r="10186" spans="1:22" x14ac:dyDescent="0.25">
      <c r="A10186" t="s">
        <v>36139</v>
      </c>
      <c r="B10186" t="s">
        <v>36140</v>
      </c>
      <c r="C10186" t="s">
        <v>36141</v>
      </c>
      <c r="D10186" t="s">
        <v>36142</v>
      </c>
      <c r="E10186" s="1">
        <v>12</v>
      </c>
      <c r="F10186" s="1">
        <v>11</v>
      </c>
      <c r="G10186" s="1">
        <v>10</v>
      </c>
      <c r="H10186" s="1">
        <v>25.1</v>
      </c>
      <c r="I10186" s="1">
        <v>63.424999999999997</v>
      </c>
      <c r="J10186" s="1">
        <v>0</v>
      </c>
      <c r="K10186" s="1">
        <v>4.465814</v>
      </c>
      <c r="L10186" s="1">
        <v>4.7959909999999999</v>
      </c>
      <c r="M10186" s="1">
        <v>4.9838469999999999</v>
      </c>
      <c r="N10186" s="1">
        <v>5.3231700000000002</v>
      </c>
      <c r="O10186" s="1">
        <v>5.9215350000000004</v>
      </c>
      <c r="P10186" s="1">
        <v>6.0088549999999996</v>
      </c>
      <c r="Q10186" s="1">
        <v>5.7739029999999998</v>
      </c>
      <c r="R10186" s="1">
        <v>6.5154899999999998</v>
      </c>
      <c r="S10186" s="1">
        <v>6.4356850000000003</v>
      </c>
      <c r="T10186" s="1">
        <v>7.7122120000000001</v>
      </c>
      <c r="U10186" s="1">
        <v>7.850854</v>
      </c>
      <c r="V10186" s="1">
        <v>8.1528080000000003</v>
      </c>
    </row>
    <row r="10187" spans="1:22" x14ac:dyDescent="0.25">
      <c r="A10187" t="s">
        <v>17875</v>
      </c>
      <c r="B10187" t="s">
        <v>17876</v>
      </c>
      <c r="C10187" t="s">
        <v>17877</v>
      </c>
      <c r="D10187" t="s">
        <v>17878</v>
      </c>
      <c r="E10187" s="1">
        <v>18</v>
      </c>
      <c r="F10187" s="1">
        <v>18</v>
      </c>
      <c r="G10187" s="1">
        <v>18</v>
      </c>
      <c r="H10187" s="1">
        <v>44.3</v>
      </c>
      <c r="I10187" s="1">
        <v>53.917999999999999</v>
      </c>
      <c r="J10187" s="1">
        <v>0</v>
      </c>
      <c r="K10187" s="1">
        <v>4.6268120000000001</v>
      </c>
      <c r="L10187" s="1" t="s">
        <v>76</v>
      </c>
      <c r="M10187" s="1">
        <v>4.4872370000000004</v>
      </c>
      <c r="N10187" s="1">
        <v>4.4981730000000004</v>
      </c>
      <c r="O10187" s="1" t="s">
        <v>76</v>
      </c>
      <c r="P10187" s="1">
        <v>4.9306789999999996</v>
      </c>
      <c r="Q10187" s="1">
        <v>5.9296540000000002</v>
      </c>
      <c r="R10187" s="1">
        <v>6.3479739999999998</v>
      </c>
      <c r="S10187" s="1">
        <v>6.2102649999999997</v>
      </c>
      <c r="T10187" s="1">
        <v>8.0659899999999993</v>
      </c>
      <c r="U10187" s="1">
        <v>7.850689</v>
      </c>
      <c r="V10187" s="1">
        <v>8.0731680000000008</v>
      </c>
    </row>
    <row r="10188" spans="1:22" x14ac:dyDescent="0.25">
      <c r="A10188" t="s">
        <v>6425</v>
      </c>
      <c r="B10188" t="s">
        <v>6426</v>
      </c>
      <c r="C10188" t="s">
        <v>6427</v>
      </c>
      <c r="D10188" t="s">
        <v>6428</v>
      </c>
      <c r="E10188" s="1">
        <v>23</v>
      </c>
      <c r="F10188" s="1">
        <v>15</v>
      </c>
      <c r="G10188" s="1">
        <v>13</v>
      </c>
      <c r="H10188" s="1">
        <v>46.9</v>
      </c>
      <c r="I10188" s="1">
        <v>55.686</v>
      </c>
      <c r="J10188" s="1">
        <v>0</v>
      </c>
      <c r="K10188" s="1">
        <v>5.4436540000000004</v>
      </c>
      <c r="L10188" s="1">
        <v>5.9900149999999996</v>
      </c>
      <c r="M10188" s="1">
        <v>5.349005</v>
      </c>
      <c r="N10188" s="1">
        <v>5.7321770000000001</v>
      </c>
      <c r="O10188" s="1">
        <v>6.2652900000000002</v>
      </c>
      <c r="P10188" s="1">
        <v>6.0975349999999997</v>
      </c>
      <c r="Q10188" s="1">
        <v>5.8242500000000001</v>
      </c>
      <c r="R10188" s="1">
        <v>6.189209</v>
      </c>
      <c r="S10188" s="1">
        <v>6.1602579999999998</v>
      </c>
      <c r="T10188" s="1">
        <v>7.9546910000000004</v>
      </c>
      <c r="U10188" s="1">
        <v>7.850689</v>
      </c>
      <c r="V10188" s="1">
        <v>8.0626569999999997</v>
      </c>
    </row>
    <row r="10189" spans="1:22" x14ac:dyDescent="0.25">
      <c r="A10189" t="s">
        <v>825</v>
      </c>
      <c r="B10189" t="s">
        <v>826</v>
      </c>
      <c r="C10189" t="s">
        <v>827</v>
      </c>
      <c r="D10189" t="s">
        <v>828</v>
      </c>
      <c r="E10189" s="1">
        <v>12</v>
      </c>
      <c r="F10189" s="1">
        <v>8</v>
      </c>
      <c r="G10189" s="1">
        <v>8</v>
      </c>
      <c r="H10189" s="1">
        <v>63.1</v>
      </c>
      <c r="I10189" s="1">
        <v>22.41</v>
      </c>
      <c r="J10189" s="3">
        <v>2.2571E-231</v>
      </c>
      <c r="K10189" s="1">
        <v>6.7533760000000003</v>
      </c>
      <c r="L10189" s="1">
        <v>6.6274680000000004</v>
      </c>
      <c r="M10189" s="1" t="s">
        <v>76</v>
      </c>
      <c r="N10189" s="1" t="s">
        <v>76</v>
      </c>
      <c r="O10189" s="1">
        <v>6.7009290000000004</v>
      </c>
      <c r="P10189" s="1">
        <v>6.4176869999999999</v>
      </c>
      <c r="Q10189" s="1">
        <v>6.5547680000000001</v>
      </c>
      <c r="R10189" s="1">
        <v>6.5084350000000004</v>
      </c>
      <c r="S10189" s="1">
        <v>6.2701200000000004</v>
      </c>
      <c r="T10189" s="1">
        <v>7.9036049999999998</v>
      </c>
      <c r="U10189" s="1">
        <v>7.8504870000000002</v>
      </c>
      <c r="V10189" s="1">
        <v>7.9914519999999998</v>
      </c>
    </row>
    <row r="10190" spans="1:22" x14ac:dyDescent="0.25">
      <c r="A10190" t="s">
        <v>24470</v>
      </c>
      <c r="B10190" t="s">
        <v>24471</v>
      </c>
      <c r="C10190" t="s">
        <v>24472</v>
      </c>
      <c r="D10190" t="s">
        <v>24473</v>
      </c>
      <c r="E10190" s="1">
        <v>16</v>
      </c>
      <c r="F10190" s="1">
        <v>15</v>
      </c>
      <c r="G10190" s="1">
        <v>9</v>
      </c>
      <c r="H10190" s="1">
        <v>44.3</v>
      </c>
      <c r="I10190" s="1">
        <v>48.088000000000001</v>
      </c>
      <c r="J10190" s="3">
        <v>4.2520999999999999E-241</v>
      </c>
      <c r="K10190" s="1">
        <v>4.9940439999999997</v>
      </c>
      <c r="L10190" s="1">
        <v>5.7746040000000001</v>
      </c>
      <c r="M10190" s="1" t="s">
        <v>76</v>
      </c>
      <c r="N10190" s="1">
        <v>5.7089990000000004</v>
      </c>
      <c r="O10190" s="1">
        <v>5.9368650000000001</v>
      </c>
      <c r="P10190" s="1">
        <v>6.2313419999999997</v>
      </c>
      <c r="Q10190" s="1">
        <v>6.2072029999999998</v>
      </c>
      <c r="R10190" s="1">
        <v>6.6066390000000004</v>
      </c>
      <c r="S10190" s="1">
        <v>6.5902510000000003</v>
      </c>
      <c r="T10190" s="1">
        <v>7.9937269999999998</v>
      </c>
      <c r="U10190" s="1">
        <v>7.8491549999999997</v>
      </c>
      <c r="V10190" s="1">
        <v>8.2844090000000001</v>
      </c>
    </row>
    <row r="10191" spans="1:22" x14ac:dyDescent="0.25">
      <c r="A10191" t="s">
        <v>39506</v>
      </c>
      <c r="B10191" t="s">
        <v>39507</v>
      </c>
      <c r="C10191" t="s">
        <v>39508</v>
      </c>
      <c r="D10191" t="s">
        <v>39509</v>
      </c>
      <c r="E10191" s="1">
        <v>29</v>
      </c>
      <c r="F10191" s="1">
        <v>29</v>
      </c>
      <c r="G10191" s="1">
        <v>27</v>
      </c>
      <c r="H10191" s="1">
        <v>9.5</v>
      </c>
      <c r="I10191" s="1">
        <v>409.8</v>
      </c>
      <c r="J10191" s="3">
        <v>1.5145E-242</v>
      </c>
      <c r="K10191" s="1" t="s">
        <v>76</v>
      </c>
      <c r="L10191" s="1">
        <v>4.2764620000000004</v>
      </c>
      <c r="M10191" s="1">
        <v>3.0584259999999999</v>
      </c>
      <c r="N10191" s="1" t="s">
        <v>76</v>
      </c>
      <c r="O10191" s="1" t="s">
        <v>76</v>
      </c>
      <c r="P10191" s="1">
        <v>5.4689079999999999</v>
      </c>
      <c r="Q10191" s="1">
        <v>4.511228</v>
      </c>
      <c r="R10191" s="1">
        <v>5.4433730000000002</v>
      </c>
      <c r="S10191" s="1">
        <v>4.2847689999999998</v>
      </c>
      <c r="T10191" s="1" t="s">
        <v>76</v>
      </c>
      <c r="U10191" s="1">
        <v>7.8490260000000003</v>
      </c>
      <c r="V10191" s="1">
        <v>7.2466710000000001</v>
      </c>
    </row>
    <row r="10192" spans="1:22" x14ac:dyDescent="0.25">
      <c r="A10192" t="s">
        <v>31697</v>
      </c>
      <c r="B10192" t="s">
        <v>31698</v>
      </c>
      <c r="C10192" t="s">
        <v>31699</v>
      </c>
      <c r="D10192" t="s">
        <v>31700</v>
      </c>
      <c r="E10192" s="1">
        <v>16</v>
      </c>
      <c r="F10192" s="1">
        <v>16</v>
      </c>
      <c r="G10192" s="1">
        <v>16</v>
      </c>
      <c r="H10192" s="1">
        <v>29.7</v>
      </c>
      <c r="I10192" s="1">
        <v>79.855999999999995</v>
      </c>
      <c r="J10192" s="1">
        <v>0</v>
      </c>
      <c r="K10192" s="1">
        <v>4.1331550000000004</v>
      </c>
      <c r="L10192" s="1">
        <v>5.0678890000000001</v>
      </c>
      <c r="M10192" s="1">
        <v>5.1643819999999998</v>
      </c>
      <c r="N10192" s="1">
        <v>4.2820549999999997</v>
      </c>
      <c r="O10192" s="1">
        <v>4.7468909999999997</v>
      </c>
      <c r="P10192" s="1">
        <v>5.646757</v>
      </c>
      <c r="Q10192" s="1">
        <v>5.3441369999999999</v>
      </c>
      <c r="R10192" s="1">
        <v>5.9934139999999996</v>
      </c>
      <c r="S10192" s="1">
        <v>5.4878450000000001</v>
      </c>
      <c r="T10192" s="1">
        <v>7.5610660000000003</v>
      </c>
      <c r="U10192" s="1">
        <v>7.8485829999999996</v>
      </c>
      <c r="V10192" s="1">
        <v>7.3531269999999997</v>
      </c>
    </row>
    <row r="10193" spans="1:22" x14ac:dyDescent="0.25">
      <c r="A10193" t="s">
        <v>43007</v>
      </c>
      <c r="B10193" t="s">
        <v>43008</v>
      </c>
      <c r="C10193" t="s">
        <v>43009</v>
      </c>
      <c r="D10193" t="s">
        <v>43010</v>
      </c>
      <c r="E10193" s="1">
        <v>42</v>
      </c>
      <c r="F10193" s="1">
        <v>42</v>
      </c>
      <c r="G10193" s="1">
        <v>29</v>
      </c>
      <c r="H10193" s="1">
        <v>29.6</v>
      </c>
      <c r="I10193" s="1">
        <v>219.73</v>
      </c>
      <c r="J10193" s="1">
        <v>0</v>
      </c>
      <c r="K10193" s="1">
        <v>4.9109020000000001</v>
      </c>
      <c r="L10193" s="1">
        <v>5.3392520000000001</v>
      </c>
      <c r="M10193" s="1">
        <v>5.0501860000000001</v>
      </c>
      <c r="N10193" s="1">
        <v>4.5520959999999997</v>
      </c>
      <c r="O10193" s="1">
        <v>5.1601679999999996</v>
      </c>
      <c r="P10193" s="1">
        <v>4.9597519999999999</v>
      </c>
      <c r="Q10193" s="1">
        <v>5.015695</v>
      </c>
      <c r="R10193" s="1">
        <v>5.9949810000000001</v>
      </c>
      <c r="S10193" s="1">
        <v>5.4149070000000004</v>
      </c>
      <c r="T10193" s="1">
        <v>7.6459530000000004</v>
      </c>
      <c r="U10193" s="1">
        <v>7.8484660000000002</v>
      </c>
      <c r="V10193" s="1">
        <v>7.8635070000000002</v>
      </c>
    </row>
    <row r="10194" spans="1:22" x14ac:dyDescent="0.25">
      <c r="A10194" t="s">
        <v>17700</v>
      </c>
      <c r="B10194" t="s">
        <v>17701</v>
      </c>
      <c r="C10194" t="s">
        <v>17702</v>
      </c>
      <c r="D10194" t="s">
        <v>17703</v>
      </c>
      <c r="E10194" s="1">
        <v>24</v>
      </c>
      <c r="F10194" s="1">
        <v>24</v>
      </c>
      <c r="G10194" s="1">
        <v>24</v>
      </c>
      <c r="H10194" s="1">
        <v>53.8</v>
      </c>
      <c r="I10194" s="1">
        <v>64.680999999999997</v>
      </c>
      <c r="J10194" s="1">
        <v>0</v>
      </c>
      <c r="K10194" s="1">
        <v>5.8531630000000003</v>
      </c>
      <c r="L10194" s="1">
        <v>5.9834189999999996</v>
      </c>
      <c r="M10194" s="1">
        <v>5.6181210000000004</v>
      </c>
      <c r="N10194" s="1">
        <v>5.6846300000000003</v>
      </c>
      <c r="O10194" s="1">
        <v>6.1211989999999998</v>
      </c>
      <c r="P10194" s="1">
        <v>5.7873830000000002</v>
      </c>
      <c r="Q10194" s="1">
        <v>6.6634180000000001</v>
      </c>
      <c r="R10194" s="1">
        <v>6.7183520000000003</v>
      </c>
      <c r="S10194" s="1">
        <v>6.4595279999999997</v>
      </c>
      <c r="T10194" s="1">
        <v>8.2044999999999995</v>
      </c>
      <c r="U10194" s="1">
        <v>7.8484350000000003</v>
      </c>
      <c r="V10194" s="1">
        <v>8.1925679999999996</v>
      </c>
    </row>
    <row r="10195" spans="1:22" x14ac:dyDescent="0.25">
      <c r="A10195" t="s">
        <v>12354</v>
      </c>
      <c r="B10195" t="s">
        <v>12355</v>
      </c>
      <c r="C10195" t="s">
        <v>12356</v>
      </c>
      <c r="D10195" t="s">
        <v>12357</v>
      </c>
      <c r="E10195" s="1">
        <v>49</v>
      </c>
      <c r="F10195" s="1">
        <v>49</v>
      </c>
      <c r="G10195" s="1">
        <v>48</v>
      </c>
      <c r="H10195" s="1">
        <v>40</v>
      </c>
      <c r="I10195" s="1">
        <v>160.16</v>
      </c>
      <c r="J10195" s="1">
        <v>0</v>
      </c>
      <c r="K10195" s="1">
        <v>4.4705430000000002</v>
      </c>
      <c r="L10195" s="1">
        <v>5.4435760000000002</v>
      </c>
      <c r="M10195" s="1">
        <v>3.7587229999999998</v>
      </c>
      <c r="N10195" s="1">
        <v>3.8971870000000002</v>
      </c>
      <c r="O10195" s="1">
        <v>5.2517839999999998</v>
      </c>
      <c r="P10195" s="1">
        <v>4.9588359999999998</v>
      </c>
      <c r="Q10195" s="1">
        <v>5.0305590000000002</v>
      </c>
      <c r="R10195" s="1">
        <v>5.8008480000000002</v>
      </c>
      <c r="S10195" s="1">
        <v>5.8322019999999997</v>
      </c>
      <c r="T10195" s="1">
        <v>7.7341189999999997</v>
      </c>
      <c r="U10195" s="1">
        <v>7.8482070000000004</v>
      </c>
      <c r="V10195" s="1">
        <v>8.1292390000000001</v>
      </c>
    </row>
    <row r="10196" spans="1:22" x14ac:dyDescent="0.25">
      <c r="A10196" t="s">
        <v>31911</v>
      </c>
      <c r="B10196" t="s">
        <v>31912</v>
      </c>
      <c r="C10196" t="s">
        <v>31913</v>
      </c>
      <c r="D10196" t="s">
        <v>31914</v>
      </c>
      <c r="E10196" s="1">
        <v>17</v>
      </c>
      <c r="F10196" s="1">
        <v>13</v>
      </c>
      <c r="G10196" s="1">
        <v>13</v>
      </c>
      <c r="H10196" s="1">
        <v>15.3</v>
      </c>
      <c r="I10196" s="1">
        <v>186.69</v>
      </c>
      <c r="J10196" s="1">
        <v>0</v>
      </c>
      <c r="K10196" s="1">
        <v>4.1517989999999996</v>
      </c>
      <c r="L10196" s="1" t="s">
        <v>76</v>
      </c>
      <c r="M10196" s="1">
        <v>3.707144</v>
      </c>
      <c r="N10196" s="1" t="s">
        <v>76</v>
      </c>
      <c r="O10196" s="1" t="s">
        <v>76</v>
      </c>
      <c r="P10196" s="1">
        <v>5.1751930000000002</v>
      </c>
      <c r="Q10196" s="1">
        <v>5.2141019999999996</v>
      </c>
      <c r="R10196" s="1">
        <v>5.2001109999999997</v>
      </c>
      <c r="S10196" s="1">
        <v>5.427454</v>
      </c>
      <c r="T10196" s="1">
        <v>7.74573</v>
      </c>
      <c r="U10196" s="1">
        <v>7.8481649999999998</v>
      </c>
      <c r="V10196" s="1">
        <v>7.68302</v>
      </c>
    </row>
    <row r="10197" spans="1:22" x14ac:dyDescent="0.25">
      <c r="A10197" t="s">
        <v>32687</v>
      </c>
      <c r="B10197" t="s">
        <v>32688</v>
      </c>
      <c r="C10197" t="s">
        <v>32689</v>
      </c>
      <c r="D10197" t="s">
        <v>32690</v>
      </c>
      <c r="E10197" s="1">
        <v>13</v>
      </c>
      <c r="F10197" s="1">
        <v>13</v>
      </c>
      <c r="G10197" s="1">
        <v>13</v>
      </c>
      <c r="H10197" s="1">
        <v>27.5</v>
      </c>
      <c r="I10197" s="1">
        <v>82.977999999999994</v>
      </c>
      <c r="J10197" s="3">
        <v>4.1406000000000003E-209</v>
      </c>
      <c r="K10197" s="1" t="s">
        <v>76</v>
      </c>
      <c r="L10197" s="1" t="s">
        <v>76</v>
      </c>
      <c r="M10197" s="1" t="s">
        <v>76</v>
      </c>
      <c r="N10197" s="1">
        <v>4.1766990000000002</v>
      </c>
      <c r="O10197" s="1">
        <v>4.9671079999999996</v>
      </c>
      <c r="P10197" s="1">
        <v>5.2151880000000004</v>
      </c>
      <c r="Q10197" s="1">
        <v>5.3484220000000002</v>
      </c>
      <c r="R10197" s="1">
        <v>5.7053589999999996</v>
      </c>
      <c r="S10197" s="1">
        <v>3.5289679999999999</v>
      </c>
      <c r="T10197" s="1">
        <v>7.592943</v>
      </c>
      <c r="U10197" s="1">
        <v>7.8480720000000002</v>
      </c>
      <c r="V10197" s="1" t="s">
        <v>76</v>
      </c>
    </row>
    <row r="10198" spans="1:22" x14ac:dyDescent="0.25">
      <c r="A10198" t="s">
        <v>593</v>
      </c>
      <c r="B10198" t="s">
        <v>594</v>
      </c>
      <c r="C10198" t="s">
        <v>595</v>
      </c>
      <c r="D10198" t="s">
        <v>596</v>
      </c>
      <c r="E10198" s="1">
        <v>6</v>
      </c>
      <c r="F10198" s="1">
        <v>6</v>
      </c>
      <c r="G10198" s="1">
        <v>6</v>
      </c>
      <c r="H10198" s="1">
        <v>43.5</v>
      </c>
      <c r="I10198" s="1">
        <v>18.126999999999999</v>
      </c>
      <c r="J10198" s="3">
        <v>4.1139000000000004E-90</v>
      </c>
      <c r="K10198" s="1" t="s">
        <v>76</v>
      </c>
      <c r="L10198" s="1" t="s">
        <v>76</v>
      </c>
      <c r="M10198" s="1">
        <v>4.3049210000000002</v>
      </c>
      <c r="N10198" s="1" t="s">
        <v>76</v>
      </c>
      <c r="O10198" s="1" t="s">
        <v>76</v>
      </c>
      <c r="P10198" s="1">
        <v>6.078856</v>
      </c>
      <c r="Q10198" s="1">
        <v>6.3288279999999997</v>
      </c>
      <c r="R10198" s="1">
        <v>7.0927210000000001</v>
      </c>
      <c r="S10198" s="1">
        <v>6.8252119999999996</v>
      </c>
      <c r="T10198" s="1">
        <v>7.2482189999999997</v>
      </c>
      <c r="U10198" s="1">
        <v>7.8474430000000002</v>
      </c>
      <c r="V10198" s="1">
        <v>7.8135339999999998</v>
      </c>
    </row>
    <row r="10199" spans="1:22" x14ac:dyDescent="0.25">
      <c r="A10199" t="s">
        <v>1897</v>
      </c>
      <c r="B10199" t="s">
        <v>1898</v>
      </c>
      <c r="C10199" t="s">
        <v>1899</v>
      </c>
      <c r="D10199" t="s">
        <v>1900</v>
      </c>
      <c r="E10199" s="1">
        <v>18</v>
      </c>
      <c r="F10199" s="1">
        <v>18</v>
      </c>
      <c r="G10199" s="1">
        <v>18</v>
      </c>
      <c r="H10199" s="1">
        <v>45</v>
      </c>
      <c r="I10199" s="1">
        <v>76.087999999999994</v>
      </c>
      <c r="J10199" s="1">
        <v>0</v>
      </c>
      <c r="K10199" s="1">
        <v>4.9569890000000001</v>
      </c>
      <c r="L10199" s="1">
        <v>5.7616500000000004</v>
      </c>
      <c r="M10199" s="1" t="s">
        <v>76</v>
      </c>
      <c r="N10199" s="1">
        <v>5.4825020000000002</v>
      </c>
      <c r="O10199" s="1">
        <v>6.3007039999999996</v>
      </c>
      <c r="P10199" s="1">
        <v>5.498545</v>
      </c>
      <c r="Q10199" s="1">
        <v>5.5494450000000004</v>
      </c>
      <c r="R10199" s="1">
        <v>6.6903730000000001</v>
      </c>
      <c r="S10199" s="1">
        <v>6.3430340000000003</v>
      </c>
      <c r="T10199" s="1">
        <v>7.3465490000000004</v>
      </c>
      <c r="U10199" s="1">
        <v>7.8473199999999999</v>
      </c>
      <c r="V10199" s="1">
        <v>7.992801</v>
      </c>
    </row>
    <row r="10200" spans="1:22" x14ac:dyDescent="0.25">
      <c r="A10200" t="s">
        <v>185</v>
      </c>
      <c r="B10200" t="s">
        <v>186</v>
      </c>
      <c r="C10200" t="s">
        <v>187</v>
      </c>
      <c r="D10200" t="s">
        <v>188</v>
      </c>
      <c r="E10200" s="1">
        <v>6</v>
      </c>
      <c r="F10200" s="1">
        <v>6</v>
      </c>
      <c r="G10200" s="1">
        <v>6</v>
      </c>
      <c r="H10200" s="1">
        <v>17.899999999999999</v>
      </c>
      <c r="I10200" s="1">
        <v>53.259</v>
      </c>
      <c r="J10200" s="3">
        <v>1.0980000000000001E-81</v>
      </c>
      <c r="K10200" s="1">
        <v>4.9241970000000004</v>
      </c>
      <c r="L10200" s="1">
        <v>5.3641569999999996</v>
      </c>
      <c r="M10200" s="1">
        <v>4.2242220000000001</v>
      </c>
      <c r="N10200" s="1" t="s">
        <v>76</v>
      </c>
      <c r="O10200" s="1">
        <v>5.0237049999999996</v>
      </c>
      <c r="P10200" s="1">
        <v>5.1236230000000003</v>
      </c>
      <c r="Q10200" s="1">
        <v>5.3592849999999999</v>
      </c>
      <c r="R10200" s="1">
        <v>6.1585130000000001</v>
      </c>
      <c r="S10200" s="1">
        <v>5.9261730000000004</v>
      </c>
      <c r="T10200" s="1">
        <v>7.3215570000000003</v>
      </c>
      <c r="U10200" s="1">
        <v>7.846857</v>
      </c>
      <c r="V10200" s="1">
        <v>7.7737790000000002</v>
      </c>
    </row>
    <row r="10201" spans="1:22" x14ac:dyDescent="0.25">
      <c r="A10201" t="s">
        <v>35802</v>
      </c>
      <c r="B10201" t="s">
        <v>35803</v>
      </c>
      <c r="C10201" t="s">
        <v>35804</v>
      </c>
      <c r="D10201" t="s">
        <v>35805</v>
      </c>
      <c r="E10201" s="1">
        <v>24</v>
      </c>
      <c r="F10201" s="1">
        <v>24</v>
      </c>
      <c r="G10201" s="1">
        <v>23</v>
      </c>
      <c r="H10201" s="1">
        <v>31.7</v>
      </c>
      <c r="I10201" s="1">
        <v>111.11</v>
      </c>
      <c r="J10201" s="1">
        <v>0</v>
      </c>
      <c r="K10201" s="1">
        <v>4.842746</v>
      </c>
      <c r="L10201" s="1">
        <v>5.6195940000000002</v>
      </c>
      <c r="M10201" s="1">
        <v>4.6604950000000001</v>
      </c>
      <c r="N10201" s="1">
        <v>4.6545519999999998</v>
      </c>
      <c r="O10201" s="1">
        <v>5.2660669999999996</v>
      </c>
      <c r="P10201" s="1">
        <v>5.4100169999999999</v>
      </c>
      <c r="Q10201" s="1">
        <v>5.7381700000000002</v>
      </c>
      <c r="R10201" s="1">
        <v>6.0888450000000001</v>
      </c>
      <c r="S10201" s="1">
        <v>5.6804899999999998</v>
      </c>
      <c r="T10201" s="1">
        <v>7.8316780000000001</v>
      </c>
      <c r="U10201" s="1">
        <v>7.8468010000000001</v>
      </c>
      <c r="V10201" s="1">
        <v>7.7413489999999996</v>
      </c>
    </row>
    <row r="10202" spans="1:22" x14ac:dyDescent="0.25">
      <c r="A10202" t="s">
        <v>37982</v>
      </c>
      <c r="B10202" t="s">
        <v>37983</v>
      </c>
      <c r="C10202" t="s">
        <v>37984</v>
      </c>
      <c r="D10202" t="s">
        <v>37985</v>
      </c>
      <c r="E10202" s="1">
        <v>1</v>
      </c>
      <c r="F10202" s="1">
        <v>1</v>
      </c>
      <c r="G10202" s="1">
        <v>1</v>
      </c>
      <c r="H10202" s="1">
        <v>4.4000000000000004</v>
      </c>
      <c r="I10202" s="1">
        <v>35.701999999999998</v>
      </c>
      <c r="J10202" s="3">
        <v>1.5465999999999999E-13</v>
      </c>
      <c r="K10202" s="1" t="s">
        <v>76</v>
      </c>
      <c r="L10202" s="1" t="s">
        <v>76</v>
      </c>
      <c r="M10202" s="1" t="s">
        <v>76</v>
      </c>
      <c r="N10202" s="1" t="s">
        <v>76</v>
      </c>
      <c r="O10202" s="1" t="s">
        <v>76</v>
      </c>
      <c r="P10202" s="1" t="s">
        <v>76</v>
      </c>
      <c r="Q10202" s="1">
        <v>5.0861109999999998</v>
      </c>
      <c r="R10202" s="1">
        <v>6.0706660000000001</v>
      </c>
      <c r="S10202" s="1">
        <v>5.1598379999999997</v>
      </c>
      <c r="T10202" s="1" t="s">
        <v>76</v>
      </c>
      <c r="U10202" s="1">
        <v>7.8447129999999996</v>
      </c>
      <c r="V10202" s="1" t="s">
        <v>76</v>
      </c>
    </row>
    <row r="10203" spans="1:22" x14ac:dyDescent="0.25">
      <c r="A10203" t="s">
        <v>33000</v>
      </c>
      <c r="B10203" t="s">
        <v>33001</v>
      </c>
      <c r="C10203" t="s">
        <v>33002</v>
      </c>
      <c r="D10203" t="s">
        <v>33003</v>
      </c>
      <c r="E10203" s="1">
        <v>19</v>
      </c>
      <c r="F10203" s="1">
        <v>19</v>
      </c>
      <c r="G10203" s="1">
        <v>19</v>
      </c>
      <c r="H10203" s="1">
        <v>39.799999999999997</v>
      </c>
      <c r="I10203" s="1">
        <v>71.438000000000002</v>
      </c>
      <c r="J10203" s="3">
        <v>7.563E-208</v>
      </c>
      <c r="K10203" s="1">
        <v>5.2251019999999997</v>
      </c>
      <c r="L10203" s="1">
        <v>5.385999</v>
      </c>
      <c r="M10203" s="1">
        <v>5.93832</v>
      </c>
      <c r="N10203" s="1" t="s">
        <v>76</v>
      </c>
      <c r="O10203" s="1" t="s">
        <v>76</v>
      </c>
      <c r="P10203" s="1">
        <v>3.7253319999999999</v>
      </c>
      <c r="Q10203" s="1">
        <v>5.3553940000000004</v>
      </c>
      <c r="R10203" s="1">
        <v>6.171551</v>
      </c>
      <c r="S10203" s="1">
        <v>5.6052939999999998</v>
      </c>
      <c r="T10203" s="1">
        <v>7.69963</v>
      </c>
      <c r="U10203" s="1">
        <v>7.8446259999999999</v>
      </c>
      <c r="V10203" s="1">
        <v>7.3508290000000001</v>
      </c>
    </row>
    <row r="10204" spans="1:22" x14ac:dyDescent="0.25">
      <c r="A10204" t="s">
        <v>4940</v>
      </c>
      <c r="B10204" t="s">
        <v>4941</v>
      </c>
      <c r="C10204" t="s">
        <v>4942</v>
      </c>
      <c r="D10204" t="s">
        <v>4943</v>
      </c>
      <c r="E10204" s="1">
        <v>10</v>
      </c>
      <c r="F10204" s="1">
        <v>10</v>
      </c>
      <c r="G10204" s="1">
        <v>10</v>
      </c>
      <c r="H10204" s="1">
        <v>32.9</v>
      </c>
      <c r="I10204" s="1">
        <v>44.338000000000001</v>
      </c>
      <c r="J10204" s="3">
        <v>1.5488000000000001E-199</v>
      </c>
      <c r="K10204" s="1">
        <v>4.9659490000000002</v>
      </c>
      <c r="L10204" s="1">
        <v>5.4436540000000004</v>
      </c>
      <c r="M10204" s="1">
        <v>5.3467440000000002</v>
      </c>
      <c r="N10204" s="1">
        <v>3.9477370000000001</v>
      </c>
      <c r="O10204" s="1">
        <v>4.9254410000000002</v>
      </c>
      <c r="P10204" s="1">
        <v>5.5480080000000003</v>
      </c>
      <c r="Q10204" s="1">
        <v>6.060206</v>
      </c>
      <c r="R10204" s="1">
        <v>6.6328930000000001</v>
      </c>
      <c r="S10204" s="1">
        <v>5.984235</v>
      </c>
      <c r="T10204" s="1">
        <v>7.7132810000000003</v>
      </c>
      <c r="U10204" s="1">
        <v>7.844595</v>
      </c>
      <c r="V10204" s="1">
        <v>7.7144469999999998</v>
      </c>
    </row>
    <row r="10205" spans="1:22" x14ac:dyDescent="0.25">
      <c r="A10205" t="s">
        <v>16481</v>
      </c>
      <c r="B10205" t="s">
        <v>16482</v>
      </c>
      <c r="C10205" t="s">
        <v>16483</v>
      </c>
      <c r="D10205" t="s">
        <v>16484</v>
      </c>
      <c r="E10205" s="1">
        <v>7</v>
      </c>
      <c r="F10205" s="1">
        <v>7</v>
      </c>
      <c r="G10205" s="1">
        <v>7</v>
      </c>
      <c r="H10205" s="1">
        <v>52.1</v>
      </c>
      <c r="I10205" s="1">
        <v>16.62</v>
      </c>
      <c r="J10205" s="3">
        <v>1.1842E-189</v>
      </c>
      <c r="K10205" s="1">
        <v>6.9703559999999998</v>
      </c>
      <c r="L10205" s="1">
        <v>6.8217749999999997</v>
      </c>
      <c r="M10205" s="1">
        <v>5.9324380000000003</v>
      </c>
      <c r="N10205" s="1">
        <v>6.9872500000000004</v>
      </c>
      <c r="O10205" s="1">
        <v>6.9143169999999996</v>
      </c>
      <c r="P10205" s="1">
        <v>6.7492179999999999</v>
      </c>
      <c r="Q10205" s="1">
        <v>7.5484140000000002</v>
      </c>
      <c r="R10205" s="1">
        <v>7.6348599999999998</v>
      </c>
      <c r="S10205" s="1">
        <v>7.3126009999999999</v>
      </c>
      <c r="T10205" s="1">
        <v>8.2398749999999996</v>
      </c>
      <c r="U10205" s="1">
        <v>7.8443399999999999</v>
      </c>
      <c r="V10205" s="1">
        <v>8.1265210000000003</v>
      </c>
    </row>
    <row r="10206" spans="1:22" x14ac:dyDescent="0.25">
      <c r="A10206" t="s">
        <v>8447</v>
      </c>
      <c r="B10206" t="s">
        <v>8448</v>
      </c>
      <c r="C10206" t="s">
        <v>8449</v>
      </c>
      <c r="D10206" t="s">
        <v>8450</v>
      </c>
      <c r="E10206" s="1">
        <v>9</v>
      </c>
      <c r="F10206" s="1">
        <v>9</v>
      </c>
      <c r="G10206" s="1">
        <v>9</v>
      </c>
      <c r="H10206" s="1">
        <v>34.200000000000003</v>
      </c>
      <c r="I10206" s="1">
        <v>51.313000000000002</v>
      </c>
      <c r="J10206" s="1">
        <v>0</v>
      </c>
      <c r="K10206" s="1" t="s">
        <v>76</v>
      </c>
      <c r="L10206" s="1" t="s">
        <v>76</v>
      </c>
      <c r="M10206" s="1">
        <v>5.4225409999999998</v>
      </c>
      <c r="N10206" s="1" t="s">
        <v>76</v>
      </c>
      <c r="O10206" s="1" t="s">
        <v>76</v>
      </c>
      <c r="P10206" s="1" t="s">
        <v>76</v>
      </c>
      <c r="Q10206" s="1">
        <v>5.6520720000000004</v>
      </c>
      <c r="R10206" s="1">
        <v>6.6612730000000004</v>
      </c>
      <c r="S10206" s="1">
        <v>6.333971</v>
      </c>
      <c r="T10206" s="1">
        <v>7.8274400000000002</v>
      </c>
      <c r="U10206" s="1">
        <v>7.844017</v>
      </c>
      <c r="V10206" s="1">
        <v>8.1828420000000008</v>
      </c>
    </row>
    <row r="10207" spans="1:22" x14ac:dyDescent="0.25">
      <c r="A10207" t="s">
        <v>26284</v>
      </c>
      <c r="B10207" t="s">
        <v>26285</v>
      </c>
      <c r="C10207" t="s">
        <v>26286</v>
      </c>
      <c r="D10207" t="s">
        <v>26287</v>
      </c>
      <c r="E10207" s="1">
        <v>14</v>
      </c>
      <c r="F10207" s="1">
        <v>14</v>
      </c>
      <c r="G10207" s="1">
        <v>14</v>
      </c>
      <c r="H10207" s="1">
        <v>54.1</v>
      </c>
      <c r="I10207" s="1">
        <v>31.341000000000001</v>
      </c>
      <c r="J10207" s="3">
        <v>5.1019999999999997E-166</v>
      </c>
      <c r="K10207" s="1">
        <v>4.6525559999999997</v>
      </c>
      <c r="L10207" s="1">
        <v>5.682118</v>
      </c>
      <c r="M10207" s="1">
        <v>4.1345919999999996</v>
      </c>
      <c r="N10207" s="1">
        <v>5.5432110000000003</v>
      </c>
      <c r="O10207" s="1">
        <v>6.1249599999999997</v>
      </c>
      <c r="P10207" s="1">
        <v>5.8662400000000003</v>
      </c>
      <c r="Q10207" s="1">
        <v>5.4191960000000003</v>
      </c>
      <c r="R10207" s="1">
        <v>6.5474420000000002</v>
      </c>
      <c r="S10207" s="1">
        <v>5.9153099999999998</v>
      </c>
      <c r="T10207" s="1">
        <v>7.0641579999999999</v>
      </c>
      <c r="U10207" s="1">
        <v>7.8422850000000004</v>
      </c>
      <c r="V10207" s="1">
        <v>7.56921</v>
      </c>
    </row>
    <row r="10208" spans="1:22" x14ac:dyDescent="0.25">
      <c r="A10208" t="s">
        <v>29695</v>
      </c>
      <c r="B10208" t="s">
        <v>29696</v>
      </c>
      <c r="C10208" t="s">
        <v>29697</v>
      </c>
      <c r="D10208" t="s">
        <v>29698</v>
      </c>
      <c r="E10208" s="1">
        <v>13</v>
      </c>
      <c r="F10208" s="1">
        <v>13</v>
      </c>
      <c r="G10208" s="1">
        <v>13</v>
      </c>
      <c r="H10208" s="1">
        <v>35.9</v>
      </c>
      <c r="I10208" s="1">
        <v>54.704999999999998</v>
      </c>
      <c r="J10208" s="1">
        <v>0</v>
      </c>
      <c r="K10208" s="1">
        <v>5.7921810000000002</v>
      </c>
      <c r="L10208" s="1">
        <v>6.5552400000000004</v>
      </c>
      <c r="M10208" s="1">
        <v>6.232615</v>
      </c>
      <c r="N10208" s="1">
        <v>6.27637</v>
      </c>
      <c r="O10208" s="1">
        <v>6.8689910000000003</v>
      </c>
      <c r="P10208" s="1">
        <v>6.4439669999999998</v>
      </c>
      <c r="Q10208" s="1">
        <v>6.4433259999999999</v>
      </c>
      <c r="R10208" s="1">
        <v>7.1500810000000001</v>
      </c>
      <c r="S10208" s="1">
        <v>6.686985</v>
      </c>
      <c r="T10208" s="1">
        <v>7.6605429999999997</v>
      </c>
      <c r="U10208" s="1">
        <v>7.8422780000000003</v>
      </c>
      <c r="V10208" s="1">
        <v>7.9383800000000004</v>
      </c>
    </row>
    <row r="10209" spans="1:22" x14ac:dyDescent="0.25">
      <c r="A10209" t="s">
        <v>21198</v>
      </c>
      <c r="B10209" t="s">
        <v>21199</v>
      </c>
      <c r="C10209" t="s">
        <v>21200</v>
      </c>
      <c r="D10209" t="s">
        <v>21201</v>
      </c>
      <c r="E10209" s="1">
        <v>9</v>
      </c>
      <c r="F10209" s="1">
        <v>7</v>
      </c>
      <c r="G10209" s="1">
        <v>7</v>
      </c>
      <c r="H10209" s="1">
        <v>14.6</v>
      </c>
      <c r="I10209" s="1">
        <v>96.412999999999997</v>
      </c>
      <c r="J10209" s="3">
        <v>6.8004000000000001E-6</v>
      </c>
      <c r="K10209" s="1">
        <v>4.5023179999999998</v>
      </c>
      <c r="L10209" s="1">
        <v>5.426723</v>
      </c>
      <c r="M10209" s="1">
        <v>5.0000429999999998</v>
      </c>
      <c r="N10209" s="1" t="s">
        <v>76</v>
      </c>
      <c r="O10209" s="1" t="s">
        <v>76</v>
      </c>
      <c r="P10209" s="1">
        <v>3.7812380000000001</v>
      </c>
      <c r="Q10209" s="1" t="s">
        <v>76</v>
      </c>
      <c r="R10209" s="1">
        <v>6.0930359999999997</v>
      </c>
      <c r="S10209" s="1">
        <v>4.4257619999999998</v>
      </c>
      <c r="T10209" s="1" t="s">
        <v>76</v>
      </c>
      <c r="U10209" s="1">
        <v>7.8422099999999997</v>
      </c>
      <c r="V10209" s="1" t="s">
        <v>76</v>
      </c>
    </row>
    <row r="10210" spans="1:22" x14ac:dyDescent="0.25">
      <c r="A10210" t="s">
        <v>28357</v>
      </c>
      <c r="B10210" t="s">
        <v>28358</v>
      </c>
      <c r="C10210" t="s">
        <v>28359</v>
      </c>
      <c r="D10210" t="s">
        <v>28360</v>
      </c>
      <c r="E10210" s="1">
        <v>12</v>
      </c>
      <c r="F10210" s="1">
        <v>12</v>
      </c>
      <c r="G10210" s="1">
        <v>12</v>
      </c>
      <c r="H10210" s="1">
        <v>24.8</v>
      </c>
      <c r="I10210" s="1">
        <v>80.759</v>
      </c>
      <c r="J10210" s="3">
        <v>4.3219999999999998E-148</v>
      </c>
      <c r="K10210" s="1" t="s">
        <v>76</v>
      </c>
      <c r="L10210" s="1" t="s">
        <v>76</v>
      </c>
      <c r="M10210" s="1" t="s">
        <v>76</v>
      </c>
      <c r="N10210" s="1" t="s">
        <v>76</v>
      </c>
      <c r="O10210" s="1" t="s">
        <v>76</v>
      </c>
      <c r="P10210" s="1">
        <v>4.8919610000000002</v>
      </c>
      <c r="Q10210" s="1">
        <v>4.4238520000000001</v>
      </c>
      <c r="R10210" s="1">
        <v>5.8811159999999996</v>
      </c>
      <c r="S10210" s="1">
        <v>5.7104220000000003</v>
      </c>
      <c r="T10210" s="1" t="s">
        <v>76</v>
      </c>
      <c r="U10210" s="1">
        <v>7.8412280000000001</v>
      </c>
      <c r="V10210" s="1">
        <v>7.5983640000000001</v>
      </c>
    </row>
    <row r="10211" spans="1:22" x14ac:dyDescent="0.25">
      <c r="A10211" t="s">
        <v>20873</v>
      </c>
      <c r="B10211" t="s">
        <v>20874</v>
      </c>
      <c r="C10211" t="s">
        <v>20875</v>
      </c>
      <c r="D10211" t="s">
        <v>20876</v>
      </c>
      <c r="E10211" s="1">
        <v>27</v>
      </c>
      <c r="F10211" s="1">
        <v>27</v>
      </c>
      <c r="G10211" s="1">
        <v>27</v>
      </c>
      <c r="H10211" s="1">
        <v>33.4</v>
      </c>
      <c r="I10211" s="1">
        <v>111.77</v>
      </c>
      <c r="J10211" s="1">
        <v>0</v>
      </c>
      <c r="K10211" s="1">
        <v>4.4649809999999999</v>
      </c>
      <c r="L10211" s="1">
        <v>4.8085420000000001</v>
      </c>
      <c r="M10211" s="1">
        <v>4.9791749999999997</v>
      </c>
      <c r="N10211" s="1">
        <v>4.9179360000000001</v>
      </c>
      <c r="O10211" s="1">
        <v>5.15137</v>
      </c>
      <c r="P10211" s="1">
        <v>4.5355730000000003</v>
      </c>
      <c r="Q10211" s="1">
        <v>5.601191</v>
      </c>
      <c r="R10211" s="1">
        <v>5.6214570000000004</v>
      </c>
      <c r="S10211" s="1">
        <v>5.7915850000000004</v>
      </c>
      <c r="T10211" s="1">
        <v>7.7788890000000004</v>
      </c>
      <c r="U10211" s="1">
        <v>7.8404759999999998</v>
      </c>
      <c r="V10211" s="1">
        <v>7.6141690000000004</v>
      </c>
    </row>
    <row r="10212" spans="1:22" x14ac:dyDescent="0.25">
      <c r="A10212" t="s">
        <v>27179</v>
      </c>
      <c r="B10212" t="s">
        <v>27180</v>
      </c>
      <c r="C10212" t="s">
        <v>27181</v>
      </c>
      <c r="D10212" t="s">
        <v>27182</v>
      </c>
      <c r="E10212" s="1">
        <v>9</v>
      </c>
      <c r="F10212" s="1">
        <v>9</v>
      </c>
      <c r="G10212" s="1">
        <v>9</v>
      </c>
      <c r="H10212" s="1">
        <v>47.1</v>
      </c>
      <c r="I10212" s="1">
        <v>32.771999999999998</v>
      </c>
      <c r="J10212" s="1">
        <v>0</v>
      </c>
      <c r="K10212" s="1">
        <v>5.7554020000000001</v>
      </c>
      <c r="L10212" s="1">
        <v>6.3985820000000002</v>
      </c>
      <c r="M10212" s="1">
        <v>4.9587219999999999</v>
      </c>
      <c r="N10212" s="1">
        <v>6.0619040000000002</v>
      </c>
      <c r="O10212" s="1">
        <v>6.0993009999999996</v>
      </c>
      <c r="P10212" s="1">
        <v>6.022799</v>
      </c>
      <c r="Q10212" s="1">
        <v>6.5440060000000004</v>
      </c>
      <c r="R10212" s="1">
        <v>6.6638890000000002</v>
      </c>
      <c r="S10212" s="1">
        <v>6.388261</v>
      </c>
      <c r="T10212" s="1">
        <v>8.1986290000000004</v>
      </c>
      <c r="U10212" s="1">
        <v>7.8397920000000001</v>
      </c>
      <c r="V10212" s="1">
        <v>8.1055440000000001</v>
      </c>
    </row>
    <row r="10213" spans="1:22" x14ac:dyDescent="0.25">
      <c r="A10213" t="s">
        <v>41611</v>
      </c>
      <c r="B10213" t="s">
        <v>41612</v>
      </c>
      <c r="C10213" t="s">
        <v>41613</v>
      </c>
      <c r="D10213" t="s">
        <v>41614</v>
      </c>
      <c r="E10213" s="1">
        <v>33</v>
      </c>
      <c r="F10213" s="1">
        <v>32</v>
      </c>
      <c r="G10213" s="1">
        <v>31</v>
      </c>
      <c r="H10213" s="1">
        <v>32.5</v>
      </c>
      <c r="I10213" s="1">
        <v>137.06</v>
      </c>
      <c r="J10213" s="1">
        <v>0</v>
      </c>
      <c r="K10213" s="1">
        <v>4.0222639999999998</v>
      </c>
      <c r="L10213" s="1" t="s">
        <v>76</v>
      </c>
      <c r="M10213" s="1">
        <v>4.4777430000000003</v>
      </c>
      <c r="N10213" s="1" t="s">
        <v>76</v>
      </c>
      <c r="O10213" s="1" t="s">
        <v>76</v>
      </c>
      <c r="P10213" s="1">
        <v>4.9806800000000004</v>
      </c>
      <c r="Q10213" s="1">
        <v>5.2244029999999997</v>
      </c>
      <c r="R10213" s="1">
        <v>5.4705579999999996</v>
      </c>
      <c r="S10213" s="1">
        <v>5.4841579999999999</v>
      </c>
      <c r="T10213" s="1">
        <v>7.6529420000000004</v>
      </c>
      <c r="U10213" s="1">
        <v>7.8396480000000004</v>
      </c>
      <c r="V10213" s="1">
        <v>7.6637760000000004</v>
      </c>
    </row>
    <row r="10214" spans="1:22" x14ac:dyDescent="0.25">
      <c r="A10214" t="s">
        <v>34370</v>
      </c>
      <c r="B10214" t="s">
        <v>34371</v>
      </c>
      <c r="C10214" t="s">
        <v>34372</v>
      </c>
      <c r="D10214" t="s">
        <v>34373</v>
      </c>
      <c r="E10214" s="1">
        <v>31</v>
      </c>
      <c r="F10214" s="1">
        <v>31</v>
      </c>
      <c r="G10214" s="1">
        <v>30</v>
      </c>
      <c r="H10214" s="1">
        <v>29</v>
      </c>
      <c r="I10214" s="1">
        <v>168.85</v>
      </c>
      <c r="J10214" s="1">
        <v>0</v>
      </c>
      <c r="K10214" s="1">
        <v>4.6873240000000003</v>
      </c>
      <c r="L10214" s="1">
        <v>5.4388589999999999</v>
      </c>
      <c r="M10214" s="1">
        <v>5.4836159999999996</v>
      </c>
      <c r="N10214" s="1">
        <v>5.0154439999999996</v>
      </c>
      <c r="O10214" s="1">
        <v>5.7662719999999998</v>
      </c>
      <c r="P10214" s="1">
        <v>5.6249209999999996</v>
      </c>
      <c r="Q10214" s="1">
        <v>5.4838290000000001</v>
      </c>
      <c r="R10214" s="1">
        <v>5.9833059999999998</v>
      </c>
      <c r="S10214" s="1">
        <v>5.754715</v>
      </c>
      <c r="T10214" s="1">
        <v>7.7139530000000001</v>
      </c>
      <c r="U10214" s="1">
        <v>7.8395289999999997</v>
      </c>
      <c r="V10214" s="1">
        <v>7.8261070000000004</v>
      </c>
    </row>
    <row r="10215" spans="1:22" x14ac:dyDescent="0.25">
      <c r="A10215" t="s">
        <v>34475</v>
      </c>
      <c r="B10215" t="s">
        <v>34476</v>
      </c>
      <c r="C10215" t="s">
        <v>34477</v>
      </c>
      <c r="D10215" t="s">
        <v>34478</v>
      </c>
      <c r="E10215" s="1">
        <v>21</v>
      </c>
      <c r="F10215" s="1">
        <v>17</v>
      </c>
      <c r="G10215" s="1">
        <v>17</v>
      </c>
      <c r="H10215" s="1">
        <v>22.1</v>
      </c>
      <c r="I10215" s="1">
        <v>117.86</v>
      </c>
      <c r="J10215" s="1">
        <v>0</v>
      </c>
      <c r="K10215" s="1">
        <v>4.4508650000000003</v>
      </c>
      <c r="L10215" s="1" t="s">
        <v>76</v>
      </c>
      <c r="M10215" s="1">
        <v>3.7741229999999999</v>
      </c>
      <c r="N10215" s="1">
        <v>4.4177869999999997</v>
      </c>
      <c r="O10215" s="1" t="s">
        <v>76</v>
      </c>
      <c r="P10215" s="1">
        <v>4.9196220000000004</v>
      </c>
      <c r="Q10215" s="1">
        <v>5.3146040000000001</v>
      </c>
      <c r="R10215" s="1">
        <v>6.2161390000000001</v>
      </c>
      <c r="S10215" s="1">
        <v>5.8019930000000004</v>
      </c>
      <c r="T10215" s="1">
        <v>7.6528549999999997</v>
      </c>
      <c r="U10215" s="1">
        <v>7.8395219999999997</v>
      </c>
      <c r="V10215" s="1">
        <v>7.8006209999999996</v>
      </c>
    </row>
    <row r="10216" spans="1:22" x14ac:dyDescent="0.25">
      <c r="A10216" t="s">
        <v>36083</v>
      </c>
      <c r="B10216" t="s">
        <v>36084</v>
      </c>
      <c r="C10216" t="s">
        <v>36085</v>
      </c>
      <c r="D10216" t="s">
        <v>36086</v>
      </c>
      <c r="E10216" s="1">
        <v>27</v>
      </c>
      <c r="F10216" s="1">
        <v>27</v>
      </c>
      <c r="G10216" s="1">
        <v>27</v>
      </c>
      <c r="H10216" s="1">
        <v>29.9</v>
      </c>
      <c r="I10216" s="1">
        <v>133.11000000000001</v>
      </c>
      <c r="J10216" s="1">
        <v>0</v>
      </c>
      <c r="K10216" s="1">
        <v>4.4855080000000003</v>
      </c>
      <c r="L10216" s="1">
        <v>4.9423209999999997</v>
      </c>
      <c r="M10216" s="1">
        <v>4.8879549999999998</v>
      </c>
      <c r="N10216" s="1">
        <v>4.5091760000000001</v>
      </c>
      <c r="O10216" s="1">
        <v>5.4133170000000002</v>
      </c>
      <c r="P10216" s="1">
        <v>5.159357</v>
      </c>
      <c r="Q10216" s="1">
        <v>5.6418910000000002</v>
      </c>
      <c r="R10216" s="1">
        <v>5.8829799999999999</v>
      </c>
      <c r="S10216" s="1">
        <v>5.5172090000000003</v>
      </c>
      <c r="T10216" s="1">
        <v>7.8207529999999998</v>
      </c>
      <c r="U10216" s="1">
        <v>7.8392900000000001</v>
      </c>
      <c r="V10216" s="1">
        <v>7.58432</v>
      </c>
    </row>
    <row r="10217" spans="1:22" x14ac:dyDescent="0.25">
      <c r="A10217" t="s">
        <v>27240</v>
      </c>
      <c r="B10217" t="s">
        <v>27241</v>
      </c>
      <c r="C10217" t="s">
        <v>27242</v>
      </c>
      <c r="D10217" t="s">
        <v>27243</v>
      </c>
      <c r="E10217" s="1">
        <v>18</v>
      </c>
      <c r="F10217" s="1">
        <v>18</v>
      </c>
      <c r="G10217" s="1">
        <v>18</v>
      </c>
      <c r="H10217" s="1">
        <v>29.9</v>
      </c>
      <c r="I10217" s="1">
        <v>96.753</v>
      </c>
      <c r="J10217" s="3">
        <v>7.5513999999999995E-225</v>
      </c>
      <c r="K10217" s="1">
        <v>3.6609029999999998</v>
      </c>
      <c r="L10217" s="1" t="s">
        <v>76</v>
      </c>
      <c r="M10217" s="1">
        <v>5.1315869999999997</v>
      </c>
      <c r="N10217" s="1" t="s">
        <v>76</v>
      </c>
      <c r="O10217" s="1" t="s">
        <v>76</v>
      </c>
      <c r="P10217" s="1" t="s">
        <v>76</v>
      </c>
      <c r="Q10217" s="1">
        <v>5.2008780000000003</v>
      </c>
      <c r="R10217" s="1">
        <v>5.9040990000000004</v>
      </c>
      <c r="S10217" s="1">
        <v>5.4534859999999998</v>
      </c>
      <c r="T10217" s="1">
        <v>7.9199349999999997</v>
      </c>
      <c r="U10217" s="1">
        <v>7.8386100000000001</v>
      </c>
      <c r="V10217" s="1">
        <v>7.8709540000000002</v>
      </c>
    </row>
    <row r="10218" spans="1:22" x14ac:dyDescent="0.25">
      <c r="A10218" t="s">
        <v>3048</v>
      </c>
      <c r="B10218" t="s">
        <v>3049</v>
      </c>
      <c r="C10218" t="s">
        <v>3050</v>
      </c>
      <c r="D10218" t="s">
        <v>3051</v>
      </c>
      <c r="E10218" s="1">
        <v>14</v>
      </c>
      <c r="F10218" s="1">
        <v>13</v>
      </c>
      <c r="G10218" s="1">
        <v>13</v>
      </c>
      <c r="H10218" s="1">
        <v>26.6</v>
      </c>
      <c r="I10218" s="1">
        <v>74.641000000000005</v>
      </c>
      <c r="J10218" s="3">
        <v>3.8362E-88</v>
      </c>
      <c r="K10218" s="1">
        <v>4.7086079999999999</v>
      </c>
      <c r="L10218" s="1">
        <v>5.6876980000000001</v>
      </c>
      <c r="M10218" s="1">
        <v>4.9946910000000004</v>
      </c>
      <c r="N10218" s="1">
        <v>5.6341549999999998</v>
      </c>
      <c r="O10218" s="1">
        <v>6.1788040000000004</v>
      </c>
      <c r="P10218" s="1">
        <v>5.7517100000000001</v>
      </c>
      <c r="Q10218" s="1">
        <v>4.6630690000000001</v>
      </c>
      <c r="R10218" s="1">
        <v>6.096597</v>
      </c>
      <c r="S10218" s="1">
        <v>5.6596219999999997</v>
      </c>
      <c r="T10218" s="1">
        <v>7.4159410000000001</v>
      </c>
      <c r="U10218" s="1">
        <v>7.8384270000000003</v>
      </c>
      <c r="V10218" s="1">
        <v>7.8411340000000003</v>
      </c>
    </row>
    <row r="10219" spans="1:22" x14ac:dyDescent="0.25">
      <c r="A10219" t="s">
        <v>18991</v>
      </c>
      <c r="B10219" t="s">
        <v>18992</v>
      </c>
      <c r="C10219" t="s">
        <v>18993</v>
      </c>
      <c r="D10219" t="s">
        <v>18994</v>
      </c>
      <c r="E10219" s="1">
        <v>23</v>
      </c>
      <c r="F10219" s="1">
        <v>23</v>
      </c>
      <c r="G10219" s="1">
        <v>23</v>
      </c>
      <c r="H10219" s="1">
        <v>51.3</v>
      </c>
      <c r="I10219" s="1">
        <v>57.890999999999998</v>
      </c>
      <c r="J10219" s="1">
        <v>0</v>
      </c>
      <c r="K10219" s="1">
        <v>5.5630660000000001</v>
      </c>
      <c r="L10219" s="1">
        <v>5.4804240000000002</v>
      </c>
      <c r="M10219" s="1">
        <v>4.7606260000000002</v>
      </c>
      <c r="N10219" s="1">
        <v>4.3653950000000004</v>
      </c>
      <c r="O10219" s="1">
        <v>5.5690109999999997</v>
      </c>
      <c r="P10219" s="1" t="s">
        <v>76</v>
      </c>
      <c r="Q10219" s="1">
        <v>5.9242790000000003</v>
      </c>
      <c r="R10219" s="1">
        <v>6.3618410000000001</v>
      </c>
      <c r="S10219" s="1">
        <v>6.0694090000000003</v>
      </c>
      <c r="T10219" s="1">
        <v>7.6411470000000001</v>
      </c>
      <c r="U10219" s="1">
        <v>7.8383640000000003</v>
      </c>
      <c r="V10219" s="1">
        <v>7.6189790000000004</v>
      </c>
    </row>
    <row r="10220" spans="1:22" x14ac:dyDescent="0.25">
      <c r="A10220" t="s">
        <v>40477</v>
      </c>
      <c r="B10220" t="s">
        <v>40478</v>
      </c>
      <c r="C10220" t="s">
        <v>40479</v>
      </c>
      <c r="D10220" t="s">
        <v>40480</v>
      </c>
      <c r="E10220" s="1">
        <v>14</v>
      </c>
      <c r="F10220" s="1">
        <v>13</v>
      </c>
      <c r="G10220" s="1">
        <v>13</v>
      </c>
      <c r="H10220" s="1">
        <v>17.899999999999999</v>
      </c>
      <c r="I10220" s="1">
        <v>98.427999999999997</v>
      </c>
      <c r="J10220" s="3">
        <v>4.5506999999999996E-105</v>
      </c>
      <c r="K10220" s="1">
        <v>4.5583720000000003</v>
      </c>
      <c r="L10220" s="1" t="s">
        <v>76</v>
      </c>
      <c r="M10220" s="1">
        <v>5.5617089999999996</v>
      </c>
      <c r="N10220" s="1">
        <v>4.9026990000000001</v>
      </c>
      <c r="O10220" s="1">
        <v>5.1731569999999998</v>
      </c>
      <c r="P10220" s="1">
        <v>5.256405</v>
      </c>
      <c r="Q10220" s="1">
        <v>5.5631959999999996</v>
      </c>
      <c r="R10220" s="1">
        <v>5.8742380000000001</v>
      </c>
      <c r="S10220" s="1">
        <v>5.8433510000000002</v>
      </c>
      <c r="T10220" s="1">
        <v>7.6949730000000001</v>
      </c>
      <c r="U10220" s="1">
        <v>7.8381369999999997</v>
      </c>
      <c r="V10220" s="1">
        <v>7.5396400000000003</v>
      </c>
    </row>
    <row r="10221" spans="1:22" x14ac:dyDescent="0.25">
      <c r="A10221" t="s">
        <v>8119</v>
      </c>
      <c r="B10221" t="s">
        <v>8120</v>
      </c>
      <c r="C10221" t="s">
        <v>8121</v>
      </c>
      <c r="D10221" t="s">
        <v>8122</v>
      </c>
      <c r="E10221" s="1">
        <v>13</v>
      </c>
      <c r="F10221" s="1">
        <v>13</v>
      </c>
      <c r="G10221" s="1">
        <v>13</v>
      </c>
      <c r="H10221" s="1">
        <v>49.6</v>
      </c>
      <c r="I10221" s="1">
        <v>28.173999999999999</v>
      </c>
      <c r="J10221" s="3">
        <v>7.4716999999999995E-246</v>
      </c>
      <c r="K10221" s="1">
        <v>6.7022240000000002</v>
      </c>
      <c r="L10221" s="1">
        <v>7.0334640000000004</v>
      </c>
      <c r="M10221" s="1">
        <v>6.9855390000000002</v>
      </c>
      <c r="N10221" s="1">
        <v>7.2145260000000002</v>
      </c>
      <c r="O10221" s="1">
        <v>7.429494</v>
      </c>
      <c r="P10221" s="1">
        <v>6.8375190000000003</v>
      </c>
      <c r="Q10221" s="1">
        <v>6.1352919999999997</v>
      </c>
      <c r="R10221" s="1">
        <v>7.0134270000000001</v>
      </c>
      <c r="S10221" s="1">
        <v>6.4573970000000003</v>
      </c>
      <c r="T10221" s="1">
        <v>7.8765349999999996</v>
      </c>
      <c r="U10221" s="1">
        <v>7.8376390000000002</v>
      </c>
      <c r="V10221" s="1">
        <v>7.829008</v>
      </c>
    </row>
    <row r="10222" spans="1:22" x14ac:dyDescent="0.25">
      <c r="A10222" t="s">
        <v>11516</v>
      </c>
      <c r="B10222" t="s">
        <v>11517</v>
      </c>
      <c r="C10222" t="s">
        <v>11518</v>
      </c>
      <c r="D10222" t="s">
        <v>11519</v>
      </c>
      <c r="E10222" s="1">
        <v>17</v>
      </c>
      <c r="F10222" s="1">
        <v>17</v>
      </c>
      <c r="G10222" s="1">
        <v>17</v>
      </c>
      <c r="H10222" s="1">
        <v>44.7</v>
      </c>
      <c r="I10222" s="1">
        <v>54.831000000000003</v>
      </c>
      <c r="J10222" s="1">
        <v>0</v>
      </c>
      <c r="K10222" s="1" t="s">
        <v>76</v>
      </c>
      <c r="L10222" s="1">
        <v>5.2858270000000003</v>
      </c>
      <c r="M10222" s="1">
        <v>5.5009360000000003</v>
      </c>
      <c r="N10222" s="1">
        <v>5.5856079999999997</v>
      </c>
      <c r="O10222" s="1">
        <v>6.1939029999999997</v>
      </c>
      <c r="P10222" s="1">
        <v>6.2682739999999999</v>
      </c>
      <c r="Q10222" s="1">
        <v>6.2169049999999997</v>
      </c>
      <c r="R10222" s="1">
        <v>6.893046</v>
      </c>
      <c r="S10222" s="1">
        <v>6.1645909999999997</v>
      </c>
      <c r="T10222" s="1">
        <v>7.6987959999999998</v>
      </c>
      <c r="U10222" s="1">
        <v>7.8375880000000002</v>
      </c>
      <c r="V10222" s="1">
        <v>7.7958660000000002</v>
      </c>
    </row>
    <row r="10223" spans="1:22" x14ac:dyDescent="0.25">
      <c r="A10223" t="s">
        <v>25239</v>
      </c>
      <c r="B10223" t="s">
        <v>25240</v>
      </c>
      <c r="C10223" t="s">
        <v>25241</v>
      </c>
      <c r="D10223" t="s">
        <v>25242</v>
      </c>
      <c r="E10223" s="1">
        <v>14</v>
      </c>
      <c r="F10223" s="1">
        <v>14</v>
      </c>
      <c r="G10223" s="1">
        <v>8</v>
      </c>
      <c r="H10223" s="1">
        <v>40.6</v>
      </c>
      <c r="I10223" s="1">
        <v>47.343000000000004</v>
      </c>
      <c r="J10223" s="1">
        <v>0</v>
      </c>
      <c r="K10223" s="1">
        <v>4.9075350000000002</v>
      </c>
      <c r="L10223" s="1">
        <v>6.2108270000000001</v>
      </c>
      <c r="M10223" s="1">
        <v>5.8298370000000004</v>
      </c>
      <c r="N10223" s="1">
        <v>5.516813</v>
      </c>
      <c r="O10223" s="1">
        <v>6.6138940000000002</v>
      </c>
      <c r="P10223" s="1">
        <v>6.1885349999999999</v>
      </c>
      <c r="Q10223" s="1">
        <v>5.8108240000000002</v>
      </c>
      <c r="R10223" s="1">
        <v>6.8509099999999998</v>
      </c>
      <c r="S10223" s="1">
        <v>6.4002610000000004</v>
      </c>
      <c r="T10223" s="1">
        <v>7.7674079999999996</v>
      </c>
      <c r="U10223" s="1">
        <v>7.8374940000000004</v>
      </c>
      <c r="V10223" s="1">
        <v>8.083323</v>
      </c>
    </row>
    <row r="10224" spans="1:22" x14ac:dyDescent="0.25">
      <c r="A10224" t="s">
        <v>15630</v>
      </c>
      <c r="B10224" t="s">
        <v>15631</v>
      </c>
      <c r="C10224" t="s">
        <v>15632</v>
      </c>
      <c r="D10224" t="s">
        <v>15633</v>
      </c>
      <c r="E10224" s="1">
        <v>18</v>
      </c>
      <c r="F10224" s="1">
        <v>18</v>
      </c>
      <c r="G10224" s="1">
        <v>4</v>
      </c>
      <c r="H10224" s="1">
        <v>23.7</v>
      </c>
      <c r="I10224" s="1">
        <v>125.06</v>
      </c>
      <c r="J10224" s="1">
        <v>0</v>
      </c>
      <c r="K10224" s="1">
        <v>4.6152449999999998</v>
      </c>
      <c r="L10224" s="1" t="s">
        <v>76</v>
      </c>
      <c r="M10224" s="1">
        <v>5.3803200000000002</v>
      </c>
      <c r="N10224" s="1">
        <v>4.9328690000000002</v>
      </c>
      <c r="O10224" s="1">
        <v>5.5855959999999998</v>
      </c>
      <c r="P10224" s="1">
        <v>5.4861040000000001</v>
      </c>
      <c r="Q10224" s="1">
        <v>5.2793929999999998</v>
      </c>
      <c r="R10224" s="1">
        <v>6.2668429999999997</v>
      </c>
      <c r="S10224" s="1">
        <v>5.64072</v>
      </c>
      <c r="T10224" s="1">
        <v>7.6267709999999997</v>
      </c>
      <c r="U10224" s="1">
        <v>7.8370199999999999</v>
      </c>
      <c r="V10224" s="1">
        <v>7.5891900000000003</v>
      </c>
    </row>
    <row r="10225" spans="1:22" x14ac:dyDescent="0.25">
      <c r="A10225" t="s">
        <v>5651</v>
      </c>
      <c r="B10225" t="s">
        <v>5652</v>
      </c>
      <c r="C10225" t="s">
        <v>5653</v>
      </c>
      <c r="D10225" t="s">
        <v>5654</v>
      </c>
      <c r="E10225" s="1">
        <v>10</v>
      </c>
      <c r="F10225" s="1">
        <v>8</v>
      </c>
      <c r="G10225" s="1">
        <v>8</v>
      </c>
      <c r="H10225" s="1">
        <v>22.5</v>
      </c>
      <c r="I10225" s="1">
        <v>56.201000000000001</v>
      </c>
      <c r="J10225" s="3">
        <v>2.0109E-19</v>
      </c>
      <c r="K10225" s="1" t="s">
        <v>76</v>
      </c>
      <c r="L10225" s="1" t="s">
        <v>76</v>
      </c>
      <c r="M10225" s="1" t="s">
        <v>76</v>
      </c>
      <c r="N10225" s="1" t="s">
        <v>76</v>
      </c>
      <c r="O10225" s="1" t="s">
        <v>76</v>
      </c>
      <c r="P10225" s="1" t="s">
        <v>76</v>
      </c>
      <c r="Q10225" s="1" t="s">
        <v>76</v>
      </c>
      <c r="R10225" s="1">
        <v>5.377707</v>
      </c>
      <c r="S10225" s="1">
        <v>5.3262130000000001</v>
      </c>
      <c r="T10225" s="1" t="s">
        <v>76</v>
      </c>
      <c r="U10225" s="1">
        <v>7.8366660000000001</v>
      </c>
      <c r="V10225" s="1" t="s">
        <v>76</v>
      </c>
    </row>
    <row r="10226" spans="1:22" x14ac:dyDescent="0.25">
      <c r="A10226" t="s">
        <v>29643</v>
      </c>
      <c r="B10226" t="s">
        <v>29644</v>
      </c>
      <c r="C10226" t="s">
        <v>29645</v>
      </c>
      <c r="D10226" t="s">
        <v>29646</v>
      </c>
      <c r="E10226" s="1">
        <v>11</v>
      </c>
      <c r="F10226" s="1">
        <v>11</v>
      </c>
      <c r="G10226" s="1">
        <v>11</v>
      </c>
      <c r="H10226" s="1">
        <v>26.2</v>
      </c>
      <c r="I10226" s="1">
        <v>64.177000000000007</v>
      </c>
      <c r="J10226" s="3">
        <v>1.314E-90</v>
      </c>
      <c r="K10226" s="1">
        <v>4.4441389999999998</v>
      </c>
      <c r="L10226" s="1">
        <v>5.0327400000000004</v>
      </c>
      <c r="M10226" s="1">
        <v>4.4687460000000003</v>
      </c>
      <c r="N10226" s="1">
        <v>4.685975</v>
      </c>
      <c r="O10226" s="1">
        <v>4.7387249999999996</v>
      </c>
      <c r="P10226" s="1">
        <v>5.1308480000000003</v>
      </c>
      <c r="Q10226" s="1">
        <v>5.5335559999999999</v>
      </c>
      <c r="R10226" s="1">
        <v>6.2623090000000001</v>
      </c>
      <c r="S10226" s="1">
        <v>5.671284</v>
      </c>
      <c r="T10226" s="1">
        <v>7.7599929999999997</v>
      </c>
      <c r="U10226" s="1">
        <v>7.8366470000000001</v>
      </c>
      <c r="V10226" s="1">
        <v>7.529738</v>
      </c>
    </row>
    <row r="10227" spans="1:22" x14ac:dyDescent="0.25">
      <c r="A10227" t="s">
        <v>42536</v>
      </c>
      <c r="B10227" t="s">
        <v>42537</v>
      </c>
      <c r="C10227" t="s">
        <v>42538</v>
      </c>
      <c r="D10227" t="s">
        <v>42539</v>
      </c>
      <c r="E10227" s="1">
        <v>18</v>
      </c>
      <c r="F10227" s="1">
        <v>18</v>
      </c>
      <c r="G10227" s="1">
        <v>18</v>
      </c>
      <c r="H10227" s="1">
        <v>31.9</v>
      </c>
      <c r="I10227" s="1">
        <v>62.156999999999996</v>
      </c>
      <c r="J10227" s="1">
        <v>0</v>
      </c>
      <c r="K10227" s="1">
        <v>6.0436370000000004</v>
      </c>
      <c r="L10227" s="1">
        <v>6.1882820000000001</v>
      </c>
      <c r="M10227" s="1">
        <v>4.3498409999999996</v>
      </c>
      <c r="N10227" s="1">
        <v>5.6828669999999999</v>
      </c>
      <c r="O10227" s="1">
        <v>5.5810620000000002</v>
      </c>
      <c r="P10227" s="1">
        <v>6.0292620000000001</v>
      </c>
      <c r="Q10227" s="1">
        <v>6.6688700000000001</v>
      </c>
      <c r="R10227" s="1">
        <v>7.0541919999999996</v>
      </c>
      <c r="S10227" s="1">
        <v>6.4885510000000002</v>
      </c>
      <c r="T10227" s="1">
        <v>7.6638890000000002</v>
      </c>
      <c r="U10227" s="1">
        <v>7.8364570000000002</v>
      </c>
      <c r="V10227" s="1">
        <v>7.8011080000000002</v>
      </c>
    </row>
    <row r="10228" spans="1:22" x14ac:dyDescent="0.25">
      <c r="A10228" t="s">
        <v>21238</v>
      </c>
      <c r="B10228" t="s">
        <v>21239</v>
      </c>
      <c r="C10228" t="s">
        <v>21240</v>
      </c>
      <c r="D10228" t="s">
        <v>21241</v>
      </c>
      <c r="E10228" s="1">
        <v>17</v>
      </c>
      <c r="F10228" s="1">
        <v>17</v>
      </c>
      <c r="G10228" s="1">
        <v>16</v>
      </c>
      <c r="H10228" s="1">
        <v>53.9</v>
      </c>
      <c r="I10228" s="1">
        <v>45.674999999999997</v>
      </c>
      <c r="J10228" s="1">
        <v>0</v>
      </c>
      <c r="K10228" s="1">
        <v>5.8004350000000002</v>
      </c>
      <c r="L10228" s="1">
        <v>6.0512300000000003</v>
      </c>
      <c r="M10228" s="1">
        <v>5.7756179999999997</v>
      </c>
      <c r="N10228" s="1">
        <v>6.425192</v>
      </c>
      <c r="O10228" s="1">
        <v>7.0895169999999998</v>
      </c>
      <c r="P10228" s="1">
        <v>6.6538969999999997</v>
      </c>
      <c r="Q10228" s="1">
        <v>6.628603</v>
      </c>
      <c r="R10228" s="1">
        <v>6.9794119999999999</v>
      </c>
      <c r="S10228" s="1">
        <v>6.6551289999999996</v>
      </c>
      <c r="T10228" s="1">
        <v>7.9277550000000003</v>
      </c>
      <c r="U10228" s="1">
        <v>7.8357219999999996</v>
      </c>
      <c r="V10228" s="1">
        <v>8.0207339999999991</v>
      </c>
    </row>
    <row r="10229" spans="1:22" x14ac:dyDescent="0.25">
      <c r="A10229" t="s">
        <v>42765</v>
      </c>
      <c r="B10229" t="s">
        <v>42766</v>
      </c>
      <c r="C10229" t="s">
        <v>42767</v>
      </c>
      <c r="D10229" t="s">
        <v>42768</v>
      </c>
      <c r="E10229" s="1">
        <v>25</v>
      </c>
      <c r="F10229" s="1">
        <v>25</v>
      </c>
      <c r="G10229" s="1">
        <v>25</v>
      </c>
      <c r="H10229" s="1">
        <v>36</v>
      </c>
      <c r="I10229" s="1">
        <v>86.849000000000004</v>
      </c>
      <c r="J10229" s="1">
        <v>0</v>
      </c>
      <c r="K10229" s="1">
        <v>5.0914210000000004</v>
      </c>
      <c r="L10229" s="1">
        <v>5.8648610000000003</v>
      </c>
      <c r="M10229" s="1">
        <v>4.7227819999999996</v>
      </c>
      <c r="N10229" s="1">
        <v>5.3135300000000001</v>
      </c>
      <c r="O10229" s="1">
        <v>6.1487869999999996</v>
      </c>
      <c r="P10229" s="1">
        <v>6.2157169999999997</v>
      </c>
      <c r="Q10229" s="1">
        <v>5.8846540000000003</v>
      </c>
      <c r="R10229" s="1">
        <v>6.3227149999999996</v>
      </c>
      <c r="S10229" s="1">
        <v>6.4324880000000002</v>
      </c>
      <c r="T10229" s="1">
        <v>7.9544740000000003</v>
      </c>
      <c r="U10229" s="1">
        <v>7.8352849999999998</v>
      </c>
      <c r="V10229" s="1">
        <v>8.3816930000000003</v>
      </c>
    </row>
    <row r="10230" spans="1:22" x14ac:dyDescent="0.25">
      <c r="A10230" t="s">
        <v>42006</v>
      </c>
      <c r="B10230" t="s">
        <v>42007</v>
      </c>
      <c r="C10230" t="s">
        <v>42008</v>
      </c>
      <c r="D10230" t="s">
        <v>42009</v>
      </c>
      <c r="E10230" s="1">
        <v>7</v>
      </c>
      <c r="F10230" s="1">
        <v>7</v>
      </c>
      <c r="G10230" s="1">
        <v>7</v>
      </c>
      <c r="H10230" s="1">
        <v>25.5</v>
      </c>
      <c r="I10230" s="1">
        <v>30.922000000000001</v>
      </c>
      <c r="J10230" s="3">
        <v>9.2201999999999996E-128</v>
      </c>
      <c r="K10230" s="1">
        <v>5.6026239999999996</v>
      </c>
      <c r="L10230" s="1">
        <v>5.9094379999999997</v>
      </c>
      <c r="M10230" s="1">
        <v>5.03627</v>
      </c>
      <c r="N10230" s="1">
        <v>6.3328420000000003</v>
      </c>
      <c r="O10230" s="1">
        <v>6.5619240000000003</v>
      </c>
      <c r="P10230" s="1">
        <v>6.3168300000000004</v>
      </c>
      <c r="Q10230" s="1">
        <v>6.1728069999999997</v>
      </c>
      <c r="R10230" s="1">
        <v>6.2515900000000002</v>
      </c>
      <c r="S10230" s="1">
        <v>6.1010249999999999</v>
      </c>
      <c r="T10230" s="1">
        <v>7.6565770000000004</v>
      </c>
      <c r="U10230" s="1">
        <v>7.8352469999999999</v>
      </c>
      <c r="V10230" s="1">
        <v>7.576549</v>
      </c>
    </row>
    <row r="10231" spans="1:22" x14ac:dyDescent="0.25">
      <c r="A10231" t="s">
        <v>7304</v>
      </c>
      <c r="B10231" t="s">
        <v>7305</v>
      </c>
      <c r="C10231" t="s">
        <v>7306</v>
      </c>
      <c r="D10231" t="s">
        <v>7307</v>
      </c>
      <c r="E10231" s="1">
        <v>14</v>
      </c>
      <c r="F10231" s="1">
        <v>14</v>
      </c>
      <c r="G10231" s="1">
        <v>14</v>
      </c>
      <c r="H10231" s="1">
        <v>33.5</v>
      </c>
      <c r="I10231" s="1">
        <v>71.728999999999999</v>
      </c>
      <c r="J10231" s="3">
        <v>2.0658E-216</v>
      </c>
      <c r="K10231" s="1">
        <v>5.4212420000000003</v>
      </c>
      <c r="L10231" s="1">
        <v>6.4213240000000003</v>
      </c>
      <c r="M10231" s="1">
        <v>5.3607829999999996</v>
      </c>
      <c r="N10231" s="1" t="s">
        <v>76</v>
      </c>
      <c r="O10231" s="1" t="s">
        <v>76</v>
      </c>
      <c r="P10231" s="1">
        <v>4.1064970000000001</v>
      </c>
      <c r="Q10231" s="1">
        <v>4.8282790000000002</v>
      </c>
      <c r="R10231" s="1">
        <v>5.8719169999999998</v>
      </c>
      <c r="S10231" s="1">
        <v>5.7334620000000003</v>
      </c>
      <c r="T10231" s="1" t="s">
        <v>76</v>
      </c>
      <c r="U10231" s="1">
        <v>7.8346749999999998</v>
      </c>
      <c r="V10231" s="1">
        <v>8.0138479999999994</v>
      </c>
    </row>
    <row r="10232" spans="1:22" x14ac:dyDescent="0.25">
      <c r="A10232" t="s">
        <v>39901</v>
      </c>
      <c r="B10232" t="s">
        <v>39902</v>
      </c>
      <c r="C10232" t="s">
        <v>39903</v>
      </c>
      <c r="D10232" t="s">
        <v>39904</v>
      </c>
      <c r="E10232" s="1">
        <v>8</v>
      </c>
      <c r="F10232" s="1">
        <v>8</v>
      </c>
      <c r="G10232" s="1">
        <v>8</v>
      </c>
      <c r="H10232" s="1">
        <v>21.7</v>
      </c>
      <c r="I10232" s="1">
        <v>45.435000000000002</v>
      </c>
      <c r="J10232" s="3">
        <v>8.3480000000000005E-267</v>
      </c>
      <c r="K10232" s="1">
        <v>6.2042830000000002</v>
      </c>
      <c r="L10232" s="1">
        <v>6.0196560000000003</v>
      </c>
      <c r="M10232" s="1" t="s">
        <v>76</v>
      </c>
      <c r="N10232" s="1">
        <v>6.8759810000000003</v>
      </c>
      <c r="O10232" s="1">
        <v>7.4539900000000001</v>
      </c>
      <c r="P10232" s="1">
        <v>6.5026999999999999</v>
      </c>
      <c r="Q10232" s="1">
        <v>5.8548280000000004</v>
      </c>
      <c r="R10232" s="1">
        <v>6.4010040000000004</v>
      </c>
      <c r="S10232" s="1">
        <v>6.2589240000000004</v>
      </c>
      <c r="T10232" s="1">
        <v>7.5502159999999998</v>
      </c>
      <c r="U10232" s="1">
        <v>7.8338539999999997</v>
      </c>
      <c r="V10232" s="1">
        <v>7.9981460000000002</v>
      </c>
    </row>
    <row r="10233" spans="1:22" x14ac:dyDescent="0.25">
      <c r="A10233" t="s">
        <v>27011</v>
      </c>
      <c r="B10233" t="s">
        <v>27012</v>
      </c>
      <c r="C10233" t="s">
        <v>27013</v>
      </c>
      <c r="D10233" t="s">
        <v>27014</v>
      </c>
      <c r="E10233" s="1">
        <v>30</v>
      </c>
      <c r="F10233" s="1">
        <v>30</v>
      </c>
      <c r="G10233" s="1">
        <v>29</v>
      </c>
      <c r="H10233" s="1">
        <v>20.5</v>
      </c>
      <c r="I10233" s="1">
        <v>211.2</v>
      </c>
      <c r="J10233" s="1">
        <v>0</v>
      </c>
      <c r="K10233" s="1">
        <v>4.6191040000000001</v>
      </c>
      <c r="L10233" s="1">
        <v>5.2862989999999996</v>
      </c>
      <c r="M10233" s="1">
        <v>5.154941</v>
      </c>
      <c r="N10233" s="1">
        <v>4.5781349999999996</v>
      </c>
      <c r="O10233" s="1" t="s">
        <v>76</v>
      </c>
      <c r="P10233" s="1">
        <v>5.4331290000000001</v>
      </c>
      <c r="Q10233" s="1">
        <v>5.0036329999999998</v>
      </c>
      <c r="R10233" s="1">
        <v>6.1285930000000004</v>
      </c>
      <c r="S10233" s="1">
        <v>5.7573499999999997</v>
      </c>
      <c r="T10233" s="1">
        <v>7.5783519999999998</v>
      </c>
      <c r="U10233" s="1">
        <v>7.8336699999999997</v>
      </c>
      <c r="V10233" s="1">
        <v>8.0085149999999992</v>
      </c>
    </row>
    <row r="10234" spans="1:22" x14ac:dyDescent="0.25">
      <c r="A10234" t="s">
        <v>35478</v>
      </c>
      <c r="B10234" t="s">
        <v>35479</v>
      </c>
      <c r="C10234" t="s">
        <v>35480</v>
      </c>
      <c r="D10234" t="s">
        <v>35481</v>
      </c>
      <c r="E10234" s="1">
        <v>16</v>
      </c>
      <c r="F10234" s="1">
        <v>16</v>
      </c>
      <c r="G10234" s="1">
        <v>16</v>
      </c>
      <c r="H10234" s="1">
        <v>33.6</v>
      </c>
      <c r="I10234" s="1">
        <v>63.418999999999997</v>
      </c>
      <c r="J10234" s="1">
        <v>0</v>
      </c>
      <c r="K10234" s="1">
        <v>5.6578200000000001</v>
      </c>
      <c r="L10234" s="1">
        <v>6.102125</v>
      </c>
      <c r="M10234" s="1">
        <v>5.2287600000000003</v>
      </c>
      <c r="N10234" s="1">
        <v>6.2016970000000002</v>
      </c>
      <c r="O10234" s="1">
        <v>6.7481489999999997</v>
      </c>
      <c r="P10234" s="1">
        <v>6.4741869999999997</v>
      </c>
      <c r="Q10234" s="1">
        <v>5.8843990000000002</v>
      </c>
      <c r="R10234" s="1">
        <v>6.2677579999999997</v>
      </c>
      <c r="S10234" s="1">
        <v>6.082211</v>
      </c>
      <c r="T10234" s="1">
        <v>8.0419049999999999</v>
      </c>
      <c r="U10234" s="1">
        <v>7.8329370000000003</v>
      </c>
      <c r="V10234" s="1">
        <v>7.9934669999999999</v>
      </c>
    </row>
    <row r="10235" spans="1:22" x14ac:dyDescent="0.25">
      <c r="A10235" t="s">
        <v>16345</v>
      </c>
      <c r="B10235" t="s">
        <v>16346</v>
      </c>
      <c r="C10235" t="s">
        <v>16347</v>
      </c>
      <c r="D10235" t="s">
        <v>16348</v>
      </c>
      <c r="E10235" s="1">
        <v>12</v>
      </c>
      <c r="F10235" s="1">
        <v>12</v>
      </c>
      <c r="G10235" s="1">
        <v>12</v>
      </c>
      <c r="H10235" s="1">
        <v>14.7</v>
      </c>
      <c r="I10235" s="1">
        <v>95.031000000000006</v>
      </c>
      <c r="J10235" s="3">
        <v>4.2859000000000003E-129</v>
      </c>
      <c r="K10235" s="1" t="s">
        <v>76</v>
      </c>
      <c r="L10235" s="1" t="s">
        <v>76</v>
      </c>
      <c r="M10235" s="1">
        <v>3.4931930000000002</v>
      </c>
      <c r="N10235" s="1">
        <v>5.2939369999999997</v>
      </c>
      <c r="O10235" s="1" t="s">
        <v>76</v>
      </c>
      <c r="P10235" s="1">
        <v>4.2918789999999998</v>
      </c>
      <c r="Q10235" s="1">
        <v>4.6879739999999996</v>
      </c>
      <c r="R10235" s="1">
        <v>5.8376330000000003</v>
      </c>
      <c r="S10235" s="1">
        <v>5.2961600000000004</v>
      </c>
      <c r="T10235" s="1">
        <v>7.6646989999999997</v>
      </c>
      <c r="U10235" s="1">
        <v>7.8313709999999999</v>
      </c>
      <c r="V10235" s="1">
        <v>7.4575639999999996</v>
      </c>
    </row>
    <row r="10236" spans="1:22" x14ac:dyDescent="0.25">
      <c r="A10236" t="s">
        <v>33057</v>
      </c>
      <c r="B10236" t="s">
        <v>33058</v>
      </c>
      <c r="C10236" t="s">
        <v>33059</v>
      </c>
      <c r="D10236" t="s">
        <v>33060</v>
      </c>
      <c r="E10236" s="1">
        <v>25</v>
      </c>
      <c r="F10236" s="1">
        <v>25</v>
      </c>
      <c r="G10236" s="1">
        <v>25</v>
      </c>
      <c r="H10236" s="1">
        <v>18.100000000000001</v>
      </c>
      <c r="I10236" s="1">
        <v>197.57</v>
      </c>
      <c r="J10236" s="3">
        <v>3.1889000000000001E-110</v>
      </c>
      <c r="K10236" s="1">
        <v>3.8369</v>
      </c>
      <c r="L10236" s="1">
        <v>4.1922050000000004</v>
      </c>
      <c r="M10236" s="1">
        <v>3.9183970000000001</v>
      </c>
      <c r="N10236" s="1">
        <v>3.8342040000000002</v>
      </c>
      <c r="O10236" s="1" t="s">
        <v>76</v>
      </c>
      <c r="P10236" s="1">
        <v>4.5147069999999996</v>
      </c>
      <c r="Q10236" s="1">
        <v>4.920979</v>
      </c>
      <c r="R10236" s="1">
        <v>5.519946</v>
      </c>
      <c r="S10236" s="1">
        <v>5.2138900000000001</v>
      </c>
      <c r="T10236" s="1">
        <v>7.8805569999999996</v>
      </c>
      <c r="U10236" s="1">
        <v>7.8310440000000003</v>
      </c>
      <c r="V10236" s="1">
        <v>7.9690570000000003</v>
      </c>
    </row>
    <row r="10237" spans="1:22" x14ac:dyDescent="0.25">
      <c r="A10237" t="s">
        <v>23881</v>
      </c>
      <c r="B10237" t="s">
        <v>23882</v>
      </c>
      <c r="C10237" t="s">
        <v>23883</v>
      </c>
      <c r="D10237" t="s">
        <v>23884</v>
      </c>
      <c r="E10237" s="1">
        <v>16</v>
      </c>
      <c r="F10237" s="1">
        <v>8</v>
      </c>
      <c r="G10237" s="1">
        <v>6</v>
      </c>
      <c r="H10237" s="1">
        <v>62.8</v>
      </c>
      <c r="I10237" s="1">
        <v>25.744</v>
      </c>
      <c r="J10237" s="1">
        <v>0</v>
      </c>
      <c r="K10237" s="1" t="s">
        <v>76</v>
      </c>
      <c r="L10237" s="1">
        <v>5.105817</v>
      </c>
      <c r="M10237" s="1" t="s">
        <v>76</v>
      </c>
      <c r="N10237" s="1">
        <v>6.8895030000000004</v>
      </c>
      <c r="O10237" s="1">
        <v>7.4509109999999996</v>
      </c>
      <c r="P10237" s="1">
        <v>6.4606570000000003</v>
      </c>
      <c r="Q10237" s="1">
        <v>6.0656540000000003</v>
      </c>
      <c r="R10237" s="1">
        <v>6.1610680000000002</v>
      </c>
      <c r="S10237" s="1">
        <v>6.1986020000000002</v>
      </c>
      <c r="T10237" s="1" t="s">
        <v>76</v>
      </c>
      <c r="U10237" s="1">
        <v>7.8306719999999999</v>
      </c>
      <c r="V10237" s="1">
        <v>8.4330020000000001</v>
      </c>
    </row>
    <row r="10238" spans="1:22" x14ac:dyDescent="0.25">
      <c r="A10238" t="s">
        <v>43713</v>
      </c>
      <c r="B10238" t="s">
        <v>43714</v>
      </c>
      <c r="C10238" t="s">
        <v>43715</v>
      </c>
      <c r="D10238" t="s">
        <v>43716</v>
      </c>
      <c r="E10238" s="1">
        <v>8</v>
      </c>
      <c r="F10238" s="1">
        <v>8</v>
      </c>
      <c r="G10238" s="1">
        <v>2</v>
      </c>
      <c r="H10238" s="1">
        <v>32.200000000000003</v>
      </c>
      <c r="I10238" s="1">
        <v>46.918999999999997</v>
      </c>
      <c r="J10238" s="3">
        <v>1.6020000000000001E-137</v>
      </c>
      <c r="K10238" s="1">
        <v>5.4556519999999997</v>
      </c>
      <c r="L10238" s="1" t="s">
        <v>76</v>
      </c>
      <c r="M10238" s="1">
        <v>5.2311889999999996</v>
      </c>
      <c r="N10238" s="1">
        <v>5.8179090000000002</v>
      </c>
      <c r="O10238" s="1">
        <v>5.7913819999999996</v>
      </c>
      <c r="P10238" s="1">
        <v>6.0061660000000003</v>
      </c>
      <c r="Q10238" s="1" t="s">
        <v>76</v>
      </c>
      <c r="R10238" s="1">
        <v>6.1566400000000003</v>
      </c>
      <c r="S10238" s="1">
        <v>4.8885110000000003</v>
      </c>
      <c r="T10238" s="1" t="s">
        <v>76</v>
      </c>
      <c r="U10238" s="1">
        <v>7.8301970000000001</v>
      </c>
      <c r="V10238" s="1" t="s">
        <v>76</v>
      </c>
    </row>
    <row r="10239" spans="1:22" x14ac:dyDescent="0.25">
      <c r="A10239" t="s">
        <v>21538</v>
      </c>
      <c r="B10239" t="s">
        <v>21539</v>
      </c>
      <c r="C10239" t="s">
        <v>21540</v>
      </c>
      <c r="D10239" t="s">
        <v>21541</v>
      </c>
      <c r="E10239" s="1">
        <v>13</v>
      </c>
      <c r="F10239" s="1">
        <v>13</v>
      </c>
      <c r="G10239" s="1">
        <v>13</v>
      </c>
      <c r="H10239" s="1">
        <v>26.8</v>
      </c>
      <c r="I10239" s="1">
        <v>81.894999999999996</v>
      </c>
      <c r="J10239" s="1">
        <v>0</v>
      </c>
      <c r="K10239" s="1" t="s">
        <v>76</v>
      </c>
      <c r="L10239" s="1">
        <v>4.9051479999999996</v>
      </c>
      <c r="M10239" s="1" t="s">
        <v>76</v>
      </c>
      <c r="N10239" s="1">
        <v>5.7888820000000001</v>
      </c>
      <c r="O10239" s="1">
        <v>5.7513180000000004</v>
      </c>
      <c r="P10239" s="1">
        <v>5.9036330000000001</v>
      </c>
      <c r="Q10239" s="1">
        <v>5.9516390000000001</v>
      </c>
      <c r="R10239" s="1">
        <v>5.9687070000000002</v>
      </c>
      <c r="S10239" s="1">
        <v>5.790025</v>
      </c>
      <c r="T10239" s="1">
        <v>7.8987970000000001</v>
      </c>
      <c r="U10239" s="1">
        <v>7.8297410000000003</v>
      </c>
      <c r="V10239" s="1">
        <v>7.8760849999999998</v>
      </c>
    </row>
    <row r="10240" spans="1:22" x14ac:dyDescent="0.25">
      <c r="A10240" t="s">
        <v>25547</v>
      </c>
      <c r="B10240" t="s">
        <v>25548</v>
      </c>
      <c r="C10240" t="s">
        <v>25549</v>
      </c>
      <c r="D10240" t="s">
        <v>25550</v>
      </c>
      <c r="E10240" s="1">
        <v>6</v>
      </c>
      <c r="F10240" s="1">
        <v>6</v>
      </c>
      <c r="G10240" s="1">
        <v>5</v>
      </c>
      <c r="H10240" s="1">
        <v>21.1</v>
      </c>
      <c r="I10240" s="1">
        <v>56.902000000000001</v>
      </c>
      <c r="J10240" s="3">
        <v>5.4934000000000002E-160</v>
      </c>
      <c r="K10240" s="1" t="s">
        <v>76</v>
      </c>
      <c r="L10240" s="1" t="s">
        <v>76</v>
      </c>
      <c r="M10240" s="1" t="s">
        <v>76</v>
      </c>
      <c r="N10240" s="1" t="s">
        <v>76</v>
      </c>
      <c r="O10240" s="1" t="s">
        <v>76</v>
      </c>
      <c r="P10240" s="1" t="s">
        <v>76</v>
      </c>
      <c r="Q10240" s="1">
        <v>5.2239890000000004</v>
      </c>
      <c r="R10240" s="1">
        <v>6.7824299999999997</v>
      </c>
      <c r="S10240" s="1">
        <v>6.4400899999999996</v>
      </c>
      <c r="T10240" s="1" t="s">
        <v>76</v>
      </c>
      <c r="U10240" s="1">
        <v>7.8296700000000001</v>
      </c>
      <c r="V10240" s="1">
        <v>7.7068630000000002</v>
      </c>
    </row>
    <row r="10241" spans="1:22" x14ac:dyDescent="0.25">
      <c r="A10241" t="s">
        <v>36491</v>
      </c>
      <c r="B10241" t="s">
        <v>36492</v>
      </c>
      <c r="C10241" t="s">
        <v>36493</v>
      </c>
      <c r="D10241" t="s">
        <v>36494</v>
      </c>
      <c r="E10241" s="1">
        <v>14</v>
      </c>
      <c r="F10241" s="1">
        <v>14</v>
      </c>
      <c r="G10241" s="1">
        <v>14</v>
      </c>
      <c r="H10241" s="1">
        <v>23.5</v>
      </c>
      <c r="I10241" s="1">
        <v>84.566999999999993</v>
      </c>
      <c r="J10241" s="3">
        <v>7.5765999999999998E-204</v>
      </c>
      <c r="K10241" s="1">
        <v>5.8527180000000003</v>
      </c>
      <c r="L10241" s="1">
        <v>4.750362</v>
      </c>
      <c r="M10241" s="1">
        <v>4.6022439999999998</v>
      </c>
      <c r="N10241" s="1">
        <v>4.8856549999999999</v>
      </c>
      <c r="O10241" s="1">
        <v>4.4856360000000004</v>
      </c>
      <c r="P10241" s="1">
        <v>5.390352</v>
      </c>
      <c r="Q10241" s="1">
        <v>5.0268600000000001</v>
      </c>
      <c r="R10241" s="1">
        <v>5.9551970000000001</v>
      </c>
      <c r="S10241" s="1">
        <v>5.0638959999999997</v>
      </c>
      <c r="T10241" s="1">
        <v>7.4871949999999998</v>
      </c>
      <c r="U10241" s="1">
        <v>7.8294259999999998</v>
      </c>
      <c r="V10241" s="1">
        <v>7.726458</v>
      </c>
    </row>
    <row r="10242" spans="1:22" x14ac:dyDescent="0.25">
      <c r="A10242" t="s">
        <v>23771</v>
      </c>
      <c r="B10242" t="s">
        <v>23772</v>
      </c>
      <c r="C10242" t="s">
        <v>23773</v>
      </c>
      <c r="D10242" t="s">
        <v>23774</v>
      </c>
      <c r="E10242" s="1">
        <v>3</v>
      </c>
      <c r="F10242" s="1">
        <v>3</v>
      </c>
      <c r="G10242" s="1">
        <v>3</v>
      </c>
      <c r="H10242" s="1">
        <v>13.7</v>
      </c>
      <c r="I10242" s="1">
        <v>36.648000000000003</v>
      </c>
      <c r="J10242" s="1">
        <v>0</v>
      </c>
      <c r="K10242" s="1">
        <v>6.719182</v>
      </c>
      <c r="L10242" s="1">
        <v>6.736548</v>
      </c>
      <c r="M10242" s="1">
        <v>6.2551759999999996</v>
      </c>
      <c r="N10242" s="1">
        <v>6.937036</v>
      </c>
      <c r="O10242" s="1">
        <v>7.103872</v>
      </c>
      <c r="P10242" s="1">
        <v>6.7500609999999996</v>
      </c>
      <c r="Q10242" s="1">
        <v>6.7936639999999997</v>
      </c>
      <c r="R10242" s="1">
        <v>7.5961460000000001</v>
      </c>
      <c r="S10242" s="1">
        <v>6.8058069999999997</v>
      </c>
      <c r="T10242" s="1">
        <v>7.6432060000000002</v>
      </c>
      <c r="U10242" s="1">
        <v>7.8291170000000001</v>
      </c>
      <c r="V10242" s="1">
        <v>7.7381219999999997</v>
      </c>
    </row>
    <row r="10243" spans="1:22" x14ac:dyDescent="0.25">
      <c r="A10243" t="s">
        <v>29795</v>
      </c>
      <c r="B10243" t="s">
        <v>29796</v>
      </c>
      <c r="C10243" t="s">
        <v>29797</v>
      </c>
      <c r="D10243" t="s">
        <v>29798</v>
      </c>
      <c r="E10243" s="1">
        <v>40</v>
      </c>
      <c r="F10243" s="1">
        <v>40</v>
      </c>
      <c r="G10243" s="1">
        <v>39</v>
      </c>
      <c r="H10243" s="1">
        <v>55.1</v>
      </c>
      <c r="I10243" s="1">
        <v>75.388000000000005</v>
      </c>
      <c r="J10243" s="1">
        <v>0</v>
      </c>
      <c r="K10243" s="1">
        <v>6.2745730000000002</v>
      </c>
      <c r="L10243" s="1">
        <v>6.1998920000000002</v>
      </c>
      <c r="M10243" s="1">
        <v>6.113944</v>
      </c>
      <c r="N10243" s="1">
        <v>6.8859940000000002</v>
      </c>
      <c r="O10243" s="1">
        <v>6.9242739999999996</v>
      </c>
      <c r="P10243" s="1">
        <v>6.649559</v>
      </c>
      <c r="Q10243" s="1">
        <v>5.4027599999999998</v>
      </c>
      <c r="R10243" s="1">
        <v>6.1436080000000004</v>
      </c>
      <c r="S10243" s="1">
        <v>6.6761629999999998</v>
      </c>
      <c r="T10243" s="1">
        <v>7.8855370000000002</v>
      </c>
      <c r="U10243" s="1">
        <v>7.8287120000000003</v>
      </c>
      <c r="V10243" s="1">
        <v>8.1099490000000003</v>
      </c>
    </row>
    <row r="10244" spans="1:22" x14ac:dyDescent="0.25">
      <c r="A10244" t="s">
        <v>33713</v>
      </c>
      <c r="B10244" t="s">
        <v>33714</v>
      </c>
      <c r="C10244" t="s">
        <v>33715</v>
      </c>
      <c r="D10244" t="s">
        <v>33716</v>
      </c>
      <c r="E10244" s="1">
        <v>12</v>
      </c>
      <c r="F10244" s="1">
        <v>12</v>
      </c>
      <c r="G10244" s="1">
        <v>12</v>
      </c>
      <c r="H10244" s="1">
        <v>53.6</v>
      </c>
      <c r="I10244" s="1">
        <v>31.231000000000002</v>
      </c>
      <c r="J10244" s="3">
        <v>7.5981999999999995E-148</v>
      </c>
      <c r="K10244" s="1">
        <v>6.2411729999999999</v>
      </c>
      <c r="L10244" s="1">
        <v>6.2397</v>
      </c>
      <c r="M10244" s="1">
        <v>6.1379869999999999</v>
      </c>
      <c r="N10244" s="1">
        <v>5.9358040000000001</v>
      </c>
      <c r="O10244" s="1">
        <v>6.5555659999999998</v>
      </c>
      <c r="P10244" s="1">
        <v>6.4241789999999996</v>
      </c>
      <c r="Q10244" s="1">
        <v>5.8066139999999997</v>
      </c>
      <c r="R10244" s="1">
        <v>6.8338669999999997</v>
      </c>
      <c r="S10244" s="1">
        <v>6.3141829999999999</v>
      </c>
      <c r="T10244" s="1">
        <v>7.2577509999999998</v>
      </c>
      <c r="U10244" s="1">
        <v>7.82775</v>
      </c>
      <c r="V10244" s="1">
        <v>7.8631979999999997</v>
      </c>
    </row>
    <row r="10245" spans="1:22" x14ac:dyDescent="0.25">
      <c r="A10245" t="s">
        <v>35794</v>
      </c>
      <c r="B10245" t="s">
        <v>35795</v>
      </c>
      <c r="C10245" t="s">
        <v>35796</v>
      </c>
      <c r="D10245" t="s">
        <v>35797</v>
      </c>
      <c r="E10245" s="1">
        <v>20</v>
      </c>
      <c r="F10245" s="1">
        <v>20</v>
      </c>
      <c r="G10245" s="1">
        <v>19</v>
      </c>
      <c r="H10245" s="1">
        <v>28.3</v>
      </c>
      <c r="I10245" s="1">
        <v>92.923000000000002</v>
      </c>
      <c r="J10245" s="3">
        <v>1.4625999999999999E-205</v>
      </c>
      <c r="K10245" s="1">
        <v>5.0588050000000004</v>
      </c>
      <c r="L10245" s="1">
        <v>5.2067990000000002</v>
      </c>
      <c r="M10245" s="1">
        <v>5.1704379999999999</v>
      </c>
      <c r="N10245" s="1">
        <v>5.5455670000000001</v>
      </c>
      <c r="O10245" s="1">
        <v>6.0220159999999998</v>
      </c>
      <c r="P10245" s="1">
        <v>5.1527469999999997</v>
      </c>
      <c r="Q10245" s="1">
        <v>4.9653900000000002</v>
      </c>
      <c r="R10245" s="1">
        <v>5.6865649999999999</v>
      </c>
      <c r="S10245" s="1">
        <v>4.917548</v>
      </c>
      <c r="T10245" s="1" t="s">
        <v>76</v>
      </c>
      <c r="U10245" s="1">
        <v>7.827337</v>
      </c>
      <c r="V10245" s="1" t="s">
        <v>76</v>
      </c>
    </row>
    <row r="10246" spans="1:22" x14ac:dyDescent="0.25">
      <c r="A10246" t="s">
        <v>28187</v>
      </c>
      <c r="B10246" t="s">
        <v>28188</v>
      </c>
      <c r="C10246" t="s">
        <v>28189</v>
      </c>
      <c r="D10246" t="s">
        <v>28190</v>
      </c>
      <c r="E10246" s="1">
        <v>14</v>
      </c>
      <c r="F10246" s="1">
        <v>14</v>
      </c>
      <c r="G10246" s="1">
        <v>13</v>
      </c>
      <c r="H10246" s="1">
        <v>47.4</v>
      </c>
      <c r="I10246" s="1">
        <v>35.932000000000002</v>
      </c>
      <c r="J10246" s="3">
        <v>1.0614E-136</v>
      </c>
      <c r="K10246" s="1">
        <v>4.3059529999999997</v>
      </c>
      <c r="L10246" s="1">
        <v>5.6567400000000001</v>
      </c>
      <c r="M10246" s="1">
        <v>5.502891</v>
      </c>
      <c r="N10246" s="1">
        <v>3.9575740000000001</v>
      </c>
      <c r="O10246" s="1">
        <v>6.1427339999999999</v>
      </c>
      <c r="P10246" s="1">
        <v>5.6517239999999997</v>
      </c>
      <c r="Q10246" s="1">
        <v>5.9662870000000003</v>
      </c>
      <c r="R10246" s="1">
        <v>6.2854450000000002</v>
      </c>
      <c r="S10246" s="1">
        <v>6.1254489999999997</v>
      </c>
      <c r="T10246" s="1">
        <v>7.5632080000000004</v>
      </c>
      <c r="U10246" s="1">
        <v>7.8267810000000004</v>
      </c>
      <c r="V10246" s="1">
        <v>7.4470650000000003</v>
      </c>
    </row>
    <row r="10247" spans="1:22" x14ac:dyDescent="0.25">
      <c r="A10247" t="s">
        <v>41705</v>
      </c>
      <c r="B10247" t="s">
        <v>41706</v>
      </c>
      <c r="C10247" t="s">
        <v>41707</v>
      </c>
      <c r="D10247" t="s">
        <v>41708</v>
      </c>
      <c r="E10247" s="1">
        <v>20</v>
      </c>
      <c r="F10247" s="1">
        <v>20</v>
      </c>
      <c r="G10247" s="1">
        <v>2</v>
      </c>
      <c r="H10247" s="1">
        <v>48.4</v>
      </c>
      <c r="I10247" s="1">
        <v>56.055</v>
      </c>
      <c r="J10247" s="3">
        <v>1.9189E-280</v>
      </c>
      <c r="K10247" s="1">
        <v>5.0201950000000002</v>
      </c>
      <c r="L10247" s="1">
        <v>5.6809149999999997</v>
      </c>
      <c r="M10247" s="1">
        <v>3.9528750000000001</v>
      </c>
      <c r="N10247" s="1">
        <v>4.9836400000000003</v>
      </c>
      <c r="O10247" s="1">
        <v>5.2147649999999999</v>
      </c>
      <c r="P10247" s="1">
        <v>5.298438</v>
      </c>
      <c r="Q10247" s="1">
        <v>5.3297429999999997</v>
      </c>
      <c r="R10247" s="1">
        <v>5.9552550000000002</v>
      </c>
      <c r="S10247" s="1">
        <v>5.1311049999999998</v>
      </c>
      <c r="T10247" s="1">
        <v>7.863537</v>
      </c>
      <c r="U10247" s="1">
        <v>7.8266119999999999</v>
      </c>
      <c r="V10247" s="1">
        <v>7.4281350000000002</v>
      </c>
    </row>
    <row r="10248" spans="1:22" x14ac:dyDescent="0.25">
      <c r="A10248" t="s">
        <v>9150</v>
      </c>
      <c r="B10248" t="s">
        <v>9151</v>
      </c>
      <c r="C10248" t="s">
        <v>9152</v>
      </c>
      <c r="D10248" t="s">
        <v>9153</v>
      </c>
      <c r="E10248" s="1">
        <v>12</v>
      </c>
      <c r="F10248" s="1">
        <v>12</v>
      </c>
      <c r="G10248" s="1">
        <v>8</v>
      </c>
      <c r="H10248" s="1">
        <v>62.8</v>
      </c>
      <c r="I10248" s="1">
        <v>20.504000000000001</v>
      </c>
      <c r="J10248" s="3">
        <v>2.2725999999999999E-199</v>
      </c>
      <c r="K10248" s="1">
        <v>6.4580640000000002</v>
      </c>
      <c r="L10248" s="1">
        <v>6.2113339999999999</v>
      </c>
      <c r="M10248" s="1" t="s">
        <v>76</v>
      </c>
      <c r="N10248" s="1">
        <v>7.0664749999999996</v>
      </c>
      <c r="O10248" s="1">
        <v>6.9215299999999997</v>
      </c>
      <c r="P10248" s="1">
        <v>7.0872849999999996</v>
      </c>
      <c r="Q10248" s="1">
        <v>6.7375030000000002</v>
      </c>
      <c r="R10248" s="1">
        <v>7.1344640000000004</v>
      </c>
      <c r="S10248" s="1">
        <v>6.4886489999999997</v>
      </c>
      <c r="T10248" s="1">
        <v>8.2472119999999993</v>
      </c>
      <c r="U10248" s="1">
        <v>7.8260040000000002</v>
      </c>
      <c r="V10248" s="1">
        <v>8.2540650000000007</v>
      </c>
    </row>
    <row r="10249" spans="1:22" x14ac:dyDescent="0.25">
      <c r="A10249" t="s">
        <v>1389</v>
      </c>
      <c r="B10249" t="s">
        <v>1390</v>
      </c>
      <c r="C10249" t="s">
        <v>1391</v>
      </c>
      <c r="D10249" t="s">
        <v>1392</v>
      </c>
      <c r="E10249" s="1">
        <v>3</v>
      </c>
      <c r="F10249" s="1">
        <v>3</v>
      </c>
      <c r="G10249" s="1">
        <v>3</v>
      </c>
      <c r="H10249" s="1">
        <v>38.799999999999997</v>
      </c>
      <c r="I10249" s="1">
        <v>7.6449999999999996</v>
      </c>
      <c r="J10249" s="3">
        <v>1.3040999999999999E-7</v>
      </c>
      <c r="K10249" s="1">
        <v>6.7889309999999998</v>
      </c>
      <c r="L10249" s="1">
        <v>6.8930230000000003</v>
      </c>
      <c r="M10249" s="1" t="s">
        <v>76</v>
      </c>
      <c r="N10249" s="1">
        <v>6.820208</v>
      </c>
      <c r="O10249" s="1">
        <v>5.5488809999999997</v>
      </c>
      <c r="P10249" s="1">
        <v>6.6568839999999998</v>
      </c>
      <c r="Q10249" s="1">
        <v>7.0173670000000001</v>
      </c>
      <c r="R10249" s="1">
        <v>7.5884729999999996</v>
      </c>
      <c r="S10249" s="1">
        <v>7.4650699999999999</v>
      </c>
      <c r="T10249" s="1">
        <v>7.7173129999999999</v>
      </c>
      <c r="U10249" s="1">
        <v>7.8255619999999997</v>
      </c>
      <c r="V10249" s="1">
        <v>8.2510300000000001</v>
      </c>
    </row>
    <row r="10250" spans="1:22" x14ac:dyDescent="0.25">
      <c r="A10250" t="s">
        <v>32102</v>
      </c>
      <c r="B10250" t="s">
        <v>32103</v>
      </c>
      <c r="C10250" t="s">
        <v>32104</v>
      </c>
      <c r="D10250" t="s">
        <v>32105</v>
      </c>
      <c r="E10250" s="1">
        <v>17</v>
      </c>
      <c r="F10250" s="1">
        <v>17</v>
      </c>
      <c r="G10250" s="1">
        <v>15</v>
      </c>
      <c r="H10250" s="1">
        <v>19.5</v>
      </c>
      <c r="I10250" s="1">
        <v>128.71</v>
      </c>
      <c r="J10250" s="1">
        <v>0</v>
      </c>
      <c r="K10250" s="1">
        <v>5.893923</v>
      </c>
      <c r="L10250" s="1">
        <v>6.0540380000000003</v>
      </c>
      <c r="M10250" s="1">
        <v>3.0119090000000002</v>
      </c>
      <c r="N10250" s="1">
        <v>6.042497</v>
      </c>
      <c r="O10250" s="1">
        <v>6.1750759999999998</v>
      </c>
      <c r="P10250" s="1">
        <v>5.7649080000000001</v>
      </c>
      <c r="Q10250" s="1">
        <v>5.2268059999999998</v>
      </c>
      <c r="R10250" s="1">
        <v>6.3027420000000003</v>
      </c>
      <c r="S10250" s="1">
        <v>5.6402929999999998</v>
      </c>
      <c r="T10250" s="1">
        <v>7.5239929999999999</v>
      </c>
      <c r="U10250" s="1">
        <v>7.823715</v>
      </c>
      <c r="V10250" s="1">
        <v>7.7609349999999999</v>
      </c>
    </row>
    <row r="10251" spans="1:22" x14ac:dyDescent="0.25">
      <c r="A10251" t="s">
        <v>9569</v>
      </c>
      <c r="B10251" t="s">
        <v>9570</v>
      </c>
      <c r="C10251" t="s">
        <v>9571</v>
      </c>
      <c r="D10251" t="s">
        <v>9572</v>
      </c>
      <c r="E10251" s="1">
        <v>13</v>
      </c>
      <c r="F10251" s="1">
        <v>13</v>
      </c>
      <c r="G10251" s="1">
        <v>13</v>
      </c>
      <c r="H10251" s="1">
        <v>36.700000000000003</v>
      </c>
      <c r="I10251" s="1">
        <v>55.651000000000003</v>
      </c>
      <c r="J10251" s="1">
        <v>0</v>
      </c>
      <c r="K10251" s="1">
        <v>4.7873190000000001</v>
      </c>
      <c r="L10251" s="1">
        <v>5.3218880000000004</v>
      </c>
      <c r="M10251" s="1">
        <v>5.812532</v>
      </c>
      <c r="N10251" s="1">
        <v>6.1809570000000003</v>
      </c>
      <c r="O10251" s="1">
        <v>6.6983610000000002</v>
      </c>
      <c r="P10251" s="1">
        <v>6.3868369999999999</v>
      </c>
      <c r="Q10251" s="1">
        <v>6.7515869999999998</v>
      </c>
      <c r="R10251" s="1">
        <v>6.442056</v>
      </c>
      <c r="S10251" s="1">
        <v>6.1827569999999996</v>
      </c>
      <c r="T10251" s="1">
        <v>7.8182980000000004</v>
      </c>
      <c r="U10251" s="1">
        <v>7.8232720000000002</v>
      </c>
      <c r="V10251" s="1">
        <v>8.0615649999999999</v>
      </c>
    </row>
    <row r="10252" spans="1:22" x14ac:dyDescent="0.25">
      <c r="A10252" t="s">
        <v>27019</v>
      </c>
      <c r="B10252" t="s">
        <v>27020</v>
      </c>
      <c r="C10252" t="s">
        <v>27021</v>
      </c>
      <c r="D10252" t="s">
        <v>27022</v>
      </c>
      <c r="E10252" s="1">
        <v>32</v>
      </c>
      <c r="F10252" s="1">
        <v>31</v>
      </c>
      <c r="G10252" s="1">
        <v>31</v>
      </c>
      <c r="H10252" s="1">
        <v>52.1</v>
      </c>
      <c r="I10252" s="1">
        <v>91.953999999999994</v>
      </c>
      <c r="J10252" s="1">
        <v>0</v>
      </c>
      <c r="K10252" s="1">
        <v>5.4326970000000001</v>
      </c>
      <c r="L10252" s="1">
        <v>5.7848879999999996</v>
      </c>
      <c r="M10252" s="1">
        <v>2.9046289999999999</v>
      </c>
      <c r="N10252" s="1">
        <v>5.5960359999999998</v>
      </c>
      <c r="O10252" s="1">
        <v>6.0209820000000001</v>
      </c>
      <c r="P10252" s="1">
        <v>5.2949289999999998</v>
      </c>
      <c r="Q10252" s="1">
        <v>6.0217270000000003</v>
      </c>
      <c r="R10252" s="1">
        <v>6.313002</v>
      </c>
      <c r="S10252" s="1">
        <v>5.7719990000000001</v>
      </c>
      <c r="T10252" s="1">
        <v>7.7364759999999997</v>
      </c>
      <c r="U10252" s="1">
        <v>7.8226449999999996</v>
      </c>
      <c r="V10252" s="1">
        <v>7.5296099999999999</v>
      </c>
    </row>
    <row r="10253" spans="1:22" x14ac:dyDescent="0.25">
      <c r="A10253" t="s">
        <v>26923</v>
      </c>
      <c r="B10253" t="s">
        <v>26924</v>
      </c>
      <c r="C10253" t="s">
        <v>26925</v>
      </c>
      <c r="D10253" t="s">
        <v>26926</v>
      </c>
      <c r="E10253" s="1">
        <v>18</v>
      </c>
      <c r="F10253" s="1">
        <v>18</v>
      </c>
      <c r="G10253" s="1">
        <v>18</v>
      </c>
      <c r="H10253" s="1">
        <v>33.799999999999997</v>
      </c>
      <c r="I10253" s="1">
        <v>66.819000000000003</v>
      </c>
      <c r="J10253" s="3">
        <v>7.0705E-288</v>
      </c>
      <c r="K10253" s="1">
        <v>6.206772</v>
      </c>
      <c r="L10253" s="1">
        <v>6.4246040000000004</v>
      </c>
      <c r="M10253" s="1">
        <v>5.8206939999999996</v>
      </c>
      <c r="N10253" s="1">
        <v>6.4055850000000003</v>
      </c>
      <c r="O10253" s="1">
        <v>6.5061400000000003</v>
      </c>
      <c r="P10253" s="1">
        <v>6.441821</v>
      </c>
      <c r="Q10253" s="1">
        <v>4.7124389999999998</v>
      </c>
      <c r="R10253" s="1">
        <v>6.0931059999999997</v>
      </c>
      <c r="S10253" s="1">
        <v>5.7811950000000003</v>
      </c>
      <c r="T10253" s="1" t="s">
        <v>76</v>
      </c>
      <c r="U10253" s="1">
        <v>7.8221420000000004</v>
      </c>
      <c r="V10253" s="1">
        <v>7.8656069999999998</v>
      </c>
    </row>
    <row r="10254" spans="1:22" x14ac:dyDescent="0.25">
      <c r="A10254" t="s">
        <v>44549</v>
      </c>
      <c r="B10254" t="s">
        <v>44550</v>
      </c>
      <c r="C10254" t="s">
        <v>44551</v>
      </c>
      <c r="D10254" t="s">
        <v>44552</v>
      </c>
      <c r="E10254" s="1">
        <v>12</v>
      </c>
      <c r="F10254" s="1">
        <v>12</v>
      </c>
      <c r="G10254" s="1">
        <v>12</v>
      </c>
      <c r="H10254" s="1">
        <v>53.5</v>
      </c>
      <c r="I10254" s="1">
        <v>33.652000000000001</v>
      </c>
      <c r="J10254" s="3">
        <v>1.5687E-232</v>
      </c>
      <c r="K10254" s="1">
        <v>5.9584539999999997</v>
      </c>
      <c r="L10254" s="1">
        <v>6.2220659999999999</v>
      </c>
      <c r="M10254" s="1">
        <v>5.1503569999999996</v>
      </c>
      <c r="N10254" s="1">
        <v>5.6749159999999996</v>
      </c>
      <c r="O10254" s="1">
        <v>5.3444120000000002</v>
      </c>
      <c r="P10254" s="1">
        <v>5.66289</v>
      </c>
      <c r="Q10254" s="1">
        <v>6.1657780000000004</v>
      </c>
      <c r="R10254" s="1">
        <v>6.74322</v>
      </c>
      <c r="S10254" s="1">
        <v>5.8498919999999996</v>
      </c>
      <c r="T10254" s="1">
        <v>7.9229279999999997</v>
      </c>
      <c r="U10254" s="1">
        <v>7.8220179999999999</v>
      </c>
      <c r="V10254" s="1">
        <v>7.5309169999999996</v>
      </c>
    </row>
    <row r="10255" spans="1:22" x14ac:dyDescent="0.25">
      <c r="A10255" t="s">
        <v>44632</v>
      </c>
      <c r="B10255" t="s">
        <v>44633</v>
      </c>
      <c r="C10255" t="s">
        <v>44634</v>
      </c>
      <c r="D10255" t="s">
        <v>44635</v>
      </c>
      <c r="E10255" s="1">
        <v>10</v>
      </c>
      <c r="F10255" s="1">
        <v>10</v>
      </c>
      <c r="G10255" s="1">
        <v>1</v>
      </c>
      <c r="H10255" s="1">
        <v>47</v>
      </c>
      <c r="I10255" s="1">
        <v>40.284999999999997</v>
      </c>
      <c r="J10255" s="1">
        <v>0</v>
      </c>
      <c r="K10255" s="1">
        <v>5.3124950000000002</v>
      </c>
      <c r="L10255" s="1">
        <v>5.7242179999999996</v>
      </c>
      <c r="M10255" s="1" t="s">
        <v>76</v>
      </c>
      <c r="N10255" s="1">
        <v>5.7570009999999998</v>
      </c>
      <c r="O10255" s="1">
        <v>5.805345</v>
      </c>
      <c r="P10255" s="1">
        <v>6.2050689999999999</v>
      </c>
      <c r="Q10255" s="1">
        <v>6.2275780000000003</v>
      </c>
      <c r="R10255" s="1">
        <v>6.8861920000000003</v>
      </c>
      <c r="S10255" s="1">
        <v>6.5383849999999999</v>
      </c>
      <c r="T10255" s="1">
        <v>8.1196839999999995</v>
      </c>
      <c r="U10255" s="1">
        <v>7.8219070000000004</v>
      </c>
      <c r="V10255" s="1">
        <v>7.9565530000000004</v>
      </c>
    </row>
    <row r="10256" spans="1:22" x14ac:dyDescent="0.25">
      <c r="A10256" t="s">
        <v>3472</v>
      </c>
      <c r="B10256" t="s">
        <v>3473</v>
      </c>
      <c r="C10256" t="s">
        <v>3474</v>
      </c>
      <c r="D10256" t="s">
        <v>3475</v>
      </c>
      <c r="E10256" s="1">
        <v>8</v>
      </c>
      <c r="F10256" s="1">
        <v>7</v>
      </c>
      <c r="G10256" s="1">
        <v>6</v>
      </c>
      <c r="H10256" s="1">
        <v>62.1</v>
      </c>
      <c r="I10256" s="1">
        <v>11.602</v>
      </c>
      <c r="J10256" s="3">
        <v>1.3568999999999999E-60</v>
      </c>
      <c r="K10256" s="1">
        <v>5.4353819999999997</v>
      </c>
      <c r="L10256" s="1">
        <v>6.6422470000000002</v>
      </c>
      <c r="M10256" s="1">
        <v>5.6620299999999997</v>
      </c>
      <c r="N10256" s="1">
        <v>6.7366910000000004</v>
      </c>
      <c r="O10256" s="1">
        <v>6.7491409999999998</v>
      </c>
      <c r="P10256" s="1">
        <v>6.7077489999999997</v>
      </c>
      <c r="Q10256" s="1">
        <v>7.2081720000000002</v>
      </c>
      <c r="R10256" s="1">
        <v>7.303261</v>
      </c>
      <c r="S10256" s="1">
        <v>7.1928460000000003</v>
      </c>
      <c r="T10256" s="1">
        <v>8.2728850000000005</v>
      </c>
      <c r="U10256" s="1">
        <v>7.8218019999999999</v>
      </c>
      <c r="V10256" s="1">
        <v>7.9190779999999998</v>
      </c>
    </row>
    <row r="10257" spans="1:22" x14ac:dyDescent="0.25">
      <c r="A10257" t="s">
        <v>109</v>
      </c>
      <c r="B10257" t="s">
        <v>110</v>
      </c>
      <c r="C10257" t="s">
        <v>111</v>
      </c>
      <c r="D10257" t="s">
        <v>112</v>
      </c>
      <c r="E10257" s="1">
        <v>9</v>
      </c>
      <c r="F10257" s="1">
        <v>9</v>
      </c>
      <c r="G10257" s="1">
        <v>9</v>
      </c>
      <c r="H10257" s="1">
        <v>64.8</v>
      </c>
      <c r="I10257" s="1">
        <v>14.21</v>
      </c>
      <c r="J10257" s="3">
        <v>3.0690000000000002E-219</v>
      </c>
      <c r="K10257" s="1">
        <v>6.1973630000000002</v>
      </c>
      <c r="L10257" s="1">
        <v>5.5042939999999998</v>
      </c>
      <c r="M10257" s="1">
        <v>6.6449009999999999</v>
      </c>
      <c r="N10257" s="1">
        <v>6.8405329999999998</v>
      </c>
      <c r="O10257" s="1">
        <v>6.6943859999999997</v>
      </c>
      <c r="P10257" s="1">
        <v>7.0232929999999998</v>
      </c>
      <c r="Q10257" s="1">
        <v>7.3648319999999998</v>
      </c>
      <c r="R10257" s="1">
        <v>7.1977770000000003</v>
      </c>
      <c r="S10257" s="1">
        <v>7.3844969999999996</v>
      </c>
      <c r="T10257" s="1">
        <v>8.0946809999999996</v>
      </c>
      <c r="U10257" s="1">
        <v>7.8215589999999997</v>
      </c>
      <c r="V10257" s="1">
        <v>8.1730400000000003</v>
      </c>
    </row>
    <row r="10258" spans="1:22" x14ac:dyDescent="0.25">
      <c r="A10258" t="s">
        <v>6385</v>
      </c>
      <c r="B10258" t="s">
        <v>6386</v>
      </c>
      <c r="C10258" t="s">
        <v>6387</v>
      </c>
      <c r="D10258" t="s">
        <v>6388</v>
      </c>
      <c r="E10258" s="1">
        <v>19</v>
      </c>
      <c r="F10258" s="1">
        <v>19</v>
      </c>
      <c r="G10258" s="1">
        <v>19</v>
      </c>
      <c r="H10258" s="1">
        <v>72.400000000000006</v>
      </c>
      <c r="I10258" s="1">
        <v>44.292000000000002</v>
      </c>
      <c r="J10258" s="1">
        <v>0</v>
      </c>
      <c r="K10258" s="1">
        <v>6.4950999999999999</v>
      </c>
      <c r="L10258" s="1">
        <v>7.0367480000000002</v>
      </c>
      <c r="M10258" s="1">
        <v>6.2958309999999997</v>
      </c>
      <c r="N10258" s="1">
        <v>6.537706</v>
      </c>
      <c r="O10258" s="1">
        <v>7.2132519999999998</v>
      </c>
      <c r="P10258" s="1">
        <v>6.9658319999999998</v>
      </c>
      <c r="Q10258" s="1">
        <v>6.2495159999999998</v>
      </c>
      <c r="R10258" s="1">
        <v>7.1136090000000003</v>
      </c>
      <c r="S10258" s="1">
        <v>6.6529999999999996</v>
      </c>
      <c r="T10258" s="1">
        <v>7.7207129999999999</v>
      </c>
      <c r="U10258" s="1">
        <v>7.8214680000000003</v>
      </c>
      <c r="V10258" s="1">
        <v>8.0114859999999997</v>
      </c>
    </row>
    <row r="10259" spans="1:22" x14ac:dyDescent="0.25">
      <c r="A10259" t="s">
        <v>32044</v>
      </c>
      <c r="B10259" t="s">
        <v>32045</v>
      </c>
      <c r="C10259" t="s">
        <v>30049</v>
      </c>
      <c r="D10259" t="s">
        <v>32046</v>
      </c>
      <c r="E10259" s="1">
        <v>21</v>
      </c>
      <c r="F10259" s="1">
        <v>21</v>
      </c>
      <c r="G10259" s="1">
        <v>2</v>
      </c>
      <c r="H10259" s="1">
        <v>45.8</v>
      </c>
      <c r="I10259" s="1">
        <v>78.918999999999997</v>
      </c>
      <c r="J10259" s="1">
        <v>0</v>
      </c>
      <c r="K10259" s="1">
        <v>5.7560039999999999</v>
      </c>
      <c r="L10259" s="1">
        <v>5.8137410000000003</v>
      </c>
      <c r="M10259" s="1">
        <v>3.200987</v>
      </c>
      <c r="N10259" s="1">
        <v>5.6459619999999999</v>
      </c>
      <c r="O10259" s="1">
        <v>6.1923719999999998</v>
      </c>
      <c r="P10259" s="1">
        <v>5.7679640000000001</v>
      </c>
      <c r="Q10259" s="1">
        <v>5.7966439999999997</v>
      </c>
      <c r="R10259" s="1">
        <v>6.2631629999999996</v>
      </c>
      <c r="S10259" s="1">
        <v>5.5886639999999996</v>
      </c>
      <c r="T10259" s="1">
        <v>8.2554420000000004</v>
      </c>
      <c r="U10259" s="1">
        <v>7.8201289999999997</v>
      </c>
      <c r="V10259" s="1">
        <v>7.7891649999999997</v>
      </c>
    </row>
    <row r="10260" spans="1:22" x14ac:dyDescent="0.25">
      <c r="A10260" t="s">
        <v>25251</v>
      </c>
      <c r="B10260" t="s">
        <v>25252</v>
      </c>
      <c r="C10260" t="s">
        <v>25253</v>
      </c>
      <c r="D10260" t="s">
        <v>25254</v>
      </c>
      <c r="E10260" s="1">
        <v>23</v>
      </c>
      <c r="F10260" s="1">
        <v>18</v>
      </c>
      <c r="G10260" s="1">
        <v>18</v>
      </c>
      <c r="H10260" s="1">
        <v>37.200000000000003</v>
      </c>
      <c r="I10260" s="1">
        <v>83.957999999999998</v>
      </c>
      <c r="J10260" s="1">
        <v>0</v>
      </c>
      <c r="K10260" s="1">
        <v>5.69956</v>
      </c>
      <c r="L10260" s="1">
        <v>5.6128900000000002</v>
      </c>
      <c r="M10260" s="1">
        <v>5.6008969999999998</v>
      </c>
      <c r="N10260" s="1">
        <v>5.8590600000000004</v>
      </c>
      <c r="O10260" s="1">
        <v>5.8154050000000002</v>
      </c>
      <c r="P10260" s="1">
        <v>6.2022709999999996</v>
      </c>
      <c r="Q10260" s="1">
        <v>5.9093099999999996</v>
      </c>
      <c r="R10260" s="1">
        <v>6.3329230000000001</v>
      </c>
      <c r="S10260" s="1">
        <v>6.0998190000000001</v>
      </c>
      <c r="T10260" s="1">
        <v>7.8999240000000004</v>
      </c>
      <c r="U10260" s="1">
        <v>7.8188389999999997</v>
      </c>
      <c r="V10260" s="1">
        <v>7.8212650000000004</v>
      </c>
    </row>
    <row r="10261" spans="1:22" x14ac:dyDescent="0.25">
      <c r="A10261" t="s">
        <v>15171</v>
      </c>
      <c r="B10261" t="s">
        <v>15172</v>
      </c>
      <c r="C10261" t="s">
        <v>15173</v>
      </c>
      <c r="D10261" t="s">
        <v>15174</v>
      </c>
      <c r="E10261" s="1">
        <v>9</v>
      </c>
      <c r="F10261" s="1">
        <v>9</v>
      </c>
      <c r="G10261" s="1">
        <v>9</v>
      </c>
      <c r="H10261" s="1">
        <v>43.2</v>
      </c>
      <c r="I10261" s="1">
        <v>18.419</v>
      </c>
      <c r="J10261" s="3">
        <v>1.8535000000000002E-158</v>
      </c>
      <c r="K10261" s="1">
        <v>5.9516390000000001</v>
      </c>
      <c r="L10261" s="1">
        <v>6.7362770000000003</v>
      </c>
      <c r="M10261" s="1" t="s">
        <v>76</v>
      </c>
      <c r="N10261" s="1">
        <v>6.2895000000000003</v>
      </c>
      <c r="O10261" s="1" t="s">
        <v>76</v>
      </c>
      <c r="P10261" s="1">
        <v>5.7907989999999998</v>
      </c>
      <c r="Q10261" s="1">
        <v>6.7272809999999996</v>
      </c>
      <c r="R10261" s="1">
        <v>7.1465930000000002</v>
      </c>
      <c r="S10261" s="1">
        <v>6.5665199999999997</v>
      </c>
      <c r="T10261" s="1">
        <v>7.1929569999999998</v>
      </c>
      <c r="U10261" s="1">
        <v>7.8184240000000003</v>
      </c>
      <c r="V10261" s="1">
        <v>7.8746039999999997</v>
      </c>
    </row>
    <row r="10262" spans="1:22" x14ac:dyDescent="0.25">
      <c r="A10262" t="s">
        <v>5811</v>
      </c>
      <c r="B10262" t="s">
        <v>5812</v>
      </c>
      <c r="C10262" t="s">
        <v>5813</v>
      </c>
      <c r="D10262" t="s">
        <v>5814</v>
      </c>
      <c r="E10262" s="1">
        <v>7</v>
      </c>
      <c r="F10262" s="1">
        <v>7</v>
      </c>
      <c r="G10262" s="1">
        <v>7</v>
      </c>
      <c r="H10262" s="1">
        <v>68.8</v>
      </c>
      <c r="I10262" s="1">
        <v>18.91</v>
      </c>
      <c r="J10262" s="3">
        <v>1.0942000000000001E-179</v>
      </c>
      <c r="K10262" s="1">
        <v>6.4795319999999998</v>
      </c>
      <c r="L10262" s="1">
        <v>5.8455510000000004</v>
      </c>
      <c r="M10262" s="1">
        <v>5.5269199999999996</v>
      </c>
      <c r="N10262" s="1">
        <v>6.4433879999999997</v>
      </c>
      <c r="O10262" s="1">
        <v>7.028734</v>
      </c>
      <c r="P10262" s="1">
        <v>7.3493750000000002</v>
      </c>
      <c r="Q10262" s="1">
        <v>7.0432829999999997</v>
      </c>
      <c r="R10262" s="1">
        <v>6.9412479999999999</v>
      </c>
      <c r="S10262" s="1">
        <v>7.1528390000000002</v>
      </c>
      <c r="T10262" s="1" t="s">
        <v>76</v>
      </c>
      <c r="U10262" s="1">
        <v>7.817704</v>
      </c>
      <c r="V10262" s="1" t="s">
        <v>76</v>
      </c>
    </row>
    <row r="10263" spans="1:22" x14ac:dyDescent="0.25">
      <c r="A10263" t="s">
        <v>5300</v>
      </c>
      <c r="B10263" t="s">
        <v>5301</v>
      </c>
      <c r="C10263" t="s">
        <v>5302</v>
      </c>
      <c r="D10263" t="s">
        <v>5303</v>
      </c>
      <c r="E10263" s="1">
        <v>12</v>
      </c>
      <c r="F10263" s="1">
        <v>12</v>
      </c>
      <c r="G10263" s="1">
        <v>12</v>
      </c>
      <c r="H10263" s="1">
        <v>66.400000000000006</v>
      </c>
      <c r="I10263" s="1">
        <v>23.353999999999999</v>
      </c>
      <c r="J10263" s="1">
        <v>0</v>
      </c>
      <c r="K10263" s="1">
        <v>6.1704379999999999</v>
      </c>
      <c r="L10263" s="1">
        <v>5.8454389999999998</v>
      </c>
      <c r="M10263" s="1">
        <v>6.5137369999999999</v>
      </c>
      <c r="N10263" s="1">
        <v>6.1901640000000002</v>
      </c>
      <c r="O10263" s="1">
        <v>6.8447880000000003</v>
      </c>
      <c r="P10263" s="1">
        <v>7.1216910000000002</v>
      </c>
      <c r="Q10263" s="1">
        <v>6.6020599999999998</v>
      </c>
      <c r="R10263" s="1">
        <v>6.8773429999999998</v>
      </c>
      <c r="S10263" s="1">
        <v>6.8953179999999996</v>
      </c>
      <c r="T10263" s="1">
        <v>7.7704399999999998</v>
      </c>
      <c r="U10263" s="1">
        <v>7.8173069999999996</v>
      </c>
      <c r="V10263" s="1">
        <v>8.2425909999999991</v>
      </c>
    </row>
    <row r="10264" spans="1:22" x14ac:dyDescent="0.25">
      <c r="A10264" t="s">
        <v>40964</v>
      </c>
      <c r="B10264" t="s">
        <v>40965</v>
      </c>
      <c r="C10264" t="s">
        <v>40966</v>
      </c>
      <c r="D10264" t="s">
        <v>40967</v>
      </c>
      <c r="E10264" s="1">
        <v>19</v>
      </c>
      <c r="F10264" s="1">
        <v>18</v>
      </c>
      <c r="G10264" s="1">
        <v>18</v>
      </c>
      <c r="H10264" s="1">
        <v>30.8</v>
      </c>
      <c r="I10264" s="1">
        <v>76.328000000000003</v>
      </c>
      <c r="J10264" s="1">
        <v>0</v>
      </c>
      <c r="K10264" s="1">
        <v>5.6890159999999996</v>
      </c>
      <c r="L10264" s="1">
        <v>6.3821969999999997</v>
      </c>
      <c r="M10264" s="1">
        <v>5.7326509999999997</v>
      </c>
      <c r="N10264" s="1">
        <v>6.5976730000000003</v>
      </c>
      <c r="O10264" s="1">
        <v>7.0286119999999999</v>
      </c>
      <c r="P10264" s="1">
        <v>6.5872840000000004</v>
      </c>
      <c r="Q10264" s="1">
        <v>5.623983</v>
      </c>
      <c r="R10264" s="1">
        <v>6.2318009999999999</v>
      </c>
      <c r="S10264" s="1">
        <v>5.8326560000000001</v>
      </c>
      <c r="T10264" s="1">
        <v>7.9198000000000004</v>
      </c>
      <c r="U10264" s="1">
        <v>7.8171220000000003</v>
      </c>
      <c r="V10264" s="1">
        <v>7.5816650000000001</v>
      </c>
    </row>
    <row r="10265" spans="1:22" x14ac:dyDescent="0.25">
      <c r="A10265" t="s">
        <v>13600</v>
      </c>
      <c r="B10265" t="s">
        <v>13601</v>
      </c>
      <c r="C10265" t="s">
        <v>13602</v>
      </c>
      <c r="D10265" t="s">
        <v>13603</v>
      </c>
      <c r="E10265" s="1">
        <v>11</v>
      </c>
      <c r="F10265" s="1">
        <v>11</v>
      </c>
      <c r="G10265" s="1">
        <v>11</v>
      </c>
      <c r="H10265" s="1">
        <v>44.4</v>
      </c>
      <c r="I10265" s="1">
        <v>31.516999999999999</v>
      </c>
      <c r="J10265" s="3">
        <v>3.9654999999999999E-202</v>
      </c>
      <c r="K10265" s="1">
        <v>5.687805</v>
      </c>
      <c r="L10265" s="1">
        <v>6.2638730000000002</v>
      </c>
      <c r="M10265" s="1">
        <v>4.2624750000000002</v>
      </c>
      <c r="N10265" s="1">
        <v>6.9807889999999997</v>
      </c>
      <c r="O10265" s="1">
        <v>7.4682440000000003</v>
      </c>
      <c r="P10265" s="1">
        <v>6.8298310000000004</v>
      </c>
      <c r="Q10265" s="1">
        <v>6.4242280000000003</v>
      </c>
      <c r="R10265" s="1">
        <v>6.6139580000000002</v>
      </c>
      <c r="S10265" s="1">
        <v>6.1344960000000004</v>
      </c>
      <c r="T10265" s="1">
        <v>8.005395</v>
      </c>
      <c r="U10265" s="1">
        <v>7.8167450000000001</v>
      </c>
      <c r="V10265" s="1">
        <v>7.7026110000000001</v>
      </c>
    </row>
    <row r="10266" spans="1:22" x14ac:dyDescent="0.25">
      <c r="A10266" t="s">
        <v>9849</v>
      </c>
      <c r="B10266" t="s">
        <v>9850</v>
      </c>
      <c r="C10266" t="s">
        <v>9851</v>
      </c>
      <c r="D10266" t="s">
        <v>9852</v>
      </c>
      <c r="E10266" s="1">
        <v>11</v>
      </c>
      <c r="F10266" s="1">
        <v>11</v>
      </c>
      <c r="G10266" s="1">
        <v>6</v>
      </c>
      <c r="H10266" s="1">
        <v>44.6</v>
      </c>
      <c r="I10266" s="1">
        <v>49.966999999999999</v>
      </c>
      <c r="J10266" s="1">
        <v>0</v>
      </c>
      <c r="K10266" s="1">
        <v>5.5761570000000003</v>
      </c>
      <c r="L10266" s="1">
        <v>5.0967710000000004</v>
      </c>
      <c r="M10266" s="1">
        <v>4.1810140000000002</v>
      </c>
      <c r="N10266" s="1">
        <v>5.3753339999999996</v>
      </c>
      <c r="O10266" s="1">
        <v>5.876328</v>
      </c>
      <c r="P10266" s="1">
        <v>6.1412930000000001</v>
      </c>
      <c r="Q10266" s="1">
        <v>6.0177839999999998</v>
      </c>
      <c r="R10266" s="1">
        <v>6.5919319999999999</v>
      </c>
      <c r="S10266" s="1">
        <v>6.244599</v>
      </c>
      <c r="T10266" s="1">
        <v>7.8448370000000001</v>
      </c>
      <c r="U10266" s="1">
        <v>7.816738</v>
      </c>
      <c r="V10266" s="1">
        <v>7.7758510000000003</v>
      </c>
    </row>
    <row r="10267" spans="1:22" x14ac:dyDescent="0.25">
      <c r="A10267" t="s">
        <v>30807</v>
      </c>
      <c r="B10267" t="s">
        <v>30808</v>
      </c>
      <c r="C10267" t="s">
        <v>30809</v>
      </c>
      <c r="D10267" t="s">
        <v>30810</v>
      </c>
      <c r="E10267" s="1">
        <v>28</v>
      </c>
      <c r="F10267" s="1">
        <v>28</v>
      </c>
      <c r="G10267" s="1">
        <v>28</v>
      </c>
      <c r="H10267" s="1">
        <v>30.1</v>
      </c>
      <c r="I10267" s="1">
        <v>138.63</v>
      </c>
      <c r="J10267" s="1">
        <v>0</v>
      </c>
      <c r="K10267" s="1">
        <v>4.8027810000000004</v>
      </c>
      <c r="L10267" s="1">
        <v>5.7859980000000002</v>
      </c>
      <c r="M10267" s="1">
        <v>5.2534349999999996</v>
      </c>
      <c r="N10267" s="1" t="s">
        <v>76</v>
      </c>
      <c r="O10267" s="1" t="s">
        <v>76</v>
      </c>
      <c r="P10267" s="1">
        <v>4.6821000000000002</v>
      </c>
      <c r="Q10267" s="1">
        <v>5.5204829999999996</v>
      </c>
      <c r="R10267" s="1">
        <v>5.7794809999999996</v>
      </c>
      <c r="S10267" s="1">
        <v>6.0103850000000003</v>
      </c>
      <c r="T10267" s="1">
        <v>7.9932249999999998</v>
      </c>
      <c r="U10267" s="1">
        <v>7.8160420000000004</v>
      </c>
      <c r="V10267" s="1">
        <v>8.1590849999999993</v>
      </c>
    </row>
    <row r="10268" spans="1:22" x14ac:dyDescent="0.25">
      <c r="A10268" t="s">
        <v>30972</v>
      </c>
      <c r="B10268" t="s">
        <v>30973</v>
      </c>
      <c r="C10268" t="s">
        <v>30974</v>
      </c>
      <c r="D10268" t="s">
        <v>30975</v>
      </c>
      <c r="E10268" s="1">
        <v>23</v>
      </c>
      <c r="F10268" s="1">
        <v>23</v>
      </c>
      <c r="G10268" s="1">
        <v>20</v>
      </c>
      <c r="H10268" s="1">
        <v>25</v>
      </c>
      <c r="I10268" s="1">
        <v>123.47</v>
      </c>
      <c r="J10268" s="3">
        <v>1.3643E-70</v>
      </c>
      <c r="K10268" s="1" t="s">
        <v>76</v>
      </c>
      <c r="L10268" s="1" t="s">
        <v>76</v>
      </c>
      <c r="M10268" s="1">
        <v>4.1432650000000004</v>
      </c>
      <c r="N10268" s="1">
        <v>4.9665169999999996</v>
      </c>
      <c r="O10268" s="1">
        <v>5.2537979999999997</v>
      </c>
      <c r="P10268" s="1">
        <v>5.9818049999999996</v>
      </c>
      <c r="Q10268" s="1">
        <v>4.232183</v>
      </c>
      <c r="R10268" s="1">
        <v>5.348986</v>
      </c>
      <c r="S10268" s="1">
        <v>4.3422850000000004</v>
      </c>
      <c r="T10268" s="1">
        <v>6.9001760000000001</v>
      </c>
      <c r="U10268" s="1">
        <v>7.8151989999999998</v>
      </c>
      <c r="V10268" s="1">
        <v>7.1904159999999999</v>
      </c>
    </row>
    <row r="10269" spans="1:22" x14ac:dyDescent="0.25">
      <c r="A10269" t="s">
        <v>32264</v>
      </c>
      <c r="B10269" t="s">
        <v>32265</v>
      </c>
      <c r="C10269" t="s">
        <v>32266</v>
      </c>
      <c r="D10269" t="s">
        <v>32267</v>
      </c>
      <c r="E10269" s="1">
        <v>14</v>
      </c>
      <c r="F10269" s="1">
        <v>14</v>
      </c>
      <c r="G10269" s="1">
        <v>9</v>
      </c>
      <c r="H10269" s="1">
        <v>18.399999999999999</v>
      </c>
      <c r="I10269" s="1">
        <v>123.11</v>
      </c>
      <c r="J10269" s="3">
        <v>2.6861999999999999E-237</v>
      </c>
      <c r="K10269" s="1" t="s">
        <v>76</v>
      </c>
      <c r="L10269" s="1">
        <v>4.7696430000000003</v>
      </c>
      <c r="M10269" s="1">
        <v>4.6944299999999997</v>
      </c>
      <c r="N10269" s="1" t="s">
        <v>76</v>
      </c>
      <c r="O10269" s="1">
        <v>5.2497850000000001</v>
      </c>
      <c r="P10269" s="1">
        <v>5.2429639999999997</v>
      </c>
      <c r="Q10269" s="1">
        <v>5.2311379999999996</v>
      </c>
      <c r="R10269" s="1">
        <v>5.9484130000000004</v>
      </c>
      <c r="S10269" s="1">
        <v>5.8674200000000001</v>
      </c>
      <c r="T10269" s="1">
        <v>7.397888</v>
      </c>
      <c r="U10269" s="1">
        <v>7.8151529999999996</v>
      </c>
      <c r="V10269" s="1">
        <v>7.852169</v>
      </c>
    </row>
    <row r="10270" spans="1:22" x14ac:dyDescent="0.25">
      <c r="A10270" t="s">
        <v>32158</v>
      </c>
      <c r="B10270" t="s">
        <v>32159</v>
      </c>
      <c r="C10270" t="s">
        <v>32160</v>
      </c>
      <c r="D10270" t="s">
        <v>32161</v>
      </c>
      <c r="E10270" s="1">
        <v>11</v>
      </c>
      <c r="F10270" s="1">
        <v>11</v>
      </c>
      <c r="G10270" s="1">
        <v>11</v>
      </c>
      <c r="H10270" s="1">
        <v>25.3</v>
      </c>
      <c r="I10270" s="1">
        <v>51.4</v>
      </c>
      <c r="J10270" s="3">
        <v>5.1755999999999995E-162</v>
      </c>
      <c r="K10270" s="1">
        <v>5.7089559999999997</v>
      </c>
      <c r="L10270" s="1">
        <v>5.4053459999999998</v>
      </c>
      <c r="M10270" s="1">
        <v>5.8654359999999999</v>
      </c>
      <c r="N10270" s="1" t="s">
        <v>76</v>
      </c>
      <c r="O10270" s="1" t="s">
        <v>76</v>
      </c>
      <c r="P10270" s="1">
        <v>4.9365839999999999</v>
      </c>
      <c r="Q10270" s="1">
        <v>6.5390009999999998</v>
      </c>
      <c r="R10270" s="1">
        <v>6.8776250000000001</v>
      </c>
      <c r="S10270" s="1">
        <v>6.2939809999999996</v>
      </c>
      <c r="T10270" s="1">
        <v>7.940512</v>
      </c>
      <c r="U10270" s="1">
        <v>7.815086</v>
      </c>
      <c r="V10270" s="1">
        <v>7.7900600000000004</v>
      </c>
    </row>
    <row r="10271" spans="1:22" x14ac:dyDescent="0.25">
      <c r="A10271" t="s">
        <v>5922</v>
      </c>
      <c r="B10271" t="s">
        <v>5923</v>
      </c>
      <c r="C10271" t="s">
        <v>5924</v>
      </c>
      <c r="D10271" t="s">
        <v>5925</v>
      </c>
      <c r="E10271" s="1">
        <v>29</v>
      </c>
      <c r="F10271" s="1">
        <v>26</v>
      </c>
      <c r="G10271" s="1">
        <v>26</v>
      </c>
      <c r="H10271" s="1">
        <v>35.5</v>
      </c>
      <c r="I10271" s="1">
        <v>108.56</v>
      </c>
      <c r="J10271" s="1">
        <v>0</v>
      </c>
      <c r="K10271" s="1">
        <v>4.4894379999999998</v>
      </c>
      <c r="L10271" s="1">
        <v>5.1047260000000003</v>
      </c>
      <c r="M10271" s="1">
        <v>3.2725840000000002</v>
      </c>
      <c r="N10271" s="1">
        <v>5.6644069999999997</v>
      </c>
      <c r="O10271" s="1">
        <v>5.9454589999999996</v>
      </c>
      <c r="P10271" s="1">
        <v>5.9317070000000003</v>
      </c>
      <c r="Q10271" s="1">
        <v>5.2151079999999999</v>
      </c>
      <c r="R10271" s="1">
        <v>6.0771139999999999</v>
      </c>
      <c r="S10271" s="1">
        <v>5.7882680000000004</v>
      </c>
      <c r="T10271" s="1">
        <v>7.7080380000000002</v>
      </c>
      <c r="U10271" s="1">
        <v>7.8143010000000004</v>
      </c>
      <c r="V10271" s="1">
        <v>7.6801909999999998</v>
      </c>
    </row>
    <row r="10272" spans="1:22" x14ac:dyDescent="0.25">
      <c r="A10272" t="s">
        <v>6218</v>
      </c>
      <c r="B10272" t="s">
        <v>6219</v>
      </c>
      <c r="C10272" t="s">
        <v>6220</v>
      </c>
      <c r="D10272" t="s">
        <v>6221</v>
      </c>
      <c r="E10272" s="1">
        <v>14</v>
      </c>
      <c r="F10272" s="1">
        <v>7</v>
      </c>
      <c r="G10272" s="1">
        <v>7</v>
      </c>
      <c r="H10272" s="1">
        <v>63.2</v>
      </c>
      <c r="I10272" s="1">
        <v>37.567</v>
      </c>
      <c r="J10272" s="1">
        <v>0</v>
      </c>
      <c r="K10272" s="1">
        <v>5.5000580000000001</v>
      </c>
      <c r="L10272" s="1">
        <v>6.0740850000000002</v>
      </c>
      <c r="M10272" s="1" t="s">
        <v>76</v>
      </c>
      <c r="N10272" s="1">
        <v>6.7452620000000003</v>
      </c>
      <c r="O10272" s="1">
        <v>7.1345280000000004</v>
      </c>
      <c r="P10272" s="1">
        <v>6.4922849999999999</v>
      </c>
      <c r="Q10272" s="1">
        <v>6.1526249999999996</v>
      </c>
      <c r="R10272" s="1">
        <v>6.7056500000000003</v>
      </c>
      <c r="S10272" s="1">
        <v>6.0417480000000001</v>
      </c>
      <c r="T10272" s="1">
        <v>7.6179220000000001</v>
      </c>
      <c r="U10272" s="1">
        <v>7.8142680000000002</v>
      </c>
      <c r="V10272" s="1">
        <v>7.7566439999999997</v>
      </c>
    </row>
    <row r="10273" spans="1:22" x14ac:dyDescent="0.25">
      <c r="A10273" t="s">
        <v>38009</v>
      </c>
      <c r="B10273" t="s">
        <v>38010</v>
      </c>
      <c r="C10273" t="s">
        <v>38011</v>
      </c>
      <c r="D10273" t="s">
        <v>38012</v>
      </c>
      <c r="E10273" s="1">
        <v>13</v>
      </c>
      <c r="F10273" s="1">
        <v>13</v>
      </c>
      <c r="G10273" s="1">
        <v>13</v>
      </c>
      <c r="H10273" s="1">
        <v>30.6</v>
      </c>
      <c r="I10273" s="1">
        <v>49.665999999999997</v>
      </c>
      <c r="J10273" s="1">
        <v>0</v>
      </c>
      <c r="K10273" s="1">
        <v>5.8990710000000002</v>
      </c>
      <c r="L10273" s="1">
        <v>6.5249670000000002</v>
      </c>
      <c r="M10273" s="1">
        <v>4.8558880000000002</v>
      </c>
      <c r="N10273" s="1">
        <v>5.9981159999999996</v>
      </c>
      <c r="O10273" s="1">
        <v>6.7254949999999996</v>
      </c>
      <c r="P10273" s="1">
        <v>6.2116280000000001</v>
      </c>
      <c r="Q10273" s="1">
        <v>5.807677</v>
      </c>
      <c r="R10273" s="1">
        <v>6.4336260000000003</v>
      </c>
      <c r="S10273" s="1">
        <v>6.1776229999999996</v>
      </c>
      <c r="T10273" s="1">
        <v>8.0890920000000008</v>
      </c>
      <c r="U10273" s="1">
        <v>7.8138880000000004</v>
      </c>
      <c r="V10273" s="1">
        <v>8.2083340000000007</v>
      </c>
    </row>
    <row r="10274" spans="1:22" x14ac:dyDescent="0.25">
      <c r="A10274" t="s">
        <v>5978</v>
      </c>
      <c r="B10274" t="s">
        <v>5979</v>
      </c>
      <c r="C10274" t="s">
        <v>5980</v>
      </c>
      <c r="D10274" t="s">
        <v>5981</v>
      </c>
      <c r="E10274" s="1">
        <v>12</v>
      </c>
      <c r="F10274" s="1">
        <v>11</v>
      </c>
      <c r="G10274" s="1">
        <v>11</v>
      </c>
      <c r="H10274" s="1">
        <v>39.299999999999997</v>
      </c>
      <c r="I10274" s="1">
        <v>38.206000000000003</v>
      </c>
      <c r="J10274" s="1">
        <v>0</v>
      </c>
      <c r="K10274" s="1">
        <v>5.6844859999999997</v>
      </c>
      <c r="L10274" s="1">
        <v>5.3361190000000001</v>
      </c>
      <c r="M10274" s="1">
        <v>5.4733700000000001</v>
      </c>
      <c r="N10274" s="1">
        <v>6.3927319999999996</v>
      </c>
      <c r="O10274" s="1">
        <v>6.9086780000000001</v>
      </c>
      <c r="P10274" s="1">
        <v>6.5589839999999997</v>
      </c>
      <c r="Q10274" s="1">
        <v>5.7822579999999997</v>
      </c>
      <c r="R10274" s="1">
        <v>6.463654</v>
      </c>
      <c r="S10274" s="1">
        <v>6.0012569999999998</v>
      </c>
      <c r="T10274" s="1">
        <v>7.8309160000000002</v>
      </c>
      <c r="U10274" s="1">
        <v>7.8137610000000004</v>
      </c>
      <c r="V10274" s="1">
        <v>7.7006690000000004</v>
      </c>
    </row>
    <row r="10275" spans="1:22" x14ac:dyDescent="0.25">
      <c r="A10275" t="s">
        <v>36882</v>
      </c>
      <c r="B10275" t="s">
        <v>36883</v>
      </c>
      <c r="C10275" t="s">
        <v>36884</v>
      </c>
      <c r="D10275" t="s">
        <v>36885</v>
      </c>
      <c r="E10275" s="1">
        <v>14</v>
      </c>
      <c r="F10275" s="1">
        <v>14</v>
      </c>
      <c r="G10275" s="1">
        <v>5</v>
      </c>
      <c r="H10275" s="1">
        <v>55.8</v>
      </c>
      <c r="I10275" s="1">
        <v>25.474</v>
      </c>
      <c r="J10275" s="1">
        <v>0</v>
      </c>
      <c r="K10275" s="1">
        <v>5.7249470000000002</v>
      </c>
      <c r="L10275" s="1">
        <v>5.9984289999999998</v>
      </c>
      <c r="M10275" s="1">
        <v>5.8097409999999998</v>
      </c>
      <c r="N10275" s="1">
        <v>6.5237720000000001</v>
      </c>
      <c r="O10275" s="1">
        <v>6.194153</v>
      </c>
      <c r="P10275" s="1">
        <v>6.5374160000000003</v>
      </c>
      <c r="Q10275" s="1">
        <v>6.8784989999999997</v>
      </c>
      <c r="R10275" s="1">
        <v>7.0783120000000004</v>
      </c>
      <c r="S10275" s="1">
        <v>6.901573</v>
      </c>
      <c r="T10275" s="1">
        <v>7.7819560000000001</v>
      </c>
      <c r="U10275" s="1">
        <v>7.8136939999999999</v>
      </c>
      <c r="V10275" s="1">
        <v>7.8349669999999998</v>
      </c>
    </row>
    <row r="10276" spans="1:22" x14ac:dyDescent="0.25">
      <c r="A10276" t="s">
        <v>15011</v>
      </c>
      <c r="B10276" t="s">
        <v>15012</v>
      </c>
      <c r="C10276" t="s">
        <v>15013</v>
      </c>
      <c r="D10276" t="s">
        <v>15014</v>
      </c>
      <c r="E10276" s="1">
        <v>2</v>
      </c>
      <c r="F10276" s="1">
        <v>2</v>
      </c>
      <c r="G10276" s="1">
        <v>2</v>
      </c>
      <c r="H10276" s="1">
        <v>4.7</v>
      </c>
      <c r="I10276" s="1">
        <v>80.004000000000005</v>
      </c>
      <c r="J10276" s="3">
        <v>6.6082000000000001E-14</v>
      </c>
      <c r="K10276" s="1" t="s">
        <v>76</v>
      </c>
      <c r="L10276" s="1" t="s">
        <v>76</v>
      </c>
      <c r="M10276" s="1" t="s">
        <v>76</v>
      </c>
      <c r="N10276" s="1">
        <v>4.4324079999999997</v>
      </c>
      <c r="O10276" s="1" t="s">
        <v>76</v>
      </c>
      <c r="P10276" s="1" t="s">
        <v>76</v>
      </c>
      <c r="Q10276" s="1">
        <v>5.1460660000000003</v>
      </c>
      <c r="R10276" s="1">
        <v>6.1650070000000001</v>
      </c>
      <c r="S10276" s="1">
        <v>5.0355100000000004</v>
      </c>
      <c r="T10276" s="1" t="s">
        <v>76</v>
      </c>
      <c r="U10276" s="1">
        <v>7.8132469999999996</v>
      </c>
      <c r="V10276" s="1" t="s">
        <v>76</v>
      </c>
    </row>
    <row r="10277" spans="1:22" x14ac:dyDescent="0.25">
      <c r="A10277" t="s">
        <v>39893</v>
      </c>
      <c r="B10277" t="s">
        <v>39894</v>
      </c>
      <c r="C10277" t="s">
        <v>39895</v>
      </c>
      <c r="D10277" t="s">
        <v>39896</v>
      </c>
      <c r="E10277" s="1">
        <v>33</v>
      </c>
      <c r="F10277" s="1">
        <v>32</v>
      </c>
      <c r="G10277" s="1">
        <v>32</v>
      </c>
      <c r="H10277" s="1">
        <v>20.5</v>
      </c>
      <c r="I10277" s="1">
        <v>200.07</v>
      </c>
      <c r="J10277" s="1">
        <v>0</v>
      </c>
      <c r="K10277" s="1">
        <v>5.2092200000000002</v>
      </c>
      <c r="L10277" s="1">
        <v>6.0647950000000002</v>
      </c>
      <c r="M10277" s="1">
        <v>4.5430869999999999</v>
      </c>
      <c r="N10277" s="1">
        <v>5.4414600000000002</v>
      </c>
      <c r="O10277" s="1">
        <v>5.5831879999999998</v>
      </c>
      <c r="P10277" s="1">
        <v>5.9087420000000002</v>
      </c>
      <c r="Q10277" s="1">
        <v>4.4973029999999996</v>
      </c>
      <c r="R10277" s="1">
        <v>5.5624950000000002</v>
      </c>
      <c r="S10277" s="1">
        <v>5.4505720000000002</v>
      </c>
      <c r="T10277" s="1">
        <v>7.3551830000000002</v>
      </c>
      <c r="U10277" s="1">
        <v>7.8129869999999997</v>
      </c>
      <c r="V10277" s="1">
        <v>7.8414279999999996</v>
      </c>
    </row>
    <row r="10278" spans="1:22" x14ac:dyDescent="0.25">
      <c r="A10278" t="s">
        <v>22089</v>
      </c>
      <c r="B10278" t="s">
        <v>22090</v>
      </c>
      <c r="C10278" t="s">
        <v>22091</v>
      </c>
      <c r="D10278" t="s">
        <v>22092</v>
      </c>
      <c r="E10278" s="1">
        <v>7</v>
      </c>
      <c r="F10278" s="1">
        <v>2</v>
      </c>
      <c r="G10278" s="1">
        <v>2</v>
      </c>
      <c r="H10278" s="1">
        <v>18</v>
      </c>
      <c r="I10278" s="1">
        <v>68.451999999999998</v>
      </c>
      <c r="J10278" s="3">
        <v>2.2005000000000001E-157</v>
      </c>
      <c r="K10278" s="1">
        <v>5.2856699999999996</v>
      </c>
      <c r="L10278" s="1">
        <v>6.1261640000000002</v>
      </c>
      <c r="M10278" s="1" t="s">
        <v>76</v>
      </c>
      <c r="N10278" s="1" t="s">
        <v>76</v>
      </c>
      <c r="O10278" s="1" t="s">
        <v>76</v>
      </c>
      <c r="P10278" s="1" t="s">
        <v>76</v>
      </c>
      <c r="Q10278" s="1" t="s">
        <v>76</v>
      </c>
      <c r="R10278" s="1">
        <v>5.9736399999999996</v>
      </c>
      <c r="S10278" s="1">
        <v>4.9102509999999997</v>
      </c>
      <c r="T10278" s="1" t="s">
        <v>76</v>
      </c>
      <c r="U10278" s="1">
        <v>7.8128469999999997</v>
      </c>
      <c r="V10278" s="1" t="s">
        <v>76</v>
      </c>
    </row>
    <row r="10279" spans="1:22" x14ac:dyDescent="0.25">
      <c r="A10279" t="s">
        <v>7427</v>
      </c>
      <c r="B10279" t="s">
        <v>7428</v>
      </c>
      <c r="C10279" t="s">
        <v>7429</v>
      </c>
      <c r="D10279" t="s">
        <v>7430</v>
      </c>
      <c r="E10279" s="1">
        <v>13</v>
      </c>
      <c r="F10279" s="1">
        <v>12</v>
      </c>
      <c r="G10279" s="1">
        <v>12</v>
      </c>
      <c r="H10279" s="1">
        <v>73.8</v>
      </c>
      <c r="I10279" s="1">
        <v>22.977</v>
      </c>
      <c r="J10279" s="3">
        <v>3.7594000000000004E-164</v>
      </c>
      <c r="K10279" s="1">
        <v>6.984032</v>
      </c>
      <c r="L10279" s="1">
        <v>7.1937639999999998</v>
      </c>
      <c r="M10279" s="1">
        <v>6.8060039999999997</v>
      </c>
      <c r="N10279" s="1">
        <v>6.9232699999999996</v>
      </c>
      <c r="O10279" s="1">
        <v>6.933173</v>
      </c>
      <c r="P10279" s="1">
        <v>7.0721759999999998</v>
      </c>
      <c r="Q10279" s="1">
        <v>6.9840270000000002</v>
      </c>
      <c r="R10279" s="1">
        <v>6.9301339999999998</v>
      </c>
      <c r="S10279" s="1">
        <v>7.054996</v>
      </c>
      <c r="T10279" s="1">
        <v>8.2353009999999998</v>
      </c>
      <c r="U10279" s="1">
        <v>7.8126329999999999</v>
      </c>
      <c r="V10279" s="1">
        <v>8.2645820000000008</v>
      </c>
    </row>
    <row r="10280" spans="1:22" x14ac:dyDescent="0.25">
      <c r="A10280" t="s">
        <v>35415</v>
      </c>
      <c r="B10280" t="s">
        <v>35416</v>
      </c>
      <c r="C10280" t="s">
        <v>35417</v>
      </c>
      <c r="D10280" t="s">
        <v>35418</v>
      </c>
      <c r="E10280" s="1">
        <v>19</v>
      </c>
      <c r="F10280" s="1">
        <v>19</v>
      </c>
      <c r="G10280" s="1">
        <v>19</v>
      </c>
      <c r="H10280" s="1">
        <v>39.1</v>
      </c>
      <c r="I10280" s="1">
        <v>70.352000000000004</v>
      </c>
      <c r="J10280" s="1">
        <v>0</v>
      </c>
      <c r="K10280" s="1">
        <v>5.1426090000000002</v>
      </c>
      <c r="L10280" s="1">
        <v>4.7527239999999997</v>
      </c>
      <c r="M10280" s="1">
        <v>5.4582300000000004</v>
      </c>
      <c r="N10280" s="1">
        <v>5.8932349999999998</v>
      </c>
      <c r="O10280" s="1">
        <v>6.1209360000000004</v>
      </c>
      <c r="P10280" s="1">
        <v>6.1329000000000002</v>
      </c>
      <c r="Q10280" s="1">
        <v>6.1154109999999999</v>
      </c>
      <c r="R10280" s="1">
        <v>6.4228529999999999</v>
      </c>
      <c r="S10280" s="1">
        <v>6.1548189999999998</v>
      </c>
      <c r="T10280" s="1">
        <v>7.9259510000000004</v>
      </c>
      <c r="U10280" s="1">
        <v>7.8124120000000001</v>
      </c>
      <c r="V10280" s="1">
        <v>8.1464390000000009</v>
      </c>
    </row>
    <row r="10281" spans="1:22" x14ac:dyDescent="0.25">
      <c r="A10281" t="s">
        <v>8790</v>
      </c>
      <c r="B10281" t="s">
        <v>8791</v>
      </c>
      <c r="C10281" t="s">
        <v>8792</v>
      </c>
      <c r="D10281" t="s">
        <v>8793</v>
      </c>
      <c r="E10281" s="1">
        <v>3</v>
      </c>
      <c r="F10281" s="1">
        <v>3</v>
      </c>
      <c r="G10281" s="1">
        <v>3</v>
      </c>
      <c r="H10281" s="1">
        <v>19</v>
      </c>
      <c r="I10281" s="1">
        <v>16.62</v>
      </c>
      <c r="J10281" s="3">
        <v>2.0876999999999999E-68</v>
      </c>
      <c r="K10281" s="1">
        <v>5.978199</v>
      </c>
      <c r="L10281" s="1">
        <v>7.4283450000000002</v>
      </c>
      <c r="M10281" s="1">
        <v>7.1801830000000004</v>
      </c>
      <c r="N10281" s="1" t="s">
        <v>76</v>
      </c>
      <c r="O10281" s="1" t="s">
        <v>76</v>
      </c>
      <c r="P10281" s="1" t="s">
        <v>76</v>
      </c>
      <c r="Q10281" s="1">
        <v>6.0088980000000003</v>
      </c>
      <c r="R10281" s="1">
        <v>7.7979659999999997</v>
      </c>
      <c r="S10281" s="1">
        <v>6.9985210000000002</v>
      </c>
      <c r="T10281" s="1" t="s">
        <v>76</v>
      </c>
      <c r="U10281" s="1">
        <v>7.8122920000000002</v>
      </c>
      <c r="V10281" s="1">
        <v>7.6117869999999996</v>
      </c>
    </row>
    <row r="10282" spans="1:22" x14ac:dyDescent="0.25">
      <c r="A10282" t="s">
        <v>22483</v>
      </c>
      <c r="B10282" t="s">
        <v>22484</v>
      </c>
      <c r="C10282" t="s">
        <v>22485</v>
      </c>
      <c r="D10282" t="s">
        <v>22486</v>
      </c>
      <c r="E10282" s="1">
        <v>10</v>
      </c>
      <c r="F10282" s="1">
        <v>9</v>
      </c>
      <c r="G10282" s="1">
        <v>1</v>
      </c>
      <c r="H10282" s="1">
        <v>28.6</v>
      </c>
      <c r="I10282" s="1">
        <v>53.801000000000002</v>
      </c>
      <c r="J10282" s="1">
        <v>0</v>
      </c>
      <c r="K10282" s="1" t="s">
        <v>76</v>
      </c>
      <c r="L10282" s="1" t="s">
        <v>76</v>
      </c>
      <c r="M10282" s="1" t="s">
        <v>76</v>
      </c>
      <c r="N10282" s="1" t="s">
        <v>76</v>
      </c>
      <c r="O10282" s="1" t="s">
        <v>76</v>
      </c>
      <c r="P10282" s="1" t="s">
        <v>76</v>
      </c>
      <c r="Q10282" s="1">
        <v>5.5163760000000002</v>
      </c>
      <c r="R10282" s="1">
        <v>6.2257230000000003</v>
      </c>
      <c r="S10282" s="1">
        <v>5.0034169999999998</v>
      </c>
      <c r="T10282" s="1">
        <v>7.1854849999999999</v>
      </c>
      <c r="U10282" s="1">
        <v>7.8121780000000003</v>
      </c>
      <c r="V10282" s="1" t="s">
        <v>76</v>
      </c>
    </row>
    <row r="10283" spans="1:22" x14ac:dyDescent="0.25">
      <c r="A10283" t="s">
        <v>11428</v>
      </c>
      <c r="B10283" t="s">
        <v>11429</v>
      </c>
      <c r="C10283" t="s">
        <v>11430</v>
      </c>
      <c r="D10283" t="s">
        <v>11431</v>
      </c>
      <c r="E10283" s="1">
        <v>12</v>
      </c>
      <c r="F10283" s="1">
        <v>12</v>
      </c>
      <c r="G10283" s="1">
        <v>11</v>
      </c>
      <c r="H10283" s="1">
        <v>61.7</v>
      </c>
      <c r="I10283" s="1">
        <v>20.265999999999998</v>
      </c>
      <c r="J10283" s="3">
        <v>7.1496999999999997E-183</v>
      </c>
      <c r="K10283" s="1">
        <v>6.2656429999999999</v>
      </c>
      <c r="L10283" s="1">
        <v>6.6592130000000003</v>
      </c>
      <c r="M10283" s="1" t="s">
        <v>76</v>
      </c>
      <c r="N10283" s="1">
        <v>6.566567</v>
      </c>
      <c r="O10283" s="1">
        <v>7.2139689999999996</v>
      </c>
      <c r="P10283" s="1">
        <v>5.9713079999999996</v>
      </c>
      <c r="Q10283" s="1">
        <v>6.9187329999999996</v>
      </c>
      <c r="R10283" s="1">
        <v>6.670172</v>
      </c>
      <c r="S10283" s="1">
        <v>6.7883880000000003</v>
      </c>
      <c r="T10283" s="1">
        <v>8.6251990000000003</v>
      </c>
      <c r="U10283" s="1">
        <v>7.8117089999999996</v>
      </c>
      <c r="V10283" s="1">
        <v>8.3774519999999999</v>
      </c>
    </row>
    <row r="10284" spans="1:22" x14ac:dyDescent="0.25">
      <c r="A10284" t="s">
        <v>28242</v>
      </c>
      <c r="B10284" t="s">
        <v>28243</v>
      </c>
      <c r="C10284" t="s">
        <v>28244</v>
      </c>
      <c r="D10284" t="s">
        <v>28245</v>
      </c>
      <c r="E10284" s="1">
        <v>36</v>
      </c>
      <c r="F10284" s="1">
        <v>36</v>
      </c>
      <c r="G10284" s="1">
        <v>36</v>
      </c>
      <c r="H10284" s="1">
        <v>41.7</v>
      </c>
      <c r="I10284" s="1">
        <v>127.78</v>
      </c>
      <c r="J10284" s="1">
        <v>0</v>
      </c>
      <c r="K10284" s="1">
        <v>5.8148530000000003</v>
      </c>
      <c r="L10284" s="1">
        <v>5.5446140000000002</v>
      </c>
      <c r="M10284" s="1">
        <v>4.3026770000000001</v>
      </c>
      <c r="N10284" s="1">
        <v>5.2307040000000002</v>
      </c>
      <c r="O10284" s="1">
        <v>5.8780619999999999</v>
      </c>
      <c r="P10284" s="1">
        <v>5.9032039999999997</v>
      </c>
      <c r="Q10284" s="1">
        <v>6.414288</v>
      </c>
      <c r="R10284" s="1">
        <v>6.1272669999999998</v>
      </c>
      <c r="S10284" s="1">
        <v>6.488607</v>
      </c>
      <c r="T10284" s="1">
        <v>8.5404669999999996</v>
      </c>
      <c r="U10284" s="1">
        <v>7.8116490000000001</v>
      </c>
      <c r="V10284" s="1">
        <v>8.5173279999999991</v>
      </c>
    </row>
    <row r="10285" spans="1:22" x14ac:dyDescent="0.25">
      <c r="A10285" t="s">
        <v>41512</v>
      </c>
      <c r="B10285" t="s">
        <v>41513</v>
      </c>
      <c r="C10285" t="s">
        <v>41514</v>
      </c>
      <c r="D10285" t="s">
        <v>41515</v>
      </c>
      <c r="E10285" s="1">
        <v>12</v>
      </c>
      <c r="F10285" s="1">
        <v>12</v>
      </c>
      <c r="G10285" s="1">
        <v>12</v>
      </c>
      <c r="H10285" s="1">
        <v>26.8</v>
      </c>
      <c r="I10285" s="1">
        <v>53.688000000000002</v>
      </c>
      <c r="J10285" s="3">
        <v>1.9140999999999999E-100</v>
      </c>
      <c r="K10285" s="1">
        <v>5.2205000000000004</v>
      </c>
      <c r="L10285" s="1">
        <v>5.7481650000000002</v>
      </c>
      <c r="M10285" s="1" t="s">
        <v>76</v>
      </c>
      <c r="N10285" s="1">
        <v>6.1887319999999999</v>
      </c>
      <c r="O10285" s="1">
        <v>6.5820059999999998</v>
      </c>
      <c r="P10285" s="1">
        <v>6.128819</v>
      </c>
      <c r="Q10285" s="1">
        <v>5.7104470000000003</v>
      </c>
      <c r="R10285" s="1">
        <v>6.5937070000000002</v>
      </c>
      <c r="S10285" s="1">
        <v>6.3417909999999997</v>
      </c>
      <c r="T10285" s="1">
        <v>7.6482919999999996</v>
      </c>
      <c r="U10285" s="1">
        <v>7.8115019999999999</v>
      </c>
      <c r="V10285" s="1">
        <v>7.8221480000000003</v>
      </c>
    </row>
    <row r="10286" spans="1:22" x14ac:dyDescent="0.25">
      <c r="A10286" t="s">
        <v>20021</v>
      </c>
      <c r="B10286" t="s">
        <v>20022</v>
      </c>
      <c r="C10286" t="s">
        <v>20023</v>
      </c>
      <c r="D10286" t="s">
        <v>20024</v>
      </c>
      <c r="E10286" s="1">
        <v>26</v>
      </c>
      <c r="F10286" s="1">
        <v>26</v>
      </c>
      <c r="G10286" s="1">
        <v>26</v>
      </c>
      <c r="H10286" s="1">
        <v>25.5</v>
      </c>
      <c r="I10286" s="1">
        <v>149.04</v>
      </c>
      <c r="J10286" s="1">
        <v>0</v>
      </c>
      <c r="K10286" s="1">
        <v>5.0284089999999999</v>
      </c>
      <c r="L10286" s="1">
        <v>5.524006</v>
      </c>
      <c r="M10286" s="1">
        <v>5.1566099999999997</v>
      </c>
      <c r="N10286" s="1">
        <v>4.8239960000000002</v>
      </c>
      <c r="O10286" s="1">
        <v>5.8629119999999997</v>
      </c>
      <c r="P10286" s="1">
        <v>5.4622929999999998</v>
      </c>
      <c r="Q10286" s="1">
        <v>5.4208790000000002</v>
      </c>
      <c r="R10286" s="1">
        <v>6.2528769999999998</v>
      </c>
      <c r="S10286" s="1">
        <v>5.9236219999999999</v>
      </c>
      <c r="T10286" s="1">
        <v>7.7233650000000003</v>
      </c>
      <c r="U10286" s="1">
        <v>7.8111119999999996</v>
      </c>
      <c r="V10286" s="1">
        <v>7.9668919999999996</v>
      </c>
    </row>
    <row r="10287" spans="1:22" x14ac:dyDescent="0.25">
      <c r="A10287" t="s">
        <v>1849</v>
      </c>
      <c r="B10287" t="s">
        <v>1850</v>
      </c>
      <c r="C10287" t="s">
        <v>1851</v>
      </c>
      <c r="D10287" t="s">
        <v>1852</v>
      </c>
      <c r="E10287" s="1">
        <v>23</v>
      </c>
      <c r="F10287" s="1">
        <v>23</v>
      </c>
      <c r="G10287" s="1">
        <v>23</v>
      </c>
      <c r="H10287" s="1">
        <v>28.4</v>
      </c>
      <c r="I10287" s="1">
        <v>139.56</v>
      </c>
      <c r="J10287" s="1">
        <v>0</v>
      </c>
      <c r="K10287" s="1">
        <v>5.1753960000000001</v>
      </c>
      <c r="L10287" s="1">
        <v>4.5129380000000001</v>
      </c>
      <c r="M10287" s="1">
        <v>4.7616120000000004</v>
      </c>
      <c r="N10287" s="1">
        <v>4.4004519999999996</v>
      </c>
      <c r="O10287" s="1">
        <v>4.16988</v>
      </c>
      <c r="P10287" s="1">
        <v>5.386088</v>
      </c>
      <c r="Q10287" s="1">
        <v>5.3833299999999999</v>
      </c>
      <c r="R10287" s="1">
        <v>6.1068369999999996</v>
      </c>
      <c r="S10287" s="1">
        <v>5.9079059999999997</v>
      </c>
      <c r="T10287" s="1">
        <v>7.712936</v>
      </c>
      <c r="U10287" s="1">
        <v>7.8110860000000004</v>
      </c>
      <c r="V10287" s="1">
        <v>7.994783</v>
      </c>
    </row>
    <row r="10288" spans="1:22" x14ac:dyDescent="0.25">
      <c r="A10288" t="s">
        <v>37170</v>
      </c>
      <c r="B10288" t="s">
        <v>37171</v>
      </c>
      <c r="C10288" t="s">
        <v>37172</v>
      </c>
      <c r="D10288" t="s">
        <v>37173</v>
      </c>
      <c r="E10288" s="1">
        <v>12</v>
      </c>
      <c r="F10288" s="1">
        <v>12</v>
      </c>
      <c r="G10288" s="1">
        <v>12</v>
      </c>
      <c r="H10288" s="1">
        <v>21.6</v>
      </c>
      <c r="I10288" s="1">
        <v>72.234999999999999</v>
      </c>
      <c r="J10288" s="3">
        <v>4.5168000000000002E-215</v>
      </c>
      <c r="K10288" s="1">
        <v>4.4384949999999996</v>
      </c>
      <c r="L10288" s="1">
        <v>5.6878140000000004</v>
      </c>
      <c r="M10288" s="1">
        <v>4.9119140000000003</v>
      </c>
      <c r="N10288" s="1">
        <v>5.4035500000000001</v>
      </c>
      <c r="O10288" s="1">
        <v>6.2063129999999997</v>
      </c>
      <c r="P10288" s="1">
        <v>5.8366850000000001</v>
      </c>
      <c r="Q10288" s="1">
        <v>5.4866999999999999</v>
      </c>
      <c r="R10288" s="1">
        <v>6.3077310000000004</v>
      </c>
      <c r="S10288" s="1">
        <v>5.6368989999999997</v>
      </c>
      <c r="T10288" s="1">
        <v>7.3615389999999996</v>
      </c>
      <c r="U10288" s="1">
        <v>7.8107300000000004</v>
      </c>
      <c r="V10288" s="1" t="s">
        <v>76</v>
      </c>
    </row>
    <row r="10289" spans="1:22" x14ac:dyDescent="0.25">
      <c r="A10289" t="s">
        <v>17064</v>
      </c>
      <c r="B10289" t="s">
        <v>17065</v>
      </c>
      <c r="C10289" t="s">
        <v>17066</v>
      </c>
      <c r="D10289" t="s">
        <v>17067</v>
      </c>
      <c r="E10289" s="1">
        <v>8</v>
      </c>
      <c r="F10289" s="1">
        <v>8</v>
      </c>
      <c r="G10289" s="1">
        <v>8</v>
      </c>
      <c r="H10289" s="1">
        <v>22.3</v>
      </c>
      <c r="I10289" s="1">
        <v>53.701999999999998</v>
      </c>
      <c r="J10289" s="3">
        <v>1.094E-152</v>
      </c>
      <c r="K10289" s="1">
        <v>4.4403899999999998</v>
      </c>
      <c r="L10289" s="1">
        <v>5.6554270000000004</v>
      </c>
      <c r="M10289" s="1">
        <v>6.1351639999999996</v>
      </c>
      <c r="N10289" s="1" t="s">
        <v>76</v>
      </c>
      <c r="O10289" s="1" t="s">
        <v>76</v>
      </c>
      <c r="P10289" s="1">
        <v>5.5711849999999998</v>
      </c>
      <c r="Q10289" s="1">
        <v>6.067145</v>
      </c>
      <c r="R10289" s="1">
        <v>6.8381369999999997</v>
      </c>
      <c r="S10289" s="1">
        <v>6.3310420000000001</v>
      </c>
      <c r="T10289" s="1">
        <v>7.6369689999999997</v>
      </c>
      <c r="U10289" s="1">
        <v>7.8099369999999997</v>
      </c>
      <c r="V10289" s="1">
        <v>8.1074129999999993</v>
      </c>
    </row>
    <row r="10290" spans="1:22" x14ac:dyDescent="0.25">
      <c r="A10290" t="s">
        <v>25399</v>
      </c>
      <c r="B10290" t="s">
        <v>25400</v>
      </c>
      <c r="C10290" t="s">
        <v>25401</v>
      </c>
      <c r="D10290" t="s">
        <v>25402</v>
      </c>
      <c r="E10290" s="1">
        <v>62</v>
      </c>
      <c r="F10290" s="1">
        <v>62</v>
      </c>
      <c r="G10290" s="1">
        <v>2</v>
      </c>
      <c r="H10290" s="1">
        <v>16.600000000000001</v>
      </c>
      <c r="I10290" s="1">
        <v>510.39</v>
      </c>
      <c r="J10290" s="1">
        <v>0</v>
      </c>
      <c r="K10290" s="1">
        <v>3.4623080000000002</v>
      </c>
      <c r="L10290" s="1">
        <v>4.3573250000000003</v>
      </c>
      <c r="M10290" s="1">
        <v>4.4169070000000001</v>
      </c>
      <c r="N10290" s="1">
        <v>3.7706240000000002</v>
      </c>
      <c r="O10290" s="1">
        <v>5.0817069999999998</v>
      </c>
      <c r="P10290" s="1">
        <v>4.4793450000000004</v>
      </c>
      <c r="Q10290" s="1">
        <v>4.5591039999999996</v>
      </c>
      <c r="R10290" s="1">
        <v>5.2492470000000004</v>
      </c>
      <c r="S10290" s="1">
        <v>4.8467390000000004</v>
      </c>
      <c r="T10290" s="1">
        <v>7.6762269999999999</v>
      </c>
      <c r="U10290" s="1">
        <v>7.8094989999999997</v>
      </c>
      <c r="V10290" s="1">
        <v>7.4235899999999999</v>
      </c>
    </row>
    <row r="10291" spans="1:22" x14ac:dyDescent="0.25">
      <c r="A10291" t="s">
        <v>32040</v>
      </c>
      <c r="B10291" t="s">
        <v>32041</v>
      </c>
      <c r="C10291" t="s">
        <v>32042</v>
      </c>
      <c r="D10291" t="s">
        <v>32043</v>
      </c>
      <c r="E10291" s="1">
        <v>48</v>
      </c>
      <c r="F10291" s="1">
        <v>25</v>
      </c>
      <c r="G10291" s="1">
        <v>25</v>
      </c>
      <c r="H10291" s="1">
        <v>32.299999999999997</v>
      </c>
      <c r="I10291" s="1">
        <v>181.28</v>
      </c>
      <c r="J10291" s="1">
        <v>0</v>
      </c>
      <c r="K10291" s="1">
        <v>4.9045639999999997</v>
      </c>
      <c r="L10291" s="1">
        <v>5.1436390000000003</v>
      </c>
      <c r="M10291" s="1">
        <v>5.4055850000000003</v>
      </c>
      <c r="N10291" s="1">
        <v>5.9510750000000003</v>
      </c>
      <c r="O10291" s="1">
        <v>6.0815630000000001</v>
      </c>
      <c r="P10291" s="1">
        <v>6.0297890000000001</v>
      </c>
      <c r="Q10291" s="1">
        <v>4.9899789999999999</v>
      </c>
      <c r="R10291" s="1">
        <v>6.1211330000000004</v>
      </c>
      <c r="S10291" s="1">
        <v>5.473954</v>
      </c>
      <c r="T10291" s="1">
        <v>7.5167729999999997</v>
      </c>
      <c r="U10291" s="1">
        <v>7.8092499999999996</v>
      </c>
      <c r="V10291" s="1">
        <v>7.5244479999999996</v>
      </c>
    </row>
    <row r="10292" spans="1:22" x14ac:dyDescent="0.25">
      <c r="A10292" t="s">
        <v>29647</v>
      </c>
      <c r="B10292" t="s">
        <v>29648</v>
      </c>
      <c r="C10292" t="s">
        <v>29649</v>
      </c>
      <c r="D10292" t="s">
        <v>29650</v>
      </c>
      <c r="E10292" s="1">
        <v>13</v>
      </c>
      <c r="F10292" s="1">
        <v>13</v>
      </c>
      <c r="G10292" s="1">
        <v>12</v>
      </c>
      <c r="H10292" s="1">
        <v>43</v>
      </c>
      <c r="I10292" s="1">
        <v>35.183999999999997</v>
      </c>
      <c r="J10292" s="3">
        <v>1.6614000000000001E-180</v>
      </c>
      <c r="K10292" s="1">
        <v>6.1149779999999998</v>
      </c>
      <c r="L10292" s="1">
        <v>6.5230829999999997</v>
      </c>
      <c r="M10292" s="1">
        <v>6.614401</v>
      </c>
      <c r="N10292" s="1">
        <v>6.3472520000000001</v>
      </c>
      <c r="O10292" s="1">
        <v>6.6327100000000003</v>
      </c>
      <c r="P10292" s="1">
        <v>6.0194900000000002</v>
      </c>
      <c r="Q10292" s="1">
        <v>5.933573</v>
      </c>
      <c r="R10292" s="1">
        <v>6.468318</v>
      </c>
      <c r="S10292" s="1">
        <v>6.1887600000000003</v>
      </c>
      <c r="T10292" s="1">
        <v>7.4433259999999999</v>
      </c>
      <c r="U10292" s="1">
        <v>7.8068989999999996</v>
      </c>
      <c r="V10292" s="1">
        <v>7.7201430000000002</v>
      </c>
    </row>
    <row r="10293" spans="1:22" x14ac:dyDescent="0.25">
      <c r="A10293" t="s">
        <v>12486</v>
      </c>
      <c r="B10293" t="s">
        <v>12487</v>
      </c>
      <c r="C10293" t="s">
        <v>12488</v>
      </c>
      <c r="D10293" t="s">
        <v>12489</v>
      </c>
      <c r="E10293" s="1">
        <v>8</v>
      </c>
      <c r="F10293" s="1">
        <v>8</v>
      </c>
      <c r="G10293" s="1">
        <v>8</v>
      </c>
      <c r="H10293" s="1">
        <v>66.900000000000006</v>
      </c>
      <c r="I10293" s="1">
        <v>13.757</v>
      </c>
      <c r="J10293" s="1">
        <v>0</v>
      </c>
      <c r="K10293" s="1">
        <v>6.5268689999999996</v>
      </c>
      <c r="L10293" s="1">
        <v>7.1256440000000003</v>
      </c>
      <c r="M10293" s="1">
        <v>6.4983240000000002</v>
      </c>
      <c r="N10293" s="1">
        <v>6.8161019999999999</v>
      </c>
      <c r="O10293" s="1">
        <v>7.5635289999999999</v>
      </c>
      <c r="P10293" s="1">
        <v>6.8428899999999997</v>
      </c>
      <c r="Q10293" s="1">
        <v>6.6161810000000001</v>
      </c>
      <c r="R10293" s="1">
        <v>7.2437820000000004</v>
      </c>
      <c r="S10293" s="1">
        <v>6.8793939999999996</v>
      </c>
      <c r="T10293" s="1">
        <v>7.7987270000000004</v>
      </c>
      <c r="U10293" s="1">
        <v>7.8064039999999997</v>
      </c>
      <c r="V10293" s="1">
        <v>7.6123500000000002</v>
      </c>
    </row>
    <row r="10294" spans="1:22" x14ac:dyDescent="0.25">
      <c r="A10294" t="s">
        <v>1057</v>
      </c>
      <c r="B10294" t="s">
        <v>1058</v>
      </c>
      <c r="C10294" t="s">
        <v>1059</v>
      </c>
      <c r="D10294" t="s">
        <v>1060</v>
      </c>
      <c r="E10294" s="1">
        <v>13</v>
      </c>
      <c r="F10294" s="1">
        <v>13</v>
      </c>
      <c r="G10294" s="1">
        <v>13</v>
      </c>
      <c r="H10294" s="1">
        <v>48.1</v>
      </c>
      <c r="I10294" s="1">
        <v>42.621000000000002</v>
      </c>
      <c r="J10294" s="1">
        <v>0</v>
      </c>
      <c r="K10294" s="1">
        <v>6.3502090000000004</v>
      </c>
      <c r="L10294" s="1">
        <v>6.598166</v>
      </c>
      <c r="M10294" s="1">
        <v>6.2598330000000004</v>
      </c>
      <c r="N10294" s="1">
        <v>6.8876569999999999</v>
      </c>
      <c r="O10294" s="1">
        <v>6.9348970000000003</v>
      </c>
      <c r="P10294" s="1">
        <v>6.5890219999999999</v>
      </c>
      <c r="Q10294" s="1">
        <v>6.7266700000000004</v>
      </c>
      <c r="R10294" s="1">
        <v>6.8659210000000002</v>
      </c>
      <c r="S10294" s="1">
        <v>6.8029099999999998</v>
      </c>
      <c r="T10294" s="1">
        <v>7.7568190000000001</v>
      </c>
      <c r="U10294" s="1">
        <v>7.8058540000000001</v>
      </c>
      <c r="V10294" s="1">
        <v>7.9655589999999998</v>
      </c>
    </row>
    <row r="10295" spans="1:22" x14ac:dyDescent="0.25">
      <c r="A10295" t="s">
        <v>26304</v>
      </c>
      <c r="B10295" t="s">
        <v>26305</v>
      </c>
      <c r="C10295" t="s">
        <v>26306</v>
      </c>
      <c r="D10295" t="s">
        <v>26307</v>
      </c>
      <c r="E10295" s="1">
        <v>14</v>
      </c>
      <c r="F10295" s="1">
        <v>14</v>
      </c>
      <c r="G10295" s="1">
        <v>14</v>
      </c>
      <c r="H10295" s="1">
        <v>32</v>
      </c>
      <c r="I10295" s="1">
        <v>69.507999999999996</v>
      </c>
      <c r="J10295" s="3">
        <v>2.4269E-117</v>
      </c>
      <c r="K10295" s="1" t="s">
        <v>76</v>
      </c>
      <c r="L10295" s="1">
        <v>4.5089069999999998</v>
      </c>
      <c r="M10295" s="1">
        <v>5.0477420000000004</v>
      </c>
      <c r="N10295" s="1">
        <v>4.9199140000000003</v>
      </c>
      <c r="O10295" s="1">
        <v>4.7808210000000004</v>
      </c>
      <c r="P10295" s="1">
        <v>5.5416670000000003</v>
      </c>
      <c r="Q10295" s="1">
        <v>5.2263159999999997</v>
      </c>
      <c r="R10295" s="1">
        <v>5.8310890000000004</v>
      </c>
      <c r="S10295" s="1">
        <v>5.8450670000000002</v>
      </c>
      <c r="T10295" s="1">
        <v>7.6130589999999998</v>
      </c>
      <c r="U10295" s="1">
        <v>7.8055830000000004</v>
      </c>
      <c r="V10295" s="1">
        <v>7.6691310000000001</v>
      </c>
    </row>
    <row r="10296" spans="1:22" x14ac:dyDescent="0.25">
      <c r="A10296" t="s">
        <v>15710</v>
      </c>
      <c r="B10296" t="s">
        <v>15711</v>
      </c>
      <c r="C10296" t="s">
        <v>15712</v>
      </c>
      <c r="D10296" t="s">
        <v>15713</v>
      </c>
      <c r="E10296" s="1">
        <v>6</v>
      </c>
      <c r="F10296" s="1">
        <v>6</v>
      </c>
      <c r="G10296" s="1">
        <v>6</v>
      </c>
      <c r="H10296" s="1">
        <v>30.8</v>
      </c>
      <c r="I10296" s="1">
        <v>20.126000000000001</v>
      </c>
      <c r="J10296" s="3">
        <v>1.885E-102</v>
      </c>
      <c r="K10296" s="1">
        <v>5.1480160000000001</v>
      </c>
      <c r="L10296" s="1">
        <v>4.8626440000000004</v>
      </c>
      <c r="M10296" s="1">
        <v>5.327788</v>
      </c>
      <c r="N10296" s="1">
        <v>6.5885069999999999</v>
      </c>
      <c r="O10296" s="1">
        <v>5.8164009999999999</v>
      </c>
      <c r="P10296" s="1">
        <v>6.5721749999999997</v>
      </c>
      <c r="Q10296" s="1">
        <v>6.7383600000000001</v>
      </c>
      <c r="R10296" s="1">
        <v>7.1606480000000001</v>
      </c>
      <c r="S10296" s="1">
        <v>6.5952979999999997</v>
      </c>
      <c r="T10296" s="1">
        <v>8.1062589999999997</v>
      </c>
      <c r="U10296" s="1">
        <v>7.8055279999999998</v>
      </c>
      <c r="V10296" s="1">
        <v>7.7232419999999999</v>
      </c>
    </row>
    <row r="10297" spans="1:22" x14ac:dyDescent="0.25">
      <c r="A10297" t="s">
        <v>28254</v>
      </c>
      <c r="B10297" t="s">
        <v>28255</v>
      </c>
      <c r="C10297" t="s">
        <v>28256</v>
      </c>
      <c r="D10297" t="s">
        <v>28257</v>
      </c>
      <c r="E10297" s="1">
        <v>12</v>
      </c>
      <c r="F10297" s="1">
        <v>12</v>
      </c>
      <c r="G10297" s="1">
        <v>12</v>
      </c>
      <c r="H10297" s="1">
        <v>51.6</v>
      </c>
      <c r="I10297" s="1">
        <v>30.276</v>
      </c>
      <c r="J10297" s="1">
        <v>0</v>
      </c>
      <c r="K10297" s="1">
        <v>5.6050139999999997</v>
      </c>
      <c r="L10297" s="1">
        <v>5.5894250000000003</v>
      </c>
      <c r="M10297" s="1">
        <v>5.5619120000000004</v>
      </c>
      <c r="N10297" s="1">
        <v>6.2751039999999998</v>
      </c>
      <c r="O10297" s="1">
        <v>6.5680490000000002</v>
      </c>
      <c r="P10297" s="1">
        <v>6.7217359999999999</v>
      </c>
      <c r="Q10297" s="1">
        <v>6.4003829999999997</v>
      </c>
      <c r="R10297" s="1">
        <v>6.8745630000000002</v>
      </c>
      <c r="S10297" s="1">
        <v>6.7677569999999996</v>
      </c>
      <c r="T10297" s="1">
        <v>7.8630610000000001</v>
      </c>
      <c r="U10297" s="1">
        <v>7.804405</v>
      </c>
      <c r="V10297" s="1">
        <v>7.9149039999999999</v>
      </c>
    </row>
    <row r="10298" spans="1:22" x14ac:dyDescent="0.25">
      <c r="A10298" t="s">
        <v>2136</v>
      </c>
      <c r="B10298" t="s">
        <v>2137</v>
      </c>
      <c r="C10298" t="s">
        <v>2138</v>
      </c>
      <c r="D10298" t="s">
        <v>2139</v>
      </c>
      <c r="E10298" s="1">
        <v>19</v>
      </c>
      <c r="F10298" s="1">
        <v>19</v>
      </c>
      <c r="G10298" s="1">
        <v>19</v>
      </c>
      <c r="H10298" s="1">
        <v>36.200000000000003</v>
      </c>
      <c r="I10298" s="1">
        <v>79.37</v>
      </c>
      <c r="J10298" s="3">
        <v>1.7686000000000001E-303</v>
      </c>
      <c r="K10298" s="1">
        <v>4.5332509999999999</v>
      </c>
      <c r="L10298" s="1">
        <v>5.28355</v>
      </c>
      <c r="M10298" s="1">
        <v>5.1023310000000004</v>
      </c>
      <c r="N10298" s="1">
        <v>5.6632860000000003</v>
      </c>
      <c r="O10298" s="1">
        <v>5.8346939999999998</v>
      </c>
      <c r="P10298" s="1">
        <v>5.8445080000000003</v>
      </c>
      <c r="Q10298" s="1">
        <v>5.7767879999999998</v>
      </c>
      <c r="R10298" s="1">
        <v>6.3822150000000004</v>
      </c>
      <c r="S10298" s="1">
        <v>6.0370679999999997</v>
      </c>
      <c r="T10298" s="1">
        <v>7.9202219999999999</v>
      </c>
      <c r="U10298" s="1">
        <v>7.8038670000000003</v>
      </c>
      <c r="V10298" s="1">
        <v>7.7451840000000001</v>
      </c>
    </row>
    <row r="10299" spans="1:22" x14ac:dyDescent="0.25">
      <c r="A10299" t="s">
        <v>8483</v>
      </c>
      <c r="B10299" t="s">
        <v>8484</v>
      </c>
      <c r="C10299" t="s">
        <v>8485</v>
      </c>
      <c r="D10299" t="s">
        <v>8486</v>
      </c>
      <c r="E10299" s="1">
        <v>10</v>
      </c>
      <c r="F10299" s="1">
        <v>10</v>
      </c>
      <c r="G10299" s="1">
        <v>10</v>
      </c>
      <c r="H10299" s="1">
        <v>27.2</v>
      </c>
      <c r="I10299" s="1">
        <v>44.021000000000001</v>
      </c>
      <c r="J10299" s="3">
        <v>1.8792999999999999E-13</v>
      </c>
      <c r="K10299" s="1">
        <v>4.5858220000000003</v>
      </c>
      <c r="L10299" s="1" t="s">
        <v>76</v>
      </c>
      <c r="M10299" s="1" t="s">
        <v>76</v>
      </c>
      <c r="N10299" s="1">
        <v>5.7007560000000002</v>
      </c>
      <c r="O10299" s="1">
        <v>6.0994390000000003</v>
      </c>
      <c r="P10299" s="1">
        <v>6.2880029999999998</v>
      </c>
      <c r="Q10299" s="1">
        <v>5.946752</v>
      </c>
      <c r="R10299" s="1">
        <v>6.412242</v>
      </c>
      <c r="S10299" s="1">
        <v>6.0103850000000003</v>
      </c>
      <c r="T10299" s="1">
        <v>7.4821010000000001</v>
      </c>
      <c r="U10299" s="1">
        <v>7.8036479999999999</v>
      </c>
      <c r="V10299" s="1">
        <v>7.8518509999999999</v>
      </c>
    </row>
    <row r="10300" spans="1:22" x14ac:dyDescent="0.25">
      <c r="A10300" t="s">
        <v>17974</v>
      </c>
      <c r="B10300" t="s">
        <v>17975</v>
      </c>
      <c r="C10300" t="s">
        <v>17976</v>
      </c>
      <c r="D10300" t="s">
        <v>17977</v>
      </c>
      <c r="E10300" s="1">
        <v>9</v>
      </c>
      <c r="F10300" s="1">
        <v>9</v>
      </c>
      <c r="G10300" s="1">
        <v>9</v>
      </c>
      <c r="H10300" s="1">
        <v>63.3</v>
      </c>
      <c r="I10300" s="1">
        <v>21.645</v>
      </c>
      <c r="J10300" s="1">
        <v>0</v>
      </c>
      <c r="K10300" s="1">
        <v>6.5591039999999996</v>
      </c>
      <c r="L10300" s="1">
        <v>7.3094809999999999</v>
      </c>
      <c r="M10300" s="1">
        <v>5.1562460000000003</v>
      </c>
      <c r="N10300" s="1">
        <v>6.6547729999999996</v>
      </c>
      <c r="O10300" s="1">
        <v>7.1499889999999997</v>
      </c>
      <c r="P10300" s="1">
        <v>6.8539839999999996</v>
      </c>
      <c r="Q10300" s="1">
        <v>6.8946649999999998</v>
      </c>
      <c r="R10300" s="1">
        <v>6.9434550000000002</v>
      </c>
      <c r="S10300" s="1">
        <v>6.9164219999999998</v>
      </c>
      <c r="T10300" s="1">
        <v>8.4395070000000008</v>
      </c>
      <c r="U10300" s="1">
        <v>7.8029789999999997</v>
      </c>
      <c r="V10300" s="1">
        <v>8.3231079999999995</v>
      </c>
    </row>
    <row r="10301" spans="1:22" x14ac:dyDescent="0.25">
      <c r="A10301" t="s">
        <v>17104</v>
      </c>
      <c r="B10301" t="s">
        <v>17105</v>
      </c>
      <c r="C10301" t="s">
        <v>17106</v>
      </c>
      <c r="D10301" t="s">
        <v>17107</v>
      </c>
      <c r="E10301" s="1">
        <v>7</v>
      </c>
      <c r="F10301" s="1">
        <v>7</v>
      </c>
      <c r="G10301" s="1">
        <v>3</v>
      </c>
      <c r="H10301" s="1">
        <v>35</v>
      </c>
      <c r="I10301" s="1">
        <v>34.435000000000002</v>
      </c>
      <c r="J10301" s="1">
        <v>0</v>
      </c>
      <c r="K10301" s="1">
        <v>6.4406100000000004</v>
      </c>
      <c r="L10301" s="1">
        <v>7.1364039999999997</v>
      </c>
      <c r="M10301" s="1">
        <v>6.1953180000000003</v>
      </c>
      <c r="N10301" s="1">
        <v>6.7442299999999999</v>
      </c>
      <c r="O10301" s="1">
        <v>7.1360549999999998</v>
      </c>
      <c r="P10301" s="1">
        <v>6.5486599999999999</v>
      </c>
      <c r="Q10301" s="1">
        <v>6.3412369999999996</v>
      </c>
      <c r="R10301" s="1">
        <v>7.0571330000000003</v>
      </c>
      <c r="S10301" s="1">
        <v>6.1534490000000002</v>
      </c>
      <c r="T10301" s="1">
        <v>7.7748160000000004</v>
      </c>
      <c r="U10301" s="1">
        <v>7.8027810000000004</v>
      </c>
      <c r="V10301" s="1">
        <v>7.3451190000000004</v>
      </c>
    </row>
    <row r="10302" spans="1:22" x14ac:dyDescent="0.25">
      <c r="A10302" t="s">
        <v>33756</v>
      </c>
      <c r="B10302" t="s">
        <v>33757</v>
      </c>
      <c r="C10302" t="s">
        <v>33758</v>
      </c>
      <c r="D10302" t="s">
        <v>33759</v>
      </c>
      <c r="E10302" s="1">
        <v>25</v>
      </c>
      <c r="F10302" s="1">
        <v>15</v>
      </c>
      <c r="G10302" s="1">
        <v>15</v>
      </c>
      <c r="H10302" s="1">
        <v>32</v>
      </c>
      <c r="I10302" s="1">
        <v>97.442999999999998</v>
      </c>
      <c r="J10302" s="1">
        <v>0</v>
      </c>
      <c r="K10302" s="1" t="s">
        <v>76</v>
      </c>
      <c r="L10302" s="1">
        <v>5.4668380000000001</v>
      </c>
      <c r="M10302" s="1">
        <v>5.4297360000000001</v>
      </c>
      <c r="N10302" s="1">
        <v>4.3660119999999996</v>
      </c>
      <c r="O10302" s="1">
        <v>4.7494040000000002</v>
      </c>
      <c r="P10302" s="1">
        <v>4.9949640000000004</v>
      </c>
      <c r="Q10302" s="1">
        <v>4.9465649999999997</v>
      </c>
      <c r="R10302" s="1">
        <v>5.7843390000000001</v>
      </c>
      <c r="S10302" s="1">
        <v>5.6755129999999996</v>
      </c>
      <c r="T10302" s="1" t="s">
        <v>76</v>
      </c>
      <c r="U10302" s="1">
        <v>7.802473</v>
      </c>
      <c r="V10302" s="1">
        <v>7.602201</v>
      </c>
    </row>
    <row r="10303" spans="1:22" x14ac:dyDescent="0.25">
      <c r="A10303" t="s">
        <v>10104</v>
      </c>
      <c r="B10303" t="s">
        <v>10105</v>
      </c>
      <c r="C10303" t="s">
        <v>10106</v>
      </c>
      <c r="D10303" t="s">
        <v>10107</v>
      </c>
      <c r="E10303" s="1">
        <v>11</v>
      </c>
      <c r="F10303" s="1">
        <v>11</v>
      </c>
      <c r="G10303" s="1">
        <v>11</v>
      </c>
      <c r="H10303" s="1">
        <v>33.700000000000003</v>
      </c>
      <c r="I10303" s="1">
        <v>41.935000000000002</v>
      </c>
      <c r="J10303" s="3">
        <v>4.9688000000000003E-216</v>
      </c>
      <c r="K10303" s="1">
        <v>5.2391240000000003</v>
      </c>
      <c r="L10303" s="1">
        <v>6.00488</v>
      </c>
      <c r="M10303" s="1" t="s">
        <v>76</v>
      </c>
      <c r="N10303" s="1">
        <v>5.8982260000000002</v>
      </c>
      <c r="O10303" s="1">
        <v>6.3735739999999996</v>
      </c>
      <c r="P10303" s="1">
        <v>5.7626929999999996</v>
      </c>
      <c r="Q10303" s="1">
        <v>5.2996600000000003</v>
      </c>
      <c r="R10303" s="1">
        <v>6.3105869999999999</v>
      </c>
      <c r="S10303" s="1">
        <v>5.6837039999999996</v>
      </c>
      <c r="T10303" s="1">
        <v>7.385141</v>
      </c>
      <c r="U10303" s="1">
        <v>7.8016779999999999</v>
      </c>
      <c r="V10303" s="1">
        <v>7.6976740000000001</v>
      </c>
    </row>
    <row r="10304" spans="1:22" x14ac:dyDescent="0.25">
      <c r="A10304" t="s">
        <v>18453</v>
      </c>
      <c r="B10304" t="s">
        <v>18454</v>
      </c>
      <c r="C10304" t="s">
        <v>18455</v>
      </c>
      <c r="D10304" t="s">
        <v>18456</v>
      </c>
      <c r="E10304" s="1">
        <v>9</v>
      </c>
      <c r="F10304" s="1">
        <v>9</v>
      </c>
      <c r="G10304" s="1">
        <v>9</v>
      </c>
      <c r="H10304" s="1">
        <v>58.1</v>
      </c>
      <c r="I10304" s="1">
        <v>24.417999999999999</v>
      </c>
      <c r="J10304" s="3">
        <v>2.2727999999999999E-277</v>
      </c>
      <c r="K10304" s="1">
        <v>6.401211</v>
      </c>
      <c r="L10304" s="1">
        <v>6.8839110000000003</v>
      </c>
      <c r="M10304" s="1">
        <v>5.9601470000000001</v>
      </c>
      <c r="N10304" s="1">
        <v>6.482774</v>
      </c>
      <c r="O10304" s="1">
        <v>7.2437319999999996</v>
      </c>
      <c r="P10304" s="1">
        <v>6.2380209999999998</v>
      </c>
      <c r="Q10304" s="1">
        <v>6.168939</v>
      </c>
      <c r="R10304" s="1">
        <v>6.8844099999999999</v>
      </c>
      <c r="S10304" s="1">
        <v>6.3336889999999997</v>
      </c>
      <c r="T10304" s="1">
        <v>7.3979400000000002</v>
      </c>
      <c r="U10304" s="1">
        <v>7.8010669999999998</v>
      </c>
      <c r="V10304" s="1">
        <v>7.7870140000000001</v>
      </c>
    </row>
    <row r="10305" spans="1:22" x14ac:dyDescent="0.25">
      <c r="A10305" t="s">
        <v>1617</v>
      </c>
      <c r="B10305" t="s">
        <v>1618</v>
      </c>
      <c r="C10305" t="s">
        <v>1619</v>
      </c>
      <c r="D10305" t="s">
        <v>1620</v>
      </c>
      <c r="E10305" s="1">
        <v>22</v>
      </c>
      <c r="F10305" s="1">
        <v>22</v>
      </c>
      <c r="G10305" s="1">
        <v>0</v>
      </c>
      <c r="H10305" s="1">
        <v>85.1</v>
      </c>
      <c r="I10305" s="1">
        <v>22.988</v>
      </c>
      <c r="J10305" s="1">
        <v>0</v>
      </c>
      <c r="K10305" s="1" t="s">
        <v>76</v>
      </c>
      <c r="L10305" s="1" t="s">
        <v>76</v>
      </c>
      <c r="M10305" s="1" t="s">
        <v>76</v>
      </c>
      <c r="N10305" s="1" t="s">
        <v>76</v>
      </c>
      <c r="O10305" s="1" t="s">
        <v>76</v>
      </c>
      <c r="P10305" s="1">
        <v>5.1401620000000001</v>
      </c>
      <c r="Q10305" s="1" t="s">
        <v>76</v>
      </c>
      <c r="R10305" s="1">
        <v>6.1018160000000004</v>
      </c>
      <c r="S10305" s="1">
        <v>5.4514950000000004</v>
      </c>
      <c r="T10305" s="1" t="s">
        <v>76</v>
      </c>
      <c r="U10305" s="1">
        <v>7.8000150000000001</v>
      </c>
      <c r="V10305" s="1">
        <v>7.5351929999999996</v>
      </c>
    </row>
    <row r="10306" spans="1:22" x14ac:dyDescent="0.25">
      <c r="A10306" t="s">
        <v>42161</v>
      </c>
      <c r="B10306" t="s">
        <v>42162</v>
      </c>
      <c r="C10306" t="s">
        <v>42163</v>
      </c>
      <c r="D10306" t="s">
        <v>42164</v>
      </c>
      <c r="E10306" s="1">
        <v>13</v>
      </c>
      <c r="F10306" s="1">
        <v>13</v>
      </c>
      <c r="G10306" s="1">
        <v>2</v>
      </c>
      <c r="H10306" s="1">
        <v>53.3</v>
      </c>
      <c r="I10306" s="1">
        <v>33.149000000000001</v>
      </c>
      <c r="J10306" s="3">
        <v>3.8691999999999998E-137</v>
      </c>
      <c r="K10306" s="1">
        <v>5.8156509999999999</v>
      </c>
      <c r="L10306" s="1">
        <v>6.0711079999999997</v>
      </c>
      <c r="M10306" s="1">
        <v>6.0696680000000001</v>
      </c>
      <c r="N10306" s="1">
        <v>5.7893059999999998</v>
      </c>
      <c r="O10306" s="1">
        <v>6.4308490000000003</v>
      </c>
      <c r="P10306" s="1">
        <v>6.2005499999999998</v>
      </c>
      <c r="Q10306" s="1">
        <v>6.4427149999999997</v>
      </c>
      <c r="R10306" s="1">
        <v>6.9317120000000001</v>
      </c>
      <c r="S10306" s="1">
        <v>6.3269500000000001</v>
      </c>
      <c r="T10306" s="1">
        <v>7.777158</v>
      </c>
      <c r="U10306" s="1">
        <v>7.799823</v>
      </c>
      <c r="V10306" s="1">
        <v>7.7956300000000001</v>
      </c>
    </row>
    <row r="10307" spans="1:22" x14ac:dyDescent="0.25">
      <c r="A10307" t="s">
        <v>9118</v>
      </c>
      <c r="B10307" t="s">
        <v>9119</v>
      </c>
      <c r="C10307" t="s">
        <v>9120</v>
      </c>
      <c r="D10307" t="s">
        <v>9121</v>
      </c>
      <c r="E10307" s="1">
        <v>5</v>
      </c>
      <c r="F10307" s="1">
        <v>5</v>
      </c>
      <c r="G10307" s="1">
        <v>5</v>
      </c>
      <c r="H10307" s="1">
        <v>52.9</v>
      </c>
      <c r="I10307" s="1">
        <v>14.874000000000001</v>
      </c>
      <c r="J10307" s="3">
        <v>1.9468000000000001E-195</v>
      </c>
      <c r="K10307" s="1">
        <v>5.8370699999999998</v>
      </c>
      <c r="L10307" s="1">
        <v>6.429494</v>
      </c>
      <c r="M10307" s="1" t="s">
        <v>76</v>
      </c>
      <c r="N10307" s="1">
        <v>6.5411419999999998</v>
      </c>
      <c r="O10307" s="1">
        <v>6.494739</v>
      </c>
      <c r="P10307" s="1">
        <v>6.4192119999999999</v>
      </c>
      <c r="Q10307" s="1">
        <v>6.6911259999999997</v>
      </c>
      <c r="R10307" s="1">
        <v>7.1603180000000002</v>
      </c>
      <c r="S10307" s="1">
        <v>6.9521569999999997</v>
      </c>
      <c r="T10307" s="1">
        <v>7.715719</v>
      </c>
      <c r="U10307" s="1">
        <v>7.798775</v>
      </c>
      <c r="V10307" s="1">
        <v>7.8945369999999997</v>
      </c>
    </row>
    <row r="10308" spans="1:22" x14ac:dyDescent="0.25">
      <c r="A10308" t="s">
        <v>18030</v>
      </c>
      <c r="B10308" t="s">
        <v>18031</v>
      </c>
      <c r="C10308" t="s">
        <v>18032</v>
      </c>
      <c r="D10308" t="s">
        <v>18033</v>
      </c>
      <c r="E10308" s="1">
        <v>17</v>
      </c>
      <c r="F10308" s="1">
        <v>17</v>
      </c>
      <c r="G10308" s="1">
        <v>17</v>
      </c>
      <c r="H10308" s="1">
        <v>49.5</v>
      </c>
      <c r="I10308" s="1">
        <v>54.076000000000001</v>
      </c>
      <c r="J10308" s="1">
        <v>0</v>
      </c>
      <c r="K10308" s="1">
        <v>5.9882109999999997</v>
      </c>
      <c r="L10308" s="1">
        <v>5.7710509999999999</v>
      </c>
      <c r="M10308" s="1">
        <v>5.4533639999999997</v>
      </c>
      <c r="N10308" s="1">
        <v>5.88361</v>
      </c>
      <c r="O10308" s="1">
        <v>5.9516239999999998</v>
      </c>
      <c r="P10308" s="1">
        <v>5.8126730000000002</v>
      </c>
      <c r="Q10308" s="1">
        <v>6.2338839999999998</v>
      </c>
      <c r="R10308" s="1">
        <v>6.1178670000000004</v>
      </c>
      <c r="S10308" s="1">
        <v>6.2986129999999996</v>
      </c>
      <c r="T10308" s="1">
        <v>8.0152760000000001</v>
      </c>
      <c r="U10308" s="1">
        <v>7.798146</v>
      </c>
      <c r="V10308" s="1">
        <v>7.9800719999999998</v>
      </c>
    </row>
    <row r="10309" spans="1:22" x14ac:dyDescent="0.25">
      <c r="A10309" t="s">
        <v>39729</v>
      </c>
      <c r="B10309" t="s">
        <v>39730</v>
      </c>
      <c r="C10309" t="s">
        <v>39731</v>
      </c>
      <c r="D10309" t="s">
        <v>39732</v>
      </c>
      <c r="E10309" s="1">
        <v>31</v>
      </c>
      <c r="F10309" s="1">
        <v>31</v>
      </c>
      <c r="G10309" s="1">
        <v>30</v>
      </c>
      <c r="H10309" s="1">
        <v>23.6</v>
      </c>
      <c r="I10309" s="1">
        <v>164.65</v>
      </c>
      <c r="J10309" s="1">
        <v>0</v>
      </c>
      <c r="K10309" s="1">
        <v>4.5642750000000003</v>
      </c>
      <c r="L10309" s="1">
        <v>5.4949890000000003</v>
      </c>
      <c r="M10309" s="1">
        <v>5.9414920000000002</v>
      </c>
      <c r="N10309" s="1">
        <v>4.7984920000000004</v>
      </c>
      <c r="O10309" s="1">
        <v>5.2247139999999996</v>
      </c>
      <c r="P10309" s="1">
        <v>5.6670420000000004</v>
      </c>
      <c r="Q10309" s="1">
        <v>5.5246040000000001</v>
      </c>
      <c r="R10309" s="1">
        <v>6.0083450000000003</v>
      </c>
      <c r="S10309" s="1">
        <v>5.8975010000000001</v>
      </c>
      <c r="T10309" s="1">
        <v>7.7277449999999996</v>
      </c>
      <c r="U10309" s="1">
        <v>7.797275</v>
      </c>
      <c r="V10309" s="1">
        <v>8.1406969999999994</v>
      </c>
    </row>
    <row r="10310" spans="1:22" x14ac:dyDescent="0.25">
      <c r="A10310" t="s">
        <v>7487</v>
      </c>
      <c r="B10310" t="s">
        <v>7488</v>
      </c>
      <c r="C10310" t="s">
        <v>7489</v>
      </c>
      <c r="D10310" t="s">
        <v>7490</v>
      </c>
      <c r="E10310" s="1">
        <v>20</v>
      </c>
      <c r="F10310" s="1">
        <v>20</v>
      </c>
      <c r="G10310" s="1">
        <v>20</v>
      </c>
      <c r="H10310" s="1">
        <v>34.200000000000003</v>
      </c>
      <c r="I10310" s="1">
        <v>81.349999999999994</v>
      </c>
      <c r="J10310" s="3">
        <v>3.7238000000000001E-301</v>
      </c>
      <c r="K10310" s="1">
        <v>4.9903170000000001</v>
      </c>
      <c r="L10310" s="1">
        <v>5.1834410000000002</v>
      </c>
      <c r="M10310" s="1" t="s">
        <v>76</v>
      </c>
      <c r="N10310" s="1">
        <v>5.6200010000000002</v>
      </c>
      <c r="O10310" s="1">
        <v>6.2872199999999996</v>
      </c>
      <c r="P10310" s="1">
        <v>5.784332</v>
      </c>
      <c r="Q10310" s="1">
        <v>5.5879019999999997</v>
      </c>
      <c r="R10310" s="1">
        <v>5.9273040000000004</v>
      </c>
      <c r="S10310" s="1">
        <v>5.9040660000000003</v>
      </c>
      <c r="T10310" s="1">
        <v>7.8118970000000001</v>
      </c>
      <c r="U10310" s="1">
        <v>7.796748</v>
      </c>
      <c r="V10310" s="1">
        <v>7.9324079999999997</v>
      </c>
    </row>
    <row r="10311" spans="1:22" x14ac:dyDescent="0.25">
      <c r="A10311" t="s">
        <v>36745</v>
      </c>
      <c r="B10311" t="s">
        <v>36746</v>
      </c>
      <c r="C10311" t="s">
        <v>36073</v>
      </c>
      <c r="D10311" t="s">
        <v>36747</v>
      </c>
      <c r="E10311" s="1">
        <v>23</v>
      </c>
      <c r="F10311" s="1">
        <v>23</v>
      </c>
      <c r="G10311" s="1">
        <v>1</v>
      </c>
      <c r="H10311" s="1">
        <v>34.4</v>
      </c>
      <c r="I10311" s="1">
        <v>112.96</v>
      </c>
      <c r="J10311" s="1">
        <v>0</v>
      </c>
      <c r="K10311" s="1">
        <v>4.4693209999999999</v>
      </c>
      <c r="L10311" s="1">
        <v>5.8744820000000004</v>
      </c>
      <c r="M10311" s="1">
        <v>5.9472480000000001</v>
      </c>
      <c r="N10311" s="1">
        <v>5.2818509999999996</v>
      </c>
      <c r="O10311" s="1">
        <v>5.946383</v>
      </c>
      <c r="P10311" s="1">
        <v>5.8006549999999999</v>
      </c>
      <c r="Q10311" s="1">
        <v>5.6438370000000004</v>
      </c>
      <c r="R10311" s="1">
        <v>6.2049880000000002</v>
      </c>
      <c r="S10311" s="1">
        <v>6.1461899999999998</v>
      </c>
      <c r="T10311" s="1">
        <v>7.6659090000000001</v>
      </c>
      <c r="U10311" s="1">
        <v>7.7965260000000001</v>
      </c>
      <c r="V10311" s="1">
        <v>7.8358359999999996</v>
      </c>
    </row>
    <row r="10312" spans="1:22" x14ac:dyDescent="0.25">
      <c r="A10312" t="s">
        <v>28139</v>
      </c>
      <c r="B10312" t="s">
        <v>28140</v>
      </c>
      <c r="C10312" t="s">
        <v>28141</v>
      </c>
      <c r="D10312" t="s">
        <v>28142</v>
      </c>
      <c r="E10312" s="1">
        <v>22</v>
      </c>
      <c r="F10312" s="1">
        <v>22</v>
      </c>
      <c r="G10312" s="1">
        <v>22</v>
      </c>
      <c r="H10312" s="1">
        <v>51.1</v>
      </c>
      <c r="I10312" s="1">
        <v>39.829000000000001</v>
      </c>
      <c r="J10312" s="1">
        <v>0</v>
      </c>
      <c r="K10312" s="1">
        <v>6.5783639999999997</v>
      </c>
      <c r="L10312" s="1">
        <v>7.2881369999999999</v>
      </c>
      <c r="M10312" s="1">
        <v>6.9921340000000001</v>
      </c>
      <c r="N10312" s="1">
        <v>6.8046709999999999</v>
      </c>
      <c r="O10312" s="1">
        <v>7.2086829999999997</v>
      </c>
      <c r="P10312" s="1">
        <v>6.7963519999999997</v>
      </c>
      <c r="Q10312" s="1">
        <v>6.3763940000000003</v>
      </c>
      <c r="R10312" s="1">
        <v>6.8597630000000001</v>
      </c>
      <c r="S10312" s="1">
        <v>5.5379829999999997</v>
      </c>
      <c r="T10312" s="1">
        <v>7.7227410000000001</v>
      </c>
      <c r="U10312" s="1">
        <v>7.7960950000000002</v>
      </c>
      <c r="V10312" s="1">
        <v>7.4610630000000002</v>
      </c>
    </row>
    <row r="10313" spans="1:22" x14ac:dyDescent="0.25">
      <c r="A10313" t="s">
        <v>3256</v>
      </c>
      <c r="B10313" t="s">
        <v>3257</v>
      </c>
      <c r="C10313" t="s">
        <v>3258</v>
      </c>
      <c r="D10313" t="s">
        <v>3259</v>
      </c>
      <c r="E10313" s="1">
        <v>14</v>
      </c>
      <c r="F10313" s="1">
        <v>14</v>
      </c>
      <c r="G10313" s="1">
        <v>14</v>
      </c>
      <c r="H10313" s="1">
        <v>41.3</v>
      </c>
      <c r="I10313" s="1">
        <v>32.78</v>
      </c>
      <c r="J10313" s="1">
        <v>0</v>
      </c>
      <c r="K10313" s="1">
        <v>5.6449210000000001</v>
      </c>
      <c r="L10313" s="1">
        <v>6.2115210000000003</v>
      </c>
      <c r="M10313" s="1">
        <v>5.2210229999999997</v>
      </c>
      <c r="N10313" s="1" t="s">
        <v>76</v>
      </c>
      <c r="O10313" s="1" t="s">
        <v>76</v>
      </c>
      <c r="P10313" s="1">
        <v>5.8998480000000004</v>
      </c>
      <c r="Q10313" s="1">
        <v>5.9890400000000001</v>
      </c>
      <c r="R10313" s="1">
        <v>7.0688909999999998</v>
      </c>
      <c r="S10313" s="1">
        <v>5.9700490000000004</v>
      </c>
      <c r="T10313" s="1">
        <v>7.6976300000000002</v>
      </c>
      <c r="U10313" s="1">
        <v>7.7953380000000001</v>
      </c>
      <c r="V10313" s="1">
        <v>7.4923549999999999</v>
      </c>
    </row>
    <row r="10314" spans="1:22" x14ac:dyDescent="0.25">
      <c r="A10314" t="s">
        <v>7691</v>
      </c>
      <c r="B10314" t="s">
        <v>7692</v>
      </c>
      <c r="C10314" t="s">
        <v>7693</v>
      </c>
      <c r="D10314" t="s">
        <v>7694</v>
      </c>
      <c r="E10314" s="1">
        <v>31</v>
      </c>
      <c r="F10314" s="1">
        <v>28</v>
      </c>
      <c r="G10314" s="1">
        <v>26</v>
      </c>
      <c r="H10314" s="1">
        <v>18.100000000000001</v>
      </c>
      <c r="I10314" s="1">
        <v>241.46</v>
      </c>
      <c r="J10314" s="1">
        <v>0</v>
      </c>
      <c r="K10314" s="1">
        <v>4.415724</v>
      </c>
      <c r="L10314" s="1">
        <v>4.9824070000000003</v>
      </c>
      <c r="M10314" s="1">
        <v>4.6748339999999997</v>
      </c>
      <c r="N10314" s="1">
        <v>4.6368390000000002</v>
      </c>
      <c r="O10314" s="1">
        <v>5.4712329999999998</v>
      </c>
      <c r="P10314" s="1">
        <v>5.0038479999999996</v>
      </c>
      <c r="Q10314" s="1">
        <v>5.6756869999999999</v>
      </c>
      <c r="R10314" s="1">
        <v>5.8763509999999997</v>
      </c>
      <c r="S10314" s="1">
        <v>5.7127509999999999</v>
      </c>
      <c r="T10314" s="1">
        <v>7.9218580000000003</v>
      </c>
      <c r="U10314" s="1">
        <v>7.7951980000000001</v>
      </c>
      <c r="V10314" s="1">
        <v>8.1946809999999992</v>
      </c>
    </row>
    <row r="10315" spans="1:22" x14ac:dyDescent="0.25">
      <c r="A10315" t="s">
        <v>39963</v>
      </c>
      <c r="B10315" t="s">
        <v>39964</v>
      </c>
      <c r="C10315" t="s">
        <v>39965</v>
      </c>
      <c r="D10315" t="s">
        <v>39966</v>
      </c>
      <c r="E10315" s="1">
        <v>13</v>
      </c>
      <c r="F10315" s="1">
        <v>13</v>
      </c>
      <c r="G10315" s="1">
        <v>11</v>
      </c>
      <c r="H10315" s="1">
        <v>23.9</v>
      </c>
      <c r="I10315" s="1">
        <v>86.703999999999994</v>
      </c>
      <c r="J10315" s="1">
        <v>0</v>
      </c>
      <c r="K10315" s="1">
        <v>5.2788449999999996</v>
      </c>
      <c r="L10315" s="1">
        <v>5.9533930000000002</v>
      </c>
      <c r="M10315" s="1">
        <v>5.732418</v>
      </c>
      <c r="N10315" s="1">
        <v>6.0986779999999996</v>
      </c>
      <c r="O10315" s="1">
        <v>6.786829</v>
      </c>
      <c r="P10315" s="1">
        <v>6.489719</v>
      </c>
      <c r="Q10315" s="1">
        <v>5.686833</v>
      </c>
      <c r="R10315" s="1">
        <v>6.3299880000000002</v>
      </c>
      <c r="S10315" s="1">
        <v>5.8560280000000002</v>
      </c>
      <c r="T10315" s="1" t="s">
        <v>76</v>
      </c>
      <c r="U10315" s="1">
        <v>7.7949060000000001</v>
      </c>
      <c r="V10315" s="1">
        <v>7.9516099999999996</v>
      </c>
    </row>
    <row r="10316" spans="1:22" x14ac:dyDescent="0.25">
      <c r="A10316" t="s">
        <v>817</v>
      </c>
      <c r="B10316" t="s">
        <v>818</v>
      </c>
      <c r="C10316" t="s">
        <v>819</v>
      </c>
      <c r="D10316" t="s">
        <v>820</v>
      </c>
      <c r="E10316" s="1">
        <v>24</v>
      </c>
      <c r="F10316" s="1">
        <v>24</v>
      </c>
      <c r="G10316" s="1">
        <v>24</v>
      </c>
      <c r="H10316" s="1">
        <v>57.7</v>
      </c>
      <c r="I10316" s="1">
        <v>56.195</v>
      </c>
      <c r="J10316" s="1">
        <v>0</v>
      </c>
      <c r="K10316" s="1">
        <v>6.6631359999999997</v>
      </c>
      <c r="L10316" s="1">
        <v>7.090293</v>
      </c>
      <c r="M10316" s="1">
        <v>5.258877</v>
      </c>
      <c r="N10316" s="1">
        <v>6.9831839999999996</v>
      </c>
      <c r="O10316" s="1">
        <v>7.4768610000000004</v>
      </c>
      <c r="P10316" s="1">
        <v>6.8541970000000001</v>
      </c>
      <c r="Q10316" s="1">
        <v>5.8382759999999996</v>
      </c>
      <c r="R10316" s="1">
        <v>6.171405</v>
      </c>
      <c r="S10316" s="1">
        <v>5.9699330000000002</v>
      </c>
      <c r="T10316" s="1">
        <v>7.7307100000000002</v>
      </c>
      <c r="U10316" s="1">
        <v>7.7943490000000004</v>
      </c>
      <c r="V10316" s="1">
        <v>8.0702599999999993</v>
      </c>
    </row>
    <row r="10317" spans="1:22" x14ac:dyDescent="0.25">
      <c r="A10317" t="s">
        <v>4475</v>
      </c>
      <c r="B10317" t="s">
        <v>4476</v>
      </c>
      <c r="C10317" t="s">
        <v>4477</v>
      </c>
      <c r="D10317" t="s">
        <v>4478</v>
      </c>
      <c r="E10317" s="1">
        <v>10</v>
      </c>
      <c r="F10317" s="1">
        <v>9</v>
      </c>
      <c r="G10317" s="1">
        <v>9</v>
      </c>
      <c r="H10317" s="1">
        <v>53.5</v>
      </c>
      <c r="I10317" s="1">
        <v>19.471</v>
      </c>
      <c r="J10317" s="3">
        <v>3.1691999999999999E-159</v>
      </c>
      <c r="K10317" s="1">
        <v>5.8074539999999999</v>
      </c>
      <c r="L10317" s="1">
        <v>5.1257089999999996</v>
      </c>
      <c r="M10317" s="1">
        <v>4.9075139999999999</v>
      </c>
      <c r="N10317" s="1">
        <v>6.1957890000000004</v>
      </c>
      <c r="O10317" s="1">
        <v>6.4124270000000001</v>
      </c>
      <c r="P10317" s="1">
        <v>6.3061889999999998</v>
      </c>
      <c r="Q10317" s="1">
        <v>6.260262</v>
      </c>
      <c r="R10317" s="1">
        <v>7.0655419999999998</v>
      </c>
      <c r="S10317" s="1">
        <v>6.3004220000000002</v>
      </c>
      <c r="T10317" s="1">
        <v>7.6162650000000003</v>
      </c>
      <c r="U10317" s="1">
        <v>7.7939790000000002</v>
      </c>
      <c r="V10317" s="1">
        <v>7.6600780000000004</v>
      </c>
    </row>
    <row r="10318" spans="1:22" x14ac:dyDescent="0.25">
      <c r="A10318" t="s">
        <v>3864</v>
      </c>
      <c r="B10318" t="s">
        <v>3865</v>
      </c>
      <c r="C10318" t="s">
        <v>3866</v>
      </c>
      <c r="D10318" t="s">
        <v>3867</v>
      </c>
      <c r="E10318" s="1">
        <v>10</v>
      </c>
      <c r="F10318" s="1">
        <v>10</v>
      </c>
      <c r="G10318" s="1">
        <v>10</v>
      </c>
      <c r="H10318" s="1">
        <v>51.1</v>
      </c>
      <c r="I10318" s="1">
        <v>19.108000000000001</v>
      </c>
      <c r="J10318" s="3">
        <v>3.2479E-142</v>
      </c>
      <c r="K10318" s="1">
        <v>6.850867</v>
      </c>
      <c r="L10318" s="1">
        <v>7.1485409999999998</v>
      </c>
      <c r="M10318" s="1">
        <v>5.8175129999999999</v>
      </c>
      <c r="N10318" s="1">
        <v>5.8518270000000001</v>
      </c>
      <c r="O10318" s="1">
        <v>6.2632810000000001</v>
      </c>
      <c r="P10318" s="1" t="s">
        <v>76</v>
      </c>
      <c r="Q10318" s="1">
        <v>6.7977800000000004</v>
      </c>
      <c r="R10318" s="1">
        <v>7.2310869999999996</v>
      </c>
      <c r="S10318" s="1">
        <v>6.7140279999999999</v>
      </c>
      <c r="T10318" s="1">
        <v>7.6975350000000002</v>
      </c>
      <c r="U10318" s="1">
        <v>7.7932870000000003</v>
      </c>
      <c r="V10318" s="1">
        <v>7.6531159999999998</v>
      </c>
    </row>
    <row r="10319" spans="1:22" x14ac:dyDescent="0.25">
      <c r="A10319" t="s">
        <v>29194</v>
      </c>
      <c r="B10319" t="s">
        <v>29195</v>
      </c>
      <c r="C10319" t="s">
        <v>29196</v>
      </c>
      <c r="D10319" t="s">
        <v>29197</v>
      </c>
      <c r="E10319" s="1">
        <v>18</v>
      </c>
      <c r="F10319" s="1">
        <v>18</v>
      </c>
      <c r="G10319" s="1">
        <v>18</v>
      </c>
      <c r="H10319" s="1">
        <v>53</v>
      </c>
      <c r="I10319" s="1">
        <v>49.996000000000002</v>
      </c>
      <c r="J10319" s="1">
        <v>0</v>
      </c>
      <c r="K10319" s="1">
        <v>5.796602</v>
      </c>
      <c r="L10319" s="1">
        <v>5.9983820000000003</v>
      </c>
      <c r="M10319" s="1">
        <v>6.2575589999999996</v>
      </c>
      <c r="N10319" s="1">
        <v>5.3410390000000003</v>
      </c>
      <c r="O10319" s="1">
        <v>6.1322279999999996</v>
      </c>
      <c r="P10319" s="1">
        <v>6.0064659999999996</v>
      </c>
      <c r="Q10319" s="1">
        <v>5.9995390000000004</v>
      </c>
      <c r="R10319" s="1">
        <v>6.3620679999999998</v>
      </c>
      <c r="S10319" s="1">
        <v>6.4328729999999998</v>
      </c>
      <c r="T10319" s="1">
        <v>8.0217679999999998</v>
      </c>
      <c r="U10319" s="1">
        <v>7.7932389999999998</v>
      </c>
      <c r="V10319" s="1">
        <v>8.2386479999999995</v>
      </c>
    </row>
    <row r="10320" spans="1:22" x14ac:dyDescent="0.25">
      <c r="A10320" t="s">
        <v>5883</v>
      </c>
      <c r="B10320" t="s">
        <v>5884</v>
      </c>
      <c r="C10320" t="s">
        <v>5885</v>
      </c>
      <c r="D10320" t="s">
        <v>5886</v>
      </c>
      <c r="E10320" s="1">
        <v>14</v>
      </c>
      <c r="F10320" s="1">
        <v>14</v>
      </c>
      <c r="G10320" s="1">
        <v>14</v>
      </c>
      <c r="H10320" s="1">
        <v>77.900000000000006</v>
      </c>
      <c r="I10320" s="1">
        <v>19.526</v>
      </c>
      <c r="J10320" s="1">
        <v>0</v>
      </c>
      <c r="K10320" s="1">
        <v>6.6423459999999999</v>
      </c>
      <c r="L10320" s="1">
        <v>5.7436119999999997</v>
      </c>
      <c r="M10320" s="1">
        <v>6.2525380000000004</v>
      </c>
      <c r="N10320" s="1">
        <v>6.5251749999999999</v>
      </c>
      <c r="O10320" s="1">
        <v>6.0730579999999996</v>
      </c>
      <c r="P10320" s="1">
        <v>6.2795990000000002</v>
      </c>
      <c r="Q10320" s="1">
        <v>7.0420629999999997</v>
      </c>
      <c r="R10320" s="1">
        <v>7.2921230000000001</v>
      </c>
      <c r="S10320" s="1">
        <v>6.5749909999999998</v>
      </c>
      <c r="T10320" s="1">
        <v>8.1198490000000003</v>
      </c>
      <c r="U10320" s="1">
        <v>7.793113</v>
      </c>
      <c r="V10320" s="1">
        <v>8.3378580000000007</v>
      </c>
    </row>
    <row r="10321" spans="1:22" x14ac:dyDescent="0.25">
      <c r="A10321" t="s">
        <v>42123</v>
      </c>
      <c r="B10321" t="s">
        <v>42124</v>
      </c>
      <c r="C10321" t="s">
        <v>42125</v>
      </c>
      <c r="D10321" t="s">
        <v>42126</v>
      </c>
      <c r="E10321" s="1">
        <v>7</v>
      </c>
      <c r="F10321" s="1">
        <v>7</v>
      </c>
      <c r="G10321" s="1">
        <v>6</v>
      </c>
      <c r="H10321" s="1">
        <v>21.7</v>
      </c>
      <c r="I10321" s="1">
        <v>40.704999999999998</v>
      </c>
      <c r="J10321" s="3">
        <v>5.0365000000000002E-38</v>
      </c>
      <c r="K10321" s="1">
        <v>5.2631860000000001</v>
      </c>
      <c r="L10321" s="1">
        <v>5.6307640000000001</v>
      </c>
      <c r="M10321" s="1">
        <v>5.6747690000000004</v>
      </c>
      <c r="N10321" s="1">
        <v>5.695271</v>
      </c>
      <c r="O10321" s="1">
        <v>6.232666</v>
      </c>
      <c r="P10321" s="1">
        <v>5.7740720000000003</v>
      </c>
      <c r="Q10321" s="1">
        <v>5.5668499999999996</v>
      </c>
      <c r="R10321" s="1">
        <v>6.4054320000000002</v>
      </c>
      <c r="S10321" s="1">
        <v>5.801863</v>
      </c>
      <c r="T10321" s="1">
        <v>7.6919380000000004</v>
      </c>
      <c r="U10321" s="1">
        <v>7.7930289999999998</v>
      </c>
      <c r="V10321" s="1">
        <v>7.8431579999999999</v>
      </c>
    </row>
    <row r="10322" spans="1:22" x14ac:dyDescent="0.25">
      <c r="A10322" t="s">
        <v>21769</v>
      </c>
      <c r="B10322" t="s">
        <v>21770</v>
      </c>
      <c r="C10322" t="s">
        <v>21771</v>
      </c>
      <c r="D10322" t="s">
        <v>21772</v>
      </c>
      <c r="E10322" s="1">
        <v>9</v>
      </c>
      <c r="F10322" s="1">
        <v>9</v>
      </c>
      <c r="G10322" s="1">
        <v>9</v>
      </c>
      <c r="H10322" s="1">
        <v>37.200000000000003</v>
      </c>
      <c r="I10322" s="1">
        <v>37.325000000000003</v>
      </c>
      <c r="J10322" s="1">
        <v>0</v>
      </c>
      <c r="K10322" s="1" t="s">
        <v>76</v>
      </c>
      <c r="L10322" s="1">
        <v>5.0112740000000002</v>
      </c>
      <c r="M10322" s="1">
        <v>6.3779250000000003</v>
      </c>
      <c r="N10322" s="1" t="s">
        <v>76</v>
      </c>
      <c r="O10322" s="1">
        <v>5.3423040000000004</v>
      </c>
      <c r="P10322" s="1">
        <v>6.2795990000000002</v>
      </c>
      <c r="Q10322" s="1">
        <v>6.5803890000000003</v>
      </c>
      <c r="R10322" s="1">
        <v>6.8341979999999998</v>
      </c>
      <c r="S10322" s="1">
        <v>6.4919079999999996</v>
      </c>
      <c r="T10322" s="1">
        <v>8.0058670000000003</v>
      </c>
      <c r="U10322" s="1">
        <v>7.7929870000000001</v>
      </c>
      <c r="V10322" s="1">
        <v>7.9605709999999998</v>
      </c>
    </row>
    <row r="10323" spans="1:22" x14ac:dyDescent="0.25">
      <c r="A10323" t="s">
        <v>7551</v>
      </c>
      <c r="B10323" t="s">
        <v>7552</v>
      </c>
      <c r="C10323" t="s">
        <v>7553</v>
      </c>
      <c r="D10323" t="s">
        <v>7554</v>
      </c>
      <c r="E10323" s="1">
        <v>7</v>
      </c>
      <c r="F10323" s="1">
        <v>7</v>
      </c>
      <c r="G10323" s="1">
        <v>7</v>
      </c>
      <c r="H10323" s="1">
        <v>35.299999999999997</v>
      </c>
      <c r="I10323" s="1">
        <v>37.026000000000003</v>
      </c>
      <c r="J10323" s="1">
        <v>0</v>
      </c>
      <c r="K10323" s="1" t="s">
        <v>76</v>
      </c>
      <c r="L10323" s="1" t="s">
        <v>76</v>
      </c>
      <c r="M10323" s="1" t="s">
        <v>76</v>
      </c>
      <c r="N10323" s="1">
        <v>4.8877750000000004</v>
      </c>
      <c r="O10323" s="1">
        <v>5.8129330000000001</v>
      </c>
      <c r="P10323" s="1">
        <v>5.9592989999999997</v>
      </c>
      <c r="Q10323" s="1">
        <v>5.8734719999999996</v>
      </c>
      <c r="R10323" s="1">
        <v>6.5490890000000004</v>
      </c>
      <c r="S10323" s="1">
        <v>6.3656560000000004</v>
      </c>
      <c r="T10323" s="1">
        <v>7.4310419999999997</v>
      </c>
      <c r="U10323" s="1">
        <v>7.7925810000000002</v>
      </c>
      <c r="V10323" s="1">
        <v>7.9611359999999998</v>
      </c>
    </row>
    <row r="10324" spans="1:22" x14ac:dyDescent="0.25">
      <c r="A10324" t="s">
        <v>30556</v>
      </c>
      <c r="B10324" t="s">
        <v>30557</v>
      </c>
      <c r="C10324" t="s">
        <v>30558</v>
      </c>
      <c r="D10324" t="s">
        <v>30559</v>
      </c>
      <c r="E10324" s="1">
        <v>15</v>
      </c>
      <c r="F10324" s="1">
        <v>15</v>
      </c>
      <c r="G10324" s="1">
        <v>12</v>
      </c>
      <c r="H10324" s="1">
        <v>45.7</v>
      </c>
      <c r="I10324" s="1">
        <v>46.125999999999998</v>
      </c>
      <c r="J10324" s="1">
        <v>0</v>
      </c>
      <c r="K10324" s="1">
        <v>5.4012799999999999</v>
      </c>
      <c r="L10324" s="1">
        <v>5.9607279999999996</v>
      </c>
      <c r="M10324" s="1">
        <v>5.6614440000000004</v>
      </c>
      <c r="N10324" s="1">
        <v>5.1340810000000001</v>
      </c>
      <c r="O10324" s="1">
        <v>5.906561</v>
      </c>
      <c r="P10324" s="1">
        <v>5.7171459999999996</v>
      </c>
      <c r="Q10324" s="1">
        <v>6.3173320000000004</v>
      </c>
      <c r="R10324" s="1">
        <v>6.8356589999999997</v>
      </c>
      <c r="S10324" s="1">
        <v>6.562519</v>
      </c>
      <c r="T10324" s="1">
        <v>7.7968729999999997</v>
      </c>
      <c r="U10324" s="1">
        <v>7.792427</v>
      </c>
      <c r="V10324" s="1">
        <v>8.1026389999999999</v>
      </c>
    </row>
    <row r="10325" spans="1:22" x14ac:dyDescent="0.25">
      <c r="A10325" t="s">
        <v>1945</v>
      </c>
      <c r="B10325" t="s">
        <v>1946</v>
      </c>
      <c r="C10325" t="s">
        <v>1947</v>
      </c>
      <c r="D10325" t="s">
        <v>1948</v>
      </c>
      <c r="E10325" s="1">
        <v>7</v>
      </c>
      <c r="F10325" s="1">
        <v>7</v>
      </c>
      <c r="G10325" s="1">
        <v>5</v>
      </c>
      <c r="H10325" s="1">
        <v>31.4</v>
      </c>
      <c r="I10325" s="1">
        <v>32.055</v>
      </c>
      <c r="J10325" s="1">
        <v>0</v>
      </c>
      <c r="K10325" s="1">
        <v>4.9909689999999998</v>
      </c>
      <c r="L10325" s="1">
        <v>5.9762760000000004</v>
      </c>
      <c r="M10325" s="1" t="s">
        <v>76</v>
      </c>
      <c r="N10325" s="1">
        <v>5.4500789999999997</v>
      </c>
      <c r="O10325" s="1">
        <v>6.9176209999999996</v>
      </c>
      <c r="P10325" s="1">
        <v>5.6705610000000002</v>
      </c>
      <c r="Q10325" s="1">
        <v>5.3951169999999999</v>
      </c>
      <c r="R10325" s="1">
        <v>6.3404639999999999</v>
      </c>
      <c r="S10325" s="1">
        <v>5.8765010000000002</v>
      </c>
      <c r="T10325" s="1" t="s">
        <v>76</v>
      </c>
      <c r="U10325" s="1">
        <v>7.7918940000000001</v>
      </c>
      <c r="V10325" s="1">
        <v>7.6548119999999997</v>
      </c>
    </row>
    <row r="10326" spans="1:22" x14ac:dyDescent="0.25">
      <c r="A10326" t="s">
        <v>26471</v>
      </c>
      <c r="B10326" t="s">
        <v>26472</v>
      </c>
      <c r="C10326" t="s">
        <v>26473</v>
      </c>
      <c r="D10326" t="s">
        <v>26474</v>
      </c>
      <c r="E10326" s="1">
        <v>25</v>
      </c>
      <c r="F10326" s="1">
        <v>25</v>
      </c>
      <c r="G10326" s="1">
        <v>25</v>
      </c>
      <c r="H10326" s="1">
        <v>48.3</v>
      </c>
      <c r="I10326" s="1">
        <v>60.692999999999998</v>
      </c>
      <c r="J10326" s="1">
        <v>0</v>
      </c>
      <c r="K10326" s="1">
        <v>6.4521389999999998</v>
      </c>
      <c r="L10326" s="1">
        <v>6.7722259999999999</v>
      </c>
      <c r="M10326" s="1">
        <v>6.0096210000000001</v>
      </c>
      <c r="N10326" s="1">
        <v>7.0416689999999997</v>
      </c>
      <c r="O10326" s="1">
        <v>7.3126639999999998</v>
      </c>
      <c r="P10326" s="1">
        <v>7.0443040000000003</v>
      </c>
      <c r="Q10326" s="1">
        <v>5.3784700000000001</v>
      </c>
      <c r="R10326" s="1">
        <v>5.9511580000000004</v>
      </c>
      <c r="S10326" s="1">
        <v>5.6667899999999998</v>
      </c>
      <c r="T10326" s="1">
        <v>7.7025940000000004</v>
      </c>
      <c r="U10326" s="1">
        <v>7.7917399999999999</v>
      </c>
      <c r="V10326" s="1">
        <v>7.7978839999999998</v>
      </c>
    </row>
    <row r="10327" spans="1:22" x14ac:dyDescent="0.25">
      <c r="A10327" t="s">
        <v>10428</v>
      </c>
      <c r="B10327" t="s">
        <v>10429</v>
      </c>
      <c r="C10327" t="s">
        <v>10430</v>
      </c>
      <c r="D10327" t="s">
        <v>10431</v>
      </c>
      <c r="E10327" s="1">
        <v>38</v>
      </c>
      <c r="F10327" s="1">
        <v>38</v>
      </c>
      <c r="G10327" s="1">
        <v>36</v>
      </c>
      <c r="H10327" s="1">
        <v>51.6</v>
      </c>
      <c r="I10327" s="1">
        <v>108.27</v>
      </c>
      <c r="J10327" s="1">
        <v>0</v>
      </c>
      <c r="K10327" s="1">
        <v>6.5494320000000004</v>
      </c>
      <c r="L10327" s="1">
        <v>6.9560000000000004</v>
      </c>
      <c r="M10327" s="1">
        <v>6.3687889999999996</v>
      </c>
      <c r="N10327" s="1">
        <v>7.1651850000000001</v>
      </c>
      <c r="O10327" s="1">
        <v>7.6808610000000002</v>
      </c>
      <c r="P10327" s="1">
        <v>7.1322599999999996</v>
      </c>
      <c r="Q10327" s="1">
        <v>5.5341149999999999</v>
      </c>
      <c r="R10327" s="1">
        <v>6.1520130000000002</v>
      </c>
      <c r="S10327" s="1">
        <v>5.8752930000000001</v>
      </c>
      <c r="T10327" s="1">
        <v>8.1262939999999997</v>
      </c>
      <c r="U10327" s="1">
        <v>7.7909670000000002</v>
      </c>
      <c r="V10327" s="1">
        <v>8.1669630000000009</v>
      </c>
    </row>
    <row r="10328" spans="1:22" x14ac:dyDescent="0.25">
      <c r="A10328" t="s">
        <v>129</v>
      </c>
      <c r="B10328" t="s">
        <v>130</v>
      </c>
      <c r="C10328" t="s">
        <v>131</v>
      </c>
      <c r="D10328" t="s">
        <v>132</v>
      </c>
      <c r="E10328" s="1">
        <v>26</v>
      </c>
      <c r="F10328" s="1">
        <v>26</v>
      </c>
      <c r="G10328" s="1">
        <v>26</v>
      </c>
      <c r="H10328" s="1">
        <v>50.9</v>
      </c>
      <c r="I10328" s="1">
        <v>68.555999999999997</v>
      </c>
      <c r="J10328" s="1">
        <v>0</v>
      </c>
      <c r="K10328" s="1">
        <v>4.9250590000000001</v>
      </c>
      <c r="L10328" s="1">
        <v>5.6521109999999997</v>
      </c>
      <c r="M10328" s="1">
        <v>5.0806259999999996</v>
      </c>
      <c r="N10328" s="1">
        <v>5.3190020000000002</v>
      </c>
      <c r="O10328" s="1">
        <v>5.9232490000000002</v>
      </c>
      <c r="P10328" s="1">
        <v>5.3794690000000003</v>
      </c>
      <c r="Q10328" s="1">
        <v>6.0481309999999997</v>
      </c>
      <c r="R10328" s="1">
        <v>6.4848400000000002</v>
      </c>
      <c r="S10328" s="1">
        <v>5.9757860000000003</v>
      </c>
      <c r="T10328" s="1">
        <v>7.7620180000000003</v>
      </c>
      <c r="U10328" s="1">
        <v>7.7905100000000003</v>
      </c>
      <c r="V10328" s="1">
        <v>7.6287770000000004</v>
      </c>
    </row>
    <row r="10329" spans="1:22" x14ac:dyDescent="0.25">
      <c r="A10329" t="s">
        <v>36107</v>
      </c>
      <c r="B10329" t="s">
        <v>36108</v>
      </c>
      <c r="C10329" t="s">
        <v>36109</v>
      </c>
      <c r="D10329" t="s">
        <v>36110</v>
      </c>
      <c r="E10329" s="1">
        <v>18</v>
      </c>
      <c r="F10329" s="1">
        <v>18</v>
      </c>
      <c r="G10329" s="1">
        <v>18</v>
      </c>
      <c r="H10329" s="1">
        <v>69.099999999999994</v>
      </c>
      <c r="I10329" s="1">
        <v>28.38</v>
      </c>
      <c r="J10329" s="1">
        <v>0</v>
      </c>
      <c r="K10329" s="1">
        <v>5.1594470000000001</v>
      </c>
      <c r="L10329" s="1">
        <v>6.4764699999999999</v>
      </c>
      <c r="M10329" s="1">
        <v>6.3931709999999997</v>
      </c>
      <c r="N10329" s="1">
        <v>6.2266000000000004</v>
      </c>
      <c r="O10329" s="1">
        <v>6.7119669999999996</v>
      </c>
      <c r="P10329" s="1">
        <v>6.6213740000000003</v>
      </c>
      <c r="Q10329" s="1">
        <v>6.7292379999999996</v>
      </c>
      <c r="R10329" s="1">
        <v>6.7777890000000003</v>
      </c>
      <c r="S10329" s="1">
        <v>6.632498</v>
      </c>
      <c r="T10329" s="1">
        <v>8.166874</v>
      </c>
      <c r="U10329" s="1">
        <v>7.7902849999999999</v>
      </c>
      <c r="V10329" s="1">
        <v>8.1792639999999999</v>
      </c>
    </row>
    <row r="10330" spans="1:22" x14ac:dyDescent="0.25">
      <c r="A10330" t="s">
        <v>15778</v>
      </c>
      <c r="B10330" t="s">
        <v>15779</v>
      </c>
      <c r="C10330" t="s">
        <v>15780</v>
      </c>
      <c r="D10330" t="s">
        <v>15781</v>
      </c>
      <c r="E10330" s="1">
        <v>12</v>
      </c>
      <c r="F10330" s="1">
        <v>12</v>
      </c>
      <c r="G10330" s="1">
        <v>11</v>
      </c>
      <c r="H10330" s="1">
        <v>46.8</v>
      </c>
      <c r="I10330" s="1">
        <v>36.933</v>
      </c>
      <c r="J10330" s="1">
        <v>0</v>
      </c>
      <c r="K10330" s="1">
        <v>5.7906579999999996</v>
      </c>
      <c r="L10330" s="1">
        <v>6.2731170000000001</v>
      </c>
      <c r="M10330" s="1">
        <v>4.6214779999999998</v>
      </c>
      <c r="N10330" s="1">
        <v>5.1818439999999999</v>
      </c>
      <c r="O10330" s="1" t="s">
        <v>76</v>
      </c>
      <c r="P10330" s="1">
        <v>6.2270120000000002</v>
      </c>
      <c r="Q10330" s="1">
        <v>6.4574879999999997</v>
      </c>
      <c r="R10330" s="1">
        <v>6.6487400000000001</v>
      </c>
      <c r="S10330" s="1">
        <v>6.6862789999999999</v>
      </c>
      <c r="T10330" s="1">
        <v>7.8938620000000004</v>
      </c>
      <c r="U10330" s="1">
        <v>7.7890519999999999</v>
      </c>
      <c r="V10330" s="1">
        <v>8.1691459999999996</v>
      </c>
    </row>
    <row r="10331" spans="1:22" x14ac:dyDescent="0.25">
      <c r="A10331" t="s">
        <v>17264</v>
      </c>
      <c r="B10331" t="s">
        <v>17265</v>
      </c>
      <c r="C10331" t="s">
        <v>17266</v>
      </c>
      <c r="D10331" t="s">
        <v>17267</v>
      </c>
      <c r="E10331" s="1">
        <v>8</v>
      </c>
      <c r="F10331" s="1">
        <v>8</v>
      </c>
      <c r="G10331" s="1">
        <v>8</v>
      </c>
      <c r="H10331" s="1">
        <v>13.7</v>
      </c>
      <c r="I10331" s="1">
        <v>76.218000000000004</v>
      </c>
      <c r="J10331" s="3">
        <v>4.7803999999999997E-261</v>
      </c>
      <c r="K10331" s="1" t="s">
        <v>76</v>
      </c>
      <c r="L10331" s="1" t="s">
        <v>76</v>
      </c>
      <c r="M10331" s="1">
        <v>4.1347189999999996</v>
      </c>
      <c r="N10331" s="1" t="s">
        <v>76</v>
      </c>
      <c r="O10331" s="1" t="s">
        <v>76</v>
      </c>
      <c r="P10331" s="1" t="s">
        <v>76</v>
      </c>
      <c r="Q10331" s="1">
        <v>5.5380209999999996</v>
      </c>
      <c r="R10331" s="1">
        <v>5.8940390000000003</v>
      </c>
      <c r="S10331" s="1">
        <v>5.1077180000000002</v>
      </c>
      <c r="T10331" s="1">
        <v>7.8159830000000001</v>
      </c>
      <c r="U10331" s="1">
        <v>7.7890230000000003</v>
      </c>
      <c r="V10331" s="1">
        <v>7.5974870000000001</v>
      </c>
    </row>
    <row r="10332" spans="1:22" x14ac:dyDescent="0.25">
      <c r="A10332" t="s">
        <v>18629</v>
      </c>
      <c r="B10332" t="s">
        <v>18630</v>
      </c>
      <c r="C10332" t="s">
        <v>18631</v>
      </c>
      <c r="D10332" t="s">
        <v>18632</v>
      </c>
      <c r="E10332" s="1">
        <v>9</v>
      </c>
      <c r="F10332" s="1">
        <v>9</v>
      </c>
      <c r="G10332" s="1">
        <v>9</v>
      </c>
      <c r="H10332" s="1">
        <v>25.3</v>
      </c>
      <c r="I10332" s="1">
        <v>56.05</v>
      </c>
      <c r="J10332" s="3">
        <v>5.9403000000000002E-205</v>
      </c>
      <c r="K10332" s="1">
        <v>5.0246089999999999</v>
      </c>
      <c r="L10332" s="1">
        <v>4.0670710000000003</v>
      </c>
      <c r="M10332" s="1" t="s">
        <v>76</v>
      </c>
      <c r="N10332" s="1">
        <v>5.1774789999999999</v>
      </c>
      <c r="O10332" s="1">
        <v>5.576295</v>
      </c>
      <c r="P10332" s="1">
        <v>5.4965419999999998</v>
      </c>
      <c r="Q10332" s="1">
        <v>5.8634719999999998</v>
      </c>
      <c r="R10332" s="1">
        <v>6.2849269999999997</v>
      </c>
      <c r="S10332" s="1">
        <v>5.8134410000000001</v>
      </c>
      <c r="T10332" s="1">
        <v>8.358943</v>
      </c>
      <c r="U10332" s="1">
        <v>7.7889179999999998</v>
      </c>
      <c r="V10332" s="1">
        <v>7.9727490000000003</v>
      </c>
    </row>
    <row r="10333" spans="1:22" x14ac:dyDescent="0.25">
      <c r="A10333" t="s">
        <v>4632</v>
      </c>
      <c r="B10333" t="s">
        <v>4633</v>
      </c>
      <c r="C10333" t="s">
        <v>4634</v>
      </c>
      <c r="D10333" t="s">
        <v>4635</v>
      </c>
      <c r="E10333" s="1">
        <v>4</v>
      </c>
      <c r="F10333" s="1">
        <v>4</v>
      </c>
      <c r="G10333" s="1">
        <v>4</v>
      </c>
      <c r="H10333" s="1">
        <v>48.2</v>
      </c>
      <c r="I10333" s="1">
        <v>15.648</v>
      </c>
      <c r="J10333" s="3">
        <v>3.7934999999999999E-116</v>
      </c>
      <c r="K10333" s="1">
        <v>6.2299379999999998</v>
      </c>
      <c r="L10333" s="1">
        <v>6.9591609999999999</v>
      </c>
      <c r="M10333" s="1">
        <v>5.1532660000000003</v>
      </c>
      <c r="N10333" s="1">
        <v>6.3563890000000001</v>
      </c>
      <c r="O10333" s="1" t="s">
        <v>76</v>
      </c>
      <c r="P10333" s="1">
        <v>5.5790059999999997</v>
      </c>
      <c r="Q10333" s="1">
        <v>6.4273400000000001</v>
      </c>
      <c r="R10333" s="1">
        <v>6.9895649999999998</v>
      </c>
      <c r="S10333" s="1">
        <v>7.0132159999999999</v>
      </c>
      <c r="T10333" s="1" t="s">
        <v>76</v>
      </c>
      <c r="U10333" s="1">
        <v>7.7888679999999999</v>
      </c>
      <c r="V10333" s="1">
        <v>7.8045140000000002</v>
      </c>
    </row>
    <row r="10334" spans="1:22" x14ac:dyDescent="0.25">
      <c r="A10334" t="s">
        <v>22309</v>
      </c>
      <c r="B10334" t="s">
        <v>22310</v>
      </c>
      <c r="C10334" t="s">
        <v>22311</v>
      </c>
      <c r="D10334" t="s">
        <v>22312</v>
      </c>
      <c r="E10334" s="1">
        <v>19</v>
      </c>
      <c r="F10334" s="1">
        <v>17</v>
      </c>
      <c r="G10334" s="1">
        <v>15</v>
      </c>
      <c r="H10334" s="1">
        <v>20.100000000000001</v>
      </c>
      <c r="I10334" s="1">
        <v>154.05000000000001</v>
      </c>
      <c r="J10334" s="1">
        <v>0</v>
      </c>
      <c r="K10334" s="1">
        <v>4.6048850000000003</v>
      </c>
      <c r="L10334" s="1">
        <v>5.5774460000000001</v>
      </c>
      <c r="M10334" s="1">
        <v>5.3341120000000002</v>
      </c>
      <c r="N10334" s="1">
        <v>4.5338859999999999</v>
      </c>
      <c r="O10334" s="1">
        <v>5.6613199999999999</v>
      </c>
      <c r="P10334" s="1">
        <v>5.4339779999999998</v>
      </c>
      <c r="Q10334" s="1">
        <v>4.8695069999999996</v>
      </c>
      <c r="R10334" s="1">
        <v>5.9380689999999996</v>
      </c>
      <c r="S10334" s="1">
        <v>4.9503839999999997</v>
      </c>
      <c r="T10334" s="1">
        <v>7.3350770000000001</v>
      </c>
      <c r="U10334" s="1">
        <v>7.7885220000000004</v>
      </c>
      <c r="V10334" s="1">
        <v>6.5725689999999997</v>
      </c>
    </row>
    <row r="10335" spans="1:22" x14ac:dyDescent="0.25">
      <c r="A10335" t="s">
        <v>24892</v>
      </c>
      <c r="B10335" t="s">
        <v>24893</v>
      </c>
      <c r="C10335" t="s">
        <v>24894</v>
      </c>
      <c r="D10335" t="s">
        <v>24895</v>
      </c>
      <c r="E10335" s="1">
        <v>18</v>
      </c>
      <c r="F10335" s="1">
        <v>12</v>
      </c>
      <c r="G10335" s="1">
        <v>12</v>
      </c>
      <c r="H10335" s="1">
        <v>38.700000000000003</v>
      </c>
      <c r="I10335" s="1">
        <v>61.515999999999998</v>
      </c>
      <c r="J10335" s="1">
        <v>0</v>
      </c>
      <c r="K10335" s="1">
        <v>5.5715339999999998</v>
      </c>
      <c r="L10335" s="1">
        <v>6.1305589999999999</v>
      </c>
      <c r="M10335" s="1">
        <v>5.3261719999999997</v>
      </c>
      <c r="N10335" s="1">
        <v>6.2142080000000002</v>
      </c>
      <c r="O10335" s="1">
        <v>6.533785</v>
      </c>
      <c r="P10335" s="1">
        <v>5.6700879999999998</v>
      </c>
      <c r="Q10335" s="1">
        <v>6.335318</v>
      </c>
      <c r="R10335" s="1">
        <v>6.6905150000000004</v>
      </c>
      <c r="S10335" s="1">
        <v>5.9077229999999998</v>
      </c>
      <c r="T10335" s="1">
        <v>8.2018609999999992</v>
      </c>
      <c r="U10335" s="1">
        <v>7.7883810000000002</v>
      </c>
      <c r="V10335" s="1">
        <v>7.405551</v>
      </c>
    </row>
    <row r="10336" spans="1:22" x14ac:dyDescent="0.25">
      <c r="A10336" t="s">
        <v>4756</v>
      </c>
      <c r="B10336" t="s">
        <v>4757</v>
      </c>
      <c r="C10336" t="s">
        <v>4758</v>
      </c>
      <c r="D10336" t="s">
        <v>4759</v>
      </c>
      <c r="E10336" s="1">
        <v>11</v>
      </c>
      <c r="F10336" s="1">
        <v>11</v>
      </c>
      <c r="G10336" s="1">
        <v>11</v>
      </c>
      <c r="H10336" s="1">
        <v>73.099999999999994</v>
      </c>
      <c r="I10336" s="1">
        <v>16.831</v>
      </c>
      <c r="J10336" s="3">
        <v>5.9286000000000001E-93</v>
      </c>
      <c r="K10336" s="1">
        <v>5.806343</v>
      </c>
      <c r="L10336" s="1" t="s">
        <v>76</v>
      </c>
      <c r="M10336" s="1" t="s">
        <v>76</v>
      </c>
      <c r="N10336" s="1">
        <v>6.0692979999999999</v>
      </c>
      <c r="O10336" s="1">
        <v>6.900455</v>
      </c>
      <c r="P10336" s="1">
        <v>5.805447</v>
      </c>
      <c r="Q10336" s="1">
        <v>6.4600249999999999</v>
      </c>
      <c r="R10336" s="1">
        <v>7.0718079999999999</v>
      </c>
      <c r="S10336" s="1">
        <v>6.3644759999999998</v>
      </c>
      <c r="T10336" s="1">
        <v>7.8548770000000001</v>
      </c>
      <c r="U10336" s="1">
        <v>7.788373</v>
      </c>
      <c r="V10336" s="1" t="s">
        <v>76</v>
      </c>
    </row>
    <row r="10337" spans="1:22" x14ac:dyDescent="0.25">
      <c r="A10337" t="s">
        <v>11248</v>
      </c>
      <c r="B10337" t="s">
        <v>11249</v>
      </c>
      <c r="C10337" t="s">
        <v>11250</v>
      </c>
      <c r="D10337" t="s">
        <v>11251</v>
      </c>
      <c r="E10337" s="1">
        <v>11</v>
      </c>
      <c r="F10337" s="1">
        <v>11</v>
      </c>
      <c r="G10337" s="1">
        <v>5</v>
      </c>
      <c r="H10337" s="1">
        <v>27.7</v>
      </c>
      <c r="I10337" s="1">
        <v>57.741</v>
      </c>
      <c r="J10337" s="1">
        <v>0</v>
      </c>
      <c r="K10337" s="1">
        <v>6.072654</v>
      </c>
      <c r="L10337" s="1">
        <v>6.3992760000000004</v>
      </c>
      <c r="M10337" s="1">
        <v>5.8709889999999998</v>
      </c>
      <c r="N10337" s="1">
        <v>6.3055880000000002</v>
      </c>
      <c r="O10337" s="1">
        <v>6.8087169999999997</v>
      </c>
      <c r="P10337" s="1">
        <v>6.3597409999999996</v>
      </c>
      <c r="Q10337" s="1">
        <v>6.0446179999999998</v>
      </c>
      <c r="R10337" s="1">
        <v>6.3307180000000001</v>
      </c>
      <c r="S10337" s="1">
        <v>6.253241</v>
      </c>
      <c r="T10337" s="1">
        <v>7.7200100000000003</v>
      </c>
      <c r="U10337" s="1">
        <v>7.788373</v>
      </c>
      <c r="V10337" s="1">
        <v>7.711284</v>
      </c>
    </row>
    <row r="10338" spans="1:22" x14ac:dyDescent="0.25">
      <c r="A10338" t="s">
        <v>15323</v>
      </c>
      <c r="B10338" t="s">
        <v>15324</v>
      </c>
      <c r="C10338" t="s">
        <v>15325</v>
      </c>
      <c r="D10338" t="s">
        <v>15326</v>
      </c>
      <c r="E10338" s="1">
        <v>10</v>
      </c>
      <c r="F10338" s="1">
        <v>10</v>
      </c>
      <c r="G10338" s="1">
        <v>10</v>
      </c>
      <c r="H10338" s="1">
        <v>58.8</v>
      </c>
      <c r="I10338" s="1">
        <v>22.082999999999998</v>
      </c>
      <c r="J10338" s="1">
        <v>0</v>
      </c>
      <c r="K10338" s="1">
        <v>6.1735360000000004</v>
      </c>
      <c r="L10338" s="1">
        <v>6.6243030000000003</v>
      </c>
      <c r="M10338" s="1">
        <v>6.2927879999999998</v>
      </c>
      <c r="N10338" s="1">
        <v>6.5045520000000003</v>
      </c>
      <c r="O10338" s="1">
        <v>6.886908</v>
      </c>
      <c r="P10338" s="1">
        <v>6.705641</v>
      </c>
      <c r="Q10338" s="1">
        <v>6.8451230000000001</v>
      </c>
      <c r="R10338" s="1">
        <v>6.8346429999999998</v>
      </c>
      <c r="S10338" s="1">
        <v>6.7896020000000004</v>
      </c>
      <c r="T10338" s="1">
        <v>8.2799630000000004</v>
      </c>
      <c r="U10338" s="1">
        <v>7.788176</v>
      </c>
      <c r="V10338" s="1">
        <v>8.0567899999999995</v>
      </c>
    </row>
    <row r="10339" spans="1:22" x14ac:dyDescent="0.25">
      <c r="A10339" t="s">
        <v>41799</v>
      </c>
      <c r="B10339" t="s">
        <v>41800</v>
      </c>
      <c r="C10339" t="s">
        <v>41801</v>
      </c>
      <c r="D10339" t="s">
        <v>41802</v>
      </c>
      <c r="E10339" s="1">
        <v>45</v>
      </c>
      <c r="F10339" s="1">
        <v>45</v>
      </c>
      <c r="G10339" s="1">
        <v>41</v>
      </c>
      <c r="H10339" s="1">
        <v>24.7</v>
      </c>
      <c r="I10339" s="1">
        <v>224.29</v>
      </c>
      <c r="J10339" s="1">
        <v>0</v>
      </c>
      <c r="K10339" s="1">
        <v>5.1457249999999997</v>
      </c>
      <c r="L10339" s="1">
        <v>5.0756560000000004</v>
      </c>
      <c r="M10339" s="1">
        <v>5.0629200000000001</v>
      </c>
      <c r="N10339" s="1">
        <v>5.737368</v>
      </c>
      <c r="O10339" s="1">
        <v>6.1383340000000004</v>
      </c>
      <c r="P10339" s="1">
        <v>5.9073789999999997</v>
      </c>
      <c r="Q10339" s="1">
        <v>5.1475220000000004</v>
      </c>
      <c r="R10339" s="1">
        <v>5.7124220000000001</v>
      </c>
      <c r="S10339" s="1">
        <v>5.2385479999999998</v>
      </c>
      <c r="T10339" s="1">
        <v>7.5432230000000002</v>
      </c>
      <c r="U10339" s="1">
        <v>7.7877580000000002</v>
      </c>
      <c r="V10339" s="1">
        <v>7.6893710000000004</v>
      </c>
    </row>
    <row r="10340" spans="1:22" x14ac:dyDescent="0.25">
      <c r="A10340" t="s">
        <v>31586</v>
      </c>
      <c r="B10340" t="s">
        <v>31587</v>
      </c>
      <c r="C10340" t="s">
        <v>31588</v>
      </c>
      <c r="D10340" t="s">
        <v>31589</v>
      </c>
      <c r="E10340" s="1">
        <v>27</v>
      </c>
      <c r="F10340" s="1">
        <v>27</v>
      </c>
      <c r="G10340" s="1">
        <v>24</v>
      </c>
      <c r="H10340" s="1">
        <v>27.7</v>
      </c>
      <c r="I10340" s="1">
        <v>137.01</v>
      </c>
      <c r="J10340" s="1">
        <v>0</v>
      </c>
      <c r="K10340" s="1">
        <v>6.0423780000000002</v>
      </c>
      <c r="L10340" s="1">
        <v>6.4237539999999997</v>
      </c>
      <c r="M10340" s="1">
        <v>6.3170809999999999</v>
      </c>
      <c r="N10340" s="1">
        <v>5.2364620000000004</v>
      </c>
      <c r="O10340" s="1">
        <v>5.5299560000000003</v>
      </c>
      <c r="P10340" s="1">
        <v>5.719919</v>
      </c>
      <c r="Q10340" s="1">
        <v>5.0926499999999999</v>
      </c>
      <c r="R10340" s="1">
        <v>5.7104980000000003</v>
      </c>
      <c r="S10340" s="1">
        <v>4.8610980000000001</v>
      </c>
      <c r="T10340" s="1">
        <v>7.4067109999999996</v>
      </c>
      <c r="U10340" s="1">
        <v>7.7876159999999999</v>
      </c>
      <c r="V10340" s="1">
        <v>7.0049659999999996</v>
      </c>
    </row>
    <row r="10341" spans="1:22" x14ac:dyDescent="0.25">
      <c r="A10341" t="s">
        <v>20574</v>
      </c>
      <c r="B10341" t="s">
        <v>20575</v>
      </c>
      <c r="C10341" t="s">
        <v>20576</v>
      </c>
      <c r="D10341" t="s">
        <v>20577</v>
      </c>
      <c r="E10341" s="1">
        <v>26</v>
      </c>
      <c r="F10341" s="1">
        <v>26</v>
      </c>
      <c r="G10341" s="1">
        <v>26</v>
      </c>
      <c r="H10341" s="1">
        <v>46</v>
      </c>
      <c r="I10341" s="1">
        <v>75.66</v>
      </c>
      <c r="J10341" s="1">
        <v>0</v>
      </c>
      <c r="K10341" s="1">
        <v>5.836824</v>
      </c>
      <c r="L10341" s="1">
        <v>5.9130979999999997</v>
      </c>
      <c r="M10341" s="1">
        <v>5.2827349999999997</v>
      </c>
      <c r="N10341" s="1">
        <v>5.4957940000000001</v>
      </c>
      <c r="O10341" s="1">
        <v>5.9033889999999998</v>
      </c>
      <c r="P10341" s="1">
        <v>5.7364040000000003</v>
      </c>
      <c r="Q10341" s="1">
        <v>5.5260420000000003</v>
      </c>
      <c r="R10341" s="1">
        <v>5.8402570000000003</v>
      </c>
      <c r="S10341" s="1">
        <v>5.7841389999999997</v>
      </c>
      <c r="T10341" s="1">
        <v>7.9005150000000004</v>
      </c>
      <c r="U10341" s="1">
        <v>7.7873609999999998</v>
      </c>
      <c r="V10341" s="1">
        <v>7.825037</v>
      </c>
    </row>
    <row r="10342" spans="1:22" x14ac:dyDescent="0.25">
      <c r="A10342" t="s">
        <v>22903</v>
      </c>
      <c r="B10342" t="s">
        <v>22904</v>
      </c>
      <c r="C10342" t="s">
        <v>22905</v>
      </c>
      <c r="D10342" t="s">
        <v>22906</v>
      </c>
      <c r="E10342" s="1">
        <v>13</v>
      </c>
      <c r="F10342" s="1">
        <v>13</v>
      </c>
      <c r="G10342" s="1">
        <v>1</v>
      </c>
      <c r="H10342" s="1">
        <v>23.2</v>
      </c>
      <c r="I10342" s="1">
        <v>101.31</v>
      </c>
      <c r="J10342" s="1">
        <v>0</v>
      </c>
      <c r="K10342" s="1">
        <v>4.1541810000000003</v>
      </c>
      <c r="L10342" s="1">
        <v>5.4470809999999998</v>
      </c>
      <c r="M10342" s="1">
        <v>4.2468190000000003</v>
      </c>
      <c r="N10342" s="1">
        <v>3.7355990000000001</v>
      </c>
      <c r="O10342" s="1">
        <v>5.3256800000000002</v>
      </c>
      <c r="P10342" s="1">
        <v>4.4972750000000001</v>
      </c>
      <c r="Q10342" s="1">
        <v>5.1840380000000001</v>
      </c>
      <c r="R10342" s="1">
        <v>5.9451929999999997</v>
      </c>
      <c r="S10342" s="1">
        <v>5.3798310000000003</v>
      </c>
      <c r="T10342" s="1">
        <v>7.0786020000000001</v>
      </c>
      <c r="U10342" s="1">
        <v>7.7870920000000003</v>
      </c>
      <c r="V10342" s="1">
        <v>7.2963800000000001</v>
      </c>
    </row>
    <row r="10343" spans="1:22" x14ac:dyDescent="0.25">
      <c r="A10343" t="s">
        <v>30839</v>
      </c>
      <c r="B10343" t="s">
        <v>30840</v>
      </c>
      <c r="C10343" t="s">
        <v>30841</v>
      </c>
      <c r="D10343" t="s">
        <v>30842</v>
      </c>
      <c r="E10343" s="1">
        <v>16</v>
      </c>
      <c r="F10343" s="1">
        <v>16</v>
      </c>
      <c r="G10343" s="1">
        <v>16</v>
      </c>
      <c r="H10343" s="1">
        <v>30</v>
      </c>
      <c r="I10343" s="1">
        <v>62.222999999999999</v>
      </c>
      <c r="J10343" s="3">
        <v>3.7402000000000003E-291</v>
      </c>
      <c r="K10343" s="1">
        <v>5.9226789999999996</v>
      </c>
      <c r="L10343" s="1">
        <v>5.168615</v>
      </c>
      <c r="M10343" s="1">
        <v>5.6110959999999999</v>
      </c>
      <c r="N10343" s="1">
        <v>5.2763239999999998</v>
      </c>
      <c r="O10343" s="1">
        <v>5.2236260000000003</v>
      </c>
      <c r="P10343" s="1">
        <v>5.8287430000000002</v>
      </c>
      <c r="Q10343" s="1">
        <v>6.3507319999999998</v>
      </c>
      <c r="R10343" s="1">
        <v>6.3669830000000003</v>
      </c>
      <c r="S10343" s="1">
        <v>6.1455690000000001</v>
      </c>
      <c r="T10343" s="1">
        <v>7.9239230000000003</v>
      </c>
      <c r="U10343" s="1">
        <v>7.7870210000000002</v>
      </c>
      <c r="V10343" s="1" t="s">
        <v>76</v>
      </c>
    </row>
    <row r="10344" spans="1:22" x14ac:dyDescent="0.25">
      <c r="A10344" t="s">
        <v>1001</v>
      </c>
      <c r="B10344" t="s">
        <v>1002</v>
      </c>
      <c r="C10344" t="s">
        <v>1003</v>
      </c>
      <c r="D10344" t="s">
        <v>1004</v>
      </c>
      <c r="E10344" s="1">
        <v>15</v>
      </c>
      <c r="F10344" s="1">
        <v>15</v>
      </c>
      <c r="G10344" s="1">
        <v>10</v>
      </c>
      <c r="H10344" s="1">
        <v>40.5</v>
      </c>
      <c r="I10344" s="1">
        <v>55.786000000000001</v>
      </c>
      <c r="J10344" s="1">
        <v>0</v>
      </c>
      <c r="K10344" s="1">
        <v>5.7612889999999997</v>
      </c>
      <c r="L10344" s="1">
        <v>6.3005300000000002</v>
      </c>
      <c r="M10344" s="1">
        <v>5.5036949999999996</v>
      </c>
      <c r="N10344" s="1">
        <v>6.1249929999999999</v>
      </c>
      <c r="O10344" s="1">
        <v>6.5795320000000004</v>
      </c>
      <c r="P10344" s="1">
        <v>6.0767860000000002</v>
      </c>
      <c r="Q10344" s="1">
        <v>6.1309120000000004</v>
      </c>
      <c r="R10344" s="1">
        <v>6.6743560000000004</v>
      </c>
      <c r="S10344" s="1">
        <v>5.968324</v>
      </c>
      <c r="T10344" s="1">
        <v>7.6008750000000003</v>
      </c>
      <c r="U10344" s="1">
        <v>7.7867579999999998</v>
      </c>
      <c r="V10344" s="1">
        <v>7.2848139999999999</v>
      </c>
    </row>
    <row r="10345" spans="1:22" x14ac:dyDescent="0.25">
      <c r="A10345" t="s">
        <v>37986</v>
      </c>
      <c r="B10345" t="s">
        <v>37987</v>
      </c>
      <c r="C10345" t="s">
        <v>23080</v>
      </c>
      <c r="D10345" t="s">
        <v>37988</v>
      </c>
      <c r="E10345" s="1">
        <v>40</v>
      </c>
      <c r="F10345" s="1">
        <v>40</v>
      </c>
      <c r="G10345" s="1">
        <v>1</v>
      </c>
      <c r="H10345" s="1">
        <v>30.3</v>
      </c>
      <c r="I10345" s="1">
        <v>200.54</v>
      </c>
      <c r="J10345" s="1">
        <v>0</v>
      </c>
      <c r="K10345" s="1">
        <v>4.5553730000000003</v>
      </c>
      <c r="L10345" s="1">
        <v>5.0020369999999996</v>
      </c>
      <c r="M10345" s="1">
        <v>5.0174510000000003</v>
      </c>
      <c r="N10345" s="1">
        <v>4.8849600000000004</v>
      </c>
      <c r="O10345" s="1">
        <v>5.5853590000000004</v>
      </c>
      <c r="P10345" s="1">
        <v>5.1600479999999997</v>
      </c>
      <c r="Q10345" s="1">
        <v>5.4572010000000004</v>
      </c>
      <c r="R10345" s="1">
        <v>5.8640119999999998</v>
      </c>
      <c r="S10345" s="1">
        <v>5.7325949999999999</v>
      </c>
      <c r="T10345" s="1">
        <v>7.9299809999999997</v>
      </c>
      <c r="U10345" s="1">
        <v>7.7865599999999997</v>
      </c>
      <c r="V10345" s="1">
        <v>8.0496049999999997</v>
      </c>
    </row>
    <row r="10346" spans="1:22" x14ac:dyDescent="0.25">
      <c r="A10346" t="s">
        <v>40825</v>
      </c>
      <c r="B10346" t="s">
        <v>40826</v>
      </c>
      <c r="C10346" t="s">
        <v>40827</v>
      </c>
      <c r="D10346" t="s">
        <v>40828</v>
      </c>
      <c r="E10346" s="1">
        <v>25</v>
      </c>
      <c r="F10346" s="1">
        <v>25</v>
      </c>
      <c r="G10346" s="1">
        <v>25</v>
      </c>
      <c r="H10346" s="1">
        <v>34.9</v>
      </c>
      <c r="I10346" s="1">
        <v>115.42</v>
      </c>
      <c r="J10346" s="1">
        <v>0</v>
      </c>
      <c r="K10346" s="1">
        <v>5.4189639999999999</v>
      </c>
      <c r="L10346" s="1">
        <v>5.7337590000000001</v>
      </c>
      <c r="M10346" s="1">
        <v>5.4413340000000003</v>
      </c>
      <c r="N10346" s="1">
        <v>5.8496649999999999</v>
      </c>
      <c r="O10346" s="1">
        <v>6.2889869999999997</v>
      </c>
      <c r="P10346" s="1">
        <v>6.0186169999999999</v>
      </c>
      <c r="Q10346" s="1">
        <v>5.9330109999999996</v>
      </c>
      <c r="R10346" s="1">
        <v>6.5789710000000001</v>
      </c>
      <c r="S10346" s="1">
        <v>6.3440979999999998</v>
      </c>
      <c r="T10346" s="1">
        <v>7.8478870000000001</v>
      </c>
      <c r="U10346" s="1">
        <v>7.7857500000000002</v>
      </c>
      <c r="V10346" s="1">
        <v>7.952458</v>
      </c>
    </row>
    <row r="10347" spans="1:22" x14ac:dyDescent="0.25">
      <c r="A10347" t="s">
        <v>38913</v>
      </c>
      <c r="B10347" t="s">
        <v>38914</v>
      </c>
      <c r="C10347" t="s">
        <v>38915</v>
      </c>
      <c r="D10347" t="s">
        <v>38916</v>
      </c>
      <c r="E10347" s="1">
        <v>8</v>
      </c>
      <c r="F10347" s="1">
        <v>8</v>
      </c>
      <c r="G10347" s="1">
        <v>1</v>
      </c>
      <c r="H10347" s="1">
        <v>15.7</v>
      </c>
      <c r="I10347" s="1">
        <v>72.259</v>
      </c>
      <c r="J10347" s="3">
        <v>1.2668000000000001E-196</v>
      </c>
      <c r="K10347" s="1">
        <v>4.2873320000000001</v>
      </c>
      <c r="L10347" s="1" t="s">
        <v>76</v>
      </c>
      <c r="M10347" s="1">
        <v>4.3328620000000004</v>
      </c>
      <c r="N10347" s="1">
        <v>5.9679270000000004</v>
      </c>
      <c r="O10347" s="1">
        <v>6.3268890000000004</v>
      </c>
      <c r="P10347" s="1">
        <v>6.2060969999999998</v>
      </c>
      <c r="Q10347" s="1">
        <v>5.2189819999999996</v>
      </c>
      <c r="R10347" s="1">
        <v>6.3753339999999996</v>
      </c>
      <c r="S10347" s="1">
        <v>5.5133640000000002</v>
      </c>
      <c r="T10347" s="1" t="s">
        <v>76</v>
      </c>
      <c r="U10347" s="1">
        <v>7.7848949999999997</v>
      </c>
      <c r="V10347" s="1">
        <v>7.1308800000000003</v>
      </c>
    </row>
    <row r="10348" spans="1:22" x14ac:dyDescent="0.25">
      <c r="A10348" t="s">
        <v>24043</v>
      </c>
      <c r="B10348" t="s">
        <v>24044</v>
      </c>
      <c r="C10348" t="s">
        <v>24045</v>
      </c>
      <c r="D10348" t="s">
        <v>24046</v>
      </c>
      <c r="E10348" s="1">
        <v>22</v>
      </c>
      <c r="F10348" s="1">
        <v>22</v>
      </c>
      <c r="G10348" s="1">
        <v>22</v>
      </c>
      <c r="H10348" s="1">
        <v>31.3</v>
      </c>
      <c r="I10348" s="1">
        <v>113.01</v>
      </c>
      <c r="J10348" s="1">
        <v>0</v>
      </c>
      <c r="K10348" s="1" t="s">
        <v>76</v>
      </c>
      <c r="L10348" s="1">
        <v>5.2405239999999997</v>
      </c>
      <c r="M10348" s="1">
        <v>4.9356530000000003</v>
      </c>
      <c r="N10348" s="1">
        <v>5.0975000000000001</v>
      </c>
      <c r="O10348" s="1">
        <v>5.9988169999999998</v>
      </c>
      <c r="P10348" s="1">
        <v>5.4106589999999999</v>
      </c>
      <c r="Q10348" s="1">
        <v>5.3049210000000002</v>
      </c>
      <c r="R10348" s="1">
        <v>6.1378599999999999</v>
      </c>
      <c r="S10348" s="1">
        <v>5.2227680000000003</v>
      </c>
      <c r="T10348" s="1">
        <v>7.6418809999999997</v>
      </c>
      <c r="U10348" s="1">
        <v>7.7843600000000004</v>
      </c>
      <c r="V10348" s="1">
        <v>7.8300049999999999</v>
      </c>
    </row>
    <row r="10349" spans="1:22" x14ac:dyDescent="0.25">
      <c r="A10349" t="s">
        <v>337</v>
      </c>
      <c r="B10349" t="s">
        <v>338</v>
      </c>
      <c r="C10349" t="s">
        <v>339</v>
      </c>
      <c r="D10349" t="s">
        <v>340</v>
      </c>
      <c r="E10349" s="1">
        <v>28</v>
      </c>
      <c r="F10349" s="1">
        <v>28</v>
      </c>
      <c r="G10349" s="1">
        <v>27</v>
      </c>
      <c r="H10349" s="1">
        <v>51.1</v>
      </c>
      <c r="I10349" s="1">
        <v>73.260999999999996</v>
      </c>
      <c r="J10349" s="1">
        <v>0</v>
      </c>
      <c r="K10349" s="1">
        <v>4.7885220000000004</v>
      </c>
      <c r="L10349" s="1">
        <v>6.0737189999999996</v>
      </c>
      <c r="M10349" s="1">
        <v>5.0445399999999996</v>
      </c>
      <c r="N10349" s="1">
        <v>5.2054210000000003</v>
      </c>
      <c r="O10349" s="1">
        <v>5.3552410000000004</v>
      </c>
      <c r="P10349" s="1">
        <v>5.6796280000000001</v>
      </c>
      <c r="Q10349" s="1">
        <v>5.7377330000000004</v>
      </c>
      <c r="R10349" s="1">
        <v>6.3858569999999997</v>
      </c>
      <c r="S10349" s="1">
        <v>5.9552019999999999</v>
      </c>
      <c r="T10349" s="1">
        <v>7.569807</v>
      </c>
      <c r="U10349" s="1">
        <v>7.7840389999999999</v>
      </c>
      <c r="V10349" s="1">
        <v>8.0687789999999993</v>
      </c>
    </row>
    <row r="10350" spans="1:22" x14ac:dyDescent="0.25">
      <c r="A10350" t="s">
        <v>37326</v>
      </c>
      <c r="B10350" t="s">
        <v>37327</v>
      </c>
      <c r="C10350" t="s">
        <v>37328</v>
      </c>
      <c r="D10350" t="s">
        <v>37329</v>
      </c>
      <c r="E10350" s="1">
        <v>7</v>
      </c>
      <c r="F10350" s="1">
        <v>7</v>
      </c>
      <c r="G10350" s="1">
        <v>7</v>
      </c>
      <c r="H10350" s="1">
        <v>39.4</v>
      </c>
      <c r="I10350" s="1">
        <v>18.006</v>
      </c>
      <c r="J10350" s="3">
        <v>6.2571000000000001E-204</v>
      </c>
      <c r="K10350" s="1">
        <v>6.7367790000000003</v>
      </c>
      <c r="L10350" s="1">
        <v>6.5569300000000004</v>
      </c>
      <c r="M10350" s="1">
        <v>6.7185519999999999</v>
      </c>
      <c r="N10350" s="1">
        <v>6.233301</v>
      </c>
      <c r="O10350" s="1" t="s">
        <v>76</v>
      </c>
      <c r="P10350" s="1">
        <v>6.2175099999999999</v>
      </c>
      <c r="Q10350" s="1">
        <v>6.8886510000000003</v>
      </c>
      <c r="R10350" s="1">
        <v>7.2042279999999996</v>
      </c>
      <c r="S10350" s="1">
        <v>6.8616659999999996</v>
      </c>
      <c r="T10350" s="1">
        <v>7.8695310000000003</v>
      </c>
      <c r="U10350" s="1">
        <v>7.7829959999999998</v>
      </c>
      <c r="V10350" s="1">
        <v>7.9105660000000002</v>
      </c>
    </row>
    <row r="10351" spans="1:22" x14ac:dyDescent="0.25">
      <c r="A10351" t="s">
        <v>13332</v>
      </c>
      <c r="B10351" t="s">
        <v>13333</v>
      </c>
      <c r="C10351" t="s">
        <v>13334</v>
      </c>
      <c r="D10351" t="s">
        <v>13335</v>
      </c>
      <c r="E10351" s="1">
        <v>11</v>
      </c>
      <c r="F10351" s="1">
        <v>7</v>
      </c>
      <c r="G10351" s="1">
        <v>7</v>
      </c>
      <c r="H10351" s="1">
        <v>43.3</v>
      </c>
      <c r="I10351" s="1">
        <v>22.763999999999999</v>
      </c>
      <c r="J10351" s="3">
        <v>6.3695000000000003E-208</v>
      </c>
      <c r="K10351" s="1">
        <v>4.9655779999999998</v>
      </c>
      <c r="L10351" s="1">
        <v>5.275334</v>
      </c>
      <c r="M10351" s="1">
        <v>4.2963139999999997</v>
      </c>
      <c r="N10351" s="1">
        <v>5.5540649999999996</v>
      </c>
      <c r="O10351" s="1">
        <v>5.9917879999999997</v>
      </c>
      <c r="P10351" s="1">
        <v>5.8030540000000004</v>
      </c>
      <c r="Q10351" s="1">
        <v>5.5115489999999996</v>
      </c>
      <c r="R10351" s="1">
        <v>6.3904050000000003</v>
      </c>
      <c r="S10351" s="1">
        <v>5.0613390000000003</v>
      </c>
      <c r="T10351" s="1" t="s">
        <v>76</v>
      </c>
      <c r="U10351" s="1">
        <v>7.7829740000000003</v>
      </c>
      <c r="V10351" s="1">
        <v>7.1900230000000001</v>
      </c>
    </row>
    <row r="10352" spans="1:22" x14ac:dyDescent="0.25">
      <c r="A10352" t="s">
        <v>6166</v>
      </c>
      <c r="B10352" t="s">
        <v>6167</v>
      </c>
      <c r="C10352" t="s">
        <v>6168</v>
      </c>
      <c r="D10352" t="s">
        <v>6169</v>
      </c>
      <c r="E10352" s="1">
        <v>22</v>
      </c>
      <c r="F10352" s="1">
        <v>22</v>
      </c>
      <c r="G10352" s="1">
        <v>22</v>
      </c>
      <c r="H10352" s="1">
        <v>10.4</v>
      </c>
      <c r="I10352" s="1">
        <v>311.64</v>
      </c>
      <c r="J10352" s="3">
        <v>2.1552999999999998E-96</v>
      </c>
      <c r="K10352" s="1" t="s">
        <v>76</v>
      </c>
      <c r="L10352" s="1">
        <v>3.0709610000000001</v>
      </c>
      <c r="M10352" s="1">
        <v>4.4102030000000001</v>
      </c>
      <c r="N10352" s="1" t="s">
        <v>76</v>
      </c>
      <c r="O10352" s="1" t="s">
        <v>76</v>
      </c>
      <c r="P10352" s="1">
        <v>4.3296219999999996</v>
      </c>
      <c r="Q10352" s="1">
        <v>4.1980519999999997</v>
      </c>
      <c r="R10352" s="1">
        <v>5.4090030000000002</v>
      </c>
      <c r="S10352" s="1">
        <v>4.8830590000000003</v>
      </c>
      <c r="T10352" s="1">
        <v>7.3821430000000001</v>
      </c>
      <c r="U10352" s="1">
        <v>7.7826950000000004</v>
      </c>
      <c r="V10352" s="1">
        <v>7.4532420000000004</v>
      </c>
    </row>
    <row r="10353" spans="1:22" x14ac:dyDescent="0.25">
      <c r="A10353" t="s">
        <v>12279</v>
      </c>
      <c r="B10353" t="s">
        <v>12280</v>
      </c>
      <c r="C10353" t="s">
        <v>12281</v>
      </c>
      <c r="D10353" t="s">
        <v>12282</v>
      </c>
      <c r="E10353" s="1">
        <v>48</v>
      </c>
      <c r="F10353" s="1">
        <v>48</v>
      </c>
      <c r="G10353" s="1">
        <v>48</v>
      </c>
      <c r="H10353" s="1">
        <v>36</v>
      </c>
      <c r="I10353" s="1">
        <v>206.89</v>
      </c>
      <c r="J10353" s="1">
        <v>0</v>
      </c>
      <c r="K10353" s="1">
        <v>4.9418189999999997</v>
      </c>
      <c r="L10353" s="1">
        <v>5.7512249999999998</v>
      </c>
      <c r="M10353" s="1">
        <v>4.519145</v>
      </c>
      <c r="N10353" s="1">
        <v>5.0851119999999996</v>
      </c>
      <c r="O10353" s="1">
        <v>5.6236519999999999</v>
      </c>
      <c r="P10353" s="1">
        <v>5.031085</v>
      </c>
      <c r="Q10353" s="1">
        <v>5.7343359999999999</v>
      </c>
      <c r="R10353" s="1">
        <v>6.0069369999999997</v>
      </c>
      <c r="S10353" s="1">
        <v>6.1736519999999997</v>
      </c>
      <c r="T10353" s="1">
        <v>8.0653179999999995</v>
      </c>
      <c r="U10353" s="1">
        <v>7.7826519999999997</v>
      </c>
      <c r="V10353" s="1">
        <v>8.2788679999999992</v>
      </c>
    </row>
    <row r="10354" spans="1:22" x14ac:dyDescent="0.25">
      <c r="A10354" t="s">
        <v>15087</v>
      </c>
      <c r="B10354" t="s">
        <v>15088</v>
      </c>
      <c r="C10354" t="s">
        <v>15089</v>
      </c>
      <c r="D10354" t="s">
        <v>15090</v>
      </c>
      <c r="E10354" s="1">
        <v>16</v>
      </c>
      <c r="F10354" s="1">
        <v>16</v>
      </c>
      <c r="G10354" s="1">
        <v>15</v>
      </c>
      <c r="H10354" s="1">
        <v>47</v>
      </c>
      <c r="I10354" s="1">
        <v>50.765000000000001</v>
      </c>
      <c r="J10354" s="1">
        <v>0</v>
      </c>
      <c r="K10354" s="1">
        <v>6.2351239999999999</v>
      </c>
      <c r="L10354" s="1">
        <v>6.5153040000000004</v>
      </c>
      <c r="M10354" s="1">
        <v>5.1694389999999997</v>
      </c>
      <c r="N10354" s="1">
        <v>6.9044939999999997</v>
      </c>
      <c r="O10354" s="1">
        <v>7.0232520000000003</v>
      </c>
      <c r="P10354" s="1">
        <v>6.4916140000000002</v>
      </c>
      <c r="Q10354" s="1">
        <v>5.9559709999999999</v>
      </c>
      <c r="R10354" s="1">
        <v>6.700253</v>
      </c>
      <c r="S10354" s="1">
        <v>6.2529500000000002</v>
      </c>
      <c r="T10354" s="1">
        <v>7.5362679999999997</v>
      </c>
      <c r="U10354" s="1">
        <v>7.7824369999999998</v>
      </c>
      <c r="V10354" s="1">
        <v>7.8940939999999999</v>
      </c>
    </row>
    <row r="10355" spans="1:22" x14ac:dyDescent="0.25">
      <c r="A10355" t="s">
        <v>11903</v>
      </c>
      <c r="B10355" t="s">
        <v>11904</v>
      </c>
      <c r="C10355" t="s">
        <v>11905</v>
      </c>
      <c r="D10355" t="s">
        <v>11906</v>
      </c>
      <c r="E10355" s="1">
        <v>17</v>
      </c>
      <c r="F10355" s="1">
        <v>17</v>
      </c>
      <c r="G10355" s="1">
        <v>17</v>
      </c>
      <c r="H10355" s="1">
        <v>45</v>
      </c>
      <c r="I10355" s="1">
        <v>55.55</v>
      </c>
      <c r="J10355" s="1">
        <v>0</v>
      </c>
      <c r="K10355" s="1">
        <v>5.7792000000000003</v>
      </c>
      <c r="L10355" s="1">
        <v>6.0836459999999999</v>
      </c>
      <c r="M10355" s="1">
        <v>5.335699</v>
      </c>
      <c r="N10355" s="1">
        <v>5.047898</v>
      </c>
      <c r="O10355" s="1">
        <v>5.5676030000000001</v>
      </c>
      <c r="P10355" s="1">
        <v>5.3319130000000001</v>
      </c>
      <c r="Q10355" s="1">
        <v>6.1239499999999998</v>
      </c>
      <c r="R10355" s="1">
        <v>6.5026320000000002</v>
      </c>
      <c r="S10355" s="1">
        <v>6.232183</v>
      </c>
      <c r="T10355" s="1">
        <v>7.7752970000000001</v>
      </c>
      <c r="U10355" s="1">
        <v>7.7823359999999999</v>
      </c>
      <c r="V10355" s="1">
        <v>7.7965879999999999</v>
      </c>
    </row>
    <row r="10356" spans="1:22" x14ac:dyDescent="0.25">
      <c r="A10356" t="s">
        <v>40883</v>
      </c>
      <c r="B10356" t="s">
        <v>40884</v>
      </c>
      <c r="C10356" t="s">
        <v>40885</v>
      </c>
      <c r="D10356" t="s">
        <v>40886</v>
      </c>
      <c r="E10356" s="1">
        <v>34</v>
      </c>
      <c r="F10356" s="1">
        <v>34</v>
      </c>
      <c r="G10356" s="1">
        <v>20</v>
      </c>
      <c r="H10356" s="1">
        <v>25.4</v>
      </c>
      <c r="I10356" s="1">
        <v>209.52</v>
      </c>
      <c r="J10356" s="1">
        <v>0</v>
      </c>
      <c r="K10356" s="1">
        <v>5.2304740000000001</v>
      </c>
      <c r="L10356" s="1">
        <v>5.7591919999999996</v>
      </c>
      <c r="M10356" s="1">
        <v>5.7735380000000003</v>
      </c>
      <c r="N10356" s="1">
        <v>5.0570570000000004</v>
      </c>
      <c r="O10356" s="1">
        <v>5.6911610000000001</v>
      </c>
      <c r="P10356" s="1">
        <v>5.4312829999999996</v>
      </c>
      <c r="Q10356" s="1">
        <v>4.0105120000000003</v>
      </c>
      <c r="R10356" s="1">
        <v>4.6506670000000003</v>
      </c>
      <c r="S10356" s="1">
        <v>4.6830920000000003</v>
      </c>
      <c r="T10356" s="1" t="s">
        <v>76</v>
      </c>
      <c r="U10356" s="1">
        <v>7.7817769999999999</v>
      </c>
      <c r="V10356" s="1">
        <v>7.7208620000000003</v>
      </c>
    </row>
    <row r="10357" spans="1:22" x14ac:dyDescent="0.25">
      <c r="A10357" t="s">
        <v>41329</v>
      </c>
      <c r="B10357" t="s">
        <v>41330</v>
      </c>
      <c r="C10357" t="s">
        <v>41331</v>
      </c>
      <c r="D10357" t="s">
        <v>41332</v>
      </c>
      <c r="E10357" s="1">
        <v>27</v>
      </c>
      <c r="F10357" s="1">
        <v>16</v>
      </c>
      <c r="G10357" s="1">
        <v>16</v>
      </c>
      <c r="H10357" s="1">
        <v>21.3</v>
      </c>
      <c r="I10357" s="1">
        <v>202.9</v>
      </c>
      <c r="J10357" s="1">
        <v>0</v>
      </c>
      <c r="K10357" s="1">
        <v>5.1762360000000003</v>
      </c>
      <c r="L10357" s="1" t="s">
        <v>76</v>
      </c>
      <c r="M10357" s="1" t="s">
        <v>76</v>
      </c>
      <c r="N10357" s="1" t="s">
        <v>76</v>
      </c>
      <c r="O10357" s="1" t="s">
        <v>76</v>
      </c>
      <c r="P10357" s="1" t="s">
        <v>76</v>
      </c>
      <c r="Q10357" s="1">
        <v>5.4238189999999999</v>
      </c>
      <c r="R10357" s="1">
        <v>6.0874620000000004</v>
      </c>
      <c r="S10357" s="1">
        <v>5.7067519999999998</v>
      </c>
      <c r="T10357" s="1">
        <v>7.347486</v>
      </c>
      <c r="U10357" s="1">
        <v>7.7816049999999999</v>
      </c>
      <c r="V10357" s="1">
        <v>7.6527200000000004</v>
      </c>
    </row>
    <row r="10358" spans="1:22" x14ac:dyDescent="0.25">
      <c r="A10358" t="s">
        <v>17583</v>
      </c>
      <c r="B10358" t="s">
        <v>17584</v>
      </c>
      <c r="C10358" t="s">
        <v>17585</v>
      </c>
      <c r="D10358" t="s">
        <v>17586</v>
      </c>
      <c r="E10358" s="1">
        <v>7</v>
      </c>
      <c r="F10358" s="1">
        <v>7</v>
      </c>
      <c r="G10358" s="1">
        <v>7</v>
      </c>
      <c r="H10358" s="1">
        <v>34.299999999999997</v>
      </c>
      <c r="I10358" s="1">
        <v>33.374000000000002</v>
      </c>
      <c r="J10358" s="1">
        <v>0</v>
      </c>
      <c r="K10358" s="1" t="s">
        <v>76</v>
      </c>
      <c r="L10358" s="1">
        <v>3.992076</v>
      </c>
      <c r="M10358" s="1" t="s">
        <v>76</v>
      </c>
      <c r="N10358" s="1">
        <v>4.7150249999999998</v>
      </c>
      <c r="O10358" s="1">
        <v>5.9636979999999999</v>
      </c>
      <c r="P10358" s="1">
        <v>3.9410289999999999</v>
      </c>
      <c r="Q10358" s="1">
        <v>5.4852809999999996</v>
      </c>
      <c r="R10358" s="1">
        <v>5.9925090000000001</v>
      </c>
      <c r="S10358" s="1">
        <v>5.8190039999999996</v>
      </c>
      <c r="T10358" s="1">
        <v>7.1826429999999997</v>
      </c>
      <c r="U10358" s="1">
        <v>7.7814680000000003</v>
      </c>
      <c r="V10358" s="1">
        <v>7.2840020000000001</v>
      </c>
    </row>
    <row r="10359" spans="1:22" x14ac:dyDescent="0.25">
      <c r="A10359" t="s">
        <v>37509</v>
      </c>
      <c r="B10359" t="s">
        <v>37510</v>
      </c>
      <c r="C10359" t="s">
        <v>37511</v>
      </c>
      <c r="D10359" t="s">
        <v>37512</v>
      </c>
      <c r="E10359" s="1">
        <v>15</v>
      </c>
      <c r="F10359" s="1">
        <v>15</v>
      </c>
      <c r="G10359" s="1">
        <v>15</v>
      </c>
      <c r="H10359" s="1">
        <v>43.9</v>
      </c>
      <c r="I10359" s="1">
        <v>61.247</v>
      </c>
      <c r="J10359" s="1">
        <v>0</v>
      </c>
      <c r="K10359" s="1">
        <v>5.9304959999999998</v>
      </c>
      <c r="L10359" s="1">
        <v>6.575742</v>
      </c>
      <c r="M10359" s="1">
        <v>6.14445</v>
      </c>
      <c r="N10359" s="1">
        <v>7.0282460000000002</v>
      </c>
      <c r="O10359" s="1">
        <v>7.2513459999999998</v>
      </c>
      <c r="P10359" s="1">
        <v>6.609712</v>
      </c>
      <c r="Q10359" s="1">
        <v>6.2594500000000002</v>
      </c>
      <c r="R10359" s="1">
        <v>6.4371159999999996</v>
      </c>
      <c r="S10359" s="1">
        <v>6.3320340000000002</v>
      </c>
      <c r="T10359" s="1">
        <v>7.7553640000000001</v>
      </c>
      <c r="U10359" s="1">
        <v>7.7812450000000002</v>
      </c>
      <c r="V10359" s="1">
        <v>8.1460659999999994</v>
      </c>
    </row>
    <row r="10360" spans="1:22" x14ac:dyDescent="0.25">
      <c r="A10360" t="s">
        <v>993</v>
      </c>
      <c r="B10360" t="s">
        <v>994</v>
      </c>
      <c r="C10360" t="s">
        <v>995</v>
      </c>
      <c r="D10360" t="s">
        <v>996</v>
      </c>
      <c r="E10360" s="1">
        <v>18</v>
      </c>
      <c r="F10360" s="1">
        <v>18</v>
      </c>
      <c r="G10360" s="1">
        <v>18</v>
      </c>
      <c r="H10360" s="1">
        <v>40</v>
      </c>
      <c r="I10360" s="1">
        <v>67.403999999999996</v>
      </c>
      <c r="J10360" s="1">
        <v>0</v>
      </c>
      <c r="K10360" s="1">
        <v>5.8110720000000002</v>
      </c>
      <c r="L10360" s="1">
        <v>6.2710049999999997</v>
      </c>
      <c r="M10360" s="1">
        <v>5.6015059999999997</v>
      </c>
      <c r="N10360" s="1" t="s">
        <v>76</v>
      </c>
      <c r="O10360" s="1">
        <v>5.1473050000000002</v>
      </c>
      <c r="P10360" s="1">
        <v>5.4394429999999998</v>
      </c>
      <c r="Q10360" s="1">
        <v>4.9665309999999998</v>
      </c>
      <c r="R10360" s="1">
        <v>6.0463779999999998</v>
      </c>
      <c r="S10360" s="1">
        <v>4.9863949999999999</v>
      </c>
      <c r="T10360" s="1">
        <v>7.2814199999999998</v>
      </c>
      <c r="U10360" s="1">
        <v>7.7811450000000004</v>
      </c>
      <c r="V10360" s="1">
        <v>7.4788399999999999</v>
      </c>
    </row>
    <row r="10361" spans="1:22" x14ac:dyDescent="0.25">
      <c r="A10361" t="s">
        <v>27436</v>
      </c>
      <c r="B10361" t="s">
        <v>27437</v>
      </c>
      <c r="C10361" t="s">
        <v>27438</v>
      </c>
      <c r="D10361" t="s">
        <v>27439</v>
      </c>
      <c r="E10361" s="1">
        <v>27</v>
      </c>
      <c r="F10361" s="1">
        <v>26</v>
      </c>
      <c r="G10361" s="1">
        <v>26</v>
      </c>
      <c r="H10361" s="1">
        <v>23.2</v>
      </c>
      <c r="I10361" s="1">
        <v>156.44</v>
      </c>
      <c r="J10361" s="1">
        <v>0</v>
      </c>
      <c r="K10361" s="1">
        <v>4.9763869999999999</v>
      </c>
      <c r="L10361" s="1">
        <v>4.8034090000000003</v>
      </c>
      <c r="M10361" s="1">
        <v>5.1485409999999998</v>
      </c>
      <c r="N10361" s="1">
        <v>4.6358459999999999</v>
      </c>
      <c r="O10361" s="1">
        <v>5.1739730000000002</v>
      </c>
      <c r="P10361" s="1">
        <v>5.7757050000000003</v>
      </c>
      <c r="Q10361" s="1">
        <v>5.4034979999999999</v>
      </c>
      <c r="R10361" s="1">
        <v>5.8716140000000001</v>
      </c>
      <c r="S10361" s="1">
        <v>5.6428399999999996</v>
      </c>
      <c r="T10361" s="1">
        <v>7.9388699999999996</v>
      </c>
      <c r="U10361" s="1">
        <v>7.7809080000000002</v>
      </c>
      <c r="V10361" s="1">
        <v>7.878355</v>
      </c>
    </row>
    <row r="10362" spans="1:22" x14ac:dyDescent="0.25">
      <c r="A10362" t="s">
        <v>18266</v>
      </c>
      <c r="B10362" t="s">
        <v>18267</v>
      </c>
      <c r="C10362" t="s">
        <v>18268</v>
      </c>
      <c r="D10362" t="s">
        <v>18269</v>
      </c>
      <c r="E10362" s="1">
        <v>21</v>
      </c>
      <c r="F10362" s="1">
        <v>21</v>
      </c>
      <c r="G10362" s="1">
        <v>21</v>
      </c>
      <c r="H10362" s="1">
        <v>36.299999999999997</v>
      </c>
      <c r="I10362" s="1">
        <v>75.403000000000006</v>
      </c>
      <c r="J10362" s="1">
        <v>0</v>
      </c>
      <c r="K10362" s="1">
        <v>5.2424920000000004</v>
      </c>
      <c r="L10362" s="1">
        <v>5.831639</v>
      </c>
      <c r="M10362" s="1">
        <v>4.9485840000000003</v>
      </c>
      <c r="N10362" s="1">
        <v>5.4093239999999998</v>
      </c>
      <c r="O10362" s="1" t="s">
        <v>76</v>
      </c>
      <c r="P10362" s="1">
        <v>5.5120430000000002</v>
      </c>
      <c r="Q10362" s="1">
        <v>5.7243820000000003</v>
      </c>
      <c r="R10362" s="1">
        <v>6.157578</v>
      </c>
      <c r="S10362" s="1">
        <v>6.3105019999999996</v>
      </c>
      <c r="T10362" s="1">
        <v>7.6303869999999998</v>
      </c>
      <c r="U10362" s="1">
        <v>7.7805479999999996</v>
      </c>
      <c r="V10362" s="1">
        <v>8.0803379999999994</v>
      </c>
    </row>
    <row r="10363" spans="1:22" x14ac:dyDescent="0.25">
      <c r="A10363" t="s">
        <v>23905</v>
      </c>
      <c r="B10363" t="s">
        <v>23906</v>
      </c>
      <c r="C10363" t="s">
        <v>23907</v>
      </c>
      <c r="D10363" t="s">
        <v>23908</v>
      </c>
      <c r="E10363" s="1">
        <v>10</v>
      </c>
      <c r="F10363" s="1">
        <v>10</v>
      </c>
      <c r="G10363" s="1">
        <v>10</v>
      </c>
      <c r="H10363" s="1">
        <v>54.2</v>
      </c>
      <c r="I10363" s="1">
        <v>21.878</v>
      </c>
      <c r="J10363" s="3">
        <v>5.1424E-113</v>
      </c>
      <c r="K10363" s="1">
        <v>5.0403650000000004</v>
      </c>
      <c r="L10363" s="1">
        <v>5.5549860000000004</v>
      </c>
      <c r="M10363" s="1">
        <v>5.7430859999999999</v>
      </c>
      <c r="N10363" s="1">
        <v>6.2243259999999996</v>
      </c>
      <c r="O10363" s="1">
        <v>6.0012150000000002</v>
      </c>
      <c r="P10363" s="1">
        <v>6.5321429999999996</v>
      </c>
      <c r="Q10363" s="1">
        <v>6.1363399999999997</v>
      </c>
      <c r="R10363" s="1">
        <v>6.5673320000000004</v>
      </c>
      <c r="S10363" s="1">
        <v>6.246696</v>
      </c>
      <c r="T10363" s="1">
        <v>7.4772660000000002</v>
      </c>
      <c r="U10363" s="1">
        <v>7.7803459999999998</v>
      </c>
      <c r="V10363" s="1">
        <v>7.6179959999999998</v>
      </c>
    </row>
    <row r="10364" spans="1:22" x14ac:dyDescent="0.25">
      <c r="A10364" t="s">
        <v>14356</v>
      </c>
      <c r="B10364" t="s">
        <v>14357</v>
      </c>
      <c r="C10364" t="s">
        <v>14358</v>
      </c>
      <c r="D10364" t="s">
        <v>14359</v>
      </c>
      <c r="E10364" s="1">
        <v>21</v>
      </c>
      <c r="F10364" s="1">
        <v>9</v>
      </c>
      <c r="G10364" s="1">
        <v>9</v>
      </c>
      <c r="H10364" s="1">
        <v>66.5</v>
      </c>
      <c r="I10364" s="1">
        <v>42.292999999999999</v>
      </c>
      <c r="J10364" s="1">
        <v>0</v>
      </c>
      <c r="K10364" s="1">
        <v>4.9344080000000003</v>
      </c>
      <c r="L10364" s="1">
        <v>6.3178539999999996</v>
      </c>
      <c r="M10364" s="1">
        <v>5.2069070000000002</v>
      </c>
      <c r="N10364" s="1">
        <v>5.8578570000000001</v>
      </c>
      <c r="O10364" s="1">
        <v>6.8600380000000003</v>
      </c>
      <c r="P10364" s="1">
        <v>6.358943</v>
      </c>
      <c r="Q10364" s="1">
        <v>6.1688210000000003</v>
      </c>
      <c r="R10364" s="1">
        <v>6.8327520000000002</v>
      </c>
      <c r="S10364" s="1">
        <v>6.6841090000000003</v>
      </c>
      <c r="T10364" s="1">
        <v>7.7744070000000001</v>
      </c>
      <c r="U10364" s="1">
        <v>7.7801590000000003</v>
      </c>
      <c r="V10364" s="1">
        <v>8.0694090000000003</v>
      </c>
    </row>
    <row r="10365" spans="1:22" x14ac:dyDescent="0.25">
      <c r="A10365" t="s">
        <v>45052</v>
      </c>
      <c r="B10365" t="s">
        <v>45053</v>
      </c>
      <c r="C10365" t="s">
        <v>45054</v>
      </c>
      <c r="D10365" t="s">
        <v>45055</v>
      </c>
      <c r="E10365" s="1">
        <v>18</v>
      </c>
      <c r="F10365" s="1">
        <v>18</v>
      </c>
      <c r="G10365" s="1">
        <v>16</v>
      </c>
      <c r="H10365" s="1">
        <v>22.1</v>
      </c>
      <c r="I10365" s="1">
        <v>122.44</v>
      </c>
      <c r="J10365" s="1">
        <v>0</v>
      </c>
      <c r="K10365" s="1">
        <v>5.1656000000000004</v>
      </c>
      <c r="L10365" s="1">
        <v>5.5039680000000004</v>
      </c>
      <c r="M10365" s="1">
        <v>5.1422020000000002</v>
      </c>
      <c r="N10365" s="1">
        <v>4.9747919999999999</v>
      </c>
      <c r="O10365" s="1">
        <v>5.3337490000000001</v>
      </c>
      <c r="P10365" s="1">
        <v>4.8232780000000002</v>
      </c>
      <c r="Q10365" s="1">
        <v>5.220631</v>
      </c>
      <c r="R10365" s="1">
        <v>6.1519519999999996</v>
      </c>
      <c r="S10365" s="1">
        <v>5.5503869999999997</v>
      </c>
      <c r="T10365" s="1">
        <v>7.6864660000000002</v>
      </c>
      <c r="U10365" s="1">
        <v>7.7781219999999998</v>
      </c>
      <c r="V10365" s="1">
        <v>7.6273350000000004</v>
      </c>
    </row>
    <row r="10366" spans="1:22" x14ac:dyDescent="0.25">
      <c r="A10366" t="s">
        <v>5903</v>
      </c>
      <c r="B10366" t="s">
        <v>5904</v>
      </c>
      <c r="C10366" t="s">
        <v>5905</v>
      </c>
      <c r="D10366" t="s">
        <v>5906</v>
      </c>
      <c r="E10366" s="1">
        <v>6</v>
      </c>
      <c r="F10366" s="1">
        <v>3</v>
      </c>
      <c r="G10366" s="1">
        <v>3</v>
      </c>
      <c r="H10366" s="1">
        <v>25.9</v>
      </c>
      <c r="I10366" s="1">
        <v>43.015999999999998</v>
      </c>
      <c r="J10366" s="3">
        <v>8.4724000000000001E-12</v>
      </c>
      <c r="K10366" s="1" t="s">
        <v>76</v>
      </c>
      <c r="L10366" s="1" t="s">
        <v>76</v>
      </c>
      <c r="M10366" s="1" t="s">
        <v>76</v>
      </c>
      <c r="N10366" s="1" t="s">
        <v>76</v>
      </c>
      <c r="O10366" s="1" t="s">
        <v>76</v>
      </c>
      <c r="P10366" s="1" t="s">
        <v>76</v>
      </c>
      <c r="Q10366" s="1">
        <v>5.0227170000000001</v>
      </c>
      <c r="R10366" s="1">
        <v>6.0637460000000001</v>
      </c>
      <c r="S10366" s="1">
        <v>5.5190010000000003</v>
      </c>
      <c r="T10366" s="1" t="s">
        <v>76</v>
      </c>
      <c r="U10366" s="1">
        <v>7.7780360000000002</v>
      </c>
      <c r="V10366" s="1" t="s">
        <v>76</v>
      </c>
    </row>
    <row r="10367" spans="1:22" x14ac:dyDescent="0.25">
      <c r="A10367" t="s">
        <v>39558</v>
      </c>
      <c r="B10367" t="s">
        <v>39559</v>
      </c>
      <c r="C10367" t="s">
        <v>39560</v>
      </c>
      <c r="D10367" t="s">
        <v>39561</v>
      </c>
      <c r="E10367" s="1">
        <v>13</v>
      </c>
      <c r="F10367" s="1">
        <v>12</v>
      </c>
      <c r="G10367" s="1">
        <v>12</v>
      </c>
      <c r="H10367" s="1">
        <v>35.1</v>
      </c>
      <c r="I10367" s="1">
        <v>70.382999999999996</v>
      </c>
      <c r="J10367" s="1">
        <v>0</v>
      </c>
      <c r="K10367" s="1">
        <v>4.6292669999999996</v>
      </c>
      <c r="L10367" s="1">
        <v>5.6243850000000002</v>
      </c>
      <c r="M10367" s="1" t="s">
        <v>76</v>
      </c>
      <c r="N10367" s="1">
        <v>5.1375760000000001</v>
      </c>
      <c r="O10367" s="1">
        <v>5.8071359999999999</v>
      </c>
      <c r="P10367" s="1">
        <v>6.1610379999999996</v>
      </c>
      <c r="Q10367" s="1">
        <v>5.6311289999999996</v>
      </c>
      <c r="R10367" s="1">
        <v>6.5818820000000002</v>
      </c>
      <c r="S10367" s="1">
        <v>6.3621239999999997</v>
      </c>
      <c r="T10367" s="1">
        <v>7.9107050000000001</v>
      </c>
      <c r="U10367" s="1">
        <v>7.7778400000000003</v>
      </c>
      <c r="V10367" s="1">
        <v>8.0305599999999995</v>
      </c>
    </row>
    <row r="10368" spans="1:22" x14ac:dyDescent="0.25">
      <c r="A10368" t="s">
        <v>39621</v>
      </c>
      <c r="B10368" t="s">
        <v>39622</v>
      </c>
      <c r="C10368" t="s">
        <v>39623</v>
      </c>
      <c r="D10368" t="s">
        <v>39624</v>
      </c>
      <c r="E10368" s="1">
        <v>9</v>
      </c>
      <c r="F10368" s="1">
        <v>8</v>
      </c>
      <c r="G10368" s="1">
        <v>8</v>
      </c>
      <c r="H10368" s="1">
        <v>17.5</v>
      </c>
      <c r="I10368" s="1">
        <v>84.587000000000003</v>
      </c>
      <c r="J10368" s="3">
        <v>2.7062999999999998E-138</v>
      </c>
      <c r="K10368" s="1" t="s">
        <v>76</v>
      </c>
      <c r="L10368" s="1" t="s">
        <v>76</v>
      </c>
      <c r="M10368" s="1" t="s">
        <v>76</v>
      </c>
      <c r="N10368" s="1" t="s">
        <v>76</v>
      </c>
      <c r="O10368" s="1" t="s">
        <v>76</v>
      </c>
      <c r="P10368" s="1" t="s">
        <v>76</v>
      </c>
      <c r="Q10368" s="1">
        <v>5.9175950000000004</v>
      </c>
      <c r="R10368" s="1">
        <v>6.4437639999999998</v>
      </c>
      <c r="S10368" s="1">
        <v>6.1651249999999997</v>
      </c>
      <c r="T10368" s="1">
        <v>7.7410569999999996</v>
      </c>
      <c r="U10368" s="1">
        <v>7.7773979999999998</v>
      </c>
      <c r="V10368" s="1">
        <v>8.1016089999999998</v>
      </c>
    </row>
    <row r="10369" spans="1:22" x14ac:dyDescent="0.25">
      <c r="A10369" t="s">
        <v>18082</v>
      </c>
      <c r="B10369" t="s">
        <v>18083</v>
      </c>
      <c r="C10369" t="s">
        <v>18084</v>
      </c>
      <c r="D10369" t="s">
        <v>18085</v>
      </c>
      <c r="E10369" s="1">
        <v>7</v>
      </c>
      <c r="F10369" s="1">
        <v>6</v>
      </c>
      <c r="G10369" s="1">
        <v>6</v>
      </c>
      <c r="H10369" s="1">
        <v>17.600000000000001</v>
      </c>
      <c r="I10369" s="1">
        <v>50.386000000000003</v>
      </c>
      <c r="J10369" s="1">
        <v>0</v>
      </c>
      <c r="K10369" s="1">
        <v>5.0955180000000002</v>
      </c>
      <c r="L10369" s="1" t="s">
        <v>76</v>
      </c>
      <c r="M10369" s="1" t="s">
        <v>76</v>
      </c>
      <c r="N10369" s="1">
        <v>6.2058</v>
      </c>
      <c r="O10369" s="1">
        <v>6.5280290000000001</v>
      </c>
      <c r="P10369" s="1">
        <v>6.3276649999999997</v>
      </c>
      <c r="Q10369" s="1">
        <v>5.6593739999999997</v>
      </c>
      <c r="R10369" s="1">
        <v>7.1349419999999997</v>
      </c>
      <c r="S10369" s="1">
        <v>6.5459129999999996</v>
      </c>
      <c r="T10369" s="1" t="s">
        <v>76</v>
      </c>
      <c r="U10369" s="1">
        <v>7.777361</v>
      </c>
      <c r="V10369" s="1">
        <v>7.7079620000000002</v>
      </c>
    </row>
    <row r="10370" spans="1:22" x14ac:dyDescent="0.25">
      <c r="A10370" t="s">
        <v>39099</v>
      </c>
      <c r="B10370" t="s">
        <v>39100</v>
      </c>
      <c r="C10370" t="s">
        <v>39101</v>
      </c>
      <c r="D10370" t="s">
        <v>39102</v>
      </c>
      <c r="E10370" s="1">
        <v>36</v>
      </c>
      <c r="F10370" s="1">
        <v>36</v>
      </c>
      <c r="G10370" s="1">
        <v>36</v>
      </c>
      <c r="H10370" s="1">
        <v>39.1</v>
      </c>
      <c r="I10370" s="1">
        <v>124.2</v>
      </c>
      <c r="J10370" s="1">
        <v>0</v>
      </c>
      <c r="K10370" s="1">
        <v>4.7982779999999998</v>
      </c>
      <c r="L10370" s="1">
        <v>5.1324199999999998</v>
      </c>
      <c r="M10370" s="1">
        <v>5.5821199999999997</v>
      </c>
      <c r="N10370" s="1">
        <v>4.9320930000000001</v>
      </c>
      <c r="O10370" s="1">
        <v>5.735862</v>
      </c>
      <c r="P10370" s="1">
        <v>5.7615069999999999</v>
      </c>
      <c r="Q10370" s="1">
        <v>4.7689779999999997</v>
      </c>
      <c r="R10370" s="1">
        <v>5.7201760000000004</v>
      </c>
      <c r="S10370" s="1">
        <v>5.1441689999999998</v>
      </c>
      <c r="T10370" s="1">
        <v>7.7846099999999998</v>
      </c>
      <c r="U10370" s="1">
        <v>7.777253</v>
      </c>
      <c r="V10370" s="1">
        <v>7.6852130000000001</v>
      </c>
    </row>
    <row r="10371" spans="1:22" x14ac:dyDescent="0.25">
      <c r="A10371" t="s">
        <v>6377</v>
      </c>
      <c r="B10371" t="s">
        <v>6378</v>
      </c>
      <c r="C10371" t="s">
        <v>6379</v>
      </c>
      <c r="D10371" t="s">
        <v>6380</v>
      </c>
      <c r="E10371" s="1">
        <v>21</v>
      </c>
      <c r="F10371" s="1">
        <v>21</v>
      </c>
      <c r="G10371" s="1">
        <v>21</v>
      </c>
      <c r="H10371" s="1">
        <v>52.7</v>
      </c>
      <c r="I10371" s="1">
        <v>55.170999999999999</v>
      </c>
      <c r="J10371" s="1">
        <v>0</v>
      </c>
      <c r="K10371" s="1">
        <v>6.2579419999999999</v>
      </c>
      <c r="L10371" s="1">
        <v>6.5980679999999996</v>
      </c>
      <c r="M10371" s="1">
        <v>6.7499219999999998</v>
      </c>
      <c r="N10371" s="1" t="s">
        <v>76</v>
      </c>
      <c r="O10371" s="1">
        <v>4.427454</v>
      </c>
      <c r="P10371" s="1">
        <v>5.3439199999999998</v>
      </c>
      <c r="Q10371" s="1">
        <v>6.4543419999999996</v>
      </c>
      <c r="R10371" s="1">
        <v>6.7883449999999996</v>
      </c>
      <c r="S10371" s="1">
        <v>6.6871280000000004</v>
      </c>
      <c r="T10371" s="1">
        <v>7.8391760000000001</v>
      </c>
      <c r="U10371" s="1">
        <v>7.7769050000000002</v>
      </c>
      <c r="V10371" s="1">
        <v>7.8690319999999998</v>
      </c>
    </row>
    <row r="10372" spans="1:22" x14ac:dyDescent="0.25">
      <c r="A10372" t="s">
        <v>20130</v>
      </c>
      <c r="B10372" t="s">
        <v>20131</v>
      </c>
      <c r="C10372" t="s">
        <v>20132</v>
      </c>
      <c r="D10372" t="s">
        <v>20133</v>
      </c>
      <c r="E10372" s="1">
        <v>20</v>
      </c>
      <c r="F10372" s="1">
        <v>20</v>
      </c>
      <c r="G10372" s="1">
        <v>19</v>
      </c>
      <c r="H10372" s="1">
        <v>14.3</v>
      </c>
      <c r="I10372" s="1">
        <v>195.01</v>
      </c>
      <c r="J10372" s="1">
        <v>0</v>
      </c>
      <c r="K10372" s="1">
        <v>3.975225</v>
      </c>
      <c r="L10372" s="1">
        <v>4.8578150000000004</v>
      </c>
      <c r="M10372" s="1">
        <v>4.8288019999999996</v>
      </c>
      <c r="N10372" s="1">
        <v>5.0145629999999999</v>
      </c>
      <c r="O10372" s="1">
        <v>5.8099100000000004</v>
      </c>
      <c r="P10372" s="1">
        <v>5.218089</v>
      </c>
      <c r="Q10372" s="1">
        <v>4.8535950000000003</v>
      </c>
      <c r="R10372" s="1">
        <v>5.7239319999999996</v>
      </c>
      <c r="S10372" s="1">
        <v>5.2977819999999998</v>
      </c>
      <c r="T10372" s="1">
        <v>7.6302960000000004</v>
      </c>
      <c r="U10372" s="1">
        <v>7.776389</v>
      </c>
      <c r="V10372" s="1">
        <v>7.2798499999999997</v>
      </c>
    </row>
    <row r="10373" spans="1:22" x14ac:dyDescent="0.25">
      <c r="A10373" t="s">
        <v>37166</v>
      </c>
      <c r="B10373" t="s">
        <v>37167</v>
      </c>
      <c r="C10373" t="s">
        <v>37168</v>
      </c>
      <c r="D10373" t="s">
        <v>37169</v>
      </c>
      <c r="E10373" s="1">
        <v>30</v>
      </c>
      <c r="F10373" s="1">
        <v>30</v>
      </c>
      <c r="G10373" s="1">
        <v>29</v>
      </c>
      <c r="H10373" s="1">
        <v>64.900000000000006</v>
      </c>
      <c r="I10373" s="1">
        <v>60.540999999999997</v>
      </c>
      <c r="J10373" s="1">
        <v>0</v>
      </c>
      <c r="K10373" s="1">
        <v>7.008089</v>
      </c>
      <c r="L10373" s="1">
        <v>7.2946419999999996</v>
      </c>
      <c r="M10373" s="1">
        <v>5.7386140000000001</v>
      </c>
      <c r="N10373" s="1">
        <v>7.2626879999999998</v>
      </c>
      <c r="O10373" s="1">
        <v>7.6625310000000004</v>
      </c>
      <c r="P10373" s="1">
        <v>7.2958530000000001</v>
      </c>
      <c r="Q10373" s="1">
        <v>5.9923109999999999</v>
      </c>
      <c r="R10373" s="1">
        <v>5.9292610000000003</v>
      </c>
      <c r="S10373" s="1">
        <v>6.2538470000000004</v>
      </c>
      <c r="T10373" s="1">
        <v>8.3695319999999995</v>
      </c>
      <c r="U10373" s="1">
        <v>7.7758070000000004</v>
      </c>
      <c r="V10373" s="1">
        <v>8.409815</v>
      </c>
    </row>
    <row r="10374" spans="1:22" x14ac:dyDescent="0.25">
      <c r="A10374" t="s">
        <v>41697</v>
      </c>
      <c r="B10374" t="s">
        <v>41698</v>
      </c>
      <c r="C10374" t="s">
        <v>41699</v>
      </c>
      <c r="D10374" t="s">
        <v>41700</v>
      </c>
      <c r="E10374" s="1">
        <v>25</v>
      </c>
      <c r="F10374" s="1">
        <v>24</v>
      </c>
      <c r="G10374" s="1">
        <v>22</v>
      </c>
      <c r="H10374" s="1">
        <v>43.1</v>
      </c>
      <c r="I10374" s="1">
        <v>92.754999999999995</v>
      </c>
      <c r="J10374" s="1">
        <v>0</v>
      </c>
      <c r="K10374" s="1">
        <v>3.4164080000000001</v>
      </c>
      <c r="L10374" s="1">
        <v>5.0532320000000004</v>
      </c>
      <c r="M10374" s="1">
        <v>3.9220869999999999</v>
      </c>
      <c r="N10374" s="1">
        <v>5.9535470000000004</v>
      </c>
      <c r="O10374" s="1">
        <v>6.2884279999999997</v>
      </c>
      <c r="P10374" s="1">
        <v>6.0139740000000002</v>
      </c>
      <c r="Q10374" s="1">
        <v>4.5904179999999997</v>
      </c>
      <c r="R10374" s="1">
        <v>6.3727099999999997</v>
      </c>
      <c r="S10374" s="1">
        <v>5.9992049999999999</v>
      </c>
      <c r="T10374" s="1">
        <v>7.0717720000000002</v>
      </c>
      <c r="U10374" s="1">
        <v>7.7757779999999999</v>
      </c>
      <c r="V10374" s="1">
        <v>7.6753840000000002</v>
      </c>
    </row>
    <row r="10375" spans="1:22" x14ac:dyDescent="0.25">
      <c r="A10375" t="s">
        <v>4712</v>
      </c>
      <c r="B10375" t="s">
        <v>4713</v>
      </c>
      <c r="C10375" t="s">
        <v>4714</v>
      </c>
      <c r="D10375" t="s">
        <v>4715</v>
      </c>
      <c r="E10375" s="1">
        <v>23</v>
      </c>
      <c r="F10375" s="1">
        <v>23</v>
      </c>
      <c r="G10375" s="1">
        <v>23</v>
      </c>
      <c r="H10375" s="1">
        <v>34.799999999999997</v>
      </c>
      <c r="I10375" s="1">
        <v>92.271000000000001</v>
      </c>
      <c r="J10375" s="1">
        <v>0</v>
      </c>
      <c r="K10375" s="1">
        <v>3.9866329999999999</v>
      </c>
      <c r="L10375" s="1">
        <v>5.9900640000000003</v>
      </c>
      <c r="M10375" s="1">
        <v>5.6948689999999997</v>
      </c>
      <c r="N10375" s="1">
        <v>5.705419</v>
      </c>
      <c r="O10375" s="1">
        <v>6.465992</v>
      </c>
      <c r="P10375" s="1">
        <v>6.5565309999999997</v>
      </c>
      <c r="Q10375" s="1">
        <v>5.4238189999999999</v>
      </c>
      <c r="R10375" s="1">
        <v>5.9914389999999997</v>
      </c>
      <c r="S10375" s="1">
        <v>5.4629820000000002</v>
      </c>
      <c r="T10375" s="1">
        <v>6.9504669999999997</v>
      </c>
      <c r="U10375" s="1">
        <v>7.7756759999999998</v>
      </c>
      <c r="V10375" s="1">
        <v>7.1053740000000003</v>
      </c>
    </row>
    <row r="10376" spans="1:22" x14ac:dyDescent="0.25">
      <c r="A10376" t="s">
        <v>35960</v>
      </c>
      <c r="B10376" t="s">
        <v>35961</v>
      </c>
      <c r="C10376" t="s">
        <v>35962</v>
      </c>
      <c r="D10376" t="s">
        <v>35963</v>
      </c>
      <c r="E10376" s="1">
        <v>9</v>
      </c>
      <c r="F10376" s="1">
        <v>9</v>
      </c>
      <c r="G10376" s="1">
        <v>9</v>
      </c>
      <c r="H10376" s="1">
        <v>36.9</v>
      </c>
      <c r="I10376" s="1">
        <v>39.039000000000001</v>
      </c>
      <c r="J10376" s="3">
        <v>7.7232000000000005E-301</v>
      </c>
      <c r="K10376" s="1">
        <v>5.7018440000000004</v>
      </c>
      <c r="L10376" s="1">
        <v>5.9316820000000003</v>
      </c>
      <c r="M10376" s="1">
        <v>5.0157369999999997</v>
      </c>
      <c r="N10376" s="1" t="s">
        <v>76</v>
      </c>
      <c r="O10376" s="1" t="s">
        <v>76</v>
      </c>
      <c r="P10376" s="1">
        <v>5.5300719999999997</v>
      </c>
      <c r="Q10376" s="1">
        <v>6.4562140000000001</v>
      </c>
      <c r="R10376" s="1">
        <v>6.6813409999999998</v>
      </c>
      <c r="S10376" s="1">
        <v>6.1709069999999997</v>
      </c>
      <c r="T10376" s="1">
        <v>7.7664200000000001</v>
      </c>
      <c r="U10376" s="1">
        <v>7.7754859999999999</v>
      </c>
      <c r="V10376" s="1">
        <v>7.3892720000000001</v>
      </c>
    </row>
    <row r="10377" spans="1:22" x14ac:dyDescent="0.25">
      <c r="A10377" t="s">
        <v>17998</v>
      </c>
      <c r="B10377" t="s">
        <v>17999</v>
      </c>
      <c r="C10377" t="s">
        <v>18000</v>
      </c>
      <c r="D10377" t="s">
        <v>18001</v>
      </c>
      <c r="E10377" s="1">
        <v>20</v>
      </c>
      <c r="F10377" s="1">
        <v>19</v>
      </c>
      <c r="G10377" s="1">
        <v>13</v>
      </c>
      <c r="H10377" s="1">
        <v>28.7</v>
      </c>
      <c r="I10377" s="1">
        <v>92.484999999999999</v>
      </c>
      <c r="J10377" s="1">
        <v>0</v>
      </c>
      <c r="K10377" s="1">
        <v>6.2393489999999998</v>
      </c>
      <c r="L10377" s="1">
        <v>6.3724699999999999</v>
      </c>
      <c r="M10377" s="1">
        <v>5.8478260000000004</v>
      </c>
      <c r="N10377" s="1">
        <v>6.3061889999999998</v>
      </c>
      <c r="O10377" s="1">
        <v>6.526249</v>
      </c>
      <c r="P10377" s="1">
        <v>6.490183</v>
      </c>
      <c r="Q10377" s="1">
        <v>6.0251830000000002</v>
      </c>
      <c r="R10377" s="1">
        <v>6.2645580000000001</v>
      </c>
      <c r="S10377" s="1">
        <v>6.265949</v>
      </c>
      <c r="T10377" s="1">
        <v>7.814527</v>
      </c>
      <c r="U10377" s="1">
        <v>7.7754649999999996</v>
      </c>
      <c r="V10377" s="1">
        <v>8.0185340000000007</v>
      </c>
    </row>
    <row r="10378" spans="1:22" x14ac:dyDescent="0.25">
      <c r="A10378" t="s">
        <v>6190</v>
      </c>
      <c r="B10378" t="s">
        <v>6191</v>
      </c>
      <c r="C10378" t="s">
        <v>6192</v>
      </c>
      <c r="D10378" t="s">
        <v>6193</v>
      </c>
      <c r="E10378" s="1">
        <v>15</v>
      </c>
      <c r="F10378" s="1">
        <v>14</v>
      </c>
      <c r="G10378" s="1">
        <v>14</v>
      </c>
      <c r="H10378" s="1">
        <v>23.8</v>
      </c>
      <c r="I10378" s="1">
        <v>87.703000000000003</v>
      </c>
      <c r="J10378" s="3">
        <v>1.1385E-181</v>
      </c>
      <c r="K10378" s="1">
        <v>4.6514819999999997</v>
      </c>
      <c r="L10378" s="1">
        <v>5.1001289999999999</v>
      </c>
      <c r="M10378" s="1" t="s">
        <v>76</v>
      </c>
      <c r="N10378" s="1">
        <v>5.101953</v>
      </c>
      <c r="O10378" s="1">
        <v>4.7080380000000002</v>
      </c>
      <c r="P10378" s="1">
        <v>4.5844889999999996</v>
      </c>
      <c r="Q10378" s="1">
        <v>5.3831509999999998</v>
      </c>
      <c r="R10378" s="1">
        <v>6.0603579999999999</v>
      </c>
      <c r="S10378" s="1">
        <v>6.0496439999999998</v>
      </c>
      <c r="T10378" s="1">
        <v>7.8705499999999997</v>
      </c>
      <c r="U10378" s="1">
        <v>7.7750279999999998</v>
      </c>
      <c r="V10378" s="1">
        <v>8.2370409999999996</v>
      </c>
    </row>
    <row r="10379" spans="1:22" x14ac:dyDescent="0.25">
      <c r="A10379" t="s">
        <v>30960</v>
      </c>
      <c r="B10379" t="s">
        <v>30961</v>
      </c>
      <c r="C10379" t="s">
        <v>30962</v>
      </c>
      <c r="D10379" t="s">
        <v>30963</v>
      </c>
      <c r="E10379" s="1">
        <v>24</v>
      </c>
      <c r="F10379" s="1">
        <v>23</v>
      </c>
      <c r="G10379" s="1">
        <v>0</v>
      </c>
      <c r="H10379" s="1">
        <v>21.3</v>
      </c>
      <c r="I10379" s="1">
        <v>179.4</v>
      </c>
      <c r="J10379" s="3">
        <v>1.2995E-270</v>
      </c>
      <c r="K10379" s="1">
        <v>4.4274699999999996</v>
      </c>
      <c r="L10379" s="1">
        <v>4.9953890000000003</v>
      </c>
      <c r="M10379" s="1">
        <v>4.4298169999999999</v>
      </c>
      <c r="N10379" s="1">
        <v>4.8991470000000001</v>
      </c>
      <c r="O10379" s="1">
        <v>5.0760209999999999</v>
      </c>
      <c r="P10379" s="1">
        <v>5.2112270000000001</v>
      </c>
      <c r="Q10379" s="1">
        <v>5.1448549999999997</v>
      </c>
      <c r="R10379" s="1">
        <v>5.6981529999999996</v>
      </c>
      <c r="S10379" s="1">
        <v>5.4247509999999997</v>
      </c>
      <c r="T10379" s="1">
        <v>7.6608369999999999</v>
      </c>
      <c r="U10379" s="1">
        <v>7.7749769999999998</v>
      </c>
      <c r="V10379" s="1">
        <v>7.8049160000000004</v>
      </c>
    </row>
    <row r="10380" spans="1:22" x14ac:dyDescent="0.25">
      <c r="A10380" t="s">
        <v>6840</v>
      </c>
      <c r="B10380" t="s">
        <v>6841</v>
      </c>
      <c r="C10380" t="s">
        <v>6842</v>
      </c>
      <c r="D10380" t="s">
        <v>6843</v>
      </c>
      <c r="E10380" s="1">
        <v>13</v>
      </c>
      <c r="F10380" s="1">
        <v>13</v>
      </c>
      <c r="G10380" s="1">
        <v>13</v>
      </c>
      <c r="H10380" s="1">
        <v>65.7</v>
      </c>
      <c r="I10380" s="1">
        <v>25.565999999999999</v>
      </c>
      <c r="J10380" s="3">
        <v>1.0537999999999999E-77</v>
      </c>
      <c r="K10380" s="1">
        <v>5.1037350000000004</v>
      </c>
      <c r="L10380" s="1" t="s">
        <v>76</v>
      </c>
      <c r="M10380" s="1">
        <v>6.269863</v>
      </c>
      <c r="N10380" s="1">
        <v>5.1294000000000004</v>
      </c>
      <c r="O10380" s="1">
        <v>5.1379239999999999</v>
      </c>
      <c r="P10380" s="1">
        <v>5.7541419999999999</v>
      </c>
      <c r="Q10380" s="1">
        <v>6.3665909999999997</v>
      </c>
      <c r="R10380" s="1">
        <v>6.91</v>
      </c>
      <c r="S10380" s="1">
        <v>6.1539060000000001</v>
      </c>
      <c r="T10380" s="1">
        <v>7.6380600000000003</v>
      </c>
      <c r="U10380" s="1">
        <v>7.7748600000000003</v>
      </c>
      <c r="V10380" s="1">
        <v>7.5371389999999998</v>
      </c>
    </row>
    <row r="10381" spans="1:22" x14ac:dyDescent="0.25">
      <c r="A10381" t="s">
        <v>17684</v>
      </c>
      <c r="B10381" t="s">
        <v>17685</v>
      </c>
      <c r="C10381" t="s">
        <v>17686</v>
      </c>
      <c r="D10381" t="s">
        <v>17687</v>
      </c>
      <c r="E10381" s="1">
        <v>28</v>
      </c>
      <c r="F10381" s="1">
        <v>28</v>
      </c>
      <c r="G10381" s="1">
        <v>26</v>
      </c>
      <c r="H10381" s="1">
        <v>35.799999999999997</v>
      </c>
      <c r="I10381" s="1">
        <v>132.37</v>
      </c>
      <c r="J10381" s="1">
        <v>0</v>
      </c>
      <c r="K10381" s="1">
        <v>5.0214369999999997</v>
      </c>
      <c r="L10381" s="1">
        <v>5.3620299999999999</v>
      </c>
      <c r="M10381" s="1">
        <v>5.0390969999999999</v>
      </c>
      <c r="N10381" s="1">
        <v>4.4094930000000003</v>
      </c>
      <c r="O10381" s="1">
        <v>5.4056369999999996</v>
      </c>
      <c r="P10381" s="1">
        <v>5.516667</v>
      </c>
      <c r="Q10381" s="1">
        <v>5.324344</v>
      </c>
      <c r="R10381" s="1">
        <v>5.6880550000000003</v>
      </c>
      <c r="S10381" s="1">
        <v>5.6205319999999999</v>
      </c>
      <c r="T10381" s="1">
        <v>7.4109119999999997</v>
      </c>
      <c r="U10381" s="1">
        <v>7.7747070000000003</v>
      </c>
      <c r="V10381" s="1">
        <v>7.4559860000000002</v>
      </c>
    </row>
    <row r="10382" spans="1:22" x14ac:dyDescent="0.25">
      <c r="A10382" t="s">
        <v>7927</v>
      </c>
      <c r="B10382" t="s">
        <v>7928</v>
      </c>
      <c r="C10382" t="s">
        <v>7929</v>
      </c>
      <c r="D10382" t="s">
        <v>7930</v>
      </c>
      <c r="E10382" s="1">
        <v>26</v>
      </c>
      <c r="F10382" s="1">
        <v>26</v>
      </c>
      <c r="G10382" s="1">
        <v>21</v>
      </c>
      <c r="H10382" s="1">
        <v>38.700000000000003</v>
      </c>
      <c r="I10382" s="1">
        <v>100.39</v>
      </c>
      <c r="J10382" s="1">
        <v>0</v>
      </c>
      <c r="K10382" s="1">
        <v>4.7614020000000004</v>
      </c>
      <c r="L10382" s="1">
        <v>5.5182380000000002</v>
      </c>
      <c r="M10382" s="1" t="s">
        <v>76</v>
      </c>
      <c r="N10382" s="1">
        <v>4.7594029999999998</v>
      </c>
      <c r="O10382" s="1">
        <v>5.3303929999999999</v>
      </c>
      <c r="P10382" s="1">
        <v>5.3843540000000001</v>
      </c>
      <c r="Q10382" s="1">
        <v>4.9599330000000004</v>
      </c>
      <c r="R10382" s="1">
        <v>6.2335799999999999</v>
      </c>
      <c r="S10382" s="1">
        <v>5.7542720000000003</v>
      </c>
      <c r="T10382" s="1">
        <v>7.1920650000000004</v>
      </c>
      <c r="U10382" s="1">
        <v>7.774546</v>
      </c>
      <c r="V10382" s="1">
        <v>7.7643329999999997</v>
      </c>
    </row>
    <row r="10383" spans="1:22" x14ac:dyDescent="0.25">
      <c r="A10383" t="s">
        <v>33560</v>
      </c>
      <c r="B10383" t="s">
        <v>33561</v>
      </c>
      <c r="C10383" t="s">
        <v>33562</v>
      </c>
      <c r="D10383" t="s">
        <v>33563</v>
      </c>
      <c r="E10383" s="1">
        <v>40</v>
      </c>
      <c r="F10383" s="1">
        <v>27</v>
      </c>
      <c r="G10383" s="1">
        <v>23</v>
      </c>
      <c r="H10383" s="1">
        <v>51</v>
      </c>
      <c r="I10383" s="1">
        <v>97.406999999999996</v>
      </c>
      <c r="J10383" s="1">
        <v>0</v>
      </c>
      <c r="K10383" s="1">
        <v>5.9209420000000001</v>
      </c>
      <c r="L10383" s="1">
        <v>6.4142210000000004</v>
      </c>
      <c r="M10383" s="1">
        <v>5.5879799999999999</v>
      </c>
      <c r="N10383" s="1">
        <v>5.0130059999999999</v>
      </c>
      <c r="O10383" s="1">
        <v>4.9325289999999997</v>
      </c>
      <c r="P10383" s="1">
        <v>5.3455110000000001</v>
      </c>
      <c r="Q10383" s="1">
        <v>5.3047279999999999</v>
      </c>
      <c r="R10383" s="1">
        <v>5.8181200000000004</v>
      </c>
      <c r="S10383" s="1">
        <v>5.6800990000000002</v>
      </c>
      <c r="T10383" s="1">
        <v>7.5713590000000002</v>
      </c>
      <c r="U10383" s="1">
        <v>7.774108</v>
      </c>
      <c r="V10383" s="1">
        <v>7.8680859999999999</v>
      </c>
    </row>
    <row r="10384" spans="1:22" x14ac:dyDescent="0.25">
      <c r="A10384" t="s">
        <v>30003</v>
      </c>
      <c r="B10384" t="s">
        <v>30004</v>
      </c>
      <c r="C10384" t="s">
        <v>30005</v>
      </c>
      <c r="D10384" t="s">
        <v>30006</v>
      </c>
      <c r="E10384" s="1">
        <v>17</v>
      </c>
      <c r="F10384" s="1">
        <v>17</v>
      </c>
      <c r="G10384" s="1">
        <v>17</v>
      </c>
      <c r="H10384" s="1">
        <v>73</v>
      </c>
      <c r="I10384" s="1">
        <v>37.534999999999997</v>
      </c>
      <c r="J10384" s="1">
        <v>0</v>
      </c>
      <c r="K10384" s="1">
        <v>6.1565190000000003</v>
      </c>
      <c r="L10384" s="1">
        <v>6.9152310000000003</v>
      </c>
      <c r="M10384" s="1">
        <v>5.4504650000000003</v>
      </c>
      <c r="N10384" s="1">
        <v>6.8080959999999999</v>
      </c>
      <c r="O10384" s="1">
        <v>6.8756570000000004</v>
      </c>
      <c r="P10384" s="1">
        <v>6.4799350000000002</v>
      </c>
      <c r="Q10384" s="1">
        <v>6.0974310000000003</v>
      </c>
      <c r="R10384" s="1">
        <v>7.2106389999999996</v>
      </c>
      <c r="S10384" s="1">
        <v>7.0778040000000004</v>
      </c>
      <c r="T10384" s="1">
        <v>8.0908929999999994</v>
      </c>
      <c r="U10384" s="1">
        <v>7.7740790000000004</v>
      </c>
      <c r="V10384" s="1">
        <v>8.4380839999999999</v>
      </c>
    </row>
    <row r="10385" spans="1:22" x14ac:dyDescent="0.25">
      <c r="A10385" t="s">
        <v>33504</v>
      </c>
      <c r="B10385" t="s">
        <v>33505</v>
      </c>
      <c r="C10385" t="s">
        <v>33506</v>
      </c>
      <c r="D10385" t="s">
        <v>33507</v>
      </c>
      <c r="E10385" s="1">
        <v>9</v>
      </c>
      <c r="F10385" s="1">
        <v>9</v>
      </c>
      <c r="G10385" s="1">
        <v>3</v>
      </c>
      <c r="H10385" s="1">
        <v>28.5</v>
      </c>
      <c r="I10385" s="1">
        <v>37.997999999999998</v>
      </c>
      <c r="J10385" s="3">
        <v>9.6841000000000004E-112</v>
      </c>
      <c r="K10385" s="1">
        <v>5.4243259999999998</v>
      </c>
      <c r="L10385" s="1" t="s">
        <v>76</v>
      </c>
      <c r="M10385" s="1">
        <v>6.0377850000000004</v>
      </c>
      <c r="N10385" s="1" t="s">
        <v>76</v>
      </c>
      <c r="O10385" s="1" t="s">
        <v>76</v>
      </c>
      <c r="P10385" s="1">
        <v>4.4852809999999996</v>
      </c>
      <c r="Q10385" s="1">
        <v>6.244599</v>
      </c>
      <c r="R10385" s="1">
        <v>5.8518150000000002</v>
      </c>
      <c r="S10385" s="1">
        <v>6.1894900000000002</v>
      </c>
      <c r="T10385" s="1">
        <v>7.6770500000000004</v>
      </c>
      <c r="U10385" s="1">
        <v>7.7739320000000003</v>
      </c>
      <c r="V10385" s="1">
        <v>7.9412729999999998</v>
      </c>
    </row>
    <row r="10386" spans="1:22" x14ac:dyDescent="0.25">
      <c r="A10386" t="s">
        <v>44620</v>
      </c>
      <c r="B10386" t="s">
        <v>44621</v>
      </c>
      <c r="C10386" t="s">
        <v>44622</v>
      </c>
      <c r="D10386" t="s">
        <v>44623</v>
      </c>
      <c r="E10386" s="1">
        <v>15</v>
      </c>
      <c r="F10386" s="1">
        <v>2</v>
      </c>
      <c r="G10386" s="1">
        <v>2</v>
      </c>
      <c r="H10386" s="1">
        <v>42.6</v>
      </c>
      <c r="I10386" s="1">
        <v>47.615000000000002</v>
      </c>
      <c r="J10386" s="3">
        <v>1.9501999999999999E-303</v>
      </c>
      <c r="K10386" s="1" t="s">
        <v>76</v>
      </c>
      <c r="L10386" s="1">
        <v>4.6278779999999999</v>
      </c>
      <c r="M10386" s="1" t="s">
        <v>76</v>
      </c>
      <c r="N10386" s="1">
        <v>5.7613719999999997</v>
      </c>
      <c r="O10386" s="1">
        <v>5.8617850000000002</v>
      </c>
      <c r="P10386" s="1">
        <v>5.7601740000000001</v>
      </c>
      <c r="Q10386" s="1">
        <v>5.4758889999999996</v>
      </c>
      <c r="R10386" s="1">
        <v>6.0572480000000004</v>
      </c>
      <c r="S10386" s="1">
        <v>6.1004050000000003</v>
      </c>
      <c r="T10386" s="1" t="s">
        <v>76</v>
      </c>
      <c r="U10386" s="1">
        <v>7.7735519999999996</v>
      </c>
      <c r="V10386" s="1" t="s">
        <v>76</v>
      </c>
    </row>
    <row r="10387" spans="1:22" x14ac:dyDescent="0.25">
      <c r="A10387" t="s">
        <v>1509</v>
      </c>
      <c r="B10387" t="s">
        <v>1510</v>
      </c>
      <c r="C10387" t="s">
        <v>1511</v>
      </c>
      <c r="D10387" t="s">
        <v>1512</v>
      </c>
      <c r="E10387" s="1">
        <v>73</v>
      </c>
      <c r="F10387" s="1">
        <v>73</v>
      </c>
      <c r="G10387" s="1">
        <v>71</v>
      </c>
      <c r="H10387" s="1">
        <v>42</v>
      </c>
      <c r="I10387" s="1">
        <v>227.64</v>
      </c>
      <c r="J10387" s="1">
        <v>0</v>
      </c>
      <c r="K10387" s="1">
        <v>4.6010710000000001</v>
      </c>
      <c r="L10387" s="1">
        <v>5.4607479999999997</v>
      </c>
      <c r="M10387" s="1">
        <v>5.6248800000000001</v>
      </c>
      <c r="N10387" s="1">
        <v>5.0565619999999996</v>
      </c>
      <c r="O10387" s="1">
        <v>5.3081160000000001</v>
      </c>
      <c r="P10387" s="1">
        <v>5.688714</v>
      </c>
      <c r="Q10387" s="1">
        <v>5.0922289999999997</v>
      </c>
      <c r="R10387" s="1">
        <v>5.2844759999999997</v>
      </c>
      <c r="S10387" s="1">
        <v>5.5364449999999996</v>
      </c>
      <c r="T10387" s="1">
        <v>8.1266180000000006</v>
      </c>
      <c r="U10387" s="1">
        <v>7.7732960000000002</v>
      </c>
      <c r="V10387" s="1">
        <v>8.0048370000000002</v>
      </c>
    </row>
    <row r="10388" spans="1:22" x14ac:dyDescent="0.25">
      <c r="A10388" t="s">
        <v>21753</v>
      </c>
      <c r="B10388" t="s">
        <v>21754</v>
      </c>
      <c r="C10388" t="s">
        <v>21755</v>
      </c>
      <c r="D10388" t="s">
        <v>21756</v>
      </c>
      <c r="E10388" s="1">
        <v>16</v>
      </c>
      <c r="F10388" s="1">
        <v>16</v>
      </c>
      <c r="G10388" s="1">
        <v>16</v>
      </c>
      <c r="H10388" s="1">
        <v>39.299999999999997</v>
      </c>
      <c r="I10388" s="1">
        <v>67.992999999999995</v>
      </c>
      <c r="J10388" s="1">
        <v>0</v>
      </c>
      <c r="K10388" s="1">
        <v>5.3579540000000003</v>
      </c>
      <c r="L10388" s="1">
        <v>5.0893040000000003</v>
      </c>
      <c r="M10388" s="1" t="s">
        <v>76</v>
      </c>
      <c r="N10388" s="1">
        <v>5.1022280000000002</v>
      </c>
      <c r="O10388" s="1">
        <v>4.9589509999999999</v>
      </c>
      <c r="P10388" s="1">
        <v>5.2593069999999997</v>
      </c>
      <c r="Q10388" s="1">
        <v>5.9937620000000003</v>
      </c>
      <c r="R10388" s="1">
        <v>6.4850110000000001</v>
      </c>
      <c r="S10388" s="1">
        <v>6.240075</v>
      </c>
      <c r="T10388" s="1">
        <v>7.8097479999999999</v>
      </c>
      <c r="U10388" s="1">
        <v>7.773282</v>
      </c>
      <c r="V10388" s="1">
        <v>7.814794</v>
      </c>
    </row>
    <row r="10389" spans="1:22" x14ac:dyDescent="0.25">
      <c r="A10389" t="s">
        <v>36948</v>
      </c>
      <c r="B10389" t="s">
        <v>36949</v>
      </c>
      <c r="C10389" t="s">
        <v>36950</v>
      </c>
      <c r="D10389" t="s">
        <v>36951</v>
      </c>
      <c r="E10389" s="1">
        <v>15</v>
      </c>
      <c r="F10389" s="1">
        <v>15</v>
      </c>
      <c r="G10389" s="1">
        <v>10</v>
      </c>
      <c r="H10389" s="1">
        <v>23.5</v>
      </c>
      <c r="I10389" s="1">
        <v>86.358999999999995</v>
      </c>
      <c r="J10389" s="3">
        <v>3.5222999999999998E-175</v>
      </c>
      <c r="K10389" s="1">
        <v>5.0787110000000002</v>
      </c>
      <c r="L10389" s="1">
        <v>5.7682310000000001</v>
      </c>
      <c r="M10389" s="1">
        <v>4.5489540000000002</v>
      </c>
      <c r="N10389" s="1">
        <v>5.393294</v>
      </c>
      <c r="O10389" s="1">
        <v>5.9946429999999999</v>
      </c>
      <c r="P10389" s="1">
        <v>6.2005220000000003</v>
      </c>
      <c r="Q10389" s="1">
        <v>6.1887319999999999</v>
      </c>
      <c r="R10389" s="1">
        <v>6.5237860000000003</v>
      </c>
      <c r="S10389" s="1">
        <v>6.3811689999999999</v>
      </c>
      <c r="T10389" s="1">
        <v>7.9611840000000003</v>
      </c>
      <c r="U10389" s="1">
        <v>7.7725929999999996</v>
      </c>
      <c r="V10389" s="1">
        <v>8.2556829999999994</v>
      </c>
    </row>
    <row r="10390" spans="1:22" x14ac:dyDescent="0.25">
      <c r="A10390" t="s">
        <v>27098</v>
      </c>
      <c r="B10390" t="s">
        <v>27099</v>
      </c>
      <c r="C10390" t="s">
        <v>27100</v>
      </c>
      <c r="D10390" t="s">
        <v>27101</v>
      </c>
      <c r="E10390" s="1">
        <v>14</v>
      </c>
      <c r="F10390" s="1">
        <v>14</v>
      </c>
      <c r="G10390" s="1">
        <v>13</v>
      </c>
      <c r="H10390" s="1">
        <v>37.5</v>
      </c>
      <c r="I10390" s="1">
        <v>67.150000000000006</v>
      </c>
      <c r="J10390" s="3">
        <v>2.0387999999999999E-297</v>
      </c>
      <c r="K10390" s="1">
        <v>4.6303869999999998</v>
      </c>
      <c r="L10390" s="1">
        <v>5.3313259999999998</v>
      </c>
      <c r="M10390" s="1">
        <v>4.0796150000000004</v>
      </c>
      <c r="N10390" s="1">
        <v>4.4519549999999999</v>
      </c>
      <c r="O10390" s="1">
        <v>5.4012630000000001</v>
      </c>
      <c r="P10390" s="1">
        <v>5.0218920000000002</v>
      </c>
      <c r="Q10390" s="1">
        <v>5.2227680000000003</v>
      </c>
      <c r="R10390" s="1">
        <v>6.2712139999999996</v>
      </c>
      <c r="S10390" s="1">
        <v>6.2283999999999997</v>
      </c>
      <c r="T10390" s="1" t="s">
        <v>76</v>
      </c>
      <c r="U10390" s="1">
        <v>7.7725860000000004</v>
      </c>
      <c r="V10390" s="1">
        <v>7.5134439999999998</v>
      </c>
    </row>
    <row r="10391" spans="1:22" x14ac:dyDescent="0.25">
      <c r="A10391" t="s">
        <v>30644</v>
      </c>
      <c r="B10391" t="s">
        <v>30645</v>
      </c>
      <c r="C10391" t="s">
        <v>30646</v>
      </c>
      <c r="D10391" t="s">
        <v>30647</v>
      </c>
      <c r="E10391" s="1">
        <v>6</v>
      </c>
      <c r="F10391" s="1">
        <v>6</v>
      </c>
      <c r="G10391" s="1">
        <v>5</v>
      </c>
      <c r="H10391" s="1">
        <v>14.9</v>
      </c>
      <c r="I10391" s="1">
        <v>65.165999999999997</v>
      </c>
      <c r="J10391" s="3">
        <v>9.7244999999999998E-150</v>
      </c>
      <c r="K10391" s="1" t="s">
        <v>76</v>
      </c>
      <c r="L10391" s="1">
        <v>5.0106820000000001</v>
      </c>
      <c r="M10391" s="1">
        <v>4.2090589999999999</v>
      </c>
      <c r="N10391" s="1">
        <v>5.1315229999999996</v>
      </c>
      <c r="O10391" s="1">
        <v>5.4970400000000001</v>
      </c>
      <c r="P10391" s="1">
        <v>5.471673</v>
      </c>
      <c r="Q10391" s="1">
        <v>5.2555139999999998</v>
      </c>
      <c r="R10391" s="1">
        <v>6.2278609999999999</v>
      </c>
      <c r="S10391" s="1">
        <v>5.5784440000000002</v>
      </c>
      <c r="T10391" s="1">
        <v>7.6857150000000001</v>
      </c>
      <c r="U10391" s="1">
        <v>7.7724469999999997</v>
      </c>
      <c r="V10391" s="1">
        <v>7.9940309999999997</v>
      </c>
    </row>
    <row r="10392" spans="1:22" x14ac:dyDescent="0.25">
      <c r="A10392" t="s">
        <v>39806</v>
      </c>
      <c r="B10392" t="s">
        <v>39807</v>
      </c>
      <c r="C10392" t="s">
        <v>39808</v>
      </c>
      <c r="D10392" t="s">
        <v>39809</v>
      </c>
      <c r="E10392" s="1">
        <v>5</v>
      </c>
      <c r="F10392" s="1">
        <v>5</v>
      </c>
      <c r="G10392" s="1">
        <v>5</v>
      </c>
      <c r="H10392" s="1">
        <v>22.5</v>
      </c>
      <c r="I10392" s="1">
        <v>41.756999999999998</v>
      </c>
      <c r="J10392" s="3">
        <v>4.8510999999999997E-125</v>
      </c>
      <c r="K10392" s="1">
        <v>4.164472</v>
      </c>
      <c r="L10392" s="1" t="s">
        <v>76</v>
      </c>
      <c r="M10392" s="1" t="s">
        <v>76</v>
      </c>
      <c r="N10392" s="1">
        <v>4.9052449999999999</v>
      </c>
      <c r="O10392" s="1" t="s">
        <v>76</v>
      </c>
      <c r="P10392" s="1">
        <v>5.9583440000000003</v>
      </c>
      <c r="Q10392" s="1">
        <v>5.614433</v>
      </c>
      <c r="R10392" s="1">
        <v>6.6099459999999999</v>
      </c>
      <c r="S10392" s="1">
        <v>6.2521969999999998</v>
      </c>
      <c r="T10392" s="1">
        <v>7.5418659999999997</v>
      </c>
      <c r="U10392" s="1">
        <v>7.7719909999999999</v>
      </c>
      <c r="V10392" s="1">
        <v>8.0052230000000009</v>
      </c>
    </row>
    <row r="10393" spans="1:22" x14ac:dyDescent="0.25">
      <c r="A10393" t="s">
        <v>41786</v>
      </c>
      <c r="B10393" t="s">
        <v>41787</v>
      </c>
      <c r="C10393" t="s">
        <v>41788</v>
      </c>
      <c r="D10393" t="s">
        <v>41789</v>
      </c>
      <c r="E10393" s="1">
        <v>19</v>
      </c>
      <c r="F10393" s="1">
        <v>18</v>
      </c>
      <c r="G10393" s="1">
        <v>18</v>
      </c>
      <c r="H10393" s="1">
        <v>26.1</v>
      </c>
      <c r="I10393" s="1">
        <v>129.97999999999999</v>
      </c>
      <c r="J10393" s="1">
        <v>0</v>
      </c>
      <c r="K10393" s="1" t="s">
        <v>76</v>
      </c>
      <c r="L10393" s="1">
        <v>5.814095</v>
      </c>
      <c r="M10393" s="1">
        <v>5.4964040000000001</v>
      </c>
      <c r="N10393" s="1" t="s">
        <v>76</v>
      </c>
      <c r="O10393" s="1">
        <v>4.8674140000000001</v>
      </c>
      <c r="P10393" s="1" t="s">
        <v>76</v>
      </c>
      <c r="Q10393" s="1">
        <v>5.7118580000000003</v>
      </c>
      <c r="R10393" s="1">
        <v>6.3986000000000001</v>
      </c>
      <c r="S10393" s="1">
        <v>4.9294549999999999</v>
      </c>
      <c r="T10393" s="1" t="s">
        <v>76</v>
      </c>
      <c r="U10393" s="1">
        <v>7.7719909999999999</v>
      </c>
      <c r="V10393" s="1" t="s">
        <v>76</v>
      </c>
    </row>
    <row r="10394" spans="1:22" x14ac:dyDescent="0.25">
      <c r="A10394" t="s">
        <v>15031</v>
      </c>
      <c r="B10394" t="s">
        <v>15032</v>
      </c>
      <c r="C10394" t="s">
        <v>15033</v>
      </c>
      <c r="D10394" t="s">
        <v>15034</v>
      </c>
      <c r="E10394" s="1">
        <v>5</v>
      </c>
      <c r="F10394" s="1">
        <v>5</v>
      </c>
      <c r="G10394" s="1">
        <v>5</v>
      </c>
      <c r="H10394" s="1">
        <v>58.2</v>
      </c>
      <c r="I10394" s="1">
        <v>13.103999999999999</v>
      </c>
      <c r="J10394" s="3">
        <v>1.3693999999999999E-184</v>
      </c>
      <c r="K10394" s="1">
        <v>5.8309090000000001</v>
      </c>
      <c r="L10394" s="1">
        <v>6.2955009999999998</v>
      </c>
      <c r="M10394" s="1">
        <v>5.494294</v>
      </c>
      <c r="N10394" s="1">
        <v>6.5342289999999998</v>
      </c>
      <c r="O10394" s="1">
        <v>6.6927849999999998</v>
      </c>
      <c r="P10394" s="1">
        <v>6.58528</v>
      </c>
      <c r="Q10394" s="1">
        <v>6.9397339999999996</v>
      </c>
      <c r="R10394" s="1">
        <v>7.4004690000000002</v>
      </c>
      <c r="S10394" s="1">
        <v>7.0408400000000002</v>
      </c>
      <c r="T10394" s="1">
        <v>7.8538870000000003</v>
      </c>
      <c r="U10394" s="1">
        <v>7.7713159999999997</v>
      </c>
      <c r="V10394" s="1">
        <v>7.8965699999999996</v>
      </c>
    </row>
    <row r="10395" spans="1:22" x14ac:dyDescent="0.25">
      <c r="A10395" t="s">
        <v>4704</v>
      </c>
      <c r="B10395" t="s">
        <v>4705</v>
      </c>
      <c r="C10395" t="s">
        <v>4706</v>
      </c>
      <c r="D10395" t="s">
        <v>4707</v>
      </c>
      <c r="E10395" s="1">
        <v>26</v>
      </c>
      <c r="F10395" s="1">
        <v>26</v>
      </c>
      <c r="G10395" s="1">
        <v>25</v>
      </c>
      <c r="H10395" s="1">
        <v>58.8</v>
      </c>
      <c r="I10395" s="1">
        <v>58.228000000000002</v>
      </c>
      <c r="J10395" s="1">
        <v>0</v>
      </c>
      <c r="K10395" s="1" t="s">
        <v>76</v>
      </c>
      <c r="L10395" s="1" t="s">
        <v>76</v>
      </c>
      <c r="M10395" s="1" t="s">
        <v>76</v>
      </c>
      <c r="N10395" s="1">
        <v>4.4377979999999999</v>
      </c>
      <c r="O10395" s="1">
        <v>5.1575170000000004</v>
      </c>
      <c r="P10395" s="1">
        <v>4.3997770000000003</v>
      </c>
      <c r="Q10395" s="1">
        <v>5.5295199999999998</v>
      </c>
      <c r="R10395" s="1">
        <v>5.7956159999999999</v>
      </c>
      <c r="S10395" s="1">
        <v>5.5848849999999999</v>
      </c>
      <c r="T10395" s="1">
        <v>7.8233050000000004</v>
      </c>
      <c r="U10395" s="1">
        <v>7.7711389999999998</v>
      </c>
      <c r="V10395" s="1">
        <v>7.8107699999999998</v>
      </c>
    </row>
    <row r="10396" spans="1:22" x14ac:dyDescent="0.25">
      <c r="A10396" t="s">
        <v>9861</v>
      </c>
      <c r="B10396" t="s">
        <v>9862</v>
      </c>
      <c r="C10396" t="s">
        <v>9863</v>
      </c>
      <c r="D10396" t="s">
        <v>9864</v>
      </c>
      <c r="E10396" s="1">
        <v>16</v>
      </c>
      <c r="F10396" s="1">
        <v>15</v>
      </c>
      <c r="G10396" s="1">
        <v>15</v>
      </c>
      <c r="H10396" s="1">
        <v>55</v>
      </c>
      <c r="I10396" s="1">
        <v>33.042999999999999</v>
      </c>
      <c r="J10396" s="1">
        <v>0</v>
      </c>
      <c r="K10396" s="1">
        <v>5.6397849999999998</v>
      </c>
      <c r="L10396" s="1">
        <v>5.8602059999999998</v>
      </c>
      <c r="M10396" s="1">
        <v>5.7727839999999997</v>
      </c>
      <c r="N10396" s="1">
        <v>4.8846249999999998</v>
      </c>
      <c r="O10396" s="1">
        <v>5.6566539999999996</v>
      </c>
      <c r="P10396" s="1">
        <v>5.9960649999999998</v>
      </c>
      <c r="Q10396" s="1">
        <v>6.0173670000000001</v>
      </c>
      <c r="R10396" s="1">
        <v>5.9882289999999996</v>
      </c>
      <c r="S10396" s="1">
        <v>6.3531079999999998</v>
      </c>
      <c r="T10396" s="1">
        <v>7.9574160000000003</v>
      </c>
      <c r="U10396" s="1">
        <v>7.7708740000000001</v>
      </c>
      <c r="V10396" s="1">
        <v>7.9521819999999996</v>
      </c>
    </row>
    <row r="10397" spans="1:22" x14ac:dyDescent="0.25">
      <c r="A10397" t="s">
        <v>17204</v>
      </c>
      <c r="B10397" t="s">
        <v>17205</v>
      </c>
      <c r="C10397" t="s">
        <v>17206</v>
      </c>
      <c r="D10397" t="s">
        <v>17207</v>
      </c>
      <c r="E10397" s="1">
        <v>13</v>
      </c>
      <c r="F10397" s="1">
        <v>13</v>
      </c>
      <c r="G10397" s="1">
        <v>13</v>
      </c>
      <c r="H10397" s="1">
        <v>54.8</v>
      </c>
      <c r="I10397" s="1">
        <v>34.473999999999997</v>
      </c>
      <c r="J10397" s="1">
        <v>0</v>
      </c>
      <c r="K10397" s="1" t="s">
        <v>76</v>
      </c>
      <c r="L10397" s="1" t="s">
        <v>76</v>
      </c>
      <c r="M10397" s="1">
        <v>4.1612780000000003</v>
      </c>
      <c r="N10397" s="1">
        <v>5.851521</v>
      </c>
      <c r="O10397" s="1">
        <v>5.8745510000000003</v>
      </c>
      <c r="P10397" s="1">
        <v>5.4436229999999997</v>
      </c>
      <c r="Q10397" s="1">
        <v>5.6532030000000004</v>
      </c>
      <c r="R10397" s="1">
        <v>6.6976820000000004</v>
      </c>
      <c r="S10397" s="1">
        <v>6.5012780000000001</v>
      </c>
      <c r="T10397" s="1">
        <v>7.3438619999999997</v>
      </c>
      <c r="U10397" s="1">
        <v>7.7703139999999999</v>
      </c>
      <c r="V10397" s="1">
        <v>7.9359659999999996</v>
      </c>
    </row>
    <row r="10398" spans="1:22" x14ac:dyDescent="0.25">
      <c r="A10398" t="s">
        <v>28695</v>
      </c>
      <c r="B10398" t="s">
        <v>28696</v>
      </c>
      <c r="C10398" t="s">
        <v>28697</v>
      </c>
      <c r="D10398" t="s">
        <v>28698</v>
      </c>
      <c r="E10398" s="1">
        <v>18</v>
      </c>
      <c r="F10398" s="1">
        <v>18</v>
      </c>
      <c r="G10398" s="1">
        <v>18</v>
      </c>
      <c r="H10398" s="1">
        <v>49.1</v>
      </c>
      <c r="I10398" s="1">
        <v>56.683999999999997</v>
      </c>
      <c r="J10398" s="1">
        <v>0</v>
      </c>
      <c r="K10398" s="1">
        <v>5.5582770000000004</v>
      </c>
      <c r="L10398" s="1">
        <v>5.9860369999999996</v>
      </c>
      <c r="M10398" s="1">
        <v>5.9467619999999997</v>
      </c>
      <c r="N10398" s="1">
        <v>5.7853009999999996</v>
      </c>
      <c r="O10398" s="1">
        <v>6.4556209999999998</v>
      </c>
      <c r="P10398" s="1">
        <v>6.1020219999999998</v>
      </c>
      <c r="Q10398" s="1">
        <v>5.796068</v>
      </c>
      <c r="R10398" s="1">
        <v>6.2027609999999997</v>
      </c>
      <c r="S10398" s="1">
        <v>5.9296129999999998</v>
      </c>
      <c r="T10398" s="1">
        <v>7.6877610000000001</v>
      </c>
      <c r="U10398" s="1">
        <v>7.7697240000000001</v>
      </c>
      <c r="V10398" s="1">
        <v>7.6981089999999996</v>
      </c>
    </row>
    <row r="10399" spans="1:22" x14ac:dyDescent="0.25">
      <c r="A10399" t="s">
        <v>42981</v>
      </c>
      <c r="B10399" t="s">
        <v>42982</v>
      </c>
      <c r="C10399" t="s">
        <v>42983</v>
      </c>
      <c r="D10399" t="s">
        <v>42984</v>
      </c>
      <c r="E10399" s="1">
        <v>11</v>
      </c>
      <c r="F10399" s="1">
        <v>11</v>
      </c>
      <c r="G10399" s="1">
        <v>11</v>
      </c>
      <c r="H10399" s="1">
        <v>15.9</v>
      </c>
      <c r="I10399" s="1">
        <v>121.34</v>
      </c>
      <c r="J10399" s="3">
        <v>3.8466999999999998E-87</v>
      </c>
      <c r="K10399" s="1">
        <v>4.500305</v>
      </c>
      <c r="L10399" s="1">
        <v>4.5302889999999998</v>
      </c>
      <c r="M10399" s="1">
        <v>4.6028630000000001</v>
      </c>
      <c r="N10399" s="1" t="s">
        <v>76</v>
      </c>
      <c r="O10399" s="1" t="s">
        <v>76</v>
      </c>
      <c r="P10399" s="1">
        <v>5.23203</v>
      </c>
      <c r="Q10399" s="1">
        <v>5.5524370000000003</v>
      </c>
      <c r="R10399" s="1">
        <v>6.0383420000000001</v>
      </c>
      <c r="S10399" s="1">
        <v>5.9349930000000004</v>
      </c>
      <c r="T10399" s="1">
        <v>7.9082650000000001</v>
      </c>
      <c r="U10399" s="1">
        <v>7.7693700000000003</v>
      </c>
      <c r="V10399" s="1">
        <v>8.0198640000000001</v>
      </c>
    </row>
    <row r="10400" spans="1:22" x14ac:dyDescent="0.25">
      <c r="A10400" t="s">
        <v>30238</v>
      </c>
      <c r="B10400" t="s">
        <v>30239</v>
      </c>
      <c r="C10400" t="s">
        <v>30240</v>
      </c>
      <c r="D10400" t="s">
        <v>30241</v>
      </c>
      <c r="E10400" s="1">
        <v>17</v>
      </c>
      <c r="F10400" s="1">
        <v>17</v>
      </c>
      <c r="G10400" s="1">
        <v>17</v>
      </c>
      <c r="H10400" s="1">
        <v>52.8</v>
      </c>
      <c r="I10400" s="1">
        <v>48.485999999999997</v>
      </c>
      <c r="J10400" s="1">
        <v>0</v>
      </c>
      <c r="K10400" s="1">
        <v>5.7252010000000002</v>
      </c>
      <c r="L10400" s="1">
        <v>5.9065880000000002</v>
      </c>
      <c r="M10400" s="1">
        <v>6.0779129999999997</v>
      </c>
      <c r="N10400" s="1">
        <v>5.5503629999999999</v>
      </c>
      <c r="O10400" s="1">
        <v>5.3611420000000001</v>
      </c>
      <c r="P10400" s="1">
        <v>5.9394289999999996</v>
      </c>
      <c r="Q10400" s="1">
        <v>6.1363079999999997</v>
      </c>
      <c r="R10400" s="1">
        <v>6.2499799999999999</v>
      </c>
      <c r="S10400" s="1">
        <v>6.6793459999999998</v>
      </c>
      <c r="T10400" s="1">
        <v>7.9317979999999997</v>
      </c>
      <c r="U10400" s="1">
        <v>7.7685420000000001</v>
      </c>
      <c r="V10400" s="1">
        <v>8.0529630000000001</v>
      </c>
    </row>
    <row r="10401" spans="1:22" x14ac:dyDescent="0.25">
      <c r="A10401" t="s">
        <v>433</v>
      </c>
      <c r="B10401" t="s">
        <v>434</v>
      </c>
      <c r="C10401" t="s">
        <v>435</v>
      </c>
      <c r="D10401" t="s">
        <v>436</v>
      </c>
      <c r="E10401" s="1">
        <v>33</v>
      </c>
      <c r="F10401" s="1">
        <v>33</v>
      </c>
      <c r="G10401" s="1">
        <v>33</v>
      </c>
      <c r="H10401" s="1">
        <v>27</v>
      </c>
      <c r="I10401" s="1">
        <v>219.11</v>
      </c>
      <c r="J10401" s="1">
        <v>0</v>
      </c>
      <c r="K10401" s="1">
        <v>3.6241270000000001</v>
      </c>
      <c r="L10401" s="1">
        <v>3.5038450000000001</v>
      </c>
      <c r="M10401" s="1">
        <v>4.1593869999999997</v>
      </c>
      <c r="N10401" s="1">
        <v>4.2203169999999997</v>
      </c>
      <c r="O10401" s="1" t="s">
        <v>76</v>
      </c>
      <c r="P10401" s="1">
        <v>4.8160420000000004</v>
      </c>
      <c r="Q10401" s="1">
        <v>5.5007989999999998</v>
      </c>
      <c r="R10401" s="1">
        <v>5.9658740000000003</v>
      </c>
      <c r="S10401" s="1">
        <v>5.7390340000000002</v>
      </c>
      <c r="T10401" s="1">
        <v>7.8646950000000002</v>
      </c>
      <c r="U10401" s="1">
        <v>7.7684240000000004</v>
      </c>
      <c r="V10401" s="1">
        <v>8.0359499999999997</v>
      </c>
    </row>
    <row r="10402" spans="1:22" x14ac:dyDescent="0.25">
      <c r="A10402" t="s">
        <v>21865</v>
      </c>
      <c r="B10402" t="s">
        <v>21866</v>
      </c>
      <c r="C10402" t="s">
        <v>21867</v>
      </c>
      <c r="D10402" t="s">
        <v>21868</v>
      </c>
      <c r="E10402" s="1">
        <v>15</v>
      </c>
      <c r="F10402" s="1">
        <v>15</v>
      </c>
      <c r="G10402" s="1">
        <v>5</v>
      </c>
      <c r="H10402" s="1">
        <v>50.6</v>
      </c>
      <c r="I10402" s="1">
        <v>44.508000000000003</v>
      </c>
      <c r="J10402" s="1">
        <v>0</v>
      </c>
      <c r="K10402" s="1">
        <v>5.4689379999999996</v>
      </c>
      <c r="L10402" s="1">
        <v>6.3913060000000002</v>
      </c>
      <c r="M10402" s="1">
        <v>5.4456509999999998</v>
      </c>
      <c r="N10402" s="1" t="s">
        <v>76</v>
      </c>
      <c r="O10402" s="1">
        <v>5.8816300000000004</v>
      </c>
      <c r="P10402" s="1">
        <v>4.8688560000000001</v>
      </c>
      <c r="Q10402" s="1">
        <v>6.284205</v>
      </c>
      <c r="R10402" s="1">
        <v>6.4677709999999999</v>
      </c>
      <c r="S10402" s="1">
        <v>6.4613180000000003</v>
      </c>
      <c r="T10402" s="1">
        <v>7.7529469999999998</v>
      </c>
      <c r="U10402" s="1">
        <v>7.7683790000000004</v>
      </c>
      <c r="V10402" s="1">
        <v>8.0758749999999999</v>
      </c>
    </row>
    <row r="10403" spans="1:22" x14ac:dyDescent="0.25">
      <c r="A10403" t="s">
        <v>33520</v>
      </c>
      <c r="B10403" t="s">
        <v>33521</v>
      </c>
      <c r="C10403" t="s">
        <v>33522</v>
      </c>
      <c r="D10403" t="s">
        <v>33523</v>
      </c>
      <c r="E10403" s="1">
        <v>9</v>
      </c>
      <c r="F10403" s="1">
        <v>9</v>
      </c>
      <c r="G10403" s="1">
        <v>9</v>
      </c>
      <c r="H10403" s="1">
        <v>55</v>
      </c>
      <c r="I10403" s="1">
        <v>22.966000000000001</v>
      </c>
      <c r="J10403" s="3">
        <v>3.9376000000000001E-84</v>
      </c>
      <c r="K10403" s="1" t="s">
        <v>76</v>
      </c>
      <c r="L10403" s="1">
        <v>6.1339220000000001</v>
      </c>
      <c r="M10403" s="1">
        <v>5.1740019999999998</v>
      </c>
      <c r="N10403" s="1">
        <v>5.4438570000000004</v>
      </c>
      <c r="O10403" s="1">
        <v>6.1586040000000004</v>
      </c>
      <c r="P10403" s="1">
        <v>6.1846909999999999</v>
      </c>
      <c r="Q10403" s="1">
        <v>5.5303149999999999</v>
      </c>
      <c r="R10403" s="1">
        <v>6.5319130000000003</v>
      </c>
      <c r="S10403" s="1">
        <v>5.849297</v>
      </c>
      <c r="T10403" s="1">
        <v>7.6238590000000004</v>
      </c>
      <c r="U10403" s="1">
        <v>7.768357</v>
      </c>
      <c r="V10403" s="1">
        <v>7.735144</v>
      </c>
    </row>
    <row r="10404" spans="1:22" x14ac:dyDescent="0.25">
      <c r="A10404" t="s">
        <v>15714</v>
      </c>
      <c r="B10404" t="s">
        <v>15715</v>
      </c>
      <c r="C10404" t="s">
        <v>15716</v>
      </c>
      <c r="D10404" t="s">
        <v>15717</v>
      </c>
      <c r="E10404" s="1">
        <v>6</v>
      </c>
      <c r="F10404" s="1">
        <v>6</v>
      </c>
      <c r="G10404" s="1">
        <v>6</v>
      </c>
      <c r="H10404" s="1">
        <v>92</v>
      </c>
      <c r="I10404" s="1">
        <v>10.859</v>
      </c>
      <c r="J10404" s="1">
        <v>0</v>
      </c>
      <c r="K10404" s="1">
        <v>5.8396480000000004</v>
      </c>
      <c r="L10404" s="1">
        <v>6.120673</v>
      </c>
      <c r="M10404" s="1">
        <v>6.2034950000000002</v>
      </c>
      <c r="N10404" s="1" t="s">
        <v>76</v>
      </c>
      <c r="O10404" s="1">
        <v>6.1124039999999997</v>
      </c>
      <c r="P10404" s="1">
        <v>6.9104270000000003</v>
      </c>
      <c r="Q10404" s="1">
        <v>7.2521000000000004</v>
      </c>
      <c r="R10404" s="1">
        <v>7.3588480000000001</v>
      </c>
      <c r="S10404" s="1">
        <v>7.2788449999999996</v>
      </c>
      <c r="T10404" s="1">
        <v>8.3611979999999999</v>
      </c>
      <c r="U10404" s="1">
        <v>7.7673490000000003</v>
      </c>
      <c r="V10404" s="1">
        <v>8.3471740000000008</v>
      </c>
    </row>
    <row r="10405" spans="1:22" x14ac:dyDescent="0.25">
      <c r="A10405" t="s">
        <v>7320</v>
      </c>
      <c r="B10405" t="s">
        <v>7321</v>
      </c>
      <c r="C10405" t="s">
        <v>7322</v>
      </c>
      <c r="D10405" t="s">
        <v>7323</v>
      </c>
      <c r="E10405" s="1">
        <v>12</v>
      </c>
      <c r="F10405" s="1">
        <v>12</v>
      </c>
      <c r="G10405" s="1">
        <v>12</v>
      </c>
      <c r="H10405" s="1">
        <v>41.3</v>
      </c>
      <c r="I10405" s="1">
        <v>44.301000000000002</v>
      </c>
      <c r="J10405" s="1">
        <v>0</v>
      </c>
      <c r="K10405" s="1">
        <v>5.1562460000000003</v>
      </c>
      <c r="L10405" s="1">
        <v>6.1780270000000002</v>
      </c>
      <c r="M10405" s="1">
        <v>4.911994</v>
      </c>
      <c r="N10405" s="1">
        <v>4.7449180000000002</v>
      </c>
      <c r="O10405" s="1" t="s">
        <v>76</v>
      </c>
      <c r="P10405" s="1">
        <v>5.5447009999999999</v>
      </c>
      <c r="Q10405" s="1">
        <v>5.9412929999999999</v>
      </c>
      <c r="R10405" s="1">
        <v>6.8312109999999997</v>
      </c>
      <c r="S10405" s="1">
        <v>6.0387389999999996</v>
      </c>
      <c r="T10405" s="1">
        <v>7.6537240000000004</v>
      </c>
      <c r="U10405" s="1">
        <v>7.7669550000000003</v>
      </c>
      <c r="V10405" s="1">
        <v>7.4214890000000002</v>
      </c>
    </row>
    <row r="10406" spans="1:22" x14ac:dyDescent="0.25">
      <c r="A10406" t="s">
        <v>27620</v>
      </c>
      <c r="B10406" t="s">
        <v>27621</v>
      </c>
      <c r="C10406" t="s">
        <v>27622</v>
      </c>
      <c r="D10406" t="s">
        <v>27623</v>
      </c>
      <c r="E10406" s="1">
        <v>16</v>
      </c>
      <c r="F10406" s="1">
        <v>16</v>
      </c>
      <c r="G10406" s="1">
        <v>15</v>
      </c>
      <c r="H10406" s="1">
        <v>21.5</v>
      </c>
      <c r="I10406" s="1">
        <v>86.828999999999994</v>
      </c>
      <c r="J10406" s="3">
        <v>2.4686000000000001E-73</v>
      </c>
      <c r="K10406" s="1" t="s">
        <v>76</v>
      </c>
      <c r="L10406" s="1">
        <v>4.8034230000000004</v>
      </c>
      <c r="M10406" s="1">
        <v>4.4428239999999999</v>
      </c>
      <c r="N10406" s="1" t="s">
        <v>76</v>
      </c>
      <c r="O10406" s="1">
        <v>4.6967410000000003</v>
      </c>
      <c r="P10406" s="1">
        <v>4.6241580000000004</v>
      </c>
      <c r="Q10406" s="1">
        <v>5.6948689999999997</v>
      </c>
      <c r="R10406" s="1">
        <v>6.2084950000000001</v>
      </c>
      <c r="S10406" s="1">
        <v>5.8007989999999996</v>
      </c>
      <c r="T10406" s="1">
        <v>7.4670899999999998</v>
      </c>
      <c r="U10406" s="1">
        <v>7.7664650000000002</v>
      </c>
      <c r="V10406" s="1">
        <v>7.7366109999999999</v>
      </c>
    </row>
    <row r="10407" spans="1:22" x14ac:dyDescent="0.25">
      <c r="A10407" t="s">
        <v>19550</v>
      </c>
      <c r="B10407" t="s">
        <v>19551</v>
      </c>
      <c r="C10407" t="s">
        <v>19552</v>
      </c>
      <c r="D10407" t="s">
        <v>19553</v>
      </c>
      <c r="E10407" s="1">
        <v>22</v>
      </c>
      <c r="F10407" s="1">
        <v>21</v>
      </c>
      <c r="G10407" s="1">
        <v>21</v>
      </c>
      <c r="H10407" s="1">
        <v>17</v>
      </c>
      <c r="I10407" s="1">
        <v>211.77</v>
      </c>
      <c r="J10407" s="3">
        <v>1.4004999999999999E-261</v>
      </c>
      <c r="K10407" s="1" t="s">
        <v>76</v>
      </c>
      <c r="L10407" s="1" t="s">
        <v>76</v>
      </c>
      <c r="M10407" s="1">
        <v>4.6738410000000004</v>
      </c>
      <c r="N10407" s="1">
        <v>4.1051010000000003</v>
      </c>
      <c r="O10407" s="1">
        <v>4.9674120000000004</v>
      </c>
      <c r="P10407" s="1">
        <v>4.6738869999999997</v>
      </c>
      <c r="Q10407" s="1">
        <v>4.6757140000000001</v>
      </c>
      <c r="R10407" s="1">
        <v>5.9206599999999998</v>
      </c>
      <c r="S10407" s="1">
        <v>5.4068639999999997</v>
      </c>
      <c r="T10407" s="1">
        <v>7.3810609999999999</v>
      </c>
      <c r="U10407" s="1">
        <v>7.7662490000000002</v>
      </c>
      <c r="V10407" s="1">
        <v>7.4372749999999996</v>
      </c>
    </row>
    <row r="10408" spans="1:22" x14ac:dyDescent="0.25">
      <c r="A10408" t="s">
        <v>7232</v>
      </c>
      <c r="B10408" t="s">
        <v>7233</v>
      </c>
      <c r="C10408" t="s">
        <v>7234</v>
      </c>
      <c r="D10408" t="s">
        <v>7235</v>
      </c>
      <c r="E10408" s="1">
        <v>5</v>
      </c>
      <c r="F10408" s="1">
        <v>4</v>
      </c>
      <c r="G10408" s="1">
        <v>4</v>
      </c>
      <c r="H10408" s="1">
        <v>17.7</v>
      </c>
      <c r="I10408" s="1">
        <v>23.361999999999998</v>
      </c>
      <c r="J10408" s="3">
        <v>6.1602E-16</v>
      </c>
      <c r="K10408" s="1">
        <v>7.1097140000000003</v>
      </c>
      <c r="L10408" s="1">
        <v>6.9372819999999997</v>
      </c>
      <c r="M10408" s="1">
        <v>6.3010080000000004</v>
      </c>
      <c r="N10408" s="1">
        <v>6.987349</v>
      </c>
      <c r="O10408" s="1">
        <v>7.7139189999999997</v>
      </c>
      <c r="P10408" s="1">
        <v>6.8915709999999999</v>
      </c>
      <c r="Q10408" s="1">
        <v>7.0137219999999996</v>
      </c>
      <c r="R10408" s="1">
        <v>6.6643129999999999</v>
      </c>
      <c r="S10408" s="1">
        <v>7.2649359999999996</v>
      </c>
      <c r="T10408" s="1">
        <v>7.9493270000000003</v>
      </c>
      <c r="U10408" s="1">
        <v>7.7662199999999997</v>
      </c>
      <c r="V10408" s="1">
        <v>8.4098649999999999</v>
      </c>
    </row>
    <row r="10409" spans="1:22" x14ac:dyDescent="0.25">
      <c r="A10409" t="s">
        <v>35399</v>
      </c>
      <c r="B10409" t="s">
        <v>35400</v>
      </c>
      <c r="C10409" t="s">
        <v>35401</v>
      </c>
      <c r="D10409" t="s">
        <v>35402</v>
      </c>
      <c r="E10409" s="1">
        <v>21</v>
      </c>
      <c r="F10409" s="1">
        <v>21</v>
      </c>
      <c r="G10409" s="1">
        <v>21</v>
      </c>
      <c r="H10409" s="1">
        <v>58.6</v>
      </c>
      <c r="I10409" s="1">
        <v>57.578000000000003</v>
      </c>
      <c r="J10409" s="1">
        <v>0</v>
      </c>
      <c r="K10409" s="1" t="s">
        <v>76</v>
      </c>
      <c r="L10409" s="1" t="s">
        <v>76</v>
      </c>
      <c r="M10409" s="1" t="s">
        <v>76</v>
      </c>
      <c r="N10409" s="1" t="s">
        <v>76</v>
      </c>
      <c r="O10409" s="1" t="s">
        <v>76</v>
      </c>
      <c r="P10409" s="1" t="s">
        <v>76</v>
      </c>
      <c r="Q10409" s="1">
        <v>5.4549669999999999</v>
      </c>
      <c r="R10409" s="1">
        <v>6.8240220000000003</v>
      </c>
      <c r="S10409" s="1">
        <v>6.1855419999999999</v>
      </c>
      <c r="T10409" s="1" t="s">
        <v>76</v>
      </c>
      <c r="U10409" s="1">
        <v>7.7653040000000004</v>
      </c>
      <c r="V10409" s="1">
        <v>7.5996430000000004</v>
      </c>
    </row>
    <row r="10410" spans="1:22" x14ac:dyDescent="0.25">
      <c r="A10410" t="s">
        <v>4884</v>
      </c>
      <c r="B10410" t="s">
        <v>4885</v>
      </c>
      <c r="C10410" t="s">
        <v>4886</v>
      </c>
      <c r="D10410" t="s">
        <v>4887</v>
      </c>
      <c r="E10410" s="1">
        <v>15</v>
      </c>
      <c r="F10410" s="1">
        <v>15</v>
      </c>
      <c r="G10410" s="1">
        <v>15</v>
      </c>
      <c r="H10410" s="1">
        <v>41.8</v>
      </c>
      <c r="I10410" s="1">
        <v>45.006999999999998</v>
      </c>
      <c r="J10410" s="1">
        <v>0</v>
      </c>
      <c r="K10410" s="1">
        <v>5.4350630000000004</v>
      </c>
      <c r="L10410" s="1">
        <v>6.0685200000000004</v>
      </c>
      <c r="M10410" s="1">
        <v>5.8283379999999996</v>
      </c>
      <c r="N10410" s="1">
        <v>6.0083019999999996</v>
      </c>
      <c r="O10410" s="1">
        <v>6.4965000000000002</v>
      </c>
      <c r="P10410" s="1">
        <v>6.0262880000000001</v>
      </c>
      <c r="Q10410" s="1">
        <v>6.5509130000000004</v>
      </c>
      <c r="R10410" s="1">
        <v>6.6239100000000004</v>
      </c>
      <c r="S10410" s="1">
        <v>6.4301560000000002</v>
      </c>
      <c r="T10410" s="1">
        <v>7.8698119999999996</v>
      </c>
      <c r="U10410" s="1">
        <v>7.7649600000000003</v>
      </c>
      <c r="V10410" s="1">
        <v>8.033182</v>
      </c>
    </row>
    <row r="10411" spans="1:22" x14ac:dyDescent="0.25">
      <c r="A10411" t="s">
        <v>8946</v>
      </c>
      <c r="B10411" t="s">
        <v>8947</v>
      </c>
      <c r="C10411" t="s">
        <v>8948</v>
      </c>
      <c r="D10411" t="s">
        <v>8949</v>
      </c>
      <c r="E10411" s="1">
        <v>11</v>
      </c>
      <c r="F10411" s="1">
        <v>11</v>
      </c>
      <c r="G10411" s="1">
        <v>11</v>
      </c>
      <c r="H10411" s="1">
        <v>39</v>
      </c>
      <c r="I10411" s="1">
        <v>40.259</v>
      </c>
      <c r="J10411" s="1">
        <v>0</v>
      </c>
      <c r="K10411" s="1">
        <v>5.2589009999999998</v>
      </c>
      <c r="L10411" s="1">
        <v>5.3908469999999999</v>
      </c>
      <c r="M10411" s="1">
        <v>5.7408989999999998</v>
      </c>
      <c r="N10411" s="1">
        <v>5.7161869999999997</v>
      </c>
      <c r="O10411" s="1">
        <v>6.1473360000000001</v>
      </c>
      <c r="P10411" s="1">
        <v>6.1362769999999998</v>
      </c>
      <c r="Q10411" s="1">
        <v>6.065766</v>
      </c>
      <c r="R10411" s="1">
        <v>6.2884950000000002</v>
      </c>
      <c r="S10411" s="1">
        <v>5.9810610000000004</v>
      </c>
      <c r="T10411" s="1">
        <v>7.7100160000000004</v>
      </c>
      <c r="U10411" s="1">
        <v>7.7648710000000003</v>
      </c>
      <c r="V10411" s="1">
        <v>7.3664040000000002</v>
      </c>
    </row>
    <row r="10412" spans="1:22" x14ac:dyDescent="0.25">
      <c r="A10412" t="s">
        <v>27123</v>
      </c>
      <c r="B10412" t="s">
        <v>27124</v>
      </c>
      <c r="C10412" t="s">
        <v>27125</v>
      </c>
      <c r="D10412" t="s">
        <v>27126</v>
      </c>
      <c r="E10412" s="1">
        <v>50</v>
      </c>
      <c r="F10412" s="1">
        <v>50</v>
      </c>
      <c r="G10412" s="1">
        <v>50</v>
      </c>
      <c r="H10412" s="1">
        <v>52.2</v>
      </c>
      <c r="I10412" s="1">
        <v>120.27</v>
      </c>
      <c r="J10412" s="1">
        <v>0</v>
      </c>
      <c r="K10412" s="1">
        <v>5.4696600000000002</v>
      </c>
      <c r="L10412" s="1">
        <v>5.8089329999999997</v>
      </c>
      <c r="M10412" s="1">
        <v>6.2348970000000001</v>
      </c>
      <c r="N10412" s="1">
        <v>6.4236060000000004</v>
      </c>
      <c r="O10412" s="1">
        <v>6.5285950000000001</v>
      </c>
      <c r="P10412" s="1">
        <v>6.7353269999999998</v>
      </c>
      <c r="Q10412" s="1">
        <v>5.5294429999999997</v>
      </c>
      <c r="R10412" s="1">
        <v>5.7743929999999999</v>
      </c>
      <c r="S10412" s="1">
        <v>5.8182590000000003</v>
      </c>
      <c r="T10412" s="1">
        <v>8.1922610000000002</v>
      </c>
      <c r="U10412" s="1">
        <v>7.7645200000000001</v>
      </c>
      <c r="V10412" s="1">
        <v>8.2257219999999993</v>
      </c>
    </row>
    <row r="10413" spans="1:22" x14ac:dyDescent="0.25">
      <c r="A10413" t="s">
        <v>37063</v>
      </c>
      <c r="B10413" t="s">
        <v>37064</v>
      </c>
      <c r="C10413" t="s">
        <v>37065</v>
      </c>
      <c r="D10413" t="s">
        <v>37066</v>
      </c>
      <c r="E10413" s="1">
        <v>15</v>
      </c>
      <c r="F10413" s="1">
        <v>14</v>
      </c>
      <c r="G10413" s="1">
        <v>14</v>
      </c>
      <c r="H10413" s="1">
        <v>46</v>
      </c>
      <c r="I10413" s="1">
        <v>57.033000000000001</v>
      </c>
      <c r="J10413" s="1">
        <v>0</v>
      </c>
      <c r="K10413" s="1">
        <v>5.3990330000000002</v>
      </c>
      <c r="L10413" s="1">
        <v>5.8142009999999997</v>
      </c>
      <c r="M10413" s="1">
        <v>5.7279479999999996</v>
      </c>
      <c r="N10413" s="1">
        <v>4.9981109999999997</v>
      </c>
      <c r="O10413" s="1">
        <v>5.6030790000000001</v>
      </c>
      <c r="P10413" s="1">
        <v>5.7087519999999996</v>
      </c>
      <c r="Q10413" s="1">
        <v>5.2919460000000003</v>
      </c>
      <c r="R10413" s="1">
        <v>6.2788219999999999</v>
      </c>
      <c r="S10413" s="1">
        <v>5.9436479999999996</v>
      </c>
      <c r="T10413" s="1" t="s">
        <v>76</v>
      </c>
      <c r="U10413" s="1">
        <v>7.7638550000000004</v>
      </c>
      <c r="V10413" s="1">
        <v>7.807156</v>
      </c>
    </row>
    <row r="10414" spans="1:22" x14ac:dyDescent="0.25">
      <c r="A10414" t="s">
        <v>5492</v>
      </c>
      <c r="B10414" t="s">
        <v>5493</v>
      </c>
      <c r="C10414" t="s">
        <v>5494</v>
      </c>
      <c r="D10414" t="s">
        <v>5495</v>
      </c>
      <c r="E10414" s="1">
        <v>9</v>
      </c>
      <c r="F10414" s="1">
        <v>9</v>
      </c>
      <c r="G10414" s="1">
        <v>8</v>
      </c>
      <c r="H10414" s="1">
        <v>20.5</v>
      </c>
      <c r="I10414" s="1">
        <v>61.509</v>
      </c>
      <c r="J10414" s="3">
        <v>6.4557999999999998E-254</v>
      </c>
      <c r="K10414" s="1">
        <v>4.8879999999999999</v>
      </c>
      <c r="L10414" s="1" t="s">
        <v>76</v>
      </c>
      <c r="M10414" s="1">
        <v>5.4358440000000003</v>
      </c>
      <c r="N10414" s="1" t="s">
        <v>76</v>
      </c>
      <c r="O10414" s="1" t="s">
        <v>76</v>
      </c>
      <c r="P10414" s="1">
        <v>4.2007680000000001</v>
      </c>
      <c r="Q10414" s="1">
        <v>5.5148659999999996</v>
      </c>
      <c r="R10414" s="1">
        <v>6.2769209999999998</v>
      </c>
      <c r="S10414" s="1">
        <v>5.6533379999999998</v>
      </c>
      <c r="T10414" s="1">
        <v>7.5770549999999997</v>
      </c>
      <c r="U10414" s="1">
        <v>7.763293</v>
      </c>
      <c r="V10414" s="1">
        <v>7.6439159999999999</v>
      </c>
    </row>
    <row r="10415" spans="1:22" x14ac:dyDescent="0.25">
      <c r="A10415" t="s">
        <v>5180</v>
      </c>
      <c r="B10415" t="s">
        <v>5181</v>
      </c>
      <c r="C10415" t="s">
        <v>5182</v>
      </c>
      <c r="D10415" t="s">
        <v>5183</v>
      </c>
      <c r="E10415" s="1">
        <v>10</v>
      </c>
      <c r="F10415" s="1">
        <v>10</v>
      </c>
      <c r="G10415" s="1">
        <v>9</v>
      </c>
      <c r="H10415" s="1">
        <v>19.7</v>
      </c>
      <c r="I10415" s="1">
        <v>44.914999999999999</v>
      </c>
      <c r="J10415" s="1">
        <v>0</v>
      </c>
      <c r="K10415" s="1">
        <v>6.0346679999999999</v>
      </c>
      <c r="L10415" s="1">
        <v>6.4642809999999997</v>
      </c>
      <c r="M10415" s="1">
        <v>6.0601310000000002</v>
      </c>
      <c r="N10415" s="1">
        <v>5.5985940000000003</v>
      </c>
      <c r="O10415" s="1" t="s">
        <v>76</v>
      </c>
      <c r="P10415" s="1">
        <v>6.6175459999999999</v>
      </c>
      <c r="Q10415" s="1">
        <v>6.0869650000000002</v>
      </c>
      <c r="R10415" s="1">
        <v>6.7239810000000002</v>
      </c>
      <c r="S10415" s="1">
        <v>6.4601459999999999</v>
      </c>
      <c r="T10415" s="1">
        <v>7.8715380000000001</v>
      </c>
      <c r="U10415" s="1">
        <v>7.7632110000000001</v>
      </c>
      <c r="V10415" s="1">
        <v>7.9244190000000003</v>
      </c>
    </row>
    <row r="10416" spans="1:22" x14ac:dyDescent="0.25">
      <c r="A10416" t="s">
        <v>2176</v>
      </c>
      <c r="B10416" t="s">
        <v>2177</v>
      </c>
      <c r="C10416" t="s">
        <v>2178</v>
      </c>
      <c r="D10416" t="s">
        <v>2179</v>
      </c>
      <c r="E10416" s="1">
        <v>18</v>
      </c>
      <c r="F10416" s="1">
        <v>18</v>
      </c>
      <c r="G10416" s="1">
        <v>18</v>
      </c>
      <c r="H10416" s="1">
        <v>32</v>
      </c>
      <c r="I10416" s="1">
        <v>81.316000000000003</v>
      </c>
      <c r="J10416" s="1">
        <v>0</v>
      </c>
      <c r="K10416" s="1">
        <v>5.2932959999999998</v>
      </c>
      <c r="L10416" s="1">
        <v>5.696129</v>
      </c>
      <c r="M10416" s="1">
        <v>4.3979749999999997</v>
      </c>
      <c r="N10416" s="1">
        <v>5.4372429999999996</v>
      </c>
      <c r="O10416" s="1" t="s">
        <v>76</v>
      </c>
      <c r="P10416" s="1">
        <v>5.8837919999999997</v>
      </c>
      <c r="Q10416" s="1">
        <v>5.2937159999999999</v>
      </c>
      <c r="R10416" s="1">
        <v>6.1167410000000002</v>
      </c>
      <c r="S10416" s="1">
        <v>6.0000869999999997</v>
      </c>
      <c r="T10416" s="1">
        <v>7.6918850000000001</v>
      </c>
      <c r="U10416" s="1">
        <v>7.762791</v>
      </c>
      <c r="V10416" s="1">
        <v>7.9163750000000004</v>
      </c>
    </row>
    <row r="10417" spans="1:22" x14ac:dyDescent="0.25">
      <c r="A10417" t="s">
        <v>23174</v>
      </c>
      <c r="B10417" t="s">
        <v>23175</v>
      </c>
      <c r="C10417" t="s">
        <v>23176</v>
      </c>
      <c r="D10417" t="s">
        <v>23177</v>
      </c>
      <c r="E10417" s="1">
        <v>24</v>
      </c>
      <c r="F10417" s="1">
        <v>24</v>
      </c>
      <c r="G10417" s="1">
        <v>4</v>
      </c>
      <c r="H10417" s="1">
        <v>41.1</v>
      </c>
      <c r="I10417" s="1">
        <v>79.546999999999997</v>
      </c>
      <c r="J10417" s="1">
        <v>0</v>
      </c>
      <c r="K10417" s="1">
        <v>5.8104680000000002</v>
      </c>
      <c r="L10417" s="1">
        <v>5.818905</v>
      </c>
      <c r="M10417" s="1">
        <v>5.5476640000000002</v>
      </c>
      <c r="N10417" s="1">
        <v>6.1456</v>
      </c>
      <c r="O10417" s="1">
        <v>6.5237069999999999</v>
      </c>
      <c r="P10417" s="1">
        <v>6.1164750000000003</v>
      </c>
      <c r="Q10417" s="1">
        <v>5.9507979999999998</v>
      </c>
      <c r="R10417" s="1">
        <v>6.3747299999999996</v>
      </c>
      <c r="S10417" s="1">
        <v>5.9781069999999996</v>
      </c>
      <c r="T10417" s="1">
        <v>8.0502249999999993</v>
      </c>
      <c r="U10417" s="1">
        <v>7.7624459999999997</v>
      </c>
      <c r="V10417" s="1">
        <v>7.8626680000000002</v>
      </c>
    </row>
    <row r="10418" spans="1:22" x14ac:dyDescent="0.25">
      <c r="A10418" t="s">
        <v>24337</v>
      </c>
      <c r="B10418" t="s">
        <v>24338</v>
      </c>
      <c r="C10418" t="s">
        <v>24339</v>
      </c>
      <c r="D10418" t="s">
        <v>24340</v>
      </c>
      <c r="E10418" s="1">
        <v>25</v>
      </c>
      <c r="F10418" s="1">
        <v>25</v>
      </c>
      <c r="G10418" s="1">
        <v>4</v>
      </c>
      <c r="H10418" s="1">
        <v>62</v>
      </c>
      <c r="I10418" s="1">
        <v>66.182000000000002</v>
      </c>
      <c r="J10418" s="1">
        <v>0</v>
      </c>
      <c r="K10418" s="1">
        <v>6.08636</v>
      </c>
      <c r="L10418" s="1">
        <v>5.9074220000000004</v>
      </c>
      <c r="M10418" s="1">
        <v>6.4102540000000001</v>
      </c>
      <c r="N10418" s="1">
        <v>6.6692330000000002</v>
      </c>
      <c r="O10418" s="1">
        <v>6.7501300000000004</v>
      </c>
      <c r="P10418" s="1">
        <v>6.8507749999999996</v>
      </c>
      <c r="Q10418" s="1">
        <v>6.0086000000000004</v>
      </c>
      <c r="R10418" s="1">
        <v>5.902558</v>
      </c>
      <c r="S10418" s="1">
        <v>5.8028219999999999</v>
      </c>
      <c r="T10418" s="1">
        <v>7.9468889999999996</v>
      </c>
      <c r="U10418" s="1">
        <v>7.7624079999999998</v>
      </c>
      <c r="V10418" s="1">
        <v>7.8768120000000001</v>
      </c>
    </row>
    <row r="10419" spans="1:22" x14ac:dyDescent="0.25">
      <c r="A10419" t="s">
        <v>18361</v>
      </c>
      <c r="B10419" t="s">
        <v>18362</v>
      </c>
      <c r="C10419" t="s">
        <v>18363</v>
      </c>
      <c r="D10419" t="s">
        <v>18364</v>
      </c>
      <c r="E10419" s="1">
        <v>4</v>
      </c>
      <c r="F10419" s="1">
        <v>4</v>
      </c>
      <c r="G10419" s="1">
        <v>4</v>
      </c>
      <c r="H10419" s="1">
        <v>17.2</v>
      </c>
      <c r="I10419" s="1">
        <v>24.802</v>
      </c>
      <c r="J10419" s="1">
        <v>5.2224999999999997E-3</v>
      </c>
      <c r="K10419" s="1" t="s">
        <v>76</v>
      </c>
      <c r="L10419" s="1" t="s">
        <v>76</v>
      </c>
      <c r="M10419" s="1" t="s">
        <v>76</v>
      </c>
      <c r="N10419" s="1" t="s">
        <v>76</v>
      </c>
      <c r="O10419" s="1" t="s">
        <v>76</v>
      </c>
      <c r="P10419" s="1" t="s">
        <v>76</v>
      </c>
      <c r="Q10419" s="1">
        <v>5.7008330000000003</v>
      </c>
      <c r="R10419" s="1">
        <v>6.3408800000000003</v>
      </c>
      <c r="S10419" s="1">
        <v>5.8008819999999996</v>
      </c>
      <c r="T10419" s="1" t="s">
        <v>76</v>
      </c>
      <c r="U10419" s="1">
        <v>7.7620779999999998</v>
      </c>
      <c r="V10419" s="1" t="s">
        <v>76</v>
      </c>
    </row>
    <row r="10420" spans="1:22" x14ac:dyDescent="0.25">
      <c r="A10420" t="s">
        <v>37596</v>
      </c>
      <c r="B10420" t="s">
        <v>37597</v>
      </c>
      <c r="C10420" t="s">
        <v>37598</v>
      </c>
      <c r="D10420" t="s">
        <v>37599</v>
      </c>
      <c r="E10420" s="1">
        <v>10</v>
      </c>
      <c r="F10420" s="1">
        <v>10</v>
      </c>
      <c r="G10420" s="1">
        <v>4</v>
      </c>
      <c r="H10420" s="1">
        <v>59</v>
      </c>
      <c r="I10420" s="1">
        <v>10.659000000000001</v>
      </c>
      <c r="J10420" s="1">
        <v>0</v>
      </c>
      <c r="K10420" s="1">
        <v>5.441789</v>
      </c>
      <c r="L10420" s="1">
        <v>6.3200010000000004</v>
      </c>
      <c r="M10420" s="1">
        <v>6.9339880000000003</v>
      </c>
      <c r="N10420" s="1">
        <v>5.7226509999999999</v>
      </c>
      <c r="O10420" s="1">
        <v>6.3517580000000002</v>
      </c>
      <c r="P10420" s="1">
        <v>6.9271859999999998</v>
      </c>
      <c r="Q10420" s="1">
        <v>6.8602480000000003</v>
      </c>
      <c r="R10420" s="1">
        <v>6.8703630000000002</v>
      </c>
      <c r="S10420" s="1">
        <v>6.8880220000000003</v>
      </c>
      <c r="T10420" s="1">
        <v>8.0087279999999996</v>
      </c>
      <c r="U10420" s="1">
        <v>7.7608819999999996</v>
      </c>
      <c r="V10420" s="1">
        <v>8.1065989999999992</v>
      </c>
    </row>
    <row r="10421" spans="1:22" x14ac:dyDescent="0.25">
      <c r="A10421" t="s">
        <v>37282</v>
      </c>
      <c r="B10421" t="s">
        <v>37283</v>
      </c>
      <c r="C10421" t="s">
        <v>37284</v>
      </c>
      <c r="D10421" t="s">
        <v>37285</v>
      </c>
      <c r="E10421" s="1">
        <v>19</v>
      </c>
      <c r="F10421" s="1">
        <v>17</v>
      </c>
      <c r="G10421" s="1">
        <v>17</v>
      </c>
      <c r="H10421" s="1">
        <v>17</v>
      </c>
      <c r="I10421" s="1">
        <v>133.5</v>
      </c>
      <c r="J10421" s="3">
        <v>7.8844E-177</v>
      </c>
      <c r="K10421" s="1" t="s">
        <v>76</v>
      </c>
      <c r="L10421" s="1" t="s">
        <v>76</v>
      </c>
      <c r="M10421" s="1">
        <v>4.2207359999999996</v>
      </c>
      <c r="N10421" s="1" t="s">
        <v>76</v>
      </c>
      <c r="O10421" s="1" t="s">
        <v>76</v>
      </c>
      <c r="P10421" s="1">
        <v>4.5469869999999997</v>
      </c>
      <c r="Q10421" s="1">
        <v>4.2607869999999997</v>
      </c>
      <c r="R10421" s="1">
        <v>4.9515269999999996</v>
      </c>
      <c r="S10421" s="1">
        <v>5.0691870000000003</v>
      </c>
      <c r="T10421" s="1" t="s">
        <v>76</v>
      </c>
      <c r="U10421" s="1">
        <v>7.7605729999999999</v>
      </c>
      <c r="V10421" s="1">
        <v>8.1850319999999996</v>
      </c>
    </row>
    <row r="10422" spans="1:22" x14ac:dyDescent="0.25">
      <c r="A10422" t="s">
        <v>7128</v>
      </c>
      <c r="B10422" t="s">
        <v>7129</v>
      </c>
      <c r="C10422" t="s">
        <v>7130</v>
      </c>
      <c r="D10422" t="s">
        <v>7131</v>
      </c>
      <c r="E10422" s="1">
        <v>11</v>
      </c>
      <c r="F10422" s="1">
        <v>11</v>
      </c>
      <c r="G10422" s="1">
        <v>11</v>
      </c>
      <c r="H10422" s="1">
        <v>44.8</v>
      </c>
      <c r="I10422" s="1">
        <v>32.561999999999998</v>
      </c>
      <c r="J10422" s="3">
        <v>3.8694999999999999E-77</v>
      </c>
      <c r="K10422" s="1">
        <v>5.4087820000000004</v>
      </c>
      <c r="L10422" s="1">
        <v>6.0852190000000004</v>
      </c>
      <c r="M10422" s="1">
        <v>5.7658250000000004</v>
      </c>
      <c r="N10422" s="1">
        <v>5.2729549999999996</v>
      </c>
      <c r="O10422" s="1">
        <v>5.7833750000000004</v>
      </c>
      <c r="P10422" s="1">
        <v>5.0493350000000001</v>
      </c>
      <c r="Q10422" s="1">
        <v>5.5731739999999999</v>
      </c>
      <c r="R10422" s="1">
        <v>6.426901</v>
      </c>
      <c r="S10422" s="1">
        <v>6.0343070000000001</v>
      </c>
      <c r="T10422" s="1">
        <v>7.7533070000000004</v>
      </c>
      <c r="U10422" s="1">
        <v>7.7605050000000002</v>
      </c>
      <c r="V10422" s="1">
        <v>7.6984490000000001</v>
      </c>
    </row>
    <row r="10423" spans="1:22" x14ac:dyDescent="0.25">
      <c r="A10423" t="s">
        <v>21366</v>
      </c>
      <c r="B10423" t="s">
        <v>21367</v>
      </c>
      <c r="C10423" t="s">
        <v>21368</v>
      </c>
      <c r="D10423" t="s">
        <v>21369</v>
      </c>
      <c r="E10423" s="1">
        <v>12</v>
      </c>
      <c r="F10423" s="1">
        <v>9</v>
      </c>
      <c r="G10423" s="1">
        <v>8</v>
      </c>
      <c r="H10423" s="1">
        <v>14.8</v>
      </c>
      <c r="I10423" s="1">
        <v>131.66999999999999</v>
      </c>
      <c r="J10423" s="3">
        <v>1.5093999999999999E-40</v>
      </c>
      <c r="K10423" s="1" t="s">
        <v>76</v>
      </c>
      <c r="L10423" s="1" t="s">
        <v>76</v>
      </c>
      <c r="M10423" s="1">
        <v>3.2583500000000001</v>
      </c>
      <c r="N10423" s="1" t="s">
        <v>76</v>
      </c>
      <c r="O10423" s="1">
        <v>4.9974689999999997</v>
      </c>
      <c r="P10423" s="1">
        <v>4.1700270000000002</v>
      </c>
      <c r="Q10423" s="1">
        <v>4.5291990000000002</v>
      </c>
      <c r="R10423" s="1">
        <v>5.613588</v>
      </c>
      <c r="S10423" s="1">
        <v>4.5427379999999999</v>
      </c>
      <c r="T10423" s="1" t="s">
        <v>76</v>
      </c>
      <c r="U10423" s="1">
        <v>7.7604899999999999</v>
      </c>
      <c r="V10423" s="1" t="s">
        <v>76</v>
      </c>
    </row>
    <row r="10424" spans="1:22" x14ac:dyDescent="0.25">
      <c r="A10424" t="s">
        <v>21885</v>
      </c>
      <c r="B10424" t="s">
        <v>21886</v>
      </c>
      <c r="C10424" t="s">
        <v>21887</v>
      </c>
      <c r="D10424" t="s">
        <v>21888</v>
      </c>
      <c r="E10424" s="1">
        <v>9</v>
      </c>
      <c r="F10424" s="1">
        <v>9</v>
      </c>
      <c r="G10424" s="1">
        <v>9</v>
      </c>
      <c r="H10424" s="1">
        <v>32.799999999999997</v>
      </c>
      <c r="I10424" s="1">
        <v>38.322000000000003</v>
      </c>
      <c r="J10424" s="3">
        <v>3.2204E-242</v>
      </c>
      <c r="K10424" s="1">
        <v>4.422409</v>
      </c>
      <c r="L10424" s="1">
        <v>5.4916280000000004</v>
      </c>
      <c r="M10424" s="1" t="s">
        <v>76</v>
      </c>
      <c r="N10424" s="1" t="s">
        <v>76</v>
      </c>
      <c r="O10424" s="1" t="s">
        <v>76</v>
      </c>
      <c r="P10424" s="1" t="s">
        <v>76</v>
      </c>
      <c r="Q10424" s="1">
        <v>5.8522790000000002</v>
      </c>
      <c r="R10424" s="1">
        <v>6.450895</v>
      </c>
      <c r="S10424" s="1">
        <v>6.1868999999999996</v>
      </c>
      <c r="T10424" s="1">
        <v>8.1633700000000005</v>
      </c>
      <c r="U10424" s="1">
        <v>7.7598570000000002</v>
      </c>
      <c r="V10424" s="1">
        <v>7.7927210000000002</v>
      </c>
    </row>
    <row r="10425" spans="1:22" x14ac:dyDescent="0.25">
      <c r="A10425" t="s">
        <v>3336</v>
      </c>
      <c r="B10425" t="s">
        <v>3337</v>
      </c>
      <c r="C10425" t="s">
        <v>3338</v>
      </c>
      <c r="D10425" t="s">
        <v>3339</v>
      </c>
      <c r="E10425" s="1">
        <v>11</v>
      </c>
      <c r="F10425" s="1">
        <v>11</v>
      </c>
      <c r="G10425" s="1">
        <v>11</v>
      </c>
      <c r="H10425" s="1">
        <v>38.700000000000003</v>
      </c>
      <c r="I10425" s="1">
        <v>31.484000000000002</v>
      </c>
      <c r="J10425" s="3">
        <v>2.2769999999999999E-156</v>
      </c>
      <c r="K10425" s="1">
        <v>5.9754779999999998</v>
      </c>
      <c r="L10425" s="1">
        <v>6.5506320000000002</v>
      </c>
      <c r="M10425" s="1">
        <v>5.9375929999999997</v>
      </c>
      <c r="N10425" s="1">
        <v>5.7957130000000001</v>
      </c>
      <c r="O10425" s="1" t="s">
        <v>76</v>
      </c>
      <c r="P10425" s="1">
        <v>5.7069140000000003</v>
      </c>
      <c r="Q10425" s="1">
        <v>6.3980620000000004</v>
      </c>
      <c r="R10425" s="1">
        <v>6.9876930000000002</v>
      </c>
      <c r="S10425" s="1">
        <v>6.5722440000000004</v>
      </c>
      <c r="T10425" s="1">
        <v>7.3361190000000001</v>
      </c>
      <c r="U10425" s="1">
        <v>7.7589420000000002</v>
      </c>
      <c r="V10425" s="1">
        <v>7.9227509999999999</v>
      </c>
    </row>
    <row r="10426" spans="1:22" x14ac:dyDescent="0.25">
      <c r="A10426" t="s">
        <v>42720</v>
      </c>
      <c r="B10426" t="s">
        <v>42721</v>
      </c>
      <c r="C10426" t="s">
        <v>42722</v>
      </c>
      <c r="D10426" t="s">
        <v>42723</v>
      </c>
      <c r="E10426" s="1">
        <v>8</v>
      </c>
      <c r="F10426" s="1">
        <v>8</v>
      </c>
      <c r="G10426" s="1">
        <v>8</v>
      </c>
      <c r="H10426" s="1">
        <v>17</v>
      </c>
      <c r="I10426" s="1">
        <v>44.881999999999998</v>
      </c>
      <c r="J10426" s="3">
        <v>2.0851E-164</v>
      </c>
      <c r="K10426" s="1">
        <v>6.8528209999999996</v>
      </c>
      <c r="L10426" s="1">
        <v>6.7870280000000003</v>
      </c>
      <c r="M10426" s="1">
        <v>6.7840470000000002</v>
      </c>
      <c r="N10426" s="1">
        <v>7.5131110000000003</v>
      </c>
      <c r="O10426" s="1">
        <v>7.6411069999999999</v>
      </c>
      <c r="P10426" s="1">
        <v>7.47201</v>
      </c>
      <c r="Q10426" s="1">
        <v>6.9816960000000003</v>
      </c>
      <c r="R10426" s="1">
        <v>7.0338659999999997</v>
      </c>
      <c r="S10426" s="1">
        <v>6.6469129999999996</v>
      </c>
      <c r="T10426" s="1">
        <v>8.2294009999999993</v>
      </c>
      <c r="U10426" s="1">
        <v>7.7587760000000001</v>
      </c>
      <c r="V10426" s="1" t="s">
        <v>76</v>
      </c>
    </row>
    <row r="10427" spans="1:22" x14ac:dyDescent="0.25">
      <c r="A10427" t="s">
        <v>16425</v>
      </c>
      <c r="B10427" t="s">
        <v>16426</v>
      </c>
      <c r="C10427" t="s">
        <v>16427</v>
      </c>
      <c r="D10427" t="s">
        <v>16428</v>
      </c>
      <c r="E10427" s="1">
        <v>15</v>
      </c>
      <c r="F10427" s="1">
        <v>15</v>
      </c>
      <c r="G10427" s="1">
        <v>15</v>
      </c>
      <c r="H10427" s="1">
        <v>41</v>
      </c>
      <c r="I10427" s="1">
        <v>62.920999999999999</v>
      </c>
      <c r="J10427" s="1">
        <v>0</v>
      </c>
      <c r="K10427" s="1">
        <v>5.4831300000000001</v>
      </c>
      <c r="L10427" s="1">
        <v>5.9376280000000001</v>
      </c>
      <c r="M10427" s="1">
        <v>5.8432519999999997</v>
      </c>
      <c r="N10427" s="1">
        <v>5.6219650000000003</v>
      </c>
      <c r="O10427" s="1">
        <v>6.1592359999999999</v>
      </c>
      <c r="P10427" s="1">
        <v>5.8495359999999996</v>
      </c>
      <c r="Q10427" s="1">
        <v>5.3683430000000003</v>
      </c>
      <c r="R10427" s="1">
        <v>6.1811860000000003</v>
      </c>
      <c r="S10427" s="1">
        <v>5.9535179999999999</v>
      </c>
      <c r="T10427" s="1" t="s">
        <v>76</v>
      </c>
      <c r="U10427" s="1">
        <v>7.7584419999999996</v>
      </c>
      <c r="V10427" s="1">
        <v>7.6751550000000002</v>
      </c>
    </row>
    <row r="10428" spans="1:22" x14ac:dyDescent="0.25">
      <c r="A10428" t="s">
        <v>19477</v>
      </c>
      <c r="B10428" t="s">
        <v>19478</v>
      </c>
      <c r="C10428" t="s">
        <v>19479</v>
      </c>
      <c r="D10428" t="s">
        <v>19480</v>
      </c>
      <c r="E10428" s="1">
        <v>8</v>
      </c>
      <c r="F10428" s="1">
        <v>8</v>
      </c>
      <c r="G10428" s="1">
        <v>8</v>
      </c>
      <c r="H10428" s="1">
        <v>45.4</v>
      </c>
      <c r="I10428" s="1">
        <v>29.233000000000001</v>
      </c>
      <c r="J10428" s="1">
        <v>0</v>
      </c>
      <c r="K10428" s="1">
        <v>5.9379590000000002</v>
      </c>
      <c r="L10428" s="1">
        <v>6.0570190000000004</v>
      </c>
      <c r="M10428" s="1">
        <v>5.9005039999999997</v>
      </c>
      <c r="N10428" s="1">
        <v>5.4902110000000004</v>
      </c>
      <c r="O10428" s="1">
        <v>5.9033129999999998</v>
      </c>
      <c r="P10428" s="1">
        <v>6.3031959999999998</v>
      </c>
      <c r="Q10428" s="1">
        <v>6.2007409999999998</v>
      </c>
      <c r="R10428" s="1">
        <v>6.5901839999999998</v>
      </c>
      <c r="S10428" s="1">
        <v>6.44381</v>
      </c>
      <c r="T10428" s="1">
        <v>7.5713239999999997</v>
      </c>
      <c r="U10428" s="1">
        <v>7.7582979999999999</v>
      </c>
      <c r="V10428" s="1">
        <v>7.864547</v>
      </c>
    </row>
    <row r="10429" spans="1:22" x14ac:dyDescent="0.25">
      <c r="A10429" t="s">
        <v>21041</v>
      </c>
      <c r="B10429" t="s">
        <v>21042</v>
      </c>
      <c r="C10429" t="s">
        <v>21043</v>
      </c>
      <c r="D10429" t="s">
        <v>21044</v>
      </c>
      <c r="E10429" s="1">
        <v>23</v>
      </c>
      <c r="F10429" s="1">
        <v>22</v>
      </c>
      <c r="G10429" s="1">
        <v>22</v>
      </c>
      <c r="H10429" s="1">
        <v>39.299999999999997</v>
      </c>
      <c r="I10429" s="1">
        <v>59.151000000000003</v>
      </c>
      <c r="J10429" s="1">
        <v>0</v>
      </c>
      <c r="K10429" s="1">
        <v>6.6411170000000004</v>
      </c>
      <c r="L10429" s="1">
        <v>6.795032</v>
      </c>
      <c r="M10429" s="1">
        <v>5.620927</v>
      </c>
      <c r="N10429" s="1">
        <v>6.28416</v>
      </c>
      <c r="O10429" s="1">
        <v>6.6943770000000002</v>
      </c>
      <c r="P10429" s="1">
        <v>6.3322969999999996</v>
      </c>
      <c r="Q10429" s="1">
        <v>6.5017160000000001</v>
      </c>
      <c r="R10429" s="1">
        <v>6.7896089999999996</v>
      </c>
      <c r="S10429" s="1">
        <v>6.8296450000000002</v>
      </c>
      <c r="T10429" s="1">
        <v>8.2687419999999996</v>
      </c>
      <c r="U10429" s="1">
        <v>7.7581540000000002</v>
      </c>
      <c r="V10429" s="1">
        <v>8.5113350000000008</v>
      </c>
    </row>
    <row r="10430" spans="1:22" x14ac:dyDescent="0.25">
      <c r="A10430" t="s">
        <v>22507</v>
      </c>
      <c r="B10430" t="s">
        <v>22508</v>
      </c>
      <c r="C10430" t="s">
        <v>22509</v>
      </c>
      <c r="D10430" t="s">
        <v>22510</v>
      </c>
      <c r="E10430" s="1">
        <v>17</v>
      </c>
      <c r="F10430" s="1">
        <v>16</v>
      </c>
      <c r="G10430" s="1">
        <v>14</v>
      </c>
      <c r="H10430" s="1">
        <v>39.200000000000003</v>
      </c>
      <c r="I10430" s="1">
        <v>59.139000000000003</v>
      </c>
      <c r="J10430" s="3">
        <v>4.7277999999999997E-263</v>
      </c>
      <c r="K10430" s="1">
        <v>5.2467449999999998</v>
      </c>
      <c r="L10430" s="1">
        <v>5.2590440000000003</v>
      </c>
      <c r="M10430" s="1" t="s">
        <v>76</v>
      </c>
      <c r="N10430" s="1">
        <v>5.4016929999999999</v>
      </c>
      <c r="O10430" s="1">
        <v>5.80654</v>
      </c>
      <c r="P10430" s="1" t="s">
        <v>76</v>
      </c>
      <c r="Q10430" s="1">
        <v>6.1432330000000004</v>
      </c>
      <c r="R10430" s="1">
        <v>6.6139469999999996</v>
      </c>
      <c r="S10430" s="1">
        <v>5.8963609999999997</v>
      </c>
      <c r="T10430" s="1">
        <v>8.0776950000000003</v>
      </c>
      <c r="U10430" s="1">
        <v>7.7578740000000002</v>
      </c>
      <c r="V10430" s="1">
        <v>7.84612</v>
      </c>
    </row>
    <row r="10431" spans="1:22" x14ac:dyDescent="0.25">
      <c r="A10431" t="s">
        <v>3612</v>
      </c>
      <c r="B10431" t="s">
        <v>3613</v>
      </c>
      <c r="C10431" t="s">
        <v>3614</v>
      </c>
      <c r="D10431" t="s">
        <v>3615</v>
      </c>
      <c r="E10431" s="1">
        <v>12</v>
      </c>
      <c r="F10431" s="1">
        <v>12</v>
      </c>
      <c r="G10431" s="1">
        <v>12</v>
      </c>
      <c r="H10431" s="1">
        <v>33.200000000000003</v>
      </c>
      <c r="I10431" s="1">
        <v>38.786999999999999</v>
      </c>
      <c r="J10431" s="1">
        <v>0</v>
      </c>
      <c r="K10431" s="1" t="s">
        <v>76</v>
      </c>
      <c r="L10431" s="1">
        <v>5.396077</v>
      </c>
      <c r="M10431" s="1">
        <v>5.7867090000000001</v>
      </c>
      <c r="N10431" s="1">
        <v>5.6311600000000004</v>
      </c>
      <c r="O10431" s="1">
        <v>6.0323770000000003</v>
      </c>
      <c r="P10431" s="1">
        <v>5.9986560000000004</v>
      </c>
      <c r="Q10431" s="1">
        <v>6.154515</v>
      </c>
      <c r="R10431" s="1">
        <v>6.4426519999999998</v>
      </c>
      <c r="S10431" s="1">
        <v>6.0855759999999997</v>
      </c>
      <c r="T10431" s="1">
        <v>7.9028130000000001</v>
      </c>
      <c r="U10431" s="1">
        <v>7.7568190000000001</v>
      </c>
      <c r="V10431" s="1">
        <v>7.8999949999999997</v>
      </c>
    </row>
    <row r="10432" spans="1:22" x14ac:dyDescent="0.25">
      <c r="A10432" t="s">
        <v>801</v>
      </c>
      <c r="B10432" t="s">
        <v>802</v>
      </c>
      <c r="C10432" t="s">
        <v>803</v>
      </c>
      <c r="D10432" t="s">
        <v>804</v>
      </c>
      <c r="E10432" s="1">
        <v>27</v>
      </c>
      <c r="F10432" s="1">
        <v>27</v>
      </c>
      <c r="G10432" s="1">
        <v>26</v>
      </c>
      <c r="H10432" s="1">
        <v>34.9</v>
      </c>
      <c r="I10432" s="1">
        <v>110.18</v>
      </c>
      <c r="J10432" s="1">
        <v>0</v>
      </c>
      <c r="K10432" s="1">
        <v>4.9291689999999999</v>
      </c>
      <c r="L10432" s="1">
        <v>5.8916599999999999</v>
      </c>
      <c r="M10432" s="1">
        <v>5.1122030000000001</v>
      </c>
      <c r="N10432" s="1">
        <v>5.8706379999999996</v>
      </c>
      <c r="O10432" s="1">
        <v>6.5429500000000003</v>
      </c>
      <c r="P10432" s="1">
        <v>5.9339979999999999</v>
      </c>
      <c r="Q10432" s="1">
        <v>5.73759</v>
      </c>
      <c r="R10432" s="1">
        <v>6.2184309999999998</v>
      </c>
      <c r="S10432" s="1">
        <v>5.851839</v>
      </c>
      <c r="T10432" s="1">
        <v>7.9373069999999997</v>
      </c>
      <c r="U10432" s="1">
        <v>7.7564229999999998</v>
      </c>
      <c r="V10432" s="1">
        <v>7.8094390000000002</v>
      </c>
    </row>
    <row r="10433" spans="1:22" x14ac:dyDescent="0.25">
      <c r="A10433" t="s">
        <v>29583</v>
      </c>
      <c r="B10433" t="s">
        <v>29584</v>
      </c>
      <c r="C10433" t="s">
        <v>29585</v>
      </c>
      <c r="D10433" t="s">
        <v>29586</v>
      </c>
      <c r="E10433" s="1">
        <v>11</v>
      </c>
      <c r="F10433" s="1">
        <v>7</v>
      </c>
      <c r="G10433" s="1">
        <v>7</v>
      </c>
      <c r="H10433" s="1">
        <v>22.3</v>
      </c>
      <c r="I10433" s="1">
        <v>62.319000000000003</v>
      </c>
      <c r="J10433" s="3">
        <v>1.9027999999999999E-230</v>
      </c>
      <c r="K10433" s="1">
        <v>4.5150920000000001</v>
      </c>
      <c r="L10433" s="1">
        <v>5.5346979999999997</v>
      </c>
      <c r="M10433" s="1">
        <v>5.0482089999999999</v>
      </c>
      <c r="N10433" s="1">
        <v>4.7762289999999998</v>
      </c>
      <c r="O10433" s="1">
        <v>5.4626530000000004</v>
      </c>
      <c r="P10433" s="1">
        <v>4.259379</v>
      </c>
      <c r="Q10433" s="1">
        <v>5.7359179999999999</v>
      </c>
      <c r="R10433" s="1">
        <v>6.2648419999999998</v>
      </c>
      <c r="S10433" s="1">
        <v>5.7414899999999998</v>
      </c>
      <c r="T10433" s="1">
        <v>7.8152590000000002</v>
      </c>
      <c r="U10433" s="1">
        <v>7.7559969999999998</v>
      </c>
      <c r="V10433" s="1">
        <v>7.6547159999999996</v>
      </c>
    </row>
    <row r="10434" spans="1:22" x14ac:dyDescent="0.25">
      <c r="A10434" t="s">
        <v>12119</v>
      </c>
      <c r="B10434" t="s">
        <v>12120</v>
      </c>
      <c r="C10434" t="s">
        <v>12121</v>
      </c>
      <c r="D10434" t="s">
        <v>12122</v>
      </c>
      <c r="E10434" s="1">
        <v>17</v>
      </c>
      <c r="F10434" s="1">
        <v>17</v>
      </c>
      <c r="G10434" s="1">
        <v>17</v>
      </c>
      <c r="H10434" s="1">
        <v>39.299999999999997</v>
      </c>
      <c r="I10434" s="1">
        <v>70.024000000000001</v>
      </c>
      <c r="J10434" s="1">
        <v>0</v>
      </c>
      <c r="K10434" s="1">
        <v>5.6149610000000001</v>
      </c>
      <c r="L10434" s="1">
        <v>6.3296010000000003</v>
      </c>
      <c r="M10434" s="1">
        <v>5.8649560000000003</v>
      </c>
      <c r="N10434" s="1">
        <v>5.5084619999999997</v>
      </c>
      <c r="O10434" s="1" t="s">
        <v>76</v>
      </c>
      <c r="P10434" s="1">
        <v>5.7210270000000003</v>
      </c>
      <c r="Q10434" s="1">
        <v>5.8415410000000003</v>
      </c>
      <c r="R10434" s="1">
        <v>6.3424820000000004</v>
      </c>
      <c r="S10434" s="1">
        <v>5.9430690000000004</v>
      </c>
      <c r="T10434" s="1">
        <v>7.8183119999999997</v>
      </c>
      <c r="U10434" s="1">
        <v>7.754257</v>
      </c>
      <c r="V10434" s="1">
        <v>7.6718669999999998</v>
      </c>
    </row>
    <row r="10435" spans="1:22" x14ac:dyDescent="0.25">
      <c r="A10435" t="s">
        <v>28492</v>
      </c>
      <c r="B10435" t="s">
        <v>28493</v>
      </c>
      <c r="C10435" t="s">
        <v>28494</v>
      </c>
      <c r="D10435" t="s">
        <v>28495</v>
      </c>
      <c r="E10435" s="1">
        <v>20</v>
      </c>
      <c r="F10435" s="1">
        <v>20</v>
      </c>
      <c r="G10435" s="1">
        <v>11</v>
      </c>
      <c r="H10435" s="1">
        <v>32.5</v>
      </c>
      <c r="I10435" s="1">
        <v>85.209000000000003</v>
      </c>
      <c r="J10435" s="3">
        <v>5.6928E-214</v>
      </c>
      <c r="K10435" s="1">
        <v>5.1546669999999999</v>
      </c>
      <c r="L10435" s="1">
        <v>5.7877010000000002</v>
      </c>
      <c r="M10435" s="1">
        <v>5.1036330000000003</v>
      </c>
      <c r="N10435" s="1">
        <v>5.1887040000000004</v>
      </c>
      <c r="O10435" s="1">
        <v>5.4847840000000003</v>
      </c>
      <c r="P10435" s="1">
        <v>5.5310059999999996</v>
      </c>
      <c r="Q10435" s="1">
        <v>5.7206060000000001</v>
      </c>
      <c r="R10435" s="1">
        <v>5.987031</v>
      </c>
      <c r="S10435" s="1">
        <v>5.5826880000000001</v>
      </c>
      <c r="T10435" s="1">
        <v>7.4305909999999997</v>
      </c>
      <c r="U10435" s="1">
        <v>7.7541339999999996</v>
      </c>
      <c r="V10435" s="1">
        <v>7.5057869999999998</v>
      </c>
    </row>
    <row r="10436" spans="1:22" x14ac:dyDescent="0.25">
      <c r="A10436" t="s">
        <v>33426</v>
      </c>
      <c r="B10436" t="s">
        <v>33427</v>
      </c>
      <c r="C10436" t="s">
        <v>33428</v>
      </c>
      <c r="D10436" t="s">
        <v>33429</v>
      </c>
      <c r="E10436" s="1">
        <v>12</v>
      </c>
      <c r="F10436" s="1">
        <v>12</v>
      </c>
      <c r="G10436" s="1">
        <v>2</v>
      </c>
      <c r="H10436" s="1">
        <v>41.9</v>
      </c>
      <c r="I10436" s="1">
        <v>51.031999999999996</v>
      </c>
      <c r="J10436" s="1">
        <v>0</v>
      </c>
      <c r="K10436" s="1">
        <v>6.1544850000000002</v>
      </c>
      <c r="L10436" s="1">
        <v>6.5637299999999996</v>
      </c>
      <c r="M10436" s="1">
        <v>5.5287490000000004</v>
      </c>
      <c r="N10436" s="1">
        <v>6.6008319999999996</v>
      </c>
      <c r="O10436" s="1">
        <v>7.2331989999999999</v>
      </c>
      <c r="P10436" s="1">
        <v>6.7398410000000002</v>
      </c>
      <c r="Q10436" s="1">
        <v>6.0357900000000004</v>
      </c>
      <c r="R10436" s="1">
        <v>6.0873559999999998</v>
      </c>
      <c r="S10436" s="1">
        <v>6.2681100000000001</v>
      </c>
      <c r="T10436" s="1">
        <v>8.0069789999999994</v>
      </c>
      <c r="U10436" s="1">
        <v>7.7538200000000002</v>
      </c>
      <c r="V10436" s="1">
        <v>8.1488189999999996</v>
      </c>
    </row>
    <row r="10437" spans="1:22" x14ac:dyDescent="0.25">
      <c r="A10437" t="s">
        <v>28787</v>
      </c>
      <c r="B10437" t="s">
        <v>28788</v>
      </c>
      <c r="C10437" t="s">
        <v>28789</v>
      </c>
      <c r="D10437" t="s">
        <v>28790</v>
      </c>
      <c r="E10437" s="1">
        <v>13</v>
      </c>
      <c r="F10437" s="1">
        <v>13</v>
      </c>
      <c r="G10437" s="1">
        <v>11</v>
      </c>
      <c r="H10437" s="1">
        <v>48.5</v>
      </c>
      <c r="I10437" s="1">
        <v>48.392000000000003</v>
      </c>
      <c r="J10437" s="1">
        <v>0</v>
      </c>
      <c r="K10437" s="1">
        <v>5.9420719999999996</v>
      </c>
      <c r="L10437" s="1">
        <v>5.9888260000000004</v>
      </c>
      <c r="M10437" s="1" t="s">
        <v>76</v>
      </c>
      <c r="N10437" s="1">
        <v>6.1151109999999997</v>
      </c>
      <c r="O10437" s="1">
        <v>6.4501879999999998</v>
      </c>
      <c r="P10437" s="1">
        <v>6.0987130000000001</v>
      </c>
      <c r="Q10437" s="1">
        <v>6.0986440000000002</v>
      </c>
      <c r="R10437" s="1">
        <v>7.1988500000000002</v>
      </c>
      <c r="S10437" s="1">
        <v>6.4833730000000003</v>
      </c>
      <c r="T10437" s="1">
        <v>7.7664350000000004</v>
      </c>
      <c r="U10437" s="1">
        <v>7.7537130000000003</v>
      </c>
      <c r="V10437" s="1">
        <v>8.054881</v>
      </c>
    </row>
    <row r="10438" spans="1:22" x14ac:dyDescent="0.25">
      <c r="A10438" t="s">
        <v>23490</v>
      </c>
      <c r="B10438" t="s">
        <v>23491</v>
      </c>
      <c r="C10438" t="s">
        <v>23492</v>
      </c>
      <c r="D10438" t="s">
        <v>23493</v>
      </c>
      <c r="E10438" s="1">
        <v>4</v>
      </c>
      <c r="F10438" s="1">
        <v>4</v>
      </c>
      <c r="G10438" s="1">
        <v>4</v>
      </c>
      <c r="H10438" s="1">
        <v>24.2</v>
      </c>
      <c r="I10438" s="1">
        <v>22.003</v>
      </c>
      <c r="J10438" s="3">
        <v>1.4479E-10</v>
      </c>
      <c r="K10438" s="1">
        <v>5.0321350000000002</v>
      </c>
      <c r="L10438" s="1">
        <v>5.4318939999999998</v>
      </c>
      <c r="M10438" s="1" t="s">
        <v>76</v>
      </c>
      <c r="N10438" s="1" t="s">
        <v>76</v>
      </c>
      <c r="O10438" s="1">
        <v>5.6565390000000004</v>
      </c>
      <c r="P10438" s="1">
        <v>6.0837890000000003</v>
      </c>
      <c r="Q10438" s="1">
        <v>5.7552190000000003</v>
      </c>
      <c r="R10438" s="1">
        <v>6.5008400000000002</v>
      </c>
      <c r="S10438" s="1">
        <v>5.8975109999999997</v>
      </c>
      <c r="T10438" s="1">
        <v>6.96244</v>
      </c>
      <c r="U10438" s="1">
        <v>7.7534380000000001</v>
      </c>
      <c r="V10438" s="1">
        <v>7.4080019999999998</v>
      </c>
    </row>
    <row r="10439" spans="1:22" x14ac:dyDescent="0.25">
      <c r="A10439" t="s">
        <v>37525</v>
      </c>
      <c r="B10439" t="s">
        <v>37526</v>
      </c>
      <c r="C10439" t="s">
        <v>37527</v>
      </c>
      <c r="D10439" t="s">
        <v>37528</v>
      </c>
      <c r="E10439" s="1">
        <v>11</v>
      </c>
      <c r="F10439" s="1">
        <v>11</v>
      </c>
      <c r="G10439" s="1">
        <v>11</v>
      </c>
      <c r="H10439" s="1">
        <v>20.3</v>
      </c>
      <c r="I10439" s="1">
        <v>86.343999999999994</v>
      </c>
      <c r="J10439" s="3">
        <v>2.1353999999999999E-96</v>
      </c>
      <c r="K10439" s="1" t="s">
        <v>76</v>
      </c>
      <c r="L10439" s="1">
        <v>4.4945029999999999</v>
      </c>
      <c r="M10439" s="1">
        <v>3.9729519999999998</v>
      </c>
      <c r="N10439" s="1" t="s">
        <v>76</v>
      </c>
      <c r="O10439" s="1" t="s">
        <v>76</v>
      </c>
      <c r="P10439" s="1" t="s">
        <v>76</v>
      </c>
      <c r="Q10439" s="1">
        <v>5.8805569999999996</v>
      </c>
      <c r="R10439" s="1">
        <v>6.4323920000000001</v>
      </c>
      <c r="S10439" s="1">
        <v>5.9410439999999998</v>
      </c>
      <c r="T10439" s="1">
        <v>7.8841609999999998</v>
      </c>
      <c r="U10439" s="1">
        <v>7.7530539999999997</v>
      </c>
      <c r="V10439" s="1">
        <v>7.6778170000000001</v>
      </c>
    </row>
    <row r="10440" spans="1:22" x14ac:dyDescent="0.25">
      <c r="A10440" t="s">
        <v>38896</v>
      </c>
      <c r="B10440" t="s">
        <v>38897</v>
      </c>
      <c r="C10440" t="s">
        <v>38898</v>
      </c>
      <c r="D10440" t="s">
        <v>38899</v>
      </c>
      <c r="E10440" s="1">
        <v>22</v>
      </c>
      <c r="F10440" s="1">
        <v>22</v>
      </c>
      <c r="G10440" s="1">
        <v>22</v>
      </c>
      <c r="H10440" s="1">
        <v>40.5</v>
      </c>
      <c r="I10440" s="1">
        <v>67.314999999999998</v>
      </c>
      <c r="J10440" s="3">
        <v>6.5827000000000003E-220</v>
      </c>
      <c r="K10440" s="1">
        <v>5.5973550000000003</v>
      </c>
      <c r="L10440" s="1">
        <v>5.9122909999999997</v>
      </c>
      <c r="M10440" s="1">
        <v>4.2573670000000003</v>
      </c>
      <c r="N10440" s="1">
        <v>5.1289480000000003</v>
      </c>
      <c r="O10440" s="1">
        <v>4.710261</v>
      </c>
      <c r="P10440" s="1">
        <v>4.9212600000000002</v>
      </c>
      <c r="Q10440" s="1">
        <v>5.4854089999999998</v>
      </c>
      <c r="R10440" s="1">
        <v>5.8438860000000004</v>
      </c>
      <c r="S10440" s="1">
        <v>5.7010759999999996</v>
      </c>
      <c r="T10440" s="1">
        <v>7.6689629999999998</v>
      </c>
      <c r="U10440" s="1">
        <v>7.7528779999999999</v>
      </c>
      <c r="V10440" s="1">
        <v>7.7700339999999999</v>
      </c>
    </row>
    <row r="10441" spans="1:22" x14ac:dyDescent="0.25">
      <c r="A10441" t="s">
        <v>31937</v>
      </c>
      <c r="B10441" t="s">
        <v>31938</v>
      </c>
      <c r="C10441" t="s">
        <v>31939</v>
      </c>
      <c r="D10441" t="s">
        <v>31940</v>
      </c>
      <c r="E10441" s="1">
        <v>20</v>
      </c>
      <c r="F10441" s="1">
        <v>20</v>
      </c>
      <c r="G10441" s="1">
        <v>19</v>
      </c>
      <c r="H10441" s="1">
        <v>34.799999999999997</v>
      </c>
      <c r="I10441" s="1">
        <v>73.730999999999995</v>
      </c>
      <c r="J10441" s="1">
        <v>0</v>
      </c>
      <c r="K10441" s="1">
        <v>5.7408679999999999</v>
      </c>
      <c r="L10441" s="1">
        <v>6.2133580000000004</v>
      </c>
      <c r="M10441" s="1">
        <v>5.6445569999999998</v>
      </c>
      <c r="N10441" s="1">
        <v>6.4842139999999997</v>
      </c>
      <c r="O10441" s="1">
        <v>7.0976039999999996</v>
      </c>
      <c r="P10441" s="1">
        <v>6.5871269999999997</v>
      </c>
      <c r="Q10441" s="1">
        <v>5.5457029999999996</v>
      </c>
      <c r="R10441" s="1">
        <v>6.3478760000000003</v>
      </c>
      <c r="S10441" s="1">
        <v>5.7242179999999996</v>
      </c>
      <c r="T10441" s="1">
        <v>7.8437000000000001</v>
      </c>
      <c r="U10441" s="1">
        <v>7.7523869999999997</v>
      </c>
      <c r="V10441" s="1">
        <v>7.8888030000000002</v>
      </c>
    </row>
    <row r="10442" spans="1:22" x14ac:dyDescent="0.25">
      <c r="A10442" t="s">
        <v>5144</v>
      </c>
      <c r="B10442" t="s">
        <v>5145</v>
      </c>
      <c r="C10442" t="s">
        <v>5146</v>
      </c>
      <c r="D10442" t="s">
        <v>5147</v>
      </c>
      <c r="E10442" s="1">
        <v>10</v>
      </c>
      <c r="F10442" s="1">
        <v>10</v>
      </c>
      <c r="G10442" s="1">
        <v>10</v>
      </c>
      <c r="H10442" s="1">
        <v>46.1</v>
      </c>
      <c r="I10442" s="1">
        <v>42.139000000000003</v>
      </c>
      <c r="J10442" s="1">
        <v>0</v>
      </c>
      <c r="K10442" s="1">
        <v>5.0309229999999996</v>
      </c>
      <c r="L10442" s="1">
        <v>5.8239169999999998</v>
      </c>
      <c r="M10442" s="1">
        <v>5.7949549999999999</v>
      </c>
      <c r="N10442" s="1">
        <v>5.459257</v>
      </c>
      <c r="O10442" s="1">
        <v>6.3703089999999998</v>
      </c>
      <c r="P10442" s="1">
        <v>6.0636710000000003</v>
      </c>
      <c r="Q10442" s="1">
        <v>5.626258</v>
      </c>
      <c r="R10442" s="1">
        <v>6.4215710000000001</v>
      </c>
      <c r="S10442" s="1">
        <v>6.2739960000000004</v>
      </c>
      <c r="T10442" s="1">
        <v>7.3333060000000003</v>
      </c>
      <c r="U10442" s="1">
        <v>7.7519720000000003</v>
      </c>
      <c r="V10442" s="1">
        <v>7.9867720000000002</v>
      </c>
    </row>
    <row r="10443" spans="1:22" x14ac:dyDescent="0.25">
      <c r="A10443" t="s">
        <v>37725</v>
      </c>
      <c r="B10443" t="s">
        <v>37726</v>
      </c>
      <c r="C10443" t="s">
        <v>37727</v>
      </c>
      <c r="D10443" t="s">
        <v>37728</v>
      </c>
      <c r="E10443" s="1">
        <v>62</v>
      </c>
      <c r="F10443" s="1">
        <v>62</v>
      </c>
      <c r="G10443" s="1">
        <v>59</v>
      </c>
      <c r="H10443" s="1">
        <v>24.5</v>
      </c>
      <c r="I10443" s="1">
        <v>410.62</v>
      </c>
      <c r="J10443" s="1">
        <v>0</v>
      </c>
      <c r="K10443" s="1">
        <v>4.4026740000000002</v>
      </c>
      <c r="L10443" s="1">
        <v>5.2470150000000002</v>
      </c>
      <c r="M10443" s="1">
        <v>4.489579</v>
      </c>
      <c r="N10443" s="1">
        <v>5.3529150000000003</v>
      </c>
      <c r="O10443" s="1">
        <v>5.4787249999999998</v>
      </c>
      <c r="P10443" s="1">
        <v>5.131875</v>
      </c>
      <c r="Q10443" s="1">
        <v>4.9043749999999999</v>
      </c>
      <c r="R10443" s="1">
        <v>5.4745949999999999</v>
      </c>
      <c r="S10443" s="1">
        <v>5.3842280000000002</v>
      </c>
      <c r="T10443" s="1">
        <v>7.8492050000000004</v>
      </c>
      <c r="U10443" s="1">
        <v>7.7519479999999996</v>
      </c>
      <c r="V10443" s="1">
        <v>8.0122459999999993</v>
      </c>
    </row>
    <row r="10444" spans="1:22" x14ac:dyDescent="0.25">
      <c r="A10444" t="s">
        <v>29397</v>
      </c>
      <c r="B10444" t="s">
        <v>29398</v>
      </c>
      <c r="C10444" t="s">
        <v>29399</v>
      </c>
      <c r="D10444" t="s">
        <v>29400</v>
      </c>
      <c r="E10444" s="1">
        <v>9</v>
      </c>
      <c r="F10444" s="1">
        <v>9</v>
      </c>
      <c r="G10444" s="1">
        <v>9</v>
      </c>
      <c r="H10444" s="1">
        <v>46.2</v>
      </c>
      <c r="I10444" s="1">
        <v>41.945</v>
      </c>
      <c r="J10444" s="1">
        <v>0</v>
      </c>
      <c r="K10444" s="1">
        <v>6.0830719999999996</v>
      </c>
      <c r="L10444" s="1">
        <v>5.2929199999999996</v>
      </c>
      <c r="M10444" s="1">
        <v>4.7666579999999996</v>
      </c>
      <c r="N10444" s="1">
        <v>5.8898619999999999</v>
      </c>
      <c r="O10444" s="1">
        <v>5.6506569999999998</v>
      </c>
      <c r="P10444" s="1">
        <v>5.648282</v>
      </c>
      <c r="Q10444" s="1" t="s">
        <v>76</v>
      </c>
      <c r="R10444" s="1">
        <v>6.3821250000000003</v>
      </c>
      <c r="S10444" s="1" t="s">
        <v>76</v>
      </c>
      <c r="T10444" s="1" t="s">
        <v>76</v>
      </c>
      <c r="U10444" s="1">
        <v>7.7515330000000002</v>
      </c>
      <c r="V10444" s="1" t="s">
        <v>76</v>
      </c>
    </row>
    <row r="10445" spans="1:22" x14ac:dyDescent="0.25">
      <c r="A10445" t="s">
        <v>30317</v>
      </c>
      <c r="B10445" t="s">
        <v>30318</v>
      </c>
      <c r="C10445" t="s">
        <v>30319</v>
      </c>
      <c r="D10445" t="s">
        <v>30320</v>
      </c>
      <c r="E10445" s="1">
        <v>23</v>
      </c>
      <c r="F10445" s="1">
        <v>23</v>
      </c>
      <c r="G10445" s="1">
        <v>14</v>
      </c>
      <c r="H10445" s="1">
        <v>51.5</v>
      </c>
      <c r="I10445" s="1">
        <v>55.497999999999998</v>
      </c>
      <c r="J10445" s="1">
        <v>0</v>
      </c>
      <c r="K10445" s="1">
        <v>5.1846629999999996</v>
      </c>
      <c r="L10445" s="1">
        <v>5.9196530000000003</v>
      </c>
      <c r="M10445" s="1">
        <v>5.0746700000000002</v>
      </c>
      <c r="N10445" s="1">
        <v>6.1421080000000003</v>
      </c>
      <c r="O10445" s="1">
        <v>6.6240449999999997</v>
      </c>
      <c r="P10445" s="1">
        <v>6.3240350000000003</v>
      </c>
      <c r="Q10445" s="1">
        <v>5.9188580000000002</v>
      </c>
      <c r="R10445" s="1">
        <v>6.4900570000000002</v>
      </c>
      <c r="S10445" s="1">
        <v>6.2511760000000001</v>
      </c>
      <c r="T10445" s="1">
        <v>7.7747289999999998</v>
      </c>
      <c r="U10445" s="1">
        <v>7.7515179999999999</v>
      </c>
      <c r="V10445" s="1">
        <v>8.1689399999999992</v>
      </c>
    </row>
    <row r="10446" spans="1:22" x14ac:dyDescent="0.25">
      <c r="A10446" t="s">
        <v>25845</v>
      </c>
      <c r="B10446" t="s">
        <v>25846</v>
      </c>
      <c r="C10446" t="s">
        <v>25847</v>
      </c>
      <c r="D10446" t="s">
        <v>25848</v>
      </c>
      <c r="E10446" s="1">
        <v>82</v>
      </c>
      <c r="F10446" s="1">
        <v>82</v>
      </c>
      <c r="G10446" s="1">
        <v>71</v>
      </c>
      <c r="H10446" s="1">
        <v>39.5</v>
      </c>
      <c r="I10446" s="1">
        <v>304.10000000000002</v>
      </c>
      <c r="J10446" s="1">
        <v>0</v>
      </c>
      <c r="K10446" s="1">
        <v>5.7092099999999997</v>
      </c>
      <c r="L10446" s="1">
        <v>6.0954480000000002</v>
      </c>
      <c r="M10446" s="1">
        <v>5.3462940000000003</v>
      </c>
      <c r="N10446" s="1">
        <v>6.4072380000000004</v>
      </c>
      <c r="O10446" s="1">
        <v>6.7698790000000004</v>
      </c>
      <c r="P10446" s="1">
        <v>6.4094930000000003</v>
      </c>
      <c r="Q10446" s="1">
        <v>4.6985349999999997</v>
      </c>
      <c r="R10446" s="1">
        <v>5.774896</v>
      </c>
      <c r="S10446" s="1">
        <v>5.7217120000000001</v>
      </c>
      <c r="T10446" s="1">
        <v>7.3242620000000001</v>
      </c>
      <c r="U10446" s="1">
        <v>7.7512020000000001</v>
      </c>
      <c r="V10446" s="1">
        <v>8.3765400000000003</v>
      </c>
    </row>
    <row r="10447" spans="1:22" x14ac:dyDescent="0.25">
      <c r="A10447" t="s">
        <v>1053</v>
      </c>
      <c r="B10447" t="s">
        <v>1054</v>
      </c>
      <c r="C10447" t="s">
        <v>1055</v>
      </c>
      <c r="D10447" t="s">
        <v>1056</v>
      </c>
      <c r="E10447" s="1">
        <v>14</v>
      </c>
      <c r="F10447" s="1">
        <v>14</v>
      </c>
      <c r="G10447" s="1">
        <v>13</v>
      </c>
      <c r="H10447" s="1">
        <v>26.9</v>
      </c>
      <c r="I10447" s="1">
        <v>69.039000000000001</v>
      </c>
      <c r="J10447" s="1">
        <v>0</v>
      </c>
      <c r="K10447" s="1">
        <v>6.1313940000000002</v>
      </c>
      <c r="L10447" s="1">
        <v>6.6253019999999996</v>
      </c>
      <c r="M10447" s="1">
        <v>6.1113299999999997</v>
      </c>
      <c r="N10447" s="1">
        <v>6.1964249999999996</v>
      </c>
      <c r="O10447" s="1">
        <v>6.5402290000000001</v>
      </c>
      <c r="P10447" s="1">
        <v>6.5888879999999999</v>
      </c>
      <c r="Q10447" s="1">
        <v>6.492928</v>
      </c>
      <c r="R10447" s="1">
        <v>6.9410439999999998</v>
      </c>
      <c r="S10447" s="1">
        <v>6.5892229999999996</v>
      </c>
      <c r="T10447" s="1">
        <v>7.7540579999999997</v>
      </c>
      <c r="U10447" s="1">
        <v>7.7501150000000001</v>
      </c>
      <c r="V10447" s="1">
        <v>7.9266870000000003</v>
      </c>
    </row>
    <row r="10448" spans="1:22" x14ac:dyDescent="0.25">
      <c r="A10448" t="s">
        <v>32925</v>
      </c>
      <c r="B10448" t="s">
        <v>32926</v>
      </c>
      <c r="C10448" t="s">
        <v>32927</v>
      </c>
      <c r="D10448" t="s">
        <v>32928</v>
      </c>
      <c r="E10448" s="1">
        <v>4</v>
      </c>
      <c r="F10448" s="1">
        <v>4</v>
      </c>
      <c r="G10448" s="1">
        <v>4</v>
      </c>
      <c r="H10448" s="1">
        <v>17.5</v>
      </c>
      <c r="I10448" s="1">
        <v>38.631999999999998</v>
      </c>
      <c r="J10448" s="3">
        <v>2.6172000000000002E-131</v>
      </c>
      <c r="K10448" s="1">
        <v>5.65435</v>
      </c>
      <c r="L10448" s="1">
        <v>6.0083450000000003</v>
      </c>
      <c r="M10448" s="1" t="s">
        <v>76</v>
      </c>
      <c r="N10448" s="1">
        <v>5.8115620000000003</v>
      </c>
      <c r="O10448" s="1">
        <v>6.3185010000000004</v>
      </c>
      <c r="P10448" s="1">
        <v>6.3888999999999996</v>
      </c>
      <c r="Q10448" s="1">
        <v>5.981687</v>
      </c>
      <c r="R10448" s="1">
        <v>6.6693910000000001</v>
      </c>
      <c r="S10448" s="1" t="s">
        <v>76</v>
      </c>
      <c r="T10448" s="1">
        <v>7.5609460000000004</v>
      </c>
      <c r="U10448" s="1">
        <v>7.7501150000000001</v>
      </c>
      <c r="V10448" s="1" t="s">
        <v>76</v>
      </c>
    </row>
    <row r="10449" spans="1:22" x14ac:dyDescent="0.25">
      <c r="A10449" t="s">
        <v>11332</v>
      </c>
      <c r="B10449" t="s">
        <v>11333</v>
      </c>
      <c r="C10449" t="s">
        <v>11334</v>
      </c>
      <c r="D10449" t="s">
        <v>11335</v>
      </c>
      <c r="E10449" s="1">
        <v>7</v>
      </c>
      <c r="F10449" s="1">
        <v>7</v>
      </c>
      <c r="G10449" s="1">
        <v>7</v>
      </c>
      <c r="H10449" s="1">
        <v>48</v>
      </c>
      <c r="I10449" s="1">
        <v>14.279</v>
      </c>
      <c r="J10449" s="3">
        <v>1.6316999999999998E-30</v>
      </c>
      <c r="K10449" s="1">
        <v>4.8644639999999999</v>
      </c>
      <c r="L10449" s="1">
        <v>6.2212839999999998</v>
      </c>
      <c r="M10449" s="1" t="s">
        <v>76</v>
      </c>
      <c r="N10449" s="1">
        <v>6.6280409999999996</v>
      </c>
      <c r="O10449" s="1">
        <v>7.0272680000000003</v>
      </c>
      <c r="P10449" s="1">
        <v>6.1242760000000001</v>
      </c>
      <c r="Q10449" s="1">
        <v>6.4407360000000002</v>
      </c>
      <c r="R10449" s="1">
        <v>6.9397140000000004</v>
      </c>
      <c r="S10449" s="1">
        <v>6.7726959999999998</v>
      </c>
      <c r="T10449" s="1">
        <v>7.7384240000000002</v>
      </c>
      <c r="U10449" s="1">
        <v>7.7499599999999997</v>
      </c>
      <c r="V10449" s="1">
        <v>8.105613</v>
      </c>
    </row>
    <row r="10450" spans="1:22" x14ac:dyDescent="0.25">
      <c r="A10450" t="s">
        <v>31425</v>
      </c>
      <c r="B10450" t="s">
        <v>31426</v>
      </c>
      <c r="C10450" t="s">
        <v>31427</v>
      </c>
      <c r="D10450" t="s">
        <v>31428</v>
      </c>
      <c r="E10450" s="1">
        <v>23</v>
      </c>
      <c r="F10450" s="1">
        <v>23</v>
      </c>
      <c r="G10450" s="1">
        <v>23</v>
      </c>
      <c r="H10450" s="1">
        <v>37.1</v>
      </c>
      <c r="I10450" s="1">
        <v>96.341999999999999</v>
      </c>
      <c r="J10450" s="1">
        <v>0</v>
      </c>
      <c r="K10450" s="1">
        <v>4.6548600000000002</v>
      </c>
      <c r="L10450" s="1">
        <v>4.9046019999999997</v>
      </c>
      <c r="M10450" s="1">
        <v>4.1012320000000004</v>
      </c>
      <c r="N10450" s="1">
        <v>6.1445119999999998</v>
      </c>
      <c r="O10450" s="1">
        <v>6.0971529999999996</v>
      </c>
      <c r="P10450" s="1">
        <v>6.0431660000000003</v>
      </c>
      <c r="Q10450" s="1">
        <v>4.5509620000000002</v>
      </c>
      <c r="R10450" s="1">
        <v>5.6731129999999999</v>
      </c>
      <c r="S10450" s="1">
        <v>5.2517839999999998</v>
      </c>
      <c r="T10450" s="1" t="s">
        <v>76</v>
      </c>
      <c r="U10450" s="1">
        <v>7.7497439999999997</v>
      </c>
      <c r="V10450" s="1">
        <v>7.4847130000000002</v>
      </c>
    </row>
    <row r="10451" spans="1:22" x14ac:dyDescent="0.25">
      <c r="A10451" t="s">
        <v>20628</v>
      </c>
      <c r="B10451" t="s">
        <v>20629</v>
      </c>
      <c r="C10451" t="s">
        <v>20630</v>
      </c>
      <c r="D10451" t="s">
        <v>20631</v>
      </c>
      <c r="E10451" s="1">
        <v>13</v>
      </c>
      <c r="F10451" s="1">
        <v>13</v>
      </c>
      <c r="G10451" s="1">
        <v>13</v>
      </c>
      <c r="H10451" s="1">
        <v>41.7</v>
      </c>
      <c r="I10451" s="1">
        <v>39.008000000000003</v>
      </c>
      <c r="J10451" s="1">
        <v>0</v>
      </c>
      <c r="K10451" s="1">
        <v>6.2414969999999999</v>
      </c>
      <c r="L10451" s="1">
        <v>6.6884560000000004</v>
      </c>
      <c r="M10451" s="1">
        <v>5.2117079999999998</v>
      </c>
      <c r="N10451" s="1">
        <v>6.6890239999999999</v>
      </c>
      <c r="O10451" s="1">
        <v>6.7269959999999998</v>
      </c>
      <c r="P10451" s="1">
        <v>6.7217279999999997</v>
      </c>
      <c r="Q10451" s="1">
        <v>6.252586</v>
      </c>
      <c r="R10451" s="1">
        <v>6.4341860000000004</v>
      </c>
      <c r="S10451" s="1">
        <v>6.4748859999999997</v>
      </c>
      <c r="T10451" s="1">
        <v>8.0269010000000005</v>
      </c>
      <c r="U10451" s="1">
        <v>7.7495890000000003</v>
      </c>
      <c r="V10451" s="1">
        <v>7.7684090000000001</v>
      </c>
    </row>
    <row r="10452" spans="1:22" x14ac:dyDescent="0.25">
      <c r="A10452" t="s">
        <v>11556</v>
      </c>
      <c r="B10452" t="s">
        <v>11557</v>
      </c>
      <c r="C10452" t="s">
        <v>11558</v>
      </c>
      <c r="D10452" t="s">
        <v>11559</v>
      </c>
      <c r="E10452" s="1">
        <v>13</v>
      </c>
      <c r="F10452" s="1">
        <v>13</v>
      </c>
      <c r="G10452" s="1">
        <v>13</v>
      </c>
      <c r="H10452" s="1">
        <v>51.5</v>
      </c>
      <c r="I10452" s="1">
        <v>42.960999999999999</v>
      </c>
      <c r="J10452" s="1">
        <v>0</v>
      </c>
      <c r="K10452" s="1">
        <v>5.14445</v>
      </c>
      <c r="L10452" s="1">
        <v>5.7922159999999998</v>
      </c>
      <c r="M10452" s="1">
        <v>4.1626539999999999</v>
      </c>
      <c r="N10452" s="1">
        <v>5.4455270000000002</v>
      </c>
      <c r="O10452" s="1">
        <v>5.849075</v>
      </c>
      <c r="P10452" s="1">
        <v>6.0295459999999999</v>
      </c>
      <c r="Q10452" s="1">
        <v>6.2872640000000004</v>
      </c>
      <c r="R10452" s="1">
        <v>6.7560349999999998</v>
      </c>
      <c r="S10452" s="1">
        <v>6.2111739999999998</v>
      </c>
      <c r="T10452" s="1">
        <v>7.9581910000000002</v>
      </c>
      <c r="U10452" s="1">
        <v>7.7486379999999997</v>
      </c>
      <c r="V10452" s="1">
        <v>7.4623530000000002</v>
      </c>
    </row>
    <row r="10453" spans="1:22" x14ac:dyDescent="0.25">
      <c r="A10453" t="s">
        <v>1285</v>
      </c>
      <c r="B10453" t="s">
        <v>1286</v>
      </c>
      <c r="C10453" t="s">
        <v>1287</v>
      </c>
      <c r="D10453" t="s">
        <v>1288</v>
      </c>
      <c r="E10453" s="1">
        <v>6</v>
      </c>
      <c r="F10453" s="1">
        <v>6</v>
      </c>
      <c r="G10453" s="1">
        <v>6</v>
      </c>
      <c r="H10453" s="1">
        <v>33.700000000000003</v>
      </c>
      <c r="I10453" s="1">
        <v>31.306999999999999</v>
      </c>
      <c r="J10453" s="3">
        <v>2.1319E-205</v>
      </c>
      <c r="K10453" s="1">
        <v>4.419295</v>
      </c>
      <c r="L10453" s="1">
        <v>5.8744240000000003</v>
      </c>
      <c r="M10453" s="1" t="s">
        <v>76</v>
      </c>
      <c r="N10453" s="1">
        <v>6.0371880000000004</v>
      </c>
      <c r="O10453" s="1">
        <v>6.7415060000000002</v>
      </c>
      <c r="P10453" s="1">
        <v>6.489579</v>
      </c>
      <c r="Q10453" s="1">
        <v>6.0931059999999997</v>
      </c>
      <c r="R10453" s="1">
        <v>6.6173359999999999</v>
      </c>
      <c r="S10453" s="1">
        <v>5.4182519999999998</v>
      </c>
      <c r="T10453" s="1">
        <v>7.9572289999999999</v>
      </c>
      <c r="U10453" s="1">
        <v>7.7484520000000003</v>
      </c>
      <c r="V10453" s="1">
        <v>7.446428</v>
      </c>
    </row>
    <row r="10454" spans="1:22" x14ac:dyDescent="0.25">
      <c r="A10454" t="s">
        <v>22923</v>
      </c>
      <c r="B10454" t="s">
        <v>22924</v>
      </c>
      <c r="C10454" t="s">
        <v>22925</v>
      </c>
      <c r="D10454" t="s">
        <v>22926</v>
      </c>
      <c r="E10454" s="1">
        <v>24</v>
      </c>
      <c r="F10454" s="1">
        <v>23</v>
      </c>
      <c r="G10454" s="1">
        <v>23</v>
      </c>
      <c r="H10454" s="1">
        <v>39.700000000000003</v>
      </c>
      <c r="I10454" s="1">
        <v>80.983999999999995</v>
      </c>
      <c r="J10454" s="1">
        <v>0</v>
      </c>
      <c r="K10454" s="1" t="s">
        <v>76</v>
      </c>
      <c r="L10454" s="1">
        <v>4.9503209999999997</v>
      </c>
      <c r="M10454" s="1">
        <v>4.2875550000000002</v>
      </c>
      <c r="N10454" s="1">
        <v>6.5009629999999996</v>
      </c>
      <c r="O10454" s="1">
        <v>6.7636750000000001</v>
      </c>
      <c r="P10454" s="1">
        <v>6.831639</v>
      </c>
      <c r="Q10454" s="1">
        <v>4.7109889999999996</v>
      </c>
      <c r="R10454" s="1">
        <v>6.0618670000000003</v>
      </c>
      <c r="S10454" s="1">
        <v>4.9427810000000001</v>
      </c>
      <c r="T10454" s="1">
        <v>7.1507259999999997</v>
      </c>
      <c r="U10454" s="1">
        <v>7.7482420000000003</v>
      </c>
      <c r="V10454" s="1">
        <v>7.2095149999999997</v>
      </c>
    </row>
    <row r="10455" spans="1:22" x14ac:dyDescent="0.25">
      <c r="A10455" t="s">
        <v>113</v>
      </c>
      <c r="B10455" t="s">
        <v>114</v>
      </c>
      <c r="C10455" t="s">
        <v>115</v>
      </c>
      <c r="D10455" t="s">
        <v>116</v>
      </c>
      <c r="E10455" s="1">
        <v>29</v>
      </c>
      <c r="F10455" s="1">
        <v>28</v>
      </c>
      <c r="G10455" s="1">
        <v>28</v>
      </c>
      <c r="H10455" s="1">
        <v>53.9</v>
      </c>
      <c r="I10455" s="1">
        <v>83.206999999999994</v>
      </c>
      <c r="J10455" s="1">
        <v>0</v>
      </c>
      <c r="K10455" s="1">
        <v>4.655513</v>
      </c>
      <c r="L10455" s="1">
        <v>6.1164079999999998</v>
      </c>
      <c r="M10455" s="1" t="s">
        <v>76</v>
      </c>
      <c r="N10455" s="1">
        <v>5.5489300000000004</v>
      </c>
      <c r="O10455" s="1">
        <v>6.2767379999999999</v>
      </c>
      <c r="P10455" s="1">
        <v>5.2804880000000001</v>
      </c>
      <c r="Q10455" s="1">
        <v>4.7131119999999997</v>
      </c>
      <c r="R10455" s="1">
        <v>5.8892509999999998</v>
      </c>
      <c r="S10455" s="1">
        <v>4.991797</v>
      </c>
      <c r="T10455" s="1" t="s">
        <v>76</v>
      </c>
      <c r="U10455" s="1">
        <v>7.7467269999999999</v>
      </c>
      <c r="V10455" s="1">
        <v>7.2299379999999998</v>
      </c>
    </row>
    <row r="10456" spans="1:22" x14ac:dyDescent="0.25">
      <c r="A10456" t="s">
        <v>9693</v>
      </c>
      <c r="B10456" t="s">
        <v>9694</v>
      </c>
      <c r="C10456" t="s">
        <v>9695</v>
      </c>
      <c r="D10456" t="s">
        <v>9696</v>
      </c>
      <c r="E10456" s="1">
        <v>16</v>
      </c>
      <c r="F10456" s="1">
        <v>15</v>
      </c>
      <c r="G10456" s="1">
        <v>8</v>
      </c>
      <c r="H10456" s="1">
        <v>37.700000000000003</v>
      </c>
      <c r="I10456" s="1">
        <v>52.305999999999997</v>
      </c>
      <c r="J10456" s="1">
        <v>0</v>
      </c>
      <c r="K10456" s="1">
        <v>6.5985829999999996</v>
      </c>
      <c r="L10456" s="1">
        <v>7.1497729999999997</v>
      </c>
      <c r="M10456" s="1">
        <v>6.1816149999999999</v>
      </c>
      <c r="N10456" s="1">
        <v>6.8680560000000002</v>
      </c>
      <c r="O10456" s="1">
        <v>7.347486</v>
      </c>
      <c r="P10456" s="1">
        <v>6.701689</v>
      </c>
      <c r="Q10456" s="1">
        <v>6.4074419999999996</v>
      </c>
      <c r="R10456" s="1">
        <v>6.7541880000000001</v>
      </c>
      <c r="S10456" s="1">
        <v>6.4721710000000003</v>
      </c>
      <c r="T10456" s="1">
        <v>7.8187870000000004</v>
      </c>
      <c r="U10456" s="1">
        <v>7.7459179999999996</v>
      </c>
      <c r="V10456" s="1">
        <v>7.8642260000000004</v>
      </c>
    </row>
    <row r="10457" spans="1:22" x14ac:dyDescent="0.25">
      <c r="A10457" t="s">
        <v>4816</v>
      </c>
      <c r="B10457" t="s">
        <v>4817</v>
      </c>
      <c r="C10457" t="s">
        <v>4818</v>
      </c>
      <c r="D10457" t="s">
        <v>4819</v>
      </c>
      <c r="E10457" s="1">
        <v>12</v>
      </c>
      <c r="F10457" s="1">
        <v>12</v>
      </c>
      <c r="G10457" s="1">
        <v>11</v>
      </c>
      <c r="H10457" s="1">
        <v>52.3</v>
      </c>
      <c r="I10457" s="1">
        <v>31.931999999999999</v>
      </c>
      <c r="J10457" s="3">
        <v>2.6315999999999999E-163</v>
      </c>
      <c r="K10457" s="1">
        <v>5.0078760000000004</v>
      </c>
      <c r="L10457" s="1">
        <v>4.7104049999999997</v>
      </c>
      <c r="M10457" s="1">
        <v>4.588025</v>
      </c>
      <c r="N10457" s="1">
        <v>5.5882940000000003</v>
      </c>
      <c r="O10457" s="1">
        <v>6.5342159999999998</v>
      </c>
      <c r="P10457" s="1">
        <v>5.9170119999999997</v>
      </c>
      <c r="Q10457" s="1">
        <v>5.9673509999999998</v>
      </c>
      <c r="R10457" s="1">
        <v>6.0241569999999998</v>
      </c>
      <c r="S10457" s="1">
        <v>6.0086849999999998</v>
      </c>
      <c r="T10457" s="1">
        <v>7.5062340000000001</v>
      </c>
      <c r="U10457" s="1">
        <v>7.7444569999999997</v>
      </c>
      <c r="V10457" s="1">
        <v>7.5665789999999999</v>
      </c>
    </row>
    <row r="10458" spans="1:22" x14ac:dyDescent="0.25">
      <c r="A10458" t="s">
        <v>27195</v>
      </c>
      <c r="B10458" t="s">
        <v>27196</v>
      </c>
      <c r="C10458" t="s">
        <v>27197</v>
      </c>
      <c r="D10458" t="s">
        <v>27198</v>
      </c>
      <c r="E10458" s="1">
        <v>17</v>
      </c>
      <c r="F10458" s="1">
        <v>17</v>
      </c>
      <c r="G10458" s="1">
        <v>17</v>
      </c>
      <c r="H10458" s="1">
        <v>38.1</v>
      </c>
      <c r="I10458" s="1">
        <v>71.988</v>
      </c>
      <c r="J10458" s="1">
        <v>0</v>
      </c>
      <c r="K10458" s="1">
        <v>5.1652149999999999</v>
      </c>
      <c r="L10458" s="1">
        <v>5.6911959999999997</v>
      </c>
      <c r="M10458" s="1">
        <v>5.2184309999999998</v>
      </c>
      <c r="N10458" s="1">
        <v>5.9360160000000004</v>
      </c>
      <c r="O10458" s="1">
        <v>6.0605849999999997</v>
      </c>
      <c r="P10458" s="1">
        <v>6.016114</v>
      </c>
      <c r="Q10458" s="1">
        <v>5.1905279999999996</v>
      </c>
      <c r="R10458" s="1">
        <v>6.2126939999999999</v>
      </c>
      <c r="S10458" s="1">
        <v>5.7117909999999998</v>
      </c>
      <c r="T10458" s="1">
        <v>7.5114559999999999</v>
      </c>
      <c r="U10458" s="1">
        <v>7.7438229999999999</v>
      </c>
      <c r="V10458" s="1">
        <v>7.6825510000000001</v>
      </c>
    </row>
    <row r="10459" spans="1:22" x14ac:dyDescent="0.25">
      <c r="A10459" t="s">
        <v>7463</v>
      </c>
      <c r="B10459" t="s">
        <v>7464</v>
      </c>
      <c r="C10459" t="s">
        <v>7465</v>
      </c>
      <c r="D10459" t="s">
        <v>7466</v>
      </c>
      <c r="E10459" s="1">
        <v>31</v>
      </c>
      <c r="F10459" s="1">
        <v>31</v>
      </c>
      <c r="G10459" s="1">
        <v>31</v>
      </c>
      <c r="H10459" s="1">
        <v>27.5</v>
      </c>
      <c r="I10459" s="1">
        <v>151.56</v>
      </c>
      <c r="J10459" s="1">
        <v>0</v>
      </c>
      <c r="K10459" s="1">
        <v>5.2726309999999996</v>
      </c>
      <c r="L10459" s="1">
        <v>4.8550040000000001</v>
      </c>
      <c r="M10459" s="1">
        <v>4.9834870000000002</v>
      </c>
      <c r="N10459" s="1">
        <v>5.5994789999999997</v>
      </c>
      <c r="O10459" s="1">
        <v>5.9263729999999999</v>
      </c>
      <c r="P10459" s="1">
        <v>6.1163090000000002</v>
      </c>
      <c r="Q10459" s="1">
        <v>5.0608870000000001</v>
      </c>
      <c r="R10459" s="1">
        <v>5.8835930000000003</v>
      </c>
      <c r="S10459" s="1">
        <v>5.516813</v>
      </c>
      <c r="T10459" s="1">
        <v>7.4989030000000003</v>
      </c>
      <c r="U10459" s="1">
        <v>7.743188</v>
      </c>
      <c r="V10459" s="1">
        <v>7.7553789999999996</v>
      </c>
    </row>
    <row r="10460" spans="1:22" x14ac:dyDescent="0.25">
      <c r="A10460" t="s">
        <v>40316</v>
      </c>
      <c r="B10460" t="s">
        <v>40317</v>
      </c>
      <c r="C10460" t="s">
        <v>40318</v>
      </c>
      <c r="D10460" t="s">
        <v>40319</v>
      </c>
      <c r="E10460" s="1">
        <v>16</v>
      </c>
      <c r="F10460" s="1">
        <v>16</v>
      </c>
      <c r="G10460" s="1">
        <v>16</v>
      </c>
      <c r="H10460" s="1">
        <v>76.8</v>
      </c>
      <c r="I10460" s="1">
        <v>28.536000000000001</v>
      </c>
      <c r="J10460" s="1">
        <v>0</v>
      </c>
      <c r="K10460" s="1">
        <v>5.007193</v>
      </c>
      <c r="L10460" s="1">
        <v>5.3148780000000002</v>
      </c>
      <c r="M10460" s="1" t="s">
        <v>76</v>
      </c>
      <c r="N10460" s="1">
        <v>5.9278940000000002</v>
      </c>
      <c r="O10460" s="1">
        <v>6.3490440000000001</v>
      </c>
      <c r="P10460" s="1">
        <v>6.3925390000000002</v>
      </c>
      <c r="Q10460" s="1">
        <v>6.0333030000000001</v>
      </c>
      <c r="R10460" s="1">
        <v>6.4192609999999997</v>
      </c>
      <c r="S10460" s="1">
        <v>6.5581800000000001</v>
      </c>
      <c r="T10460" s="1">
        <v>7.6669020000000003</v>
      </c>
      <c r="U10460" s="1">
        <v>7.7430859999999999</v>
      </c>
      <c r="V10460" s="1">
        <v>8.0037190000000002</v>
      </c>
    </row>
    <row r="10461" spans="1:22" x14ac:dyDescent="0.25">
      <c r="A10461" t="s">
        <v>42521</v>
      </c>
      <c r="B10461" t="s">
        <v>42522</v>
      </c>
      <c r="C10461" t="s">
        <v>42523</v>
      </c>
      <c r="D10461" t="s">
        <v>42524</v>
      </c>
      <c r="E10461" s="1">
        <v>24</v>
      </c>
      <c r="F10461" s="1">
        <v>23</v>
      </c>
      <c r="G10461" s="1">
        <v>23</v>
      </c>
      <c r="H10461" s="1">
        <v>37.1</v>
      </c>
      <c r="I10461" s="1">
        <v>100.68</v>
      </c>
      <c r="J10461" s="1">
        <v>0</v>
      </c>
      <c r="K10461" s="1">
        <v>5.6708949999999998</v>
      </c>
      <c r="L10461" s="1">
        <v>6.3177919999999999</v>
      </c>
      <c r="M10461" s="1">
        <v>5.5932199999999996</v>
      </c>
      <c r="N10461" s="1">
        <v>3.8893580000000001</v>
      </c>
      <c r="O10461" s="1">
        <v>6.2148700000000003</v>
      </c>
      <c r="P10461" s="1">
        <v>5.5658479999999999</v>
      </c>
      <c r="Q10461" s="1">
        <v>5.9506860000000001</v>
      </c>
      <c r="R10461" s="1">
        <v>6.6690849999999999</v>
      </c>
      <c r="S10461" s="1">
        <v>6.3751150000000001</v>
      </c>
      <c r="T10461" s="1">
        <v>7.9390049999999999</v>
      </c>
      <c r="U10461" s="1">
        <v>7.742788</v>
      </c>
      <c r="V10461" s="1">
        <v>7.8506580000000001</v>
      </c>
    </row>
    <row r="10462" spans="1:22" x14ac:dyDescent="0.25">
      <c r="A10462" t="s">
        <v>1961</v>
      </c>
      <c r="B10462" t="s">
        <v>1962</v>
      </c>
      <c r="C10462" t="s">
        <v>1963</v>
      </c>
      <c r="D10462" t="s">
        <v>1964</v>
      </c>
      <c r="E10462" s="1">
        <v>6</v>
      </c>
      <c r="F10462" s="1">
        <v>6</v>
      </c>
      <c r="G10462" s="1">
        <v>5</v>
      </c>
      <c r="H10462" s="1">
        <v>38.799999999999997</v>
      </c>
      <c r="I10462" s="1">
        <v>16.401</v>
      </c>
      <c r="J10462" s="3">
        <v>2.2199E-274</v>
      </c>
      <c r="K10462" s="1">
        <v>6.582211</v>
      </c>
      <c r="L10462" s="1" t="s">
        <v>76</v>
      </c>
      <c r="M10462" s="1">
        <v>6.1383029999999996</v>
      </c>
      <c r="N10462" s="1">
        <v>6.8847839999999998</v>
      </c>
      <c r="O10462" s="1">
        <v>7.0597909999999997</v>
      </c>
      <c r="P10462" s="1">
        <v>6.7986849999999999</v>
      </c>
      <c r="Q10462" s="1">
        <v>7.2036850000000001</v>
      </c>
      <c r="R10462" s="1">
        <v>7.4258280000000001</v>
      </c>
      <c r="S10462" s="1">
        <v>6.9156000000000004</v>
      </c>
      <c r="T10462" s="1">
        <v>8.0854689999999998</v>
      </c>
      <c r="U10462" s="1">
        <v>7.7426310000000003</v>
      </c>
      <c r="V10462" s="1">
        <v>7.7760829999999999</v>
      </c>
    </row>
    <row r="10463" spans="1:22" x14ac:dyDescent="0.25">
      <c r="A10463" t="s">
        <v>38331</v>
      </c>
      <c r="B10463" t="s">
        <v>38332</v>
      </c>
      <c r="C10463" t="s">
        <v>38333</v>
      </c>
      <c r="D10463" t="s">
        <v>38334</v>
      </c>
      <c r="E10463" s="1">
        <v>23</v>
      </c>
      <c r="F10463" s="1">
        <v>23</v>
      </c>
      <c r="G10463" s="1">
        <v>1</v>
      </c>
      <c r="H10463" s="1">
        <v>54.5</v>
      </c>
      <c r="I10463" s="1">
        <v>71.8</v>
      </c>
      <c r="J10463" s="1">
        <v>0</v>
      </c>
      <c r="K10463" s="1">
        <v>5.3536469999999996</v>
      </c>
      <c r="L10463" s="1">
        <v>6.1085989999999999</v>
      </c>
      <c r="M10463" s="1">
        <v>5.9753119999999997</v>
      </c>
      <c r="N10463" s="1">
        <v>6.3221569999999998</v>
      </c>
      <c r="O10463" s="1">
        <v>6.6823620000000004</v>
      </c>
      <c r="P10463" s="1">
        <v>6.3039949999999996</v>
      </c>
      <c r="Q10463" s="1">
        <v>6.1976110000000002</v>
      </c>
      <c r="R10463" s="1">
        <v>6.1345919999999996</v>
      </c>
      <c r="S10463" s="1">
        <v>6.4034639999999996</v>
      </c>
      <c r="T10463" s="1">
        <v>7.751595</v>
      </c>
      <c r="U10463" s="1">
        <v>7.7418370000000003</v>
      </c>
      <c r="V10463" s="1">
        <v>7.920191</v>
      </c>
    </row>
    <row r="10464" spans="1:22" x14ac:dyDescent="0.25">
      <c r="A10464" t="s">
        <v>32268</v>
      </c>
      <c r="B10464" t="s">
        <v>32269</v>
      </c>
      <c r="C10464" t="s">
        <v>32270</v>
      </c>
      <c r="D10464" t="s">
        <v>32271</v>
      </c>
      <c r="E10464" s="1">
        <v>10</v>
      </c>
      <c r="F10464" s="1">
        <v>10</v>
      </c>
      <c r="G10464" s="1">
        <v>7</v>
      </c>
      <c r="H10464" s="1">
        <v>20.2</v>
      </c>
      <c r="I10464" s="1">
        <v>65.596999999999994</v>
      </c>
      <c r="J10464" s="3">
        <v>5.1235999999999999E-253</v>
      </c>
      <c r="K10464" s="1">
        <v>4.9800440000000004</v>
      </c>
      <c r="L10464" s="1">
        <v>5.8597979999999996</v>
      </c>
      <c r="M10464" s="1">
        <v>4.8502970000000003</v>
      </c>
      <c r="N10464" s="1">
        <v>4.9437569999999997</v>
      </c>
      <c r="O10464" s="1">
        <v>5.7097619999999996</v>
      </c>
      <c r="P10464" s="1">
        <v>5.0392950000000001</v>
      </c>
      <c r="Q10464" s="1">
        <v>5.5971359999999999</v>
      </c>
      <c r="R10464" s="1">
        <v>6.6427610000000001</v>
      </c>
      <c r="S10464" s="1">
        <v>6.1169070000000003</v>
      </c>
      <c r="T10464" s="1">
        <v>7.4793159999999999</v>
      </c>
      <c r="U10464" s="1">
        <v>7.7409780000000001</v>
      </c>
      <c r="V10464" s="1">
        <v>7.7066150000000002</v>
      </c>
    </row>
    <row r="10465" spans="1:22" x14ac:dyDescent="0.25">
      <c r="A10465" t="s">
        <v>12143</v>
      </c>
      <c r="B10465" t="s">
        <v>12144</v>
      </c>
      <c r="C10465" t="s">
        <v>12145</v>
      </c>
      <c r="D10465" t="s">
        <v>12146</v>
      </c>
      <c r="E10465" s="1">
        <v>5</v>
      </c>
      <c r="F10465" s="1">
        <v>5</v>
      </c>
      <c r="G10465" s="1">
        <v>5</v>
      </c>
      <c r="H10465" s="1">
        <v>69.599999999999994</v>
      </c>
      <c r="I10465" s="1">
        <v>9.4597999999999995</v>
      </c>
      <c r="J10465" s="3">
        <v>4.5779000000000001E-150</v>
      </c>
      <c r="K10465" s="1">
        <v>6.4143049999999997</v>
      </c>
      <c r="L10465" s="1">
        <v>6.9377139999999997</v>
      </c>
      <c r="M10465" s="1">
        <v>6.5497759999999996</v>
      </c>
      <c r="N10465" s="1">
        <v>6.7520410000000002</v>
      </c>
      <c r="O10465" s="1">
        <v>7.3035420000000002</v>
      </c>
      <c r="P10465" s="1">
        <v>6.7914380000000003</v>
      </c>
      <c r="Q10465" s="1">
        <v>6.446428</v>
      </c>
      <c r="R10465" s="1">
        <v>6.9356429999999998</v>
      </c>
      <c r="S10465" s="1">
        <v>6.5559159999999999</v>
      </c>
      <c r="T10465" s="1">
        <v>8.0176169999999995</v>
      </c>
      <c r="U10465" s="1">
        <v>7.7408989999999998</v>
      </c>
      <c r="V10465" s="1">
        <v>7.9008310000000002</v>
      </c>
    </row>
    <row r="10466" spans="1:22" x14ac:dyDescent="0.25">
      <c r="A10466" t="s">
        <v>5974</v>
      </c>
      <c r="B10466" t="s">
        <v>5975</v>
      </c>
      <c r="C10466" t="s">
        <v>5976</v>
      </c>
      <c r="D10466" t="s">
        <v>5977</v>
      </c>
      <c r="E10466" s="1">
        <v>6</v>
      </c>
      <c r="F10466" s="1">
        <v>6</v>
      </c>
      <c r="G10466" s="1">
        <v>5</v>
      </c>
      <c r="H10466" s="1">
        <v>9.6999999999999993</v>
      </c>
      <c r="I10466" s="1">
        <v>93.054000000000002</v>
      </c>
      <c r="J10466" s="3">
        <v>3.4705E-233</v>
      </c>
      <c r="K10466" s="1" t="s">
        <v>76</v>
      </c>
      <c r="L10466" s="1" t="s">
        <v>76</v>
      </c>
      <c r="M10466" s="1" t="s">
        <v>76</v>
      </c>
      <c r="N10466" s="1" t="s">
        <v>76</v>
      </c>
      <c r="O10466" s="1" t="s">
        <v>76</v>
      </c>
      <c r="P10466" s="1" t="s">
        <v>76</v>
      </c>
      <c r="Q10466" s="1">
        <v>4.6553310000000003</v>
      </c>
      <c r="R10466" s="1">
        <v>5.4433879999999997</v>
      </c>
      <c r="S10466" s="1">
        <v>5.2957429999999999</v>
      </c>
      <c r="T10466" s="1">
        <v>7.0979510000000001</v>
      </c>
      <c r="U10466" s="1">
        <v>7.7408910000000004</v>
      </c>
      <c r="V10466" s="1">
        <v>7.190836</v>
      </c>
    </row>
    <row r="10467" spans="1:22" x14ac:dyDescent="0.25">
      <c r="A10467" t="s">
        <v>2796</v>
      </c>
      <c r="B10467" t="s">
        <v>2797</v>
      </c>
      <c r="C10467" t="s">
        <v>2798</v>
      </c>
      <c r="D10467" t="s">
        <v>2799</v>
      </c>
      <c r="E10467" s="1">
        <v>2</v>
      </c>
      <c r="F10467" s="1">
        <v>2</v>
      </c>
      <c r="G10467" s="1">
        <v>2</v>
      </c>
      <c r="H10467" s="1">
        <v>36.799999999999997</v>
      </c>
      <c r="I10467" s="1">
        <v>7.7412000000000001</v>
      </c>
      <c r="J10467" s="3">
        <v>1.0848E-33</v>
      </c>
      <c r="K10467" s="1">
        <v>7.1276229999999998</v>
      </c>
      <c r="L10467" s="1">
        <v>7.2941130000000003</v>
      </c>
      <c r="M10467" s="1" t="s">
        <v>76</v>
      </c>
      <c r="N10467" s="1">
        <v>7.4798200000000001</v>
      </c>
      <c r="O10467" s="1">
        <v>7.9506569999999996</v>
      </c>
      <c r="P10467" s="1">
        <v>6.9082330000000001</v>
      </c>
      <c r="Q10467" s="1">
        <v>7.3761020000000004</v>
      </c>
      <c r="R10467" s="1">
        <v>7.9040280000000003</v>
      </c>
      <c r="S10467" s="1">
        <v>7.6611880000000001</v>
      </c>
      <c r="T10467" s="1">
        <v>8.0549189999999999</v>
      </c>
      <c r="U10467" s="1">
        <v>7.74071</v>
      </c>
      <c r="V10467" s="1">
        <v>8.2300400000000007</v>
      </c>
    </row>
    <row r="10468" spans="1:22" x14ac:dyDescent="0.25">
      <c r="A10468" t="s">
        <v>4980</v>
      </c>
      <c r="B10468" t="s">
        <v>4981</v>
      </c>
      <c r="C10468" t="s">
        <v>4982</v>
      </c>
      <c r="D10468" t="s">
        <v>4983</v>
      </c>
      <c r="E10468" s="1">
        <v>7</v>
      </c>
      <c r="F10468" s="1">
        <v>7</v>
      </c>
      <c r="G10468" s="1">
        <v>7</v>
      </c>
      <c r="H10468" s="1">
        <v>26.4</v>
      </c>
      <c r="I10468" s="1">
        <v>25.206</v>
      </c>
      <c r="J10468" s="1">
        <v>0</v>
      </c>
      <c r="K10468" s="1">
        <v>6.6539650000000004</v>
      </c>
      <c r="L10468" s="1">
        <v>6.6134399999999998</v>
      </c>
      <c r="M10468" s="1">
        <v>5.5711149999999998</v>
      </c>
      <c r="N10468" s="1">
        <v>6.8177440000000002</v>
      </c>
      <c r="O10468" s="1">
        <v>6.6212489999999997</v>
      </c>
      <c r="P10468" s="1">
        <v>6.4168229999999999</v>
      </c>
      <c r="Q10468" s="1">
        <v>7.1589349999999996</v>
      </c>
      <c r="R10468" s="1">
        <v>6.8904100000000001</v>
      </c>
      <c r="S10468" s="1">
        <v>6.9848059999999998</v>
      </c>
      <c r="T10468" s="1">
        <v>8.0191569999999999</v>
      </c>
      <c r="U10468" s="1">
        <v>7.7396909999999997</v>
      </c>
      <c r="V10468" s="1">
        <v>7.9260390000000003</v>
      </c>
    </row>
    <row r="10469" spans="1:22" x14ac:dyDescent="0.25">
      <c r="A10469" t="s">
        <v>44493</v>
      </c>
      <c r="B10469" t="s">
        <v>44494</v>
      </c>
      <c r="C10469" t="s">
        <v>44495</v>
      </c>
      <c r="D10469" t="s">
        <v>44496</v>
      </c>
      <c r="E10469" s="1">
        <v>4</v>
      </c>
      <c r="F10469" s="1">
        <v>4</v>
      </c>
      <c r="G10469" s="1">
        <v>4</v>
      </c>
      <c r="H10469" s="1">
        <v>12.3</v>
      </c>
      <c r="I10469" s="1">
        <v>46.287999999999997</v>
      </c>
      <c r="J10469" s="3">
        <v>3.2089E-228</v>
      </c>
      <c r="K10469" s="1" t="s">
        <v>76</v>
      </c>
      <c r="L10469" s="1">
        <v>5.811642</v>
      </c>
      <c r="M10469" s="1" t="s">
        <v>76</v>
      </c>
      <c r="N10469" s="1" t="s">
        <v>76</v>
      </c>
      <c r="O10469" s="1" t="s">
        <v>76</v>
      </c>
      <c r="P10469" s="1">
        <v>6.381837</v>
      </c>
      <c r="Q10469" s="1">
        <v>6.4682149999999998</v>
      </c>
      <c r="R10469" s="1">
        <v>7.3641940000000004</v>
      </c>
      <c r="S10469" s="1">
        <v>7.1115310000000003</v>
      </c>
      <c r="T10469" s="1" t="s">
        <v>76</v>
      </c>
      <c r="U10469" s="1">
        <v>7.7393900000000002</v>
      </c>
      <c r="V10469" s="1" t="s">
        <v>76</v>
      </c>
    </row>
    <row r="10470" spans="1:22" x14ac:dyDescent="0.25">
      <c r="A10470" t="s">
        <v>16617</v>
      </c>
      <c r="B10470" t="s">
        <v>16618</v>
      </c>
      <c r="C10470" t="s">
        <v>16619</v>
      </c>
      <c r="D10470" t="s">
        <v>16620</v>
      </c>
      <c r="E10470" s="1">
        <v>11</v>
      </c>
      <c r="F10470" s="1">
        <v>11</v>
      </c>
      <c r="G10470" s="1">
        <v>10</v>
      </c>
      <c r="H10470" s="1">
        <v>27.6</v>
      </c>
      <c r="I10470" s="1">
        <v>62.625</v>
      </c>
      <c r="J10470" s="3">
        <v>7.3158000000000002E-232</v>
      </c>
      <c r="K10470" s="1" t="s">
        <v>76</v>
      </c>
      <c r="L10470" s="1">
        <v>5.0330209999999997</v>
      </c>
      <c r="M10470" s="1">
        <v>4.6184560000000001</v>
      </c>
      <c r="N10470" s="1" t="s">
        <v>76</v>
      </c>
      <c r="O10470" s="1" t="s">
        <v>76</v>
      </c>
      <c r="P10470" s="1">
        <v>5.1922050000000004</v>
      </c>
      <c r="Q10470" s="1">
        <v>5.2536290000000001</v>
      </c>
      <c r="R10470" s="1">
        <v>5.1523190000000003</v>
      </c>
      <c r="S10470" s="1">
        <v>5.1056800000000004</v>
      </c>
      <c r="T10470" s="1">
        <v>7.6277549999999996</v>
      </c>
      <c r="U10470" s="1">
        <v>7.7392640000000004</v>
      </c>
      <c r="V10470" s="1">
        <v>7.2284259999999998</v>
      </c>
    </row>
    <row r="10471" spans="1:22" x14ac:dyDescent="0.25">
      <c r="A10471" t="s">
        <v>5368</v>
      </c>
      <c r="B10471" t="s">
        <v>5369</v>
      </c>
      <c r="C10471" t="s">
        <v>5370</v>
      </c>
      <c r="D10471" t="s">
        <v>5371</v>
      </c>
      <c r="E10471" s="1">
        <v>17</v>
      </c>
      <c r="F10471" s="1">
        <v>17</v>
      </c>
      <c r="G10471" s="1">
        <v>17</v>
      </c>
      <c r="H10471" s="1">
        <v>43.1</v>
      </c>
      <c r="I10471" s="1">
        <v>46.670999999999999</v>
      </c>
      <c r="J10471" s="3">
        <v>1.5655999999999999E-224</v>
      </c>
      <c r="K10471" s="1">
        <v>5.4516179999999999</v>
      </c>
      <c r="L10471" s="1">
        <v>5.6203859999999999</v>
      </c>
      <c r="M10471" s="1">
        <v>4.7904330000000002</v>
      </c>
      <c r="N10471" s="1">
        <v>5.6900279999999999</v>
      </c>
      <c r="O10471" s="1">
        <v>5.7825870000000004</v>
      </c>
      <c r="P10471" s="1">
        <v>5.4364970000000001</v>
      </c>
      <c r="Q10471" s="1">
        <v>6.194598</v>
      </c>
      <c r="R10471" s="1">
        <v>6.587262</v>
      </c>
      <c r="S10471" s="1">
        <v>6.341494</v>
      </c>
      <c r="T10471" s="1">
        <v>7.7176619999999998</v>
      </c>
      <c r="U10471" s="1">
        <v>7.7391839999999998</v>
      </c>
      <c r="V10471" s="1">
        <v>7.6647449999999999</v>
      </c>
    </row>
    <row r="10472" spans="1:22" x14ac:dyDescent="0.25">
      <c r="A10472" t="s">
        <v>15886</v>
      </c>
      <c r="B10472" t="s">
        <v>15887</v>
      </c>
      <c r="C10472" t="s">
        <v>15888</v>
      </c>
      <c r="D10472" t="s">
        <v>15889</v>
      </c>
      <c r="E10472" s="1">
        <v>18</v>
      </c>
      <c r="F10472" s="1">
        <v>18</v>
      </c>
      <c r="G10472" s="1">
        <v>1</v>
      </c>
      <c r="H10472" s="1">
        <v>40.6</v>
      </c>
      <c r="I10472" s="1">
        <v>73.182000000000002</v>
      </c>
      <c r="J10472" s="1">
        <v>0</v>
      </c>
      <c r="K10472" s="1">
        <v>5.0569050000000004</v>
      </c>
      <c r="L10472" s="1">
        <v>5.3241589999999999</v>
      </c>
      <c r="M10472" s="1">
        <v>4.7147490000000003</v>
      </c>
      <c r="N10472" s="1">
        <v>5.9455720000000003</v>
      </c>
      <c r="O10472" s="1">
        <v>5.7187260000000002</v>
      </c>
      <c r="P10472" s="1">
        <v>5.7863819999999997</v>
      </c>
      <c r="Q10472" s="1">
        <v>5.6131120000000001</v>
      </c>
      <c r="R10472" s="1">
        <v>6.3968439999999998</v>
      </c>
      <c r="S10472" s="1">
        <v>5.6828399999999997</v>
      </c>
      <c r="T10472" s="1">
        <v>7.1828419999999999</v>
      </c>
      <c r="U10472" s="1">
        <v>7.739058</v>
      </c>
      <c r="V10472" s="1">
        <v>7.7095669999999998</v>
      </c>
    </row>
    <row r="10473" spans="1:22" x14ac:dyDescent="0.25">
      <c r="A10473" t="s">
        <v>21406</v>
      </c>
      <c r="B10473" t="s">
        <v>21407</v>
      </c>
      <c r="C10473" t="s">
        <v>21408</v>
      </c>
      <c r="D10473" t="s">
        <v>21409</v>
      </c>
      <c r="E10473" s="1">
        <v>30</v>
      </c>
      <c r="F10473" s="1">
        <v>30</v>
      </c>
      <c r="G10473" s="1">
        <v>26</v>
      </c>
      <c r="H10473" s="1">
        <v>38</v>
      </c>
      <c r="I10473" s="1">
        <v>96.805000000000007</v>
      </c>
      <c r="J10473" s="1">
        <v>0</v>
      </c>
      <c r="K10473" s="1">
        <v>5.045909</v>
      </c>
      <c r="L10473" s="1">
        <v>5.1930129999999997</v>
      </c>
      <c r="M10473" s="1">
        <v>5.2559230000000001</v>
      </c>
      <c r="N10473" s="1">
        <v>5.7235379999999996</v>
      </c>
      <c r="O10473" s="1">
        <v>5.4650860000000003</v>
      </c>
      <c r="P10473" s="1">
        <v>6.0541919999999996</v>
      </c>
      <c r="Q10473" s="1">
        <v>5.999822</v>
      </c>
      <c r="R10473" s="1">
        <v>5.7701820000000001</v>
      </c>
      <c r="S10473" s="1">
        <v>5.9339069999999996</v>
      </c>
      <c r="T10473" s="1">
        <v>8.1503879999999995</v>
      </c>
      <c r="U10473" s="1">
        <v>7.7386619999999997</v>
      </c>
      <c r="V10473" s="1">
        <v>8.1179009999999998</v>
      </c>
    </row>
    <row r="10474" spans="1:22" x14ac:dyDescent="0.25">
      <c r="A10474" t="s">
        <v>41473</v>
      </c>
      <c r="B10474" t="s">
        <v>41474</v>
      </c>
      <c r="C10474" t="s">
        <v>41475</v>
      </c>
      <c r="D10474" t="s">
        <v>41476</v>
      </c>
      <c r="E10474" s="1">
        <v>18</v>
      </c>
      <c r="F10474" s="1">
        <v>18</v>
      </c>
      <c r="G10474" s="1">
        <v>18</v>
      </c>
      <c r="H10474" s="1">
        <v>45.1</v>
      </c>
      <c r="I10474" s="1">
        <v>50.381</v>
      </c>
      <c r="J10474" s="1">
        <v>0</v>
      </c>
      <c r="K10474" s="1">
        <v>5.3872479999999996</v>
      </c>
      <c r="L10474" s="1">
        <v>5.0009110000000003</v>
      </c>
      <c r="M10474" s="1">
        <v>5.7958660000000002</v>
      </c>
      <c r="N10474" s="1" t="s">
        <v>76</v>
      </c>
      <c r="O10474" s="1">
        <v>4.5959479999999999</v>
      </c>
      <c r="P10474" s="1">
        <v>4.9949810000000001</v>
      </c>
      <c r="Q10474" s="1">
        <v>6.0377450000000001</v>
      </c>
      <c r="R10474" s="1">
        <v>6.322343</v>
      </c>
      <c r="S10474" s="1">
        <v>6.353224</v>
      </c>
      <c r="T10474" s="1">
        <v>7.903302</v>
      </c>
      <c r="U10474" s="1">
        <v>7.7385270000000004</v>
      </c>
      <c r="V10474" s="1">
        <v>8.0342669999999998</v>
      </c>
    </row>
    <row r="10475" spans="1:22" x14ac:dyDescent="0.25">
      <c r="A10475" t="s">
        <v>39664</v>
      </c>
      <c r="B10475" t="s">
        <v>39665</v>
      </c>
      <c r="C10475" t="s">
        <v>39666</v>
      </c>
      <c r="D10475" t="s">
        <v>39667</v>
      </c>
      <c r="E10475" s="1">
        <v>10</v>
      </c>
      <c r="F10475" s="1">
        <v>10</v>
      </c>
      <c r="G10475" s="1">
        <v>9</v>
      </c>
      <c r="H10475" s="1">
        <v>46.9</v>
      </c>
      <c r="I10475" s="1">
        <v>26.382999999999999</v>
      </c>
      <c r="J10475" s="3">
        <v>4.1787000000000002E-200</v>
      </c>
      <c r="K10475" s="1">
        <v>6.4298169999999999</v>
      </c>
      <c r="L10475" s="1">
        <v>6.7506930000000001</v>
      </c>
      <c r="M10475" s="1">
        <v>6.4804810000000002</v>
      </c>
      <c r="N10475" s="1">
        <v>6.7220250000000004</v>
      </c>
      <c r="O10475" s="1" t="s">
        <v>76</v>
      </c>
      <c r="P10475" s="1">
        <v>6.6840010000000003</v>
      </c>
      <c r="Q10475" s="1">
        <v>6.819083</v>
      </c>
      <c r="R10475" s="1">
        <v>7.4212420000000003</v>
      </c>
      <c r="S10475" s="1">
        <v>7.2225080000000004</v>
      </c>
      <c r="T10475" s="1">
        <v>7.8081839999999998</v>
      </c>
      <c r="U10475" s="1">
        <v>7.7385190000000001</v>
      </c>
      <c r="V10475" s="1">
        <v>7.8968350000000003</v>
      </c>
    </row>
    <row r="10476" spans="1:22" x14ac:dyDescent="0.25">
      <c r="A10476" t="s">
        <v>21145</v>
      </c>
      <c r="B10476" t="s">
        <v>21146</v>
      </c>
      <c r="C10476" t="s">
        <v>21147</v>
      </c>
      <c r="D10476" t="s">
        <v>21148</v>
      </c>
      <c r="E10476" s="1">
        <v>45</v>
      </c>
      <c r="F10476" s="1">
        <v>43</v>
      </c>
      <c r="G10476" s="1">
        <v>43</v>
      </c>
      <c r="H10476" s="1">
        <v>33.1</v>
      </c>
      <c r="I10476" s="1">
        <v>162.5</v>
      </c>
      <c r="J10476" s="1">
        <v>0</v>
      </c>
      <c r="K10476" s="1">
        <v>5.5602770000000001</v>
      </c>
      <c r="L10476" s="1">
        <v>5.7484979999999997</v>
      </c>
      <c r="M10476" s="1">
        <v>5.6790010000000004</v>
      </c>
      <c r="N10476" s="1">
        <v>5.8866490000000002</v>
      </c>
      <c r="O10476" s="1">
        <v>6.2118679999999999</v>
      </c>
      <c r="P10476" s="1">
        <v>6.0552250000000001</v>
      </c>
      <c r="Q10476" s="1">
        <v>5.4866570000000001</v>
      </c>
      <c r="R10476" s="1">
        <v>5.656568</v>
      </c>
      <c r="S10476" s="1">
        <v>5.1872109999999996</v>
      </c>
      <c r="T10476" s="1">
        <v>8.4768749999999997</v>
      </c>
      <c r="U10476" s="1">
        <v>7.7384079999999997</v>
      </c>
      <c r="V10476" s="1">
        <v>7.777158</v>
      </c>
    </row>
    <row r="10477" spans="1:22" x14ac:dyDescent="0.25">
      <c r="A10477" t="s">
        <v>9226</v>
      </c>
      <c r="B10477" t="s">
        <v>9227</v>
      </c>
      <c r="C10477" t="s">
        <v>9228</v>
      </c>
      <c r="D10477" t="s">
        <v>9229</v>
      </c>
      <c r="E10477" s="1">
        <v>20</v>
      </c>
      <c r="F10477" s="1">
        <v>19</v>
      </c>
      <c r="G10477" s="1">
        <v>19</v>
      </c>
      <c r="H10477" s="1">
        <v>43.6</v>
      </c>
      <c r="I10477" s="1">
        <v>72.064999999999998</v>
      </c>
      <c r="J10477" s="1">
        <v>0</v>
      </c>
      <c r="K10477" s="1" t="s">
        <v>76</v>
      </c>
      <c r="L10477" s="1">
        <v>5.4616179999999996</v>
      </c>
      <c r="M10477" s="1" t="s">
        <v>76</v>
      </c>
      <c r="N10477" s="1" t="s">
        <v>76</v>
      </c>
      <c r="O10477" s="1">
        <v>5.5575799999999997</v>
      </c>
      <c r="P10477" s="1">
        <v>4.1804410000000001</v>
      </c>
      <c r="Q10477" s="1">
        <v>5.693683</v>
      </c>
      <c r="R10477" s="1">
        <v>5.8943820000000002</v>
      </c>
      <c r="S10477" s="1">
        <v>5.998882</v>
      </c>
      <c r="T10477" s="1">
        <v>8.1209349999999993</v>
      </c>
      <c r="U10477" s="1">
        <v>7.7380750000000003</v>
      </c>
      <c r="V10477" s="1">
        <v>8.2555139999999998</v>
      </c>
    </row>
    <row r="10478" spans="1:22" x14ac:dyDescent="0.25">
      <c r="A10478" t="s">
        <v>24587</v>
      </c>
      <c r="B10478" t="s">
        <v>24588</v>
      </c>
      <c r="C10478" t="s">
        <v>24589</v>
      </c>
      <c r="D10478" t="s">
        <v>24590</v>
      </c>
      <c r="E10478" s="1">
        <v>9</v>
      </c>
      <c r="F10478" s="1">
        <v>9</v>
      </c>
      <c r="G10478" s="1">
        <v>2</v>
      </c>
      <c r="H10478" s="1">
        <v>49.3</v>
      </c>
      <c r="I10478" s="1">
        <v>23.254999999999999</v>
      </c>
      <c r="J10478" s="3">
        <v>3.4492E-140</v>
      </c>
      <c r="K10478" s="1">
        <v>6.2442270000000004</v>
      </c>
      <c r="L10478" s="1">
        <v>7.0278790000000004</v>
      </c>
      <c r="M10478" s="1">
        <v>6.9762899999999997</v>
      </c>
      <c r="N10478" s="1">
        <v>5.9115520000000004</v>
      </c>
      <c r="O10478" s="1">
        <v>6.480467</v>
      </c>
      <c r="P10478" s="1">
        <v>6.0655049999999999</v>
      </c>
      <c r="Q10478" s="1">
        <v>6.5302509999999998</v>
      </c>
      <c r="R10478" s="1">
        <v>6.6031120000000003</v>
      </c>
      <c r="S10478" s="1">
        <v>6.7458159999999996</v>
      </c>
      <c r="T10478" s="1">
        <v>8.1007499999999997</v>
      </c>
      <c r="U10478" s="1">
        <v>7.7379790000000002</v>
      </c>
      <c r="V10478" s="1">
        <v>8.1630420000000008</v>
      </c>
    </row>
    <row r="10479" spans="1:22" x14ac:dyDescent="0.25">
      <c r="A10479" t="s">
        <v>15395</v>
      </c>
      <c r="B10479" t="s">
        <v>15396</v>
      </c>
      <c r="C10479" t="s">
        <v>15397</v>
      </c>
      <c r="D10479" t="s">
        <v>15398</v>
      </c>
      <c r="E10479" s="1">
        <v>18</v>
      </c>
      <c r="F10479" s="1">
        <v>9</v>
      </c>
      <c r="G10479" s="1">
        <v>9</v>
      </c>
      <c r="H10479" s="1">
        <v>41.3</v>
      </c>
      <c r="I10479" s="1">
        <v>55.774000000000001</v>
      </c>
      <c r="J10479" s="1">
        <v>0</v>
      </c>
      <c r="K10479" s="1">
        <v>4.8064920000000004</v>
      </c>
      <c r="L10479" s="1" t="s">
        <v>76</v>
      </c>
      <c r="M10479" s="1" t="s">
        <v>76</v>
      </c>
      <c r="N10479" s="1">
        <v>5.2720039999999999</v>
      </c>
      <c r="O10479" s="1">
        <v>5.8626379999999996</v>
      </c>
      <c r="P10479" s="1">
        <v>5.6232179999999996</v>
      </c>
      <c r="Q10479" s="1">
        <v>5.1648579999999997</v>
      </c>
      <c r="R10479" s="1">
        <v>5.9364629999999998</v>
      </c>
      <c r="S10479" s="1">
        <v>5.7961790000000004</v>
      </c>
      <c r="T10479" s="1">
        <v>7.663456</v>
      </c>
      <c r="U10479" s="1">
        <v>7.737876</v>
      </c>
      <c r="V10479" s="1">
        <v>7.8110920000000004</v>
      </c>
    </row>
    <row r="10480" spans="1:22" x14ac:dyDescent="0.25">
      <c r="A10480" t="s">
        <v>12522</v>
      </c>
      <c r="B10480" t="s">
        <v>12523</v>
      </c>
      <c r="C10480" t="s">
        <v>12524</v>
      </c>
      <c r="D10480" t="s">
        <v>12525</v>
      </c>
      <c r="E10480" s="1">
        <v>14</v>
      </c>
      <c r="F10480" s="1">
        <v>14</v>
      </c>
      <c r="G10480" s="1">
        <v>14</v>
      </c>
      <c r="H10480" s="1">
        <v>51.9</v>
      </c>
      <c r="I10480" s="1">
        <v>38.156999999999996</v>
      </c>
      <c r="J10480" s="1">
        <v>0</v>
      </c>
      <c r="K10480" s="1" t="s">
        <v>76</v>
      </c>
      <c r="L10480" s="1" t="s">
        <v>76</v>
      </c>
      <c r="M10480" s="1" t="s">
        <v>76</v>
      </c>
      <c r="N10480" s="1" t="s">
        <v>76</v>
      </c>
      <c r="O10480" s="1" t="s">
        <v>76</v>
      </c>
      <c r="P10480" s="1" t="s">
        <v>76</v>
      </c>
      <c r="Q10480" s="1">
        <v>5.7790330000000001</v>
      </c>
      <c r="R10480" s="1">
        <v>6.6631450000000001</v>
      </c>
      <c r="S10480" s="1">
        <v>6.0950990000000003</v>
      </c>
      <c r="T10480" s="1">
        <v>7.9898499999999997</v>
      </c>
      <c r="U10480" s="1">
        <v>7.737654</v>
      </c>
      <c r="V10480" s="1">
        <v>7.8529549999999997</v>
      </c>
    </row>
    <row r="10481" spans="1:22" x14ac:dyDescent="0.25">
      <c r="A10481" t="s">
        <v>1321</v>
      </c>
      <c r="B10481" t="s">
        <v>1322</v>
      </c>
      <c r="C10481" t="s">
        <v>1323</v>
      </c>
      <c r="D10481" t="s">
        <v>1324</v>
      </c>
      <c r="E10481" s="1">
        <v>7</v>
      </c>
      <c r="F10481" s="1">
        <v>7</v>
      </c>
      <c r="G10481" s="1">
        <v>3</v>
      </c>
      <c r="H10481" s="1">
        <v>31.8</v>
      </c>
      <c r="I10481" s="1">
        <v>28.974</v>
      </c>
      <c r="J10481" s="3">
        <v>5.4610000000000002E-55</v>
      </c>
      <c r="K10481" s="1">
        <v>4.9155899999999999</v>
      </c>
      <c r="L10481" s="1">
        <v>4.9765290000000002</v>
      </c>
      <c r="M10481" s="1" t="s">
        <v>76</v>
      </c>
      <c r="N10481" s="1">
        <v>5.4830449999999997</v>
      </c>
      <c r="O10481" s="1">
        <v>5.4680369999999998</v>
      </c>
      <c r="P10481" s="1">
        <v>5.6442909999999999</v>
      </c>
      <c r="Q10481" s="1">
        <v>4.2367889999999999</v>
      </c>
      <c r="R10481" s="1">
        <v>6.5840139999999998</v>
      </c>
      <c r="S10481" s="1">
        <v>5.8216190000000001</v>
      </c>
      <c r="T10481" s="1">
        <v>6.6775890000000002</v>
      </c>
      <c r="U10481" s="1">
        <v>7.7361570000000004</v>
      </c>
      <c r="V10481" s="1">
        <v>7.5544770000000003</v>
      </c>
    </row>
    <row r="10482" spans="1:22" x14ac:dyDescent="0.25">
      <c r="A10482" t="s">
        <v>35810</v>
      </c>
      <c r="B10482" t="s">
        <v>35811</v>
      </c>
      <c r="C10482" t="s">
        <v>35812</v>
      </c>
      <c r="D10482" t="s">
        <v>35813</v>
      </c>
      <c r="E10482" s="1">
        <v>13</v>
      </c>
      <c r="F10482" s="1">
        <v>13</v>
      </c>
      <c r="G10482" s="1">
        <v>12</v>
      </c>
      <c r="H10482" s="1">
        <v>28.8</v>
      </c>
      <c r="I10482" s="1">
        <v>75.483000000000004</v>
      </c>
      <c r="J10482" s="1">
        <v>0</v>
      </c>
      <c r="K10482" s="1">
        <v>5.6242299999999998</v>
      </c>
      <c r="L10482" s="1">
        <v>5.9993869999999996</v>
      </c>
      <c r="M10482" s="1">
        <v>3.9228339999999999</v>
      </c>
      <c r="N10482" s="1">
        <v>5.0087700000000002</v>
      </c>
      <c r="O10482" s="1">
        <v>6.1641149999999998</v>
      </c>
      <c r="P10482" s="1">
        <v>5.6100320000000004</v>
      </c>
      <c r="Q10482" s="1">
        <v>5.5763759999999998</v>
      </c>
      <c r="R10482" s="1">
        <v>6.430301</v>
      </c>
      <c r="S10482" s="1">
        <v>6.2038209999999996</v>
      </c>
      <c r="T10482" s="1">
        <v>7.4704249999999996</v>
      </c>
      <c r="U10482" s="1">
        <v>7.735487</v>
      </c>
      <c r="V10482" s="1">
        <v>7.331448</v>
      </c>
    </row>
    <row r="10483" spans="1:22" x14ac:dyDescent="0.25">
      <c r="A10483" t="s">
        <v>18182</v>
      </c>
      <c r="B10483" t="s">
        <v>18183</v>
      </c>
      <c r="C10483" t="s">
        <v>18184</v>
      </c>
      <c r="D10483" t="s">
        <v>18185</v>
      </c>
      <c r="E10483" s="1">
        <v>14</v>
      </c>
      <c r="F10483" s="1">
        <v>14</v>
      </c>
      <c r="G10483" s="1">
        <v>6</v>
      </c>
      <c r="H10483" s="1">
        <v>45.7</v>
      </c>
      <c r="I10483" s="1">
        <v>47.972000000000001</v>
      </c>
      <c r="J10483" s="1">
        <v>0</v>
      </c>
      <c r="K10483" s="1">
        <v>5.125254</v>
      </c>
      <c r="L10483" s="1">
        <v>5.0795430000000001</v>
      </c>
      <c r="M10483" s="1">
        <v>5.4167399999999999</v>
      </c>
      <c r="N10483" s="1">
        <v>5.6548889999999998</v>
      </c>
      <c r="O10483" s="1">
        <v>5.6422569999999999</v>
      </c>
      <c r="P10483" s="1">
        <v>5.971489</v>
      </c>
      <c r="Q10483" s="1">
        <v>5.039256</v>
      </c>
      <c r="R10483" s="1">
        <v>6.0616409999999998</v>
      </c>
      <c r="S10483" s="1">
        <v>5.3015720000000002</v>
      </c>
      <c r="T10483" s="1" t="s">
        <v>76</v>
      </c>
      <c r="U10483" s="1">
        <v>7.7349759999999996</v>
      </c>
      <c r="V10483" s="1">
        <v>7.0399289999999999</v>
      </c>
    </row>
    <row r="10484" spans="1:22" x14ac:dyDescent="0.25">
      <c r="A10484" t="s">
        <v>29214</v>
      </c>
      <c r="B10484" t="s">
        <v>29215</v>
      </c>
      <c r="C10484" t="s">
        <v>29216</v>
      </c>
      <c r="D10484" t="s">
        <v>29217</v>
      </c>
      <c r="E10484" s="1">
        <v>17</v>
      </c>
      <c r="F10484" s="1">
        <v>17</v>
      </c>
      <c r="G10484" s="1">
        <v>14</v>
      </c>
      <c r="H10484" s="1">
        <v>32.299999999999997</v>
      </c>
      <c r="I10484" s="1">
        <v>61.835000000000001</v>
      </c>
      <c r="J10484" s="3">
        <v>1.6195E-122</v>
      </c>
      <c r="K10484" s="1">
        <v>5.5827</v>
      </c>
      <c r="L10484" s="1">
        <v>6.2769440000000003</v>
      </c>
      <c r="M10484" s="1">
        <v>5.6663399999999999</v>
      </c>
      <c r="N10484" s="1">
        <v>6.0336249999999998</v>
      </c>
      <c r="O10484" s="1">
        <v>6.3247559999999998</v>
      </c>
      <c r="P10484" s="1">
        <v>5.8061800000000003</v>
      </c>
      <c r="Q10484" s="1">
        <v>5.802835</v>
      </c>
      <c r="R10484" s="1">
        <v>5.9466590000000004</v>
      </c>
      <c r="S10484" s="1">
        <v>5.859426</v>
      </c>
      <c r="T10484" s="1">
        <v>7.8177830000000004</v>
      </c>
      <c r="U10484" s="1">
        <v>7.7347919999999997</v>
      </c>
      <c r="V10484" s="1">
        <v>7.4511409999999998</v>
      </c>
    </row>
    <row r="10485" spans="1:22" x14ac:dyDescent="0.25">
      <c r="A10485" t="s">
        <v>20001</v>
      </c>
      <c r="B10485" t="s">
        <v>20002</v>
      </c>
      <c r="C10485" t="s">
        <v>20003</v>
      </c>
      <c r="D10485" t="s">
        <v>20004</v>
      </c>
      <c r="E10485" s="1">
        <v>36</v>
      </c>
      <c r="F10485" s="1">
        <v>35</v>
      </c>
      <c r="G10485" s="1">
        <v>33</v>
      </c>
      <c r="H10485" s="1">
        <v>37.799999999999997</v>
      </c>
      <c r="I10485" s="1">
        <v>132.79</v>
      </c>
      <c r="J10485" s="1">
        <v>0</v>
      </c>
      <c r="K10485" s="1">
        <v>5.1507259999999997</v>
      </c>
      <c r="L10485" s="1">
        <v>5.9194389999999997</v>
      </c>
      <c r="M10485" s="1">
        <v>4.5987689999999999</v>
      </c>
      <c r="N10485" s="1">
        <v>4.7504619999999997</v>
      </c>
      <c r="O10485" s="1">
        <v>5.7803170000000001</v>
      </c>
      <c r="P10485" s="1">
        <v>5.5080039999999997</v>
      </c>
      <c r="Q10485" s="1">
        <v>5.290057</v>
      </c>
      <c r="R10485" s="1">
        <v>6.1572149999999999</v>
      </c>
      <c r="S10485" s="1">
        <v>5.8806760000000002</v>
      </c>
      <c r="T10485" s="1">
        <v>7.755433</v>
      </c>
      <c r="U10485" s="1">
        <v>7.734191</v>
      </c>
      <c r="V10485" s="1">
        <v>7.6989260000000002</v>
      </c>
    </row>
    <row r="10486" spans="1:22" x14ac:dyDescent="0.25">
      <c r="A10486" t="s">
        <v>37879</v>
      </c>
      <c r="B10486" t="s">
        <v>37880</v>
      </c>
      <c r="C10486" t="s">
        <v>37881</v>
      </c>
      <c r="D10486" t="s">
        <v>37882</v>
      </c>
      <c r="E10486" s="1">
        <v>12</v>
      </c>
      <c r="F10486" s="1">
        <v>12</v>
      </c>
      <c r="G10486" s="1">
        <v>12</v>
      </c>
      <c r="H10486" s="1">
        <v>44.2</v>
      </c>
      <c r="I10486" s="1">
        <v>38.136000000000003</v>
      </c>
      <c r="J10486" s="1">
        <v>0</v>
      </c>
      <c r="K10486" s="1">
        <v>5.2083069999999996</v>
      </c>
      <c r="L10486" s="1">
        <v>5.401986</v>
      </c>
      <c r="M10486" s="1" t="s">
        <v>76</v>
      </c>
      <c r="N10486" s="1">
        <v>5.0743410000000004</v>
      </c>
      <c r="O10486" s="1">
        <v>5.1307840000000002</v>
      </c>
      <c r="P10486" s="1">
        <v>6.0440690000000004</v>
      </c>
      <c r="Q10486" s="1">
        <v>5.8168040000000003</v>
      </c>
      <c r="R10486" s="1">
        <v>6.1334749999999998</v>
      </c>
      <c r="S10486" s="1">
        <v>6.196453</v>
      </c>
      <c r="T10486" s="1">
        <v>7.6996820000000001</v>
      </c>
      <c r="U10486" s="1">
        <v>7.7328279999999996</v>
      </c>
      <c r="V10486" s="1">
        <v>7.7195720000000003</v>
      </c>
    </row>
    <row r="10487" spans="1:22" x14ac:dyDescent="0.25">
      <c r="A10487" t="s">
        <v>8475</v>
      </c>
      <c r="B10487" t="s">
        <v>8476</v>
      </c>
      <c r="C10487" t="s">
        <v>8477</v>
      </c>
      <c r="D10487" t="s">
        <v>8478</v>
      </c>
      <c r="E10487" s="1">
        <v>40</v>
      </c>
      <c r="F10487" s="1">
        <v>40</v>
      </c>
      <c r="G10487" s="1">
        <v>39</v>
      </c>
      <c r="H10487" s="1">
        <v>40.700000000000003</v>
      </c>
      <c r="I10487" s="1">
        <v>138.6</v>
      </c>
      <c r="J10487" s="1">
        <v>0</v>
      </c>
      <c r="K10487" s="1">
        <v>4.9178990000000002</v>
      </c>
      <c r="L10487" s="1">
        <v>4.9437119999999997</v>
      </c>
      <c r="M10487" s="1">
        <v>5.1461589999999999</v>
      </c>
      <c r="N10487" s="1">
        <v>5.3247559999999998</v>
      </c>
      <c r="O10487" s="1">
        <v>5.6370690000000003</v>
      </c>
      <c r="P10487" s="1">
        <v>5.8567650000000002</v>
      </c>
      <c r="Q10487" s="1">
        <v>5.510974</v>
      </c>
      <c r="R10487" s="1">
        <v>5.8535950000000003</v>
      </c>
      <c r="S10487" s="1">
        <v>6.0172420000000004</v>
      </c>
      <c r="T10487" s="1">
        <v>7.6107339999999999</v>
      </c>
      <c r="U10487" s="1">
        <v>7.7326030000000001</v>
      </c>
      <c r="V10487" s="1">
        <v>8.1078539999999997</v>
      </c>
    </row>
    <row r="10488" spans="1:22" x14ac:dyDescent="0.25">
      <c r="A10488" t="s">
        <v>23909</v>
      </c>
      <c r="B10488" t="s">
        <v>23910</v>
      </c>
      <c r="C10488" t="s">
        <v>23911</v>
      </c>
      <c r="D10488" t="s">
        <v>23912</v>
      </c>
      <c r="E10488" s="1">
        <v>7</v>
      </c>
      <c r="F10488" s="1">
        <v>7</v>
      </c>
      <c r="G10488" s="1">
        <v>7</v>
      </c>
      <c r="H10488" s="1">
        <v>19.3</v>
      </c>
      <c r="I10488" s="1">
        <v>43.070999999999998</v>
      </c>
      <c r="J10488" s="1">
        <v>0</v>
      </c>
      <c r="K10488" s="1">
        <v>7.287757</v>
      </c>
      <c r="L10488" s="1">
        <v>7.8109250000000001</v>
      </c>
      <c r="M10488" s="1">
        <v>7.2817379999999998</v>
      </c>
      <c r="N10488" s="1">
        <v>6.7800510000000003</v>
      </c>
      <c r="O10488" s="1">
        <v>7.1638169999999999</v>
      </c>
      <c r="P10488" s="1">
        <v>6.5485239999999996</v>
      </c>
      <c r="Q10488" s="1">
        <v>6.2172729999999996</v>
      </c>
      <c r="R10488" s="1">
        <v>6.6611120000000001</v>
      </c>
      <c r="S10488" s="1">
        <v>4.844843</v>
      </c>
      <c r="T10488" s="1">
        <v>7.75997</v>
      </c>
      <c r="U10488" s="1">
        <v>7.7326030000000001</v>
      </c>
      <c r="V10488" s="1" t="s">
        <v>76</v>
      </c>
    </row>
    <row r="10489" spans="1:22" x14ac:dyDescent="0.25">
      <c r="A10489" t="s">
        <v>34902</v>
      </c>
      <c r="B10489" t="s">
        <v>34903</v>
      </c>
      <c r="C10489" t="s">
        <v>3862</v>
      </c>
      <c r="D10489" t="s">
        <v>34904</v>
      </c>
      <c r="E10489" s="1">
        <v>19</v>
      </c>
      <c r="F10489" s="1">
        <v>19</v>
      </c>
      <c r="G10489" s="1">
        <v>3</v>
      </c>
      <c r="H10489" s="1">
        <v>35.799999999999997</v>
      </c>
      <c r="I10489" s="1">
        <v>79.387</v>
      </c>
      <c r="J10489" s="3">
        <v>1.4829E-173</v>
      </c>
      <c r="K10489" s="1" t="s">
        <v>76</v>
      </c>
      <c r="L10489" s="1">
        <v>4.7355109999999998</v>
      </c>
      <c r="M10489" s="1" t="s">
        <v>76</v>
      </c>
      <c r="N10489" s="1">
        <v>5.5667910000000003</v>
      </c>
      <c r="O10489" s="1">
        <v>6.1322279999999996</v>
      </c>
      <c r="P10489" s="1">
        <v>5.8733550000000001</v>
      </c>
      <c r="Q10489" s="1">
        <v>5.9351089999999997</v>
      </c>
      <c r="R10489" s="1">
        <v>6.1860799999999996</v>
      </c>
      <c r="S10489" s="1">
        <v>6.0293840000000003</v>
      </c>
      <c r="T10489" s="1">
        <v>7.7086930000000002</v>
      </c>
      <c r="U10489" s="1">
        <v>7.73142</v>
      </c>
      <c r="V10489" s="1">
        <v>7.7380820000000003</v>
      </c>
    </row>
    <row r="10490" spans="1:22" x14ac:dyDescent="0.25">
      <c r="A10490" t="s">
        <v>38017</v>
      </c>
      <c r="B10490" t="s">
        <v>38018</v>
      </c>
      <c r="C10490" t="s">
        <v>38019</v>
      </c>
      <c r="D10490" t="s">
        <v>38020</v>
      </c>
      <c r="E10490" s="1">
        <v>5</v>
      </c>
      <c r="F10490" s="1">
        <v>5</v>
      </c>
      <c r="G10490" s="1">
        <v>5</v>
      </c>
      <c r="H10490" s="1">
        <v>13.1</v>
      </c>
      <c r="I10490" s="1">
        <v>60.625</v>
      </c>
      <c r="J10490" s="3">
        <v>1.0189000000000001E-251</v>
      </c>
      <c r="K10490" s="1">
        <v>4.6371789999999997</v>
      </c>
      <c r="L10490" s="1" t="s">
        <v>76</v>
      </c>
      <c r="M10490" s="1" t="s">
        <v>76</v>
      </c>
      <c r="N10490" s="1">
        <v>4.5467029999999999</v>
      </c>
      <c r="O10490" s="1" t="s">
        <v>76</v>
      </c>
      <c r="P10490" s="1">
        <v>5.6707840000000003</v>
      </c>
      <c r="Q10490" s="1">
        <v>5.63835</v>
      </c>
      <c r="R10490" s="1">
        <v>6.0260020000000001</v>
      </c>
      <c r="S10490" s="1">
        <v>5.9755510000000003</v>
      </c>
      <c r="T10490" s="1">
        <v>7.6902850000000003</v>
      </c>
      <c r="U10490" s="1">
        <v>7.730944</v>
      </c>
      <c r="V10490" s="1">
        <v>7.663456</v>
      </c>
    </row>
    <row r="10491" spans="1:22" x14ac:dyDescent="0.25">
      <c r="A10491" t="s">
        <v>4084</v>
      </c>
      <c r="B10491" t="s">
        <v>4085</v>
      </c>
      <c r="C10491" t="s">
        <v>4086</v>
      </c>
      <c r="D10491" t="s">
        <v>4087</v>
      </c>
      <c r="E10491" s="1">
        <v>5</v>
      </c>
      <c r="F10491" s="1">
        <v>5</v>
      </c>
      <c r="G10491" s="1">
        <v>5</v>
      </c>
      <c r="H10491" s="1">
        <v>32.299999999999997</v>
      </c>
      <c r="I10491" s="1">
        <v>22.277000000000001</v>
      </c>
      <c r="J10491" s="3">
        <v>1.7561E-124</v>
      </c>
      <c r="K10491" s="1">
        <v>6.3142040000000001</v>
      </c>
      <c r="L10491" s="1">
        <v>6.2422180000000003</v>
      </c>
      <c r="M10491" s="1">
        <v>4.9201969999999999</v>
      </c>
      <c r="N10491" s="1">
        <v>6.2568619999999999</v>
      </c>
      <c r="O10491" s="1">
        <v>6.6611399999999996</v>
      </c>
      <c r="P10491" s="1">
        <v>6.3383969999999996</v>
      </c>
      <c r="Q10491" s="1">
        <v>6.2472120000000002</v>
      </c>
      <c r="R10491" s="1">
        <v>6.6289610000000003</v>
      </c>
      <c r="S10491" s="1">
        <v>6.3899629999999998</v>
      </c>
      <c r="T10491" s="1">
        <v>7.9844869999999997</v>
      </c>
      <c r="U10491" s="1">
        <v>7.7307899999999998</v>
      </c>
      <c r="V10491" s="1">
        <v>7.8728550000000004</v>
      </c>
    </row>
    <row r="10492" spans="1:22" x14ac:dyDescent="0.25">
      <c r="A10492" t="s">
        <v>1569</v>
      </c>
      <c r="B10492" t="s">
        <v>1570</v>
      </c>
      <c r="C10492" t="s">
        <v>1571</v>
      </c>
      <c r="D10492" t="s">
        <v>1572</v>
      </c>
      <c r="E10492" s="1">
        <v>13</v>
      </c>
      <c r="F10492" s="1">
        <v>13</v>
      </c>
      <c r="G10492" s="1">
        <v>13</v>
      </c>
      <c r="H10492" s="1">
        <v>65.400000000000006</v>
      </c>
      <c r="I10492" s="1">
        <v>27.873000000000001</v>
      </c>
      <c r="J10492" s="1">
        <v>0</v>
      </c>
      <c r="K10492" s="1">
        <v>6.7829740000000003</v>
      </c>
      <c r="L10492" s="1">
        <v>7.3073249999999996</v>
      </c>
      <c r="M10492" s="1">
        <v>6.6652990000000001</v>
      </c>
      <c r="N10492" s="1">
        <v>6.8667129999999998</v>
      </c>
      <c r="O10492" s="1">
        <v>7.2168520000000003</v>
      </c>
      <c r="P10492" s="1">
        <v>6.6534250000000004</v>
      </c>
      <c r="Q10492" s="1">
        <v>6.0667730000000004</v>
      </c>
      <c r="R10492" s="1">
        <v>6.5733480000000002</v>
      </c>
      <c r="S10492" s="1">
        <v>6.1500500000000002</v>
      </c>
      <c r="T10492" s="1">
        <v>7.76769</v>
      </c>
      <c r="U10492" s="1">
        <v>7.7293669999999999</v>
      </c>
      <c r="V10492" s="1">
        <v>7.5826320000000003</v>
      </c>
    </row>
    <row r="10493" spans="1:22" x14ac:dyDescent="0.25">
      <c r="A10493" t="s">
        <v>2256</v>
      </c>
      <c r="B10493" t="s">
        <v>2257</v>
      </c>
      <c r="C10493" t="s">
        <v>2258</v>
      </c>
      <c r="D10493" t="s">
        <v>2259</v>
      </c>
      <c r="E10493" s="1">
        <v>9</v>
      </c>
      <c r="F10493" s="1">
        <v>9</v>
      </c>
      <c r="G10493" s="1">
        <v>7</v>
      </c>
      <c r="H10493" s="1">
        <v>22.5</v>
      </c>
      <c r="I10493" s="1">
        <v>54.246000000000002</v>
      </c>
      <c r="J10493" s="1">
        <v>0</v>
      </c>
      <c r="K10493" s="1">
        <v>5.7546689999999998</v>
      </c>
      <c r="L10493" s="1">
        <v>6.2372920000000001</v>
      </c>
      <c r="M10493" s="1" t="s">
        <v>76</v>
      </c>
      <c r="N10493" s="1">
        <v>5.1827569999999996</v>
      </c>
      <c r="O10493" s="1">
        <v>5.920744</v>
      </c>
      <c r="P10493" s="1">
        <v>5.1833549999999997</v>
      </c>
      <c r="Q10493" s="1">
        <v>5.2217789999999997</v>
      </c>
      <c r="R10493" s="1">
        <v>6.0034169999999998</v>
      </c>
      <c r="S10493" s="1">
        <v>5.6098720000000002</v>
      </c>
      <c r="T10493" s="1">
        <v>7.2739729999999998</v>
      </c>
      <c r="U10493" s="1">
        <v>7.72811</v>
      </c>
      <c r="V10493" s="1">
        <v>7.5782040000000004</v>
      </c>
    </row>
    <row r="10494" spans="1:22" x14ac:dyDescent="0.25">
      <c r="A10494" t="s">
        <v>9413</v>
      </c>
      <c r="B10494" t="s">
        <v>9414</v>
      </c>
      <c r="C10494" t="s">
        <v>9415</v>
      </c>
      <c r="D10494" t="s">
        <v>9416</v>
      </c>
      <c r="E10494" s="1">
        <v>16</v>
      </c>
      <c r="F10494" s="1">
        <v>15</v>
      </c>
      <c r="G10494" s="1">
        <v>15</v>
      </c>
      <c r="H10494" s="1">
        <v>39.6</v>
      </c>
      <c r="I10494" s="1">
        <v>54.168999999999997</v>
      </c>
      <c r="J10494" s="1">
        <v>0</v>
      </c>
      <c r="K10494" s="1">
        <v>4.7936160000000001</v>
      </c>
      <c r="L10494" s="1">
        <v>5.5168660000000003</v>
      </c>
      <c r="M10494" s="1">
        <v>5.3937330000000001</v>
      </c>
      <c r="N10494" s="1">
        <v>6.0183679999999997</v>
      </c>
      <c r="O10494" s="1">
        <v>6.5885629999999997</v>
      </c>
      <c r="P10494" s="1">
        <v>6.4441389999999998</v>
      </c>
      <c r="Q10494" s="1">
        <v>5.4286209999999997</v>
      </c>
      <c r="R10494" s="1">
        <v>6.0402060000000004</v>
      </c>
      <c r="S10494" s="1">
        <v>4.9969010000000003</v>
      </c>
      <c r="T10494" s="1">
        <v>7.6829299999999998</v>
      </c>
      <c r="U10494" s="1">
        <v>7.7280129999999998</v>
      </c>
      <c r="V10494" s="1">
        <v>7.489579</v>
      </c>
    </row>
    <row r="10495" spans="1:22" x14ac:dyDescent="0.25">
      <c r="A10495" t="s">
        <v>11955</v>
      </c>
      <c r="B10495" t="s">
        <v>11956</v>
      </c>
      <c r="C10495" t="s">
        <v>11957</v>
      </c>
      <c r="D10495" t="s">
        <v>11958</v>
      </c>
      <c r="E10495" s="1">
        <v>11</v>
      </c>
      <c r="F10495" s="1">
        <v>11</v>
      </c>
      <c r="G10495" s="1">
        <v>11</v>
      </c>
      <c r="H10495" s="1">
        <v>49.3</v>
      </c>
      <c r="I10495" s="1">
        <v>31.585000000000001</v>
      </c>
      <c r="J10495" s="3">
        <v>3.8411999999999999E-50</v>
      </c>
      <c r="K10495" s="1">
        <v>5.7827520000000003</v>
      </c>
      <c r="L10495" s="1" t="s">
        <v>76</v>
      </c>
      <c r="M10495" s="1">
        <v>5.7633380000000001</v>
      </c>
      <c r="N10495" s="1">
        <v>5.5238769999999997</v>
      </c>
      <c r="O10495" s="1" t="s">
        <v>76</v>
      </c>
      <c r="P10495" s="1">
        <v>4.6088469999999999</v>
      </c>
      <c r="Q10495" s="1">
        <v>6.4479170000000003</v>
      </c>
      <c r="R10495" s="1">
        <v>6.6141269999999999</v>
      </c>
      <c r="S10495" s="1">
        <v>6.3286449999999999</v>
      </c>
      <c r="T10495" s="1">
        <v>7.4055679999999997</v>
      </c>
      <c r="U10495" s="1">
        <v>7.7279799999999996</v>
      </c>
      <c r="V10495" s="1">
        <v>7.7647510000000004</v>
      </c>
    </row>
    <row r="10496" spans="1:22" x14ac:dyDescent="0.25">
      <c r="A10496" t="s">
        <v>32825</v>
      </c>
      <c r="B10496" t="s">
        <v>32826</v>
      </c>
      <c r="C10496" t="s">
        <v>32827</v>
      </c>
      <c r="D10496" t="s">
        <v>32828</v>
      </c>
      <c r="E10496" s="1">
        <v>23</v>
      </c>
      <c r="F10496" s="1">
        <v>23</v>
      </c>
      <c r="G10496" s="1">
        <v>23</v>
      </c>
      <c r="H10496" s="1">
        <v>22.9</v>
      </c>
      <c r="I10496" s="1">
        <v>138.38</v>
      </c>
      <c r="J10496" s="3">
        <v>6.6107000000000002E-247</v>
      </c>
      <c r="K10496" s="1">
        <v>4.7552719999999997</v>
      </c>
      <c r="L10496" s="1">
        <v>5.6007769999999999</v>
      </c>
      <c r="M10496" s="1">
        <v>5.4702780000000004</v>
      </c>
      <c r="N10496" s="1">
        <v>4.8662280000000004</v>
      </c>
      <c r="O10496" s="1">
        <v>5.0080039999999997</v>
      </c>
      <c r="P10496" s="1">
        <v>5.3283389999999997</v>
      </c>
      <c r="Q10496" s="1">
        <v>4.6774699999999996</v>
      </c>
      <c r="R10496" s="1">
        <v>5.5482909999999999</v>
      </c>
      <c r="S10496" s="1">
        <v>4.9106509999999997</v>
      </c>
      <c r="T10496" s="1">
        <v>7.1156769999999998</v>
      </c>
      <c r="U10496" s="1">
        <v>7.727875</v>
      </c>
      <c r="V10496" s="1">
        <v>6.9581289999999996</v>
      </c>
    </row>
    <row r="10497" spans="1:22" x14ac:dyDescent="0.25">
      <c r="A10497" t="s">
        <v>8774</v>
      </c>
      <c r="B10497" t="s">
        <v>8775</v>
      </c>
      <c r="C10497" t="s">
        <v>8776</v>
      </c>
      <c r="D10497" t="s">
        <v>8777</v>
      </c>
      <c r="E10497" s="1">
        <v>15</v>
      </c>
      <c r="F10497" s="1">
        <v>15</v>
      </c>
      <c r="G10497" s="1">
        <v>2</v>
      </c>
      <c r="H10497" s="1">
        <v>43.9</v>
      </c>
      <c r="I10497" s="1">
        <v>42.777000000000001</v>
      </c>
      <c r="J10497" s="1">
        <v>0</v>
      </c>
      <c r="K10497" s="1" t="s">
        <v>76</v>
      </c>
      <c r="L10497" s="1" t="s">
        <v>76</v>
      </c>
      <c r="M10497" s="1">
        <v>4.635192</v>
      </c>
      <c r="N10497" s="1">
        <v>5.8089259999999996</v>
      </c>
      <c r="O10497" s="1">
        <v>6.5524009999999997</v>
      </c>
      <c r="P10497" s="1">
        <v>6.182957</v>
      </c>
      <c r="Q10497" s="1">
        <v>4.9190420000000001</v>
      </c>
      <c r="R10497" s="1">
        <v>6.0979859999999997</v>
      </c>
      <c r="S10497" s="1">
        <v>5.2288110000000003</v>
      </c>
      <c r="T10497" s="1">
        <v>7.3144780000000003</v>
      </c>
      <c r="U10497" s="1">
        <v>7.7267760000000001</v>
      </c>
      <c r="V10497" s="1">
        <v>6.7436429999999996</v>
      </c>
    </row>
    <row r="10498" spans="1:22" x14ac:dyDescent="0.25">
      <c r="A10498" t="s">
        <v>35113</v>
      </c>
      <c r="B10498" t="s">
        <v>35114</v>
      </c>
      <c r="C10498" t="s">
        <v>35115</v>
      </c>
      <c r="D10498" t="s">
        <v>35116</v>
      </c>
      <c r="E10498" s="1">
        <v>8</v>
      </c>
      <c r="F10498" s="1">
        <v>8</v>
      </c>
      <c r="G10498" s="1">
        <v>3</v>
      </c>
      <c r="H10498" s="1">
        <v>50.3</v>
      </c>
      <c r="I10498" s="1">
        <v>22.745000000000001</v>
      </c>
      <c r="J10498" s="1">
        <v>0</v>
      </c>
      <c r="K10498" s="1">
        <v>6.297542</v>
      </c>
      <c r="L10498" s="1">
        <v>6.3906349999999996</v>
      </c>
      <c r="M10498" s="1" t="s">
        <v>76</v>
      </c>
      <c r="N10498" s="1">
        <v>6.1374170000000001</v>
      </c>
      <c r="O10498" s="1">
        <v>6.9162749999999997</v>
      </c>
      <c r="P10498" s="1">
        <v>6.3511579999999999</v>
      </c>
      <c r="Q10498" s="1">
        <v>5.4389690000000002</v>
      </c>
      <c r="R10498" s="1">
        <v>6.3213090000000003</v>
      </c>
      <c r="S10498" s="1">
        <v>5.8393899999999999</v>
      </c>
      <c r="T10498" s="1">
        <v>7.388687</v>
      </c>
      <c r="U10498" s="1">
        <v>7.7266700000000004</v>
      </c>
      <c r="V10498" s="1">
        <v>7.6547830000000001</v>
      </c>
    </row>
    <row r="10499" spans="1:22" x14ac:dyDescent="0.25">
      <c r="A10499" t="s">
        <v>41389</v>
      </c>
      <c r="B10499" t="s">
        <v>41390</v>
      </c>
      <c r="C10499" t="s">
        <v>41391</v>
      </c>
      <c r="D10499" t="s">
        <v>41392</v>
      </c>
      <c r="E10499" s="1">
        <v>10</v>
      </c>
      <c r="F10499" s="1">
        <v>10</v>
      </c>
      <c r="G10499" s="1">
        <v>10</v>
      </c>
      <c r="H10499" s="1">
        <v>27.1</v>
      </c>
      <c r="I10499" s="1">
        <v>50.521999999999998</v>
      </c>
      <c r="J10499" s="3">
        <v>2.1649999999999998E-220</v>
      </c>
      <c r="K10499" s="1">
        <v>4.2184039999999996</v>
      </c>
      <c r="L10499" s="1">
        <v>6.0348290000000002</v>
      </c>
      <c r="M10499" s="1">
        <v>4.2828039999999996</v>
      </c>
      <c r="N10499" s="1">
        <v>5.8787339999999997</v>
      </c>
      <c r="O10499" s="1">
        <v>6.7336539999999996</v>
      </c>
      <c r="P10499" s="1">
        <v>6.3151089999999996</v>
      </c>
      <c r="Q10499" s="1">
        <v>5.7837180000000004</v>
      </c>
      <c r="R10499" s="1">
        <v>6.7334540000000001</v>
      </c>
      <c r="S10499" s="1">
        <v>6.3923449999999997</v>
      </c>
      <c r="T10499" s="1">
        <v>7.3578780000000004</v>
      </c>
      <c r="U10499" s="1">
        <v>7.7263029999999997</v>
      </c>
      <c r="V10499" s="1">
        <v>7.8732040000000003</v>
      </c>
    </row>
    <row r="10500" spans="1:22" x14ac:dyDescent="0.25">
      <c r="A10500" t="s">
        <v>37470</v>
      </c>
      <c r="B10500" t="s">
        <v>37471</v>
      </c>
      <c r="C10500" t="s">
        <v>37472</v>
      </c>
      <c r="D10500" t="s">
        <v>37473</v>
      </c>
      <c r="E10500" s="1">
        <v>18</v>
      </c>
      <c r="F10500" s="1">
        <v>18</v>
      </c>
      <c r="G10500" s="1">
        <v>18</v>
      </c>
      <c r="H10500" s="1">
        <v>69.8</v>
      </c>
      <c r="I10500" s="1">
        <v>38.280999999999999</v>
      </c>
      <c r="J10500" s="1">
        <v>0</v>
      </c>
      <c r="K10500" s="1">
        <v>6.3445099999999996</v>
      </c>
      <c r="L10500" s="1">
        <v>6.8360640000000004</v>
      </c>
      <c r="M10500" s="1" t="s">
        <v>76</v>
      </c>
      <c r="N10500" s="1">
        <v>7.0685200000000004</v>
      </c>
      <c r="O10500" s="1">
        <v>7.4401060000000001</v>
      </c>
      <c r="P10500" s="1">
        <v>7.2204480000000002</v>
      </c>
      <c r="Q10500" s="1">
        <v>5.4108609999999997</v>
      </c>
      <c r="R10500" s="1">
        <v>6.672015</v>
      </c>
      <c r="S10500" s="1">
        <v>5.9847789999999996</v>
      </c>
      <c r="T10500" s="1">
        <v>7.5831989999999996</v>
      </c>
      <c r="U10500" s="1">
        <v>7.7259529999999996</v>
      </c>
      <c r="V10500" s="1">
        <v>7.4899300000000002</v>
      </c>
    </row>
    <row r="10501" spans="1:22" x14ac:dyDescent="0.25">
      <c r="A10501" t="s">
        <v>34652</v>
      </c>
      <c r="B10501" t="s">
        <v>34653</v>
      </c>
      <c r="C10501" t="s">
        <v>34654</v>
      </c>
      <c r="D10501" t="s">
        <v>34655</v>
      </c>
      <c r="E10501" s="1">
        <v>48</v>
      </c>
      <c r="F10501" s="1">
        <v>48</v>
      </c>
      <c r="G10501" s="1">
        <v>45</v>
      </c>
      <c r="H10501" s="1">
        <v>42.4</v>
      </c>
      <c r="I10501" s="1">
        <v>159.05000000000001</v>
      </c>
      <c r="J10501" s="1">
        <v>0</v>
      </c>
      <c r="K10501" s="1">
        <v>5.4920900000000001</v>
      </c>
      <c r="L10501" s="1">
        <v>5.681241</v>
      </c>
      <c r="M10501" s="1">
        <v>5.8386659999999999</v>
      </c>
      <c r="N10501" s="1">
        <v>6.2772420000000002</v>
      </c>
      <c r="O10501" s="1">
        <v>6.8457800000000004</v>
      </c>
      <c r="P10501" s="1">
        <v>6.4407829999999997</v>
      </c>
      <c r="Q10501" s="1">
        <v>5.1112289999999998</v>
      </c>
      <c r="R10501" s="1">
        <v>5.4544030000000001</v>
      </c>
      <c r="S10501" s="1">
        <v>5.2497119999999997</v>
      </c>
      <c r="T10501" s="1">
        <v>7.6308449999999999</v>
      </c>
      <c r="U10501" s="1">
        <v>7.7255770000000004</v>
      </c>
      <c r="V10501" s="1">
        <v>7.7924340000000001</v>
      </c>
    </row>
    <row r="10502" spans="1:22" x14ac:dyDescent="0.25">
      <c r="A10502" t="s">
        <v>20243</v>
      </c>
      <c r="B10502" t="s">
        <v>20244</v>
      </c>
      <c r="C10502" t="s">
        <v>20245</v>
      </c>
      <c r="D10502" t="s">
        <v>20246</v>
      </c>
      <c r="E10502" s="1">
        <v>15</v>
      </c>
      <c r="F10502" s="1">
        <v>15</v>
      </c>
      <c r="G10502" s="1">
        <v>15</v>
      </c>
      <c r="H10502" s="1">
        <v>43.5</v>
      </c>
      <c r="I10502" s="1">
        <v>50.198999999999998</v>
      </c>
      <c r="J10502" s="3">
        <v>2.9865E-214</v>
      </c>
      <c r="K10502" s="1">
        <v>5.0119090000000002</v>
      </c>
      <c r="L10502" s="1">
        <v>5.6226599999999998</v>
      </c>
      <c r="M10502" s="1">
        <v>5.2808060000000001</v>
      </c>
      <c r="N10502" s="1">
        <v>4.5173019999999999</v>
      </c>
      <c r="O10502" s="1">
        <v>5.3446280000000002</v>
      </c>
      <c r="P10502" s="1">
        <v>5.5151450000000004</v>
      </c>
      <c r="Q10502" s="1">
        <v>6.2575349999999998</v>
      </c>
      <c r="R10502" s="1">
        <v>6.396217</v>
      </c>
      <c r="S10502" s="1">
        <v>6.6821719999999996</v>
      </c>
      <c r="T10502" s="1">
        <v>7.7932870000000003</v>
      </c>
      <c r="U10502" s="1">
        <v>7.7244809999999999</v>
      </c>
      <c r="V10502" s="1">
        <v>8.3007259999999992</v>
      </c>
    </row>
    <row r="10503" spans="1:22" x14ac:dyDescent="0.25">
      <c r="A10503" t="s">
        <v>33356</v>
      </c>
      <c r="B10503" t="s">
        <v>33357</v>
      </c>
      <c r="C10503" t="s">
        <v>33358</v>
      </c>
      <c r="D10503" t="s">
        <v>33359</v>
      </c>
      <c r="E10503" s="1">
        <v>30</v>
      </c>
      <c r="F10503" s="1">
        <v>9</v>
      </c>
      <c r="G10503" s="1">
        <v>9</v>
      </c>
      <c r="H10503" s="1">
        <v>32.4</v>
      </c>
      <c r="I10503" s="1">
        <v>130.36000000000001</v>
      </c>
      <c r="J10503" s="1">
        <v>0</v>
      </c>
      <c r="K10503" s="1" t="s">
        <v>76</v>
      </c>
      <c r="L10503" s="1" t="s">
        <v>76</v>
      </c>
      <c r="M10503" s="1" t="s">
        <v>76</v>
      </c>
      <c r="N10503" s="1">
        <v>3.9645280000000001</v>
      </c>
      <c r="O10503" s="1">
        <v>4.611936</v>
      </c>
      <c r="P10503" s="1">
        <v>4.6086859999999996</v>
      </c>
      <c r="Q10503" s="1">
        <v>4.5279389999999999</v>
      </c>
      <c r="R10503" s="1">
        <v>5.7269800000000002</v>
      </c>
      <c r="S10503" s="1">
        <v>4.9755419999999999</v>
      </c>
      <c r="T10503" s="1">
        <v>7.3398690000000002</v>
      </c>
      <c r="U10503" s="1">
        <v>7.7244400000000004</v>
      </c>
      <c r="V10503" s="1" t="s">
        <v>76</v>
      </c>
    </row>
    <row r="10504" spans="1:22" x14ac:dyDescent="0.25">
      <c r="A10504" t="s">
        <v>41465</v>
      </c>
      <c r="B10504" t="s">
        <v>41466</v>
      </c>
      <c r="C10504" t="s">
        <v>41467</v>
      </c>
      <c r="D10504" t="s">
        <v>41468</v>
      </c>
      <c r="E10504" s="1">
        <v>38</v>
      </c>
      <c r="F10504" s="1">
        <v>38</v>
      </c>
      <c r="G10504" s="1">
        <v>29</v>
      </c>
      <c r="H10504" s="1">
        <v>52.5</v>
      </c>
      <c r="I10504" s="1">
        <v>104.11</v>
      </c>
      <c r="J10504" s="1">
        <v>0</v>
      </c>
      <c r="K10504" s="1">
        <v>5.6567689999999997</v>
      </c>
      <c r="L10504" s="1">
        <v>5.7754649999999996</v>
      </c>
      <c r="M10504" s="1">
        <v>5.5933190000000002</v>
      </c>
      <c r="N10504" s="1">
        <v>5.7763669999999996</v>
      </c>
      <c r="O10504" s="1">
        <v>6.2391490000000003</v>
      </c>
      <c r="P10504" s="1">
        <v>6.0972229999999996</v>
      </c>
      <c r="Q10504" s="1">
        <v>5.7173290000000003</v>
      </c>
      <c r="R10504" s="1">
        <v>5.8404449999999999</v>
      </c>
      <c r="S10504" s="1">
        <v>5.9876709999999997</v>
      </c>
      <c r="T10504" s="1">
        <v>8.0274719999999995</v>
      </c>
      <c r="U10504" s="1">
        <v>7.7237840000000002</v>
      </c>
      <c r="V10504" s="1">
        <v>8.1242760000000001</v>
      </c>
    </row>
    <row r="10505" spans="1:22" x14ac:dyDescent="0.25">
      <c r="A10505" t="s">
        <v>19034</v>
      </c>
      <c r="B10505" t="s">
        <v>19035</v>
      </c>
      <c r="C10505" t="s">
        <v>19036</v>
      </c>
      <c r="D10505" t="s">
        <v>19037</v>
      </c>
      <c r="E10505" s="1">
        <v>9</v>
      </c>
      <c r="F10505" s="1">
        <v>9</v>
      </c>
      <c r="G10505" s="1">
        <v>9</v>
      </c>
      <c r="H10505" s="1">
        <v>34.200000000000003</v>
      </c>
      <c r="I10505" s="1">
        <v>39.718000000000004</v>
      </c>
      <c r="J10505" s="3">
        <v>1.5941E-140</v>
      </c>
      <c r="K10505" s="1" t="s">
        <v>76</v>
      </c>
      <c r="L10505" s="1" t="s">
        <v>76</v>
      </c>
      <c r="M10505" s="1">
        <v>4.3863380000000003</v>
      </c>
      <c r="N10505" s="1" t="s">
        <v>76</v>
      </c>
      <c r="O10505" s="1" t="s">
        <v>76</v>
      </c>
      <c r="P10505" s="1">
        <v>3.9672580000000002</v>
      </c>
      <c r="Q10505" s="1">
        <v>5.8416090000000001</v>
      </c>
      <c r="R10505" s="1">
        <v>6.401211</v>
      </c>
      <c r="S10505" s="1">
        <v>5.7381219999999997</v>
      </c>
      <c r="T10505" s="1">
        <v>7.704091</v>
      </c>
      <c r="U10505" s="1">
        <v>7.7235870000000002</v>
      </c>
      <c r="V10505" s="1">
        <v>7.632822</v>
      </c>
    </row>
    <row r="10506" spans="1:22" x14ac:dyDescent="0.25">
      <c r="A10506" t="s">
        <v>9937</v>
      </c>
      <c r="B10506" t="s">
        <v>9938</v>
      </c>
      <c r="C10506" t="s">
        <v>9939</v>
      </c>
      <c r="D10506" t="s">
        <v>9940</v>
      </c>
      <c r="E10506" s="1">
        <v>19</v>
      </c>
      <c r="F10506" s="1">
        <v>19</v>
      </c>
      <c r="G10506" s="1">
        <v>19</v>
      </c>
      <c r="H10506" s="1">
        <v>48.5</v>
      </c>
      <c r="I10506" s="1">
        <v>59.55</v>
      </c>
      <c r="J10506" s="3">
        <v>5.1479999999999998E-285</v>
      </c>
      <c r="K10506" s="1">
        <v>5.6576870000000001</v>
      </c>
      <c r="L10506" s="1">
        <v>6.1589349999999996</v>
      </c>
      <c r="M10506" s="1">
        <v>5.8465230000000004</v>
      </c>
      <c r="N10506" s="1">
        <v>3.2522220000000002</v>
      </c>
      <c r="O10506" s="1">
        <v>5.5724530000000003</v>
      </c>
      <c r="P10506" s="1" t="s">
        <v>76</v>
      </c>
      <c r="Q10506" s="1">
        <v>4.6677330000000001</v>
      </c>
      <c r="R10506" s="1">
        <v>5.8490440000000001</v>
      </c>
      <c r="S10506" s="1">
        <v>5.1637870000000001</v>
      </c>
      <c r="T10506" s="1">
        <v>7.4926490000000001</v>
      </c>
      <c r="U10506" s="1">
        <v>7.7231189999999996</v>
      </c>
      <c r="V10506" s="1">
        <v>7.1577890000000002</v>
      </c>
    </row>
    <row r="10507" spans="1:22" x14ac:dyDescent="0.25">
      <c r="A10507" t="s">
        <v>21490</v>
      </c>
      <c r="B10507" t="s">
        <v>21491</v>
      </c>
      <c r="C10507" t="s">
        <v>21492</v>
      </c>
      <c r="D10507" t="s">
        <v>21493</v>
      </c>
      <c r="E10507" s="1">
        <v>14</v>
      </c>
      <c r="F10507" s="1">
        <v>14</v>
      </c>
      <c r="G10507" s="1">
        <v>14</v>
      </c>
      <c r="H10507" s="1">
        <v>33.200000000000003</v>
      </c>
      <c r="I10507" s="1">
        <v>61.668999999999997</v>
      </c>
      <c r="J10507" s="3">
        <v>1.2988E-190</v>
      </c>
      <c r="K10507" s="1">
        <v>4.613175</v>
      </c>
      <c r="L10507" s="1">
        <v>5.5553600000000003</v>
      </c>
      <c r="M10507" s="1" t="s">
        <v>76</v>
      </c>
      <c r="N10507" s="1">
        <v>5.6473440000000004</v>
      </c>
      <c r="O10507" s="1">
        <v>6.444591</v>
      </c>
      <c r="P10507" s="1">
        <v>5.7924899999999999</v>
      </c>
      <c r="Q10507" s="1">
        <v>5.7433449999999997</v>
      </c>
      <c r="R10507" s="1">
        <v>6.1974739999999997</v>
      </c>
      <c r="S10507" s="1">
        <v>5.6374899999999997</v>
      </c>
      <c r="T10507" s="1">
        <v>8.2062589999999993</v>
      </c>
      <c r="U10507" s="1">
        <v>7.7230119999999998</v>
      </c>
      <c r="V10507" s="1">
        <v>7.8396540000000003</v>
      </c>
    </row>
    <row r="10508" spans="1:22" x14ac:dyDescent="0.25">
      <c r="A10508" t="s">
        <v>32818</v>
      </c>
      <c r="B10508" t="s">
        <v>32819</v>
      </c>
      <c r="D10508" t="s">
        <v>32820</v>
      </c>
      <c r="E10508" s="1">
        <v>24</v>
      </c>
      <c r="F10508" s="1">
        <v>23</v>
      </c>
      <c r="G10508" s="1">
        <v>1</v>
      </c>
      <c r="H10508" s="1">
        <v>39.1</v>
      </c>
      <c r="I10508" s="1">
        <v>70.248000000000005</v>
      </c>
      <c r="J10508" s="1">
        <v>0</v>
      </c>
      <c r="K10508" s="1">
        <v>5.8529369999999998</v>
      </c>
      <c r="L10508" s="1">
        <v>6.0700380000000003</v>
      </c>
      <c r="M10508" s="1">
        <v>5.1730989999999997</v>
      </c>
      <c r="N10508" s="1">
        <v>5.582541</v>
      </c>
      <c r="O10508" s="1">
        <v>5.3789059999999997</v>
      </c>
      <c r="P10508" s="1">
        <v>6.0923350000000003</v>
      </c>
      <c r="Q10508" s="1">
        <v>5.8225540000000002</v>
      </c>
      <c r="R10508" s="1">
        <v>6.1862219999999999</v>
      </c>
      <c r="S10508" s="1">
        <v>6.2628310000000003</v>
      </c>
      <c r="T10508" s="1">
        <v>8.2035490000000006</v>
      </c>
      <c r="U10508" s="1">
        <v>7.7229789999999996</v>
      </c>
      <c r="V10508" s="1">
        <v>8.0389780000000002</v>
      </c>
    </row>
    <row r="10509" spans="1:22" x14ac:dyDescent="0.25">
      <c r="A10509" t="s">
        <v>24090</v>
      </c>
      <c r="B10509" t="s">
        <v>24091</v>
      </c>
      <c r="C10509" t="s">
        <v>24092</v>
      </c>
      <c r="D10509" t="s">
        <v>24093</v>
      </c>
      <c r="E10509" s="1">
        <v>33</v>
      </c>
      <c r="F10509" s="1">
        <v>33</v>
      </c>
      <c r="G10509" s="1">
        <v>24</v>
      </c>
      <c r="H10509" s="1">
        <v>45.4</v>
      </c>
      <c r="I10509" s="1">
        <v>83.828999999999994</v>
      </c>
      <c r="J10509" s="1">
        <v>0</v>
      </c>
      <c r="K10509" s="1">
        <v>4.9144600000000001</v>
      </c>
      <c r="L10509" s="1">
        <v>5.4350630000000004</v>
      </c>
      <c r="M10509" s="1">
        <v>4.7628060000000003</v>
      </c>
      <c r="N10509" s="1">
        <v>5.0745240000000003</v>
      </c>
      <c r="O10509" s="1" t="s">
        <v>76</v>
      </c>
      <c r="P10509" s="1">
        <v>5.1153440000000003</v>
      </c>
      <c r="Q10509" s="1">
        <v>5.5710329999999999</v>
      </c>
      <c r="R10509" s="1">
        <v>5.9194079999999998</v>
      </c>
      <c r="S10509" s="1">
        <v>5.7053849999999997</v>
      </c>
      <c r="T10509" s="1">
        <v>7.7185680000000003</v>
      </c>
      <c r="U10509" s="1">
        <v>7.7223459999999999</v>
      </c>
      <c r="V10509" s="1">
        <v>7.8995519999999999</v>
      </c>
    </row>
    <row r="10510" spans="1:22" x14ac:dyDescent="0.25">
      <c r="A10510" t="s">
        <v>4439</v>
      </c>
      <c r="B10510" t="s">
        <v>4440</v>
      </c>
      <c r="C10510" t="s">
        <v>4441</v>
      </c>
      <c r="D10510" t="s">
        <v>4442</v>
      </c>
      <c r="E10510" s="1">
        <v>32</v>
      </c>
      <c r="F10510" s="1">
        <v>32</v>
      </c>
      <c r="G10510" s="1">
        <v>14</v>
      </c>
      <c r="H10510" s="1">
        <v>57.3</v>
      </c>
      <c r="I10510" s="1">
        <v>75.471999999999994</v>
      </c>
      <c r="J10510" s="1">
        <v>0</v>
      </c>
      <c r="K10510" s="1">
        <v>5.8610740000000003</v>
      </c>
      <c r="L10510" s="1">
        <v>6.117934</v>
      </c>
      <c r="M10510" s="1">
        <v>5.5220010000000004</v>
      </c>
      <c r="N10510" s="1">
        <v>6.0848620000000002</v>
      </c>
      <c r="O10510" s="1">
        <v>6.3943289999999999</v>
      </c>
      <c r="P10510" s="1">
        <v>6.206124</v>
      </c>
      <c r="Q10510" s="1">
        <v>6.1973630000000002</v>
      </c>
      <c r="R10510" s="1">
        <v>6.6704679999999996</v>
      </c>
      <c r="S10510" s="1">
        <v>6.2374179999999999</v>
      </c>
      <c r="T10510" s="1">
        <v>7.7109379999999996</v>
      </c>
      <c r="U10510" s="1">
        <v>7.7222720000000002</v>
      </c>
      <c r="V10510" s="1">
        <v>7.8102460000000002</v>
      </c>
    </row>
    <row r="10511" spans="1:22" x14ac:dyDescent="0.25">
      <c r="A10511" t="s">
        <v>31665</v>
      </c>
      <c r="B10511" t="s">
        <v>31666</v>
      </c>
      <c r="C10511" t="s">
        <v>31667</v>
      </c>
      <c r="D10511" t="s">
        <v>31668</v>
      </c>
      <c r="E10511" s="1">
        <v>11</v>
      </c>
      <c r="F10511" s="1">
        <v>10</v>
      </c>
      <c r="G10511" s="1">
        <v>10</v>
      </c>
      <c r="H10511" s="1">
        <v>36</v>
      </c>
      <c r="I10511" s="1">
        <v>40.703000000000003</v>
      </c>
      <c r="J10511" s="3">
        <v>1.91E-135</v>
      </c>
      <c r="K10511" s="1" t="s">
        <v>76</v>
      </c>
      <c r="L10511" s="1" t="s">
        <v>76</v>
      </c>
      <c r="M10511" s="1" t="s">
        <v>76</v>
      </c>
      <c r="N10511" s="1">
        <v>4.8954779999999998</v>
      </c>
      <c r="O10511" s="1" t="s">
        <v>76</v>
      </c>
      <c r="P10511" s="1">
        <v>4.7893059999999998</v>
      </c>
      <c r="Q10511" s="1">
        <v>5.6691589999999996</v>
      </c>
      <c r="R10511" s="1">
        <v>6.2216750000000003</v>
      </c>
      <c r="S10511" s="1">
        <v>5.7595169999999998</v>
      </c>
      <c r="T10511" s="1">
        <v>7.4667789999999998</v>
      </c>
      <c r="U10511" s="1">
        <v>7.7222720000000002</v>
      </c>
      <c r="V10511" s="1" t="s">
        <v>76</v>
      </c>
    </row>
    <row r="10512" spans="1:22" x14ac:dyDescent="0.25">
      <c r="A10512" t="s">
        <v>27916</v>
      </c>
      <c r="B10512" t="s">
        <v>27917</v>
      </c>
      <c r="C10512" t="s">
        <v>27918</v>
      </c>
      <c r="D10512" t="s">
        <v>27919</v>
      </c>
      <c r="E10512" s="1">
        <v>6</v>
      </c>
      <c r="F10512" s="1">
        <v>6</v>
      </c>
      <c r="G10512" s="1">
        <v>6</v>
      </c>
      <c r="H10512" s="1">
        <v>23.2</v>
      </c>
      <c r="I10512" s="1">
        <v>44.825000000000003</v>
      </c>
      <c r="J10512" s="3">
        <v>1.7758000000000002E-192</v>
      </c>
      <c r="K10512" s="1">
        <v>4.8185029999999998</v>
      </c>
      <c r="L10512" s="1">
        <v>4.839931</v>
      </c>
      <c r="M10512" s="1" t="s">
        <v>76</v>
      </c>
      <c r="N10512" s="1" t="s">
        <v>76</v>
      </c>
      <c r="O10512" s="1" t="s">
        <v>76</v>
      </c>
      <c r="P10512" s="1">
        <v>4.9957979999999997</v>
      </c>
      <c r="Q10512" s="1" t="s">
        <v>76</v>
      </c>
      <c r="R10512" s="1">
        <v>6.3555279999999996</v>
      </c>
      <c r="S10512" s="1">
        <v>5.7224279999999998</v>
      </c>
      <c r="T10512" s="1" t="s">
        <v>76</v>
      </c>
      <c r="U10512" s="1">
        <v>7.7216040000000001</v>
      </c>
      <c r="V10512" s="1">
        <v>7.0748899999999999</v>
      </c>
    </row>
    <row r="10513" spans="1:22" x14ac:dyDescent="0.25">
      <c r="A10513" t="s">
        <v>42285</v>
      </c>
      <c r="B10513" t="s">
        <v>42286</v>
      </c>
      <c r="C10513" t="s">
        <v>42287</v>
      </c>
      <c r="D10513" t="s">
        <v>42288</v>
      </c>
      <c r="E10513" s="1">
        <v>31</v>
      </c>
      <c r="F10513" s="1">
        <v>31</v>
      </c>
      <c r="G10513" s="1">
        <v>31</v>
      </c>
      <c r="H10513" s="1">
        <v>10.1</v>
      </c>
      <c r="I10513" s="1">
        <v>564.04</v>
      </c>
      <c r="J10513" s="1">
        <v>0</v>
      </c>
      <c r="K10513" s="1">
        <v>3.7408359999999998</v>
      </c>
      <c r="L10513" s="1">
        <v>5.4005720000000004</v>
      </c>
      <c r="M10513" s="1">
        <v>3.9635090000000002</v>
      </c>
      <c r="N10513" s="1" t="s">
        <v>76</v>
      </c>
      <c r="O10513" s="1" t="s">
        <v>76</v>
      </c>
      <c r="P10513" s="1">
        <v>3.7504390000000001</v>
      </c>
      <c r="Q10513" s="1">
        <v>4.4481809999999999</v>
      </c>
      <c r="R10513" s="1">
        <v>5.415324</v>
      </c>
      <c r="S10513" s="1">
        <v>4.9325190000000001</v>
      </c>
      <c r="T10513" s="1">
        <v>7.4367830000000001</v>
      </c>
      <c r="U10513" s="1">
        <v>7.7212579999999997</v>
      </c>
      <c r="V10513" s="1">
        <v>7.8422280000000004</v>
      </c>
    </row>
    <row r="10514" spans="1:22" x14ac:dyDescent="0.25">
      <c r="A10514" t="s">
        <v>7659</v>
      </c>
      <c r="B10514" t="s">
        <v>7660</v>
      </c>
      <c r="C10514" t="s">
        <v>7661</v>
      </c>
      <c r="D10514" t="s">
        <v>7662</v>
      </c>
      <c r="E10514" s="1">
        <v>42</v>
      </c>
      <c r="F10514" s="1">
        <v>40</v>
      </c>
      <c r="G10514" s="1">
        <v>40</v>
      </c>
      <c r="H10514" s="1">
        <v>27</v>
      </c>
      <c r="I10514" s="1">
        <v>222.66</v>
      </c>
      <c r="J10514" s="1">
        <v>0</v>
      </c>
      <c r="K10514" s="1">
        <v>4.7710509999999999</v>
      </c>
      <c r="L10514" s="1">
        <v>5.3207690000000003</v>
      </c>
      <c r="M10514" s="1">
        <v>3.9194650000000002</v>
      </c>
      <c r="N10514" s="1">
        <v>5.5197099999999999</v>
      </c>
      <c r="O10514" s="1">
        <v>5.9428910000000004</v>
      </c>
      <c r="P10514" s="1">
        <v>5.6296030000000004</v>
      </c>
      <c r="Q10514" s="1">
        <v>5.0805540000000002</v>
      </c>
      <c r="R10514" s="1">
        <v>5.4704100000000002</v>
      </c>
      <c r="S10514" s="1">
        <v>5.6201990000000004</v>
      </c>
      <c r="T10514" s="1">
        <v>7.5499099999999997</v>
      </c>
      <c r="U10514" s="1">
        <v>7.7209279999999998</v>
      </c>
      <c r="V10514" s="1">
        <v>8.0065950000000008</v>
      </c>
    </row>
    <row r="10515" spans="1:22" x14ac:dyDescent="0.25">
      <c r="A10515" t="s">
        <v>29791</v>
      </c>
      <c r="B10515" t="s">
        <v>29792</v>
      </c>
      <c r="C10515" t="s">
        <v>29793</v>
      </c>
      <c r="D10515" t="s">
        <v>29794</v>
      </c>
      <c r="E10515" s="1">
        <v>5</v>
      </c>
      <c r="F10515" s="1">
        <v>5</v>
      </c>
      <c r="G10515" s="1">
        <v>5</v>
      </c>
      <c r="H10515" s="1">
        <v>25.4</v>
      </c>
      <c r="I10515" s="1">
        <v>29.713999999999999</v>
      </c>
      <c r="J10515" s="3">
        <v>2.4712999999999998E-35</v>
      </c>
      <c r="K10515" s="1">
        <v>3.5603129999999998</v>
      </c>
      <c r="L10515" s="1" t="s">
        <v>76</v>
      </c>
      <c r="M10515" s="1" t="s">
        <v>76</v>
      </c>
      <c r="N10515" s="1">
        <v>4.0963880000000001</v>
      </c>
      <c r="O10515" s="1" t="s">
        <v>76</v>
      </c>
      <c r="P10515" s="1">
        <v>5.5251479999999997</v>
      </c>
      <c r="Q10515" s="1">
        <v>4.8345219999999998</v>
      </c>
      <c r="R10515" s="1">
        <v>6.1793509999999996</v>
      </c>
      <c r="S10515" s="1">
        <v>5.4526599999999998</v>
      </c>
      <c r="T10515" s="1" t="s">
        <v>76</v>
      </c>
      <c r="U10515" s="1">
        <v>7.7205310000000003</v>
      </c>
      <c r="V10515" s="1">
        <v>7.2693260000000004</v>
      </c>
    </row>
    <row r="10516" spans="1:22" x14ac:dyDescent="0.25">
      <c r="A10516" t="s">
        <v>36336</v>
      </c>
      <c r="B10516" t="s">
        <v>36337</v>
      </c>
      <c r="C10516" t="s">
        <v>36338</v>
      </c>
      <c r="D10516" t="s">
        <v>36339</v>
      </c>
      <c r="E10516" s="1">
        <v>21</v>
      </c>
      <c r="F10516" s="1">
        <v>21</v>
      </c>
      <c r="G10516" s="1">
        <v>20</v>
      </c>
      <c r="H10516" s="1">
        <v>48.7</v>
      </c>
      <c r="I10516" s="1">
        <v>59.356000000000002</v>
      </c>
      <c r="J10516" s="1">
        <v>0</v>
      </c>
      <c r="K10516" s="1">
        <v>6.2828710000000001</v>
      </c>
      <c r="L10516" s="1">
        <v>6.4767590000000004</v>
      </c>
      <c r="M10516" s="1">
        <v>6.2613580000000004</v>
      </c>
      <c r="N10516" s="1">
        <v>6.6928029999999996</v>
      </c>
      <c r="O10516" s="1">
        <v>6.9398780000000002</v>
      </c>
      <c r="P10516" s="1">
        <v>6.5188689999999996</v>
      </c>
      <c r="Q10516" s="1">
        <v>6.3803010000000002</v>
      </c>
      <c r="R10516" s="1">
        <v>6.1633399999999998</v>
      </c>
      <c r="S10516" s="1">
        <v>6.0934920000000004</v>
      </c>
      <c r="T10516" s="1">
        <v>8.0049229999999998</v>
      </c>
      <c r="U10516" s="1">
        <v>7.7204160000000002</v>
      </c>
      <c r="V10516" s="1">
        <v>7.9500919999999997</v>
      </c>
    </row>
    <row r="10517" spans="1:22" x14ac:dyDescent="0.25">
      <c r="A10517" t="s">
        <v>8690</v>
      </c>
      <c r="B10517" t="s">
        <v>8691</v>
      </c>
      <c r="C10517" t="s">
        <v>8692</v>
      </c>
      <c r="D10517" t="s">
        <v>8693</v>
      </c>
      <c r="E10517" s="1">
        <v>16</v>
      </c>
      <c r="F10517" s="1">
        <v>16</v>
      </c>
      <c r="G10517" s="1">
        <v>16</v>
      </c>
      <c r="H10517" s="1">
        <v>13.8</v>
      </c>
      <c r="I10517" s="1">
        <v>165.06</v>
      </c>
      <c r="J10517" s="3">
        <v>1.7198000000000001E-135</v>
      </c>
      <c r="K10517" s="1" t="s">
        <v>76</v>
      </c>
      <c r="L10517" s="1">
        <v>4.5518280000000004</v>
      </c>
      <c r="M10517" s="1">
        <v>4.5625309999999999</v>
      </c>
      <c r="N10517" s="1" t="s">
        <v>76</v>
      </c>
      <c r="O10517" s="1" t="s">
        <v>76</v>
      </c>
      <c r="P10517" s="1" t="s">
        <v>76</v>
      </c>
      <c r="Q10517" s="1">
        <v>5.2131460000000001</v>
      </c>
      <c r="R10517" s="1">
        <v>5.9106459999999998</v>
      </c>
      <c r="S10517" s="1">
        <v>5.6054449999999996</v>
      </c>
      <c r="T10517" s="1">
        <v>7.7363569999999999</v>
      </c>
      <c r="U10517" s="1">
        <v>7.7202169999999999</v>
      </c>
      <c r="V10517" s="1">
        <v>7.7240869999999999</v>
      </c>
    </row>
    <row r="10518" spans="1:22" x14ac:dyDescent="0.25">
      <c r="A10518" t="s">
        <v>37765</v>
      </c>
      <c r="B10518" t="s">
        <v>37766</v>
      </c>
      <c r="C10518" t="s">
        <v>37767</v>
      </c>
      <c r="D10518" t="s">
        <v>37768</v>
      </c>
      <c r="E10518" s="1">
        <v>34</v>
      </c>
      <c r="F10518" s="1">
        <v>34</v>
      </c>
      <c r="G10518" s="1">
        <v>24</v>
      </c>
      <c r="H10518" s="1">
        <v>32.5</v>
      </c>
      <c r="I10518" s="1">
        <v>164.13</v>
      </c>
      <c r="J10518" s="1">
        <v>0</v>
      </c>
      <c r="K10518" s="1">
        <v>5.3819270000000001</v>
      </c>
      <c r="L10518" s="1">
        <v>5.757199</v>
      </c>
      <c r="M10518" s="1">
        <v>4.6722359999999998</v>
      </c>
      <c r="N10518" s="1">
        <v>4.2618580000000001</v>
      </c>
      <c r="O10518" s="1">
        <v>5.4071020000000001</v>
      </c>
      <c r="P10518" s="1">
        <v>4.6863859999999997</v>
      </c>
      <c r="Q10518" s="1">
        <v>5.7172460000000003</v>
      </c>
      <c r="R10518" s="1">
        <v>6.3187930000000003</v>
      </c>
      <c r="S10518" s="1">
        <v>6.0925450000000003</v>
      </c>
      <c r="T10518" s="1">
        <v>7.9337</v>
      </c>
      <c r="U10518" s="1">
        <v>7.7199609999999996</v>
      </c>
      <c r="V10518" s="1">
        <v>8.1192879999999992</v>
      </c>
    </row>
    <row r="10519" spans="1:22" x14ac:dyDescent="0.25">
      <c r="A10519" t="s">
        <v>37563</v>
      </c>
      <c r="B10519" t="s">
        <v>37564</v>
      </c>
      <c r="C10519" t="s">
        <v>37565</v>
      </c>
      <c r="D10519" t="s">
        <v>37566</v>
      </c>
      <c r="E10519" s="1">
        <v>42</v>
      </c>
      <c r="F10519" s="1">
        <v>21</v>
      </c>
      <c r="G10519" s="1">
        <v>21</v>
      </c>
      <c r="H10519" s="1">
        <v>75.400000000000006</v>
      </c>
      <c r="I10519" s="1">
        <v>81.744</v>
      </c>
      <c r="J10519" s="1">
        <v>0</v>
      </c>
      <c r="K10519" s="1">
        <v>6.3679329999999998</v>
      </c>
      <c r="L10519" s="1">
        <v>6.8289949999999999</v>
      </c>
      <c r="M10519" s="1">
        <v>6.1119680000000001</v>
      </c>
      <c r="N10519" s="1">
        <v>5.7230699999999999</v>
      </c>
      <c r="O10519" s="1">
        <v>5.0166149999999998</v>
      </c>
      <c r="P10519" s="1">
        <v>5.7043739999999996</v>
      </c>
      <c r="Q10519" s="1">
        <v>5.9606899999999996</v>
      </c>
      <c r="R10519" s="1">
        <v>6.3076670000000004</v>
      </c>
      <c r="S10519" s="1">
        <v>6.396757</v>
      </c>
      <c r="T10519" s="1">
        <v>7.9040609999999996</v>
      </c>
      <c r="U10519" s="1">
        <v>7.719919</v>
      </c>
      <c r="V10519" s="1">
        <v>8.1828420000000008</v>
      </c>
    </row>
    <row r="10520" spans="1:22" x14ac:dyDescent="0.25">
      <c r="A10520" t="s">
        <v>26640</v>
      </c>
      <c r="B10520" t="s">
        <v>26641</v>
      </c>
      <c r="C10520" t="s">
        <v>26642</v>
      </c>
      <c r="D10520" t="s">
        <v>26643</v>
      </c>
      <c r="E10520" s="1">
        <v>15</v>
      </c>
      <c r="F10520" s="1">
        <v>15</v>
      </c>
      <c r="G10520" s="1">
        <v>15</v>
      </c>
      <c r="H10520" s="1">
        <v>13.2</v>
      </c>
      <c r="I10520" s="1">
        <v>162.79</v>
      </c>
      <c r="J10520" s="3">
        <v>1.2467E-116</v>
      </c>
      <c r="K10520" s="1" t="s">
        <v>76</v>
      </c>
      <c r="L10520" s="1" t="s">
        <v>76</v>
      </c>
      <c r="M10520" s="1" t="s">
        <v>76</v>
      </c>
      <c r="N10520" s="1" t="s">
        <v>76</v>
      </c>
      <c r="O10520" s="1" t="s">
        <v>76</v>
      </c>
      <c r="P10520" s="1">
        <v>3.900766</v>
      </c>
      <c r="Q10520" s="1">
        <v>5.1453519999999999</v>
      </c>
      <c r="R10520" s="1">
        <v>6.2049339999999997</v>
      </c>
      <c r="S10520" s="1">
        <v>5.516813</v>
      </c>
      <c r="T10520" s="1">
        <v>7.6822080000000001</v>
      </c>
      <c r="U10520" s="1">
        <v>7.7197950000000004</v>
      </c>
      <c r="V10520" s="1">
        <v>7.825056</v>
      </c>
    </row>
    <row r="10521" spans="1:22" x14ac:dyDescent="0.25">
      <c r="A10521" t="s">
        <v>28349</v>
      </c>
      <c r="B10521" t="s">
        <v>28350</v>
      </c>
      <c r="C10521" t="s">
        <v>28351</v>
      </c>
      <c r="D10521" t="s">
        <v>28352</v>
      </c>
      <c r="E10521" s="1">
        <v>18</v>
      </c>
      <c r="F10521" s="1">
        <v>18</v>
      </c>
      <c r="G10521" s="1">
        <v>17</v>
      </c>
      <c r="H10521" s="1">
        <v>29.9</v>
      </c>
      <c r="I10521" s="1">
        <v>104.66</v>
      </c>
      <c r="J10521" s="1">
        <v>0</v>
      </c>
      <c r="K10521" s="1" t="s">
        <v>76</v>
      </c>
      <c r="L10521" s="1" t="s">
        <v>76</v>
      </c>
      <c r="M10521" s="1">
        <v>3.8078319999999999</v>
      </c>
      <c r="N10521" s="1" t="s">
        <v>76</v>
      </c>
      <c r="O10521" s="1" t="s">
        <v>76</v>
      </c>
      <c r="P10521" s="1">
        <v>5.3887929999999997</v>
      </c>
      <c r="Q10521" s="1">
        <v>4.9444239999999997</v>
      </c>
      <c r="R10521" s="1">
        <v>5.651268</v>
      </c>
      <c r="S10521" s="1">
        <v>4.8806760000000002</v>
      </c>
      <c r="T10521" s="1" t="s">
        <v>76</v>
      </c>
      <c r="U10521" s="1">
        <v>7.7192819999999998</v>
      </c>
      <c r="V10521" s="1" t="s">
        <v>76</v>
      </c>
    </row>
    <row r="10522" spans="1:22" x14ac:dyDescent="0.25">
      <c r="A10522" t="s">
        <v>18022</v>
      </c>
      <c r="B10522" t="s">
        <v>18023</v>
      </c>
      <c r="C10522" t="s">
        <v>18024</v>
      </c>
      <c r="D10522" t="s">
        <v>18025</v>
      </c>
      <c r="E10522" s="1">
        <v>21</v>
      </c>
      <c r="F10522" s="1">
        <v>21</v>
      </c>
      <c r="G10522" s="1">
        <v>16</v>
      </c>
      <c r="H10522" s="1">
        <v>66.099999999999994</v>
      </c>
      <c r="I10522" s="1">
        <v>48.148000000000003</v>
      </c>
      <c r="J10522" s="1">
        <v>0</v>
      </c>
      <c r="K10522" s="1">
        <v>5.5575429999999999</v>
      </c>
      <c r="L10522" s="1">
        <v>5.9946159999999997</v>
      </c>
      <c r="M10522" s="1">
        <v>5.4533639999999997</v>
      </c>
      <c r="N10522" s="1">
        <v>4.6536369999999998</v>
      </c>
      <c r="O10522" s="1">
        <v>5.2364360000000003</v>
      </c>
      <c r="P10522" s="1">
        <v>5.9550289999999997</v>
      </c>
      <c r="Q10522" s="1">
        <v>6.0240340000000003</v>
      </c>
      <c r="R10522" s="1">
        <v>6.9409590000000003</v>
      </c>
      <c r="S10522" s="1">
        <v>6.625343</v>
      </c>
      <c r="T10522" s="1">
        <v>8.1720190000000006</v>
      </c>
      <c r="U10522" s="1">
        <v>7.7190250000000002</v>
      </c>
      <c r="V10522" s="1">
        <v>8.0591469999999994</v>
      </c>
    </row>
    <row r="10523" spans="1:22" x14ac:dyDescent="0.25">
      <c r="A10523" t="s">
        <v>30863</v>
      </c>
      <c r="B10523" t="s">
        <v>30864</v>
      </c>
      <c r="C10523" t="s">
        <v>30865</v>
      </c>
      <c r="D10523" t="s">
        <v>30866</v>
      </c>
      <c r="E10523" s="1">
        <v>41</v>
      </c>
      <c r="F10523" s="1">
        <v>41</v>
      </c>
      <c r="G10523" s="1">
        <v>41</v>
      </c>
      <c r="H10523" s="1">
        <v>26.1</v>
      </c>
      <c r="I10523" s="1">
        <v>201.56</v>
      </c>
      <c r="J10523" s="1">
        <v>0</v>
      </c>
      <c r="K10523" s="1">
        <v>4.6505890000000001</v>
      </c>
      <c r="L10523" s="1">
        <v>4.8698829999999997</v>
      </c>
      <c r="M10523" s="1">
        <v>5.7285490000000001</v>
      </c>
      <c r="N10523" s="1">
        <v>4.3821430000000001</v>
      </c>
      <c r="O10523" s="1">
        <v>4.7481030000000004</v>
      </c>
      <c r="P10523" s="1">
        <v>5.0426149999999996</v>
      </c>
      <c r="Q10523" s="1">
        <v>5.9525499999999996</v>
      </c>
      <c r="R10523" s="1">
        <v>6.2357550000000002</v>
      </c>
      <c r="S10523" s="1">
        <v>6.0573620000000004</v>
      </c>
      <c r="T10523" s="1">
        <v>8.5710789999999992</v>
      </c>
      <c r="U10523" s="1">
        <v>7.7186510000000004</v>
      </c>
      <c r="V10523" s="1">
        <v>8.3982519999999994</v>
      </c>
    </row>
    <row r="10524" spans="1:22" x14ac:dyDescent="0.25">
      <c r="A10524" t="s">
        <v>21585</v>
      </c>
      <c r="B10524" t="s">
        <v>21586</v>
      </c>
      <c r="C10524" t="s">
        <v>21587</v>
      </c>
      <c r="D10524" t="s">
        <v>21588</v>
      </c>
      <c r="E10524" s="1">
        <v>4</v>
      </c>
      <c r="F10524" s="1">
        <v>4</v>
      </c>
      <c r="G10524" s="1">
        <v>4</v>
      </c>
      <c r="H10524" s="1">
        <v>12</v>
      </c>
      <c r="I10524" s="1">
        <v>25.844999999999999</v>
      </c>
      <c r="J10524" s="3">
        <v>4.5159999999999998E-16</v>
      </c>
      <c r="K10524" s="1" t="s">
        <v>76</v>
      </c>
      <c r="L10524" s="1" t="s">
        <v>76</v>
      </c>
      <c r="M10524" s="1" t="s">
        <v>76</v>
      </c>
      <c r="N10524" s="1" t="s">
        <v>76</v>
      </c>
      <c r="O10524" s="1" t="s">
        <v>76</v>
      </c>
      <c r="P10524" s="1" t="s">
        <v>76</v>
      </c>
      <c r="Q10524" s="1">
        <v>4.9845540000000002</v>
      </c>
      <c r="R10524" s="1">
        <v>6.1884220000000001</v>
      </c>
      <c r="S10524" s="1">
        <v>5.986942</v>
      </c>
      <c r="T10524" s="1" t="s">
        <v>76</v>
      </c>
      <c r="U10524" s="1">
        <v>7.7185759999999997</v>
      </c>
      <c r="V10524" s="1">
        <v>7.4914319999999996</v>
      </c>
    </row>
    <row r="10525" spans="1:22" x14ac:dyDescent="0.25">
      <c r="A10525" t="s">
        <v>6904</v>
      </c>
      <c r="B10525" t="s">
        <v>6905</v>
      </c>
      <c r="C10525" t="s">
        <v>6906</v>
      </c>
      <c r="D10525" t="s">
        <v>6907</v>
      </c>
      <c r="E10525" s="1">
        <v>29</v>
      </c>
      <c r="F10525" s="1">
        <v>29</v>
      </c>
      <c r="G10525" s="1">
        <v>29</v>
      </c>
      <c r="H10525" s="1">
        <v>33.299999999999997</v>
      </c>
      <c r="I10525" s="1">
        <v>129.29</v>
      </c>
      <c r="J10525" s="1">
        <v>0</v>
      </c>
      <c r="K10525" s="1">
        <v>5.9817729999999996</v>
      </c>
      <c r="L10525" s="1">
        <v>6.324776</v>
      </c>
      <c r="M10525" s="1">
        <v>5.4932910000000001</v>
      </c>
      <c r="N10525" s="1">
        <v>6.1421080000000003</v>
      </c>
      <c r="O10525" s="1">
        <v>6.6357850000000003</v>
      </c>
      <c r="P10525" s="1">
        <v>5.9917619999999996</v>
      </c>
      <c r="Q10525" s="1">
        <v>5.4856509999999998</v>
      </c>
      <c r="R10525" s="1">
        <v>5.990259</v>
      </c>
      <c r="S10525" s="1">
        <v>6.0146050000000004</v>
      </c>
      <c r="T10525" s="1">
        <v>7.482316</v>
      </c>
      <c r="U10525" s="1">
        <v>7.7179950000000002</v>
      </c>
      <c r="V10525" s="1">
        <v>8.1444810000000007</v>
      </c>
    </row>
    <row r="10526" spans="1:22" x14ac:dyDescent="0.25">
      <c r="A10526" t="s">
        <v>18725</v>
      </c>
      <c r="B10526" t="s">
        <v>18726</v>
      </c>
      <c r="C10526" t="s">
        <v>18727</v>
      </c>
      <c r="D10526" t="s">
        <v>18728</v>
      </c>
      <c r="E10526" s="1">
        <v>15</v>
      </c>
      <c r="F10526" s="1">
        <v>15</v>
      </c>
      <c r="G10526" s="1">
        <v>15</v>
      </c>
      <c r="H10526" s="1">
        <v>31.8</v>
      </c>
      <c r="I10526" s="1">
        <v>67.168000000000006</v>
      </c>
      <c r="J10526" s="1">
        <v>0</v>
      </c>
      <c r="K10526" s="1">
        <v>3.7186430000000001</v>
      </c>
      <c r="L10526" s="1">
        <v>4.1726609999999997</v>
      </c>
      <c r="M10526" s="1">
        <v>4.7212579999999997</v>
      </c>
      <c r="N10526" s="1">
        <v>5.1295609999999998</v>
      </c>
      <c r="O10526" s="1">
        <v>5.73142</v>
      </c>
      <c r="P10526" s="1">
        <v>5.9755099999999999</v>
      </c>
      <c r="Q10526" s="1">
        <v>5.462847</v>
      </c>
      <c r="R10526" s="1">
        <v>5.986351</v>
      </c>
      <c r="S10526" s="1">
        <v>5.8284599999999998</v>
      </c>
      <c r="T10526" s="1">
        <v>7.4281670000000002</v>
      </c>
      <c r="U10526" s="1">
        <v>7.7179700000000002</v>
      </c>
      <c r="V10526" s="1">
        <v>7.8179030000000003</v>
      </c>
    </row>
    <row r="10527" spans="1:22" x14ac:dyDescent="0.25">
      <c r="A10527" t="s">
        <v>42217</v>
      </c>
      <c r="B10527" t="s">
        <v>42218</v>
      </c>
      <c r="C10527" t="s">
        <v>42219</v>
      </c>
      <c r="D10527" t="s">
        <v>42220</v>
      </c>
      <c r="E10527" s="1">
        <v>17</v>
      </c>
      <c r="F10527" s="1">
        <v>12</v>
      </c>
      <c r="G10527" s="1">
        <v>11</v>
      </c>
      <c r="H10527" s="1">
        <v>34.799999999999997</v>
      </c>
      <c r="I10527" s="1">
        <v>67.584999999999994</v>
      </c>
      <c r="J10527" s="3">
        <v>1.1284000000000001E-92</v>
      </c>
      <c r="K10527" s="1">
        <v>5.6230320000000003</v>
      </c>
      <c r="L10527" s="1">
        <v>5.5305200000000001</v>
      </c>
      <c r="M10527" s="1">
        <v>5.6839560000000002</v>
      </c>
      <c r="N10527" s="1">
        <v>5.8701410000000003</v>
      </c>
      <c r="O10527" s="1">
        <v>5.9731829999999997</v>
      </c>
      <c r="P10527" s="1">
        <v>5.6772600000000004</v>
      </c>
      <c r="Q10527" s="1">
        <v>5.5873629999999999</v>
      </c>
      <c r="R10527" s="1">
        <v>6.2661379999999998</v>
      </c>
      <c r="S10527" s="1">
        <v>5.9190420000000001</v>
      </c>
      <c r="T10527" s="1">
        <v>7.5372019999999997</v>
      </c>
      <c r="U10527" s="1">
        <v>7.7167630000000003</v>
      </c>
      <c r="V10527" s="1">
        <v>7.7220079999999998</v>
      </c>
    </row>
    <row r="10528" spans="1:22" x14ac:dyDescent="0.25">
      <c r="A10528" t="s">
        <v>20893</v>
      </c>
      <c r="B10528" t="s">
        <v>20894</v>
      </c>
      <c r="C10528" t="s">
        <v>20895</v>
      </c>
      <c r="D10528" t="s">
        <v>20896</v>
      </c>
      <c r="E10528" s="1">
        <v>36</v>
      </c>
      <c r="F10528" s="1">
        <v>35</v>
      </c>
      <c r="G10528" s="1">
        <v>1</v>
      </c>
      <c r="H10528" s="1">
        <v>20.399999999999999</v>
      </c>
      <c r="I10528" s="1">
        <v>216.04</v>
      </c>
      <c r="J10528" s="1">
        <v>0</v>
      </c>
      <c r="K10528" s="1">
        <v>4.5205489999999999</v>
      </c>
      <c r="L10528" s="1">
        <v>5.6048520000000002</v>
      </c>
      <c r="M10528" s="1">
        <v>4.801857</v>
      </c>
      <c r="N10528" s="1">
        <v>5.6158029999999997</v>
      </c>
      <c r="O10528" s="1">
        <v>6.0727640000000003</v>
      </c>
      <c r="P10528" s="1">
        <v>5.5083549999999999</v>
      </c>
      <c r="Q10528" s="1">
        <v>4.9767349999999997</v>
      </c>
      <c r="R10528" s="1">
        <v>4.6628619999999996</v>
      </c>
      <c r="S10528" s="1">
        <v>5.3193140000000003</v>
      </c>
      <c r="T10528" s="1">
        <v>8.0410380000000004</v>
      </c>
      <c r="U10528" s="1">
        <v>7.7164210000000004</v>
      </c>
      <c r="V10528" s="1">
        <v>7.8737159999999999</v>
      </c>
    </row>
    <row r="10529" spans="1:22" x14ac:dyDescent="0.25">
      <c r="A10529" t="s">
        <v>12980</v>
      </c>
      <c r="B10529" t="s">
        <v>12981</v>
      </c>
      <c r="C10529" t="s">
        <v>12982</v>
      </c>
      <c r="D10529" t="s">
        <v>12983</v>
      </c>
      <c r="E10529" s="1">
        <v>16</v>
      </c>
      <c r="F10529" s="1">
        <v>15</v>
      </c>
      <c r="G10529" s="1">
        <v>10</v>
      </c>
      <c r="H10529" s="1">
        <v>55.1</v>
      </c>
      <c r="I10529" s="1">
        <v>48.348999999999997</v>
      </c>
      <c r="J10529" s="1">
        <v>0</v>
      </c>
      <c r="K10529" s="1">
        <v>6.2124009999999998</v>
      </c>
      <c r="L10529" s="1">
        <v>5.905602</v>
      </c>
      <c r="M10529" s="1">
        <v>5.5863389999999997</v>
      </c>
      <c r="N10529" s="1">
        <v>5.4875629999999997</v>
      </c>
      <c r="O10529" s="1">
        <v>4.3417909999999997</v>
      </c>
      <c r="P10529" s="1">
        <v>5.4986689999999996</v>
      </c>
      <c r="Q10529" s="1">
        <v>6.1555790000000004</v>
      </c>
      <c r="R10529" s="1">
        <v>6.4862039999999999</v>
      </c>
      <c r="S10529" s="1">
        <v>6.457973</v>
      </c>
      <c r="T10529" s="1">
        <v>7.6328120000000004</v>
      </c>
      <c r="U10529" s="1">
        <v>7.7159870000000002</v>
      </c>
      <c r="V10529" s="1">
        <v>7.7285890000000004</v>
      </c>
    </row>
    <row r="10530" spans="1:22" x14ac:dyDescent="0.25">
      <c r="A10530" t="s">
        <v>2009</v>
      </c>
      <c r="B10530" t="s">
        <v>2010</v>
      </c>
      <c r="C10530" t="s">
        <v>2011</v>
      </c>
      <c r="D10530" t="s">
        <v>2012</v>
      </c>
      <c r="E10530" s="1">
        <v>20</v>
      </c>
      <c r="F10530" s="1">
        <v>19</v>
      </c>
      <c r="G10530" s="1">
        <v>13</v>
      </c>
      <c r="H10530" s="1">
        <v>30.4</v>
      </c>
      <c r="I10530" s="1">
        <v>85.123999999999995</v>
      </c>
      <c r="J10530" s="3">
        <v>1.1313000000000001E-246</v>
      </c>
      <c r="K10530" s="1">
        <v>4.9724899999999996</v>
      </c>
      <c r="L10530" s="1">
        <v>4.8781480000000004</v>
      </c>
      <c r="M10530" s="1">
        <v>5.2811240000000002</v>
      </c>
      <c r="N10530" s="1">
        <v>6.4983519999999997</v>
      </c>
      <c r="O10530" s="1">
        <v>6.1127060000000002</v>
      </c>
      <c r="P10530" s="1">
        <v>6.0388580000000003</v>
      </c>
      <c r="Q10530" s="1">
        <v>5.5269719999999998</v>
      </c>
      <c r="R10530" s="1">
        <v>6.0827859999999996</v>
      </c>
      <c r="S10530" s="1">
        <v>5.7980289999999997</v>
      </c>
      <c r="T10530" s="1">
        <v>7.9581340000000003</v>
      </c>
      <c r="U10530" s="1">
        <v>7.7157780000000002</v>
      </c>
      <c r="V10530" s="1">
        <v>8.059412</v>
      </c>
    </row>
    <row r="10531" spans="1:22" x14ac:dyDescent="0.25">
      <c r="A10531" t="s">
        <v>13016</v>
      </c>
      <c r="B10531" t="s">
        <v>13017</v>
      </c>
      <c r="C10531" t="s">
        <v>13018</v>
      </c>
      <c r="D10531" t="s">
        <v>13019</v>
      </c>
      <c r="E10531" s="1">
        <v>15</v>
      </c>
      <c r="F10531" s="1">
        <v>15</v>
      </c>
      <c r="G10531" s="1">
        <v>15</v>
      </c>
      <c r="H10531" s="1">
        <v>43</v>
      </c>
      <c r="I10531" s="1">
        <v>47.744</v>
      </c>
      <c r="J10531" s="3">
        <v>1.6804E-153</v>
      </c>
      <c r="K10531" s="1">
        <v>4.3433299999999999</v>
      </c>
      <c r="L10531" s="1">
        <v>5.0311659999999998</v>
      </c>
      <c r="M10531" s="1" t="s">
        <v>76</v>
      </c>
      <c r="N10531" s="1">
        <v>5.2615959999999999</v>
      </c>
      <c r="O10531" s="1">
        <v>5.5824160000000003</v>
      </c>
      <c r="P10531" s="1">
        <v>5.3145199999999999</v>
      </c>
      <c r="Q10531" s="1" t="s">
        <v>76</v>
      </c>
      <c r="R10531" s="1">
        <v>6.047898</v>
      </c>
      <c r="S10531" s="1">
        <v>5.302028</v>
      </c>
      <c r="T10531" s="1" t="s">
        <v>76</v>
      </c>
      <c r="U10531" s="1">
        <v>7.7144560000000002</v>
      </c>
      <c r="V10531" s="1">
        <v>7.2198460000000004</v>
      </c>
    </row>
    <row r="10532" spans="1:22" x14ac:dyDescent="0.25">
      <c r="A10532" t="s">
        <v>23691</v>
      </c>
      <c r="B10532" t="s">
        <v>23692</v>
      </c>
      <c r="C10532" t="s">
        <v>23693</v>
      </c>
      <c r="D10532" t="s">
        <v>23694</v>
      </c>
      <c r="E10532" s="1">
        <v>25</v>
      </c>
      <c r="F10532" s="1">
        <v>25</v>
      </c>
      <c r="G10532" s="1">
        <v>22</v>
      </c>
      <c r="H10532" s="1">
        <v>25.6</v>
      </c>
      <c r="I10532" s="1">
        <v>142.75</v>
      </c>
      <c r="J10532" s="1">
        <v>0</v>
      </c>
      <c r="K10532" s="1">
        <v>4.5351549999999996</v>
      </c>
      <c r="L10532" s="1">
        <v>4.6597359999999997</v>
      </c>
      <c r="M10532" s="1">
        <v>4.3332050000000004</v>
      </c>
      <c r="N10532" s="1">
        <v>4.4811269999999999</v>
      </c>
      <c r="O10532" s="1">
        <v>4.0197390000000004</v>
      </c>
      <c r="P10532" s="1">
        <v>4.9715119999999997</v>
      </c>
      <c r="Q10532" s="1">
        <v>5.3632549999999997</v>
      </c>
      <c r="R10532" s="1">
        <v>5.570379</v>
      </c>
      <c r="S10532" s="1">
        <v>5.3372000000000002</v>
      </c>
      <c r="T10532" s="1">
        <v>8.0428110000000004</v>
      </c>
      <c r="U10532" s="1">
        <v>7.7142619999999997</v>
      </c>
      <c r="V10532" s="1">
        <v>7.9549469999999998</v>
      </c>
    </row>
    <row r="10533" spans="1:22" x14ac:dyDescent="0.25">
      <c r="A10533" t="s">
        <v>25443</v>
      </c>
      <c r="B10533" t="s">
        <v>25444</v>
      </c>
      <c r="C10533" t="s">
        <v>25445</v>
      </c>
      <c r="D10533" t="s">
        <v>25446</v>
      </c>
      <c r="E10533" s="1">
        <v>12</v>
      </c>
      <c r="F10533" s="1">
        <v>12</v>
      </c>
      <c r="G10533" s="1">
        <v>12</v>
      </c>
      <c r="H10533" s="1">
        <v>55.2</v>
      </c>
      <c r="I10533" s="1">
        <v>29.815000000000001</v>
      </c>
      <c r="J10533" s="3">
        <v>6.2750999999999998E-205</v>
      </c>
      <c r="K10533" s="1">
        <v>6.2159279999999999</v>
      </c>
      <c r="L10533" s="1" t="s">
        <v>76</v>
      </c>
      <c r="M10533" s="1">
        <v>6.4909549999999996</v>
      </c>
      <c r="N10533" s="1">
        <v>6.7434859999999999</v>
      </c>
      <c r="O10533" s="1">
        <v>7.2660200000000001</v>
      </c>
      <c r="P10533" s="1">
        <v>6.6406499999999999</v>
      </c>
      <c r="Q10533" s="1">
        <v>6.742623</v>
      </c>
      <c r="R10533" s="1">
        <v>7.4421350000000004</v>
      </c>
      <c r="S10533" s="1">
        <v>6.7262459999999997</v>
      </c>
      <c r="T10533" s="1">
        <v>7.8167720000000003</v>
      </c>
      <c r="U10533" s="1">
        <v>7.713457</v>
      </c>
      <c r="V10533" s="1">
        <v>7.7463689999999996</v>
      </c>
    </row>
    <row r="10534" spans="1:22" x14ac:dyDescent="0.25">
      <c r="A10534" t="s">
        <v>30135</v>
      </c>
      <c r="B10534" t="s">
        <v>30136</v>
      </c>
      <c r="C10534" t="s">
        <v>30137</v>
      </c>
      <c r="D10534" t="s">
        <v>30138</v>
      </c>
      <c r="E10534" s="1">
        <v>9</v>
      </c>
      <c r="F10534" s="1">
        <v>8</v>
      </c>
      <c r="G10534" s="1">
        <v>7</v>
      </c>
      <c r="H10534" s="1">
        <v>59.6</v>
      </c>
      <c r="I10534" s="1">
        <v>11.955</v>
      </c>
      <c r="J10534" s="3">
        <v>4.1183000000000001E-94</v>
      </c>
      <c r="K10534" s="1">
        <v>6.2828489999999997</v>
      </c>
      <c r="L10534" s="1">
        <v>5.911664</v>
      </c>
      <c r="M10534" s="1">
        <v>6.2012609999999997</v>
      </c>
      <c r="N10534" s="1">
        <v>6.591399</v>
      </c>
      <c r="O10534" s="1">
        <v>7.0230880000000004</v>
      </c>
      <c r="P10534" s="1">
        <v>6.4177869999999997</v>
      </c>
      <c r="Q10534" s="1">
        <v>6.7072209999999997</v>
      </c>
      <c r="R10534" s="1">
        <v>7.3193770000000002</v>
      </c>
      <c r="S10534" s="1">
        <v>7.0468460000000004</v>
      </c>
      <c r="T10534" s="1">
        <v>7.8275949999999996</v>
      </c>
      <c r="U10534" s="1">
        <v>7.7129859999999999</v>
      </c>
      <c r="V10534" s="1">
        <v>7.9183969999999997</v>
      </c>
    </row>
    <row r="10535" spans="1:22" x14ac:dyDescent="0.25">
      <c r="A10535" t="s">
        <v>34032</v>
      </c>
      <c r="B10535" t="s">
        <v>34033</v>
      </c>
      <c r="C10535" t="s">
        <v>34034</v>
      </c>
      <c r="D10535" t="s">
        <v>34035</v>
      </c>
      <c r="E10535" s="1">
        <v>8</v>
      </c>
      <c r="F10535" s="1">
        <v>8</v>
      </c>
      <c r="G10535" s="1">
        <v>8</v>
      </c>
      <c r="H10535" s="1">
        <v>30.9</v>
      </c>
      <c r="I10535" s="1">
        <v>42.249000000000002</v>
      </c>
      <c r="J10535" s="3">
        <v>6.1296999999999997E-179</v>
      </c>
      <c r="K10535" s="1" t="s">
        <v>76</v>
      </c>
      <c r="L10535" s="1">
        <v>5.8581580000000004</v>
      </c>
      <c r="M10535" s="1">
        <v>4.0318529999999999</v>
      </c>
      <c r="N10535" s="1">
        <v>5.3242209999999996</v>
      </c>
      <c r="O10535" s="1">
        <v>5.9853909999999999</v>
      </c>
      <c r="P10535" s="1">
        <v>5.73468</v>
      </c>
      <c r="Q10535" s="1">
        <v>5.895715</v>
      </c>
      <c r="R10535" s="1">
        <v>6.6589080000000003</v>
      </c>
      <c r="S10535" s="1">
        <v>6.3281150000000004</v>
      </c>
      <c r="T10535" s="1">
        <v>8.0776219999999999</v>
      </c>
      <c r="U10535" s="1">
        <v>7.7128690000000004</v>
      </c>
      <c r="V10535" s="1">
        <v>8.4278589999999998</v>
      </c>
    </row>
    <row r="10536" spans="1:22" x14ac:dyDescent="0.25">
      <c r="A10536" t="s">
        <v>25837</v>
      </c>
      <c r="B10536" t="s">
        <v>25838</v>
      </c>
      <c r="C10536" t="s">
        <v>25839</v>
      </c>
      <c r="D10536" t="s">
        <v>25840</v>
      </c>
      <c r="E10536" s="1">
        <v>16</v>
      </c>
      <c r="F10536" s="1">
        <v>16</v>
      </c>
      <c r="G10536" s="1">
        <v>16</v>
      </c>
      <c r="H10536" s="1">
        <v>47.1</v>
      </c>
      <c r="I10536" s="1">
        <v>50.685000000000002</v>
      </c>
      <c r="J10536" s="1">
        <v>0</v>
      </c>
      <c r="K10536" s="1">
        <v>5.1874640000000003</v>
      </c>
      <c r="L10536" s="1">
        <v>5.6972639999999997</v>
      </c>
      <c r="M10536" s="1">
        <v>4.3104810000000002</v>
      </c>
      <c r="N10536" s="1">
        <v>4.547885</v>
      </c>
      <c r="O10536" s="1" t="s">
        <v>76</v>
      </c>
      <c r="P10536" s="1">
        <v>4.9750370000000004</v>
      </c>
      <c r="Q10536" s="1">
        <v>5.4892269999999996</v>
      </c>
      <c r="R10536" s="1">
        <v>6.3805189999999996</v>
      </c>
      <c r="S10536" s="1">
        <v>6.1567610000000004</v>
      </c>
      <c r="T10536" s="1">
        <v>7.8491369999999998</v>
      </c>
      <c r="U10536" s="1">
        <v>7.7128519999999998</v>
      </c>
      <c r="V10536" s="1">
        <v>7.905494</v>
      </c>
    </row>
    <row r="10537" spans="1:22" x14ac:dyDescent="0.25">
      <c r="A10537" t="s">
        <v>15834</v>
      </c>
      <c r="B10537" t="s">
        <v>15835</v>
      </c>
      <c r="C10537" t="s">
        <v>15836</v>
      </c>
      <c r="D10537" t="s">
        <v>15837</v>
      </c>
      <c r="E10537" s="1">
        <v>24</v>
      </c>
      <c r="F10537" s="1">
        <v>24</v>
      </c>
      <c r="G10537" s="1">
        <v>24</v>
      </c>
      <c r="H10537" s="1">
        <v>52</v>
      </c>
      <c r="I10537" s="1">
        <v>68.507000000000005</v>
      </c>
      <c r="J10537" s="1">
        <v>0</v>
      </c>
      <c r="K10537" s="1" t="s">
        <v>76</v>
      </c>
      <c r="L10537" s="1">
        <v>5.1067349999999996</v>
      </c>
      <c r="M10537" s="1">
        <v>5.1090039999999997</v>
      </c>
      <c r="N10537" s="1">
        <v>5.6864039999999996</v>
      </c>
      <c r="O10537" s="1">
        <v>6.0840399999999999</v>
      </c>
      <c r="P10537" s="1">
        <v>6.0593360000000001</v>
      </c>
      <c r="Q10537" s="1">
        <v>5.290057</v>
      </c>
      <c r="R10537" s="1">
        <v>6.3055019999999997</v>
      </c>
      <c r="S10537" s="1">
        <v>6.3162219999999998</v>
      </c>
      <c r="T10537" s="1">
        <v>7.7948639999999996</v>
      </c>
      <c r="U10537" s="1">
        <v>7.7123049999999997</v>
      </c>
      <c r="V10537" s="1">
        <v>8.294333</v>
      </c>
    </row>
    <row r="10538" spans="1:22" x14ac:dyDescent="0.25">
      <c r="A10538" t="s">
        <v>15782</v>
      </c>
      <c r="B10538" t="s">
        <v>15783</v>
      </c>
      <c r="C10538" t="s">
        <v>15784</v>
      </c>
      <c r="D10538" t="s">
        <v>15785</v>
      </c>
      <c r="E10538" s="1">
        <v>14</v>
      </c>
      <c r="F10538" s="1">
        <v>10</v>
      </c>
      <c r="G10538" s="1">
        <v>5</v>
      </c>
      <c r="H10538" s="1">
        <v>64.8</v>
      </c>
      <c r="I10538" s="1">
        <v>24.266999999999999</v>
      </c>
      <c r="J10538" s="3">
        <v>6.1573999999999997E-276</v>
      </c>
      <c r="K10538" s="1">
        <v>5.9270569999999996</v>
      </c>
      <c r="L10538" s="1">
        <v>6.3866240000000003</v>
      </c>
      <c r="M10538" s="1">
        <v>4.9014360000000003</v>
      </c>
      <c r="N10538" s="1">
        <v>5.5068429999999999</v>
      </c>
      <c r="O10538" s="1">
        <v>5.3766870000000004</v>
      </c>
      <c r="P10538" s="1">
        <v>5.5177630000000004</v>
      </c>
      <c r="Q10538" s="1">
        <v>5.2077960000000001</v>
      </c>
      <c r="R10538" s="1">
        <v>6.0013009999999998</v>
      </c>
      <c r="S10538" s="1">
        <v>5.7518099999999999</v>
      </c>
      <c r="T10538" s="1">
        <v>6.8305119999999997</v>
      </c>
      <c r="U10538" s="1">
        <v>7.711487</v>
      </c>
      <c r="V10538" s="1" t="s">
        <v>76</v>
      </c>
    </row>
    <row r="10539" spans="1:22" x14ac:dyDescent="0.25">
      <c r="A10539" t="s">
        <v>11687</v>
      </c>
      <c r="B10539" t="s">
        <v>11688</v>
      </c>
      <c r="C10539" t="s">
        <v>11689</v>
      </c>
      <c r="D10539" t="s">
        <v>11690</v>
      </c>
      <c r="E10539" s="1">
        <v>40</v>
      </c>
      <c r="F10539" s="1">
        <v>40</v>
      </c>
      <c r="G10539" s="1">
        <v>32</v>
      </c>
      <c r="H10539" s="1">
        <v>42.2</v>
      </c>
      <c r="I10539" s="1">
        <v>154.31</v>
      </c>
      <c r="J10539" s="1">
        <v>0</v>
      </c>
      <c r="K10539" s="1">
        <v>4.9923849999999996</v>
      </c>
      <c r="L10539" s="1">
        <v>5.6535690000000001</v>
      </c>
      <c r="M10539" s="1">
        <v>5.3041020000000003</v>
      </c>
      <c r="N10539" s="1" t="s">
        <v>76</v>
      </c>
      <c r="O10539" s="1">
        <v>4.8536679999999999</v>
      </c>
      <c r="P10539" s="1">
        <v>5.5151190000000003</v>
      </c>
      <c r="Q10539" s="1">
        <v>5.390193</v>
      </c>
      <c r="R10539" s="1">
        <v>6.1330910000000003</v>
      </c>
      <c r="S10539" s="1">
        <v>5.9544119999999996</v>
      </c>
      <c r="T10539" s="1">
        <v>7.5531300000000003</v>
      </c>
      <c r="U10539" s="1">
        <v>7.711157</v>
      </c>
      <c r="V10539" s="1">
        <v>8.1702910000000006</v>
      </c>
    </row>
    <row r="10540" spans="1:22" x14ac:dyDescent="0.25">
      <c r="A10540" t="s">
        <v>3672</v>
      </c>
      <c r="B10540" t="s">
        <v>3673</v>
      </c>
      <c r="C10540" t="s">
        <v>3674</v>
      </c>
      <c r="D10540" t="s">
        <v>3675</v>
      </c>
      <c r="E10540" s="1">
        <v>16</v>
      </c>
      <c r="F10540" s="1">
        <v>16</v>
      </c>
      <c r="G10540" s="1">
        <v>3</v>
      </c>
      <c r="H10540" s="1">
        <v>29.2</v>
      </c>
      <c r="I10540" s="1">
        <v>77.317999999999998</v>
      </c>
      <c r="J10540" s="3">
        <v>8.3062000000000002E-155</v>
      </c>
      <c r="K10540" s="1">
        <v>6.3720829999999999</v>
      </c>
      <c r="L10540" s="1">
        <v>6.3935579999999996</v>
      </c>
      <c r="M10540" s="1">
        <v>4.949541</v>
      </c>
      <c r="N10540" s="1">
        <v>6.78756</v>
      </c>
      <c r="O10540" s="1">
        <v>7.0275939999999997</v>
      </c>
      <c r="P10540" s="1">
        <v>6.4468480000000001</v>
      </c>
      <c r="Q10540" s="1">
        <v>5.4257619999999998</v>
      </c>
      <c r="R10540" s="1">
        <v>5.9058549999999999</v>
      </c>
      <c r="S10540" s="1">
        <v>5.3119019999999999</v>
      </c>
      <c r="T10540" s="1">
        <v>7.4179529999999998</v>
      </c>
      <c r="U10540" s="1">
        <v>7.7095669999999998</v>
      </c>
      <c r="V10540" s="1">
        <v>7.2960940000000001</v>
      </c>
    </row>
    <row r="10541" spans="1:22" x14ac:dyDescent="0.25">
      <c r="A10541" t="s">
        <v>6202</v>
      </c>
      <c r="B10541" t="s">
        <v>6203</v>
      </c>
      <c r="C10541" t="s">
        <v>6204</v>
      </c>
      <c r="D10541" t="s">
        <v>6205</v>
      </c>
      <c r="E10541" s="1">
        <v>24</v>
      </c>
      <c r="F10541" s="1">
        <v>24</v>
      </c>
      <c r="G10541" s="1">
        <v>24</v>
      </c>
      <c r="H10541" s="1">
        <v>20.8</v>
      </c>
      <c r="I10541" s="1">
        <v>177.55</v>
      </c>
      <c r="J10541" s="3">
        <v>4.1523999999999999E-257</v>
      </c>
      <c r="K10541" s="1" t="s">
        <v>76</v>
      </c>
      <c r="L10541" s="1" t="s">
        <v>76</v>
      </c>
      <c r="M10541" s="1">
        <v>3.4001920000000001</v>
      </c>
      <c r="N10541" s="1">
        <v>4.87948</v>
      </c>
      <c r="O10541" s="1">
        <v>4.4448559999999997</v>
      </c>
      <c r="P10541" s="1">
        <v>5.4276650000000002</v>
      </c>
      <c r="Q10541" s="1">
        <v>4.8524310000000002</v>
      </c>
      <c r="R10541" s="1">
        <v>5.7428270000000001</v>
      </c>
      <c r="S10541" s="1">
        <v>5.5549609999999996</v>
      </c>
      <c r="T10541" s="1">
        <v>7.6081940000000001</v>
      </c>
      <c r="U10541" s="1">
        <v>7.7089220000000003</v>
      </c>
      <c r="V10541" s="1">
        <v>7.8665830000000003</v>
      </c>
    </row>
    <row r="10542" spans="1:22" x14ac:dyDescent="0.25">
      <c r="A10542" t="s">
        <v>17819</v>
      </c>
      <c r="B10542" t="s">
        <v>17820</v>
      </c>
      <c r="C10542" t="s">
        <v>17821</v>
      </c>
      <c r="D10542" t="s">
        <v>17822</v>
      </c>
      <c r="E10542" s="1">
        <v>11</v>
      </c>
      <c r="F10542" s="1">
        <v>11</v>
      </c>
      <c r="G10542" s="1">
        <v>1</v>
      </c>
      <c r="H10542" s="1">
        <v>51.5</v>
      </c>
      <c r="I10542" s="1">
        <v>30.280999999999999</v>
      </c>
      <c r="J10542" s="3">
        <v>1.4611000000000001E-188</v>
      </c>
      <c r="K10542" s="1">
        <v>5.8534360000000003</v>
      </c>
      <c r="L10542" s="1">
        <v>6.7580710000000002</v>
      </c>
      <c r="M10542" s="1">
        <v>6.1364669999999997</v>
      </c>
      <c r="N10542" s="1">
        <v>6.2285279999999998</v>
      </c>
      <c r="O10542" s="1">
        <v>7.2261100000000003</v>
      </c>
      <c r="P10542" s="1">
        <v>6.458653</v>
      </c>
      <c r="Q10542" s="1">
        <v>5.9369909999999999</v>
      </c>
      <c r="R10542" s="1">
        <v>6.8518819999999998</v>
      </c>
      <c r="S10542" s="1">
        <v>6.5810849999999999</v>
      </c>
      <c r="T10542" s="1">
        <v>7.3448830000000003</v>
      </c>
      <c r="U10542" s="1">
        <v>7.7089129999999999</v>
      </c>
      <c r="V10542" s="1">
        <v>7.6361670000000004</v>
      </c>
    </row>
    <row r="10543" spans="1:22" x14ac:dyDescent="0.25">
      <c r="A10543" t="s">
        <v>19427</v>
      </c>
      <c r="B10543" t="s">
        <v>19428</v>
      </c>
      <c r="C10543" t="s">
        <v>19429</v>
      </c>
      <c r="D10543" t="s">
        <v>19430</v>
      </c>
      <c r="E10543" s="1">
        <v>7</v>
      </c>
      <c r="F10543" s="1">
        <v>7</v>
      </c>
      <c r="G10543" s="1">
        <v>5</v>
      </c>
      <c r="H10543" s="1">
        <v>19.100000000000001</v>
      </c>
      <c r="I10543" s="1">
        <v>49.008000000000003</v>
      </c>
      <c r="J10543" s="3">
        <v>1.5989000000000001E-91</v>
      </c>
      <c r="K10543" s="1" t="s">
        <v>76</v>
      </c>
      <c r="L10543" s="1">
        <v>6.2686950000000001</v>
      </c>
      <c r="M10543" s="1">
        <v>6.2469169999999998</v>
      </c>
      <c r="N10543" s="1" t="s">
        <v>76</v>
      </c>
      <c r="O10543" s="1" t="s">
        <v>76</v>
      </c>
      <c r="P10543" s="1">
        <v>4.763128</v>
      </c>
      <c r="Q10543" s="1">
        <v>5.2062860000000004</v>
      </c>
      <c r="R10543" s="1">
        <v>5.9225130000000004</v>
      </c>
      <c r="S10543" s="1">
        <v>5.2548139999999997</v>
      </c>
      <c r="T10543" s="1" t="s">
        <v>76</v>
      </c>
      <c r="U10543" s="1">
        <v>7.7087950000000003</v>
      </c>
      <c r="V10543" s="1">
        <v>7.5478240000000003</v>
      </c>
    </row>
    <row r="10544" spans="1:22" x14ac:dyDescent="0.25">
      <c r="A10544" t="s">
        <v>31012</v>
      </c>
      <c r="B10544" t="s">
        <v>31013</v>
      </c>
      <c r="C10544" t="s">
        <v>31014</v>
      </c>
      <c r="D10544" t="s">
        <v>31015</v>
      </c>
      <c r="E10544" s="1">
        <v>8</v>
      </c>
      <c r="F10544" s="1">
        <v>8</v>
      </c>
      <c r="G10544" s="1">
        <v>4</v>
      </c>
      <c r="H10544" s="1">
        <v>53.6</v>
      </c>
      <c r="I10544" s="1">
        <v>19.960999999999999</v>
      </c>
      <c r="J10544" s="3">
        <v>2.5035E-77</v>
      </c>
      <c r="K10544" s="1">
        <v>6.3310019999999998</v>
      </c>
      <c r="L10544" s="1">
        <v>5.7763450000000001</v>
      </c>
      <c r="M10544" s="1">
        <v>5.6624179999999997</v>
      </c>
      <c r="N10544" s="1">
        <v>5.3048130000000002</v>
      </c>
      <c r="O10544" s="1" t="s">
        <v>76</v>
      </c>
      <c r="P10544" s="1" t="s">
        <v>76</v>
      </c>
      <c r="Q10544" s="1">
        <v>6.6839019999999998</v>
      </c>
      <c r="R10544" s="1">
        <v>7.5825630000000004</v>
      </c>
      <c r="S10544" s="1">
        <v>6.9553269999999996</v>
      </c>
      <c r="T10544" s="1">
        <v>7.539415</v>
      </c>
      <c r="U10544" s="1">
        <v>7.70871</v>
      </c>
      <c r="V10544" s="1">
        <v>8.0068509999999993</v>
      </c>
    </row>
    <row r="10545" spans="1:22" x14ac:dyDescent="0.25">
      <c r="A10545" t="s">
        <v>27920</v>
      </c>
      <c r="B10545" t="s">
        <v>27921</v>
      </c>
      <c r="C10545" t="s">
        <v>27922</v>
      </c>
      <c r="D10545" t="s">
        <v>27923</v>
      </c>
      <c r="E10545" s="1">
        <v>8</v>
      </c>
      <c r="F10545" s="1">
        <v>8</v>
      </c>
      <c r="G10545" s="1">
        <v>8</v>
      </c>
      <c r="H10545" s="1">
        <v>33.5</v>
      </c>
      <c r="I10545" s="1">
        <v>23.719000000000001</v>
      </c>
      <c r="J10545" s="3">
        <v>6.5380999999999997E-16</v>
      </c>
      <c r="K10545" s="1">
        <v>6.1248300000000002</v>
      </c>
      <c r="L10545" s="1">
        <v>5.8433140000000003</v>
      </c>
      <c r="M10545" s="1">
        <v>4.8840250000000003</v>
      </c>
      <c r="N10545" s="1">
        <v>5.8371339999999998</v>
      </c>
      <c r="O10545" s="1" t="s">
        <v>76</v>
      </c>
      <c r="P10545" s="1">
        <v>5.92462</v>
      </c>
      <c r="Q10545" s="1">
        <v>6.2497119999999997</v>
      </c>
      <c r="R10545" s="1">
        <v>6.7549979999999996</v>
      </c>
      <c r="S10545" s="1">
        <v>6.5621260000000001</v>
      </c>
      <c r="T10545" s="1">
        <v>7.7576010000000002</v>
      </c>
      <c r="U10545" s="1">
        <v>7.7080380000000002</v>
      </c>
      <c r="V10545" s="1">
        <v>7.6337609999999998</v>
      </c>
    </row>
    <row r="10546" spans="1:22" x14ac:dyDescent="0.25">
      <c r="A10546" t="s">
        <v>24812</v>
      </c>
      <c r="B10546" t="s">
        <v>24813</v>
      </c>
      <c r="C10546" t="s">
        <v>1251</v>
      </c>
      <c r="D10546" t="s">
        <v>24814</v>
      </c>
      <c r="E10546" s="1">
        <v>18</v>
      </c>
      <c r="F10546" s="1">
        <v>17</v>
      </c>
      <c r="G10546" s="1">
        <v>2</v>
      </c>
      <c r="H10546" s="1">
        <v>63.6</v>
      </c>
      <c r="I10546" s="1">
        <v>41.493000000000002</v>
      </c>
      <c r="J10546" s="1">
        <v>0</v>
      </c>
      <c r="K10546" s="1">
        <v>5.5783990000000001</v>
      </c>
      <c r="L10546" s="1">
        <v>5.9344330000000003</v>
      </c>
      <c r="M10546" s="1">
        <v>5.549677</v>
      </c>
      <c r="N10546" s="1">
        <v>6.2661850000000001</v>
      </c>
      <c r="O10546" s="1">
        <v>6.6945259999999998</v>
      </c>
      <c r="P10546" s="1">
        <v>6.5208240000000002</v>
      </c>
      <c r="Q10546" s="1">
        <v>6.5484020000000003</v>
      </c>
      <c r="R10546" s="1">
        <v>6.2037940000000003</v>
      </c>
      <c r="S10546" s="1">
        <v>6.6052080000000002</v>
      </c>
      <c r="T10546" s="1">
        <v>7.9953409999999998</v>
      </c>
      <c r="U10546" s="1">
        <v>7.7066920000000003</v>
      </c>
      <c r="V10546" s="1">
        <v>7.8502660000000004</v>
      </c>
    </row>
    <row r="10547" spans="1:22" x14ac:dyDescent="0.25">
      <c r="A10547" t="s">
        <v>30127</v>
      </c>
      <c r="B10547" t="s">
        <v>30128</v>
      </c>
      <c r="C10547" t="s">
        <v>30129</v>
      </c>
      <c r="D10547" t="s">
        <v>30130</v>
      </c>
      <c r="E10547" s="1">
        <v>16</v>
      </c>
      <c r="F10547" s="1">
        <v>16</v>
      </c>
      <c r="G10547" s="1">
        <v>16</v>
      </c>
      <c r="H10547" s="1">
        <v>40.200000000000003</v>
      </c>
      <c r="I10547" s="1">
        <v>58.14</v>
      </c>
      <c r="J10547" s="1">
        <v>0</v>
      </c>
      <c r="K10547" s="1">
        <v>5.7306929999999996</v>
      </c>
      <c r="L10547" s="1">
        <v>6.1044869999999998</v>
      </c>
      <c r="M10547" s="1">
        <v>5.0358299999999998</v>
      </c>
      <c r="N10547" s="1">
        <v>5.522405</v>
      </c>
      <c r="O10547" s="1">
        <v>4.9966030000000003</v>
      </c>
      <c r="P10547" s="1">
        <v>5.9127219999999996</v>
      </c>
      <c r="Q10547" s="1">
        <v>5.5250190000000003</v>
      </c>
      <c r="R10547" s="1">
        <v>6.3321560000000003</v>
      </c>
      <c r="S10547" s="1">
        <v>5.9487899999999998</v>
      </c>
      <c r="T10547" s="1">
        <v>7.4942099999999998</v>
      </c>
      <c r="U10547" s="1">
        <v>7.7062569999999999</v>
      </c>
      <c r="V10547" s="1">
        <v>7.579555</v>
      </c>
    </row>
    <row r="10548" spans="1:22" x14ac:dyDescent="0.25">
      <c r="A10548" t="s">
        <v>10976</v>
      </c>
      <c r="B10548" t="s">
        <v>10977</v>
      </c>
      <c r="C10548" t="s">
        <v>10978</v>
      </c>
      <c r="D10548" t="s">
        <v>10979</v>
      </c>
      <c r="E10548" s="1">
        <v>6</v>
      </c>
      <c r="F10548" s="1">
        <v>6</v>
      </c>
      <c r="G10548" s="1">
        <v>3</v>
      </c>
      <c r="H10548" s="1">
        <v>21.6</v>
      </c>
      <c r="I10548" s="1">
        <v>35.463000000000001</v>
      </c>
      <c r="J10548" s="3">
        <v>2.3605999999999999E-31</v>
      </c>
      <c r="K10548" s="1" t="s">
        <v>76</v>
      </c>
      <c r="L10548" s="1">
        <v>5.7218270000000002</v>
      </c>
      <c r="M10548" s="1" t="s">
        <v>76</v>
      </c>
      <c r="N10548" s="1">
        <v>4.8041530000000003</v>
      </c>
      <c r="O10548" s="1" t="s">
        <v>76</v>
      </c>
      <c r="P10548" s="1">
        <v>5.4124270000000001</v>
      </c>
      <c r="Q10548" s="1">
        <v>5.5151320000000004</v>
      </c>
      <c r="R10548" s="1">
        <v>6.4724779999999997</v>
      </c>
      <c r="S10548" s="1">
        <v>6.3048570000000002</v>
      </c>
      <c r="T10548" s="1">
        <v>7.3745279999999998</v>
      </c>
      <c r="U10548" s="1">
        <v>7.7059319999999998</v>
      </c>
      <c r="V10548" s="1">
        <v>7.9144430000000003</v>
      </c>
    </row>
    <row r="10549" spans="1:22" x14ac:dyDescent="0.25">
      <c r="A10549" t="s">
        <v>20402</v>
      </c>
      <c r="B10549" t="s">
        <v>20403</v>
      </c>
      <c r="C10549" t="s">
        <v>20404</v>
      </c>
      <c r="D10549" t="s">
        <v>20405</v>
      </c>
      <c r="E10549" s="1">
        <v>19</v>
      </c>
      <c r="F10549" s="1">
        <v>19</v>
      </c>
      <c r="G10549" s="1">
        <v>19</v>
      </c>
      <c r="H10549" s="1">
        <v>20.7</v>
      </c>
      <c r="I10549" s="1">
        <v>113.93</v>
      </c>
      <c r="J10549" s="3">
        <v>1.3670999999999999E-225</v>
      </c>
      <c r="K10549" s="1">
        <v>4.6750080000000001</v>
      </c>
      <c r="L10549" s="1">
        <v>3.7660110000000002</v>
      </c>
      <c r="M10549" s="1">
        <v>4.1535409999999997</v>
      </c>
      <c r="N10549" s="1">
        <v>5.1305589999999999</v>
      </c>
      <c r="O10549" s="1">
        <v>5.5014289999999999</v>
      </c>
      <c r="P10549" s="1" t="s">
        <v>76</v>
      </c>
      <c r="Q10549" s="1">
        <v>5.5010870000000001</v>
      </c>
      <c r="R10549" s="1">
        <v>6.1532960000000001</v>
      </c>
      <c r="S10549" s="1">
        <v>6.6964350000000001</v>
      </c>
      <c r="T10549" s="1">
        <v>7.6709230000000002</v>
      </c>
      <c r="U10549" s="1">
        <v>7.7058549999999997</v>
      </c>
      <c r="V10549" s="1">
        <v>7.9531460000000003</v>
      </c>
    </row>
    <row r="10550" spans="1:22" x14ac:dyDescent="0.25">
      <c r="A10550" t="s">
        <v>30953</v>
      </c>
      <c r="B10550" t="s">
        <v>30954</v>
      </c>
      <c r="C10550" t="s">
        <v>30955</v>
      </c>
      <c r="D10550" t="s">
        <v>30956</v>
      </c>
      <c r="E10550" s="1">
        <v>13</v>
      </c>
      <c r="F10550" s="1">
        <v>12</v>
      </c>
      <c r="G10550" s="1">
        <v>1</v>
      </c>
      <c r="H10550" s="1">
        <v>20.3</v>
      </c>
      <c r="I10550" s="1">
        <v>85.442999999999998</v>
      </c>
      <c r="J10550" s="1">
        <v>0</v>
      </c>
      <c r="K10550" s="1" t="s">
        <v>76</v>
      </c>
      <c r="L10550" s="1" t="s">
        <v>76</v>
      </c>
      <c r="M10550" s="1">
        <v>3.029871</v>
      </c>
      <c r="N10550" s="1" t="s">
        <v>76</v>
      </c>
      <c r="O10550" s="1" t="s">
        <v>76</v>
      </c>
      <c r="P10550" s="1">
        <v>3.897891</v>
      </c>
      <c r="Q10550" s="1">
        <v>5.4306070000000002</v>
      </c>
      <c r="R10550" s="1">
        <v>6.4910389999999998</v>
      </c>
      <c r="S10550" s="1">
        <v>5.8077180000000004</v>
      </c>
      <c r="T10550" s="1">
        <v>7.544117</v>
      </c>
      <c r="U10550" s="1">
        <v>7.7053849999999997</v>
      </c>
      <c r="V10550" s="1">
        <v>7.5728600000000004</v>
      </c>
    </row>
    <row r="10551" spans="1:22" x14ac:dyDescent="0.25">
      <c r="A10551" t="s">
        <v>27512</v>
      </c>
      <c r="B10551" t="s">
        <v>27513</v>
      </c>
      <c r="C10551" t="s">
        <v>27514</v>
      </c>
      <c r="D10551" t="s">
        <v>27515</v>
      </c>
      <c r="E10551" s="1">
        <v>19</v>
      </c>
      <c r="F10551" s="1">
        <v>19</v>
      </c>
      <c r="G10551" s="1">
        <v>15</v>
      </c>
      <c r="H10551" s="1">
        <v>28.3</v>
      </c>
      <c r="I10551" s="1">
        <v>101.74</v>
      </c>
      <c r="J10551" s="3">
        <v>1.9818E-142</v>
      </c>
      <c r="K10551" s="1">
        <v>4.7876159999999999</v>
      </c>
      <c r="L10551" s="1">
        <v>4.8035249999999996</v>
      </c>
      <c r="M10551" s="1">
        <v>4.0341069999999997</v>
      </c>
      <c r="N10551" s="1" t="s">
        <v>76</v>
      </c>
      <c r="O10551" s="1" t="s">
        <v>76</v>
      </c>
      <c r="P10551" s="1">
        <v>3.9360360000000001</v>
      </c>
      <c r="Q10551" s="1">
        <v>5.6839919999999999</v>
      </c>
      <c r="R10551" s="1">
        <v>6.0780940000000001</v>
      </c>
      <c r="S10551" s="1">
        <v>5.8719229999999998</v>
      </c>
      <c r="T10551" s="1">
        <v>8.0261250000000004</v>
      </c>
      <c r="U10551" s="1">
        <v>7.7047600000000003</v>
      </c>
      <c r="V10551" s="1">
        <v>7.9210250000000002</v>
      </c>
    </row>
    <row r="10552" spans="1:22" x14ac:dyDescent="0.25">
      <c r="A10552" t="s">
        <v>42399</v>
      </c>
      <c r="B10552" t="s">
        <v>42400</v>
      </c>
      <c r="C10552" t="s">
        <v>42401</v>
      </c>
      <c r="D10552" t="s">
        <v>42402</v>
      </c>
      <c r="E10552" s="1">
        <v>7</v>
      </c>
      <c r="F10552" s="1">
        <v>6</v>
      </c>
      <c r="G10552" s="1">
        <v>6</v>
      </c>
      <c r="H10552" s="1">
        <v>57.8</v>
      </c>
      <c r="I10552" s="1">
        <v>21.332999999999998</v>
      </c>
      <c r="J10552" s="1">
        <v>0</v>
      </c>
      <c r="K10552" s="1">
        <v>5.8732040000000003</v>
      </c>
      <c r="L10552" s="1">
        <v>6.3507709999999999</v>
      </c>
      <c r="M10552" s="1" t="s">
        <v>76</v>
      </c>
      <c r="N10552" s="1">
        <v>5.9830259999999997</v>
      </c>
      <c r="O10552" s="1">
        <v>6.7815760000000003</v>
      </c>
      <c r="P10552" s="1">
        <v>6.3866240000000003</v>
      </c>
      <c r="Q10552" s="1">
        <v>5.8396160000000004</v>
      </c>
      <c r="R10552" s="1">
        <v>6.5618410000000003</v>
      </c>
      <c r="S10552" s="1">
        <v>6.0314889999999997</v>
      </c>
      <c r="T10552" s="1">
        <v>7.8237019999999999</v>
      </c>
      <c r="U10552" s="1">
        <v>7.7045709999999996</v>
      </c>
      <c r="V10552" s="1">
        <v>7.9039630000000001</v>
      </c>
    </row>
    <row r="10553" spans="1:22" x14ac:dyDescent="0.25">
      <c r="A10553" t="s">
        <v>35909</v>
      </c>
      <c r="B10553" t="s">
        <v>35910</v>
      </c>
      <c r="C10553" t="s">
        <v>35911</v>
      </c>
      <c r="D10553" t="s">
        <v>35912</v>
      </c>
      <c r="E10553" s="1">
        <v>11</v>
      </c>
      <c r="F10553" s="1">
        <v>11</v>
      </c>
      <c r="G10553" s="1">
        <v>11</v>
      </c>
      <c r="H10553" s="1">
        <v>38.799999999999997</v>
      </c>
      <c r="I10553" s="1">
        <v>28.306000000000001</v>
      </c>
      <c r="J10553" s="3">
        <v>1.1047999999999999E-147</v>
      </c>
      <c r="K10553" s="1">
        <v>5.0280420000000001</v>
      </c>
      <c r="L10553" s="1">
        <v>5.2735570000000003</v>
      </c>
      <c r="M10553" s="1">
        <v>5.2199249999999999</v>
      </c>
      <c r="N10553" s="1" t="s">
        <v>76</v>
      </c>
      <c r="O10553" s="1" t="s">
        <v>76</v>
      </c>
      <c r="P10553" s="1">
        <v>4.997522</v>
      </c>
      <c r="Q10553" s="1">
        <v>5.6142960000000004</v>
      </c>
      <c r="R10553" s="1">
        <v>6.3428570000000004</v>
      </c>
      <c r="S10553" s="1">
        <v>5.8993120000000001</v>
      </c>
      <c r="T10553" s="1">
        <v>7.54711</v>
      </c>
      <c r="U10553" s="1">
        <v>7.7045279999999998</v>
      </c>
      <c r="V10553" s="1">
        <v>7.8961119999999996</v>
      </c>
    </row>
    <row r="10554" spans="1:22" x14ac:dyDescent="0.25">
      <c r="A10554" t="s">
        <v>3340</v>
      </c>
      <c r="B10554" t="s">
        <v>3341</v>
      </c>
      <c r="C10554" t="s">
        <v>3342</v>
      </c>
      <c r="D10554" t="s">
        <v>3343</v>
      </c>
      <c r="E10554" s="1">
        <v>2</v>
      </c>
      <c r="F10554" s="1">
        <v>2</v>
      </c>
      <c r="G10554" s="1">
        <v>2</v>
      </c>
      <c r="H10554" s="1">
        <v>23.7</v>
      </c>
      <c r="I10554" s="1">
        <v>11.058999999999999</v>
      </c>
      <c r="J10554" s="3">
        <v>4.2767000000000002E-21</v>
      </c>
      <c r="K10554" s="1" t="s">
        <v>76</v>
      </c>
      <c r="L10554" s="1" t="s">
        <v>76</v>
      </c>
      <c r="M10554" s="1">
        <v>5.6443890000000003</v>
      </c>
      <c r="N10554" s="1">
        <v>4.987018</v>
      </c>
      <c r="O10554" s="1" t="s">
        <v>76</v>
      </c>
      <c r="P10554" s="1" t="s">
        <v>76</v>
      </c>
      <c r="Q10554" s="1">
        <v>5.6199479999999999</v>
      </c>
      <c r="R10554" s="1">
        <v>6.5845010000000004</v>
      </c>
      <c r="S10554" s="1">
        <v>5.9239949999999997</v>
      </c>
      <c r="T10554" s="1" t="s">
        <v>76</v>
      </c>
      <c r="U10554" s="1">
        <v>7.704237</v>
      </c>
      <c r="V10554" s="1" t="s">
        <v>76</v>
      </c>
    </row>
    <row r="10555" spans="1:22" x14ac:dyDescent="0.25">
      <c r="A10555" t="s">
        <v>11348</v>
      </c>
      <c r="B10555" t="s">
        <v>11349</v>
      </c>
      <c r="C10555" t="s">
        <v>11350</v>
      </c>
      <c r="D10555" t="s">
        <v>11351</v>
      </c>
      <c r="E10555" s="1">
        <v>12</v>
      </c>
      <c r="F10555" s="1">
        <v>12</v>
      </c>
      <c r="G10555" s="1">
        <v>12</v>
      </c>
      <c r="H10555" s="1">
        <v>50.7</v>
      </c>
      <c r="I10555" s="1">
        <v>32.591999999999999</v>
      </c>
      <c r="J10555" s="1">
        <v>0</v>
      </c>
      <c r="K10555" s="1">
        <v>7.2478259999999999</v>
      </c>
      <c r="L10555" s="1">
        <v>7.5857650000000003</v>
      </c>
      <c r="M10555" s="1">
        <v>7.2112270000000001</v>
      </c>
      <c r="N10555" s="1">
        <v>7.2592350000000003</v>
      </c>
      <c r="O10555" s="1">
        <v>7.9615919999999996</v>
      </c>
      <c r="P10555" s="1">
        <v>7.1056470000000003</v>
      </c>
      <c r="Q10555" s="1">
        <v>6.0150240000000004</v>
      </c>
      <c r="R10555" s="1">
        <v>6.3245500000000003</v>
      </c>
      <c r="S10555" s="1">
        <v>6.4802369999999998</v>
      </c>
      <c r="T10555" s="1">
        <v>7.5961460000000001</v>
      </c>
      <c r="U10555" s="1">
        <v>7.7039020000000002</v>
      </c>
      <c r="V10555" s="1">
        <v>7.6258679999999996</v>
      </c>
    </row>
    <row r="10556" spans="1:22" x14ac:dyDescent="0.25">
      <c r="A10556" t="s">
        <v>4820</v>
      </c>
      <c r="B10556" t="s">
        <v>4821</v>
      </c>
      <c r="C10556" t="s">
        <v>4822</v>
      </c>
      <c r="D10556" t="s">
        <v>4823</v>
      </c>
      <c r="E10556" s="1">
        <v>5</v>
      </c>
      <c r="F10556" s="1">
        <v>5</v>
      </c>
      <c r="G10556" s="1">
        <v>5</v>
      </c>
      <c r="H10556" s="1">
        <v>50.8</v>
      </c>
      <c r="I10556" s="1">
        <v>20.201000000000001</v>
      </c>
      <c r="J10556" s="3">
        <v>2.8214999999999998E-261</v>
      </c>
      <c r="K10556" s="1">
        <v>5.4665860000000004</v>
      </c>
      <c r="L10556" s="1">
        <v>6.0964229999999997</v>
      </c>
      <c r="M10556" s="1" t="s">
        <v>76</v>
      </c>
      <c r="N10556" s="1">
        <v>4.6680409999999997</v>
      </c>
      <c r="O10556" s="1">
        <v>5.6157190000000003</v>
      </c>
      <c r="P10556" s="1">
        <v>5.8635609999999998</v>
      </c>
      <c r="Q10556" s="1">
        <v>5.5011549999999998</v>
      </c>
      <c r="R10556" s="1">
        <v>6.3510419999999996</v>
      </c>
      <c r="S10556" s="1">
        <v>6.3073459999999999</v>
      </c>
      <c r="T10556" s="1">
        <v>7.458215</v>
      </c>
      <c r="U10556" s="1">
        <v>7.7037899999999997</v>
      </c>
      <c r="V10556" s="1">
        <v>7.740615</v>
      </c>
    </row>
    <row r="10557" spans="1:22" x14ac:dyDescent="0.25">
      <c r="A10557" t="s">
        <v>27836</v>
      </c>
      <c r="B10557" t="s">
        <v>27837</v>
      </c>
      <c r="C10557" t="s">
        <v>27838</v>
      </c>
      <c r="D10557" t="s">
        <v>27839</v>
      </c>
      <c r="E10557" s="1">
        <v>15</v>
      </c>
      <c r="F10557" s="1">
        <v>15</v>
      </c>
      <c r="G10557" s="1">
        <v>15</v>
      </c>
      <c r="H10557" s="1">
        <v>53.5</v>
      </c>
      <c r="I10557" s="1">
        <v>34.591999999999999</v>
      </c>
      <c r="J10557" s="1">
        <v>0</v>
      </c>
      <c r="K10557" s="1">
        <v>5.0939819999999996</v>
      </c>
      <c r="L10557" s="1">
        <v>5.3549910000000001</v>
      </c>
      <c r="M10557" s="1">
        <v>4.6026999999999996</v>
      </c>
      <c r="N10557" s="1">
        <v>6.8905050000000001</v>
      </c>
      <c r="O10557" s="1">
        <v>7.1263259999999997</v>
      </c>
      <c r="P10557" s="1">
        <v>6.9400979999999999</v>
      </c>
      <c r="Q10557" s="1">
        <v>6.7083190000000004</v>
      </c>
      <c r="R10557" s="1">
        <v>6.9783770000000001</v>
      </c>
      <c r="S10557" s="1">
        <v>6.902628</v>
      </c>
      <c r="T10557" s="1">
        <v>8.3065320000000007</v>
      </c>
      <c r="U10557" s="1">
        <v>7.7034200000000004</v>
      </c>
      <c r="V10557" s="1">
        <v>8.4701310000000003</v>
      </c>
    </row>
    <row r="10558" spans="1:22" x14ac:dyDescent="0.25">
      <c r="A10558" t="s">
        <v>36135</v>
      </c>
      <c r="B10558" t="s">
        <v>36136</v>
      </c>
      <c r="C10558" t="s">
        <v>36137</v>
      </c>
      <c r="D10558" t="s">
        <v>36138</v>
      </c>
      <c r="E10558" s="1">
        <v>3</v>
      </c>
      <c r="F10558" s="1">
        <v>3</v>
      </c>
      <c r="G10558" s="1">
        <v>3</v>
      </c>
      <c r="H10558" s="1">
        <v>27.7</v>
      </c>
      <c r="I10558" s="1">
        <v>18.640999999999998</v>
      </c>
      <c r="J10558" s="3">
        <v>9.1798999999999996E-80</v>
      </c>
      <c r="K10558" s="1">
        <v>5.2682969999999996</v>
      </c>
      <c r="L10558" s="1" t="s">
        <v>76</v>
      </c>
      <c r="M10558" s="1" t="s">
        <v>76</v>
      </c>
      <c r="N10558" s="1" t="s">
        <v>76</v>
      </c>
      <c r="O10558" s="1" t="s">
        <v>76</v>
      </c>
      <c r="P10558" s="1" t="s">
        <v>76</v>
      </c>
      <c r="Q10558" s="1">
        <v>5.9780709999999999</v>
      </c>
      <c r="R10558" s="1">
        <v>6.3975929999999996</v>
      </c>
      <c r="S10558" s="1">
        <v>6.1903879999999996</v>
      </c>
      <c r="T10558" s="1" t="s">
        <v>76</v>
      </c>
      <c r="U10558" s="1">
        <v>7.7033769999999997</v>
      </c>
      <c r="V10558" s="1" t="s">
        <v>76</v>
      </c>
    </row>
    <row r="10559" spans="1:22" x14ac:dyDescent="0.25">
      <c r="A10559" t="s">
        <v>39196</v>
      </c>
      <c r="B10559" t="s">
        <v>39197</v>
      </c>
      <c r="C10559" t="s">
        <v>39198</v>
      </c>
      <c r="D10559" t="s">
        <v>39199</v>
      </c>
      <c r="E10559" s="1">
        <v>20</v>
      </c>
      <c r="F10559" s="1">
        <v>20</v>
      </c>
      <c r="G10559" s="1">
        <v>0</v>
      </c>
      <c r="H10559" s="1">
        <v>55.8</v>
      </c>
      <c r="I10559" s="1">
        <v>52.026000000000003</v>
      </c>
      <c r="J10559" s="1">
        <v>0</v>
      </c>
      <c r="K10559" s="1">
        <v>5.7286210000000004</v>
      </c>
      <c r="L10559" s="1">
        <v>5.6853210000000001</v>
      </c>
      <c r="M10559" s="1">
        <v>4.9284569999999999</v>
      </c>
      <c r="N10559" s="1">
        <v>6.9238860000000004</v>
      </c>
      <c r="O10559" s="1">
        <v>7.005395</v>
      </c>
      <c r="P10559" s="1">
        <v>7.0662880000000001</v>
      </c>
      <c r="Q10559" s="1">
        <v>6.4305269999999997</v>
      </c>
      <c r="R10559" s="1">
        <v>6.3952390000000001</v>
      </c>
      <c r="S10559" s="1">
        <v>6.247433</v>
      </c>
      <c r="T10559" s="1">
        <v>8.0006939999999993</v>
      </c>
      <c r="U10559" s="1">
        <v>7.7031280000000004</v>
      </c>
      <c r="V10559" s="1">
        <v>7.9067980000000002</v>
      </c>
    </row>
    <row r="10560" spans="1:22" x14ac:dyDescent="0.25">
      <c r="A10560" t="s">
        <v>6641</v>
      </c>
      <c r="B10560" t="s">
        <v>6642</v>
      </c>
      <c r="C10560" t="s">
        <v>6643</v>
      </c>
      <c r="D10560" t="s">
        <v>6644</v>
      </c>
      <c r="E10560" s="1">
        <v>9</v>
      </c>
      <c r="F10560" s="1">
        <v>9</v>
      </c>
      <c r="G10560" s="1">
        <v>9</v>
      </c>
      <c r="H10560" s="1">
        <v>44.7</v>
      </c>
      <c r="I10560" s="1">
        <v>27.98</v>
      </c>
      <c r="J10560" s="3">
        <v>2.3067999999999999E-73</v>
      </c>
      <c r="K10560" s="1" t="s">
        <v>76</v>
      </c>
      <c r="L10560" s="1">
        <v>5.1613980000000002</v>
      </c>
      <c r="M10560" s="1" t="s">
        <v>76</v>
      </c>
      <c r="N10560" s="1" t="s">
        <v>76</v>
      </c>
      <c r="O10560" s="1" t="s">
        <v>76</v>
      </c>
      <c r="P10560" s="1" t="s">
        <v>76</v>
      </c>
      <c r="Q10560" s="1">
        <v>5.1401310000000002</v>
      </c>
      <c r="R10560" s="1">
        <v>5.7340470000000003</v>
      </c>
      <c r="S10560" s="1">
        <v>5.4624430000000004</v>
      </c>
      <c r="T10560" s="1">
        <v>7.0445000000000002</v>
      </c>
      <c r="U10560" s="1">
        <v>7.7028359999999996</v>
      </c>
      <c r="V10560" s="1">
        <v>6.5758919999999996</v>
      </c>
    </row>
    <row r="10561" spans="1:22" x14ac:dyDescent="0.25">
      <c r="A10561" t="s">
        <v>39180</v>
      </c>
      <c r="B10561" t="s">
        <v>39181</v>
      </c>
      <c r="C10561" t="s">
        <v>39182</v>
      </c>
      <c r="D10561" t="s">
        <v>39183</v>
      </c>
      <c r="E10561" s="1">
        <v>34</v>
      </c>
      <c r="F10561" s="1">
        <v>34</v>
      </c>
      <c r="G10561" s="1">
        <v>33</v>
      </c>
      <c r="H10561" s="1">
        <v>64.599999999999994</v>
      </c>
      <c r="I10561" s="1">
        <v>88.117999999999995</v>
      </c>
      <c r="J10561" s="1">
        <v>0</v>
      </c>
      <c r="K10561" s="1">
        <v>5.6295010000000003</v>
      </c>
      <c r="L10561" s="1">
        <v>6.1883939999999997</v>
      </c>
      <c r="M10561" s="1">
        <v>4.999091</v>
      </c>
      <c r="N10561" s="1">
        <v>5.6981869999999999</v>
      </c>
      <c r="O10561" s="1">
        <v>6.4175719999999998</v>
      </c>
      <c r="P10561" s="1">
        <v>5.3327010000000001</v>
      </c>
      <c r="Q10561" s="1">
        <v>5.6781269999999999</v>
      </c>
      <c r="R10561" s="1">
        <v>6.4307040000000004</v>
      </c>
      <c r="S10561" s="1">
        <v>6.1082270000000003</v>
      </c>
      <c r="T10561" s="1">
        <v>7.4764840000000001</v>
      </c>
      <c r="U10561" s="1">
        <v>7.7025079999999999</v>
      </c>
      <c r="V10561" s="1">
        <v>7.9708949999999996</v>
      </c>
    </row>
    <row r="10562" spans="1:22" x14ac:dyDescent="0.25">
      <c r="A10562" t="s">
        <v>18310</v>
      </c>
      <c r="B10562" t="s">
        <v>18311</v>
      </c>
      <c r="C10562" t="s">
        <v>18312</v>
      </c>
      <c r="D10562" t="s">
        <v>18313</v>
      </c>
      <c r="E10562" s="1">
        <v>4</v>
      </c>
      <c r="F10562" s="1">
        <v>4</v>
      </c>
      <c r="G10562" s="1">
        <v>4</v>
      </c>
      <c r="H10562" s="1">
        <v>15.4</v>
      </c>
      <c r="I10562" s="1">
        <v>21.25</v>
      </c>
      <c r="J10562" s="3">
        <v>7.3729E-27</v>
      </c>
      <c r="K10562" s="1">
        <v>5.9356780000000002</v>
      </c>
      <c r="L10562" s="1">
        <v>6.4717900000000004</v>
      </c>
      <c r="M10562" s="1">
        <v>5.2446729999999997</v>
      </c>
      <c r="N10562" s="1">
        <v>5.6310070000000003</v>
      </c>
      <c r="O10562" s="1">
        <v>6.3192310000000003</v>
      </c>
      <c r="P10562" s="1">
        <v>6.379505</v>
      </c>
      <c r="Q10562" s="1">
        <v>6.3003780000000003</v>
      </c>
      <c r="R10562" s="1">
        <v>6.6367890000000003</v>
      </c>
      <c r="S10562" s="1">
        <v>6.5564590000000003</v>
      </c>
      <c r="T10562" s="1" t="s">
        <v>76</v>
      </c>
      <c r="U10562" s="1">
        <v>7.7024650000000001</v>
      </c>
      <c r="V10562" s="1">
        <v>8.1371640000000003</v>
      </c>
    </row>
    <row r="10563" spans="1:22" x14ac:dyDescent="0.25">
      <c r="A10563" t="s">
        <v>38629</v>
      </c>
      <c r="B10563" t="s">
        <v>38630</v>
      </c>
      <c r="C10563" t="s">
        <v>37697</v>
      </c>
      <c r="D10563" t="s">
        <v>38631</v>
      </c>
      <c r="E10563" s="1">
        <v>17</v>
      </c>
      <c r="F10563" s="1">
        <v>17</v>
      </c>
      <c r="G10563" s="1">
        <v>16</v>
      </c>
      <c r="H10563" s="1">
        <v>40</v>
      </c>
      <c r="I10563" s="1">
        <v>53.323</v>
      </c>
      <c r="J10563" s="3">
        <v>3.0698999999999999E-257</v>
      </c>
      <c r="K10563" s="1">
        <v>5.3205410000000004</v>
      </c>
      <c r="L10563" s="1">
        <v>5.4313320000000003</v>
      </c>
      <c r="M10563" s="1">
        <v>5.1516460000000004</v>
      </c>
      <c r="N10563" s="1">
        <v>6.0518859999999997</v>
      </c>
      <c r="O10563" s="1">
        <v>6.4000199999999996</v>
      </c>
      <c r="P10563" s="1">
        <v>6.0688529999999998</v>
      </c>
      <c r="Q10563" s="1">
        <v>6.0216029999999998</v>
      </c>
      <c r="R10563" s="1">
        <v>6.4944740000000003</v>
      </c>
      <c r="S10563" s="1">
        <v>6.2074189999999998</v>
      </c>
      <c r="T10563" s="1">
        <v>7.6800629999999996</v>
      </c>
      <c r="U10563" s="1">
        <v>7.7023869999999999</v>
      </c>
      <c r="V10563" s="1">
        <v>7.7312750000000001</v>
      </c>
    </row>
    <row r="10564" spans="1:22" x14ac:dyDescent="0.25">
      <c r="A10564" t="s">
        <v>32526</v>
      </c>
      <c r="B10564" t="s">
        <v>32527</v>
      </c>
      <c r="C10564" t="s">
        <v>32528</v>
      </c>
      <c r="D10564" t="s">
        <v>32529</v>
      </c>
      <c r="E10564" s="1">
        <v>35</v>
      </c>
      <c r="F10564" s="1">
        <v>35</v>
      </c>
      <c r="G10564" s="1">
        <v>32</v>
      </c>
      <c r="H10564" s="1">
        <v>25</v>
      </c>
      <c r="I10564" s="1">
        <v>193.46</v>
      </c>
      <c r="J10564" s="1">
        <v>0</v>
      </c>
      <c r="K10564" s="1">
        <v>2.6665369999999999</v>
      </c>
      <c r="L10564" s="1">
        <v>5.0239929999999999</v>
      </c>
      <c r="M10564" s="1">
        <v>4.5580360000000004</v>
      </c>
      <c r="N10564" s="1">
        <v>4.8886960000000004</v>
      </c>
      <c r="O10564" s="1">
        <v>5.016114</v>
      </c>
      <c r="P10564" s="1">
        <v>5.5997300000000001</v>
      </c>
      <c r="Q10564" s="1">
        <v>4.7999669999999997</v>
      </c>
      <c r="R10564" s="1">
        <v>5.6281439999999998</v>
      </c>
      <c r="S10564" s="1">
        <v>5.3785980000000002</v>
      </c>
      <c r="T10564" s="1">
        <v>7.2497610000000003</v>
      </c>
      <c r="U10564" s="1">
        <v>7.7017059999999997</v>
      </c>
      <c r="V10564" s="1">
        <v>7.8093979999999998</v>
      </c>
    </row>
    <row r="10565" spans="1:22" x14ac:dyDescent="0.25">
      <c r="A10565" t="s">
        <v>35573</v>
      </c>
      <c r="B10565" t="s">
        <v>35574</v>
      </c>
      <c r="C10565" t="s">
        <v>35575</v>
      </c>
      <c r="D10565" t="s">
        <v>35576</v>
      </c>
      <c r="E10565" s="1">
        <v>10</v>
      </c>
      <c r="F10565" s="1">
        <v>10</v>
      </c>
      <c r="G10565" s="1">
        <v>10</v>
      </c>
      <c r="H10565" s="1">
        <v>16.5</v>
      </c>
      <c r="I10565" s="1">
        <v>85.494</v>
      </c>
      <c r="J10565" s="3">
        <v>2.0874E-105</v>
      </c>
      <c r="K10565" s="1">
        <v>4.6528460000000003</v>
      </c>
      <c r="L10565" s="1">
        <v>4.909567</v>
      </c>
      <c r="M10565" s="1">
        <v>6.2450190000000001</v>
      </c>
      <c r="N10565" s="1">
        <v>4.4677410000000002</v>
      </c>
      <c r="O10565" s="1">
        <v>4.196453</v>
      </c>
      <c r="P10565" s="1">
        <v>5.7795310000000004</v>
      </c>
      <c r="Q10565" s="1">
        <v>5.5372019999999997</v>
      </c>
      <c r="R10565" s="1">
        <v>7.1161430000000001</v>
      </c>
      <c r="S10565" s="1">
        <v>6.8160489999999996</v>
      </c>
      <c r="T10565" s="1" t="s">
        <v>76</v>
      </c>
      <c r="U10565" s="1">
        <v>7.7015419999999999</v>
      </c>
      <c r="V10565" s="1">
        <v>8.2867479999999993</v>
      </c>
    </row>
    <row r="10566" spans="1:22" x14ac:dyDescent="0.25">
      <c r="A10566" t="s">
        <v>31307</v>
      </c>
      <c r="B10566" t="s">
        <v>31308</v>
      </c>
      <c r="C10566" t="s">
        <v>31309</v>
      </c>
      <c r="D10566" t="s">
        <v>31310</v>
      </c>
      <c r="E10566" s="1">
        <v>20</v>
      </c>
      <c r="F10566" s="1">
        <v>17</v>
      </c>
      <c r="G10566" s="1">
        <v>17</v>
      </c>
      <c r="H10566" s="1">
        <v>56.2</v>
      </c>
      <c r="I10566" s="1">
        <v>61.024000000000001</v>
      </c>
      <c r="J10566" s="1">
        <v>0</v>
      </c>
      <c r="K10566" s="1">
        <v>5.9793339999999997</v>
      </c>
      <c r="L10566" s="1">
        <v>6.6411670000000003</v>
      </c>
      <c r="M10566" s="1">
        <v>5.6675370000000003</v>
      </c>
      <c r="N10566" s="1" t="s">
        <v>76</v>
      </c>
      <c r="O10566" s="1">
        <v>5.2025430000000004</v>
      </c>
      <c r="P10566" s="1">
        <v>5.9212179999999996</v>
      </c>
      <c r="Q10566" s="1">
        <v>6.3048130000000002</v>
      </c>
      <c r="R10566" s="1">
        <v>6.9926680000000001</v>
      </c>
      <c r="S10566" s="1">
        <v>6.2416460000000002</v>
      </c>
      <c r="T10566" s="1">
        <v>7.75814</v>
      </c>
      <c r="U10566" s="1">
        <v>7.7014209999999999</v>
      </c>
      <c r="V10566" s="1">
        <v>7.6174929999999996</v>
      </c>
    </row>
    <row r="10567" spans="1:22" x14ac:dyDescent="0.25">
      <c r="A10567" t="s">
        <v>18689</v>
      </c>
      <c r="B10567" t="s">
        <v>18690</v>
      </c>
      <c r="C10567" t="s">
        <v>18691</v>
      </c>
      <c r="D10567" t="s">
        <v>18692</v>
      </c>
      <c r="E10567" s="1">
        <v>8</v>
      </c>
      <c r="F10567" s="1">
        <v>8</v>
      </c>
      <c r="G10567" s="1">
        <v>5</v>
      </c>
      <c r="H10567" s="1">
        <v>22.5</v>
      </c>
      <c r="I10567" s="1">
        <v>46.676000000000002</v>
      </c>
      <c r="J10567" s="3">
        <v>9.5723E-33</v>
      </c>
      <c r="K10567" s="1">
        <v>5.0220159999999998</v>
      </c>
      <c r="L10567" s="1" t="s">
        <v>76</v>
      </c>
      <c r="M10567" s="1">
        <v>5.0880299999999998</v>
      </c>
      <c r="N10567" s="1" t="s">
        <v>76</v>
      </c>
      <c r="O10567" s="1" t="s">
        <v>76</v>
      </c>
      <c r="P10567" s="1">
        <v>4.6481839999999996</v>
      </c>
      <c r="Q10567" s="1">
        <v>5.1053740000000003</v>
      </c>
      <c r="R10567" s="1">
        <v>6.0189089999999998</v>
      </c>
      <c r="S10567" s="1">
        <v>5.4469250000000002</v>
      </c>
      <c r="T10567" s="1">
        <v>7.6133129999999998</v>
      </c>
      <c r="U10567" s="1">
        <v>7.7010059999999996</v>
      </c>
      <c r="V10567" s="1">
        <v>6.9016489999999999</v>
      </c>
    </row>
    <row r="10568" spans="1:22" x14ac:dyDescent="0.25">
      <c r="A10568" t="s">
        <v>35490</v>
      </c>
      <c r="B10568" t="s">
        <v>35491</v>
      </c>
      <c r="C10568" t="s">
        <v>35491</v>
      </c>
      <c r="D10568" t="s">
        <v>35492</v>
      </c>
      <c r="E10568" s="1">
        <v>20</v>
      </c>
      <c r="F10568" s="1">
        <v>20</v>
      </c>
      <c r="G10568" s="1">
        <v>0</v>
      </c>
      <c r="H10568" s="1">
        <v>33.5</v>
      </c>
      <c r="I10568" s="1">
        <v>84.72</v>
      </c>
      <c r="J10568" s="1">
        <v>0</v>
      </c>
      <c r="K10568" s="1">
        <v>5.7105490000000003</v>
      </c>
      <c r="L10568" s="1">
        <v>6.1068020000000001</v>
      </c>
      <c r="M10568" s="1">
        <v>3.837437</v>
      </c>
      <c r="N10568" s="1">
        <v>6.7412460000000003</v>
      </c>
      <c r="O10568" s="1">
        <v>5.6920000000000002</v>
      </c>
      <c r="P10568" s="1">
        <v>5.9038110000000001</v>
      </c>
      <c r="Q10568" s="1">
        <v>5.7783030000000002</v>
      </c>
      <c r="R10568" s="1">
        <v>6.1836399999999996</v>
      </c>
      <c r="S10568" s="1">
        <v>6.160469</v>
      </c>
      <c r="T10568" s="1">
        <v>7.8688330000000004</v>
      </c>
      <c r="U10568" s="1">
        <v>7.7008939999999999</v>
      </c>
      <c r="V10568" s="1">
        <v>8.0847899999999999</v>
      </c>
    </row>
    <row r="10569" spans="1:22" x14ac:dyDescent="0.25">
      <c r="A10569" t="s">
        <v>669</v>
      </c>
      <c r="B10569" t="s">
        <v>670</v>
      </c>
      <c r="C10569" t="s">
        <v>671</v>
      </c>
      <c r="D10569" t="s">
        <v>672</v>
      </c>
      <c r="E10569" s="1">
        <v>13</v>
      </c>
      <c r="F10569" s="1">
        <v>13</v>
      </c>
      <c r="G10569" s="1">
        <v>13</v>
      </c>
      <c r="H10569" s="1">
        <v>41</v>
      </c>
      <c r="I10569" s="1">
        <v>48.84</v>
      </c>
      <c r="J10569" s="1">
        <v>0</v>
      </c>
      <c r="K10569" s="1">
        <v>6.379378</v>
      </c>
      <c r="L10569" s="1">
        <v>5.1580909999999998</v>
      </c>
      <c r="M10569" s="1">
        <v>5.2628069999999996</v>
      </c>
      <c r="N10569" s="1">
        <v>6.2040389999999999</v>
      </c>
      <c r="O10569" s="1">
        <v>5.387105</v>
      </c>
      <c r="P10569" s="1">
        <v>6.0850759999999999</v>
      </c>
      <c r="Q10569" s="1">
        <v>5.7363249999999999</v>
      </c>
      <c r="R10569" s="1">
        <v>6.5954519999999999</v>
      </c>
      <c r="S10569" s="1">
        <v>5.8808189999999998</v>
      </c>
      <c r="T10569" s="1" t="s">
        <v>76</v>
      </c>
      <c r="U10569" s="1">
        <v>7.7006600000000001</v>
      </c>
      <c r="V10569" s="1">
        <v>7.6197189999999999</v>
      </c>
    </row>
    <row r="10570" spans="1:22" x14ac:dyDescent="0.25">
      <c r="A10570" t="s">
        <v>43689</v>
      </c>
      <c r="B10570" t="s">
        <v>43690</v>
      </c>
      <c r="C10570" t="s">
        <v>43691</v>
      </c>
      <c r="D10570" t="s">
        <v>43692</v>
      </c>
      <c r="E10570" s="1">
        <v>20</v>
      </c>
      <c r="F10570" s="1">
        <v>20</v>
      </c>
      <c r="G10570" s="1">
        <v>9</v>
      </c>
      <c r="H10570" s="1">
        <v>48.9</v>
      </c>
      <c r="I10570" s="1">
        <v>55.064999999999998</v>
      </c>
      <c r="J10570" s="1">
        <v>0</v>
      </c>
      <c r="K10570" s="1">
        <v>5.8753330000000004</v>
      </c>
      <c r="L10570" s="1">
        <v>6.1638770000000003</v>
      </c>
      <c r="M10570" s="1">
        <v>5.0518859999999997</v>
      </c>
      <c r="N10570" s="1">
        <v>5.5108800000000002</v>
      </c>
      <c r="O10570" s="1">
        <v>6.1295929999999998</v>
      </c>
      <c r="P10570" s="1">
        <v>6.0836819999999996</v>
      </c>
      <c r="Q10570" s="1">
        <v>6.2569819999999998</v>
      </c>
      <c r="R10570" s="1">
        <v>6.5513279999999998</v>
      </c>
      <c r="S10570" s="1">
        <v>6.1630120000000002</v>
      </c>
      <c r="T10570" s="1">
        <v>7.4615140000000002</v>
      </c>
      <c r="U10570" s="1">
        <v>7.7003139999999997</v>
      </c>
      <c r="V10570" s="1">
        <v>7.2354019999999997</v>
      </c>
    </row>
    <row r="10571" spans="1:22" x14ac:dyDescent="0.25">
      <c r="A10571" t="s">
        <v>30031</v>
      </c>
      <c r="B10571" t="s">
        <v>30032</v>
      </c>
      <c r="C10571" t="s">
        <v>30033</v>
      </c>
      <c r="D10571" t="s">
        <v>30034</v>
      </c>
      <c r="E10571" s="1">
        <v>11</v>
      </c>
      <c r="F10571" s="1">
        <v>11</v>
      </c>
      <c r="G10571" s="1">
        <v>11</v>
      </c>
      <c r="H10571" s="1">
        <v>70.3</v>
      </c>
      <c r="I10571" s="1">
        <v>18.324999999999999</v>
      </c>
      <c r="J10571" s="3">
        <v>5.5837000000000003E-148</v>
      </c>
      <c r="K10571" s="1">
        <v>5.2821910000000001</v>
      </c>
      <c r="L10571" s="1">
        <v>6.5651869999999999</v>
      </c>
      <c r="M10571" s="1">
        <v>6.1804990000000002</v>
      </c>
      <c r="N10571" s="1">
        <v>5.1173380000000002</v>
      </c>
      <c r="O10571" s="1">
        <v>6.4314600000000004</v>
      </c>
      <c r="P10571" s="1">
        <v>6.39194</v>
      </c>
      <c r="Q10571" s="1">
        <v>6.8685039999999997</v>
      </c>
      <c r="R10571" s="1">
        <v>7.2607629999999999</v>
      </c>
      <c r="S10571" s="1">
        <v>6.7052389999999997</v>
      </c>
      <c r="T10571" s="1">
        <v>8.1358960000000007</v>
      </c>
      <c r="U10571" s="1">
        <v>7.7000719999999996</v>
      </c>
      <c r="V10571" s="1">
        <v>7.939654</v>
      </c>
    </row>
    <row r="10572" spans="1:22" x14ac:dyDescent="0.25">
      <c r="A10572" t="s">
        <v>36988</v>
      </c>
      <c r="B10572" t="s">
        <v>36989</v>
      </c>
      <c r="C10572" t="s">
        <v>16151</v>
      </c>
      <c r="D10572" t="s">
        <v>36990</v>
      </c>
      <c r="E10572" s="1">
        <v>10</v>
      </c>
      <c r="F10572" s="1">
        <v>10</v>
      </c>
      <c r="G10572" s="1">
        <v>1</v>
      </c>
      <c r="H10572" s="1">
        <v>33.4</v>
      </c>
      <c r="I10572" s="1">
        <v>41.881</v>
      </c>
      <c r="J10572" s="3">
        <v>2.6429000000000001E-158</v>
      </c>
      <c r="K10572" s="1">
        <v>5.7388760000000003</v>
      </c>
      <c r="L10572" s="1">
        <v>6.268999</v>
      </c>
      <c r="M10572" s="1">
        <v>5.161727</v>
      </c>
      <c r="N10572" s="1">
        <v>6.1067349999999996</v>
      </c>
      <c r="O10572" s="1">
        <v>6.8182980000000004</v>
      </c>
      <c r="P10572" s="1">
        <v>6.2113880000000004</v>
      </c>
      <c r="Q10572" s="1">
        <v>6.1830129999999999</v>
      </c>
      <c r="R10572" s="1">
        <v>6.7210190000000001</v>
      </c>
      <c r="S10572" s="1">
        <v>6.5644169999999997</v>
      </c>
      <c r="T10572" s="1">
        <v>7.7159370000000003</v>
      </c>
      <c r="U10572" s="1">
        <v>7.6991779999999999</v>
      </c>
      <c r="V10572" s="1">
        <v>7.7857640000000004</v>
      </c>
    </row>
    <row r="10573" spans="1:22" x14ac:dyDescent="0.25">
      <c r="A10573" t="s">
        <v>21737</v>
      </c>
      <c r="B10573" t="s">
        <v>21738</v>
      </c>
      <c r="C10573" t="s">
        <v>21739</v>
      </c>
      <c r="D10573" t="s">
        <v>21740</v>
      </c>
      <c r="E10573" s="1">
        <v>22</v>
      </c>
      <c r="F10573" s="1">
        <v>22</v>
      </c>
      <c r="G10573" s="1">
        <v>22</v>
      </c>
      <c r="H10573" s="1">
        <v>25.9</v>
      </c>
      <c r="I10573" s="1">
        <v>123.82</v>
      </c>
      <c r="J10573" s="1">
        <v>0</v>
      </c>
      <c r="K10573" s="1">
        <v>5.4912359999999998</v>
      </c>
      <c r="L10573" s="1">
        <v>5.8504319999999996</v>
      </c>
      <c r="M10573" s="1">
        <v>4.9384600000000001</v>
      </c>
      <c r="N10573" s="1">
        <v>5.7398179999999996</v>
      </c>
      <c r="O10573" s="1">
        <v>6.1062589999999997</v>
      </c>
      <c r="P10573" s="1">
        <v>5.7073999999999998</v>
      </c>
      <c r="Q10573" s="1">
        <v>5.1303979999999996</v>
      </c>
      <c r="R10573" s="1">
        <v>5.859216</v>
      </c>
      <c r="S10573" s="1">
        <v>5.7021199999999999</v>
      </c>
      <c r="T10573" s="1">
        <v>7.7324979999999996</v>
      </c>
      <c r="U10573" s="1">
        <v>7.6986920000000003</v>
      </c>
      <c r="V10573" s="1">
        <v>7.9894369999999997</v>
      </c>
    </row>
    <row r="10574" spans="1:22" x14ac:dyDescent="0.25">
      <c r="A10574" t="s">
        <v>33422</v>
      </c>
      <c r="B10574" t="s">
        <v>33423</v>
      </c>
      <c r="C10574" t="s">
        <v>33424</v>
      </c>
      <c r="D10574" t="s">
        <v>33425</v>
      </c>
      <c r="E10574" s="1">
        <v>5</v>
      </c>
      <c r="F10574" s="1">
        <v>5</v>
      </c>
      <c r="G10574" s="1">
        <v>5</v>
      </c>
      <c r="H10574" s="1">
        <v>38.299999999999997</v>
      </c>
      <c r="I10574" s="1">
        <v>12.114000000000001</v>
      </c>
      <c r="J10574" s="3">
        <v>5.1653E-52</v>
      </c>
      <c r="K10574" s="1">
        <v>5.795032</v>
      </c>
      <c r="L10574" s="1">
        <v>5.9896010000000004</v>
      </c>
      <c r="M10574" s="1">
        <v>5.6135460000000004</v>
      </c>
      <c r="N10574" s="1" t="s">
        <v>76</v>
      </c>
      <c r="O10574" s="1" t="s">
        <v>76</v>
      </c>
      <c r="P10574" s="1" t="s">
        <v>76</v>
      </c>
      <c r="Q10574" s="1">
        <v>5.794816</v>
      </c>
      <c r="R10574" s="1">
        <v>6.4935840000000002</v>
      </c>
      <c r="S10574" s="1">
        <v>6.0162389999999997</v>
      </c>
      <c r="T10574" s="1">
        <v>7.4648019999999997</v>
      </c>
      <c r="U10574" s="1">
        <v>7.6980130000000004</v>
      </c>
      <c r="V10574" s="1">
        <v>6.9987469999999998</v>
      </c>
    </row>
    <row r="10575" spans="1:22" x14ac:dyDescent="0.25">
      <c r="A10575" t="s">
        <v>19473</v>
      </c>
      <c r="B10575" t="s">
        <v>19474</v>
      </c>
      <c r="C10575" t="s">
        <v>19475</v>
      </c>
      <c r="D10575" t="s">
        <v>19476</v>
      </c>
      <c r="E10575" s="1">
        <v>2</v>
      </c>
      <c r="F10575" s="1">
        <v>2</v>
      </c>
      <c r="G10575" s="1">
        <v>2</v>
      </c>
      <c r="H10575" s="1">
        <v>16.2</v>
      </c>
      <c r="I10575" s="1">
        <v>19.904</v>
      </c>
      <c r="J10575" s="3">
        <v>1.7285000000000001E-67</v>
      </c>
      <c r="K10575" s="1">
        <v>6.010427</v>
      </c>
      <c r="L10575" s="1" t="s">
        <v>76</v>
      </c>
      <c r="M10575" s="1" t="s">
        <v>76</v>
      </c>
      <c r="N10575" s="1" t="s">
        <v>76</v>
      </c>
      <c r="O10575" s="1">
        <v>6.7722480000000003</v>
      </c>
      <c r="P10575" s="1">
        <v>6.7934479999999997</v>
      </c>
      <c r="Q10575" s="1">
        <v>5.6176190000000004</v>
      </c>
      <c r="R10575" s="1">
        <v>6.9791790000000002</v>
      </c>
      <c r="S10575" s="1">
        <v>6.6792009999999999</v>
      </c>
      <c r="T10575" s="1">
        <v>7.0155269999999996</v>
      </c>
      <c r="U10575" s="1">
        <v>7.6977779999999996</v>
      </c>
      <c r="V10575" s="1">
        <v>7.6813409999999998</v>
      </c>
    </row>
    <row r="10576" spans="1:22" x14ac:dyDescent="0.25">
      <c r="A10576" t="s">
        <v>981</v>
      </c>
      <c r="B10576" t="s">
        <v>982</v>
      </c>
      <c r="C10576" t="s">
        <v>983</v>
      </c>
      <c r="D10576" t="s">
        <v>984</v>
      </c>
      <c r="E10576" s="1">
        <v>11</v>
      </c>
      <c r="F10576" s="1">
        <v>10</v>
      </c>
      <c r="G10576" s="1">
        <v>10</v>
      </c>
      <c r="H10576" s="1">
        <v>38.200000000000003</v>
      </c>
      <c r="I10576" s="1">
        <v>40.569000000000003</v>
      </c>
      <c r="J10576" s="3">
        <v>1.2611E-89</v>
      </c>
      <c r="K10576" s="1" t="s">
        <v>76</v>
      </c>
      <c r="L10576" s="1" t="s">
        <v>76</v>
      </c>
      <c r="M10576" s="1" t="s">
        <v>76</v>
      </c>
      <c r="N10576" s="1">
        <v>5.3709569999999998</v>
      </c>
      <c r="O10576" s="1">
        <v>5.7263440000000001</v>
      </c>
      <c r="P10576" s="1">
        <v>5.8594799999999996</v>
      </c>
      <c r="Q10576" s="1">
        <v>5.4313479999999998</v>
      </c>
      <c r="R10576" s="1">
        <v>5.5875320000000004</v>
      </c>
      <c r="S10576" s="1">
        <v>5.7912059999999999</v>
      </c>
      <c r="T10576" s="1">
        <v>7.4386850000000004</v>
      </c>
      <c r="U10576" s="1">
        <v>7.6977520000000004</v>
      </c>
      <c r="V10576" s="1">
        <v>7.5336449999999999</v>
      </c>
    </row>
    <row r="10577" spans="1:22" x14ac:dyDescent="0.25">
      <c r="A10577" t="s">
        <v>17568</v>
      </c>
      <c r="B10577" t="s">
        <v>17569</v>
      </c>
      <c r="C10577" t="s">
        <v>17570</v>
      </c>
      <c r="D10577" t="s">
        <v>17571</v>
      </c>
      <c r="E10577" s="1">
        <v>18</v>
      </c>
      <c r="F10577" s="1">
        <v>18</v>
      </c>
      <c r="G10577" s="1">
        <v>18</v>
      </c>
      <c r="H10577" s="1">
        <v>24.3</v>
      </c>
      <c r="I10577" s="1">
        <v>108.47</v>
      </c>
      <c r="J10577" s="3">
        <v>1.5062999999999999E-171</v>
      </c>
      <c r="K10577" s="1" t="s">
        <v>76</v>
      </c>
      <c r="L10577" s="1" t="s">
        <v>76</v>
      </c>
      <c r="M10577" s="1">
        <v>4.5278869999999998</v>
      </c>
      <c r="N10577" s="1">
        <v>4.3908290000000001</v>
      </c>
      <c r="O10577" s="1">
        <v>5.8752870000000001</v>
      </c>
      <c r="P10577" s="1">
        <v>5.03531</v>
      </c>
      <c r="Q10577" s="1">
        <v>5.1646799999999997</v>
      </c>
      <c r="R10577" s="1">
        <v>5.4150229999999997</v>
      </c>
      <c r="S10577" s="1">
        <v>5.0973959999999998</v>
      </c>
      <c r="T10577" s="1" t="s">
        <v>76</v>
      </c>
      <c r="U10577" s="1">
        <v>7.6977349999999998</v>
      </c>
      <c r="V10577" s="1">
        <v>7.5121909999999996</v>
      </c>
    </row>
    <row r="10578" spans="1:22" x14ac:dyDescent="0.25">
      <c r="A10578" t="s">
        <v>15978</v>
      </c>
      <c r="B10578" t="s">
        <v>15979</v>
      </c>
      <c r="C10578" t="s">
        <v>15980</v>
      </c>
      <c r="D10578" t="s">
        <v>15981</v>
      </c>
      <c r="E10578" s="1">
        <v>17</v>
      </c>
      <c r="F10578" s="1">
        <v>17</v>
      </c>
      <c r="G10578" s="1">
        <v>17</v>
      </c>
      <c r="H10578" s="1">
        <v>63.8</v>
      </c>
      <c r="I10578" s="1">
        <v>45.468000000000004</v>
      </c>
      <c r="J10578" s="1">
        <v>0</v>
      </c>
      <c r="K10578" s="1">
        <v>5.8803679999999998</v>
      </c>
      <c r="L10578" s="1">
        <v>6.7324659999999996</v>
      </c>
      <c r="M10578" s="1">
        <v>5.6933569999999998</v>
      </c>
      <c r="N10578" s="1">
        <v>4.8120099999999999</v>
      </c>
      <c r="O10578" s="1">
        <v>6.629175</v>
      </c>
      <c r="P10578" s="1">
        <v>6.0552250000000001</v>
      </c>
      <c r="Q10578" s="1">
        <v>6.2434349999999998</v>
      </c>
      <c r="R10578" s="1">
        <v>6.6284710000000002</v>
      </c>
      <c r="S10578" s="1">
        <v>6.3709749999999996</v>
      </c>
      <c r="T10578" s="1">
        <v>7.7729889999999999</v>
      </c>
      <c r="U10578" s="1">
        <v>7.6976570000000004</v>
      </c>
      <c r="V10578" s="1">
        <v>7.9320120000000003</v>
      </c>
    </row>
    <row r="10579" spans="1:22" x14ac:dyDescent="0.25">
      <c r="A10579" t="s">
        <v>7136</v>
      </c>
      <c r="B10579" t="s">
        <v>7137</v>
      </c>
      <c r="C10579" t="s">
        <v>7138</v>
      </c>
      <c r="D10579" t="s">
        <v>7139</v>
      </c>
      <c r="E10579" s="1">
        <v>22</v>
      </c>
      <c r="F10579" s="1">
        <v>22</v>
      </c>
      <c r="G10579" s="1">
        <v>19</v>
      </c>
      <c r="H10579" s="1">
        <v>54.1</v>
      </c>
      <c r="I10579" s="1">
        <v>64.070999999999998</v>
      </c>
      <c r="J10579" s="3">
        <v>2.1548999999999999E-259</v>
      </c>
      <c r="K10579" s="1">
        <v>5.9090420000000003</v>
      </c>
      <c r="L10579" s="1">
        <v>6.3159070000000002</v>
      </c>
      <c r="M10579" s="1">
        <v>5.6537050000000004</v>
      </c>
      <c r="N10579" s="1">
        <v>5.7967129999999996</v>
      </c>
      <c r="O10579" s="1">
        <v>6.4196249999999999</v>
      </c>
      <c r="P10579" s="1">
        <v>5.3739229999999996</v>
      </c>
      <c r="Q10579" s="1">
        <v>6.171551</v>
      </c>
      <c r="R10579" s="1">
        <v>6.5513769999999996</v>
      </c>
      <c r="S10579" s="1">
        <v>6.4716139999999998</v>
      </c>
      <c r="T10579" s="1">
        <v>7.6959720000000003</v>
      </c>
      <c r="U10579" s="1">
        <v>7.6967410000000003</v>
      </c>
      <c r="V10579" s="1">
        <v>7.7675340000000004</v>
      </c>
    </row>
    <row r="10580" spans="1:22" x14ac:dyDescent="0.25">
      <c r="A10580" t="s">
        <v>33674</v>
      </c>
      <c r="B10580" t="s">
        <v>33675</v>
      </c>
      <c r="C10580" t="s">
        <v>33676</v>
      </c>
      <c r="D10580" t="s">
        <v>33677</v>
      </c>
      <c r="E10580" s="1">
        <v>38</v>
      </c>
      <c r="F10580" s="1">
        <v>38</v>
      </c>
      <c r="G10580" s="1">
        <v>16</v>
      </c>
      <c r="H10580" s="1">
        <v>43.9</v>
      </c>
      <c r="I10580" s="1">
        <v>113.08</v>
      </c>
      <c r="J10580" s="1">
        <v>0</v>
      </c>
      <c r="K10580" s="1">
        <v>4.9828049999999999</v>
      </c>
      <c r="L10580" s="1">
        <v>6.0210239999999997</v>
      </c>
      <c r="M10580" s="1">
        <v>5.5312229999999998</v>
      </c>
      <c r="N10580" s="1">
        <v>6.206124</v>
      </c>
      <c r="O10580" s="1">
        <v>6.6214050000000002</v>
      </c>
      <c r="P10580" s="1">
        <v>6.3556999999999997</v>
      </c>
      <c r="Q10580" s="1">
        <v>4.9719389999999999</v>
      </c>
      <c r="R10580" s="1">
        <v>6.2251279999999998</v>
      </c>
      <c r="S10580" s="1">
        <v>5.9372569999999998</v>
      </c>
      <c r="T10580" s="1">
        <v>7.0801569999999998</v>
      </c>
      <c r="U10580" s="1">
        <v>7.6964870000000003</v>
      </c>
      <c r="V10580" s="1">
        <v>7.6992830000000003</v>
      </c>
    </row>
    <row r="10581" spans="1:22" x14ac:dyDescent="0.25">
      <c r="A10581" t="s">
        <v>17484</v>
      </c>
      <c r="B10581" t="s">
        <v>17485</v>
      </c>
      <c r="C10581" t="s">
        <v>17486</v>
      </c>
      <c r="D10581" t="s">
        <v>17487</v>
      </c>
      <c r="E10581" s="1">
        <v>11</v>
      </c>
      <c r="F10581" s="1">
        <v>11</v>
      </c>
      <c r="G10581" s="1">
        <v>11</v>
      </c>
      <c r="H10581" s="1">
        <v>41.2</v>
      </c>
      <c r="I10581" s="1">
        <v>28.234999999999999</v>
      </c>
      <c r="J10581" s="1">
        <v>0</v>
      </c>
      <c r="K10581" s="1">
        <v>6.4474220000000004</v>
      </c>
      <c r="L10581" s="1">
        <v>5.9255800000000001</v>
      </c>
      <c r="M10581" s="1">
        <v>6.2397749999999998</v>
      </c>
      <c r="N10581" s="1">
        <v>6.2409980000000003</v>
      </c>
      <c r="O10581" s="1">
        <v>6.4202529999999998</v>
      </c>
      <c r="P10581" s="1">
        <v>6.3872119999999999</v>
      </c>
      <c r="Q10581" s="1">
        <v>7.0805179999999996</v>
      </c>
      <c r="R10581" s="1">
        <v>6.9288970000000001</v>
      </c>
      <c r="S10581" s="1">
        <v>6.805453</v>
      </c>
      <c r="T10581" s="1">
        <v>8.0963189999999994</v>
      </c>
      <c r="U10581" s="1">
        <v>7.6961120000000003</v>
      </c>
      <c r="V10581" s="1">
        <v>7.9733409999999996</v>
      </c>
    </row>
    <row r="10582" spans="1:22" x14ac:dyDescent="0.25">
      <c r="A10582" t="s">
        <v>4748</v>
      </c>
      <c r="B10582" t="s">
        <v>4749</v>
      </c>
      <c r="C10582" t="s">
        <v>4750</v>
      </c>
      <c r="D10582" t="s">
        <v>4751</v>
      </c>
      <c r="E10582" s="1">
        <v>5</v>
      </c>
      <c r="F10582" s="1">
        <v>4</v>
      </c>
      <c r="G10582" s="1">
        <v>4</v>
      </c>
      <c r="H10582" s="1">
        <v>8.1999999999999993</v>
      </c>
      <c r="I10582" s="1">
        <v>124.37</v>
      </c>
      <c r="J10582" s="3">
        <v>9.6549999999999999E-38</v>
      </c>
      <c r="K10582" s="1" t="s">
        <v>76</v>
      </c>
      <c r="L10582" s="1">
        <v>4.4207479999999997</v>
      </c>
      <c r="M10582" s="1" t="s">
        <v>76</v>
      </c>
      <c r="N10582" s="1" t="s">
        <v>76</v>
      </c>
      <c r="O10582" s="1" t="s">
        <v>76</v>
      </c>
      <c r="P10582" s="1" t="s">
        <v>76</v>
      </c>
      <c r="Q10582" s="1" t="s">
        <v>76</v>
      </c>
      <c r="R10582" s="1">
        <v>5.4772660000000002</v>
      </c>
      <c r="S10582" s="1" t="s">
        <v>76</v>
      </c>
      <c r="T10582" s="1" t="s">
        <v>76</v>
      </c>
      <c r="U10582" s="1">
        <v>7.6950529999999997</v>
      </c>
      <c r="V10582" s="1" t="s">
        <v>76</v>
      </c>
    </row>
    <row r="10583" spans="1:22" x14ac:dyDescent="0.25">
      <c r="A10583" t="s">
        <v>43982</v>
      </c>
      <c r="B10583" t="s">
        <v>43983</v>
      </c>
      <c r="C10583" t="s">
        <v>43984</v>
      </c>
      <c r="D10583" t="s">
        <v>43985</v>
      </c>
      <c r="E10583" s="1">
        <v>19</v>
      </c>
      <c r="F10583" s="1">
        <v>19</v>
      </c>
      <c r="G10583" s="1">
        <v>18</v>
      </c>
      <c r="H10583" s="1">
        <v>28.6</v>
      </c>
      <c r="I10583" s="1">
        <v>103.5</v>
      </c>
      <c r="J10583" s="3">
        <v>1.3935E-193</v>
      </c>
      <c r="K10583" s="1">
        <v>5.2224820000000003</v>
      </c>
      <c r="L10583" s="1">
        <v>6.12704</v>
      </c>
      <c r="M10583" s="1">
        <v>5.7237179999999999</v>
      </c>
      <c r="N10583" s="1">
        <v>4.9360359999999996</v>
      </c>
      <c r="O10583" s="1">
        <v>6.3638750000000002</v>
      </c>
      <c r="P10583" s="1">
        <v>4.5091089999999996</v>
      </c>
      <c r="Q10583" s="1">
        <v>4.9350940000000003</v>
      </c>
      <c r="R10583" s="1">
        <v>5.8445390000000002</v>
      </c>
      <c r="S10583" s="1">
        <v>4.9441470000000001</v>
      </c>
      <c r="T10583" s="1" t="s">
        <v>76</v>
      </c>
      <c r="U10583" s="1">
        <v>7.6948420000000004</v>
      </c>
      <c r="V10583" s="1">
        <v>7.2091390000000004</v>
      </c>
    </row>
    <row r="10584" spans="1:22" x14ac:dyDescent="0.25">
      <c r="A10584" t="s">
        <v>41669</v>
      </c>
      <c r="B10584" t="s">
        <v>41670</v>
      </c>
      <c r="C10584" t="s">
        <v>41671</v>
      </c>
      <c r="D10584" t="s">
        <v>41672</v>
      </c>
      <c r="E10584" s="1">
        <v>16</v>
      </c>
      <c r="F10584" s="1">
        <v>16</v>
      </c>
      <c r="G10584" s="1">
        <v>15</v>
      </c>
      <c r="H10584" s="1">
        <v>12.7</v>
      </c>
      <c r="I10584" s="1">
        <v>193.46</v>
      </c>
      <c r="J10584" s="3">
        <v>3.4379000000000002E-114</v>
      </c>
      <c r="K10584" s="1">
        <v>3.9159480000000002</v>
      </c>
      <c r="L10584" s="1" t="s">
        <v>76</v>
      </c>
      <c r="M10584" s="1">
        <v>4.6874929999999999</v>
      </c>
      <c r="N10584" s="1">
        <v>5.412528</v>
      </c>
      <c r="O10584" s="1">
        <v>4.89046</v>
      </c>
      <c r="P10584" s="1">
        <v>3.2104520000000001</v>
      </c>
      <c r="Q10584" s="1">
        <v>5.5010459999999997</v>
      </c>
      <c r="R10584" s="1">
        <v>4.8950800000000001</v>
      </c>
      <c r="S10584" s="1">
        <v>5.923114</v>
      </c>
      <c r="T10584" s="1">
        <v>7.798063</v>
      </c>
      <c r="U10584" s="1">
        <v>7.6944650000000001</v>
      </c>
      <c r="V10584" s="1">
        <v>8.2342639999999996</v>
      </c>
    </row>
    <row r="10585" spans="1:22" x14ac:dyDescent="0.25">
      <c r="A10585" t="s">
        <v>38326</v>
      </c>
      <c r="B10585" t="s">
        <v>38327</v>
      </c>
      <c r="C10585" t="s">
        <v>38328</v>
      </c>
      <c r="D10585" t="s">
        <v>38329</v>
      </c>
      <c r="E10585" s="1">
        <v>9</v>
      </c>
      <c r="F10585" s="1">
        <v>9</v>
      </c>
      <c r="G10585" s="1">
        <v>4</v>
      </c>
      <c r="H10585" s="1">
        <v>32.1</v>
      </c>
      <c r="I10585" s="1">
        <v>41.042999999999999</v>
      </c>
      <c r="J10585" s="3">
        <v>1.1238E-70</v>
      </c>
      <c r="K10585" s="1" t="s">
        <v>76</v>
      </c>
      <c r="L10585" s="1" t="s">
        <v>76</v>
      </c>
      <c r="M10585" s="1">
        <v>5.1819860000000002</v>
      </c>
      <c r="N10585" s="1">
        <v>4.4393010000000004</v>
      </c>
      <c r="O10585" s="1">
        <v>5.6273460000000002</v>
      </c>
      <c r="P10585" s="1">
        <v>4.4933050000000003</v>
      </c>
      <c r="Q10585" s="1">
        <v>5.0850410000000004</v>
      </c>
      <c r="R10585" s="1">
        <v>6.5984509999999998</v>
      </c>
      <c r="S10585" s="1">
        <v>6.0297080000000003</v>
      </c>
      <c r="T10585" s="1">
        <v>7.2866809999999997</v>
      </c>
      <c r="U10585" s="1">
        <v>7.6932609999999997</v>
      </c>
      <c r="V10585" s="1">
        <v>7.558649</v>
      </c>
    </row>
    <row r="10586" spans="1:22" x14ac:dyDescent="0.25">
      <c r="A10586" t="s">
        <v>26463</v>
      </c>
      <c r="B10586" t="s">
        <v>26464</v>
      </c>
      <c r="C10586" t="s">
        <v>26465</v>
      </c>
      <c r="D10586" t="s">
        <v>26466</v>
      </c>
      <c r="E10586" s="1">
        <v>19</v>
      </c>
      <c r="F10586" s="1">
        <v>19</v>
      </c>
      <c r="G10586" s="1">
        <v>19</v>
      </c>
      <c r="H10586" s="1">
        <v>63.3</v>
      </c>
      <c r="I10586" s="1">
        <v>34.012</v>
      </c>
      <c r="J10586" s="3">
        <v>5.1355999999999997E-247</v>
      </c>
      <c r="K10586" s="1">
        <v>6.9149349999999998</v>
      </c>
      <c r="L10586" s="1">
        <v>7.0149819999999998</v>
      </c>
      <c r="M10586" s="1">
        <v>6.4608980000000003</v>
      </c>
      <c r="N10586" s="1">
        <v>7.5481559999999996</v>
      </c>
      <c r="O10586" s="1">
        <v>7.7703949999999997</v>
      </c>
      <c r="P10586" s="1">
        <v>7.138776</v>
      </c>
      <c r="Q10586" s="1">
        <v>6.8136479999999997</v>
      </c>
      <c r="R10586" s="1">
        <v>7.0619040000000002</v>
      </c>
      <c r="S10586" s="1">
        <v>6.4433259999999999</v>
      </c>
      <c r="T10586" s="1">
        <v>8.1901910000000004</v>
      </c>
      <c r="U10586" s="1">
        <v>7.6928210000000004</v>
      </c>
      <c r="V10586" s="1">
        <v>7.7616269999999998</v>
      </c>
    </row>
    <row r="10587" spans="1:22" x14ac:dyDescent="0.25">
      <c r="A10587" t="s">
        <v>36232</v>
      </c>
      <c r="B10587" t="s">
        <v>36233</v>
      </c>
      <c r="C10587" t="s">
        <v>36234</v>
      </c>
      <c r="D10587" t="s">
        <v>36235</v>
      </c>
      <c r="E10587" s="1">
        <v>12</v>
      </c>
      <c r="F10587" s="1">
        <v>12</v>
      </c>
      <c r="G10587" s="1">
        <v>12</v>
      </c>
      <c r="H10587" s="1">
        <v>38.200000000000003</v>
      </c>
      <c r="I10587" s="1">
        <v>47.261000000000003</v>
      </c>
      <c r="J10587" s="1">
        <v>0</v>
      </c>
      <c r="K10587" s="1">
        <v>5.1828419999999999</v>
      </c>
      <c r="L10587" s="1">
        <v>5.4321830000000002</v>
      </c>
      <c r="M10587" s="1" t="s">
        <v>76</v>
      </c>
      <c r="N10587" s="1">
        <v>5.0661019999999999</v>
      </c>
      <c r="O10587" s="1" t="s">
        <v>76</v>
      </c>
      <c r="P10587" s="1">
        <v>5.9159430000000004</v>
      </c>
      <c r="Q10587" s="1">
        <v>5.9467619999999997</v>
      </c>
      <c r="R10587" s="1">
        <v>6.1047950000000002</v>
      </c>
      <c r="S10587" s="1">
        <v>6.1673770000000001</v>
      </c>
      <c r="T10587" s="1">
        <v>8.2004129999999993</v>
      </c>
      <c r="U10587" s="1">
        <v>7.6926259999999997</v>
      </c>
      <c r="V10587" s="1">
        <v>8.2204479999999993</v>
      </c>
    </row>
    <row r="10588" spans="1:22" x14ac:dyDescent="0.25">
      <c r="A10588" t="s">
        <v>19023</v>
      </c>
      <c r="B10588" t="s">
        <v>19024</v>
      </c>
      <c r="C10588" t="s">
        <v>19025</v>
      </c>
      <c r="D10588" t="s">
        <v>19026</v>
      </c>
      <c r="E10588" s="1">
        <v>8</v>
      </c>
      <c r="F10588" s="1">
        <v>8</v>
      </c>
      <c r="G10588" s="1">
        <v>5</v>
      </c>
      <c r="H10588" s="1">
        <v>35</v>
      </c>
      <c r="I10588" s="1">
        <v>37.54</v>
      </c>
      <c r="J10588" s="1">
        <v>0</v>
      </c>
      <c r="K10588" s="1">
        <v>5.5084489999999997</v>
      </c>
      <c r="L10588" s="1">
        <v>5.6723379999999999</v>
      </c>
      <c r="M10588" s="1">
        <v>5.7978630000000004</v>
      </c>
      <c r="N10588" s="1">
        <v>5.3825390000000004</v>
      </c>
      <c r="O10588" s="1" t="s">
        <v>76</v>
      </c>
      <c r="P10588" s="1">
        <v>5.0495669999999997</v>
      </c>
      <c r="Q10588" s="1">
        <v>5.3644189999999998</v>
      </c>
      <c r="R10588" s="1">
        <v>6.2899459999999996</v>
      </c>
      <c r="S10588" s="1">
        <v>5.5401420000000003</v>
      </c>
      <c r="T10588" s="1">
        <v>7.5800689999999999</v>
      </c>
      <c r="U10588" s="1">
        <v>7.6922740000000003</v>
      </c>
      <c r="V10588" s="1">
        <v>7.5110409999999996</v>
      </c>
    </row>
    <row r="10589" spans="1:22" x14ac:dyDescent="0.25">
      <c r="A10589" t="s">
        <v>12139</v>
      </c>
      <c r="B10589" t="s">
        <v>12140</v>
      </c>
      <c r="C10589" t="s">
        <v>12141</v>
      </c>
      <c r="D10589" t="s">
        <v>12142</v>
      </c>
      <c r="E10589" s="1">
        <v>20</v>
      </c>
      <c r="F10589" s="1">
        <v>20</v>
      </c>
      <c r="G10589" s="1">
        <v>20</v>
      </c>
      <c r="H10589" s="1">
        <v>57.9</v>
      </c>
      <c r="I10589" s="1">
        <v>40.573999999999998</v>
      </c>
      <c r="J10589" s="3">
        <v>2.4475999999999999E-171</v>
      </c>
      <c r="K10589" s="1">
        <v>4.9939520000000002</v>
      </c>
      <c r="L10589" s="1">
        <v>5.7680090000000002</v>
      </c>
      <c r="M10589" s="1">
        <v>5.3225910000000001</v>
      </c>
      <c r="N10589" s="1">
        <v>4.8995300000000004</v>
      </c>
      <c r="O10589" s="1">
        <v>5.9245479999999997</v>
      </c>
      <c r="P10589" s="1">
        <v>5.1014720000000002</v>
      </c>
      <c r="Q10589" s="1">
        <v>6.1496500000000003</v>
      </c>
      <c r="R10589" s="1">
        <v>6.178833</v>
      </c>
      <c r="S10589" s="1">
        <v>6.3499569999999999</v>
      </c>
      <c r="T10589" s="1">
        <v>7.9498049999999996</v>
      </c>
      <c r="U10589" s="1">
        <v>7.6921059999999999</v>
      </c>
      <c r="V10589" s="1">
        <v>7.9777279999999999</v>
      </c>
    </row>
    <row r="10590" spans="1:22" x14ac:dyDescent="0.25">
      <c r="A10590" t="s">
        <v>18693</v>
      </c>
      <c r="B10590" t="s">
        <v>18694</v>
      </c>
      <c r="C10590" t="s">
        <v>18695</v>
      </c>
      <c r="D10590" t="s">
        <v>18696</v>
      </c>
      <c r="E10590" s="1">
        <v>14</v>
      </c>
      <c r="F10590" s="1">
        <v>14</v>
      </c>
      <c r="G10590" s="1">
        <v>14</v>
      </c>
      <c r="H10590" s="1">
        <v>32.700000000000003</v>
      </c>
      <c r="I10590" s="1">
        <v>71.207999999999998</v>
      </c>
      <c r="J10590" s="1">
        <v>0</v>
      </c>
      <c r="K10590" s="1">
        <v>5.1958989999999998</v>
      </c>
      <c r="L10590" s="1">
        <v>5.0614520000000001</v>
      </c>
      <c r="M10590" s="1" t="s">
        <v>76</v>
      </c>
      <c r="N10590" s="1">
        <v>5.3864989999999997</v>
      </c>
      <c r="O10590" s="1">
        <v>5.7012400000000003</v>
      </c>
      <c r="P10590" s="1">
        <v>5.3184389999999997</v>
      </c>
      <c r="Q10590" s="1">
        <v>5.6951049999999999</v>
      </c>
      <c r="R10590" s="1">
        <v>5.9726100000000004</v>
      </c>
      <c r="S10590" s="1">
        <v>4.666677</v>
      </c>
      <c r="T10590" s="1" t="s">
        <v>76</v>
      </c>
      <c r="U10590" s="1">
        <v>7.6917710000000001</v>
      </c>
      <c r="V10590" s="1">
        <v>6.8636980000000003</v>
      </c>
    </row>
    <row r="10591" spans="1:22" x14ac:dyDescent="0.25">
      <c r="A10591" t="s">
        <v>23502</v>
      </c>
      <c r="B10591" t="s">
        <v>23503</v>
      </c>
      <c r="C10591" t="s">
        <v>23504</v>
      </c>
      <c r="D10591" t="s">
        <v>23505</v>
      </c>
      <c r="E10591" s="1">
        <v>32</v>
      </c>
      <c r="F10591" s="1">
        <v>32</v>
      </c>
      <c r="G10591" s="1">
        <v>20</v>
      </c>
      <c r="H10591" s="1">
        <v>29.6</v>
      </c>
      <c r="I10591" s="1">
        <v>152.26</v>
      </c>
      <c r="J10591" s="3">
        <v>4.8776000000000004E-295</v>
      </c>
      <c r="K10591" s="1">
        <v>4.8782860000000001</v>
      </c>
      <c r="L10591" s="1">
        <v>5.4296230000000003</v>
      </c>
      <c r="M10591" s="1">
        <v>5.7116559999999996</v>
      </c>
      <c r="N10591" s="1">
        <v>4.7783470000000001</v>
      </c>
      <c r="O10591" s="1">
        <v>5.1188269999999996</v>
      </c>
      <c r="P10591" s="1">
        <v>5.2015880000000001</v>
      </c>
      <c r="Q10591" s="1">
        <v>5.4396800000000001</v>
      </c>
      <c r="R10591" s="1">
        <v>5.6954900000000004</v>
      </c>
      <c r="S10591" s="1">
        <v>5.6141170000000002</v>
      </c>
      <c r="T10591" s="1">
        <v>7.5667439999999999</v>
      </c>
      <c r="U10591" s="1">
        <v>7.6916469999999997</v>
      </c>
      <c r="V10591" s="1">
        <v>7.59809</v>
      </c>
    </row>
    <row r="10592" spans="1:22" x14ac:dyDescent="0.25">
      <c r="A10592" t="s">
        <v>42072</v>
      </c>
      <c r="B10592" t="s">
        <v>42073</v>
      </c>
      <c r="C10592" t="s">
        <v>42074</v>
      </c>
      <c r="D10592" t="s">
        <v>42075</v>
      </c>
      <c r="E10592" s="1">
        <v>23</v>
      </c>
      <c r="F10592" s="1">
        <v>23</v>
      </c>
      <c r="G10592" s="1">
        <v>2</v>
      </c>
      <c r="H10592" s="1">
        <v>29.2</v>
      </c>
      <c r="I10592" s="1">
        <v>120.77</v>
      </c>
      <c r="J10592" s="1">
        <v>0</v>
      </c>
      <c r="K10592" s="1" t="s">
        <v>76</v>
      </c>
      <c r="L10592" s="1">
        <v>5.1716379999999997</v>
      </c>
      <c r="M10592" s="1">
        <v>4.7779340000000001</v>
      </c>
      <c r="N10592" s="1">
        <v>4.5215439999999996</v>
      </c>
      <c r="O10592" s="1">
        <v>5.3366600000000002</v>
      </c>
      <c r="P10592" s="1">
        <v>5.253241</v>
      </c>
      <c r="Q10592" s="1">
        <v>5.1962039999999998</v>
      </c>
      <c r="R10592" s="1">
        <v>6.2823950000000002</v>
      </c>
      <c r="S10592" s="1">
        <v>6.0238699999999996</v>
      </c>
      <c r="T10592" s="1">
        <v>7.7292620000000003</v>
      </c>
      <c r="U10592" s="1">
        <v>7.691497</v>
      </c>
      <c r="V10592" s="1">
        <v>8.193403</v>
      </c>
    </row>
    <row r="10593" spans="1:22" x14ac:dyDescent="0.25">
      <c r="A10593" t="s">
        <v>35866</v>
      </c>
      <c r="B10593" t="s">
        <v>35867</v>
      </c>
      <c r="C10593" t="s">
        <v>35868</v>
      </c>
      <c r="D10593" t="s">
        <v>35869</v>
      </c>
      <c r="E10593" s="1">
        <v>20</v>
      </c>
      <c r="F10593" s="1">
        <v>7</v>
      </c>
      <c r="G10593" s="1">
        <v>7</v>
      </c>
      <c r="H10593" s="1">
        <v>38.200000000000003</v>
      </c>
      <c r="I10593" s="1">
        <v>52.042000000000002</v>
      </c>
      <c r="J10593" s="3">
        <v>5.6147000000000002E-247</v>
      </c>
      <c r="K10593" s="1">
        <v>5.1735069999999999</v>
      </c>
      <c r="L10593" s="1">
        <v>5.6085580000000004</v>
      </c>
      <c r="M10593" s="1" t="s">
        <v>76</v>
      </c>
      <c r="N10593" s="1">
        <v>5.074268</v>
      </c>
      <c r="O10593" s="1">
        <v>5.455864</v>
      </c>
      <c r="P10593" s="1">
        <v>5.7167880000000002</v>
      </c>
      <c r="Q10593" s="1">
        <v>5.9076909999999998</v>
      </c>
      <c r="R10593" s="1">
        <v>6.0043639999999998</v>
      </c>
      <c r="S10593" s="1">
        <v>5.7412070000000002</v>
      </c>
      <c r="T10593" s="1" t="s">
        <v>76</v>
      </c>
      <c r="U10593" s="1">
        <v>7.6910720000000001</v>
      </c>
      <c r="V10593" s="1" t="s">
        <v>76</v>
      </c>
    </row>
    <row r="10594" spans="1:22" x14ac:dyDescent="0.25">
      <c r="A10594" t="s">
        <v>4588</v>
      </c>
      <c r="B10594" t="s">
        <v>4589</v>
      </c>
      <c r="C10594" t="s">
        <v>4590</v>
      </c>
      <c r="D10594" t="s">
        <v>4591</v>
      </c>
      <c r="E10594" s="1">
        <v>24</v>
      </c>
      <c r="F10594" s="1">
        <v>20</v>
      </c>
      <c r="G10594" s="1">
        <v>18</v>
      </c>
      <c r="H10594" s="1">
        <v>40</v>
      </c>
      <c r="I10594" s="1">
        <v>97.742000000000004</v>
      </c>
      <c r="J10594" s="1">
        <v>0</v>
      </c>
      <c r="K10594" s="1">
        <v>5.1988500000000002</v>
      </c>
      <c r="L10594" s="1">
        <v>5.6920000000000002</v>
      </c>
      <c r="M10594" s="1">
        <v>5.6376499999999998</v>
      </c>
      <c r="N10594" s="1">
        <v>5.0259200000000002</v>
      </c>
      <c r="O10594" s="1">
        <v>5.6948160000000003</v>
      </c>
      <c r="P10594" s="1">
        <v>5.5787079999999998</v>
      </c>
      <c r="Q10594" s="1">
        <v>5.7919989999999997</v>
      </c>
      <c r="R10594" s="1">
        <v>6.5162969999999998</v>
      </c>
      <c r="S10594" s="1">
        <v>6.2231319999999997</v>
      </c>
      <c r="T10594" s="1">
        <v>7.6503949999999996</v>
      </c>
      <c r="U10594" s="1">
        <v>7.6908779999999997</v>
      </c>
      <c r="V10594" s="1">
        <v>7.7732669999999997</v>
      </c>
    </row>
    <row r="10595" spans="1:22" x14ac:dyDescent="0.25">
      <c r="A10595" t="s">
        <v>18765</v>
      </c>
      <c r="B10595" t="s">
        <v>18766</v>
      </c>
      <c r="C10595" t="s">
        <v>18767</v>
      </c>
      <c r="D10595" t="s">
        <v>18768</v>
      </c>
      <c r="E10595" s="1">
        <v>22</v>
      </c>
      <c r="F10595" s="1">
        <v>22</v>
      </c>
      <c r="G10595" s="1">
        <v>14</v>
      </c>
      <c r="H10595" s="1">
        <v>33.1</v>
      </c>
      <c r="I10595" s="1">
        <v>96.256</v>
      </c>
      <c r="J10595" s="1">
        <v>0</v>
      </c>
      <c r="K10595" s="1" t="s">
        <v>76</v>
      </c>
      <c r="L10595" s="1">
        <v>4.2390239999999997</v>
      </c>
      <c r="M10595" s="1">
        <v>5.6009950000000002</v>
      </c>
      <c r="N10595" s="1" t="s">
        <v>76</v>
      </c>
      <c r="O10595" s="1" t="s">
        <v>76</v>
      </c>
      <c r="P10595" s="1">
        <v>4.737654</v>
      </c>
      <c r="Q10595" s="1">
        <v>5.3575730000000004</v>
      </c>
      <c r="R10595" s="1">
        <v>6.0157369999999997</v>
      </c>
      <c r="S10595" s="1">
        <v>5.6713120000000004</v>
      </c>
      <c r="T10595" s="1">
        <v>7.4465680000000001</v>
      </c>
      <c r="U10595" s="1">
        <v>7.6908430000000001</v>
      </c>
      <c r="V10595" s="1">
        <v>7.8458050000000004</v>
      </c>
    </row>
    <row r="10596" spans="1:22" x14ac:dyDescent="0.25">
      <c r="A10596" t="s">
        <v>25797</v>
      </c>
      <c r="B10596" t="s">
        <v>25798</v>
      </c>
      <c r="C10596" t="s">
        <v>25799</v>
      </c>
      <c r="D10596" t="s">
        <v>25800</v>
      </c>
      <c r="E10596" s="1">
        <v>13</v>
      </c>
      <c r="F10596" s="1">
        <v>13</v>
      </c>
      <c r="G10596" s="1">
        <v>13</v>
      </c>
      <c r="H10596" s="1">
        <v>54.5</v>
      </c>
      <c r="I10596" s="1">
        <v>26.55</v>
      </c>
      <c r="J10596" s="3">
        <v>1.3236E-126</v>
      </c>
      <c r="K10596" s="1">
        <v>5.931737</v>
      </c>
      <c r="L10596" s="1">
        <v>4.7017319999999998</v>
      </c>
      <c r="M10596" s="1">
        <v>5.4624430000000004</v>
      </c>
      <c r="N10596" s="1">
        <v>6.1219859999999997</v>
      </c>
      <c r="O10596" s="1">
        <v>6.3198759999999998</v>
      </c>
      <c r="P10596" s="1">
        <v>6.1156769999999998</v>
      </c>
      <c r="Q10596" s="1">
        <v>5.8508110000000002</v>
      </c>
      <c r="R10596" s="1">
        <v>6.4683330000000003</v>
      </c>
      <c r="S10596" s="1">
        <v>6.2381970000000004</v>
      </c>
      <c r="T10596" s="1">
        <v>7.3135300000000001</v>
      </c>
      <c r="U10596" s="1">
        <v>7.6904709999999996</v>
      </c>
      <c r="V10596" s="1">
        <v>7.361199</v>
      </c>
    </row>
    <row r="10597" spans="1:22" x14ac:dyDescent="0.25">
      <c r="A10597" t="s">
        <v>19827</v>
      </c>
      <c r="B10597" t="s">
        <v>19828</v>
      </c>
      <c r="C10597" t="s">
        <v>19829</v>
      </c>
      <c r="D10597" t="s">
        <v>19830</v>
      </c>
      <c r="E10597" s="1">
        <v>8</v>
      </c>
      <c r="F10597" s="1">
        <v>6</v>
      </c>
      <c r="G10597" s="1">
        <v>6</v>
      </c>
      <c r="H10597" s="1">
        <v>15</v>
      </c>
      <c r="I10597" s="1">
        <v>79.227000000000004</v>
      </c>
      <c r="J10597" s="3">
        <v>1.6437999999999999E-274</v>
      </c>
      <c r="K10597" s="1">
        <v>4.6846030000000001</v>
      </c>
      <c r="L10597" s="1" t="s">
        <v>76</v>
      </c>
      <c r="M10597" s="1">
        <v>4.2215189999999998</v>
      </c>
      <c r="N10597" s="1">
        <v>5.8419160000000003</v>
      </c>
      <c r="O10597" s="1">
        <v>6.277838</v>
      </c>
      <c r="P10597" s="1">
        <v>6.4274699999999996</v>
      </c>
      <c r="Q10597" s="1">
        <v>5.7711389999999998</v>
      </c>
      <c r="R10597" s="1">
        <v>6.4111310000000001</v>
      </c>
      <c r="S10597" s="1">
        <v>5.9794799999999997</v>
      </c>
      <c r="T10597" s="1">
        <v>7.6609980000000002</v>
      </c>
      <c r="U10597" s="1">
        <v>7.6897880000000001</v>
      </c>
      <c r="V10597" s="1" t="s">
        <v>76</v>
      </c>
    </row>
    <row r="10598" spans="1:22" x14ac:dyDescent="0.25">
      <c r="A10598" t="s">
        <v>36802</v>
      </c>
      <c r="B10598" t="s">
        <v>36803</v>
      </c>
      <c r="C10598" t="s">
        <v>36804</v>
      </c>
      <c r="D10598" t="s">
        <v>36805</v>
      </c>
      <c r="E10598" s="1">
        <v>15</v>
      </c>
      <c r="F10598" s="1">
        <v>15</v>
      </c>
      <c r="G10598" s="1">
        <v>15</v>
      </c>
      <c r="H10598" s="1">
        <v>23.1</v>
      </c>
      <c r="I10598" s="1">
        <v>91.203999999999994</v>
      </c>
      <c r="J10598" s="3">
        <v>7.2932000000000006E-192</v>
      </c>
      <c r="K10598" s="1">
        <v>4.6249209999999996</v>
      </c>
      <c r="L10598" s="1">
        <v>5.3926790000000002</v>
      </c>
      <c r="M10598" s="1">
        <v>4.4055850000000003</v>
      </c>
      <c r="N10598" s="1">
        <v>5.726858</v>
      </c>
      <c r="O10598" s="1">
        <v>6.2770359999999998</v>
      </c>
      <c r="P10598" s="1">
        <v>6.0575520000000003</v>
      </c>
      <c r="Q10598" s="1">
        <v>5.2884060000000002</v>
      </c>
      <c r="R10598" s="1">
        <v>6.1558219999999997</v>
      </c>
      <c r="S10598" s="1">
        <v>5.5737189999999996</v>
      </c>
      <c r="T10598" s="1">
        <v>7.9244190000000003</v>
      </c>
      <c r="U10598" s="1">
        <v>7.6896019999999998</v>
      </c>
      <c r="V10598" s="1">
        <v>7.8854350000000002</v>
      </c>
    </row>
    <row r="10599" spans="1:22" x14ac:dyDescent="0.25">
      <c r="A10599" t="s">
        <v>1397</v>
      </c>
      <c r="B10599" t="s">
        <v>1398</v>
      </c>
      <c r="C10599" t="s">
        <v>1399</v>
      </c>
      <c r="D10599" t="s">
        <v>1400</v>
      </c>
      <c r="E10599" s="1">
        <v>8</v>
      </c>
      <c r="F10599" s="1">
        <v>8</v>
      </c>
      <c r="G10599" s="1">
        <v>8</v>
      </c>
      <c r="H10599" s="1">
        <v>45.7</v>
      </c>
      <c r="I10599" s="1">
        <v>20.878</v>
      </c>
      <c r="J10599" s="3">
        <v>1.7664999999999999E-140</v>
      </c>
      <c r="K10599" s="1">
        <v>6.6914090000000002</v>
      </c>
      <c r="L10599" s="1">
        <v>6.8141410000000002</v>
      </c>
      <c r="M10599" s="1">
        <v>6.3914109999999997</v>
      </c>
      <c r="N10599" s="1">
        <v>6.3891840000000002</v>
      </c>
      <c r="O10599" s="1">
        <v>6.7605430000000002</v>
      </c>
      <c r="P10599" s="1">
        <v>6.7822069999999997</v>
      </c>
      <c r="Q10599" s="1">
        <v>6.8011429999999997</v>
      </c>
      <c r="R10599" s="1">
        <v>6.896471</v>
      </c>
      <c r="S10599" s="1">
        <v>7.191675</v>
      </c>
      <c r="T10599" s="1">
        <v>8.0924040000000002</v>
      </c>
      <c r="U10599" s="1">
        <v>7.6895220000000002</v>
      </c>
      <c r="V10599" s="1">
        <v>8.2333770000000008</v>
      </c>
    </row>
    <row r="10600" spans="1:22" x14ac:dyDescent="0.25">
      <c r="A10600" t="s">
        <v>33623</v>
      </c>
      <c r="B10600" t="s">
        <v>33624</v>
      </c>
      <c r="C10600" t="s">
        <v>33625</v>
      </c>
      <c r="D10600" t="s">
        <v>33626</v>
      </c>
      <c r="E10600" s="1">
        <v>22</v>
      </c>
      <c r="F10600" s="1">
        <v>22</v>
      </c>
      <c r="G10600" s="1">
        <v>21</v>
      </c>
      <c r="H10600" s="1">
        <v>23.8</v>
      </c>
      <c r="I10600" s="1">
        <v>151.61000000000001</v>
      </c>
      <c r="J10600" s="1">
        <v>0</v>
      </c>
      <c r="K10600" s="1">
        <v>5.4940850000000001</v>
      </c>
      <c r="L10600" s="1">
        <v>6.045636</v>
      </c>
      <c r="M10600" s="1">
        <v>5.2611439999999998</v>
      </c>
      <c r="N10600" s="1">
        <v>6.0670339999999996</v>
      </c>
      <c r="O10600" s="1">
        <v>6.459136</v>
      </c>
      <c r="P10600" s="1">
        <v>6.345472</v>
      </c>
      <c r="Q10600" s="1">
        <v>5.4156069999999996</v>
      </c>
      <c r="R10600" s="1">
        <v>6.0507660000000003</v>
      </c>
      <c r="S10600" s="1">
        <v>5.7481650000000002</v>
      </c>
      <c r="T10600" s="1">
        <v>7.721571</v>
      </c>
      <c r="U10600" s="1">
        <v>7.6888560000000004</v>
      </c>
      <c r="V10600" s="1">
        <v>7.8679560000000004</v>
      </c>
    </row>
    <row r="10601" spans="1:22" x14ac:dyDescent="0.25">
      <c r="A10601" t="s">
        <v>20170</v>
      </c>
      <c r="B10601" t="s">
        <v>20171</v>
      </c>
      <c r="C10601" t="s">
        <v>20172</v>
      </c>
      <c r="D10601" t="s">
        <v>20173</v>
      </c>
      <c r="E10601" s="1">
        <v>8</v>
      </c>
      <c r="F10601" s="1">
        <v>8</v>
      </c>
      <c r="G10601" s="1">
        <v>8</v>
      </c>
      <c r="H10601" s="1">
        <v>68.599999999999994</v>
      </c>
      <c r="I10601" s="1">
        <v>6.0351999999999997</v>
      </c>
      <c r="J10601" s="3">
        <v>1.4999000000000001E-8</v>
      </c>
      <c r="K10601" s="1">
        <v>7.1537230000000003</v>
      </c>
      <c r="L10601" s="1">
        <v>7.2782270000000002</v>
      </c>
      <c r="M10601" s="1">
        <v>6.9463439999999999</v>
      </c>
      <c r="N10601" s="1">
        <v>6.8114610000000004</v>
      </c>
      <c r="O10601" s="1">
        <v>7.0059950000000004</v>
      </c>
      <c r="P10601" s="1">
        <v>7.3593609999999998</v>
      </c>
      <c r="Q10601" s="1">
        <v>7.0875680000000001</v>
      </c>
      <c r="R10601" s="1">
        <v>6.646668</v>
      </c>
      <c r="S10601" s="1">
        <v>6.8784530000000004</v>
      </c>
      <c r="T10601" s="1">
        <v>8.2938930000000006</v>
      </c>
      <c r="U10601" s="1">
        <v>7.6882149999999996</v>
      </c>
      <c r="V10601" s="1">
        <v>8.1907230000000002</v>
      </c>
    </row>
    <row r="10602" spans="1:22" x14ac:dyDescent="0.25">
      <c r="A10602" t="s">
        <v>2576</v>
      </c>
      <c r="B10602" t="s">
        <v>2577</v>
      </c>
      <c r="C10602" t="s">
        <v>2578</v>
      </c>
      <c r="D10602" t="s">
        <v>2579</v>
      </c>
      <c r="E10602" s="1">
        <v>23</v>
      </c>
      <c r="F10602" s="1">
        <v>4</v>
      </c>
      <c r="G10602" s="1">
        <v>4</v>
      </c>
      <c r="H10602" s="1">
        <v>57</v>
      </c>
      <c r="I10602" s="1">
        <v>38.518000000000001</v>
      </c>
      <c r="J10602" s="1">
        <v>0</v>
      </c>
      <c r="K10602" s="1">
        <v>6.0979859999999997</v>
      </c>
      <c r="L10602" s="1">
        <v>6.7049050000000001</v>
      </c>
      <c r="M10602" s="1">
        <v>6.2413970000000001</v>
      </c>
      <c r="N10602" s="1">
        <v>6.2017519999999999</v>
      </c>
      <c r="O10602" s="1">
        <v>6.9002030000000003</v>
      </c>
      <c r="P10602" s="1">
        <v>6.5847610000000003</v>
      </c>
      <c r="Q10602" s="1">
        <v>6.6197400000000002</v>
      </c>
      <c r="R10602" s="1">
        <v>7.1189260000000001</v>
      </c>
      <c r="S10602" s="1">
        <v>6.2181150000000001</v>
      </c>
      <c r="T10602" s="1">
        <v>7.7795680000000003</v>
      </c>
      <c r="U10602" s="1">
        <v>7.6880280000000001</v>
      </c>
      <c r="V10602" s="1">
        <v>7.3369600000000004</v>
      </c>
    </row>
    <row r="10603" spans="1:22" x14ac:dyDescent="0.25">
      <c r="A10603" t="s">
        <v>1541</v>
      </c>
      <c r="B10603" t="s">
        <v>1542</v>
      </c>
      <c r="C10603" t="s">
        <v>1543</v>
      </c>
      <c r="D10603" t="s">
        <v>1544</v>
      </c>
      <c r="E10603" s="1">
        <v>8</v>
      </c>
      <c r="F10603" s="1">
        <v>8</v>
      </c>
      <c r="G10603" s="1">
        <v>8</v>
      </c>
      <c r="H10603" s="1">
        <v>18.100000000000001</v>
      </c>
      <c r="I10603" s="1">
        <v>53.837000000000003</v>
      </c>
      <c r="J10603" s="3">
        <v>8.5131000000000005E-85</v>
      </c>
      <c r="K10603" s="1">
        <v>5.358886</v>
      </c>
      <c r="L10603" s="1">
        <v>6.1811860000000003</v>
      </c>
      <c r="M10603" s="1" t="s">
        <v>76</v>
      </c>
      <c r="N10603" s="1">
        <v>6.3014419999999998</v>
      </c>
      <c r="O10603" s="1">
        <v>6.5171039999999998</v>
      </c>
      <c r="P10603" s="1">
        <v>5.9144810000000003</v>
      </c>
      <c r="Q10603" s="1">
        <v>5.371899</v>
      </c>
      <c r="R10603" s="1">
        <v>6.0748160000000002</v>
      </c>
      <c r="S10603" s="1">
        <v>5.6335090000000001</v>
      </c>
      <c r="T10603" s="1">
        <v>7.6581070000000002</v>
      </c>
      <c r="U10603" s="1">
        <v>7.6875109999999998</v>
      </c>
      <c r="V10603" s="1">
        <v>7.5990529999999996</v>
      </c>
    </row>
    <row r="10604" spans="1:22" x14ac:dyDescent="0.25">
      <c r="A10604" t="s">
        <v>6130</v>
      </c>
      <c r="B10604" t="s">
        <v>6131</v>
      </c>
      <c r="C10604" t="s">
        <v>6132</v>
      </c>
      <c r="D10604" t="s">
        <v>6133</v>
      </c>
      <c r="E10604" s="1">
        <v>9</v>
      </c>
      <c r="F10604" s="1">
        <v>9</v>
      </c>
      <c r="G10604" s="1">
        <v>8</v>
      </c>
      <c r="H10604" s="1">
        <v>59.8</v>
      </c>
      <c r="I10604" s="1">
        <v>19.015000000000001</v>
      </c>
      <c r="J10604" s="3">
        <v>4.2842999999999997E-109</v>
      </c>
      <c r="K10604" s="1">
        <v>5.5563750000000001</v>
      </c>
      <c r="L10604" s="1">
        <v>6.5673199999999996</v>
      </c>
      <c r="M10604" s="1">
        <v>5.0113589999999997</v>
      </c>
      <c r="N10604" s="1">
        <v>6.386196</v>
      </c>
      <c r="O10604" s="1">
        <v>6.4807399999999999</v>
      </c>
      <c r="P10604" s="1">
        <v>5.6591170000000002</v>
      </c>
      <c r="Q10604" s="1">
        <v>6.2704690000000003</v>
      </c>
      <c r="R10604" s="1">
        <v>6.7245049999999997</v>
      </c>
      <c r="S10604" s="1">
        <v>6.7273860000000001</v>
      </c>
      <c r="T10604" s="1">
        <v>6.9718049999999998</v>
      </c>
      <c r="U10604" s="1">
        <v>7.6873769999999997</v>
      </c>
      <c r="V10604" s="1">
        <v>7.3215159999999999</v>
      </c>
    </row>
    <row r="10605" spans="1:22" x14ac:dyDescent="0.25">
      <c r="A10605" t="s">
        <v>17380</v>
      </c>
      <c r="B10605" t="s">
        <v>17381</v>
      </c>
      <c r="C10605" t="s">
        <v>17382</v>
      </c>
      <c r="D10605" t="s">
        <v>17383</v>
      </c>
      <c r="E10605" s="1">
        <v>56</v>
      </c>
      <c r="F10605" s="1">
        <v>56</v>
      </c>
      <c r="G10605" s="1">
        <v>56</v>
      </c>
      <c r="H10605" s="1">
        <v>32.799999999999997</v>
      </c>
      <c r="I10605" s="1">
        <v>231.32</v>
      </c>
      <c r="J10605" s="1">
        <v>0</v>
      </c>
      <c r="K10605" s="1">
        <v>4.9705510000000004</v>
      </c>
      <c r="L10605" s="1">
        <v>5.4674899999999997</v>
      </c>
      <c r="M10605" s="1">
        <v>4.7174370000000003</v>
      </c>
      <c r="N10605" s="1">
        <v>5.2137570000000002</v>
      </c>
      <c r="O10605" s="1">
        <v>5.9729289999999997</v>
      </c>
      <c r="P10605" s="1">
        <v>5.4029489999999996</v>
      </c>
      <c r="Q10605" s="1">
        <v>5.4022959999999998</v>
      </c>
      <c r="R10605" s="1">
        <v>5.6994819999999997</v>
      </c>
      <c r="S10605" s="1">
        <v>5.6602769999999998</v>
      </c>
      <c r="T10605" s="1">
        <v>7.9941849999999999</v>
      </c>
      <c r="U10605" s="1">
        <v>7.687011</v>
      </c>
      <c r="V10605" s="1">
        <v>8.0179930000000006</v>
      </c>
    </row>
    <row r="10606" spans="1:22" x14ac:dyDescent="0.25">
      <c r="A10606" t="s">
        <v>33372</v>
      </c>
      <c r="B10606" t="s">
        <v>33373</v>
      </c>
      <c r="C10606" t="s">
        <v>33374</v>
      </c>
      <c r="D10606" t="s">
        <v>33375</v>
      </c>
      <c r="E10606" s="1">
        <v>18</v>
      </c>
      <c r="F10606" s="1">
        <v>18</v>
      </c>
      <c r="G10606" s="1">
        <v>17</v>
      </c>
      <c r="H10606" s="1">
        <v>49.8</v>
      </c>
      <c r="I10606" s="1">
        <v>53.444000000000003</v>
      </c>
      <c r="J10606" s="3">
        <v>5.3755999999999996E-139</v>
      </c>
      <c r="K10606" s="1">
        <v>4.9480269999999997</v>
      </c>
      <c r="L10606" s="1">
        <v>5.3124310000000001</v>
      </c>
      <c r="M10606" s="1">
        <v>5.1554270000000004</v>
      </c>
      <c r="N10606" s="1" t="s">
        <v>76</v>
      </c>
      <c r="O10606" s="1" t="s">
        <v>76</v>
      </c>
      <c r="P10606" s="1">
        <v>4.4159410000000001</v>
      </c>
      <c r="Q10606" s="1">
        <v>5.780735</v>
      </c>
      <c r="R10606" s="1">
        <v>6.3477399999999999</v>
      </c>
      <c r="S10606" s="1">
        <v>6.1145110000000003</v>
      </c>
      <c r="T10606" s="1">
        <v>7.5931090000000001</v>
      </c>
      <c r="U10606" s="1">
        <v>7.6867080000000003</v>
      </c>
      <c r="V10606" s="1">
        <v>7.8583259999999999</v>
      </c>
    </row>
    <row r="10607" spans="1:22" x14ac:dyDescent="0.25">
      <c r="A10607" t="s">
        <v>13084</v>
      </c>
      <c r="B10607" t="s">
        <v>13085</v>
      </c>
      <c r="C10607" t="s">
        <v>13086</v>
      </c>
      <c r="D10607" t="s">
        <v>13087</v>
      </c>
      <c r="E10607" s="1">
        <v>12</v>
      </c>
      <c r="F10607" s="1">
        <v>12</v>
      </c>
      <c r="G10607" s="1">
        <v>5</v>
      </c>
      <c r="H10607" s="1">
        <v>22.8</v>
      </c>
      <c r="I10607" s="1">
        <v>53.283000000000001</v>
      </c>
      <c r="J10607" s="3">
        <v>2.7363999999999999E-83</v>
      </c>
      <c r="K10607" s="1" t="s">
        <v>76</v>
      </c>
      <c r="L10607" s="1">
        <v>3.4639229999999999</v>
      </c>
      <c r="M10607" s="1" t="s">
        <v>76</v>
      </c>
      <c r="N10607" s="1">
        <v>4.4909270000000001</v>
      </c>
      <c r="O10607" s="1" t="s">
        <v>76</v>
      </c>
      <c r="P10607" s="1">
        <v>5.5499099999999997</v>
      </c>
      <c r="Q10607" s="1">
        <v>6.107685</v>
      </c>
      <c r="R10607" s="1">
        <v>5.8777340000000002</v>
      </c>
      <c r="S10607" s="1">
        <v>6.0575900000000003</v>
      </c>
      <c r="T10607" s="1">
        <v>7.7757779999999999</v>
      </c>
      <c r="U10607" s="1">
        <v>7.686261</v>
      </c>
      <c r="V10607" s="1">
        <v>7.958736</v>
      </c>
    </row>
    <row r="10608" spans="1:22" x14ac:dyDescent="0.25">
      <c r="A10608" t="s">
        <v>23206</v>
      </c>
      <c r="B10608" t="s">
        <v>23207</v>
      </c>
      <c r="C10608" t="s">
        <v>23208</v>
      </c>
      <c r="D10608" t="s">
        <v>23209</v>
      </c>
      <c r="E10608" s="1">
        <v>28</v>
      </c>
      <c r="F10608" s="1">
        <v>28</v>
      </c>
      <c r="G10608" s="1">
        <v>26</v>
      </c>
      <c r="H10608" s="1">
        <v>30.1</v>
      </c>
      <c r="I10608" s="1">
        <v>150.94999999999999</v>
      </c>
      <c r="J10608" s="1">
        <v>0</v>
      </c>
      <c r="K10608" s="1">
        <v>5.3317909999999999</v>
      </c>
      <c r="L10608" s="1">
        <v>5.5964980000000004</v>
      </c>
      <c r="M10608" s="1">
        <v>4.1133749999999996</v>
      </c>
      <c r="N10608" s="1">
        <v>5.6416630000000003</v>
      </c>
      <c r="O10608" s="1">
        <v>6.2178519999999997</v>
      </c>
      <c r="P10608" s="1">
        <v>6.0405629999999997</v>
      </c>
      <c r="Q10608" s="1">
        <v>5.2511760000000001</v>
      </c>
      <c r="R10608" s="1">
        <v>5.817393</v>
      </c>
      <c r="S10608" s="1">
        <v>5.5004010000000001</v>
      </c>
      <c r="T10608" s="1">
        <v>7.8482510000000003</v>
      </c>
      <c r="U10608" s="1">
        <v>7.6855359999999999</v>
      </c>
      <c r="V10608" s="1">
        <v>7.7170379999999996</v>
      </c>
    </row>
    <row r="10609" spans="1:22" x14ac:dyDescent="0.25">
      <c r="A10609" t="s">
        <v>25713</v>
      </c>
      <c r="B10609" t="s">
        <v>25714</v>
      </c>
      <c r="C10609" t="s">
        <v>25715</v>
      </c>
      <c r="D10609" t="s">
        <v>25716</v>
      </c>
      <c r="E10609" s="1">
        <v>9</v>
      </c>
      <c r="F10609" s="1">
        <v>9</v>
      </c>
      <c r="G10609" s="1">
        <v>9</v>
      </c>
      <c r="H10609" s="1">
        <v>59.5</v>
      </c>
      <c r="I10609" s="1">
        <v>24.550999999999998</v>
      </c>
      <c r="J10609" s="1">
        <v>0</v>
      </c>
      <c r="K10609" s="1">
        <v>5.9999909999999996</v>
      </c>
      <c r="L10609" s="1">
        <v>6.132676</v>
      </c>
      <c r="M10609" s="1">
        <v>5.1616669999999996</v>
      </c>
      <c r="N10609" s="1" t="s">
        <v>76</v>
      </c>
      <c r="O10609" s="1">
        <v>5.478783</v>
      </c>
      <c r="P10609" s="1">
        <v>5.8854119999999996</v>
      </c>
      <c r="Q10609" s="1">
        <v>6.8572059999999997</v>
      </c>
      <c r="R10609" s="1">
        <v>7.1834410000000002</v>
      </c>
      <c r="S10609" s="1">
        <v>6.8498919999999996</v>
      </c>
      <c r="T10609" s="1">
        <v>7.9406809999999997</v>
      </c>
      <c r="U10609" s="1">
        <v>7.685473</v>
      </c>
      <c r="V10609" s="1">
        <v>7.5504730000000002</v>
      </c>
    </row>
    <row r="10610" spans="1:22" x14ac:dyDescent="0.25">
      <c r="A10610" t="s">
        <v>37111</v>
      </c>
      <c r="B10610" t="s">
        <v>37112</v>
      </c>
      <c r="C10610" t="s">
        <v>37113</v>
      </c>
      <c r="D10610" t="s">
        <v>37114</v>
      </c>
      <c r="E10610" s="1">
        <v>11</v>
      </c>
      <c r="F10610" s="1">
        <v>11</v>
      </c>
      <c r="G10610" s="1">
        <v>11</v>
      </c>
      <c r="H10610" s="1">
        <v>31.5</v>
      </c>
      <c r="I10610" s="1">
        <v>55.314999999999998</v>
      </c>
      <c r="J10610" s="1">
        <v>0</v>
      </c>
      <c r="K10610" s="1" t="s">
        <v>76</v>
      </c>
      <c r="L10610" s="1" t="s">
        <v>76</v>
      </c>
      <c r="M10610" s="1" t="s">
        <v>76</v>
      </c>
      <c r="N10610" s="1">
        <v>4.9755279999999997</v>
      </c>
      <c r="O10610" s="1">
        <v>5.7416720000000003</v>
      </c>
      <c r="P10610" s="1">
        <v>5.9667430000000001</v>
      </c>
      <c r="Q10610" s="1">
        <v>5.1911719999999999</v>
      </c>
      <c r="R10610" s="1">
        <v>5.7415690000000001</v>
      </c>
      <c r="S10610" s="1">
        <v>5.318022</v>
      </c>
      <c r="T10610" s="1" t="s">
        <v>76</v>
      </c>
      <c r="U10610" s="1">
        <v>7.6853569999999998</v>
      </c>
      <c r="V10610" s="1" t="s">
        <v>76</v>
      </c>
    </row>
    <row r="10611" spans="1:22" x14ac:dyDescent="0.25">
      <c r="A10611" t="s">
        <v>23849</v>
      </c>
      <c r="B10611" t="s">
        <v>23850</v>
      </c>
      <c r="C10611" t="s">
        <v>23851</v>
      </c>
      <c r="D10611" t="s">
        <v>23852</v>
      </c>
      <c r="E10611" s="1">
        <v>16</v>
      </c>
      <c r="F10611" s="1">
        <v>11</v>
      </c>
      <c r="G10611" s="1">
        <v>2</v>
      </c>
      <c r="H10611" s="1">
        <v>31.1</v>
      </c>
      <c r="I10611" s="1">
        <v>60.761000000000003</v>
      </c>
      <c r="J10611" s="1">
        <v>0</v>
      </c>
      <c r="K10611" s="1" t="s">
        <v>76</v>
      </c>
      <c r="L10611" s="1" t="s">
        <v>76</v>
      </c>
      <c r="M10611" s="1" t="s">
        <v>76</v>
      </c>
      <c r="N10611" s="1" t="s">
        <v>76</v>
      </c>
      <c r="O10611" s="1">
        <v>5.3382370000000003</v>
      </c>
      <c r="P10611" s="1">
        <v>3.705025</v>
      </c>
      <c r="Q10611" s="1">
        <v>5.671996</v>
      </c>
      <c r="R10611" s="1">
        <v>6.0578560000000001</v>
      </c>
      <c r="S10611" s="1">
        <v>5.9779390000000001</v>
      </c>
      <c r="T10611" s="1">
        <v>8.2845890000000004</v>
      </c>
      <c r="U10611" s="1">
        <v>7.6851859999999999</v>
      </c>
      <c r="V10611" s="1">
        <v>8.0508430000000004</v>
      </c>
    </row>
    <row r="10612" spans="1:22" x14ac:dyDescent="0.25">
      <c r="A10612" t="s">
        <v>28424</v>
      </c>
      <c r="B10612" t="s">
        <v>28425</v>
      </c>
      <c r="C10612" t="s">
        <v>28426</v>
      </c>
      <c r="D10612" t="s">
        <v>28427</v>
      </c>
      <c r="E10612" s="1">
        <v>11</v>
      </c>
      <c r="F10612" s="1">
        <v>11</v>
      </c>
      <c r="G10612" s="1">
        <v>10</v>
      </c>
      <c r="H10612" s="1">
        <v>26.3</v>
      </c>
      <c r="I10612" s="1">
        <v>41.625</v>
      </c>
      <c r="J10612" s="3">
        <v>3.2399000000000001E-172</v>
      </c>
      <c r="K10612" s="1">
        <v>6.0334640000000004</v>
      </c>
      <c r="L10612" s="1">
        <v>6.3212460000000004</v>
      </c>
      <c r="M10612" s="1">
        <v>5.3519889999999997</v>
      </c>
      <c r="N10612" s="1">
        <v>6.5170370000000002</v>
      </c>
      <c r="O10612" s="1">
        <v>7.3136979999999996</v>
      </c>
      <c r="P10612" s="1">
        <v>6.848903</v>
      </c>
      <c r="Q10612" s="1">
        <v>6.8944210000000004</v>
      </c>
      <c r="R10612" s="1">
        <v>7.0509979999999999</v>
      </c>
      <c r="S10612" s="1">
        <v>6.2659729999999998</v>
      </c>
      <c r="T10612" s="1">
        <v>8.1011970000000009</v>
      </c>
      <c r="U10612" s="1">
        <v>7.6848359999999998</v>
      </c>
      <c r="V10612" s="1">
        <v>7.9198779999999998</v>
      </c>
    </row>
    <row r="10613" spans="1:22" x14ac:dyDescent="0.25">
      <c r="A10613" t="s">
        <v>22161</v>
      </c>
      <c r="B10613" t="s">
        <v>22162</v>
      </c>
      <c r="C10613" t="s">
        <v>22163</v>
      </c>
      <c r="D10613" t="s">
        <v>22164</v>
      </c>
      <c r="E10613" s="1">
        <v>9</v>
      </c>
      <c r="F10613" s="1">
        <v>9</v>
      </c>
      <c r="G10613" s="1">
        <v>9</v>
      </c>
      <c r="H10613" s="1">
        <v>20.100000000000001</v>
      </c>
      <c r="I10613" s="1">
        <v>75.918999999999997</v>
      </c>
      <c r="J10613" s="3">
        <v>1.5910999999999999E-172</v>
      </c>
      <c r="K10613" s="1" t="s">
        <v>76</v>
      </c>
      <c r="L10613" s="1" t="s">
        <v>76</v>
      </c>
      <c r="M10613" s="1" t="s">
        <v>76</v>
      </c>
      <c r="N10613" s="1">
        <v>4.4336419999999999</v>
      </c>
      <c r="O10613" s="1">
        <v>5.2390239999999997</v>
      </c>
      <c r="P10613" s="1">
        <v>5.2112270000000001</v>
      </c>
      <c r="Q10613" s="1">
        <v>4.8504440000000004</v>
      </c>
      <c r="R10613" s="1">
        <v>5.8222009999999997</v>
      </c>
      <c r="S10613" s="1">
        <v>5.4736909999999996</v>
      </c>
      <c r="T10613" s="1">
        <v>7.6919740000000001</v>
      </c>
      <c r="U10613" s="1">
        <v>7.6841900000000001</v>
      </c>
      <c r="V10613" s="1">
        <v>7.6761359999999996</v>
      </c>
    </row>
    <row r="10614" spans="1:22" x14ac:dyDescent="0.25">
      <c r="A10614" t="s">
        <v>34405</v>
      </c>
      <c r="B10614" t="s">
        <v>34406</v>
      </c>
      <c r="C10614" t="s">
        <v>34407</v>
      </c>
      <c r="D10614" t="s">
        <v>34408</v>
      </c>
      <c r="E10614" s="1">
        <v>10</v>
      </c>
      <c r="F10614" s="1">
        <v>10</v>
      </c>
      <c r="G10614" s="1">
        <v>10</v>
      </c>
      <c r="H10614" s="1">
        <v>28.4</v>
      </c>
      <c r="I10614" s="1">
        <v>53.246000000000002</v>
      </c>
      <c r="J10614" s="3">
        <v>5.0278000000000002E-252</v>
      </c>
      <c r="K10614" s="1">
        <v>5.0484030000000004</v>
      </c>
      <c r="L10614" s="1" t="s">
        <v>76</v>
      </c>
      <c r="M10614" s="1">
        <v>5.2137039999999999</v>
      </c>
      <c r="N10614" s="1" t="s">
        <v>76</v>
      </c>
      <c r="O10614" s="1" t="s">
        <v>76</v>
      </c>
      <c r="P10614" s="1">
        <v>4.8903090000000002</v>
      </c>
      <c r="Q10614" s="1">
        <v>5.3692159999999998</v>
      </c>
      <c r="R10614" s="1">
        <v>5.4666750000000004</v>
      </c>
      <c r="S10614" s="1">
        <v>5.5508759999999997</v>
      </c>
      <c r="T10614" s="1">
        <v>7.5229010000000001</v>
      </c>
      <c r="U10614" s="1">
        <v>7.6827949999999996</v>
      </c>
      <c r="V10614" s="1">
        <v>7.6455399999999996</v>
      </c>
    </row>
    <row r="10615" spans="1:22" x14ac:dyDescent="0.25">
      <c r="A10615" t="s">
        <v>14860</v>
      </c>
      <c r="B10615" t="s">
        <v>14861</v>
      </c>
      <c r="C10615" t="s">
        <v>14862</v>
      </c>
      <c r="D10615" t="s">
        <v>14863</v>
      </c>
      <c r="E10615" s="1">
        <v>9</v>
      </c>
      <c r="F10615" s="1">
        <v>8</v>
      </c>
      <c r="G10615" s="1">
        <v>8</v>
      </c>
      <c r="H10615" s="1">
        <v>31.5</v>
      </c>
      <c r="I10615" s="1">
        <v>49.593000000000004</v>
      </c>
      <c r="J10615" s="3">
        <v>4.4446999999999999E-222</v>
      </c>
      <c r="K10615" s="1" t="s">
        <v>76</v>
      </c>
      <c r="L10615" s="1">
        <v>5.6252610000000001</v>
      </c>
      <c r="M10615" s="1">
        <v>5.5037770000000004</v>
      </c>
      <c r="N10615" s="1" t="s">
        <v>76</v>
      </c>
      <c r="O10615" s="1">
        <v>5.9313310000000001</v>
      </c>
      <c r="P10615" s="1">
        <v>5.3720460000000001</v>
      </c>
      <c r="Q10615" s="1">
        <v>5.7676610000000004</v>
      </c>
      <c r="R10615" s="1">
        <v>6.496861</v>
      </c>
      <c r="S10615" s="1">
        <v>6.2176939999999998</v>
      </c>
      <c r="T10615" s="1">
        <v>7.391394</v>
      </c>
      <c r="U10615" s="1">
        <v>7.6823709999999998</v>
      </c>
      <c r="V10615" s="1">
        <v>7.9547819999999998</v>
      </c>
    </row>
    <row r="10616" spans="1:22" x14ac:dyDescent="0.25">
      <c r="A10616" t="s">
        <v>37250</v>
      </c>
      <c r="B10616" t="s">
        <v>37251</v>
      </c>
      <c r="C10616" t="s">
        <v>37252</v>
      </c>
      <c r="D10616" t="s">
        <v>37253</v>
      </c>
      <c r="E10616" s="1">
        <v>16</v>
      </c>
      <c r="F10616" s="1">
        <v>10</v>
      </c>
      <c r="G10616" s="1">
        <v>10</v>
      </c>
      <c r="H10616" s="1">
        <v>83.7</v>
      </c>
      <c r="I10616" s="1">
        <v>31.084</v>
      </c>
      <c r="J10616" s="1">
        <v>0</v>
      </c>
      <c r="K10616" s="1">
        <v>5.2036850000000001</v>
      </c>
      <c r="L10616" s="1">
        <v>5.7635480000000001</v>
      </c>
      <c r="M10616" s="1">
        <v>4.9365690000000004</v>
      </c>
      <c r="N10616" s="1">
        <v>6.4084099999999999</v>
      </c>
      <c r="O10616" s="1">
        <v>6.892557</v>
      </c>
      <c r="P10616" s="1">
        <v>6.6827230000000002</v>
      </c>
      <c r="Q10616" s="1">
        <v>6.0762029999999996</v>
      </c>
      <c r="R10616" s="1">
        <v>6.2309850000000004</v>
      </c>
      <c r="S10616" s="1">
        <v>6.1748159999999999</v>
      </c>
      <c r="T10616" s="1">
        <v>8.0818150000000006</v>
      </c>
      <c r="U10616" s="1">
        <v>7.6822080000000001</v>
      </c>
      <c r="V10616" s="1">
        <v>7.841297</v>
      </c>
    </row>
    <row r="10617" spans="1:22" x14ac:dyDescent="0.25">
      <c r="A10617" t="s">
        <v>37918</v>
      </c>
      <c r="B10617" t="s">
        <v>37919</v>
      </c>
      <c r="C10617" t="s">
        <v>37920</v>
      </c>
      <c r="D10617" t="s">
        <v>37921</v>
      </c>
      <c r="E10617" s="1">
        <v>11</v>
      </c>
      <c r="F10617" s="1">
        <v>11</v>
      </c>
      <c r="G10617" s="1">
        <v>11</v>
      </c>
      <c r="H10617" s="1">
        <v>53.9</v>
      </c>
      <c r="I10617" s="1">
        <v>26.724</v>
      </c>
      <c r="J10617" s="3">
        <v>4.5275999999999997E-176</v>
      </c>
      <c r="K10617" s="1" t="s">
        <v>76</v>
      </c>
      <c r="L10617" s="1">
        <v>5.5502039999999999</v>
      </c>
      <c r="M10617" s="1" t="s">
        <v>76</v>
      </c>
      <c r="N10617" s="1" t="s">
        <v>76</v>
      </c>
      <c r="O10617" s="1" t="s">
        <v>76</v>
      </c>
      <c r="P10617" s="1" t="s">
        <v>76</v>
      </c>
      <c r="Q10617" s="1">
        <v>6.3378579999999998</v>
      </c>
      <c r="R10617" s="1">
        <v>6.5944700000000003</v>
      </c>
      <c r="S10617" s="1">
        <v>6.4091379999999996</v>
      </c>
      <c r="T10617" s="1">
        <v>7.4773670000000001</v>
      </c>
      <c r="U10617" s="1">
        <v>7.6811870000000004</v>
      </c>
      <c r="V10617" s="1">
        <v>7.3998809999999997</v>
      </c>
    </row>
    <row r="10618" spans="1:22" x14ac:dyDescent="0.25">
      <c r="A10618" t="s">
        <v>16129</v>
      </c>
      <c r="B10618" t="s">
        <v>16130</v>
      </c>
      <c r="C10618" t="s">
        <v>16131</v>
      </c>
      <c r="D10618" t="s">
        <v>16132</v>
      </c>
      <c r="E10618" s="1">
        <v>17</v>
      </c>
      <c r="F10618" s="1">
        <v>17</v>
      </c>
      <c r="G10618" s="1">
        <v>15</v>
      </c>
      <c r="H10618" s="1">
        <v>19.8</v>
      </c>
      <c r="I10618" s="1">
        <v>96.792000000000002</v>
      </c>
      <c r="J10618" s="1">
        <v>0</v>
      </c>
      <c r="K10618" s="1">
        <v>4.7296670000000001</v>
      </c>
      <c r="L10618" s="1">
        <v>4.9884389999999996</v>
      </c>
      <c r="M10618" s="1">
        <v>5.178833</v>
      </c>
      <c r="N10618" s="1" t="s">
        <v>76</v>
      </c>
      <c r="O10618" s="1">
        <v>5.2085759999999999</v>
      </c>
      <c r="P10618" s="1">
        <v>5.6747329999999998</v>
      </c>
      <c r="Q10618" s="1">
        <v>5.7344799999999996</v>
      </c>
      <c r="R10618" s="1">
        <v>6.4900710000000004</v>
      </c>
      <c r="S10618" s="1">
        <v>6.0899760000000001</v>
      </c>
      <c r="T10618" s="1">
        <v>7.364401</v>
      </c>
      <c r="U10618" s="1">
        <v>7.6808430000000003</v>
      </c>
      <c r="V10618" s="1">
        <v>7.503546</v>
      </c>
    </row>
    <row r="10619" spans="1:22" x14ac:dyDescent="0.25">
      <c r="A10619" t="s">
        <v>22033</v>
      </c>
      <c r="B10619" t="s">
        <v>22034</v>
      </c>
      <c r="C10619" t="s">
        <v>22035</v>
      </c>
      <c r="D10619" t="s">
        <v>22036</v>
      </c>
      <c r="E10619" s="1">
        <v>39</v>
      </c>
      <c r="F10619" s="1">
        <v>33</v>
      </c>
      <c r="G10619" s="1">
        <v>32</v>
      </c>
      <c r="H10619" s="1">
        <v>26</v>
      </c>
      <c r="I10619" s="1">
        <v>229.78</v>
      </c>
      <c r="J10619" s="1">
        <v>0</v>
      </c>
      <c r="K10619" s="1">
        <v>3.7872340000000002</v>
      </c>
      <c r="L10619" s="1">
        <v>4.564997</v>
      </c>
      <c r="M10619" s="1">
        <v>2.9849860000000001</v>
      </c>
      <c r="N10619" s="1" t="s">
        <v>76</v>
      </c>
      <c r="O10619" s="1">
        <v>5.220631</v>
      </c>
      <c r="P10619" s="1">
        <v>5.5669320000000004</v>
      </c>
      <c r="Q10619" s="1">
        <v>4.7024039999999996</v>
      </c>
      <c r="R10619" s="1">
        <v>5.4194930000000001</v>
      </c>
      <c r="S10619" s="1">
        <v>5.1928460000000003</v>
      </c>
      <c r="T10619" s="1">
        <v>7.4026909999999999</v>
      </c>
      <c r="U10619" s="1">
        <v>7.6803080000000001</v>
      </c>
      <c r="V10619" s="1">
        <v>7.7704399999999998</v>
      </c>
    </row>
    <row r="10620" spans="1:22" x14ac:dyDescent="0.25">
      <c r="A10620" t="s">
        <v>33785</v>
      </c>
      <c r="B10620" t="s">
        <v>33786</v>
      </c>
      <c r="C10620" t="s">
        <v>33787</v>
      </c>
      <c r="D10620" t="s">
        <v>33788</v>
      </c>
      <c r="E10620" s="1">
        <v>10</v>
      </c>
      <c r="F10620" s="1">
        <v>9</v>
      </c>
      <c r="G10620" s="1">
        <v>9</v>
      </c>
      <c r="H10620" s="1">
        <v>49.7</v>
      </c>
      <c r="I10620" s="1">
        <v>16.940999999999999</v>
      </c>
      <c r="J10620" s="1">
        <v>0</v>
      </c>
      <c r="K10620" s="1">
        <v>5.8852599999999997</v>
      </c>
      <c r="L10620" s="1">
        <v>6.7747580000000003</v>
      </c>
      <c r="M10620" s="1" t="s">
        <v>76</v>
      </c>
      <c r="N10620" s="1">
        <v>6.8633050000000004</v>
      </c>
      <c r="O10620" s="1">
        <v>7.5028639999999998</v>
      </c>
      <c r="P10620" s="1">
        <v>6.2992679999999996</v>
      </c>
      <c r="Q10620" s="1">
        <v>6.5487209999999996</v>
      </c>
      <c r="R10620" s="1">
        <v>7.269209</v>
      </c>
      <c r="S10620" s="1">
        <v>6.6508799999999999</v>
      </c>
      <c r="T10620" s="1">
        <v>7.4484430000000001</v>
      </c>
      <c r="U10620" s="1">
        <v>7.6794370000000001</v>
      </c>
      <c r="V10620" s="1">
        <v>7.8931290000000001</v>
      </c>
    </row>
    <row r="10621" spans="1:22" x14ac:dyDescent="0.25">
      <c r="A10621" t="s">
        <v>1921</v>
      </c>
      <c r="B10621" t="s">
        <v>1922</v>
      </c>
      <c r="C10621" t="s">
        <v>1923</v>
      </c>
      <c r="D10621" t="s">
        <v>1924</v>
      </c>
      <c r="E10621" s="1">
        <v>6</v>
      </c>
      <c r="F10621" s="1">
        <v>6</v>
      </c>
      <c r="G10621" s="1">
        <v>6</v>
      </c>
      <c r="H10621" s="1">
        <v>10.6</v>
      </c>
      <c r="I10621" s="1">
        <v>96.734999999999999</v>
      </c>
      <c r="J10621" s="3">
        <v>4.6287000000000002E-103</v>
      </c>
      <c r="K10621" s="1" t="s">
        <v>76</v>
      </c>
      <c r="L10621" s="1" t="s">
        <v>76</v>
      </c>
      <c r="M10621" s="1" t="s">
        <v>76</v>
      </c>
      <c r="N10621" s="1" t="s">
        <v>76</v>
      </c>
      <c r="O10621" s="1" t="s">
        <v>76</v>
      </c>
      <c r="P10621" s="1">
        <v>4.9134010000000004</v>
      </c>
      <c r="Q10621" s="1">
        <v>5.5657059999999996</v>
      </c>
      <c r="R10621" s="1">
        <v>6.1623549999999998</v>
      </c>
      <c r="S10621" s="1">
        <v>5.7536670000000001</v>
      </c>
      <c r="T10621" s="1">
        <v>7.8455380000000003</v>
      </c>
      <c r="U10621" s="1">
        <v>7.6793279999999999</v>
      </c>
      <c r="V10621" s="1">
        <v>7.7706460000000002</v>
      </c>
    </row>
    <row r="10622" spans="1:22" x14ac:dyDescent="0.25">
      <c r="A10622" t="s">
        <v>11544</v>
      </c>
      <c r="B10622" t="s">
        <v>11545</v>
      </c>
      <c r="C10622" t="s">
        <v>11546</v>
      </c>
      <c r="D10622" t="s">
        <v>11547</v>
      </c>
      <c r="E10622" s="1">
        <v>19</v>
      </c>
      <c r="F10622" s="1">
        <v>19</v>
      </c>
      <c r="G10622" s="1">
        <v>17</v>
      </c>
      <c r="H10622" s="1">
        <v>12.7</v>
      </c>
      <c r="I10622" s="1">
        <v>225.03</v>
      </c>
      <c r="J10622" s="1">
        <v>0</v>
      </c>
      <c r="K10622" s="1" t="s">
        <v>76</v>
      </c>
      <c r="L10622" s="1">
        <v>3.6375600000000001</v>
      </c>
      <c r="M10622" s="1">
        <v>4.0863240000000003</v>
      </c>
      <c r="N10622" s="1" t="s">
        <v>76</v>
      </c>
      <c r="O10622" s="1" t="s">
        <v>76</v>
      </c>
      <c r="P10622" s="1" t="s">
        <v>76</v>
      </c>
      <c r="Q10622" s="1">
        <v>4.5435090000000002</v>
      </c>
      <c r="R10622" s="1">
        <v>5.6306620000000001</v>
      </c>
      <c r="S10622" s="1">
        <v>5.2784560000000003</v>
      </c>
      <c r="T10622" s="1">
        <v>7.0994390000000003</v>
      </c>
      <c r="U10622" s="1">
        <v>7.6788920000000003</v>
      </c>
      <c r="V10622" s="1">
        <v>7.7452779999999999</v>
      </c>
    </row>
    <row r="10623" spans="1:22" x14ac:dyDescent="0.25">
      <c r="A10623" t="s">
        <v>8563</v>
      </c>
      <c r="B10623" t="s">
        <v>8564</v>
      </c>
      <c r="C10623" t="s">
        <v>8565</v>
      </c>
      <c r="D10623" t="s">
        <v>8566</v>
      </c>
      <c r="E10623" s="1">
        <v>39</v>
      </c>
      <c r="F10623" s="1">
        <v>23</v>
      </c>
      <c r="G10623" s="1">
        <v>21</v>
      </c>
      <c r="H10623" s="1">
        <v>57.1</v>
      </c>
      <c r="I10623" s="1">
        <v>82.721999999999994</v>
      </c>
      <c r="J10623" s="1">
        <v>0</v>
      </c>
      <c r="K10623" s="1">
        <v>4.7694289999999997</v>
      </c>
      <c r="L10623" s="1">
        <v>5.3155710000000003</v>
      </c>
      <c r="M10623" s="1">
        <v>3.8221419999999999</v>
      </c>
      <c r="N10623" s="1">
        <v>6.1800680000000003</v>
      </c>
      <c r="O10623" s="1">
        <v>6.1964249999999996</v>
      </c>
      <c r="P10623" s="1">
        <v>6.0265740000000001</v>
      </c>
      <c r="Q10623" s="1">
        <v>5.6206870000000002</v>
      </c>
      <c r="R10623" s="1">
        <v>5.6667610000000002</v>
      </c>
      <c r="S10623" s="1">
        <v>5.9991310000000002</v>
      </c>
      <c r="T10623" s="1">
        <v>7.8056299999999998</v>
      </c>
      <c r="U10623" s="1">
        <v>7.6777249999999997</v>
      </c>
      <c r="V10623" s="1">
        <v>7.9565330000000003</v>
      </c>
    </row>
    <row r="10624" spans="1:22" x14ac:dyDescent="0.25">
      <c r="A10624" t="s">
        <v>13760</v>
      </c>
      <c r="B10624" t="s">
        <v>13761</v>
      </c>
      <c r="C10624" t="s">
        <v>13762</v>
      </c>
      <c r="D10624" t="s">
        <v>13763</v>
      </c>
      <c r="E10624" s="1">
        <v>22</v>
      </c>
      <c r="F10624" s="1">
        <v>22</v>
      </c>
      <c r="G10624" s="1">
        <v>22</v>
      </c>
      <c r="H10624" s="1">
        <v>32.4</v>
      </c>
      <c r="I10624" s="1">
        <v>98.564999999999998</v>
      </c>
      <c r="J10624" s="3">
        <v>1.2779E-228</v>
      </c>
      <c r="K10624" s="1">
        <v>5.0315700000000003</v>
      </c>
      <c r="L10624" s="1">
        <v>5.8490320000000002</v>
      </c>
      <c r="M10624" s="1">
        <v>4.2652900000000002</v>
      </c>
      <c r="N10624" s="1">
        <v>5.8667480000000003</v>
      </c>
      <c r="O10624" s="1">
        <v>6.3942240000000004</v>
      </c>
      <c r="P10624" s="1">
        <v>6.0687790000000001</v>
      </c>
      <c r="Q10624" s="1">
        <v>5.0859680000000003</v>
      </c>
      <c r="R10624" s="1">
        <v>5.6966010000000002</v>
      </c>
      <c r="S10624" s="1">
        <v>5.2812599999999996</v>
      </c>
      <c r="T10624" s="1">
        <v>7.6549269999999998</v>
      </c>
      <c r="U10624" s="1">
        <v>7.6775520000000004</v>
      </c>
      <c r="V10624" s="1">
        <v>7.6051440000000001</v>
      </c>
    </row>
    <row r="10625" spans="1:22" x14ac:dyDescent="0.25">
      <c r="A10625" t="s">
        <v>34060</v>
      </c>
      <c r="B10625" t="s">
        <v>34061</v>
      </c>
      <c r="C10625" t="s">
        <v>34062</v>
      </c>
      <c r="D10625" t="s">
        <v>34063</v>
      </c>
      <c r="E10625" s="1">
        <v>21</v>
      </c>
      <c r="F10625" s="1">
        <v>21</v>
      </c>
      <c r="G10625" s="1">
        <v>21</v>
      </c>
      <c r="H10625" s="1">
        <v>23.1</v>
      </c>
      <c r="I10625" s="1">
        <v>132.31</v>
      </c>
      <c r="J10625" s="3">
        <v>3.7210000000000003E-260</v>
      </c>
      <c r="K10625" s="1">
        <v>4.0626569999999997</v>
      </c>
      <c r="L10625" s="1">
        <v>4.6480769999999998</v>
      </c>
      <c r="M10625" s="1" t="s">
        <v>76</v>
      </c>
      <c r="N10625" s="1">
        <v>5.3738859999999997</v>
      </c>
      <c r="O10625" s="1">
        <v>5.5666609999999999</v>
      </c>
      <c r="P10625" s="1">
        <v>5.3492769999999998</v>
      </c>
      <c r="Q10625" s="1">
        <v>4.9209519999999998</v>
      </c>
      <c r="R10625" s="1">
        <v>6.0363490000000004</v>
      </c>
      <c r="S10625" s="1">
        <v>4.9619239999999998</v>
      </c>
      <c r="T10625" s="1">
        <v>7.7608969999999999</v>
      </c>
      <c r="U10625" s="1">
        <v>7.6772970000000003</v>
      </c>
      <c r="V10625" s="1">
        <v>7.2550549999999996</v>
      </c>
    </row>
    <row r="10626" spans="1:22" x14ac:dyDescent="0.25">
      <c r="A10626" t="s">
        <v>34401</v>
      </c>
      <c r="B10626" t="s">
        <v>34402</v>
      </c>
      <c r="C10626" t="s">
        <v>34403</v>
      </c>
      <c r="D10626" t="s">
        <v>34404</v>
      </c>
      <c r="E10626" s="1">
        <v>13</v>
      </c>
      <c r="F10626" s="1">
        <v>13</v>
      </c>
      <c r="G10626" s="1">
        <v>13</v>
      </c>
      <c r="H10626" s="1">
        <v>25.7</v>
      </c>
      <c r="I10626" s="1">
        <v>66.05</v>
      </c>
      <c r="J10626" s="3">
        <v>4.5742000000000002E-28</v>
      </c>
      <c r="K10626" s="1">
        <v>4.0228400000000004</v>
      </c>
      <c r="L10626" s="1">
        <v>4.9294399999999996</v>
      </c>
      <c r="M10626" s="1">
        <v>4.3899629999999998</v>
      </c>
      <c r="N10626" s="1" t="s">
        <v>76</v>
      </c>
      <c r="O10626" s="1" t="s">
        <v>76</v>
      </c>
      <c r="P10626" s="1">
        <v>4.2069070000000002</v>
      </c>
      <c r="Q10626" s="1">
        <v>5.1881690000000003</v>
      </c>
      <c r="R10626" s="1">
        <v>5.6175670000000002</v>
      </c>
      <c r="S10626" s="1">
        <v>5.1699679999999999</v>
      </c>
      <c r="T10626" s="1">
        <v>7.6736659999999999</v>
      </c>
      <c r="U10626" s="1">
        <v>7.6763370000000002</v>
      </c>
      <c r="V10626" s="1">
        <v>7.1886469999999996</v>
      </c>
    </row>
    <row r="10627" spans="1:22" x14ac:dyDescent="0.25">
      <c r="A10627" t="s">
        <v>41096</v>
      </c>
      <c r="B10627" t="s">
        <v>41097</v>
      </c>
      <c r="C10627" t="s">
        <v>10130</v>
      </c>
      <c r="D10627" t="s">
        <v>41098</v>
      </c>
      <c r="E10627" s="1">
        <v>11</v>
      </c>
      <c r="F10627" s="1">
        <v>11</v>
      </c>
      <c r="G10627" s="1">
        <v>6</v>
      </c>
      <c r="H10627" s="1">
        <v>12.6</v>
      </c>
      <c r="I10627" s="1">
        <v>126.05</v>
      </c>
      <c r="J10627" s="3">
        <v>4.7790999999999998E-110</v>
      </c>
      <c r="K10627" s="1" t="s">
        <v>76</v>
      </c>
      <c r="L10627" s="1" t="s">
        <v>76</v>
      </c>
      <c r="M10627" s="1">
        <v>4.2077689999999999</v>
      </c>
      <c r="N10627" s="1" t="s">
        <v>76</v>
      </c>
      <c r="O10627" s="1" t="s">
        <v>76</v>
      </c>
      <c r="P10627" s="1">
        <v>4.8101380000000002</v>
      </c>
      <c r="Q10627" s="1">
        <v>5.5558800000000002</v>
      </c>
      <c r="R10627" s="1">
        <v>5.4560779999999998</v>
      </c>
      <c r="S10627" s="1">
        <v>5.5240330000000002</v>
      </c>
      <c r="T10627" s="1">
        <v>7.5490029999999999</v>
      </c>
      <c r="U10627" s="1">
        <v>7.6760809999999999</v>
      </c>
      <c r="V10627" s="1">
        <v>7.6626070000000004</v>
      </c>
    </row>
    <row r="10628" spans="1:22" x14ac:dyDescent="0.25">
      <c r="A10628" t="s">
        <v>18038</v>
      </c>
      <c r="B10628" t="s">
        <v>18039</v>
      </c>
      <c r="C10628" t="s">
        <v>18040</v>
      </c>
      <c r="D10628" t="s">
        <v>18041</v>
      </c>
      <c r="E10628" s="1">
        <v>18</v>
      </c>
      <c r="F10628" s="1">
        <v>18</v>
      </c>
      <c r="G10628" s="1">
        <v>18</v>
      </c>
      <c r="H10628" s="1">
        <v>45.7</v>
      </c>
      <c r="I10628" s="1">
        <v>52.017000000000003</v>
      </c>
      <c r="J10628" s="1">
        <v>0</v>
      </c>
      <c r="K10628" s="1">
        <v>5.5900160000000003</v>
      </c>
      <c r="L10628" s="1">
        <v>6.536975</v>
      </c>
      <c r="M10628" s="1">
        <v>5.894908</v>
      </c>
      <c r="N10628" s="1">
        <v>6.5871719999999998</v>
      </c>
      <c r="O10628" s="1">
        <v>7.1317469999999998</v>
      </c>
      <c r="P10628" s="1">
        <v>6.2904350000000004</v>
      </c>
      <c r="Q10628" s="1">
        <v>6.0021659999999999</v>
      </c>
      <c r="R10628" s="1">
        <v>6.8779240000000001</v>
      </c>
      <c r="S10628" s="1">
        <v>6.2698159999999996</v>
      </c>
      <c r="T10628" s="1">
        <v>7.694833</v>
      </c>
      <c r="U10628" s="1">
        <v>7.6749809999999998</v>
      </c>
      <c r="V10628" s="1">
        <v>8.0919129999999999</v>
      </c>
    </row>
    <row r="10629" spans="1:22" x14ac:dyDescent="0.25">
      <c r="A10629" t="s">
        <v>17962</v>
      </c>
      <c r="B10629" t="s">
        <v>17963</v>
      </c>
      <c r="C10629" t="s">
        <v>17964</v>
      </c>
      <c r="D10629" t="s">
        <v>17965</v>
      </c>
      <c r="E10629" s="1">
        <v>15</v>
      </c>
      <c r="F10629" s="1">
        <v>15</v>
      </c>
      <c r="G10629" s="1">
        <v>15</v>
      </c>
      <c r="H10629" s="1">
        <v>28.5</v>
      </c>
      <c r="I10629" s="1">
        <v>74.581999999999994</v>
      </c>
      <c r="J10629" s="3">
        <v>2.1465000000000002E-180</v>
      </c>
      <c r="K10629" s="1">
        <v>5.5909979999999999</v>
      </c>
      <c r="L10629" s="1">
        <v>5.8985989999999999</v>
      </c>
      <c r="M10629" s="1" t="s">
        <v>76</v>
      </c>
      <c r="N10629" s="1">
        <v>5.5411919999999997</v>
      </c>
      <c r="O10629" s="1">
        <v>5.7797190000000001</v>
      </c>
      <c r="P10629" s="1">
        <v>5.3123889999999996</v>
      </c>
      <c r="Q10629" s="1">
        <v>6.3117749999999999</v>
      </c>
      <c r="R10629" s="1">
        <v>6.945163</v>
      </c>
      <c r="S10629" s="1">
        <v>6.746556</v>
      </c>
      <c r="T10629" s="1">
        <v>8.0126690000000007</v>
      </c>
      <c r="U10629" s="1">
        <v>7.6747880000000004</v>
      </c>
      <c r="V10629" s="1">
        <v>8.1691459999999996</v>
      </c>
    </row>
    <row r="10630" spans="1:22" x14ac:dyDescent="0.25">
      <c r="A10630" t="s">
        <v>29070</v>
      </c>
      <c r="B10630" t="s">
        <v>29071</v>
      </c>
      <c r="C10630" t="s">
        <v>29072</v>
      </c>
      <c r="D10630" t="s">
        <v>29073</v>
      </c>
      <c r="E10630" s="1">
        <v>9</v>
      </c>
      <c r="F10630" s="1">
        <v>4</v>
      </c>
      <c r="G10630" s="1">
        <v>1</v>
      </c>
      <c r="H10630" s="1">
        <v>49.4</v>
      </c>
      <c r="I10630" s="1">
        <v>18.559000000000001</v>
      </c>
      <c r="J10630" s="3">
        <v>5.4506000000000004E-119</v>
      </c>
      <c r="K10630" s="1">
        <v>3.874447</v>
      </c>
      <c r="L10630" s="1" t="s">
        <v>76</v>
      </c>
      <c r="M10630" s="1" t="s">
        <v>76</v>
      </c>
      <c r="N10630" s="1">
        <v>4.8543669999999999</v>
      </c>
      <c r="O10630" s="1" t="s">
        <v>76</v>
      </c>
      <c r="P10630" s="1">
        <v>5.718045</v>
      </c>
      <c r="Q10630" s="1">
        <v>6.3828449999999997</v>
      </c>
      <c r="R10630" s="1">
        <v>6.9036600000000004</v>
      </c>
      <c r="S10630" s="1">
        <v>6.9689870000000003</v>
      </c>
      <c r="T10630" s="1">
        <v>7.9029439999999997</v>
      </c>
      <c r="U10630" s="1">
        <v>7.6743009999999998</v>
      </c>
      <c r="V10630" s="1">
        <v>8.3818190000000001</v>
      </c>
    </row>
    <row r="10631" spans="1:22" x14ac:dyDescent="0.25">
      <c r="A10631" t="s">
        <v>20470</v>
      </c>
      <c r="B10631" t="s">
        <v>20471</v>
      </c>
      <c r="C10631" t="s">
        <v>20472</v>
      </c>
      <c r="D10631" t="s">
        <v>20473</v>
      </c>
      <c r="E10631" s="1">
        <v>11</v>
      </c>
      <c r="F10631" s="1">
        <v>11</v>
      </c>
      <c r="G10631" s="1">
        <v>11</v>
      </c>
      <c r="H10631" s="1">
        <v>40.700000000000003</v>
      </c>
      <c r="I10631" s="1">
        <v>38.963000000000001</v>
      </c>
      <c r="J10631" s="3">
        <v>1.1004E-100</v>
      </c>
      <c r="K10631" s="1">
        <v>5.6436200000000003</v>
      </c>
      <c r="L10631" s="1">
        <v>5.9046450000000004</v>
      </c>
      <c r="M10631" s="1">
        <v>5.8684390000000004</v>
      </c>
      <c r="N10631" s="1">
        <v>5.588832</v>
      </c>
      <c r="O10631" s="1">
        <v>5.8662280000000004</v>
      </c>
      <c r="P10631" s="1">
        <v>5.1107240000000003</v>
      </c>
      <c r="Q10631" s="1" t="s">
        <v>76</v>
      </c>
      <c r="R10631" s="1">
        <v>6.3308799999999996</v>
      </c>
      <c r="S10631" s="1">
        <v>5.772373</v>
      </c>
      <c r="T10631" s="1" t="s">
        <v>76</v>
      </c>
      <c r="U10631" s="1">
        <v>7.6741630000000001</v>
      </c>
      <c r="V10631" s="1">
        <v>6.9003889999999997</v>
      </c>
    </row>
    <row r="10632" spans="1:22" x14ac:dyDescent="0.25">
      <c r="A10632" t="s">
        <v>33741</v>
      </c>
      <c r="B10632" t="s">
        <v>33742</v>
      </c>
      <c r="C10632" t="s">
        <v>33743</v>
      </c>
      <c r="D10632" t="s">
        <v>33744</v>
      </c>
      <c r="E10632" s="1">
        <v>8</v>
      </c>
      <c r="F10632" s="1">
        <v>8</v>
      </c>
      <c r="G10632" s="1">
        <v>8</v>
      </c>
      <c r="H10632" s="1">
        <v>11.1</v>
      </c>
      <c r="I10632" s="1">
        <v>88.04</v>
      </c>
      <c r="J10632" s="3">
        <v>3.2803999999999998E-100</v>
      </c>
      <c r="K10632" s="1">
        <v>4.2820780000000003</v>
      </c>
      <c r="L10632" s="1">
        <v>4.6974390000000001</v>
      </c>
      <c r="M10632" s="1">
        <v>4.4117040000000003</v>
      </c>
      <c r="N10632" s="1" t="s">
        <v>76</v>
      </c>
      <c r="O10632" s="1">
        <v>5.5891789999999997</v>
      </c>
      <c r="P10632" s="1">
        <v>4.2793929999999998</v>
      </c>
      <c r="Q10632" s="1" t="s">
        <v>76</v>
      </c>
      <c r="R10632" s="1">
        <v>6.0966670000000001</v>
      </c>
      <c r="S10632" s="1">
        <v>5.270772</v>
      </c>
      <c r="T10632" s="1" t="s">
        <v>76</v>
      </c>
      <c r="U10632" s="1">
        <v>7.6740890000000004</v>
      </c>
      <c r="V10632" s="1">
        <v>7.0775860000000002</v>
      </c>
    </row>
    <row r="10633" spans="1:22" x14ac:dyDescent="0.25">
      <c r="A10633" t="s">
        <v>21470</v>
      </c>
      <c r="B10633" t="s">
        <v>21471</v>
      </c>
      <c r="C10633" t="s">
        <v>21472</v>
      </c>
      <c r="D10633" t="s">
        <v>21473</v>
      </c>
      <c r="E10633" s="1">
        <v>11</v>
      </c>
      <c r="F10633" s="1">
        <v>11</v>
      </c>
      <c r="G10633" s="1">
        <v>11</v>
      </c>
      <c r="H10633" s="1">
        <v>35.799999999999997</v>
      </c>
      <c r="I10633" s="1">
        <v>28.911999999999999</v>
      </c>
      <c r="J10633" s="1">
        <v>0</v>
      </c>
      <c r="K10633" s="1">
        <v>6.2176419999999997</v>
      </c>
      <c r="L10633" s="1" t="s">
        <v>76</v>
      </c>
      <c r="M10633" s="1">
        <v>6.3082229999999999</v>
      </c>
      <c r="N10633" s="1">
        <v>5.8067630000000001</v>
      </c>
      <c r="O10633" s="1">
        <v>5.937748</v>
      </c>
      <c r="P10633" s="1">
        <v>6.5408049999999998</v>
      </c>
      <c r="Q10633" s="1">
        <v>6.7810439999999996</v>
      </c>
      <c r="R10633" s="1">
        <v>6.4692769999999999</v>
      </c>
      <c r="S10633" s="1">
        <v>6.8173599999999999</v>
      </c>
      <c r="T10633" s="1">
        <v>8.6187909999999999</v>
      </c>
      <c r="U10633" s="1">
        <v>7.6733529999999996</v>
      </c>
      <c r="V10633" s="1">
        <v>8.5749099999999991</v>
      </c>
    </row>
    <row r="10634" spans="1:22" x14ac:dyDescent="0.25">
      <c r="A10634" t="s">
        <v>42761</v>
      </c>
      <c r="B10634" t="s">
        <v>42762</v>
      </c>
      <c r="C10634" t="s">
        <v>42763</v>
      </c>
      <c r="D10634" t="s">
        <v>42764</v>
      </c>
      <c r="E10634" s="1">
        <v>43</v>
      </c>
      <c r="F10634" s="1">
        <v>43</v>
      </c>
      <c r="G10634" s="1">
        <v>43</v>
      </c>
      <c r="H10634" s="1">
        <v>31.8</v>
      </c>
      <c r="I10634" s="1">
        <v>196.54</v>
      </c>
      <c r="J10634" s="1">
        <v>0</v>
      </c>
      <c r="K10634" s="1">
        <v>4.8500329999999998</v>
      </c>
      <c r="L10634" s="1">
        <v>5.527514</v>
      </c>
      <c r="M10634" s="1">
        <v>5.4390799999999997</v>
      </c>
      <c r="N10634" s="1">
        <v>4.6666020000000001</v>
      </c>
      <c r="O10634" s="1">
        <v>4.6472170000000004</v>
      </c>
      <c r="P10634" s="1">
        <v>4.5066670000000002</v>
      </c>
      <c r="Q10634" s="1">
        <v>5.1281730000000003</v>
      </c>
      <c r="R10634" s="1">
        <v>5.7628060000000003</v>
      </c>
      <c r="S10634" s="1">
        <v>5.589156</v>
      </c>
      <c r="T10634" s="1">
        <v>7.5022359999999999</v>
      </c>
      <c r="U10634" s="1">
        <v>7.6733060000000002</v>
      </c>
      <c r="V10634" s="1">
        <v>7.8834289999999996</v>
      </c>
    </row>
    <row r="10635" spans="1:22" x14ac:dyDescent="0.25">
      <c r="A10635" t="s">
        <v>40637</v>
      </c>
      <c r="B10635" t="s">
        <v>40638</v>
      </c>
      <c r="C10635" t="s">
        <v>40639</v>
      </c>
      <c r="D10635" t="s">
        <v>40640</v>
      </c>
      <c r="E10635" s="1">
        <v>13</v>
      </c>
      <c r="F10635" s="1">
        <v>10</v>
      </c>
      <c r="G10635" s="1">
        <v>10</v>
      </c>
      <c r="H10635" s="1">
        <v>26.7</v>
      </c>
      <c r="I10635" s="1">
        <v>55.392000000000003</v>
      </c>
      <c r="J10635" s="3">
        <v>2.2926999999999999E-106</v>
      </c>
      <c r="K10635" s="1">
        <v>4.4050050000000001</v>
      </c>
      <c r="L10635" s="1" t="s">
        <v>76</v>
      </c>
      <c r="M10635" s="1">
        <v>3.9204620000000001</v>
      </c>
      <c r="N10635" s="1">
        <v>5.3511579999999999</v>
      </c>
      <c r="O10635" s="1" t="s">
        <v>76</v>
      </c>
      <c r="P10635" s="1">
        <v>6.0569430000000004</v>
      </c>
      <c r="Q10635" s="1" t="s">
        <v>76</v>
      </c>
      <c r="R10635" s="1">
        <v>5.7285810000000001</v>
      </c>
      <c r="S10635" s="1">
        <v>5.4797770000000003</v>
      </c>
      <c r="T10635" s="1" t="s">
        <v>76</v>
      </c>
      <c r="U10635" s="1">
        <v>7.673279</v>
      </c>
      <c r="V10635" s="1">
        <v>7.3706610000000001</v>
      </c>
    </row>
    <row r="10636" spans="1:22" x14ac:dyDescent="0.25">
      <c r="A10636" t="s">
        <v>16905</v>
      </c>
      <c r="B10636" t="s">
        <v>16906</v>
      </c>
      <c r="C10636" t="s">
        <v>16907</v>
      </c>
      <c r="D10636" t="s">
        <v>16908</v>
      </c>
      <c r="E10636" s="1">
        <v>14</v>
      </c>
      <c r="F10636" s="1">
        <v>14</v>
      </c>
      <c r="G10636" s="1">
        <v>14</v>
      </c>
      <c r="H10636" s="1">
        <v>54.5</v>
      </c>
      <c r="I10636" s="1">
        <v>38.615000000000002</v>
      </c>
      <c r="J10636" s="3">
        <v>6.1916999999999997E-222</v>
      </c>
      <c r="K10636" s="1">
        <v>5.2493210000000001</v>
      </c>
      <c r="L10636" s="1">
        <v>6.029992</v>
      </c>
      <c r="M10636" s="1">
        <v>5.6764919999999996</v>
      </c>
      <c r="N10636" s="1">
        <v>5.7337030000000002</v>
      </c>
      <c r="O10636" s="1">
        <v>5.7625060000000001</v>
      </c>
      <c r="P10636" s="1">
        <v>5.9060980000000001</v>
      </c>
      <c r="Q10636" s="1">
        <v>6.1911719999999999</v>
      </c>
      <c r="R10636" s="1">
        <v>6.367356</v>
      </c>
      <c r="S10636" s="1">
        <v>6.2034409999999998</v>
      </c>
      <c r="T10636" s="1">
        <v>7.9509730000000003</v>
      </c>
      <c r="U10636" s="1">
        <v>7.6728269999999998</v>
      </c>
      <c r="V10636" s="1">
        <v>7.8488480000000003</v>
      </c>
    </row>
    <row r="10637" spans="1:22" x14ac:dyDescent="0.25">
      <c r="A10637" t="s">
        <v>37963</v>
      </c>
      <c r="B10637" t="s">
        <v>37964</v>
      </c>
      <c r="C10637" t="s">
        <v>22138</v>
      </c>
      <c r="D10637" t="s">
        <v>37965</v>
      </c>
      <c r="E10637" s="1">
        <v>10</v>
      </c>
      <c r="F10637" s="1">
        <v>1</v>
      </c>
      <c r="G10637" s="1">
        <v>1</v>
      </c>
      <c r="H10637" s="1">
        <v>19.399999999999999</v>
      </c>
      <c r="I10637" s="1">
        <v>68.016000000000005</v>
      </c>
      <c r="J10637" s="1">
        <v>0</v>
      </c>
      <c r="K10637" s="1" t="s">
        <v>76</v>
      </c>
      <c r="L10637" s="1" t="s">
        <v>76</v>
      </c>
      <c r="M10637" s="1" t="s">
        <v>76</v>
      </c>
      <c r="N10637" s="1" t="s">
        <v>76</v>
      </c>
      <c r="O10637" s="1" t="s">
        <v>76</v>
      </c>
      <c r="P10637" s="1" t="s">
        <v>76</v>
      </c>
      <c r="Q10637" s="1" t="s">
        <v>76</v>
      </c>
      <c r="R10637" s="1">
        <v>5.8603379999999996</v>
      </c>
      <c r="S10637" s="1" t="s">
        <v>76</v>
      </c>
      <c r="T10637" s="1" t="s">
        <v>76</v>
      </c>
      <c r="U10637" s="1">
        <v>7.6723189999999999</v>
      </c>
      <c r="V10637" s="1" t="s">
        <v>76</v>
      </c>
    </row>
    <row r="10638" spans="1:22" x14ac:dyDescent="0.25">
      <c r="A10638" t="s">
        <v>329</v>
      </c>
      <c r="B10638" t="s">
        <v>330</v>
      </c>
      <c r="C10638" t="s">
        <v>331</v>
      </c>
      <c r="D10638" t="s">
        <v>332</v>
      </c>
      <c r="E10638" s="1">
        <v>16</v>
      </c>
      <c r="F10638" s="1">
        <v>15</v>
      </c>
      <c r="G10638" s="1">
        <v>15</v>
      </c>
      <c r="H10638" s="1">
        <v>72.599999999999994</v>
      </c>
      <c r="I10638" s="1">
        <v>29.643999999999998</v>
      </c>
      <c r="J10638" s="1">
        <v>0</v>
      </c>
      <c r="K10638" s="1">
        <v>5.9711179999999997</v>
      </c>
      <c r="L10638" s="1">
        <v>6.0054809999999996</v>
      </c>
      <c r="M10638" s="1">
        <v>6.2113339999999999</v>
      </c>
      <c r="N10638" s="1">
        <v>6.5529109999999999</v>
      </c>
      <c r="O10638" s="1">
        <v>6.4563969999999999</v>
      </c>
      <c r="P10638" s="1">
        <v>6.017868</v>
      </c>
      <c r="Q10638" s="1">
        <v>6.2173259999999999</v>
      </c>
      <c r="R10638" s="1">
        <v>6.9837749999999996</v>
      </c>
      <c r="S10638" s="1">
        <v>6.0558750000000003</v>
      </c>
      <c r="T10638" s="1">
        <v>7.5517789999999998</v>
      </c>
      <c r="U10638" s="1">
        <v>7.6715340000000003</v>
      </c>
      <c r="V10638" s="1">
        <v>7.4600710000000001</v>
      </c>
    </row>
    <row r="10639" spans="1:22" x14ac:dyDescent="0.25">
      <c r="A10639" t="s">
        <v>32370</v>
      </c>
      <c r="B10639" t="s">
        <v>32371</v>
      </c>
      <c r="C10639" t="s">
        <v>32372</v>
      </c>
      <c r="D10639" t="s">
        <v>32373</v>
      </c>
      <c r="E10639" s="1">
        <v>18</v>
      </c>
      <c r="F10639" s="1">
        <v>17</v>
      </c>
      <c r="G10639" s="1">
        <v>17</v>
      </c>
      <c r="H10639" s="1">
        <v>14.5</v>
      </c>
      <c r="I10639" s="1">
        <v>213.77</v>
      </c>
      <c r="J10639" s="3">
        <v>6.1234000000000004E-272</v>
      </c>
      <c r="K10639" s="1" t="s">
        <v>76</v>
      </c>
      <c r="L10639" s="1" t="s">
        <v>76</v>
      </c>
      <c r="M10639" s="1">
        <v>3.8557009999999998</v>
      </c>
      <c r="N10639" s="1" t="s">
        <v>76</v>
      </c>
      <c r="O10639" s="1">
        <v>5.5367100000000002</v>
      </c>
      <c r="P10639" s="1">
        <v>3.6974740000000001</v>
      </c>
      <c r="Q10639" s="1">
        <v>5.2136240000000003</v>
      </c>
      <c r="R10639" s="1">
        <v>5.41777</v>
      </c>
      <c r="S10639" s="1">
        <v>5.6059619999999999</v>
      </c>
      <c r="T10639" s="1">
        <v>7.8106489999999997</v>
      </c>
      <c r="U10639" s="1">
        <v>7.6713490000000002</v>
      </c>
      <c r="V10639" s="1">
        <v>8.263541</v>
      </c>
    </row>
    <row r="10640" spans="1:22" x14ac:dyDescent="0.25">
      <c r="A10640" t="s">
        <v>8654</v>
      </c>
      <c r="B10640" t="s">
        <v>8655</v>
      </c>
      <c r="C10640" t="s">
        <v>8656</v>
      </c>
      <c r="D10640" t="s">
        <v>8657</v>
      </c>
      <c r="E10640" s="1">
        <v>2</v>
      </c>
      <c r="F10640" s="1">
        <v>2</v>
      </c>
      <c r="G10640" s="1">
        <v>1</v>
      </c>
      <c r="H10640" s="1">
        <v>10.9</v>
      </c>
      <c r="I10640" s="1">
        <v>32.21</v>
      </c>
      <c r="J10640" s="3">
        <v>2.7290999999999999E-69</v>
      </c>
      <c r="K10640" s="1" t="s">
        <v>76</v>
      </c>
      <c r="L10640" s="1" t="s">
        <v>76</v>
      </c>
      <c r="M10640" s="1" t="s">
        <v>76</v>
      </c>
      <c r="N10640" s="1" t="s">
        <v>76</v>
      </c>
      <c r="O10640" s="1" t="s">
        <v>76</v>
      </c>
      <c r="P10640" s="1" t="s">
        <v>76</v>
      </c>
      <c r="Q10640" s="1">
        <v>5.7407019999999997</v>
      </c>
      <c r="R10640" s="1">
        <v>6.2151079999999999</v>
      </c>
      <c r="S10640" s="1">
        <v>5.9414319999999998</v>
      </c>
      <c r="T10640" s="1">
        <v>7.392099</v>
      </c>
      <c r="U10640" s="1">
        <v>7.6713490000000002</v>
      </c>
      <c r="V10640" s="1">
        <v>7.5693510000000002</v>
      </c>
    </row>
    <row r="10641" spans="1:22" x14ac:dyDescent="0.25">
      <c r="A10641" t="s">
        <v>19868</v>
      </c>
      <c r="B10641" t="s">
        <v>19869</v>
      </c>
      <c r="C10641" t="s">
        <v>19870</v>
      </c>
      <c r="D10641" t="s">
        <v>19871</v>
      </c>
      <c r="E10641" s="1">
        <v>19</v>
      </c>
      <c r="F10641" s="1">
        <v>19</v>
      </c>
      <c r="G10641" s="1">
        <v>19</v>
      </c>
      <c r="H10641" s="1">
        <v>65.8</v>
      </c>
      <c r="I10641" s="1">
        <v>52.567</v>
      </c>
      <c r="J10641" s="1">
        <v>0</v>
      </c>
      <c r="K10641" s="1" t="s">
        <v>76</v>
      </c>
      <c r="L10641" s="1">
        <v>5.3472520000000001</v>
      </c>
      <c r="M10641" s="1">
        <v>3.9225590000000001</v>
      </c>
      <c r="N10641" s="1">
        <v>4.1237209999999997</v>
      </c>
      <c r="O10641" s="1" t="s">
        <v>76</v>
      </c>
      <c r="P10641" s="1">
        <v>4.4916840000000002</v>
      </c>
      <c r="Q10641" s="1">
        <v>5.7152599999999998</v>
      </c>
      <c r="R10641" s="1">
        <v>6.3402659999999997</v>
      </c>
      <c r="S10641" s="1">
        <v>6.0536159999999999</v>
      </c>
      <c r="T10641" s="1">
        <v>7.8206480000000003</v>
      </c>
      <c r="U10641" s="1">
        <v>7.6713120000000004</v>
      </c>
      <c r="V10641" s="1">
        <v>7.9287590000000003</v>
      </c>
    </row>
    <row r="10642" spans="1:22" x14ac:dyDescent="0.25">
      <c r="A10642" t="s">
        <v>13784</v>
      </c>
      <c r="B10642" t="s">
        <v>13785</v>
      </c>
      <c r="C10642" t="s">
        <v>13786</v>
      </c>
      <c r="D10642" t="s">
        <v>13787</v>
      </c>
      <c r="E10642" s="1">
        <v>10</v>
      </c>
      <c r="F10642" s="1">
        <v>10</v>
      </c>
      <c r="G10642" s="1">
        <v>10</v>
      </c>
      <c r="H10642" s="1">
        <v>30</v>
      </c>
      <c r="I10642" s="1">
        <v>35.511000000000003</v>
      </c>
      <c r="J10642" s="3">
        <v>3.0213999999999999E-66</v>
      </c>
      <c r="K10642" s="1">
        <v>4.2069070000000002</v>
      </c>
      <c r="L10642" s="1">
        <v>5.9729479999999997</v>
      </c>
      <c r="M10642" s="1" t="s">
        <v>76</v>
      </c>
      <c r="N10642" s="1">
        <v>4.0386199999999999</v>
      </c>
      <c r="O10642" s="1">
        <v>5.29148</v>
      </c>
      <c r="P10642" s="1">
        <v>4.4830310000000004</v>
      </c>
      <c r="Q10642" s="1">
        <v>5.5522910000000003</v>
      </c>
      <c r="R10642" s="1">
        <v>6.5625900000000001</v>
      </c>
      <c r="S10642" s="1">
        <v>6.2512249999999998</v>
      </c>
      <c r="T10642" s="1">
        <v>7.3099280000000002</v>
      </c>
      <c r="U10642" s="1">
        <v>7.6710989999999999</v>
      </c>
      <c r="V10642" s="1">
        <v>7.7292459999999998</v>
      </c>
    </row>
    <row r="10643" spans="1:22" x14ac:dyDescent="0.25">
      <c r="A10643" t="s">
        <v>721</v>
      </c>
      <c r="B10643" t="s">
        <v>722</v>
      </c>
      <c r="C10643" t="s">
        <v>723</v>
      </c>
      <c r="D10643" t="s">
        <v>724</v>
      </c>
      <c r="E10643" s="1">
        <v>4</v>
      </c>
      <c r="F10643" s="1">
        <v>4</v>
      </c>
      <c r="G10643" s="1">
        <v>4</v>
      </c>
      <c r="H10643" s="1">
        <v>4.4000000000000004</v>
      </c>
      <c r="I10643" s="1">
        <v>118.56</v>
      </c>
      <c r="J10643" s="3">
        <v>8.3749E-13</v>
      </c>
      <c r="K10643" s="1" t="s">
        <v>76</v>
      </c>
      <c r="L10643" s="1" t="s">
        <v>76</v>
      </c>
      <c r="M10643" s="1" t="s">
        <v>76</v>
      </c>
      <c r="N10643" s="1" t="s">
        <v>76</v>
      </c>
      <c r="O10643" s="1" t="s">
        <v>76</v>
      </c>
      <c r="P10643" s="1">
        <v>4.1522880000000004</v>
      </c>
      <c r="Q10643" s="1" t="s">
        <v>76</v>
      </c>
      <c r="R10643" s="1">
        <v>5.478523</v>
      </c>
      <c r="S10643" s="1">
        <v>4.4428720000000004</v>
      </c>
      <c r="T10643" s="1" t="s">
        <v>76</v>
      </c>
      <c r="U10643" s="1">
        <v>7.6697819999999997</v>
      </c>
      <c r="V10643" s="1" t="s">
        <v>76</v>
      </c>
    </row>
    <row r="10644" spans="1:22" x14ac:dyDescent="0.25">
      <c r="A10644" t="s">
        <v>39351</v>
      </c>
      <c r="B10644" t="s">
        <v>39352</v>
      </c>
      <c r="C10644" t="s">
        <v>39353</v>
      </c>
      <c r="D10644" t="s">
        <v>39354</v>
      </c>
      <c r="E10644" s="1">
        <v>64</v>
      </c>
      <c r="F10644" s="1">
        <v>64</v>
      </c>
      <c r="G10644" s="1">
        <v>51</v>
      </c>
      <c r="H10644" s="1">
        <v>25.6</v>
      </c>
      <c r="I10644" s="1">
        <v>339.59</v>
      </c>
      <c r="J10644" s="1">
        <v>0</v>
      </c>
      <c r="K10644" s="1">
        <v>4.5895359999999998</v>
      </c>
      <c r="L10644" s="1">
        <v>5.0720289999999997</v>
      </c>
      <c r="M10644" s="1">
        <v>3.9523130000000002</v>
      </c>
      <c r="N10644" s="1">
        <v>5.7689269999999997</v>
      </c>
      <c r="O10644" s="1">
        <v>6.2624029999999999</v>
      </c>
      <c r="P10644" s="1">
        <v>5.7400229999999999</v>
      </c>
      <c r="Q10644" s="1">
        <v>4.6477250000000003</v>
      </c>
      <c r="R10644" s="1">
        <v>5.0860399999999997</v>
      </c>
      <c r="S10644" s="1">
        <v>4.9751329999999996</v>
      </c>
      <c r="T10644" s="1">
        <v>7.7158870000000004</v>
      </c>
      <c r="U10644" s="1">
        <v>7.6693819999999997</v>
      </c>
      <c r="V10644" s="1">
        <v>7.9266360000000002</v>
      </c>
    </row>
    <row r="10645" spans="1:22" x14ac:dyDescent="0.25">
      <c r="A10645" t="s">
        <v>23230</v>
      </c>
      <c r="B10645" t="s">
        <v>23231</v>
      </c>
      <c r="C10645" t="s">
        <v>23232</v>
      </c>
      <c r="D10645" t="s">
        <v>23233</v>
      </c>
      <c r="E10645" s="1">
        <v>15</v>
      </c>
      <c r="F10645" s="1">
        <v>15</v>
      </c>
      <c r="G10645" s="1">
        <v>14</v>
      </c>
      <c r="H10645" s="1">
        <v>23.3</v>
      </c>
      <c r="I10645" s="1">
        <v>102.94</v>
      </c>
      <c r="J10645" s="1">
        <v>0</v>
      </c>
      <c r="K10645" s="1" t="s">
        <v>76</v>
      </c>
      <c r="L10645" s="1" t="s">
        <v>76</v>
      </c>
      <c r="M10645" s="1">
        <v>4.9532040000000004</v>
      </c>
      <c r="N10645" s="1">
        <v>5.2582779999999998</v>
      </c>
      <c r="O10645" s="1">
        <v>5.3263559999999996</v>
      </c>
      <c r="P10645" s="1">
        <v>5.6720420000000003</v>
      </c>
      <c r="Q10645" s="1">
        <v>5.3078380000000003</v>
      </c>
      <c r="R10645" s="1">
        <v>5.6317279999999998</v>
      </c>
      <c r="S10645" s="1">
        <v>5.8507930000000004</v>
      </c>
      <c r="T10645" s="1">
        <v>7.7000460000000004</v>
      </c>
      <c r="U10645" s="1">
        <v>7.6684510000000001</v>
      </c>
      <c r="V10645" s="1">
        <v>8.0331019999999995</v>
      </c>
    </row>
    <row r="10646" spans="1:22" x14ac:dyDescent="0.25">
      <c r="A10646" t="s">
        <v>10456</v>
      </c>
      <c r="B10646" t="s">
        <v>10457</v>
      </c>
      <c r="C10646" t="s">
        <v>10458</v>
      </c>
      <c r="D10646" t="s">
        <v>10459</v>
      </c>
      <c r="E10646" s="1">
        <v>17</v>
      </c>
      <c r="F10646" s="1">
        <v>17</v>
      </c>
      <c r="G10646" s="1">
        <v>17</v>
      </c>
      <c r="H10646" s="1">
        <v>39.700000000000003</v>
      </c>
      <c r="I10646" s="1">
        <v>62.892000000000003</v>
      </c>
      <c r="J10646" s="1">
        <v>0</v>
      </c>
      <c r="K10646" s="1">
        <v>5.746899</v>
      </c>
      <c r="L10646" s="1">
        <v>5.4694830000000003</v>
      </c>
      <c r="M10646" s="1">
        <v>5.9511089999999998</v>
      </c>
      <c r="N10646" s="1">
        <v>5.717155</v>
      </c>
      <c r="O10646" s="1">
        <v>5.8164670000000003</v>
      </c>
      <c r="P10646" s="1">
        <v>6.1589650000000002</v>
      </c>
      <c r="Q10646" s="1">
        <v>5.9006619999999996</v>
      </c>
      <c r="R10646" s="1">
        <v>6.1368790000000004</v>
      </c>
      <c r="S10646" s="1">
        <v>5.8904550000000002</v>
      </c>
      <c r="T10646" s="1">
        <v>7.6798000000000002</v>
      </c>
      <c r="U10646" s="1">
        <v>7.6682649999999999</v>
      </c>
      <c r="V10646" s="1">
        <v>7.6654869999999997</v>
      </c>
    </row>
    <row r="10647" spans="1:22" x14ac:dyDescent="0.25">
      <c r="A10647" t="s">
        <v>37416</v>
      </c>
      <c r="B10647" t="s">
        <v>37417</v>
      </c>
      <c r="C10647" t="s">
        <v>37418</v>
      </c>
      <c r="D10647" t="s">
        <v>37419</v>
      </c>
      <c r="E10647" s="1">
        <v>10</v>
      </c>
      <c r="F10647" s="1">
        <v>9</v>
      </c>
      <c r="G10647" s="1">
        <v>9</v>
      </c>
      <c r="H10647" s="1">
        <v>10.4</v>
      </c>
      <c r="I10647" s="1">
        <v>134.36000000000001</v>
      </c>
      <c r="J10647" s="1">
        <v>0</v>
      </c>
      <c r="K10647" s="1" t="s">
        <v>76</v>
      </c>
      <c r="L10647" s="1" t="s">
        <v>76</v>
      </c>
      <c r="M10647" s="1">
        <v>4.156428</v>
      </c>
      <c r="N10647" s="1" t="s">
        <v>76</v>
      </c>
      <c r="O10647" s="1" t="s">
        <v>76</v>
      </c>
      <c r="P10647" s="1" t="s">
        <v>76</v>
      </c>
      <c r="Q10647" s="1">
        <v>5.2525620000000002</v>
      </c>
      <c r="R10647" s="1">
        <v>5.9050130000000003</v>
      </c>
      <c r="S10647" s="1">
        <v>5.410609</v>
      </c>
      <c r="T10647" s="1">
        <v>7.5236549999999998</v>
      </c>
      <c r="U10647" s="1">
        <v>7.668228</v>
      </c>
      <c r="V10647" s="1">
        <v>7.4892690000000002</v>
      </c>
    </row>
    <row r="10648" spans="1:22" x14ac:dyDescent="0.25">
      <c r="A10648" t="s">
        <v>19099</v>
      </c>
      <c r="B10648" t="s">
        <v>19100</v>
      </c>
      <c r="C10648" t="s">
        <v>19101</v>
      </c>
      <c r="D10648" t="s">
        <v>19102</v>
      </c>
      <c r="E10648" s="1">
        <v>34</v>
      </c>
      <c r="F10648" s="1">
        <v>33</v>
      </c>
      <c r="G10648" s="1">
        <v>5</v>
      </c>
      <c r="H10648" s="1">
        <v>14.9</v>
      </c>
      <c r="I10648" s="1">
        <v>339.71</v>
      </c>
      <c r="J10648" s="1">
        <v>0</v>
      </c>
      <c r="K10648" s="1">
        <v>3.817612</v>
      </c>
      <c r="L10648" s="1">
        <v>4.4213240000000003</v>
      </c>
      <c r="M10648" s="1">
        <v>3.9040879999999998</v>
      </c>
      <c r="N10648" s="1">
        <v>4.0314079999999999</v>
      </c>
      <c r="O10648" s="1">
        <v>4.9593420000000004</v>
      </c>
      <c r="P10648" s="1">
        <v>4.8409339999999998</v>
      </c>
      <c r="Q10648" s="1">
        <v>4.5905740000000002</v>
      </c>
      <c r="R10648" s="1">
        <v>5.63774</v>
      </c>
      <c r="S10648" s="1">
        <v>4.8492290000000002</v>
      </c>
      <c r="T10648" s="1">
        <v>7.0928959999999996</v>
      </c>
      <c r="U10648" s="1">
        <v>7.6681340000000002</v>
      </c>
      <c r="V10648" s="1">
        <v>7.4717900000000004</v>
      </c>
    </row>
    <row r="10649" spans="1:22" x14ac:dyDescent="0.25">
      <c r="A10649" t="s">
        <v>20737</v>
      </c>
      <c r="B10649" t="s">
        <v>20738</v>
      </c>
      <c r="C10649" t="s">
        <v>20739</v>
      </c>
      <c r="D10649" t="s">
        <v>20740</v>
      </c>
      <c r="E10649" s="1">
        <v>13</v>
      </c>
      <c r="F10649" s="1">
        <v>13</v>
      </c>
      <c r="G10649" s="1">
        <v>10</v>
      </c>
      <c r="H10649" s="1">
        <v>40.5</v>
      </c>
      <c r="I10649" s="1">
        <v>42.912999999999997</v>
      </c>
      <c r="J10649" s="3">
        <v>1.0549999999999999E-133</v>
      </c>
      <c r="K10649" s="1">
        <v>5.0917019999999997</v>
      </c>
      <c r="L10649" s="1">
        <v>4.960604</v>
      </c>
      <c r="M10649" s="1">
        <v>5.463654</v>
      </c>
      <c r="N10649" s="1" t="s">
        <v>76</v>
      </c>
      <c r="O10649" s="1">
        <v>5.1233620000000002</v>
      </c>
      <c r="P10649" s="1">
        <v>5.2638249999999998</v>
      </c>
      <c r="Q10649" s="1">
        <v>5.8724829999999999</v>
      </c>
      <c r="R10649" s="1">
        <v>6.0333430000000003</v>
      </c>
      <c r="S10649" s="1">
        <v>6.0445000000000002</v>
      </c>
      <c r="T10649" s="1">
        <v>7.2880029999999998</v>
      </c>
      <c r="U10649" s="1">
        <v>7.6675740000000001</v>
      </c>
      <c r="V10649" s="1">
        <v>7.5159929999999999</v>
      </c>
    </row>
    <row r="10650" spans="1:22" x14ac:dyDescent="0.25">
      <c r="A10650" t="s">
        <v>3136</v>
      </c>
      <c r="B10650" t="s">
        <v>3137</v>
      </c>
      <c r="C10650" t="s">
        <v>3138</v>
      </c>
      <c r="D10650" t="s">
        <v>3139</v>
      </c>
      <c r="E10650" s="1">
        <v>9</v>
      </c>
      <c r="F10650" s="1">
        <v>9</v>
      </c>
      <c r="G10650" s="1">
        <v>9</v>
      </c>
      <c r="H10650" s="1">
        <v>40.5</v>
      </c>
      <c r="I10650" s="1">
        <v>24.210999999999999</v>
      </c>
      <c r="J10650" s="3">
        <v>1.1418999999999999E-199</v>
      </c>
      <c r="K10650" s="1">
        <v>6.2587809999999999</v>
      </c>
      <c r="L10650" s="1">
        <v>6.4148230000000002</v>
      </c>
      <c r="M10650" s="1">
        <v>5.3559679999999998</v>
      </c>
      <c r="N10650" s="1" t="s">
        <v>76</v>
      </c>
      <c r="O10650" s="1">
        <v>6.2088710000000003</v>
      </c>
      <c r="P10650" s="1">
        <v>6.7517329999999998</v>
      </c>
      <c r="Q10650" s="1">
        <v>6.8272719999999998</v>
      </c>
      <c r="R10650" s="1">
        <v>6.9106350000000001</v>
      </c>
      <c r="S10650" s="1">
        <v>6.7439640000000001</v>
      </c>
      <c r="T10650" s="1">
        <v>8.0822109999999991</v>
      </c>
      <c r="U10650" s="1">
        <v>7.6675089999999999</v>
      </c>
      <c r="V10650" s="1">
        <v>7.8136340000000004</v>
      </c>
    </row>
    <row r="10651" spans="1:22" x14ac:dyDescent="0.25">
      <c r="A10651" t="s">
        <v>25427</v>
      </c>
      <c r="B10651" t="s">
        <v>25428</v>
      </c>
      <c r="C10651" t="s">
        <v>25429</v>
      </c>
      <c r="D10651" t="s">
        <v>25430</v>
      </c>
      <c r="E10651" s="1">
        <v>22</v>
      </c>
      <c r="F10651" s="1">
        <v>21</v>
      </c>
      <c r="G10651" s="1">
        <v>21</v>
      </c>
      <c r="H10651" s="1">
        <v>16.3</v>
      </c>
      <c r="I10651" s="1">
        <v>185.25</v>
      </c>
      <c r="J10651" s="3">
        <v>5.7131000000000002E-152</v>
      </c>
      <c r="K10651" s="1">
        <v>3.6536949999999999</v>
      </c>
      <c r="L10651" s="1">
        <v>4.2453149999999997</v>
      </c>
      <c r="M10651" s="1">
        <v>4.6929699999999999</v>
      </c>
      <c r="N10651" s="1">
        <v>4.6993</v>
      </c>
      <c r="O10651" s="1">
        <v>5.1665489999999998</v>
      </c>
      <c r="P10651" s="1">
        <v>4.8922230000000004</v>
      </c>
      <c r="Q10651" s="1">
        <v>5.9354310000000003</v>
      </c>
      <c r="R10651" s="1">
        <v>5.7904609999999996</v>
      </c>
      <c r="S10651" s="1">
        <v>5.5260030000000002</v>
      </c>
      <c r="T10651" s="1">
        <v>7.2437820000000004</v>
      </c>
      <c r="U10651" s="1">
        <v>7.6672659999999997</v>
      </c>
      <c r="V10651" s="1">
        <v>7.7323539999999999</v>
      </c>
    </row>
    <row r="10652" spans="1:22" x14ac:dyDescent="0.25">
      <c r="A10652" t="s">
        <v>21668</v>
      </c>
      <c r="B10652" t="s">
        <v>21669</v>
      </c>
      <c r="C10652" t="s">
        <v>21670</v>
      </c>
      <c r="D10652" t="s">
        <v>21671</v>
      </c>
      <c r="E10652" s="1">
        <v>10</v>
      </c>
      <c r="F10652" s="1">
        <v>10</v>
      </c>
      <c r="G10652" s="1">
        <v>9</v>
      </c>
      <c r="H10652" s="1">
        <v>33.200000000000003</v>
      </c>
      <c r="I10652" s="1">
        <v>42.478000000000002</v>
      </c>
      <c r="J10652" s="3">
        <v>6.4252999999999997E-127</v>
      </c>
      <c r="K10652" s="1">
        <v>5.3821789999999998</v>
      </c>
      <c r="L10652" s="1" t="s">
        <v>76</v>
      </c>
      <c r="M10652" s="1">
        <v>5.6841720000000002</v>
      </c>
      <c r="N10652" s="1">
        <v>4.5464070000000003</v>
      </c>
      <c r="O10652" s="1">
        <v>5.4655760000000004</v>
      </c>
      <c r="P10652" s="1">
        <v>4.9892409999999998</v>
      </c>
      <c r="Q10652" s="1">
        <v>5.8050519999999999</v>
      </c>
      <c r="R10652" s="1">
        <v>6.5016889999999998</v>
      </c>
      <c r="S10652" s="1">
        <v>6.0313280000000002</v>
      </c>
      <c r="T10652" s="1">
        <v>7.1810710000000002</v>
      </c>
      <c r="U10652" s="1">
        <v>7.6667610000000002</v>
      </c>
      <c r="V10652" s="1">
        <v>7.2937599999999998</v>
      </c>
    </row>
    <row r="10653" spans="1:22" x14ac:dyDescent="0.25">
      <c r="A10653" t="s">
        <v>23310</v>
      </c>
      <c r="B10653" t="s">
        <v>23311</v>
      </c>
      <c r="C10653" t="s">
        <v>23312</v>
      </c>
      <c r="D10653" t="s">
        <v>23313</v>
      </c>
      <c r="E10653" s="1">
        <v>15</v>
      </c>
      <c r="F10653" s="1">
        <v>15</v>
      </c>
      <c r="G10653" s="1">
        <v>11</v>
      </c>
      <c r="H10653" s="1">
        <v>32.4</v>
      </c>
      <c r="I10653" s="1">
        <v>67.617999999999995</v>
      </c>
      <c r="J10653" s="3">
        <v>1.5818000000000001E-128</v>
      </c>
      <c r="K10653" s="1" t="s">
        <v>76</v>
      </c>
      <c r="L10653" s="1">
        <v>4.9383100000000004</v>
      </c>
      <c r="M10653" s="1" t="s">
        <v>76</v>
      </c>
      <c r="N10653" s="1">
        <v>6.0097909999999999</v>
      </c>
      <c r="O10653" s="1">
        <v>6.5338099999999999</v>
      </c>
      <c r="P10653" s="1">
        <v>6.2090860000000001</v>
      </c>
      <c r="Q10653" s="1">
        <v>5.696968</v>
      </c>
      <c r="R10653" s="1">
        <v>5.9058339999999996</v>
      </c>
      <c r="S10653" s="1">
        <v>6.0896929999999996</v>
      </c>
      <c r="T10653" s="1">
        <v>7.8257770000000004</v>
      </c>
      <c r="U10653" s="1">
        <v>7.6662369999999997</v>
      </c>
      <c r="V10653" s="1">
        <v>7.9350490000000002</v>
      </c>
    </row>
    <row r="10654" spans="1:22" x14ac:dyDescent="0.25">
      <c r="A10654" t="s">
        <v>9701</v>
      </c>
      <c r="B10654" t="s">
        <v>9702</v>
      </c>
      <c r="C10654" t="s">
        <v>9703</v>
      </c>
      <c r="D10654" t="s">
        <v>9704</v>
      </c>
      <c r="E10654" s="1">
        <v>12</v>
      </c>
      <c r="F10654" s="1">
        <v>12</v>
      </c>
      <c r="G10654" s="1">
        <v>12</v>
      </c>
      <c r="H10654" s="1">
        <v>39.6</v>
      </c>
      <c r="I10654" s="1">
        <v>46.319000000000003</v>
      </c>
      <c r="J10654" s="1">
        <v>0</v>
      </c>
      <c r="K10654" s="1">
        <v>5.8145670000000003</v>
      </c>
      <c r="L10654" s="1">
        <v>5.95444</v>
      </c>
      <c r="M10654" s="1" t="s">
        <v>76</v>
      </c>
      <c r="N10654" s="1">
        <v>6.1368470000000004</v>
      </c>
      <c r="O10654" s="1">
        <v>6.1427649999999998</v>
      </c>
      <c r="P10654" s="1">
        <v>5.934806</v>
      </c>
      <c r="Q10654" s="1">
        <v>6.1741469999999996</v>
      </c>
      <c r="R10654" s="1">
        <v>6.2254129999999996</v>
      </c>
      <c r="S10654" s="1">
        <v>6.1665190000000001</v>
      </c>
      <c r="T10654" s="1">
        <v>7.745933</v>
      </c>
      <c r="U10654" s="1">
        <v>7.6660779999999997</v>
      </c>
      <c r="V10654" s="1">
        <v>7.6663119999999996</v>
      </c>
    </row>
    <row r="10655" spans="1:22" x14ac:dyDescent="0.25">
      <c r="A10655" t="s">
        <v>37660</v>
      </c>
      <c r="B10655" t="s">
        <v>37661</v>
      </c>
      <c r="C10655" t="s">
        <v>37662</v>
      </c>
      <c r="D10655" t="s">
        <v>37663</v>
      </c>
      <c r="E10655" s="1">
        <v>10</v>
      </c>
      <c r="F10655" s="1">
        <v>10</v>
      </c>
      <c r="G10655" s="1">
        <v>9</v>
      </c>
      <c r="H10655" s="1">
        <v>67.7</v>
      </c>
      <c r="I10655" s="1">
        <v>23.756</v>
      </c>
      <c r="J10655" s="3">
        <v>2.5078999999999999E-169</v>
      </c>
      <c r="K10655" s="1">
        <v>6.2095690000000001</v>
      </c>
      <c r="L10655" s="1">
        <v>6.6412060000000004</v>
      </c>
      <c r="M10655" s="1">
        <v>4.8555979999999996</v>
      </c>
      <c r="N10655" s="1">
        <v>6.8171819999999999</v>
      </c>
      <c r="O10655" s="1">
        <v>7.3830609999999997</v>
      </c>
      <c r="P10655" s="1">
        <v>6.8439610000000002</v>
      </c>
      <c r="Q10655" s="1">
        <v>6.1580310000000003</v>
      </c>
      <c r="R10655" s="1">
        <v>6.7448410000000001</v>
      </c>
      <c r="S10655" s="1">
        <v>6.3538779999999999</v>
      </c>
      <c r="T10655" s="1" t="s">
        <v>76</v>
      </c>
      <c r="U10655" s="1">
        <v>7.6657500000000001</v>
      </c>
      <c r="V10655" s="1">
        <v>8.4018320000000006</v>
      </c>
    </row>
    <row r="10656" spans="1:22" x14ac:dyDescent="0.25">
      <c r="A10656" t="s">
        <v>24015</v>
      </c>
      <c r="B10656" t="s">
        <v>24016</v>
      </c>
      <c r="C10656" t="s">
        <v>24017</v>
      </c>
      <c r="D10656" t="s">
        <v>24018</v>
      </c>
      <c r="E10656" s="1">
        <v>7</v>
      </c>
      <c r="F10656" s="1">
        <v>7</v>
      </c>
      <c r="G10656" s="1">
        <v>7</v>
      </c>
      <c r="H10656" s="1">
        <v>56.6</v>
      </c>
      <c r="I10656" s="1">
        <v>10.920999999999999</v>
      </c>
      <c r="J10656" s="1">
        <v>0</v>
      </c>
      <c r="K10656" s="1">
        <v>6.8914200000000001</v>
      </c>
      <c r="L10656" s="1">
        <v>6.8390760000000004</v>
      </c>
      <c r="M10656" s="1">
        <v>5.952032</v>
      </c>
      <c r="N10656" s="1">
        <v>6.2591400000000004</v>
      </c>
      <c r="O10656" s="1">
        <v>7.1909200000000002</v>
      </c>
      <c r="P10656" s="1">
        <v>6.8951570000000002</v>
      </c>
      <c r="Q10656" s="1">
        <v>7.1023649999999998</v>
      </c>
      <c r="R10656" s="1">
        <v>7.4301880000000002</v>
      </c>
      <c r="S10656" s="1">
        <v>7.2182199999999996</v>
      </c>
      <c r="T10656" s="1">
        <v>7.6337109999999999</v>
      </c>
      <c r="U10656" s="1">
        <v>7.6653469999999997</v>
      </c>
      <c r="V10656" s="1">
        <v>7.73611</v>
      </c>
    </row>
    <row r="10657" spans="1:22" x14ac:dyDescent="0.25">
      <c r="A10657" t="s">
        <v>25701</v>
      </c>
      <c r="B10657" t="s">
        <v>25702</v>
      </c>
      <c r="C10657" t="s">
        <v>25703</v>
      </c>
      <c r="D10657" t="s">
        <v>25704</v>
      </c>
      <c r="E10657" s="1">
        <v>35</v>
      </c>
      <c r="F10657" s="1">
        <v>34</v>
      </c>
      <c r="G10657" s="1">
        <v>33</v>
      </c>
      <c r="H10657" s="1">
        <v>31.2</v>
      </c>
      <c r="I10657" s="1">
        <v>118.58</v>
      </c>
      <c r="J10657" s="1">
        <v>0</v>
      </c>
      <c r="K10657" s="1">
        <v>5.7366039999999998</v>
      </c>
      <c r="L10657" s="1">
        <v>6.2536769999999997</v>
      </c>
      <c r="M10657" s="1">
        <v>6.2421680000000004</v>
      </c>
      <c r="N10657" s="1">
        <v>5.8381619999999996</v>
      </c>
      <c r="O10657" s="1">
        <v>6.1662530000000002</v>
      </c>
      <c r="P10657" s="1">
        <v>6.2534590000000003</v>
      </c>
      <c r="Q10657" s="1">
        <v>5.1186939999999996</v>
      </c>
      <c r="R10657" s="1">
        <v>5.6352419999999999</v>
      </c>
      <c r="S10657" s="1">
        <v>5.4911789999999998</v>
      </c>
      <c r="T10657" s="1">
        <v>7.8186679999999997</v>
      </c>
      <c r="U10657" s="1">
        <v>7.6646609999999997</v>
      </c>
      <c r="V10657" s="1">
        <v>8.0573619999999995</v>
      </c>
    </row>
    <row r="10658" spans="1:22" x14ac:dyDescent="0.25">
      <c r="A10658" t="s">
        <v>1901</v>
      </c>
      <c r="B10658" t="s">
        <v>1902</v>
      </c>
      <c r="C10658" t="s">
        <v>1903</v>
      </c>
      <c r="D10658" t="s">
        <v>1904</v>
      </c>
      <c r="E10658" s="1">
        <v>8</v>
      </c>
      <c r="F10658" s="1">
        <v>8</v>
      </c>
      <c r="G10658" s="1">
        <v>8</v>
      </c>
      <c r="H10658" s="1">
        <v>36.5</v>
      </c>
      <c r="I10658" s="1">
        <v>22.518999999999998</v>
      </c>
      <c r="J10658" s="3">
        <v>1.5322999999999999E-63</v>
      </c>
      <c r="K10658" s="1">
        <v>6.3686959999999999</v>
      </c>
      <c r="L10658" s="1">
        <v>6.6663779999999999</v>
      </c>
      <c r="M10658" s="1">
        <v>4.9138719999999996</v>
      </c>
      <c r="N10658" s="1">
        <v>6.5712429999999999</v>
      </c>
      <c r="O10658" s="1">
        <v>7.1705259999999997</v>
      </c>
      <c r="P10658" s="1">
        <v>7.0162810000000002</v>
      </c>
      <c r="Q10658" s="1">
        <v>6.2843400000000003</v>
      </c>
      <c r="R10658" s="1">
        <v>7.1163749999999997</v>
      </c>
      <c r="S10658" s="1">
        <v>6.561852</v>
      </c>
      <c r="T10658" s="1" t="s">
        <v>76</v>
      </c>
      <c r="U10658" s="1">
        <v>7.6645380000000003</v>
      </c>
      <c r="V10658" s="1">
        <v>8.0430869999999999</v>
      </c>
    </row>
    <row r="10659" spans="1:22" x14ac:dyDescent="0.25">
      <c r="A10659" t="s">
        <v>3992</v>
      </c>
      <c r="B10659" t="s">
        <v>3993</v>
      </c>
      <c r="C10659" t="s">
        <v>3994</v>
      </c>
      <c r="D10659" t="s">
        <v>3995</v>
      </c>
      <c r="E10659" s="1">
        <v>16</v>
      </c>
      <c r="F10659" s="1">
        <v>16</v>
      </c>
      <c r="G10659" s="1">
        <v>8</v>
      </c>
      <c r="H10659" s="1">
        <v>30</v>
      </c>
      <c r="I10659" s="1">
        <v>79.578999999999994</v>
      </c>
      <c r="J10659" s="3">
        <v>4.3392000000000001E-201</v>
      </c>
      <c r="K10659" s="1">
        <v>5.4694089999999997</v>
      </c>
      <c r="L10659" s="1">
        <v>5.1873519999999997</v>
      </c>
      <c r="M10659" s="1" t="s">
        <v>76</v>
      </c>
      <c r="N10659" s="1">
        <v>6.2188509999999999</v>
      </c>
      <c r="O10659" s="1">
        <v>6.7334540000000001</v>
      </c>
      <c r="P10659" s="1">
        <v>5.8225150000000001</v>
      </c>
      <c r="Q10659" s="1">
        <v>5.2144729999999999</v>
      </c>
      <c r="R10659" s="1">
        <v>5.9134640000000003</v>
      </c>
      <c r="S10659" s="1">
        <v>5.5204570000000004</v>
      </c>
      <c r="T10659" s="1">
        <v>7.4930669999999999</v>
      </c>
      <c r="U10659" s="1">
        <v>7.6637760000000004</v>
      </c>
      <c r="V10659" s="1">
        <v>7.7865739999999999</v>
      </c>
    </row>
    <row r="10660" spans="1:22" x14ac:dyDescent="0.25">
      <c r="A10660" t="s">
        <v>14712</v>
      </c>
      <c r="B10660" t="s">
        <v>14713</v>
      </c>
      <c r="C10660" t="s">
        <v>14714</v>
      </c>
      <c r="D10660" t="s">
        <v>14715</v>
      </c>
      <c r="E10660" s="1">
        <v>19</v>
      </c>
      <c r="F10660" s="1">
        <v>19</v>
      </c>
      <c r="G10660" s="1">
        <v>19</v>
      </c>
      <c r="H10660" s="1">
        <v>30</v>
      </c>
      <c r="I10660" s="1">
        <v>78.909000000000006</v>
      </c>
      <c r="J10660" s="3">
        <v>5.7428999999999998E-180</v>
      </c>
      <c r="K10660" s="1">
        <v>4.4845990000000002</v>
      </c>
      <c r="L10660" s="1">
        <v>5.0039340000000001</v>
      </c>
      <c r="M10660" s="1">
        <v>4.2046900000000003</v>
      </c>
      <c r="N10660" s="1" t="s">
        <v>76</v>
      </c>
      <c r="O10660" s="1" t="s">
        <v>76</v>
      </c>
      <c r="P10660" s="1">
        <v>5.3447459999999998</v>
      </c>
      <c r="Q10660" s="1">
        <v>5.2820780000000003</v>
      </c>
      <c r="R10660" s="1">
        <v>5.5802290000000001</v>
      </c>
      <c r="S10660" s="1">
        <v>5.4448090000000002</v>
      </c>
      <c r="T10660" s="1">
        <v>7.2747349999999997</v>
      </c>
      <c r="U10660" s="1">
        <v>7.6636819999999997</v>
      </c>
      <c r="V10660" s="1">
        <v>7.2371420000000004</v>
      </c>
    </row>
    <row r="10661" spans="1:22" x14ac:dyDescent="0.25">
      <c r="A10661" t="s">
        <v>2240</v>
      </c>
      <c r="B10661" t="s">
        <v>2241</v>
      </c>
      <c r="C10661" t="s">
        <v>2242</v>
      </c>
      <c r="D10661" t="s">
        <v>2243</v>
      </c>
      <c r="E10661" s="1">
        <v>9</v>
      </c>
      <c r="F10661" s="1">
        <v>9</v>
      </c>
      <c r="G10661" s="1">
        <v>9</v>
      </c>
      <c r="H10661" s="1">
        <v>41.7</v>
      </c>
      <c r="I10661" s="1">
        <v>37.92</v>
      </c>
      <c r="J10661" s="1">
        <v>0</v>
      </c>
      <c r="K10661" s="1">
        <v>6.1636090000000001</v>
      </c>
      <c r="L10661" s="1">
        <v>6.3543200000000004</v>
      </c>
      <c r="M10661" s="1">
        <v>5.8652579999999999</v>
      </c>
      <c r="N10661" s="1">
        <v>7.0384219999999997</v>
      </c>
      <c r="O10661" s="1">
        <v>6.7090490000000003</v>
      </c>
      <c r="P10661" s="1">
        <v>6.9175060000000004</v>
      </c>
      <c r="Q10661" s="1">
        <v>6.5276810000000003</v>
      </c>
      <c r="R10661" s="1">
        <v>7.0627319999999996</v>
      </c>
      <c r="S10661" s="1">
        <v>6.5977059999999996</v>
      </c>
      <c r="T10661" s="1">
        <v>7.6115750000000002</v>
      </c>
      <c r="U10661" s="1">
        <v>7.6636069999999998</v>
      </c>
      <c r="V10661" s="1">
        <v>7.7482189999999997</v>
      </c>
    </row>
    <row r="10662" spans="1:22" x14ac:dyDescent="0.25">
      <c r="A10662" t="s">
        <v>29174</v>
      </c>
      <c r="B10662" t="s">
        <v>29175</v>
      </c>
      <c r="C10662" t="s">
        <v>29176</v>
      </c>
      <c r="D10662" t="s">
        <v>29177</v>
      </c>
      <c r="E10662" s="1">
        <v>10</v>
      </c>
      <c r="F10662" s="1">
        <v>10</v>
      </c>
      <c r="G10662" s="1">
        <v>10</v>
      </c>
      <c r="H10662" s="1">
        <v>31.2</v>
      </c>
      <c r="I10662" s="1">
        <v>45.136000000000003</v>
      </c>
      <c r="J10662" s="3">
        <v>4.2089999999999999E-227</v>
      </c>
      <c r="K10662" s="1">
        <v>5.1927070000000004</v>
      </c>
      <c r="L10662" s="1">
        <v>5.8957040000000003</v>
      </c>
      <c r="M10662" s="1">
        <v>5.2994640000000004</v>
      </c>
      <c r="N10662" s="1">
        <v>5.8423910000000001</v>
      </c>
      <c r="O10662" s="1">
        <v>6.5597630000000002</v>
      </c>
      <c r="P10662" s="1">
        <v>6.1230019999999996</v>
      </c>
      <c r="Q10662" s="1">
        <v>5.8136609999999997</v>
      </c>
      <c r="R10662" s="1">
        <v>6.7866309999999999</v>
      </c>
      <c r="S10662" s="1">
        <v>6.3155929999999998</v>
      </c>
      <c r="T10662" s="1">
        <v>7.6341140000000003</v>
      </c>
      <c r="U10662" s="1">
        <v>7.6631819999999999</v>
      </c>
      <c r="V10662" s="1">
        <v>7.8519189999999996</v>
      </c>
    </row>
    <row r="10663" spans="1:22" x14ac:dyDescent="0.25">
      <c r="A10663" t="s">
        <v>36624</v>
      </c>
      <c r="B10663" t="s">
        <v>36625</v>
      </c>
      <c r="C10663" t="s">
        <v>36626</v>
      </c>
      <c r="D10663" t="s">
        <v>36627</v>
      </c>
      <c r="E10663" s="1">
        <v>17</v>
      </c>
      <c r="F10663" s="1">
        <v>15</v>
      </c>
      <c r="G10663" s="1">
        <v>0</v>
      </c>
      <c r="H10663" s="1">
        <v>50.6</v>
      </c>
      <c r="I10663" s="1">
        <v>57.646000000000001</v>
      </c>
      <c r="J10663" s="1">
        <v>0</v>
      </c>
      <c r="K10663" s="1" t="s">
        <v>76</v>
      </c>
      <c r="L10663" s="1">
        <v>5.206016</v>
      </c>
      <c r="M10663" s="1">
        <v>4.3645129999999996</v>
      </c>
      <c r="N10663" s="1">
        <v>5.8927230000000002</v>
      </c>
      <c r="O10663" s="1">
        <v>6.4868129999999997</v>
      </c>
      <c r="P10663" s="1">
        <v>6.4682440000000003</v>
      </c>
      <c r="Q10663" s="1">
        <v>5.5985829999999996</v>
      </c>
      <c r="R10663" s="1">
        <v>6.5514380000000001</v>
      </c>
      <c r="S10663" s="1">
        <v>6.0601690000000001</v>
      </c>
      <c r="T10663" s="1">
        <v>7.774553</v>
      </c>
      <c r="U10663" s="1">
        <v>7.6631159999999996</v>
      </c>
      <c r="V10663" s="1">
        <v>7.9288920000000003</v>
      </c>
    </row>
    <row r="10664" spans="1:22" x14ac:dyDescent="0.25">
      <c r="A10664" t="s">
        <v>19678</v>
      </c>
      <c r="B10664" t="s">
        <v>19679</v>
      </c>
      <c r="C10664" t="s">
        <v>19680</v>
      </c>
      <c r="D10664" t="s">
        <v>19681</v>
      </c>
      <c r="E10664" s="1">
        <v>20</v>
      </c>
      <c r="F10664" s="1">
        <v>18</v>
      </c>
      <c r="G10664" s="1">
        <v>9</v>
      </c>
      <c r="H10664" s="1">
        <v>27.4</v>
      </c>
      <c r="I10664" s="1">
        <v>93.721000000000004</v>
      </c>
      <c r="J10664" s="3">
        <v>9.3286999999999996E-235</v>
      </c>
      <c r="K10664" s="1">
        <v>5.076276</v>
      </c>
      <c r="L10664" s="1">
        <v>5.769997</v>
      </c>
      <c r="M10664" s="1">
        <v>5.5060719999999996</v>
      </c>
      <c r="N10664" s="1">
        <v>4.7483659999999999</v>
      </c>
      <c r="O10664" s="1">
        <v>5.0118669999999996</v>
      </c>
      <c r="P10664" s="1">
        <v>4.8981320000000004</v>
      </c>
      <c r="Q10664" s="1">
        <v>5.9808659999999998</v>
      </c>
      <c r="R10664" s="1">
        <v>5.7107599999999996</v>
      </c>
      <c r="S10664" s="1">
        <v>5.8244769999999999</v>
      </c>
      <c r="T10664" s="1">
        <v>7.9152630000000004</v>
      </c>
      <c r="U10664" s="1">
        <v>7.6626159999999999</v>
      </c>
      <c r="V10664" s="1">
        <v>7.8344459999999998</v>
      </c>
    </row>
    <row r="10665" spans="1:22" x14ac:dyDescent="0.25">
      <c r="A10665" t="s">
        <v>31661</v>
      </c>
      <c r="B10665" t="s">
        <v>31662</v>
      </c>
      <c r="C10665" t="s">
        <v>31663</v>
      </c>
      <c r="D10665" t="s">
        <v>31664</v>
      </c>
      <c r="E10665" s="1">
        <v>12</v>
      </c>
      <c r="F10665" s="1">
        <v>12</v>
      </c>
      <c r="G10665" s="1">
        <v>12</v>
      </c>
      <c r="H10665" s="1">
        <v>54.1</v>
      </c>
      <c r="I10665" s="1">
        <v>29.327999999999999</v>
      </c>
      <c r="J10665" s="3">
        <v>2.5453000000000001E-207</v>
      </c>
      <c r="K10665" s="1">
        <v>5.3837609999999998</v>
      </c>
      <c r="L10665" s="1">
        <v>6.0357900000000004</v>
      </c>
      <c r="M10665" s="1" t="s">
        <v>76</v>
      </c>
      <c r="N10665" s="1">
        <v>6.1172050000000002</v>
      </c>
      <c r="O10665" s="1">
        <v>6.5514859999999997</v>
      </c>
      <c r="P10665" s="1">
        <v>6.1233940000000002</v>
      </c>
      <c r="Q10665" s="1">
        <v>6.2152139999999996</v>
      </c>
      <c r="R10665" s="1">
        <v>7.1190579999999999</v>
      </c>
      <c r="S10665" s="1">
        <v>6.8306849999999999</v>
      </c>
      <c r="T10665" s="1">
        <v>7.5159929999999999</v>
      </c>
      <c r="U10665" s="1">
        <v>7.6620869999999996</v>
      </c>
      <c r="V10665" s="1">
        <v>7.725797</v>
      </c>
    </row>
    <row r="10666" spans="1:22" x14ac:dyDescent="0.25">
      <c r="A10666" t="s">
        <v>40244</v>
      </c>
      <c r="B10666" t="s">
        <v>40245</v>
      </c>
      <c r="C10666" t="s">
        <v>40246</v>
      </c>
      <c r="D10666" t="s">
        <v>40247</v>
      </c>
      <c r="E10666" s="1">
        <v>9</v>
      </c>
      <c r="F10666" s="1">
        <v>9</v>
      </c>
      <c r="G10666" s="1">
        <v>9</v>
      </c>
      <c r="H10666" s="1">
        <v>22.7</v>
      </c>
      <c r="I10666" s="1">
        <v>73.301000000000002</v>
      </c>
      <c r="J10666" s="1">
        <v>0</v>
      </c>
      <c r="K10666" s="1">
        <v>4.8324129999999998</v>
      </c>
      <c r="L10666" s="1">
        <v>4.7352160000000003</v>
      </c>
      <c r="M10666" s="1" t="s">
        <v>76</v>
      </c>
      <c r="N10666" s="1">
        <v>4.9424739999999998</v>
      </c>
      <c r="O10666" s="1">
        <v>5.9519200000000003</v>
      </c>
      <c r="P10666" s="1">
        <v>5.7016200000000001</v>
      </c>
      <c r="Q10666" s="1">
        <v>5.8953559999999996</v>
      </c>
      <c r="R10666" s="1">
        <v>6.7066840000000001</v>
      </c>
      <c r="S10666" s="1">
        <v>6.3286040000000003</v>
      </c>
      <c r="T10666" s="1">
        <v>7.5776519999999996</v>
      </c>
      <c r="U10666" s="1">
        <v>7.6616989999999996</v>
      </c>
      <c r="V10666" s="1">
        <v>7.8105019999999996</v>
      </c>
    </row>
    <row r="10667" spans="1:22" x14ac:dyDescent="0.25">
      <c r="A10667" t="s">
        <v>32542</v>
      </c>
      <c r="B10667" t="s">
        <v>32543</v>
      </c>
      <c r="C10667" t="s">
        <v>32544</v>
      </c>
      <c r="D10667" t="s">
        <v>32545</v>
      </c>
      <c r="E10667" s="1">
        <v>24</v>
      </c>
      <c r="F10667" s="1">
        <v>24</v>
      </c>
      <c r="G10667" s="1">
        <v>24</v>
      </c>
      <c r="H10667" s="1">
        <v>17.2</v>
      </c>
      <c r="I10667" s="1">
        <v>196.71</v>
      </c>
      <c r="J10667" s="3">
        <v>4.3247000000000002E-254</v>
      </c>
      <c r="K10667" s="1">
        <v>3.9685250000000001</v>
      </c>
      <c r="L10667" s="1">
        <v>3.924258</v>
      </c>
      <c r="M10667" s="1">
        <v>4.3751879999999996</v>
      </c>
      <c r="N10667" s="1">
        <v>4.3141829999999999</v>
      </c>
      <c r="O10667" s="1">
        <v>4.7763520000000002</v>
      </c>
      <c r="P10667" s="1">
        <v>4.8103069999999999</v>
      </c>
      <c r="Q10667" s="1">
        <v>4.949395</v>
      </c>
      <c r="R10667" s="1">
        <v>5.2290159999999997</v>
      </c>
      <c r="S10667" s="1">
        <v>4.9693779999999999</v>
      </c>
      <c r="T10667" s="1">
        <v>7.4611080000000003</v>
      </c>
      <c r="U10667" s="1">
        <v>7.6613300000000004</v>
      </c>
      <c r="V10667" s="1">
        <v>7.6203029999999998</v>
      </c>
    </row>
    <row r="10668" spans="1:22" x14ac:dyDescent="0.25">
      <c r="A10668" t="s">
        <v>23779</v>
      </c>
      <c r="B10668" t="s">
        <v>23780</v>
      </c>
      <c r="C10668" t="s">
        <v>23781</v>
      </c>
      <c r="D10668" t="s">
        <v>23782</v>
      </c>
      <c r="E10668" s="1">
        <v>18</v>
      </c>
      <c r="F10668" s="1">
        <v>18</v>
      </c>
      <c r="G10668" s="1">
        <v>1</v>
      </c>
      <c r="H10668" s="1">
        <v>60.5</v>
      </c>
      <c r="I10668" s="1">
        <v>39.94</v>
      </c>
      <c r="J10668" s="1">
        <v>0</v>
      </c>
      <c r="K10668" s="1">
        <v>5.330616</v>
      </c>
      <c r="L10668" s="1">
        <v>5.9257400000000002</v>
      </c>
      <c r="M10668" s="1">
        <v>6.098471</v>
      </c>
      <c r="N10668" s="1">
        <v>5.6617369999999996</v>
      </c>
      <c r="O10668" s="1">
        <v>6.0516920000000001</v>
      </c>
      <c r="P10668" s="1">
        <v>5.5060849999999997</v>
      </c>
      <c r="Q10668" s="1">
        <v>6.1374170000000001</v>
      </c>
      <c r="R10668" s="1">
        <v>6.6265869999999998</v>
      </c>
      <c r="S10668" s="1">
        <v>6.0700750000000001</v>
      </c>
      <c r="T10668" s="1">
        <v>7.6931019999999997</v>
      </c>
      <c r="U10668" s="1">
        <v>7.6597549999999996</v>
      </c>
      <c r="V10668" s="1">
        <v>7.9495800000000001</v>
      </c>
    </row>
    <row r="10669" spans="1:22" x14ac:dyDescent="0.25">
      <c r="A10669" t="s">
        <v>38669</v>
      </c>
      <c r="B10669" t="s">
        <v>38670</v>
      </c>
      <c r="C10669" t="s">
        <v>38671</v>
      </c>
      <c r="D10669" t="s">
        <v>38672</v>
      </c>
      <c r="E10669" s="1">
        <v>21</v>
      </c>
      <c r="F10669" s="1">
        <v>21</v>
      </c>
      <c r="G10669" s="1">
        <v>21</v>
      </c>
      <c r="H10669" s="1">
        <v>31.7</v>
      </c>
      <c r="I10669" s="1">
        <v>106.83</v>
      </c>
      <c r="J10669" s="1">
        <v>0</v>
      </c>
      <c r="K10669" s="1">
        <v>5.1656890000000004</v>
      </c>
      <c r="L10669" s="1">
        <v>5.5579520000000002</v>
      </c>
      <c r="M10669" s="1">
        <v>5.2442029999999997</v>
      </c>
      <c r="N10669" s="1">
        <v>4.864452</v>
      </c>
      <c r="O10669" s="1">
        <v>5.5976730000000003</v>
      </c>
      <c r="P10669" s="1">
        <v>5.0714399999999999</v>
      </c>
      <c r="Q10669" s="1">
        <v>5.0732049999999997</v>
      </c>
      <c r="R10669" s="1">
        <v>5.5786499999999997</v>
      </c>
      <c r="S10669" s="1">
        <v>5.672809</v>
      </c>
      <c r="T10669" s="1">
        <v>7.4329530000000004</v>
      </c>
      <c r="U10669" s="1">
        <v>7.6594600000000002</v>
      </c>
      <c r="V10669" s="1">
        <v>7.5670970000000004</v>
      </c>
    </row>
    <row r="10670" spans="1:22" x14ac:dyDescent="0.25">
      <c r="A10670" t="s">
        <v>42633</v>
      </c>
      <c r="B10670" t="s">
        <v>42634</v>
      </c>
      <c r="C10670" t="s">
        <v>28510</v>
      </c>
      <c r="D10670" t="s">
        <v>42635</v>
      </c>
      <c r="E10670" s="1">
        <v>19</v>
      </c>
      <c r="F10670" s="1">
        <v>19</v>
      </c>
      <c r="G10670" s="1">
        <v>3</v>
      </c>
      <c r="H10670" s="1">
        <v>33.6</v>
      </c>
      <c r="I10670" s="1">
        <v>83.358999999999995</v>
      </c>
      <c r="J10670" s="3">
        <v>7.8066000000000002E-96</v>
      </c>
      <c r="K10670" s="1">
        <v>4.3442350000000003</v>
      </c>
      <c r="L10670" s="1" t="s">
        <v>76</v>
      </c>
      <c r="M10670" s="1">
        <v>4.6910550000000004</v>
      </c>
      <c r="N10670" s="1">
        <v>4.5365330000000004</v>
      </c>
      <c r="O10670" s="1" t="s">
        <v>76</v>
      </c>
      <c r="P10670" s="1">
        <v>4.9053100000000001</v>
      </c>
      <c r="Q10670" s="1">
        <v>5.2705390000000003</v>
      </c>
      <c r="R10670" s="1">
        <v>5.7292620000000003</v>
      </c>
      <c r="S10670" s="1">
        <v>5.3810250000000002</v>
      </c>
      <c r="T10670" s="1">
        <v>7.459905</v>
      </c>
      <c r="U10670" s="1">
        <v>7.6586030000000003</v>
      </c>
      <c r="V10670" s="1">
        <v>7.3247150000000003</v>
      </c>
    </row>
    <row r="10671" spans="1:22" x14ac:dyDescent="0.25">
      <c r="A10671" t="s">
        <v>17839</v>
      </c>
      <c r="B10671" t="s">
        <v>17840</v>
      </c>
      <c r="C10671" t="s">
        <v>17841</v>
      </c>
      <c r="D10671" t="s">
        <v>17842</v>
      </c>
      <c r="E10671" s="1">
        <v>16</v>
      </c>
      <c r="F10671" s="1">
        <v>12</v>
      </c>
      <c r="G10671" s="1">
        <v>12</v>
      </c>
      <c r="H10671" s="1">
        <v>59.3</v>
      </c>
      <c r="I10671" s="1">
        <v>40.735999999999997</v>
      </c>
      <c r="J10671" s="1">
        <v>0</v>
      </c>
      <c r="K10671" s="1" t="s">
        <v>76</v>
      </c>
      <c r="L10671" s="1">
        <v>5.7485140000000001</v>
      </c>
      <c r="M10671" s="1">
        <v>6.0807349999999998</v>
      </c>
      <c r="N10671" s="1">
        <v>5.6260009999999996</v>
      </c>
      <c r="O10671" s="1">
        <v>5.4980209999999996</v>
      </c>
      <c r="P10671" s="1">
        <v>5.2357550000000002</v>
      </c>
      <c r="Q10671" s="1">
        <v>5.945119</v>
      </c>
      <c r="R10671" s="1">
        <v>6.1344640000000004</v>
      </c>
      <c r="S10671" s="1">
        <v>5.5699589999999999</v>
      </c>
      <c r="T10671" s="1" t="s">
        <v>76</v>
      </c>
      <c r="U10671" s="1">
        <v>7.6582499999999998</v>
      </c>
      <c r="V10671" s="1">
        <v>7.03599</v>
      </c>
    </row>
    <row r="10672" spans="1:22" x14ac:dyDescent="0.25">
      <c r="A10672" t="s">
        <v>11360</v>
      </c>
      <c r="B10672" t="s">
        <v>11361</v>
      </c>
      <c r="C10672" t="s">
        <v>11362</v>
      </c>
      <c r="D10672" t="s">
        <v>11363</v>
      </c>
      <c r="E10672" s="1">
        <v>4</v>
      </c>
      <c r="F10672" s="1">
        <v>2</v>
      </c>
      <c r="G10672" s="1">
        <v>1</v>
      </c>
      <c r="H10672" s="1">
        <v>10.199999999999999</v>
      </c>
      <c r="I10672" s="1">
        <v>50.326000000000001</v>
      </c>
      <c r="J10672" s="3">
        <v>2.2622E-30</v>
      </c>
      <c r="K10672" s="1" t="s">
        <v>76</v>
      </c>
      <c r="L10672" s="1" t="s">
        <v>76</v>
      </c>
      <c r="M10672" s="1" t="s">
        <v>76</v>
      </c>
      <c r="N10672" s="1" t="s">
        <v>76</v>
      </c>
      <c r="O10672" s="1" t="s">
        <v>76</v>
      </c>
      <c r="P10672" s="1" t="s">
        <v>76</v>
      </c>
      <c r="Q10672" s="1">
        <v>5.602093</v>
      </c>
      <c r="R10672" s="1">
        <v>6.2960289999999999</v>
      </c>
      <c r="S10672" s="1">
        <v>5.710464</v>
      </c>
      <c r="T10672" s="1" t="s">
        <v>76</v>
      </c>
      <c r="U10672" s="1">
        <v>7.657324</v>
      </c>
      <c r="V10672" s="1" t="s">
        <v>76</v>
      </c>
    </row>
    <row r="10673" spans="1:22" x14ac:dyDescent="0.25">
      <c r="A10673" t="s">
        <v>18585</v>
      </c>
      <c r="B10673" t="s">
        <v>18586</v>
      </c>
      <c r="C10673" t="s">
        <v>18587</v>
      </c>
      <c r="D10673" t="s">
        <v>18588</v>
      </c>
      <c r="E10673" s="1">
        <v>15</v>
      </c>
      <c r="F10673" s="1">
        <v>15</v>
      </c>
      <c r="G10673" s="1">
        <v>15</v>
      </c>
      <c r="H10673" s="1">
        <v>48.2</v>
      </c>
      <c r="I10673" s="1">
        <v>29.536999999999999</v>
      </c>
      <c r="J10673" s="1">
        <v>0</v>
      </c>
      <c r="K10673" s="1">
        <v>5.891197</v>
      </c>
      <c r="L10673" s="1">
        <v>6.4951420000000004</v>
      </c>
      <c r="M10673" s="1" t="s">
        <v>76</v>
      </c>
      <c r="N10673" s="1">
        <v>6.4504489999999999</v>
      </c>
      <c r="O10673" s="1">
        <v>6.6750720000000001</v>
      </c>
      <c r="P10673" s="1">
        <v>6.1667259999999997</v>
      </c>
      <c r="Q10673" s="1">
        <v>6.6528359999999997</v>
      </c>
      <c r="R10673" s="1">
        <v>6.9024489999999998</v>
      </c>
      <c r="S10673" s="1">
        <v>6.5647849999999996</v>
      </c>
      <c r="T10673" s="1">
        <v>7.6963650000000001</v>
      </c>
      <c r="U10673" s="1">
        <v>7.6569599999999998</v>
      </c>
      <c r="V10673" s="1">
        <v>7.6078520000000003</v>
      </c>
    </row>
    <row r="10674" spans="1:22" x14ac:dyDescent="0.25">
      <c r="A10674" t="s">
        <v>11830</v>
      </c>
      <c r="B10674" t="s">
        <v>11831</v>
      </c>
      <c r="C10674" t="s">
        <v>11832</v>
      </c>
      <c r="D10674" t="s">
        <v>11833</v>
      </c>
      <c r="E10674" s="1">
        <v>37</v>
      </c>
      <c r="F10674" s="1">
        <v>34</v>
      </c>
      <c r="G10674" s="1">
        <v>0</v>
      </c>
      <c r="H10674" s="1">
        <v>49</v>
      </c>
      <c r="I10674" s="1">
        <v>98.501999999999995</v>
      </c>
      <c r="J10674" s="1">
        <v>0</v>
      </c>
      <c r="K10674" s="1">
        <v>6.4075439999999997</v>
      </c>
      <c r="L10674" s="1">
        <v>6.9268619999999999</v>
      </c>
      <c r="M10674" s="1">
        <v>6.2456610000000001</v>
      </c>
      <c r="N10674" s="1">
        <v>6.1747870000000002</v>
      </c>
      <c r="O10674" s="1">
        <v>6.7230210000000001</v>
      </c>
      <c r="P10674" s="1">
        <v>6.5656819999999998</v>
      </c>
      <c r="Q10674" s="1">
        <v>5.6039450000000004</v>
      </c>
      <c r="R10674" s="1">
        <v>5.6586790000000002</v>
      </c>
      <c r="S10674" s="1">
        <v>5.8651629999999999</v>
      </c>
      <c r="T10674" s="1">
        <v>7.9837790000000002</v>
      </c>
      <c r="U10674" s="1">
        <v>7.6562419999999998</v>
      </c>
      <c r="V10674" s="1">
        <v>7.992496</v>
      </c>
    </row>
    <row r="10675" spans="1:22" x14ac:dyDescent="0.25">
      <c r="A10675" t="s">
        <v>36558</v>
      </c>
      <c r="B10675" t="s">
        <v>36559</v>
      </c>
      <c r="C10675" t="s">
        <v>36560</v>
      </c>
      <c r="D10675" t="s">
        <v>36561</v>
      </c>
      <c r="E10675" s="1">
        <v>9</v>
      </c>
      <c r="F10675" s="1">
        <v>9</v>
      </c>
      <c r="G10675" s="1">
        <v>7</v>
      </c>
      <c r="H10675" s="1">
        <v>23.1</v>
      </c>
      <c r="I10675" s="1">
        <v>69.739999999999995</v>
      </c>
      <c r="J10675" s="1">
        <v>0</v>
      </c>
      <c r="K10675" s="1">
        <v>4.0110200000000003</v>
      </c>
      <c r="L10675" s="1" t="s">
        <v>76</v>
      </c>
      <c r="M10675" s="1" t="s">
        <v>76</v>
      </c>
      <c r="N10675" s="1" t="s">
        <v>76</v>
      </c>
      <c r="O10675" s="1">
        <v>4.5595359999999996</v>
      </c>
      <c r="P10675" s="1">
        <v>5.0994390000000003</v>
      </c>
      <c r="Q10675" s="1">
        <v>5.6378599999999999</v>
      </c>
      <c r="R10675" s="1">
        <v>6.03599</v>
      </c>
      <c r="S10675" s="1">
        <v>5.7904119999999999</v>
      </c>
      <c r="T10675" s="1">
        <v>7.618519</v>
      </c>
      <c r="U10675" s="1">
        <v>7.6559730000000004</v>
      </c>
      <c r="V10675" s="1">
        <v>7.6774789999999999</v>
      </c>
    </row>
    <row r="10676" spans="1:22" x14ac:dyDescent="0.25">
      <c r="A10676" t="s">
        <v>29142</v>
      </c>
      <c r="B10676" t="s">
        <v>29143</v>
      </c>
      <c r="C10676" t="s">
        <v>29144</v>
      </c>
      <c r="D10676" t="s">
        <v>29145</v>
      </c>
      <c r="E10676" s="1">
        <v>14</v>
      </c>
      <c r="F10676" s="1">
        <v>14</v>
      </c>
      <c r="G10676" s="1">
        <v>14</v>
      </c>
      <c r="H10676" s="1">
        <v>19</v>
      </c>
      <c r="I10676" s="1">
        <v>87.56</v>
      </c>
      <c r="J10676" s="3">
        <v>3.1708000000000001E-115</v>
      </c>
      <c r="K10676" s="1">
        <v>5.3327410000000004</v>
      </c>
      <c r="L10676" s="1">
        <v>5.4317659999999997</v>
      </c>
      <c r="M10676" s="1">
        <v>4.594061</v>
      </c>
      <c r="N10676" s="1">
        <v>6.2109069999999997</v>
      </c>
      <c r="O10676" s="1">
        <v>6.3662729999999996</v>
      </c>
      <c r="P10676" s="1">
        <v>6.1092069999999996</v>
      </c>
      <c r="Q10676" s="1">
        <v>5.3463529999999997</v>
      </c>
      <c r="R10676" s="1">
        <v>6.4258769999999998</v>
      </c>
      <c r="S10676" s="1">
        <v>5.7083950000000003</v>
      </c>
      <c r="T10676" s="1" t="s">
        <v>76</v>
      </c>
      <c r="U10676" s="1">
        <v>7.6554460000000004</v>
      </c>
      <c r="V10676" s="1">
        <v>7.4906329999999999</v>
      </c>
    </row>
    <row r="10677" spans="1:22" x14ac:dyDescent="0.25">
      <c r="A10677" t="s">
        <v>21761</v>
      </c>
      <c r="B10677" t="s">
        <v>21762</v>
      </c>
      <c r="C10677" t="s">
        <v>21763</v>
      </c>
      <c r="D10677" t="s">
        <v>21764</v>
      </c>
      <c r="E10677" s="1">
        <v>18</v>
      </c>
      <c r="F10677" s="1">
        <v>17</v>
      </c>
      <c r="G10677" s="1">
        <v>17</v>
      </c>
      <c r="H10677" s="1">
        <v>33</v>
      </c>
      <c r="I10677" s="1">
        <v>63.082999999999998</v>
      </c>
      <c r="J10677" s="1">
        <v>0</v>
      </c>
      <c r="K10677" s="1">
        <v>6.0825699999999996</v>
      </c>
      <c r="L10677" s="1">
        <v>5.7758430000000001</v>
      </c>
      <c r="M10677" s="1">
        <v>6.6180690000000002</v>
      </c>
      <c r="N10677" s="1">
        <v>6.9812110000000001</v>
      </c>
      <c r="O10677" s="1">
        <v>6.8599309999999996</v>
      </c>
      <c r="P10677" s="1">
        <v>7.1449790000000002</v>
      </c>
      <c r="Q10677" s="1">
        <v>5.5076270000000003</v>
      </c>
      <c r="R10677" s="1">
        <v>5.7703220000000002</v>
      </c>
      <c r="S10677" s="1">
        <v>6.0042780000000002</v>
      </c>
      <c r="T10677" s="1">
        <v>7.6164019999999999</v>
      </c>
      <c r="U10677" s="1">
        <v>7.6554270000000004</v>
      </c>
      <c r="V10677" s="1">
        <v>8.0820310000000006</v>
      </c>
    </row>
    <row r="10678" spans="1:22" x14ac:dyDescent="0.25">
      <c r="A10678" t="s">
        <v>33336</v>
      </c>
      <c r="B10678" t="s">
        <v>33337</v>
      </c>
      <c r="C10678" t="s">
        <v>33338</v>
      </c>
      <c r="D10678" t="s">
        <v>33339</v>
      </c>
      <c r="E10678" s="1">
        <v>33</v>
      </c>
      <c r="F10678" s="1">
        <v>33</v>
      </c>
      <c r="G10678" s="1">
        <v>33</v>
      </c>
      <c r="H10678" s="1">
        <v>50.1</v>
      </c>
      <c r="I10678" s="1">
        <v>107</v>
      </c>
      <c r="J10678" s="1">
        <v>0</v>
      </c>
      <c r="K10678" s="1">
        <v>5.4326970000000001</v>
      </c>
      <c r="L10678" s="1">
        <v>5.9424200000000003</v>
      </c>
      <c r="M10678" s="1">
        <v>5.6708020000000001</v>
      </c>
      <c r="N10678" s="1">
        <v>6.0445000000000002</v>
      </c>
      <c r="O10678" s="1">
        <v>6.5741350000000001</v>
      </c>
      <c r="P10678" s="1">
        <v>6.137607</v>
      </c>
      <c r="Q10678" s="1">
        <v>5.7770789999999996</v>
      </c>
      <c r="R10678" s="1">
        <v>5.9195589999999996</v>
      </c>
      <c r="S10678" s="1">
        <v>5.688447</v>
      </c>
      <c r="T10678" s="1">
        <v>8.0613010000000003</v>
      </c>
      <c r="U10678" s="1">
        <v>7.6548889999999998</v>
      </c>
      <c r="V10678" s="1">
        <v>7.8108639999999996</v>
      </c>
    </row>
    <row r="10679" spans="1:22" x14ac:dyDescent="0.25">
      <c r="A10679" t="s">
        <v>10332</v>
      </c>
      <c r="B10679" t="s">
        <v>10333</v>
      </c>
      <c r="C10679" t="s">
        <v>10334</v>
      </c>
      <c r="D10679" t="s">
        <v>10335</v>
      </c>
      <c r="E10679" s="1">
        <v>25</v>
      </c>
      <c r="F10679" s="1">
        <v>25</v>
      </c>
      <c r="G10679" s="1">
        <v>4</v>
      </c>
      <c r="H10679" s="1">
        <v>25.1</v>
      </c>
      <c r="I10679" s="1">
        <v>127.36</v>
      </c>
      <c r="J10679" s="1">
        <v>0</v>
      </c>
      <c r="K10679" s="1">
        <v>5.6959540000000004</v>
      </c>
      <c r="L10679" s="1">
        <v>5.8110650000000001</v>
      </c>
      <c r="M10679" s="1">
        <v>5.7155940000000003</v>
      </c>
      <c r="N10679" s="1">
        <v>6.1773059999999997</v>
      </c>
      <c r="O10679" s="1">
        <v>6.4910540000000001</v>
      </c>
      <c r="P10679" s="1">
        <v>6.2675470000000004</v>
      </c>
      <c r="Q10679" s="1">
        <v>4.6079160000000003</v>
      </c>
      <c r="R10679" s="1">
        <v>5.4263159999999999</v>
      </c>
      <c r="S10679" s="1">
        <v>5.4511719999999997</v>
      </c>
      <c r="T10679" s="1">
        <v>7.1554570000000002</v>
      </c>
      <c r="U10679" s="1">
        <v>7.6546099999999999</v>
      </c>
      <c r="V10679" s="1">
        <v>7.6727069999999999</v>
      </c>
    </row>
    <row r="10680" spans="1:22" x14ac:dyDescent="0.25">
      <c r="A10680" t="s">
        <v>40376</v>
      </c>
      <c r="B10680" t="s">
        <v>40377</v>
      </c>
      <c r="C10680" t="s">
        <v>40378</v>
      </c>
      <c r="D10680" t="s">
        <v>40379</v>
      </c>
      <c r="E10680" s="1">
        <v>11</v>
      </c>
      <c r="F10680" s="1">
        <v>10</v>
      </c>
      <c r="G10680" s="1">
        <v>9</v>
      </c>
      <c r="H10680" s="1">
        <v>36.4</v>
      </c>
      <c r="I10680" s="1">
        <v>43.898000000000003</v>
      </c>
      <c r="J10680" s="3">
        <v>1.2227E-50</v>
      </c>
      <c r="K10680" s="1" t="s">
        <v>76</v>
      </c>
      <c r="L10680" s="1" t="s">
        <v>76</v>
      </c>
      <c r="M10680" s="1" t="s">
        <v>76</v>
      </c>
      <c r="N10680" s="1" t="s">
        <v>76</v>
      </c>
      <c r="O10680" s="1" t="s">
        <v>76</v>
      </c>
      <c r="P10680" s="1">
        <v>5.777768</v>
      </c>
      <c r="Q10680" s="1">
        <v>5.3950290000000001</v>
      </c>
      <c r="R10680" s="1">
        <v>5.8617730000000003</v>
      </c>
      <c r="S10680" s="1">
        <v>5.485608</v>
      </c>
      <c r="T10680" s="1" t="s">
        <v>76</v>
      </c>
      <c r="U10680" s="1">
        <v>7.6542830000000004</v>
      </c>
      <c r="V10680" s="1">
        <v>7.3992240000000002</v>
      </c>
    </row>
    <row r="10681" spans="1:22" x14ac:dyDescent="0.25">
      <c r="A10681" t="s">
        <v>15039</v>
      </c>
      <c r="B10681" t="s">
        <v>15040</v>
      </c>
      <c r="C10681" t="s">
        <v>15041</v>
      </c>
      <c r="D10681" t="s">
        <v>15042</v>
      </c>
      <c r="E10681" s="1">
        <v>26</v>
      </c>
      <c r="F10681" s="1">
        <v>26</v>
      </c>
      <c r="G10681" s="1">
        <v>25</v>
      </c>
      <c r="H10681" s="1">
        <v>43.3</v>
      </c>
      <c r="I10681" s="1">
        <v>88.198999999999998</v>
      </c>
      <c r="J10681" s="1">
        <v>0</v>
      </c>
      <c r="K10681" s="1">
        <v>4.3227979999999997</v>
      </c>
      <c r="L10681" s="1">
        <v>5.4691299999999998</v>
      </c>
      <c r="M10681" s="1">
        <v>5.7465799999999998</v>
      </c>
      <c r="N10681" s="1">
        <v>5.3993279999999997</v>
      </c>
      <c r="O10681" s="1">
        <v>5.815531</v>
      </c>
      <c r="P10681" s="1">
        <v>5.8047800000000001</v>
      </c>
      <c r="Q10681" s="1">
        <v>4.5677440000000002</v>
      </c>
      <c r="R10681" s="1">
        <v>5.6550520000000004</v>
      </c>
      <c r="S10681" s="1">
        <v>5.5787880000000003</v>
      </c>
      <c r="T10681" s="1" t="s">
        <v>76</v>
      </c>
      <c r="U10681" s="1">
        <v>7.6541480000000002</v>
      </c>
      <c r="V10681" s="1">
        <v>7.4408770000000004</v>
      </c>
    </row>
    <row r="10682" spans="1:22" x14ac:dyDescent="0.25">
      <c r="A10682" t="s">
        <v>27135</v>
      </c>
      <c r="B10682" t="s">
        <v>27136</v>
      </c>
      <c r="C10682" t="s">
        <v>27137</v>
      </c>
      <c r="D10682" t="s">
        <v>27138</v>
      </c>
      <c r="E10682" s="1">
        <v>11</v>
      </c>
      <c r="F10682" s="1">
        <v>11</v>
      </c>
      <c r="G10682" s="1">
        <v>11</v>
      </c>
      <c r="H10682" s="1">
        <v>57.7</v>
      </c>
      <c r="I10682" s="1">
        <v>21.013999999999999</v>
      </c>
      <c r="J10682" s="3">
        <v>4.7124000000000001E-272</v>
      </c>
      <c r="K10682" s="1">
        <v>5.9153520000000004</v>
      </c>
      <c r="L10682" s="1">
        <v>5.7662639999999996</v>
      </c>
      <c r="M10682" s="1">
        <v>5.3388150000000003</v>
      </c>
      <c r="N10682" s="1">
        <v>6.3143099999999999</v>
      </c>
      <c r="O10682" s="1">
        <v>6.4450750000000001</v>
      </c>
      <c r="P10682" s="1">
        <v>6.036829</v>
      </c>
      <c r="Q10682" s="1">
        <v>5.7917820000000004</v>
      </c>
      <c r="R10682" s="1">
        <v>6.7403779999999998</v>
      </c>
      <c r="S10682" s="1">
        <v>6.6389880000000003</v>
      </c>
      <c r="T10682" s="1" t="s">
        <v>76</v>
      </c>
      <c r="U10682" s="1">
        <v>7.6534149999999999</v>
      </c>
      <c r="V10682" s="1">
        <v>7.625775</v>
      </c>
    </row>
    <row r="10683" spans="1:22" x14ac:dyDescent="0.25">
      <c r="A10683" t="s">
        <v>29098</v>
      </c>
      <c r="B10683" t="s">
        <v>29099</v>
      </c>
      <c r="C10683" t="s">
        <v>29100</v>
      </c>
      <c r="D10683" t="s">
        <v>29101</v>
      </c>
      <c r="E10683" s="1">
        <v>9</v>
      </c>
      <c r="F10683" s="1">
        <v>9</v>
      </c>
      <c r="G10683" s="1">
        <v>9</v>
      </c>
      <c r="H10683" s="1">
        <v>34.9</v>
      </c>
      <c r="I10683" s="1">
        <v>44.856999999999999</v>
      </c>
      <c r="J10683" s="1">
        <v>0</v>
      </c>
      <c r="K10683" s="1">
        <v>4.9966609999999996</v>
      </c>
      <c r="L10683" s="1">
        <v>5.454555</v>
      </c>
      <c r="M10683" s="1">
        <v>4.7250940000000003</v>
      </c>
      <c r="N10683" s="1">
        <v>4.5390129999999997</v>
      </c>
      <c r="O10683" s="1" t="s">
        <v>76</v>
      </c>
      <c r="P10683" s="1">
        <v>4.8222199999999997</v>
      </c>
      <c r="Q10683" s="1">
        <v>6.2296560000000003</v>
      </c>
      <c r="R10683" s="1">
        <v>6.4469250000000002</v>
      </c>
      <c r="S10683" s="1">
        <v>6.6100209999999997</v>
      </c>
      <c r="T10683" s="1">
        <v>8.1997549999999997</v>
      </c>
      <c r="U10683" s="1">
        <v>7.6533379999999998</v>
      </c>
      <c r="V10683" s="1">
        <v>8.3173739999999992</v>
      </c>
    </row>
    <row r="10684" spans="1:22" x14ac:dyDescent="0.25">
      <c r="A10684" t="s">
        <v>8391</v>
      </c>
      <c r="B10684" t="s">
        <v>8392</v>
      </c>
      <c r="C10684" t="s">
        <v>8393</v>
      </c>
      <c r="D10684" t="s">
        <v>8394</v>
      </c>
      <c r="E10684" s="1">
        <v>15</v>
      </c>
      <c r="F10684" s="1">
        <v>15</v>
      </c>
      <c r="G10684" s="1">
        <v>15</v>
      </c>
      <c r="H10684" s="1">
        <v>33.299999999999997</v>
      </c>
      <c r="I10684" s="1">
        <v>81.680000000000007</v>
      </c>
      <c r="J10684" s="1">
        <v>0</v>
      </c>
      <c r="K10684" s="1">
        <v>4.0415900000000002</v>
      </c>
      <c r="L10684" s="1">
        <v>5.2356550000000004</v>
      </c>
      <c r="M10684" s="1">
        <v>4.6934800000000001</v>
      </c>
      <c r="N10684" s="1" t="s">
        <v>76</v>
      </c>
      <c r="O10684" s="1">
        <v>5.0082170000000001</v>
      </c>
      <c r="P10684" s="1">
        <v>4.1546979999999998</v>
      </c>
      <c r="Q10684" s="1">
        <v>6.1051010000000003</v>
      </c>
      <c r="R10684" s="1">
        <v>6.5119230000000003</v>
      </c>
      <c r="S10684" s="1">
        <v>6.2918130000000003</v>
      </c>
      <c r="T10684" s="1">
        <v>7.7706239999999998</v>
      </c>
      <c r="U10684" s="1">
        <v>7.6528169999999998</v>
      </c>
      <c r="V10684" s="1">
        <v>8.0652069999999991</v>
      </c>
    </row>
    <row r="10685" spans="1:22" x14ac:dyDescent="0.25">
      <c r="A10685" t="s">
        <v>36401</v>
      </c>
      <c r="B10685" t="s">
        <v>36402</v>
      </c>
      <c r="C10685" t="s">
        <v>36403</v>
      </c>
      <c r="D10685" t="s">
        <v>36404</v>
      </c>
      <c r="E10685" s="1">
        <v>30</v>
      </c>
      <c r="F10685" s="1">
        <v>30</v>
      </c>
      <c r="G10685" s="1">
        <v>27</v>
      </c>
      <c r="H10685" s="1">
        <v>37.9</v>
      </c>
      <c r="I10685" s="1">
        <v>120.88</v>
      </c>
      <c r="J10685" s="1">
        <v>0</v>
      </c>
      <c r="K10685" s="1">
        <v>4.7028869999999996</v>
      </c>
      <c r="L10685" s="1">
        <v>5.5433599999999998</v>
      </c>
      <c r="M10685" s="1">
        <v>5.5181319999999996</v>
      </c>
      <c r="N10685" s="1">
        <v>6.0377850000000004</v>
      </c>
      <c r="O10685" s="1">
        <v>6.2856019999999999</v>
      </c>
      <c r="P10685" s="1">
        <v>6.0367480000000002</v>
      </c>
      <c r="Q10685" s="1">
        <v>5.1597479999999996</v>
      </c>
      <c r="R10685" s="1">
        <v>6.0244450000000001</v>
      </c>
      <c r="S10685" s="1">
        <v>5.7433209999999999</v>
      </c>
      <c r="T10685" s="1">
        <v>7.6983439999999996</v>
      </c>
      <c r="U10685" s="1">
        <v>7.6527589999999996</v>
      </c>
      <c r="V10685" s="1">
        <v>7.7914659999999998</v>
      </c>
    </row>
    <row r="10686" spans="1:22" x14ac:dyDescent="0.25">
      <c r="A10686" t="s">
        <v>6788</v>
      </c>
      <c r="B10686" t="s">
        <v>6789</v>
      </c>
      <c r="C10686" t="s">
        <v>6790</v>
      </c>
      <c r="D10686" t="s">
        <v>6791</v>
      </c>
      <c r="E10686" s="1">
        <v>6</v>
      </c>
      <c r="F10686" s="1">
        <v>6</v>
      </c>
      <c r="G10686" s="1">
        <v>6</v>
      </c>
      <c r="H10686" s="1">
        <v>28.2</v>
      </c>
      <c r="I10686" s="1">
        <v>27.562999999999999</v>
      </c>
      <c r="J10686" s="3">
        <v>1.8919000000000001E-205</v>
      </c>
      <c r="K10686" s="1">
        <v>6.1490349999999996</v>
      </c>
      <c r="L10686" s="1">
        <v>6.7271590000000003</v>
      </c>
      <c r="M10686" s="1">
        <v>6.1542719999999997</v>
      </c>
      <c r="N10686" s="1">
        <v>6.2673589999999999</v>
      </c>
      <c r="O10686" s="1" t="s">
        <v>76</v>
      </c>
      <c r="P10686" s="1">
        <v>6.4539140000000002</v>
      </c>
      <c r="Q10686" s="1">
        <v>6.3727650000000002</v>
      </c>
      <c r="R10686" s="1">
        <v>7.004149</v>
      </c>
      <c r="S10686" s="1">
        <v>6.8014999999999999</v>
      </c>
      <c r="T10686" s="1">
        <v>7.6207710000000004</v>
      </c>
      <c r="U10686" s="1">
        <v>7.6527399999999997</v>
      </c>
      <c r="V10686" s="1">
        <v>7.9948579999999998</v>
      </c>
    </row>
    <row r="10687" spans="1:22" x14ac:dyDescent="0.25">
      <c r="A10687" t="s">
        <v>1561</v>
      </c>
      <c r="B10687" t="s">
        <v>1562</v>
      </c>
      <c r="C10687" t="s">
        <v>1563</v>
      </c>
      <c r="D10687" t="s">
        <v>1564</v>
      </c>
      <c r="E10687" s="1">
        <v>16</v>
      </c>
      <c r="F10687" s="1">
        <v>16</v>
      </c>
      <c r="G10687" s="1">
        <v>16</v>
      </c>
      <c r="H10687" s="1">
        <v>46</v>
      </c>
      <c r="I10687" s="1">
        <v>54.225999999999999</v>
      </c>
      <c r="J10687" s="1">
        <v>0</v>
      </c>
      <c r="K10687" s="1">
        <v>5.0094079999999996</v>
      </c>
      <c r="L10687" s="1">
        <v>5.5886750000000003</v>
      </c>
      <c r="M10687" s="1">
        <v>4.9402280000000003</v>
      </c>
      <c r="N10687" s="1">
        <v>5.2634470000000002</v>
      </c>
      <c r="O10687" s="1">
        <v>5.6672849999999997</v>
      </c>
      <c r="P10687" s="1">
        <v>5.0836100000000002</v>
      </c>
      <c r="Q10687" s="1">
        <v>5.7280290000000003</v>
      </c>
      <c r="R10687" s="1">
        <v>6.6122430000000003</v>
      </c>
      <c r="S10687" s="1">
        <v>6.2034130000000003</v>
      </c>
      <c r="T10687" s="1">
        <v>7.5706129999999998</v>
      </c>
      <c r="U10687" s="1">
        <v>7.6521299999999997</v>
      </c>
      <c r="V10687" s="1">
        <v>7.9991219999999998</v>
      </c>
    </row>
    <row r="10688" spans="1:22" x14ac:dyDescent="0.25">
      <c r="A10688" t="s">
        <v>5575</v>
      </c>
      <c r="B10688" t="s">
        <v>5576</v>
      </c>
      <c r="C10688" t="s">
        <v>5577</v>
      </c>
      <c r="D10688" t="s">
        <v>5578</v>
      </c>
      <c r="E10688" s="1">
        <v>12</v>
      </c>
      <c r="F10688" s="1">
        <v>11</v>
      </c>
      <c r="G10688" s="1">
        <v>4</v>
      </c>
      <c r="H10688" s="1">
        <v>36.4</v>
      </c>
      <c r="I10688" s="1">
        <v>47.33</v>
      </c>
      <c r="J10688" s="3">
        <v>2.0485000000000001E-71</v>
      </c>
      <c r="K10688" s="1">
        <v>5.3949939999999996</v>
      </c>
      <c r="L10688" s="1">
        <v>6.2276809999999996</v>
      </c>
      <c r="M10688" s="1">
        <v>5.3411970000000002</v>
      </c>
      <c r="N10688" s="1">
        <v>6.3866240000000003</v>
      </c>
      <c r="O10688" s="1">
        <v>6.8268519999999997</v>
      </c>
      <c r="P10688" s="1">
        <v>6.0365089999999997</v>
      </c>
      <c r="Q10688" s="1">
        <v>5.9666949999999996</v>
      </c>
      <c r="R10688" s="1">
        <v>6.0705920000000004</v>
      </c>
      <c r="S10688" s="1">
        <v>6.3177079999999997</v>
      </c>
      <c r="T10688" s="1">
        <v>7.9062650000000003</v>
      </c>
      <c r="U10688" s="1">
        <v>7.6517140000000001</v>
      </c>
      <c r="V10688" s="1">
        <v>7.7507089999999996</v>
      </c>
    </row>
    <row r="10689" spans="1:22" x14ac:dyDescent="0.25">
      <c r="A10689" t="s">
        <v>24474</v>
      </c>
      <c r="B10689" t="s">
        <v>24475</v>
      </c>
      <c r="C10689" t="s">
        <v>24476</v>
      </c>
      <c r="D10689" t="s">
        <v>24477</v>
      </c>
      <c r="E10689" s="1">
        <v>29</v>
      </c>
      <c r="F10689" s="1">
        <v>29</v>
      </c>
      <c r="G10689" s="1">
        <v>28</v>
      </c>
      <c r="H10689" s="1">
        <v>42.4</v>
      </c>
      <c r="I10689" s="1">
        <v>72.513000000000005</v>
      </c>
      <c r="J10689" s="1">
        <v>0</v>
      </c>
      <c r="K10689" s="1">
        <v>5.3048130000000002</v>
      </c>
      <c r="L10689" s="1">
        <v>6.1187279999999999</v>
      </c>
      <c r="M10689" s="1">
        <v>5.7085910000000002</v>
      </c>
      <c r="N10689" s="1">
        <v>6.2045269999999997</v>
      </c>
      <c r="O10689" s="1">
        <v>6.6011030000000002</v>
      </c>
      <c r="P10689" s="1">
        <v>6.2847239999999998</v>
      </c>
      <c r="Q10689" s="1">
        <v>5.8362040000000004</v>
      </c>
      <c r="R10689" s="1">
        <v>6.0934569999999999</v>
      </c>
      <c r="S10689" s="1">
        <v>5.9533440000000004</v>
      </c>
      <c r="T10689" s="1">
        <v>7.9307100000000004</v>
      </c>
      <c r="U10689" s="1">
        <v>7.6514720000000001</v>
      </c>
      <c r="V10689" s="1">
        <v>8.060886</v>
      </c>
    </row>
    <row r="10690" spans="1:22" x14ac:dyDescent="0.25">
      <c r="A10690" t="s">
        <v>20482</v>
      </c>
      <c r="B10690" t="s">
        <v>20483</v>
      </c>
      <c r="C10690" t="s">
        <v>20484</v>
      </c>
      <c r="D10690" t="s">
        <v>20485</v>
      </c>
      <c r="E10690" s="1">
        <v>27</v>
      </c>
      <c r="F10690" s="1">
        <v>27</v>
      </c>
      <c r="G10690" s="1">
        <v>27</v>
      </c>
      <c r="H10690" s="1">
        <v>53.5</v>
      </c>
      <c r="I10690" s="1">
        <v>56.973999999999997</v>
      </c>
      <c r="J10690" s="1">
        <v>0</v>
      </c>
      <c r="K10690" s="1">
        <v>5.9002520000000001</v>
      </c>
      <c r="L10690" s="1">
        <v>6.4147230000000004</v>
      </c>
      <c r="M10690" s="1">
        <v>5.8488660000000001</v>
      </c>
      <c r="N10690" s="1">
        <v>6.8037099999999997</v>
      </c>
      <c r="O10690" s="1">
        <v>7.1623250000000001</v>
      </c>
      <c r="P10690" s="1">
        <v>6.7987399999999996</v>
      </c>
      <c r="Q10690" s="1">
        <v>5.9009289999999996</v>
      </c>
      <c r="R10690" s="1">
        <v>6.2353259999999997</v>
      </c>
      <c r="S10690" s="1">
        <v>6.1167069999999999</v>
      </c>
      <c r="T10690" s="1">
        <v>7.5826880000000001</v>
      </c>
      <c r="U10690" s="1">
        <v>7.6514139999999999</v>
      </c>
      <c r="V10690" s="1">
        <v>7.7150499999999997</v>
      </c>
    </row>
    <row r="10691" spans="1:22" x14ac:dyDescent="0.25">
      <c r="A10691" t="s">
        <v>35137</v>
      </c>
      <c r="B10691" t="s">
        <v>35138</v>
      </c>
      <c r="C10691" t="s">
        <v>30931</v>
      </c>
      <c r="D10691" t="s">
        <v>35139</v>
      </c>
      <c r="E10691" s="1">
        <v>22</v>
      </c>
      <c r="F10691" s="1">
        <v>20</v>
      </c>
      <c r="G10691" s="1">
        <v>5</v>
      </c>
      <c r="H10691" s="1">
        <v>12.1</v>
      </c>
      <c r="I10691" s="1">
        <v>267.17</v>
      </c>
      <c r="J10691" s="3">
        <v>3.8083000000000002E-184</v>
      </c>
      <c r="K10691" s="1" t="s">
        <v>76</v>
      </c>
      <c r="L10691" s="1">
        <v>5.2920569999999998</v>
      </c>
      <c r="M10691" s="1">
        <v>3.4524300000000001</v>
      </c>
      <c r="N10691" s="1" t="s">
        <v>76</v>
      </c>
      <c r="O10691" s="1">
        <v>5.1896589999999998</v>
      </c>
      <c r="P10691" s="1">
        <v>5.0888090000000004</v>
      </c>
      <c r="Q10691" s="1">
        <v>5.4707780000000001</v>
      </c>
      <c r="R10691" s="1">
        <v>5.893135</v>
      </c>
      <c r="S10691" s="1">
        <v>5.4229180000000001</v>
      </c>
      <c r="T10691" s="1">
        <v>7.5850090000000003</v>
      </c>
      <c r="U10691" s="1">
        <v>7.6513749999999998</v>
      </c>
      <c r="V10691" s="1">
        <v>7.6855089999999997</v>
      </c>
    </row>
    <row r="10692" spans="1:22" x14ac:dyDescent="0.25">
      <c r="A10692" t="s">
        <v>3376</v>
      </c>
      <c r="B10692" t="s">
        <v>3377</v>
      </c>
      <c r="C10692" t="s">
        <v>3378</v>
      </c>
      <c r="D10692" t="s">
        <v>3379</v>
      </c>
      <c r="E10692" s="1">
        <v>9</v>
      </c>
      <c r="F10692" s="1">
        <v>9</v>
      </c>
      <c r="G10692" s="1">
        <v>9</v>
      </c>
      <c r="H10692" s="1">
        <v>49.4</v>
      </c>
      <c r="I10692" s="1">
        <v>27.013000000000002</v>
      </c>
      <c r="J10692" s="1">
        <v>0</v>
      </c>
      <c r="K10692" s="1">
        <v>5.8345159999999998</v>
      </c>
      <c r="L10692" s="1">
        <v>6.6208119999999999</v>
      </c>
      <c r="M10692" s="1">
        <v>4.3350770000000001</v>
      </c>
      <c r="N10692" s="1" t="s">
        <v>76</v>
      </c>
      <c r="O10692" s="1">
        <v>5.5756839999999999</v>
      </c>
      <c r="P10692" s="1">
        <v>5.6605999999999996</v>
      </c>
      <c r="Q10692" s="1">
        <v>6.1056119999999998</v>
      </c>
      <c r="R10692" s="1">
        <v>6.7774049999999999</v>
      </c>
      <c r="S10692" s="1">
        <v>6.5338229999999999</v>
      </c>
      <c r="T10692" s="1">
        <v>7.732329</v>
      </c>
      <c r="U10692" s="1">
        <v>7.6509869999999998</v>
      </c>
      <c r="V10692" s="1">
        <v>7.9810160000000003</v>
      </c>
    </row>
    <row r="10693" spans="1:22" x14ac:dyDescent="0.25">
      <c r="A10693" t="s">
        <v>9905</v>
      </c>
      <c r="B10693" t="s">
        <v>9906</v>
      </c>
      <c r="C10693" t="s">
        <v>9907</v>
      </c>
      <c r="D10693" t="s">
        <v>9908</v>
      </c>
      <c r="E10693" s="1">
        <v>2</v>
      </c>
      <c r="F10693" s="1">
        <v>2</v>
      </c>
      <c r="G10693" s="1">
        <v>2</v>
      </c>
      <c r="H10693" s="1">
        <v>5.6</v>
      </c>
      <c r="I10693" s="1">
        <v>61.387999999999998</v>
      </c>
      <c r="J10693" s="3">
        <v>3.4691000000000001E-69</v>
      </c>
      <c r="K10693" s="1" t="s">
        <v>76</v>
      </c>
      <c r="L10693" s="1" t="s">
        <v>76</v>
      </c>
      <c r="M10693" s="1" t="s">
        <v>76</v>
      </c>
      <c r="N10693" s="1">
        <v>4.8346239999999998</v>
      </c>
      <c r="O10693" s="1">
        <v>5.4638030000000004</v>
      </c>
      <c r="P10693" s="1">
        <v>5.9233989999999999</v>
      </c>
      <c r="Q10693" s="1">
        <v>5.5029320000000004</v>
      </c>
      <c r="R10693" s="1">
        <v>6.2364620000000004</v>
      </c>
      <c r="S10693" s="1">
        <v>5.6769860000000003</v>
      </c>
      <c r="T10693" s="1" t="s">
        <v>76</v>
      </c>
      <c r="U10693" s="1">
        <v>7.6507740000000002</v>
      </c>
      <c r="V10693" s="1" t="s">
        <v>76</v>
      </c>
    </row>
    <row r="10694" spans="1:22" x14ac:dyDescent="0.25">
      <c r="A10694" t="s">
        <v>13808</v>
      </c>
      <c r="B10694" t="s">
        <v>13809</v>
      </c>
      <c r="C10694" t="s">
        <v>13810</v>
      </c>
      <c r="D10694" t="s">
        <v>13811</v>
      </c>
      <c r="E10694" s="1">
        <v>6</v>
      </c>
      <c r="F10694" s="1">
        <v>6</v>
      </c>
      <c r="G10694" s="1">
        <v>6</v>
      </c>
      <c r="H10694" s="1">
        <v>46.9</v>
      </c>
      <c r="I10694" s="1">
        <v>16.858000000000001</v>
      </c>
      <c r="J10694" s="3">
        <v>3.3752999999999999E-121</v>
      </c>
      <c r="K10694" s="1" t="s">
        <v>76</v>
      </c>
      <c r="L10694" s="1" t="s">
        <v>76</v>
      </c>
      <c r="M10694" s="1" t="s">
        <v>76</v>
      </c>
      <c r="N10694" s="1" t="s">
        <v>76</v>
      </c>
      <c r="O10694" s="1" t="s">
        <v>76</v>
      </c>
      <c r="P10694" s="1" t="s">
        <v>76</v>
      </c>
      <c r="Q10694" s="1">
        <v>6.3668339999999999</v>
      </c>
      <c r="R10694" s="1">
        <v>6.2586370000000002</v>
      </c>
      <c r="S10694" s="1">
        <v>6.1322919999999996</v>
      </c>
      <c r="T10694" s="1">
        <v>8.2228200000000005</v>
      </c>
      <c r="U10694" s="1">
        <v>7.6507059999999996</v>
      </c>
      <c r="V10694" s="1">
        <v>7.907089</v>
      </c>
    </row>
    <row r="10695" spans="1:22" x14ac:dyDescent="0.25">
      <c r="A10695" t="s">
        <v>27668</v>
      </c>
      <c r="B10695" t="s">
        <v>27669</v>
      </c>
      <c r="C10695" t="s">
        <v>27670</v>
      </c>
      <c r="D10695" t="s">
        <v>27671</v>
      </c>
      <c r="E10695" s="1">
        <v>25</v>
      </c>
      <c r="F10695" s="1">
        <v>25</v>
      </c>
      <c r="G10695" s="1">
        <v>17</v>
      </c>
      <c r="H10695" s="1">
        <v>38.1</v>
      </c>
      <c r="I10695" s="1">
        <v>88.233999999999995</v>
      </c>
      <c r="J10695" s="1">
        <v>0</v>
      </c>
      <c r="K10695" s="1">
        <v>4.9327430000000003</v>
      </c>
      <c r="L10695" s="1">
        <v>5.5573750000000004</v>
      </c>
      <c r="M10695" s="1">
        <v>4.9292809999999996</v>
      </c>
      <c r="N10695" s="1">
        <v>4.8509580000000003</v>
      </c>
      <c r="O10695" s="1">
        <v>5.8653589999999998</v>
      </c>
      <c r="P10695" s="1">
        <v>5.6114680000000003</v>
      </c>
      <c r="Q10695" s="1">
        <v>4.1400370000000004</v>
      </c>
      <c r="R10695" s="1">
        <v>6.0109360000000001</v>
      </c>
      <c r="S10695" s="1">
        <v>5.1687329999999996</v>
      </c>
      <c r="T10695" s="1" t="s">
        <v>76</v>
      </c>
      <c r="U10695" s="1">
        <v>7.6505210000000003</v>
      </c>
      <c r="V10695" s="1">
        <v>7.6247559999999996</v>
      </c>
    </row>
    <row r="10696" spans="1:22" x14ac:dyDescent="0.25">
      <c r="A10696" t="s">
        <v>22433</v>
      </c>
      <c r="B10696" t="s">
        <v>22434</v>
      </c>
      <c r="C10696" t="s">
        <v>22435</v>
      </c>
      <c r="D10696" t="s">
        <v>22436</v>
      </c>
      <c r="E10696" s="1">
        <v>7</v>
      </c>
      <c r="F10696" s="1">
        <v>7</v>
      </c>
      <c r="G10696" s="1">
        <v>7</v>
      </c>
      <c r="H10696" s="1">
        <v>31.7</v>
      </c>
      <c r="I10696" s="1">
        <v>30.004999999999999</v>
      </c>
      <c r="J10696" s="3">
        <v>3.2319999999999997E-210</v>
      </c>
      <c r="K10696" s="1">
        <v>4.9718830000000001</v>
      </c>
      <c r="L10696" s="1">
        <v>5.2340109999999997</v>
      </c>
      <c r="M10696" s="1" t="s">
        <v>76</v>
      </c>
      <c r="N10696" s="1">
        <v>5.9094439999999997</v>
      </c>
      <c r="O10696" s="1">
        <v>5.7435650000000003</v>
      </c>
      <c r="P10696" s="1">
        <v>6.0961100000000004</v>
      </c>
      <c r="Q10696" s="1">
        <v>6.271191</v>
      </c>
      <c r="R10696" s="1">
        <v>6.5822339999999997</v>
      </c>
      <c r="S10696" s="1">
        <v>6.2815789999999998</v>
      </c>
      <c r="T10696" s="1">
        <v>7.5172350000000003</v>
      </c>
      <c r="U10696" s="1">
        <v>7.6500159999999999</v>
      </c>
      <c r="V10696" s="1">
        <v>7.6772790000000004</v>
      </c>
    </row>
    <row r="10697" spans="1:22" x14ac:dyDescent="0.25">
      <c r="A10697" t="s">
        <v>5148</v>
      </c>
      <c r="B10697" t="s">
        <v>5149</v>
      </c>
      <c r="C10697" t="s">
        <v>5150</v>
      </c>
      <c r="D10697" t="s">
        <v>5151</v>
      </c>
      <c r="E10697" s="1">
        <v>5</v>
      </c>
      <c r="F10697" s="1">
        <v>5</v>
      </c>
      <c r="G10697" s="1">
        <v>5</v>
      </c>
      <c r="H10697" s="1">
        <v>15.8</v>
      </c>
      <c r="I10697" s="1">
        <v>41.264000000000003</v>
      </c>
      <c r="J10697" s="3">
        <v>8.8227999999999998E-9</v>
      </c>
      <c r="K10697" s="1">
        <v>4.8546339999999999</v>
      </c>
      <c r="L10697" s="1">
        <v>5.1190910000000001</v>
      </c>
      <c r="M10697" s="1">
        <v>5.5918099999999997</v>
      </c>
      <c r="N10697" s="1">
        <v>5.6617470000000001</v>
      </c>
      <c r="O10697" s="1">
        <v>5.2967969999999998</v>
      </c>
      <c r="P10697" s="1">
        <v>5.3725990000000001</v>
      </c>
      <c r="Q10697" s="1">
        <v>5.5956619999999999</v>
      </c>
      <c r="R10697" s="1">
        <v>6.4227540000000003</v>
      </c>
      <c r="S10697" s="1">
        <v>5.3382170000000002</v>
      </c>
      <c r="T10697" s="1">
        <v>7.3757919999999997</v>
      </c>
      <c r="U10697" s="1">
        <v>7.6497539999999997</v>
      </c>
      <c r="V10697" s="1" t="s">
        <v>76</v>
      </c>
    </row>
    <row r="10698" spans="1:22" x14ac:dyDescent="0.25">
      <c r="A10698" t="s">
        <v>4856</v>
      </c>
      <c r="B10698" t="s">
        <v>4857</v>
      </c>
      <c r="C10698" t="s">
        <v>4858</v>
      </c>
      <c r="D10698" t="s">
        <v>4859</v>
      </c>
      <c r="E10698" s="1">
        <v>15</v>
      </c>
      <c r="F10698" s="1">
        <v>14</v>
      </c>
      <c r="G10698" s="1">
        <v>10</v>
      </c>
      <c r="H10698" s="1">
        <v>24.2</v>
      </c>
      <c r="I10698" s="1">
        <v>89.126000000000005</v>
      </c>
      <c r="J10698" s="3">
        <v>1.1316000000000001E-118</v>
      </c>
      <c r="K10698" s="1" t="s">
        <v>76</v>
      </c>
      <c r="L10698" s="1" t="s">
        <v>76</v>
      </c>
      <c r="M10698" s="1" t="s">
        <v>76</v>
      </c>
      <c r="N10698" s="1" t="s">
        <v>76</v>
      </c>
      <c r="O10698" s="1" t="s">
        <v>76</v>
      </c>
      <c r="P10698" s="1" t="s">
        <v>76</v>
      </c>
      <c r="Q10698" s="1">
        <v>5.0833589999999997</v>
      </c>
      <c r="R10698" s="1">
        <v>5.9299650000000002</v>
      </c>
      <c r="S10698" s="1">
        <v>3.9246569999999998</v>
      </c>
      <c r="T10698" s="1">
        <v>7.0293840000000003</v>
      </c>
      <c r="U10698" s="1">
        <v>7.647608</v>
      </c>
      <c r="V10698" s="1" t="s">
        <v>76</v>
      </c>
    </row>
    <row r="10699" spans="1:22" x14ac:dyDescent="0.25">
      <c r="A10699" t="s">
        <v>21390</v>
      </c>
      <c r="B10699" t="s">
        <v>21391</v>
      </c>
      <c r="C10699" t="s">
        <v>21392</v>
      </c>
      <c r="D10699" t="s">
        <v>21393</v>
      </c>
      <c r="E10699" s="1">
        <v>37</v>
      </c>
      <c r="F10699" s="1">
        <v>36</v>
      </c>
      <c r="G10699" s="1">
        <v>35</v>
      </c>
      <c r="H10699" s="1">
        <v>35.299999999999997</v>
      </c>
      <c r="I10699" s="1">
        <v>124.59</v>
      </c>
      <c r="J10699" s="1">
        <v>0</v>
      </c>
      <c r="K10699" s="1">
        <v>5.070112</v>
      </c>
      <c r="L10699" s="1">
        <v>5.8854179999999996</v>
      </c>
      <c r="M10699" s="1">
        <v>5.3791599999999997</v>
      </c>
      <c r="N10699" s="1">
        <v>4.5411549999999998</v>
      </c>
      <c r="O10699" s="1">
        <v>5.7513329999999998</v>
      </c>
      <c r="P10699" s="1">
        <v>5.8032519999999996</v>
      </c>
      <c r="Q10699" s="1">
        <v>5.4089689999999999</v>
      </c>
      <c r="R10699" s="1">
        <v>5.7779410000000002</v>
      </c>
      <c r="S10699" s="1">
        <v>5.6254670000000004</v>
      </c>
      <c r="T10699" s="1">
        <v>7.8965430000000003</v>
      </c>
      <c r="U10699" s="1">
        <v>7.6472360000000004</v>
      </c>
      <c r="V10699" s="1">
        <v>7.7893270000000001</v>
      </c>
    </row>
    <row r="10700" spans="1:22" x14ac:dyDescent="0.25">
      <c r="A10700" t="s">
        <v>33662</v>
      </c>
      <c r="B10700" t="s">
        <v>33663</v>
      </c>
      <c r="C10700" t="s">
        <v>33664</v>
      </c>
      <c r="D10700" t="s">
        <v>33665</v>
      </c>
      <c r="E10700" s="1">
        <v>15</v>
      </c>
      <c r="F10700" s="1">
        <v>14</v>
      </c>
      <c r="G10700" s="1">
        <v>14</v>
      </c>
      <c r="H10700" s="1">
        <v>24.4</v>
      </c>
      <c r="I10700" s="1">
        <v>99.418999999999997</v>
      </c>
      <c r="J10700" s="3">
        <v>1.3393999999999999E-175</v>
      </c>
      <c r="K10700" s="1" t="s">
        <v>76</v>
      </c>
      <c r="L10700" s="1" t="s">
        <v>76</v>
      </c>
      <c r="M10700" s="1" t="s">
        <v>76</v>
      </c>
      <c r="N10700" s="1" t="s">
        <v>76</v>
      </c>
      <c r="O10700" s="1" t="s">
        <v>76</v>
      </c>
      <c r="P10700" s="1" t="s">
        <v>76</v>
      </c>
      <c r="Q10700" s="1">
        <v>4.7951709999999999</v>
      </c>
      <c r="R10700" s="1">
        <v>5.9462169999999999</v>
      </c>
      <c r="S10700" s="1">
        <v>5.6483790000000003</v>
      </c>
      <c r="T10700" s="1">
        <v>7.1506340000000002</v>
      </c>
      <c r="U10700" s="1">
        <v>7.6465800000000002</v>
      </c>
      <c r="V10700" s="1">
        <v>7.5048510000000004</v>
      </c>
    </row>
    <row r="10701" spans="1:22" x14ac:dyDescent="0.25">
      <c r="A10701" t="s">
        <v>32592</v>
      </c>
      <c r="B10701" t="s">
        <v>32593</v>
      </c>
      <c r="C10701" t="s">
        <v>32594</v>
      </c>
      <c r="D10701" t="s">
        <v>32595</v>
      </c>
      <c r="E10701" s="1">
        <v>6</v>
      </c>
      <c r="F10701" s="1">
        <v>6</v>
      </c>
      <c r="G10701" s="1">
        <v>2</v>
      </c>
      <c r="H10701" s="1">
        <v>32.4</v>
      </c>
      <c r="I10701" s="1">
        <v>17.492999999999999</v>
      </c>
      <c r="J10701" s="3">
        <v>7.5482E-152</v>
      </c>
      <c r="K10701" s="1">
        <v>5.1671100000000001</v>
      </c>
      <c r="L10701" s="1">
        <v>4.9669999999999996</v>
      </c>
      <c r="M10701" s="1" t="s">
        <v>76</v>
      </c>
      <c r="N10701" s="1">
        <v>6.0782389999999999</v>
      </c>
      <c r="O10701" s="1">
        <v>6.2244549999999998</v>
      </c>
      <c r="P10701" s="1">
        <v>7.1746410000000003</v>
      </c>
      <c r="Q10701" s="1">
        <v>6.2744580000000001</v>
      </c>
      <c r="R10701" s="1">
        <v>6.7814319999999997</v>
      </c>
      <c r="S10701" s="1">
        <v>6.2236000000000002</v>
      </c>
      <c r="T10701" s="1">
        <v>7.4050219999999998</v>
      </c>
      <c r="U10701" s="1">
        <v>7.6451370000000001</v>
      </c>
      <c r="V10701" s="1">
        <v>7.3628220000000004</v>
      </c>
    </row>
    <row r="10702" spans="1:22" x14ac:dyDescent="0.25">
      <c r="A10702" t="s">
        <v>31481</v>
      </c>
      <c r="B10702" t="s">
        <v>31482</v>
      </c>
      <c r="C10702" t="s">
        <v>31483</v>
      </c>
      <c r="D10702" t="s">
        <v>31484</v>
      </c>
      <c r="E10702" s="1">
        <v>19</v>
      </c>
      <c r="F10702" s="1">
        <v>19</v>
      </c>
      <c r="G10702" s="1">
        <v>17</v>
      </c>
      <c r="H10702" s="1">
        <v>35.1</v>
      </c>
      <c r="I10702" s="1">
        <v>86.081999999999994</v>
      </c>
      <c r="J10702" s="1">
        <v>0</v>
      </c>
      <c r="K10702" s="1">
        <v>4.0358700000000001</v>
      </c>
      <c r="L10702" s="1">
        <v>5.076422</v>
      </c>
      <c r="M10702" s="1">
        <v>4.427924</v>
      </c>
      <c r="N10702" s="1">
        <v>5.954599</v>
      </c>
      <c r="O10702" s="1">
        <v>6.0592990000000002</v>
      </c>
      <c r="P10702" s="1">
        <v>6.0273490000000001</v>
      </c>
      <c r="Q10702" s="1">
        <v>5.8670020000000003</v>
      </c>
      <c r="R10702" s="1">
        <v>6.3847480000000001</v>
      </c>
      <c r="S10702" s="1">
        <v>6.4970819999999998</v>
      </c>
      <c r="T10702" s="1">
        <v>7.6010600000000004</v>
      </c>
      <c r="U10702" s="1">
        <v>7.6447440000000002</v>
      </c>
      <c r="V10702" s="1">
        <v>7.7135910000000001</v>
      </c>
    </row>
    <row r="10703" spans="1:22" x14ac:dyDescent="0.25">
      <c r="A10703" t="s">
        <v>15579</v>
      </c>
      <c r="B10703" t="s">
        <v>15580</v>
      </c>
      <c r="C10703" t="s">
        <v>15581</v>
      </c>
      <c r="D10703" t="s">
        <v>15582</v>
      </c>
      <c r="E10703" s="1">
        <v>11</v>
      </c>
      <c r="F10703" s="1">
        <v>11</v>
      </c>
      <c r="G10703" s="1">
        <v>11</v>
      </c>
      <c r="H10703" s="1">
        <v>10.9</v>
      </c>
      <c r="I10703" s="1">
        <v>149.97999999999999</v>
      </c>
      <c r="J10703" s="3">
        <v>1.8448999999999999E-31</v>
      </c>
      <c r="K10703" s="1" t="s">
        <v>76</v>
      </c>
      <c r="L10703" s="1" t="s">
        <v>76</v>
      </c>
      <c r="M10703" s="1" t="s">
        <v>76</v>
      </c>
      <c r="N10703" s="1">
        <v>4.2380959999999996</v>
      </c>
      <c r="O10703" s="1">
        <v>4.5276810000000003</v>
      </c>
      <c r="P10703" s="1">
        <v>4.5016069999999999</v>
      </c>
      <c r="Q10703" s="1">
        <v>4.7708300000000001</v>
      </c>
      <c r="R10703" s="1">
        <v>5.721679</v>
      </c>
      <c r="S10703" s="1">
        <v>5.1237209999999997</v>
      </c>
      <c r="T10703" s="1">
        <v>7.2851970000000001</v>
      </c>
      <c r="U10703" s="1">
        <v>7.6440640000000002</v>
      </c>
      <c r="V10703" s="1" t="s">
        <v>76</v>
      </c>
    </row>
    <row r="10704" spans="1:22" x14ac:dyDescent="0.25">
      <c r="A10704" t="s">
        <v>20841</v>
      </c>
      <c r="B10704" t="s">
        <v>20842</v>
      </c>
      <c r="C10704" t="s">
        <v>20843</v>
      </c>
      <c r="D10704" t="s">
        <v>20844</v>
      </c>
      <c r="E10704" s="1">
        <v>9</v>
      </c>
      <c r="F10704" s="1">
        <v>7</v>
      </c>
      <c r="G10704" s="1">
        <v>7</v>
      </c>
      <c r="H10704" s="1">
        <v>47.6</v>
      </c>
      <c r="I10704" s="1">
        <v>29.736999999999998</v>
      </c>
      <c r="J10704" s="1">
        <v>0</v>
      </c>
      <c r="K10704" s="1">
        <v>5.0943659999999999</v>
      </c>
      <c r="L10704" s="1">
        <v>5.5841729999999998</v>
      </c>
      <c r="M10704" s="1">
        <v>4.7694879999999999</v>
      </c>
      <c r="N10704" s="1">
        <v>5.769584</v>
      </c>
      <c r="O10704" s="1">
        <v>6.106293</v>
      </c>
      <c r="P10704" s="1">
        <v>6.0871420000000001</v>
      </c>
      <c r="Q10704" s="1">
        <v>6.0043220000000002</v>
      </c>
      <c r="R10704" s="1">
        <v>6.4798489999999997</v>
      </c>
      <c r="S10704" s="1">
        <v>6.3730039999999999</v>
      </c>
      <c r="T10704" s="1">
        <v>7.601864</v>
      </c>
      <c r="U10704" s="1">
        <v>7.6438079999999999</v>
      </c>
      <c r="V10704" s="1">
        <v>7.8852710000000004</v>
      </c>
    </row>
    <row r="10705" spans="1:22" x14ac:dyDescent="0.25">
      <c r="A10705" t="s">
        <v>36405</v>
      </c>
      <c r="B10705" t="s">
        <v>36406</v>
      </c>
      <c r="C10705" t="s">
        <v>36407</v>
      </c>
      <c r="D10705" t="s">
        <v>36408</v>
      </c>
      <c r="E10705" s="1">
        <v>6</v>
      </c>
      <c r="F10705" s="1">
        <v>6</v>
      </c>
      <c r="G10705" s="1">
        <v>6</v>
      </c>
      <c r="H10705" s="1">
        <v>13.8</v>
      </c>
      <c r="I10705" s="1">
        <v>62.835999999999999</v>
      </c>
      <c r="J10705" s="3">
        <v>1.8105E-138</v>
      </c>
      <c r="K10705" s="1">
        <v>4.445589</v>
      </c>
      <c r="L10705" s="1">
        <v>4.8321129999999997</v>
      </c>
      <c r="M10705" s="1" t="s">
        <v>76</v>
      </c>
      <c r="N10705" s="1" t="s">
        <v>76</v>
      </c>
      <c r="O10705" s="1">
        <v>5.8834229999999996</v>
      </c>
      <c r="P10705" s="1">
        <v>4.7043739999999996</v>
      </c>
      <c r="Q10705" s="1">
        <v>5.8028630000000003</v>
      </c>
      <c r="R10705" s="1">
        <v>5.8502349999999996</v>
      </c>
      <c r="S10705" s="1">
        <v>5.784796</v>
      </c>
      <c r="T10705" s="1">
        <v>7.7745309999999996</v>
      </c>
      <c r="U10705" s="1">
        <v>7.6435019999999998</v>
      </c>
      <c r="V10705" s="1">
        <v>7.1092069999999996</v>
      </c>
    </row>
    <row r="10706" spans="1:22" x14ac:dyDescent="0.25">
      <c r="A10706" t="s">
        <v>16925</v>
      </c>
      <c r="B10706" t="s">
        <v>16926</v>
      </c>
      <c r="C10706" t="s">
        <v>16927</v>
      </c>
      <c r="D10706" t="s">
        <v>16928</v>
      </c>
      <c r="E10706" s="1">
        <v>6</v>
      </c>
      <c r="F10706" s="1">
        <v>6</v>
      </c>
      <c r="G10706" s="1">
        <v>5</v>
      </c>
      <c r="H10706" s="1">
        <v>30</v>
      </c>
      <c r="I10706" s="1">
        <v>33.238</v>
      </c>
      <c r="J10706" s="3">
        <v>5.9600999999999997E-83</v>
      </c>
      <c r="K10706" s="1">
        <v>5.0149819999999998</v>
      </c>
      <c r="L10706" s="1">
        <v>5.2600949999999997</v>
      </c>
      <c r="M10706" s="1" t="s">
        <v>76</v>
      </c>
      <c r="N10706" s="1">
        <v>5.5246300000000002</v>
      </c>
      <c r="O10706" s="1">
        <v>5.635383</v>
      </c>
      <c r="P10706" s="1">
        <v>5.2070959999999999</v>
      </c>
      <c r="Q10706" s="1">
        <v>5.7623860000000002</v>
      </c>
      <c r="R10706" s="1">
        <v>6.0814550000000001</v>
      </c>
      <c r="S10706" s="1">
        <v>5.6535979999999997</v>
      </c>
      <c r="T10706" s="1">
        <v>7.5409170000000003</v>
      </c>
      <c r="U10706" s="1">
        <v>7.6434530000000001</v>
      </c>
      <c r="V10706" s="1">
        <v>7.3745649999999996</v>
      </c>
    </row>
    <row r="10707" spans="1:22" x14ac:dyDescent="0.25">
      <c r="A10707" t="s">
        <v>13344</v>
      </c>
      <c r="B10707" t="s">
        <v>13345</v>
      </c>
      <c r="C10707" t="s">
        <v>13346</v>
      </c>
      <c r="D10707" t="s">
        <v>13347</v>
      </c>
      <c r="E10707" s="1">
        <v>28</v>
      </c>
      <c r="F10707" s="1">
        <v>28</v>
      </c>
      <c r="G10707" s="1">
        <v>24</v>
      </c>
      <c r="H10707" s="1">
        <v>45.9</v>
      </c>
      <c r="I10707" s="1">
        <v>99.632000000000005</v>
      </c>
      <c r="J10707" s="1">
        <v>0</v>
      </c>
      <c r="K10707" s="1">
        <v>4.6001989999999999</v>
      </c>
      <c r="L10707" s="1">
        <v>5.1755699999999996</v>
      </c>
      <c r="M10707" s="1">
        <v>5.1699679999999999</v>
      </c>
      <c r="N10707" s="1">
        <v>5.9841579999999999</v>
      </c>
      <c r="O10707" s="1">
        <v>6.2897230000000004</v>
      </c>
      <c r="P10707" s="1">
        <v>5.8905940000000001</v>
      </c>
      <c r="Q10707" s="1">
        <v>5.9406059999999998</v>
      </c>
      <c r="R10707" s="1">
        <v>5.5183030000000004</v>
      </c>
      <c r="S10707" s="1">
        <v>5.8438549999999996</v>
      </c>
      <c r="T10707" s="1">
        <v>8.1389340000000008</v>
      </c>
      <c r="U10707" s="1">
        <v>7.6434129999999998</v>
      </c>
      <c r="V10707" s="1">
        <v>8.0626949999999997</v>
      </c>
    </row>
    <row r="10708" spans="1:22" x14ac:dyDescent="0.25">
      <c r="A10708" t="s">
        <v>2724</v>
      </c>
      <c r="B10708" t="s">
        <v>2725</v>
      </c>
      <c r="C10708" t="s">
        <v>2726</v>
      </c>
      <c r="D10708" t="s">
        <v>2727</v>
      </c>
      <c r="E10708" s="1">
        <v>12</v>
      </c>
      <c r="F10708" s="1">
        <v>12</v>
      </c>
      <c r="G10708" s="1">
        <v>12</v>
      </c>
      <c r="H10708" s="1">
        <v>36.200000000000003</v>
      </c>
      <c r="I10708" s="1">
        <v>51.503999999999998</v>
      </c>
      <c r="J10708" s="1">
        <v>0</v>
      </c>
      <c r="K10708" s="1">
        <v>5.0293840000000003</v>
      </c>
      <c r="L10708" s="1">
        <v>6.0542680000000004</v>
      </c>
      <c r="M10708" s="1">
        <v>5.6742090000000003</v>
      </c>
      <c r="N10708" s="1">
        <v>5.5947899999999997</v>
      </c>
      <c r="O10708" s="1">
        <v>5.9071369999999996</v>
      </c>
      <c r="P10708" s="1">
        <v>6.2242740000000003</v>
      </c>
      <c r="Q10708" s="1">
        <v>6.058236</v>
      </c>
      <c r="R10708" s="1">
        <v>7.1207060000000002</v>
      </c>
      <c r="S10708" s="1">
        <v>6.5741699999999996</v>
      </c>
      <c r="T10708" s="1">
        <v>7.6491499999999997</v>
      </c>
      <c r="U10708" s="1">
        <v>7.6432950000000002</v>
      </c>
      <c r="V10708" s="1">
        <v>7.7245869999999996</v>
      </c>
    </row>
    <row r="10709" spans="1:22" x14ac:dyDescent="0.25">
      <c r="A10709" t="s">
        <v>4567</v>
      </c>
      <c r="B10709" t="s">
        <v>4568</v>
      </c>
      <c r="C10709" t="s">
        <v>4569</v>
      </c>
      <c r="D10709" t="s">
        <v>4570</v>
      </c>
      <c r="E10709" s="1">
        <v>12</v>
      </c>
      <c r="F10709" s="1">
        <v>12</v>
      </c>
      <c r="G10709" s="1">
        <v>3</v>
      </c>
      <c r="H10709" s="1">
        <v>20.2</v>
      </c>
      <c r="I10709" s="1">
        <v>78.959000000000003</v>
      </c>
      <c r="J10709" s="3">
        <v>1.7887000000000001E-193</v>
      </c>
      <c r="K10709" s="1">
        <v>4.9219410000000003</v>
      </c>
      <c r="L10709" s="1">
        <v>5.5182900000000004</v>
      </c>
      <c r="M10709" s="1" t="s">
        <v>76</v>
      </c>
      <c r="N10709" s="1">
        <v>5.683173</v>
      </c>
      <c r="O10709" s="1">
        <v>6.1728069999999997</v>
      </c>
      <c r="P10709" s="1">
        <v>5.8894700000000002</v>
      </c>
      <c r="Q10709" s="1">
        <v>5.8067229999999999</v>
      </c>
      <c r="R10709" s="1">
        <v>6.4634749999999999</v>
      </c>
      <c r="S10709" s="1">
        <v>6.156549</v>
      </c>
      <c r="T10709" s="1">
        <v>7.308351</v>
      </c>
      <c r="U10709" s="1">
        <v>7.64194</v>
      </c>
      <c r="V10709" s="1">
        <v>7.6350410000000002</v>
      </c>
    </row>
    <row r="10710" spans="1:22" x14ac:dyDescent="0.25">
      <c r="A10710" t="s">
        <v>39004</v>
      </c>
      <c r="B10710" t="s">
        <v>39005</v>
      </c>
      <c r="C10710" t="s">
        <v>39006</v>
      </c>
      <c r="D10710" t="s">
        <v>39007</v>
      </c>
      <c r="E10710" s="1">
        <v>11</v>
      </c>
      <c r="F10710" s="1">
        <v>11</v>
      </c>
      <c r="G10710" s="1">
        <v>9</v>
      </c>
      <c r="H10710" s="1">
        <v>35.200000000000003</v>
      </c>
      <c r="I10710" s="1">
        <v>59.633000000000003</v>
      </c>
      <c r="J10710" s="3">
        <v>8.5188999999999994E-261</v>
      </c>
      <c r="K10710" s="1" t="s">
        <v>76</v>
      </c>
      <c r="L10710" s="1">
        <v>5.1760619999999999</v>
      </c>
      <c r="M10710" s="1">
        <v>5.5918989999999997</v>
      </c>
      <c r="N10710" s="1" t="s">
        <v>76</v>
      </c>
      <c r="O10710" s="1">
        <v>4.7111999999999998</v>
      </c>
      <c r="P10710" s="1" t="s">
        <v>76</v>
      </c>
      <c r="Q10710" s="1">
        <v>5.9794479999999997</v>
      </c>
      <c r="R10710" s="1">
        <v>6.5227700000000004</v>
      </c>
      <c r="S10710" s="1">
        <v>5.537013</v>
      </c>
      <c r="T10710" s="1">
        <v>7.5847499999999997</v>
      </c>
      <c r="U10710" s="1">
        <v>7.639894</v>
      </c>
      <c r="V10710" s="1">
        <v>7.2922339999999997</v>
      </c>
    </row>
    <row r="10711" spans="1:22" x14ac:dyDescent="0.25">
      <c r="A10711" t="s">
        <v>6174</v>
      </c>
      <c r="B10711" t="s">
        <v>6175</v>
      </c>
      <c r="C10711" t="s">
        <v>6176</v>
      </c>
      <c r="D10711" t="s">
        <v>6177</v>
      </c>
      <c r="E10711" s="1">
        <v>10</v>
      </c>
      <c r="F10711" s="1">
        <v>10</v>
      </c>
      <c r="G10711" s="1">
        <v>10</v>
      </c>
      <c r="H10711" s="1">
        <v>27.9</v>
      </c>
      <c r="I10711" s="1">
        <v>50.83</v>
      </c>
      <c r="J10711" s="3">
        <v>4.6393999999999996E-133</v>
      </c>
      <c r="K10711" s="1">
        <v>5.3558339999999998</v>
      </c>
      <c r="L10711" s="1">
        <v>5.6820550000000001</v>
      </c>
      <c r="M10711" s="1">
        <v>3.8636680000000001</v>
      </c>
      <c r="N10711" s="1">
        <v>6.2176679999999998</v>
      </c>
      <c r="O10711" s="1">
        <v>6.0616409999999998</v>
      </c>
      <c r="P10711" s="1">
        <v>6.1834410000000002</v>
      </c>
      <c r="Q10711" s="1">
        <v>6.294797</v>
      </c>
      <c r="R10711" s="1">
        <v>6.3705499999999997</v>
      </c>
      <c r="S10711" s="1">
        <v>6.4957940000000001</v>
      </c>
      <c r="T10711" s="1">
        <v>7.7577910000000001</v>
      </c>
      <c r="U10711" s="1">
        <v>7.639805</v>
      </c>
      <c r="V10711" s="1">
        <v>8.1027769999999997</v>
      </c>
    </row>
    <row r="10712" spans="1:22" x14ac:dyDescent="0.25">
      <c r="A10712" t="s">
        <v>30996</v>
      </c>
      <c r="B10712" t="s">
        <v>30997</v>
      </c>
      <c r="C10712" t="s">
        <v>30998</v>
      </c>
      <c r="D10712" t="s">
        <v>30999</v>
      </c>
      <c r="E10712" s="1">
        <v>28</v>
      </c>
      <c r="F10712" s="1">
        <v>28</v>
      </c>
      <c r="G10712" s="1">
        <v>28</v>
      </c>
      <c r="H10712" s="1">
        <v>23</v>
      </c>
      <c r="I10712" s="1">
        <v>171.11</v>
      </c>
      <c r="J10712" s="1">
        <v>0</v>
      </c>
      <c r="K10712" s="1">
        <v>4.809863</v>
      </c>
      <c r="L10712" s="1">
        <v>3.5297890000000001</v>
      </c>
      <c r="M10712" s="1">
        <v>4.7972190000000001</v>
      </c>
      <c r="N10712" s="1">
        <v>5.6093060000000001</v>
      </c>
      <c r="O10712" s="1">
        <v>5.1887879999999997</v>
      </c>
      <c r="P10712" s="1">
        <v>5.7864890000000004</v>
      </c>
      <c r="Q10712" s="1">
        <v>5.7546689999999998</v>
      </c>
      <c r="R10712" s="1">
        <v>5.6362370000000004</v>
      </c>
      <c r="S10712" s="1">
        <v>5.7288160000000001</v>
      </c>
      <c r="T10712" s="1">
        <v>8.0196149999999999</v>
      </c>
      <c r="U10712" s="1">
        <v>7.6388680000000004</v>
      </c>
      <c r="V10712" s="1">
        <v>7.9490040000000004</v>
      </c>
    </row>
    <row r="10713" spans="1:22" x14ac:dyDescent="0.25">
      <c r="A10713" t="s">
        <v>28112</v>
      </c>
      <c r="B10713" t="s">
        <v>28113</v>
      </c>
      <c r="C10713" t="s">
        <v>28114</v>
      </c>
      <c r="D10713" t="s">
        <v>28115</v>
      </c>
      <c r="E10713" s="1">
        <v>15</v>
      </c>
      <c r="F10713" s="1">
        <v>15</v>
      </c>
      <c r="G10713" s="1">
        <v>15</v>
      </c>
      <c r="H10713" s="1">
        <v>15.5</v>
      </c>
      <c r="I10713" s="1">
        <v>159.31</v>
      </c>
      <c r="J10713" s="1">
        <v>0</v>
      </c>
      <c r="K10713" s="1" t="s">
        <v>76</v>
      </c>
      <c r="L10713" s="1">
        <v>4.4647579999999998</v>
      </c>
      <c r="M10713" s="1" t="s">
        <v>76</v>
      </c>
      <c r="N10713" s="1" t="s">
        <v>76</v>
      </c>
      <c r="O10713" s="1">
        <v>4.9099199999999996</v>
      </c>
      <c r="P10713" s="1">
        <v>4.6470700000000003</v>
      </c>
      <c r="Q10713" s="1">
        <v>5.2291179999999997</v>
      </c>
      <c r="R10713" s="1">
        <v>5.3863380000000003</v>
      </c>
      <c r="S10713" s="1">
        <v>5.4783499999999998</v>
      </c>
      <c r="T10713" s="1">
        <v>7.7680980000000002</v>
      </c>
      <c r="U10713" s="1">
        <v>7.638579</v>
      </c>
      <c r="V10713" s="1">
        <v>7.8701699999999999</v>
      </c>
    </row>
    <row r="10714" spans="1:22" x14ac:dyDescent="0.25">
      <c r="A10714" t="s">
        <v>14480</v>
      </c>
      <c r="B10714" t="s">
        <v>14481</v>
      </c>
      <c r="C10714" t="s">
        <v>14482</v>
      </c>
      <c r="D10714" t="s">
        <v>14483</v>
      </c>
      <c r="E10714" s="1">
        <v>6</v>
      </c>
      <c r="F10714" s="1">
        <v>6</v>
      </c>
      <c r="G10714" s="1">
        <v>6</v>
      </c>
      <c r="H10714" s="1">
        <v>16.899999999999999</v>
      </c>
      <c r="I10714" s="1">
        <v>34.984999999999999</v>
      </c>
      <c r="J10714" s="3">
        <v>2.4757999999999999E-10</v>
      </c>
      <c r="K10714" s="1" t="s">
        <v>76</v>
      </c>
      <c r="L10714" s="1" t="s">
        <v>76</v>
      </c>
      <c r="M10714" s="1">
        <v>5.3453150000000003</v>
      </c>
      <c r="N10714" s="1">
        <v>5.7895669999999999</v>
      </c>
      <c r="O10714" s="1">
        <v>6.5560369999999999</v>
      </c>
      <c r="P10714" s="1">
        <v>6.2460060000000004</v>
      </c>
      <c r="Q10714" s="1">
        <v>4.7973710000000001</v>
      </c>
      <c r="R10714" s="1">
        <v>5.9418939999999996</v>
      </c>
      <c r="S10714" s="1">
        <v>5.2887630000000003</v>
      </c>
      <c r="T10714" s="1" t="s">
        <v>76</v>
      </c>
      <c r="U10714" s="1">
        <v>7.6384100000000004</v>
      </c>
      <c r="V10714" s="1">
        <v>7.0206099999999996</v>
      </c>
    </row>
    <row r="10715" spans="1:22" x14ac:dyDescent="0.25">
      <c r="A10715" t="s">
        <v>4984</v>
      </c>
      <c r="B10715" t="s">
        <v>4985</v>
      </c>
      <c r="C10715" t="s">
        <v>4986</v>
      </c>
      <c r="D10715" t="s">
        <v>4987</v>
      </c>
      <c r="E10715" s="1">
        <v>16</v>
      </c>
      <c r="F10715" s="1">
        <v>16</v>
      </c>
      <c r="G10715" s="1">
        <v>16</v>
      </c>
      <c r="H10715" s="1">
        <v>33.299999999999997</v>
      </c>
      <c r="I10715" s="1">
        <v>67.024000000000001</v>
      </c>
      <c r="J10715" s="3">
        <v>6.3196E-289</v>
      </c>
      <c r="K10715" s="1">
        <v>5.0454400000000001</v>
      </c>
      <c r="L10715" s="1">
        <v>5.6358959999999998</v>
      </c>
      <c r="M10715" s="1">
        <v>4.5416040000000004</v>
      </c>
      <c r="N10715" s="1">
        <v>4.6437189999999999</v>
      </c>
      <c r="O10715" s="1">
        <v>5.2172210000000003</v>
      </c>
      <c r="P10715" s="1">
        <v>5.984235</v>
      </c>
      <c r="Q10715" s="1">
        <v>5.5362929999999997</v>
      </c>
      <c r="R10715" s="1">
        <v>6.0722129999999996</v>
      </c>
      <c r="S10715" s="1">
        <v>5.7002709999999999</v>
      </c>
      <c r="T10715" s="1">
        <v>7.5811070000000003</v>
      </c>
      <c r="U10715" s="1">
        <v>7.6381600000000001</v>
      </c>
      <c r="V10715" s="1">
        <v>7.5189219999999999</v>
      </c>
    </row>
    <row r="10716" spans="1:22" x14ac:dyDescent="0.25">
      <c r="A10716" t="s">
        <v>32741</v>
      </c>
      <c r="B10716" t="s">
        <v>32742</v>
      </c>
      <c r="C10716" t="s">
        <v>32743</v>
      </c>
      <c r="D10716" t="s">
        <v>32744</v>
      </c>
      <c r="E10716" s="1">
        <v>5</v>
      </c>
      <c r="F10716" s="1">
        <v>5</v>
      </c>
      <c r="G10716" s="1">
        <v>4</v>
      </c>
      <c r="H10716" s="1">
        <v>62.5</v>
      </c>
      <c r="I10716" s="1">
        <v>9.7902000000000005</v>
      </c>
      <c r="J10716" s="3">
        <v>6.2407E-170</v>
      </c>
      <c r="K10716" s="1" t="s">
        <v>76</v>
      </c>
      <c r="L10716" s="1" t="s">
        <v>76</v>
      </c>
      <c r="M10716" s="1" t="s">
        <v>76</v>
      </c>
      <c r="N10716" s="1" t="s">
        <v>76</v>
      </c>
      <c r="O10716" s="1" t="s">
        <v>76</v>
      </c>
      <c r="P10716" s="1" t="s">
        <v>76</v>
      </c>
      <c r="Q10716" s="1">
        <v>6.6987699999999997</v>
      </c>
      <c r="R10716" s="1">
        <v>7.0754010000000003</v>
      </c>
      <c r="S10716" s="1">
        <v>6.956188</v>
      </c>
      <c r="T10716" s="1">
        <v>7.8898780000000004</v>
      </c>
      <c r="U10716" s="1">
        <v>7.6377600000000001</v>
      </c>
      <c r="V10716" s="1">
        <v>8.1502040000000004</v>
      </c>
    </row>
    <row r="10717" spans="1:22" x14ac:dyDescent="0.25">
      <c r="A10717" t="s">
        <v>33112</v>
      </c>
      <c r="B10717" t="s">
        <v>33113</v>
      </c>
      <c r="C10717" t="s">
        <v>33114</v>
      </c>
      <c r="D10717" t="s">
        <v>33115</v>
      </c>
      <c r="E10717" s="1">
        <v>8</v>
      </c>
      <c r="F10717" s="1">
        <v>8</v>
      </c>
      <c r="G10717" s="1">
        <v>8</v>
      </c>
      <c r="H10717" s="1">
        <v>30.9</v>
      </c>
      <c r="I10717" s="1">
        <v>41.063000000000002</v>
      </c>
      <c r="J10717" s="3">
        <v>9.0129E-92</v>
      </c>
      <c r="K10717" s="1" t="s">
        <v>76</v>
      </c>
      <c r="L10717" s="1">
        <v>4.6501710000000003</v>
      </c>
      <c r="M10717" s="1" t="s">
        <v>76</v>
      </c>
      <c r="N10717" s="1">
        <v>4.8758540000000004</v>
      </c>
      <c r="O10717" s="1" t="s">
        <v>76</v>
      </c>
      <c r="P10717" s="1">
        <v>6.0004770000000001</v>
      </c>
      <c r="Q10717" s="1">
        <v>5.9752939999999999</v>
      </c>
      <c r="R10717" s="1">
        <v>6.3012040000000002</v>
      </c>
      <c r="S10717" s="1">
        <v>6.1083959999999999</v>
      </c>
      <c r="T10717" s="1">
        <v>7.6350809999999996</v>
      </c>
      <c r="U10717" s="1">
        <v>7.6374599999999999</v>
      </c>
      <c r="V10717" s="1">
        <v>7.6412060000000004</v>
      </c>
    </row>
    <row r="10718" spans="1:22" x14ac:dyDescent="0.25">
      <c r="A10718" t="s">
        <v>13816</v>
      </c>
      <c r="B10718" t="s">
        <v>13817</v>
      </c>
      <c r="C10718" t="s">
        <v>13818</v>
      </c>
      <c r="D10718" t="s">
        <v>13819</v>
      </c>
      <c r="E10718" s="1">
        <v>15</v>
      </c>
      <c r="F10718" s="1">
        <v>15</v>
      </c>
      <c r="G10718" s="1">
        <v>13</v>
      </c>
      <c r="H10718" s="1">
        <v>32.9</v>
      </c>
      <c r="I10718" s="1">
        <v>73.474999999999994</v>
      </c>
      <c r="J10718" s="1">
        <v>0</v>
      </c>
      <c r="K10718" s="1">
        <v>4.2387730000000001</v>
      </c>
      <c r="L10718" s="1">
        <v>5.5627800000000001</v>
      </c>
      <c r="M10718" s="1">
        <v>4.7160869999999999</v>
      </c>
      <c r="N10718" s="1">
        <v>5.900531</v>
      </c>
      <c r="O10718" s="1">
        <v>6.3980790000000001</v>
      </c>
      <c r="P10718" s="1">
        <v>6.3214740000000003</v>
      </c>
      <c r="Q10718" s="1">
        <v>5.8334720000000004</v>
      </c>
      <c r="R10718" s="1">
        <v>6.0159459999999996</v>
      </c>
      <c r="S10718" s="1">
        <v>5.9257920000000004</v>
      </c>
      <c r="T10718" s="1">
        <v>7.8630849999999999</v>
      </c>
      <c r="U10718" s="1">
        <v>7.6367390000000004</v>
      </c>
      <c r="V10718" s="1">
        <v>7.8371909999999998</v>
      </c>
    </row>
    <row r="10719" spans="1:22" x14ac:dyDescent="0.25">
      <c r="A10719" t="s">
        <v>11632</v>
      </c>
      <c r="B10719" t="s">
        <v>11633</v>
      </c>
      <c r="C10719" t="s">
        <v>11634</v>
      </c>
      <c r="D10719" t="s">
        <v>11635</v>
      </c>
      <c r="E10719" s="1">
        <v>5</v>
      </c>
      <c r="F10719" s="1">
        <v>5</v>
      </c>
      <c r="G10719" s="1">
        <v>5</v>
      </c>
      <c r="H10719" s="1">
        <v>45.3</v>
      </c>
      <c r="I10719" s="1">
        <v>18.986000000000001</v>
      </c>
      <c r="J10719" s="3">
        <v>4.3775000000000002E-251</v>
      </c>
      <c r="K10719" s="1">
        <v>5.0563330000000004</v>
      </c>
      <c r="L10719" s="1">
        <v>5.7489939999999997</v>
      </c>
      <c r="M10719" s="1">
        <v>5.203468</v>
      </c>
      <c r="N10719" s="1">
        <v>6.2808060000000001</v>
      </c>
      <c r="O10719" s="1">
        <v>6.4608980000000003</v>
      </c>
      <c r="P10719" s="1">
        <v>5.823455</v>
      </c>
      <c r="Q10719" s="1">
        <v>6.5034910000000004</v>
      </c>
      <c r="R10719" s="1">
        <v>6.9990699999999997</v>
      </c>
      <c r="S10719" s="1">
        <v>6.3922220000000003</v>
      </c>
      <c r="T10719" s="1">
        <v>7.6568160000000001</v>
      </c>
      <c r="U10719" s="1">
        <v>7.6362969999999999</v>
      </c>
      <c r="V10719" s="1">
        <v>7.8092629999999996</v>
      </c>
    </row>
    <row r="10720" spans="1:22" x14ac:dyDescent="0.25">
      <c r="A10720" t="s">
        <v>20162</v>
      </c>
      <c r="B10720" t="s">
        <v>20163</v>
      </c>
      <c r="C10720" t="s">
        <v>20164</v>
      </c>
      <c r="D10720" t="s">
        <v>20165</v>
      </c>
      <c r="E10720" s="1">
        <v>9</v>
      </c>
      <c r="F10720" s="1">
        <v>9</v>
      </c>
      <c r="G10720" s="1">
        <v>9</v>
      </c>
      <c r="H10720" s="1">
        <v>19.600000000000001</v>
      </c>
      <c r="I10720" s="1">
        <v>67.296000000000006</v>
      </c>
      <c r="J10720" s="3">
        <v>3.4165999999999998E-274</v>
      </c>
      <c r="K10720" s="1" t="s">
        <v>76</v>
      </c>
      <c r="L10720" s="1">
        <v>4.6642000000000001</v>
      </c>
      <c r="M10720" s="1" t="s">
        <v>76</v>
      </c>
      <c r="N10720" s="1">
        <v>5.2069879999999999</v>
      </c>
      <c r="O10720" s="1">
        <v>5.7937969999999996</v>
      </c>
      <c r="P10720" s="1">
        <v>5.6867609999999997</v>
      </c>
      <c r="Q10720" s="1">
        <v>5.2276300000000004</v>
      </c>
      <c r="R10720" s="1">
        <v>5.7435729999999996</v>
      </c>
      <c r="S10720" s="1">
        <v>5.0957619999999997</v>
      </c>
      <c r="T10720" s="1">
        <v>7.3882430000000001</v>
      </c>
      <c r="U10720" s="1">
        <v>7.6361569999999999</v>
      </c>
      <c r="V10720" s="1">
        <v>7.2723760000000004</v>
      </c>
    </row>
    <row r="10721" spans="1:22" x14ac:dyDescent="0.25">
      <c r="A10721" t="s">
        <v>793</v>
      </c>
      <c r="B10721" t="s">
        <v>794</v>
      </c>
      <c r="C10721" t="s">
        <v>795</v>
      </c>
      <c r="D10721" t="s">
        <v>796</v>
      </c>
      <c r="E10721" s="1">
        <v>19</v>
      </c>
      <c r="F10721" s="1">
        <v>19</v>
      </c>
      <c r="G10721" s="1">
        <v>19</v>
      </c>
      <c r="H10721" s="1">
        <v>44.4</v>
      </c>
      <c r="I10721" s="1">
        <v>55.015999999999998</v>
      </c>
      <c r="J10721" s="1">
        <v>0</v>
      </c>
      <c r="K10721" s="1">
        <v>5.2719579999999997</v>
      </c>
      <c r="L10721" s="1">
        <v>5.734496</v>
      </c>
      <c r="M10721" s="1">
        <v>5.4149229999999999</v>
      </c>
      <c r="N10721" s="1">
        <v>5.7658620000000003</v>
      </c>
      <c r="O10721" s="1">
        <v>6.303801</v>
      </c>
      <c r="P10721" s="1">
        <v>6.1917580000000001</v>
      </c>
      <c r="Q10721" s="1">
        <v>5.8025339999999996</v>
      </c>
      <c r="R10721" s="1">
        <v>6.154363</v>
      </c>
      <c r="S10721" s="1">
        <v>5.9719249999999997</v>
      </c>
      <c r="T10721" s="1">
        <v>7.9401380000000001</v>
      </c>
      <c r="U10721" s="1">
        <v>7.6361470000000002</v>
      </c>
      <c r="V10721" s="1">
        <v>7.9995310000000002</v>
      </c>
    </row>
    <row r="10722" spans="1:22" x14ac:dyDescent="0.25">
      <c r="A10722" t="s">
        <v>25901</v>
      </c>
      <c r="B10722" t="s">
        <v>25902</v>
      </c>
      <c r="C10722" t="s">
        <v>25903</v>
      </c>
      <c r="D10722" t="s">
        <v>25904</v>
      </c>
      <c r="E10722" s="1">
        <v>71</v>
      </c>
      <c r="F10722" s="1">
        <v>71</v>
      </c>
      <c r="G10722" s="1">
        <v>1</v>
      </c>
      <c r="H10722" s="1">
        <v>57</v>
      </c>
      <c r="I10722" s="1">
        <v>153.68</v>
      </c>
      <c r="J10722" s="1">
        <v>0</v>
      </c>
      <c r="K10722" s="1">
        <v>5.6807889999999999</v>
      </c>
      <c r="L10722" s="1">
        <v>5.700825</v>
      </c>
      <c r="M10722" s="1">
        <v>6.306082</v>
      </c>
      <c r="N10722" s="1">
        <v>4.9825879999999998</v>
      </c>
      <c r="O10722" s="1">
        <v>5.213279</v>
      </c>
      <c r="P10722" s="1">
        <v>5.5173940000000004</v>
      </c>
      <c r="Q10722" s="1">
        <v>4.4697779999999998</v>
      </c>
      <c r="R10722" s="1">
        <v>4.8774579999999998</v>
      </c>
      <c r="S10722" s="1">
        <v>4.5494690000000002</v>
      </c>
      <c r="T10722" s="1">
        <v>7.1720189999999997</v>
      </c>
      <c r="U10722" s="1">
        <v>7.6360859999999997</v>
      </c>
      <c r="V10722" s="1">
        <v>7.3168509999999998</v>
      </c>
    </row>
    <row r="10723" spans="1:22" x14ac:dyDescent="0.25">
      <c r="A10723" t="s">
        <v>23334</v>
      </c>
      <c r="B10723" t="s">
        <v>23335</v>
      </c>
      <c r="C10723" t="s">
        <v>23336</v>
      </c>
      <c r="D10723" t="s">
        <v>23337</v>
      </c>
      <c r="E10723" s="1">
        <v>22</v>
      </c>
      <c r="F10723" s="1">
        <v>22</v>
      </c>
      <c r="G10723" s="1">
        <v>22</v>
      </c>
      <c r="H10723" s="1">
        <v>35.5</v>
      </c>
      <c r="I10723" s="1">
        <v>88.156000000000006</v>
      </c>
      <c r="J10723" s="1">
        <v>0</v>
      </c>
      <c r="K10723" s="1">
        <v>4.593242</v>
      </c>
      <c r="L10723" s="1">
        <v>5.1270069999999999</v>
      </c>
      <c r="M10723" s="1">
        <v>5.1299799999999998</v>
      </c>
      <c r="N10723" s="1">
        <v>4.1704379999999999</v>
      </c>
      <c r="O10723" s="1">
        <v>4.6812050000000003</v>
      </c>
      <c r="P10723" s="1">
        <v>5.3127269999999998</v>
      </c>
      <c r="Q10723" s="1">
        <v>5.4229669999999999</v>
      </c>
      <c r="R10723" s="1">
        <v>6.2007409999999998</v>
      </c>
      <c r="S10723" s="1">
        <v>5.9001320000000002</v>
      </c>
      <c r="T10723" s="1">
        <v>7.6632290000000003</v>
      </c>
      <c r="U10723" s="1">
        <v>7.6344570000000003</v>
      </c>
      <c r="V10723" s="1">
        <v>7.8211599999999999</v>
      </c>
    </row>
    <row r="10724" spans="1:22" x14ac:dyDescent="0.25">
      <c r="A10724" t="s">
        <v>14780</v>
      </c>
      <c r="B10724" t="s">
        <v>14781</v>
      </c>
      <c r="C10724" t="s">
        <v>14782</v>
      </c>
      <c r="D10724" t="s">
        <v>14783</v>
      </c>
      <c r="E10724" s="1">
        <v>7</v>
      </c>
      <c r="F10724" s="1">
        <v>7</v>
      </c>
      <c r="G10724" s="1">
        <v>7</v>
      </c>
      <c r="H10724" s="1">
        <v>20.8</v>
      </c>
      <c r="I10724" s="1">
        <v>46.661999999999999</v>
      </c>
      <c r="J10724" s="3">
        <v>5.9194999999999998E-38</v>
      </c>
      <c r="K10724" s="1">
        <v>4.7100160000000004</v>
      </c>
      <c r="L10724" s="1">
        <v>5.4110129999999996</v>
      </c>
      <c r="M10724" s="1" t="s">
        <v>76</v>
      </c>
      <c r="N10724" s="1">
        <v>5.3486549999999999</v>
      </c>
      <c r="O10724" s="1">
        <v>6.0245680000000004</v>
      </c>
      <c r="P10724" s="1">
        <v>5.8996620000000002</v>
      </c>
      <c r="Q10724" s="1">
        <v>5.3164110000000004</v>
      </c>
      <c r="R10724" s="1">
        <v>5.9356939999999998</v>
      </c>
      <c r="S10724" s="1">
        <v>5.3308400000000002</v>
      </c>
      <c r="T10724" s="1">
        <v>7.5189089999999998</v>
      </c>
      <c r="U10724" s="1">
        <v>7.6341850000000004</v>
      </c>
      <c r="V10724" s="1">
        <v>7.2702359999999997</v>
      </c>
    </row>
    <row r="10725" spans="1:22" x14ac:dyDescent="0.25">
      <c r="A10725" t="s">
        <v>26860</v>
      </c>
      <c r="B10725" t="s">
        <v>26861</v>
      </c>
      <c r="C10725" t="s">
        <v>26862</v>
      </c>
      <c r="D10725" t="s">
        <v>26863</v>
      </c>
      <c r="E10725" s="1">
        <v>12</v>
      </c>
      <c r="F10725" s="1">
        <v>11</v>
      </c>
      <c r="G10725" s="1">
        <v>11</v>
      </c>
      <c r="H10725" s="1">
        <v>19.5</v>
      </c>
      <c r="I10725" s="1">
        <v>102.94</v>
      </c>
      <c r="J10725" s="3">
        <v>9.2874E-298</v>
      </c>
      <c r="K10725" s="1">
        <v>5.1691159999999998</v>
      </c>
      <c r="L10725" s="1">
        <v>5.0926859999999996</v>
      </c>
      <c r="M10725" s="1">
        <v>3.6533859999999998</v>
      </c>
      <c r="N10725" s="1" t="s">
        <v>76</v>
      </c>
      <c r="O10725" s="1" t="s">
        <v>76</v>
      </c>
      <c r="P10725" s="1" t="s">
        <v>76</v>
      </c>
      <c r="Q10725" s="1">
        <v>4.7563620000000002</v>
      </c>
      <c r="R10725" s="1">
        <v>5.5214780000000001</v>
      </c>
      <c r="S10725" s="1">
        <v>5.0956229999999998</v>
      </c>
      <c r="T10725" s="1">
        <v>7.3393519999999999</v>
      </c>
      <c r="U10725" s="1">
        <v>7.6336000000000004</v>
      </c>
      <c r="V10725" s="1">
        <v>7.489509</v>
      </c>
    </row>
    <row r="10726" spans="1:22" x14ac:dyDescent="0.25">
      <c r="A10726" t="s">
        <v>2736</v>
      </c>
      <c r="B10726" t="s">
        <v>2737</v>
      </c>
      <c r="C10726" t="s">
        <v>2738</v>
      </c>
      <c r="D10726" t="s">
        <v>2739</v>
      </c>
      <c r="E10726" s="1">
        <v>11</v>
      </c>
      <c r="F10726" s="1">
        <v>11</v>
      </c>
      <c r="G10726" s="1">
        <v>11</v>
      </c>
      <c r="H10726" s="1">
        <v>71.900000000000006</v>
      </c>
      <c r="I10726" s="1">
        <v>17.213999999999999</v>
      </c>
      <c r="J10726" s="3">
        <v>1.9471E-181</v>
      </c>
      <c r="K10726" s="1">
        <v>6.8241189999999996</v>
      </c>
      <c r="L10726" s="1">
        <v>7.2076070000000003</v>
      </c>
      <c r="M10726" s="1">
        <v>4.932652</v>
      </c>
      <c r="N10726" s="1">
        <v>6.7892849999999996</v>
      </c>
      <c r="O10726" s="1">
        <v>6.9668830000000002</v>
      </c>
      <c r="P10726" s="1">
        <v>6.6853569999999998</v>
      </c>
      <c r="Q10726" s="1">
        <v>6.5257440000000004</v>
      </c>
      <c r="R10726" s="1">
        <v>6.6812050000000003</v>
      </c>
      <c r="S10726" s="1">
        <v>6.6625500000000004</v>
      </c>
      <c r="T10726" s="1">
        <v>7.6694279999999999</v>
      </c>
      <c r="U10726" s="1">
        <v>7.6335389999999999</v>
      </c>
      <c r="V10726" s="1">
        <v>7.9635230000000004</v>
      </c>
    </row>
    <row r="10727" spans="1:22" x14ac:dyDescent="0.25">
      <c r="A10727" t="s">
        <v>32802</v>
      </c>
      <c r="B10727" t="s">
        <v>32803</v>
      </c>
      <c r="C10727" t="s">
        <v>32804</v>
      </c>
      <c r="D10727" t="s">
        <v>32805</v>
      </c>
      <c r="E10727" s="1">
        <v>18</v>
      </c>
      <c r="F10727" s="1">
        <v>18</v>
      </c>
      <c r="G10727" s="1">
        <v>18</v>
      </c>
      <c r="H10727" s="1">
        <v>20.100000000000001</v>
      </c>
      <c r="I10727" s="1">
        <v>124.04</v>
      </c>
      <c r="J10727" s="1">
        <v>0</v>
      </c>
      <c r="K10727" s="1">
        <v>4.7012660000000004</v>
      </c>
      <c r="L10727" s="1">
        <v>4.9282779999999997</v>
      </c>
      <c r="M10727" s="1">
        <v>4.9922129999999996</v>
      </c>
      <c r="N10727" s="1">
        <v>4.7594180000000001</v>
      </c>
      <c r="O10727" s="1">
        <v>4.4858630000000002</v>
      </c>
      <c r="P10727" s="1">
        <v>5.5206670000000004</v>
      </c>
      <c r="Q10727" s="1">
        <v>5.2067990000000002</v>
      </c>
      <c r="R10727" s="1">
        <v>5.7678310000000002</v>
      </c>
      <c r="S10727" s="1">
        <v>5.8137549999999996</v>
      </c>
      <c r="T10727" s="1">
        <v>7.884144</v>
      </c>
      <c r="U10727" s="1">
        <v>7.6333979999999997</v>
      </c>
      <c r="V10727" s="1">
        <v>7.9198880000000003</v>
      </c>
    </row>
    <row r="10728" spans="1:22" x14ac:dyDescent="0.25">
      <c r="A10728" t="s">
        <v>13284</v>
      </c>
      <c r="B10728" t="s">
        <v>13285</v>
      </c>
      <c r="C10728" t="s">
        <v>13286</v>
      </c>
      <c r="D10728" t="s">
        <v>13287</v>
      </c>
      <c r="E10728" s="1">
        <v>11</v>
      </c>
      <c r="F10728" s="1">
        <v>11</v>
      </c>
      <c r="G10728" s="1">
        <v>11</v>
      </c>
      <c r="H10728" s="1">
        <v>38.6</v>
      </c>
      <c r="I10728" s="1">
        <v>61.863</v>
      </c>
      <c r="J10728" s="1">
        <v>0</v>
      </c>
      <c r="K10728" s="1">
        <v>4.1911440000000004</v>
      </c>
      <c r="L10728" s="1">
        <v>5.6372900000000001</v>
      </c>
      <c r="M10728" s="1" t="s">
        <v>76</v>
      </c>
      <c r="N10728" s="1">
        <v>5.0683340000000001</v>
      </c>
      <c r="O10728" s="1">
        <v>5.6340240000000001</v>
      </c>
      <c r="P10728" s="1">
        <v>5.264723</v>
      </c>
      <c r="Q10728" s="1">
        <v>5.7620110000000002</v>
      </c>
      <c r="R10728" s="1">
        <v>6.6621810000000004</v>
      </c>
      <c r="S10728" s="1">
        <v>5.1949310000000004</v>
      </c>
      <c r="T10728" s="1">
        <v>7.7981670000000003</v>
      </c>
      <c r="U10728" s="1">
        <v>7.6328319999999996</v>
      </c>
      <c r="V10728" s="1" t="s">
        <v>76</v>
      </c>
    </row>
    <row r="10729" spans="1:22" x14ac:dyDescent="0.25">
      <c r="A10729" t="s">
        <v>40324</v>
      </c>
      <c r="B10729" t="s">
        <v>40325</v>
      </c>
      <c r="C10729" t="s">
        <v>40326</v>
      </c>
      <c r="D10729" t="s">
        <v>40327</v>
      </c>
      <c r="E10729" s="1">
        <v>25</v>
      </c>
      <c r="F10729" s="1">
        <v>24</v>
      </c>
      <c r="G10729" s="1">
        <v>23</v>
      </c>
      <c r="H10729" s="1">
        <v>17.2</v>
      </c>
      <c r="I10729" s="1">
        <v>222</v>
      </c>
      <c r="J10729" s="1">
        <v>0</v>
      </c>
      <c r="K10729" s="1">
        <v>4.4803810000000004</v>
      </c>
      <c r="L10729" s="1">
        <v>5.4107940000000001</v>
      </c>
      <c r="M10729" s="1">
        <v>4.1990689999999997</v>
      </c>
      <c r="N10729" s="1">
        <v>4.1759459999999997</v>
      </c>
      <c r="O10729" s="1">
        <v>5.0303570000000004</v>
      </c>
      <c r="P10729" s="1">
        <v>4.6299799999999998</v>
      </c>
      <c r="Q10729" s="1">
        <v>5.101953</v>
      </c>
      <c r="R10729" s="1">
        <v>5.7031710000000002</v>
      </c>
      <c r="S10729" s="1">
        <v>5.1037689999999998</v>
      </c>
      <c r="T10729" s="1">
        <v>7.8685799999999997</v>
      </c>
      <c r="U10729" s="1">
        <v>7.632498</v>
      </c>
      <c r="V10729" s="1">
        <v>7.5534340000000002</v>
      </c>
    </row>
    <row r="10730" spans="1:22" x14ac:dyDescent="0.25">
      <c r="A10730" t="s">
        <v>42169</v>
      </c>
      <c r="B10730" t="s">
        <v>42170</v>
      </c>
      <c r="C10730" t="s">
        <v>42171</v>
      </c>
      <c r="D10730" t="s">
        <v>42172</v>
      </c>
      <c r="E10730" s="1">
        <v>53</v>
      </c>
      <c r="F10730" s="1">
        <v>2</v>
      </c>
      <c r="G10730" s="1">
        <v>2</v>
      </c>
      <c r="H10730" s="1">
        <v>46.8</v>
      </c>
      <c r="I10730" s="1">
        <v>141.33000000000001</v>
      </c>
      <c r="J10730" s="1">
        <v>0</v>
      </c>
      <c r="K10730" s="1">
        <v>4.6276120000000001</v>
      </c>
      <c r="L10730" s="1">
        <v>4.6861360000000003</v>
      </c>
      <c r="M10730" s="1" t="s">
        <v>76</v>
      </c>
      <c r="N10730" s="1" t="s">
        <v>76</v>
      </c>
      <c r="O10730" s="1">
        <v>4.2147649999999999</v>
      </c>
      <c r="P10730" s="1">
        <v>4.9612879999999997</v>
      </c>
      <c r="Q10730" s="1">
        <v>5.3950469999999999</v>
      </c>
      <c r="R10730" s="1">
        <v>5.5086909999999998</v>
      </c>
      <c r="S10730" s="1">
        <v>5.5878230000000002</v>
      </c>
      <c r="T10730" s="1" t="s">
        <v>76</v>
      </c>
      <c r="U10730" s="1">
        <v>7.6317380000000004</v>
      </c>
      <c r="V10730" s="1" t="s">
        <v>76</v>
      </c>
    </row>
    <row r="10731" spans="1:22" x14ac:dyDescent="0.25">
      <c r="A10731" t="s">
        <v>36091</v>
      </c>
      <c r="B10731" t="s">
        <v>36092</v>
      </c>
      <c r="C10731" t="s">
        <v>36093</v>
      </c>
      <c r="D10731" t="s">
        <v>36094</v>
      </c>
      <c r="E10731" s="1">
        <v>21</v>
      </c>
      <c r="F10731" s="1">
        <v>21</v>
      </c>
      <c r="G10731" s="1">
        <v>2</v>
      </c>
      <c r="H10731" s="1">
        <v>20.9</v>
      </c>
      <c r="I10731" s="1">
        <v>132.66999999999999</v>
      </c>
      <c r="J10731" s="3">
        <v>3.2227000000000001E-195</v>
      </c>
      <c r="K10731" s="1">
        <v>3.7131799999999999</v>
      </c>
      <c r="L10731" s="1">
        <v>4.2998779999999996</v>
      </c>
      <c r="M10731" s="1">
        <v>4.081779</v>
      </c>
      <c r="N10731" s="1">
        <v>3.9125619999999999</v>
      </c>
      <c r="O10731" s="1">
        <v>4.8522970000000001</v>
      </c>
      <c r="P10731" s="1">
        <v>4.562697</v>
      </c>
      <c r="Q10731" s="1">
        <v>5.3637439999999996</v>
      </c>
      <c r="R10731" s="1">
        <v>6.0764579999999997</v>
      </c>
      <c r="S10731" s="1">
        <v>5.5759259999999999</v>
      </c>
      <c r="T10731" s="1">
        <v>7.4687169999999998</v>
      </c>
      <c r="U10731" s="1">
        <v>7.6314029999999997</v>
      </c>
      <c r="V10731" s="1">
        <v>7.7942650000000002</v>
      </c>
    </row>
    <row r="10732" spans="1:22" x14ac:dyDescent="0.25">
      <c r="A10732" t="s">
        <v>29971</v>
      </c>
      <c r="B10732" t="s">
        <v>29972</v>
      </c>
      <c r="C10732" t="s">
        <v>29973</v>
      </c>
      <c r="D10732" t="s">
        <v>29974</v>
      </c>
      <c r="E10732" s="1">
        <v>53</v>
      </c>
      <c r="F10732" s="1">
        <v>49</v>
      </c>
      <c r="G10732" s="1">
        <v>49</v>
      </c>
      <c r="H10732" s="1">
        <v>43.3</v>
      </c>
      <c r="I10732" s="1">
        <v>184.7</v>
      </c>
      <c r="J10732" s="1">
        <v>0</v>
      </c>
      <c r="K10732" s="1">
        <v>5.5235640000000004</v>
      </c>
      <c r="L10732" s="1">
        <v>5.7794230000000004</v>
      </c>
      <c r="M10732" s="1">
        <v>5.1874079999999996</v>
      </c>
      <c r="N10732" s="1">
        <v>5.3604229999999999</v>
      </c>
      <c r="O10732" s="1">
        <v>5.7442299999999999</v>
      </c>
      <c r="P10732" s="1">
        <v>5.6823079999999999</v>
      </c>
      <c r="Q10732" s="1">
        <v>5.3831689999999996</v>
      </c>
      <c r="R10732" s="1">
        <v>5.6356640000000002</v>
      </c>
      <c r="S10732" s="1">
        <v>5.8361280000000004</v>
      </c>
      <c r="T10732" s="1">
        <v>7.9005150000000004</v>
      </c>
      <c r="U10732" s="1">
        <v>7.6312709999999999</v>
      </c>
      <c r="V10732" s="1">
        <v>8.2206829999999993</v>
      </c>
    </row>
    <row r="10733" spans="1:22" x14ac:dyDescent="0.25">
      <c r="A10733" t="s">
        <v>28617</v>
      </c>
      <c r="B10733" t="s">
        <v>28618</v>
      </c>
      <c r="C10733" t="s">
        <v>28619</v>
      </c>
      <c r="D10733" t="s">
        <v>28620</v>
      </c>
      <c r="E10733" s="1">
        <v>7</v>
      </c>
      <c r="F10733" s="1">
        <v>7</v>
      </c>
      <c r="G10733" s="1">
        <v>7</v>
      </c>
      <c r="H10733" s="1">
        <v>18.2</v>
      </c>
      <c r="I10733" s="1">
        <v>46.991999999999997</v>
      </c>
      <c r="J10733" s="3">
        <v>4.4638000000000002E-40</v>
      </c>
      <c r="K10733" s="1">
        <v>4.7074930000000004</v>
      </c>
      <c r="L10733" s="1">
        <v>4.8795260000000003</v>
      </c>
      <c r="M10733" s="1">
        <v>4.420979</v>
      </c>
      <c r="N10733" s="1" t="s">
        <v>76</v>
      </c>
      <c r="O10733" s="1" t="s">
        <v>76</v>
      </c>
      <c r="P10733" s="1" t="s">
        <v>76</v>
      </c>
      <c r="Q10733" s="1">
        <v>5.3099489999999996</v>
      </c>
      <c r="R10733" s="1">
        <v>5.8824730000000001</v>
      </c>
      <c r="S10733" s="1">
        <v>5.3169139999999997</v>
      </c>
      <c r="T10733" s="1">
        <v>7.3409599999999999</v>
      </c>
      <c r="U10733" s="1">
        <v>7.6300309999999998</v>
      </c>
      <c r="V10733" s="1">
        <v>7.29894</v>
      </c>
    </row>
    <row r="10734" spans="1:22" x14ac:dyDescent="0.25">
      <c r="A10734" t="s">
        <v>44419</v>
      </c>
      <c r="B10734" t="s">
        <v>44420</v>
      </c>
      <c r="C10734" t="s">
        <v>44421</v>
      </c>
      <c r="D10734" t="s">
        <v>44422</v>
      </c>
      <c r="E10734" s="1">
        <v>10</v>
      </c>
      <c r="F10734" s="1">
        <v>10</v>
      </c>
      <c r="G10734" s="1">
        <v>10</v>
      </c>
      <c r="H10734" s="1">
        <v>49.4</v>
      </c>
      <c r="I10734" s="1">
        <v>26.925999999999998</v>
      </c>
      <c r="J10734" s="3">
        <v>1.0962E-262</v>
      </c>
      <c r="K10734" s="1">
        <v>5.442558</v>
      </c>
      <c r="L10734" s="1" t="s">
        <v>76</v>
      </c>
      <c r="M10734" s="1" t="s">
        <v>76</v>
      </c>
      <c r="N10734" s="1">
        <v>5.9659490000000002</v>
      </c>
      <c r="O10734" s="1">
        <v>5.7997810000000003</v>
      </c>
      <c r="P10734" s="1">
        <v>6.3641569999999996</v>
      </c>
      <c r="Q10734" s="1">
        <v>5.8356079999999997</v>
      </c>
      <c r="R10734" s="1">
        <v>6.2858270000000003</v>
      </c>
      <c r="S10734" s="1">
        <v>6.5116160000000001</v>
      </c>
      <c r="T10734" s="1">
        <v>7.290991</v>
      </c>
      <c r="U10734" s="1">
        <v>7.630001</v>
      </c>
      <c r="V10734" s="1">
        <v>7.671367</v>
      </c>
    </row>
    <row r="10735" spans="1:22" x14ac:dyDescent="0.25">
      <c r="A10735" t="s">
        <v>20825</v>
      </c>
      <c r="B10735" t="s">
        <v>20826</v>
      </c>
      <c r="C10735" t="s">
        <v>20827</v>
      </c>
      <c r="D10735" t="s">
        <v>20828</v>
      </c>
      <c r="E10735" s="1">
        <v>16</v>
      </c>
      <c r="F10735" s="1">
        <v>16</v>
      </c>
      <c r="G10735" s="1">
        <v>1</v>
      </c>
      <c r="H10735" s="1">
        <v>17.100000000000001</v>
      </c>
      <c r="I10735" s="1">
        <v>162.94999999999999</v>
      </c>
      <c r="J10735" s="3">
        <v>8.1748000000000004E-121</v>
      </c>
      <c r="K10735" s="1">
        <v>3.3958149999999998</v>
      </c>
      <c r="L10735" s="1">
        <v>4.8045749999999998</v>
      </c>
      <c r="M10735" s="1">
        <v>4.0212719999999997</v>
      </c>
      <c r="N10735" s="1">
        <v>4.6520039999999998</v>
      </c>
      <c r="O10735" s="1">
        <v>5.156034</v>
      </c>
      <c r="P10735" s="1">
        <v>4.9180619999999999</v>
      </c>
      <c r="Q10735" s="1">
        <v>4.8515759999999997</v>
      </c>
      <c r="R10735" s="1">
        <v>5.6322650000000003</v>
      </c>
      <c r="S10735" s="1">
        <v>5.437481</v>
      </c>
      <c r="T10735" s="1">
        <v>7.6450880000000003</v>
      </c>
      <c r="U10735" s="1">
        <v>7.630001</v>
      </c>
      <c r="V10735" s="1">
        <v>7.9267799999999999</v>
      </c>
    </row>
    <row r="10736" spans="1:22" x14ac:dyDescent="0.25">
      <c r="A10736" t="s">
        <v>18150</v>
      </c>
      <c r="B10736" t="s">
        <v>18151</v>
      </c>
      <c r="C10736" t="s">
        <v>18152</v>
      </c>
      <c r="D10736" t="s">
        <v>18153</v>
      </c>
      <c r="E10736" s="1">
        <v>6</v>
      </c>
      <c r="F10736" s="1">
        <v>6</v>
      </c>
      <c r="G10736" s="1">
        <v>6</v>
      </c>
      <c r="H10736" s="1">
        <v>23</v>
      </c>
      <c r="I10736" s="1">
        <v>35.273000000000003</v>
      </c>
      <c r="J10736" s="3">
        <v>4.8439999999999998E-140</v>
      </c>
      <c r="K10736" s="1">
        <v>7.166963</v>
      </c>
      <c r="L10736" s="1">
        <v>7.51858</v>
      </c>
      <c r="M10736" s="1">
        <v>4.6969940000000001</v>
      </c>
      <c r="N10736" s="1">
        <v>7.401383</v>
      </c>
      <c r="O10736" s="1">
        <v>7.8245750000000003</v>
      </c>
      <c r="P10736" s="1">
        <v>7.1099160000000001</v>
      </c>
      <c r="Q10736" s="1">
        <v>6.5391890000000004</v>
      </c>
      <c r="R10736" s="1">
        <v>6.9294500000000001</v>
      </c>
      <c r="S10736" s="1">
        <v>6.1801830000000004</v>
      </c>
      <c r="T10736" s="1">
        <v>7.6665549999999998</v>
      </c>
      <c r="U10736" s="1">
        <v>7.6297969999999999</v>
      </c>
      <c r="V10736" s="1" t="s">
        <v>76</v>
      </c>
    </row>
    <row r="10737" spans="1:22" x14ac:dyDescent="0.25">
      <c r="A10737" t="s">
        <v>10344</v>
      </c>
      <c r="B10737" t="s">
        <v>10345</v>
      </c>
      <c r="C10737" t="s">
        <v>10346</v>
      </c>
      <c r="D10737" t="s">
        <v>10347</v>
      </c>
      <c r="E10737" s="1">
        <v>25</v>
      </c>
      <c r="F10737" s="1">
        <v>25</v>
      </c>
      <c r="G10737" s="1">
        <v>23</v>
      </c>
      <c r="H10737" s="1">
        <v>30.5</v>
      </c>
      <c r="I10737" s="1">
        <v>134.27000000000001</v>
      </c>
      <c r="J10737" s="1">
        <v>0</v>
      </c>
      <c r="K10737" s="1">
        <v>4.9598190000000004</v>
      </c>
      <c r="L10737" s="1">
        <v>5.4331620000000003</v>
      </c>
      <c r="M10737" s="1">
        <v>5.3969310000000004</v>
      </c>
      <c r="N10737" s="1">
        <v>4.5610540000000004</v>
      </c>
      <c r="O10737" s="1">
        <v>4.4996869999999998</v>
      </c>
      <c r="P10737" s="1">
        <v>4.3088420000000003</v>
      </c>
      <c r="Q10737" s="1">
        <v>4.6813039999999999</v>
      </c>
      <c r="R10737" s="1">
        <v>5.4234590000000003</v>
      </c>
      <c r="S10737" s="1">
        <v>5.146407</v>
      </c>
      <c r="T10737" s="1">
        <v>7.6039450000000004</v>
      </c>
      <c r="U10737" s="1">
        <v>7.6292669999999996</v>
      </c>
      <c r="V10737" s="1">
        <v>7.3658809999999999</v>
      </c>
    </row>
    <row r="10738" spans="1:22" x14ac:dyDescent="0.25">
      <c r="A10738" t="s">
        <v>43851</v>
      </c>
      <c r="B10738" t="s">
        <v>43852</v>
      </c>
      <c r="C10738" t="s">
        <v>43853</v>
      </c>
      <c r="D10738" t="s">
        <v>43854</v>
      </c>
      <c r="E10738" s="1">
        <v>40</v>
      </c>
      <c r="F10738" s="1">
        <v>40</v>
      </c>
      <c r="G10738" s="1">
        <v>40</v>
      </c>
      <c r="H10738" s="1">
        <v>45.6</v>
      </c>
      <c r="I10738" s="1">
        <v>111.14</v>
      </c>
      <c r="J10738" s="1">
        <v>0</v>
      </c>
      <c r="K10738" s="1">
        <v>6.5463449999999996</v>
      </c>
      <c r="L10738" s="1">
        <v>6.7849029999999999</v>
      </c>
      <c r="M10738" s="1">
        <v>6.5122179999999998</v>
      </c>
      <c r="N10738" s="1">
        <v>6.7733040000000004</v>
      </c>
      <c r="O10738" s="1">
        <v>7.2610960000000002</v>
      </c>
      <c r="P10738" s="1">
        <v>6.7914870000000001</v>
      </c>
      <c r="Q10738" s="1">
        <v>5.4389529999999997</v>
      </c>
      <c r="R10738" s="1">
        <v>5.9005970000000003</v>
      </c>
      <c r="S10738" s="1">
        <v>5.8673320000000002</v>
      </c>
      <c r="T10738" s="1">
        <v>7.9099349999999999</v>
      </c>
      <c r="U10738" s="1">
        <v>7.629257</v>
      </c>
      <c r="V10738" s="1">
        <v>8.1643229999999996</v>
      </c>
    </row>
    <row r="10739" spans="1:22" x14ac:dyDescent="0.25">
      <c r="A10739" t="s">
        <v>2532</v>
      </c>
      <c r="B10739" t="s">
        <v>2533</v>
      </c>
      <c r="C10739" t="s">
        <v>2534</v>
      </c>
      <c r="D10739" t="s">
        <v>2535</v>
      </c>
      <c r="E10739" s="1">
        <v>16</v>
      </c>
      <c r="F10739" s="1">
        <v>16</v>
      </c>
      <c r="G10739" s="1">
        <v>16</v>
      </c>
      <c r="H10739" s="1">
        <v>26.2</v>
      </c>
      <c r="I10739" s="1">
        <v>100.38</v>
      </c>
      <c r="J10739" s="3">
        <v>9.9761999999999995E-272</v>
      </c>
      <c r="K10739" s="1" t="s">
        <v>76</v>
      </c>
      <c r="L10739" s="1" t="s">
        <v>76</v>
      </c>
      <c r="M10739" s="1">
        <v>4.4789849999999998</v>
      </c>
      <c r="N10739" s="1" t="s">
        <v>76</v>
      </c>
      <c r="O10739" s="1">
        <v>4.5117900000000004</v>
      </c>
      <c r="P10739" s="1">
        <v>4.3671319999999998</v>
      </c>
      <c r="Q10739" s="1" t="s">
        <v>76</v>
      </c>
      <c r="R10739" s="1">
        <v>5.6235689999999998</v>
      </c>
      <c r="S10739" s="1">
        <v>5.2697700000000003</v>
      </c>
      <c r="T10739" s="1" t="s">
        <v>76</v>
      </c>
      <c r="U10739" s="1">
        <v>7.6292160000000004</v>
      </c>
      <c r="V10739" s="1">
        <v>7.2702359999999997</v>
      </c>
    </row>
    <row r="10740" spans="1:22" x14ac:dyDescent="0.25">
      <c r="A10740" t="s">
        <v>19084</v>
      </c>
      <c r="B10740" t="s">
        <v>19085</v>
      </c>
      <c r="C10740" t="s">
        <v>19086</v>
      </c>
      <c r="D10740" t="s">
        <v>19087</v>
      </c>
      <c r="E10740" s="1">
        <v>26</v>
      </c>
      <c r="F10740" s="1">
        <v>26</v>
      </c>
      <c r="G10740" s="1">
        <v>25</v>
      </c>
      <c r="H10740" s="1">
        <v>41.6</v>
      </c>
      <c r="I10740" s="1">
        <v>83.552999999999997</v>
      </c>
      <c r="J10740" s="1">
        <v>0</v>
      </c>
      <c r="K10740" s="1">
        <v>4.8212780000000004</v>
      </c>
      <c r="L10740" s="1">
        <v>4.3125580000000001</v>
      </c>
      <c r="M10740" s="1">
        <v>4.9266249999999996</v>
      </c>
      <c r="N10740" s="1">
        <v>6.0342669999999998</v>
      </c>
      <c r="O10740" s="1">
        <v>6.3040380000000003</v>
      </c>
      <c r="P10740" s="1">
        <v>6.4916980000000004</v>
      </c>
      <c r="Q10740" s="1">
        <v>5.1864480000000004</v>
      </c>
      <c r="R10740" s="1">
        <v>5.9285649999999999</v>
      </c>
      <c r="S10740" s="1">
        <v>5.4930399999999997</v>
      </c>
      <c r="T10740" s="1">
        <v>7.591043</v>
      </c>
      <c r="U10740" s="1">
        <v>7.6285930000000004</v>
      </c>
      <c r="V10740" s="1">
        <v>7.7585030000000001</v>
      </c>
    </row>
    <row r="10741" spans="1:22" x14ac:dyDescent="0.25">
      <c r="A10741" t="s">
        <v>40618</v>
      </c>
      <c r="B10741" t="s">
        <v>40619</v>
      </c>
      <c r="C10741" t="s">
        <v>40620</v>
      </c>
      <c r="D10741" t="s">
        <v>40621</v>
      </c>
      <c r="E10741" s="1">
        <v>49</v>
      </c>
      <c r="F10741" s="1">
        <v>47</v>
      </c>
      <c r="G10741" s="1">
        <v>0</v>
      </c>
      <c r="H10741" s="1">
        <v>86.1</v>
      </c>
      <c r="I10741" s="1">
        <v>62.615000000000002</v>
      </c>
      <c r="J10741" s="1">
        <v>0</v>
      </c>
      <c r="K10741" s="1">
        <v>6.932118</v>
      </c>
      <c r="L10741" s="1">
        <v>7.1468410000000002</v>
      </c>
      <c r="M10741" s="1">
        <v>6.5539319999999996</v>
      </c>
      <c r="N10741" s="1">
        <v>6.3052650000000003</v>
      </c>
      <c r="O10741" s="1">
        <v>6.6474510000000002</v>
      </c>
      <c r="P10741" s="1">
        <v>6.1072439999999997</v>
      </c>
      <c r="Q10741" s="1">
        <v>6.216113</v>
      </c>
      <c r="R10741" s="1">
        <v>6.2086829999999997</v>
      </c>
      <c r="S10741" s="1">
        <v>6.194903</v>
      </c>
      <c r="T10741" s="1">
        <v>8.3520859999999999</v>
      </c>
      <c r="U10741" s="1">
        <v>7.6282249999999996</v>
      </c>
      <c r="V10741" s="1">
        <v>8.2939369999999997</v>
      </c>
    </row>
    <row r="10742" spans="1:22" x14ac:dyDescent="0.25">
      <c r="A10742" t="s">
        <v>5476</v>
      </c>
      <c r="B10742" t="s">
        <v>5477</v>
      </c>
      <c r="C10742" t="s">
        <v>5478</v>
      </c>
      <c r="D10742" t="s">
        <v>5479</v>
      </c>
      <c r="E10742" s="1">
        <v>14</v>
      </c>
      <c r="F10742" s="1">
        <v>14</v>
      </c>
      <c r="G10742" s="1">
        <v>14</v>
      </c>
      <c r="H10742" s="1">
        <v>54.3</v>
      </c>
      <c r="I10742" s="1">
        <v>24.652999999999999</v>
      </c>
      <c r="J10742" s="1">
        <v>0</v>
      </c>
      <c r="K10742" s="1">
        <v>6.7265560000000004</v>
      </c>
      <c r="L10742" s="1">
        <v>7.2239110000000002</v>
      </c>
      <c r="M10742" s="1">
        <v>7.0514229999999998</v>
      </c>
      <c r="N10742" s="1">
        <v>6.8973800000000001</v>
      </c>
      <c r="O10742" s="1">
        <v>7.4298169999999999</v>
      </c>
      <c r="P10742" s="1">
        <v>6.8161680000000002</v>
      </c>
      <c r="Q10742" s="1">
        <v>6.9376579999999999</v>
      </c>
      <c r="R10742" s="1">
        <v>7.028327</v>
      </c>
      <c r="S10742" s="1">
        <v>7.1038040000000002</v>
      </c>
      <c r="T10742" s="1">
        <v>8.0105959999999996</v>
      </c>
      <c r="U10742" s="1">
        <v>7.6274990000000003</v>
      </c>
      <c r="V10742" s="1">
        <v>8.0273079999999997</v>
      </c>
    </row>
    <row r="10743" spans="1:22" x14ac:dyDescent="0.25">
      <c r="A10743" t="s">
        <v>19993</v>
      </c>
      <c r="B10743" t="s">
        <v>19994</v>
      </c>
      <c r="C10743" t="s">
        <v>19995</v>
      </c>
      <c r="D10743" t="s">
        <v>19996</v>
      </c>
      <c r="E10743" s="1">
        <v>33</v>
      </c>
      <c r="F10743" s="1">
        <v>33</v>
      </c>
      <c r="G10743" s="1">
        <v>33</v>
      </c>
      <c r="H10743" s="1">
        <v>22.3</v>
      </c>
      <c r="I10743" s="1">
        <v>220.22</v>
      </c>
      <c r="J10743" s="1">
        <v>0</v>
      </c>
      <c r="K10743" s="1">
        <v>4.6806710000000002</v>
      </c>
      <c r="L10743" s="1">
        <v>5.1924840000000003</v>
      </c>
      <c r="M10743" s="1">
        <v>4.7094560000000003</v>
      </c>
      <c r="N10743" s="1">
        <v>5.5058550000000004</v>
      </c>
      <c r="O10743" s="1">
        <v>5.7338950000000004</v>
      </c>
      <c r="P10743" s="1">
        <v>5.4365600000000001</v>
      </c>
      <c r="Q10743" s="1">
        <v>4.3423239999999996</v>
      </c>
      <c r="R10743" s="1">
        <v>5.0057809999999998</v>
      </c>
      <c r="S10743" s="1">
        <v>4.4265759999999998</v>
      </c>
      <c r="T10743" s="1">
        <v>7.3078380000000003</v>
      </c>
      <c r="U10743" s="1">
        <v>7.6273460000000002</v>
      </c>
      <c r="V10743" s="1">
        <v>7.4736190000000002</v>
      </c>
    </row>
    <row r="10744" spans="1:22" x14ac:dyDescent="0.25">
      <c r="A10744" t="s">
        <v>19899</v>
      </c>
      <c r="B10744" t="s">
        <v>19900</v>
      </c>
      <c r="C10744" t="s">
        <v>19901</v>
      </c>
      <c r="D10744" t="s">
        <v>19902</v>
      </c>
      <c r="E10744" s="1">
        <v>23</v>
      </c>
      <c r="F10744" s="1">
        <v>9</v>
      </c>
      <c r="G10744" s="1">
        <v>9</v>
      </c>
      <c r="H10744" s="1">
        <v>38.700000000000003</v>
      </c>
      <c r="I10744" s="1">
        <v>67.503</v>
      </c>
      <c r="J10744" s="1">
        <v>0</v>
      </c>
      <c r="K10744" s="1">
        <v>3.6668639999999999</v>
      </c>
      <c r="L10744" s="1">
        <v>4.8814130000000002</v>
      </c>
      <c r="M10744" s="1">
        <v>4.9499750000000002</v>
      </c>
      <c r="N10744" s="1">
        <v>5.1165079999999996</v>
      </c>
      <c r="O10744" s="1">
        <v>5.3630100000000001</v>
      </c>
      <c r="P10744" s="1">
        <v>4.9758449999999996</v>
      </c>
      <c r="Q10744" s="1">
        <v>5.746346</v>
      </c>
      <c r="R10744" s="1">
        <v>6.15238</v>
      </c>
      <c r="S10744" s="1">
        <v>6.0859319999999997</v>
      </c>
      <c r="T10744" s="1">
        <v>7.994726</v>
      </c>
      <c r="U10744" s="1">
        <v>7.6271409999999999</v>
      </c>
      <c r="V10744" s="1">
        <v>8.1127050000000001</v>
      </c>
    </row>
    <row r="10745" spans="1:22" x14ac:dyDescent="0.25">
      <c r="A10745" t="s">
        <v>39737</v>
      </c>
      <c r="B10745" t="s">
        <v>39738</v>
      </c>
      <c r="C10745" t="s">
        <v>39739</v>
      </c>
      <c r="D10745" t="s">
        <v>39740</v>
      </c>
      <c r="E10745" s="1">
        <v>4</v>
      </c>
      <c r="F10745" s="1">
        <v>4</v>
      </c>
      <c r="G10745" s="1">
        <v>3</v>
      </c>
      <c r="H10745" s="1">
        <v>30.9</v>
      </c>
      <c r="I10745" s="1">
        <v>17.315000000000001</v>
      </c>
      <c r="J10745" s="3">
        <v>5.2298999999999999E-78</v>
      </c>
      <c r="K10745" s="1">
        <v>6.7759739999999997</v>
      </c>
      <c r="L10745" s="1">
        <v>6.7286460000000003</v>
      </c>
      <c r="M10745" s="1" t="s">
        <v>76</v>
      </c>
      <c r="N10745" s="1">
        <v>6.9486429999999997</v>
      </c>
      <c r="O10745" s="1">
        <v>7.1080909999999999</v>
      </c>
      <c r="P10745" s="1">
        <v>6.8217689999999997</v>
      </c>
      <c r="Q10745" s="1">
        <v>7.028327</v>
      </c>
      <c r="R10745" s="1">
        <v>7.3944169999999998</v>
      </c>
      <c r="S10745" s="1">
        <v>7.1279789999999998</v>
      </c>
      <c r="T10745" s="1">
        <v>7.9200869999999997</v>
      </c>
      <c r="U10745" s="1">
        <v>7.6268840000000004</v>
      </c>
      <c r="V10745" s="1">
        <v>7.8819039999999996</v>
      </c>
    </row>
    <row r="10746" spans="1:22" x14ac:dyDescent="0.25">
      <c r="A10746" t="s">
        <v>15906</v>
      </c>
      <c r="B10746" t="s">
        <v>15907</v>
      </c>
      <c r="C10746" t="s">
        <v>15908</v>
      </c>
      <c r="D10746" t="s">
        <v>15909</v>
      </c>
      <c r="E10746" s="1">
        <v>18</v>
      </c>
      <c r="F10746" s="1">
        <v>18</v>
      </c>
      <c r="G10746" s="1">
        <v>9</v>
      </c>
      <c r="H10746" s="1">
        <v>58.1</v>
      </c>
      <c r="I10746" s="1">
        <v>38.417999999999999</v>
      </c>
      <c r="J10746" s="3">
        <v>5.0041000000000001E-292</v>
      </c>
      <c r="K10746" s="1" t="s">
        <v>76</v>
      </c>
      <c r="L10746" s="1" t="s">
        <v>76</v>
      </c>
      <c r="M10746" s="1">
        <v>4.5336829999999999</v>
      </c>
      <c r="N10746" s="1" t="s">
        <v>76</v>
      </c>
      <c r="O10746" s="1">
        <v>5.5900720000000002</v>
      </c>
      <c r="P10746" s="1">
        <v>4.9416159999999998</v>
      </c>
      <c r="Q10746" s="1">
        <v>6.5336959999999999</v>
      </c>
      <c r="R10746" s="1">
        <v>6.168704</v>
      </c>
      <c r="S10746" s="1">
        <v>5.9358399999999998</v>
      </c>
      <c r="T10746" s="1">
        <v>7.4821730000000004</v>
      </c>
      <c r="U10746" s="1">
        <v>7.6265450000000001</v>
      </c>
      <c r="V10746" s="1">
        <v>7.4930399999999997</v>
      </c>
    </row>
    <row r="10747" spans="1:22" x14ac:dyDescent="0.25">
      <c r="A10747" t="s">
        <v>42593</v>
      </c>
      <c r="B10747" t="s">
        <v>42594</v>
      </c>
      <c r="C10747" t="s">
        <v>42595</v>
      </c>
      <c r="D10747" t="s">
        <v>42596</v>
      </c>
      <c r="E10747" s="1">
        <v>24</v>
      </c>
      <c r="F10747" s="1">
        <v>24</v>
      </c>
      <c r="G10747" s="1">
        <v>24</v>
      </c>
      <c r="H10747" s="1">
        <v>14.8</v>
      </c>
      <c r="I10747" s="1">
        <v>270.88</v>
      </c>
      <c r="J10747" s="1">
        <v>0</v>
      </c>
      <c r="K10747" s="1">
        <v>4.0028139999999999</v>
      </c>
      <c r="L10747" s="1">
        <v>4.5735789999999996</v>
      </c>
      <c r="M10747" s="1">
        <v>4.5073290000000004</v>
      </c>
      <c r="N10747" s="1" t="s">
        <v>76</v>
      </c>
      <c r="O10747" s="1" t="s">
        <v>76</v>
      </c>
      <c r="P10747" s="1" t="s">
        <v>76</v>
      </c>
      <c r="Q10747" s="1">
        <v>4.7801520000000002</v>
      </c>
      <c r="R10747" s="1">
        <v>5.2422930000000001</v>
      </c>
      <c r="S10747" s="1">
        <v>5.0056520000000004</v>
      </c>
      <c r="T10747" s="1">
        <v>7.477309</v>
      </c>
      <c r="U10747" s="1">
        <v>7.626474</v>
      </c>
      <c r="V10747" s="1">
        <v>7.8270400000000002</v>
      </c>
    </row>
    <row r="10748" spans="1:22" x14ac:dyDescent="0.25">
      <c r="A10748" t="s">
        <v>42142</v>
      </c>
      <c r="B10748" t="s">
        <v>42143</v>
      </c>
      <c r="C10748" t="s">
        <v>42144</v>
      </c>
      <c r="D10748" t="s">
        <v>42145</v>
      </c>
      <c r="E10748" s="1">
        <v>31</v>
      </c>
      <c r="F10748" s="1">
        <v>31</v>
      </c>
      <c r="G10748" s="1">
        <v>31</v>
      </c>
      <c r="H10748" s="1">
        <v>42.9</v>
      </c>
      <c r="I10748" s="1">
        <v>89.093999999999994</v>
      </c>
      <c r="J10748" s="1">
        <v>0</v>
      </c>
      <c r="K10748" s="1">
        <v>4.8805569999999996</v>
      </c>
      <c r="L10748" s="1">
        <v>5.4068810000000003</v>
      </c>
      <c r="M10748" s="1">
        <v>5.3566370000000001</v>
      </c>
      <c r="N10748" s="1">
        <v>5.121232</v>
      </c>
      <c r="O10748" s="1">
        <v>4.9553700000000003</v>
      </c>
      <c r="P10748" s="1">
        <v>5.5134569999999998</v>
      </c>
      <c r="Q10748" s="1">
        <v>5.0920529999999999</v>
      </c>
      <c r="R10748" s="1">
        <v>5.9271909999999997</v>
      </c>
      <c r="S10748" s="1">
        <v>5.5820290000000004</v>
      </c>
      <c r="T10748" s="1" t="s">
        <v>76</v>
      </c>
      <c r="U10748" s="1">
        <v>7.6264430000000001</v>
      </c>
      <c r="V10748" s="1">
        <v>7.5835949999999999</v>
      </c>
    </row>
    <row r="10749" spans="1:22" x14ac:dyDescent="0.25">
      <c r="A10749" t="s">
        <v>28191</v>
      </c>
      <c r="B10749" t="s">
        <v>28192</v>
      </c>
      <c r="C10749" t="s">
        <v>28193</v>
      </c>
      <c r="D10749" t="s">
        <v>28194</v>
      </c>
      <c r="E10749" s="1">
        <v>12</v>
      </c>
      <c r="F10749" s="1">
        <v>12</v>
      </c>
      <c r="G10749" s="1">
        <v>11</v>
      </c>
      <c r="H10749" s="1">
        <v>32.799999999999997</v>
      </c>
      <c r="I10749" s="1">
        <v>49.517000000000003</v>
      </c>
      <c r="J10749" s="3">
        <v>5.2205000000000003E-227</v>
      </c>
      <c r="K10749" s="1" t="s">
        <v>76</v>
      </c>
      <c r="L10749" s="1">
        <v>4.3063180000000001</v>
      </c>
      <c r="M10749" s="1" t="s">
        <v>76</v>
      </c>
      <c r="N10749" s="1">
        <v>5.7212990000000001</v>
      </c>
      <c r="O10749" s="1">
        <v>6.4285240000000003</v>
      </c>
      <c r="P10749" s="1">
        <v>6.012035</v>
      </c>
      <c r="Q10749" s="1">
        <v>5.6260839999999996</v>
      </c>
      <c r="R10749" s="1">
        <v>5.8355959999999998</v>
      </c>
      <c r="S10749" s="1">
        <v>5.8562570000000003</v>
      </c>
      <c r="T10749" s="1">
        <v>7.654388</v>
      </c>
      <c r="U10749" s="1">
        <v>7.6262790000000003</v>
      </c>
      <c r="V10749" s="1">
        <v>7.8505419999999999</v>
      </c>
    </row>
    <row r="10750" spans="1:22" x14ac:dyDescent="0.25">
      <c r="A10750" t="s">
        <v>11742</v>
      </c>
      <c r="B10750" t="s">
        <v>11743</v>
      </c>
      <c r="C10750" t="s">
        <v>11744</v>
      </c>
      <c r="D10750" t="s">
        <v>11745</v>
      </c>
      <c r="E10750" s="1">
        <v>24</v>
      </c>
      <c r="F10750" s="1">
        <v>24</v>
      </c>
      <c r="G10750" s="1">
        <v>22</v>
      </c>
      <c r="H10750" s="1">
        <v>36.4</v>
      </c>
      <c r="I10750" s="1">
        <v>101.58</v>
      </c>
      <c r="J10750" s="1">
        <v>0</v>
      </c>
      <c r="K10750" s="1">
        <v>5.7926789999999997</v>
      </c>
      <c r="L10750" s="1">
        <v>5.8760729999999999</v>
      </c>
      <c r="M10750" s="1">
        <v>5.9761670000000002</v>
      </c>
      <c r="N10750" s="1">
        <v>4.1225430000000003</v>
      </c>
      <c r="O10750" s="1">
        <v>4.8885610000000002</v>
      </c>
      <c r="P10750" s="1">
        <v>4.1933749999999996</v>
      </c>
      <c r="Q10750" s="1" t="s">
        <v>76</v>
      </c>
      <c r="R10750" s="1">
        <v>5.6256310000000003</v>
      </c>
      <c r="S10750" s="1">
        <v>4.705171</v>
      </c>
      <c r="T10750" s="1" t="s">
        <v>76</v>
      </c>
      <c r="U10750" s="1">
        <v>7.6254460000000002</v>
      </c>
      <c r="V10750" s="1">
        <v>7.1699979999999996</v>
      </c>
    </row>
    <row r="10751" spans="1:22" x14ac:dyDescent="0.25">
      <c r="A10751" t="s">
        <v>18883</v>
      </c>
      <c r="B10751" t="s">
        <v>18884</v>
      </c>
      <c r="C10751" t="s">
        <v>18885</v>
      </c>
      <c r="D10751" t="s">
        <v>18886</v>
      </c>
      <c r="E10751" s="1">
        <v>13</v>
      </c>
      <c r="F10751" s="1">
        <v>13</v>
      </c>
      <c r="G10751" s="1">
        <v>13</v>
      </c>
      <c r="H10751" s="1">
        <v>33.4</v>
      </c>
      <c r="I10751" s="1">
        <v>61.311</v>
      </c>
      <c r="J10751" s="1">
        <v>0</v>
      </c>
      <c r="K10751" s="1" t="s">
        <v>76</v>
      </c>
      <c r="L10751" s="1" t="s">
        <v>76</v>
      </c>
      <c r="M10751" s="1">
        <v>4.9085169999999998</v>
      </c>
      <c r="N10751" s="1" t="s">
        <v>76</v>
      </c>
      <c r="O10751" s="1" t="s">
        <v>76</v>
      </c>
      <c r="P10751" s="1">
        <v>5.0427330000000001</v>
      </c>
      <c r="Q10751" s="1">
        <v>5.4167899999999998</v>
      </c>
      <c r="R10751" s="1">
        <v>5.3261099999999999</v>
      </c>
      <c r="S10751" s="1">
        <v>5.7899890000000003</v>
      </c>
      <c r="T10751" s="1">
        <v>7.6463349999999997</v>
      </c>
      <c r="U10751" s="1">
        <v>7.6240449999999997</v>
      </c>
      <c r="V10751" s="1">
        <v>7.8311659999999996</v>
      </c>
    </row>
    <row r="10752" spans="1:22" x14ac:dyDescent="0.25">
      <c r="A10752" t="s">
        <v>20235</v>
      </c>
      <c r="B10752" t="s">
        <v>20236</v>
      </c>
      <c r="C10752" t="s">
        <v>20237</v>
      </c>
      <c r="D10752" t="s">
        <v>20238</v>
      </c>
      <c r="E10752" s="1">
        <v>6</v>
      </c>
      <c r="F10752" s="1">
        <v>6</v>
      </c>
      <c r="G10752" s="1">
        <v>6</v>
      </c>
      <c r="H10752" s="1">
        <v>45.4</v>
      </c>
      <c r="I10752" s="1">
        <v>17.631</v>
      </c>
      <c r="J10752" s="3">
        <v>4.2639E-147</v>
      </c>
      <c r="K10752" s="1" t="s">
        <v>76</v>
      </c>
      <c r="L10752" s="1">
        <v>6.0773679999999999</v>
      </c>
      <c r="M10752" s="1">
        <v>4.0293840000000003</v>
      </c>
      <c r="N10752" s="1">
        <v>5.4558039999999997</v>
      </c>
      <c r="O10752" s="1">
        <v>6.2098360000000001</v>
      </c>
      <c r="P10752" s="1">
        <v>5.7943420000000003</v>
      </c>
      <c r="Q10752" s="1">
        <v>6.0871069999999996</v>
      </c>
      <c r="R10752" s="1">
        <v>6.7151680000000002</v>
      </c>
      <c r="S10752" s="1">
        <v>5.9500630000000001</v>
      </c>
      <c r="T10752" s="1" t="s">
        <v>76</v>
      </c>
      <c r="U10752" s="1">
        <v>7.6233320000000004</v>
      </c>
      <c r="V10752" s="1" t="s">
        <v>76</v>
      </c>
    </row>
    <row r="10753" spans="1:22" x14ac:dyDescent="0.25">
      <c r="A10753" t="s">
        <v>38203</v>
      </c>
      <c r="B10753" t="s">
        <v>38204</v>
      </c>
      <c r="C10753" t="s">
        <v>38205</v>
      </c>
      <c r="D10753" t="s">
        <v>38206</v>
      </c>
      <c r="E10753" s="1">
        <v>33</v>
      </c>
      <c r="F10753" s="1">
        <v>11</v>
      </c>
      <c r="G10753" s="1">
        <v>11</v>
      </c>
      <c r="H10753" s="1">
        <v>47.5</v>
      </c>
      <c r="I10753" s="1">
        <v>68.882000000000005</v>
      </c>
      <c r="J10753" s="1">
        <v>0</v>
      </c>
      <c r="K10753" s="1">
        <v>3.7541570000000002</v>
      </c>
      <c r="L10753" s="1">
        <v>4.8154849999999998</v>
      </c>
      <c r="M10753" s="1">
        <v>4.9160170000000001</v>
      </c>
      <c r="N10753" s="1">
        <v>5.488791</v>
      </c>
      <c r="O10753" s="1" t="s">
        <v>76</v>
      </c>
      <c r="P10753" s="1">
        <v>5.8186349999999996</v>
      </c>
      <c r="Q10753" s="1">
        <v>5.8154649999999997</v>
      </c>
      <c r="R10753" s="1">
        <v>5.715878</v>
      </c>
      <c r="S10753" s="1">
        <v>6.1191240000000002</v>
      </c>
      <c r="T10753" s="1" t="s">
        <v>76</v>
      </c>
      <c r="U10753" s="1">
        <v>7.6232490000000004</v>
      </c>
      <c r="V10753" s="1">
        <v>7.8526569999999998</v>
      </c>
    </row>
    <row r="10754" spans="1:22" x14ac:dyDescent="0.25">
      <c r="A10754" t="s">
        <v>29345</v>
      </c>
      <c r="B10754" t="s">
        <v>29346</v>
      </c>
      <c r="C10754" t="s">
        <v>29347</v>
      </c>
      <c r="D10754" t="s">
        <v>29348</v>
      </c>
      <c r="E10754" s="1">
        <v>8</v>
      </c>
      <c r="F10754" s="1">
        <v>8</v>
      </c>
      <c r="G10754" s="1">
        <v>8</v>
      </c>
      <c r="H10754" s="1">
        <v>29.4</v>
      </c>
      <c r="I10754" s="1">
        <v>28.202000000000002</v>
      </c>
      <c r="J10754" s="3">
        <v>2.8904000000000002E-23</v>
      </c>
      <c r="K10754" s="1">
        <v>5.497414</v>
      </c>
      <c r="L10754" s="1">
        <v>5.8770720000000001</v>
      </c>
      <c r="M10754" s="1">
        <v>5.8623580000000004</v>
      </c>
      <c r="N10754" s="1">
        <v>5.5139630000000004</v>
      </c>
      <c r="O10754" s="1" t="s">
        <v>76</v>
      </c>
      <c r="P10754" s="1">
        <v>5.5899720000000004</v>
      </c>
      <c r="Q10754" s="1">
        <v>6.0129210000000004</v>
      </c>
      <c r="R10754" s="1">
        <v>6.1283019999999997</v>
      </c>
      <c r="S10754" s="1">
        <v>6.1542110000000001</v>
      </c>
      <c r="T10754" s="1">
        <v>7.8419660000000002</v>
      </c>
      <c r="U10754" s="1">
        <v>7.623094</v>
      </c>
      <c r="V10754" s="1">
        <v>7.6563189999999999</v>
      </c>
    </row>
    <row r="10755" spans="1:22" x14ac:dyDescent="0.25">
      <c r="A10755" t="s">
        <v>23122</v>
      </c>
      <c r="B10755" t="s">
        <v>23123</v>
      </c>
      <c r="C10755" t="s">
        <v>23124</v>
      </c>
      <c r="D10755" t="s">
        <v>23125</v>
      </c>
      <c r="E10755" s="1">
        <v>29</v>
      </c>
      <c r="F10755" s="1">
        <v>10</v>
      </c>
      <c r="G10755" s="1">
        <v>10</v>
      </c>
      <c r="H10755" s="1">
        <v>62.6</v>
      </c>
      <c r="I10755" s="1">
        <v>21.864999999999998</v>
      </c>
      <c r="J10755" s="1">
        <v>0</v>
      </c>
      <c r="K10755" s="1">
        <v>7.2099440000000001</v>
      </c>
      <c r="L10755" s="1">
        <v>7.5620779999999996</v>
      </c>
      <c r="M10755" s="1">
        <v>7.8905940000000001</v>
      </c>
      <c r="N10755" s="1">
        <v>6.4309130000000003</v>
      </c>
      <c r="O10755" s="1">
        <v>6.8430150000000003</v>
      </c>
      <c r="P10755" s="1">
        <v>7.154941</v>
      </c>
      <c r="Q10755" s="1">
        <v>7.2611910000000002</v>
      </c>
      <c r="R10755" s="1">
        <v>7.50136</v>
      </c>
      <c r="S10755" s="1">
        <v>6.7546309999999998</v>
      </c>
      <c r="T10755" s="1">
        <v>7.4286050000000001</v>
      </c>
      <c r="U10755" s="1">
        <v>7.622058</v>
      </c>
      <c r="V10755" s="1">
        <v>8.1285609999999995</v>
      </c>
    </row>
    <row r="10756" spans="1:22" x14ac:dyDescent="0.25">
      <c r="A10756" t="s">
        <v>18010</v>
      </c>
      <c r="B10756" t="s">
        <v>18011</v>
      </c>
      <c r="C10756" t="s">
        <v>18012</v>
      </c>
      <c r="D10756" t="s">
        <v>18013</v>
      </c>
      <c r="E10756" s="1">
        <v>24</v>
      </c>
      <c r="F10756" s="1">
        <v>24</v>
      </c>
      <c r="G10756" s="1">
        <v>23</v>
      </c>
      <c r="H10756" s="1">
        <v>55.6</v>
      </c>
      <c r="I10756" s="1">
        <v>60.618000000000002</v>
      </c>
      <c r="J10756" s="1">
        <v>0</v>
      </c>
      <c r="K10756" s="1">
        <v>5.7963800000000001</v>
      </c>
      <c r="L10756" s="1">
        <v>6.2210229999999997</v>
      </c>
      <c r="M10756" s="1">
        <v>5.3508290000000001</v>
      </c>
      <c r="N10756" s="1">
        <v>5.9386599999999996</v>
      </c>
      <c r="O10756" s="1">
        <v>6.1161089999999998</v>
      </c>
      <c r="P10756" s="1">
        <v>5.9118709999999997</v>
      </c>
      <c r="Q10756" s="1">
        <v>5.9691179999999999</v>
      </c>
      <c r="R10756" s="1">
        <v>6.9554619999999998</v>
      </c>
      <c r="S10756" s="1">
        <v>6.3495489999999997</v>
      </c>
      <c r="T10756" s="1">
        <v>7.6000360000000002</v>
      </c>
      <c r="U10756" s="1">
        <v>7.6215299999999999</v>
      </c>
      <c r="V10756" s="1">
        <v>7.7829240000000004</v>
      </c>
    </row>
    <row r="10757" spans="1:22" x14ac:dyDescent="0.25">
      <c r="A10757" t="s">
        <v>25717</v>
      </c>
      <c r="B10757" t="s">
        <v>25718</v>
      </c>
      <c r="C10757" t="s">
        <v>25719</v>
      </c>
      <c r="D10757" t="s">
        <v>25720</v>
      </c>
      <c r="E10757" s="1">
        <v>19</v>
      </c>
      <c r="F10757" s="1">
        <v>19</v>
      </c>
      <c r="G10757" s="1">
        <v>19</v>
      </c>
      <c r="H10757" s="1">
        <v>77</v>
      </c>
      <c r="I10757" s="1">
        <v>23.742999999999999</v>
      </c>
      <c r="J10757" s="1">
        <v>0</v>
      </c>
      <c r="K10757" s="1">
        <v>5.7484590000000004</v>
      </c>
      <c r="L10757" s="1">
        <v>5.7384079999999997</v>
      </c>
      <c r="M10757" s="1">
        <v>5.0321350000000002</v>
      </c>
      <c r="N10757" s="1">
        <v>5.4132829999999998</v>
      </c>
      <c r="O10757" s="1">
        <v>6.0528089999999999</v>
      </c>
      <c r="P10757" s="1">
        <v>5.9114449999999996</v>
      </c>
      <c r="Q10757" s="1">
        <v>6.0089410000000001</v>
      </c>
      <c r="R10757" s="1">
        <v>6.1896019999999998</v>
      </c>
      <c r="S10757" s="1">
        <v>6.4442170000000001</v>
      </c>
      <c r="T10757" s="1">
        <v>7.5213210000000004</v>
      </c>
      <c r="U10757" s="1">
        <v>7.6206870000000002</v>
      </c>
      <c r="V10757" s="1">
        <v>7.9221440000000003</v>
      </c>
    </row>
    <row r="10758" spans="1:22" x14ac:dyDescent="0.25">
      <c r="A10758" t="s">
        <v>21101</v>
      </c>
      <c r="B10758" t="s">
        <v>21102</v>
      </c>
      <c r="C10758" t="s">
        <v>21103</v>
      </c>
      <c r="D10758" t="s">
        <v>21104</v>
      </c>
      <c r="E10758" s="1">
        <v>17</v>
      </c>
      <c r="F10758" s="1">
        <v>15</v>
      </c>
      <c r="G10758" s="1">
        <v>6</v>
      </c>
      <c r="H10758" s="1">
        <v>40.799999999999997</v>
      </c>
      <c r="I10758" s="1">
        <v>65.241</v>
      </c>
      <c r="J10758" s="1">
        <v>0</v>
      </c>
      <c r="K10758" s="1">
        <v>5.8781249999999998</v>
      </c>
      <c r="L10758" s="1">
        <v>6.386463</v>
      </c>
      <c r="M10758" s="1">
        <v>5.1469339999999999</v>
      </c>
      <c r="N10758" s="1">
        <v>5.9199820000000001</v>
      </c>
      <c r="O10758" s="1">
        <v>6.748545</v>
      </c>
      <c r="P10758" s="1">
        <v>6.41167</v>
      </c>
      <c r="Q10758" s="1">
        <v>6.0953090000000003</v>
      </c>
      <c r="R10758" s="1">
        <v>6.4367669999999997</v>
      </c>
      <c r="S10758" s="1">
        <v>6.2981540000000003</v>
      </c>
      <c r="T10758" s="1">
        <v>7.8055349999999999</v>
      </c>
      <c r="U10758" s="1">
        <v>7.6204169999999998</v>
      </c>
      <c r="V10758" s="1">
        <v>7.87683</v>
      </c>
    </row>
    <row r="10759" spans="1:22" x14ac:dyDescent="0.25">
      <c r="A10759" t="s">
        <v>26017</v>
      </c>
      <c r="B10759" t="s">
        <v>26018</v>
      </c>
      <c r="C10759" t="s">
        <v>26019</v>
      </c>
      <c r="D10759" t="s">
        <v>26020</v>
      </c>
      <c r="E10759" s="1">
        <v>21</v>
      </c>
      <c r="F10759" s="1">
        <v>20</v>
      </c>
      <c r="G10759" s="1">
        <v>20</v>
      </c>
      <c r="H10759" s="1">
        <v>25.1</v>
      </c>
      <c r="I10759" s="1">
        <v>103.64</v>
      </c>
      <c r="J10759" s="3">
        <v>1.5730999999999999E-186</v>
      </c>
      <c r="K10759" s="1">
        <v>4.8539110000000001</v>
      </c>
      <c r="L10759" s="1">
        <v>3.9108429999999998</v>
      </c>
      <c r="M10759" s="1">
        <v>4.7225679999999999</v>
      </c>
      <c r="N10759" s="1">
        <v>5.2214400000000003</v>
      </c>
      <c r="O10759" s="1">
        <v>5.9801760000000002</v>
      </c>
      <c r="P10759" s="1">
        <v>5.1821010000000003</v>
      </c>
      <c r="Q10759" s="1">
        <v>4.8621489999999996</v>
      </c>
      <c r="R10759" s="1">
        <v>5.9297709999999997</v>
      </c>
      <c r="S10759" s="1">
        <v>5.5999049999999997</v>
      </c>
      <c r="T10759" s="1" t="s">
        <v>76</v>
      </c>
      <c r="U10759" s="1">
        <v>7.6202610000000002</v>
      </c>
      <c r="V10759" s="1">
        <v>7.854895</v>
      </c>
    </row>
    <row r="10760" spans="1:22" x14ac:dyDescent="0.25">
      <c r="A10760" t="s">
        <v>40514</v>
      </c>
      <c r="B10760" t="s">
        <v>40515</v>
      </c>
      <c r="C10760" t="s">
        <v>40516</v>
      </c>
      <c r="D10760" t="s">
        <v>40517</v>
      </c>
      <c r="E10760" s="1">
        <v>17</v>
      </c>
      <c r="F10760" s="1">
        <v>16</v>
      </c>
      <c r="G10760" s="1">
        <v>16</v>
      </c>
      <c r="H10760" s="1">
        <v>54.3</v>
      </c>
      <c r="I10760" s="1">
        <v>38.680999999999997</v>
      </c>
      <c r="J10760" s="1">
        <v>0</v>
      </c>
      <c r="K10760" s="1">
        <v>5.9550669999999997</v>
      </c>
      <c r="L10760" s="1">
        <v>6.4776129999999998</v>
      </c>
      <c r="M10760" s="1">
        <v>5.2915020000000004</v>
      </c>
      <c r="N10760" s="1">
        <v>6.385338</v>
      </c>
      <c r="O10760" s="1">
        <v>6.6753749999999998</v>
      </c>
      <c r="P10760" s="1">
        <v>6.5852349999999999</v>
      </c>
      <c r="Q10760" s="1">
        <v>5.963311</v>
      </c>
      <c r="R10760" s="1">
        <v>6.4358440000000003</v>
      </c>
      <c r="S10760" s="1">
        <v>6.5264300000000004</v>
      </c>
      <c r="T10760" s="1">
        <v>7.7378130000000001</v>
      </c>
      <c r="U10760" s="1">
        <v>7.6201359999999996</v>
      </c>
      <c r="V10760" s="1">
        <v>7.7830389999999996</v>
      </c>
    </row>
    <row r="10761" spans="1:22" x14ac:dyDescent="0.25">
      <c r="A10761" t="s">
        <v>18525</v>
      </c>
      <c r="B10761" t="s">
        <v>18526</v>
      </c>
      <c r="C10761" t="s">
        <v>18527</v>
      </c>
      <c r="D10761" t="s">
        <v>18528</v>
      </c>
      <c r="E10761" s="1">
        <v>15</v>
      </c>
      <c r="F10761" s="1">
        <v>15</v>
      </c>
      <c r="G10761" s="1">
        <v>15</v>
      </c>
      <c r="H10761" s="1">
        <v>45.6</v>
      </c>
      <c r="I10761" s="1">
        <v>52.082000000000001</v>
      </c>
      <c r="J10761" s="1">
        <v>0</v>
      </c>
      <c r="K10761" s="1" t="s">
        <v>76</v>
      </c>
      <c r="L10761" s="1">
        <v>5.7494959999999997</v>
      </c>
      <c r="M10761" s="1" t="s">
        <v>76</v>
      </c>
      <c r="N10761" s="1" t="s">
        <v>76</v>
      </c>
      <c r="O10761" s="1">
        <v>5.4541890000000004</v>
      </c>
      <c r="P10761" s="1">
        <v>5.4649660000000004</v>
      </c>
      <c r="Q10761" s="1">
        <v>6.4931239999999999</v>
      </c>
      <c r="R10761" s="1">
        <v>6.7517709999999997</v>
      </c>
      <c r="S10761" s="1">
        <v>6.3064039999999997</v>
      </c>
      <c r="T10761" s="1">
        <v>7.6401729999999999</v>
      </c>
      <c r="U10761" s="1">
        <v>7.6200109999999999</v>
      </c>
      <c r="V10761" s="1">
        <v>7.8573750000000002</v>
      </c>
    </row>
    <row r="10762" spans="1:22" x14ac:dyDescent="0.25">
      <c r="A10762" t="s">
        <v>13204</v>
      </c>
      <c r="B10762" t="s">
        <v>13205</v>
      </c>
      <c r="C10762" t="s">
        <v>13206</v>
      </c>
      <c r="D10762" t="s">
        <v>13207</v>
      </c>
      <c r="E10762" s="1">
        <v>12</v>
      </c>
      <c r="F10762" s="1">
        <v>12</v>
      </c>
      <c r="G10762" s="1">
        <v>12</v>
      </c>
      <c r="H10762" s="1">
        <v>21.7</v>
      </c>
      <c r="I10762" s="1">
        <v>76.507000000000005</v>
      </c>
      <c r="J10762" s="3">
        <v>1.7418999999999999E-206</v>
      </c>
      <c r="K10762" s="1">
        <v>5.2891209999999997</v>
      </c>
      <c r="L10762" s="1">
        <v>5.2412720000000004</v>
      </c>
      <c r="M10762" s="1" t="s">
        <v>76</v>
      </c>
      <c r="N10762" s="1">
        <v>4.5693619999999999</v>
      </c>
      <c r="O10762" s="1">
        <v>5.5785130000000001</v>
      </c>
      <c r="P10762" s="1">
        <v>5.3872479999999996</v>
      </c>
      <c r="Q10762" s="1">
        <v>5.6240860000000001</v>
      </c>
      <c r="R10762" s="1">
        <v>6.1381129999999997</v>
      </c>
      <c r="S10762" s="1">
        <v>5.7740130000000001</v>
      </c>
      <c r="T10762" s="1">
        <v>7.3059529999999997</v>
      </c>
      <c r="U10762" s="1">
        <v>7.619802</v>
      </c>
      <c r="V10762" s="1">
        <v>7.6251069999999999</v>
      </c>
    </row>
    <row r="10763" spans="1:22" x14ac:dyDescent="0.25">
      <c r="A10763" t="s">
        <v>17532</v>
      </c>
      <c r="B10763" t="s">
        <v>17533</v>
      </c>
      <c r="C10763" t="s">
        <v>17534</v>
      </c>
      <c r="D10763" t="s">
        <v>17535</v>
      </c>
      <c r="E10763" s="1">
        <v>16</v>
      </c>
      <c r="F10763" s="1">
        <v>16</v>
      </c>
      <c r="G10763" s="1">
        <v>16</v>
      </c>
      <c r="H10763" s="1">
        <v>50.5</v>
      </c>
      <c r="I10763" s="1">
        <v>33.005000000000003</v>
      </c>
      <c r="J10763" s="1">
        <v>0</v>
      </c>
      <c r="K10763" s="1">
        <v>5.3800119999999998</v>
      </c>
      <c r="L10763" s="1">
        <v>5.1153110000000002</v>
      </c>
      <c r="M10763" s="1">
        <v>4.8165659999999999</v>
      </c>
      <c r="N10763" s="1">
        <v>6.1164079999999998</v>
      </c>
      <c r="O10763" s="1">
        <v>6.5517180000000002</v>
      </c>
      <c r="P10763" s="1">
        <v>6.2278609999999999</v>
      </c>
      <c r="Q10763" s="1">
        <v>6.1269429999999998</v>
      </c>
      <c r="R10763" s="1">
        <v>5.848319</v>
      </c>
      <c r="S10763" s="1">
        <v>5.9502769999999998</v>
      </c>
      <c r="T10763" s="1">
        <v>7.9017850000000003</v>
      </c>
      <c r="U10763" s="1">
        <v>7.6197819999999998</v>
      </c>
      <c r="V10763" s="1">
        <v>7.9238860000000004</v>
      </c>
    </row>
    <row r="10764" spans="1:22" x14ac:dyDescent="0.25">
      <c r="A10764" t="s">
        <v>509</v>
      </c>
      <c r="B10764" t="s">
        <v>510</v>
      </c>
      <c r="C10764" t="s">
        <v>511</v>
      </c>
      <c r="D10764" t="s">
        <v>512</v>
      </c>
      <c r="E10764" s="1">
        <v>30</v>
      </c>
      <c r="F10764" s="1">
        <v>30</v>
      </c>
      <c r="G10764" s="1">
        <v>30</v>
      </c>
      <c r="H10764" s="1">
        <v>40.5</v>
      </c>
      <c r="I10764" s="1">
        <v>104.8</v>
      </c>
      <c r="J10764" s="1">
        <v>0</v>
      </c>
      <c r="K10764" s="1">
        <v>5.1219859999999997</v>
      </c>
      <c r="L10764" s="1">
        <v>5.4212749999999996</v>
      </c>
      <c r="M10764" s="1">
        <v>5.3856419999999998</v>
      </c>
      <c r="N10764" s="1">
        <v>5.1095110000000004</v>
      </c>
      <c r="O10764" s="1">
        <v>5.4002100000000004</v>
      </c>
      <c r="P10764" s="1">
        <v>5.2236779999999996</v>
      </c>
      <c r="Q10764" s="1">
        <v>6.1025710000000002</v>
      </c>
      <c r="R10764" s="1">
        <v>6.0646449999999996</v>
      </c>
      <c r="S10764" s="1">
        <v>6.3665719999999997</v>
      </c>
      <c r="T10764" s="1">
        <v>7.7712490000000001</v>
      </c>
      <c r="U10764" s="1">
        <v>7.6193540000000004</v>
      </c>
      <c r="V10764" s="1">
        <v>8.1922329999999999</v>
      </c>
    </row>
    <row r="10765" spans="1:22" x14ac:dyDescent="0.25">
      <c r="A10765" t="s">
        <v>28795</v>
      </c>
      <c r="B10765" t="s">
        <v>28796</v>
      </c>
      <c r="C10765" t="s">
        <v>28797</v>
      </c>
      <c r="D10765" t="s">
        <v>28798</v>
      </c>
      <c r="E10765" s="1">
        <v>9</v>
      </c>
      <c r="F10765" s="1">
        <v>7</v>
      </c>
      <c r="G10765" s="1">
        <v>7</v>
      </c>
      <c r="H10765" s="1">
        <v>37.5</v>
      </c>
      <c r="I10765" s="1">
        <v>37.828000000000003</v>
      </c>
      <c r="J10765" s="1">
        <v>0</v>
      </c>
      <c r="K10765" s="1">
        <v>5.0269820000000003</v>
      </c>
      <c r="L10765" s="1">
        <v>6.0760940000000003</v>
      </c>
      <c r="M10765" s="1">
        <v>3.433754</v>
      </c>
      <c r="N10765" s="1">
        <v>5.233098</v>
      </c>
      <c r="O10765" s="1">
        <v>6.2995720000000004</v>
      </c>
      <c r="P10765" s="1">
        <v>5.6760719999999996</v>
      </c>
      <c r="Q10765" s="1">
        <v>5.3223019999999996</v>
      </c>
      <c r="R10765" s="1">
        <v>5.6835779999999998</v>
      </c>
      <c r="S10765" s="1">
        <v>4.8144470000000004</v>
      </c>
      <c r="T10765" s="1" t="s">
        <v>76</v>
      </c>
      <c r="U10765" s="1">
        <v>7.6189260000000001</v>
      </c>
      <c r="V10765" s="1" t="s">
        <v>76</v>
      </c>
    </row>
    <row r="10766" spans="1:22" x14ac:dyDescent="0.25">
      <c r="A10766" t="s">
        <v>6058</v>
      </c>
      <c r="B10766" t="s">
        <v>6059</v>
      </c>
      <c r="C10766" t="s">
        <v>6060</v>
      </c>
      <c r="D10766" t="s">
        <v>6061</v>
      </c>
      <c r="E10766" s="1">
        <v>19</v>
      </c>
      <c r="F10766" s="1">
        <v>19</v>
      </c>
      <c r="G10766" s="1">
        <v>19</v>
      </c>
      <c r="H10766" s="1">
        <v>46.6</v>
      </c>
      <c r="I10766" s="1">
        <v>63.064999999999998</v>
      </c>
      <c r="J10766" s="1">
        <v>0</v>
      </c>
      <c r="K10766" s="1" t="s">
        <v>76</v>
      </c>
      <c r="L10766" s="1" t="s">
        <v>76</v>
      </c>
      <c r="M10766" s="1" t="s">
        <v>76</v>
      </c>
      <c r="N10766" s="1">
        <v>3.9877379999999998</v>
      </c>
      <c r="O10766" s="1" t="s">
        <v>76</v>
      </c>
      <c r="P10766" s="1">
        <v>4.5986159999999998</v>
      </c>
      <c r="Q10766" s="1">
        <v>5.3682129999999999</v>
      </c>
      <c r="R10766" s="1">
        <v>5.8293939999999997</v>
      </c>
      <c r="S10766" s="1">
        <v>5.2885850000000003</v>
      </c>
      <c r="T10766" s="1">
        <v>7.3965649999999998</v>
      </c>
      <c r="U10766" s="1">
        <v>7.6171470000000001</v>
      </c>
      <c r="V10766" s="1">
        <v>7.1954289999999999</v>
      </c>
    </row>
    <row r="10767" spans="1:22" x14ac:dyDescent="0.25">
      <c r="A10767" t="s">
        <v>2033</v>
      </c>
      <c r="B10767" t="s">
        <v>2034</v>
      </c>
      <c r="C10767" t="s">
        <v>2035</v>
      </c>
      <c r="D10767" t="s">
        <v>2036</v>
      </c>
      <c r="E10767" s="1">
        <v>10</v>
      </c>
      <c r="F10767" s="1">
        <v>10</v>
      </c>
      <c r="G10767" s="1">
        <v>10</v>
      </c>
      <c r="H10767" s="1">
        <v>41.9</v>
      </c>
      <c r="I10767" s="1">
        <v>29.172000000000001</v>
      </c>
      <c r="J10767" s="3">
        <v>2.6070000000000002E-87</v>
      </c>
      <c r="K10767" s="1">
        <v>5.4741439999999999</v>
      </c>
      <c r="L10767" s="1">
        <v>6.6549750000000003</v>
      </c>
      <c r="M10767" s="1">
        <v>5.7076640000000003</v>
      </c>
      <c r="N10767" s="1">
        <v>5.2256710000000002</v>
      </c>
      <c r="O10767" s="1">
        <v>6.1401000000000003</v>
      </c>
      <c r="P10767" s="1">
        <v>5.2029240000000003</v>
      </c>
      <c r="Q10767" s="1">
        <v>5.8082510000000003</v>
      </c>
      <c r="R10767" s="1">
        <v>6.9379289999999996</v>
      </c>
      <c r="S10767" s="1">
        <v>6.6843959999999996</v>
      </c>
      <c r="T10767" s="1">
        <v>7.4026569999999996</v>
      </c>
      <c r="U10767" s="1">
        <v>7.6166119999999999</v>
      </c>
      <c r="V10767" s="1">
        <v>7.8656069999999998</v>
      </c>
    </row>
    <row r="10768" spans="1:22" x14ac:dyDescent="0.25">
      <c r="A10768" t="s">
        <v>2328</v>
      </c>
      <c r="B10768" t="s">
        <v>2329</v>
      </c>
      <c r="C10768" t="s">
        <v>2330</v>
      </c>
      <c r="D10768" t="s">
        <v>2331</v>
      </c>
      <c r="E10768" s="1">
        <v>9</v>
      </c>
      <c r="F10768" s="1">
        <v>8</v>
      </c>
      <c r="G10768" s="1">
        <v>8</v>
      </c>
      <c r="H10768" s="1">
        <v>50.9</v>
      </c>
      <c r="I10768" s="1">
        <v>19.55</v>
      </c>
      <c r="J10768" s="3">
        <v>3.6001000000000003E-33</v>
      </c>
      <c r="K10768" s="1">
        <v>5.5907530000000003</v>
      </c>
      <c r="L10768" s="1" t="s">
        <v>76</v>
      </c>
      <c r="M10768" s="1" t="s">
        <v>76</v>
      </c>
      <c r="N10768" s="1">
        <v>5.6565099999999999</v>
      </c>
      <c r="O10768" s="1">
        <v>5.5824379999999998</v>
      </c>
      <c r="P10768" s="1">
        <v>6.176323</v>
      </c>
      <c r="Q10768" s="1">
        <v>6.1923719999999998</v>
      </c>
      <c r="R10768" s="1">
        <v>6.3125580000000001</v>
      </c>
      <c r="S10768" s="1">
        <v>5.8347009999999999</v>
      </c>
      <c r="T10768" s="1">
        <v>7.7661899999999999</v>
      </c>
      <c r="U10768" s="1">
        <v>7.6164129999999997</v>
      </c>
      <c r="V10768" s="1">
        <v>7.4398540000000004</v>
      </c>
    </row>
    <row r="10769" spans="1:22" x14ac:dyDescent="0.25">
      <c r="A10769" t="s">
        <v>30091</v>
      </c>
      <c r="B10769" t="s">
        <v>30092</v>
      </c>
      <c r="C10769" t="s">
        <v>30093</v>
      </c>
      <c r="D10769" t="s">
        <v>30094</v>
      </c>
      <c r="E10769" s="1">
        <v>39</v>
      </c>
      <c r="F10769" s="1">
        <v>39</v>
      </c>
      <c r="G10769" s="1">
        <v>36</v>
      </c>
      <c r="H10769" s="1">
        <v>39</v>
      </c>
      <c r="I10769" s="1">
        <v>147.87</v>
      </c>
      <c r="J10769" s="1">
        <v>0</v>
      </c>
      <c r="K10769" s="1" t="s">
        <v>76</v>
      </c>
      <c r="L10769" s="1" t="s">
        <v>76</v>
      </c>
      <c r="M10769" s="1">
        <v>4.4387480000000004</v>
      </c>
      <c r="N10769" s="1" t="s">
        <v>76</v>
      </c>
      <c r="O10769" s="1" t="s">
        <v>76</v>
      </c>
      <c r="P10769" s="1" t="s">
        <v>76</v>
      </c>
      <c r="Q10769" s="1">
        <v>5.3254339999999996</v>
      </c>
      <c r="R10769" s="1">
        <v>5.8822229999999998</v>
      </c>
      <c r="S10769" s="1">
        <v>5.4744349999999997</v>
      </c>
      <c r="T10769" s="1">
        <v>7.8260940000000003</v>
      </c>
      <c r="U10769" s="1">
        <v>7.6156759999999997</v>
      </c>
      <c r="V10769" s="1">
        <v>7.5423770000000001</v>
      </c>
    </row>
    <row r="10770" spans="1:22" x14ac:dyDescent="0.25">
      <c r="A10770" t="s">
        <v>13984</v>
      </c>
      <c r="B10770" t="s">
        <v>13985</v>
      </c>
      <c r="C10770" t="s">
        <v>13986</v>
      </c>
      <c r="D10770" t="s">
        <v>13987</v>
      </c>
      <c r="E10770" s="1">
        <v>11</v>
      </c>
      <c r="F10770" s="1">
        <v>11</v>
      </c>
      <c r="G10770" s="1">
        <v>11</v>
      </c>
      <c r="H10770" s="1">
        <v>33</v>
      </c>
      <c r="I10770" s="1">
        <v>42.072000000000003</v>
      </c>
      <c r="J10770" s="3">
        <v>2.7925999999999998E-184</v>
      </c>
      <c r="K10770" s="1">
        <v>6.0383820000000004</v>
      </c>
      <c r="L10770" s="1">
        <v>5.9062869999999998</v>
      </c>
      <c r="M10770" s="1">
        <v>4.8207789999999999</v>
      </c>
      <c r="N10770" s="1">
        <v>5.5968390000000001</v>
      </c>
      <c r="O10770" s="1">
        <v>5.824802</v>
      </c>
      <c r="P10770" s="1">
        <v>6.0494120000000002</v>
      </c>
      <c r="Q10770" s="1" t="s">
        <v>76</v>
      </c>
      <c r="R10770" s="1">
        <v>6.0013439999999996</v>
      </c>
      <c r="S10770" s="1">
        <v>5.5169189999999997</v>
      </c>
      <c r="T10770" s="1" t="s">
        <v>76</v>
      </c>
      <c r="U10770" s="1">
        <v>7.615329</v>
      </c>
      <c r="V10770" s="1">
        <v>7.1721940000000002</v>
      </c>
    </row>
    <row r="10771" spans="1:22" x14ac:dyDescent="0.25">
      <c r="A10771" t="s">
        <v>2344</v>
      </c>
      <c r="B10771" t="s">
        <v>2345</v>
      </c>
      <c r="C10771" t="s">
        <v>2346</v>
      </c>
      <c r="D10771" t="s">
        <v>2347</v>
      </c>
      <c r="E10771" s="1">
        <v>18</v>
      </c>
      <c r="F10771" s="1">
        <v>17</v>
      </c>
      <c r="G10771" s="1">
        <v>17</v>
      </c>
      <c r="H10771" s="1">
        <v>45.8</v>
      </c>
      <c r="I10771" s="1">
        <v>58.042000000000002</v>
      </c>
      <c r="J10771" s="3">
        <v>4.4744999999999999E-253</v>
      </c>
      <c r="K10771" s="1">
        <v>4.2928759999999997</v>
      </c>
      <c r="L10771" s="1">
        <v>5.2677820000000004</v>
      </c>
      <c r="M10771" s="1">
        <v>4.351197</v>
      </c>
      <c r="N10771" s="1">
        <v>4.4072209999999998</v>
      </c>
      <c r="O10771" s="1">
        <v>4.6450680000000002</v>
      </c>
      <c r="P10771" s="1">
        <v>4.4846130000000004</v>
      </c>
      <c r="Q10771" s="1">
        <v>6.0224289999999998</v>
      </c>
      <c r="R10771" s="1">
        <v>6.1404139999999998</v>
      </c>
      <c r="S10771" s="1">
        <v>6.1082270000000003</v>
      </c>
      <c r="T10771" s="1">
        <v>7.8332490000000004</v>
      </c>
      <c r="U10771" s="1">
        <v>7.6151390000000001</v>
      </c>
      <c r="V10771" s="1">
        <v>7.9953099999999999</v>
      </c>
    </row>
    <row r="10772" spans="1:22" x14ac:dyDescent="0.25">
      <c r="A10772" t="s">
        <v>25475</v>
      </c>
      <c r="B10772" t="s">
        <v>25476</v>
      </c>
      <c r="C10772" t="s">
        <v>25477</v>
      </c>
      <c r="D10772" t="s">
        <v>25478</v>
      </c>
      <c r="E10772" s="1">
        <v>13</v>
      </c>
      <c r="F10772" s="1">
        <v>13</v>
      </c>
      <c r="G10772" s="1">
        <v>10</v>
      </c>
      <c r="H10772" s="1">
        <v>21.6</v>
      </c>
      <c r="I10772" s="1">
        <v>99.808000000000007</v>
      </c>
      <c r="J10772" s="1">
        <v>0</v>
      </c>
      <c r="K10772" s="1">
        <v>5.7791420000000002</v>
      </c>
      <c r="L10772" s="1">
        <v>6.0780580000000004</v>
      </c>
      <c r="M10772" s="1">
        <v>4.8707019999999996</v>
      </c>
      <c r="N10772" s="1">
        <v>6.5624479999999998</v>
      </c>
      <c r="O10772" s="1">
        <v>7.0201539999999998</v>
      </c>
      <c r="P10772" s="1">
        <v>6.7191080000000003</v>
      </c>
      <c r="Q10772" s="1">
        <v>6.0341069999999997</v>
      </c>
      <c r="R10772" s="1">
        <v>6.5288399999999998</v>
      </c>
      <c r="S10772" s="1">
        <v>6.0864669999999998</v>
      </c>
      <c r="T10772" s="1">
        <v>8.2524639999999998</v>
      </c>
      <c r="U10772" s="1">
        <v>7.6148129999999998</v>
      </c>
      <c r="V10772" s="1">
        <v>8.4220970000000008</v>
      </c>
    </row>
    <row r="10773" spans="1:22" x14ac:dyDescent="0.25">
      <c r="A10773" t="s">
        <v>10992</v>
      </c>
      <c r="B10773" t="s">
        <v>10993</v>
      </c>
      <c r="C10773" t="s">
        <v>10994</v>
      </c>
      <c r="D10773" t="s">
        <v>10995</v>
      </c>
      <c r="E10773" s="1">
        <v>8</v>
      </c>
      <c r="F10773" s="1">
        <v>8</v>
      </c>
      <c r="G10773" s="1">
        <v>8</v>
      </c>
      <c r="H10773" s="1">
        <v>48.4</v>
      </c>
      <c r="I10773" s="1">
        <v>21.381</v>
      </c>
      <c r="J10773" s="3">
        <v>1.3966E-219</v>
      </c>
      <c r="K10773" s="1">
        <v>6.1804129999999997</v>
      </c>
      <c r="L10773" s="1">
        <v>4.8717480000000002</v>
      </c>
      <c r="M10773" s="1">
        <v>4.5522790000000004</v>
      </c>
      <c r="N10773" s="1">
        <v>6.4263969999999997</v>
      </c>
      <c r="O10773" s="1">
        <v>5.2728159999999997</v>
      </c>
      <c r="P10773" s="1">
        <v>6.3053299999999997</v>
      </c>
      <c r="Q10773" s="1">
        <v>6.529045</v>
      </c>
      <c r="R10773" s="1">
        <v>7.3613879999999998</v>
      </c>
      <c r="S10773" s="1">
        <v>6.9625919999999999</v>
      </c>
      <c r="T10773" s="1">
        <v>7.4922009999999997</v>
      </c>
      <c r="U10773" s="1">
        <v>7.6141269999999999</v>
      </c>
      <c r="V10773" s="1">
        <v>7.9399290000000002</v>
      </c>
    </row>
    <row r="10774" spans="1:22" x14ac:dyDescent="0.25">
      <c r="A10774" t="s">
        <v>38808</v>
      </c>
      <c r="B10774" t="s">
        <v>38809</v>
      </c>
      <c r="C10774" t="s">
        <v>38810</v>
      </c>
      <c r="D10774" t="s">
        <v>38811</v>
      </c>
      <c r="E10774" s="1">
        <v>30</v>
      </c>
      <c r="F10774" s="1">
        <v>30</v>
      </c>
      <c r="G10774" s="1">
        <v>13</v>
      </c>
      <c r="H10774" s="1">
        <v>41.8</v>
      </c>
      <c r="I10774" s="1">
        <v>85.695999999999998</v>
      </c>
      <c r="J10774" s="1">
        <v>0</v>
      </c>
      <c r="K10774" s="1">
        <v>6.3393119999999996</v>
      </c>
      <c r="L10774" s="1">
        <v>6.3415929999999996</v>
      </c>
      <c r="M10774" s="1">
        <v>6.5233040000000004</v>
      </c>
      <c r="N10774" s="1">
        <v>7.4594379999999996</v>
      </c>
      <c r="O10774" s="1">
        <v>7.7887899999999997</v>
      </c>
      <c r="P10774" s="1">
        <v>7.466437</v>
      </c>
      <c r="Q10774" s="1">
        <v>5.8785959999999999</v>
      </c>
      <c r="R10774" s="1">
        <v>5.7256090000000004</v>
      </c>
      <c r="S10774" s="1">
        <v>6.1779400000000004</v>
      </c>
      <c r="T10774" s="1">
        <v>8.3118809999999996</v>
      </c>
      <c r="U10774" s="1">
        <v>7.6136200000000001</v>
      </c>
      <c r="V10774" s="1">
        <v>8.0900110000000005</v>
      </c>
    </row>
    <row r="10775" spans="1:22" x14ac:dyDescent="0.25">
      <c r="A10775" t="s">
        <v>31401</v>
      </c>
      <c r="B10775" t="s">
        <v>31402</v>
      </c>
      <c r="C10775" t="s">
        <v>31403</v>
      </c>
      <c r="D10775" t="s">
        <v>31404</v>
      </c>
      <c r="E10775" s="1">
        <v>29</v>
      </c>
      <c r="F10775" s="1">
        <v>29</v>
      </c>
      <c r="G10775" s="1">
        <v>2</v>
      </c>
      <c r="H10775" s="1">
        <v>39.799999999999997</v>
      </c>
      <c r="I10775" s="1">
        <v>94.876000000000005</v>
      </c>
      <c r="J10775" s="1">
        <v>0</v>
      </c>
      <c r="K10775" s="1">
        <v>5.235023</v>
      </c>
      <c r="L10775" s="1">
        <v>5.7023869999999999</v>
      </c>
      <c r="M10775" s="1">
        <v>5.2207619999999997</v>
      </c>
      <c r="N10775" s="1">
        <v>5.6542919999999999</v>
      </c>
      <c r="O10775" s="1">
        <v>5.9821809999999997</v>
      </c>
      <c r="P10775" s="1">
        <v>5.8850559999999996</v>
      </c>
      <c r="Q10775" s="1">
        <v>5.4378460000000004</v>
      </c>
      <c r="R10775" s="1">
        <v>5.9787330000000001</v>
      </c>
      <c r="S10775" s="1">
        <v>5.9742629999999997</v>
      </c>
      <c r="T10775" s="1">
        <v>7.435956</v>
      </c>
      <c r="U10775" s="1">
        <v>7.6124660000000004</v>
      </c>
      <c r="V10775" s="1">
        <v>7.8500579999999998</v>
      </c>
    </row>
    <row r="10776" spans="1:22" x14ac:dyDescent="0.25">
      <c r="A10776" t="s">
        <v>40193</v>
      </c>
      <c r="B10776" t="s">
        <v>40194</v>
      </c>
      <c r="C10776" t="s">
        <v>40195</v>
      </c>
      <c r="D10776" t="s">
        <v>40196</v>
      </c>
      <c r="E10776" s="1">
        <v>12</v>
      </c>
      <c r="F10776" s="1">
        <v>12</v>
      </c>
      <c r="G10776" s="1">
        <v>12</v>
      </c>
      <c r="H10776" s="1">
        <v>17.899999999999999</v>
      </c>
      <c r="I10776" s="1">
        <v>103.96</v>
      </c>
      <c r="J10776" s="3">
        <v>5.3747999999999998E-144</v>
      </c>
      <c r="K10776" s="1" t="s">
        <v>76</v>
      </c>
      <c r="L10776" s="1">
        <v>2.6389179999999999</v>
      </c>
      <c r="M10776" s="1" t="s">
        <v>76</v>
      </c>
      <c r="N10776" s="1" t="s">
        <v>76</v>
      </c>
      <c r="O10776" s="1" t="s">
        <v>76</v>
      </c>
      <c r="P10776" s="1" t="s">
        <v>76</v>
      </c>
      <c r="Q10776" s="1">
        <v>5.0351900000000001</v>
      </c>
      <c r="R10776" s="1">
        <v>5.7201259999999996</v>
      </c>
      <c r="S10776" s="1">
        <v>5.1126379999999996</v>
      </c>
      <c r="T10776" s="1">
        <v>7.2919460000000003</v>
      </c>
      <c r="U10776" s="1">
        <v>7.6121160000000003</v>
      </c>
      <c r="V10776" s="1">
        <v>6.7641090000000004</v>
      </c>
    </row>
    <row r="10777" spans="1:22" x14ac:dyDescent="0.25">
      <c r="A10777" t="s">
        <v>3560</v>
      </c>
      <c r="B10777" t="s">
        <v>3561</v>
      </c>
      <c r="C10777" t="s">
        <v>3562</v>
      </c>
      <c r="D10777" t="s">
        <v>3563</v>
      </c>
      <c r="E10777" s="1">
        <v>5</v>
      </c>
      <c r="F10777" s="1">
        <v>5</v>
      </c>
      <c r="G10777" s="1">
        <v>5</v>
      </c>
      <c r="H10777" s="1">
        <v>21.6</v>
      </c>
      <c r="I10777" s="1">
        <v>36.951999999999998</v>
      </c>
      <c r="J10777" s="3">
        <v>5.4614000000000002E-194</v>
      </c>
      <c r="K10777" s="1" t="s">
        <v>76</v>
      </c>
      <c r="L10777" s="1" t="s">
        <v>76</v>
      </c>
      <c r="M10777" s="1" t="s">
        <v>76</v>
      </c>
      <c r="N10777" s="1" t="s">
        <v>76</v>
      </c>
      <c r="O10777" s="1" t="s">
        <v>76</v>
      </c>
      <c r="P10777" s="1" t="s">
        <v>76</v>
      </c>
      <c r="Q10777" s="1">
        <v>4.8893800000000001</v>
      </c>
      <c r="R10777" s="1">
        <v>6.2609060000000003</v>
      </c>
      <c r="S10777" s="1">
        <v>4.5173540000000001</v>
      </c>
      <c r="T10777" s="1" t="s">
        <v>76</v>
      </c>
      <c r="U10777" s="1">
        <v>7.6121160000000003</v>
      </c>
      <c r="V10777" s="1">
        <v>6.6371190000000002</v>
      </c>
    </row>
    <row r="10778" spans="1:22" x14ac:dyDescent="0.25">
      <c r="A10778" t="s">
        <v>18298</v>
      </c>
      <c r="B10778" t="s">
        <v>18299</v>
      </c>
      <c r="C10778" t="s">
        <v>18300</v>
      </c>
      <c r="D10778" t="s">
        <v>18301</v>
      </c>
      <c r="E10778" s="1">
        <v>18</v>
      </c>
      <c r="F10778" s="1">
        <v>18</v>
      </c>
      <c r="G10778" s="1">
        <v>18</v>
      </c>
      <c r="H10778" s="1">
        <v>60.3</v>
      </c>
      <c r="I10778" s="1">
        <v>44.838999999999999</v>
      </c>
      <c r="J10778" s="3">
        <v>6.6754999999999997E-280</v>
      </c>
      <c r="K10778" s="1">
        <v>5.0282460000000002</v>
      </c>
      <c r="L10778" s="1">
        <v>5.7157530000000003</v>
      </c>
      <c r="M10778" s="1">
        <v>5.7771869999999996</v>
      </c>
      <c r="N10778" s="1">
        <v>5.4229349999999998</v>
      </c>
      <c r="O10778" s="1">
        <v>6.0119509999999998</v>
      </c>
      <c r="P10778" s="1">
        <v>5.7998430000000001</v>
      </c>
      <c r="Q10778" s="1">
        <v>5.0071070000000004</v>
      </c>
      <c r="R10778" s="1">
        <v>6.2723760000000004</v>
      </c>
      <c r="S10778" s="1">
        <v>5.585934</v>
      </c>
      <c r="T10778" s="1">
        <v>7.3048780000000004</v>
      </c>
      <c r="U10778" s="1">
        <v>7.6119570000000003</v>
      </c>
      <c r="V10778" s="1">
        <v>7.4911789999999998</v>
      </c>
    </row>
    <row r="10779" spans="1:22" x14ac:dyDescent="0.25">
      <c r="A10779" t="s">
        <v>14040</v>
      </c>
      <c r="B10779" t="s">
        <v>14041</v>
      </c>
      <c r="C10779" t="s">
        <v>14042</v>
      </c>
      <c r="D10779" t="s">
        <v>14043</v>
      </c>
      <c r="E10779" s="1">
        <v>9</v>
      </c>
      <c r="F10779" s="1">
        <v>9</v>
      </c>
      <c r="G10779" s="1">
        <v>3</v>
      </c>
      <c r="H10779" s="1">
        <v>27.5</v>
      </c>
      <c r="I10779" s="1">
        <v>45.570999999999998</v>
      </c>
      <c r="J10779" s="1">
        <v>0</v>
      </c>
      <c r="K10779" s="1">
        <v>5.9003399999999999</v>
      </c>
      <c r="L10779" s="1">
        <v>5.7044420000000002</v>
      </c>
      <c r="M10779" s="1">
        <v>3.7924129999999998</v>
      </c>
      <c r="N10779" s="1" t="s">
        <v>76</v>
      </c>
      <c r="O10779" s="1">
        <v>6.0856120000000002</v>
      </c>
      <c r="P10779" s="1">
        <v>4.1521350000000004</v>
      </c>
      <c r="Q10779" s="1">
        <v>5.9472129999999996</v>
      </c>
      <c r="R10779" s="1">
        <v>6.0856120000000002</v>
      </c>
      <c r="S10779" s="1">
        <v>6.0189909999999998</v>
      </c>
      <c r="T10779" s="1" t="s">
        <v>76</v>
      </c>
      <c r="U10779" s="1">
        <v>7.6117980000000003</v>
      </c>
      <c r="V10779" s="1">
        <v>7.5177759999999996</v>
      </c>
    </row>
    <row r="10780" spans="1:22" x14ac:dyDescent="0.25">
      <c r="A10780" t="s">
        <v>32790</v>
      </c>
      <c r="B10780" t="s">
        <v>32791</v>
      </c>
      <c r="C10780" t="s">
        <v>32792</v>
      </c>
      <c r="D10780" t="s">
        <v>32793</v>
      </c>
      <c r="E10780" s="1">
        <v>9</v>
      </c>
      <c r="F10780" s="1">
        <v>9</v>
      </c>
      <c r="G10780" s="1">
        <v>9</v>
      </c>
      <c r="H10780" s="1">
        <v>37.5</v>
      </c>
      <c r="I10780" s="1">
        <v>40.078000000000003</v>
      </c>
      <c r="J10780" s="3">
        <v>8.8869999999999991E-59</v>
      </c>
      <c r="K10780" s="1">
        <v>4.8638760000000003</v>
      </c>
      <c r="L10780" s="1">
        <v>5.2138629999999999</v>
      </c>
      <c r="M10780" s="1">
        <v>5.5674260000000002</v>
      </c>
      <c r="N10780" s="1" t="s">
        <v>76</v>
      </c>
      <c r="O10780" s="1" t="s">
        <v>76</v>
      </c>
      <c r="P10780" s="1" t="s">
        <v>76</v>
      </c>
      <c r="Q10780" s="1">
        <v>5.2622609999999996</v>
      </c>
      <c r="R10780" s="1">
        <v>6.5422029999999998</v>
      </c>
      <c r="S10780" s="1">
        <v>5.9629989999999999</v>
      </c>
      <c r="T10780" s="1">
        <v>7.3786339999999999</v>
      </c>
      <c r="U10780" s="1">
        <v>7.6116910000000004</v>
      </c>
      <c r="V10780" s="1">
        <v>7.8787919999999998</v>
      </c>
    </row>
    <row r="10781" spans="1:22" x14ac:dyDescent="0.25">
      <c r="A10781" t="s">
        <v>30099</v>
      </c>
      <c r="B10781" t="s">
        <v>30100</v>
      </c>
      <c r="C10781" t="s">
        <v>30101</v>
      </c>
      <c r="D10781" t="s">
        <v>30102</v>
      </c>
      <c r="E10781" s="1">
        <v>16</v>
      </c>
      <c r="F10781" s="1">
        <v>14</v>
      </c>
      <c r="G10781" s="1">
        <v>13</v>
      </c>
      <c r="H10781" s="1">
        <v>16.7</v>
      </c>
      <c r="I10781" s="1">
        <v>133.29</v>
      </c>
      <c r="J10781" s="3">
        <v>1.3356000000000001E-87</v>
      </c>
      <c r="K10781" s="1">
        <v>5.1888160000000001</v>
      </c>
      <c r="L10781" s="1">
        <v>4.5220010000000004</v>
      </c>
      <c r="M10781" s="1" t="s">
        <v>76</v>
      </c>
      <c r="N10781" s="1">
        <v>5.5880700000000001</v>
      </c>
      <c r="O10781" s="1">
        <v>6.0891630000000001</v>
      </c>
      <c r="P10781" s="1" t="s">
        <v>76</v>
      </c>
      <c r="Q10781" s="1">
        <v>5.5903960000000001</v>
      </c>
      <c r="R10781" s="1">
        <v>6.2220659999999999</v>
      </c>
      <c r="S10781" s="1">
        <v>4.4404680000000001</v>
      </c>
      <c r="T10781" s="1">
        <v>7.6820550000000001</v>
      </c>
      <c r="U10781" s="1">
        <v>7.6108409999999997</v>
      </c>
      <c r="V10781" s="1" t="s">
        <v>76</v>
      </c>
    </row>
    <row r="10782" spans="1:22" x14ac:dyDescent="0.25">
      <c r="A10782" t="s">
        <v>35537</v>
      </c>
      <c r="B10782" t="s">
        <v>35538</v>
      </c>
      <c r="C10782" t="s">
        <v>35539</v>
      </c>
      <c r="D10782" t="s">
        <v>35540</v>
      </c>
      <c r="E10782" s="1">
        <v>22</v>
      </c>
      <c r="F10782" s="1">
        <v>21</v>
      </c>
      <c r="G10782" s="1">
        <v>21</v>
      </c>
      <c r="H10782" s="1">
        <v>21.6</v>
      </c>
      <c r="I10782" s="1">
        <v>159.47999999999999</v>
      </c>
      <c r="J10782" s="3">
        <v>4.3018999999999998E-218</v>
      </c>
      <c r="K10782" s="1">
        <v>7.068149</v>
      </c>
      <c r="L10782" s="1" t="s">
        <v>76</v>
      </c>
      <c r="M10782" s="1" t="s">
        <v>76</v>
      </c>
      <c r="N10782" s="1">
        <v>5.5930530000000003</v>
      </c>
      <c r="O10782" s="1">
        <v>4.4815719999999999</v>
      </c>
      <c r="P10782" s="1">
        <v>4.4135169999999997</v>
      </c>
      <c r="Q10782" s="1">
        <v>5.1173710000000003</v>
      </c>
      <c r="R10782" s="1">
        <v>5.5620430000000001</v>
      </c>
      <c r="S10782" s="1">
        <v>5.220396</v>
      </c>
      <c r="T10782" s="1">
        <v>7.7422219999999999</v>
      </c>
      <c r="U10782" s="1">
        <v>7.6104149999999997</v>
      </c>
      <c r="V10782" s="1">
        <v>7.8049910000000002</v>
      </c>
    </row>
    <row r="10783" spans="1:22" x14ac:dyDescent="0.25">
      <c r="A10783" t="s">
        <v>40095</v>
      </c>
      <c r="B10783" t="s">
        <v>40096</v>
      </c>
      <c r="C10783" t="s">
        <v>40097</v>
      </c>
      <c r="D10783" t="s">
        <v>40098</v>
      </c>
      <c r="E10783" s="1">
        <v>34</v>
      </c>
      <c r="F10783" s="1">
        <v>32</v>
      </c>
      <c r="G10783" s="1">
        <v>31</v>
      </c>
      <c r="H10783" s="1">
        <v>39.5</v>
      </c>
      <c r="I10783" s="1">
        <v>116.22</v>
      </c>
      <c r="J10783" s="1">
        <v>0</v>
      </c>
      <c r="K10783" s="1">
        <v>5.7463150000000001</v>
      </c>
      <c r="L10783" s="1">
        <v>6.029668</v>
      </c>
      <c r="M10783" s="1">
        <v>6.1641750000000002</v>
      </c>
      <c r="N10783" s="1">
        <v>5.6778529999999998</v>
      </c>
      <c r="O10783" s="1">
        <v>5.7911149999999996</v>
      </c>
      <c r="P10783" s="1">
        <v>5.8345479999999998</v>
      </c>
      <c r="Q10783" s="1">
        <v>5.2807829999999996</v>
      </c>
      <c r="R10783" s="1">
        <v>5.3522600000000002</v>
      </c>
      <c r="S10783" s="1">
        <v>5.479705</v>
      </c>
      <c r="T10783" s="1">
        <v>6.8172079999999999</v>
      </c>
      <c r="U10783" s="1">
        <v>7.6102230000000004</v>
      </c>
      <c r="V10783" s="1">
        <v>7.5657059999999996</v>
      </c>
    </row>
    <row r="10784" spans="1:22" x14ac:dyDescent="0.25">
      <c r="A10784" t="s">
        <v>14544</v>
      </c>
      <c r="B10784" t="s">
        <v>14545</v>
      </c>
      <c r="C10784" t="s">
        <v>14546</v>
      </c>
      <c r="D10784" t="s">
        <v>14547</v>
      </c>
      <c r="E10784" s="1">
        <v>10</v>
      </c>
      <c r="F10784" s="1">
        <v>9</v>
      </c>
      <c r="G10784" s="1">
        <v>9</v>
      </c>
      <c r="H10784" s="1">
        <v>17.600000000000001</v>
      </c>
      <c r="I10784" s="1">
        <v>68.519000000000005</v>
      </c>
      <c r="J10784" s="3">
        <v>1.8890999999999999E-35</v>
      </c>
      <c r="K10784" s="1" t="s">
        <v>76</v>
      </c>
      <c r="L10784" s="1" t="s">
        <v>76</v>
      </c>
      <c r="M10784" s="1">
        <v>4.9288559999999997</v>
      </c>
      <c r="N10784" s="1" t="s">
        <v>76</v>
      </c>
      <c r="O10784" s="1" t="s">
        <v>76</v>
      </c>
      <c r="P10784" s="1">
        <v>5.112069</v>
      </c>
      <c r="Q10784" s="1">
        <v>5.9368509999999999</v>
      </c>
      <c r="R10784" s="1">
        <v>6.0421810000000002</v>
      </c>
      <c r="S10784" s="1">
        <v>6.0030289999999997</v>
      </c>
      <c r="T10784" s="1">
        <v>7.9433360000000004</v>
      </c>
      <c r="U10784" s="1">
        <v>7.6097010000000003</v>
      </c>
      <c r="V10784" s="1">
        <v>7.7390809999999997</v>
      </c>
    </row>
    <row r="10785" spans="1:22" x14ac:dyDescent="0.25">
      <c r="A10785" t="s">
        <v>2152</v>
      </c>
      <c r="B10785" t="s">
        <v>2153</v>
      </c>
      <c r="C10785" t="s">
        <v>2154</v>
      </c>
      <c r="D10785" t="s">
        <v>2155</v>
      </c>
      <c r="E10785" s="1">
        <v>13</v>
      </c>
      <c r="F10785" s="1">
        <v>12</v>
      </c>
      <c r="G10785" s="1">
        <v>12</v>
      </c>
      <c r="H10785" s="1">
        <v>26.3</v>
      </c>
      <c r="I10785" s="1">
        <v>60.49</v>
      </c>
      <c r="J10785" s="1">
        <v>0</v>
      </c>
      <c r="K10785" s="1">
        <v>5.2202390000000003</v>
      </c>
      <c r="L10785" s="1">
        <v>6.1234919999999997</v>
      </c>
      <c r="M10785" s="1">
        <v>5.2295790000000002</v>
      </c>
      <c r="N10785" s="1">
        <v>5.6475790000000003</v>
      </c>
      <c r="O10785" s="1">
        <v>6.4384790000000001</v>
      </c>
      <c r="P10785" s="1">
        <v>6.0184509999999998</v>
      </c>
      <c r="Q10785" s="1">
        <v>5.7465719999999996</v>
      </c>
      <c r="R10785" s="1">
        <v>6.3753710000000003</v>
      </c>
      <c r="S10785" s="1">
        <v>6.1344000000000003</v>
      </c>
      <c r="T10785" s="1">
        <v>7.5649850000000001</v>
      </c>
      <c r="U10785" s="1">
        <v>7.6093169999999999</v>
      </c>
      <c r="V10785" s="1">
        <v>7.9209839999999998</v>
      </c>
    </row>
    <row r="10786" spans="1:22" x14ac:dyDescent="0.25">
      <c r="A10786" t="s">
        <v>1929</v>
      </c>
      <c r="B10786" t="s">
        <v>1930</v>
      </c>
      <c r="C10786" t="s">
        <v>1931</v>
      </c>
      <c r="D10786" t="s">
        <v>1932</v>
      </c>
      <c r="E10786" s="1">
        <v>15</v>
      </c>
      <c r="F10786" s="1">
        <v>15</v>
      </c>
      <c r="G10786" s="1">
        <v>13</v>
      </c>
      <c r="H10786" s="1">
        <v>41</v>
      </c>
      <c r="I10786" s="1">
        <v>25.103999999999999</v>
      </c>
      <c r="J10786" s="1">
        <v>0</v>
      </c>
      <c r="K10786" s="1">
        <v>6.8998970000000002</v>
      </c>
      <c r="L10786" s="1">
        <v>7.010046</v>
      </c>
      <c r="M10786" s="1">
        <v>6.6407689999999997</v>
      </c>
      <c r="N10786" s="1">
        <v>6.8441720000000004</v>
      </c>
      <c r="O10786" s="1">
        <v>7.1833840000000002</v>
      </c>
      <c r="P10786" s="1">
        <v>7.0249779999999999</v>
      </c>
      <c r="Q10786" s="1">
        <v>7.003762</v>
      </c>
      <c r="R10786" s="1">
        <v>6.9325089999999996</v>
      </c>
      <c r="S10786" s="1">
        <v>6.5653050000000004</v>
      </c>
      <c r="T10786" s="1">
        <v>8.0493729999999992</v>
      </c>
      <c r="U10786" s="1">
        <v>7.608644</v>
      </c>
      <c r="V10786" s="1">
        <v>7.8097349999999999</v>
      </c>
    </row>
    <row r="10787" spans="1:22" x14ac:dyDescent="0.25">
      <c r="A10787" t="s">
        <v>12051</v>
      </c>
      <c r="B10787" t="s">
        <v>12052</v>
      </c>
      <c r="C10787" t="s">
        <v>12053</v>
      </c>
      <c r="D10787" t="s">
        <v>12054</v>
      </c>
      <c r="E10787" s="1">
        <v>19</v>
      </c>
      <c r="F10787" s="1">
        <v>19</v>
      </c>
      <c r="G10787" s="1">
        <v>19</v>
      </c>
      <c r="H10787" s="1">
        <v>62.8</v>
      </c>
      <c r="I10787" s="1">
        <v>42.866999999999997</v>
      </c>
      <c r="J10787" s="1">
        <v>0</v>
      </c>
      <c r="K10787" s="1">
        <v>5.5487950000000001</v>
      </c>
      <c r="L10787" s="1">
        <v>5.8496220000000001</v>
      </c>
      <c r="M10787" s="1">
        <v>5.6750170000000004</v>
      </c>
      <c r="N10787" s="1">
        <v>5.3759560000000004</v>
      </c>
      <c r="O10787" s="1">
        <v>6.0183679999999997</v>
      </c>
      <c r="P10787" s="1">
        <v>5.9206599999999998</v>
      </c>
      <c r="Q10787" s="1">
        <v>4.8070000000000004</v>
      </c>
      <c r="R10787" s="1">
        <v>6.0358299999999998</v>
      </c>
      <c r="S10787" s="1">
        <v>5.6390880000000001</v>
      </c>
      <c r="T10787" s="1">
        <v>7.1543020000000004</v>
      </c>
      <c r="U10787" s="1">
        <v>7.6084300000000002</v>
      </c>
      <c r="V10787" s="1">
        <v>7.1939869999999999</v>
      </c>
    </row>
    <row r="10788" spans="1:22" x14ac:dyDescent="0.25">
      <c r="A10788" t="s">
        <v>1821</v>
      </c>
      <c r="B10788" t="s">
        <v>1822</v>
      </c>
      <c r="C10788" t="s">
        <v>1823</v>
      </c>
      <c r="D10788" t="s">
        <v>1824</v>
      </c>
      <c r="E10788" s="1">
        <v>26</v>
      </c>
      <c r="F10788" s="1">
        <v>26</v>
      </c>
      <c r="G10788" s="1">
        <v>25</v>
      </c>
      <c r="H10788" s="1">
        <v>27.9</v>
      </c>
      <c r="I10788" s="1">
        <v>138.41</v>
      </c>
      <c r="J10788" s="1">
        <v>0</v>
      </c>
      <c r="K10788" s="1" t="s">
        <v>76</v>
      </c>
      <c r="L10788" s="1">
        <v>4.3163479999999996</v>
      </c>
      <c r="M10788" s="1">
        <v>3.7228970000000001</v>
      </c>
      <c r="N10788" s="1" t="s">
        <v>76</v>
      </c>
      <c r="O10788" s="1">
        <v>5.2295280000000002</v>
      </c>
      <c r="P10788" s="1">
        <v>5.6319910000000002</v>
      </c>
      <c r="Q10788" s="1">
        <v>5.0220570000000002</v>
      </c>
      <c r="R10788" s="1">
        <v>5.9103630000000003</v>
      </c>
      <c r="S10788" s="1">
        <v>5.1190910000000001</v>
      </c>
      <c r="T10788" s="1" t="s">
        <v>76</v>
      </c>
      <c r="U10788" s="1">
        <v>7.6079369999999997</v>
      </c>
      <c r="V10788" s="1">
        <v>7.2880929999999999</v>
      </c>
    </row>
    <row r="10789" spans="1:22" x14ac:dyDescent="0.25">
      <c r="A10789" t="s">
        <v>10508</v>
      </c>
      <c r="B10789" t="s">
        <v>10509</v>
      </c>
      <c r="C10789" t="s">
        <v>10510</v>
      </c>
      <c r="D10789" t="s">
        <v>10511</v>
      </c>
      <c r="E10789" s="1">
        <v>8</v>
      </c>
      <c r="F10789" s="1">
        <v>8</v>
      </c>
      <c r="G10789" s="1">
        <v>8</v>
      </c>
      <c r="H10789" s="1">
        <v>34.700000000000003</v>
      </c>
      <c r="I10789" s="1">
        <v>29.04</v>
      </c>
      <c r="J10789" s="3">
        <v>1.5911999999999999E-124</v>
      </c>
      <c r="K10789" s="1">
        <v>5.8702110000000003</v>
      </c>
      <c r="L10789" s="1">
        <v>6.4012799999999999</v>
      </c>
      <c r="M10789" s="1">
        <v>6.0313280000000002</v>
      </c>
      <c r="N10789" s="1">
        <v>6.32531</v>
      </c>
      <c r="O10789" s="1">
        <v>6.6009840000000004</v>
      </c>
      <c r="P10789" s="1">
        <v>6.4147400000000001</v>
      </c>
      <c r="Q10789" s="1">
        <v>6.4216199999999999</v>
      </c>
      <c r="R10789" s="1">
        <v>6.6676960000000003</v>
      </c>
      <c r="S10789" s="1">
        <v>6.4048170000000004</v>
      </c>
      <c r="T10789" s="1">
        <v>7.9080769999999996</v>
      </c>
      <c r="U10789" s="1">
        <v>7.6076050000000004</v>
      </c>
      <c r="V10789" s="1">
        <v>8.0349090000000007</v>
      </c>
    </row>
    <row r="10790" spans="1:22" x14ac:dyDescent="0.25">
      <c r="A10790" t="s">
        <v>7216</v>
      </c>
      <c r="B10790" t="s">
        <v>7217</v>
      </c>
      <c r="C10790" t="s">
        <v>7218</v>
      </c>
      <c r="D10790" t="s">
        <v>7219</v>
      </c>
      <c r="E10790" s="1">
        <v>19</v>
      </c>
      <c r="F10790" s="1">
        <v>19</v>
      </c>
      <c r="G10790" s="1">
        <v>19</v>
      </c>
      <c r="H10790" s="1">
        <v>48.9</v>
      </c>
      <c r="I10790" s="1">
        <v>52.901000000000003</v>
      </c>
      <c r="J10790" s="1">
        <v>0</v>
      </c>
      <c r="K10790" s="1">
        <v>6.0834669999999997</v>
      </c>
      <c r="L10790" s="1">
        <v>6.5736720000000002</v>
      </c>
      <c r="M10790" s="1">
        <v>5.8639409999999996</v>
      </c>
      <c r="N10790" s="1">
        <v>6.202979</v>
      </c>
      <c r="O10790" s="1">
        <v>6.680707</v>
      </c>
      <c r="P10790" s="1">
        <v>6.0869999999999997</v>
      </c>
      <c r="Q10790" s="1">
        <v>6.0553400000000002</v>
      </c>
      <c r="R10790" s="1">
        <v>6.4186829999999997</v>
      </c>
      <c r="S10790" s="1">
        <v>5.7968650000000004</v>
      </c>
      <c r="T10790" s="1">
        <v>7.3368599999999997</v>
      </c>
      <c r="U10790" s="1">
        <v>7.6075090000000003</v>
      </c>
      <c r="V10790" s="1">
        <v>7.7543639999999998</v>
      </c>
    </row>
    <row r="10791" spans="1:22" x14ac:dyDescent="0.25">
      <c r="A10791" t="s">
        <v>23518</v>
      </c>
      <c r="B10791" t="s">
        <v>23519</v>
      </c>
      <c r="C10791" t="s">
        <v>23520</v>
      </c>
      <c r="D10791" t="s">
        <v>23521</v>
      </c>
      <c r="E10791" s="1">
        <v>6</v>
      </c>
      <c r="F10791" s="1">
        <v>6</v>
      </c>
      <c r="G10791" s="1">
        <v>6</v>
      </c>
      <c r="H10791" s="1">
        <v>38.1</v>
      </c>
      <c r="I10791" s="1">
        <v>25.126999999999999</v>
      </c>
      <c r="J10791" s="3">
        <v>8.0847999999999991E-177</v>
      </c>
      <c r="K10791" s="1">
        <v>6.7916980000000002</v>
      </c>
      <c r="L10791" s="1">
        <v>6.9127219999999996</v>
      </c>
      <c r="M10791" s="1" t="s">
        <v>76</v>
      </c>
      <c r="N10791" s="1">
        <v>6.470396</v>
      </c>
      <c r="O10791" s="1">
        <v>7.0903640000000001</v>
      </c>
      <c r="P10791" s="1">
        <v>6.6528739999999997</v>
      </c>
      <c r="Q10791" s="1">
        <v>6.9626150000000004</v>
      </c>
      <c r="R10791" s="1">
        <v>7.3233969999999999</v>
      </c>
      <c r="S10791" s="1">
        <v>6.8684799999999999</v>
      </c>
      <c r="T10791" s="1">
        <v>8.0317319999999999</v>
      </c>
      <c r="U10791" s="1">
        <v>7.6074339999999996</v>
      </c>
      <c r="V10791" s="1">
        <v>8.1076169999999994</v>
      </c>
    </row>
    <row r="10792" spans="1:22" x14ac:dyDescent="0.25">
      <c r="A10792" t="s">
        <v>15283</v>
      </c>
      <c r="B10792" t="s">
        <v>15284</v>
      </c>
      <c r="C10792" t="s">
        <v>15285</v>
      </c>
      <c r="D10792" t="s">
        <v>15286</v>
      </c>
      <c r="E10792" s="1">
        <v>11</v>
      </c>
      <c r="F10792" s="1">
        <v>11</v>
      </c>
      <c r="G10792" s="1">
        <v>11</v>
      </c>
      <c r="H10792" s="1">
        <v>49.4</v>
      </c>
      <c r="I10792" s="1">
        <v>26.457000000000001</v>
      </c>
      <c r="J10792" s="3">
        <v>4.0328999999999999E-124</v>
      </c>
      <c r="K10792" s="1">
        <v>4.9958939999999998</v>
      </c>
      <c r="L10792" s="1">
        <v>5.6824700000000004</v>
      </c>
      <c r="M10792" s="1">
        <v>6.1578489999999997</v>
      </c>
      <c r="N10792" s="1">
        <v>4.9771749999999999</v>
      </c>
      <c r="O10792" s="1" t="s">
        <v>76</v>
      </c>
      <c r="P10792" s="1">
        <v>5.7774919999999996</v>
      </c>
      <c r="Q10792" s="1">
        <v>5.6732880000000003</v>
      </c>
      <c r="R10792" s="1">
        <v>5.9873399999999997</v>
      </c>
      <c r="S10792" s="1">
        <v>5.6316670000000002</v>
      </c>
      <c r="T10792" s="1">
        <v>7.2519299999999998</v>
      </c>
      <c r="U10792" s="1">
        <v>7.6071869999999997</v>
      </c>
      <c r="V10792" s="1">
        <v>7.3495299999999997</v>
      </c>
    </row>
    <row r="10793" spans="1:22" x14ac:dyDescent="0.25">
      <c r="A10793" t="s">
        <v>23218</v>
      </c>
      <c r="B10793" t="s">
        <v>23219</v>
      </c>
      <c r="C10793" t="s">
        <v>23220</v>
      </c>
      <c r="D10793" t="s">
        <v>23221</v>
      </c>
      <c r="E10793" s="1">
        <v>13</v>
      </c>
      <c r="F10793" s="1">
        <v>13</v>
      </c>
      <c r="G10793" s="1">
        <v>13</v>
      </c>
      <c r="H10793" s="1">
        <v>31.6</v>
      </c>
      <c r="I10793" s="1">
        <v>65.522999999999996</v>
      </c>
      <c r="J10793" s="3">
        <v>1.2683E-98</v>
      </c>
      <c r="K10793" s="1" t="s">
        <v>76</v>
      </c>
      <c r="L10793" s="1" t="s">
        <v>76</v>
      </c>
      <c r="M10793" s="1" t="s">
        <v>76</v>
      </c>
      <c r="N10793" s="1" t="s">
        <v>76</v>
      </c>
      <c r="O10793" s="1" t="s">
        <v>76</v>
      </c>
      <c r="P10793" s="1" t="s">
        <v>76</v>
      </c>
      <c r="Q10793" s="1">
        <v>5.1413869999999999</v>
      </c>
      <c r="R10793" s="1">
        <v>5.5112810000000003</v>
      </c>
      <c r="S10793" s="1">
        <v>5.9609990000000002</v>
      </c>
      <c r="T10793" s="1">
        <v>7.2495649999999996</v>
      </c>
      <c r="U10793" s="1">
        <v>7.6069399999999998</v>
      </c>
      <c r="V10793" s="1">
        <v>7.8786310000000004</v>
      </c>
    </row>
    <row r="10794" spans="1:22" x14ac:dyDescent="0.25">
      <c r="A10794" t="s">
        <v>3252</v>
      </c>
      <c r="B10794" t="s">
        <v>3253</v>
      </c>
      <c r="C10794" t="s">
        <v>3254</v>
      </c>
      <c r="D10794" t="s">
        <v>3255</v>
      </c>
      <c r="E10794" s="1">
        <v>10</v>
      </c>
      <c r="F10794" s="1">
        <v>10</v>
      </c>
      <c r="G10794" s="1">
        <v>10</v>
      </c>
      <c r="H10794" s="1">
        <v>41.1</v>
      </c>
      <c r="I10794" s="1">
        <v>32.447000000000003</v>
      </c>
      <c r="J10794" s="3">
        <v>1.6933000000000001E-218</v>
      </c>
      <c r="K10794" s="1">
        <v>4.831582</v>
      </c>
      <c r="L10794" s="1">
        <v>6.2176419999999997</v>
      </c>
      <c r="M10794" s="1">
        <v>4.7833030000000001</v>
      </c>
      <c r="N10794" s="1">
        <v>6.5244609999999996</v>
      </c>
      <c r="O10794" s="1">
        <v>7.0758390000000002</v>
      </c>
      <c r="P10794" s="1">
        <v>6.3607449999999996</v>
      </c>
      <c r="Q10794" s="1">
        <v>6.1012659999999999</v>
      </c>
      <c r="R10794" s="1">
        <v>6.5399539999999998</v>
      </c>
      <c r="S10794" s="1">
        <v>6.1147109999999998</v>
      </c>
      <c r="T10794" s="1">
        <v>8.0917379999999994</v>
      </c>
      <c r="U10794" s="1">
        <v>7.6066820000000002</v>
      </c>
      <c r="V10794" s="1">
        <v>7.9610180000000001</v>
      </c>
    </row>
    <row r="10795" spans="1:22" x14ac:dyDescent="0.25">
      <c r="A10795" t="s">
        <v>21157</v>
      </c>
      <c r="B10795" t="s">
        <v>21158</v>
      </c>
      <c r="C10795" t="s">
        <v>21159</v>
      </c>
      <c r="D10795" t="s">
        <v>21160</v>
      </c>
      <c r="E10795" s="1">
        <v>38</v>
      </c>
      <c r="F10795" s="1">
        <v>37</v>
      </c>
      <c r="G10795" s="1">
        <v>37</v>
      </c>
      <c r="H10795" s="1">
        <v>32</v>
      </c>
      <c r="I10795" s="1">
        <v>177.35</v>
      </c>
      <c r="J10795" s="1">
        <v>0</v>
      </c>
      <c r="K10795" s="1">
        <v>4.7299179999999996</v>
      </c>
      <c r="L10795" s="1">
        <v>5.4969989999999997</v>
      </c>
      <c r="M10795" s="1">
        <v>5.4528749999999997</v>
      </c>
      <c r="N10795" s="1">
        <v>4.4568510000000003</v>
      </c>
      <c r="O10795" s="1">
        <v>5.7227980000000001</v>
      </c>
      <c r="P10795" s="1">
        <v>5.4768169999999996</v>
      </c>
      <c r="Q10795" s="1">
        <v>4.2222479999999996</v>
      </c>
      <c r="R10795" s="1">
        <v>5.1161760000000003</v>
      </c>
      <c r="S10795" s="1">
        <v>5.0503799999999996</v>
      </c>
      <c r="T10795" s="1" t="s">
        <v>76</v>
      </c>
      <c r="U10795" s="1">
        <v>7.6061230000000002</v>
      </c>
      <c r="V10795" s="1">
        <v>7.3627649999999996</v>
      </c>
    </row>
    <row r="10796" spans="1:22" x14ac:dyDescent="0.25">
      <c r="A10796" t="s">
        <v>28329</v>
      </c>
      <c r="B10796" t="s">
        <v>28330</v>
      </c>
      <c r="C10796" t="s">
        <v>28331</v>
      </c>
      <c r="D10796" t="s">
        <v>28332</v>
      </c>
      <c r="E10796" s="1">
        <v>16</v>
      </c>
      <c r="F10796" s="1">
        <v>16</v>
      </c>
      <c r="G10796" s="1">
        <v>16</v>
      </c>
      <c r="H10796" s="1">
        <v>30.5</v>
      </c>
      <c r="I10796" s="1">
        <v>79.834999999999994</v>
      </c>
      <c r="J10796" s="1">
        <v>0</v>
      </c>
      <c r="K10796" s="1">
        <v>3.9606089999999998</v>
      </c>
      <c r="L10796" s="1">
        <v>5.2200819999999997</v>
      </c>
      <c r="M10796" s="1">
        <v>3.623828</v>
      </c>
      <c r="N10796" s="1">
        <v>4.9885770000000003</v>
      </c>
      <c r="O10796" s="1">
        <v>5.6898590000000002</v>
      </c>
      <c r="P10796" s="1">
        <v>5.5282220000000004</v>
      </c>
      <c r="Q10796" s="1">
        <v>5.299442</v>
      </c>
      <c r="R10796" s="1">
        <v>6.0482469999999999</v>
      </c>
      <c r="S10796" s="1">
        <v>5.9387549999999996</v>
      </c>
      <c r="T10796" s="1">
        <v>7.2638490000000004</v>
      </c>
      <c r="U10796" s="1">
        <v>7.605575</v>
      </c>
      <c r="V10796" s="1">
        <v>7.6365080000000001</v>
      </c>
    </row>
    <row r="10797" spans="1:22" x14ac:dyDescent="0.25">
      <c r="A10797" t="s">
        <v>26999</v>
      </c>
      <c r="B10797" t="s">
        <v>27000</v>
      </c>
      <c r="C10797" t="s">
        <v>27001</v>
      </c>
      <c r="D10797" t="s">
        <v>27002</v>
      </c>
      <c r="E10797" s="1">
        <v>39</v>
      </c>
      <c r="F10797" s="1">
        <v>38</v>
      </c>
      <c r="G10797" s="1">
        <v>38</v>
      </c>
      <c r="H10797" s="1">
        <v>16.8</v>
      </c>
      <c r="I10797" s="1">
        <v>316.41000000000003</v>
      </c>
      <c r="J10797" s="3">
        <v>8.3706000000000006E-179</v>
      </c>
      <c r="K10797" s="1" t="s">
        <v>76</v>
      </c>
      <c r="L10797" s="1" t="s">
        <v>76</v>
      </c>
      <c r="M10797" s="1">
        <v>3.8490570000000002</v>
      </c>
      <c r="N10797" s="1" t="s">
        <v>76</v>
      </c>
      <c r="O10797" s="1" t="s">
        <v>76</v>
      </c>
      <c r="P10797" s="1">
        <v>4.0872849999999996</v>
      </c>
      <c r="Q10797" s="1">
        <v>4.1175689999999996</v>
      </c>
      <c r="R10797" s="1">
        <v>4.8617010000000001</v>
      </c>
      <c r="S10797" s="1">
        <v>4.5231219999999999</v>
      </c>
      <c r="T10797" s="1">
        <v>7.4778440000000002</v>
      </c>
      <c r="U10797" s="1">
        <v>7.6050459999999998</v>
      </c>
      <c r="V10797" s="1">
        <v>7.6101380000000001</v>
      </c>
    </row>
    <row r="10798" spans="1:22" x14ac:dyDescent="0.25">
      <c r="A10798" t="s">
        <v>33760</v>
      </c>
      <c r="E10798" s="1">
        <v>10</v>
      </c>
      <c r="F10798" s="1">
        <v>10</v>
      </c>
      <c r="G10798" s="1">
        <v>1</v>
      </c>
      <c r="H10798" s="1">
        <v>13.5</v>
      </c>
      <c r="I10798" s="1">
        <v>170.47</v>
      </c>
      <c r="J10798" s="3">
        <v>2.1525000000000001E-169</v>
      </c>
      <c r="K10798" s="1">
        <v>3.9996309999999999</v>
      </c>
      <c r="L10798" s="1">
        <v>4.7623930000000003</v>
      </c>
      <c r="M10798" s="1">
        <v>4.6804170000000003</v>
      </c>
      <c r="N10798" s="1">
        <v>3.8942939999999999</v>
      </c>
      <c r="O10798" s="1" t="s">
        <v>76</v>
      </c>
      <c r="P10798" s="1">
        <v>4.0850410000000004</v>
      </c>
      <c r="Q10798" s="1">
        <v>4.7502690000000003</v>
      </c>
      <c r="R10798" s="1">
        <v>5.2755419999999997</v>
      </c>
      <c r="S10798" s="1">
        <v>4.7589269999999999</v>
      </c>
      <c r="T10798" s="1" t="s">
        <v>76</v>
      </c>
      <c r="U10798" s="1">
        <v>7.6042690000000004</v>
      </c>
      <c r="V10798" s="1">
        <v>7.1494960000000001</v>
      </c>
    </row>
    <row r="10799" spans="1:22" x14ac:dyDescent="0.25">
      <c r="A10799" t="s">
        <v>44505</v>
      </c>
      <c r="B10799" t="s">
        <v>44506</v>
      </c>
      <c r="C10799" t="s">
        <v>44507</v>
      </c>
      <c r="D10799" t="s">
        <v>44508</v>
      </c>
      <c r="E10799" s="1">
        <v>11</v>
      </c>
      <c r="F10799" s="1">
        <v>11</v>
      </c>
      <c r="G10799" s="1">
        <v>11</v>
      </c>
      <c r="H10799" s="1">
        <v>42.8</v>
      </c>
      <c r="I10799" s="1">
        <v>43.344999999999999</v>
      </c>
      <c r="J10799" s="3">
        <v>1.053E-276</v>
      </c>
      <c r="K10799" s="1">
        <v>5.799334</v>
      </c>
      <c r="L10799" s="1">
        <v>6.3063820000000002</v>
      </c>
      <c r="M10799" s="1">
        <v>5.7358539999999998</v>
      </c>
      <c r="N10799" s="1">
        <v>4.6924939999999999</v>
      </c>
      <c r="O10799" s="1">
        <v>6.6223590000000003</v>
      </c>
      <c r="P10799" s="1">
        <v>6.2168780000000003</v>
      </c>
      <c r="Q10799" s="1">
        <v>6.1485409999999998</v>
      </c>
      <c r="R10799" s="1">
        <v>6.538297</v>
      </c>
      <c r="S10799" s="1">
        <v>6.2023520000000003</v>
      </c>
      <c r="T10799" s="1">
        <v>7.6363979999999998</v>
      </c>
      <c r="U10799" s="1">
        <v>7.6041290000000004</v>
      </c>
      <c r="V10799" s="1">
        <v>7.461544</v>
      </c>
    </row>
    <row r="10800" spans="1:22" x14ac:dyDescent="0.25">
      <c r="A10800" t="s">
        <v>18863</v>
      </c>
      <c r="B10800" t="s">
        <v>18864</v>
      </c>
      <c r="C10800" t="s">
        <v>18865</v>
      </c>
      <c r="D10800" t="s">
        <v>18866</v>
      </c>
      <c r="E10800" s="1">
        <v>17</v>
      </c>
      <c r="F10800" s="1">
        <v>17</v>
      </c>
      <c r="G10800" s="1">
        <v>16</v>
      </c>
      <c r="H10800" s="1">
        <v>36.5</v>
      </c>
      <c r="I10800" s="1">
        <v>74.974000000000004</v>
      </c>
      <c r="J10800" s="1">
        <v>0</v>
      </c>
      <c r="K10800" s="1">
        <v>4.8744990000000001</v>
      </c>
      <c r="L10800" s="1">
        <v>4.6662749999999997</v>
      </c>
      <c r="M10800" s="1">
        <v>4.7497129999999999</v>
      </c>
      <c r="N10800" s="1">
        <v>5.5612329999999996</v>
      </c>
      <c r="O10800" s="1">
        <v>6.1462519999999996</v>
      </c>
      <c r="P10800" s="1">
        <v>6.0773679999999999</v>
      </c>
      <c r="Q10800" s="1">
        <v>5.4247180000000004</v>
      </c>
      <c r="R10800" s="1">
        <v>5.6515199999999997</v>
      </c>
      <c r="S10800" s="1">
        <v>5.960661</v>
      </c>
      <c r="T10800" s="1">
        <v>7.5362809999999998</v>
      </c>
      <c r="U10800" s="1">
        <v>7.6032200000000003</v>
      </c>
      <c r="V10800" s="1">
        <v>7.8702870000000003</v>
      </c>
    </row>
    <row r="10801" spans="1:22" x14ac:dyDescent="0.25">
      <c r="A10801" t="s">
        <v>28831</v>
      </c>
      <c r="B10801" t="s">
        <v>28832</v>
      </c>
      <c r="C10801" t="s">
        <v>28833</v>
      </c>
      <c r="D10801" t="s">
        <v>28834</v>
      </c>
      <c r="E10801" s="1">
        <v>16</v>
      </c>
      <c r="F10801" s="1">
        <v>16</v>
      </c>
      <c r="G10801" s="1">
        <v>16</v>
      </c>
      <c r="H10801" s="1">
        <v>35.9</v>
      </c>
      <c r="I10801" s="1">
        <v>48.633000000000003</v>
      </c>
      <c r="J10801" s="3">
        <v>7.9716999999999994E-61</v>
      </c>
      <c r="K10801" s="1">
        <v>4.8718360000000001</v>
      </c>
      <c r="L10801" s="1">
        <v>5.0822469999999997</v>
      </c>
      <c r="M10801" s="1">
        <v>5.8498679999999998</v>
      </c>
      <c r="N10801" s="1" t="s">
        <v>76</v>
      </c>
      <c r="O10801" s="1">
        <v>6.4361940000000004</v>
      </c>
      <c r="P10801" s="1">
        <v>5.7359340000000003</v>
      </c>
      <c r="Q10801" s="1">
        <v>5.8958259999999996</v>
      </c>
      <c r="R10801" s="1">
        <v>5.9682449999999996</v>
      </c>
      <c r="S10801" s="1">
        <v>5.8952619999999998</v>
      </c>
      <c r="T10801" s="1" t="s">
        <v>76</v>
      </c>
      <c r="U10801" s="1">
        <v>7.6029280000000004</v>
      </c>
      <c r="V10801" s="1">
        <v>7.7058210000000003</v>
      </c>
    </row>
    <row r="10802" spans="1:22" x14ac:dyDescent="0.25">
      <c r="A10802" t="s">
        <v>35767</v>
      </c>
      <c r="B10802" t="s">
        <v>35768</v>
      </c>
      <c r="C10802" t="s">
        <v>35769</v>
      </c>
      <c r="D10802" t="s">
        <v>35770</v>
      </c>
      <c r="E10802" s="1">
        <v>8</v>
      </c>
      <c r="F10802" s="1">
        <v>8</v>
      </c>
      <c r="G10802" s="1">
        <v>8</v>
      </c>
      <c r="H10802" s="1">
        <v>28.6</v>
      </c>
      <c r="I10802" s="1">
        <v>35.509</v>
      </c>
      <c r="J10802" s="1">
        <v>0</v>
      </c>
      <c r="K10802" s="1">
        <v>5.0017769999999997</v>
      </c>
      <c r="L10802" s="1">
        <v>5.907438</v>
      </c>
      <c r="M10802" s="1">
        <v>5.8805449999999997</v>
      </c>
      <c r="N10802" s="1">
        <v>5.2429139999999999</v>
      </c>
      <c r="O10802" s="1">
        <v>5.876201</v>
      </c>
      <c r="P10802" s="1">
        <v>5.3510609999999996</v>
      </c>
      <c r="Q10802" s="1">
        <v>4.5085300000000004</v>
      </c>
      <c r="R10802" s="1">
        <v>6.0850759999999999</v>
      </c>
      <c r="S10802" s="1">
        <v>5.6945519999999998</v>
      </c>
      <c r="T10802" s="1" t="s">
        <v>76</v>
      </c>
      <c r="U10802" s="1">
        <v>7.6027649999999998</v>
      </c>
      <c r="V10802" s="1">
        <v>7.2505660000000001</v>
      </c>
    </row>
    <row r="10803" spans="1:22" x14ac:dyDescent="0.25">
      <c r="A10803" t="s">
        <v>19335</v>
      </c>
      <c r="B10803" t="s">
        <v>19336</v>
      </c>
      <c r="C10803" t="s">
        <v>19337</v>
      </c>
      <c r="D10803" t="s">
        <v>19338</v>
      </c>
      <c r="E10803" s="1">
        <v>11</v>
      </c>
      <c r="F10803" s="1">
        <v>10</v>
      </c>
      <c r="G10803" s="1">
        <v>10</v>
      </c>
      <c r="H10803" s="1">
        <v>25.3</v>
      </c>
      <c r="I10803" s="1">
        <v>75.557000000000002</v>
      </c>
      <c r="J10803" s="1">
        <v>0</v>
      </c>
      <c r="K10803" s="1" t="s">
        <v>76</v>
      </c>
      <c r="L10803" s="1" t="s">
        <v>76</v>
      </c>
      <c r="M10803" s="1">
        <v>3.8601760000000001</v>
      </c>
      <c r="N10803" s="1">
        <v>4.6514230000000003</v>
      </c>
      <c r="O10803" s="1" t="s">
        <v>76</v>
      </c>
      <c r="P10803" s="1" t="s">
        <v>76</v>
      </c>
      <c r="Q10803" s="1">
        <v>4.4404209999999997</v>
      </c>
      <c r="R10803" s="1">
        <v>5.5950329999999999</v>
      </c>
      <c r="S10803" s="1">
        <v>5.6648860000000001</v>
      </c>
      <c r="T10803" s="1" t="s">
        <v>76</v>
      </c>
      <c r="U10803" s="1">
        <v>7.6025919999999996</v>
      </c>
      <c r="V10803" s="1">
        <v>7.9323009999999998</v>
      </c>
    </row>
    <row r="10804" spans="1:22" x14ac:dyDescent="0.25">
      <c r="A10804" t="s">
        <v>21561</v>
      </c>
      <c r="B10804" t="s">
        <v>21562</v>
      </c>
      <c r="C10804" t="s">
        <v>21563</v>
      </c>
      <c r="D10804" t="s">
        <v>21564</v>
      </c>
      <c r="E10804" s="1">
        <v>20</v>
      </c>
      <c r="F10804" s="1">
        <v>20</v>
      </c>
      <c r="G10804" s="1">
        <v>16</v>
      </c>
      <c r="H10804" s="1">
        <v>67</v>
      </c>
      <c r="I10804" s="1">
        <v>47.686999999999998</v>
      </c>
      <c r="J10804" s="1">
        <v>0</v>
      </c>
      <c r="K10804" s="1">
        <v>7.0668470000000001</v>
      </c>
      <c r="L10804" s="1">
        <v>7.4449339999999999</v>
      </c>
      <c r="M10804" s="1">
        <v>7.2296050000000003</v>
      </c>
      <c r="N10804" s="1">
        <v>7.294136</v>
      </c>
      <c r="O10804" s="1">
        <v>7.8334530000000004</v>
      </c>
      <c r="P10804" s="1">
        <v>7.3381780000000001</v>
      </c>
      <c r="Q10804" s="1">
        <v>6.3495299999999997</v>
      </c>
      <c r="R10804" s="1">
        <v>6.2450190000000001</v>
      </c>
      <c r="S10804" s="1">
        <v>6.4187820000000002</v>
      </c>
      <c r="T10804" s="1">
        <v>8.237368</v>
      </c>
      <c r="U10804" s="1">
        <v>7.6017890000000001</v>
      </c>
      <c r="V10804" s="1">
        <v>8.1082940000000008</v>
      </c>
    </row>
    <row r="10805" spans="1:22" x14ac:dyDescent="0.25">
      <c r="A10805" t="s">
        <v>28731</v>
      </c>
      <c r="B10805" t="s">
        <v>28732</v>
      </c>
      <c r="C10805" t="s">
        <v>28733</v>
      </c>
      <c r="D10805" t="s">
        <v>28734</v>
      </c>
      <c r="E10805" s="1">
        <v>26</v>
      </c>
      <c r="F10805" s="1">
        <v>24</v>
      </c>
      <c r="G10805" s="1">
        <v>9</v>
      </c>
      <c r="H10805" s="1">
        <v>22.2</v>
      </c>
      <c r="I10805" s="1">
        <v>196.37</v>
      </c>
      <c r="J10805" s="1">
        <v>0</v>
      </c>
      <c r="K10805" s="1">
        <v>5.3627279999999997</v>
      </c>
      <c r="L10805" s="1">
        <v>5.925967</v>
      </c>
      <c r="M10805" s="1">
        <v>4.0235820000000002</v>
      </c>
      <c r="N10805" s="1">
        <v>5.5848620000000002</v>
      </c>
      <c r="O10805" s="1">
        <v>6.1077180000000002</v>
      </c>
      <c r="P10805" s="1">
        <v>5.6346179999999997</v>
      </c>
      <c r="Q10805" s="1">
        <v>4.6695679999999999</v>
      </c>
      <c r="R10805" s="1">
        <v>5.2557309999999999</v>
      </c>
      <c r="S10805" s="1">
        <v>5.04976</v>
      </c>
      <c r="T10805" s="1">
        <v>7.4275349999999998</v>
      </c>
      <c r="U10805" s="1">
        <v>7.6017020000000004</v>
      </c>
      <c r="V10805" s="1">
        <v>7.7861830000000003</v>
      </c>
    </row>
    <row r="10806" spans="1:22" x14ac:dyDescent="0.25">
      <c r="A10806" t="s">
        <v>33979</v>
      </c>
      <c r="B10806" t="s">
        <v>33980</v>
      </c>
      <c r="C10806" t="s">
        <v>33981</v>
      </c>
      <c r="D10806" t="s">
        <v>33982</v>
      </c>
      <c r="E10806" s="1">
        <v>19</v>
      </c>
      <c r="F10806" s="1">
        <v>18</v>
      </c>
      <c r="G10806" s="1">
        <v>14</v>
      </c>
      <c r="H10806" s="1">
        <v>28.8</v>
      </c>
      <c r="I10806" s="1">
        <v>86.605999999999995</v>
      </c>
      <c r="J10806" s="3">
        <v>2.7328000000000001E-167</v>
      </c>
      <c r="K10806" s="1">
        <v>4.358962</v>
      </c>
      <c r="L10806" s="1">
        <v>4.9058549999999999</v>
      </c>
      <c r="M10806" s="1">
        <v>3.01389</v>
      </c>
      <c r="N10806" s="1">
        <v>4.593718</v>
      </c>
      <c r="O10806" s="1" t="s">
        <v>76</v>
      </c>
      <c r="P10806" s="1">
        <v>4.5158740000000002</v>
      </c>
      <c r="Q10806" s="1">
        <v>5.3653009999999997</v>
      </c>
      <c r="R10806" s="1">
        <v>5.8601340000000004</v>
      </c>
      <c r="S10806" s="1">
        <v>5.7554550000000004</v>
      </c>
      <c r="T10806" s="1">
        <v>7.4271450000000003</v>
      </c>
      <c r="U10806" s="1">
        <v>7.6010270000000002</v>
      </c>
      <c r="V10806" s="1">
        <v>7.5421529999999999</v>
      </c>
    </row>
    <row r="10807" spans="1:22" x14ac:dyDescent="0.25">
      <c r="A10807" t="s">
        <v>21283</v>
      </c>
      <c r="B10807" t="s">
        <v>21284</v>
      </c>
      <c r="C10807" t="s">
        <v>21285</v>
      </c>
      <c r="D10807" t="s">
        <v>21286</v>
      </c>
      <c r="E10807" s="1">
        <v>22</v>
      </c>
      <c r="F10807" s="1">
        <v>21</v>
      </c>
      <c r="G10807" s="1">
        <v>20</v>
      </c>
      <c r="H10807" s="1">
        <v>25.1</v>
      </c>
      <c r="I10807" s="1">
        <v>134.75</v>
      </c>
      <c r="J10807" s="1">
        <v>0</v>
      </c>
      <c r="K10807" s="1" t="s">
        <v>76</v>
      </c>
      <c r="L10807" s="1">
        <v>3.873443</v>
      </c>
      <c r="M10807" s="1">
        <v>3.8316140000000001</v>
      </c>
      <c r="N10807" s="1" t="s">
        <v>76</v>
      </c>
      <c r="O10807" s="1" t="s">
        <v>76</v>
      </c>
      <c r="P10807" s="1" t="s">
        <v>76</v>
      </c>
      <c r="Q10807" s="1">
        <v>5.7522789999999997</v>
      </c>
      <c r="R10807" s="1">
        <v>6.0572860000000004</v>
      </c>
      <c r="S10807" s="1">
        <v>5.8964600000000003</v>
      </c>
      <c r="T10807" s="1">
        <v>7.7126070000000002</v>
      </c>
      <c r="U10807" s="1">
        <v>7.6000360000000002</v>
      </c>
      <c r="V10807" s="1">
        <v>7.7695319999999999</v>
      </c>
    </row>
    <row r="10808" spans="1:22" x14ac:dyDescent="0.25">
      <c r="A10808" t="s">
        <v>34743</v>
      </c>
      <c r="B10808" t="s">
        <v>34744</v>
      </c>
      <c r="C10808" t="s">
        <v>34745</v>
      </c>
      <c r="D10808" t="s">
        <v>34746</v>
      </c>
      <c r="E10808" s="1">
        <v>10</v>
      </c>
      <c r="F10808" s="1">
        <v>10</v>
      </c>
      <c r="G10808" s="1">
        <v>10</v>
      </c>
      <c r="H10808" s="1">
        <v>30.1</v>
      </c>
      <c r="I10808" s="1">
        <v>39.033000000000001</v>
      </c>
      <c r="J10808" s="1">
        <v>0</v>
      </c>
      <c r="K10808" s="1" t="s">
        <v>76</v>
      </c>
      <c r="L10808" s="1" t="s">
        <v>76</v>
      </c>
      <c r="M10808" s="1" t="s">
        <v>76</v>
      </c>
      <c r="N10808" s="1">
        <v>5.878355</v>
      </c>
      <c r="O10808" s="1">
        <v>6.5168660000000003</v>
      </c>
      <c r="P10808" s="1">
        <v>6.1544540000000003</v>
      </c>
      <c r="Q10808" s="1">
        <v>5.3308200000000001</v>
      </c>
      <c r="R10808" s="1">
        <v>6.5042530000000003</v>
      </c>
      <c r="S10808" s="1">
        <v>6.4059100000000004</v>
      </c>
      <c r="T10808" s="1">
        <v>7.2317499999999999</v>
      </c>
      <c r="U10808" s="1">
        <v>7.5993700000000004</v>
      </c>
      <c r="V10808" s="1">
        <v>8.0355100000000004</v>
      </c>
    </row>
    <row r="10809" spans="1:22" x14ac:dyDescent="0.25">
      <c r="A10809" t="s">
        <v>26212</v>
      </c>
      <c r="B10809" t="s">
        <v>26213</v>
      </c>
      <c r="C10809" t="s">
        <v>26214</v>
      </c>
      <c r="D10809" t="s">
        <v>26215</v>
      </c>
      <c r="E10809" s="1">
        <v>28</v>
      </c>
      <c r="F10809" s="1">
        <v>28</v>
      </c>
      <c r="G10809" s="1">
        <v>5</v>
      </c>
      <c r="H10809" s="1">
        <v>42.1</v>
      </c>
      <c r="I10809" s="1">
        <v>86.992999999999995</v>
      </c>
      <c r="J10809" s="3">
        <v>9.8634000000000004E-298</v>
      </c>
      <c r="K10809" s="1">
        <v>5.2717720000000003</v>
      </c>
      <c r="L10809" s="1">
        <v>5.1384610000000004</v>
      </c>
      <c r="M10809" s="1">
        <v>5.1756279999999997</v>
      </c>
      <c r="N10809" s="1">
        <v>5.4298979999999997</v>
      </c>
      <c r="O10809" s="1">
        <v>6.1142770000000004</v>
      </c>
      <c r="P10809" s="1">
        <v>5.9733219999999996</v>
      </c>
      <c r="Q10809" s="1">
        <v>4.9526320000000004</v>
      </c>
      <c r="R10809" s="1">
        <v>5.7364920000000001</v>
      </c>
      <c r="S10809" s="1">
        <v>5.636889</v>
      </c>
      <c r="T10809" s="1">
        <v>7.5126039999999996</v>
      </c>
      <c r="U10809" s="1">
        <v>7.5981990000000001</v>
      </c>
      <c r="V10809" s="1">
        <v>7.6444780000000003</v>
      </c>
    </row>
    <row r="10810" spans="1:22" x14ac:dyDescent="0.25">
      <c r="A10810" t="s">
        <v>39531</v>
      </c>
      <c r="B10810" t="s">
        <v>39532</v>
      </c>
      <c r="C10810" t="s">
        <v>39533</v>
      </c>
      <c r="D10810" t="s">
        <v>39534</v>
      </c>
      <c r="E10810" s="1">
        <v>31</v>
      </c>
      <c r="F10810" s="1">
        <v>31</v>
      </c>
      <c r="G10810" s="1">
        <v>31</v>
      </c>
      <c r="H10810" s="1">
        <v>48.1</v>
      </c>
      <c r="I10810" s="1">
        <v>80.058000000000007</v>
      </c>
      <c r="J10810" s="1">
        <v>0</v>
      </c>
      <c r="K10810" s="1">
        <v>5.6883569999999999</v>
      </c>
      <c r="L10810" s="1">
        <v>5.8163539999999996</v>
      </c>
      <c r="M10810" s="1">
        <v>4.9859879999999999</v>
      </c>
      <c r="N10810" s="1">
        <v>5.0640460000000003</v>
      </c>
      <c r="O10810" s="1">
        <v>4.9854669999999999</v>
      </c>
      <c r="P10810" s="1">
        <v>5.1460970000000001</v>
      </c>
      <c r="Q10810" s="1">
        <v>5.3927849999999999</v>
      </c>
      <c r="R10810" s="1">
        <v>5.5101829999999996</v>
      </c>
      <c r="S10810" s="1">
        <v>5.5747140000000002</v>
      </c>
      <c r="T10810" s="1">
        <v>7.915146</v>
      </c>
      <c r="U10810" s="1">
        <v>7.5970040000000001</v>
      </c>
      <c r="V10810" s="1">
        <v>7.8536250000000001</v>
      </c>
    </row>
    <row r="10811" spans="1:22" x14ac:dyDescent="0.25">
      <c r="A10811" t="s">
        <v>37401</v>
      </c>
      <c r="B10811" t="s">
        <v>37402</v>
      </c>
      <c r="C10811" t="s">
        <v>37403</v>
      </c>
      <c r="D10811" t="s">
        <v>37404</v>
      </c>
      <c r="E10811" s="1">
        <v>34</v>
      </c>
      <c r="F10811" s="1">
        <v>34</v>
      </c>
      <c r="G10811" s="1">
        <v>23</v>
      </c>
      <c r="H10811" s="1">
        <v>19.7</v>
      </c>
      <c r="I10811" s="1">
        <v>211.08</v>
      </c>
      <c r="J10811" s="1">
        <v>0</v>
      </c>
      <c r="K10811" s="1">
        <v>4.2642040000000003</v>
      </c>
      <c r="L10811" s="1">
        <v>4.2286570000000001</v>
      </c>
      <c r="M10811" s="1">
        <v>4.5742279999999997</v>
      </c>
      <c r="N10811" s="1">
        <v>5.5799440000000002</v>
      </c>
      <c r="O10811" s="1">
        <v>5.837008</v>
      </c>
      <c r="P10811" s="1">
        <v>5.4553320000000003</v>
      </c>
      <c r="Q10811" s="1">
        <v>4.6400139999999999</v>
      </c>
      <c r="R10811" s="1">
        <v>5.8888249999999998</v>
      </c>
      <c r="S10811" s="1">
        <v>5.0836819999999996</v>
      </c>
      <c r="T10811" s="1">
        <v>7.248488</v>
      </c>
      <c r="U10811" s="1">
        <v>7.5966300000000002</v>
      </c>
      <c r="V10811" s="1">
        <v>7.365507</v>
      </c>
    </row>
    <row r="10812" spans="1:22" x14ac:dyDescent="0.25">
      <c r="A10812" t="s">
        <v>31627</v>
      </c>
      <c r="B10812" t="s">
        <v>31628</v>
      </c>
      <c r="C10812" t="s">
        <v>31629</v>
      </c>
      <c r="D10812" t="s">
        <v>31630</v>
      </c>
      <c r="E10812" s="1">
        <v>17</v>
      </c>
      <c r="F10812" s="1">
        <v>10</v>
      </c>
      <c r="G10812" s="1">
        <v>6</v>
      </c>
      <c r="H10812" s="1">
        <v>19.3</v>
      </c>
      <c r="I10812" s="1">
        <v>105.32</v>
      </c>
      <c r="J10812" s="3">
        <v>1.1577E-170</v>
      </c>
      <c r="K10812" s="1" t="s">
        <v>76</v>
      </c>
      <c r="L10812" s="1" t="s">
        <v>76</v>
      </c>
      <c r="M10812" s="1" t="s">
        <v>76</v>
      </c>
      <c r="N10812" s="1" t="s">
        <v>76</v>
      </c>
      <c r="O10812" s="1">
        <v>5.2466710000000001</v>
      </c>
      <c r="P10812" s="1">
        <v>4.7985749999999996</v>
      </c>
      <c r="Q10812" s="1">
        <v>4.8288599999999997</v>
      </c>
      <c r="R10812" s="1">
        <v>5.8370769999999998</v>
      </c>
      <c r="S10812" s="1">
        <v>4.941198</v>
      </c>
      <c r="T10812" s="1" t="s">
        <v>76</v>
      </c>
      <c r="U10812" s="1">
        <v>7.5964980000000004</v>
      </c>
      <c r="V10812" s="1" t="s">
        <v>76</v>
      </c>
    </row>
    <row r="10813" spans="1:22" x14ac:dyDescent="0.25">
      <c r="A10813" t="s">
        <v>29811</v>
      </c>
      <c r="B10813" t="s">
        <v>29812</v>
      </c>
      <c r="C10813" t="s">
        <v>29813</v>
      </c>
      <c r="D10813" t="s">
        <v>29814</v>
      </c>
      <c r="E10813" s="1">
        <v>7</v>
      </c>
      <c r="F10813" s="1">
        <v>5</v>
      </c>
      <c r="G10813" s="1">
        <v>2</v>
      </c>
      <c r="H10813" s="1">
        <v>64.3</v>
      </c>
      <c r="I10813" s="1">
        <v>12.323</v>
      </c>
      <c r="J10813" s="1">
        <v>0</v>
      </c>
      <c r="K10813" s="1">
        <v>6.4771789999999996</v>
      </c>
      <c r="L10813" s="1">
        <v>6.7960120000000002</v>
      </c>
      <c r="M10813" s="1">
        <v>6.1403819999999998</v>
      </c>
      <c r="N10813" s="1">
        <v>5.5554699999999997</v>
      </c>
      <c r="O10813" s="1" t="s">
        <v>76</v>
      </c>
      <c r="P10813" s="1">
        <v>6.8358999999999996</v>
      </c>
      <c r="Q10813" s="1">
        <v>6.7155769999999997</v>
      </c>
      <c r="R10813" s="1">
        <v>7.1316179999999996</v>
      </c>
      <c r="S10813" s="1">
        <v>6.695945</v>
      </c>
      <c r="T10813" s="1">
        <v>7.7430469999999998</v>
      </c>
      <c r="U10813" s="1">
        <v>7.596476</v>
      </c>
      <c r="V10813" s="1">
        <v>7.966545</v>
      </c>
    </row>
    <row r="10814" spans="1:22" x14ac:dyDescent="0.25">
      <c r="A10814" t="s">
        <v>6828</v>
      </c>
      <c r="B10814" t="s">
        <v>6829</v>
      </c>
      <c r="C10814" t="s">
        <v>6830</v>
      </c>
      <c r="D10814" t="s">
        <v>6831</v>
      </c>
      <c r="E10814" s="1">
        <v>7</v>
      </c>
      <c r="F10814" s="1">
        <v>7</v>
      </c>
      <c r="G10814" s="1">
        <v>2</v>
      </c>
      <c r="H10814" s="1">
        <v>22.9</v>
      </c>
      <c r="I10814" s="1">
        <v>53.171999999999997</v>
      </c>
      <c r="J10814" s="3">
        <v>9.5654E-58</v>
      </c>
      <c r="K10814" s="1" t="s">
        <v>76</v>
      </c>
      <c r="L10814" s="1">
        <v>4.3987210000000001</v>
      </c>
      <c r="M10814" s="1" t="s">
        <v>76</v>
      </c>
      <c r="N10814" s="1" t="s">
        <v>76</v>
      </c>
      <c r="O10814" s="1">
        <v>5.1527159999999999</v>
      </c>
      <c r="P10814" s="1">
        <v>5.5825750000000003</v>
      </c>
      <c r="Q10814" s="1">
        <v>5.5930980000000003</v>
      </c>
      <c r="R10814" s="1">
        <v>6.0210650000000001</v>
      </c>
      <c r="S10814" s="1">
        <v>5.8370389999999999</v>
      </c>
      <c r="T10814" s="1">
        <v>7.7023619999999999</v>
      </c>
      <c r="U10814" s="1">
        <v>7.5958600000000001</v>
      </c>
      <c r="V10814" s="1">
        <v>7.7442070000000003</v>
      </c>
    </row>
    <row r="10815" spans="1:22" x14ac:dyDescent="0.25">
      <c r="A10815" t="s">
        <v>38110</v>
      </c>
      <c r="B10815" t="s">
        <v>38111</v>
      </c>
      <c r="C10815" t="s">
        <v>38112</v>
      </c>
      <c r="D10815" t="s">
        <v>38113</v>
      </c>
      <c r="E10815" s="1">
        <v>18</v>
      </c>
      <c r="F10815" s="1">
        <v>18</v>
      </c>
      <c r="G10815" s="1">
        <v>18</v>
      </c>
      <c r="H10815" s="1">
        <v>46.9</v>
      </c>
      <c r="I10815" s="1">
        <v>57.357999999999997</v>
      </c>
      <c r="J10815" s="1">
        <v>0</v>
      </c>
      <c r="K10815" s="1" t="s">
        <v>76</v>
      </c>
      <c r="L10815" s="1" t="s">
        <v>76</v>
      </c>
      <c r="M10815" s="1">
        <v>5.6093169999999999</v>
      </c>
      <c r="N10815" s="1" t="s">
        <v>76</v>
      </c>
      <c r="O10815" s="1">
        <v>5.7551579999999998</v>
      </c>
      <c r="P10815" s="1">
        <v>5.6724209999999999</v>
      </c>
      <c r="Q10815" s="1">
        <v>6.268859</v>
      </c>
      <c r="R10815" s="1">
        <v>6.1043849999999997</v>
      </c>
      <c r="S10815" s="1">
        <v>6.0079609999999999</v>
      </c>
      <c r="T10815" s="1">
        <v>7.800497</v>
      </c>
      <c r="U10815" s="1">
        <v>7.595739</v>
      </c>
      <c r="V10815" s="1">
        <v>7.8865869999999996</v>
      </c>
    </row>
    <row r="10816" spans="1:22" x14ac:dyDescent="0.25">
      <c r="A10816" t="s">
        <v>34957</v>
      </c>
      <c r="B10816" t="s">
        <v>34958</v>
      </c>
      <c r="C10816" t="s">
        <v>34959</v>
      </c>
      <c r="D10816" t="s">
        <v>34960</v>
      </c>
      <c r="E10816" s="1">
        <v>26</v>
      </c>
      <c r="F10816" s="1">
        <v>26</v>
      </c>
      <c r="G10816" s="1">
        <v>26</v>
      </c>
      <c r="H10816" s="1">
        <v>37.4</v>
      </c>
      <c r="I10816" s="1">
        <v>106.16</v>
      </c>
      <c r="J10816" s="1">
        <v>0</v>
      </c>
      <c r="K10816" s="1">
        <v>4.5105180000000002</v>
      </c>
      <c r="L10816" s="1">
        <v>4.5181449999999996</v>
      </c>
      <c r="M10816" s="1">
        <v>5.1555790000000004</v>
      </c>
      <c r="N10816" s="1">
        <v>4.5587330000000001</v>
      </c>
      <c r="O10816" s="1">
        <v>5.6812769999999997</v>
      </c>
      <c r="P10816" s="1">
        <v>5.8472080000000002</v>
      </c>
      <c r="Q10816" s="1">
        <v>4.8695839999999997</v>
      </c>
      <c r="R10816" s="1">
        <v>5.2788680000000001</v>
      </c>
      <c r="S10816" s="1">
        <v>5.4390640000000001</v>
      </c>
      <c r="T10816" s="1">
        <v>7.1523190000000003</v>
      </c>
      <c r="U10816" s="1">
        <v>7.5953090000000003</v>
      </c>
      <c r="V10816" s="1">
        <v>7.4755700000000003</v>
      </c>
    </row>
    <row r="10817" spans="1:22" x14ac:dyDescent="0.25">
      <c r="A10817" t="s">
        <v>34467</v>
      </c>
      <c r="B10817" t="s">
        <v>34468</v>
      </c>
      <c r="C10817" t="s">
        <v>34469</v>
      </c>
      <c r="D10817" t="s">
        <v>34470</v>
      </c>
      <c r="E10817" s="1">
        <v>11</v>
      </c>
      <c r="F10817" s="1">
        <v>9</v>
      </c>
      <c r="G10817" s="1">
        <v>9</v>
      </c>
      <c r="H10817" s="1">
        <v>24.2</v>
      </c>
      <c r="I10817" s="1">
        <v>53.542999999999999</v>
      </c>
      <c r="J10817" s="3">
        <v>2.6915000000000002E-186</v>
      </c>
      <c r="K10817" s="1" t="s">
        <v>76</v>
      </c>
      <c r="L10817" s="1" t="s">
        <v>76</v>
      </c>
      <c r="M10817" s="1" t="s">
        <v>76</v>
      </c>
      <c r="N10817" s="1">
        <v>4.7352949999999998</v>
      </c>
      <c r="O10817" s="1" t="s">
        <v>76</v>
      </c>
      <c r="P10817" s="1" t="s">
        <v>76</v>
      </c>
      <c r="Q10817" s="1">
        <v>4.3713449999999998</v>
      </c>
      <c r="R10817" s="1">
        <v>6.1313940000000002</v>
      </c>
      <c r="S10817" s="1">
        <v>5.5248759999999999</v>
      </c>
      <c r="T10817" s="1" t="s">
        <v>76</v>
      </c>
      <c r="U10817" s="1">
        <v>7.5941270000000003</v>
      </c>
      <c r="V10817" s="1">
        <v>7.3716590000000002</v>
      </c>
    </row>
    <row r="10818" spans="1:22" x14ac:dyDescent="0.25">
      <c r="A10818" t="s">
        <v>10916</v>
      </c>
      <c r="B10818" t="s">
        <v>10917</v>
      </c>
      <c r="C10818" t="s">
        <v>10918</v>
      </c>
      <c r="D10818" t="s">
        <v>10919</v>
      </c>
      <c r="E10818" s="1">
        <v>14</v>
      </c>
      <c r="F10818" s="1">
        <v>14</v>
      </c>
      <c r="G10818" s="1">
        <v>1</v>
      </c>
      <c r="H10818" s="1">
        <v>32.9</v>
      </c>
      <c r="I10818" s="1">
        <v>62.633000000000003</v>
      </c>
      <c r="J10818" s="3">
        <v>1.9442E-78</v>
      </c>
      <c r="K10818" s="1">
        <v>3.3165779999999998</v>
      </c>
      <c r="L10818" s="1">
        <v>5.2876899999999996</v>
      </c>
      <c r="M10818" s="1">
        <v>4.7480019999999996</v>
      </c>
      <c r="N10818" s="1">
        <v>5.3454329999999999</v>
      </c>
      <c r="O10818" s="1">
        <v>5.9111149999999997</v>
      </c>
      <c r="P10818" s="1">
        <v>5.7262380000000004</v>
      </c>
      <c r="Q10818" s="1">
        <v>5.265949</v>
      </c>
      <c r="R10818" s="1">
        <v>5.6155499999999998</v>
      </c>
      <c r="S10818" s="1">
        <v>5.6451859999999998</v>
      </c>
      <c r="T10818" s="1" t="s">
        <v>76</v>
      </c>
      <c r="U10818" s="1">
        <v>7.5940500000000002</v>
      </c>
      <c r="V10818" s="1">
        <v>7.1890689999999999</v>
      </c>
    </row>
    <row r="10819" spans="1:22" x14ac:dyDescent="0.25">
      <c r="A10819" t="s">
        <v>29050</v>
      </c>
      <c r="B10819" t="s">
        <v>29051</v>
      </c>
      <c r="C10819" t="s">
        <v>29052</v>
      </c>
      <c r="D10819" t="s">
        <v>29053</v>
      </c>
      <c r="E10819" s="1">
        <v>17</v>
      </c>
      <c r="F10819" s="1">
        <v>17</v>
      </c>
      <c r="G10819" s="1">
        <v>14</v>
      </c>
      <c r="H10819" s="1">
        <v>27.3</v>
      </c>
      <c r="I10819" s="1">
        <v>104.73</v>
      </c>
      <c r="J10819" s="1">
        <v>0</v>
      </c>
      <c r="K10819" s="1">
        <v>4.78451</v>
      </c>
      <c r="L10819" s="1">
        <v>4.4584260000000002</v>
      </c>
      <c r="M10819" s="1">
        <v>4.2042010000000003</v>
      </c>
      <c r="N10819" s="1">
        <v>4.629848</v>
      </c>
      <c r="O10819" s="1" t="s">
        <v>76</v>
      </c>
      <c r="P10819" s="1">
        <v>5.2134650000000002</v>
      </c>
      <c r="Q10819" s="1">
        <v>5.4206159999999999</v>
      </c>
      <c r="R10819" s="1">
        <v>6.2690460000000003</v>
      </c>
      <c r="S10819" s="1">
        <v>5.940048</v>
      </c>
      <c r="T10819" s="1">
        <v>7.8959580000000003</v>
      </c>
      <c r="U10819" s="1">
        <v>7.5932750000000002</v>
      </c>
      <c r="V10819" s="1">
        <v>7.7672600000000003</v>
      </c>
    </row>
    <row r="10820" spans="1:22" x14ac:dyDescent="0.25">
      <c r="A10820" t="s">
        <v>581</v>
      </c>
      <c r="B10820" t="s">
        <v>582</v>
      </c>
      <c r="C10820" t="s">
        <v>583</v>
      </c>
      <c r="D10820" t="s">
        <v>584</v>
      </c>
      <c r="E10820" s="1">
        <v>5</v>
      </c>
      <c r="F10820" s="1">
        <v>5</v>
      </c>
      <c r="G10820" s="1">
        <v>5</v>
      </c>
      <c r="H10820" s="1">
        <v>55.1</v>
      </c>
      <c r="I10820" s="1">
        <v>11.154999999999999</v>
      </c>
      <c r="J10820" s="3">
        <v>4.6387E-54</v>
      </c>
      <c r="K10820" s="1">
        <v>4.0696310000000002</v>
      </c>
      <c r="L10820" s="1">
        <v>5.9958539999999996</v>
      </c>
      <c r="M10820" s="1">
        <v>6.4048850000000002</v>
      </c>
      <c r="N10820" s="1" t="s">
        <v>76</v>
      </c>
      <c r="O10820" s="1">
        <v>5.4485049999999999</v>
      </c>
      <c r="P10820" s="1">
        <v>6.382377</v>
      </c>
      <c r="Q10820" s="1">
        <v>7.1459109999999999</v>
      </c>
      <c r="R10820" s="1">
        <v>7.3180839999999998</v>
      </c>
      <c r="S10820" s="1">
        <v>7.2333259999999999</v>
      </c>
      <c r="T10820" s="1">
        <v>7.8131940000000002</v>
      </c>
      <c r="U10820" s="1">
        <v>7.5931860000000002</v>
      </c>
      <c r="V10820" s="1">
        <v>7.770683</v>
      </c>
    </row>
    <row r="10821" spans="1:22" x14ac:dyDescent="0.25">
      <c r="A10821" t="s">
        <v>7887</v>
      </c>
      <c r="B10821" t="s">
        <v>7888</v>
      </c>
      <c r="C10821" t="s">
        <v>7889</v>
      </c>
      <c r="D10821" t="s">
        <v>7890</v>
      </c>
      <c r="E10821" s="1">
        <v>10</v>
      </c>
      <c r="F10821" s="1">
        <v>10</v>
      </c>
      <c r="G10821" s="1">
        <v>9</v>
      </c>
      <c r="H10821" s="1">
        <v>48.5</v>
      </c>
      <c r="I10821" s="1">
        <v>15.314</v>
      </c>
      <c r="J10821" s="1">
        <v>0</v>
      </c>
      <c r="K10821" s="1">
        <v>6.434761</v>
      </c>
      <c r="L10821" s="1">
        <v>6.9696629999999997</v>
      </c>
      <c r="M10821" s="1">
        <v>7.0201950000000002</v>
      </c>
      <c r="N10821" s="1">
        <v>6.6543109999999999</v>
      </c>
      <c r="O10821" s="1">
        <v>6.9584060000000001</v>
      </c>
      <c r="P10821" s="1">
        <v>6.9358000000000004</v>
      </c>
      <c r="Q10821" s="1">
        <v>7.2207879999999998</v>
      </c>
      <c r="R10821" s="1">
        <v>6.9035019999999996</v>
      </c>
      <c r="S10821" s="1">
        <v>7.406301</v>
      </c>
      <c r="T10821" s="1">
        <v>8.4429189999999998</v>
      </c>
      <c r="U10821" s="1">
        <v>7.5930309999999999</v>
      </c>
      <c r="V10821" s="1">
        <v>8.4611839999999994</v>
      </c>
    </row>
    <row r="10822" spans="1:22" x14ac:dyDescent="0.25">
      <c r="A10822" t="s">
        <v>42481</v>
      </c>
      <c r="B10822" t="s">
        <v>42482</v>
      </c>
      <c r="C10822" t="s">
        <v>42483</v>
      </c>
      <c r="D10822" t="s">
        <v>42484</v>
      </c>
      <c r="E10822" s="1">
        <v>15</v>
      </c>
      <c r="F10822" s="1">
        <v>14</v>
      </c>
      <c r="G10822" s="1">
        <v>10</v>
      </c>
      <c r="H10822" s="1">
        <v>43.5</v>
      </c>
      <c r="I10822" s="1">
        <v>39.981000000000002</v>
      </c>
      <c r="J10822" s="3">
        <v>7.1093000000000003E-154</v>
      </c>
      <c r="K10822" s="1">
        <v>4.609381</v>
      </c>
      <c r="L10822" s="1">
        <v>5.1551539999999996</v>
      </c>
      <c r="M10822" s="1">
        <v>5.4375289999999996</v>
      </c>
      <c r="N10822" s="1" t="s">
        <v>76</v>
      </c>
      <c r="O10822" s="1" t="s">
        <v>76</v>
      </c>
      <c r="P10822" s="1">
        <v>4.9235030000000002</v>
      </c>
      <c r="Q10822" s="1" t="s">
        <v>76</v>
      </c>
      <c r="R10822" s="1">
        <v>6.3623320000000003</v>
      </c>
      <c r="S10822" s="1">
        <v>6.0375059999999996</v>
      </c>
      <c r="T10822" s="1" t="s">
        <v>76</v>
      </c>
      <c r="U10822" s="1">
        <v>7.5920430000000003</v>
      </c>
      <c r="V10822" s="1">
        <v>7.6312199999999999</v>
      </c>
    </row>
    <row r="10823" spans="1:22" x14ac:dyDescent="0.25">
      <c r="A10823" t="s">
        <v>36755</v>
      </c>
      <c r="B10823" t="s">
        <v>36756</v>
      </c>
      <c r="C10823" t="s">
        <v>36757</v>
      </c>
      <c r="D10823" t="s">
        <v>36758</v>
      </c>
      <c r="E10823" s="1">
        <v>9</v>
      </c>
      <c r="F10823" s="1">
        <v>8</v>
      </c>
      <c r="G10823" s="1">
        <v>8</v>
      </c>
      <c r="H10823" s="1">
        <v>21.1</v>
      </c>
      <c r="I10823" s="1">
        <v>56.149000000000001</v>
      </c>
      <c r="J10823" s="3">
        <v>1.0961999999999999E-22</v>
      </c>
      <c r="K10823" s="1" t="s">
        <v>76</v>
      </c>
      <c r="L10823" s="1" t="s">
        <v>76</v>
      </c>
      <c r="M10823" s="1" t="s">
        <v>76</v>
      </c>
      <c r="N10823" s="1" t="s">
        <v>76</v>
      </c>
      <c r="O10823" s="1" t="s">
        <v>76</v>
      </c>
      <c r="P10823" s="1">
        <v>4.8715089999999996</v>
      </c>
      <c r="Q10823" s="1">
        <v>4.9508510000000001</v>
      </c>
      <c r="R10823" s="1">
        <v>5.9357240000000004</v>
      </c>
      <c r="S10823" s="1">
        <v>5.477468</v>
      </c>
      <c r="T10823" s="1">
        <v>7.3522600000000002</v>
      </c>
      <c r="U10823" s="1">
        <v>7.5911759999999999</v>
      </c>
      <c r="V10823" s="1">
        <v>7.3535120000000003</v>
      </c>
    </row>
    <row r="10824" spans="1:22" x14ac:dyDescent="0.25">
      <c r="A10824" t="s">
        <v>28214</v>
      </c>
      <c r="B10824" t="s">
        <v>28215</v>
      </c>
      <c r="C10824" t="s">
        <v>28216</v>
      </c>
      <c r="D10824" t="s">
        <v>28217</v>
      </c>
      <c r="E10824" s="1">
        <v>15</v>
      </c>
      <c r="F10824" s="1">
        <v>15</v>
      </c>
      <c r="G10824" s="1">
        <v>7</v>
      </c>
      <c r="H10824" s="1">
        <v>32.5</v>
      </c>
      <c r="I10824" s="1">
        <v>62.09</v>
      </c>
      <c r="J10824" s="3">
        <v>1.6613E-177</v>
      </c>
      <c r="K10824" s="1">
        <v>4.8912639999999996</v>
      </c>
      <c r="L10824" s="1">
        <v>5.006723</v>
      </c>
      <c r="M10824" s="1">
        <v>5.662909</v>
      </c>
      <c r="N10824" s="1">
        <v>5.2157429999999998</v>
      </c>
      <c r="O10824" s="1">
        <v>5.6204489999999998</v>
      </c>
      <c r="P10824" s="1">
        <v>5.5222879999999996</v>
      </c>
      <c r="Q10824" s="1">
        <v>5.34504</v>
      </c>
      <c r="R10824" s="1">
        <v>6.062093</v>
      </c>
      <c r="S10824" s="1">
        <v>5.8732220000000002</v>
      </c>
      <c r="T10824" s="1">
        <v>7.697317</v>
      </c>
      <c r="U10824" s="1">
        <v>7.590128</v>
      </c>
      <c r="V10824" s="1">
        <v>7.8282480000000003</v>
      </c>
    </row>
    <row r="10825" spans="1:22" x14ac:dyDescent="0.25">
      <c r="A10825" t="s">
        <v>32449</v>
      </c>
      <c r="B10825" t="s">
        <v>32450</v>
      </c>
      <c r="C10825" t="s">
        <v>32451</v>
      </c>
      <c r="D10825" t="s">
        <v>32452</v>
      </c>
      <c r="E10825" s="1">
        <v>54</v>
      </c>
      <c r="F10825" s="1">
        <v>1</v>
      </c>
      <c r="G10825" s="1">
        <v>1</v>
      </c>
      <c r="H10825" s="1">
        <v>43.5</v>
      </c>
      <c r="I10825" s="1">
        <v>169.45</v>
      </c>
      <c r="J10825" s="1">
        <v>0</v>
      </c>
      <c r="K10825" s="1" t="s">
        <v>76</v>
      </c>
      <c r="L10825" s="1" t="s">
        <v>76</v>
      </c>
      <c r="M10825" s="1" t="s">
        <v>76</v>
      </c>
      <c r="N10825" s="1" t="s">
        <v>76</v>
      </c>
      <c r="O10825" s="1">
        <v>4.8665770000000004</v>
      </c>
      <c r="P10825" s="1">
        <v>4.8798349999999999</v>
      </c>
      <c r="Q10825" s="1" t="s">
        <v>76</v>
      </c>
      <c r="R10825" s="1">
        <v>5.2880700000000003</v>
      </c>
      <c r="S10825" s="1">
        <v>4.7539429999999996</v>
      </c>
      <c r="T10825" s="1" t="s">
        <v>76</v>
      </c>
      <c r="U10825" s="1">
        <v>7.5887200000000004</v>
      </c>
      <c r="V10825" s="1" t="s">
        <v>76</v>
      </c>
    </row>
    <row r="10826" spans="1:22" x14ac:dyDescent="0.25">
      <c r="A10826" t="s">
        <v>20547</v>
      </c>
      <c r="B10826" t="s">
        <v>20548</v>
      </c>
      <c r="C10826" t="s">
        <v>20549</v>
      </c>
      <c r="D10826" t="s">
        <v>20550</v>
      </c>
      <c r="E10826" s="1">
        <v>19</v>
      </c>
      <c r="F10826" s="1">
        <v>19</v>
      </c>
      <c r="G10826" s="1">
        <v>17</v>
      </c>
      <c r="H10826" s="1">
        <v>32.4</v>
      </c>
      <c r="I10826" s="1">
        <v>76.117999999999995</v>
      </c>
      <c r="J10826" s="3">
        <v>5.8145999999999998E-284</v>
      </c>
      <c r="K10826" s="1" t="s">
        <v>76</v>
      </c>
      <c r="L10826" s="1">
        <v>4.7784839999999997</v>
      </c>
      <c r="M10826" s="1" t="s">
        <v>76</v>
      </c>
      <c r="N10826" s="1">
        <v>5.1180329999999996</v>
      </c>
      <c r="O10826" s="1">
        <v>5.8112259999999996</v>
      </c>
      <c r="P10826" s="1">
        <v>5.3020490000000002</v>
      </c>
      <c r="Q10826" s="1">
        <v>5.4816859999999998</v>
      </c>
      <c r="R10826" s="1">
        <v>6.2454140000000002</v>
      </c>
      <c r="S10826" s="1">
        <v>5.985328</v>
      </c>
      <c r="T10826" s="1">
        <v>7.3222189999999996</v>
      </c>
      <c r="U10826" s="1">
        <v>7.5883279999999997</v>
      </c>
      <c r="V10826" s="1">
        <v>7.7048449999999997</v>
      </c>
    </row>
    <row r="10827" spans="1:22" x14ac:dyDescent="0.25">
      <c r="A10827" t="s">
        <v>39756</v>
      </c>
      <c r="B10827" t="s">
        <v>39757</v>
      </c>
      <c r="C10827" t="s">
        <v>39758</v>
      </c>
      <c r="D10827" t="s">
        <v>39759</v>
      </c>
      <c r="E10827" s="1">
        <v>49</v>
      </c>
      <c r="F10827" s="1">
        <v>48</v>
      </c>
      <c r="G10827" s="1">
        <v>40</v>
      </c>
      <c r="H10827" s="1">
        <v>32</v>
      </c>
      <c r="I10827" s="1">
        <v>216.23</v>
      </c>
      <c r="J10827" s="1">
        <v>0</v>
      </c>
      <c r="K10827" s="1">
        <v>5.7361170000000001</v>
      </c>
      <c r="L10827" s="1">
        <v>6.1642039999999998</v>
      </c>
      <c r="M10827" s="1">
        <v>5.6533090000000001</v>
      </c>
      <c r="N10827" s="1">
        <v>4.8746390000000002</v>
      </c>
      <c r="O10827" s="1">
        <v>5.8904709999999998</v>
      </c>
      <c r="P10827" s="1">
        <v>5.4560779999999998</v>
      </c>
      <c r="Q10827" s="1">
        <v>4.3245500000000003</v>
      </c>
      <c r="R10827" s="1">
        <v>5.5755340000000002</v>
      </c>
      <c r="S10827" s="1">
        <v>4.6897440000000001</v>
      </c>
      <c r="T10827" s="1">
        <v>7.3034340000000002</v>
      </c>
      <c r="U10827" s="1">
        <v>7.5876999999999999</v>
      </c>
      <c r="V10827" s="1">
        <v>6.9254769999999999</v>
      </c>
    </row>
    <row r="10828" spans="1:22" x14ac:dyDescent="0.25">
      <c r="A10828" t="s">
        <v>685</v>
      </c>
      <c r="B10828" t="s">
        <v>686</v>
      </c>
      <c r="C10828" t="s">
        <v>687</v>
      </c>
      <c r="D10828" t="s">
        <v>688</v>
      </c>
      <c r="E10828" s="1">
        <v>23</v>
      </c>
      <c r="F10828" s="1">
        <v>23</v>
      </c>
      <c r="G10828" s="1">
        <v>23</v>
      </c>
      <c r="H10828" s="1">
        <v>39.9</v>
      </c>
      <c r="I10828" s="1">
        <v>74.138000000000005</v>
      </c>
      <c r="J10828" s="1">
        <v>0</v>
      </c>
      <c r="K10828" s="1">
        <v>5.145321</v>
      </c>
      <c r="L10828" s="1">
        <v>5.380808</v>
      </c>
      <c r="M10828" s="1">
        <v>4.979457</v>
      </c>
      <c r="N10828" s="1">
        <v>4.880585</v>
      </c>
      <c r="O10828" s="1" t="s">
        <v>76</v>
      </c>
      <c r="P10828" s="1">
        <v>5.2377200000000004</v>
      </c>
      <c r="Q10828" s="1">
        <v>5.7236849999999997</v>
      </c>
      <c r="R10828" s="1">
        <v>6.2270890000000003</v>
      </c>
      <c r="S10828" s="1">
        <v>6.0348689999999996</v>
      </c>
      <c r="T10828" s="1">
        <v>7.8193460000000004</v>
      </c>
      <c r="U10828" s="1">
        <v>7.5872390000000003</v>
      </c>
      <c r="V10828" s="1">
        <v>7.71556</v>
      </c>
    </row>
    <row r="10829" spans="1:22" x14ac:dyDescent="0.25">
      <c r="A10829" t="s">
        <v>35922</v>
      </c>
      <c r="B10829" t="s">
        <v>35923</v>
      </c>
      <c r="C10829" t="s">
        <v>35924</v>
      </c>
      <c r="D10829" t="s">
        <v>35925</v>
      </c>
      <c r="E10829" s="1">
        <v>8</v>
      </c>
      <c r="F10829" s="1">
        <v>7</v>
      </c>
      <c r="G10829" s="1">
        <v>6</v>
      </c>
      <c r="H10829" s="1">
        <v>8.1999999999999993</v>
      </c>
      <c r="I10829" s="1">
        <v>86.524000000000001</v>
      </c>
      <c r="J10829" s="3">
        <v>3.9847000000000002E-12</v>
      </c>
      <c r="K10829" s="1">
        <v>4.6924770000000002</v>
      </c>
      <c r="L10829" s="1">
        <v>4.875559</v>
      </c>
      <c r="M10829" s="1">
        <v>5.0142259999999998</v>
      </c>
      <c r="N10829" s="1">
        <v>4.8456679999999999</v>
      </c>
      <c r="O10829" s="1">
        <v>4.9241029999999997</v>
      </c>
      <c r="P10829" s="1">
        <v>4.9919349999999998</v>
      </c>
      <c r="Q10829" s="1">
        <v>4.7711389999999998</v>
      </c>
      <c r="R10829" s="1">
        <v>5.4263000000000003</v>
      </c>
      <c r="S10829" s="1">
        <v>4.9177629999999999</v>
      </c>
      <c r="T10829" s="1">
        <v>7.3844969999999996</v>
      </c>
      <c r="U10829" s="1">
        <v>7.5870490000000004</v>
      </c>
      <c r="V10829" s="1">
        <v>7.4620689999999996</v>
      </c>
    </row>
    <row r="10830" spans="1:22" x14ac:dyDescent="0.25">
      <c r="A10830" t="s">
        <v>23354</v>
      </c>
      <c r="B10830" t="s">
        <v>23355</v>
      </c>
      <c r="C10830" t="s">
        <v>23356</v>
      </c>
      <c r="D10830" t="s">
        <v>23357</v>
      </c>
      <c r="E10830" s="1">
        <v>7</v>
      </c>
      <c r="F10830" s="1">
        <v>7</v>
      </c>
      <c r="G10830" s="1">
        <v>7</v>
      </c>
      <c r="H10830" s="1">
        <v>14.5</v>
      </c>
      <c r="I10830" s="1">
        <v>65.019000000000005</v>
      </c>
      <c r="J10830" s="3">
        <v>7.3547999999999997E-132</v>
      </c>
      <c r="K10830" s="1" t="s">
        <v>76</v>
      </c>
      <c r="L10830" s="1" t="s">
        <v>76</v>
      </c>
      <c r="M10830" s="1" t="s">
        <v>76</v>
      </c>
      <c r="N10830" s="1" t="s">
        <v>76</v>
      </c>
      <c r="O10830" s="1" t="s">
        <v>76</v>
      </c>
      <c r="P10830" s="1">
        <v>4.4257460000000002</v>
      </c>
      <c r="Q10830" s="1">
        <v>5.2026240000000001</v>
      </c>
      <c r="R10830" s="1">
        <v>5.0956229999999998</v>
      </c>
      <c r="S10830" s="1">
        <v>5.0679259999999999</v>
      </c>
      <c r="T10830" s="1">
        <v>7.6369490000000004</v>
      </c>
      <c r="U10830" s="1">
        <v>7.5870259999999998</v>
      </c>
      <c r="V10830" s="1">
        <v>7.2146319999999999</v>
      </c>
    </row>
    <row r="10831" spans="1:22" x14ac:dyDescent="0.25">
      <c r="A10831" t="s">
        <v>16026</v>
      </c>
      <c r="B10831" t="s">
        <v>16027</v>
      </c>
      <c r="C10831" t="s">
        <v>16028</v>
      </c>
      <c r="D10831" t="s">
        <v>16029</v>
      </c>
      <c r="E10831" s="1">
        <v>7</v>
      </c>
      <c r="F10831" s="1">
        <v>7</v>
      </c>
      <c r="G10831" s="1">
        <v>7</v>
      </c>
      <c r="H10831" s="1">
        <v>38.1</v>
      </c>
      <c r="I10831" s="1">
        <v>33.837000000000003</v>
      </c>
      <c r="J10831" s="3">
        <v>1.1490000000000001E-304</v>
      </c>
      <c r="K10831" s="1" t="s">
        <v>76</v>
      </c>
      <c r="L10831" s="1">
        <v>5.180212</v>
      </c>
      <c r="M10831" s="1" t="s">
        <v>76</v>
      </c>
      <c r="N10831" s="1">
        <v>5.1465310000000004</v>
      </c>
      <c r="O10831" s="1">
        <v>5.7913889999999997</v>
      </c>
      <c r="P10831" s="1">
        <v>5.678172</v>
      </c>
      <c r="Q10831" s="1">
        <v>5.7386140000000001</v>
      </c>
      <c r="R10831" s="1">
        <v>6.5716510000000001</v>
      </c>
      <c r="S10831" s="1">
        <v>5.9955870000000004</v>
      </c>
      <c r="T10831" s="1" t="s">
        <v>76</v>
      </c>
      <c r="U10831" s="1">
        <v>7.5867000000000004</v>
      </c>
      <c r="V10831" s="1">
        <v>7.4440140000000001</v>
      </c>
    </row>
    <row r="10832" spans="1:22" x14ac:dyDescent="0.25">
      <c r="A10832" t="s">
        <v>28516</v>
      </c>
      <c r="B10832" t="s">
        <v>28517</v>
      </c>
      <c r="C10832" t="s">
        <v>28518</v>
      </c>
      <c r="D10832" t="s">
        <v>28519</v>
      </c>
      <c r="E10832" s="1">
        <v>17</v>
      </c>
      <c r="F10832" s="1">
        <v>17</v>
      </c>
      <c r="G10832" s="1">
        <v>17</v>
      </c>
      <c r="H10832" s="1">
        <v>56.9</v>
      </c>
      <c r="I10832" s="1">
        <v>42.122999999999998</v>
      </c>
      <c r="J10832" s="1">
        <v>0</v>
      </c>
      <c r="K10832" s="1">
        <v>5.5549010000000001</v>
      </c>
      <c r="L10832" s="1">
        <v>6.0828569999999997</v>
      </c>
      <c r="M10832" s="1">
        <v>6.0959009999999996</v>
      </c>
      <c r="N10832" s="1">
        <v>6.244624</v>
      </c>
      <c r="O10832" s="1">
        <v>6.3106929999999997</v>
      </c>
      <c r="P10832" s="1">
        <v>6.2390990000000004</v>
      </c>
      <c r="Q10832" s="1">
        <v>6.2247659999999998</v>
      </c>
      <c r="R10832" s="1">
        <v>6.3597029999999997</v>
      </c>
      <c r="S10832" s="1">
        <v>6.1736810000000002</v>
      </c>
      <c r="T10832" s="1">
        <v>7.3661430000000001</v>
      </c>
      <c r="U10832" s="1">
        <v>7.586576</v>
      </c>
      <c r="V10832" s="1">
        <v>7.6017780000000004</v>
      </c>
    </row>
    <row r="10833" spans="1:22" x14ac:dyDescent="0.25">
      <c r="A10833" t="s">
        <v>15135</v>
      </c>
      <c r="B10833" t="s">
        <v>15136</v>
      </c>
      <c r="C10833" t="s">
        <v>15137</v>
      </c>
      <c r="D10833" t="s">
        <v>15138</v>
      </c>
      <c r="E10833" s="1">
        <v>23</v>
      </c>
      <c r="F10833" s="1">
        <v>23</v>
      </c>
      <c r="G10833" s="1">
        <v>15</v>
      </c>
      <c r="H10833" s="1">
        <v>45.7</v>
      </c>
      <c r="I10833" s="1">
        <v>59.594000000000001</v>
      </c>
      <c r="J10833" s="1">
        <v>0</v>
      </c>
      <c r="K10833" s="1">
        <v>5.1427019999999999</v>
      </c>
      <c r="L10833" s="1">
        <v>6.0241160000000002</v>
      </c>
      <c r="M10833" s="1">
        <v>4.872471</v>
      </c>
      <c r="N10833" s="1">
        <v>6.2949070000000003</v>
      </c>
      <c r="O10833" s="1">
        <v>6.6915589999999998</v>
      </c>
      <c r="P10833" s="1">
        <v>6.3721199999999998</v>
      </c>
      <c r="Q10833" s="1">
        <v>5.3401860000000001</v>
      </c>
      <c r="R10833" s="1">
        <v>5.87148</v>
      </c>
      <c r="S10833" s="1">
        <v>5.7920550000000004</v>
      </c>
      <c r="T10833" s="1">
        <v>7.7836040000000004</v>
      </c>
      <c r="U10833" s="1">
        <v>7.5864520000000004</v>
      </c>
      <c r="V10833" s="1">
        <v>7.8669370000000001</v>
      </c>
    </row>
    <row r="10834" spans="1:22" x14ac:dyDescent="0.25">
      <c r="A10834" t="s">
        <v>35431</v>
      </c>
      <c r="B10834" t="s">
        <v>35432</v>
      </c>
      <c r="C10834" t="s">
        <v>35433</v>
      </c>
      <c r="D10834" t="s">
        <v>35434</v>
      </c>
      <c r="E10834" s="1">
        <v>9</v>
      </c>
      <c r="F10834" s="1">
        <v>9</v>
      </c>
      <c r="G10834" s="1">
        <v>9</v>
      </c>
      <c r="H10834" s="1">
        <v>17.399999999999999</v>
      </c>
      <c r="I10834" s="1">
        <v>74.599000000000004</v>
      </c>
      <c r="J10834" s="3">
        <v>2.4426999999999999E-247</v>
      </c>
      <c r="K10834" s="1" t="s">
        <v>76</v>
      </c>
      <c r="L10834" s="1">
        <v>4.9755839999999996</v>
      </c>
      <c r="M10834" s="1">
        <v>3.7198359999999999</v>
      </c>
      <c r="N10834" s="1">
        <v>4.4204020000000002</v>
      </c>
      <c r="O10834" s="1" t="s">
        <v>76</v>
      </c>
      <c r="P10834" s="1">
        <v>5.216799</v>
      </c>
      <c r="Q10834" s="1">
        <v>5.2537500000000001</v>
      </c>
      <c r="R10834" s="1">
        <v>5.7639440000000004</v>
      </c>
      <c r="S10834" s="1">
        <v>5.6581070000000002</v>
      </c>
      <c r="T10834" s="1">
        <v>7.4619939999999998</v>
      </c>
      <c r="U10834" s="1">
        <v>7.5861599999999996</v>
      </c>
      <c r="V10834" s="1">
        <v>7.5833120000000003</v>
      </c>
    </row>
    <row r="10835" spans="1:22" x14ac:dyDescent="0.25">
      <c r="A10835" t="s">
        <v>15327</v>
      </c>
      <c r="B10835" t="s">
        <v>15328</v>
      </c>
      <c r="C10835" t="s">
        <v>15329</v>
      </c>
      <c r="D10835" t="s">
        <v>15330</v>
      </c>
      <c r="E10835" s="1">
        <v>7</v>
      </c>
      <c r="F10835" s="1">
        <v>7</v>
      </c>
      <c r="G10835" s="1">
        <v>7</v>
      </c>
      <c r="H10835" s="1">
        <v>23.8</v>
      </c>
      <c r="I10835" s="1">
        <v>49.212000000000003</v>
      </c>
      <c r="J10835" s="3">
        <v>3.1173000000000002E-178</v>
      </c>
      <c r="K10835" s="1">
        <v>3.9644110000000001</v>
      </c>
      <c r="L10835" s="1">
        <v>4.3561019999999999</v>
      </c>
      <c r="M10835" s="1">
        <v>4.3889360000000002</v>
      </c>
      <c r="N10835" s="1">
        <v>3.93045</v>
      </c>
      <c r="O10835" s="1">
        <v>4.573359</v>
      </c>
      <c r="P10835" s="1">
        <v>5.310098</v>
      </c>
      <c r="Q10835" s="1">
        <v>5.6149610000000001</v>
      </c>
      <c r="R10835" s="1">
        <v>6.3719910000000004</v>
      </c>
      <c r="S10835" s="1">
        <v>5.9321989999999998</v>
      </c>
      <c r="T10835" s="1">
        <v>7.6977700000000002</v>
      </c>
      <c r="U10835" s="1">
        <v>7.5859569999999996</v>
      </c>
      <c r="V10835" s="1">
        <v>7.5889550000000003</v>
      </c>
    </row>
    <row r="10836" spans="1:22" x14ac:dyDescent="0.25">
      <c r="A10836" t="s">
        <v>20741</v>
      </c>
      <c r="B10836" t="s">
        <v>20742</v>
      </c>
      <c r="C10836" t="s">
        <v>20743</v>
      </c>
      <c r="D10836" t="s">
        <v>20744</v>
      </c>
      <c r="E10836" s="1">
        <v>10</v>
      </c>
      <c r="F10836" s="1">
        <v>10</v>
      </c>
      <c r="G10836" s="1">
        <v>9</v>
      </c>
      <c r="H10836" s="1">
        <v>20.2</v>
      </c>
      <c r="I10836" s="1">
        <v>64.730999999999995</v>
      </c>
      <c r="J10836" s="3">
        <v>4.9423000000000004E-128</v>
      </c>
      <c r="K10836" s="1" t="s">
        <v>76</v>
      </c>
      <c r="L10836" s="1" t="s">
        <v>76</v>
      </c>
      <c r="M10836" s="1">
        <v>4.3782160000000001</v>
      </c>
      <c r="N10836" s="1">
        <v>5.1358639999999998</v>
      </c>
      <c r="O10836" s="1" t="s">
        <v>76</v>
      </c>
      <c r="P10836" s="1">
        <v>5.1105900000000002</v>
      </c>
      <c r="Q10836" s="1">
        <v>5.1784879999999998</v>
      </c>
      <c r="R10836" s="1">
        <v>6.5016480000000003</v>
      </c>
      <c r="S10836" s="1">
        <v>5.4551189999999998</v>
      </c>
      <c r="T10836" s="1">
        <v>7.3240350000000003</v>
      </c>
      <c r="U10836" s="1">
        <v>7.5854270000000001</v>
      </c>
      <c r="V10836" s="1">
        <v>7.3097789999999998</v>
      </c>
    </row>
    <row r="10837" spans="1:22" x14ac:dyDescent="0.25">
      <c r="A10837" t="s">
        <v>18919</v>
      </c>
      <c r="B10837" t="s">
        <v>18920</v>
      </c>
      <c r="C10837" t="s">
        <v>18921</v>
      </c>
      <c r="D10837" t="s">
        <v>18922</v>
      </c>
      <c r="E10837" s="1">
        <v>20</v>
      </c>
      <c r="F10837" s="1">
        <v>20</v>
      </c>
      <c r="G10837" s="1">
        <v>20</v>
      </c>
      <c r="H10837" s="1">
        <v>26.5</v>
      </c>
      <c r="I10837" s="1">
        <v>108.43</v>
      </c>
      <c r="J10837" s="1">
        <v>0</v>
      </c>
      <c r="K10837" s="1">
        <v>5.7426700000000004</v>
      </c>
      <c r="L10837" s="1">
        <v>5.8363490000000002</v>
      </c>
      <c r="M10837" s="1">
        <v>5.0970139999999997</v>
      </c>
      <c r="N10837" s="1">
        <v>6.2992020000000002</v>
      </c>
      <c r="O10837" s="1">
        <v>5.8195370000000004</v>
      </c>
      <c r="P10837" s="1">
        <v>6.1356729999999997</v>
      </c>
      <c r="Q10837" s="1">
        <v>5.3146469999999999</v>
      </c>
      <c r="R10837" s="1">
        <v>5.4807829999999997</v>
      </c>
      <c r="S10837" s="1">
        <v>5.8279959999999997</v>
      </c>
      <c r="T10837" s="1">
        <v>7.5675790000000003</v>
      </c>
      <c r="U10837" s="1">
        <v>7.585337</v>
      </c>
      <c r="V10837" s="1">
        <v>7.9824479999999998</v>
      </c>
    </row>
    <row r="10838" spans="1:22" x14ac:dyDescent="0.25">
      <c r="A10838" t="s">
        <v>38654</v>
      </c>
      <c r="B10838" t="s">
        <v>38655</v>
      </c>
      <c r="C10838" t="s">
        <v>38656</v>
      </c>
      <c r="D10838" t="s">
        <v>38657</v>
      </c>
      <c r="E10838" s="1">
        <v>29</v>
      </c>
      <c r="F10838" s="1">
        <v>29</v>
      </c>
      <c r="G10838" s="1">
        <v>28</v>
      </c>
      <c r="H10838" s="1">
        <v>19.399999999999999</v>
      </c>
      <c r="I10838" s="1">
        <v>214.11</v>
      </c>
      <c r="J10838" s="1">
        <v>0</v>
      </c>
      <c r="K10838" s="1" t="s">
        <v>76</v>
      </c>
      <c r="L10838" s="1">
        <v>4.4004339999999997</v>
      </c>
      <c r="M10838" s="1">
        <v>3.4932210000000001</v>
      </c>
      <c r="N10838" s="1">
        <v>4.2224560000000002</v>
      </c>
      <c r="O10838" s="1">
        <v>5.2694900000000002</v>
      </c>
      <c r="P10838" s="1">
        <v>5.7374229999999997</v>
      </c>
      <c r="Q10838" s="1">
        <v>4.7558749999999996</v>
      </c>
      <c r="R10838" s="1">
        <v>5.4272910000000003</v>
      </c>
      <c r="S10838" s="1">
        <v>3.5867900000000001</v>
      </c>
      <c r="T10838" s="1" t="s">
        <v>76</v>
      </c>
      <c r="U10838" s="1">
        <v>7.5844889999999996</v>
      </c>
      <c r="V10838" s="1" t="s">
        <v>76</v>
      </c>
    </row>
    <row r="10839" spans="1:22" x14ac:dyDescent="0.25">
      <c r="A10839" t="s">
        <v>26907</v>
      </c>
      <c r="B10839" t="s">
        <v>26908</v>
      </c>
      <c r="C10839" t="s">
        <v>26909</v>
      </c>
      <c r="D10839" t="s">
        <v>26910</v>
      </c>
      <c r="E10839" s="1">
        <v>23</v>
      </c>
      <c r="F10839" s="1">
        <v>23</v>
      </c>
      <c r="G10839" s="1">
        <v>23</v>
      </c>
      <c r="H10839" s="1">
        <v>24.4</v>
      </c>
      <c r="I10839" s="1">
        <v>143.02000000000001</v>
      </c>
      <c r="J10839" s="3">
        <v>4.0575000000000003E-166</v>
      </c>
      <c r="K10839" s="1" t="s">
        <v>76</v>
      </c>
      <c r="L10839" s="1" t="s">
        <v>76</v>
      </c>
      <c r="M10839" s="1" t="s">
        <v>76</v>
      </c>
      <c r="N10839" s="1">
        <v>4.7305720000000004</v>
      </c>
      <c r="O10839" s="1" t="s">
        <v>76</v>
      </c>
      <c r="P10839" s="1" t="s">
        <v>76</v>
      </c>
      <c r="Q10839" s="1">
        <v>4.5882940000000003</v>
      </c>
      <c r="R10839" s="1">
        <v>5.568683</v>
      </c>
      <c r="S10839" s="1">
        <v>4.6443989999999999</v>
      </c>
      <c r="T10839" s="1" t="s">
        <v>76</v>
      </c>
      <c r="U10839" s="1">
        <v>7.5844779999999998</v>
      </c>
      <c r="V10839" s="1" t="s">
        <v>76</v>
      </c>
    </row>
    <row r="10840" spans="1:22" x14ac:dyDescent="0.25">
      <c r="A10840" t="s">
        <v>18971</v>
      </c>
      <c r="B10840" t="s">
        <v>18972</v>
      </c>
      <c r="C10840" t="s">
        <v>18973</v>
      </c>
      <c r="D10840" t="s">
        <v>18974</v>
      </c>
      <c r="E10840" s="1">
        <v>12</v>
      </c>
      <c r="F10840" s="1">
        <v>12</v>
      </c>
      <c r="G10840" s="1">
        <v>12</v>
      </c>
      <c r="H10840" s="1">
        <v>47</v>
      </c>
      <c r="I10840" s="1">
        <v>36.67</v>
      </c>
      <c r="J10840" s="3">
        <v>1.5384E-183</v>
      </c>
      <c r="K10840" s="1" t="s">
        <v>76</v>
      </c>
      <c r="L10840" s="1">
        <v>5.386374</v>
      </c>
      <c r="M10840" s="1" t="s">
        <v>76</v>
      </c>
      <c r="N10840" s="1">
        <v>6.2416210000000003</v>
      </c>
      <c r="O10840" s="1">
        <v>6.4938900000000004</v>
      </c>
      <c r="P10840" s="1">
        <v>6.071072</v>
      </c>
      <c r="Q10840" s="1">
        <v>5.39879</v>
      </c>
      <c r="R10840" s="1">
        <v>6.0799409999999998</v>
      </c>
      <c r="S10840" s="1">
        <v>5.7942999999999998</v>
      </c>
      <c r="T10840" s="1" t="s">
        <v>76</v>
      </c>
      <c r="U10840" s="1">
        <v>7.5841500000000002</v>
      </c>
      <c r="V10840" s="1">
        <v>7.7190000000000003</v>
      </c>
    </row>
    <row r="10841" spans="1:22" x14ac:dyDescent="0.25">
      <c r="A10841" t="s">
        <v>30270</v>
      </c>
      <c r="B10841" t="s">
        <v>30271</v>
      </c>
      <c r="C10841" t="s">
        <v>30272</v>
      </c>
      <c r="D10841" t="s">
        <v>30273</v>
      </c>
      <c r="E10841" s="1">
        <v>13</v>
      </c>
      <c r="F10841" s="1">
        <v>13</v>
      </c>
      <c r="G10841" s="1">
        <v>13</v>
      </c>
      <c r="H10841" s="1">
        <v>48.7</v>
      </c>
      <c r="I10841" s="1">
        <v>47.151000000000003</v>
      </c>
      <c r="J10841" s="1">
        <v>0</v>
      </c>
      <c r="K10841" s="1">
        <v>6.2309850000000004</v>
      </c>
      <c r="L10841" s="1">
        <v>6.8551500000000001</v>
      </c>
      <c r="M10841" s="1">
        <v>4.8581399999999997</v>
      </c>
      <c r="N10841" s="1">
        <v>6.2055290000000003</v>
      </c>
      <c r="O10841" s="1">
        <v>6.0654680000000001</v>
      </c>
      <c r="P10841" s="1">
        <v>6.2676879999999997</v>
      </c>
      <c r="Q10841" s="1">
        <v>6.0641579999999999</v>
      </c>
      <c r="R10841" s="1">
        <v>6.5944039999999999</v>
      </c>
      <c r="S10841" s="1">
        <v>5.9028460000000003</v>
      </c>
      <c r="T10841" s="1">
        <v>7.3767959999999997</v>
      </c>
      <c r="U10841" s="1">
        <v>7.5839920000000003</v>
      </c>
      <c r="V10841" s="1">
        <v>7.6033390000000001</v>
      </c>
    </row>
    <row r="10842" spans="1:22" x14ac:dyDescent="0.25">
      <c r="A10842" t="s">
        <v>32142</v>
      </c>
      <c r="B10842" t="s">
        <v>32143</v>
      </c>
      <c r="C10842" t="s">
        <v>32144</v>
      </c>
      <c r="D10842" t="s">
        <v>32145</v>
      </c>
      <c r="E10842" s="1">
        <v>14</v>
      </c>
      <c r="F10842" s="1">
        <v>14</v>
      </c>
      <c r="G10842" s="1">
        <v>14</v>
      </c>
      <c r="H10842" s="1">
        <v>69.8</v>
      </c>
      <c r="I10842" s="1">
        <v>29.204999999999998</v>
      </c>
      <c r="J10842" s="3">
        <v>7.2042E-261</v>
      </c>
      <c r="K10842" s="1">
        <v>5.862501</v>
      </c>
      <c r="L10842" s="1">
        <v>5.6276010000000003</v>
      </c>
      <c r="M10842" s="1">
        <v>6.2787769999999998</v>
      </c>
      <c r="N10842" s="1">
        <v>6.2022709999999996</v>
      </c>
      <c r="O10842" s="1">
        <v>6.8601640000000002</v>
      </c>
      <c r="P10842" s="1">
        <v>6.2480469999999997</v>
      </c>
      <c r="Q10842" s="1">
        <v>5.9809169999999998</v>
      </c>
      <c r="R10842" s="1">
        <v>6.3227979999999997</v>
      </c>
      <c r="S10842" s="1">
        <v>6.0241980000000002</v>
      </c>
      <c r="T10842" s="1">
        <v>7.8595470000000001</v>
      </c>
      <c r="U10842" s="1">
        <v>7.583494</v>
      </c>
      <c r="V10842" s="1">
        <v>7.8114080000000001</v>
      </c>
    </row>
    <row r="10843" spans="1:22" x14ac:dyDescent="0.25">
      <c r="A10843" t="s">
        <v>42205</v>
      </c>
      <c r="B10843" t="s">
        <v>42206</v>
      </c>
      <c r="C10843" t="s">
        <v>42207</v>
      </c>
      <c r="D10843" t="s">
        <v>42208</v>
      </c>
      <c r="E10843" s="1">
        <v>7</v>
      </c>
      <c r="F10843" s="1">
        <v>7</v>
      </c>
      <c r="G10843" s="1">
        <v>7</v>
      </c>
      <c r="H10843" s="1">
        <v>10.7</v>
      </c>
      <c r="I10843" s="1">
        <v>99.903000000000006</v>
      </c>
      <c r="J10843" s="3">
        <v>1.7888999999999999E-57</v>
      </c>
      <c r="K10843" s="1" t="s">
        <v>76</v>
      </c>
      <c r="L10843" s="1" t="s">
        <v>76</v>
      </c>
      <c r="M10843" s="1">
        <v>4.1665489999999998</v>
      </c>
      <c r="N10843" s="1" t="s">
        <v>76</v>
      </c>
      <c r="O10843" s="1" t="s">
        <v>76</v>
      </c>
      <c r="P10843" s="1">
        <v>4.6815850000000001</v>
      </c>
      <c r="Q10843" s="1">
        <v>5.2267289999999997</v>
      </c>
      <c r="R10843" s="1">
        <v>5.7427489999999999</v>
      </c>
      <c r="S10843" s="1">
        <v>5.660533</v>
      </c>
      <c r="T10843" s="1">
        <v>7.6821989999999998</v>
      </c>
      <c r="U10843" s="1">
        <v>7.5830739999999999</v>
      </c>
      <c r="V10843" s="1">
        <v>8.0845050000000001</v>
      </c>
    </row>
    <row r="10844" spans="1:22" x14ac:dyDescent="0.25">
      <c r="A10844" t="s">
        <v>18226</v>
      </c>
      <c r="B10844" t="s">
        <v>18227</v>
      </c>
      <c r="C10844" t="s">
        <v>18228</v>
      </c>
      <c r="D10844" t="s">
        <v>18229</v>
      </c>
      <c r="E10844" s="1">
        <v>5</v>
      </c>
      <c r="F10844" s="1">
        <v>5</v>
      </c>
      <c r="G10844" s="1">
        <v>5</v>
      </c>
      <c r="H10844" s="1">
        <v>17.2</v>
      </c>
      <c r="I10844" s="1">
        <v>51.511000000000003</v>
      </c>
      <c r="J10844" s="3">
        <v>8.6658999999999995E-132</v>
      </c>
      <c r="K10844" s="1" t="s">
        <v>76</v>
      </c>
      <c r="L10844" s="1" t="s">
        <v>76</v>
      </c>
      <c r="M10844" s="1" t="s">
        <v>76</v>
      </c>
      <c r="N10844" s="1" t="s">
        <v>76</v>
      </c>
      <c r="O10844" s="1">
        <v>5.6708119999999997</v>
      </c>
      <c r="P10844" s="1">
        <v>4.3825760000000002</v>
      </c>
      <c r="Q10844" s="1" t="s">
        <v>76</v>
      </c>
      <c r="R10844" s="1">
        <v>6.1524409999999996</v>
      </c>
      <c r="S10844" s="1">
        <v>4.9218679999999999</v>
      </c>
      <c r="T10844" s="1" t="s">
        <v>76</v>
      </c>
      <c r="U10844" s="1">
        <v>7.5826200000000004</v>
      </c>
      <c r="V10844" s="1" t="s">
        <v>76</v>
      </c>
    </row>
    <row r="10845" spans="1:22" x14ac:dyDescent="0.25">
      <c r="A10845" t="s">
        <v>36281</v>
      </c>
      <c r="B10845" t="s">
        <v>36282</v>
      </c>
      <c r="C10845" t="s">
        <v>36283</v>
      </c>
      <c r="D10845" t="s">
        <v>36284</v>
      </c>
      <c r="E10845" s="1">
        <v>11</v>
      </c>
      <c r="F10845" s="1">
        <v>11</v>
      </c>
      <c r="G10845" s="1">
        <v>10</v>
      </c>
      <c r="H10845" s="1">
        <v>36.200000000000003</v>
      </c>
      <c r="I10845" s="1">
        <v>47.106999999999999</v>
      </c>
      <c r="J10845" s="1">
        <v>0</v>
      </c>
      <c r="K10845" s="1" t="s">
        <v>76</v>
      </c>
      <c r="L10845" s="1">
        <v>5.2304740000000001</v>
      </c>
      <c r="M10845" s="1">
        <v>5.0825339999999999</v>
      </c>
      <c r="N10845" s="1">
        <v>5.4541440000000003</v>
      </c>
      <c r="O10845" s="1">
        <v>5.5336189999999998</v>
      </c>
      <c r="P10845" s="1">
        <v>5.6587079999999998</v>
      </c>
      <c r="Q10845" s="1">
        <v>5.5192769999999998</v>
      </c>
      <c r="R10845" s="1">
        <v>6.0815630000000001</v>
      </c>
      <c r="S10845" s="1">
        <v>5.86686</v>
      </c>
      <c r="T10845" s="1">
        <v>7.5663910000000003</v>
      </c>
      <c r="U10845" s="1">
        <v>7.582541</v>
      </c>
      <c r="V10845" s="1">
        <v>7.6468740000000004</v>
      </c>
    </row>
    <row r="10846" spans="1:22" x14ac:dyDescent="0.25">
      <c r="A10846" t="s">
        <v>33392</v>
      </c>
      <c r="B10846" t="s">
        <v>33393</v>
      </c>
      <c r="C10846" t="s">
        <v>33394</v>
      </c>
      <c r="D10846" t="s">
        <v>33395</v>
      </c>
      <c r="E10846" s="1">
        <v>8</v>
      </c>
      <c r="F10846" s="1">
        <v>8</v>
      </c>
      <c r="G10846" s="1">
        <v>8</v>
      </c>
      <c r="H10846" s="1">
        <v>50.7</v>
      </c>
      <c r="I10846" s="1">
        <v>15.961</v>
      </c>
      <c r="J10846" s="1">
        <v>0</v>
      </c>
      <c r="K10846" s="1" t="s">
        <v>76</v>
      </c>
      <c r="L10846" s="1">
        <v>5.1736810000000002</v>
      </c>
      <c r="M10846" s="1">
        <v>6.222118</v>
      </c>
      <c r="N10846" s="1">
        <v>5.2980450000000001</v>
      </c>
      <c r="O10846" s="1" t="s">
        <v>76</v>
      </c>
      <c r="P10846" s="1">
        <v>6.1936809999999998</v>
      </c>
      <c r="Q10846" s="1">
        <v>5.5568090000000003</v>
      </c>
      <c r="R10846" s="1">
        <v>6.2934510000000001</v>
      </c>
      <c r="S10846" s="1">
        <v>5.8553559999999996</v>
      </c>
      <c r="T10846" s="1" t="s">
        <v>76</v>
      </c>
      <c r="U10846" s="1">
        <v>7.5822219999999998</v>
      </c>
      <c r="V10846" s="1">
        <v>7.2986779999999998</v>
      </c>
    </row>
    <row r="10847" spans="1:22" x14ac:dyDescent="0.25">
      <c r="A10847" t="s">
        <v>41200</v>
      </c>
      <c r="B10847" t="s">
        <v>41201</v>
      </c>
      <c r="C10847" t="s">
        <v>21959</v>
      </c>
      <c r="D10847" t="s">
        <v>41202</v>
      </c>
      <c r="E10847" s="1">
        <v>39</v>
      </c>
      <c r="F10847" s="1">
        <v>39</v>
      </c>
      <c r="G10847" s="1">
        <v>21</v>
      </c>
      <c r="H10847" s="1">
        <v>25.9</v>
      </c>
      <c r="I10847" s="1">
        <v>190.48</v>
      </c>
      <c r="J10847" s="3">
        <v>1.3112000000000001E-262</v>
      </c>
      <c r="K10847" s="1">
        <v>5.3485379999999996</v>
      </c>
      <c r="L10847" s="1">
        <v>6.0134270000000001</v>
      </c>
      <c r="M10847" s="1">
        <v>4.7347840000000003</v>
      </c>
      <c r="N10847" s="1">
        <v>6.0056520000000004</v>
      </c>
      <c r="O10847" s="1">
        <v>6.4277939999999996</v>
      </c>
      <c r="P10847" s="1">
        <v>5.5308140000000003</v>
      </c>
      <c r="Q10847" s="1">
        <v>5.7223870000000003</v>
      </c>
      <c r="R10847" s="1">
        <v>6.0905050000000003</v>
      </c>
      <c r="S10847" s="1">
        <v>5.617178</v>
      </c>
      <c r="T10847" s="1">
        <v>7.5685070000000003</v>
      </c>
      <c r="U10847" s="1">
        <v>7.5820749999999997</v>
      </c>
      <c r="V10847" s="1">
        <v>7.7480250000000002</v>
      </c>
    </row>
    <row r="10848" spans="1:22" x14ac:dyDescent="0.25">
      <c r="A10848" t="s">
        <v>26344</v>
      </c>
      <c r="B10848" t="s">
        <v>26345</v>
      </c>
      <c r="C10848" t="s">
        <v>26346</v>
      </c>
      <c r="D10848" t="s">
        <v>26347</v>
      </c>
      <c r="E10848" s="1">
        <v>65</v>
      </c>
      <c r="F10848" s="1">
        <v>17</v>
      </c>
      <c r="G10848" s="1">
        <v>2</v>
      </c>
      <c r="H10848" s="1">
        <v>39.5</v>
      </c>
      <c r="I10848" s="1">
        <v>198.92</v>
      </c>
      <c r="J10848" s="1">
        <v>0</v>
      </c>
      <c r="K10848" s="1" t="s">
        <v>76</v>
      </c>
      <c r="L10848" s="1">
        <v>4.5650440000000003</v>
      </c>
      <c r="M10848" s="1">
        <v>3.6762000000000001</v>
      </c>
      <c r="N10848" s="1">
        <v>3.8414160000000002</v>
      </c>
      <c r="O10848" s="1" t="s">
        <v>76</v>
      </c>
      <c r="P10848" s="1">
        <v>4.5172619999999997</v>
      </c>
      <c r="Q10848" s="1">
        <v>4.5763990000000003</v>
      </c>
      <c r="R10848" s="1">
        <v>4.8373290000000004</v>
      </c>
      <c r="S10848" s="1">
        <v>4.9823300000000001</v>
      </c>
      <c r="T10848" s="1" t="s">
        <v>76</v>
      </c>
      <c r="U10848" s="1">
        <v>7.5820059999999998</v>
      </c>
      <c r="V10848" s="1">
        <v>7.4112660000000004</v>
      </c>
    </row>
    <row r="10849" spans="1:22" x14ac:dyDescent="0.25">
      <c r="A10849" t="s">
        <v>29987</v>
      </c>
      <c r="B10849" t="s">
        <v>29988</v>
      </c>
      <c r="C10849" t="s">
        <v>29989</v>
      </c>
      <c r="D10849" t="s">
        <v>29990</v>
      </c>
      <c r="E10849" s="1">
        <v>22</v>
      </c>
      <c r="F10849" s="1">
        <v>21</v>
      </c>
      <c r="G10849" s="1">
        <v>20</v>
      </c>
      <c r="H10849" s="1">
        <v>55.4</v>
      </c>
      <c r="I10849" s="1">
        <v>43.816000000000003</v>
      </c>
      <c r="J10849" s="3">
        <v>9.4529999999999996E-180</v>
      </c>
      <c r="K10849" s="1">
        <v>5.1229360000000002</v>
      </c>
      <c r="L10849" s="1">
        <v>5.6263300000000003</v>
      </c>
      <c r="M10849" s="1" t="s">
        <v>76</v>
      </c>
      <c r="N10849" s="1">
        <v>4.9258839999999999</v>
      </c>
      <c r="O10849" s="1">
        <v>6.4334499999999997</v>
      </c>
      <c r="P10849" s="1">
        <v>5.7919080000000003</v>
      </c>
      <c r="Q10849" s="1">
        <v>5.611415</v>
      </c>
      <c r="R10849" s="1">
        <v>6.3057169999999996</v>
      </c>
      <c r="S10849" s="1">
        <v>6.0863240000000003</v>
      </c>
      <c r="T10849" s="1">
        <v>7.4168399999999997</v>
      </c>
      <c r="U10849" s="1">
        <v>7.5803089999999997</v>
      </c>
      <c r="V10849" s="1">
        <v>7.6166010000000002</v>
      </c>
    </row>
    <row r="10850" spans="1:22" x14ac:dyDescent="0.25">
      <c r="A10850" t="s">
        <v>21206</v>
      </c>
      <c r="B10850" t="s">
        <v>21207</v>
      </c>
      <c r="C10850" t="s">
        <v>21208</v>
      </c>
      <c r="D10850" t="s">
        <v>21209</v>
      </c>
      <c r="E10850" s="1">
        <v>21</v>
      </c>
      <c r="F10850" s="1">
        <v>21</v>
      </c>
      <c r="G10850" s="1">
        <v>20</v>
      </c>
      <c r="H10850" s="1">
        <v>31.2</v>
      </c>
      <c r="I10850" s="1">
        <v>93.44</v>
      </c>
      <c r="J10850" s="1">
        <v>0</v>
      </c>
      <c r="K10850" s="1">
        <v>4.706556</v>
      </c>
      <c r="L10850" s="1">
        <v>5.1300119999999998</v>
      </c>
      <c r="M10850" s="1">
        <v>5.1603779999999997</v>
      </c>
      <c r="N10850" s="1">
        <v>5.7032059999999998</v>
      </c>
      <c r="O10850" s="1">
        <v>5.817526</v>
      </c>
      <c r="P10850" s="1">
        <v>5.8825469999999997</v>
      </c>
      <c r="Q10850" s="1">
        <v>5.285647</v>
      </c>
      <c r="R10850" s="1">
        <v>5.8697710000000001</v>
      </c>
      <c r="S10850" s="1">
        <v>5.8569040000000001</v>
      </c>
      <c r="T10850" s="1">
        <v>7.6935690000000001</v>
      </c>
      <c r="U10850" s="1">
        <v>7.580241</v>
      </c>
      <c r="V10850" s="1">
        <v>7.9865209999999998</v>
      </c>
    </row>
    <row r="10851" spans="1:22" x14ac:dyDescent="0.25">
      <c r="A10851" t="s">
        <v>1565</v>
      </c>
      <c r="B10851" t="s">
        <v>1566</v>
      </c>
      <c r="C10851" t="s">
        <v>1567</v>
      </c>
      <c r="D10851" t="s">
        <v>1568</v>
      </c>
      <c r="E10851" s="1">
        <v>21</v>
      </c>
      <c r="F10851" s="1">
        <v>21</v>
      </c>
      <c r="G10851" s="1">
        <v>21</v>
      </c>
      <c r="H10851" s="1">
        <v>32.799999999999997</v>
      </c>
      <c r="I10851" s="1">
        <v>92.650999999999996</v>
      </c>
      <c r="J10851" s="3">
        <v>4.7041000000000002E-110</v>
      </c>
      <c r="K10851" s="1">
        <v>4.7813819999999998</v>
      </c>
      <c r="L10851" s="1">
        <v>4.3199389999999998</v>
      </c>
      <c r="M10851" s="1">
        <v>3.4482110000000001</v>
      </c>
      <c r="N10851" s="1">
        <v>5.1006809999999998</v>
      </c>
      <c r="O10851" s="1">
        <v>4.530392</v>
      </c>
      <c r="P10851" s="1">
        <v>5.5424020000000001</v>
      </c>
      <c r="Q10851" s="1">
        <v>4.8258479999999997</v>
      </c>
      <c r="R10851" s="1">
        <v>5.5383599999999999</v>
      </c>
      <c r="S10851" s="1">
        <v>5.5151719999999997</v>
      </c>
      <c r="T10851" s="1" t="s">
        <v>76</v>
      </c>
      <c r="U10851" s="1">
        <v>7.5796469999999996</v>
      </c>
      <c r="V10851" s="1">
        <v>7.9786510000000002</v>
      </c>
    </row>
    <row r="10852" spans="1:22" x14ac:dyDescent="0.25">
      <c r="A10852" t="s">
        <v>19876</v>
      </c>
      <c r="B10852" t="s">
        <v>19877</v>
      </c>
      <c r="C10852" t="s">
        <v>19878</v>
      </c>
      <c r="D10852" t="s">
        <v>19879</v>
      </c>
      <c r="E10852" s="1">
        <v>16</v>
      </c>
      <c r="F10852" s="1">
        <v>14</v>
      </c>
      <c r="G10852" s="1">
        <v>14</v>
      </c>
      <c r="H10852" s="1">
        <v>24</v>
      </c>
      <c r="I10852" s="1">
        <v>79.745000000000005</v>
      </c>
      <c r="J10852" s="3">
        <v>6.2258999999999996E-174</v>
      </c>
      <c r="K10852" s="1">
        <v>4.9359000000000002</v>
      </c>
      <c r="L10852" s="1">
        <v>5.3971749999999998</v>
      </c>
      <c r="M10852" s="1">
        <v>4.1812139999999998</v>
      </c>
      <c r="N10852" s="1">
        <v>4.886209</v>
      </c>
      <c r="O10852" s="1" t="s">
        <v>76</v>
      </c>
      <c r="P10852" s="1">
        <v>5.1719020000000002</v>
      </c>
      <c r="Q10852" s="1">
        <v>5.2873989999999997</v>
      </c>
      <c r="R10852" s="1">
        <v>5.0967359999999999</v>
      </c>
      <c r="S10852" s="1">
        <v>6.415591</v>
      </c>
      <c r="T10852" s="1">
        <v>7.9931229999999998</v>
      </c>
      <c r="U10852" s="1">
        <v>7.5793720000000002</v>
      </c>
      <c r="V10852" s="1">
        <v>8.0365889999999993</v>
      </c>
    </row>
    <row r="10853" spans="1:22" x14ac:dyDescent="0.25">
      <c r="A10853" t="s">
        <v>7699</v>
      </c>
      <c r="B10853" t="s">
        <v>7700</v>
      </c>
      <c r="C10853" t="s">
        <v>7701</v>
      </c>
      <c r="D10853" t="s">
        <v>7702</v>
      </c>
      <c r="E10853" s="1">
        <v>8</v>
      </c>
      <c r="F10853" s="1">
        <v>8</v>
      </c>
      <c r="G10853" s="1">
        <v>6</v>
      </c>
      <c r="H10853" s="1">
        <v>20.7</v>
      </c>
      <c r="I10853" s="1">
        <v>59.572000000000003</v>
      </c>
      <c r="J10853" s="1">
        <v>0</v>
      </c>
      <c r="K10853" s="1" t="s">
        <v>76</v>
      </c>
      <c r="L10853" s="1" t="s">
        <v>76</v>
      </c>
      <c r="M10853" s="1" t="s">
        <v>76</v>
      </c>
      <c r="N10853" s="1" t="s">
        <v>76</v>
      </c>
      <c r="O10853" s="1" t="s">
        <v>76</v>
      </c>
      <c r="P10853" s="1" t="s">
        <v>76</v>
      </c>
      <c r="Q10853" s="1">
        <v>5.8159159999999996</v>
      </c>
      <c r="R10853" s="1">
        <v>6.6180380000000003</v>
      </c>
      <c r="S10853" s="1">
        <v>6.2908359999999997</v>
      </c>
      <c r="T10853" s="1" t="s">
        <v>76</v>
      </c>
      <c r="U10853" s="1">
        <v>7.5788339999999996</v>
      </c>
      <c r="V10853" s="1">
        <v>7.7141539999999997</v>
      </c>
    </row>
    <row r="10854" spans="1:22" x14ac:dyDescent="0.25">
      <c r="A10854" t="s">
        <v>21049</v>
      </c>
      <c r="B10854" t="s">
        <v>21050</v>
      </c>
      <c r="C10854" t="s">
        <v>21051</v>
      </c>
      <c r="D10854" t="s">
        <v>21052</v>
      </c>
      <c r="E10854" s="1">
        <v>15</v>
      </c>
      <c r="F10854" s="1">
        <v>15</v>
      </c>
      <c r="G10854" s="1">
        <v>15</v>
      </c>
      <c r="H10854" s="1">
        <v>65.099999999999994</v>
      </c>
      <c r="I10854" s="1">
        <v>34.69</v>
      </c>
      <c r="J10854" s="1">
        <v>0</v>
      </c>
      <c r="K10854" s="1">
        <v>5.2686010000000003</v>
      </c>
      <c r="L10854" s="1">
        <v>6.2669839999999999</v>
      </c>
      <c r="M10854" s="1">
        <v>5.8380679999999998</v>
      </c>
      <c r="N10854" s="1">
        <v>6.8120979999999998</v>
      </c>
      <c r="O10854" s="1">
        <v>7.2538470000000004</v>
      </c>
      <c r="P10854" s="1">
        <v>6.3618040000000002</v>
      </c>
      <c r="Q10854" s="1">
        <v>5.8706909999999999</v>
      </c>
      <c r="R10854" s="1">
        <v>6.6167800000000003</v>
      </c>
      <c r="S10854" s="1">
        <v>6.1161089999999998</v>
      </c>
      <c r="T10854" s="1">
        <v>7.3179379999999998</v>
      </c>
      <c r="U10854" s="1">
        <v>7.5783519999999998</v>
      </c>
      <c r="V10854" s="1">
        <v>7.6175350000000002</v>
      </c>
    </row>
    <row r="10855" spans="1:22" x14ac:dyDescent="0.25">
      <c r="A10855" t="s">
        <v>11675</v>
      </c>
      <c r="B10855" t="s">
        <v>11676</v>
      </c>
      <c r="C10855" t="s">
        <v>11677</v>
      </c>
      <c r="D10855" t="s">
        <v>11678</v>
      </c>
      <c r="E10855" s="1">
        <v>12</v>
      </c>
      <c r="F10855" s="1">
        <v>12</v>
      </c>
      <c r="G10855" s="1">
        <v>11</v>
      </c>
      <c r="H10855" s="1">
        <v>35.200000000000003</v>
      </c>
      <c r="I10855" s="1">
        <v>49.07</v>
      </c>
      <c r="J10855" s="3">
        <v>6.4614999999999996E-56</v>
      </c>
      <c r="K10855" s="1" t="s">
        <v>76</v>
      </c>
      <c r="L10855" s="1" t="s">
        <v>76</v>
      </c>
      <c r="M10855" s="1">
        <v>4.7039280000000003</v>
      </c>
      <c r="N10855" s="1" t="s">
        <v>76</v>
      </c>
      <c r="O10855" s="1" t="s">
        <v>76</v>
      </c>
      <c r="P10855" s="1" t="s">
        <v>76</v>
      </c>
      <c r="Q10855" s="1">
        <v>5.5969819999999997</v>
      </c>
      <c r="R10855" s="1">
        <v>5.9034909999999998</v>
      </c>
      <c r="S10855" s="1">
        <v>6.0033310000000002</v>
      </c>
      <c r="T10855" s="1">
        <v>7.3932589999999996</v>
      </c>
      <c r="U10855" s="1">
        <v>7.5780770000000004</v>
      </c>
      <c r="V10855" s="1">
        <v>7.8769739999999997</v>
      </c>
    </row>
    <row r="10856" spans="1:22" x14ac:dyDescent="0.25">
      <c r="A10856" t="s">
        <v>15407</v>
      </c>
      <c r="B10856" t="s">
        <v>15408</v>
      </c>
      <c r="C10856" t="s">
        <v>15409</v>
      </c>
      <c r="D10856" t="s">
        <v>15410</v>
      </c>
      <c r="E10856" s="1">
        <v>30</v>
      </c>
      <c r="F10856" s="1">
        <v>30</v>
      </c>
      <c r="G10856" s="1">
        <v>29</v>
      </c>
      <c r="H10856" s="1">
        <v>42.8</v>
      </c>
      <c r="I10856" s="1">
        <v>83.125</v>
      </c>
      <c r="J10856" s="1">
        <v>0</v>
      </c>
      <c r="K10856" s="1">
        <v>5.2034409999999998</v>
      </c>
      <c r="L10856" s="1">
        <v>5.4545250000000003</v>
      </c>
      <c r="M10856" s="1">
        <v>6.0379839999999998</v>
      </c>
      <c r="N10856" s="1">
        <v>5.5398540000000001</v>
      </c>
      <c r="O10856" s="1">
        <v>6.0914910000000004</v>
      </c>
      <c r="P10856" s="1">
        <v>6.2318259999999999</v>
      </c>
      <c r="Q10856" s="1">
        <v>5.4694390000000004</v>
      </c>
      <c r="R10856" s="1">
        <v>6.0440690000000004</v>
      </c>
      <c r="S10856" s="1">
        <v>5.6882859999999997</v>
      </c>
      <c r="T10856" s="1">
        <v>7.6025159999999996</v>
      </c>
      <c r="U10856" s="1">
        <v>7.5779509999999997</v>
      </c>
      <c r="V10856" s="1">
        <v>7.599577</v>
      </c>
    </row>
    <row r="10857" spans="1:22" x14ac:dyDescent="0.25">
      <c r="A10857" t="s">
        <v>30835</v>
      </c>
      <c r="B10857" t="s">
        <v>30836</v>
      </c>
      <c r="C10857" t="s">
        <v>30837</v>
      </c>
      <c r="D10857" t="s">
        <v>30838</v>
      </c>
      <c r="E10857" s="1">
        <v>19</v>
      </c>
      <c r="F10857" s="1">
        <v>19</v>
      </c>
      <c r="G10857" s="1">
        <v>19</v>
      </c>
      <c r="H10857" s="1">
        <v>25.9</v>
      </c>
      <c r="I10857" s="1">
        <v>106.11</v>
      </c>
      <c r="J10857" s="3">
        <v>6.8648000000000004E-111</v>
      </c>
      <c r="K10857" s="1" t="s">
        <v>76</v>
      </c>
      <c r="L10857" s="1">
        <v>4.9149719999999997</v>
      </c>
      <c r="M10857" s="1">
        <v>4.9686700000000004</v>
      </c>
      <c r="N10857" s="1">
        <v>5.4537769999999997</v>
      </c>
      <c r="O10857" s="1">
        <v>5.9393539999999998</v>
      </c>
      <c r="P10857" s="1">
        <v>5.4817150000000003</v>
      </c>
      <c r="Q10857" s="1">
        <v>5.2023789999999996</v>
      </c>
      <c r="R10857" s="1">
        <v>6.1632210000000001</v>
      </c>
      <c r="S10857" s="1">
        <v>5.5907749999999998</v>
      </c>
      <c r="T10857" s="1">
        <v>7.1876899999999999</v>
      </c>
      <c r="U10857" s="1">
        <v>7.5772959999999996</v>
      </c>
      <c r="V10857" s="1">
        <v>7.5386110000000004</v>
      </c>
    </row>
    <row r="10858" spans="1:22" x14ac:dyDescent="0.25">
      <c r="A10858" t="s">
        <v>32988</v>
      </c>
      <c r="B10858" t="s">
        <v>32989</v>
      </c>
      <c r="C10858" t="s">
        <v>32990</v>
      </c>
      <c r="D10858" t="s">
        <v>32991</v>
      </c>
      <c r="E10858" s="1">
        <v>30</v>
      </c>
      <c r="F10858" s="1">
        <v>30</v>
      </c>
      <c r="G10858" s="1">
        <v>28</v>
      </c>
      <c r="H10858" s="1">
        <v>26.3</v>
      </c>
      <c r="I10858" s="1">
        <v>168.03</v>
      </c>
      <c r="J10858" s="3">
        <v>2.7073E-279</v>
      </c>
      <c r="K10858" s="1">
        <v>4.7775280000000002</v>
      </c>
      <c r="L10858" s="1">
        <v>5.6996640000000003</v>
      </c>
      <c r="M10858" s="1">
        <v>5.3126850000000001</v>
      </c>
      <c r="N10858" s="1">
        <v>4.7916910000000001</v>
      </c>
      <c r="O10858" s="1">
        <v>5.3571150000000003</v>
      </c>
      <c r="P10858" s="1">
        <v>5.1580310000000003</v>
      </c>
      <c r="Q10858" s="1">
        <v>5.0309229999999996</v>
      </c>
      <c r="R10858" s="1">
        <v>4.954339</v>
      </c>
      <c r="S10858" s="1">
        <v>5.2858720000000003</v>
      </c>
      <c r="T10858" s="1">
        <v>7.7734129999999997</v>
      </c>
      <c r="U10858" s="1">
        <v>7.576422</v>
      </c>
      <c r="V10858" s="1">
        <v>7.4762950000000004</v>
      </c>
    </row>
    <row r="10859" spans="1:22" x14ac:dyDescent="0.25">
      <c r="A10859" t="s">
        <v>15790</v>
      </c>
      <c r="B10859" t="s">
        <v>15791</v>
      </c>
      <c r="C10859" t="s">
        <v>15792</v>
      </c>
      <c r="D10859" t="s">
        <v>15793</v>
      </c>
      <c r="E10859" s="1">
        <v>8</v>
      </c>
      <c r="F10859" s="1">
        <v>8</v>
      </c>
      <c r="G10859" s="1">
        <v>8</v>
      </c>
      <c r="H10859" s="1">
        <v>45.1</v>
      </c>
      <c r="I10859" s="1">
        <v>21.452000000000002</v>
      </c>
      <c r="J10859" s="3">
        <v>1.4012000000000001E-79</v>
      </c>
      <c r="K10859" s="1">
        <v>5.6137569999999997</v>
      </c>
      <c r="L10859" s="1">
        <v>5.8335039999999996</v>
      </c>
      <c r="M10859" s="1">
        <v>6.8553379999999997</v>
      </c>
      <c r="N10859" s="1">
        <v>5.4855650000000002</v>
      </c>
      <c r="O10859" s="1" t="s">
        <v>76</v>
      </c>
      <c r="P10859" s="1">
        <v>6.1662819999999998</v>
      </c>
      <c r="Q10859" s="1">
        <v>6.7073999999999998</v>
      </c>
      <c r="R10859" s="1">
        <v>7.3266840000000002</v>
      </c>
      <c r="S10859" s="1">
        <v>6.7954280000000002</v>
      </c>
      <c r="T10859" s="1">
        <v>7.538875</v>
      </c>
      <c r="U10859" s="1">
        <v>7.5763410000000002</v>
      </c>
      <c r="V10859" s="1">
        <v>7.4476699999999996</v>
      </c>
    </row>
    <row r="10860" spans="1:22" x14ac:dyDescent="0.25">
      <c r="A10860" t="s">
        <v>34393</v>
      </c>
      <c r="B10860" t="s">
        <v>34394</v>
      </c>
      <c r="C10860" t="s">
        <v>34395</v>
      </c>
      <c r="D10860" t="s">
        <v>34396</v>
      </c>
      <c r="E10860" s="1">
        <v>13</v>
      </c>
      <c r="F10860" s="1">
        <v>13</v>
      </c>
      <c r="G10860" s="1">
        <v>6</v>
      </c>
      <c r="H10860" s="1">
        <v>29.6</v>
      </c>
      <c r="I10860" s="1">
        <v>57.365000000000002</v>
      </c>
      <c r="J10860" s="3">
        <v>1.1035000000000001E-299</v>
      </c>
      <c r="K10860" s="1">
        <v>4.3101839999999996</v>
      </c>
      <c r="L10860" s="1">
        <v>5.9297360000000001</v>
      </c>
      <c r="M10860" s="1">
        <v>5.4278919999999999</v>
      </c>
      <c r="N10860" s="1">
        <v>5.2711680000000003</v>
      </c>
      <c r="O10860" s="1">
        <v>6.0218920000000002</v>
      </c>
      <c r="P10860" s="1">
        <v>5.1786029999999998</v>
      </c>
      <c r="Q10860" s="1">
        <v>4.8767199999999997</v>
      </c>
      <c r="R10860" s="1">
        <v>6.2546929999999996</v>
      </c>
      <c r="S10860" s="1">
        <v>5.7003750000000002</v>
      </c>
      <c r="T10860" s="1">
        <v>6.9930389999999996</v>
      </c>
      <c r="U10860" s="1">
        <v>7.5763179999999997</v>
      </c>
      <c r="V10860" s="1">
        <v>7.4138859999999998</v>
      </c>
    </row>
    <row r="10861" spans="1:22" x14ac:dyDescent="0.25">
      <c r="A10861" t="s">
        <v>33016</v>
      </c>
      <c r="B10861" t="s">
        <v>33017</v>
      </c>
      <c r="C10861" t="s">
        <v>33018</v>
      </c>
      <c r="D10861" t="s">
        <v>33019</v>
      </c>
      <c r="E10861" s="1">
        <v>11</v>
      </c>
      <c r="F10861" s="1">
        <v>11</v>
      </c>
      <c r="G10861" s="1">
        <v>11</v>
      </c>
      <c r="H10861" s="1">
        <v>40.5</v>
      </c>
      <c r="I10861" s="1">
        <v>52.247999999999998</v>
      </c>
      <c r="J10861" s="1">
        <v>0</v>
      </c>
      <c r="K10861" s="1">
        <v>4.6398849999999996</v>
      </c>
      <c r="L10861" s="1">
        <v>5.7285000000000004</v>
      </c>
      <c r="M10861" s="1">
        <v>3.9272010000000002</v>
      </c>
      <c r="N10861" s="1" t="s">
        <v>76</v>
      </c>
      <c r="O10861" s="1">
        <v>4.9622840000000004</v>
      </c>
      <c r="P10861" s="1">
        <v>5.3044260000000003</v>
      </c>
      <c r="Q10861" s="1" t="s">
        <v>76</v>
      </c>
      <c r="R10861" s="1">
        <v>5.8190039999999996</v>
      </c>
      <c r="S10861" s="1">
        <v>5.7894889999999997</v>
      </c>
      <c r="T10861" s="1" t="s">
        <v>76</v>
      </c>
      <c r="U10861" s="1">
        <v>7.5762029999999996</v>
      </c>
      <c r="V10861" s="1">
        <v>7.8209819999999999</v>
      </c>
    </row>
    <row r="10862" spans="1:22" x14ac:dyDescent="0.25">
      <c r="A10862" t="s">
        <v>24650</v>
      </c>
      <c r="B10862" t="s">
        <v>24651</v>
      </c>
      <c r="C10862" t="s">
        <v>24652</v>
      </c>
      <c r="D10862" t="s">
        <v>24653</v>
      </c>
      <c r="E10862" s="1">
        <v>21</v>
      </c>
      <c r="F10862" s="1">
        <v>21</v>
      </c>
      <c r="G10862" s="1">
        <v>3</v>
      </c>
      <c r="H10862" s="1">
        <v>51.9</v>
      </c>
      <c r="I10862" s="1">
        <v>61.863</v>
      </c>
      <c r="J10862" s="1">
        <v>0</v>
      </c>
      <c r="K10862" s="1">
        <v>5.5525219999999997</v>
      </c>
      <c r="L10862" s="1">
        <v>6.225619</v>
      </c>
      <c r="M10862" s="1">
        <v>4.3139719999999997</v>
      </c>
      <c r="N10862" s="1">
        <v>5.5138030000000002</v>
      </c>
      <c r="O10862" s="1">
        <v>5.624746</v>
      </c>
      <c r="P10862" s="1">
        <v>5.7932110000000003</v>
      </c>
      <c r="Q10862" s="1">
        <v>5.5651149999999996</v>
      </c>
      <c r="R10862" s="1">
        <v>5.9579380000000004</v>
      </c>
      <c r="S10862" s="1">
        <v>5.4029829999999999</v>
      </c>
      <c r="T10862" s="1">
        <v>7.4548449999999997</v>
      </c>
      <c r="U10862" s="1">
        <v>7.5748410000000002</v>
      </c>
      <c r="V10862" s="1">
        <v>7.4218840000000004</v>
      </c>
    </row>
    <row r="10863" spans="1:22" x14ac:dyDescent="0.25">
      <c r="A10863" t="s">
        <v>36332</v>
      </c>
      <c r="B10863" t="s">
        <v>36333</v>
      </c>
      <c r="C10863" t="s">
        <v>36334</v>
      </c>
      <c r="D10863" t="s">
        <v>36335</v>
      </c>
      <c r="E10863" s="1">
        <v>11</v>
      </c>
      <c r="F10863" s="1">
        <v>10</v>
      </c>
      <c r="G10863" s="1">
        <v>9</v>
      </c>
      <c r="H10863" s="1">
        <v>29.3</v>
      </c>
      <c r="I10863" s="1">
        <v>33.216000000000001</v>
      </c>
      <c r="J10863" s="3">
        <v>1.016E-16</v>
      </c>
      <c r="K10863" s="1">
        <v>5.3071320000000002</v>
      </c>
      <c r="L10863" s="1">
        <v>5.1289160000000003</v>
      </c>
      <c r="M10863" s="1">
        <v>6.3178749999999999</v>
      </c>
      <c r="N10863" s="1" t="s">
        <v>76</v>
      </c>
      <c r="O10863" s="1">
        <v>6.1679370000000002</v>
      </c>
      <c r="P10863" s="1">
        <v>5.9665359999999996</v>
      </c>
      <c r="Q10863" s="1">
        <v>6.0699639999999997</v>
      </c>
      <c r="R10863" s="1">
        <v>6.6463739999999998</v>
      </c>
      <c r="S10863" s="1">
        <v>6.2475069999999997</v>
      </c>
      <c r="T10863" s="1">
        <v>7.516667</v>
      </c>
      <c r="U10863" s="1">
        <v>7.5742159999999998</v>
      </c>
      <c r="V10863" s="1">
        <v>7.5506929999999999</v>
      </c>
    </row>
    <row r="10864" spans="1:22" x14ac:dyDescent="0.25">
      <c r="A10864" t="s">
        <v>37158</v>
      </c>
      <c r="B10864" t="s">
        <v>37159</v>
      </c>
      <c r="C10864" t="s">
        <v>37160</v>
      </c>
      <c r="D10864" t="s">
        <v>37161</v>
      </c>
      <c r="E10864" s="1">
        <v>15</v>
      </c>
      <c r="F10864" s="1">
        <v>14</v>
      </c>
      <c r="G10864" s="1">
        <v>10</v>
      </c>
      <c r="H10864" s="1">
        <v>23.6</v>
      </c>
      <c r="I10864" s="1">
        <v>88.317999999999998</v>
      </c>
      <c r="J10864" s="3">
        <v>2.2170000000000001E-231</v>
      </c>
      <c r="K10864" s="1" t="s">
        <v>76</v>
      </c>
      <c r="L10864" s="1" t="s">
        <v>76</v>
      </c>
      <c r="M10864" s="1" t="s">
        <v>76</v>
      </c>
      <c r="N10864" s="1">
        <v>4.9566819999999998</v>
      </c>
      <c r="O10864" s="1">
        <v>5.6244370000000004</v>
      </c>
      <c r="P10864" s="1">
        <v>5.451295</v>
      </c>
      <c r="Q10864" s="1">
        <v>4.9985039999999996</v>
      </c>
      <c r="R10864" s="1">
        <v>5.6989609999999997</v>
      </c>
      <c r="S10864" s="1">
        <v>5.3110970000000002</v>
      </c>
      <c r="T10864" s="1">
        <v>7.4021749999999997</v>
      </c>
      <c r="U10864" s="1">
        <v>7.5736840000000001</v>
      </c>
      <c r="V10864" s="1">
        <v>7.6898860000000004</v>
      </c>
    </row>
    <row r="10865" spans="1:22" x14ac:dyDescent="0.25">
      <c r="A10865" t="s">
        <v>16909</v>
      </c>
      <c r="B10865" t="s">
        <v>16910</v>
      </c>
      <c r="C10865" t="s">
        <v>16911</v>
      </c>
      <c r="D10865" t="s">
        <v>16912</v>
      </c>
      <c r="E10865" s="1">
        <v>5</v>
      </c>
      <c r="F10865" s="1">
        <v>5</v>
      </c>
      <c r="G10865" s="1">
        <v>5</v>
      </c>
      <c r="H10865" s="1">
        <v>58.9</v>
      </c>
      <c r="I10865" s="1">
        <v>12.106999999999999</v>
      </c>
      <c r="J10865" s="3">
        <v>1.3124000000000001E-131</v>
      </c>
      <c r="K10865" s="1">
        <v>6.6300920000000003</v>
      </c>
      <c r="L10865" s="1">
        <v>6.8928349999999998</v>
      </c>
      <c r="M10865" s="1">
        <v>6.5810959999999996</v>
      </c>
      <c r="N10865" s="1">
        <v>6.0830719999999996</v>
      </c>
      <c r="O10865" s="1">
        <v>6.1108589999999996</v>
      </c>
      <c r="P10865" s="1">
        <v>6.5087719999999996</v>
      </c>
      <c r="Q10865" s="1">
        <v>6.6908070000000004</v>
      </c>
      <c r="R10865" s="1">
        <v>6.7146650000000001</v>
      </c>
      <c r="S10865" s="1">
        <v>6.6701350000000001</v>
      </c>
      <c r="T10865" s="1">
        <v>8.2202129999999993</v>
      </c>
      <c r="U10865" s="1">
        <v>7.5728479999999996</v>
      </c>
      <c r="V10865" s="1">
        <v>8.0067219999999999</v>
      </c>
    </row>
    <row r="10866" spans="1:22" x14ac:dyDescent="0.25">
      <c r="A10866" t="s">
        <v>9993</v>
      </c>
      <c r="B10866" t="s">
        <v>9994</v>
      </c>
      <c r="C10866" t="s">
        <v>9995</v>
      </c>
      <c r="D10866" t="s">
        <v>9996</v>
      </c>
      <c r="E10866" s="1">
        <v>11</v>
      </c>
      <c r="F10866" s="1">
        <v>10</v>
      </c>
      <c r="G10866" s="1">
        <v>6</v>
      </c>
      <c r="H10866" s="1">
        <v>60.1</v>
      </c>
      <c r="I10866" s="1">
        <v>19.815000000000001</v>
      </c>
      <c r="J10866" s="3">
        <v>7.1385999999999997E-98</v>
      </c>
      <c r="K10866" s="1">
        <v>6.4792870000000002</v>
      </c>
      <c r="L10866" s="1">
        <v>6.7595010000000002</v>
      </c>
      <c r="M10866" s="1">
        <v>5.6028950000000002</v>
      </c>
      <c r="N10866" s="1">
        <v>6.7073229999999997</v>
      </c>
      <c r="O10866" s="1">
        <v>6.8067289999999998</v>
      </c>
      <c r="P10866" s="1">
        <v>6.1295289999999998</v>
      </c>
      <c r="Q10866" s="1">
        <v>6.2000570000000002</v>
      </c>
      <c r="R10866" s="1">
        <v>6.3655249999999999</v>
      </c>
      <c r="S10866" s="1">
        <v>6.4135679999999997</v>
      </c>
      <c r="T10866" s="1">
        <v>7.4724199999999996</v>
      </c>
      <c r="U10866" s="1">
        <v>7.5724879999999999</v>
      </c>
      <c r="V10866" s="1">
        <v>7.6015280000000001</v>
      </c>
    </row>
    <row r="10867" spans="1:22" x14ac:dyDescent="0.25">
      <c r="A10867" t="s">
        <v>3744</v>
      </c>
      <c r="B10867" t="s">
        <v>3745</v>
      </c>
      <c r="C10867" t="s">
        <v>3746</v>
      </c>
      <c r="D10867" t="s">
        <v>3747</v>
      </c>
      <c r="E10867" s="1">
        <v>40</v>
      </c>
      <c r="F10867" s="1">
        <v>19</v>
      </c>
      <c r="G10867" s="1">
        <v>18</v>
      </c>
      <c r="H10867" s="1">
        <v>57.7</v>
      </c>
      <c r="I10867" s="1">
        <v>70.02</v>
      </c>
      <c r="J10867" s="1">
        <v>0</v>
      </c>
      <c r="K10867" s="1">
        <v>6.952051</v>
      </c>
      <c r="L10867" s="1">
        <v>7.2919679999999998</v>
      </c>
      <c r="M10867" s="1">
        <v>6.6384889999999999</v>
      </c>
      <c r="N10867" s="1">
        <v>4.3838869999999996</v>
      </c>
      <c r="O10867" s="1">
        <v>4.7125069999999996</v>
      </c>
      <c r="P10867" s="1">
        <v>4.526262</v>
      </c>
      <c r="Q10867" s="1">
        <v>5.6827040000000002</v>
      </c>
      <c r="R10867" s="1">
        <v>5.6992039999999999</v>
      </c>
      <c r="S10867" s="1">
        <v>6.03599</v>
      </c>
      <c r="T10867" s="1">
        <v>7.2784789999999999</v>
      </c>
      <c r="U10867" s="1">
        <v>7.572476</v>
      </c>
      <c r="V10867" s="1">
        <v>7.8188849999999999</v>
      </c>
    </row>
    <row r="10868" spans="1:22" x14ac:dyDescent="0.25">
      <c r="A10868" t="s">
        <v>11188</v>
      </c>
      <c r="B10868" t="s">
        <v>11189</v>
      </c>
      <c r="C10868" t="s">
        <v>11190</v>
      </c>
      <c r="D10868" t="s">
        <v>11191</v>
      </c>
      <c r="E10868" s="1">
        <v>15</v>
      </c>
      <c r="F10868" s="1">
        <v>15</v>
      </c>
      <c r="G10868" s="1">
        <v>15</v>
      </c>
      <c r="H10868" s="1">
        <v>41.5</v>
      </c>
      <c r="I10868" s="1">
        <v>45.250999999999998</v>
      </c>
      <c r="J10868" s="3">
        <v>5.1230000000000004E-268</v>
      </c>
      <c r="K10868" s="1">
        <v>5.5954959999999998</v>
      </c>
      <c r="L10868" s="1">
        <v>6.14473</v>
      </c>
      <c r="M10868" s="1">
        <v>5.3787430000000001</v>
      </c>
      <c r="N10868" s="1">
        <v>6.177594</v>
      </c>
      <c r="O10868" s="1">
        <v>6.7748229999999996</v>
      </c>
      <c r="P10868" s="1">
        <v>6.2695829999999999</v>
      </c>
      <c r="Q10868" s="1">
        <v>4.9541409999999999</v>
      </c>
      <c r="R10868" s="1">
        <v>6.2634699999999999</v>
      </c>
      <c r="S10868" s="1">
        <v>5.6447240000000001</v>
      </c>
      <c r="T10868" s="1" t="s">
        <v>76</v>
      </c>
      <c r="U10868" s="1">
        <v>7.5723830000000003</v>
      </c>
      <c r="V10868" s="1">
        <v>7.6845039999999996</v>
      </c>
    </row>
    <row r="10869" spans="1:22" x14ac:dyDescent="0.25">
      <c r="A10869" t="s">
        <v>25634</v>
      </c>
      <c r="B10869" t="s">
        <v>25635</v>
      </c>
      <c r="C10869" t="s">
        <v>25636</v>
      </c>
      <c r="D10869" t="s">
        <v>25637</v>
      </c>
      <c r="E10869" s="1">
        <v>15</v>
      </c>
      <c r="F10869" s="1">
        <v>15</v>
      </c>
      <c r="G10869" s="1">
        <v>15</v>
      </c>
      <c r="H10869" s="1">
        <v>26.4</v>
      </c>
      <c r="I10869" s="1">
        <v>82.302999999999997</v>
      </c>
      <c r="J10869" s="3">
        <v>1.1281000000000001E-232</v>
      </c>
      <c r="K10869" s="1">
        <v>4.3085430000000002</v>
      </c>
      <c r="L10869" s="1">
        <v>5.2522219999999997</v>
      </c>
      <c r="M10869" s="1">
        <v>5.2624510000000004</v>
      </c>
      <c r="N10869" s="1">
        <v>4.8324639999999999</v>
      </c>
      <c r="O10869" s="1">
        <v>5.7655570000000003</v>
      </c>
      <c r="P10869" s="1">
        <v>5.7203580000000001</v>
      </c>
      <c r="Q10869" s="1">
        <v>5.497179</v>
      </c>
      <c r="R10869" s="1">
        <v>6.2627600000000001</v>
      </c>
      <c r="S10869" s="1">
        <v>6.0130059999999999</v>
      </c>
      <c r="T10869" s="1">
        <v>7.6190509999999998</v>
      </c>
      <c r="U10869" s="1">
        <v>7.5707760000000004</v>
      </c>
      <c r="V10869" s="1">
        <v>8.0407609999999998</v>
      </c>
    </row>
    <row r="10870" spans="1:22" x14ac:dyDescent="0.25">
      <c r="A10870" t="s">
        <v>29094</v>
      </c>
      <c r="B10870" t="s">
        <v>29095</v>
      </c>
      <c r="C10870" t="s">
        <v>29096</v>
      </c>
      <c r="D10870" t="s">
        <v>29097</v>
      </c>
      <c r="E10870" s="1">
        <v>16</v>
      </c>
      <c r="F10870" s="1">
        <v>15</v>
      </c>
      <c r="G10870" s="1">
        <v>13</v>
      </c>
      <c r="H10870" s="1">
        <v>31.9</v>
      </c>
      <c r="I10870" s="1">
        <v>76.256</v>
      </c>
      <c r="J10870" s="1">
        <v>0</v>
      </c>
      <c r="K10870" s="1" t="s">
        <v>76</v>
      </c>
      <c r="L10870" s="1" t="s">
        <v>76</v>
      </c>
      <c r="M10870" s="1" t="s">
        <v>76</v>
      </c>
      <c r="N10870" s="1">
        <v>6.2847910000000002</v>
      </c>
      <c r="O10870" s="1">
        <v>6.6514430000000004</v>
      </c>
      <c r="P10870" s="1">
        <v>6.6562419999999998</v>
      </c>
      <c r="Q10870" s="1" t="s">
        <v>76</v>
      </c>
      <c r="R10870" s="1">
        <v>5.4328409999999998</v>
      </c>
      <c r="S10870" s="1">
        <v>4.948207</v>
      </c>
      <c r="T10870" s="1" t="s">
        <v>76</v>
      </c>
      <c r="U10870" s="1">
        <v>7.5703909999999999</v>
      </c>
      <c r="V10870" s="1">
        <v>7.3883850000000004</v>
      </c>
    </row>
    <row r="10871" spans="1:22" x14ac:dyDescent="0.25">
      <c r="A10871" t="s">
        <v>11044</v>
      </c>
      <c r="B10871" t="s">
        <v>11045</v>
      </c>
      <c r="C10871" t="s">
        <v>11046</v>
      </c>
      <c r="D10871" t="s">
        <v>11047</v>
      </c>
      <c r="E10871" s="1">
        <v>6</v>
      </c>
      <c r="F10871" s="1">
        <v>6</v>
      </c>
      <c r="G10871" s="1">
        <v>6</v>
      </c>
      <c r="H10871" s="1">
        <v>55.6</v>
      </c>
      <c r="I10871" s="1">
        <v>16.602</v>
      </c>
      <c r="J10871" s="1">
        <v>0</v>
      </c>
      <c r="K10871" s="1">
        <v>5.9768860000000004</v>
      </c>
      <c r="L10871" s="1">
        <v>6.7218929999999997</v>
      </c>
      <c r="M10871" s="1" t="s">
        <v>76</v>
      </c>
      <c r="N10871" s="1">
        <v>6.345256</v>
      </c>
      <c r="O10871" s="1">
        <v>6.0096629999999998</v>
      </c>
      <c r="P10871" s="1">
        <v>6.5910529999999996</v>
      </c>
      <c r="Q10871" s="1">
        <v>6.7207790000000003</v>
      </c>
      <c r="R10871" s="1">
        <v>6.8820629999999996</v>
      </c>
      <c r="S10871" s="1">
        <v>6.9046070000000004</v>
      </c>
      <c r="T10871" s="1">
        <v>8.2207880000000007</v>
      </c>
      <c r="U10871" s="1">
        <v>7.5703560000000003</v>
      </c>
      <c r="V10871" s="1">
        <v>8.0128789999999999</v>
      </c>
    </row>
    <row r="10872" spans="1:22" x14ac:dyDescent="0.25">
      <c r="A10872" t="s">
        <v>43843</v>
      </c>
      <c r="B10872" t="s">
        <v>43844</v>
      </c>
      <c r="C10872" t="s">
        <v>43845</v>
      </c>
      <c r="D10872" t="s">
        <v>43846</v>
      </c>
      <c r="E10872" s="1">
        <v>6</v>
      </c>
      <c r="F10872" s="1">
        <v>4</v>
      </c>
      <c r="G10872" s="1">
        <v>4</v>
      </c>
      <c r="H10872" s="1">
        <v>31.8</v>
      </c>
      <c r="I10872" s="1">
        <v>18.614999999999998</v>
      </c>
      <c r="J10872" s="3">
        <v>8.2682999999999996E-81</v>
      </c>
      <c r="K10872" s="1" t="s">
        <v>76</v>
      </c>
      <c r="L10872" s="1">
        <v>6.3142040000000001</v>
      </c>
      <c r="M10872" s="1">
        <v>4.2821239999999996</v>
      </c>
      <c r="N10872" s="1">
        <v>5.5078149999999999</v>
      </c>
      <c r="O10872" s="1" t="s">
        <v>76</v>
      </c>
      <c r="P10872" s="1">
        <v>6.1520739999999998</v>
      </c>
      <c r="Q10872" s="1">
        <v>5.961805</v>
      </c>
      <c r="R10872" s="1">
        <v>6.7737939999999996</v>
      </c>
      <c r="S10872" s="1">
        <v>6.955991</v>
      </c>
      <c r="T10872" s="1" t="s">
        <v>76</v>
      </c>
      <c r="U10872" s="1">
        <v>7.5700989999999999</v>
      </c>
      <c r="V10872" s="1">
        <v>8.099577</v>
      </c>
    </row>
    <row r="10873" spans="1:22" x14ac:dyDescent="0.25">
      <c r="A10873" t="s">
        <v>4700</v>
      </c>
      <c r="B10873" t="s">
        <v>4701</v>
      </c>
      <c r="C10873" t="s">
        <v>4702</v>
      </c>
      <c r="D10873" t="s">
        <v>4703</v>
      </c>
      <c r="E10873" s="1">
        <v>22</v>
      </c>
      <c r="F10873" s="1">
        <v>20</v>
      </c>
      <c r="G10873" s="1">
        <v>20</v>
      </c>
      <c r="H10873" s="1">
        <v>49.1</v>
      </c>
      <c r="I10873" s="1">
        <v>57.948999999999998</v>
      </c>
      <c r="J10873" s="1">
        <v>0</v>
      </c>
      <c r="K10873" s="1">
        <v>5.536975</v>
      </c>
      <c r="L10873" s="1">
        <v>6.3968619999999996</v>
      </c>
      <c r="M10873" s="1">
        <v>5.9680489999999997</v>
      </c>
      <c r="N10873" s="1">
        <v>6.5637179999999997</v>
      </c>
      <c r="O10873" s="1">
        <v>6.8320360000000004</v>
      </c>
      <c r="P10873" s="1">
        <v>6.4778589999999996</v>
      </c>
      <c r="Q10873" s="1">
        <v>5.4971230000000002</v>
      </c>
      <c r="R10873" s="1">
        <v>6.5694210000000002</v>
      </c>
      <c r="S10873" s="1">
        <v>6.107685</v>
      </c>
      <c r="T10873" s="1">
        <v>7.204364</v>
      </c>
      <c r="U10873" s="1">
        <v>7.5699709999999998</v>
      </c>
      <c r="V10873" s="1">
        <v>7.6434329999999999</v>
      </c>
    </row>
    <row r="10874" spans="1:22" x14ac:dyDescent="0.25">
      <c r="A10874" t="s">
        <v>39380</v>
      </c>
      <c r="B10874" t="s">
        <v>39381</v>
      </c>
      <c r="C10874" t="s">
        <v>39382</v>
      </c>
      <c r="D10874" t="s">
        <v>39383</v>
      </c>
      <c r="E10874" s="1">
        <v>10</v>
      </c>
      <c r="F10874" s="1">
        <v>10</v>
      </c>
      <c r="G10874" s="1">
        <v>10</v>
      </c>
      <c r="H10874" s="1">
        <v>22</v>
      </c>
      <c r="I10874" s="1">
        <v>66.629000000000005</v>
      </c>
      <c r="J10874" s="3">
        <v>1.189E-133</v>
      </c>
      <c r="K10874" s="1" t="s">
        <v>76</v>
      </c>
      <c r="L10874" s="1" t="s">
        <v>76</v>
      </c>
      <c r="M10874" s="1" t="s">
        <v>76</v>
      </c>
      <c r="N10874" s="1" t="s">
        <v>76</v>
      </c>
      <c r="O10874" s="1" t="s">
        <v>76</v>
      </c>
      <c r="P10874" s="1" t="s">
        <v>76</v>
      </c>
      <c r="Q10874" s="1">
        <v>4.779026</v>
      </c>
      <c r="R10874" s="1">
        <v>5.3221160000000003</v>
      </c>
      <c r="S10874" s="1">
        <v>5.1361179999999997</v>
      </c>
      <c r="T10874" s="1">
        <v>7.0929310000000001</v>
      </c>
      <c r="U10874" s="1">
        <v>7.5693270000000004</v>
      </c>
      <c r="V10874" s="1">
        <v>7.1751930000000002</v>
      </c>
    </row>
    <row r="10875" spans="1:22" x14ac:dyDescent="0.25">
      <c r="A10875" t="s">
        <v>1145</v>
      </c>
      <c r="B10875" t="s">
        <v>1146</v>
      </c>
      <c r="C10875" t="s">
        <v>1147</v>
      </c>
      <c r="D10875" t="s">
        <v>1148</v>
      </c>
      <c r="E10875" s="1">
        <v>6</v>
      </c>
      <c r="F10875" s="1">
        <v>6</v>
      </c>
      <c r="G10875" s="1">
        <v>6</v>
      </c>
      <c r="H10875" s="1">
        <v>85</v>
      </c>
      <c r="I10875" s="1">
        <v>12.939</v>
      </c>
      <c r="J10875" s="1">
        <v>0</v>
      </c>
      <c r="K10875" s="1">
        <v>6.1107240000000003</v>
      </c>
      <c r="L10875" s="1" t="s">
        <v>76</v>
      </c>
      <c r="M10875" s="1" t="s">
        <v>76</v>
      </c>
      <c r="N10875" s="1" t="s">
        <v>76</v>
      </c>
      <c r="O10875" s="1" t="s">
        <v>76</v>
      </c>
      <c r="P10875" s="1">
        <v>6.2464250000000003</v>
      </c>
      <c r="Q10875" s="1">
        <v>6.8659509999999999</v>
      </c>
      <c r="R10875" s="1">
        <v>7.7175209999999996</v>
      </c>
      <c r="S10875" s="1">
        <v>7.271191</v>
      </c>
      <c r="T10875" s="1">
        <v>7.2502000000000004</v>
      </c>
      <c r="U10875" s="1">
        <v>7.5690809999999997</v>
      </c>
      <c r="V10875" s="1">
        <v>7.5947129999999996</v>
      </c>
    </row>
    <row r="10876" spans="1:22" x14ac:dyDescent="0.25">
      <c r="A10876" t="s">
        <v>44196</v>
      </c>
      <c r="B10876" t="s">
        <v>44197</v>
      </c>
      <c r="C10876" t="s">
        <v>44198</v>
      </c>
      <c r="D10876" t="s">
        <v>44199</v>
      </c>
      <c r="E10876" s="1">
        <v>20</v>
      </c>
      <c r="F10876" s="1">
        <v>19</v>
      </c>
      <c r="G10876" s="1">
        <v>19</v>
      </c>
      <c r="H10876" s="1">
        <v>46.1</v>
      </c>
      <c r="I10876" s="1">
        <v>66.998999999999995</v>
      </c>
      <c r="J10876" s="1">
        <v>0</v>
      </c>
      <c r="K10876" s="1" t="s">
        <v>76</v>
      </c>
      <c r="L10876" s="1" t="s">
        <v>76</v>
      </c>
      <c r="M10876" s="1">
        <v>5.0529630000000001</v>
      </c>
      <c r="N10876" s="1" t="s">
        <v>76</v>
      </c>
      <c r="O10876" s="1">
        <v>4.4132660000000001</v>
      </c>
      <c r="P10876" s="1">
        <v>4.6810689999999999</v>
      </c>
      <c r="Q10876" s="1">
        <v>5.740189</v>
      </c>
      <c r="R10876" s="1">
        <v>5.951168</v>
      </c>
      <c r="S10876" s="1">
        <v>5.8495970000000002</v>
      </c>
      <c r="T10876" s="1">
        <v>7.5864630000000002</v>
      </c>
      <c r="U10876" s="1">
        <v>7.5689869999999999</v>
      </c>
      <c r="V10876" s="1">
        <v>7.7023270000000004</v>
      </c>
    </row>
    <row r="10877" spans="1:22" x14ac:dyDescent="0.25">
      <c r="A10877" t="s">
        <v>9885</v>
      </c>
      <c r="B10877" t="s">
        <v>9886</v>
      </c>
      <c r="C10877" t="s">
        <v>9887</v>
      </c>
      <c r="D10877" t="s">
        <v>9888</v>
      </c>
      <c r="E10877" s="1">
        <v>15</v>
      </c>
      <c r="F10877" s="1">
        <v>14</v>
      </c>
      <c r="G10877" s="1">
        <v>8</v>
      </c>
      <c r="H10877" s="1">
        <v>73.099999999999994</v>
      </c>
      <c r="I10877" s="1">
        <v>21.834</v>
      </c>
      <c r="J10877" s="3">
        <v>3.1978E-97</v>
      </c>
      <c r="K10877" s="1">
        <v>6.6958320000000002</v>
      </c>
      <c r="L10877" s="1">
        <v>6.4753080000000001</v>
      </c>
      <c r="M10877" s="1">
        <v>6.1886469999999996</v>
      </c>
      <c r="N10877" s="1">
        <v>6.676291</v>
      </c>
      <c r="O10877" s="1">
        <v>6.5593079999999997</v>
      </c>
      <c r="P10877" s="1">
        <v>6.6763640000000004</v>
      </c>
      <c r="Q10877" s="1">
        <v>7.1172709999999997</v>
      </c>
      <c r="R10877" s="1">
        <v>6.690391</v>
      </c>
      <c r="S10877" s="1">
        <v>6.7866379999999999</v>
      </c>
      <c r="T10877" s="1">
        <v>8.1184639999999995</v>
      </c>
      <c r="U10877" s="1">
        <v>7.5687769999999999</v>
      </c>
      <c r="V10877" s="1">
        <v>8.0997149999999998</v>
      </c>
    </row>
    <row r="10878" spans="1:22" x14ac:dyDescent="0.25">
      <c r="A10878" t="s">
        <v>11778</v>
      </c>
      <c r="B10878" t="s">
        <v>11779</v>
      </c>
      <c r="C10878" t="s">
        <v>11780</v>
      </c>
      <c r="D10878" t="s">
        <v>11781</v>
      </c>
      <c r="E10878" s="1">
        <v>5</v>
      </c>
      <c r="F10878" s="1">
        <v>5</v>
      </c>
      <c r="G10878" s="1">
        <v>5</v>
      </c>
      <c r="H10878" s="1">
        <v>52</v>
      </c>
      <c r="I10878" s="1">
        <v>13.839</v>
      </c>
      <c r="J10878" s="3">
        <v>3.4842999999999998E-137</v>
      </c>
      <c r="K10878" s="1">
        <v>6.6324069999999997</v>
      </c>
      <c r="L10878" s="1">
        <v>6.1376710000000001</v>
      </c>
      <c r="M10878" s="1">
        <v>6.1449170000000004</v>
      </c>
      <c r="N10878" s="1">
        <v>6.5920769999999997</v>
      </c>
      <c r="O10878" s="1">
        <v>6.7387730000000001</v>
      </c>
      <c r="P10878" s="1">
        <v>6.6736659999999999</v>
      </c>
      <c r="Q10878" s="1">
        <v>6.5422529999999997</v>
      </c>
      <c r="R10878" s="1">
        <v>6.9374729999999998</v>
      </c>
      <c r="S10878" s="1">
        <v>6.823963</v>
      </c>
      <c r="T10878" s="1">
        <v>7.5523280000000002</v>
      </c>
      <c r="U10878" s="1">
        <v>7.5684950000000004</v>
      </c>
      <c r="V10878" s="1">
        <v>7.7284759999999997</v>
      </c>
    </row>
    <row r="10879" spans="1:22" x14ac:dyDescent="0.25">
      <c r="A10879" t="s">
        <v>33368</v>
      </c>
      <c r="B10879" t="s">
        <v>33369</v>
      </c>
      <c r="C10879" t="s">
        <v>33370</v>
      </c>
      <c r="D10879" t="s">
        <v>33371</v>
      </c>
      <c r="E10879" s="1">
        <v>11</v>
      </c>
      <c r="F10879" s="1">
        <v>11</v>
      </c>
      <c r="G10879" s="1">
        <v>11</v>
      </c>
      <c r="H10879" s="1">
        <v>41.6</v>
      </c>
      <c r="I10879" s="1">
        <v>33.299999999999997</v>
      </c>
      <c r="J10879" s="1">
        <v>0</v>
      </c>
      <c r="K10879" s="1">
        <v>6.2735799999999999</v>
      </c>
      <c r="L10879" s="1">
        <v>6.186674</v>
      </c>
      <c r="M10879" s="1">
        <v>6.0843619999999996</v>
      </c>
      <c r="N10879" s="1">
        <v>5.9003509999999997</v>
      </c>
      <c r="O10879" s="1">
        <v>6.0695940000000004</v>
      </c>
      <c r="P10879" s="1">
        <v>6.3208310000000001</v>
      </c>
      <c r="Q10879" s="1">
        <v>6.252319</v>
      </c>
      <c r="R10879" s="1">
        <v>6.8118970000000001</v>
      </c>
      <c r="S10879" s="1">
        <v>6.4657840000000002</v>
      </c>
      <c r="T10879" s="1">
        <v>7.3514489999999997</v>
      </c>
      <c r="U10879" s="1">
        <v>7.568225</v>
      </c>
      <c r="V10879" s="1">
        <v>7.5643459999999996</v>
      </c>
    </row>
    <row r="10880" spans="1:22" x14ac:dyDescent="0.25">
      <c r="A10880" t="s">
        <v>10033</v>
      </c>
      <c r="B10880" t="s">
        <v>10034</v>
      </c>
      <c r="C10880" t="s">
        <v>10035</v>
      </c>
      <c r="D10880" t="s">
        <v>10036</v>
      </c>
      <c r="E10880" s="1">
        <v>14</v>
      </c>
      <c r="F10880" s="1">
        <v>14</v>
      </c>
      <c r="G10880" s="1">
        <v>14</v>
      </c>
      <c r="H10880" s="1">
        <v>61</v>
      </c>
      <c r="I10880" s="1">
        <v>38.576999999999998</v>
      </c>
      <c r="J10880" s="1">
        <v>0</v>
      </c>
      <c r="K10880" s="1" t="s">
        <v>76</v>
      </c>
      <c r="L10880" s="1" t="s">
        <v>76</v>
      </c>
      <c r="M10880" s="1" t="s">
        <v>76</v>
      </c>
      <c r="N10880" s="1" t="s">
        <v>76</v>
      </c>
      <c r="O10880" s="1" t="s">
        <v>76</v>
      </c>
      <c r="P10880" s="1" t="s">
        <v>76</v>
      </c>
      <c r="Q10880" s="1">
        <v>6.3105019999999996</v>
      </c>
      <c r="R10880" s="1">
        <v>6.8531870000000001</v>
      </c>
      <c r="S10880" s="1">
        <v>6.5449359999999999</v>
      </c>
      <c r="T10880" s="1">
        <v>7.891788</v>
      </c>
      <c r="U10880" s="1">
        <v>7.5676379999999996</v>
      </c>
      <c r="V10880" s="1">
        <v>7.9318390000000001</v>
      </c>
    </row>
    <row r="10881" spans="1:22" x14ac:dyDescent="0.25">
      <c r="A10881" t="s">
        <v>19570</v>
      </c>
      <c r="B10881" t="s">
        <v>19571</v>
      </c>
      <c r="C10881" t="s">
        <v>19572</v>
      </c>
      <c r="D10881" t="s">
        <v>19573</v>
      </c>
      <c r="E10881" s="1">
        <v>6</v>
      </c>
      <c r="F10881" s="1">
        <v>6</v>
      </c>
      <c r="G10881" s="1">
        <v>6</v>
      </c>
      <c r="H10881" s="1">
        <v>30.3</v>
      </c>
      <c r="I10881" s="1">
        <v>28.462</v>
      </c>
      <c r="J10881" s="3">
        <v>5.1885E-68</v>
      </c>
      <c r="K10881" s="1">
        <v>6.5181190000000004</v>
      </c>
      <c r="L10881" s="1">
        <v>6.3623880000000002</v>
      </c>
      <c r="M10881" s="1">
        <v>4.9007329999999998</v>
      </c>
      <c r="N10881" s="1">
        <v>6.8302420000000001</v>
      </c>
      <c r="O10881" s="1">
        <v>7.1108260000000003</v>
      </c>
      <c r="P10881" s="1">
        <v>6.5572419999999996</v>
      </c>
      <c r="Q10881" s="1">
        <v>6.8256920000000001</v>
      </c>
      <c r="R10881" s="1">
        <v>6.3847480000000001</v>
      </c>
      <c r="S10881" s="1">
        <v>6.7831320000000002</v>
      </c>
      <c r="T10881" s="1">
        <v>7.8385530000000001</v>
      </c>
      <c r="U10881" s="1">
        <v>7.5674260000000002</v>
      </c>
      <c r="V10881" s="1">
        <v>7.9402480000000004</v>
      </c>
    </row>
    <row r="10882" spans="1:22" x14ac:dyDescent="0.25">
      <c r="A10882" t="s">
        <v>17152</v>
      </c>
      <c r="B10882" t="s">
        <v>17153</v>
      </c>
      <c r="C10882" t="s">
        <v>17154</v>
      </c>
      <c r="D10882" t="s">
        <v>17155</v>
      </c>
      <c r="E10882" s="1">
        <v>8</v>
      </c>
      <c r="F10882" s="1">
        <v>8</v>
      </c>
      <c r="G10882" s="1">
        <v>8</v>
      </c>
      <c r="H10882" s="1">
        <v>47.8</v>
      </c>
      <c r="I10882" s="1">
        <v>23.239000000000001</v>
      </c>
      <c r="J10882" s="3">
        <v>1.6240999999999999E-105</v>
      </c>
      <c r="K10882" s="1">
        <v>4.2183260000000002</v>
      </c>
      <c r="L10882" s="1">
        <v>5.0434409999999996</v>
      </c>
      <c r="M10882" s="1">
        <v>4.6982749999999998</v>
      </c>
      <c r="N10882" s="1">
        <v>5.6782719999999998</v>
      </c>
      <c r="O10882" s="1">
        <v>5.5832329999999999</v>
      </c>
      <c r="P10882" s="1">
        <v>5.4984349999999997</v>
      </c>
      <c r="Q10882" s="1">
        <v>5.8447380000000004</v>
      </c>
      <c r="R10882" s="1">
        <v>6.4070510000000001</v>
      </c>
      <c r="S10882" s="1">
        <v>6.0959709999999996</v>
      </c>
      <c r="T10882" s="1">
        <v>7.0805899999999999</v>
      </c>
      <c r="U10882" s="1">
        <v>7.5661899999999997</v>
      </c>
      <c r="V10882" s="1">
        <v>7.2183520000000003</v>
      </c>
    </row>
    <row r="10883" spans="1:22" x14ac:dyDescent="0.25">
      <c r="A10883" t="s">
        <v>3916</v>
      </c>
      <c r="B10883" t="s">
        <v>3917</v>
      </c>
      <c r="C10883" t="s">
        <v>3918</v>
      </c>
      <c r="D10883" t="s">
        <v>3919</v>
      </c>
      <c r="E10883" s="1">
        <v>4</v>
      </c>
      <c r="F10883" s="1">
        <v>4</v>
      </c>
      <c r="G10883" s="1">
        <v>4</v>
      </c>
      <c r="H10883" s="1">
        <v>11.9</v>
      </c>
      <c r="I10883" s="1">
        <v>35.659999999999997</v>
      </c>
      <c r="J10883" s="3">
        <v>2.7683E-130</v>
      </c>
      <c r="K10883" s="1">
        <v>6.2916350000000003</v>
      </c>
      <c r="L10883" s="1">
        <v>6.967581</v>
      </c>
      <c r="M10883" s="1" t="s">
        <v>76</v>
      </c>
      <c r="N10883" s="1">
        <v>6.7918450000000004</v>
      </c>
      <c r="O10883" s="1">
        <v>7.2069340000000004</v>
      </c>
      <c r="P10883" s="1">
        <v>5.7576080000000003</v>
      </c>
      <c r="Q10883" s="1">
        <v>5.2484390000000003</v>
      </c>
      <c r="R10883" s="1">
        <v>6.8207399999999998</v>
      </c>
      <c r="S10883" s="1">
        <v>6.0189500000000002</v>
      </c>
      <c r="T10883" s="1" t="s">
        <v>76</v>
      </c>
      <c r="U10883" s="1">
        <v>7.5658950000000003</v>
      </c>
      <c r="V10883" s="1">
        <v>7.4267880000000002</v>
      </c>
    </row>
    <row r="10884" spans="1:22" x14ac:dyDescent="0.25">
      <c r="A10884" t="s">
        <v>19235</v>
      </c>
      <c r="B10884" t="s">
        <v>19236</v>
      </c>
      <c r="C10884" t="s">
        <v>19237</v>
      </c>
      <c r="D10884" t="s">
        <v>19238</v>
      </c>
      <c r="E10884" s="1">
        <v>21</v>
      </c>
      <c r="F10884" s="1">
        <v>21</v>
      </c>
      <c r="G10884" s="1">
        <v>17</v>
      </c>
      <c r="H10884" s="1">
        <v>39.9</v>
      </c>
      <c r="I10884" s="1">
        <v>71.025999999999996</v>
      </c>
      <c r="J10884" s="1">
        <v>0</v>
      </c>
      <c r="K10884" s="1">
        <v>5.5661310000000004</v>
      </c>
      <c r="L10884" s="1">
        <v>6.1157769999999996</v>
      </c>
      <c r="M10884" s="1">
        <v>5.9886660000000003</v>
      </c>
      <c r="N10884" s="1">
        <v>6.1200140000000003</v>
      </c>
      <c r="O10884" s="1">
        <v>6.2416960000000001</v>
      </c>
      <c r="P10884" s="1">
        <v>6.0108930000000003</v>
      </c>
      <c r="Q10884" s="1">
        <v>6.0661019999999999</v>
      </c>
      <c r="R10884" s="1">
        <v>6.4260390000000003</v>
      </c>
      <c r="S10884" s="1">
        <v>6.162445</v>
      </c>
      <c r="T10884" s="1">
        <v>7.812405</v>
      </c>
      <c r="U10884" s="1">
        <v>7.5657059999999996</v>
      </c>
      <c r="V10884" s="1">
        <v>7.9137399999999998</v>
      </c>
    </row>
    <row r="10885" spans="1:22" x14ac:dyDescent="0.25">
      <c r="A10885" t="s">
        <v>1161</v>
      </c>
      <c r="B10885" t="s">
        <v>1162</v>
      </c>
      <c r="C10885" t="s">
        <v>1163</v>
      </c>
      <c r="D10885" t="s">
        <v>1164</v>
      </c>
      <c r="E10885" s="1">
        <v>7</v>
      </c>
      <c r="F10885" s="1">
        <v>7</v>
      </c>
      <c r="G10885" s="1">
        <v>7</v>
      </c>
      <c r="H10885" s="1">
        <v>13.9</v>
      </c>
      <c r="I10885" s="1">
        <v>78.150000000000006</v>
      </c>
      <c r="J10885" s="3">
        <v>3.9373000000000003E-48</v>
      </c>
      <c r="K10885" s="1" t="s">
        <v>76</v>
      </c>
      <c r="L10885" s="1" t="s">
        <v>76</v>
      </c>
      <c r="M10885" s="1" t="s">
        <v>76</v>
      </c>
      <c r="N10885" s="1" t="s">
        <v>76</v>
      </c>
      <c r="O10885" s="1">
        <v>4.9658369999999996</v>
      </c>
      <c r="P10885" s="1">
        <v>4.7080130000000002</v>
      </c>
      <c r="Q10885" s="1">
        <v>3.775239</v>
      </c>
      <c r="R10885" s="1">
        <v>5.528492</v>
      </c>
      <c r="S10885" s="1">
        <v>5.5181979999999999</v>
      </c>
      <c r="T10885" s="1" t="s">
        <v>76</v>
      </c>
      <c r="U10885" s="1">
        <v>7.5655289999999997</v>
      </c>
      <c r="V10885" s="1">
        <v>7.1438889999999997</v>
      </c>
    </row>
    <row r="10886" spans="1:22" x14ac:dyDescent="0.25">
      <c r="A10886" t="s">
        <v>385</v>
      </c>
      <c r="B10886" t="s">
        <v>386</v>
      </c>
      <c r="C10886" t="s">
        <v>387</v>
      </c>
      <c r="D10886" t="s">
        <v>388</v>
      </c>
      <c r="E10886" s="1">
        <v>15</v>
      </c>
      <c r="F10886" s="1">
        <v>10</v>
      </c>
      <c r="G10886" s="1">
        <v>10</v>
      </c>
      <c r="H10886" s="1">
        <v>30.4</v>
      </c>
      <c r="I10886" s="1">
        <v>83.984999999999999</v>
      </c>
      <c r="J10886" s="3">
        <v>5.716E-247</v>
      </c>
      <c r="K10886" s="1" t="s">
        <v>76</v>
      </c>
      <c r="L10886" s="1" t="s">
        <v>76</v>
      </c>
      <c r="M10886" s="1" t="s">
        <v>76</v>
      </c>
      <c r="N10886" s="1" t="s">
        <v>76</v>
      </c>
      <c r="O10886" s="1" t="s">
        <v>76</v>
      </c>
      <c r="P10886" s="1" t="s">
        <v>76</v>
      </c>
      <c r="Q10886" s="1">
        <v>4.4456509999999998</v>
      </c>
      <c r="R10886" s="1">
        <v>6.0856830000000004</v>
      </c>
      <c r="S10886" s="1">
        <v>5.5241619999999996</v>
      </c>
      <c r="T10886" s="1" t="s">
        <v>76</v>
      </c>
      <c r="U10886" s="1">
        <v>7.5650089999999999</v>
      </c>
      <c r="V10886" s="1">
        <v>7.5529359999999999</v>
      </c>
    </row>
    <row r="10887" spans="1:22" x14ac:dyDescent="0.25">
      <c r="A10887" t="s">
        <v>35081</v>
      </c>
      <c r="B10887" t="s">
        <v>35082</v>
      </c>
      <c r="C10887" t="s">
        <v>35083</v>
      </c>
      <c r="D10887" t="s">
        <v>35084</v>
      </c>
      <c r="E10887" s="1">
        <v>14</v>
      </c>
      <c r="F10887" s="1">
        <v>14</v>
      </c>
      <c r="G10887" s="1">
        <v>14</v>
      </c>
      <c r="H10887" s="1">
        <v>34.200000000000003</v>
      </c>
      <c r="I10887" s="1">
        <v>56.106999999999999</v>
      </c>
      <c r="J10887" s="3">
        <v>1.6407E-287</v>
      </c>
      <c r="K10887" s="1">
        <v>4.9097379999999999</v>
      </c>
      <c r="L10887" s="1">
        <v>4.7304190000000004</v>
      </c>
      <c r="M10887" s="1">
        <v>5.4704990000000002</v>
      </c>
      <c r="N10887" s="1" t="s">
        <v>76</v>
      </c>
      <c r="O10887" s="1">
        <v>4.1755699999999996</v>
      </c>
      <c r="P10887" s="1">
        <v>4.9790469999999996</v>
      </c>
      <c r="Q10887" s="1">
        <v>5.3046199999999999</v>
      </c>
      <c r="R10887" s="1">
        <v>6.3371199999999996</v>
      </c>
      <c r="S10887" s="1">
        <v>6.1154780000000004</v>
      </c>
      <c r="T10887" s="1">
        <v>7.0846830000000001</v>
      </c>
      <c r="U10887" s="1">
        <v>7.5636710000000003</v>
      </c>
      <c r="V10887" s="1">
        <v>7.9967259999999998</v>
      </c>
    </row>
    <row r="10888" spans="1:22" x14ac:dyDescent="0.25">
      <c r="A10888" t="s">
        <v>32134</v>
      </c>
      <c r="B10888" t="s">
        <v>32135</v>
      </c>
      <c r="C10888" t="s">
        <v>32136</v>
      </c>
      <c r="D10888" t="s">
        <v>32137</v>
      </c>
      <c r="E10888" s="1">
        <v>4</v>
      </c>
      <c r="F10888" s="1">
        <v>4</v>
      </c>
      <c r="G10888" s="1">
        <v>4</v>
      </c>
      <c r="H10888" s="1">
        <v>45.5</v>
      </c>
      <c r="I10888" s="1">
        <v>11.471</v>
      </c>
      <c r="J10888" s="3">
        <v>7.3656999999999996E-51</v>
      </c>
      <c r="K10888" s="1" t="s">
        <v>76</v>
      </c>
      <c r="L10888" s="1">
        <v>5.9629089999999998</v>
      </c>
      <c r="M10888" s="1" t="s">
        <v>76</v>
      </c>
      <c r="N10888" s="1">
        <v>5.9268619999999999</v>
      </c>
      <c r="O10888" s="1">
        <v>6.3190439999999999</v>
      </c>
      <c r="P10888" s="1">
        <v>5.8828829999999996</v>
      </c>
      <c r="Q10888" s="1">
        <v>6.3638750000000002</v>
      </c>
      <c r="R10888" s="1">
        <v>7.3371199999999996</v>
      </c>
      <c r="S10888" s="1">
        <v>6.4708949999999996</v>
      </c>
      <c r="T10888" s="1">
        <v>7.0301539999999996</v>
      </c>
      <c r="U10888" s="1">
        <v>7.5633980000000003</v>
      </c>
      <c r="V10888" s="1">
        <v>7.1709649999999998</v>
      </c>
    </row>
    <row r="10889" spans="1:22" x14ac:dyDescent="0.25">
      <c r="A10889" t="s">
        <v>39204</v>
      </c>
      <c r="B10889" t="s">
        <v>39205</v>
      </c>
      <c r="C10889" t="s">
        <v>39206</v>
      </c>
      <c r="D10889" t="s">
        <v>39207</v>
      </c>
      <c r="E10889" s="1">
        <v>14</v>
      </c>
      <c r="F10889" s="1">
        <v>14</v>
      </c>
      <c r="G10889" s="1">
        <v>14</v>
      </c>
      <c r="H10889" s="1">
        <v>42.2</v>
      </c>
      <c r="I10889" s="1">
        <v>48.805</v>
      </c>
      <c r="J10889" s="3">
        <v>2.7975999999999999E-176</v>
      </c>
      <c r="K10889" s="1">
        <v>4.7997949999999996</v>
      </c>
      <c r="L10889" s="1">
        <v>5.148695</v>
      </c>
      <c r="M10889" s="1" t="s">
        <v>76</v>
      </c>
      <c r="N10889" s="1">
        <v>5.0269009999999996</v>
      </c>
      <c r="O10889" s="1">
        <v>5.5857200000000002</v>
      </c>
      <c r="P10889" s="1" t="s">
        <v>76</v>
      </c>
      <c r="Q10889" s="1">
        <v>5.1919820000000003</v>
      </c>
      <c r="R10889" s="1">
        <v>6.4160909999999998</v>
      </c>
      <c r="S10889" s="1">
        <v>5.6692419999999997</v>
      </c>
      <c r="T10889" s="1">
        <v>6.8073119999999996</v>
      </c>
      <c r="U10889" s="1">
        <v>7.5623170000000002</v>
      </c>
      <c r="V10889" s="1">
        <v>7.552753</v>
      </c>
    </row>
    <row r="10890" spans="1:22" x14ac:dyDescent="0.25">
      <c r="A10890" t="s">
        <v>7787</v>
      </c>
      <c r="B10890" t="s">
        <v>7788</v>
      </c>
      <c r="C10890" t="s">
        <v>7789</v>
      </c>
      <c r="D10890" t="s">
        <v>7790</v>
      </c>
      <c r="E10890" s="1">
        <v>32</v>
      </c>
      <c r="F10890" s="1">
        <v>32</v>
      </c>
      <c r="G10890" s="1">
        <v>31</v>
      </c>
      <c r="H10890" s="1">
        <v>29.7</v>
      </c>
      <c r="I10890" s="1">
        <v>162.16999999999999</v>
      </c>
      <c r="J10890" s="1">
        <v>0</v>
      </c>
      <c r="K10890" s="1">
        <v>4.1697629999999997</v>
      </c>
      <c r="L10890" s="1">
        <v>5.0887029999999998</v>
      </c>
      <c r="M10890" s="1">
        <v>5.2910360000000001</v>
      </c>
      <c r="N10890" s="1">
        <v>6.102811</v>
      </c>
      <c r="O10890" s="1">
        <v>6.5374160000000003</v>
      </c>
      <c r="P10890" s="1">
        <v>6.2125339999999998</v>
      </c>
      <c r="Q10890" s="1">
        <v>4.6193960000000001</v>
      </c>
      <c r="R10890" s="1">
        <v>5.0952390000000003</v>
      </c>
      <c r="S10890" s="1">
        <v>4.7409230000000004</v>
      </c>
      <c r="T10890" s="1">
        <v>7.2466460000000001</v>
      </c>
      <c r="U10890" s="1">
        <v>7.5619719999999999</v>
      </c>
      <c r="V10890" s="1">
        <v>7.0590710000000003</v>
      </c>
    </row>
    <row r="10891" spans="1:22" x14ac:dyDescent="0.25">
      <c r="A10891" t="s">
        <v>4804</v>
      </c>
      <c r="B10891" t="s">
        <v>4805</v>
      </c>
      <c r="C10891" t="s">
        <v>4806</v>
      </c>
      <c r="D10891" t="s">
        <v>4807</v>
      </c>
      <c r="E10891" s="1">
        <v>10</v>
      </c>
      <c r="F10891" s="1">
        <v>9</v>
      </c>
      <c r="G10891" s="1">
        <v>9</v>
      </c>
      <c r="H10891" s="1">
        <v>25.6</v>
      </c>
      <c r="I10891" s="1">
        <v>43.991999999999997</v>
      </c>
      <c r="J10891" s="1">
        <v>0</v>
      </c>
      <c r="K10891" s="1">
        <v>5.1350049999999996</v>
      </c>
      <c r="L10891" s="1">
        <v>5.6014410000000003</v>
      </c>
      <c r="M10891" s="1" t="s">
        <v>76</v>
      </c>
      <c r="N10891" s="1">
        <v>5.1557310000000003</v>
      </c>
      <c r="O10891" s="1">
        <v>5.8459159999999999</v>
      </c>
      <c r="P10891" s="1">
        <v>4.2312399999999997</v>
      </c>
      <c r="Q10891" s="1">
        <v>5.4373699999999996</v>
      </c>
      <c r="R10891" s="1">
        <v>6.5689289999999998</v>
      </c>
      <c r="S10891" s="1">
        <v>5.0972229999999996</v>
      </c>
      <c r="T10891" s="1">
        <v>7.5429120000000003</v>
      </c>
      <c r="U10891" s="1">
        <v>7.5604570000000004</v>
      </c>
      <c r="V10891" s="1">
        <v>7.5265589999999998</v>
      </c>
    </row>
    <row r="10892" spans="1:22" x14ac:dyDescent="0.25">
      <c r="A10892" t="s">
        <v>36699</v>
      </c>
      <c r="B10892" t="s">
        <v>36700</v>
      </c>
      <c r="C10892" t="s">
        <v>36701</v>
      </c>
      <c r="D10892" t="s">
        <v>36702</v>
      </c>
      <c r="E10892" s="1">
        <v>13</v>
      </c>
      <c r="F10892" s="1">
        <v>13</v>
      </c>
      <c r="G10892" s="1">
        <v>13</v>
      </c>
      <c r="H10892" s="1">
        <v>52.3</v>
      </c>
      <c r="I10892" s="1">
        <v>24.914999999999999</v>
      </c>
      <c r="J10892" s="3">
        <v>1.3645E-33</v>
      </c>
      <c r="K10892" s="1">
        <v>6.4917400000000001</v>
      </c>
      <c r="L10892" s="1">
        <v>6.5721160000000003</v>
      </c>
      <c r="M10892" s="1">
        <v>5.7143129999999998</v>
      </c>
      <c r="N10892" s="1">
        <v>6.3271949999999997</v>
      </c>
      <c r="O10892" s="1">
        <v>6.7929170000000001</v>
      </c>
      <c r="P10892" s="1">
        <v>6.6659940000000004</v>
      </c>
      <c r="Q10892" s="1">
        <v>6.9533820000000004</v>
      </c>
      <c r="R10892" s="1">
        <v>6.7596980000000002</v>
      </c>
      <c r="S10892" s="1">
        <v>7.0383420000000001</v>
      </c>
      <c r="T10892" s="1">
        <v>8.3089689999999994</v>
      </c>
      <c r="U10892" s="1">
        <v>7.5602049999999998</v>
      </c>
      <c r="V10892" s="1">
        <v>8.1441999999999997</v>
      </c>
    </row>
    <row r="10893" spans="1:22" x14ac:dyDescent="0.25">
      <c r="A10893" t="s">
        <v>15143</v>
      </c>
      <c r="B10893" t="s">
        <v>15144</v>
      </c>
      <c r="C10893" t="s">
        <v>15145</v>
      </c>
      <c r="D10893" t="s">
        <v>15146</v>
      </c>
      <c r="E10893" s="1">
        <v>12</v>
      </c>
      <c r="F10893" s="1">
        <v>3</v>
      </c>
      <c r="G10893" s="1">
        <v>3</v>
      </c>
      <c r="H10893" s="1">
        <v>83.2</v>
      </c>
      <c r="I10893" s="1">
        <v>12.823</v>
      </c>
      <c r="J10893" s="1">
        <v>0</v>
      </c>
      <c r="K10893" s="1" t="s">
        <v>76</v>
      </c>
      <c r="L10893" s="1">
        <v>6.3224260000000001</v>
      </c>
      <c r="M10893" s="1" t="s">
        <v>76</v>
      </c>
      <c r="N10893" s="1" t="s">
        <v>76</v>
      </c>
      <c r="O10893" s="1">
        <v>6.0468849999999996</v>
      </c>
      <c r="P10893" s="1">
        <v>5.3791789999999997</v>
      </c>
      <c r="Q10893" s="1">
        <v>6.206232</v>
      </c>
      <c r="R10893" s="1">
        <v>7.0892340000000003</v>
      </c>
      <c r="S10893" s="1">
        <v>6.6471679999999997</v>
      </c>
      <c r="T10893" s="1" t="s">
        <v>76</v>
      </c>
      <c r="U10893" s="1">
        <v>7.5598830000000001</v>
      </c>
      <c r="V10893" s="1" t="s">
        <v>76</v>
      </c>
    </row>
    <row r="10894" spans="1:22" x14ac:dyDescent="0.25">
      <c r="A10894" t="s">
        <v>40074</v>
      </c>
      <c r="B10894" t="s">
        <v>40075</v>
      </c>
      <c r="C10894" t="s">
        <v>40076</v>
      </c>
      <c r="D10894" t="s">
        <v>40077</v>
      </c>
      <c r="E10894" s="1">
        <v>16</v>
      </c>
      <c r="F10894" s="1">
        <v>16</v>
      </c>
      <c r="G10894" s="1">
        <v>13</v>
      </c>
      <c r="H10894" s="1">
        <v>16.899999999999999</v>
      </c>
      <c r="I10894" s="1">
        <v>138.53</v>
      </c>
      <c r="J10894" s="3">
        <v>1.5576E-155</v>
      </c>
      <c r="K10894" s="1">
        <v>3.9078300000000001</v>
      </c>
      <c r="L10894" s="1">
        <v>4.3869449999999999</v>
      </c>
      <c r="M10894" s="1">
        <v>3.967244</v>
      </c>
      <c r="N10894" s="1">
        <v>3.8543370000000001</v>
      </c>
      <c r="O10894" s="1">
        <v>3.9842439999999999</v>
      </c>
      <c r="P10894" s="1">
        <v>4.5682020000000003</v>
      </c>
      <c r="Q10894" s="1">
        <v>4.999244</v>
      </c>
      <c r="R10894" s="1">
        <v>5.8400939999999997</v>
      </c>
      <c r="S10894" s="1">
        <v>5.3168509999999998</v>
      </c>
      <c r="T10894" s="1">
        <v>7.5904740000000004</v>
      </c>
      <c r="U10894" s="1">
        <v>7.5598229999999997</v>
      </c>
      <c r="V10894" s="1">
        <v>7.3701980000000002</v>
      </c>
    </row>
    <row r="10895" spans="1:22" x14ac:dyDescent="0.25">
      <c r="A10895" t="s">
        <v>3468</v>
      </c>
      <c r="B10895" t="s">
        <v>3469</v>
      </c>
      <c r="C10895" t="s">
        <v>3470</v>
      </c>
      <c r="D10895" t="s">
        <v>3471</v>
      </c>
      <c r="E10895" s="1">
        <v>11</v>
      </c>
      <c r="F10895" s="1">
        <v>11</v>
      </c>
      <c r="G10895" s="1">
        <v>2</v>
      </c>
      <c r="H10895" s="1">
        <v>42.1</v>
      </c>
      <c r="I10895" s="1">
        <v>44.2</v>
      </c>
      <c r="J10895" s="1">
        <v>0</v>
      </c>
      <c r="K10895" s="1" t="s">
        <v>76</v>
      </c>
      <c r="L10895" s="1" t="s">
        <v>76</v>
      </c>
      <c r="M10895" s="1" t="s">
        <v>76</v>
      </c>
      <c r="N10895" s="1" t="s">
        <v>76</v>
      </c>
      <c r="O10895" s="1" t="s">
        <v>76</v>
      </c>
      <c r="P10895" s="1" t="s">
        <v>76</v>
      </c>
      <c r="Q10895" s="1">
        <v>5.2893439999999998</v>
      </c>
      <c r="R10895" s="1">
        <v>5.6214459999999997</v>
      </c>
      <c r="S10895" s="1" t="s">
        <v>76</v>
      </c>
      <c r="T10895" s="1" t="s">
        <v>76</v>
      </c>
      <c r="U10895" s="1">
        <v>7.5594039999999998</v>
      </c>
      <c r="V10895" s="1" t="s">
        <v>76</v>
      </c>
    </row>
    <row r="10896" spans="1:22" x14ac:dyDescent="0.25">
      <c r="A10896" t="s">
        <v>14328</v>
      </c>
      <c r="B10896" t="s">
        <v>14329</v>
      </c>
      <c r="C10896" t="s">
        <v>14330</v>
      </c>
      <c r="D10896" t="s">
        <v>14331</v>
      </c>
      <c r="E10896" s="1">
        <v>27</v>
      </c>
      <c r="F10896" s="1">
        <v>27</v>
      </c>
      <c r="G10896" s="1">
        <v>27</v>
      </c>
      <c r="H10896" s="1">
        <v>40.9</v>
      </c>
      <c r="I10896" s="1">
        <v>100.28</v>
      </c>
      <c r="J10896" s="1">
        <v>0</v>
      </c>
      <c r="K10896" s="1">
        <v>4.7210349999999996</v>
      </c>
      <c r="L10896" s="1" t="s">
        <v>76</v>
      </c>
      <c r="M10896" s="1">
        <v>5.3296010000000003</v>
      </c>
      <c r="N10896" s="1">
        <v>4.2649359999999996</v>
      </c>
      <c r="O10896" s="1">
        <v>4.6545709999999998</v>
      </c>
      <c r="P10896" s="1">
        <v>5.4200879999999998</v>
      </c>
      <c r="Q10896" s="1">
        <v>5.1213300000000004</v>
      </c>
      <c r="R10896" s="1">
        <v>5.8722500000000002</v>
      </c>
      <c r="S10896" s="1">
        <v>5.6524780000000003</v>
      </c>
      <c r="T10896" s="1">
        <v>7.3152140000000001</v>
      </c>
      <c r="U10896" s="1">
        <v>7.5593320000000004</v>
      </c>
      <c r="V10896" s="1">
        <v>7.2893210000000002</v>
      </c>
    </row>
    <row r="10897" spans="1:22" x14ac:dyDescent="0.25">
      <c r="A10897" t="s">
        <v>42421</v>
      </c>
      <c r="B10897" t="s">
        <v>42422</v>
      </c>
      <c r="C10897" t="s">
        <v>42423</v>
      </c>
      <c r="D10897" t="s">
        <v>42424</v>
      </c>
      <c r="E10897" s="1">
        <v>15</v>
      </c>
      <c r="F10897" s="1">
        <v>15</v>
      </c>
      <c r="G10897" s="1">
        <v>15</v>
      </c>
      <c r="H10897" s="1">
        <v>13.1</v>
      </c>
      <c r="I10897" s="1">
        <v>197.78</v>
      </c>
      <c r="J10897" s="3">
        <v>1.1371000000000001E-161</v>
      </c>
      <c r="K10897" s="1" t="s">
        <v>76</v>
      </c>
      <c r="L10897" s="1">
        <v>3.782759</v>
      </c>
      <c r="M10897" s="1">
        <v>3.3336890000000001</v>
      </c>
      <c r="N10897" s="1" t="s">
        <v>76</v>
      </c>
      <c r="O10897" s="1">
        <v>4.6557529999999998</v>
      </c>
      <c r="P10897" s="1">
        <v>5.0621679999999998</v>
      </c>
      <c r="Q10897" s="1">
        <v>4.0917370000000002</v>
      </c>
      <c r="R10897" s="1">
        <v>5.5621020000000003</v>
      </c>
      <c r="S10897" s="1">
        <v>5.3506159999999996</v>
      </c>
      <c r="T10897" s="1" t="s">
        <v>76</v>
      </c>
      <c r="U10897" s="1">
        <v>7.5586840000000004</v>
      </c>
      <c r="V10897" s="1">
        <v>7.1993710000000002</v>
      </c>
    </row>
    <row r="10898" spans="1:22" x14ac:dyDescent="0.25">
      <c r="A10898" t="s">
        <v>19930</v>
      </c>
      <c r="B10898" t="s">
        <v>19931</v>
      </c>
      <c r="C10898" t="s">
        <v>19932</v>
      </c>
      <c r="D10898" t="s">
        <v>19933</v>
      </c>
      <c r="E10898" s="1">
        <v>14</v>
      </c>
      <c r="F10898" s="1">
        <v>12</v>
      </c>
      <c r="G10898" s="1">
        <v>12</v>
      </c>
      <c r="H10898" s="1">
        <v>10.5</v>
      </c>
      <c r="I10898" s="1">
        <v>208.73</v>
      </c>
      <c r="J10898" s="3">
        <v>7.9555000000000004E-138</v>
      </c>
      <c r="K10898" s="1" t="s">
        <v>76</v>
      </c>
      <c r="L10898" s="1" t="s">
        <v>76</v>
      </c>
      <c r="M10898" s="1" t="s">
        <v>76</v>
      </c>
      <c r="N10898" s="1" t="s">
        <v>76</v>
      </c>
      <c r="O10898" s="1" t="s">
        <v>76</v>
      </c>
      <c r="P10898" s="1">
        <v>3.8750789999999999</v>
      </c>
      <c r="Q10898" s="1">
        <v>4.1717259999999996</v>
      </c>
      <c r="R10898" s="1">
        <v>5.8180009999999998</v>
      </c>
      <c r="S10898" s="1">
        <v>5.024527</v>
      </c>
      <c r="T10898" s="1">
        <v>6.9848650000000001</v>
      </c>
      <c r="U10898" s="1">
        <v>7.5581449999999997</v>
      </c>
      <c r="V10898" s="1">
        <v>7.0789999999999997</v>
      </c>
    </row>
    <row r="10899" spans="1:22" x14ac:dyDescent="0.25">
      <c r="A10899" t="s">
        <v>35624</v>
      </c>
      <c r="B10899" t="s">
        <v>35625</v>
      </c>
      <c r="C10899" t="s">
        <v>35626</v>
      </c>
      <c r="D10899" t="s">
        <v>35627</v>
      </c>
      <c r="E10899" s="1">
        <v>12</v>
      </c>
      <c r="F10899" s="1">
        <v>12</v>
      </c>
      <c r="G10899" s="1">
        <v>12</v>
      </c>
      <c r="H10899" s="1">
        <v>38.4</v>
      </c>
      <c r="I10899" s="1">
        <v>26.152000000000001</v>
      </c>
      <c r="J10899" s="3">
        <v>1.8141E-169</v>
      </c>
      <c r="K10899" s="1">
        <v>7.196148</v>
      </c>
      <c r="L10899" s="1">
        <v>7.5104649999999999</v>
      </c>
      <c r="M10899" s="1">
        <v>6.6418699999999999</v>
      </c>
      <c r="N10899" s="1">
        <v>7.8521260000000002</v>
      </c>
      <c r="O10899" s="1">
        <v>8.2090589999999999</v>
      </c>
      <c r="P10899" s="1">
        <v>7.7767520000000001</v>
      </c>
      <c r="Q10899" s="1">
        <v>6.9465599999999998</v>
      </c>
      <c r="R10899" s="1">
        <v>6.8060710000000002</v>
      </c>
      <c r="S10899" s="1">
        <v>6.2422180000000003</v>
      </c>
      <c r="T10899" s="1">
        <v>7.9240779999999997</v>
      </c>
      <c r="U10899" s="1">
        <v>7.5566639999999996</v>
      </c>
      <c r="V10899" s="1" t="s">
        <v>76</v>
      </c>
    </row>
    <row r="10900" spans="1:22" x14ac:dyDescent="0.25">
      <c r="A10900" t="s">
        <v>5895</v>
      </c>
      <c r="B10900" t="s">
        <v>5896</v>
      </c>
      <c r="C10900" t="s">
        <v>5897</v>
      </c>
      <c r="D10900" t="s">
        <v>5898</v>
      </c>
      <c r="E10900" s="1">
        <v>11</v>
      </c>
      <c r="F10900" s="1">
        <v>11</v>
      </c>
      <c r="G10900" s="1">
        <v>11</v>
      </c>
      <c r="H10900" s="1">
        <v>30.4</v>
      </c>
      <c r="I10900" s="1">
        <v>50.268000000000001</v>
      </c>
      <c r="J10900" s="3">
        <v>1.9693999999999999E-259</v>
      </c>
      <c r="K10900" s="1" t="s">
        <v>76</v>
      </c>
      <c r="L10900" s="1" t="s">
        <v>76</v>
      </c>
      <c r="M10900" s="1" t="s">
        <v>76</v>
      </c>
      <c r="N10900" s="1">
        <v>4.0191160000000004</v>
      </c>
      <c r="O10900" s="1" t="s">
        <v>76</v>
      </c>
      <c r="P10900" s="1">
        <v>4.2896780000000003</v>
      </c>
      <c r="Q10900" s="1">
        <v>6.0271460000000001</v>
      </c>
      <c r="R10900" s="1">
        <v>6.572546</v>
      </c>
      <c r="S10900" s="1">
        <v>6.1649770000000004</v>
      </c>
      <c r="T10900" s="1">
        <v>7.3054379999999997</v>
      </c>
      <c r="U10900" s="1">
        <v>7.556616</v>
      </c>
      <c r="V10900" s="1">
        <v>7.4251100000000001</v>
      </c>
    </row>
    <row r="10901" spans="1:22" x14ac:dyDescent="0.25">
      <c r="A10901" t="s">
        <v>18194</v>
      </c>
      <c r="B10901" t="s">
        <v>18195</v>
      </c>
      <c r="C10901" t="s">
        <v>18196</v>
      </c>
      <c r="D10901" t="s">
        <v>18197</v>
      </c>
      <c r="E10901" s="1">
        <v>10</v>
      </c>
      <c r="F10901" s="1">
        <v>10</v>
      </c>
      <c r="G10901" s="1">
        <v>10</v>
      </c>
      <c r="H10901" s="1">
        <v>42.9</v>
      </c>
      <c r="I10901" s="1">
        <v>35.875999999999998</v>
      </c>
      <c r="J10901" s="1">
        <v>0</v>
      </c>
      <c r="K10901" s="1">
        <v>4.2727690000000003</v>
      </c>
      <c r="L10901" s="1">
        <v>5.623507</v>
      </c>
      <c r="M10901" s="1">
        <v>5.7500220000000004</v>
      </c>
      <c r="N10901" s="1">
        <v>5.4256000000000002</v>
      </c>
      <c r="O10901" s="1">
        <v>6.235023</v>
      </c>
      <c r="P10901" s="1">
        <v>6.2514430000000001</v>
      </c>
      <c r="Q10901" s="1">
        <v>6.145289</v>
      </c>
      <c r="R10901" s="1">
        <v>6.5464560000000001</v>
      </c>
      <c r="S10901" s="1">
        <v>6.3398890000000003</v>
      </c>
      <c r="T10901" s="1">
        <v>7.6762449999999998</v>
      </c>
      <c r="U10901" s="1">
        <v>7.5560489999999998</v>
      </c>
      <c r="V10901" s="1">
        <v>7.6726239999999999</v>
      </c>
    </row>
    <row r="10902" spans="1:22" x14ac:dyDescent="0.25">
      <c r="A10902" t="s">
        <v>34750</v>
      </c>
      <c r="B10902" t="s">
        <v>34751</v>
      </c>
      <c r="C10902" t="s">
        <v>34752</v>
      </c>
      <c r="D10902" t="s">
        <v>34753</v>
      </c>
      <c r="E10902" s="1">
        <v>10</v>
      </c>
      <c r="F10902" s="1">
        <v>6</v>
      </c>
      <c r="G10902" s="1">
        <v>6</v>
      </c>
      <c r="H10902" s="1">
        <v>12.6</v>
      </c>
      <c r="I10902" s="1">
        <v>101.43</v>
      </c>
      <c r="J10902" s="3">
        <v>1.6198999999999999E-126</v>
      </c>
      <c r="K10902" s="1" t="s">
        <v>76</v>
      </c>
      <c r="L10902" s="1" t="s">
        <v>76</v>
      </c>
      <c r="M10902" s="1" t="s">
        <v>76</v>
      </c>
      <c r="N10902" s="1">
        <v>5.3791789999999997</v>
      </c>
      <c r="O10902" s="1" t="s">
        <v>76</v>
      </c>
      <c r="P10902" s="1" t="s">
        <v>76</v>
      </c>
      <c r="Q10902" s="1" t="s">
        <v>76</v>
      </c>
      <c r="R10902" s="1">
        <v>5.3039519999999998</v>
      </c>
      <c r="S10902" s="1">
        <v>4.4570790000000002</v>
      </c>
      <c r="T10902" s="1" t="s">
        <v>76</v>
      </c>
      <c r="U10902" s="1">
        <v>7.5558439999999996</v>
      </c>
      <c r="V10902" s="1">
        <v>7.1341130000000001</v>
      </c>
    </row>
    <row r="10903" spans="1:22" x14ac:dyDescent="0.25">
      <c r="A10903" t="s">
        <v>18381</v>
      </c>
      <c r="B10903" t="s">
        <v>18382</v>
      </c>
      <c r="C10903" t="s">
        <v>18383</v>
      </c>
      <c r="D10903" t="s">
        <v>18384</v>
      </c>
      <c r="E10903" s="1">
        <v>11</v>
      </c>
      <c r="F10903" s="1">
        <v>10</v>
      </c>
      <c r="G10903" s="1">
        <v>10</v>
      </c>
      <c r="H10903" s="1">
        <v>21.1</v>
      </c>
      <c r="I10903" s="1">
        <v>63.542999999999999</v>
      </c>
      <c r="J10903" s="3">
        <v>7.2316000000000006E-104</v>
      </c>
      <c r="K10903" s="1">
        <v>4.6111709999999997</v>
      </c>
      <c r="L10903" s="1">
        <v>4.7733470000000002</v>
      </c>
      <c r="M10903" s="1" t="s">
        <v>76</v>
      </c>
      <c r="N10903" s="1">
        <v>5.3008350000000002</v>
      </c>
      <c r="O10903" s="1">
        <v>5.7307499999999996</v>
      </c>
      <c r="P10903" s="1">
        <v>5.7940139999999998</v>
      </c>
      <c r="Q10903" s="1">
        <v>5.3668149999999999</v>
      </c>
      <c r="R10903" s="1">
        <v>5.7307980000000001</v>
      </c>
      <c r="S10903" s="1">
        <v>5.3339910000000001</v>
      </c>
      <c r="T10903" s="1">
        <v>7.6062519999999996</v>
      </c>
      <c r="U10903" s="1">
        <v>7.5555659999999998</v>
      </c>
      <c r="V10903" s="1">
        <v>7.5840480000000001</v>
      </c>
    </row>
    <row r="10904" spans="1:22" x14ac:dyDescent="0.25">
      <c r="A10904" t="s">
        <v>1877</v>
      </c>
      <c r="B10904" t="s">
        <v>1878</v>
      </c>
      <c r="C10904" t="s">
        <v>1879</v>
      </c>
      <c r="D10904" t="s">
        <v>1880</v>
      </c>
      <c r="E10904" s="1">
        <v>4</v>
      </c>
      <c r="F10904" s="1">
        <v>4</v>
      </c>
      <c r="G10904" s="1">
        <v>4</v>
      </c>
      <c r="H10904" s="1">
        <v>8.5</v>
      </c>
      <c r="I10904" s="1">
        <v>41.512999999999998</v>
      </c>
      <c r="J10904" s="1">
        <v>1.1052E-3</v>
      </c>
      <c r="K10904" s="1">
        <v>5.5116829999999997</v>
      </c>
      <c r="L10904" s="1" t="s">
        <v>76</v>
      </c>
      <c r="M10904" s="1" t="s">
        <v>76</v>
      </c>
      <c r="N10904" s="1" t="s">
        <v>76</v>
      </c>
      <c r="O10904" s="1">
        <v>5.3220330000000002</v>
      </c>
      <c r="P10904" s="1" t="s">
        <v>76</v>
      </c>
      <c r="Q10904" s="1">
        <v>6.2260840000000002</v>
      </c>
      <c r="R10904" s="1">
        <v>7.0878519999999998</v>
      </c>
      <c r="S10904" s="1">
        <v>5.5551909999999998</v>
      </c>
      <c r="T10904" s="1" t="s">
        <v>76</v>
      </c>
      <c r="U10904" s="1">
        <v>7.5554449999999997</v>
      </c>
      <c r="V10904" s="1">
        <v>6.5710220000000001</v>
      </c>
    </row>
    <row r="10905" spans="1:22" x14ac:dyDescent="0.25">
      <c r="A10905" t="s">
        <v>1353</v>
      </c>
      <c r="B10905" t="s">
        <v>1354</v>
      </c>
      <c r="C10905" t="s">
        <v>1355</v>
      </c>
      <c r="D10905" t="s">
        <v>1356</v>
      </c>
      <c r="E10905" s="1">
        <v>9</v>
      </c>
      <c r="F10905" s="1">
        <v>9</v>
      </c>
      <c r="G10905" s="1">
        <v>9</v>
      </c>
      <c r="H10905" s="1">
        <v>41</v>
      </c>
      <c r="I10905" s="1">
        <v>23.204999999999998</v>
      </c>
      <c r="J10905" s="1">
        <v>0</v>
      </c>
      <c r="K10905" s="1">
        <v>6.5502770000000003</v>
      </c>
      <c r="L10905" s="1">
        <v>6.545839</v>
      </c>
      <c r="M10905" s="1">
        <v>5.5283119999999997</v>
      </c>
      <c r="N10905" s="1">
        <v>6.8727390000000002</v>
      </c>
      <c r="O10905" s="1">
        <v>6.8190299999999997</v>
      </c>
      <c r="P10905" s="1">
        <v>6.8947919999999998</v>
      </c>
      <c r="Q10905" s="1">
        <v>6.7546840000000001</v>
      </c>
      <c r="R10905" s="1">
        <v>7.2408989999999998</v>
      </c>
      <c r="S10905" s="1">
        <v>6.7801590000000003</v>
      </c>
      <c r="T10905" s="1">
        <v>8.2482430000000004</v>
      </c>
      <c r="U10905" s="1">
        <v>7.5553119999999998</v>
      </c>
      <c r="V10905" s="1">
        <v>8.4705130000000004</v>
      </c>
    </row>
    <row r="10906" spans="1:22" x14ac:dyDescent="0.25">
      <c r="A10906" t="s">
        <v>2384</v>
      </c>
      <c r="B10906" t="s">
        <v>2385</v>
      </c>
      <c r="C10906" t="s">
        <v>2386</v>
      </c>
      <c r="D10906" t="s">
        <v>2387</v>
      </c>
      <c r="E10906" s="1">
        <v>12</v>
      </c>
      <c r="F10906" s="1">
        <v>10</v>
      </c>
      <c r="G10906" s="1">
        <v>10</v>
      </c>
      <c r="H10906" s="1">
        <v>41.6</v>
      </c>
      <c r="I10906" s="1">
        <v>33.81</v>
      </c>
      <c r="J10906" s="1">
        <v>0</v>
      </c>
      <c r="K10906" s="1">
        <v>6.3973139999999997</v>
      </c>
      <c r="L10906" s="1">
        <v>6.5515720000000002</v>
      </c>
      <c r="M10906" s="1">
        <v>3.814327</v>
      </c>
      <c r="N10906" s="1">
        <v>6.4326319999999999</v>
      </c>
      <c r="O10906" s="1">
        <v>6.2187460000000003</v>
      </c>
      <c r="P10906" s="1">
        <v>6.7860050000000003</v>
      </c>
      <c r="Q10906" s="1">
        <v>6.4005210000000003</v>
      </c>
      <c r="R10906" s="1">
        <v>6.3995699999999998</v>
      </c>
      <c r="S10906" s="1">
        <v>6.5608149999999998</v>
      </c>
      <c r="T10906" s="1">
        <v>8.2992899999999992</v>
      </c>
      <c r="U10906" s="1">
        <v>7.5534939999999997</v>
      </c>
      <c r="V10906" s="1">
        <v>8.2430880000000002</v>
      </c>
    </row>
    <row r="10907" spans="1:22" x14ac:dyDescent="0.25">
      <c r="A10907" t="s">
        <v>713</v>
      </c>
      <c r="B10907" t="s">
        <v>714</v>
      </c>
      <c r="C10907" t="s">
        <v>715</v>
      </c>
      <c r="D10907" t="s">
        <v>716</v>
      </c>
      <c r="E10907" s="1">
        <v>54</v>
      </c>
      <c r="F10907" s="1">
        <v>54</v>
      </c>
      <c r="G10907" s="1">
        <v>49</v>
      </c>
      <c r="H10907" s="1">
        <v>30.9</v>
      </c>
      <c r="I10907" s="1">
        <v>274.8</v>
      </c>
      <c r="J10907" s="1">
        <v>0</v>
      </c>
      <c r="K10907" s="1">
        <v>5.6359760000000003</v>
      </c>
      <c r="L10907" s="1">
        <v>6.0163229999999999</v>
      </c>
      <c r="M10907" s="1">
        <v>5.8322469999999997</v>
      </c>
      <c r="N10907" s="1">
        <v>4.8717709999999999</v>
      </c>
      <c r="O10907" s="1">
        <v>5.3957810000000004</v>
      </c>
      <c r="P10907" s="1">
        <v>5.4227210000000001</v>
      </c>
      <c r="Q10907" s="1">
        <v>4.9027589999999996</v>
      </c>
      <c r="R10907" s="1">
        <v>5.1855140000000004</v>
      </c>
      <c r="S10907" s="1">
        <v>5.1473360000000001</v>
      </c>
      <c r="T10907" s="1">
        <v>7.6762269999999999</v>
      </c>
      <c r="U10907" s="1">
        <v>7.5534460000000001</v>
      </c>
      <c r="V10907" s="1">
        <v>7.6538199999999996</v>
      </c>
    </row>
    <row r="10908" spans="1:22" x14ac:dyDescent="0.25">
      <c r="A10908" t="s">
        <v>1497</v>
      </c>
      <c r="B10908" t="s">
        <v>1498</v>
      </c>
      <c r="C10908" t="s">
        <v>1499</v>
      </c>
      <c r="D10908" t="s">
        <v>1500</v>
      </c>
      <c r="E10908" s="1">
        <v>16</v>
      </c>
      <c r="F10908" s="1">
        <v>16</v>
      </c>
      <c r="G10908" s="1">
        <v>16</v>
      </c>
      <c r="H10908" s="1">
        <v>51</v>
      </c>
      <c r="I10908" s="1">
        <v>36.067</v>
      </c>
      <c r="J10908" s="1">
        <v>0</v>
      </c>
      <c r="K10908" s="1">
        <v>6.8846990000000003</v>
      </c>
      <c r="L10908" s="1">
        <v>6.8308390000000001</v>
      </c>
      <c r="M10908" s="1">
        <v>6.0409980000000001</v>
      </c>
      <c r="N10908" s="1">
        <v>7.1899389999999999</v>
      </c>
      <c r="O10908" s="1">
        <v>6.7825730000000002</v>
      </c>
      <c r="P10908" s="1">
        <v>6.8642500000000002</v>
      </c>
      <c r="Q10908" s="1">
        <v>6.4879579999999999</v>
      </c>
      <c r="R10908" s="1">
        <v>6.6960769999999998</v>
      </c>
      <c r="S10908" s="1">
        <v>6.5807880000000001</v>
      </c>
      <c r="T10908" s="1">
        <v>7.7495969999999996</v>
      </c>
      <c r="U10908" s="1">
        <v>7.5532399999999997</v>
      </c>
      <c r="V10908" s="1">
        <v>7.8727499999999999</v>
      </c>
    </row>
    <row r="10909" spans="1:22" x14ac:dyDescent="0.25">
      <c r="A10909" t="s">
        <v>31016</v>
      </c>
      <c r="B10909" t="s">
        <v>31017</v>
      </c>
      <c r="C10909" t="s">
        <v>31018</v>
      </c>
      <c r="D10909" t="s">
        <v>31019</v>
      </c>
      <c r="E10909" s="1">
        <v>65</v>
      </c>
      <c r="F10909" s="1">
        <v>49</v>
      </c>
      <c r="G10909" s="1">
        <v>41</v>
      </c>
      <c r="H10909" s="1">
        <v>35.299999999999997</v>
      </c>
      <c r="I10909" s="1">
        <v>233.03</v>
      </c>
      <c r="J10909" s="1">
        <v>0</v>
      </c>
      <c r="K10909" s="1">
        <v>5.067145</v>
      </c>
      <c r="L10909" s="1">
        <v>5.4555300000000004</v>
      </c>
      <c r="M10909" s="1">
        <v>5.3141829999999999</v>
      </c>
      <c r="N10909" s="1">
        <v>4.2259289999999998</v>
      </c>
      <c r="O10909" s="1">
        <v>4.626843</v>
      </c>
      <c r="P10909" s="1">
        <v>5.1899670000000002</v>
      </c>
      <c r="Q10909" s="1">
        <v>5.566967</v>
      </c>
      <c r="R10909" s="1">
        <v>5.4345210000000002</v>
      </c>
      <c r="S10909" s="1">
        <v>5.671367</v>
      </c>
      <c r="T10909" s="1">
        <v>8.0674060000000001</v>
      </c>
      <c r="U10909" s="1">
        <v>7.5524370000000003</v>
      </c>
      <c r="V10909" s="1">
        <v>8.1726899999999993</v>
      </c>
    </row>
    <row r="10910" spans="1:22" x14ac:dyDescent="0.25">
      <c r="A10910" t="s">
        <v>12934</v>
      </c>
      <c r="B10910" t="s">
        <v>12935</v>
      </c>
      <c r="C10910" t="s">
        <v>12936</v>
      </c>
      <c r="D10910" t="s">
        <v>12937</v>
      </c>
      <c r="E10910" s="1">
        <v>6</v>
      </c>
      <c r="F10910" s="1">
        <v>6</v>
      </c>
      <c r="G10910" s="1">
        <v>6</v>
      </c>
      <c r="H10910" s="1">
        <v>27.3</v>
      </c>
      <c r="I10910" s="1">
        <v>23.565000000000001</v>
      </c>
      <c r="J10910" s="3">
        <v>2.8092999999999999E-26</v>
      </c>
      <c r="K10910" s="1">
        <v>5.1973079999999996</v>
      </c>
      <c r="L10910" s="1" t="s">
        <v>76</v>
      </c>
      <c r="M10910" s="1" t="s">
        <v>76</v>
      </c>
      <c r="N10910" s="1" t="s">
        <v>76</v>
      </c>
      <c r="O10910" s="1">
        <v>6.3194600000000003</v>
      </c>
      <c r="P10910" s="1">
        <v>4.898555</v>
      </c>
      <c r="Q10910" s="1">
        <v>5.8736290000000002</v>
      </c>
      <c r="R10910" s="1">
        <v>6.6801630000000003</v>
      </c>
      <c r="S10910" s="1">
        <v>6.2264970000000002</v>
      </c>
      <c r="T10910" s="1" t="s">
        <v>76</v>
      </c>
      <c r="U10910" s="1">
        <v>7.5523030000000002</v>
      </c>
      <c r="V10910" s="1">
        <v>7.5819609999999997</v>
      </c>
    </row>
    <row r="10911" spans="1:22" x14ac:dyDescent="0.25">
      <c r="A10911" t="s">
        <v>23666</v>
      </c>
      <c r="B10911" t="s">
        <v>23667</v>
      </c>
      <c r="C10911" t="s">
        <v>23668</v>
      </c>
      <c r="D10911" t="s">
        <v>23669</v>
      </c>
      <c r="E10911" s="1">
        <v>26</v>
      </c>
      <c r="F10911" s="1">
        <v>26</v>
      </c>
      <c r="G10911" s="1">
        <v>26</v>
      </c>
      <c r="H10911" s="1">
        <v>58.5</v>
      </c>
      <c r="I10911" s="1">
        <v>67.718000000000004</v>
      </c>
      <c r="J10911" s="1">
        <v>0</v>
      </c>
      <c r="K10911" s="1">
        <v>5.3728749999999996</v>
      </c>
      <c r="L10911" s="1">
        <v>5.3483830000000001</v>
      </c>
      <c r="M10911" s="1">
        <v>5.0780219999999998</v>
      </c>
      <c r="N10911" s="1" t="s">
        <v>76</v>
      </c>
      <c r="O10911" s="1" t="s">
        <v>76</v>
      </c>
      <c r="P10911" s="1" t="s">
        <v>76</v>
      </c>
      <c r="Q10911" s="1">
        <v>5.0708130000000002</v>
      </c>
      <c r="R10911" s="1">
        <v>5.6750080000000001</v>
      </c>
      <c r="S10911" s="1">
        <v>5.4900570000000002</v>
      </c>
      <c r="T10911" s="1">
        <v>7.3052440000000001</v>
      </c>
      <c r="U10911" s="1">
        <v>7.5515480000000004</v>
      </c>
      <c r="V10911" s="1">
        <v>7.5497629999999996</v>
      </c>
    </row>
    <row r="10912" spans="1:22" x14ac:dyDescent="0.25">
      <c r="A10912" t="s">
        <v>5950</v>
      </c>
      <c r="B10912" t="s">
        <v>5951</v>
      </c>
      <c r="C10912" t="s">
        <v>5952</v>
      </c>
      <c r="D10912" t="s">
        <v>5953</v>
      </c>
      <c r="E10912" s="1">
        <v>18</v>
      </c>
      <c r="F10912" s="1">
        <v>18</v>
      </c>
      <c r="G10912" s="1">
        <v>16</v>
      </c>
      <c r="H10912" s="1">
        <v>34.1</v>
      </c>
      <c r="I10912" s="1">
        <v>74.977000000000004</v>
      </c>
      <c r="J10912" s="3">
        <v>6.0645000000000001E-238</v>
      </c>
      <c r="K10912" s="1">
        <v>5.6311489999999997</v>
      </c>
      <c r="L10912" s="1">
        <v>5.9685300000000003</v>
      </c>
      <c r="M10912" s="1">
        <v>5.342206</v>
      </c>
      <c r="N10912" s="1">
        <v>5.2668660000000003</v>
      </c>
      <c r="O10912" s="1">
        <v>4.9480709999999997</v>
      </c>
      <c r="P10912" s="1">
        <v>5.5095390000000002</v>
      </c>
      <c r="Q10912" s="1">
        <v>5.5685539999999998</v>
      </c>
      <c r="R10912" s="1">
        <v>5.9384949999999996</v>
      </c>
      <c r="S10912" s="1">
        <v>5.6012019999999998</v>
      </c>
      <c r="T10912" s="1">
        <v>7.5674609999999998</v>
      </c>
      <c r="U10912" s="1">
        <v>7.5514989999999997</v>
      </c>
      <c r="V10912" s="1">
        <v>7.6234149999999996</v>
      </c>
    </row>
    <row r="10913" spans="1:22" x14ac:dyDescent="0.25">
      <c r="A10913" t="s">
        <v>30333</v>
      </c>
      <c r="B10913" t="s">
        <v>30334</v>
      </c>
      <c r="C10913" t="s">
        <v>30335</v>
      </c>
      <c r="D10913" t="s">
        <v>30336</v>
      </c>
      <c r="E10913" s="1">
        <v>18</v>
      </c>
      <c r="F10913" s="1">
        <v>18</v>
      </c>
      <c r="G10913" s="1">
        <v>18</v>
      </c>
      <c r="H10913" s="1">
        <v>36.700000000000003</v>
      </c>
      <c r="I10913" s="1">
        <v>67.212999999999994</v>
      </c>
      <c r="J10913" s="3">
        <v>1.3191E-114</v>
      </c>
      <c r="K10913" s="1">
        <v>5.4742749999999996</v>
      </c>
      <c r="L10913" s="1">
        <v>6.2956770000000004</v>
      </c>
      <c r="M10913" s="1">
        <v>4.5882379999999996</v>
      </c>
      <c r="N10913" s="1">
        <v>5.5321170000000004</v>
      </c>
      <c r="O10913" s="1">
        <v>5.9160329999999997</v>
      </c>
      <c r="P10913" s="1">
        <v>5.8511480000000002</v>
      </c>
      <c r="Q10913" s="1">
        <v>5.8747480000000003</v>
      </c>
      <c r="R10913" s="1">
        <v>5.9921119999999997</v>
      </c>
      <c r="S10913" s="1">
        <v>6.082929</v>
      </c>
      <c r="T10913" s="1">
        <v>7.8789930000000004</v>
      </c>
      <c r="U10913" s="1">
        <v>7.5507540000000004</v>
      </c>
      <c r="V10913" s="1">
        <v>7.9212030000000002</v>
      </c>
    </row>
    <row r="10914" spans="1:22" x14ac:dyDescent="0.25">
      <c r="A10914" t="s">
        <v>44533</v>
      </c>
      <c r="B10914" t="s">
        <v>44534</v>
      </c>
      <c r="C10914" t="s">
        <v>40127</v>
      </c>
      <c r="D10914" t="s">
        <v>44535</v>
      </c>
      <c r="E10914" s="1">
        <v>25</v>
      </c>
      <c r="F10914" s="1">
        <v>25</v>
      </c>
      <c r="G10914" s="1">
        <v>1</v>
      </c>
      <c r="H10914" s="1">
        <v>45.6</v>
      </c>
      <c r="I10914" s="1">
        <v>86.661000000000001</v>
      </c>
      <c r="J10914" s="1">
        <v>0</v>
      </c>
      <c r="K10914" s="1">
        <v>4.5254209999999997</v>
      </c>
      <c r="L10914" s="1">
        <v>5.3609530000000003</v>
      </c>
      <c r="M10914" s="1">
        <v>4.6567499999999997</v>
      </c>
      <c r="N10914" s="1">
        <v>4.9663389999999996</v>
      </c>
      <c r="O10914" s="1">
        <v>5.9667050000000001</v>
      </c>
      <c r="P10914" s="1">
        <v>5.6310989999999999</v>
      </c>
      <c r="Q10914" s="1">
        <v>5.8200440000000002</v>
      </c>
      <c r="R10914" s="1">
        <v>6.0603959999999999</v>
      </c>
      <c r="S10914" s="1">
        <v>6.0749630000000003</v>
      </c>
      <c r="T10914" s="1">
        <v>7.5027410000000003</v>
      </c>
      <c r="U10914" s="1">
        <v>7.5501300000000002</v>
      </c>
      <c r="V10914" s="1">
        <v>7.767423</v>
      </c>
    </row>
    <row r="10915" spans="1:22" x14ac:dyDescent="0.25">
      <c r="A10915" t="s">
        <v>34608</v>
      </c>
      <c r="B10915" t="s">
        <v>34609</v>
      </c>
      <c r="C10915" t="s">
        <v>34610</v>
      </c>
      <c r="D10915" t="s">
        <v>34611</v>
      </c>
      <c r="E10915" s="1">
        <v>11</v>
      </c>
      <c r="F10915" s="1">
        <v>10</v>
      </c>
      <c r="G10915" s="1">
        <v>7</v>
      </c>
      <c r="H10915" s="1">
        <v>33.799999999999997</v>
      </c>
      <c r="I10915" s="1">
        <v>43.253999999999998</v>
      </c>
      <c r="J10915" s="1">
        <v>0</v>
      </c>
      <c r="K10915" s="1">
        <v>4.9650559999999997</v>
      </c>
      <c r="L10915" s="1">
        <v>5.4065570000000003</v>
      </c>
      <c r="M10915" s="1">
        <v>4.7305320000000002</v>
      </c>
      <c r="N10915" s="1">
        <v>5.1876899999999999</v>
      </c>
      <c r="O10915" s="1">
        <v>5.4622039999999998</v>
      </c>
      <c r="P10915" s="1">
        <v>6.1637570000000004</v>
      </c>
      <c r="Q10915" s="1">
        <v>5.8170960000000003</v>
      </c>
      <c r="R10915" s="1">
        <v>5.8781309999999998</v>
      </c>
      <c r="S10915" s="1">
        <v>5.9020409999999996</v>
      </c>
      <c r="T10915" s="1">
        <v>7.6072300000000004</v>
      </c>
      <c r="U10915" s="1">
        <v>7.5495799999999997</v>
      </c>
      <c r="V10915" s="1">
        <v>7.5408049999999998</v>
      </c>
    </row>
    <row r="10916" spans="1:22" x14ac:dyDescent="0.25">
      <c r="A10916" t="s">
        <v>16529</v>
      </c>
      <c r="B10916" t="s">
        <v>16530</v>
      </c>
      <c r="C10916" t="s">
        <v>16531</v>
      </c>
      <c r="D10916" t="s">
        <v>16532</v>
      </c>
      <c r="E10916" s="1">
        <v>25</v>
      </c>
      <c r="F10916" s="1">
        <v>25</v>
      </c>
      <c r="G10916" s="1">
        <v>24</v>
      </c>
      <c r="H10916" s="1">
        <v>31.7</v>
      </c>
      <c r="I10916" s="1">
        <v>113.73</v>
      </c>
      <c r="J10916" s="3">
        <v>7.2053999999999993E-139</v>
      </c>
      <c r="K10916" s="1">
        <v>5.5906630000000002</v>
      </c>
      <c r="L10916" s="1">
        <v>5.1432019999999996</v>
      </c>
      <c r="M10916" s="1">
        <v>4.3023740000000004</v>
      </c>
      <c r="N10916" s="1">
        <v>5.8876790000000003</v>
      </c>
      <c r="O10916" s="1">
        <v>6.2552000000000003</v>
      </c>
      <c r="P10916" s="1">
        <v>5.593496</v>
      </c>
      <c r="Q10916" s="1">
        <v>6.0032019999999999</v>
      </c>
      <c r="R10916" s="1">
        <v>6.0949249999999999</v>
      </c>
      <c r="S10916" s="1">
        <v>5.5534829999999999</v>
      </c>
      <c r="T10916" s="1">
        <v>7.6042800000000002</v>
      </c>
      <c r="U10916" s="1">
        <v>7.5495799999999997</v>
      </c>
      <c r="V10916" s="1">
        <v>7.3269909999999996</v>
      </c>
    </row>
    <row r="10917" spans="1:22" x14ac:dyDescent="0.25">
      <c r="A10917" t="s">
        <v>10088</v>
      </c>
      <c r="B10917" t="s">
        <v>10089</v>
      </c>
      <c r="C10917" t="s">
        <v>10090</v>
      </c>
      <c r="D10917" t="s">
        <v>10091</v>
      </c>
      <c r="E10917" s="1">
        <v>11</v>
      </c>
      <c r="F10917" s="1">
        <v>11</v>
      </c>
      <c r="G10917" s="1">
        <v>11</v>
      </c>
      <c r="H10917" s="1">
        <v>43.8</v>
      </c>
      <c r="I10917" s="1">
        <v>36.462000000000003</v>
      </c>
      <c r="J10917" s="3">
        <v>5.1019000000000003E-221</v>
      </c>
      <c r="K10917" s="1">
        <v>4.9404859999999999</v>
      </c>
      <c r="L10917" s="1">
        <v>5.6833799999999997</v>
      </c>
      <c r="M10917" s="1">
        <v>4.2645819999999999</v>
      </c>
      <c r="N10917" s="1">
        <v>5.5508519999999999</v>
      </c>
      <c r="O10917" s="1">
        <v>5.7674529999999997</v>
      </c>
      <c r="P10917" s="1">
        <v>5.7576539999999996</v>
      </c>
      <c r="Q10917" s="1">
        <v>5.4710130000000001</v>
      </c>
      <c r="R10917" s="1">
        <v>4.7746849999999998</v>
      </c>
      <c r="S10917" s="1">
        <v>5.6975870000000004</v>
      </c>
      <c r="T10917" s="1">
        <v>7.4148059999999996</v>
      </c>
      <c r="U10917" s="1">
        <v>7.5494450000000004</v>
      </c>
      <c r="V10917" s="1">
        <v>7.3846579999999999</v>
      </c>
    </row>
    <row r="10918" spans="1:22" x14ac:dyDescent="0.25">
      <c r="A10918" t="s">
        <v>26220</v>
      </c>
      <c r="B10918" t="s">
        <v>26221</v>
      </c>
      <c r="C10918" t="s">
        <v>26222</v>
      </c>
      <c r="D10918" t="s">
        <v>26223</v>
      </c>
      <c r="E10918" s="1">
        <v>21</v>
      </c>
      <c r="F10918" s="1">
        <v>21</v>
      </c>
      <c r="G10918" s="1">
        <v>21</v>
      </c>
      <c r="H10918" s="1">
        <v>33.1</v>
      </c>
      <c r="I10918" s="1">
        <v>98.096000000000004</v>
      </c>
      <c r="J10918" s="1">
        <v>0</v>
      </c>
      <c r="K10918" s="1">
        <v>4.6703849999999996</v>
      </c>
      <c r="L10918" s="1">
        <v>4.7341360000000003</v>
      </c>
      <c r="M10918" s="1" t="s">
        <v>76</v>
      </c>
      <c r="N10918" s="1">
        <v>3.9538850000000001</v>
      </c>
      <c r="O10918" s="1">
        <v>4.7395250000000004</v>
      </c>
      <c r="P10918" s="1">
        <v>4.8851519999999997</v>
      </c>
      <c r="Q10918" s="1">
        <v>5.7081999999999997</v>
      </c>
      <c r="R10918" s="1">
        <v>5.5853250000000001</v>
      </c>
      <c r="S10918" s="1">
        <v>5.7631959999999998</v>
      </c>
      <c r="T10918" s="1">
        <v>7.8422219999999996</v>
      </c>
      <c r="U10918" s="1">
        <v>7.5492610000000004</v>
      </c>
      <c r="V10918" s="1">
        <v>7.7165629999999998</v>
      </c>
    </row>
    <row r="10919" spans="1:22" x14ac:dyDescent="0.25">
      <c r="A10919" t="s">
        <v>7032</v>
      </c>
      <c r="B10919" t="s">
        <v>7033</v>
      </c>
      <c r="C10919" t="s">
        <v>7034</v>
      </c>
      <c r="D10919" t="s">
        <v>7035</v>
      </c>
      <c r="E10919" s="1">
        <v>30</v>
      </c>
      <c r="F10919" s="1">
        <v>30</v>
      </c>
      <c r="G10919" s="1">
        <v>30</v>
      </c>
      <c r="H10919" s="1">
        <v>54.4</v>
      </c>
      <c r="I10919" s="1">
        <v>84.141000000000005</v>
      </c>
      <c r="J10919" s="1">
        <v>0</v>
      </c>
      <c r="K10919" s="1">
        <v>6.428928</v>
      </c>
      <c r="L10919" s="1">
        <v>7.0141840000000002</v>
      </c>
      <c r="M10919" s="1">
        <v>6.0018200000000004</v>
      </c>
      <c r="N10919" s="1">
        <v>6.6809149999999997</v>
      </c>
      <c r="O10919" s="1">
        <v>6.9617529999999999</v>
      </c>
      <c r="P10919" s="1">
        <v>6.4324240000000001</v>
      </c>
      <c r="Q10919" s="1">
        <v>6.0141010000000001</v>
      </c>
      <c r="R10919" s="1">
        <v>5.3584490000000002</v>
      </c>
      <c r="S10919" s="1">
        <v>5.7722119999999997</v>
      </c>
      <c r="T10919" s="1">
        <v>8.1857970000000009</v>
      </c>
      <c r="U10919" s="1">
        <v>7.5490769999999996</v>
      </c>
      <c r="V10919" s="1">
        <v>7.8859490000000001</v>
      </c>
    </row>
    <row r="10920" spans="1:22" x14ac:dyDescent="0.25">
      <c r="A10920" t="s">
        <v>17887</v>
      </c>
      <c r="B10920" t="s">
        <v>17888</v>
      </c>
      <c r="C10920" t="s">
        <v>17889</v>
      </c>
      <c r="D10920" t="s">
        <v>17890</v>
      </c>
      <c r="E10920" s="1">
        <v>16</v>
      </c>
      <c r="F10920" s="1">
        <v>16</v>
      </c>
      <c r="G10920" s="1">
        <v>16</v>
      </c>
      <c r="H10920" s="1">
        <v>32.9</v>
      </c>
      <c r="I10920" s="1">
        <v>62.055</v>
      </c>
      <c r="J10920" s="3">
        <v>1.0518999999999999E-230</v>
      </c>
      <c r="K10920" s="1">
        <v>3.9678800000000001</v>
      </c>
      <c r="L10920" s="1">
        <v>5.1666670000000003</v>
      </c>
      <c r="M10920" s="1">
        <v>4.4538380000000002</v>
      </c>
      <c r="N10920" s="1">
        <v>5.4071360000000004</v>
      </c>
      <c r="O10920" s="1">
        <v>6.0652059999999999</v>
      </c>
      <c r="P10920" s="1">
        <v>5.7120350000000002</v>
      </c>
      <c r="Q10920" s="1">
        <v>5.6903379999999997</v>
      </c>
      <c r="R10920" s="1">
        <v>6.4217019999999998</v>
      </c>
      <c r="S10920" s="1">
        <v>6.1713459999999998</v>
      </c>
      <c r="T10920" s="1">
        <v>7.8733839999999997</v>
      </c>
      <c r="U10920" s="1">
        <v>7.5489660000000001</v>
      </c>
      <c r="V10920" s="1">
        <v>7.6559540000000004</v>
      </c>
    </row>
    <row r="10921" spans="1:22" x14ac:dyDescent="0.25">
      <c r="A10921" t="s">
        <v>41197</v>
      </c>
      <c r="B10921" t="s">
        <v>41198</v>
      </c>
      <c r="C10921" t="s">
        <v>16263</v>
      </c>
      <c r="D10921" t="s">
        <v>41199</v>
      </c>
      <c r="E10921" s="1">
        <v>19</v>
      </c>
      <c r="F10921" s="1">
        <v>15</v>
      </c>
      <c r="G10921" s="1">
        <v>15</v>
      </c>
      <c r="H10921" s="1">
        <v>52</v>
      </c>
      <c r="I10921" s="1">
        <v>39.308999999999997</v>
      </c>
      <c r="J10921" s="1">
        <v>0</v>
      </c>
      <c r="K10921" s="1">
        <v>5.674944</v>
      </c>
      <c r="L10921" s="1">
        <v>6.844322</v>
      </c>
      <c r="M10921" s="1">
        <v>6.0421420000000001</v>
      </c>
      <c r="N10921" s="1">
        <v>6.2517360000000002</v>
      </c>
      <c r="O10921" s="1">
        <v>7.1682030000000001</v>
      </c>
      <c r="P10921" s="1">
        <v>6.8287560000000003</v>
      </c>
      <c r="Q10921" s="1">
        <v>5.9742949999999997</v>
      </c>
      <c r="R10921" s="1">
        <v>6.1984649999999997</v>
      </c>
      <c r="S10921" s="1">
        <v>6.1499579999999998</v>
      </c>
      <c r="T10921" s="1">
        <v>7.7261319999999998</v>
      </c>
      <c r="U10921" s="1">
        <v>7.5485860000000002</v>
      </c>
      <c r="V10921" s="1">
        <v>7.789898</v>
      </c>
    </row>
    <row r="10922" spans="1:22" x14ac:dyDescent="0.25">
      <c r="A10922" t="s">
        <v>29723</v>
      </c>
      <c r="B10922" t="s">
        <v>29724</v>
      </c>
      <c r="C10922" t="s">
        <v>29725</v>
      </c>
      <c r="D10922" t="s">
        <v>29726</v>
      </c>
      <c r="E10922" s="1">
        <v>6</v>
      </c>
      <c r="F10922" s="1">
        <v>6</v>
      </c>
      <c r="G10922" s="1">
        <v>5</v>
      </c>
      <c r="H10922" s="1">
        <v>8</v>
      </c>
      <c r="I10922" s="1">
        <v>102</v>
      </c>
      <c r="J10922" s="3">
        <v>1.5901000000000001E-200</v>
      </c>
      <c r="K10922" s="1" t="s">
        <v>76</v>
      </c>
      <c r="L10922" s="1">
        <v>4.9669350000000003</v>
      </c>
      <c r="M10922" s="1" t="s">
        <v>76</v>
      </c>
      <c r="N10922" s="1" t="s">
        <v>76</v>
      </c>
      <c r="O10922" s="1">
        <v>6.3087780000000002</v>
      </c>
      <c r="P10922" s="1">
        <v>4.6293480000000002</v>
      </c>
      <c r="Q10922" s="1">
        <v>4.6795819999999999</v>
      </c>
      <c r="R10922" s="1">
        <v>5.883883</v>
      </c>
      <c r="S10922" s="1">
        <v>4.4385579999999996</v>
      </c>
      <c r="T10922" s="1">
        <v>7.1613680000000004</v>
      </c>
      <c r="U10922" s="1">
        <v>7.5485620000000004</v>
      </c>
      <c r="V10922" s="1">
        <v>6.9009179999999999</v>
      </c>
    </row>
    <row r="10923" spans="1:22" x14ac:dyDescent="0.25">
      <c r="A10923" t="s">
        <v>41688</v>
      </c>
      <c r="B10923" t="s">
        <v>41689</v>
      </c>
      <c r="C10923" t="s">
        <v>41690</v>
      </c>
      <c r="D10923" t="s">
        <v>41691</v>
      </c>
      <c r="E10923" s="1">
        <v>19</v>
      </c>
      <c r="F10923" s="1">
        <v>19</v>
      </c>
      <c r="G10923" s="1">
        <v>19</v>
      </c>
      <c r="H10923" s="1">
        <v>24.5</v>
      </c>
      <c r="I10923" s="1">
        <v>138.04</v>
      </c>
      <c r="J10923" s="1">
        <v>0</v>
      </c>
      <c r="K10923" s="1">
        <v>5.0645699999999998</v>
      </c>
      <c r="L10923" s="1">
        <v>5.0119509999999998</v>
      </c>
      <c r="M10923" s="1">
        <v>5.0961800000000004</v>
      </c>
      <c r="N10923" s="1">
        <v>5.7473960000000002</v>
      </c>
      <c r="O10923" s="1">
        <v>6.1316179999999996</v>
      </c>
      <c r="P10923" s="1">
        <v>5.9299650000000002</v>
      </c>
      <c r="Q10923" s="1">
        <v>4.9795389999999999</v>
      </c>
      <c r="R10923" s="1">
        <v>5.5168920000000004</v>
      </c>
      <c r="S10923" s="1">
        <v>5.2842729999999998</v>
      </c>
      <c r="T10923" s="1">
        <v>7.5095109999999998</v>
      </c>
      <c r="U10923" s="1">
        <v>7.5484999999999998</v>
      </c>
      <c r="V10923" s="1">
        <v>7.3114359999999996</v>
      </c>
    </row>
    <row r="10924" spans="1:22" x14ac:dyDescent="0.25">
      <c r="A10924" t="s">
        <v>16681</v>
      </c>
      <c r="B10924" t="s">
        <v>16682</v>
      </c>
      <c r="C10924" t="s">
        <v>16683</v>
      </c>
      <c r="D10924" t="s">
        <v>16684</v>
      </c>
      <c r="E10924" s="1">
        <v>11</v>
      </c>
      <c r="F10924" s="1">
        <v>11</v>
      </c>
      <c r="G10924" s="1">
        <v>11</v>
      </c>
      <c r="H10924" s="1">
        <v>50.6</v>
      </c>
      <c r="I10924" s="1">
        <v>29.484000000000002</v>
      </c>
      <c r="J10924" s="3">
        <v>1.0447E-140</v>
      </c>
      <c r="K10924" s="1">
        <v>4.6162549999999998</v>
      </c>
      <c r="L10924" s="1">
        <v>4.5522910000000003</v>
      </c>
      <c r="M10924" s="1" t="s">
        <v>76</v>
      </c>
      <c r="N10924" s="1" t="s">
        <v>76</v>
      </c>
      <c r="O10924" s="1">
        <v>5.3747670000000003</v>
      </c>
      <c r="P10924" s="1">
        <v>5.293628</v>
      </c>
      <c r="Q10924" s="1">
        <v>5.8076160000000003</v>
      </c>
      <c r="R10924" s="1">
        <v>5.9077549999999999</v>
      </c>
      <c r="S10924" s="1">
        <v>6.1605590000000001</v>
      </c>
      <c r="T10924" s="1">
        <v>7.5640499999999999</v>
      </c>
      <c r="U10924" s="1">
        <v>7.5475289999999999</v>
      </c>
      <c r="V10924" s="1">
        <v>7.6638700000000002</v>
      </c>
    </row>
    <row r="10925" spans="1:22" x14ac:dyDescent="0.25">
      <c r="A10925" t="s">
        <v>27864</v>
      </c>
      <c r="B10925" t="s">
        <v>27865</v>
      </c>
      <c r="C10925" t="s">
        <v>27866</v>
      </c>
      <c r="D10925" t="s">
        <v>27867</v>
      </c>
      <c r="E10925" s="1">
        <v>36</v>
      </c>
      <c r="F10925" s="1">
        <v>35</v>
      </c>
      <c r="G10925" s="1">
        <v>35</v>
      </c>
      <c r="H10925" s="1">
        <v>28.3</v>
      </c>
      <c r="I10925" s="1">
        <v>186.49</v>
      </c>
      <c r="J10925" s="1">
        <v>0</v>
      </c>
      <c r="K10925" s="1">
        <v>4.0732780000000002</v>
      </c>
      <c r="L10925" s="1">
        <v>5.012626</v>
      </c>
      <c r="M10925" s="1">
        <v>4.9291580000000002</v>
      </c>
      <c r="N10925" s="1">
        <v>5.0127949999999997</v>
      </c>
      <c r="O10925" s="1">
        <v>4.6187379999999996</v>
      </c>
      <c r="P10925" s="1">
        <v>4.1700559999999998</v>
      </c>
      <c r="Q10925" s="1">
        <v>4.8088660000000001</v>
      </c>
      <c r="R10925" s="1">
        <v>5.6689720000000001</v>
      </c>
      <c r="S10925" s="1">
        <v>5.1520440000000001</v>
      </c>
      <c r="T10925" s="1">
        <v>7.5242789999999999</v>
      </c>
      <c r="U10925" s="1">
        <v>7.5474920000000001</v>
      </c>
      <c r="V10925" s="1">
        <v>7.3396109999999997</v>
      </c>
    </row>
    <row r="10926" spans="1:22" x14ac:dyDescent="0.25">
      <c r="A10926" t="s">
        <v>19694</v>
      </c>
      <c r="B10926" t="s">
        <v>19695</v>
      </c>
      <c r="C10926" t="s">
        <v>19696</v>
      </c>
      <c r="D10926" t="s">
        <v>19697</v>
      </c>
      <c r="E10926" s="1">
        <v>22</v>
      </c>
      <c r="F10926" s="1">
        <v>22</v>
      </c>
      <c r="G10926" s="1">
        <v>21</v>
      </c>
      <c r="H10926" s="1">
        <v>47.3</v>
      </c>
      <c r="I10926" s="1">
        <v>63.62</v>
      </c>
      <c r="J10926" s="1">
        <v>0</v>
      </c>
      <c r="K10926" s="1">
        <v>5.3330849999999996</v>
      </c>
      <c r="L10926" s="1">
        <v>5.263115</v>
      </c>
      <c r="M10926" s="1">
        <v>5.1937369999999996</v>
      </c>
      <c r="N10926" s="1">
        <v>5.5920430000000003</v>
      </c>
      <c r="O10926" s="1">
        <v>5.7305640000000002</v>
      </c>
      <c r="P10926" s="1">
        <v>5.1353239999999998</v>
      </c>
      <c r="Q10926" s="1">
        <v>6.1904719999999998</v>
      </c>
      <c r="R10926" s="1">
        <v>5.4536239999999996</v>
      </c>
      <c r="S10926" s="1">
        <v>6.0369479999999998</v>
      </c>
      <c r="T10926" s="1">
        <v>7.5651510000000002</v>
      </c>
      <c r="U10926" s="1">
        <v>7.5471959999999996</v>
      </c>
      <c r="V10926" s="1">
        <v>7.6941050000000004</v>
      </c>
    </row>
    <row r="10927" spans="1:22" x14ac:dyDescent="0.25">
      <c r="A10927" t="s">
        <v>19799</v>
      </c>
      <c r="B10927" t="s">
        <v>19800</v>
      </c>
      <c r="C10927" t="s">
        <v>19801</v>
      </c>
      <c r="D10927" t="s">
        <v>19802</v>
      </c>
      <c r="E10927" s="1">
        <v>23</v>
      </c>
      <c r="F10927" s="1">
        <v>21</v>
      </c>
      <c r="G10927" s="1">
        <v>21</v>
      </c>
      <c r="H10927" s="1">
        <v>46</v>
      </c>
      <c r="I10927" s="1">
        <v>62.64</v>
      </c>
      <c r="J10927" s="1">
        <v>0</v>
      </c>
      <c r="K10927" s="1">
        <v>5.4563810000000004</v>
      </c>
      <c r="L10927" s="1">
        <v>5.6082910000000004</v>
      </c>
      <c r="M10927" s="1">
        <v>5.5758570000000001</v>
      </c>
      <c r="N10927" s="1">
        <v>4.4462729999999997</v>
      </c>
      <c r="O10927" s="1">
        <v>5.9278170000000001</v>
      </c>
      <c r="P10927" s="1">
        <v>5.4160079999999997</v>
      </c>
      <c r="Q10927" s="1">
        <v>6.2079839999999997</v>
      </c>
      <c r="R10927" s="1">
        <v>6.0859319999999997</v>
      </c>
      <c r="S10927" s="1">
        <v>5.7342719999999998</v>
      </c>
      <c r="T10927" s="1">
        <v>7.7949130000000002</v>
      </c>
      <c r="U10927" s="1">
        <v>7.5466410000000002</v>
      </c>
      <c r="V10927" s="1">
        <v>7.8880730000000003</v>
      </c>
    </row>
    <row r="10928" spans="1:22" x14ac:dyDescent="0.25">
      <c r="A10928" t="s">
        <v>35355</v>
      </c>
      <c r="B10928" t="s">
        <v>35356</v>
      </c>
      <c r="C10928" t="s">
        <v>35357</v>
      </c>
      <c r="D10928" t="s">
        <v>35358</v>
      </c>
      <c r="E10928" s="1">
        <v>47</v>
      </c>
      <c r="F10928" s="1">
        <v>47</v>
      </c>
      <c r="G10928" s="1">
        <v>41</v>
      </c>
      <c r="H10928" s="1">
        <v>42.3</v>
      </c>
      <c r="I10928" s="1">
        <v>171.49</v>
      </c>
      <c r="J10928" s="1">
        <v>0</v>
      </c>
      <c r="K10928" s="1">
        <v>4.286232</v>
      </c>
      <c r="L10928" s="1">
        <v>5.7806699999999998</v>
      </c>
      <c r="M10928" s="1">
        <v>5.3895379999999999</v>
      </c>
      <c r="N10928" s="1">
        <v>5.7359020000000003</v>
      </c>
      <c r="O10928" s="1">
        <v>6.1141439999999996</v>
      </c>
      <c r="P10928" s="1">
        <v>5.6889440000000002</v>
      </c>
      <c r="Q10928" s="1">
        <v>5.764049</v>
      </c>
      <c r="R10928" s="1">
        <v>6.0017769999999997</v>
      </c>
      <c r="S10928" s="1">
        <v>5.9453209999999999</v>
      </c>
      <c r="T10928" s="1">
        <v>7.9960959999999996</v>
      </c>
      <c r="U10928" s="1">
        <v>7.5465049999999998</v>
      </c>
      <c r="V10928" s="1">
        <v>8.0751089999999994</v>
      </c>
    </row>
    <row r="10929" spans="1:22" x14ac:dyDescent="0.25">
      <c r="A10929" t="s">
        <v>40820</v>
      </c>
      <c r="B10929" t="s">
        <v>40821</v>
      </c>
      <c r="C10929" t="s">
        <v>40822</v>
      </c>
      <c r="D10929" t="s">
        <v>40823</v>
      </c>
      <c r="E10929" s="1">
        <v>11</v>
      </c>
      <c r="F10929" s="1">
        <v>10</v>
      </c>
      <c r="G10929" s="1">
        <v>4</v>
      </c>
      <c r="H10929" s="1">
        <v>48.6</v>
      </c>
      <c r="I10929" s="1">
        <v>38.713000000000001</v>
      </c>
      <c r="J10929" s="1">
        <v>0</v>
      </c>
      <c r="K10929" s="1">
        <v>5.6553589999999998</v>
      </c>
      <c r="L10929" s="1">
        <v>6.6862519999999996</v>
      </c>
      <c r="M10929" s="1">
        <v>5.8563000000000001</v>
      </c>
      <c r="N10929" s="1">
        <v>5.8518629999999998</v>
      </c>
      <c r="O10929" s="1">
        <v>6.6499870000000003</v>
      </c>
      <c r="P10929" s="1">
        <v>6.3837979999999996</v>
      </c>
      <c r="Q10929" s="1">
        <v>6.0245680000000004</v>
      </c>
      <c r="R10929" s="1">
        <v>6.0389780000000002</v>
      </c>
      <c r="S10929" s="1">
        <v>6.1745830000000002</v>
      </c>
      <c r="T10929" s="1">
        <v>7.9259719999999998</v>
      </c>
      <c r="U10929" s="1">
        <v>7.5462220000000002</v>
      </c>
      <c r="V10929" s="1">
        <v>7.6019300000000003</v>
      </c>
    </row>
    <row r="10930" spans="1:22" x14ac:dyDescent="0.25">
      <c r="A10930" t="s">
        <v>2057</v>
      </c>
      <c r="B10930" t="s">
        <v>2058</v>
      </c>
      <c r="C10930" t="s">
        <v>2059</v>
      </c>
      <c r="D10930" t="s">
        <v>2060</v>
      </c>
      <c r="E10930" s="1">
        <v>7</v>
      </c>
      <c r="F10930" s="1">
        <v>7</v>
      </c>
      <c r="G10930" s="1">
        <v>7</v>
      </c>
      <c r="H10930" s="1">
        <v>30.4</v>
      </c>
      <c r="I10930" s="1">
        <v>31.690999999999999</v>
      </c>
      <c r="J10930" s="3">
        <v>3.0947000000000002E-44</v>
      </c>
      <c r="K10930" s="1" t="s">
        <v>76</v>
      </c>
      <c r="L10930" s="1">
        <v>4.5774800000000004</v>
      </c>
      <c r="M10930" s="1">
        <v>4.3755350000000002</v>
      </c>
      <c r="N10930" s="1" t="s">
        <v>76</v>
      </c>
      <c r="O10930" s="1" t="s">
        <v>76</v>
      </c>
      <c r="P10930" s="1">
        <v>6.0948200000000003</v>
      </c>
      <c r="Q10930" s="1">
        <v>6.1180329999999996</v>
      </c>
      <c r="R10930" s="1">
        <v>6.5172749999999997</v>
      </c>
      <c r="S10930" s="1">
        <v>6.1147780000000003</v>
      </c>
      <c r="T10930" s="1">
        <v>7.4848549999999996</v>
      </c>
      <c r="U10930" s="1">
        <v>7.5460000000000003</v>
      </c>
      <c r="V10930" s="1">
        <v>7.015485</v>
      </c>
    </row>
    <row r="10931" spans="1:22" x14ac:dyDescent="0.25">
      <c r="A10931" t="s">
        <v>30079</v>
      </c>
      <c r="B10931" t="s">
        <v>30080</v>
      </c>
      <c r="C10931" t="s">
        <v>30081</v>
      </c>
      <c r="D10931" t="s">
        <v>30082</v>
      </c>
      <c r="E10931" s="1">
        <v>14</v>
      </c>
      <c r="F10931" s="1">
        <v>14</v>
      </c>
      <c r="G10931" s="1">
        <v>14</v>
      </c>
      <c r="H10931" s="1">
        <v>34.4</v>
      </c>
      <c r="I10931" s="1">
        <v>58.819000000000003</v>
      </c>
      <c r="J10931" s="3">
        <v>2.0035000000000001E-255</v>
      </c>
      <c r="K10931" s="1">
        <v>4.7235620000000003</v>
      </c>
      <c r="L10931" s="1">
        <v>5.3471929999999999</v>
      </c>
      <c r="M10931" s="1">
        <v>4.7148490000000001</v>
      </c>
      <c r="N10931" s="1" t="s">
        <v>76</v>
      </c>
      <c r="O10931" s="1" t="s">
        <v>76</v>
      </c>
      <c r="P10931" s="1">
        <v>4.719157</v>
      </c>
      <c r="Q10931" s="1">
        <v>5.6316870000000003</v>
      </c>
      <c r="R10931" s="1">
        <v>6.3632169999999997</v>
      </c>
      <c r="S10931" s="1">
        <v>5.8755240000000004</v>
      </c>
      <c r="T10931" s="1">
        <v>7.4371640000000001</v>
      </c>
      <c r="U10931" s="1">
        <v>7.5459379999999996</v>
      </c>
      <c r="V10931" s="1">
        <v>7.654013</v>
      </c>
    </row>
    <row r="10932" spans="1:22" x14ac:dyDescent="0.25">
      <c r="A10932" t="s">
        <v>19590</v>
      </c>
      <c r="B10932" t="s">
        <v>19591</v>
      </c>
      <c r="C10932" t="s">
        <v>19592</v>
      </c>
      <c r="D10932" t="s">
        <v>19593</v>
      </c>
      <c r="E10932" s="1">
        <v>5</v>
      </c>
      <c r="F10932" s="1">
        <v>5</v>
      </c>
      <c r="G10932" s="1">
        <v>5</v>
      </c>
      <c r="H10932" s="1">
        <v>30.6</v>
      </c>
      <c r="I10932" s="1">
        <v>20.576000000000001</v>
      </c>
      <c r="J10932" s="3">
        <v>1.0519E-37</v>
      </c>
      <c r="K10932" s="1">
        <v>6.2590680000000001</v>
      </c>
      <c r="L10932" s="1">
        <v>6.7008679999999998</v>
      </c>
      <c r="M10932" s="1">
        <v>6.6027329999999997</v>
      </c>
      <c r="N10932" s="1">
        <v>6.331569</v>
      </c>
      <c r="O10932" s="1">
        <v>6.6131330000000004</v>
      </c>
      <c r="P10932" s="1">
        <v>6.722321</v>
      </c>
      <c r="Q10932" s="1">
        <v>6.7420960000000001</v>
      </c>
      <c r="R10932" s="1">
        <v>7.0492949999999999</v>
      </c>
      <c r="S10932" s="1">
        <v>6.8383770000000004</v>
      </c>
      <c r="T10932" s="1">
        <v>7.6378199999999996</v>
      </c>
      <c r="U10932" s="1">
        <v>7.5445390000000003</v>
      </c>
      <c r="V10932" s="1">
        <v>7.4334179999999996</v>
      </c>
    </row>
    <row r="10933" spans="1:22" x14ac:dyDescent="0.25">
      <c r="A10933" t="s">
        <v>37959</v>
      </c>
      <c r="B10933" t="s">
        <v>37960</v>
      </c>
      <c r="C10933" t="s">
        <v>37961</v>
      </c>
      <c r="D10933" t="s">
        <v>37962</v>
      </c>
      <c r="E10933" s="1">
        <v>15</v>
      </c>
      <c r="F10933" s="1">
        <v>15</v>
      </c>
      <c r="G10933" s="1">
        <v>15</v>
      </c>
      <c r="H10933" s="1">
        <v>59.1</v>
      </c>
      <c r="I10933" s="1">
        <v>40.564</v>
      </c>
      <c r="J10933" s="1">
        <v>0</v>
      </c>
      <c r="K10933" s="1">
        <v>5.1494350000000004</v>
      </c>
      <c r="L10933" s="1">
        <v>5.7003839999999997</v>
      </c>
      <c r="M10933" s="1">
        <v>5.0339460000000003</v>
      </c>
      <c r="N10933" s="1">
        <v>5.8292719999999996</v>
      </c>
      <c r="O10933" s="1">
        <v>6.036429</v>
      </c>
      <c r="P10933" s="1">
        <v>6.2113880000000004</v>
      </c>
      <c r="Q10933" s="1">
        <v>6.1237209999999997</v>
      </c>
      <c r="R10933" s="1">
        <v>6.2113610000000001</v>
      </c>
      <c r="S10933" s="1">
        <v>6.2483170000000001</v>
      </c>
      <c r="T10933" s="1">
        <v>7.5826089999999997</v>
      </c>
      <c r="U10933" s="1">
        <v>7.5433599999999998</v>
      </c>
      <c r="V10933" s="1">
        <v>7.475104</v>
      </c>
    </row>
    <row r="10934" spans="1:22" x14ac:dyDescent="0.25">
      <c r="A10934" t="s">
        <v>20601</v>
      </c>
      <c r="B10934" t="s">
        <v>20602</v>
      </c>
      <c r="C10934" t="s">
        <v>20603</v>
      </c>
      <c r="D10934" t="s">
        <v>20604</v>
      </c>
      <c r="E10934" s="1">
        <v>14</v>
      </c>
      <c r="F10934" s="1">
        <v>14</v>
      </c>
      <c r="G10934" s="1">
        <v>14</v>
      </c>
      <c r="H10934" s="1">
        <v>31</v>
      </c>
      <c r="I10934" s="1">
        <v>83.986000000000004</v>
      </c>
      <c r="J10934" s="1">
        <v>0</v>
      </c>
      <c r="K10934" s="1">
        <v>4.1770170000000002</v>
      </c>
      <c r="L10934" s="1">
        <v>4.8062209999999999</v>
      </c>
      <c r="M10934" s="1">
        <v>4.5690580000000001</v>
      </c>
      <c r="N10934" s="1">
        <v>4.2775860000000003</v>
      </c>
      <c r="O10934" s="1">
        <v>5.381602</v>
      </c>
      <c r="P10934" s="1">
        <v>5.4658579999999999</v>
      </c>
      <c r="Q10934" s="1">
        <v>5.5531670000000002</v>
      </c>
      <c r="R10934" s="1">
        <v>5.9996520000000002</v>
      </c>
      <c r="S10934" s="1">
        <v>5.9345489999999996</v>
      </c>
      <c r="T10934" s="1">
        <v>7.7880549999999999</v>
      </c>
      <c r="U10934" s="1">
        <v>7.5431489999999997</v>
      </c>
      <c r="V10934" s="1">
        <v>7.9270519999999998</v>
      </c>
    </row>
    <row r="10935" spans="1:22" x14ac:dyDescent="0.25">
      <c r="A10935" t="s">
        <v>40887</v>
      </c>
      <c r="B10935" t="s">
        <v>40888</v>
      </c>
      <c r="C10935" t="s">
        <v>40889</v>
      </c>
      <c r="D10935" t="s">
        <v>40890</v>
      </c>
      <c r="E10935" s="1">
        <v>38</v>
      </c>
      <c r="F10935" s="1">
        <v>37</v>
      </c>
      <c r="G10935" s="1">
        <v>37</v>
      </c>
      <c r="H10935" s="1">
        <v>39.200000000000003</v>
      </c>
      <c r="I10935" s="1">
        <v>117.15</v>
      </c>
      <c r="J10935" s="1">
        <v>0</v>
      </c>
      <c r="K10935" s="1">
        <v>5.8352209999999998</v>
      </c>
      <c r="L10935" s="1">
        <v>5.836913</v>
      </c>
      <c r="M10935" s="1">
        <v>6.3597599999999996</v>
      </c>
      <c r="N10935" s="1">
        <v>5.4701899999999997</v>
      </c>
      <c r="O10935" s="1">
        <v>4.6331049999999996</v>
      </c>
      <c r="P10935" s="1">
        <v>5.6836859999999998</v>
      </c>
      <c r="Q10935" s="1">
        <v>6.0503030000000004</v>
      </c>
      <c r="R10935" s="1">
        <v>6.2927429999999998</v>
      </c>
      <c r="S10935" s="1">
        <v>5.9761110000000004</v>
      </c>
      <c r="T10935" s="1">
        <v>7.82097</v>
      </c>
      <c r="U10935" s="1">
        <v>7.5429000000000004</v>
      </c>
      <c r="V10935" s="1">
        <v>7.9325999999999999</v>
      </c>
    </row>
    <row r="10936" spans="1:22" x14ac:dyDescent="0.25">
      <c r="A10936" t="s">
        <v>20997</v>
      </c>
      <c r="B10936" t="s">
        <v>20998</v>
      </c>
      <c r="C10936" t="s">
        <v>20999</v>
      </c>
      <c r="D10936" t="s">
        <v>21000</v>
      </c>
      <c r="E10936" s="1">
        <v>13</v>
      </c>
      <c r="F10936" s="1">
        <v>13</v>
      </c>
      <c r="G10936" s="1">
        <v>13</v>
      </c>
      <c r="H10936" s="1">
        <v>41.2</v>
      </c>
      <c r="I10936" s="1">
        <v>37.017000000000003</v>
      </c>
      <c r="J10936" s="3">
        <v>4.1880999999999999E-95</v>
      </c>
      <c r="K10936" s="1">
        <v>5.2687419999999996</v>
      </c>
      <c r="L10936" s="1">
        <v>5.246302</v>
      </c>
      <c r="M10936" s="1" t="s">
        <v>76</v>
      </c>
      <c r="N10936" s="1">
        <v>5.4071189999999998</v>
      </c>
      <c r="O10936" s="1">
        <v>5.901071</v>
      </c>
      <c r="P10936" s="1">
        <v>5.4381469999999998</v>
      </c>
      <c r="Q10936" s="1">
        <v>6.0736819999999998</v>
      </c>
      <c r="R10936" s="1">
        <v>6.4758740000000001</v>
      </c>
      <c r="S10936" s="1">
        <v>6.1615479999999998</v>
      </c>
      <c r="T10936" s="1">
        <v>7.6620489999999997</v>
      </c>
      <c r="U10936" s="1">
        <v>7.5425519999999997</v>
      </c>
      <c r="V10936" s="1">
        <v>7.7887060000000004</v>
      </c>
    </row>
    <row r="10937" spans="1:22" x14ac:dyDescent="0.25">
      <c r="A10937" t="s">
        <v>25777</v>
      </c>
      <c r="B10937" t="s">
        <v>25778</v>
      </c>
      <c r="C10937" t="s">
        <v>25779</v>
      </c>
      <c r="D10937" t="s">
        <v>25780</v>
      </c>
      <c r="E10937" s="1">
        <v>18</v>
      </c>
      <c r="F10937" s="1">
        <v>17</v>
      </c>
      <c r="G10937" s="1">
        <v>17</v>
      </c>
      <c r="H10937" s="1">
        <v>29.9</v>
      </c>
      <c r="I10937" s="1">
        <v>96.606999999999999</v>
      </c>
      <c r="J10937" s="1">
        <v>0</v>
      </c>
      <c r="K10937" s="1" t="s">
        <v>76</v>
      </c>
      <c r="L10937" s="1" t="s">
        <v>76</v>
      </c>
      <c r="M10937" s="1">
        <v>4.8724179999999997</v>
      </c>
      <c r="N10937" s="1" t="s">
        <v>76</v>
      </c>
      <c r="O10937" s="1" t="s">
        <v>76</v>
      </c>
      <c r="P10937" s="1" t="s">
        <v>76</v>
      </c>
      <c r="Q10937" s="1">
        <v>5.3626709999999997</v>
      </c>
      <c r="R10937" s="1">
        <v>5.546481</v>
      </c>
      <c r="S10937" s="1">
        <v>5.4530120000000002</v>
      </c>
      <c r="T10937" s="1">
        <v>6.8624349999999996</v>
      </c>
      <c r="U10937" s="1">
        <v>7.5420780000000001</v>
      </c>
      <c r="V10937" s="1">
        <v>7.504035</v>
      </c>
    </row>
    <row r="10938" spans="1:22" x14ac:dyDescent="0.25">
      <c r="A10938" t="s">
        <v>28645</v>
      </c>
      <c r="B10938" t="s">
        <v>28646</v>
      </c>
      <c r="C10938" t="s">
        <v>28647</v>
      </c>
      <c r="D10938" t="s">
        <v>28648</v>
      </c>
      <c r="E10938" s="1">
        <v>16</v>
      </c>
      <c r="F10938" s="1">
        <v>16</v>
      </c>
      <c r="G10938" s="1">
        <v>16</v>
      </c>
      <c r="H10938" s="1">
        <v>55.2</v>
      </c>
      <c r="I10938" s="1">
        <v>35.023000000000003</v>
      </c>
      <c r="J10938" s="1">
        <v>0</v>
      </c>
      <c r="K10938" s="1">
        <v>4.9042339999999998</v>
      </c>
      <c r="L10938" s="1">
        <v>5.3057809999999996</v>
      </c>
      <c r="M10938" s="1">
        <v>5.405551</v>
      </c>
      <c r="N10938" s="1">
        <v>6.154363</v>
      </c>
      <c r="O10938" s="1">
        <v>6.3267249999999997</v>
      </c>
      <c r="P10938" s="1">
        <v>5.7925319999999996</v>
      </c>
      <c r="Q10938" s="1">
        <v>5.7608069999999998</v>
      </c>
      <c r="R10938" s="1">
        <v>6.8313899999999999</v>
      </c>
      <c r="S10938" s="1">
        <v>6.2425660000000001</v>
      </c>
      <c r="T10938" s="1">
        <v>7.1662229999999996</v>
      </c>
      <c r="U10938" s="1">
        <v>7.5415789999999996</v>
      </c>
      <c r="V10938" s="1">
        <v>7.2073919999999996</v>
      </c>
    </row>
    <row r="10939" spans="1:22" x14ac:dyDescent="0.25">
      <c r="A10939" t="s">
        <v>22538</v>
      </c>
      <c r="B10939" t="s">
        <v>22539</v>
      </c>
      <c r="C10939" t="s">
        <v>22540</v>
      </c>
      <c r="D10939" t="s">
        <v>22541</v>
      </c>
      <c r="E10939" s="1">
        <v>25</v>
      </c>
      <c r="F10939" s="1">
        <v>18</v>
      </c>
      <c r="G10939" s="1">
        <v>18</v>
      </c>
      <c r="H10939" s="1">
        <v>42.5</v>
      </c>
      <c r="I10939" s="1">
        <v>76.930000000000007</v>
      </c>
      <c r="J10939" s="1">
        <v>0</v>
      </c>
      <c r="K10939" s="1">
        <v>5.6770319999999996</v>
      </c>
      <c r="L10939" s="1">
        <v>6.3135089999999998</v>
      </c>
      <c r="M10939" s="1">
        <v>4.3902809999999999</v>
      </c>
      <c r="N10939" s="1">
        <v>6.4484589999999997</v>
      </c>
      <c r="O10939" s="1">
        <v>6.8472080000000002</v>
      </c>
      <c r="P10939" s="1">
        <v>6.4531809999999998</v>
      </c>
      <c r="Q10939" s="1">
        <v>4.602093</v>
      </c>
      <c r="R10939" s="1">
        <v>5.9621890000000004</v>
      </c>
      <c r="S10939" s="1">
        <v>5.3753159999999998</v>
      </c>
      <c r="T10939" s="1">
        <v>6.9150830000000001</v>
      </c>
      <c r="U10939" s="1">
        <v>7.5413170000000003</v>
      </c>
      <c r="V10939" s="1">
        <v>7.6468049999999996</v>
      </c>
    </row>
    <row r="10940" spans="1:22" x14ac:dyDescent="0.25">
      <c r="A10940" t="s">
        <v>36866</v>
      </c>
      <c r="B10940" t="s">
        <v>36867</v>
      </c>
      <c r="C10940" t="s">
        <v>36868</v>
      </c>
      <c r="D10940" t="s">
        <v>36869</v>
      </c>
      <c r="E10940" s="1">
        <v>12</v>
      </c>
      <c r="F10940" s="1">
        <v>12</v>
      </c>
      <c r="G10940" s="1">
        <v>12</v>
      </c>
      <c r="H10940" s="1">
        <v>32.9</v>
      </c>
      <c r="I10940" s="1">
        <v>53.811</v>
      </c>
      <c r="J10940" s="1">
        <v>0</v>
      </c>
      <c r="K10940" s="1">
        <v>5.4080199999999996</v>
      </c>
      <c r="L10940" s="1">
        <v>5.6416529999999998</v>
      </c>
      <c r="M10940" s="1" t="s">
        <v>76</v>
      </c>
      <c r="N10940" s="1">
        <v>5.9562359999999996</v>
      </c>
      <c r="O10940" s="1">
        <v>6.3431329999999999</v>
      </c>
      <c r="P10940" s="1">
        <v>5.6828130000000003</v>
      </c>
      <c r="Q10940" s="1">
        <v>5.0185339999999998</v>
      </c>
      <c r="R10940" s="1">
        <v>6.2394749999999997</v>
      </c>
      <c r="S10940" s="1">
        <v>5.8018020000000003</v>
      </c>
      <c r="T10940" s="1" t="s">
        <v>76</v>
      </c>
      <c r="U10940" s="1">
        <v>7.54108</v>
      </c>
      <c r="V10940" s="1">
        <v>7.3003340000000003</v>
      </c>
    </row>
    <row r="10941" spans="1:22" x14ac:dyDescent="0.25">
      <c r="A10941" t="s">
        <v>877</v>
      </c>
      <c r="B10941" t="s">
        <v>878</v>
      </c>
      <c r="C10941" t="s">
        <v>879</v>
      </c>
      <c r="D10941" t="s">
        <v>880</v>
      </c>
      <c r="E10941" s="1">
        <v>25</v>
      </c>
      <c r="F10941" s="1">
        <v>21</v>
      </c>
      <c r="G10941" s="1">
        <v>19</v>
      </c>
      <c r="H10941" s="1">
        <v>28.6</v>
      </c>
      <c r="I10941" s="1">
        <v>116.07</v>
      </c>
      <c r="J10941" s="1">
        <v>0</v>
      </c>
      <c r="K10941" s="1">
        <v>4.8829229999999999</v>
      </c>
      <c r="L10941" s="1">
        <v>5.5789710000000001</v>
      </c>
      <c r="M10941" s="1">
        <v>4.698874</v>
      </c>
      <c r="N10941" s="1">
        <v>4.9495360000000002</v>
      </c>
      <c r="O10941" s="1">
        <v>5.5788909999999996</v>
      </c>
      <c r="P10941" s="1">
        <v>6.0725809999999996</v>
      </c>
      <c r="Q10941" s="1">
        <v>5.4620829999999998</v>
      </c>
      <c r="R10941" s="1">
        <v>5.8334530000000004</v>
      </c>
      <c r="S10941" s="1">
        <v>5.6306620000000001</v>
      </c>
      <c r="T10941" s="1">
        <v>7.5618879999999997</v>
      </c>
      <c r="U10941" s="1">
        <v>7.5400539999999996</v>
      </c>
      <c r="V10941" s="1">
        <v>7.5057869999999998</v>
      </c>
    </row>
    <row r="10942" spans="1:22" x14ac:dyDescent="0.25">
      <c r="A10942" t="s">
        <v>39141</v>
      </c>
      <c r="B10942" t="s">
        <v>39142</v>
      </c>
      <c r="C10942" t="s">
        <v>39143</v>
      </c>
      <c r="D10942" t="s">
        <v>39144</v>
      </c>
      <c r="E10942" s="1">
        <v>21</v>
      </c>
      <c r="F10942" s="1">
        <v>21</v>
      </c>
      <c r="G10942" s="1">
        <v>21</v>
      </c>
      <c r="H10942" s="1">
        <v>35.299999999999997</v>
      </c>
      <c r="I10942" s="1">
        <v>104.48</v>
      </c>
      <c r="J10942" s="1">
        <v>0</v>
      </c>
      <c r="K10942" s="1">
        <v>4.6996469999999997</v>
      </c>
      <c r="L10942" s="1">
        <v>5.6760440000000001</v>
      </c>
      <c r="M10942" s="1">
        <v>5.208602</v>
      </c>
      <c r="N10942" s="1">
        <v>4.6024399999999996</v>
      </c>
      <c r="O10942" s="1">
        <v>5.4008310000000002</v>
      </c>
      <c r="P10942" s="1">
        <v>4.697622</v>
      </c>
      <c r="Q10942" s="1">
        <v>5.4521240000000004</v>
      </c>
      <c r="R10942" s="1">
        <v>6.244129</v>
      </c>
      <c r="S10942" s="1">
        <v>5.961938</v>
      </c>
      <c r="T10942" s="1">
        <v>7.6801539999999999</v>
      </c>
      <c r="U10942" s="1">
        <v>7.5393520000000001</v>
      </c>
      <c r="V10942" s="1">
        <v>7.919219</v>
      </c>
    </row>
    <row r="10943" spans="1:22" x14ac:dyDescent="0.25">
      <c r="A10943" t="s">
        <v>40115</v>
      </c>
      <c r="B10943" t="s">
        <v>40116</v>
      </c>
      <c r="C10943" t="s">
        <v>40117</v>
      </c>
      <c r="D10943" t="s">
        <v>40118</v>
      </c>
      <c r="E10943" s="1">
        <v>12</v>
      </c>
      <c r="F10943" s="1">
        <v>12</v>
      </c>
      <c r="G10943" s="1">
        <v>12</v>
      </c>
      <c r="H10943" s="1">
        <v>46.2</v>
      </c>
      <c r="I10943" s="1">
        <v>46.121000000000002</v>
      </c>
      <c r="J10943" s="3">
        <v>1.4623000000000001E-289</v>
      </c>
      <c r="K10943" s="1">
        <v>4.8359120000000004</v>
      </c>
      <c r="L10943" s="1">
        <v>5.4155239999999996</v>
      </c>
      <c r="M10943" s="1">
        <v>5.2953469999999996</v>
      </c>
      <c r="N10943" s="1">
        <v>4.1675529999999998</v>
      </c>
      <c r="O10943" s="1" t="s">
        <v>76</v>
      </c>
      <c r="P10943" s="1">
        <v>5.0910690000000001</v>
      </c>
      <c r="Q10943" s="1">
        <v>5.2017519999999999</v>
      </c>
      <c r="R10943" s="1">
        <v>6.344608</v>
      </c>
      <c r="S10943" s="1">
        <v>5.5755340000000002</v>
      </c>
      <c r="T10943" s="1" t="s">
        <v>76</v>
      </c>
      <c r="U10943" s="1">
        <v>7.5388999999999999</v>
      </c>
      <c r="V10943" s="1">
        <v>7.6467080000000003</v>
      </c>
    </row>
    <row r="10944" spans="1:22" x14ac:dyDescent="0.25">
      <c r="A10944" t="s">
        <v>17560</v>
      </c>
      <c r="B10944" t="s">
        <v>17561</v>
      </c>
      <c r="C10944" t="s">
        <v>17562</v>
      </c>
      <c r="D10944" t="s">
        <v>17563</v>
      </c>
      <c r="E10944" s="1">
        <v>20</v>
      </c>
      <c r="F10944" s="1">
        <v>20</v>
      </c>
      <c r="G10944" s="1">
        <v>19</v>
      </c>
      <c r="H10944" s="1">
        <v>28.8</v>
      </c>
      <c r="I10944" s="1">
        <v>97.263000000000005</v>
      </c>
      <c r="J10944" s="1">
        <v>0</v>
      </c>
      <c r="K10944" s="1">
        <v>3.4367990000000002</v>
      </c>
      <c r="L10944" s="1">
        <v>3.6604960000000002</v>
      </c>
      <c r="M10944" s="1">
        <v>5.1560030000000001</v>
      </c>
      <c r="N10944" s="1">
        <v>3.1055100000000002</v>
      </c>
      <c r="O10944" s="1">
        <v>5.2046080000000003</v>
      </c>
      <c r="P10944" s="1">
        <v>4.9418639999999998</v>
      </c>
      <c r="Q10944" s="1">
        <v>5.5150119999999996</v>
      </c>
      <c r="R10944" s="1">
        <v>5.8389119999999997</v>
      </c>
      <c r="S10944" s="1">
        <v>5.8396100000000004</v>
      </c>
      <c r="T10944" s="1">
        <v>7.8993830000000003</v>
      </c>
      <c r="U10944" s="1">
        <v>7.5385859999999996</v>
      </c>
      <c r="V10944" s="1">
        <v>8.0306809999999995</v>
      </c>
    </row>
    <row r="10945" spans="1:22" x14ac:dyDescent="0.25">
      <c r="A10945" t="s">
        <v>15706</v>
      </c>
      <c r="B10945" t="s">
        <v>15707</v>
      </c>
      <c r="C10945" t="s">
        <v>15708</v>
      </c>
      <c r="D10945" t="s">
        <v>15709</v>
      </c>
      <c r="E10945" s="1">
        <v>4</v>
      </c>
      <c r="F10945" s="1">
        <v>3</v>
      </c>
      <c r="G10945" s="1">
        <v>3</v>
      </c>
      <c r="H10945" s="1">
        <v>4.5</v>
      </c>
      <c r="I10945" s="1">
        <v>97.902000000000001</v>
      </c>
      <c r="J10945" s="3">
        <v>4.3078000000000002E-54</v>
      </c>
      <c r="K10945" s="1">
        <v>4.4407990000000002</v>
      </c>
      <c r="L10945" s="1">
        <v>5.0568669999999996</v>
      </c>
      <c r="M10945" s="1" t="s">
        <v>76</v>
      </c>
      <c r="N10945" s="1">
        <v>4.1582420000000004</v>
      </c>
      <c r="O10945" s="1">
        <v>4.6973599999999998</v>
      </c>
      <c r="P10945" s="1" t="s">
        <v>76</v>
      </c>
      <c r="Q10945" s="1">
        <v>4.6861269999999999</v>
      </c>
      <c r="R10945" s="1">
        <v>5.5890000000000004</v>
      </c>
      <c r="S10945" s="1">
        <v>4.5260809999999996</v>
      </c>
      <c r="T10945" s="1" t="s">
        <v>76</v>
      </c>
      <c r="U10945" s="1">
        <v>7.5382600000000002</v>
      </c>
      <c r="V10945" s="1">
        <v>7.1779400000000004</v>
      </c>
    </row>
    <row r="10946" spans="1:22" x14ac:dyDescent="0.25">
      <c r="A10946" t="s">
        <v>1857</v>
      </c>
      <c r="B10946" t="s">
        <v>1858</v>
      </c>
      <c r="C10946" t="s">
        <v>1859</v>
      </c>
      <c r="D10946" t="s">
        <v>1860</v>
      </c>
      <c r="E10946" s="1">
        <v>10</v>
      </c>
      <c r="F10946" s="1">
        <v>10</v>
      </c>
      <c r="G10946" s="1">
        <v>10</v>
      </c>
      <c r="H10946" s="1">
        <v>24.3</v>
      </c>
      <c r="I10946" s="1">
        <v>66.155000000000001</v>
      </c>
      <c r="J10946" s="3">
        <v>8.5951000000000004E-39</v>
      </c>
      <c r="K10946" s="1">
        <v>4.8414279999999996</v>
      </c>
      <c r="L10946" s="1">
        <v>5.232869</v>
      </c>
      <c r="M10946" s="1">
        <v>4.9443299999999999</v>
      </c>
      <c r="N10946" s="1">
        <v>4.4996320000000001</v>
      </c>
      <c r="O10946" s="1">
        <v>5.414606</v>
      </c>
      <c r="P10946" s="1">
        <v>5.3502669999999997</v>
      </c>
      <c r="Q10946" s="1">
        <v>5.5347369999999998</v>
      </c>
      <c r="R10946" s="1">
        <v>6.2928319999999998</v>
      </c>
      <c r="S10946" s="1">
        <v>5.7405840000000001</v>
      </c>
      <c r="T10946" s="1">
        <v>7.6851050000000001</v>
      </c>
      <c r="U10946" s="1">
        <v>7.5381460000000002</v>
      </c>
      <c r="V10946" s="1">
        <v>7.6875200000000001</v>
      </c>
    </row>
    <row r="10947" spans="1:22" x14ac:dyDescent="0.25">
      <c r="A10947" t="s">
        <v>24686</v>
      </c>
      <c r="B10947" t="s">
        <v>24687</v>
      </c>
      <c r="C10947" t="s">
        <v>24688</v>
      </c>
      <c r="D10947" t="s">
        <v>24689</v>
      </c>
      <c r="E10947" s="1">
        <v>23</v>
      </c>
      <c r="F10947" s="1">
        <v>23</v>
      </c>
      <c r="G10947" s="1">
        <v>20</v>
      </c>
      <c r="H10947" s="1">
        <v>40</v>
      </c>
      <c r="I10947" s="1">
        <v>58.475999999999999</v>
      </c>
      <c r="J10947" s="1">
        <v>0</v>
      </c>
      <c r="K10947" s="1">
        <v>5.6973859999999998</v>
      </c>
      <c r="L10947" s="1">
        <v>5.2630439999999998</v>
      </c>
      <c r="M10947" s="1">
        <v>5.2688819999999996</v>
      </c>
      <c r="N10947" s="1">
        <v>6.5379319999999996</v>
      </c>
      <c r="O10947" s="1">
        <v>6.1968670000000001</v>
      </c>
      <c r="P10947" s="1">
        <v>5.8403070000000001</v>
      </c>
      <c r="Q10947" s="1">
        <v>5.4750459999999999</v>
      </c>
      <c r="R10947" s="1">
        <v>6.0077049999999996</v>
      </c>
      <c r="S10947" s="1">
        <v>5.8689619999999998</v>
      </c>
      <c r="T10947" s="1">
        <v>7.5572540000000004</v>
      </c>
      <c r="U10947" s="1">
        <v>7.537668</v>
      </c>
      <c r="V10947" s="1">
        <v>7.7669930000000003</v>
      </c>
    </row>
    <row r="10948" spans="1:22" x14ac:dyDescent="0.25">
      <c r="A10948" t="s">
        <v>28815</v>
      </c>
      <c r="B10948" t="s">
        <v>28816</v>
      </c>
      <c r="C10948" t="s">
        <v>28817</v>
      </c>
      <c r="D10948" t="s">
        <v>28818</v>
      </c>
      <c r="E10948" s="1">
        <v>14</v>
      </c>
      <c r="F10948" s="1">
        <v>11</v>
      </c>
      <c r="G10948" s="1">
        <v>11</v>
      </c>
      <c r="H10948" s="1">
        <v>25.7</v>
      </c>
      <c r="I10948" s="1">
        <v>82.802000000000007</v>
      </c>
      <c r="J10948" s="3">
        <v>2.6340999999999999E-197</v>
      </c>
      <c r="K10948" s="1" t="s">
        <v>76</v>
      </c>
      <c r="L10948" s="1" t="s">
        <v>76</v>
      </c>
      <c r="M10948" s="1">
        <v>4.1184960000000004</v>
      </c>
      <c r="N10948" s="1" t="s">
        <v>76</v>
      </c>
      <c r="O10948" s="1" t="s">
        <v>76</v>
      </c>
      <c r="P10948" s="1" t="s">
        <v>76</v>
      </c>
      <c r="Q10948" s="1">
        <v>5.5759150000000002</v>
      </c>
      <c r="R10948" s="1">
        <v>5.7488390000000003</v>
      </c>
      <c r="S10948" s="1">
        <v>5.6741910000000004</v>
      </c>
      <c r="T10948" s="1">
        <v>7.3109479999999998</v>
      </c>
      <c r="U10948" s="1">
        <v>7.5376050000000001</v>
      </c>
      <c r="V10948" s="1">
        <v>7.5567849999999996</v>
      </c>
    </row>
    <row r="10949" spans="1:22" x14ac:dyDescent="0.25">
      <c r="A10949" t="s">
        <v>16082</v>
      </c>
      <c r="B10949" t="s">
        <v>16083</v>
      </c>
      <c r="C10949" t="s">
        <v>16084</v>
      </c>
      <c r="D10949" t="s">
        <v>16085</v>
      </c>
      <c r="E10949" s="1">
        <v>14</v>
      </c>
      <c r="F10949" s="1">
        <v>13</v>
      </c>
      <c r="G10949" s="1">
        <v>13</v>
      </c>
      <c r="H10949" s="1">
        <v>18</v>
      </c>
      <c r="I10949" s="1">
        <v>120.75</v>
      </c>
      <c r="J10949" s="3">
        <v>3.069E-207</v>
      </c>
      <c r="K10949" s="1">
        <v>4.6890869999999998</v>
      </c>
      <c r="L10949" s="1">
        <v>4.5920209999999999</v>
      </c>
      <c r="M10949" s="1" t="s">
        <v>76</v>
      </c>
      <c r="N10949" s="1" t="s">
        <v>76</v>
      </c>
      <c r="O10949" s="1" t="s">
        <v>76</v>
      </c>
      <c r="P10949" s="1">
        <v>4.5502649999999996</v>
      </c>
      <c r="Q10949" s="1">
        <v>4.9941899999999997</v>
      </c>
      <c r="R10949" s="1">
        <v>5.7295619999999996</v>
      </c>
      <c r="S10949" s="1">
        <v>5.3760289999999999</v>
      </c>
      <c r="T10949" s="1">
        <v>7.5574589999999997</v>
      </c>
      <c r="U10949" s="1">
        <v>7.5352940000000004</v>
      </c>
      <c r="V10949" s="1">
        <v>7.784211</v>
      </c>
    </row>
    <row r="10950" spans="1:22" x14ac:dyDescent="0.25">
      <c r="A10950" t="s">
        <v>8155</v>
      </c>
      <c r="B10950" t="s">
        <v>8156</v>
      </c>
      <c r="C10950" t="s">
        <v>8157</v>
      </c>
      <c r="D10950" t="s">
        <v>8158</v>
      </c>
      <c r="E10950" s="1">
        <v>23</v>
      </c>
      <c r="F10950" s="1">
        <v>23</v>
      </c>
      <c r="G10950" s="1">
        <v>18</v>
      </c>
      <c r="H10950" s="1">
        <v>41.5</v>
      </c>
      <c r="I10950" s="1">
        <v>70.856999999999999</v>
      </c>
      <c r="J10950" s="1">
        <v>0</v>
      </c>
      <c r="K10950" s="1">
        <v>5.6534339999999998</v>
      </c>
      <c r="L10950" s="1">
        <v>6.2849950000000003</v>
      </c>
      <c r="M10950" s="1">
        <v>6.004149</v>
      </c>
      <c r="N10950" s="1">
        <v>6.5431109999999997</v>
      </c>
      <c r="O10950" s="1">
        <v>7.0459880000000004</v>
      </c>
      <c r="P10950" s="1">
        <v>6.5271660000000002</v>
      </c>
      <c r="Q10950" s="1">
        <v>5.2279119999999999</v>
      </c>
      <c r="R10950" s="1">
        <v>6.0685200000000004</v>
      </c>
      <c r="S10950" s="1">
        <v>5.9565049999999999</v>
      </c>
      <c r="T10950" s="1">
        <v>7.3935050000000002</v>
      </c>
      <c r="U10950" s="1">
        <v>7.5347239999999998</v>
      </c>
      <c r="V10950" s="1">
        <v>7.7679720000000003</v>
      </c>
    </row>
    <row r="10951" spans="1:22" x14ac:dyDescent="0.25">
      <c r="A10951" t="s">
        <v>20805</v>
      </c>
      <c r="B10951" t="s">
        <v>20806</v>
      </c>
      <c r="C10951" t="s">
        <v>20807</v>
      </c>
      <c r="D10951" t="s">
        <v>20808</v>
      </c>
      <c r="E10951" s="1">
        <v>22</v>
      </c>
      <c r="F10951" s="1">
        <v>22</v>
      </c>
      <c r="G10951" s="1">
        <v>22</v>
      </c>
      <c r="H10951" s="1">
        <v>23.6</v>
      </c>
      <c r="I10951" s="1">
        <v>110.25</v>
      </c>
      <c r="J10951" s="3">
        <v>1.4887000000000001E-296</v>
      </c>
      <c r="K10951" s="1">
        <v>5.3062959999999997</v>
      </c>
      <c r="L10951" s="1">
        <v>5.5398040000000002</v>
      </c>
      <c r="M10951" s="1">
        <v>4.4505109999999997</v>
      </c>
      <c r="N10951" s="1">
        <v>5.3134030000000001</v>
      </c>
      <c r="O10951" s="1">
        <v>5.6295830000000002</v>
      </c>
      <c r="P10951" s="1">
        <v>5.3485969999999998</v>
      </c>
      <c r="Q10951" s="1">
        <v>5.6365379999999998</v>
      </c>
      <c r="R10951" s="1">
        <v>5.3799029999999997</v>
      </c>
      <c r="S10951" s="1">
        <v>5.7575019999999997</v>
      </c>
      <c r="T10951" s="1">
        <v>7.7283540000000004</v>
      </c>
      <c r="U10951" s="1">
        <v>7.534141</v>
      </c>
      <c r="V10951" s="1">
        <v>7.8536859999999997</v>
      </c>
    </row>
    <row r="10952" spans="1:22" x14ac:dyDescent="0.25">
      <c r="A10952" t="s">
        <v>40787</v>
      </c>
      <c r="B10952" t="s">
        <v>40788</v>
      </c>
      <c r="D10952" t="s">
        <v>40789</v>
      </c>
      <c r="E10952" s="1">
        <v>6</v>
      </c>
      <c r="F10952" s="1">
        <v>6</v>
      </c>
      <c r="G10952" s="1">
        <v>2</v>
      </c>
      <c r="H10952" s="1">
        <v>26</v>
      </c>
      <c r="I10952" s="1">
        <v>35.058</v>
      </c>
      <c r="J10952" s="3">
        <v>3.7885999999999997E-188</v>
      </c>
      <c r="K10952" s="1" t="s">
        <v>76</v>
      </c>
      <c r="L10952" s="1">
        <v>5.7040649999999999</v>
      </c>
      <c r="M10952" s="1" t="s">
        <v>76</v>
      </c>
      <c r="N10952" s="1">
        <v>5.1360229999999998</v>
      </c>
      <c r="O10952" s="1">
        <v>5.7580790000000004</v>
      </c>
      <c r="P10952" s="1">
        <v>5.5896699999999999</v>
      </c>
      <c r="Q10952" s="1">
        <v>5.3801750000000004</v>
      </c>
      <c r="R10952" s="1">
        <v>7.4523229999999998</v>
      </c>
      <c r="S10952" s="1">
        <v>5.8093709999999996</v>
      </c>
      <c r="T10952" s="1" t="s">
        <v>76</v>
      </c>
      <c r="U10952" s="1">
        <v>7.533709</v>
      </c>
      <c r="V10952" s="1">
        <v>7.6905859999999997</v>
      </c>
    </row>
    <row r="10953" spans="1:22" x14ac:dyDescent="0.25">
      <c r="A10953" s="7" t="s">
        <v>28799</v>
      </c>
      <c r="B10953" s="7" t="s">
        <v>28800</v>
      </c>
      <c r="C10953" s="7" t="s">
        <v>28801</v>
      </c>
      <c r="D10953" s="7" t="s">
        <v>28802</v>
      </c>
      <c r="E10953" s="8">
        <v>13</v>
      </c>
      <c r="F10953" s="8">
        <v>13</v>
      </c>
      <c r="G10953" s="8">
        <v>13</v>
      </c>
      <c r="H10953" s="8">
        <v>21.8</v>
      </c>
      <c r="I10953" s="8">
        <v>88.206000000000003</v>
      </c>
      <c r="J10953" s="9">
        <v>4.7956999999999998E-122</v>
      </c>
      <c r="K10953" s="8">
        <v>4.3195220000000001</v>
      </c>
      <c r="L10953" s="8" t="s">
        <v>76</v>
      </c>
      <c r="M10953" s="8">
        <v>4.0617910000000004</v>
      </c>
      <c r="N10953" s="8" t="s">
        <v>76</v>
      </c>
      <c r="O10953" s="8">
        <v>4.5398160000000001</v>
      </c>
      <c r="P10953" s="8" t="s">
        <v>76</v>
      </c>
      <c r="Q10953" s="8">
        <v>5.2812380000000001</v>
      </c>
      <c r="R10953" s="8">
        <v>5.5329329999999999</v>
      </c>
      <c r="S10953" s="8">
        <v>5.4244240000000001</v>
      </c>
      <c r="T10953" s="8">
        <v>7.5261199999999997</v>
      </c>
      <c r="U10953" s="8">
        <v>7.533175</v>
      </c>
      <c r="V10953" s="8">
        <v>7.345472</v>
      </c>
    </row>
    <row r="10954" spans="1:22" x14ac:dyDescent="0.25">
      <c r="A10954" t="s">
        <v>6601</v>
      </c>
      <c r="B10954" t="s">
        <v>6602</v>
      </c>
      <c r="C10954" t="s">
        <v>6603</v>
      </c>
      <c r="D10954" t="s">
        <v>6604</v>
      </c>
      <c r="E10954" s="1">
        <v>37</v>
      </c>
      <c r="F10954" s="1">
        <v>36</v>
      </c>
      <c r="G10954" s="1">
        <v>19</v>
      </c>
      <c r="H10954" s="1">
        <v>29.4</v>
      </c>
      <c r="I10954" s="1">
        <v>175.72</v>
      </c>
      <c r="J10954" s="1">
        <v>0</v>
      </c>
      <c r="K10954" s="1">
        <v>4.1255139999999999</v>
      </c>
      <c r="L10954" s="1">
        <v>4.4795470000000002</v>
      </c>
      <c r="M10954" s="1">
        <v>4.9818230000000003</v>
      </c>
      <c r="N10954" s="1">
        <v>5.2730940000000004</v>
      </c>
      <c r="O10954" s="1">
        <v>5.9417299999999997</v>
      </c>
      <c r="P10954" s="1">
        <v>5.6738499999999998</v>
      </c>
      <c r="Q10954" s="1">
        <v>4.9326460000000001</v>
      </c>
      <c r="R10954" s="1">
        <v>5.1596570000000002</v>
      </c>
      <c r="S10954" s="1">
        <v>5.6625399999999999</v>
      </c>
      <c r="T10954" s="1">
        <v>7.6747969999999999</v>
      </c>
      <c r="U10954" s="1">
        <v>7.5328689999999998</v>
      </c>
      <c r="V10954" s="1">
        <v>7.7437760000000004</v>
      </c>
    </row>
    <row r="10955" spans="1:22" x14ac:dyDescent="0.25">
      <c r="A10955" t="s">
        <v>16673</v>
      </c>
      <c r="B10955" t="s">
        <v>16674</v>
      </c>
      <c r="C10955" t="s">
        <v>16675</v>
      </c>
      <c r="D10955" t="s">
        <v>16676</v>
      </c>
      <c r="E10955" s="1">
        <v>4</v>
      </c>
      <c r="F10955" s="1">
        <v>4</v>
      </c>
      <c r="G10955" s="1">
        <v>4</v>
      </c>
      <c r="H10955" s="1">
        <v>29.8</v>
      </c>
      <c r="I10955" s="1">
        <v>20.48</v>
      </c>
      <c r="J10955" s="3">
        <v>1.9587999999999999E-102</v>
      </c>
      <c r="K10955" s="1">
        <v>5.3840669999999999</v>
      </c>
      <c r="L10955" s="1" t="s">
        <v>76</v>
      </c>
      <c r="M10955" s="1">
        <v>6.5320660000000004</v>
      </c>
      <c r="N10955" s="1">
        <v>6.2670310000000002</v>
      </c>
      <c r="O10955" s="1">
        <v>5.1947080000000003</v>
      </c>
      <c r="P10955" s="1">
        <v>6.2749199999999998</v>
      </c>
      <c r="Q10955" s="1">
        <v>7.4489070000000002</v>
      </c>
      <c r="R10955" s="1">
        <v>7.7649080000000001</v>
      </c>
      <c r="S10955" s="1">
        <v>7.0760940000000003</v>
      </c>
      <c r="T10955" s="1">
        <v>7.8852539999999998</v>
      </c>
      <c r="U10955" s="1">
        <v>7.5326009999999997</v>
      </c>
      <c r="V10955" s="1">
        <v>7.4149570000000002</v>
      </c>
    </row>
    <row r="10956" spans="1:22" x14ac:dyDescent="0.25">
      <c r="A10956" t="s">
        <v>21977</v>
      </c>
      <c r="B10956" t="s">
        <v>21978</v>
      </c>
      <c r="C10956" t="s">
        <v>21979</v>
      </c>
      <c r="D10956" t="s">
        <v>21980</v>
      </c>
      <c r="E10956" s="1">
        <v>19</v>
      </c>
      <c r="F10956" s="1">
        <v>19</v>
      </c>
      <c r="G10956" s="1">
        <v>19</v>
      </c>
      <c r="H10956" s="1">
        <v>34.5</v>
      </c>
      <c r="I10956" s="1">
        <v>104.92</v>
      </c>
      <c r="J10956" s="1">
        <v>0</v>
      </c>
      <c r="K10956" s="1" t="s">
        <v>76</v>
      </c>
      <c r="L10956" s="1">
        <v>4.5739039999999997</v>
      </c>
      <c r="M10956" s="1">
        <v>3.4146390000000002</v>
      </c>
      <c r="N10956" s="1">
        <v>5.6669109999999998</v>
      </c>
      <c r="O10956" s="1">
        <v>6.46516</v>
      </c>
      <c r="P10956" s="1">
        <v>5.6490910000000003</v>
      </c>
      <c r="Q10956" s="1">
        <v>5.5328439999999999</v>
      </c>
      <c r="R10956" s="1">
        <v>5.8202930000000004</v>
      </c>
      <c r="S10956" s="1">
        <v>5.8629889999999998</v>
      </c>
      <c r="T10956" s="1">
        <v>7.6636540000000002</v>
      </c>
      <c r="U10956" s="1">
        <v>7.5317090000000002</v>
      </c>
      <c r="V10956" s="1">
        <v>7.609648</v>
      </c>
    </row>
    <row r="10957" spans="1:22" x14ac:dyDescent="0.25">
      <c r="A10957" t="s">
        <v>28568</v>
      </c>
      <c r="B10957" t="s">
        <v>28569</v>
      </c>
      <c r="C10957" t="s">
        <v>28570</v>
      </c>
      <c r="D10957" t="s">
        <v>28571</v>
      </c>
      <c r="E10957" s="1">
        <v>21</v>
      </c>
      <c r="F10957" s="1">
        <v>21</v>
      </c>
      <c r="G10957" s="1">
        <v>9</v>
      </c>
      <c r="H10957" s="1">
        <v>71</v>
      </c>
      <c r="I10957" s="1">
        <v>40.832000000000001</v>
      </c>
      <c r="J10957" s="1">
        <v>0</v>
      </c>
      <c r="K10957" s="1">
        <v>6.594735</v>
      </c>
      <c r="L10957" s="1">
        <v>6.5718139999999998</v>
      </c>
      <c r="M10957" s="1">
        <v>6.4150229999999997</v>
      </c>
      <c r="N10957" s="1">
        <v>5.3376789999999996</v>
      </c>
      <c r="O10957" s="1">
        <v>5.3388749999999998</v>
      </c>
      <c r="P10957" s="1">
        <v>6.2605250000000003</v>
      </c>
      <c r="Q10957" s="1">
        <v>5.8659980000000003</v>
      </c>
      <c r="R10957" s="1">
        <v>6.2460060000000004</v>
      </c>
      <c r="S10957" s="1">
        <v>6.210693</v>
      </c>
      <c r="T10957" s="1">
        <v>7.9370459999999996</v>
      </c>
      <c r="U10957" s="1">
        <v>7.5316830000000001</v>
      </c>
      <c r="V10957" s="1">
        <v>7.8423350000000003</v>
      </c>
    </row>
    <row r="10958" spans="1:22" x14ac:dyDescent="0.25">
      <c r="A10958" t="s">
        <v>11344</v>
      </c>
      <c r="B10958" t="s">
        <v>11345</v>
      </c>
      <c r="C10958" t="s">
        <v>11346</v>
      </c>
      <c r="D10958" t="s">
        <v>11347</v>
      </c>
      <c r="E10958" s="1">
        <v>13</v>
      </c>
      <c r="F10958" s="1">
        <v>10</v>
      </c>
      <c r="G10958" s="1">
        <v>10</v>
      </c>
      <c r="H10958" s="1">
        <v>43.3</v>
      </c>
      <c r="I10958" s="1">
        <v>46.976999999999997</v>
      </c>
      <c r="J10958" s="3">
        <v>5.4833000000000005E-116</v>
      </c>
      <c r="K10958" s="1" t="s">
        <v>76</v>
      </c>
      <c r="L10958" s="1" t="s">
        <v>76</v>
      </c>
      <c r="M10958" s="1">
        <v>5.1879720000000002</v>
      </c>
      <c r="N10958" s="1">
        <v>5.2277839999999998</v>
      </c>
      <c r="O10958" s="1">
        <v>5.9599469999999997</v>
      </c>
      <c r="P10958" s="1">
        <v>5.8278020000000001</v>
      </c>
      <c r="Q10958" s="1">
        <v>5.8166789999999997</v>
      </c>
      <c r="R10958" s="1">
        <v>6.2393749999999999</v>
      </c>
      <c r="S10958" s="1">
        <v>5.9708490000000003</v>
      </c>
      <c r="T10958" s="1">
        <v>7.7196379999999998</v>
      </c>
      <c r="U10958" s="1">
        <v>7.5315560000000001</v>
      </c>
      <c r="V10958" s="1">
        <v>7.6158549999999998</v>
      </c>
    </row>
    <row r="10959" spans="1:22" x14ac:dyDescent="0.25">
      <c r="A10959" t="s">
        <v>3776</v>
      </c>
      <c r="B10959" t="s">
        <v>3777</v>
      </c>
      <c r="C10959" t="s">
        <v>3778</v>
      </c>
      <c r="D10959" t="s">
        <v>3779</v>
      </c>
      <c r="E10959" s="1">
        <v>13</v>
      </c>
      <c r="F10959" s="1">
        <v>13</v>
      </c>
      <c r="G10959" s="1">
        <v>11</v>
      </c>
      <c r="H10959" s="1">
        <v>75.3</v>
      </c>
      <c r="I10959" s="1">
        <v>21.855</v>
      </c>
      <c r="J10959" s="1">
        <v>0</v>
      </c>
      <c r="K10959" s="1">
        <v>6.1407590000000001</v>
      </c>
      <c r="L10959" s="1">
        <v>6.5457029999999996</v>
      </c>
      <c r="M10959" s="1">
        <v>3.8465349999999998</v>
      </c>
      <c r="N10959" s="1">
        <v>7.122871</v>
      </c>
      <c r="O10959" s="1">
        <v>7.5446140000000002</v>
      </c>
      <c r="P10959" s="1">
        <v>7.1911440000000004</v>
      </c>
      <c r="Q10959" s="1">
        <v>4.629073</v>
      </c>
      <c r="R10959" s="1">
        <v>6.8312809999999997</v>
      </c>
      <c r="S10959" s="1">
        <v>6.5375040000000002</v>
      </c>
      <c r="T10959" s="1" t="s">
        <v>76</v>
      </c>
      <c r="U10959" s="1">
        <v>7.5315050000000001</v>
      </c>
      <c r="V10959" s="1">
        <v>8.0817789999999992</v>
      </c>
    </row>
    <row r="10960" spans="1:22" x14ac:dyDescent="0.25">
      <c r="A10960" t="s">
        <v>15750</v>
      </c>
      <c r="B10960" t="s">
        <v>15751</v>
      </c>
      <c r="C10960" t="s">
        <v>15752</v>
      </c>
      <c r="D10960" t="s">
        <v>15753</v>
      </c>
      <c r="E10960" s="1">
        <v>8</v>
      </c>
      <c r="F10960" s="1">
        <v>8</v>
      </c>
      <c r="G10960" s="1">
        <v>8</v>
      </c>
      <c r="H10960" s="1">
        <v>23.6</v>
      </c>
      <c r="I10960" s="1">
        <v>37.335000000000001</v>
      </c>
      <c r="J10960" s="3">
        <v>2.1598000000000001E-42</v>
      </c>
      <c r="K10960" s="1">
        <v>5.5721970000000001</v>
      </c>
      <c r="L10960" s="1">
        <v>5.5032319999999997</v>
      </c>
      <c r="M10960" s="1">
        <v>5.393891</v>
      </c>
      <c r="N10960" s="1">
        <v>5.4885650000000004</v>
      </c>
      <c r="O10960" s="1">
        <v>6.0188670000000002</v>
      </c>
      <c r="P10960" s="1">
        <v>5.8007099999999996</v>
      </c>
      <c r="Q10960" s="1">
        <v>5.9499170000000001</v>
      </c>
      <c r="R10960" s="1">
        <v>6.1624150000000002</v>
      </c>
      <c r="S10960" s="1">
        <v>6.3415929999999996</v>
      </c>
      <c r="T10960" s="1">
        <v>7.5753380000000003</v>
      </c>
      <c r="U10960" s="1">
        <v>7.5306100000000002</v>
      </c>
      <c r="V10960" s="1">
        <v>7.5368740000000001</v>
      </c>
    </row>
    <row r="10961" spans="1:22" x14ac:dyDescent="0.25">
      <c r="A10961" t="s">
        <v>2041</v>
      </c>
      <c r="B10961" t="s">
        <v>2042</v>
      </c>
      <c r="C10961" t="s">
        <v>2043</v>
      </c>
      <c r="D10961" t="s">
        <v>2044</v>
      </c>
      <c r="E10961" s="1">
        <v>21</v>
      </c>
      <c r="F10961" s="1">
        <v>21</v>
      </c>
      <c r="G10961" s="1">
        <v>21</v>
      </c>
      <c r="H10961" s="1">
        <v>41.4</v>
      </c>
      <c r="I10961" s="1">
        <v>66.515000000000001</v>
      </c>
      <c r="J10961" s="1">
        <v>0</v>
      </c>
      <c r="K10961" s="1">
        <v>4.9602899999999996</v>
      </c>
      <c r="L10961" s="1">
        <v>5.4737939999999998</v>
      </c>
      <c r="M10961" s="1">
        <v>4.4823589999999998</v>
      </c>
      <c r="N10961" s="1">
        <v>6.0942619999999996</v>
      </c>
      <c r="O10961" s="1">
        <v>6.2956329999999996</v>
      </c>
      <c r="P10961" s="1">
        <v>6.1067689999999999</v>
      </c>
      <c r="Q10961" s="1">
        <v>5.1660450000000004</v>
      </c>
      <c r="R10961" s="1">
        <v>5.7427799999999998</v>
      </c>
      <c r="S10961" s="1">
        <v>5.7627990000000002</v>
      </c>
      <c r="T10961" s="1" t="s">
        <v>76</v>
      </c>
      <c r="U10961" s="1">
        <v>7.5295459999999999</v>
      </c>
      <c r="V10961" s="1">
        <v>7.4669420000000004</v>
      </c>
    </row>
    <row r="10962" spans="1:22" x14ac:dyDescent="0.25">
      <c r="A10962" t="s">
        <v>5424</v>
      </c>
      <c r="B10962" t="s">
        <v>5425</v>
      </c>
      <c r="C10962" t="s">
        <v>5426</v>
      </c>
      <c r="D10962" t="s">
        <v>5427</v>
      </c>
      <c r="E10962" s="1">
        <v>55</v>
      </c>
      <c r="F10962" s="1">
        <v>10</v>
      </c>
      <c r="G10962" s="1">
        <v>10</v>
      </c>
      <c r="H10962" s="1">
        <v>91.5</v>
      </c>
      <c r="I10962" s="1">
        <v>28.521000000000001</v>
      </c>
      <c r="J10962" s="1">
        <v>0</v>
      </c>
      <c r="K10962" s="1">
        <v>7.1116989999999998</v>
      </c>
      <c r="L10962" s="1">
        <v>7.1805560000000002</v>
      </c>
      <c r="M10962" s="1">
        <v>7.31846</v>
      </c>
      <c r="N10962" s="1">
        <v>7.4152570000000004</v>
      </c>
      <c r="O10962" s="1">
        <v>7.2679460000000002</v>
      </c>
      <c r="P10962" s="1">
        <v>7.3621999999999996</v>
      </c>
      <c r="Q10962" s="1">
        <v>7.0518080000000003</v>
      </c>
      <c r="R10962" s="1">
        <v>7.0941210000000003</v>
      </c>
      <c r="S10962" s="1">
        <v>6.7523400000000002</v>
      </c>
      <c r="T10962" s="1">
        <v>8.1335709999999999</v>
      </c>
      <c r="U10962" s="1">
        <v>7.5294179999999997</v>
      </c>
      <c r="V10962" s="1">
        <v>7.8858249999999996</v>
      </c>
    </row>
    <row r="10963" spans="1:22" x14ac:dyDescent="0.25">
      <c r="A10963" t="s">
        <v>35188</v>
      </c>
      <c r="B10963" t="s">
        <v>35189</v>
      </c>
      <c r="C10963" t="s">
        <v>35190</v>
      </c>
      <c r="D10963" t="s">
        <v>35191</v>
      </c>
      <c r="E10963" s="1">
        <v>24</v>
      </c>
      <c r="F10963" s="1">
        <v>24</v>
      </c>
      <c r="G10963" s="1">
        <v>24</v>
      </c>
      <c r="H10963" s="1">
        <v>16</v>
      </c>
      <c r="I10963" s="1">
        <v>234.73</v>
      </c>
      <c r="J10963" s="3">
        <v>9.5816999999999994E-210</v>
      </c>
      <c r="K10963" s="1">
        <v>4.4578670000000002</v>
      </c>
      <c r="L10963" s="1">
        <v>4.61721</v>
      </c>
      <c r="M10963" s="1">
        <v>3.4094929999999999</v>
      </c>
      <c r="N10963" s="1">
        <v>5.6032089999999997</v>
      </c>
      <c r="O10963" s="1">
        <v>4.7279559999999998</v>
      </c>
      <c r="P10963" s="1">
        <v>4.609381</v>
      </c>
      <c r="Q10963" s="1">
        <v>4.9485989999999997</v>
      </c>
      <c r="R10963" s="1">
        <v>5.618341</v>
      </c>
      <c r="S10963" s="1">
        <v>5.2603099999999996</v>
      </c>
      <c r="T10963" s="1">
        <v>7.4752210000000003</v>
      </c>
      <c r="U10963" s="1">
        <v>7.5292760000000003</v>
      </c>
      <c r="V10963" s="1">
        <v>7.5194739999999998</v>
      </c>
    </row>
    <row r="10964" spans="1:22" x14ac:dyDescent="0.25">
      <c r="A10964" t="s">
        <v>26447</v>
      </c>
      <c r="B10964" t="s">
        <v>26448</v>
      </c>
      <c r="C10964" t="s">
        <v>26449</v>
      </c>
      <c r="D10964" t="s">
        <v>26450</v>
      </c>
      <c r="E10964" s="1">
        <v>32</v>
      </c>
      <c r="F10964" s="1">
        <v>31</v>
      </c>
      <c r="G10964" s="1">
        <v>31</v>
      </c>
      <c r="H10964" s="1">
        <v>53.9</v>
      </c>
      <c r="I10964" s="1">
        <v>82.989000000000004</v>
      </c>
      <c r="J10964" s="1">
        <v>0</v>
      </c>
      <c r="K10964" s="1">
        <v>5.4583050000000002</v>
      </c>
      <c r="L10964" s="1">
        <v>5.5585649999999998</v>
      </c>
      <c r="M10964" s="1">
        <v>5.7738449999999997</v>
      </c>
      <c r="N10964" s="1">
        <v>4.7040050000000004</v>
      </c>
      <c r="O10964" s="1">
        <v>5.4178699999999997</v>
      </c>
      <c r="P10964" s="1">
        <v>5.2981759999999998</v>
      </c>
      <c r="Q10964" s="1">
        <v>4.9005799999999997</v>
      </c>
      <c r="R10964" s="1">
        <v>6.0300729999999998</v>
      </c>
      <c r="S10964" s="1">
        <v>5.5502529999999997</v>
      </c>
      <c r="T10964" s="1">
        <v>7.0809509999999998</v>
      </c>
      <c r="U10964" s="1">
        <v>7.529058</v>
      </c>
      <c r="V10964" s="1">
        <v>7.4026740000000002</v>
      </c>
    </row>
    <row r="10965" spans="1:22" x14ac:dyDescent="0.25">
      <c r="A10965" t="s">
        <v>19864</v>
      </c>
      <c r="B10965" t="s">
        <v>19865</v>
      </c>
      <c r="C10965" t="s">
        <v>19866</v>
      </c>
      <c r="D10965" t="s">
        <v>19867</v>
      </c>
      <c r="E10965" s="1">
        <v>26</v>
      </c>
      <c r="F10965" s="1">
        <v>25</v>
      </c>
      <c r="G10965" s="1">
        <v>25</v>
      </c>
      <c r="H10965" s="1">
        <v>44.3</v>
      </c>
      <c r="I10965" s="1">
        <v>87.81</v>
      </c>
      <c r="J10965" s="1">
        <v>0</v>
      </c>
      <c r="K10965" s="1">
        <v>4.5318620000000003</v>
      </c>
      <c r="L10965" s="1">
        <v>5.1371960000000003</v>
      </c>
      <c r="M10965" s="1">
        <v>3.4857779999999998</v>
      </c>
      <c r="N10965" s="1">
        <v>5.2676410000000002</v>
      </c>
      <c r="O10965" s="1">
        <v>5.1120349999999997</v>
      </c>
      <c r="P10965" s="1">
        <v>5.6566159999999996</v>
      </c>
      <c r="Q10965" s="1">
        <v>4.3470950000000004</v>
      </c>
      <c r="R10965" s="1">
        <v>5.6033390000000001</v>
      </c>
      <c r="S10965" s="1">
        <v>5.2006040000000002</v>
      </c>
      <c r="T10965" s="1" t="s">
        <v>76</v>
      </c>
      <c r="U10965" s="1">
        <v>7.5287490000000004</v>
      </c>
      <c r="V10965" s="1">
        <v>7.2130919999999996</v>
      </c>
    </row>
    <row r="10966" spans="1:22" x14ac:dyDescent="0.25">
      <c r="A10966" t="s">
        <v>25255</v>
      </c>
      <c r="B10966" t="s">
        <v>25256</v>
      </c>
      <c r="C10966" t="s">
        <v>25257</v>
      </c>
      <c r="D10966" t="s">
        <v>25258</v>
      </c>
      <c r="E10966" s="1">
        <v>13</v>
      </c>
      <c r="F10966" s="1">
        <v>13</v>
      </c>
      <c r="G10966" s="1">
        <v>13</v>
      </c>
      <c r="H10966" s="1">
        <v>25.8</v>
      </c>
      <c r="I10966" s="1">
        <v>93.02</v>
      </c>
      <c r="J10966" s="1">
        <v>0</v>
      </c>
      <c r="K10966" s="1">
        <v>4.4281670000000002</v>
      </c>
      <c r="L10966" s="1">
        <v>5.3975929999999996</v>
      </c>
      <c r="M10966" s="1">
        <v>5.1861930000000003</v>
      </c>
      <c r="N10966" s="1">
        <v>5.3220539999999996</v>
      </c>
      <c r="O10966" s="1">
        <v>5.2070420000000004</v>
      </c>
      <c r="P10966" s="1">
        <v>5.760777</v>
      </c>
      <c r="Q10966" s="1">
        <v>5.5166149999999998</v>
      </c>
      <c r="R10966" s="1">
        <v>5.4804529999999998</v>
      </c>
      <c r="S10966" s="1">
        <v>4.9947439999999999</v>
      </c>
      <c r="T10966" s="1">
        <v>7.6015059999999997</v>
      </c>
      <c r="U10966" s="1">
        <v>7.5284800000000001</v>
      </c>
      <c r="V10966" s="1">
        <v>7.521687</v>
      </c>
    </row>
    <row r="10967" spans="1:22" x14ac:dyDescent="0.25">
      <c r="A10967" t="s">
        <v>37246</v>
      </c>
      <c r="B10967" t="s">
        <v>37247</v>
      </c>
      <c r="C10967" t="s">
        <v>37248</v>
      </c>
      <c r="D10967" t="s">
        <v>37249</v>
      </c>
      <c r="E10967" s="1">
        <v>12</v>
      </c>
      <c r="F10967" s="1">
        <v>12</v>
      </c>
      <c r="G10967" s="1">
        <v>12</v>
      </c>
      <c r="H10967" s="1">
        <v>18.7</v>
      </c>
      <c r="I10967" s="1">
        <v>97.156999999999996</v>
      </c>
      <c r="J10967" s="3">
        <v>2.2390000000000002E-249</v>
      </c>
      <c r="K10967" s="1" t="s">
        <v>76</v>
      </c>
      <c r="L10967" s="1">
        <v>4.8713340000000001</v>
      </c>
      <c r="M10967" s="1" t="s">
        <v>76</v>
      </c>
      <c r="N10967" s="1">
        <v>5.0282049999999998</v>
      </c>
      <c r="O10967" s="1">
        <v>5.4087149999999999</v>
      </c>
      <c r="P10967" s="1">
        <v>4.3063390000000004</v>
      </c>
      <c r="Q10967" s="1">
        <v>5.5582770000000004</v>
      </c>
      <c r="R10967" s="1">
        <v>5.3275430000000004</v>
      </c>
      <c r="S10967" s="1">
        <v>5.4720389999999997</v>
      </c>
      <c r="T10967" s="1">
        <v>7.4649210000000004</v>
      </c>
      <c r="U10967" s="1">
        <v>7.5278869999999998</v>
      </c>
      <c r="V10967" s="1">
        <v>7.6588320000000003</v>
      </c>
    </row>
    <row r="10968" spans="1:22" x14ac:dyDescent="0.25">
      <c r="A10968" t="s">
        <v>27796</v>
      </c>
      <c r="B10968" t="s">
        <v>27797</v>
      </c>
      <c r="C10968" t="s">
        <v>27798</v>
      </c>
      <c r="D10968" t="s">
        <v>27799</v>
      </c>
      <c r="E10968" s="1">
        <v>16</v>
      </c>
      <c r="F10968" s="1">
        <v>16</v>
      </c>
      <c r="G10968" s="1">
        <v>11</v>
      </c>
      <c r="H10968" s="1">
        <v>41.6</v>
      </c>
      <c r="I10968" s="1">
        <v>71.355000000000004</v>
      </c>
      <c r="J10968" s="1">
        <v>0</v>
      </c>
      <c r="K10968" s="1" t="s">
        <v>76</v>
      </c>
      <c r="L10968" s="1">
        <v>5.1573060000000002</v>
      </c>
      <c r="M10968" s="1">
        <v>3.7001059999999999</v>
      </c>
      <c r="N10968" s="1">
        <v>5.1870690000000002</v>
      </c>
      <c r="O10968" s="1">
        <v>6.2226119999999998</v>
      </c>
      <c r="P10968" s="1">
        <v>5.0957970000000001</v>
      </c>
      <c r="Q10968" s="1">
        <v>4.7744730000000004</v>
      </c>
      <c r="R10968" s="1">
        <v>6.2195320000000001</v>
      </c>
      <c r="S10968" s="1">
        <v>5.4183669999999999</v>
      </c>
      <c r="T10968" s="1" t="s">
        <v>76</v>
      </c>
      <c r="U10968" s="1">
        <v>7.5265849999999999</v>
      </c>
      <c r="V10968" s="1">
        <v>7.3439199999999998</v>
      </c>
    </row>
    <row r="10969" spans="1:22" x14ac:dyDescent="0.25">
      <c r="A10969" t="s">
        <v>24415</v>
      </c>
      <c r="B10969" t="s">
        <v>24416</v>
      </c>
      <c r="C10969" t="s">
        <v>13110</v>
      </c>
      <c r="D10969" t="s">
        <v>24417</v>
      </c>
      <c r="E10969" s="1">
        <v>14</v>
      </c>
      <c r="F10969" s="1">
        <v>13</v>
      </c>
      <c r="G10969" s="1">
        <v>1</v>
      </c>
      <c r="H10969" s="1">
        <v>48.8</v>
      </c>
      <c r="I10969" s="1">
        <v>42.966000000000001</v>
      </c>
      <c r="J10969" s="1">
        <v>0</v>
      </c>
      <c r="K10969" s="1" t="s">
        <v>76</v>
      </c>
      <c r="L10969" s="1" t="s">
        <v>76</v>
      </c>
      <c r="M10969" s="1" t="s">
        <v>76</v>
      </c>
      <c r="N10969" s="1" t="s">
        <v>76</v>
      </c>
      <c r="O10969" s="1" t="s">
        <v>76</v>
      </c>
      <c r="P10969" s="1">
        <v>4.4963480000000002</v>
      </c>
      <c r="Q10969" s="1">
        <v>5.8529619999999998</v>
      </c>
      <c r="R10969" s="1">
        <v>6.3824129999999997</v>
      </c>
      <c r="S10969" s="1">
        <v>5.9168070000000004</v>
      </c>
      <c r="T10969" s="1">
        <v>7.1340170000000001</v>
      </c>
      <c r="U10969" s="1">
        <v>7.5259390000000002</v>
      </c>
      <c r="V10969" s="1">
        <v>7.3414149999999996</v>
      </c>
    </row>
    <row r="10970" spans="1:22" x14ac:dyDescent="0.25">
      <c r="A10970" t="s">
        <v>41717</v>
      </c>
      <c r="B10970" t="s">
        <v>41718</v>
      </c>
      <c r="C10970" t="s">
        <v>41719</v>
      </c>
      <c r="D10970" t="s">
        <v>41720</v>
      </c>
      <c r="E10970" s="1">
        <v>18</v>
      </c>
      <c r="F10970" s="1">
        <v>18</v>
      </c>
      <c r="G10970" s="1">
        <v>18</v>
      </c>
      <c r="H10970" s="1">
        <v>23.2</v>
      </c>
      <c r="I10970" s="1">
        <v>125.86</v>
      </c>
      <c r="J10970" s="3">
        <v>2.8255000000000001E-93</v>
      </c>
      <c r="K10970" s="1" t="s">
        <v>76</v>
      </c>
      <c r="L10970" s="1">
        <v>4.4842430000000002</v>
      </c>
      <c r="M10970" s="1">
        <v>3.8100849999999999</v>
      </c>
      <c r="N10970" s="1" t="s">
        <v>76</v>
      </c>
      <c r="O10970" s="1" t="s">
        <v>76</v>
      </c>
      <c r="P10970" s="1">
        <v>4.4759909999999996</v>
      </c>
      <c r="Q10970" s="1">
        <v>5.0457140000000003</v>
      </c>
      <c r="R10970" s="1">
        <v>5.9477130000000002</v>
      </c>
      <c r="S10970" s="1">
        <v>4.8938560000000004</v>
      </c>
      <c r="T10970" s="1">
        <v>7.4960019999999998</v>
      </c>
      <c r="U10970" s="1">
        <v>7.5258089999999997</v>
      </c>
      <c r="V10970" s="1">
        <v>7.5746560000000001</v>
      </c>
    </row>
    <row r="10971" spans="1:22" x14ac:dyDescent="0.25">
      <c r="A10971" t="s">
        <v>12386</v>
      </c>
      <c r="B10971" t="s">
        <v>12387</v>
      </c>
      <c r="C10971" t="s">
        <v>12388</v>
      </c>
      <c r="D10971" t="s">
        <v>12389</v>
      </c>
      <c r="E10971" s="1">
        <v>9</v>
      </c>
      <c r="F10971" s="1">
        <v>9</v>
      </c>
      <c r="G10971" s="1">
        <v>9</v>
      </c>
      <c r="H10971" s="1">
        <v>33.6</v>
      </c>
      <c r="I10971" s="1">
        <v>30.992999999999999</v>
      </c>
      <c r="J10971" s="1">
        <v>0</v>
      </c>
      <c r="K10971" s="1">
        <v>6.5529840000000004</v>
      </c>
      <c r="L10971" s="1">
        <v>5.9420780000000004</v>
      </c>
      <c r="M10971" s="1">
        <v>6.9414819999999997</v>
      </c>
      <c r="N10971" s="1">
        <v>6.5358130000000001</v>
      </c>
      <c r="O10971" s="1">
        <v>7.0225929999999996</v>
      </c>
      <c r="P10971" s="1">
        <v>6.9375730000000004</v>
      </c>
      <c r="Q10971" s="1">
        <v>6.7049909999999997</v>
      </c>
      <c r="R10971" s="1">
        <v>6.4781769999999996</v>
      </c>
      <c r="S10971" s="1">
        <v>6.646541</v>
      </c>
      <c r="T10971" s="1">
        <v>7.860182</v>
      </c>
      <c r="U10971" s="1">
        <v>7.5257829999999997</v>
      </c>
      <c r="V10971" s="1">
        <v>7.6268840000000004</v>
      </c>
    </row>
    <row r="10972" spans="1:22" x14ac:dyDescent="0.25">
      <c r="A10972" t="s">
        <v>7188</v>
      </c>
      <c r="B10972" t="s">
        <v>7189</v>
      </c>
      <c r="C10972" t="s">
        <v>7190</v>
      </c>
      <c r="D10972" t="s">
        <v>7191</v>
      </c>
      <c r="E10972" s="1">
        <v>11</v>
      </c>
      <c r="F10972" s="1">
        <v>11</v>
      </c>
      <c r="G10972" s="1">
        <v>11</v>
      </c>
      <c r="H10972" s="1">
        <v>41.8</v>
      </c>
      <c r="I10972" s="1">
        <v>55.215000000000003</v>
      </c>
      <c r="J10972" s="1">
        <v>0</v>
      </c>
      <c r="K10972" s="1" t="s">
        <v>76</v>
      </c>
      <c r="L10972" s="1">
        <v>5.8063229999999999</v>
      </c>
      <c r="M10972" s="1" t="s">
        <v>76</v>
      </c>
      <c r="N10972" s="1">
        <v>5.1090039999999997</v>
      </c>
      <c r="O10972" s="1">
        <v>5.8503090000000002</v>
      </c>
      <c r="P10972" s="1">
        <v>5.570449</v>
      </c>
      <c r="Q10972" s="1">
        <v>5.8880049999999997</v>
      </c>
      <c r="R10972" s="1">
        <v>6.646776</v>
      </c>
      <c r="S10972" s="1">
        <v>5.6765109999999996</v>
      </c>
      <c r="T10972" s="1" t="s">
        <v>76</v>
      </c>
      <c r="U10972" s="1">
        <v>7.5256800000000004</v>
      </c>
      <c r="V10972" s="1" t="s">
        <v>76</v>
      </c>
    </row>
    <row r="10973" spans="1:22" x14ac:dyDescent="0.25">
      <c r="A10973" t="s">
        <v>11172</v>
      </c>
      <c r="B10973" t="s">
        <v>11173</v>
      </c>
      <c r="C10973" t="s">
        <v>11174</v>
      </c>
      <c r="D10973" t="s">
        <v>11175</v>
      </c>
      <c r="E10973" s="1">
        <v>2</v>
      </c>
      <c r="F10973" s="1">
        <v>2</v>
      </c>
      <c r="G10973" s="1">
        <v>2</v>
      </c>
      <c r="H10973" s="1">
        <v>16.5</v>
      </c>
      <c r="I10973" s="1">
        <v>28.102</v>
      </c>
      <c r="J10973" s="3">
        <v>4.6024000000000003E-251</v>
      </c>
      <c r="K10973" s="1" t="s">
        <v>76</v>
      </c>
      <c r="L10973" s="1" t="s">
        <v>76</v>
      </c>
      <c r="M10973" s="1" t="s">
        <v>76</v>
      </c>
      <c r="N10973" s="1" t="s">
        <v>76</v>
      </c>
      <c r="O10973" s="1" t="s">
        <v>76</v>
      </c>
      <c r="P10973" s="1">
        <v>5.5625309999999999</v>
      </c>
      <c r="Q10973" s="1">
        <v>5.1245690000000002</v>
      </c>
      <c r="R10973" s="1">
        <v>6.2607390000000001</v>
      </c>
      <c r="S10973" s="1">
        <v>5.941611</v>
      </c>
      <c r="T10973" s="1" t="s">
        <v>76</v>
      </c>
      <c r="U10973" s="1">
        <v>7.5256020000000001</v>
      </c>
      <c r="V10973" s="1">
        <v>7.6795640000000001</v>
      </c>
    </row>
    <row r="10974" spans="1:22" x14ac:dyDescent="0.25">
      <c r="A10974" t="s">
        <v>13456</v>
      </c>
      <c r="B10974" t="s">
        <v>13457</v>
      </c>
      <c r="C10974" t="s">
        <v>13458</v>
      </c>
      <c r="D10974" t="s">
        <v>13459</v>
      </c>
      <c r="E10974" s="1">
        <v>30</v>
      </c>
      <c r="F10974" s="1">
        <v>30</v>
      </c>
      <c r="G10974" s="1">
        <v>29</v>
      </c>
      <c r="H10974" s="1">
        <v>29.1</v>
      </c>
      <c r="I10974" s="1">
        <v>141.47999999999999</v>
      </c>
      <c r="J10974" s="1">
        <v>0</v>
      </c>
      <c r="K10974" s="1" t="s">
        <v>76</v>
      </c>
      <c r="L10974" s="1" t="s">
        <v>76</v>
      </c>
      <c r="M10974" s="1" t="s">
        <v>76</v>
      </c>
      <c r="N10974" s="1">
        <v>4.363048</v>
      </c>
      <c r="O10974" s="1" t="s">
        <v>76</v>
      </c>
      <c r="P10974" s="1" t="s">
        <v>76</v>
      </c>
      <c r="Q10974" s="1">
        <v>5.2290929999999998</v>
      </c>
      <c r="R10974" s="1">
        <v>5.4648019999999997</v>
      </c>
      <c r="S10974" s="1">
        <v>5.351216</v>
      </c>
      <c r="T10974" s="1">
        <v>7.4710720000000004</v>
      </c>
      <c r="U10974" s="1">
        <v>7.5244350000000004</v>
      </c>
      <c r="V10974" s="1">
        <v>7.6666489999999996</v>
      </c>
    </row>
    <row r="10975" spans="1:22" x14ac:dyDescent="0.25">
      <c r="A10975" t="s">
        <v>16457</v>
      </c>
      <c r="B10975" t="s">
        <v>16458</v>
      </c>
      <c r="C10975" t="s">
        <v>16459</v>
      </c>
      <c r="D10975" t="s">
        <v>16460</v>
      </c>
      <c r="E10975" s="1">
        <v>10</v>
      </c>
      <c r="F10975" s="1">
        <v>10</v>
      </c>
      <c r="G10975" s="1">
        <v>2</v>
      </c>
      <c r="H10975" s="1">
        <v>33.700000000000003</v>
      </c>
      <c r="I10975" s="1">
        <v>50.545000000000002</v>
      </c>
      <c r="J10975" s="1">
        <v>0</v>
      </c>
      <c r="K10975" s="1">
        <v>4.7163789999999999</v>
      </c>
      <c r="L10975" s="1">
        <v>5.7142619999999997</v>
      </c>
      <c r="M10975" s="1" t="s">
        <v>76</v>
      </c>
      <c r="N10975" s="1">
        <v>5.6077339999999998</v>
      </c>
      <c r="O10975" s="1">
        <v>5.8915430000000004</v>
      </c>
      <c r="P10975" s="1">
        <v>5.9802670000000004</v>
      </c>
      <c r="Q10975" s="1">
        <v>5.8088860000000002</v>
      </c>
      <c r="R10975" s="1">
        <v>6.4763820000000001</v>
      </c>
      <c r="S10975" s="1">
        <v>6.1778829999999996</v>
      </c>
      <c r="T10975" s="1">
        <v>7.6201359999999996</v>
      </c>
      <c r="U10975" s="1">
        <v>7.5228609999999998</v>
      </c>
      <c r="V10975" s="1">
        <v>7.8067289999999998</v>
      </c>
    </row>
    <row r="10976" spans="1:22" x14ac:dyDescent="0.25">
      <c r="A10976" t="s">
        <v>36194</v>
      </c>
      <c r="B10976" t="s">
        <v>36195</v>
      </c>
      <c r="C10976" t="s">
        <v>36196</v>
      </c>
      <c r="D10976" t="s">
        <v>36197</v>
      </c>
      <c r="E10976" s="1">
        <v>12</v>
      </c>
      <c r="F10976" s="1">
        <v>12</v>
      </c>
      <c r="G10976" s="1">
        <v>12</v>
      </c>
      <c r="H10976" s="1">
        <v>28.6</v>
      </c>
      <c r="I10976" s="1">
        <v>71.078000000000003</v>
      </c>
      <c r="J10976" s="3">
        <v>2.2816000000000001E-241</v>
      </c>
      <c r="K10976" s="1" t="s">
        <v>76</v>
      </c>
      <c r="L10976" s="1">
        <v>5.2012879999999999</v>
      </c>
      <c r="M10976" s="1">
        <v>3.5777329999999998</v>
      </c>
      <c r="N10976" s="1" t="s">
        <v>76</v>
      </c>
      <c r="O10976" s="1">
        <v>4.4083589999999999</v>
      </c>
      <c r="P10976" s="1">
        <v>4.6994210000000001</v>
      </c>
      <c r="Q10976" s="1">
        <v>4.3542240000000003</v>
      </c>
      <c r="R10976" s="1">
        <v>5.5485119999999997</v>
      </c>
      <c r="S10976" s="1">
        <v>5.2359580000000001</v>
      </c>
      <c r="T10976" s="1" t="s">
        <v>76</v>
      </c>
      <c r="U10976" s="1">
        <v>7.5225879999999998</v>
      </c>
      <c r="V10976" s="1">
        <v>6.9204780000000001</v>
      </c>
    </row>
    <row r="10977" spans="1:22" x14ac:dyDescent="0.25">
      <c r="A10977" t="s">
        <v>15495</v>
      </c>
      <c r="B10977" t="s">
        <v>15496</v>
      </c>
      <c r="C10977" t="s">
        <v>15497</v>
      </c>
      <c r="D10977" t="s">
        <v>15498</v>
      </c>
      <c r="E10977" s="1">
        <v>6</v>
      </c>
      <c r="F10977" s="1">
        <v>6</v>
      </c>
      <c r="G10977" s="1">
        <v>6</v>
      </c>
      <c r="H10977" s="1">
        <v>28.4</v>
      </c>
      <c r="I10977" s="1">
        <v>38.176000000000002</v>
      </c>
      <c r="J10977" s="1">
        <v>0</v>
      </c>
      <c r="K10977" s="1">
        <v>4.20871</v>
      </c>
      <c r="L10977" s="1" t="s">
        <v>76</v>
      </c>
      <c r="M10977" s="1">
        <v>4.9884430000000002</v>
      </c>
      <c r="N10977" s="1" t="s">
        <v>76</v>
      </c>
      <c r="O10977" s="1" t="s">
        <v>76</v>
      </c>
      <c r="P10977" s="1">
        <v>5.2810110000000003</v>
      </c>
      <c r="Q10977" s="1">
        <v>5.586036</v>
      </c>
      <c r="R10977" s="1">
        <v>5.8940669999999997</v>
      </c>
      <c r="S10977" s="1">
        <v>5.592676</v>
      </c>
      <c r="T10977" s="1">
        <v>7.3542810000000003</v>
      </c>
      <c r="U10977" s="1">
        <v>7.5218829999999999</v>
      </c>
      <c r="V10977" s="1">
        <v>7.2218049999999998</v>
      </c>
    </row>
    <row r="10978" spans="1:22" x14ac:dyDescent="0.25">
      <c r="A10978" t="s">
        <v>22970</v>
      </c>
      <c r="B10978" t="s">
        <v>22971</v>
      </c>
      <c r="C10978" t="s">
        <v>22972</v>
      </c>
      <c r="D10978" t="s">
        <v>22973</v>
      </c>
      <c r="E10978" s="1">
        <v>9</v>
      </c>
      <c r="F10978" s="1">
        <v>9</v>
      </c>
      <c r="G10978" s="1">
        <v>9</v>
      </c>
      <c r="H10978" s="1">
        <v>44.7</v>
      </c>
      <c r="I10978" s="1">
        <v>33.514000000000003</v>
      </c>
      <c r="J10978" s="3">
        <v>8.2944999999999999E-223</v>
      </c>
      <c r="K10978" s="1" t="s">
        <v>76</v>
      </c>
      <c r="L10978" s="1" t="s">
        <v>76</v>
      </c>
      <c r="M10978" s="1">
        <v>5.1353239999999998</v>
      </c>
      <c r="N10978" s="1" t="s">
        <v>76</v>
      </c>
      <c r="O10978" s="1" t="s">
        <v>76</v>
      </c>
      <c r="P10978" s="1" t="s">
        <v>76</v>
      </c>
      <c r="Q10978" s="1">
        <v>5.8665529999999997</v>
      </c>
      <c r="R10978" s="1">
        <v>6.186674</v>
      </c>
      <c r="S10978" s="1">
        <v>6.0733519999999999</v>
      </c>
      <c r="T10978" s="1">
        <v>7.8108029999999999</v>
      </c>
      <c r="U10978" s="1">
        <v>7.5209159999999997</v>
      </c>
      <c r="V10978" s="1">
        <v>7.5118029999999996</v>
      </c>
    </row>
    <row r="10979" spans="1:22" x14ac:dyDescent="0.25">
      <c r="A10979" t="s">
        <v>17775</v>
      </c>
      <c r="B10979" t="s">
        <v>17776</v>
      </c>
      <c r="C10979" t="s">
        <v>17777</v>
      </c>
      <c r="D10979" t="s">
        <v>17778</v>
      </c>
      <c r="E10979" s="1">
        <v>10</v>
      </c>
      <c r="F10979" s="1">
        <v>10</v>
      </c>
      <c r="G10979" s="1">
        <v>10</v>
      </c>
      <c r="H10979" s="1">
        <v>40.700000000000003</v>
      </c>
      <c r="I10979" s="1">
        <v>48.886000000000003</v>
      </c>
      <c r="J10979" s="1">
        <v>0</v>
      </c>
      <c r="K10979" s="1" t="s">
        <v>76</v>
      </c>
      <c r="L10979" s="1">
        <v>4.9466049999999999</v>
      </c>
      <c r="M10979" s="1" t="s">
        <v>76</v>
      </c>
      <c r="N10979" s="1">
        <v>4.8843079999999999</v>
      </c>
      <c r="O10979" s="1">
        <v>5.4119219999999997</v>
      </c>
      <c r="P10979" s="1">
        <v>5.2643690000000003</v>
      </c>
      <c r="Q10979" s="1" t="s">
        <v>76</v>
      </c>
      <c r="R10979" s="1">
        <v>6.1422949999999998</v>
      </c>
      <c r="S10979" s="1">
        <v>5.4423380000000003</v>
      </c>
      <c r="T10979" s="1" t="s">
        <v>76</v>
      </c>
      <c r="U10979" s="1">
        <v>7.5205880000000001</v>
      </c>
      <c r="V10979" s="1" t="s">
        <v>76</v>
      </c>
    </row>
    <row r="10980" spans="1:22" x14ac:dyDescent="0.25">
      <c r="A10980" t="s">
        <v>9493</v>
      </c>
      <c r="B10980" t="s">
        <v>9494</v>
      </c>
      <c r="C10980" t="s">
        <v>9495</v>
      </c>
      <c r="D10980" t="s">
        <v>9496</v>
      </c>
      <c r="E10980" s="1">
        <v>12</v>
      </c>
      <c r="F10980" s="1">
        <v>12</v>
      </c>
      <c r="G10980" s="1">
        <v>12</v>
      </c>
      <c r="H10980" s="1">
        <v>45.9</v>
      </c>
      <c r="I10980" s="1">
        <v>31.834</v>
      </c>
      <c r="J10980" s="3">
        <v>2.8091999999999999E-148</v>
      </c>
      <c r="K10980" s="1">
        <v>5.8197279999999996</v>
      </c>
      <c r="L10980" s="1">
        <v>5.3708280000000004</v>
      </c>
      <c r="M10980" s="1">
        <v>5.5617210000000004</v>
      </c>
      <c r="N10980" s="1">
        <v>5.6451960000000003</v>
      </c>
      <c r="O10980" s="1">
        <v>5.9408750000000001</v>
      </c>
      <c r="P10980" s="1">
        <v>5.7353990000000001</v>
      </c>
      <c r="Q10980" s="1">
        <v>5.6837850000000003</v>
      </c>
      <c r="R10980" s="1">
        <v>6.2892099999999997</v>
      </c>
      <c r="S10980" s="1">
        <v>6.3396299999999997</v>
      </c>
      <c r="T10980" s="1" t="s">
        <v>76</v>
      </c>
      <c r="U10980" s="1">
        <v>7.5189219999999999</v>
      </c>
      <c r="V10980" s="1">
        <v>7.5772729999999999</v>
      </c>
    </row>
    <row r="10981" spans="1:22" x14ac:dyDescent="0.25">
      <c r="A10981" t="s">
        <v>43050</v>
      </c>
      <c r="B10981" t="s">
        <v>43051</v>
      </c>
      <c r="C10981" t="s">
        <v>43052</v>
      </c>
      <c r="D10981" t="s">
        <v>43053</v>
      </c>
      <c r="E10981" s="1">
        <v>64</v>
      </c>
      <c r="F10981" s="1">
        <v>64</v>
      </c>
      <c r="G10981" s="1">
        <v>64</v>
      </c>
      <c r="H10981" s="1">
        <v>38.5</v>
      </c>
      <c r="I10981" s="1">
        <v>214.82</v>
      </c>
      <c r="J10981" s="1">
        <v>0</v>
      </c>
      <c r="K10981" s="1">
        <v>4.5725809999999996</v>
      </c>
      <c r="L10981" s="1">
        <v>5.2317499999999999</v>
      </c>
      <c r="M10981" s="1">
        <v>4.6084079999999998</v>
      </c>
      <c r="N10981" s="1" t="s">
        <v>76</v>
      </c>
      <c r="O10981" s="1">
        <v>4.827744</v>
      </c>
      <c r="P10981" s="1">
        <v>4.1015750000000004</v>
      </c>
      <c r="Q10981" s="1">
        <v>5.3374389999999998</v>
      </c>
      <c r="R10981" s="1">
        <v>5.4441230000000003</v>
      </c>
      <c r="S10981" s="1">
        <v>5.0182010000000004</v>
      </c>
      <c r="T10981" s="1">
        <v>7.5302509999999998</v>
      </c>
      <c r="U10981" s="1">
        <v>7.5187239999999997</v>
      </c>
      <c r="V10981" s="1">
        <v>7.4522469999999998</v>
      </c>
    </row>
    <row r="10982" spans="1:22" x14ac:dyDescent="0.25">
      <c r="A10982" t="s">
        <v>5998</v>
      </c>
      <c r="B10982" t="s">
        <v>5999</v>
      </c>
      <c r="C10982" t="s">
        <v>6000</v>
      </c>
      <c r="D10982" t="s">
        <v>6001</v>
      </c>
      <c r="E10982" s="1">
        <v>6</v>
      </c>
      <c r="F10982" s="1">
        <v>6</v>
      </c>
      <c r="G10982" s="1">
        <v>6</v>
      </c>
      <c r="H10982" s="1">
        <v>37.200000000000003</v>
      </c>
      <c r="I10982" s="1">
        <v>26.448</v>
      </c>
      <c r="J10982" s="1">
        <v>0</v>
      </c>
      <c r="K10982" s="1">
        <v>5.557315</v>
      </c>
      <c r="L10982" s="1">
        <v>6.1273970000000002</v>
      </c>
      <c r="M10982" s="1">
        <v>6.0294239999999997</v>
      </c>
      <c r="N10982" s="1" t="s">
        <v>76</v>
      </c>
      <c r="O10982" s="1" t="s">
        <v>76</v>
      </c>
      <c r="P10982" s="1">
        <v>6.2041469999999999</v>
      </c>
      <c r="Q10982" s="1">
        <v>6.3484800000000003</v>
      </c>
      <c r="R10982" s="1">
        <v>7.0960760000000001</v>
      </c>
      <c r="S10982" s="1">
        <v>6.6150450000000003</v>
      </c>
      <c r="T10982" s="1">
        <v>7.4068639999999997</v>
      </c>
      <c r="U10982" s="1">
        <v>7.518027</v>
      </c>
      <c r="V10982" s="1">
        <v>7.6784549999999996</v>
      </c>
    </row>
    <row r="10983" spans="1:22" x14ac:dyDescent="0.25">
      <c r="A10983" t="s">
        <v>2224</v>
      </c>
      <c r="B10983" t="s">
        <v>2225</v>
      </c>
      <c r="C10983" t="s">
        <v>2226</v>
      </c>
      <c r="D10983" t="s">
        <v>2227</v>
      </c>
      <c r="E10983" s="1">
        <v>22</v>
      </c>
      <c r="F10983" s="1">
        <v>21</v>
      </c>
      <c r="G10983" s="1">
        <v>21</v>
      </c>
      <c r="H10983" s="1">
        <v>33.799999999999997</v>
      </c>
      <c r="I10983" s="1">
        <v>84.653000000000006</v>
      </c>
      <c r="J10983" s="1">
        <v>0</v>
      </c>
      <c r="K10983" s="1">
        <v>4.9350079999999998</v>
      </c>
      <c r="L10983" s="1">
        <v>5.5160330000000002</v>
      </c>
      <c r="M10983" s="1">
        <v>4.3018330000000002</v>
      </c>
      <c r="N10983" s="1">
        <v>4.934857</v>
      </c>
      <c r="O10983" s="1">
        <v>5.5350910000000004</v>
      </c>
      <c r="P10983" s="1">
        <v>4.904299</v>
      </c>
      <c r="Q10983" s="1">
        <v>5.6353030000000004</v>
      </c>
      <c r="R10983" s="1">
        <v>5.8302350000000001</v>
      </c>
      <c r="S10983" s="1">
        <v>6.0072359999999998</v>
      </c>
      <c r="T10983" s="1">
        <v>7.5274239999999999</v>
      </c>
      <c r="U10983" s="1">
        <v>7.5179479999999996</v>
      </c>
      <c r="V10983" s="1">
        <v>7.8992570000000004</v>
      </c>
    </row>
    <row r="10984" spans="1:22" x14ac:dyDescent="0.25">
      <c r="A10984" t="s">
        <v>8930</v>
      </c>
      <c r="B10984" t="s">
        <v>8931</v>
      </c>
      <c r="C10984" t="s">
        <v>8932</v>
      </c>
      <c r="D10984" t="s">
        <v>8933</v>
      </c>
      <c r="E10984" s="1">
        <v>21</v>
      </c>
      <c r="F10984" s="1">
        <v>21</v>
      </c>
      <c r="G10984" s="1">
        <v>21</v>
      </c>
      <c r="H10984" s="1">
        <v>44.7</v>
      </c>
      <c r="I10984" s="1">
        <v>69.239000000000004</v>
      </c>
      <c r="J10984" s="3">
        <v>2.5780999999999999E-146</v>
      </c>
      <c r="K10984" s="1">
        <v>4.9524189999999999</v>
      </c>
      <c r="L10984" s="1">
        <v>5.4150229999999997</v>
      </c>
      <c r="M10984" s="1">
        <v>5.3005300000000002</v>
      </c>
      <c r="N10984" s="1">
        <v>5.342225</v>
      </c>
      <c r="O10984" s="1">
        <v>4.3323580000000002</v>
      </c>
      <c r="P10984" s="1">
        <v>5.6668919999999998</v>
      </c>
      <c r="Q10984" s="1">
        <v>5.0781660000000004</v>
      </c>
      <c r="R10984" s="1">
        <v>5.8350369999999998</v>
      </c>
      <c r="S10984" s="1">
        <v>5.2782730000000004</v>
      </c>
      <c r="T10984" s="1" t="s">
        <v>76</v>
      </c>
      <c r="U10984" s="1">
        <v>7.5167200000000003</v>
      </c>
      <c r="V10984" s="1">
        <v>7.6175560000000004</v>
      </c>
    </row>
    <row r="10985" spans="1:22" x14ac:dyDescent="0.25">
      <c r="A10985" t="s">
        <v>36991</v>
      </c>
      <c r="B10985" t="s">
        <v>36992</v>
      </c>
      <c r="C10985" t="s">
        <v>36993</v>
      </c>
      <c r="D10985" t="s">
        <v>36994</v>
      </c>
      <c r="E10985" s="1">
        <v>5</v>
      </c>
      <c r="F10985" s="1">
        <v>5</v>
      </c>
      <c r="G10985" s="1">
        <v>5</v>
      </c>
      <c r="H10985" s="1">
        <v>42</v>
      </c>
      <c r="I10985" s="1">
        <v>17.332000000000001</v>
      </c>
      <c r="J10985" s="3">
        <v>5.8122E-154</v>
      </c>
      <c r="K10985" s="1">
        <v>6.6232810000000004</v>
      </c>
      <c r="L10985" s="1">
        <v>6.1533579999999999</v>
      </c>
      <c r="M10985" s="1">
        <v>6.0215620000000003</v>
      </c>
      <c r="N10985" s="1">
        <v>5.4854799999999999</v>
      </c>
      <c r="O10985" s="1">
        <v>6.3003999999999998</v>
      </c>
      <c r="P10985" s="1">
        <v>6.0603959999999999</v>
      </c>
      <c r="Q10985" s="1">
        <v>6.6328519999999997</v>
      </c>
      <c r="R10985" s="1">
        <v>7.2803050000000002</v>
      </c>
      <c r="S10985" s="1">
        <v>6.852779</v>
      </c>
      <c r="T10985" s="1">
        <v>7.544168</v>
      </c>
      <c r="U10985" s="1">
        <v>7.5163900000000003</v>
      </c>
      <c r="V10985" s="1">
        <v>7.6538490000000001</v>
      </c>
    </row>
    <row r="10986" spans="1:22" x14ac:dyDescent="0.25">
      <c r="A10986" t="s">
        <v>22444</v>
      </c>
      <c r="B10986" t="s">
        <v>22445</v>
      </c>
      <c r="C10986" t="s">
        <v>22446</v>
      </c>
      <c r="D10986" t="s">
        <v>22447</v>
      </c>
      <c r="E10986" s="1">
        <v>6</v>
      </c>
      <c r="F10986" s="1">
        <v>6</v>
      </c>
      <c r="G10986" s="1">
        <v>6</v>
      </c>
      <c r="H10986" s="1">
        <v>23.2</v>
      </c>
      <c r="I10986" s="1">
        <v>25.416</v>
      </c>
      <c r="J10986" s="1">
        <v>0</v>
      </c>
      <c r="K10986" s="1">
        <v>6.9813789999999996</v>
      </c>
      <c r="L10986" s="1">
        <v>7.3099920000000003</v>
      </c>
      <c r="M10986" s="1" t="s">
        <v>76</v>
      </c>
      <c r="N10986" s="1">
        <v>7.860188</v>
      </c>
      <c r="O10986" s="1">
        <v>7.944458</v>
      </c>
      <c r="P10986" s="1">
        <v>7.760294</v>
      </c>
      <c r="Q10986" s="1">
        <v>7.0910330000000004</v>
      </c>
      <c r="R10986" s="1">
        <v>7.167878</v>
      </c>
      <c r="S10986" s="1">
        <v>6.7523790000000004</v>
      </c>
      <c r="T10986" s="1">
        <v>8.2986780000000007</v>
      </c>
      <c r="U10986" s="1">
        <v>7.5161910000000001</v>
      </c>
      <c r="V10986" s="1">
        <v>7.9012289999999998</v>
      </c>
    </row>
    <row r="10987" spans="1:22" x14ac:dyDescent="0.25">
      <c r="A10987" t="s">
        <v>7036</v>
      </c>
      <c r="B10987" t="s">
        <v>7037</v>
      </c>
      <c r="C10987" t="s">
        <v>7038</v>
      </c>
      <c r="D10987" t="s">
        <v>7039</v>
      </c>
      <c r="E10987" s="1">
        <v>10</v>
      </c>
      <c r="F10987" s="1">
        <v>9</v>
      </c>
      <c r="G10987" s="1">
        <v>9</v>
      </c>
      <c r="H10987" s="1">
        <v>51.8</v>
      </c>
      <c r="I10987" s="1">
        <v>30.302</v>
      </c>
      <c r="J10987" s="1">
        <v>0</v>
      </c>
      <c r="K10987" s="1" t="s">
        <v>76</v>
      </c>
      <c r="L10987" s="1" t="s">
        <v>76</v>
      </c>
      <c r="M10987" s="1" t="s">
        <v>76</v>
      </c>
      <c r="N10987" s="1">
        <v>5.3076670000000004</v>
      </c>
      <c r="O10987" s="1">
        <v>5.6531539999999998</v>
      </c>
      <c r="P10987" s="1">
        <v>6.0392950000000001</v>
      </c>
      <c r="Q10987" s="1">
        <v>4.9613969999999998</v>
      </c>
      <c r="R10987" s="1">
        <v>6.4643550000000003</v>
      </c>
      <c r="S10987" s="1">
        <v>6.0814550000000001</v>
      </c>
      <c r="T10987" s="1" t="s">
        <v>76</v>
      </c>
      <c r="U10987" s="1">
        <v>7.5159529999999997</v>
      </c>
      <c r="V10987" s="1">
        <v>7.7628209999999997</v>
      </c>
    </row>
    <row r="10988" spans="1:22" x14ac:dyDescent="0.25">
      <c r="A10988" t="s">
        <v>23304</v>
      </c>
      <c r="B10988" t="s">
        <v>282</v>
      </c>
      <c r="C10988" t="s">
        <v>283</v>
      </c>
      <c r="D10988" t="s">
        <v>23305</v>
      </c>
      <c r="E10988" s="1">
        <v>35</v>
      </c>
      <c r="F10988" s="1">
        <v>1</v>
      </c>
      <c r="G10988" s="1">
        <v>1</v>
      </c>
      <c r="H10988" s="1">
        <v>73.099999999999994</v>
      </c>
      <c r="I10988" s="1">
        <v>57.027999999999999</v>
      </c>
      <c r="J10988" s="1">
        <v>0</v>
      </c>
      <c r="K10988" s="1" t="s">
        <v>76</v>
      </c>
      <c r="L10988" s="1" t="s">
        <v>76</v>
      </c>
      <c r="M10988" s="1" t="s">
        <v>76</v>
      </c>
      <c r="N10988" s="1" t="s">
        <v>76</v>
      </c>
      <c r="O10988" s="1" t="s">
        <v>76</v>
      </c>
      <c r="P10988" s="1" t="s">
        <v>76</v>
      </c>
      <c r="Q10988" s="1" t="s">
        <v>76</v>
      </c>
      <c r="R10988" s="1">
        <v>5.6195729999999999</v>
      </c>
      <c r="S10988" s="1" t="s">
        <v>76</v>
      </c>
      <c r="T10988" s="1" t="s">
        <v>76</v>
      </c>
      <c r="U10988" s="1">
        <v>7.5158870000000002</v>
      </c>
      <c r="V10988" s="1" t="s">
        <v>76</v>
      </c>
    </row>
    <row r="10989" spans="1:22" x14ac:dyDescent="0.25">
      <c r="A10989" t="s">
        <v>29487</v>
      </c>
      <c r="B10989" t="s">
        <v>29488</v>
      </c>
      <c r="C10989" t="s">
        <v>29489</v>
      </c>
      <c r="D10989" t="s">
        <v>29490</v>
      </c>
      <c r="E10989" s="1">
        <v>23</v>
      </c>
      <c r="F10989" s="1">
        <v>23</v>
      </c>
      <c r="G10989" s="1">
        <v>23</v>
      </c>
      <c r="H10989" s="1">
        <v>48.1</v>
      </c>
      <c r="I10989" s="1">
        <v>69.418000000000006</v>
      </c>
      <c r="J10989" s="3">
        <v>4.1929E-275</v>
      </c>
      <c r="K10989" s="1">
        <v>6.2426159999999999</v>
      </c>
      <c r="L10989" s="1">
        <v>6.7065469999999996</v>
      </c>
      <c r="M10989" s="1">
        <v>6.3180839999999998</v>
      </c>
      <c r="N10989" s="1">
        <v>6.9467910000000002</v>
      </c>
      <c r="O10989" s="1">
        <v>7.3183559999999996</v>
      </c>
      <c r="P10989" s="1">
        <v>6.7127340000000002</v>
      </c>
      <c r="Q10989" s="1" t="s">
        <v>76</v>
      </c>
      <c r="R10989" s="1">
        <v>5.3963559999999999</v>
      </c>
      <c r="S10989" s="1">
        <v>5.1781420000000002</v>
      </c>
      <c r="T10989" s="1" t="s">
        <v>76</v>
      </c>
      <c r="U10989" s="1">
        <v>7.5158610000000001</v>
      </c>
      <c r="V10989" s="1" t="s">
        <v>76</v>
      </c>
    </row>
    <row r="10990" spans="1:22" x14ac:dyDescent="0.25">
      <c r="A10990" t="s">
        <v>1889</v>
      </c>
      <c r="B10990" t="s">
        <v>1890</v>
      </c>
      <c r="C10990" t="s">
        <v>1891</v>
      </c>
      <c r="D10990" t="s">
        <v>1892</v>
      </c>
      <c r="E10990" s="1">
        <v>25</v>
      </c>
      <c r="F10990" s="1">
        <v>19</v>
      </c>
      <c r="G10990" s="1">
        <v>18</v>
      </c>
      <c r="H10990" s="1">
        <v>59.6</v>
      </c>
      <c r="I10990" s="1">
        <v>59.642000000000003</v>
      </c>
      <c r="J10990" s="1">
        <v>0</v>
      </c>
      <c r="K10990" s="1">
        <v>5.5868909999999996</v>
      </c>
      <c r="L10990" s="1">
        <v>5.8226319999999996</v>
      </c>
      <c r="M10990" s="1" t="s">
        <v>76</v>
      </c>
      <c r="N10990" s="1">
        <v>5.7169379999999999</v>
      </c>
      <c r="O10990" s="1">
        <v>5.9800259999999996</v>
      </c>
      <c r="P10990" s="1">
        <v>5.8472819999999999</v>
      </c>
      <c r="Q10990" s="1">
        <v>6.0235399999999997</v>
      </c>
      <c r="R10990" s="1">
        <v>6.2346190000000004</v>
      </c>
      <c r="S10990" s="1">
        <v>6.1674360000000004</v>
      </c>
      <c r="T10990" s="1">
        <v>7.9772749999999997</v>
      </c>
      <c r="U10990" s="1">
        <v>7.5153970000000001</v>
      </c>
      <c r="V10990" s="1">
        <v>8.1334110000000006</v>
      </c>
    </row>
    <row r="10991" spans="1:22" x14ac:dyDescent="0.25">
      <c r="A10991" t="s">
        <v>20957</v>
      </c>
      <c r="B10991" t="s">
        <v>20958</v>
      </c>
      <c r="C10991" t="s">
        <v>20959</v>
      </c>
      <c r="D10991" t="s">
        <v>20960</v>
      </c>
      <c r="E10991" s="1">
        <v>17</v>
      </c>
      <c r="F10991" s="1">
        <v>17</v>
      </c>
      <c r="G10991" s="1">
        <v>16</v>
      </c>
      <c r="H10991" s="1">
        <v>21.6</v>
      </c>
      <c r="I10991" s="1">
        <v>127.57</v>
      </c>
      <c r="J10991" s="1">
        <v>0</v>
      </c>
      <c r="K10991" s="1" t="s">
        <v>76</v>
      </c>
      <c r="L10991" s="1">
        <v>5.1282050000000003</v>
      </c>
      <c r="M10991" s="1" t="s">
        <v>76</v>
      </c>
      <c r="N10991" s="1" t="s">
        <v>76</v>
      </c>
      <c r="O10991" s="1">
        <v>5.7404339999999996</v>
      </c>
      <c r="P10991" s="1">
        <v>5.428248</v>
      </c>
      <c r="Q10991" s="1">
        <v>4.9958629999999999</v>
      </c>
      <c r="R10991" s="1">
        <v>5.6936039999999997</v>
      </c>
      <c r="S10991" s="1">
        <v>5.1712579999999999</v>
      </c>
      <c r="T10991" s="1">
        <v>7.6358050000000004</v>
      </c>
      <c r="U10991" s="1">
        <v>7.5145210000000002</v>
      </c>
      <c r="V10991" s="1">
        <v>7.6423160000000001</v>
      </c>
    </row>
    <row r="10992" spans="1:22" x14ac:dyDescent="0.25">
      <c r="A10992" t="s">
        <v>8870</v>
      </c>
      <c r="B10992" t="s">
        <v>8871</v>
      </c>
      <c r="C10992" t="s">
        <v>8872</v>
      </c>
      <c r="D10992" t="s">
        <v>8873</v>
      </c>
      <c r="E10992" s="1">
        <v>12</v>
      </c>
      <c r="F10992" s="1">
        <v>12</v>
      </c>
      <c r="G10992" s="1">
        <v>12</v>
      </c>
      <c r="H10992" s="1">
        <v>37.299999999999997</v>
      </c>
      <c r="I10992" s="1">
        <v>51.165999999999997</v>
      </c>
      <c r="J10992" s="1">
        <v>0</v>
      </c>
      <c r="K10992" s="1" t="s">
        <v>76</v>
      </c>
      <c r="L10992" s="1">
        <v>5.3702730000000001</v>
      </c>
      <c r="M10992" s="1" t="s">
        <v>76</v>
      </c>
      <c r="N10992" s="1">
        <v>6.0574760000000003</v>
      </c>
      <c r="O10992" s="1">
        <v>6.4292030000000002</v>
      </c>
      <c r="P10992" s="1">
        <v>6.2951930000000003</v>
      </c>
      <c r="Q10992" s="1">
        <v>6.1455070000000003</v>
      </c>
      <c r="R10992" s="1">
        <v>6.4854370000000001</v>
      </c>
      <c r="S10992" s="1">
        <v>6.6164649999999998</v>
      </c>
      <c r="T10992" s="1">
        <v>7.5677079999999997</v>
      </c>
      <c r="U10992" s="1">
        <v>7.5140560000000001</v>
      </c>
      <c r="V10992" s="1">
        <v>7.6724860000000001</v>
      </c>
    </row>
    <row r="10993" spans="1:22" x14ac:dyDescent="0.25">
      <c r="A10993" t="s">
        <v>19407</v>
      </c>
      <c r="B10993" t="s">
        <v>19408</v>
      </c>
      <c r="C10993" t="s">
        <v>19409</v>
      </c>
      <c r="D10993" t="s">
        <v>19410</v>
      </c>
      <c r="E10993" s="1">
        <v>14</v>
      </c>
      <c r="F10993" s="1">
        <v>14</v>
      </c>
      <c r="G10993" s="1">
        <v>14</v>
      </c>
      <c r="H10993" s="1">
        <v>26.3</v>
      </c>
      <c r="I10993" s="1">
        <v>83.92</v>
      </c>
      <c r="J10993" s="3">
        <v>2.3730999999999999E-65</v>
      </c>
      <c r="K10993" s="1">
        <v>4.8705270000000001</v>
      </c>
      <c r="L10993" s="1">
        <v>5.6595839999999997</v>
      </c>
      <c r="M10993" s="1" t="s">
        <v>76</v>
      </c>
      <c r="N10993" s="1">
        <v>5.1331230000000003</v>
      </c>
      <c r="O10993" s="1">
        <v>5.7624610000000001</v>
      </c>
      <c r="P10993" s="1">
        <v>5.2855800000000004</v>
      </c>
      <c r="Q10993" s="1">
        <v>5.3582210000000003</v>
      </c>
      <c r="R10993" s="1">
        <v>6.5161519999999999</v>
      </c>
      <c r="S10993" s="1">
        <v>6.0109779999999997</v>
      </c>
      <c r="T10993" s="1" t="s">
        <v>76</v>
      </c>
      <c r="U10993" s="1">
        <v>7.5132979999999998</v>
      </c>
      <c r="V10993" s="1">
        <v>7.9028619999999998</v>
      </c>
    </row>
    <row r="10994" spans="1:22" x14ac:dyDescent="0.25">
      <c r="A10994" t="s">
        <v>3748</v>
      </c>
      <c r="B10994" t="s">
        <v>3749</v>
      </c>
      <c r="C10994" t="s">
        <v>3750</v>
      </c>
      <c r="D10994" t="s">
        <v>3751</v>
      </c>
      <c r="E10994" s="1">
        <v>7</v>
      </c>
      <c r="F10994" s="1">
        <v>7</v>
      </c>
      <c r="G10994" s="1">
        <v>7</v>
      </c>
      <c r="H10994" s="1">
        <v>26.5</v>
      </c>
      <c r="I10994" s="1">
        <v>29.425999999999998</v>
      </c>
      <c r="J10994" s="3">
        <v>4.6951000000000002E-106</v>
      </c>
      <c r="K10994" s="1">
        <v>6.8792910000000003</v>
      </c>
      <c r="L10994" s="1">
        <v>5.5962009999999998</v>
      </c>
      <c r="M10994" s="1">
        <v>5.6502100000000004</v>
      </c>
      <c r="N10994" s="1" t="s">
        <v>76</v>
      </c>
      <c r="O10994" s="1">
        <v>5.6120840000000003</v>
      </c>
      <c r="P10994" s="1">
        <v>6.1846059999999996</v>
      </c>
      <c r="Q10994" s="1">
        <v>6.153022</v>
      </c>
      <c r="R10994" s="1">
        <v>6.8299079999999996</v>
      </c>
      <c r="S10994" s="1">
        <v>6.2857599999999998</v>
      </c>
      <c r="T10994" s="1">
        <v>7.3508100000000001</v>
      </c>
      <c r="U10994" s="1">
        <v>7.5132709999999996</v>
      </c>
      <c r="V10994" s="1">
        <v>7.6004389999999997</v>
      </c>
    </row>
    <row r="10995" spans="1:22" x14ac:dyDescent="0.25">
      <c r="A10995" t="s">
        <v>30831</v>
      </c>
      <c r="B10995" t="s">
        <v>30832</v>
      </c>
      <c r="C10995" t="s">
        <v>30833</v>
      </c>
      <c r="D10995" t="s">
        <v>30834</v>
      </c>
      <c r="E10995" s="1">
        <v>7</v>
      </c>
      <c r="F10995" s="1">
        <v>7</v>
      </c>
      <c r="G10995" s="1">
        <v>7</v>
      </c>
      <c r="H10995" s="1">
        <v>17.5</v>
      </c>
      <c r="I10995" s="1">
        <v>57.106999999999999</v>
      </c>
      <c r="J10995" s="3">
        <v>3.3015999999999998E-201</v>
      </c>
      <c r="K10995" s="1" t="s">
        <v>76</v>
      </c>
      <c r="L10995" s="1" t="s">
        <v>76</v>
      </c>
      <c r="M10995" s="1" t="s">
        <v>76</v>
      </c>
      <c r="N10995" s="1" t="s">
        <v>76</v>
      </c>
      <c r="O10995" s="1" t="s">
        <v>76</v>
      </c>
      <c r="P10995" s="1" t="s">
        <v>76</v>
      </c>
      <c r="Q10995" s="1">
        <v>5.5261449999999996</v>
      </c>
      <c r="R10995" s="1">
        <v>5.6703849999999996</v>
      </c>
      <c r="S10995" s="1">
        <v>5.666658</v>
      </c>
      <c r="T10995" s="1">
        <v>7.4177369999999998</v>
      </c>
      <c r="U10995" s="1">
        <v>7.5132709999999996</v>
      </c>
      <c r="V10995" s="1" t="s">
        <v>76</v>
      </c>
    </row>
    <row r="10996" spans="1:22" x14ac:dyDescent="0.25">
      <c r="A10996" t="s">
        <v>1121</v>
      </c>
      <c r="B10996" t="s">
        <v>1122</v>
      </c>
      <c r="C10996" t="s">
        <v>1123</v>
      </c>
      <c r="D10996" t="s">
        <v>1124</v>
      </c>
      <c r="E10996" s="1">
        <v>21</v>
      </c>
      <c r="F10996" s="1">
        <v>21</v>
      </c>
      <c r="G10996" s="1">
        <v>21</v>
      </c>
      <c r="H10996" s="1">
        <v>35.4</v>
      </c>
      <c r="I10996" s="1">
        <v>92.114999999999995</v>
      </c>
      <c r="J10996" s="1">
        <v>0</v>
      </c>
      <c r="K10996" s="1">
        <v>4.8939279999999998</v>
      </c>
      <c r="L10996" s="1">
        <v>6.1462519999999996</v>
      </c>
      <c r="M10996" s="1">
        <v>5.1673770000000001</v>
      </c>
      <c r="N10996" s="1">
        <v>5.3614819999999996</v>
      </c>
      <c r="O10996" s="1">
        <v>6.0416290000000004</v>
      </c>
      <c r="P10996" s="1">
        <v>5.7992299999999997</v>
      </c>
      <c r="Q10996" s="1">
        <v>5.8800020000000002</v>
      </c>
      <c r="R10996" s="1">
        <v>5.8826890000000001</v>
      </c>
      <c r="S10996" s="1">
        <v>5.8740230000000002</v>
      </c>
      <c r="T10996" s="1">
        <v>7.8317420000000002</v>
      </c>
      <c r="U10996" s="1">
        <v>7.512778</v>
      </c>
      <c r="V10996" s="1">
        <v>7.8738609999999998</v>
      </c>
    </row>
    <row r="10997" spans="1:22" x14ac:dyDescent="0.25">
      <c r="A10997" t="s">
        <v>21632</v>
      </c>
      <c r="B10997" t="s">
        <v>21633</v>
      </c>
      <c r="C10997" t="s">
        <v>21634</v>
      </c>
      <c r="D10997" t="s">
        <v>21635</v>
      </c>
      <c r="E10997" s="1">
        <v>23</v>
      </c>
      <c r="F10997" s="1">
        <v>23</v>
      </c>
      <c r="G10997" s="1">
        <v>22</v>
      </c>
      <c r="H10997" s="1">
        <v>58.9</v>
      </c>
      <c r="I10997" s="1">
        <v>47.271000000000001</v>
      </c>
      <c r="J10997" s="1">
        <v>0</v>
      </c>
      <c r="K10997" s="1">
        <v>4.7700120000000004</v>
      </c>
      <c r="L10997" s="1">
        <v>4.9118339999999998</v>
      </c>
      <c r="M10997" s="1">
        <v>5.8363490000000002</v>
      </c>
      <c r="N10997" s="1" t="s">
        <v>76</v>
      </c>
      <c r="O10997" s="1" t="s">
        <v>76</v>
      </c>
      <c r="P10997" s="1">
        <v>4.8570849999999997</v>
      </c>
      <c r="Q10997" s="1">
        <v>6.2665379999999997</v>
      </c>
      <c r="R10997" s="1">
        <v>6.2375439999999998</v>
      </c>
      <c r="S10997" s="1">
        <v>6.3440380000000003</v>
      </c>
      <c r="T10997" s="1">
        <v>7.7209859999999999</v>
      </c>
      <c r="U10997" s="1">
        <v>7.5124170000000001</v>
      </c>
      <c r="V10997" s="1">
        <v>7.8148929999999996</v>
      </c>
    </row>
    <row r="10998" spans="1:22" x14ac:dyDescent="0.25">
      <c r="A10998" t="s">
        <v>32651</v>
      </c>
      <c r="B10998" t="s">
        <v>32652</v>
      </c>
      <c r="C10998" t="s">
        <v>32653</v>
      </c>
      <c r="D10998" t="s">
        <v>32654</v>
      </c>
      <c r="E10998" s="1">
        <v>15</v>
      </c>
      <c r="F10998" s="1">
        <v>14</v>
      </c>
      <c r="G10998" s="1">
        <v>14</v>
      </c>
      <c r="H10998" s="1">
        <v>19.100000000000001</v>
      </c>
      <c r="I10998" s="1">
        <v>141.56</v>
      </c>
      <c r="J10998" s="3">
        <v>4.0049000000000001E-159</v>
      </c>
      <c r="K10998" s="1" t="s">
        <v>76</v>
      </c>
      <c r="L10998" s="1">
        <v>4.5833690000000002</v>
      </c>
      <c r="M10998" s="1">
        <v>4.5742050000000001</v>
      </c>
      <c r="N10998" s="1">
        <v>4.0535389999999998</v>
      </c>
      <c r="O10998" s="1">
        <v>5.0217270000000003</v>
      </c>
      <c r="P10998" s="1">
        <v>5.2993550000000003</v>
      </c>
      <c r="Q10998" s="1" t="s">
        <v>76</v>
      </c>
      <c r="R10998" s="1">
        <v>5.0155690000000002</v>
      </c>
      <c r="S10998" s="1">
        <v>4.4906189999999997</v>
      </c>
      <c r="T10998" s="1" t="s">
        <v>76</v>
      </c>
      <c r="U10998" s="1">
        <v>7.5123639999999998</v>
      </c>
      <c r="V10998" s="1">
        <v>6.816719</v>
      </c>
    </row>
    <row r="10999" spans="1:22" x14ac:dyDescent="0.25">
      <c r="A10999" t="s">
        <v>22184</v>
      </c>
      <c r="B10999" t="s">
        <v>22185</v>
      </c>
      <c r="C10999" t="s">
        <v>22186</v>
      </c>
      <c r="D10999" t="s">
        <v>22187</v>
      </c>
      <c r="E10999" s="1">
        <v>12</v>
      </c>
      <c r="F10999" s="1">
        <v>12</v>
      </c>
      <c r="G10999" s="1">
        <v>11</v>
      </c>
      <c r="H10999" s="1">
        <v>16.5</v>
      </c>
      <c r="I10999" s="1">
        <v>126.32</v>
      </c>
      <c r="J10999" s="1">
        <v>0</v>
      </c>
      <c r="K10999" s="1">
        <v>3.691462</v>
      </c>
      <c r="L10999" s="1" t="s">
        <v>76</v>
      </c>
      <c r="M10999" s="1">
        <v>4.7380430000000002</v>
      </c>
      <c r="N10999" s="1">
        <v>4.2227430000000004</v>
      </c>
      <c r="O10999" s="1">
        <v>4.896515</v>
      </c>
      <c r="P10999" s="1">
        <v>5.137702</v>
      </c>
      <c r="Q10999" s="1">
        <v>5.5649620000000004</v>
      </c>
      <c r="R10999" s="1">
        <v>5.8069389999999999</v>
      </c>
      <c r="S10999" s="1">
        <v>5.6994389999999999</v>
      </c>
      <c r="T10999" s="1">
        <v>7.492858</v>
      </c>
      <c r="U10999" s="1">
        <v>7.5123110000000004</v>
      </c>
      <c r="V10999" s="1">
        <v>7.7393429999999999</v>
      </c>
    </row>
    <row r="11000" spans="1:22" x14ac:dyDescent="0.25">
      <c r="A11000" t="s">
        <v>21153</v>
      </c>
      <c r="B11000" t="s">
        <v>21154</v>
      </c>
      <c r="C11000" t="s">
        <v>21155</v>
      </c>
      <c r="D11000" t="s">
        <v>21156</v>
      </c>
      <c r="E11000" s="1">
        <v>34</v>
      </c>
      <c r="F11000" s="1">
        <v>34</v>
      </c>
      <c r="G11000" s="1">
        <v>1</v>
      </c>
      <c r="H11000" s="1">
        <v>25.3</v>
      </c>
      <c r="I11000" s="1">
        <v>202.19</v>
      </c>
      <c r="J11000" s="3">
        <v>2.9485E-233</v>
      </c>
      <c r="K11000" s="1">
        <v>3.9592700000000001</v>
      </c>
      <c r="L11000" s="1">
        <v>3.4791150000000002</v>
      </c>
      <c r="M11000" s="1">
        <v>4.6672010000000004</v>
      </c>
      <c r="N11000" s="1">
        <v>4.3724879999999997</v>
      </c>
      <c r="O11000" s="1">
        <v>4.5741589999999999</v>
      </c>
      <c r="P11000" s="1">
        <v>4.5786160000000002</v>
      </c>
      <c r="Q11000" s="1">
        <v>4.572953</v>
      </c>
      <c r="R11000" s="1">
        <v>5.2749889999999997</v>
      </c>
      <c r="S11000" s="1">
        <v>5.1508789999999998</v>
      </c>
      <c r="T11000" s="1">
        <v>7.5898050000000001</v>
      </c>
      <c r="U11000" s="1">
        <v>7.512003</v>
      </c>
      <c r="V11000" s="1">
        <v>7.3752610000000001</v>
      </c>
    </row>
    <row r="11001" spans="1:22" x14ac:dyDescent="0.25">
      <c r="A11001" t="s">
        <v>7799</v>
      </c>
      <c r="B11001" t="s">
        <v>7800</v>
      </c>
      <c r="C11001" t="s">
        <v>7801</v>
      </c>
      <c r="D11001" t="s">
        <v>7802</v>
      </c>
      <c r="E11001" s="1">
        <v>26</v>
      </c>
      <c r="F11001" s="1">
        <v>26</v>
      </c>
      <c r="G11001" s="1">
        <v>26</v>
      </c>
      <c r="H11001" s="1">
        <v>23.8</v>
      </c>
      <c r="I11001" s="1">
        <v>160.46</v>
      </c>
      <c r="J11001" s="1">
        <v>0</v>
      </c>
      <c r="K11001" s="1">
        <v>3.906917</v>
      </c>
      <c r="L11001" s="1">
        <v>4.2296300000000002</v>
      </c>
      <c r="M11001" s="1">
        <v>3.9645329999999999</v>
      </c>
      <c r="N11001" s="1">
        <v>4.6165700000000003</v>
      </c>
      <c r="O11001" s="1">
        <v>4.945646</v>
      </c>
      <c r="P11001" s="1">
        <v>5.2686250000000001</v>
      </c>
      <c r="Q11001" s="1">
        <v>5.0789999999999997</v>
      </c>
      <c r="R11001" s="1">
        <v>4.72471</v>
      </c>
      <c r="S11001" s="1">
        <v>5.2693960000000004</v>
      </c>
      <c r="T11001" s="1">
        <v>7.6040530000000004</v>
      </c>
      <c r="U11001" s="1">
        <v>7.5117099999999999</v>
      </c>
      <c r="V11001" s="1">
        <v>7.5698889999999999</v>
      </c>
    </row>
    <row r="11002" spans="1:22" x14ac:dyDescent="0.25">
      <c r="A11002" t="s">
        <v>7359</v>
      </c>
      <c r="B11002" t="s">
        <v>7360</v>
      </c>
      <c r="C11002" t="s">
        <v>7361</v>
      </c>
      <c r="D11002" t="s">
        <v>7362</v>
      </c>
      <c r="E11002" s="1">
        <v>13</v>
      </c>
      <c r="F11002" s="1">
        <v>13</v>
      </c>
      <c r="G11002" s="1">
        <v>12</v>
      </c>
      <c r="H11002" s="1">
        <v>69.3</v>
      </c>
      <c r="I11002" s="1">
        <v>25.789000000000001</v>
      </c>
      <c r="J11002" s="1">
        <v>0</v>
      </c>
      <c r="K11002" s="1">
        <v>6.8214680000000003</v>
      </c>
      <c r="L11002" s="1">
        <v>6.7057010000000004</v>
      </c>
      <c r="M11002" s="1">
        <v>6.1283669999999999</v>
      </c>
      <c r="N11002" s="1">
        <v>6.5217390000000002</v>
      </c>
      <c r="O11002" s="1">
        <v>7.1716680000000004</v>
      </c>
      <c r="P11002" s="1">
        <v>6.8459409999999998</v>
      </c>
      <c r="Q11002" s="1">
        <v>6.1895179999999996</v>
      </c>
      <c r="R11002" s="1">
        <v>6.1342410000000003</v>
      </c>
      <c r="S11002" s="1">
        <v>6.5144409999999997</v>
      </c>
      <c r="T11002" s="1">
        <v>7.3640629999999998</v>
      </c>
      <c r="U11002" s="1">
        <v>7.5114289999999997</v>
      </c>
      <c r="V11002" s="1">
        <v>7.7910089999999999</v>
      </c>
    </row>
    <row r="11003" spans="1:22" x14ac:dyDescent="0.25">
      <c r="A11003" t="s">
        <v>15439</v>
      </c>
      <c r="B11003" t="s">
        <v>15440</v>
      </c>
      <c r="C11003" t="s">
        <v>15441</v>
      </c>
      <c r="D11003" t="s">
        <v>15442</v>
      </c>
      <c r="E11003" s="1">
        <v>7</v>
      </c>
      <c r="F11003" s="1">
        <v>7</v>
      </c>
      <c r="G11003" s="1">
        <v>7</v>
      </c>
      <c r="H11003" s="1">
        <v>13.9</v>
      </c>
      <c r="I11003" s="1">
        <v>68.641000000000005</v>
      </c>
      <c r="J11003" s="3">
        <v>1.7533999999999999E-83</v>
      </c>
      <c r="K11003" s="1">
        <v>5.9462109999999999</v>
      </c>
      <c r="L11003" s="1">
        <v>6.026656</v>
      </c>
      <c r="M11003" s="1">
        <v>6.6672469999999997</v>
      </c>
      <c r="N11003" s="1" t="s">
        <v>76</v>
      </c>
      <c r="O11003" s="1" t="s">
        <v>76</v>
      </c>
      <c r="P11003" s="1">
        <v>4.8664820000000004</v>
      </c>
      <c r="Q11003" s="1">
        <v>5.1190249999999997</v>
      </c>
      <c r="R11003" s="1">
        <v>6.1694979999999999</v>
      </c>
      <c r="S11003" s="1">
        <v>5.4148560000000003</v>
      </c>
      <c r="T11003" s="1" t="s">
        <v>76</v>
      </c>
      <c r="U11003" s="1">
        <v>7.5110939999999999</v>
      </c>
      <c r="V11003" s="1" t="s">
        <v>76</v>
      </c>
    </row>
    <row r="11004" spans="1:22" x14ac:dyDescent="0.25">
      <c r="A11004" t="s">
        <v>17292</v>
      </c>
      <c r="B11004" t="s">
        <v>17293</v>
      </c>
      <c r="C11004" t="s">
        <v>17294</v>
      </c>
      <c r="D11004" t="s">
        <v>17295</v>
      </c>
      <c r="E11004" s="1">
        <v>20</v>
      </c>
      <c r="F11004" s="1">
        <v>20</v>
      </c>
      <c r="G11004" s="1">
        <v>19</v>
      </c>
      <c r="H11004" s="1">
        <v>24.3</v>
      </c>
      <c r="I11004" s="1">
        <v>103.79</v>
      </c>
      <c r="J11004" s="3">
        <v>8.2409E-81</v>
      </c>
      <c r="K11004" s="1">
        <v>3.8945820000000002</v>
      </c>
      <c r="L11004" s="1" t="s">
        <v>76</v>
      </c>
      <c r="M11004" s="1">
        <v>4.3787609999999999</v>
      </c>
      <c r="N11004" s="1">
        <v>4.4258280000000001</v>
      </c>
      <c r="O11004" s="1">
        <v>4.7702559999999998</v>
      </c>
      <c r="P11004" s="1">
        <v>5.2528290000000002</v>
      </c>
      <c r="Q11004" s="1">
        <v>5.6747050000000003</v>
      </c>
      <c r="R11004" s="1">
        <v>5.5773429999999999</v>
      </c>
      <c r="S11004" s="1">
        <v>5.6433939999999998</v>
      </c>
      <c r="T11004" s="1">
        <v>7.9777740000000001</v>
      </c>
      <c r="U11004" s="1">
        <v>7.5105310000000003</v>
      </c>
      <c r="V11004" s="1">
        <v>7.9079860000000002</v>
      </c>
    </row>
    <row r="11005" spans="1:22" x14ac:dyDescent="0.25">
      <c r="A11005" t="s">
        <v>7044</v>
      </c>
      <c r="B11005" t="s">
        <v>7045</v>
      </c>
      <c r="C11005" t="s">
        <v>7046</v>
      </c>
      <c r="D11005" t="s">
        <v>7047</v>
      </c>
      <c r="E11005" s="1">
        <v>7</v>
      </c>
      <c r="F11005" s="1">
        <v>7</v>
      </c>
      <c r="G11005" s="1">
        <v>7</v>
      </c>
      <c r="H11005" s="1">
        <v>20.8</v>
      </c>
      <c r="I11005" s="1">
        <v>36.345999999999997</v>
      </c>
      <c r="J11005" s="1">
        <v>2.7636999999999998E-2</v>
      </c>
      <c r="K11005" s="1">
        <v>4.2039030000000004</v>
      </c>
      <c r="L11005" s="1" t="s">
        <v>76</v>
      </c>
      <c r="M11005" s="1" t="s">
        <v>76</v>
      </c>
      <c r="N11005" s="1" t="s">
        <v>76</v>
      </c>
      <c r="O11005" s="1" t="s">
        <v>76</v>
      </c>
      <c r="P11005" s="1" t="s">
        <v>76</v>
      </c>
      <c r="Q11005" s="1">
        <v>5.2744809999999998</v>
      </c>
      <c r="R11005" s="1">
        <v>5.4915580000000004</v>
      </c>
      <c r="S11005" s="1">
        <v>5.000521</v>
      </c>
      <c r="T11005" s="1" t="s">
        <v>76</v>
      </c>
      <c r="U11005" s="1">
        <v>7.5104509999999998</v>
      </c>
      <c r="V11005" s="1" t="s">
        <v>76</v>
      </c>
    </row>
    <row r="11006" spans="1:22" x14ac:dyDescent="0.25">
      <c r="A11006" t="s">
        <v>13196</v>
      </c>
      <c r="B11006" t="s">
        <v>13197</v>
      </c>
      <c r="C11006" t="s">
        <v>13198</v>
      </c>
      <c r="D11006" t="s">
        <v>13199</v>
      </c>
      <c r="E11006" s="1">
        <v>8</v>
      </c>
      <c r="F11006" s="1">
        <v>6</v>
      </c>
      <c r="G11006" s="1">
        <v>6</v>
      </c>
      <c r="H11006" s="1">
        <v>23.1</v>
      </c>
      <c r="I11006" s="1">
        <v>41.509</v>
      </c>
      <c r="J11006" s="3">
        <v>9.6932000000000007E-40</v>
      </c>
      <c r="K11006" s="1" t="s">
        <v>76</v>
      </c>
      <c r="L11006" s="1">
        <v>4.043323</v>
      </c>
      <c r="M11006" s="1">
        <v>4.9621089999999999</v>
      </c>
      <c r="N11006" s="1" t="s">
        <v>76</v>
      </c>
      <c r="O11006" s="1">
        <v>5.2081999999999997</v>
      </c>
      <c r="P11006" s="1">
        <v>4.2992239999999997</v>
      </c>
      <c r="Q11006" s="1" t="s">
        <v>76</v>
      </c>
      <c r="R11006" s="1">
        <v>6.2354019999999997</v>
      </c>
      <c r="S11006" s="1">
        <v>5.3881009999999998</v>
      </c>
      <c r="T11006" s="1" t="s">
        <v>76</v>
      </c>
      <c r="U11006" s="1">
        <v>7.5100220000000002</v>
      </c>
      <c r="V11006" s="1" t="s">
        <v>76</v>
      </c>
    </row>
    <row r="11007" spans="1:22" x14ac:dyDescent="0.25">
      <c r="A11007" t="s">
        <v>26085</v>
      </c>
      <c r="B11007" t="s">
        <v>26086</v>
      </c>
      <c r="C11007" t="s">
        <v>26087</v>
      </c>
      <c r="D11007" t="s">
        <v>26088</v>
      </c>
      <c r="E11007" s="1">
        <v>19</v>
      </c>
      <c r="F11007" s="1">
        <v>19</v>
      </c>
      <c r="G11007" s="1">
        <v>18</v>
      </c>
      <c r="H11007" s="1">
        <v>33.5</v>
      </c>
      <c r="I11007" s="1">
        <v>96.661000000000001</v>
      </c>
      <c r="J11007" s="3">
        <v>2.7323E-246</v>
      </c>
      <c r="K11007" s="1">
        <v>3.3534350000000002</v>
      </c>
      <c r="L11007" s="1">
        <v>5.2966870000000004</v>
      </c>
      <c r="M11007" s="1">
        <v>4.4598149999999999</v>
      </c>
      <c r="N11007" s="1">
        <v>4.5692209999999998</v>
      </c>
      <c r="O11007" s="1">
        <v>5.2945099999999998</v>
      </c>
      <c r="P11007" s="1" t="s">
        <v>76</v>
      </c>
      <c r="Q11007" s="1">
        <v>5.0270229999999998</v>
      </c>
      <c r="R11007" s="1">
        <v>5.9925139999999999</v>
      </c>
      <c r="S11007" s="1">
        <v>5.4844569999999999</v>
      </c>
      <c r="T11007" s="1">
        <v>7.0675920000000003</v>
      </c>
      <c r="U11007" s="1">
        <v>7.5095650000000003</v>
      </c>
      <c r="V11007" s="1">
        <v>7.5634930000000002</v>
      </c>
    </row>
    <row r="11008" spans="1:22" x14ac:dyDescent="0.25">
      <c r="A11008" t="s">
        <v>16417</v>
      </c>
      <c r="B11008" t="s">
        <v>16418</v>
      </c>
      <c r="C11008" t="s">
        <v>16419</v>
      </c>
      <c r="D11008" t="s">
        <v>16420</v>
      </c>
      <c r="E11008" s="1">
        <v>22</v>
      </c>
      <c r="F11008" s="1">
        <v>20</v>
      </c>
      <c r="G11008" s="1">
        <v>18</v>
      </c>
      <c r="H11008" s="1">
        <v>34.799999999999997</v>
      </c>
      <c r="I11008" s="1">
        <v>89.332999999999998</v>
      </c>
      <c r="J11008" s="1">
        <v>0</v>
      </c>
      <c r="K11008" s="1">
        <v>4.9886480000000004</v>
      </c>
      <c r="L11008" s="1">
        <v>5.4067780000000001</v>
      </c>
      <c r="M11008" s="1">
        <v>5.4868269999999999</v>
      </c>
      <c r="N11008" s="1">
        <v>5.906987</v>
      </c>
      <c r="O11008" s="1">
        <v>6.0705179999999999</v>
      </c>
      <c r="P11008" s="1">
        <v>6.1353869999999997</v>
      </c>
      <c r="Q11008" s="1">
        <v>5.3144780000000003</v>
      </c>
      <c r="R11008" s="1">
        <v>5.710464</v>
      </c>
      <c r="S11008" s="1">
        <v>5.878717</v>
      </c>
      <c r="T11008" s="1">
        <v>7.6222349999999999</v>
      </c>
      <c r="U11008" s="1">
        <v>7.5091760000000001</v>
      </c>
      <c r="V11008" s="1">
        <v>7.7833180000000004</v>
      </c>
    </row>
    <row r="11009" spans="1:22" x14ac:dyDescent="0.25">
      <c r="A11009" t="s">
        <v>31241</v>
      </c>
      <c r="B11009" t="s">
        <v>31242</v>
      </c>
      <c r="C11009" t="s">
        <v>31243</v>
      </c>
      <c r="D11009" t="s">
        <v>31244</v>
      </c>
      <c r="E11009" s="1">
        <v>22</v>
      </c>
      <c r="F11009" s="1">
        <v>22</v>
      </c>
      <c r="G11009" s="1">
        <v>22</v>
      </c>
      <c r="H11009" s="1">
        <v>29</v>
      </c>
      <c r="I11009" s="1">
        <v>113.09</v>
      </c>
      <c r="J11009" s="1">
        <v>0</v>
      </c>
      <c r="K11009" s="1" t="s">
        <v>76</v>
      </c>
      <c r="L11009" s="1">
        <v>5.2522219999999997</v>
      </c>
      <c r="M11009" s="1">
        <v>3.1072440000000001</v>
      </c>
      <c r="N11009" s="1">
        <v>4.884557</v>
      </c>
      <c r="O11009" s="1">
        <v>4.7186260000000004</v>
      </c>
      <c r="P11009" s="1">
        <v>5.0929310000000001</v>
      </c>
      <c r="Q11009" s="1">
        <v>5.0677770000000004</v>
      </c>
      <c r="R11009" s="1">
        <v>5.7516639999999999</v>
      </c>
      <c r="S11009" s="1">
        <v>5.683605</v>
      </c>
      <c r="T11009" s="1">
        <v>7.6515490000000002</v>
      </c>
      <c r="U11009" s="1">
        <v>7.5091349999999997</v>
      </c>
      <c r="V11009" s="1">
        <v>7.3956229999999996</v>
      </c>
    </row>
    <row r="11010" spans="1:22" x14ac:dyDescent="0.25">
      <c r="A11010" t="s">
        <v>20941</v>
      </c>
      <c r="B11010" t="s">
        <v>20942</v>
      </c>
      <c r="C11010" t="s">
        <v>20943</v>
      </c>
      <c r="D11010" t="s">
        <v>20944</v>
      </c>
      <c r="E11010" s="1">
        <v>6</v>
      </c>
      <c r="F11010" s="1">
        <v>6</v>
      </c>
      <c r="G11010" s="1">
        <v>5</v>
      </c>
      <c r="H11010" s="1">
        <v>27</v>
      </c>
      <c r="I11010" s="1">
        <v>33.932000000000002</v>
      </c>
      <c r="J11010" s="3">
        <v>8.1843999999999997E-156</v>
      </c>
      <c r="K11010" s="1" t="s">
        <v>76</v>
      </c>
      <c r="L11010" s="1" t="s">
        <v>76</v>
      </c>
      <c r="M11010" s="1" t="s">
        <v>76</v>
      </c>
      <c r="N11010" s="1">
        <v>4.9807079999999999</v>
      </c>
      <c r="O11010" s="1">
        <v>5.6610649999999998</v>
      </c>
      <c r="P11010" s="1">
        <v>4.5523030000000002</v>
      </c>
      <c r="Q11010" s="1">
        <v>5.0215199999999998</v>
      </c>
      <c r="R11010" s="1">
        <v>5.9454190000000002</v>
      </c>
      <c r="S11010" s="1">
        <v>5.1939029999999997</v>
      </c>
      <c r="T11010" s="1">
        <v>7.1331550000000004</v>
      </c>
      <c r="U11010" s="1">
        <v>7.508934</v>
      </c>
      <c r="V11010" s="1">
        <v>7.0837890000000003</v>
      </c>
    </row>
    <row r="11011" spans="1:22" x14ac:dyDescent="0.25">
      <c r="A11011" t="s">
        <v>27564</v>
      </c>
      <c r="B11011" t="s">
        <v>27565</v>
      </c>
      <c r="C11011" t="s">
        <v>27566</v>
      </c>
      <c r="D11011" t="s">
        <v>27567</v>
      </c>
      <c r="E11011" s="1">
        <v>8</v>
      </c>
      <c r="F11011" s="1">
        <v>8</v>
      </c>
      <c r="G11011" s="1">
        <v>8</v>
      </c>
      <c r="H11011" s="1">
        <v>49.1</v>
      </c>
      <c r="I11011" s="1">
        <v>19.053000000000001</v>
      </c>
      <c r="J11011" s="3">
        <v>3.7405999999999999E-135</v>
      </c>
      <c r="K11011" s="1">
        <v>6.216113</v>
      </c>
      <c r="L11011" s="1" t="s">
        <v>76</v>
      </c>
      <c r="M11011" s="1" t="s">
        <v>76</v>
      </c>
      <c r="N11011" s="1">
        <v>6.207122</v>
      </c>
      <c r="O11011" s="1" t="s">
        <v>76</v>
      </c>
      <c r="P11011" s="1">
        <v>6.1494039999999996</v>
      </c>
      <c r="Q11011" s="1">
        <v>6.8659679999999996</v>
      </c>
      <c r="R11011" s="1">
        <v>6.8994809999999998</v>
      </c>
      <c r="S11011" s="1">
        <v>6.7566059999999997</v>
      </c>
      <c r="T11011" s="1">
        <v>7.8161480000000001</v>
      </c>
      <c r="U11011" s="1">
        <v>7.5071810000000001</v>
      </c>
      <c r="V11011" s="1">
        <v>7.9154109999999998</v>
      </c>
    </row>
    <row r="11012" spans="1:22" x14ac:dyDescent="0.25">
      <c r="A11012" t="s">
        <v>39392</v>
      </c>
      <c r="B11012" t="s">
        <v>39393</v>
      </c>
      <c r="C11012" t="s">
        <v>26790</v>
      </c>
      <c r="D11012" t="s">
        <v>39394</v>
      </c>
      <c r="E11012" s="1">
        <v>32</v>
      </c>
      <c r="F11012" s="1">
        <v>32</v>
      </c>
      <c r="G11012" s="1">
        <v>3</v>
      </c>
      <c r="H11012" s="1">
        <v>54.7</v>
      </c>
      <c r="I11012" s="1">
        <v>89.355000000000004</v>
      </c>
      <c r="J11012" s="1">
        <v>0</v>
      </c>
      <c r="K11012" s="1">
        <v>4.7484830000000002</v>
      </c>
      <c r="L11012" s="1">
        <v>5.1509710000000002</v>
      </c>
      <c r="M11012" s="1">
        <v>5.6507059999999996</v>
      </c>
      <c r="N11012" s="1">
        <v>5.0308830000000002</v>
      </c>
      <c r="O11012" s="1">
        <v>5.6965919999999999</v>
      </c>
      <c r="P11012" s="1">
        <v>4.9793159999999999</v>
      </c>
      <c r="Q11012" s="1">
        <v>5.6319299999999997</v>
      </c>
      <c r="R11012" s="1">
        <v>6.2865010000000003</v>
      </c>
      <c r="S11012" s="1">
        <v>5.9702999999999999</v>
      </c>
      <c r="T11012" s="1">
        <v>7.4630570000000001</v>
      </c>
      <c r="U11012" s="1">
        <v>7.5064510000000002</v>
      </c>
      <c r="V11012" s="1">
        <v>7.8966310000000002</v>
      </c>
    </row>
    <row r="11013" spans="1:22" x14ac:dyDescent="0.25">
      <c r="A11013" t="s">
        <v>22101</v>
      </c>
      <c r="B11013" t="s">
        <v>22102</v>
      </c>
      <c r="C11013" t="s">
        <v>22103</v>
      </c>
      <c r="D11013" t="s">
        <v>22104</v>
      </c>
      <c r="E11013" s="1">
        <v>16</v>
      </c>
      <c r="F11013" s="1">
        <v>9</v>
      </c>
      <c r="G11013" s="1">
        <v>8</v>
      </c>
      <c r="H11013" s="1">
        <v>41.2</v>
      </c>
      <c r="I11013" s="1">
        <v>52.625</v>
      </c>
      <c r="J11013" s="3">
        <v>2.4571999999999999E-285</v>
      </c>
      <c r="K11013" s="1">
        <v>4.7563620000000002</v>
      </c>
      <c r="L11013" s="1">
        <v>6.0356699999999996</v>
      </c>
      <c r="M11013" s="1">
        <v>6.6946320000000004</v>
      </c>
      <c r="N11013" s="1">
        <v>5.6882149999999996</v>
      </c>
      <c r="O11013" s="1">
        <v>6.2188509999999999</v>
      </c>
      <c r="P11013" s="1">
        <v>5.7093040000000004</v>
      </c>
      <c r="Q11013" s="1">
        <v>6.2678050000000001</v>
      </c>
      <c r="R11013" s="1">
        <v>6.610894</v>
      </c>
      <c r="S11013" s="1">
        <v>6.1422639999999999</v>
      </c>
      <c r="T11013" s="1">
        <v>7.9189579999999999</v>
      </c>
      <c r="U11013" s="1">
        <v>7.506221</v>
      </c>
      <c r="V11013" s="1">
        <v>7.6197299999999997</v>
      </c>
    </row>
    <row r="11014" spans="1:22" x14ac:dyDescent="0.25">
      <c r="A11014" t="s">
        <v>7176</v>
      </c>
      <c r="B11014" t="s">
        <v>7177</v>
      </c>
      <c r="C11014" t="s">
        <v>7178</v>
      </c>
      <c r="D11014" t="s">
        <v>7179</v>
      </c>
      <c r="E11014" s="1">
        <v>13</v>
      </c>
      <c r="F11014" s="1">
        <v>10</v>
      </c>
      <c r="G11014" s="1">
        <v>10</v>
      </c>
      <c r="H11014" s="1">
        <v>57.3</v>
      </c>
      <c r="I11014" s="1">
        <v>32.307000000000002</v>
      </c>
      <c r="J11014" s="3">
        <v>2.1406999999999999E-266</v>
      </c>
      <c r="K11014" s="1">
        <v>5.8059969999999996</v>
      </c>
      <c r="L11014" s="1">
        <v>6.2924329999999999</v>
      </c>
      <c r="M11014" s="1">
        <v>5.822057</v>
      </c>
      <c r="N11014" s="1">
        <v>5.8792679999999997</v>
      </c>
      <c r="O11014" s="1">
        <v>6.5980790000000002</v>
      </c>
      <c r="P11014" s="1">
        <v>5.911727</v>
      </c>
      <c r="Q11014" s="1">
        <v>6.2748039999999996</v>
      </c>
      <c r="R11014" s="1">
        <v>6.2773339999999997</v>
      </c>
      <c r="S11014" s="1">
        <v>6.4338819999999997</v>
      </c>
      <c r="T11014" s="1">
        <v>8.1755700000000004</v>
      </c>
      <c r="U11014" s="1">
        <v>7.5059630000000004</v>
      </c>
      <c r="V11014" s="1">
        <v>8.1941810000000004</v>
      </c>
    </row>
    <row r="11015" spans="1:22" x14ac:dyDescent="0.25">
      <c r="A11015" t="s">
        <v>20398</v>
      </c>
      <c r="B11015" t="s">
        <v>20399</v>
      </c>
      <c r="C11015" t="s">
        <v>20400</v>
      </c>
      <c r="D11015" t="s">
        <v>20401</v>
      </c>
      <c r="E11015" s="1">
        <v>10</v>
      </c>
      <c r="F11015" s="1">
        <v>10</v>
      </c>
      <c r="G11015" s="1">
        <v>10</v>
      </c>
      <c r="H11015" s="1">
        <v>38.4</v>
      </c>
      <c r="I11015" s="1">
        <v>52.817</v>
      </c>
      <c r="J11015" s="1">
        <v>0</v>
      </c>
      <c r="K11015" s="1">
        <v>4.6041720000000002</v>
      </c>
      <c r="L11015" s="1" t="s">
        <v>76</v>
      </c>
      <c r="M11015" s="1" t="s">
        <v>76</v>
      </c>
      <c r="N11015" s="1">
        <v>5.1237209999999997</v>
      </c>
      <c r="O11015" s="1">
        <v>5.9013169999999997</v>
      </c>
      <c r="P11015" s="1">
        <v>5.6177859999999997</v>
      </c>
      <c r="Q11015" s="1">
        <v>5.464296</v>
      </c>
      <c r="R11015" s="1">
        <v>6.4418990000000003</v>
      </c>
      <c r="S11015" s="1">
        <v>5.812659</v>
      </c>
      <c r="T11015" s="1">
        <v>7.2863889999999998</v>
      </c>
      <c r="U11015" s="1">
        <v>7.5058150000000001</v>
      </c>
      <c r="V11015" s="1">
        <v>7.3432310000000003</v>
      </c>
    </row>
    <row r="11016" spans="1:22" x14ac:dyDescent="0.25">
      <c r="A11016" t="s">
        <v>27050</v>
      </c>
      <c r="B11016" t="s">
        <v>27051</v>
      </c>
      <c r="C11016" t="s">
        <v>27052</v>
      </c>
      <c r="D11016" t="s">
        <v>27053</v>
      </c>
      <c r="E11016" s="1">
        <v>16</v>
      </c>
      <c r="F11016" s="1">
        <v>16</v>
      </c>
      <c r="G11016" s="1">
        <v>16</v>
      </c>
      <c r="H11016" s="1">
        <v>41.2</v>
      </c>
      <c r="I11016" s="1">
        <v>63.728000000000002</v>
      </c>
      <c r="J11016" s="1">
        <v>0</v>
      </c>
      <c r="K11016" s="1">
        <v>5.0116550000000002</v>
      </c>
      <c r="L11016" s="1">
        <v>5.4387800000000004</v>
      </c>
      <c r="M11016" s="1">
        <v>4.052155</v>
      </c>
      <c r="N11016" s="1" t="s">
        <v>76</v>
      </c>
      <c r="O11016" s="1">
        <v>5.2683669999999996</v>
      </c>
      <c r="P11016" s="1">
        <v>4.4648620000000001</v>
      </c>
      <c r="Q11016" s="1">
        <v>5.9112640000000001</v>
      </c>
      <c r="R11016" s="1">
        <v>6.5540770000000004</v>
      </c>
      <c r="S11016" s="1">
        <v>6.1747569999999996</v>
      </c>
      <c r="T11016" s="1">
        <v>7.5287110000000004</v>
      </c>
      <c r="U11016" s="1">
        <v>7.5054210000000001</v>
      </c>
      <c r="V11016" s="1">
        <v>7.7708300000000001</v>
      </c>
    </row>
    <row r="11017" spans="1:22" x14ac:dyDescent="0.25">
      <c r="A11017" t="s">
        <v>42505</v>
      </c>
      <c r="B11017" t="s">
        <v>42506</v>
      </c>
      <c r="C11017" t="s">
        <v>42507</v>
      </c>
      <c r="D11017" t="s">
        <v>42508</v>
      </c>
      <c r="E11017" s="1">
        <v>7</v>
      </c>
      <c r="F11017" s="1">
        <v>7</v>
      </c>
      <c r="G11017" s="1">
        <v>7</v>
      </c>
      <c r="H11017" s="1">
        <v>45.1</v>
      </c>
      <c r="I11017" s="1">
        <v>21.613</v>
      </c>
      <c r="J11017" s="3">
        <v>4.4458000000000001E-162</v>
      </c>
      <c r="K11017" s="1">
        <v>5.7586320000000004</v>
      </c>
      <c r="L11017" s="1">
        <v>5.2865010000000003</v>
      </c>
      <c r="M11017" s="1">
        <v>6.1420760000000003</v>
      </c>
      <c r="N11017" s="1">
        <v>6.3037580000000002</v>
      </c>
      <c r="O11017" s="1">
        <v>5.7131119999999997</v>
      </c>
      <c r="P11017" s="1">
        <v>6.164917</v>
      </c>
      <c r="Q11017" s="1">
        <v>5.996696</v>
      </c>
      <c r="R11017" s="1">
        <v>6.4865719999999998</v>
      </c>
      <c r="S11017" s="1">
        <v>5.386463</v>
      </c>
      <c r="T11017" s="1">
        <v>7.1191570000000004</v>
      </c>
      <c r="U11017" s="1">
        <v>7.5051909999999999</v>
      </c>
      <c r="V11017" s="1">
        <v>6.8531019999999998</v>
      </c>
    </row>
    <row r="11018" spans="1:22" x14ac:dyDescent="0.25">
      <c r="A11018" t="s">
        <v>29432</v>
      </c>
      <c r="B11018" t="s">
        <v>29433</v>
      </c>
      <c r="C11018" t="s">
        <v>29434</v>
      </c>
      <c r="D11018" t="s">
        <v>29435</v>
      </c>
      <c r="E11018" s="1">
        <v>5</v>
      </c>
      <c r="F11018" s="1">
        <v>5</v>
      </c>
      <c r="G11018" s="1">
        <v>5</v>
      </c>
      <c r="H11018" s="1">
        <v>18</v>
      </c>
      <c r="I11018" s="1">
        <v>53.722999999999999</v>
      </c>
      <c r="J11018" s="3">
        <v>2.6935999999999997E-144</v>
      </c>
      <c r="K11018" s="1" t="s">
        <v>76</v>
      </c>
      <c r="L11018" s="1" t="s">
        <v>76</v>
      </c>
      <c r="M11018" s="1" t="s">
        <v>76</v>
      </c>
      <c r="N11018" s="1" t="s">
        <v>76</v>
      </c>
      <c r="O11018" s="1">
        <v>5.0834669999999997</v>
      </c>
      <c r="P11018" s="1">
        <v>5.1887040000000004</v>
      </c>
      <c r="Q11018" s="1">
        <v>4.172574</v>
      </c>
      <c r="R11018" s="1">
        <v>5.7497600000000002</v>
      </c>
      <c r="S11018" s="1">
        <v>4.7784550000000001</v>
      </c>
      <c r="T11018" s="1" t="s">
        <v>76</v>
      </c>
      <c r="U11018" s="1">
        <v>7.5044300000000002</v>
      </c>
      <c r="V11018" s="1">
        <v>6.8947260000000004</v>
      </c>
    </row>
    <row r="11019" spans="1:22" x14ac:dyDescent="0.25">
      <c r="A11019" t="s">
        <v>22208</v>
      </c>
      <c r="B11019" t="s">
        <v>22209</v>
      </c>
      <c r="C11019" t="s">
        <v>22210</v>
      </c>
      <c r="D11019" t="s">
        <v>22211</v>
      </c>
      <c r="E11019" s="1">
        <v>12</v>
      </c>
      <c r="F11019" s="1">
        <v>12</v>
      </c>
      <c r="G11019" s="1">
        <v>12</v>
      </c>
      <c r="H11019" s="1">
        <v>33.799999999999997</v>
      </c>
      <c r="I11019" s="1">
        <v>44.871000000000002</v>
      </c>
      <c r="J11019" s="1">
        <v>0</v>
      </c>
      <c r="K11019" s="1">
        <v>5.6853740000000004</v>
      </c>
      <c r="L11019" s="1">
        <v>5.3623880000000002</v>
      </c>
      <c r="M11019" s="1">
        <v>5.393821</v>
      </c>
      <c r="N11019" s="1">
        <v>5.5879130000000004</v>
      </c>
      <c r="O11019" s="1">
        <v>5.6321430000000001</v>
      </c>
      <c r="P11019" s="1">
        <v>5.5265459999999997</v>
      </c>
      <c r="Q11019" s="1">
        <v>6.2313169999999998</v>
      </c>
      <c r="R11019" s="1">
        <v>6.0396910000000004</v>
      </c>
      <c r="S11019" s="1">
        <v>6.2196629999999997</v>
      </c>
      <c r="T11019" s="1">
        <v>7.567285</v>
      </c>
      <c r="U11019" s="1">
        <v>7.5034640000000001</v>
      </c>
      <c r="V11019" s="1">
        <v>7.5373780000000004</v>
      </c>
    </row>
    <row r="11020" spans="1:22" x14ac:dyDescent="0.25">
      <c r="A11020" t="s">
        <v>17540</v>
      </c>
      <c r="B11020" t="s">
        <v>17541</v>
      </c>
      <c r="C11020" t="s">
        <v>17542</v>
      </c>
      <c r="D11020" t="s">
        <v>17543</v>
      </c>
      <c r="E11020" s="1">
        <v>23</v>
      </c>
      <c r="F11020" s="1">
        <v>23</v>
      </c>
      <c r="G11020" s="1">
        <v>21</v>
      </c>
      <c r="H11020" s="1">
        <v>50.9</v>
      </c>
      <c r="I11020" s="1">
        <v>74.388999999999996</v>
      </c>
      <c r="J11020" s="1">
        <v>0</v>
      </c>
      <c r="K11020" s="1">
        <v>4.897176</v>
      </c>
      <c r="L11020" s="1">
        <v>4.7983469999999997</v>
      </c>
      <c r="M11020" s="1">
        <v>4.6389680000000002</v>
      </c>
      <c r="N11020" s="1">
        <v>5.486586</v>
      </c>
      <c r="O11020" s="1">
        <v>5.9138460000000004</v>
      </c>
      <c r="P11020" s="1">
        <v>5.5251359999999998</v>
      </c>
      <c r="Q11020" s="1">
        <v>5.5347999999999997</v>
      </c>
      <c r="R11020" s="1">
        <v>5.9959819999999997</v>
      </c>
      <c r="S11020" s="1">
        <v>5.8252639999999998</v>
      </c>
      <c r="T11020" s="1">
        <v>7.7801369999999999</v>
      </c>
      <c r="U11020" s="1">
        <v>7.5029870000000001</v>
      </c>
      <c r="V11020" s="1">
        <v>7.6768219999999996</v>
      </c>
    </row>
    <row r="11021" spans="1:22" x14ac:dyDescent="0.25">
      <c r="A11021" t="s">
        <v>22927</v>
      </c>
      <c r="B11021" t="s">
        <v>22928</v>
      </c>
      <c r="C11021" t="s">
        <v>22929</v>
      </c>
      <c r="D11021" t="s">
        <v>22930</v>
      </c>
      <c r="E11021" s="1">
        <v>15</v>
      </c>
      <c r="F11021" s="1">
        <v>14</v>
      </c>
      <c r="G11021" s="1">
        <v>4</v>
      </c>
      <c r="H11021" s="1">
        <v>30.6</v>
      </c>
      <c r="I11021" s="1">
        <v>81.835999999999999</v>
      </c>
      <c r="J11021" s="1">
        <v>0</v>
      </c>
      <c r="K11021" s="1">
        <v>4.3725250000000004</v>
      </c>
      <c r="L11021" s="1">
        <v>5.4258930000000003</v>
      </c>
      <c r="M11021" s="1" t="s">
        <v>76</v>
      </c>
      <c r="N11021" s="1">
        <v>4.6019519999999998</v>
      </c>
      <c r="O11021" s="1">
        <v>5.4592419999999997</v>
      </c>
      <c r="P11021" s="1">
        <v>5.094506</v>
      </c>
      <c r="Q11021" s="1">
        <v>5.858784</v>
      </c>
      <c r="R11021" s="1">
        <v>5.8301270000000001</v>
      </c>
      <c r="S11021" s="1">
        <v>5.8668659999999999</v>
      </c>
      <c r="T11021" s="1">
        <v>7.1560649999999999</v>
      </c>
      <c r="U11021" s="1">
        <v>7.5028370000000004</v>
      </c>
      <c r="V11021" s="1">
        <v>7.4273400000000001</v>
      </c>
    </row>
    <row r="11022" spans="1:22" x14ac:dyDescent="0.25">
      <c r="A11022" t="s">
        <v>14804</v>
      </c>
      <c r="B11022" t="s">
        <v>14805</v>
      </c>
      <c r="C11022" t="s">
        <v>14806</v>
      </c>
      <c r="D11022" t="s">
        <v>14807</v>
      </c>
      <c r="E11022" s="1">
        <v>5</v>
      </c>
      <c r="F11022" s="1">
        <v>5</v>
      </c>
      <c r="G11022" s="1">
        <v>5</v>
      </c>
      <c r="H11022" s="1">
        <v>40.700000000000003</v>
      </c>
      <c r="I11022" s="1">
        <v>15.688000000000001</v>
      </c>
      <c r="J11022" s="3">
        <v>4.3436E-106</v>
      </c>
      <c r="K11022" s="1">
        <v>5.224818</v>
      </c>
      <c r="L11022" s="1">
        <v>5.8372789999999997</v>
      </c>
      <c r="M11022" s="1" t="s">
        <v>76</v>
      </c>
      <c r="N11022" s="1">
        <v>5.4556209999999998</v>
      </c>
      <c r="O11022" s="1" t="s">
        <v>76</v>
      </c>
      <c r="P11022" s="1">
        <v>5.9296889999999998</v>
      </c>
      <c r="Q11022" s="1">
        <v>5.2651950000000003</v>
      </c>
      <c r="R11022" s="1">
        <v>6.4605519999999999</v>
      </c>
      <c r="S11022" s="1">
        <v>6.2820099999999996</v>
      </c>
      <c r="T11022" s="1">
        <v>7.346177</v>
      </c>
      <c r="U11022" s="1">
        <v>7.501169</v>
      </c>
      <c r="V11022" s="1">
        <v>7.5041169999999999</v>
      </c>
    </row>
    <row r="11023" spans="1:22" x14ac:dyDescent="0.25">
      <c r="A11023" t="s">
        <v>9865</v>
      </c>
      <c r="B11023" t="s">
        <v>9866</v>
      </c>
      <c r="C11023" t="s">
        <v>9867</v>
      </c>
      <c r="D11023" t="s">
        <v>9868</v>
      </c>
      <c r="E11023" s="1">
        <v>6</v>
      </c>
      <c r="F11023" s="1">
        <v>6</v>
      </c>
      <c r="G11023" s="1">
        <v>6</v>
      </c>
      <c r="H11023" s="1">
        <v>23.2</v>
      </c>
      <c r="I11023" s="1">
        <v>26.048999999999999</v>
      </c>
      <c r="J11023" s="3">
        <v>1.7771999999999999E-23</v>
      </c>
      <c r="K11023" s="1">
        <v>6.358886</v>
      </c>
      <c r="L11023" s="1">
        <v>6.9608080000000001</v>
      </c>
      <c r="M11023" s="1">
        <v>5.6565390000000004</v>
      </c>
      <c r="N11023" s="1">
        <v>5.7138270000000002</v>
      </c>
      <c r="O11023" s="1">
        <v>6.7681719999999999</v>
      </c>
      <c r="P11023" s="1">
        <v>6.1924000000000001</v>
      </c>
      <c r="Q11023" s="1">
        <v>4.6937709999999999</v>
      </c>
      <c r="R11023" s="1">
        <v>6.3098219999999996</v>
      </c>
      <c r="S11023" s="1">
        <v>5.1301410000000001</v>
      </c>
      <c r="T11023" s="1" t="s">
        <v>76</v>
      </c>
      <c r="U11023" s="1">
        <v>7.5010050000000001</v>
      </c>
      <c r="V11023" s="1" t="s">
        <v>76</v>
      </c>
    </row>
    <row r="11024" spans="1:22" x14ac:dyDescent="0.25">
      <c r="A11024" t="s">
        <v>13220</v>
      </c>
      <c r="B11024" t="s">
        <v>13221</v>
      </c>
      <c r="C11024" t="s">
        <v>13222</v>
      </c>
      <c r="D11024" t="s">
        <v>13223</v>
      </c>
      <c r="E11024" s="1">
        <v>6</v>
      </c>
      <c r="F11024" s="1">
        <v>5</v>
      </c>
      <c r="G11024" s="1">
        <v>5</v>
      </c>
      <c r="H11024" s="1">
        <v>24.2</v>
      </c>
      <c r="I11024" s="1">
        <v>26.736000000000001</v>
      </c>
      <c r="J11024" s="3">
        <v>4.7307000000000003E-17</v>
      </c>
      <c r="K11024" s="1">
        <v>5.787928</v>
      </c>
      <c r="L11024" s="1" t="s">
        <v>76</v>
      </c>
      <c r="M11024" s="1" t="s">
        <v>76</v>
      </c>
      <c r="N11024" s="1">
        <v>4.9177939999999998</v>
      </c>
      <c r="O11024" s="1" t="s">
        <v>76</v>
      </c>
      <c r="P11024" s="1">
        <v>5.1289480000000003</v>
      </c>
      <c r="Q11024" s="1">
        <v>6.6243949999999998</v>
      </c>
      <c r="R11024" s="1">
        <v>6.7080299999999999</v>
      </c>
      <c r="S11024" s="1">
        <v>6.2455119999999997</v>
      </c>
      <c r="T11024" s="1">
        <v>7.5299940000000003</v>
      </c>
      <c r="U11024" s="1">
        <v>7.500991</v>
      </c>
      <c r="V11024" s="1">
        <v>7.3063820000000002</v>
      </c>
    </row>
    <row r="11025" spans="1:22" x14ac:dyDescent="0.25">
      <c r="A11025" t="s">
        <v>12938</v>
      </c>
      <c r="B11025" t="s">
        <v>12939</v>
      </c>
      <c r="C11025" t="s">
        <v>12940</v>
      </c>
      <c r="D11025" t="s">
        <v>12941</v>
      </c>
      <c r="E11025" s="1">
        <v>8</v>
      </c>
      <c r="F11025" s="1">
        <v>8</v>
      </c>
      <c r="G11025" s="1">
        <v>8</v>
      </c>
      <c r="H11025" s="1">
        <v>21.9</v>
      </c>
      <c r="I11025" s="1">
        <v>61.438000000000002</v>
      </c>
      <c r="J11025" s="1">
        <v>0</v>
      </c>
      <c r="K11025" s="1">
        <v>4.9665879999999998</v>
      </c>
      <c r="L11025" s="1">
        <v>5.7199850000000003</v>
      </c>
      <c r="M11025" s="1" t="s">
        <v>76</v>
      </c>
      <c r="N11025" s="1">
        <v>5.7396039999999999</v>
      </c>
      <c r="O11025" s="1">
        <v>6.3676349999999999</v>
      </c>
      <c r="P11025" s="1">
        <v>6.1084639999999997</v>
      </c>
      <c r="Q11025" s="1">
        <v>5.6541959999999998</v>
      </c>
      <c r="R11025" s="1">
        <v>6.5237069999999999</v>
      </c>
      <c r="S11025" s="1">
        <v>5.94998</v>
      </c>
      <c r="T11025" s="1">
        <v>7.4091040000000001</v>
      </c>
      <c r="U11025" s="1">
        <v>7.5006760000000003</v>
      </c>
      <c r="V11025" s="1">
        <v>7.5992389999999999</v>
      </c>
    </row>
    <row r="11026" spans="1:22" x14ac:dyDescent="0.25">
      <c r="A11026" t="s">
        <v>25171</v>
      </c>
      <c r="B11026" t="s">
        <v>25172</v>
      </c>
      <c r="C11026" t="s">
        <v>25173</v>
      </c>
      <c r="D11026" t="s">
        <v>25174</v>
      </c>
      <c r="E11026" s="1">
        <v>9</v>
      </c>
      <c r="F11026" s="1">
        <v>9</v>
      </c>
      <c r="G11026" s="1">
        <v>8</v>
      </c>
      <c r="H11026" s="1">
        <v>28.1</v>
      </c>
      <c r="I11026" s="1">
        <v>51.396000000000001</v>
      </c>
      <c r="J11026" s="3">
        <v>1.9048000000000001E-224</v>
      </c>
      <c r="K11026" s="1">
        <v>5.8610439999999997</v>
      </c>
      <c r="L11026" s="1">
        <v>6.7527549999999996</v>
      </c>
      <c r="M11026" s="1">
        <v>5.603307</v>
      </c>
      <c r="N11026" s="1">
        <v>6.0913849999999998</v>
      </c>
      <c r="O11026" s="1">
        <v>6.7200100000000003</v>
      </c>
      <c r="P11026" s="1">
        <v>5.9306890000000001</v>
      </c>
      <c r="Q11026" s="1">
        <v>5.2042830000000002</v>
      </c>
      <c r="R11026" s="1">
        <v>6.1718140000000004</v>
      </c>
      <c r="S11026" s="1">
        <v>5.6380999999999997</v>
      </c>
      <c r="T11026" s="1">
        <v>7.0244039999999996</v>
      </c>
      <c r="U11026" s="1">
        <v>7.5006209999999998</v>
      </c>
      <c r="V11026" s="1">
        <v>7.3574590000000004</v>
      </c>
    </row>
    <row r="11027" spans="1:22" x14ac:dyDescent="0.25">
      <c r="A11027" t="s">
        <v>15954</v>
      </c>
      <c r="B11027" t="s">
        <v>15955</v>
      </c>
      <c r="C11027" t="s">
        <v>15956</v>
      </c>
      <c r="D11027" t="s">
        <v>15957</v>
      </c>
      <c r="E11027" s="1">
        <v>15</v>
      </c>
      <c r="F11027" s="1">
        <v>15</v>
      </c>
      <c r="G11027" s="1">
        <v>15</v>
      </c>
      <c r="H11027" s="1">
        <v>34.6</v>
      </c>
      <c r="I11027" s="1">
        <v>67.518000000000001</v>
      </c>
      <c r="J11027" s="1">
        <v>0</v>
      </c>
      <c r="K11027" s="1">
        <v>5.1163420000000004</v>
      </c>
      <c r="L11027" s="1">
        <v>5.6511329999999997</v>
      </c>
      <c r="M11027" s="1">
        <v>4.5493459999999999</v>
      </c>
      <c r="N11027" s="1">
        <v>5.7653999999999996</v>
      </c>
      <c r="O11027" s="1">
        <v>6.4267880000000002</v>
      </c>
      <c r="P11027" s="1">
        <v>6.0609999999999999</v>
      </c>
      <c r="Q11027" s="1">
        <v>5.2548380000000003</v>
      </c>
      <c r="R11027" s="1">
        <v>5.509646</v>
      </c>
      <c r="S11027" s="1">
        <v>5.662833</v>
      </c>
      <c r="T11027" s="1">
        <v>7.297345</v>
      </c>
      <c r="U11027" s="1">
        <v>7.5003320000000002</v>
      </c>
      <c r="V11027" s="1">
        <v>7.7484520000000003</v>
      </c>
    </row>
    <row r="11028" spans="1:22" x14ac:dyDescent="0.25">
      <c r="A11028" t="s">
        <v>25753</v>
      </c>
      <c r="B11028" t="s">
        <v>25754</v>
      </c>
      <c r="C11028" t="s">
        <v>25755</v>
      </c>
      <c r="D11028" t="s">
        <v>25756</v>
      </c>
      <c r="E11028" s="1">
        <v>9</v>
      </c>
      <c r="F11028" s="1">
        <v>9</v>
      </c>
      <c r="G11028" s="1">
        <v>9</v>
      </c>
      <c r="H11028" s="1">
        <v>19.399999999999999</v>
      </c>
      <c r="I11028" s="1">
        <v>52.561999999999998</v>
      </c>
      <c r="J11028" s="3">
        <v>8.2801000000000004E-70</v>
      </c>
      <c r="K11028" s="1" t="s">
        <v>76</v>
      </c>
      <c r="L11028" s="1" t="s">
        <v>76</v>
      </c>
      <c r="M11028" s="1" t="s">
        <v>76</v>
      </c>
      <c r="N11028" s="1" t="s">
        <v>76</v>
      </c>
      <c r="O11028" s="1" t="s">
        <v>76</v>
      </c>
      <c r="P11028" s="1">
        <v>3.6199690000000002</v>
      </c>
      <c r="Q11028" s="1">
        <v>5.6656750000000002</v>
      </c>
      <c r="R11028" s="1">
        <v>6.110017</v>
      </c>
      <c r="S11028" s="1">
        <v>5.7893829999999999</v>
      </c>
      <c r="T11028" s="1" t="s">
        <v>76</v>
      </c>
      <c r="U11028" s="1">
        <v>7.500305</v>
      </c>
      <c r="V11028" s="1">
        <v>7.967422</v>
      </c>
    </row>
    <row r="11029" spans="1:22" x14ac:dyDescent="0.25">
      <c r="A11029" t="s">
        <v>38404</v>
      </c>
      <c r="B11029" t="s">
        <v>38405</v>
      </c>
      <c r="C11029" t="s">
        <v>38406</v>
      </c>
      <c r="D11029" t="s">
        <v>38407</v>
      </c>
      <c r="E11029" s="1">
        <v>7</v>
      </c>
      <c r="F11029" s="1">
        <v>7</v>
      </c>
      <c r="G11029" s="1">
        <v>7</v>
      </c>
      <c r="H11029" s="1">
        <v>19.899999999999999</v>
      </c>
      <c r="I11029" s="1">
        <v>55.65</v>
      </c>
      <c r="J11029" s="3">
        <v>3.0098000000000003E-231</v>
      </c>
      <c r="K11029" s="1">
        <v>4.6978569999999999</v>
      </c>
      <c r="L11029" s="1">
        <v>5.6265869999999998</v>
      </c>
      <c r="M11029" s="1" t="s">
        <v>76</v>
      </c>
      <c r="N11029" s="1">
        <v>5.7217529999999996</v>
      </c>
      <c r="O11029" s="1">
        <v>5.8473870000000003</v>
      </c>
      <c r="P11029" s="1">
        <v>4.9771429999999999</v>
      </c>
      <c r="Q11029" s="1">
        <v>6.0814550000000001</v>
      </c>
      <c r="R11029" s="1">
        <v>5.9989210000000002</v>
      </c>
      <c r="S11029" s="1">
        <v>5.3141829999999999</v>
      </c>
      <c r="T11029" s="1" t="s">
        <v>76</v>
      </c>
      <c r="U11029" s="1">
        <v>7.5000169999999997</v>
      </c>
      <c r="V11029" s="1" t="s">
        <v>76</v>
      </c>
    </row>
    <row r="11030" spans="1:22" x14ac:dyDescent="0.25">
      <c r="A11030" t="s">
        <v>26296</v>
      </c>
      <c r="B11030" t="s">
        <v>26297</v>
      </c>
      <c r="C11030" t="s">
        <v>26298</v>
      </c>
      <c r="D11030" t="s">
        <v>26299</v>
      </c>
      <c r="E11030" s="1">
        <v>6</v>
      </c>
      <c r="F11030" s="1">
        <v>6</v>
      </c>
      <c r="G11030" s="1">
        <v>6</v>
      </c>
      <c r="H11030" s="1">
        <v>28.9</v>
      </c>
      <c r="I11030" s="1">
        <v>41.210999999999999</v>
      </c>
      <c r="J11030" s="3">
        <v>1.06E-212</v>
      </c>
      <c r="K11030" s="1" t="s">
        <v>76</v>
      </c>
      <c r="L11030" s="1">
        <v>5.5807310000000001</v>
      </c>
      <c r="M11030" s="1">
        <v>6.0502640000000003</v>
      </c>
      <c r="N11030" s="1">
        <v>5.0553400000000002</v>
      </c>
      <c r="O11030" s="1" t="s">
        <v>76</v>
      </c>
      <c r="P11030" s="1">
        <v>5.6998639999999998</v>
      </c>
      <c r="Q11030" s="1">
        <v>6.2762089999999997</v>
      </c>
      <c r="R11030" s="1">
        <v>6.6992830000000003</v>
      </c>
      <c r="S11030" s="1">
        <v>5.8396790000000003</v>
      </c>
      <c r="T11030" s="1" t="s">
        <v>76</v>
      </c>
      <c r="U11030" s="1">
        <v>7.499701</v>
      </c>
      <c r="V11030" s="1">
        <v>6.7596829999999999</v>
      </c>
    </row>
    <row r="11031" spans="1:22" x14ac:dyDescent="0.25">
      <c r="A11031" t="s">
        <v>11212</v>
      </c>
      <c r="B11031" t="s">
        <v>11213</v>
      </c>
      <c r="C11031" t="s">
        <v>11214</v>
      </c>
      <c r="D11031" t="s">
        <v>11215</v>
      </c>
      <c r="E11031" s="1">
        <v>18</v>
      </c>
      <c r="F11031" s="1">
        <v>18</v>
      </c>
      <c r="G11031" s="1">
        <v>18</v>
      </c>
      <c r="H11031" s="1">
        <v>11.1</v>
      </c>
      <c r="I11031" s="1">
        <v>248.44</v>
      </c>
      <c r="J11031" s="1">
        <v>0</v>
      </c>
      <c r="K11031" s="1">
        <v>4.2259039999999999</v>
      </c>
      <c r="L11031" s="1" t="s">
        <v>76</v>
      </c>
      <c r="M11031" s="1" t="s">
        <v>76</v>
      </c>
      <c r="N11031" s="1" t="s">
        <v>76</v>
      </c>
      <c r="O11031" s="1" t="s">
        <v>76</v>
      </c>
      <c r="P11031" s="1" t="s">
        <v>76</v>
      </c>
      <c r="Q11031" s="1">
        <v>4.8075890000000001</v>
      </c>
      <c r="R11031" s="1">
        <v>4.8947260000000004</v>
      </c>
      <c r="S11031" s="1">
        <v>4.3604039999999999</v>
      </c>
      <c r="T11031" s="1">
        <v>7.4854520000000004</v>
      </c>
      <c r="U11031" s="1">
        <v>7.4986139999999999</v>
      </c>
      <c r="V11031" s="1" t="s">
        <v>76</v>
      </c>
    </row>
    <row r="11032" spans="1:22" x14ac:dyDescent="0.25">
      <c r="A11032" t="s">
        <v>813</v>
      </c>
      <c r="B11032" t="s">
        <v>814</v>
      </c>
      <c r="C11032" t="s">
        <v>815</v>
      </c>
      <c r="D11032" t="s">
        <v>816</v>
      </c>
      <c r="E11032" s="1">
        <v>23</v>
      </c>
      <c r="F11032" s="1">
        <v>22</v>
      </c>
      <c r="G11032" s="1">
        <v>21</v>
      </c>
      <c r="H11032" s="1">
        <v>36.4</v>
      </c>
      <c r="I11032" s="1">
        <v>94.197999999999993</v>
      </c>
      <c r="J11032" s="3">
        <v>1.0314E-185</v>
      </c>
      <c r="K11032" s="1">
        <v>5.0828930000000003</v>
      </c>
      <c r="L11032" s="1">
        <v>5.8329240000000002</v>
      </c>
      <c r="M11032" s="1">
        <v>5.5502770000000003</v>
      </c>
      <c r="N11032" s="1">
        <v>5.893834</v>
      </c>
      <c r="O11032" s="1">
        <v>5.8813560000000003</v>
      </c>
      <c r="P11032" s="1">
        <v>5.5717549999999996</v>
      </c>
      <c r="Q11032" s="1">
        <v>5.3556429999999997</v>
      </c>
      <c r="R11032" s="1">
        <v>5.9435390000000003</v>
      </c>
      <c r="S11032" s="1">
        <v>5.2970819999999996</v>
      </c>
      <c r="T11032" s="1">
        <v>7.2766000000000002</v>
      </c>
      <c r="U11032" s="1">
        <v>7.498545</v>
      </c>
      <c r="V11032" s="1">
        <v>7.2170620000000003</v>
      </c>
    </row>
    <row r="11033" spans="1:22" x14ac:dyDescent="0.25">
      <c r="A11033" t="s">
        <v>21522</v>
      </c>
      <c r="B11033" t="s">
        <v>21523</v>
      </c>
      <c r="C11033" t="s">
        <v>21524</v>
      </c>
      <c r="D11033" t="s">
        <v>21525</v>
      </c>
      <c r="E11033" s="1">
        <v>13</v>
      </c>
      <c r="F11033" s="1">
        <v>13</v>
      </c>
      <c r="G11033" s="1">
        <v>13</v>
      </c>
      <c r="H11033" s="1">
        <v>46.8</v>
      </c>
      <c r="I11033" s="1">
        <v>43.182000000000002</v>
      </c>
      <c r="J11033" s="1">
        <v>0</v>
      </c>
      <c r="K11033" s="1" t="s">
        <v>76</v>
      </c>
      <c r="L11033" s="1">
        <v>5.036829</v>
      </c>
      <c r="M11033" s="1">
        <v>5.0248140000000001</v>
      </c>
      <c r="N11033" s="1">
        <v>5.2710280000000003</v>
      </c>
      <c r="O11033" s="1" t="s">
        <v>76</v>
      </c>
      <c r="P11033" s="1">
        <v>5.6431760000000004</v>
      </c>
      <c r="Q11033" s="1">
        <v>5.9014579999999999</v>
      </c>
      <c r="R11033" s="1">
        <v>6.2490519999999998</v>
      </c>
      <c r="S11033" s="1">
        <v>6.0422209999999996</v>
      </c>
      <c r="T11033" s="1">
        <v>7.4616790000000002</v>
      </c>
      <c r="U11033" s="1">
        <v>7.497414</v>
      </c>
      <c r="V11033" s="1">
        <v>7.8537410000000003</v>
      </c>
    </row>
    <row r="11034" spans="1:22" x14ac:dyDescent="0.25">
      <c r="A11034" t="s">
        <v>31233</v>
      </c>
      <c r="B11034" t="s">
        <v>31234</v>
      </c>
      <c r="C11034" t="s">
        <v>31235</v>
      </c>
      <c r="D11034" t="s">
        <v>31236</v>
      </c>
      <c r="E11034" s="1">
        <v>19</v>
      </c>
      <c r="F11034" s="1">
        <v>18</v>
      </c>
      <c r="G11034" s="1">
        <v>12</v>
      </c>
      <c r="H11034" s="1">
        <v>28.7</v>
      </c>
      <c r="I11034" s="1">
        <v>104.94</v>
      </c>
      <c r="J11034" s="1">
        <v>0</v>
      </c>
      <c r="K11034" s="1" t="s">
        <v>76</v>
      </c>
      <c r="L11034" s="1" t="s">
        <v>76</v>
      </c>
      <c r="M11034" s="1" t="s">
        <v>76</v>
      </c>
      <c r="N11034" s="1">
        <v>4.8655419999999996</v>
      </c>
      <c r="O11034" s="1">
        <v>4.6404420000000002</v>
      </c>
      <c r="P11034" s="1">
        <v>5.4924109999999997</v>
      </c>
      <c r="Q11034" s="1" t="s">
        <v>76</v>
      </c>
      <c r="R11034" s="1">
        <v>5.9692619999999996</v>
      </c>
      <c r="S11034" s="1">
        <v>5.1040429999999999</v>
      </c>
      <c r="T11034" s="1" t="s">
        <v>76</v>
      </c>
      <c r="U11034" s="1">
        <v>7.4970400000000001</v>
      </c>
      <c r="V11034" s="1">
        <v>7.3578010000000003</v>
      </c>
    </row>
    <row r="11035" spans="1:22" x14ac:dyDescent="0.25">
      <c r="A11035" t="s">
        <v>24279</v>
      </c>
      <c r="B11035" t="s">
        <v>24280</v>
      </c>
      <c r="C11035" t="s">
        <v>24281</v>
      </c>
      <c r="D11035" t="s">
        <v>24282</v>
      </c>
      <c r="E11035" s="1">
        <v>20</v>
      </c>
      <c r="F11035" s="1">
        <v>20</v>
      </c>
      <c r="G11035" s="1">
        <v>19</v>
      </c>
      <c r="H11035" s="1">
        <v>24.8</v>
      </c>
      <c r="I11035" s="1">
        <v>125.75</v>
      </c>
      <c r="J11035" s="1">
        <v>0</v>
      </c>
      <c r="K11035" s="1">
        <v>4.5629350000000004</v>
      </c>
      <c r="L11035" s="1">
        <v>4.6068540000000002</v>
      </c>
      <c r="M11035" s="1">
        <v>4.8305889999999998</v>
      </c>
      <c r="N11035" s="1">
        <v>4.6565390000000004</v>
      </c>
      <c r="O11035" s="1">
        <v>4.87296</v>
      </c>
      <c r="P11035" s="1">
        <v>4.400728</v>
      </c>
      <c r="Q11035" s="1">
        <v>4.8735010000000001</v>
      </c>
      <c r="R11035" s="1">
        <v>5.6311799999999996</v>
      </c>
      <c r="S11035" s="1">
        <v>5.3451190000000004</v>
      </c>
      <c r="T11035" s="1">
        <v>7.5110939999999999</v>
      </c>
      <c r="U11035" s="1">
        <v>7.496016</v>
      </c>
      <c r="V11035" s="1">
        <v>7.3508100000000001</v>
      </c>
    </row>
    <row r="11036" spans="1:22" x14ac:dyDescent="0.25">
      <c r="A11036" t="s">
        <v>36328</v>
      </c>
      <c r="B11036" t="s">
        <v>36329</v>
      </c>
      <c r="C11036" t="s">
        <v>36330</v>
      </c>
      <c r="D11036" t="s">
        <v>36331</v>
      </c>
      <c r="E11036" s="1">
        <v>35</v>
      </c>
      <c r="F11036" s="1">
        <v>34</v>
      </c>
      <c r="G11036" s="1">
        <v>33</v>
      </c>
      <c r="H11036" s="1">
        <v>33.200000000000003</v>
      </c>
      <c r="I11036" s="1">
        <v>151.16</v>
      </c>
      <c r="J11036" s="1">
        <v>0</v>
      </c>
      <c r="K11036" s="1" t="s">
        <v>76</v>
      </c>
      <c r="L11036" s="1">
        <v>5.1089370000000001</v>
      </c>
      <c r="M11036" s="1" t="s">
        <v>76</v>
      </c>
      <c r="N11036" s="1">
        <v>5.3932070000000003</v>
      </c>
      <c r="O11036" s="1">
        <v>5.5864520000000004</v>
      </c>
      <c r="P11036" s="1">
        <v>5.7621460000000004</v>
      </c>
      <c r="Q11036" s="1" t="s">
        <v>76</v>
      </c>
      <c r="R11036" s="1">
        <v>5.3601960000000002</v>
      </c>
      <c r="S11036" s="1">
        <v>5.119586</v>
      </c>
      <c r="T11036" s="1" t="s">
        <v>76</v>
      </c>
      <c r="U11036" s="1">
        <v>7.4958910000000003</v>
      </c>
      <c r="V11036" s="1">
        <v>7.1731860000000003</v>
      </c>
    </row>
    <row r="11037" spans="1:22" x14ac:dyDescent="0.25">
      <c r="A11037" t="s">
        <v>30337</v>
      </c>
      <c r="B11037" t="s">
        <v>30338</v>
      </c>
      <c r="C11037" t="s">
        <v>30339</v>
      </c>
      <c r="D11037" t="s">
        <v>30340</v>
      </c>
      <c r="E11037" s="1">
        <v>9</v>
      </c>
      <c r="F11037" s="1">
        <v>9</v>
      </c>
      <c r="G11037" s="1">
        <v>9</v>
      </c>
      <c r="H11037" s="1">
        <v>34</v>
      </c>
      <c r="I11037" s="1">
        <v>53.805999999999997</v>
      </c>
      <c r="J11037" s="1">
        <v>0</v>
      </c>
      <c r="K11037" s="1" t="s">
        <v>76</v>
      </c>
      <c r="L11037" s="1">
        <v>6.2893439999999998</v>
      </c>
      <c r="M11037" s="1">
        <v>5.2759790000000004</v>
      </c>
      <c r="N11037" s="1">
        <v>6.0812390000000001</v>
      </c>
      <c r="O11037" s="1">
        <v>6.9451980000000004</v>
      </c>
      <c r="P11037" s="1">
        <v>6.3047060000000004</v>
      </c>
      <c r="Q11037" s="1">
        <v>5.627243</v>
      </c>
      <c r="R11037" s="1">
        <v>5.9554710000000002</v>
      </c>
      <c r="S11037" s="1">
        <v>5.3779620000000001</v>
      </c>
      <c r="T11037" s="1">
        <v>7.6266379999999998</v>
      </c>
      <c r="U11037" s="1">
        <v>7.4955439999999998</v>
      </c>
      <c r="V11037" s="1">
        <v>7.4688489999999996</v>
      </c>
    </row>
    <row r="11038" spans="1:22" x14ac:dyDescent="0.25">
      <c r="A11038" t="s">
        <v>30103</v>
      </c>
      <c r="B11038" t="s">
        <v>30104</v>
      </c>
      <c r="C11038" t="s">
        <v>30105</v>
      </c>
      <c r="D11038" t="s">
        <v>30106</v>
      </c>
      <c r="E11038" s="1">
        <v>22</v>
      </c>
      <c r="F11038" s="1">
        <v>22</v>
      </c>
      <c r="G11038" s="1">
        <v>20</v>
      </c>
      <c r="H11038" s="1">
        <v>31.6</v>
      </c>
      <c r="I11038" s="1">
        <v>101.86</v>
      </c>
      <c r="J11038" s="3">
        <v>9.7642000000000006E-163</v>
      </c>
      <c r="K11038" s="1">
        <v>3.1353870000000001</v>
      </c>
      <c r="L11038" s="1">
        <v>4.9890619999999997</v>
      </c>
      <c r="M11038" s="1" t="s">
        <v>76</v>
      </c>
      <c r="N11038" s="1">
        <v>3.8329810000000002</v>
      </c>
      <c r="O11038" s="1" t="s">
        <v>76</v>
      </c>
      <c r="P11038" s="1" t="s">
        <v>76</v>
      </c>
      <c r="Q11038" s="1">
        <v>5.1283989999999999</v>
      </c>
      <c r="R11038" s="1">
        <v>5.7862400000000003</v>
      </c>
      <c r="S11038" s="1">
        <v>5.4962790000000004</v>
      </c>
      <c r="T11038" s="1">
        <v>7.6968800000000002</v>
      </c>
      <c r="U11038" s="1">
        <v>7.4942099999999998</v>
      </c>
      <c r="V11038" s="1">
        <v>7.4041829999999997</v>
      </c>
    </row>
    <row r="11039" spans="1:22" x14ac:dyDescent="0.25">
      <c r="A11039" t="s">
        <v>30035</v>
      </c>
      <c r="B11039" t="s">
        <v>30036</v>
      </c>
      <c r="C11039" t="s">
        <v>30037</v>
      </c>
      <c r="D11039" t="s">
        <v>30038</v>
      </c>
      <c r="E11039" s="1">
        <v>29</v>
      </c>
      <c r="F11039" s="1">
        <v>28</v>
      </c>
      <c r="G11039" s="1">
        <v>26</v>
      </c>
      <c r="H11039" s="1">
        <v>23.1</v>
      </c>
      <c r="I11039" s="1">
        <v>215.04</v>
      </c>
      <c r="J11039" s="1">
        <v>0</v>
      </c>
      <c r="K11039" s="1" t="s">
        <v>76</v>
      </c>
      <c r="L11039" s="1" t="s">
        <v>76</v>
      </c>
      <c r="M11039" s="1">
        <v>4.6791729999999996</v>
      </c>
      <c r="N11039" s="1">
        <v>5.0521159999999998</v>
      </c>
      <c r="O11039" s="1">
        <v>4.8899460000000001</v>
      </c>
      <c r="P11039" s="1">
        <v>5.1232629999999997</v>
      </c>
      <c r="Q11039" s="1">
        <v>4.8277239999999999</v>
      </c>
      <c r="R11039" s="1">
        <v>6.0826419999999999</v>
      </c>
      <c r="S11039" s="1">
        <v>5.0929659999999997</v>
      </c>
      <c r="T11039" s="1">
        <v>7.3437039999999998</v>
      </c>
      <c r="U11039" s="1">
        <v>7.4911940000000001</v>
      </c>
      <c r="V11039" s="1">
        <v>7.6094989999999996</v>
      </c>
    </row>
    <row r="11040" spans="1:22" x14ac:dyDescent="0.25">
      <c r="A11040" t="s">
        <v>26137</v>
      </c>
      <c r="B11040" t="s">
        <v>26138</v>
      </c>
      <c r="C11040" t="s">
        <v>26139</v>
      </c>
      <c r="D11040" t="s">
        <v>26140</v>
      </c>
      <c r="E11040" s="1">
        <v>15</v>
      </c>
      <c r="F11040" s="1">
        <v>15</v>
      </c>
      <c r="G11040" s="1">
        <v>15</v>
      </c>
      <c r="H11040" s="1">
        <v>39.700000000000003</v>
      </c>
      <c r="I11040" s="1">
        <v>68.296999999999997</v>
      </c>
      <c r="J11040" s="1">
        <v>0</v>
      </c>
      <c r="K11040" s="1">
        <v>4.2411979999999998</v>
      </c>
      <c r="L11040" s="1">
        <v>5.8598699999999999</v>
      </c>
      <c r="M11040" s="1">
        <v>5.0049229999999998</v>
      </c>
      <c r="N11040" s="1">
        <v>4.6995779999999998</v>
      </c>
      <c r="O11040" s="1">
        <v>5.7928819999999996</v>
      </c>
      <c r="P11040" s="1">
        <v>5.7176039999999997</v>
      </c>
      <c r="Q11040" s="1">
        <v>5.4873079999999996</v>
      </c>
      <c r="R11040" s="1">
        <v>6.2808060000000001</v>
      </c>
      <c r="S11040" s="1">
        <v>6.1897989999999998</v>
      </c>
      <c r="T11040" s="1">
        <v>7.2228469999999998</v>
      </c>
      <c r="U11040" s="1">
        <v>7.4907589999999997</v>
      </c>
      <c r="V11040" s="1">
        <v>7.6397849999999998</v>
      </c>
    </row>
    <row r="11041" spans="1:22" x14ac:dyDescent="0.25">
      <c r="A11041" t="s">
        <v>24303</v>
      </c>
      <c r="B11041" t="s">
        <v>24304</v>
      </c>
      <c r="C11041" t="s">
        <v>24305</v>
      </c>
      <c r="D11041" t="s">
        <v>24306</v>
      </c>
      <c r="E11041" s="1">
        <v>6</v>
      </c>
      <c r="F11041" s="1">
        <v>5</v>
      </c>
      <c r="G11041" s="1">
        <v>5</v>
      </c>
      <c r="H11041" s="1">
        <v>41.6</v>
      </c>
      <c r="I11041" s="1">
        <v>15.565</v>
      </c>
      <c r="J11041" s="3">
        <v>2.0274E-13</v>
      </c>
      <c r="K11041" s="1">
        <v>5.1925400000000002</v>
      </c>
      <c r="L11041" s="1">
        <v>4.9104429999999999</v>
      </c>
      <c r="M11041" s="1" t="s">
        <v>76</v>
      </c>
      <c r="N11041" s="1" t="s">
        <v>76</v>
      </c>
      <c r="O11041" s="1" t="s">
        <v>76</v>
      </c>
      <c r="P11041" s="1" t="s">
        <v>76</v>
      </c>
      <c r="Q11041" s="1">
        <v>6.1079220000000003</v>
      </c>
      <c r="R11041" s="1">
        <v>6.0434799999999997</v>
      </c>
      <c r="S11041" s="1">
        <v>6.0955180000000002</v>
      </c>
      <c r="T11041" s="1">
        <v>7.9016869999999999</v>
      </c>
      <c r="U11041" s="1">
        <v>7.4899579999999997</v>
      </c>
      <c r="V11041" s="1">
        <v>7.5401670000000003</v>
      </c>
    </row>
    <row r="11042" spans="1:22" x14ac:dyDescent="0.25">
      <c r="A11042" t="s">
        <v>39514</v>
      </c>
      <c r="B11042" t="s">
        <v>39515</v>
      </c>
      <c r="C11042" t="s">
        <v>39516</v>
      </c>
      <c r="D11042" t="s">
        <v>39517</v>
      </c>
      <c r="E11042" s="1">
        <v>11</v>
      </c>
      <c r="F11042" s="1">
        <v>11</v>
      </c>
      <c r="G11042" s="1">
        <v>11</v>
      </c>
      <c r="H11042" s="1">
        <v>29.8</v>
      </c>
      <c r="I11042" s="1">
        <v>42.19</v>
      </c>
      <c r="J11042" s="3">
        <v>1.0216E-29</v>
      </c>
      <c r="K11042" s="1">
        <v>5.2234179999999997</v>
      </c>
      <c r="L11042" s="1">
        <v>5.6721810000000001</v>
      </c>
      <c r="M11042" s="1">
        <v>5.366778</v>
      </c>
      <c r="N11042" s="1">
        <v>5.959714</v>
      </c>
      <c r="O11042" s="1">
        <v>6.2597610000000001</v>
      </c>
      <c r="P11042" s="1">
        <v>5.8496779999999999</v>
      </c>
      <c r="Q11042" s="1">
        <v>5.6336500000000003</v>
      </c>
      <c r="R11042" s="1">
        <v>6.570087</v>
      </c>
      <c r="S11042" s="1">
        <v>5.884036</v>
      </c>
      <c r="T11042" s="1">
        <v>7.090611</v>
      </c>
      <c r="U11042" s="1">
        <v>7.4898319999999998</v>
      </c>
      <c r="V11042" s="1">
        <v>7.4404529999999998</v>
      </c>
    </row>
    <row r="11043" spans="1:22" x14ac:dyDescent="0.25">
      <c r="A11043" t="s">
        <v>37091</v>
      </c>
      <c r="B11043" t="s">
        <v>37092</v>
      </c>
      <c r="C11043" t="s">
        <v>37093</v>
      </c>
      <c r="D11043" t="s">
        <v>37094</v>
      </c>
      <c r="E11043" s="1">
        <v>22</v>
      </c>
      <c r="F11043" s="1">
        <v>22</v>
      </c>
      <c r="G11043" s="1">
        <v>22</v>
      </c>
      <c r="H11043" s="1">
        <v>38.200000000000003</v>
      </c>
      <c r="I11043" s="1">
        <v>82.234999999999999</v>
      </c>
      <c r="J11043" s="3">
        <v>6.1840000000000003E-140</v>
      </c>
      <c r="K11043" s="1">
        <v>4.6970549999999998</v>
      </c>
      <c r="L11043" s="1">
        <v>5.4300269999999999</v>
      </c>
      <c r="M11043" s="1">
        <v>4.748335</v>
      </c>
      <c r="N11043" s="1">
        <v>5.4499870000000001</v>
      </c>
      <c r="O11043" s="1">
        <v>5.6484379999999996</v>
      </c>
      <c r="P11043" s="1">
        <v>4.6559160000000004</v>
      </c>
      <c r="Q11043" s="1">
        <v>5.3966700000000003</v>
      </c>
      <c r="R11043" s="1">
        <v>5.6623799999999997</v>
      </c>
      <c r="S11043" s="1">
        <v>5.7023619999999999</v>
      </c>
      <c r="T11043" s="1">
        <v>7.4609730000000001</v>
      </c>
      <c r="U11043" s="1">
        <v>7.4898040000000004</v>
      </c>
      <c r="V11043" s="1">
        <v>7.6313620000000002</v>
      </c>
    </row>
    <row r="11044" spans="1:22" x14ac:dyDescent="0.25">
      <c r="A11044" t="s">
        <v>23833</v>
      </c>
      <c r="B11044" t="s">
        <v>23834</v>
      </c>
      <c r="C11044" t="s">
        <v>23835</v>
      </c>
      <c r="D11044" t="s">
        <v>23836</v>
      </c>
      <c r="E11044" s="1">
        <v>12</v>
      </c>
      <c r="F11044" s="1">
        <v>12</v>
      </c>
      <c r="G11044" s="1">
        <v>7</v>
      </c>
      <c r="H11044" s="1">
        <v>9.6999999999999993</v>
      </c>
      <c r="I11044" s="1">
        <v>210.33</v>
      </c>
      <c r="J11044" s="1">
        <v>0</v>
      </c>
      <c r="K11044" s="1">
        <v>3.663748</v>
      </c>
      <c r="L11044" s="1" t="s">
        <v>76</v>
      </c>
      <c r="M11044" s="1">
        <v>4.274527</v>
      </c>
      <c r="N11044" s="1" t="s">
        <v>76</v>
      </c>
      <c r="O11044" s="1" t="s">
        <v>76</v>
      </c>
      <c r="P11044" s="1">
        <v>3.721794</v>
      </c>
      <c r="Q11044" s="1">
        <v>4.6127940000000001</v>
      </c>
      <c r="R11044" s="1">
        <v>5.058122</v>
      </c>
      <c r="S11044" s="1">
        <v>5.1489419999999999</v>
      </c>
      <c r="T11044" s="1">
        <v>7.445837</v>
      </c>
      <c r="U11044" s="1">
        <v>7.4883389999999999</v>
      </c>
      <c r="V11044" s="1">
        <v>7.4813140000000002</v>
      </c>
    </row>
    <row r="11045" spans="1:22" x14ac:dyDescent="0.25">
      <c r="A11045" t="s">
        <v>32382</v>
      </c>
      <c r="B11045" t="s">
        <v>32383</v>
      </c>
      <c r="C11045" t="s">
        <v>32384</v>
      </c>
      <c r="D11045" t="s">
        <v>32385</v>
      </c>
      <c r="E11045" s="1">
        <v>15</v>
      </c>
      <c r="F11045" s="1">
        <v>15</v>
      </c>
      <c r="G11045" s="1">
        <v>15</v>
      </c>
      <c r="H11045" s="1">
        <v>33.1</v>
      </c>
      <c r="I11045" s="1">
        <v>75.234999999999999</v>
      </c>
      <c r="J11045" s="3">
        <v>1.0825E-281</v>
      </c>
      <c r="K11045" s="1">
        <v>4.2974100000000002</v>
      </c>
      <c r="L11045" s="1">
        <v>5.4354779999999998</v>
      </c>
      <c r="M11045" s="1">
        <v>5.3856599999999997</v>
      </c>
      <c r="N11045" s="1">
        <v>5.0908220000000002</v>
      </c>
      <c r="O11045" s="1">
        <v>5.768224</v>
      </c>
      <c r="P11045" s="1">
        <v>5.5065860000000004</v>
      </c>
      <c r="Q11045" s="1">
        <v>4.6604000000000001</v>
      </c>
      <c r="R11045" s="1">
        <v>6.1442940000000004</v>
      </c>
      <c r="S11045" s="1">
        <v>5.3834379999999999</v>
      </c>
      <c r="T11045" s="1" t="s">
        <v>76</v>
      </c>
      <c r="U11045" s="1">
        <v>7.4875480000000003</v>
      </c>
      <c r="V11045" s="1">
        <v>6.9364179999999998</v>
      </c>
    </row>
    <row r="11046" spans="1:22" x14ac:dyDescent="0.25">
      <c r="A11046" t="s">
        <v>16313</v>
      </c>
      <c r="B11046" t="s">
        <v>16314</v>
      </c>
      <c r="C11046" t="s">
        <v>16315</v>
      </c>
      <c r="D11046" t="s">
        <v>16316</v>
      </c>
      <c r="E11046" s="1">
        <v>26</v>
      </c>
      <c r="F11046" s="1">
        <v>26</v>
      </c>
      <c r="G11046" s="1">
        <v>26</v>
      </c>
      <c r="H11046" s="1">
        <v>34.9</v>
      </c>
      <c r="I11046" s="1">
        <v>109.34</v>
      </c>
      <c r="J11046" s="1">
        <v>0</v>
      </c>
      <c r="K11046" s="1">
        <v>5.1358319999999997</v>
      </c>
      <c r="L11046" s="1">
        <v>4.966081</v>
      </c>
      <c r="M11046" s="1">
        <v>4.600352</v>
      </c>
      <c r="N11046" s="1" t="s">
        <v>76</v>
      </c>
      <c r="O11046" s="1">
        <v>5.3631789999999997</v>
      </c>
      <c r="P11046" s="1">
        <v>4.5788229999999999</v>
      </c>
      <c r="Q11046" s="1">
        <v>6.0705920000000004</v>
      </c>
      <c r="R11046" s="1">
        <v>5.8721909999999999</v>
      </c>
      <c r="S11046" s="1">
        <v>5.8040849999999997</v>
      </c>
      <c r="T11046" s="1">
        <v>7.2531679999999996</v>
      </c>
      <c r="U11046" s="1">
        <v>7.4871239999999997</v>
      </c>
      <c r="V11046" s="1">
        <v>7.6915940000000003</v>
      </c>
    </row>
    <row r="11047" spans="1:22" x14ac:dyDescent="0.25">
      <c r="A11047" t="s">
        <v>1037</v>
      </c>
      <c r="B11047" t="s">
        <v>1038</v>
      </c>
      <c r="C11047" t="s">
        <v>1039</v>
      </c>
      <c r="D11047" t="s">
        <v>1040</v>
      </c>
      <c r="E11047" s="1">
        <v>28</v>
      </c>
      <c r="F11047" s="1">
        <v>28</v>
      </c>
      <c r="G11047" s="1">
        <v>28</v>
      </c>
      <c r="H11047" s="1">
        <v>39.9</v>
      </c>
      <c r="I11047" s="1">
        <v>87.162999999999997</v>
      </c>
      <c r="J11047" s="1">
        <v>0</v>
      </c>
      <c r="K11047" s="1">
        <v>5.1891249999999998</v>
      </c>
      <c r="L11047" s="1">
        <v>5.7450200000000002</v>
      </c>
      <c r="M11047" s="1">
        <v>4.1947919999999996</v>
      </c>
      <c r="N11047" s="1">
        <v>6.6961029999999999</v>
      </c>
      <c r="O11047" s="1">
        <v>6.9859830000000001</v>
      </c>
      <c r="P11047" s="1">
        <v>6.8081300000000002</v>
      </c>
      <c r="Q11047" s="1">
        <v>4.8520099999999999</v>
      </c>
      <c r="R11047" s="1">
        <v>5.8129869999999997</v>
      </c>
      <c r="S11047" s="1">
        <v>5.3522020000000001</v>
      </c>
      <c r="T11047" s="1" t="s">
        <v>76</v>
      </c>
      <c r="U11047" s="1">
        <v>7.4869539999999999</v>
      </c>
      <c r="V11047" s="1">
        <v>7.5772849999999998</v>
      </c>
    </row>
    <row r="11048" spans="1:22" x14ac:dyDescent="0.25">
      <c r="A11048" t="s">
        <v>16980</v>
      </c>
      <c r="B11048" t="s">
        <v>16981</v>
      </c>
      <c r="C11048" t="s">
        <v>16982</v>
      </c>
      <c r="D11048" t="s">
        <v>16983</v>
      </c>
      <c r="E11048" s="1">
        <v>16</v>
      </c>
      <c r="F11048" s="1">
        <v>16</v>
      </c>
      <c r="G11048" s="1">
        <v>16</v>
      </c>
      <c r="H11048" s="1">
        <v>67.5</v>
      </c>
      <c r="I11048" s="1">
        <v>34.673999999999999</v>
      </c>
      <c r="J11048" s="1">
        <v>0</v>
      </c>
      <c r="K11048" s="1">
        <v>5.9758319999999996</v>
      </c>
      <c r="L11048" s="1">
        <v>6.6173780000000004</v>
      </c>
      <c r="M11048" s="1">
        <v>6.1424830000000004</v>
      </c>
      <c r="N11048" s="1">
        <v>6.7349680000000003</v>
      </c>
      <c r="O11048" s="1">
        <v>6.9989559999999997</v>
      </c>
      <c r="P11048" s="1">
        <v>6.7124810000000004</v>
      </c>
      <c r="Q11048" s="1">
        <v>6.2393749999999999</v>
      </c>
      <c r="R11048" s="1">
        <v>6.0335850000000004</v>
      </c>
      <c r="S11048" s="1">
        <v>6.0767860000000002</v>
      </c>
      <c r="T11048" s="1">
        <v>7.7297479999999998</v>
      </c>
      <c r="U11048" s="1">
        <v>7.4869539999999999</v>
      </c>
      <c r="V11048" s="1">
        <v>7.5120170000000002</v>
      </c>
    </row>
    <row r="11049" spans="1:22" x14ac:dyDescent="0.25">
      <c r="A11049" t="s">
        <v>6685</v>
      </c>
      <c r="B11049" t="s">
        <v>6686</v>
      </c>
      <c r="C11049" t="s">
        <v>6687</v>
      </c>
      <c r="D11049" t="s">
        <v>6688</v>
      </c>
      <c r="E11049" s="1">
        <v>9</v>
      </c>
      <c r="F11049" s="1">
        <v>9</v>
      </c>
      <c r="G11049" s="1">
        <v>9</v>
      </c>
      <c r="H11049" s="1">
        <v>31.9</v>
      </c>
      <c r="I11049" s="1">
        <v>28.8</v>
      </c>
      <c r="J11049" s="3">
        <v>1.0634000000000001E-17</v>
      </c>
      <c r="K11049" s="1">
        <v>6.7981189999999998</v>
      </c>
      <c r="L11049" s="1">
        <v>7.3005950000000004</v>
      </c>
      <c r="M11049" s="1">
        <v>5.1590860000000003</v>
      </c>
      <c r="N11049" s="1">
        <v>6.8661390000000004</v>
      </c>
      <c r="O11049" s="1">
        <v>7.0525779999999996</v>
      </c>
      <c r="P11049" s="1">
        <v>6.3582020000000004</v>
      </c>
      <c r="Q11049" s="1">
        <v>5.7978420000000002</v>
      </c>
      <c r="R11049" s="1">
        <v>6.6060270000000001</v>
      </c>
      <c r="S11049" s="1">
        <v>5.9911199999999996</v>
      </c>
      <c r="T11049" s="1">
        <v>7.4274050000000003</v>
      </c>
      <c r="U11049" s="1">
        <v>7.486586</v>
      </c>
      <c r="V11049" s="1">
        <v>7.592765</v>
      </c>
    </row>
    <row r="11050" spans="1:22" x14ac:dyDescent="0.25">
      <c r="A11050" t="s">
        <v>18174</v>
      </c>
      <c r="B11050" t="s">
        <v>18175</v>
      </c>
      <c r="C11050" t="s">
        <v>18176</v>
      </c>
      <c r="D11050" t="s">
        <v>18177</v>
      </c>
      <c r="E11050" s="1">
        <v>15</v>
      </c>
      <c r="F11050" s="1">
        <v>6</v>
      </c>
      <c r="G11050" s="1">
        <v>6</v>
      </c>
      <c r="H11050" s="1">
        <v>71.3</v>
      </c>
      <c r="I11050" s="1">
        <v>24.213999999999999</v>
      </c>
      <c r="J11050" s="1">
        <v>0</v>
      </c>
      <c r="K11050" s="1">
        <v>5.1623849999999996</v>
      </c>
      <c r="L11050" s="1" t="s">
        <v>76</v>
      </c>
      <c r="M11050" s="1" t="s">
        <v>76</v>
      </c>
      <c r="N11050" s="1">
        <v>5.6630320000000003</v>
      </c>
      <c r="O11050" s="1">
        <v>6.1109929999999997</v>
      </c>
      <c r="P11050" s="1">
        <v>5.5544039999999999</v>
      </c>
      <c r="Q11050" s="1">
        <v>5.2151880000000004</v>
      </c>
      <c r="R11050" s="1">
        <v>5.9165429999999999</v>
      </c>
      <c r="S11050" s="1">
        <v>4.714162</v>
      </c>
      <c r="T11050" s="1">
        <v>7.2555860000000001</v>
      </c>
      <c r="U11050" s="1">
        <v>7.4855369999999999</v>
      </c>
      <c r="V11050" s="1">
        <v>6.6753020000000003</v>
      </c>
    </row>
    <row r="11051" spans="1:22" x14ac:dyDescent="0.25">
      <c r="A11051" t="s">
        <v>31213</v>
      </c>
      <c r="B11051" t="s">
        <v>31214</v>
      </c>
      <c r="C11051" t="s">
        <v>31215</v>
      </c>
      <c r="D11051" t="s">
        <v>31216</v>
      </c>
      <c r="E11051" s="1">
        <v>5</v>
      </c>
      <c r="F11051" s="1">
        <v>5</v>
      </c>
      <c r="G11051" s="1">
        <v>5</v>
      </c>
      <c r="H11051" s="1">
        <v>23.3</v>
      </c>
      <c r="I11051" s="1">
        <v>25.542999999999999</v>
      </c>
      <c r="J11051" s="3">
        <v>4.5831999999999999E-7</v>
      </c>
      <c r="K11051" s="1">
        <v>6.1328680000000002</v>
      </c>
      <c r="L11051" s="1">
        <v>6.6760900000000003</v>
      </c>
      <c r="M11051" s="1" t="s">
        <v>76</v>
      </c>
      <c r="N11051" s="1" t="s">
        <v>76</v>
      </c>
      <c r="O11051" s="1">
        <v>6.5460859999999998</v>
      </c>
      <c r="P11051" s="1">
        <v>6.0462999999999996</v>
      </c>
      <c r="Q11051" s="1">
        <v>6.0662880000000001</v>
      </c>
      <c r="R11051" s="1">
        <v>6.6550229999999999</v>
      </c>
      <c r="S11051" s="1">
        <v>5.6635590000000002</v>
      </c>
      <c r="T11051" s="1" t="s">
        <v>76</v>
      </c>
      <c r="U11051" s="1">
        <v>7.4840289999999996</v>
      </c>
      <c r="V11051" s="1">
        <v>6.8808590000000001</v>
      </c>
    </row>
    <row r="11052" spans="1:22" x14ac:dyDescent="0.25">
      <c r="A11052" t="s">
        <v>21410</v>
      </c>
      <c r="B11052" t="s">
        <v>21411</v>
      </c>
      <c r="C11052" t="s">
        <v>21412</v>
      </c>
      <c r="D11052" t="s">
        <v>21413</v>
      </c>
      <c r="E11052" s="1">
        <v>39</v>
      </c>
      <c r="F11052" s="1">
        <v>37</v>
      </c>
      <c r="G11052" s="1">
        <v>36</v>
      </c>
      <c r="H11052" s="1">
        <v>32.4</v>
      </c>
      <c r="I11052" s="1">
        <v>140.02000000000001</v>
      </c>
      <c r="J11052" s="1">
        <v>0</v>
      </c>
      <c r="K11052" s="1">
        <v>5.629664</v>
      </c>
      <c r="L11052" s="1">
        <v>5.9668029999999996</v>
      </c>
      <c r="M11052" s="1">
        <v>5.8491239999999998</v>
      </c>
      <c r="N11052" s="1">
        <v>4.5337589999999999</v>
      </c>
      <c r="O11052" s="1">
        <v>5.1761489999999997</v>
      </c>
      <c r="P11052" s="1">
        <v>5.023746</v>
      </c>
      <c r="Q11052" s="1">
        <v>5.2061510000000002</v>
      </c>
      <c r="R11052" s="1">
        <v>5.5413170000000003</v>
      </c>
      <c r="S11052" s="1">
        <v>5.5467029999999999</v>
      </c>
      <c r="T11052" s="1">
        <v>7.8450730000000002</v>
      </c>
      <c r="U11052" s="1">
        <v>7.4832450000000001</v>
      </c>
      <c r="V11052" s="1">
        <v>7.8127529999999998</v>
      </c>
    </row>
    <row r="11053" spans="1:22" x14ac:dyDescent="0.25">
      <c r="A11053" t="s">
        <v>27062</v>
      </c>
      <c r="B11053" t="s">
        <v>27063</v>
      </c>
      <c r="C11053" t="s">
        <v>27064</v>
      </c>
      <c r="D11053" t="s">
        <v>27065</v>
      </c>
      <c r="E11053" s="1">
        <v>19</v>
      </c>
      <c r="F11053" s="1">
        <v>19</v>
      </c>
      <c r="G11053" s="1">
        <v>19</v>
      </c>
      <c r="H11053" s="1">
        <v>39.9</v>
      </c>
      <c r="I11053" s="1">
        <v>74.326999999999998</v>
      </c>
      <c r="J11053" s="1">
        <v>0</v>
      </c>
      <c r="K11053" s="1">
        <v>5.0128370000000002</v>
      </c>
      <c r="L11053" s="1" t="s">
        <v>76</v>
      </c>
      <c r="M11053" s="1">
        <v>4.9976219999999998</v>
      </c>
      <c r="N11053" s="1">
        <v>4.8506159999999996</v>
      </c>
      <c r="O11053" s="1">
        <v>5.401573</v>
      </c>
      <c r="P11053" s="1">
        <v>5.5055839999999998</v>
      </c>
      <c r="Q11053" s="1">
        <v>4.8489769999999996</v>
      </c>
      <c r="R11053" s="1">
        <v>5.6675930000000001</v>
      </c>
      <c r="S11053" s="1">
        <v>5.4380670000000002</v>
      </c>
      <c r="T11053" s="1">
        <v>7.2130390000000002</v>
      </c>
      <c r="U11053" s="1">
        <v>7.4830880000000004</v>
      </c>
      <c r="V11053" s="1">
        <v>7.3722669999999999</v>
      </c>
    </row>
    <row r="11054" spans="1:22" x14ac:dyDescent="0.25">
      <c r="A11054" t="s">
        <v>10836</v>
      </c>
      <c r="B11054" t="s">
        <v>10837</v>
      </c>
      <c r="C11054" t="s">
        <v>10838</v>
      </c>
      <c r="D11054" t="s">
        <v>10839</v>
      </c>
      <c r="E11054" s="1">
        <v>10</v>
      </c>
      <c r="F11054" s="1">
        <v>10</v>
      </c>
      <c r="G11054" s="1">
        <v>9</v>
      </c>
      <c r="H11054" s="1">
        <v>24.3</v>
      </c>
      <c r="I11054" s="1">
        <v>61.651000000000003</v>
      </c>
      <c r="J11054" s="1">
        <v>0</v>
      </c>
      <c r="K11054" s="1" t="s">
        <v>76</v>
      </c>
      <c r="L11054" s="1" t="s">
        <v>76</v>
      </c>
      <c r="M11054" s="1">
        <v>5.3225290000000003</v>
      </c>
      <c r="N11054" s="1" t="s">
        <v>76</v>
      </c>
      <c r="O11054" s="1" t="s">
        <v>76</v>
      </c>
      <c r="P11054" s="1">
        <v>4.103872</v>
      </c>
      <c r="Q11054" s="1">
        <v>5.9278469999999999</v>
      </c>
      <c r="R11054" s="1">
        <v>6.339213</v>
      </c>
      <c r="S11054" s="1">
        <v>6.2559480000000001</v>
      </c>
      <c r="T11054" s="1">
        <v>7.5688940000000002</v>
      </c>
      <c r="U11054" s="1">
        <v>7.4827170000000001</v>
      </c>
      <c r="V11054" s="1">
        <v>7.5474180000000004</v>
      </c>
    </row>
    <row r="11055" spans="1:22" x14ac:dyDescent="0.25">
      <c r="A11055" t="s">
        <v>277</v>
      </c>
      <c r="B11055" t="s">
        <v>278</v>
      </c>
      <c r="C11055" t="s">
        <v>279</v>
      </c>
      <c r="D11055" t="s">
        <v>280</v>
      </c>
      <c r="E11055" s="1">
        <v>19</v>
      </c>
      <c r="F11055" s="1">
        <v>19</v>
      </c>
      <c r="G11055" s="1">
        <v>18</v>
      </c>
      <c r="H11055" s="1">
        <v>53.3</v>
      </c>
      <c r="I11055" s="1">
        <v>55.003</v>
      </c>
      <c r="J11055" s="1">
        <v>0</v>
      </c>
      <c r="K11055" s="1">
        <v>4.8962560000000002</v>
      </c>
      <c r="L11055" s="1">
        <v>5.711748</v>
      </c>
      <c r="M11055" s="1">
        <v>5.4086980000000002</v>
      </c>
      <c r="N11055" s="1">
        <v>5.2466460000000001</v>
      </c>
      <c r="O11055" s="1">
        <v>6.0248140000000001</v>
      </c>
      <c r="P11055" s="1">
        <v>5.5083270000000004</v>
      </c>
      <c r="Q11055" s="1">
        <v>6.1250260000000001</v>
      </c>
      <c r="R11055" s="1">
        <v>5.6427610000000001</v>
      </c>
      <c r="S11055" s="1">
        <v>6.2788219999999999</v>
      </c>
      <c r="T11055" s="1">
        <v>7.702413</v>
      </c>
      <c r="U11055" s="1">
        <v>7.4826309999999996</v>
      </c>
      <c r="V11055" s="1">
        <v>7.7780209999999999</v>
      </c>
    </row>
    <row r="11056" spans="1:22" x14ac:dyDescent="0.25">
      <c r="A11056" t="s">
        <v>24450</v>
      </c>
      <c r="B11056" t="s">
        <v>24451</v>
      </c>
      <c r="C11056" t="s">
        <v>24452</v>
      </c>
      <c r="D11056" t="s">
        <v>24453</v>
      </c>
      <c r="E11056" s="1">
        <v>29</v>
      </c>
      <c r="F11056" s="1">
        <v>19</v>
      </c>
      <c r="G11056" s="1">
        <v>19</v>
      </c>
      <c r="H11056" s="1">
        <v>14.7</v>
      </c>
      <c r="I11056" s="1">
        <v>305.41000000000003</v>
      </c>
      <c r="J11056" s="3">
        <v>1.8222000000000001E-197</v>
      </c>
      <c r="K11056" s="1" t="s">
        <v>76</v>
      </c>
      <c r="L11056" s="1" t="s">
        <v>76</v>
      </c>
      <c r="M11056" s="1">
        <v>2.8002220000000002</v>
      </c>
      <c r="N11056" s="1" t="s">
        <v>76</v>
      </c>
      <c r="O11056" s="1" t="s">
        <v>76</v>
      </c>
      <c r="P11056" s="1">
        <v>4.0660280000000002</v>
      </c>
      <c r="Q11056" s="1">
        <v>3.5678260000000002</v>
      </c>
      <c r="R11056" s="1">
        <v>4.7495430000000001</v>
      </c>
      <c r="S11056" s="1">
        <v>4.6852309999999999</v>
      </c>
      <c r="T11056" s="1" t="s">
        <v>76</v>
      </c>
      <c r="U11056" s="1">
        <v>7.4818150000000001</v>
      </c>
      <c r="V11056" s="1">
        <v>7.4130979999999997</v>
      </c>
    </row>
    <row r="11057" spans="1:22" x14ac:dyDescent="0.25">
      <c r="A11057" t="s">
        <v>12630</v>
      </c>
      <c r="B11057" t="s">
        <v>12631</v>
      </c>
      <c r="C11057" t="s">
        <v>12632</v>
      </c>
      <c r="D11057" t="s">
        <v>12633</v>
      </c>
      <c r="E11057" s="1">
        <v>7</v>
      </c>
      <c r="F11057" s="1">
        <v>7</v>
      </c>
      <c r="G11057" s="1">
        <v>7</v>
      </c>
      <c r="H11057" s="1">
        <v>17</v>
      </c>
      <c r="I11057" s="1">
        <v>72.269000000000005</v>
      </c>
      <c r="J11057" s="1">
        <v>0</v>
      </c>
      <c r="K11057" s="1">
        <v>5.4722289999999996</v>
      </c>
      <c r="L11057" s="1">
        <v>6.0622809999999996</v>
      </c>
      <c r="M11057" s="1">
        <v>4.5112680000000003</v>
      </c>
      <c r="N11057" s="1" t="s">
        <v>76</v>
      </c>
      <c r="O11057" s="1">
        <v>5.9306590000000003</v>
      </c>
      <c r="P11057" s="1">
        <v>5.1259040000000002</v>
      </c>
      <c r="Q11057" s="1">
        <v>5.5786499999999997</v>
      </c>
      <c r="R11057" s="1">
        <v>5.7276230000000004</v>
      </c>
      <c r="S11057" s="1">
        <v>5.5573509999999997</v>
      </c>
      <c r="T11057" s="1">
        <v>7.7271910000000004</v>
      </c>
      <c r="U11057" s="1">
        <v>7.4817289999999996</v>
      </c>
      <c r="V11057" s="1">
        <v>7.6867700000000001</v>
      </c>
    </row>
    <row r="11058" spans="1:22" x14ac:dyDescent="0.25">
      <c r="A11058" t="s">
        <v>13144</v>
      </c>
      <c r="B11058" t="s">
        <v>13145</v>
      </c>
      <c r="C11058" t="s">
        <v>13146</v>
      </c>
      <c r="D11058" t="s">
        <v>13147</v>
      </c>
      <c r="E11058" s="1">
        <v>8</v>
      </c>
      <c r="F11058" s="1">
        <v>8</v>
      </c>
      <c r="G11058" s="1">
        <v>8</v>
      </c>
      <c r="H11058" s="1">
        <v>28.5</v>
      </c>
      <c r="I11058" s="1">
        <v>42.506</v>
      </c>
      <c r="J11058" s="3">
        <v>6.5671999999999997E-122</v>
      </c>
      <c r="K11058" s="1">
        <v>4.820195</v>
      </c>
      <c r="L11058" s="1">
        <v>5.404064</v>
      </c>
      <c r="M11058" s="1">
        <v>5.2170360000000002</v>
      </c>
      <c r="N11058" s="1">
        <v>5.8017260000000004</v>
      </c>
      <c r="O11058" s="1">
        <v>6.3252689999999996</v>
      </c>
      <c r="P11058" s="1">
        <v>6.0911739999999996</v>
      </c>
      <c r="Q11058" s="1">
        <v>6.088171</v>
      </c>
      <c r="R11058" s="1">
        <v>6.232437</v>
      </c>
      <c r="S11058" s="1">
        <v>6.0234170000000002</v>
      </c>
      <c r="T11058" s="1">
        <v>7.8790380000000004</v>
      </c>
      <c r="U11058" s="1">
        <v>7.481643</v>
      </c>
      <c r="V11058" s="1">
        <v>7.7582380000000004</v>
      </c>
    </row>
    <row r="11059" spans="1:22" x14ac:dyDescent="0.25">
      <c r="A11059" t="s">
        <v>7324</v>
      </c>
      <c r="B11059" t="s">
        <v>7325</v>
      </c>
      <c r="C11059" t="s">
        <v>7326</v>
      </c>
      <c r="D11059" t="s">
        <v>7327</v>
      </c>
      <c r="E11059" s="1">
        <v>6</v>
      </c>
      <c r="F11059" s="1">
        <v>6</v>
      </c>
      <c r="G11059" s="1">
        <v>6</v>
      </c>
      <c r="H11059" s="1">
        <v>6.2</v>
      </c>
      <c r="I11059" s="1">
        <v>109.27</v>
      </c>
      <c r="J11059" s="3">
        <v>1.0730999999999999E-12</v>
      </c>
      <c r="K11059" s="1" t="s">
        <v>76</v>
      </c>
      <c r="L11059" s="1" t="s">
        <v>76</v>
      </c>
      <c r="M11059" s="1" t="s">
        <v>76</v>
      </c>
      <c r="N11059" s="1" t="s">
        <v>76</v>
      </c>
      <c r="O11059" s="1" t="s">
        <v>76</v>
      </c>
      <c r="P11059" s="1" t="s">
        <v>76</v>
      </c>
      <c r="Q11059" s="1">
        <v>5.4111310000000001</v>
      </c>
      <c r="R11059" s="1">
        <v>5.9314580000000001</v>
      </c>
      <c r="S11059" s="1">
        <v>5.600657</v>
      </c>
      <c r="T11059" s="1">
        <v>7.8495790000000003</v>
      </c>
      <c r="U11059" s="1">
        <v>7.4811560000000004</v>
      </c>
      <c r="V11059" s="1">
        <v>7.7313549999999998</v>
      </c>
    </row>
    <row r="11060" spans="1:22" x14ac:dyDescent="0.25">
      <c r="A11060" t="s">
        <v>43550</v>
      </c>
      <c r="B11060" t="s">
        <v>43551</v>
      </c>
      <c r="C11060" t="s">
        <v>43552</v>
      </c>
      <c r="D11060" t="s">
        <v>43553</v>
      </c>
      <c r="E11060" s="1">
        <v>19</v>
      </c>
      <c r="F11060" s="1">
        <v>18</v>
      </c>
      <c r="G11060" s="1">
        <v>15</v>
      </c>
      <c r="H11060" s="1">
        <v>8.6999999999999993</v>
      </c>
      <c r="I11060" s="1">
        <v>297.98</v>
      </c>
      <c r="J11060" s="3">
        <v>5.7783999999999996E-44</v>
      </c>
      <c r="K11060" s="1" t="s">
        <v>76</v>
      </c>
      <c r="L11060" s="1" t="s">
        <v>76</v>
      </c>
      <c r="M11060" s="1">
        <v>3.9568500000000002</v>
      </c>
      <c r="N11060" s="1">
        <v>3.994383</v>
      </c>
      <c r="O11060" s="1">
        <v>4.3460979999999996</v>
      </c>
      <c r="P11060" s="1">
        <v>3.9067769999999999</v>
      </c>
      <c r="Q11060" s="1">
        <v>3.5390890000000002</v>
      </c>
      <c r="R11060" s="1">
        <v>4.8531259999999996</v>
      </c>
      <c r="S11060" s="1">
        <v>4.0282049999999998</v>
      </c>
      <c r="T11060" s="1" t="s">
        <v>76</v>
      </c>
      <c r="U11060" s="1">
        <v>7.4800209999999998</v>
      </c>
      <c r="V11060" s="1">
        <v>6.7160780000000004</v>
      </c>
    </row>
    <row r="11061" spans="1:22" x14ac:dyDescent="0.25">
      <c r="A11061" t="s">
        <v>43931</v>
      </c>
      <c r="B11061" t="s">
        <v>43932</v>
      </c>
      <c r="C11061" t="s">
        <v>43933</v>
      </c>
      <c r="D11061" t="s">
        <v>43934</v>
      </c>
      <c r="E11061" s="1">
        <v>15</v>
      </c>
      <c r="F11061" s="1">
        <v>14</v>
      </c>
      <c r="G11061" s="1">
        <v>13</v>
      </c>
      <c r="H11061" s="1">
        <v>20</v>
      </c>
      <c r="I11061" s="1">
        <v>126.06</v>
      </c>
      <c r="J11061" s="3">
        <v>4.9597000000000002E-128</v>
      </c>
      <c r="K11061" s="1" t="s">
        <v>76</v>
      </c>
      <c r="L11061" s="1" t="s">
        <v>76</v>
      </c>
      <c r="M11061" s="1" t="s">
        <v>76</v>
      </c>
      <c r="N11061" s="1">
        <v>3.9496829999999998</v>
      </c>
      <c r="O11061" s="1" t="s">
        <v>76</v>
      </c>
      <c r="P11061" s="1">
        <v>4.2813059999999998</v>
      </c>
      <c r="Q11061" s="1">
        <v>4.8703859999999999</v>
      </c>
      <c r="R11061" s="1">
        <v>5.0904699999999998</v>
      </c>
      <c r="S11061" s="1">
        <v>5.294664</v>
      </c>
      <c r="T11061" s="1">
        <v>7.2678279999999997</v>
      </c>
      <c r="U11061" s="1">
        <v>7.4792149999999999</v>
      </c>
      <c r="V11061" s="1">
        <v>7.2755879999999999</v>
      </c>
    </row>
    <row r="11062" spans="1:22" x14ac:dyDescent="0.25">
      <c r="A11062" t="s">
        <v>35982</v>
      </c>
      <c r="B11062" t="s">
        <v>35983</v>
      </c>
      <c r="C11062" t="s">
        <v>35984</v>
      </c>
      <c r="D11062" t="s">
        <v>35985</v>
      </c>
      <c r="E11062" s="1">
        <v>7</v>
      </c>
      <c r="F11062" s="1">
        <v>7</v>
      </c>
      <c r="G11062" s="1">
        <v>7</v>
      </c>
      <c r="H11062" s="1">
        <v>16.5</v>
      </c>
      <c r="I11062" s="1">
        <v>52.915999999999997</v>
      </c>
      <c r="J11062" s="3">
        <v>5.5844000000000003E-67</v>
      </c>
      <c r="K11062" s="1">
        <v>4.9645000000000001</v>
      </c>
      <c r="L11062" s="1">
        <v>5.8827579999999999</v>
      </c>
      <c r="M11062" s="1">
        <v>4.8648199999999999</v>
      </c>
      <c r="N11062" s="1">
        <v>5.9562160000000004</v>
      </c>
      <c r="O11062" s="1">
        <v>6.3612169999999999</v>
      </c>
      <c r="P11062" s="1">
        <v>5.3782889999999997</v>
      </c>
      <c r="Q11062" s="1">
        <v>5.6750170000000004</v>
      </c>
      <c r="R11062" s="1">
        <v>6.4404370000000002</v>
      </c>
      <c r="S11062" s="1">
        <v>6.1397219999999999</v>
      </c>
      <c r="T11062" s="1">
        <v>7.6336399999999998</v>
      </c>
      <c r="U11062" s="1">
        <v>7.4790279999999996</v>
      </c>
      <c r="V11062" s="1">
        <v>7.5481309999999997</v>
      </c>
    </row>
    <row r="11063" spans="1:22" x14ac:dyDescent="0.25">
      <c r="A11063" t="s">
        <v>5456</v>
      </c>
      <c r="B11063" t="s">
        <v>5457</v>
      </c>
      <c r="C11063" t="s">
        <v>5458</v>
      </c>
      <c r="D11063" t="s">
        <v>5459</v>
      </c>
      <c r="E11063" s="1">
        <v>8</v>
      </c>
      <c r="F11063" s="1">
        <v>8</v>
      </c>
      <c r="G11063" s="1">
        <v>8</v>
      </c>
      <c r="H11063" s="1">
        <v>21.5</v>
      </c>
      <c r="I11063" s="1">
        <v>77.421000000000006</v>
      </c>
      <c r="J11063" s="1">
        <v>0</v>
      </c>
      <c r="K11063" s="1" t="s">
        <v>76</v>
      </c>
      <c r="L11063" s="1">
        <v>5.2277069999999997</v>
      </c>
      <c r="M11063" s="1" t="s">
        <v>76</v>
      </c>
      <c r="N11063" s="1">
        <v>4.7438149999999997</v>
      </c>
      <c r="O11063" s="1">
        <v>6.0463779999999998</v>
      </c>
      <c r="P11063" s="1">
        <v>5.6378700000000004</v>
      </c>
      <c r="Q11063" s="1">
        <v>5.2820320000000001</v>
      </c>
      <c r="R11063" s="1">
        <v>6.4163410000000001</v>
      </c>
      <c r="S11063" s="1">
        <v>5.7091430000000001</v>
      </c>
      <c r="T11063" s="1">
        <v>7.4517870000000004</v>
      </c>
      <c r="U11063" s="1">
        <v>7.4782630000000001</v>
      </c>
      <c r="V11063" s="1">
        <v>7.5746219999999997</v>
      </c>
    </row>
    <row r="11064" spans="1:22" x14ac:dyDescent="0.25">
      <c r="A11064" t="s">
        <v>32410</v>
      </c>
      <c r="B11064" t="s">
        <v>32411</v>
      </c>
      <c r="C11064" t="s">
        <v>32412</v>
      </c>
      <c r="D11064" t="s">
        <v>32413</v>
      </c>
      <c r="E11064" s="1">
        <v>28</v>
      </c>
      <c r="F11064" s="1">
        <v>28</v>
      </c>
      <c r="G11064" s="1">
        <v>28</v>
      </c>
      <c r="H11064" s="1">
        <v>43.6</v>
      </c>
      <c r="I11064" s="1">
        <v>83.638000000000005</v>
      </c>
      <c r="J11064" s="3">
        <v>2.8226E-187</v>
      </c>
      <c r="K11064" s="1">
        <v>5.2335539999999998</v>
      </c>
      <c r="L11064" s="1">
        <v>4.856312</v>
      </c>
      <c r="M11064" s="1">
        <v>5.1818439999999999</v>
      </c>
      <c r="N11064" s="1">
        <v>5.2679919999999996</v>
      </c>
      <c r="O11064" s="1">
        <v>5.6284809999999998</v>
      </c>
      <c r="P11064" s="1">
        <v>5.1899110000000004</v>
      </c>
      <c r="Q11064" s="1">
        <v>5.8669779999999996</v>
      </c>
      <c r="R11064" s="1">
        <v>6.4963899999999999</v>
      </c>
      <c r="S11064" s="1">
        <v>6.1981339999999996</v>
      </c>
      <c r="T11064" s="1">
        <v>7.4974410000000002</v>
      </c>
      <c r="U11064" s="1">
        <v>7.4780759999999997</v>
      </c>
      <c r="V11064" s="1">
        <v>7.7049310000000002</v>
      </c>
    </row>
    <row r="11065" spans="1:22" x14ac:dyDescent="0.25">
      <c r="A11065" t="s">
        <v>3212</v>
      </c>
      <c r="B11065" t="s">
        <v>3213</v>
      </c>
      <c r="C11065" t="s">
        <v>3214</v>
      </c>
      <c r="D11065" t="s">
        <v>3215</v>
      </c>
      <c r="E11065" s="1">
        <v>24</v>
      </c>
      <c r="F11065" s="1">
        <v>24</v>
      </c>
      <c r="G11065" s="1">
        <v>24</v>
      </c>
      <c r="H11065" s="1">
        <v>14</v>
      </c>
      <c r="I11065" s="1">
        <v>277.51</v>
      </c>
      <c r="J11065" s="3">
        <v>1.2849E-226</v>
      </c>
      <c r="K11065" s="1" t="s">
        <v>76</v>
      </c>
      <c r="L11065" s="1" t="s">
        <v>76</v>
      </c>
      <c r="M11065" s="1">
        <v>4.0531940000000004</v>
      </c>
      <c r="N11065" s="1" t="s">
        <v>76</v>
      </c>
      <c r="O11065" s="1" t="s">
        <v>76</v>
      </c>
      <c r="P11065" s="1" t="s">
        <v>76</v>
      </c>
      <c r="Q11065" s="1">
        <v>4.8240610000000004</v>
      </c>
      <c r="R11065" s="1">
        <v>5.5101699999999996</v>
      </c>
      <c r="S11065" s="1">
        <v>5.3311440000000001</v>
      </c>
      <c r="T11065" s="1">
        <v>7.5120300000000002</v>
      </c>
      <c r="U11065" s="1">
        <v>7.4778010000000004</v>
      </c>
      <c r="V11065" s="1">
        <v>8.0193650000000005</v>
      </c>
    </row>
    <row r="11066" spans="1:22" x14ac:dyDescent="0.25">
      <c r="A11066" t="s">
        <v>17220</v>
      </c>
      <c r="B11066" t="s">
        <v>17221</v>
      </c>
      <c r="C11066" t="s">
        <v>17222</v>
      </c>
      <c r="D11066" t="s">
        <v>17223</v>
      </c>
      <c r="E11066" s="1">
        <v>9</v>
      </c>
      <c r="F11066" s="1">
        <v>9</v>
      </c>
      <c r="G11066" s="1">
        <v>9</v>
      </c>
      <c r="H11066" s="1">
        <v>34.299999999999997</v>
      </c>
      <c r="I11066" s="1">
        <v>37.137</v>
      </c>
      <c r="J11066" s="3">
        <v>1.3608999999999999E-47</v>
      </c>
      <c r="K11066" s="1">
        <v>5.1884499999999996</v>
      </c>
      <c r="L11066" s="1" t="s">
        <v>76</v>
      </c>
      <c r="M11066" s="1">
        <v>5.6364979999999996</v>
      </c>
      <c r="N11066" s="1">
        <v>5.0411950000000001</v>
      </c>
      <c r="O11066" s="1">
        <v>4.5663549999999997</v>
      </c>
      <c r="P11066" s="1">
        <v>5.4601459999999999</v>
      </c>
      <c r="Q11066" s="1">
        <v>5.8309410000000002</v>
      </c>
      <c r="R11066" s="1">
        <v>5.5200110000000002</v>
      </c>
      <c r="S11066" s="1">
        <v>5.271935</v>
      </c>
      <c r="T11066" s="1">
        <v>7.2225869999999999</v>
      </c>
      <c r="U11066" s="1">
        <v>7.4777430000000003</v>
      </c>
      <c r="V11066" s="1">
        <v>7.253241</v>
      </c>
    </row>
    <row r="11067" spans="1:22" x14ac:dyDescent="0.25">
      <c r="A11067" t="s">
        <v>42783</v>
      </c>
      <c r="B11067" t="s">
        <v>42784</v>
      </c>
      <c r="C11067" t="s">
        <v>42785</v>
      </c>
      <c r="D11067" t="s">
        <v>42786</v>
      </c>
      <c r="E11067" s="1">
        <v>9</v>
      </c>
      <c r="F11067" s="1">
        <v>7</v>
      </c>
      <c r="G11067" s="1">
        <v>2</v>
      </c>
      <c r="H11067" s="1">
        <v>24.5</v>
      </c>
      <c r="I11067" s="1">
        <v>113.13</v>
      </c>
      <c r="J11067" s="3">
        <v>4.8489999999999997E-14</v>
      </c>
      <c r="K11067" s="1" t="s">
        <v>76</v>
      </c>
      <c r="L11067" s="1" t="s">
        <v>76</v>
      </c>
      <c r="M11067" s="1" t="s">
        <v>76</v>
      </c>
      <c r="N11067" s="1" t="s">
        <v>76</v>
      </c>
      <c r="O11067" s="1">
        <v>4.0415109999999999</v>
      </c>
      <c r="P11067" s="1" t="s">
        <v>76</v>
      </c>
      <c r="Q11067" s="1" t="s">
        <v>76</v>
      </c>
      <c r="R11067" s="1">
        <v>4.88809</v>
      </c>
      <c r="S11067" s="1">
        <v>4.9324579999999996</v>
      </c>
      <c r="T11067" s="1" t="s">
        <v>76</v>
      </c>
      <c r="U11067" s="1">
        <v>7.4772809999999996</v>
      </c>
      <c r="V11067" s="1">
        <v>7.4191459999999996</v>
      </c>
    </row>
    <row r="11068" spans="1:22" x14ac:dyDescent="0.25">
      <c r="A11068" t="s">
        <v>33936</v>
      </c>
      <c r="B11068" t="s">
        <v>33937</v>
      </c>
      <c r="C11068" t="s">
        <v>33938</v>
      </c>
      <c r="D11068" t="s">
        <v>33939</v>
      </c>
      <c r="E11068" s="1">
        <v>5</v>
      </c>
      <c r="F11068" s="1">
        <v>5</v>
      </c>
      <c r="G11068" s="1">
        <v>5</v>
      </c>
      <c r="H11068" s="1">
        <v>41.4</v>
      </c>
      <c r="I11068" s="1">
        <v>15.946999999999999</v>
      </c>
      <c r="J11068" s="3">
        <v>1.1377000000000001E-245</v>
      </c>
      <c r="K11068" s="1">
        <v>6.1220850000000002</v>
      </c>
      <c r="L11068" s="1" t="s">
        <v>76</v>
      </c>
      <c r="M11068" s="1">
        <v>6.7539889999999998</v>
      </c>
      <c r="N11068" s="1">
        <v>5.8253940000000002</v>
      </c>
      <c r="O11068" s="1">
        <v>6.2295030000000002</v>
      </c>
      <c r="P11068" s="1">
        <v>6.7214400000000003</v>
      </c>
      <c r="Q11068" s="1">
        <v>6.8129330000000001</v>
      </c>
      <c r="R11068" s="1">
        <v>7.1635489999999997</v>
      </c>
      <c r="S11068" s="1">
        <v>7.0317319999999999</v>
      </c>
      <c r="T11068" s="1">
        <v>7.557315</v>
      </c>
      <c r="U11068" s="1">
        <v>7.4767590000000004</v>
      </c>
      <c r="V11068" s="1">
        <v>7.6735639999999998</v>
      </c>
    </row>
    <row r="11069" spans="1:22" x14ac:dyDescent="0.25">
      <c r="A11069" t="s">
        <v>33579</v>
      </c>
      <c r="B11069" t="s">
        <v>33580</v>
      </c>
      <c r="C11069" t="s">
        <v>33581</v>
      </c>
      <c r="D11069" t="s">
        <v>33582</v>
      </c>
      <c r="E11069" s="1">
        <v>20</v>
      </c>
      <c r="F11069" s="1">
        <v>10</v>
      </c>
      <c r="G11069" s="1">
        <v>3</v>
      </c>
      <c r="H11069" s="1">
        <v>30.8</v>
      </c>
      <c r="I11069" s="1">
        <v>83.168999999999997</v>
      </c>
      <c r="J11069" s="1">
        <v>0</v>
      </c>
      <c r="K11069" s="1">
        <v>5.3124099999999999</v>
      </c>
      <c r="L11069" s="1" t="s">
        <v>76</v>
      </c>
      <c r="M11069" s="1">
        <v>4.9259050000000002</v>
      </c>
      <c r="N11069" s="1">
        <v>5.7864180000000003</v>
      </c>
      <c r="O11069" s="1">
        <v>5.68154</v>
      </c>
      <c r="P11069" s="1">
        <v>5.2862770000000001</v>
      </c>
      <c r="Q11069" s="1">
        <v>5.8228549999999997</v>
      </c>
      <c r="R11069" s="1">
        <v>6.4898879999999997</v>
      </c>
      <c r="S11069" s="1">
        <v>6.1311689999999999</v>
      </c>
      <c r="T11069" s="1">
        <v>7.4534250000000002</v>
      </c>
      <c r="U11069" s="1">
        <v>7.4766719999999998</v>
      </c>
      <c r="V11069" s="1">
        <v>7.4981309999999999</v>
      </c>
    </row>
    <row r="11070" spans="1:22" x14ac:dyDescent="0.25">
      <c r="A11070" t="s">
        <v>39454</v>
      </c>
      <c r="B11070" t="s">
        <v>39455</v>
      </c>
      <c r="C11070" t="s">
        <v>39456</v>
      </c>
      <c r="D11070" t="s">
        <v>39457</v>
      </c>
      <c r="E11070" s="1">
        <v>20</v>
      </c>
      <c r="F11070" s="1">
        <v>20</v>
      </c>
      <c r="G11070" s="1">
        <v>20</v>
      </c>
      <c r="H11070" s="1">
        <v>19.7</v>
      </c>
      <c r="I11070" s="1">
        <v>161.61000000000001</v>
      </c>
      <c r="J11070" s="1">
        <v>0</v>
      </c>
      <c r="K11070" s="1">
        <v>5.4574129999999998</v>
      </c>
      <c r="L11070" s="1">
        <v>4.8452650000000004</v>
      </c>
      <c r="M11070" s="1">
        <v>5.1370690000000003</v>
      </c>
      <c r="N11070" s="1">
        <v>5.115577</v>
      </c>
      <c r="O11070" s="1" t="s">
        <v>76</v>
      </c>
      <c r="P11070" s="1">
        <v>4.6977000000000002</v>
      </c>
      <c r="Q11070" s="1">
        <v>4.7233650000000003</v>
      </c>
      <c r="R11070" s="1">
        <v>5.2444009999999999</v>
      </c>
      <c r="S11070" s="1">
        <v>5.5484020000000003</v>
      </c>
      <c r="T11070" s="1">
        <v>7.394031</v>
      </c>
      <c r="U11070" s="1">
        <v>7.4751919999999998</v>
      </c>
      <c r="V11070" s="1">
        <v>7.9553849999999997</v>
      </c>
    </row>
    <row r="11071" spans="1:22" x14ac:dyDescent="0.25">
      <c r="A11071" t="s">
        <v>37501</v>
      </c>
      <c r="B11071" t="s">
        <v>37502</v>
      </c>
      <c r="C11071" t="s">
        <v>37503</v>
      </c>
      <c r="D11071" t="s">
        <v>37504</v>
      </c>
      <c r="E11071" s="1">
        <v>5</v>
      </c>
      <c r="F11071" s="1">
        <v>3</v>
      </c>
      <c r="G11071" s="1">
        <v>3</v>
      </c>
      <c r="H11071" s="1">
        <v>15.7</v>
      </c>
      <c r="I11071" s="1">
        <v>36.311</v>
      </c>
      <c r="J11071" s="3">
        <v>7.3405999999999998E-32</v>
      </c>
      <c r="K11071" s="1" t="s">
        <v>76</v>
      </c>
      <c r="L11071" s="1" t="s">
        <v>76</v>
      </c>
      <c r="M11071" s="1" t="s">
        <v>76</v>
      </c>
      <c r="N11071" s="1" t="s">
        <v>76</v>
      </c>
      <c r="O11071" s="1" t="s">
        <v>76</v>
      </c>
      <c r="P11071" s="1" t="s">
        <v>76</v>
      </c>
      <c r="Q11071" s="1">
        <v>4.8163210000000003</v>
      </c>
      <c r="R11071" s="1">
        <v>5.9581530000000003</v>
      </c>
      <c r="S11071" s="1">
        <v>5.5606479999999996</v>
      </c>
      <c r="T11071" s="1" t="s">
        <v>76</v>
      </c>
      <c r="U11071" s="1">
        <v>7.4743329999999997</v>
      </c>
      <c r="V11071" s="1">
        <v>7.5115360000000004</v>
      </c>
    </row>
    <row r="11072" spans="1:22" x14ac:dyDescent="0.25">
      <c r="A11072" t="s">
        <v>2456</v>
      </c>
      <c r="B11072" t="s">
        <v>2457</v>
      </c>
      <c r="C11072" t="s">
        <v>2458</v>
      </c>
      <c r="D11072" t="s">
        <v>2459</v>
      </c>
      <c r="E11072" s="1">
        <v>12</v>
      </c>
      <c r="F11072" s="1">
        <v>12</v>
      </c>
      <c r="G11072" s="1">
        <v>12</v>
      </c>
      <c r="H11072" s="1">
        <v>11.1</v>
      </c>
      <c r="I11072" s="1">
        <v>164.89</v>
      </c>
      <c r="J11072" s="3">
        <v>2.9807999999999998E-40</v>
      </c>
      <c r="K11072" s="1" t="s">
        <v>76</v>
      </c>
      <c r="L11072" s="1" t="s">
        <v>76</v>
      </c>
      <c r="M11072" s="1" t="s">
        <v>76</v>
      </c>
      <c r="N11072" s="1" t="s">
        <v>76</v>
      </c>
      <c r="O11072" s="1" t="s">
        <v>76</v>
      </c>
      <c r="P11072" s="1" t="s">
        <v>76</v>
      </c>
      <c r="Q11072" s="1">
        <v>4.570309</v>
      </c>
      <c r="R11072" s="1">
        <v>5.1790919999999998</v>
      </c>
      <c r="S11072" s="1">
        <v>5.1381129999999997</v>
      </c>
      <c r="T11072" s="1">
        <v>7.456715</v>
      </c>
      <c r="U11072" s="1">
        <v>7.4741730000000004</v>
      </c>
      <c r="V11072" s="1">
        <v>7.9068040000000002</v>
      </c>
    </row>
    <row r="11073" spans="1:22" x14ac:dyDescent="0.25">
      <c r="A11073" t="s">
        <v>36960</v>
      </c>
      <c r="B11073" t="s">
        <v>36961</v>
      </c>
      <c r="C11073" t="s">
        <v>36962</v>
      </c>
      <c r="D11073" t="s">
        <v>36963</v>
      </c>
      <c r="E11073" s="1">
        <v>19</v>
      </c>
      <c r="F11073" s="1">
        <v>19</v>
      </c>
      <c r="G11073" s="1">
        <v>16</v>
      </c>
      <c r="H11073" s="1">
        <v>32.299999999999997</v>
      </c>
      <c r="I11073" s="1">
        <v>95.575000000000003</v>
      </c>
      <c r="J11073" s="1">
        <v>0</v>
      </c>
      <c r="K11073" s="1">
        <v>5.356122</v>
      </c>
      <c r="L11073" s="1">
        <v>5.7779769999999999</v>
      </c>
      <c r="M11073" s="1">
        <v>4.7164960000000002</v>
      </c>
      <c r="N11073" s="1">
        <v>5.3617280000000003</v>
      </c>
      <c r="O11073" s="1">
        <v>6.0915270000000001</v>
      </c>
      <c r="P11073" s="1">
        <v>5.8418099999999997</v>
      </c>
      <c r="Q11073" s="1">
        <v>5.8383200000000004</v>
      </c>
      <c r="R11073" s="1">
        <v>6.485735</v>
      </c>
      <c r="S11073" s="1">
        <v>6.2953250000000001</v>
      </c>
      <c r="T11073" s="1">
        <v>7.425192</v>
      </c>
      <c r="U11073" s="1">
        <v>7.4723030000000001</v>
      </c>
      <c r="V11073" s="1">
        <v>7.7902639999999996</v>
      </c>
    </row>
    <row r="11074" spans="1:22" x14ac:dyDescent="0.25">
      <c r="A11074" t="s">
        <v>10808</v>
      </c>
      <c r="B11074" t="s">
        <v>10809</v>
      </c>
      <c r="C11074" t="s">
        <v>10810</v>
      </c>
      <c r="D11074" t="s">
        <v>10811</v>
      </c>
      <c r="E11074" s="1">
        <v>12</v>
      </c>
      <c r="F11074" s="1">
        <v>12</v>
      </c>
      <c r="G11074" s="1">
        <v>12</v>
      </c>
      <c r="H11074" s="1">
        <v>56.4</v>
      </c>
      <c r="I11074" s="1">
        <v>28.431000000000001</v>
      </c>
      <c r="J11074" s="3">
        <v>9.1806000000000005E-57</v>
      </c>
      <c r="K11074" s="1">
        <v>5.7419549999999999</v>
      </c>
      <c r="L11074" s="1">
        <v>5.4236560000000003</v>
      </c>
      <c r="M11074" s="1">
        <v>6.0272680000000003</v>
      </c>
      <c r="N11074" s="1">
        <v>6.2707249999999997</v>
      </c>
      <c r="O11074" s="1">
        <v>6.6795099999999996</v>
      </c>
      <c r="P11074" s="1">
        <v>6.0533479999999997</v>
      </c>
      <c r="Q11074" s="1">
        <v>5.8156840000000001</v>
      </c>
      <c r="R11074" s="1">
        <v>6.622566</v>
      </c>
      <c r="S11074" s="1">
        <v>6.3893079999999998</v>
      </c>
      <c r="T11074" s="1">
        <v>7.2414969999999999</v>
      </c>
      <c r="U11074" s="1">
        <v>7.4701899999999997</v>
      </c>
      <c r="V11074" s="1">
        <v>7.4291710000000002</v>
      </c>
    </row>
    <row r="11075" spans="1:22" x14ac:dyDescent="0.25">
      <c r="A11075" t="s">
        <v>11148</v>
      </c>
      <c r="B11075" t="s">
        <v>11149</v>
      </c>
      <c r="C11075" t="s">
        <v>11150</v>
      </c>
      <c r="D11075" t="s">
        <v>11151</v>
      </c>
      <c r="E11075" s="1">
        <v>15</v>
      </c>
      <c r="F11075" s="1">
        <v>15</v>
      </c>
      <c r="G11075" s="1">
        <v>15</v>
      </c>
      <c r="H11075" s="1">
        <v>20.3</v>
      </c>
      <c r="I11075" s="1">
        <v>137.53</v>
      </c>
      <c r="J11075" s="1">
        <v>0</v>
      </c>
      <c r="K11075" s="1">
        <v>4.761552</v>
      </c>
      <c r="L11075" s="1">
        <v>5.1424830000000004</v>
      </c>
      <c r="M11075" s="1">
        <v>5.0987819999999999</v>
      </c>
      <c r="N11075" s="1">
        <v>5.3665909999999997</v>
      </c>
      <c r="O11075" s="1">
        <v>4.7825439999999997</v>
      </c>
      <c r="P11075" s="1">
        <v>4.7025860000000002</v>
      </c>
      <c r="Q11075" s="1">
        <v>5.371105</v>
      </c>
      <c r="R11075" s="1">
        <v>5.5850879999999998</v>
      </c>
      <c r="S11075" s="1">
        <v>5.2600470000000001</v>
      </c>
      <c r="T11075" s="1">
        <v>7.8656129999999997</v>
      </c>
      <c r="U11075" s="1">
        <v>7.4690560000000001</v>
      </c>
      <c r="V11075" s="1">
        <v>8.0091529999999995</v>
      </c>
    </row>
    <row r="11076" spans="1:22" x14ac:dyDescent="0.25">
      <c r="A11076" t="s">
        <v>25471</v>
      </c>
      <c r="B11076" t="s">
        <v>25472</v>
      </c>
      <c r="C11076" t="s">
        <v>25473</v>
      </c>
      <c r="D11076" t="s">
        <v>25474</v>
      </c>
      <c r="E11076" s="1">
        <v>23</v>
      </c>
      <c r="F11076" s="1">
        <v>23</v>
      </c>
      <c r="G11076" s="1">
        <v>11</v>
      </c>
      <c r="H11076" s="1">
        <v>36.1</v>
      </c>
      <c r="I11076" s="1">
        <v>84.778000000000006</v>
      </c>
      <c r="J11076" s="1">
        <v>0</v>
      </c>
      <c r="K11076" s="1">
        <v>5.0358700000000001</v>
      </c>
      <c r="L11076" s="1">
        <v>5.4872230000000002</v>
      </c>
      <c r="M11076" s="1">
        <v>5.3337289999999999</v>
      </c>
      <c r="N11076" s="1">
        <v>5.3629720000000001</v>
      </c>
      <c r="O11076" s="1">
        <v>6.0343879999999999</v>
      </c>
      <c r="P11076" s="1">
        <v>5.4317979999999997</v>
      </c>
      <c r="Q11076" s="1">
        <v>5.7269800000000002</v>
      </c>
      <c r="R11076" s="1">
        <v>6.3998989999999996</v>
      </c>
      <c r="S11076" s="1">
        <v>6.0119509999999998</v>
      </c>
      <c r="T11076" s="1">
        <v>7.4147400000000001</v>
      </c>
      <c r="U11076" s="1">
        <v>7.4688639999999999</v>
      </c>
      <c r="V11076" s="1">
        <v>7.7286700000000002</v>
      </c>
    </row>
    <row r="11077" spans="1:22" x14ac:dyDescent="0.25">
      <c r="A11077" t="s">
        <v>38122</v>
      </c>
      <c r="B11077" t="s">
        <v>38123</v>
      </c>
      <c r="C11077" t="s">
        <v>38124</v>
      </c>
      <c r="D11077" t="s">
        <v>38125</v>
      </c>
      <c r="E11077" s="1">
        <v>11</v>
      </c>
      <c r="F11077" s="1">
        <v>11</v>
      </c>
      <c r="G11077" s="1">
        <v>11</v>
      </c>
      <c r="H11077" s="1">
        <v>33.700000000000003</v>
      </c>
      <c r="I11077" s="1">
        <v>30.541</v>
      </c>
      <c r="J11077" s="3">
        <v>4.6629E-135</v>
      </c>
      <c r="K11077" s="1">
        <v>3.6032850000000001</v>
      </c>
      <c r="L11077" s="1" t="s">
        <v>76</v>
      </c>
      <c r="M11077" s="1" t="s">
        <v>76</v>
      </c>
      <c r="N11077" s="1" t="s">
        <v>76</v>
      </c>
      <c r="O11077" s="1" t="s">
        <v>76</v>
      </c>
      <c r="P11077" s="1">
        <v>3.8947530000000001</v>
      </c>
      <c r="Q11077" s="1">
        <v>5.232437</v>
      </c>
      <c r="R11077" s="1">
        <v>6.3524139999999996</v>
      </c>
      <c r="S11077" s="1">
        <v>6.0285310000000001</v>
      </c>
      <c r="T11077" s="1">
        <v>6.8667480000000003</v>
      </c>
      <c r="U11077" s="1">
        <v>7.4687749999999999</v>
      </c>
      <c r="V11077" s="1">
        <v>7.8650739999999999</v>
      </c>
    </row>
    <row r="11078" spans="1:22" x14ac:dyDescent="0.25">
      <c r="A11078" t="s">
        <v>4784</v>
      </c>
      <c r="B11078" t="s">
        <v>4785</v>
      </c>
      <c r="C11078" t="s">
        <v>4786</v>
      </c>
      <c r="D11078" t="s">
        <v>4787</v>
      </c>
      <c r="E11078" s="1">
        <v>7</v>
      </c>
      <c r="F11078" s="1">
        <v>7</v>
      </c>
      <c r="G11078" s="1">
        <v>7</v>
      </c>
      <c r="H11078" s="1">
        <v>47.3</v>
      </c>
      <c r="I11078" s="1">
        <v>31.367999999999999</v>
      </c>
      <c r="J11078" s="1">
        <v>0</v>
      </c>
      <c r="K11078" s="1" t="s">
        <v>76</v>
      </c>
      <c r="L11078" s="1" t="s">
        <v>76</v>
      </c>
      <c r="M11078" s="1">
        <v>5.2561159999999996</v>
      </c>
      <c r="N11078" s="1">
        <v>4.6209579999999999</v>
      </c>
      <c r="O11078" s="1">
        <v>5.3807539999999996</v>
      </c>
      <c r="P11078" s="1">
        <v>5.871264</v>
      </c>
      <c r="Q11078" s="1">
        <v>5.3505770000000004</v>
      </c>
      <c r="R11078" s="1">
        <v>6.4950450000000002</v>
      </c>
      <c r="S11078" s="1">
        <v>6.403327</v>
      </c>
      <c r="T11078" s="1">
        <v>6.9590269999999999</v>
      </c>
      <c r="U11078" s="1">
        <v>7.4686130000000004</v>
      </c>
      <c r="V11078" s="1">
        <v>7.7347440000000001</v>
      </c>
    </row>
    <row r="11079" spans="1:22" x14ac:dyDescent="0.25">
      <c r="A11079" t="s">
        <v>36759</v>
      </c>
      <c r="B11079" t="s">
        <v>36760</v>
      </c>
      <c r="C11079" t="s">
        <v>36761</v>
      </c>
      <c r="D11079" t="s">
        <v>36762</v>
      </c>
      <c r="E11079" s="1">
        <v>28</v>
      </c>
      <c r="F11079" s="1">
        <v>28</v>
      </c>
      <c r="G11079" s="1">
        <v>28</v>
      </c>
      <c r="H11079" s="1">
        <v>51.8</v>
      </c>
      <c r="I11079" s="1">
        <v>81.486999999999995</v>
      </c>
      <c r="J11079" s="1">
        <v>0</v>
      </c>
      <c r="K11079" s="1">
        <v>4.8215329999999996</v>
      </c>
      <c r="L11079" s="1">
        <v>5.7052740000000002</v>
      </c>
      <c r="M11079" s="1">
        <v>6.1628030000000003</v>
      </c>
      <c r="N11079" s="1">
        <v>5.5804340000000003</v>
      </c>
      <c r="O11079" s="1">
        <v>5.9628899999999998</v>
      </c>
      <c r="P11079" s="1">
        <v>5.7812520000000003</v>
      </c>
      <c r="Q11079" s="1">
        <v>4.7816549999999998</v>
      </c>
      <c r="R11079" s="1">
        <v>5.5843420000000004</v>
      </c>
      <c r="S11079" s="1">
        <v>5.1186290000000003</v>
      </c>
      <c r="T11079" s="1" t="s">
        <v>76</v>
      </c>
      <c r="U11079" s="1">
        <v>7.4680080000000002</v>
      </c>
      <c r="V11079" s="1">
        <v>7.3904759999999996</v>
      </c>
    </row>
    <row r="11080" spans="1:22" x14ac:dyDescent="0.25">
      <c r="A11080" t="s">
        <v>29699</v>
      </c>
      <c r="B11080" t="s">
        <v>29700</v>
      </c>
      <c r="C11080" t="s">
        <v>29701</v>
      </c>
      <c r="D11080" t="s">
        <v>29702</v>
      </c>
      <c r="E11080" s="1">
        <v>18</v>
      </c>
      <c r="F11080" s="1">
        <v>18</v>
      </c>
      <c r="G11080" s="1">
        <v>18</v>
      </c>
      <c r="H11080" s="1">
        <v>18.7</v>
      </c>
      <c r="I11080" s="1">
        <v>135.37</v>
      </c>
      <c r="J11080" s="1">
        <v>0</v>
      </c>
      <c r="K11080" s="1" t="s">
        <v>76</v>
      </c>
      <c r="L11080" s="1" t="s">
        <v>76</v>
      </c>
      <c r="M11080" s="1" t="s">
        <v>76</v>
      </c>
      <c r="N11080" s="1">
        <v>4.0133010000000002</v>
      </c>
      <c r="O11080" s="1">
        <v>4.6124980000000004</v>
      </c>
      <c r="P11080" s="1">
        <v>5.3042959999999999</v>
      </c>
      <c r="Q11080" s="1">
        <v>4.5922879999999999</v>
      </c>
      <c r="R11080" s="1">
        <v>5.7213079999999996</v>
      </c>
      <c r="S11080" s="1">
        <v>5.5600019999999999</v>
      </c>
      <c r="T11080" s="1">
        <v>7.2664200000000001</v>
      </c>
      <c r="U11080" s="1">
        <v>7.4678449999999996</v>
      </c>
      <c r="V11080" s="1">
        <v>7.7042450000000002</v>
      </c>
    </row>
    <row r="11081" spans="1:22" x14ac:dyDescent="0.25">
      <c r="A11081" t="s">
        <v>157</v>
      </c>
      <c r="B11081" t="s">
        <v>158</v>
      </c>
      <c r="C11081" t="s">
        <v>159</v>
      </c>
      <c r="D11081" t="s">
        <v>160</v>
      </c>
      <c r="E11081" s="1">
        <v>12</v>
      </c>
      <c r="F11081" s="1">
        <v>12</v>
      </c>
      <c r="G11081" s="1">
        <v>8</v>
      </c>
      <c r="H11081" s="1">
        <v>45.1</v>
      </c>
      <c r="I11081" s="1">
        <v>41.026000000000003</v>
      </c>
      <c r="J11081" s="3">
        <v>5.8705000000000002E-106</v>
      </c>
      <c r="K11081" s="1" t="s">
        <v>76</v>
      </c>
      <c r="L11081" s="1">
        <v>4.8237290000000002</v>
      </c>
      <c r="M11081" s="1">
        <v>4.3951339999999997</v>
      </c>
      <c r="N11081" s="1">
        <v>5.6976300000000002</v>
      </c>
      <c r="O11081" s="1">
        <v>6.3571150000000003</v>
      </c>
      <c r="P11081" s="1">
        <v>6.2895450000000004</v>
      </c>
      <c r="Q11081" s="1">
        <v>6.0487140000000004</v>
      </c>
      <c r="R11081" s="1">
        <v>6.4083589999999999</v>
      </c>
      <c r="S11081" s="1">
        <v>6.0404039999999997</v>
      </c>
      <c r="T11081" s="1">
        <v>7.6694560000000003</v>
      </c>
      <c r="U11081" s="1">
        <v>7.4676669999999996</v>
      </c>
      <c r="V11081" s="1">
        <v>7.8964100000000004</v>
      </c>
    </row>
    <row r="11082" spans="1:22" x14ac:dyDescent="0.25">
      <c r="A11082" t="s">
        <v>3648</v>
      </c>
      <c r="B11082" t="s">
        <v>3649</v>
      </c>
      <c r="C11082" t="s">
        <v>3650</v>
      </c>
      <c r="D11082" t="s">
        <v>3651</v>
      </c>
      <c r="E11082" s="1">
        <v>21</v>
      </c>
      <c r="F11082" s="1">
        <v>21</v>
      </c>
      <c r="G11082" s="1">
        <v>21</v>
      </c>
      <c r="H11082" s="1">
        <v>17</v>
      </c>
      <c r="I11082" s="1">
        <v>210.51</v>
      </c>
      <c r="J11082" s="1">
        <v>0</v>
      </c>
      <c r="K11082" s="1" t="s">
        <v>76</v>
      </c>
      <c r="L11082" s="1" t="s">
        <v>76</v>
      </c>
      <c r="M11082" s="1" t="s">
        <v>76</v>
      </c>
      <c r="N11082" s="1" t="s">
        <v>76</v>
      </c>
      <c r="O11082" s="1">
        <v>3.7760829999999999</v>
      </c>
      <c r="P11082" s="1">
        <v>4.5732660000000003</v>
      </c>
      <c r="Q11082" s="1">
        <v>3.8090410000000001</v>
      </c>
      <c r="R11082" s="1">
        <v>5.6647169999999996</v>
      </c>
      <c r="S11082" s="1">
        <v>4.8695959999999996</v>
      </c>
      <c r="T11082" s="1" t="s">
        <v>76</v>
      </c>
      <c r="U11082" s="1">
        <v>7.4675640000000003</v>
      </c>
      <c r="V11082" s="1">
        <v>7.414288</v>
      </c>
    </row>
    <row r="11083" spans="1:22" x14ac:dyDescent="0.25">
      <c r="A11083" t="s">
        <v>36719</v>
      </c>
      <c r="B11083" t="s">
        <v>36720</v>
      </c>
      <c r="C11083" t="s">
        <v>36721</v>
      </c>
      <c r="D11083" t="s">
        <v>36722</v>
      </c>
      <c r="E11083" s="1">
        <v>34</v>
      </c>
      <c r="F11083" s="1">
        <v>30</v>
      </c>
      <c r="G11083" s="1">
        <v>30</v>
      </c>
      <c r="H11083" s="1">
        <v>39.299999999999997</v>
      </c>
      <c r="I11083" s="1">
        <v>124.71</v>
      </c>
      <c r="J11083" s="1">
        <v>0</v>
      </c>
      <c r="K11083" s="1">
        <v>5.1131070000000003</v>
      </c>
      <c r="L11083" s="1">
        <v>5.4823300000000001</v>
      </c>
      <c r="M11083" s="1">
        <v>3.8767830000000001</v>
      </c>
      <c r="N11083" s="1">
        <v>5.4369100000000001</v>
      </c>
      <c r="O11083" s="1">
        <v>6.1779400000000004</v>
      </c>
      <c r="P11083" s="1">
        <v>5.4024679999999998</v>
      </c>
      <c r="Q11083" s="1">
        <v>5.3269909999999996</v>
      </c>
      <c r="R11083" s="1">
        <v>5.2156640000000003</v>
      </c>
      <c r="S11083" s="1">
        <v>5.5235770000000004</v>
      </c>
      <c r="T11083" s="1">
        <v>7.4433879999999997</v>
      </c>
      <c r="U11083" s="1">
        <v>7.4662889999999997</v>
      </c>
      <c r="V11083" s="1">
        <v>7.8509339999999996</v>
      </c>
    </row>
    <row r="11084" spans="1:22" x14ac:dyDescent="0.25">
      <c r="A11084" t="s">
        <v>5336</v>
      </c>
      <c r="B11084" t="s">
        <v>5337</v>
      </c>
      <c r="C11084" t="s">
        <v>5338</v>
      </c>
      <c r="D11084" t="s">
        <v>5339</v>
      </c>
      <c r="E11084" s="1">
        <v>30</v>
      </c>
      <c r="F11084" s="1">
        <v>30</v>
      </c>
      <c r="G11084" s="1">
        <v>30</v>
      </c>
      <c r="H11084" s="1">
        <v>45.9</v>
      </c>
      <c r="I11084" s="1">
        <v>104.64</v>
      </c>
      <c r="J11084" s="1">
        <v>0</v>
      </c>
      <c r="K11084" s="1" t="s">
        <v>76</v>
      </c>
      <c r="L11084" s="1" t="s">
        <v>76</v>
      </c>
      <c r="M11084" s="1" t="s">
        <v>76</v>
      </c>
      <c r="N11084" s="1">
        <v>4.3228600000000004</v>
      </c>
      <c r="O11084" s="1">
        <v>5.2723519999999997</v>
      </c>
      <c r="P11084" s="1">
        <v>5.0617539999999996</v>
      </c>
      <c r="Q11084" s="1">
        <v>4.698588</v>
      </c>
      <c r="R11084" s="1">
        <v>5.3073030000000001</v>
      </c>
      <c r="S11084" s="1">
        <v>4.435765</v>
      </c>
      <c r="T11084" s="1" t="s">
        <v>76</v>
      </c>
      <c r="U11084" s="1">
        <v>7.4661999999999997</v>
      </c>
      <c r="V11084" s="1" t="s">
        <v>76</v>
      </c>
    </row>
    <row r="11085" spans="1:22" x14ac:dyDescent="0.25">
      <c r="A11085" t="s">
        <v>35557</v>
      </c>
      <c r="B11085" t="s">
        <v>35558</v>
      </c>
      <c r="C11085" t="s">
        <v>35559</v>
      </c>
      <c r="D11085" t="s">
        <v>35560</v>
      </c>
      <c r="E11085" s="1">
        <v>17</v>
      </c>
      <c r="F11085" s="1">
        <v>17</v>
      </c>
      <c r="G11085" s="1">
        <v>1</v>
      </c>
      <c r="H11085" s="1">
        <v>18.8</v>
      </c>
      <c r="I11085" s="1">
        <v>128.88</v>
      </c>
      <c r="J11085" s="3">
        <v>1.6417000000000001E-110</v>
      </c>
      <c r="K11085" s="1">
        <v>4.6773239999999996</v>
      </c>
      <c r="L11085" s="1">
        <v>5.232005</v>
      </c>
      <c r="M11085" s="1" t="s">
        <v>76</v>
      </c>
      <c r="N11085" s="1">
        <v>5.0475859999999999</v>
      </c>
      <c r="O11085" s="1">
        <v>5.3265399999999996</v>
      </c>
      <c r="P11085" s="1">
        <v>5.2307550000000003</v>
      </c>
      <c r="Q11085" s="1">
        <v>5.3786339999999999</v>
      </c>
      <c r="R11085" s="1">
        <v>5.6740060000000003</v>
      </c>
      <c r="S11085" s="1">
        <v>5.787744</v>
      </c>
      <c r="T11085" s="1">
        <v>7.4448249999999998</v>
      </c>
      <c r="U11085" s="1">
        <v>7.4659769999999996</v>
      </c>
      <c r="V11085" s="1">
        <v>7.6744380000000003</v>
      </c>
    </row>
    <row r="11086" spans="1:22" x14ac:dyDescent="0.25">
      <c r="A11086" t="s">
        <v>4471</v>
      </c>
      <c r="B11086" t="s">
        <v>4472</v>
      </c>
      <c r="C11086" t="s">
        <v>4473</v>
      </c>
      <c r="D11086" t="s">
        <v>4474</v>
      </c>
      <c r="E11086" s="1">
        <v>9</v>
      </c>
      <c r="F11086" s="1">
        <v>9</v>
      </c>
      <c r="G11086" s="1">
        <v>9</v>
      </c>
      <c r="H11086" s="1">
        <v>23.7</v>
      </c>
      <c r="I11086" s="1">
        <v>64.84</v>
      </c>
      <c r="J11086" s="3">
        <v>1.3947000000000001E-152</v>
      </c>
      <c r="K11086" s="1">
        <v>3.4270960000000001</v>
      </c>
      <c r="L11086" s="1">
        <v>4.9782029999999997</v>
      </c>
      <c r="M11086" s="1">
        <v>6.5013740000000002</v>
      </c>
      <c r="N11086" s="1">
        <v>3.4131659999999999</v>
      </c>
      <c r="O11086" s="1" t="s">
        <v>76</v>
      </c>
      <c r="P11086" s="1">
        <v>5.3754809999999997</v>
      </c>
      <c r="Q11086" s="1">
        <v>6.1094780000000002</v>
      </c>
      <c r="R11086" s="1">
        <v>5.6875999999999998</v>
      </c>
      <c r="S11086" s="1">
        <v>5.9256060000000002</v>
      </c>
      <c r="T11086" s="1">
        <v>8.2183259999999994</v>
      </c>
      <c r="U11086" s="1">
        <v>7.4656950000000002</v>
      </c>
      <c r="V11086" s="1">
        <v>8.1797520000000006</v>
      </c>
    </row>
    <row r="11087" spans="1:22" x14ac:dyDescent="0.25">
      <c r="A11087" t="s">
        <v>25602</v>
      </c>
      <c r="B11087" t="s">
        <v>25603</v>
      </c>
      <c r="C11087" t="s">
        <v>25604</v>
      </c>
      <c r="D11087" t="s">
        <v>25605</v>
      </c>
      <c r="E11087" s="1">
        <v>19</v>
      </c>
      <c r="F11087" s="1">
        <v>19</v>
      </c>
      <c r="G11087" s="1">
        <v>19</v>
      </c>
      <c r="H11087" s="1">
        <v>37.700000000000003</v>
      </c>
      <c r="I11087" s="1">
        <v>73.813999999999993</v>
      </c>
      <c r="J11087" s="1">
        <v>0</v>
      </c>
      <c r="K11087" s="1">
        <v>5.5115489999999996</v>
      </c>
      <c r="L11087" s="1">
        <v>5.4772080000000001</v>
      </c>
      <c r="M11087" s="1">
        <v>5.1224449999999999</v>
      </c>
      <c r="N11087" s="1">
        <v>5.8787919999999998</v>
      </c>
      <c r="O11087" s="1">
        <v>4.8320230000000004</v>
      </c>
      <c r="P11087" s="1">
        <v>5.4696160000000003</v>
      </c>
      <c r="Q11087" s="1">
        <v>5.5883839999999996</v>
      </c>
      <c r="R11087" s="1">
        <v>5.5849979999999997</v>
      </c>
      <c r="S11087" s="1">
        <v>6.2652900000000002</v>
      </c>
      <c r="T11087" s="1">
        <v>7.6186439999999997</v>
      </c>
      <c r="U11087" s="1">
        <v>7.4647870000000003</v>
      </c>
      <c r="V11087" s="1">
        <v>7.7244729999999997</v>
      </c>
    </row>
    <row r="11088" spans="1:22" x14ac:dyDescent="0.25">
      <c r="A11088" t="s">
        <v>29290</v>
      </c>
      <c r="B11088" t="s">
        <v>29291</v>
      </c>
      <c r="C11088" t="s">
        <v>29292</v>
      </c>
      <c r="D11088" t="s">
        <v>29293</v>
      </c>
      <c r="E11088" s="1">
        <v>6</v>
      </c>
      <c r="F11088" s="1">
        <v>6</v>
      </c>
      <c r="G11088" s="1">
        <v>6</v>
      </c>
      <c r="H11088" s="1">
        <v>31</v>
      </c>
      <c r="I11088" s="1">
        <v>32.161999999999999</v>
      </c>
      <c r="J11088" s="3">
        <v>1.2527999999999999E-126</v>
      </c>
      <c r="K11088" s="1">
        <v>4.689762</v>
      </c>
      <c r="L11088" s="1">
        <v>6.179494</v>
      </c>
      <c r="M11088" s="1" t="s">
        <v>76</v>
      </c>
      <c r="N11088" s="1" t="s">
        <v>76</v>
      </c>
      <c r="O11088" s="1">
        <v>5.7438779999999996</v>
      </c>
      <c r="P11088" s="1">
        <v>5.2299379999999998</v>
      </c>
      <c r="Q11088" s="1">
        <v>6.0915970000000002</v>
      </c>
      <c r="R11088" s="1">
        <v>6.8200760000000002</v>
      </c>
      <c r="S11088" s="1">
        <v>6.012289</v>
      </c>
      <c r="T11088" s="1">
        <v>7.2610010000000003</v>
      </c>
      <c r="U11088" s="1">
        <v>7.4639230000000003</v>
      </c>
      <c r="V11088" s="1">
        <v>7.1155439999999999</v>
      </c>
    </row>
    <row r="11089" spans="1:22" x14ac:dyDescent="0.25">
      <c r="A11089" t="s">
        <v>10544</v>
      </c>
      <c r="B11089" t="s">
        <v>10545</v>
      </c>
      <c r="C11089" t="s">
        <v>10546</v>
      </c>
      <c r="D11089" t="s">
        <v>10547</v>
      </c>
      <c r="E11089" s="1">
        <v>23</v>
      </c>
      <c r="F11089" s="1">
        <v>22</v>
      </c>
      <c r="G11089" s="1">
        <v>18</v>
      </c>
      <c r="H11089" s="1">
        <v>32.5</v>
      </c>
      <c r="I11089" s="1">
        <v>84.472999999999999</v>
      </c>
      <c r="J11089" s="1">
        <v>0</v>
      </c>
      <c r="K11089" s="1">
        <v>5.113308</v>
      </c>
      <c r="L11089" s="1">
        <v>5.2756569999999998</v>
      </c>
      <c r="M11089" s="1">
        <v>5.2153729999999996</v>
      </c>
      <c r="N11089" s="1">
        <v>4.7665389999999999</v>
      </c>
      <c r="O11089" s="1">
        <v>5.2944659999999999</v>
      </c>
      <c r="P11089" s="1">
        <v>5.5792570000000001</v>
      </c>
      <c r="Q11089" s="1">
        <v>5.4197569999999997</v>
      </c>
      <c r="R11089" s="1">
        <v>5.7160950000000001</v>
      </c>
      <c r="S11089" s="1">
        <v>5.4748570000000001</v>
      </c>
      <c r="T11089" s="1">
        <v>7.7083870000000001</v>
      </c>
      <c r="U11089" s="1">
        <v>7.4629820000000002</v>
      </c>
      <c r="V11089" s="1">
        <v>7.5127509999999997</v>
      </c>
    </row>
    <row r="11090" spans="1:22" x14ac:dyDescent="0.25">
      <c r="A11090" t="s">
        <v>31669</v>
      </c>
      <c r="B11090" t="s">
        <v>31670</v>
      </c>
      <c r="C11090" t="s">
        <v>31671</v>
      </c>
      <c r="D11090" t="s">
        <v>31672</v>
      </c>
      <c r="E11090" s="1">
        <v>21</v>
      </c>
      <c r="F11090" s="1">
        <v>21</v>
      </c>
      <c r="G11090" s="1">
        <v>21</v>
      </c>
      <c r="H11090" s="1">
        <v>10.7</v>
      </c>
      <c r="I11090" s="1">
        <v>284.52</v>
      </c>
      <c r="J11090" s="3">
        <v>3.0624E-232</v>
      </c>
      <c r="K11090" s="1">
        <v>3.289812</v>
      </c>
      <c r="L11090" s="1">
        <v>4.5622809999999996</v>
      </c>
      <c r="M11090" s="1">
        <v>4.3753529999999996</v>
      </c>
      <c r="N11090" s="1">
        <v>3.2832330000000001</v>
      </c>
      <c r="O11090" s="1">
        <v>4.533531</v>
      </c>
      <c r="P11090" s="1">
        <v>4.074268</v>
      </c>
      <c r="Q11090" s="1">
        <v>4.3148569999999999</v>
      </c>
      <c r="R11090" s="1">
        <v>5.1014720000000002</v>
      </c>
      <c r="S11090" s="1">
        <v>4.7486839999999999</v>
      </c>
      <c r="T11090" s="1">
        <v>7.5207850000000001</v>
      </c>
      <c r="U11090" s="1">
        <v>7.4629370000000002</v>
      </c>
      <c r="V11090" s="1">
        <v>7.7687049999999997</v>
      </c>
    </row>
    <row r="11091" spans="1:22" x14ac:dyDescent="0.25">
      <c r="A11091" t="s">
        <v>17308</v>
      </c>
      <c r="B11091" t="s">
        <v>17309</v>
      </c>
      <c r="C11091" t="s">
        <v>17310</v>
      </c>
      <c r="D11091" t="s">
        <v>17311</v>
      </c>
      <c r="E11091" s="1">
        <v>52</v>
      </c>
      <c r="F11091" s="1">
        <v>52</v>
      </c>
      <c r="G11091" s="1">
        <v>51</v>
      </c>
      <c r="H11091" s="1">
        <v>26.3</v>
      </c>
      <c r="I11091" s="1">
        <v>307.83999999999997</v>
      </c>
      <c r="J11091" s="1">
        <v>0</v>
      </c>
      <c r="K11091" s="1">
        <v>5.153022</v>
      </c>
      <c r="L11091" s="1">
        <v>5.7763159999999996</v>
      </c>
      <c r="M11091" s="1">
        <v>5.6285109999999996</v>
      </c>
      <c r="N11091" s="1">
        <v>5.5030140000000003</v>
      </c>
      <c r="O11091" s="1">
        <v>5.7787800000000002</v>
      </c>
      <c r="P11091" s="1">
        <v>5.6316269999999999</v>
      </c>
      <c r="Q11091" s="1">
        <v>5.319502</v>
      </c>
      <c r="R11091" s="1">
        <v>5.2722360000000004</v>
      </c>
      <c r="S11091" s="1">
        <v>5.4357170000000004</v>
      </c>
      <c r="T11091" s="1">
        <v>7.4992749999999999</v>
      </c>
      <c r="U11091" s="1">
        <v>7.4610479999999999</v>
      </c>
      <c r="V11091" s="1">
        <v>7.5730690000000003</v>
      </c>
    </row>
    <row r="11092" spans="1:22" x14ac:dyDescent="0.25">
      <c r="A11092" t="s">
        <v>42249</v>
      </c>
      <c r="B11092" t="s">
        <v>42250</v>
      </c>
      <c r="C11092" t="s">
        <v>42251</v>
      </c>
      <c r="D11092" t="s">
        <v>42252</v>
      </c>
      <c r="E11092" s="1">
        <v>29</v>
      </c>
      <c r="F11092" s="1">
        <v>29</v>
      </c>
      <c r="G11092" s="1">
        <v>2</v>
      </c>
      <c r="H11092" s="1">
        <v>17.7</v>
      </c>
      <c r="I11092" s="1">
        <v>232.75</v>
      </c>
      <c r="J11092" s="1">
        <v>0</v>
      </c>
      <c r="K11092" s="1">
        <v>4.2519549999999997</v>
      </c>
      <c r="L11092" s="1">
        <v>4.5649850000000001</v>
      </c>
      <c r="M11092" s="1">
        <v>4.4497249999999999</v>
      </c>
      <c r="N11092" s="1">
        <v>4.382593</v>
      </c>
      <c r="O11092" s="1">
        <v>5.6294300000000002</v>
      </c>
      <c r="P11092" s="1">
        <v>4.9552259999999997</v>
      </c>
      <c r="Q11092" s="1">
        <v>5.2928319999999998</v>
      </c>
      <c r="R11092" s="1">
        <v>5.5380580000000004</v>
      </c>
      <c r="S11092" s="1">
        <v>5.4594069999999997</v>
      </c>
      <c r="T11092" s="1">
        <v>7.7232089999999998</v>
      </c>
      <c r="U11092" s="1">
        <v>7.4608679999999996</v>
      </c>
      <c r="V11092" s="1">
        <v>7.8652220000000002</v>
      </c>
    </row>
    <row r="11093" spans="1:22" x14ac:dyDescent="0.25">
      <c r="A11093" t="s">
        <v>25535</v>
      </c>
      <c r="B11093" t="s">
        <v>25536</v>
      </c>
      <c r="C11093" t="s">
        <v>25537</v>
      </c>
      <c r="D11093" t="s">
        <v>25538</v>
      </c>
      <c r="E11093" s="1">
        <v>26</v>
      </c>
      <c r="F11093" s="1">
        <v>26</v>
      </c>
      <c r="G11093" s="1">
        <v>26</v>
      </c>
      <c r="H11093" s="1">
        <v>42.8</v>
      </c>
      <c r="I11093" s="1">
        <v>91.88</v>
      </c>
      <c r="J11093" s="1">
        <v>0</v>
      </c>
      <c r="K11093" s="1">
        <v>5.3154870000000001</v>
      </c>
      <c r="L11093" s="1">
        <v>5.697927</v>
      </c>
      <c r="M11093" s="1">
        <v>5.3657690000000002</v>
      </c>
      <c r="N11093" s="1">
        <v>6.3885630000000004</v>
      </c>
      <c r="O11093" s="1">
        <v>6.5902180000000001</v>
      </c>
      <c r="P11093" s="1">
        <v>6.3305350000000002</v>
      </c>
      <c r="Q11093" s="1">
        <v>5.4137190000000004</v>
      </c>
      <c r="R11093" s="1">
        <v>5.8398180000000002</v>
      </c>
      <c r="S11093" s="1">
        <v>5.8129470000000003</v>
      </c>
      <c r="T11093" s="1">
        <v>7.759328</v>
      </c>
      <c r="U11093" s="1">
        <v>7.4607929999999998</v>
      </c>
      <c r="V11093" s="1">
        <v>7.9979979999999999</v>
      </c>
    </row>
    <row r="11094" spans="1:22" x14ac:dyDescent="0.25">
      <c r="A11094" t="s">
        <v>44229</v>
      </c>
      <c r="B11094" t="s">
        <v>44230</v>
      </c>
      <c r="C11094" t="s">
        <v>44231</v>
      </c>
      <c r="D11094" t="s">
        <v>44232</v>
      </c>
      <c r="E11094" s="1">
        <v>37</v>
      </c>
      <c r="F11094" s="1">
        <v>37</v>
      </c>
      <c r="G11094" s="1">
        <v>33</v>
      </c>
      <c r="H11094" s="1">
        <v>17.100000000000001</v>
      </c>
      <c r="I11094" s="1">
        <v>301.05</v>
      </c>
      <c r="J11094" s="1">
        <v>0</v>
      </c>
      <c r="K11094" s="1">
        <v>5.4577460000000002</v>
      </c>
      <c r="L11094" s="1">
        <v>5.9291729999999996</v>
      </c>
      <c r="M11094" s="1">
        <v>5.7725049999999998</v>
      </c>
      <c r="N11094" s="1">
        <v>4.2412720000000004</v>
      </c>
      <c r="O11094" s="1">
        <v>4.9290560000000001</v>
      </c>
      <c r="P11094" s="1">
        <v>5.0484419999999997</v>
      </c>
      <c r="Q11094" s="1">
        <v>4.5934410000000003</v>
      </c>
      <c r="R11094" s="1">
        <v>5.1108929999999999</v>
      </c>
      <c r="S11094" s="1">
        <v>5.0518859999999997</v>
      </c>
      <c r="T11094" s="1">
        <v>7.2682500000000001</v>
      </c>
      <c r="U11094" s="1">
        <v>7.460432</v>
      </c>
      <c r="V11094" s="1">
        <v>7.8068710000000001</v>
      </c>
    </row>
    <row r="11095" spans="1:22" x14ac:dyDescent="0.25">
      <c r="A11095" t="s">
        <v>15642</v>
      </c>
      <c r="B11095" t="s">
        <v>15643</v>
      </c>
      <c r="C11095" t="s">
        <v>15644</v>
      </c>
      <c r="D11095" t="s">
        <v>15645</v>
      </c>
      <c r="E11095" s="1">
        <v>10</v>
      </c>
      <c r="F11095" s="1">
        <v>10</v>
      </c>
      <c r="G11095" s="1">
        <v>10</v>
      </c>
      <c r="H11095" s="1">
        <v>61.2</v>
      </c>
      <c r="I11095" s="1">
        <v>22.988</v>
      </c>
      <c r="J11095" s="3">
        <v>1.6805000000000001E-141</v>
      </c>
      <c r="K11095" s="1">
        <v>6.0063810000000002</v>
      </c>
      <c r="L11095" s="1">
        <v>5.2852420000000002</v>
      </c>
      <c r="M11095" s="1">
        <v>5.2771280000000003</v>
      </c>
      <c r="N11095" s="1" t="s">
        <v>76</v>
      </c>
      <c r="O11095" s="1" t="s">
        <v>76</v>
      </c>
      <c r="P11095" s="1">
        <v>5.3249199999999997</v>
      </c>
      <c r="Q11095" s="1">
        <v>6.291258</v>
      </c>
      <c r="R11095" s="1">
        <v>6.5219870000000002</v>
      </c>
      <c r="S11095" s="1">
        <v>6.1773340000000001</v>
      </c>
      <c r="T11095" s="1">
        <v>7.6549560000000003</v>
      </c>
      <c r="U11095" s="1">
        <v>7.4599500000000001</v>
      </c>
      <c r="V11095" s="1">
        <v>7.5082599999999999</v>
      </c>
    </row>
    <row r="11096" spans="1:22" x14ac:dyDescent="0.25">
      <c r="A11096" t="s">
        <v>41638</v>
      </c>
      <c r="B11096" t="s">
        <v>41639</v>
      </c>
      <c r="C11096" t="s">
        <v>41640</v>
      </c>
      <c r="D11096" t="s">
        <v>41641</v>
      </c>
      <c r="E11096" s="1">
        <v>25</v>
      </c>
      <c r="F11096" s="1">
        <v>25</v>
      </c>
      <c r="G11096" s="1">
        <v>25</v>
      </c>
      <c r="H11096" s="1">
        <v>17.100000000000001</v>
      </c>
      <c r="I11096" s="1">
        <v>201.51</v>
      </c>
      <c r="J11096" s="3">
        <v>4.0292999999999999E-162</v>
      </c>
      <c r="K11096" s="1">
        <v>3.9201489999999999</v>
      </c>
      <c r="L11096" s="1" t="s">
        <v>76</v>
      </c>
      <c r="M11096" s="1">
        <v>4.4804529999999998</v>
      </c>
      <c r="N11096" s="1">
        <v>4.5875539999999999</v>
      </c>
      <c r="O11096" s="1">
        <v>5.0437159999999999</v>
      </c>
      <c r="P11096" s="1">
        <v>4.4614089999999997</v>
      </c>
      <c r="Q11096" s="1">
        <v>4.8606550000000004</v>
      </c>
      <c r="R11096" s="1">
        <v>5.2389489999999999</v>
      </c>
      <c r="S11096" s="1">
        <v>4.6080019999999999</v>
      </c>
      <c r="T11096" s="1">
        <v>7.400728</v>
      </c>
      <c r="U11096" s="1">
        <v>7.4599500000000001</v>
      </c>
      <c r="V11096" s="1">
        <v>7.1576380000000004</v>
      </c>
    </row>
    <row r="11097" spans="1:22" x14ac:dyDescent="0.25">
      <c r="A11097" t="s">
        <v>44569</v>
      </c>
      <c r="B11097" t="s">
        <v>44570</v>
      </c>
      <c r="C11097" t="s">
        <v>44571</v>
      </c>
      <c r="D11097" t="s">
        <v>44572</v>
      </c>
      <c r="E11097" s="1">
        <v>28</v>
      </c>
      <c r="F11097" s="1">
        <v>28</v>
      </c>
      <c r="G11097" s="1">
        <v>28</v>
      </c>
      <c r="H11097" s="1">
        <v>47.4</v>
      </c>
      <c r="I11097" s="1">
        <v>83.066000000000003</v>
      </c>
      <c r="J11097" s="1">
        <v>0</v>
      </c>
      <c r="K11097" s="1" t="s">
        <v>76</v>
      </c>
      <c r="L11097" s="1">
        <v>4.9620569999999997</v>
      </c>
      <c r="M11097" s="1">
        <v>5.8917599999999997</v>
      </c>
      <c r="N11097" s="1">
        <v>5.3456679999999999</v>
      </c>
      <c r="O11097" s="1">
        <v>5.0047079999999999</v>
      </c>
      <c r="P11097" s="1">
        <v>6.1298190000000004</v>
      </c>
      <c r="Q11097" s="1">
        <v>6.0975349999999997</v>
      </c>
      <c r="R11097" s="1">
        <v>5.9133839999999998</v>
      </c>
      <c r="S11097" s="1">
        <v>6.3701619999999997</v>
      </c>
      <c r="T11097" s="1">
        <v>8.2714230000000004</v>
      </c>
      <c r="U11097" s="1">
        <v>7.4597540000000002</v>
      </c>
      <c r="V11097" s="1">
        <v>8.4017619999999997</v>
      </c>
    </row>
    <row r="11098" spans="1:22" x14ac:dyDescent="0.25">
      <c r="A11098" t="s">
        <v>28027</v>
      </c>
      <c r="B11098" t="s">
        <v>28028</v>
      </c>
      <c r="C11098" t="s">
        <v>28029</v>
      </c>
      <c r="D11098" t="s">
        <v>28030</v>
      </c>
      <c r="E11098" s="1">
        <v>11</v>
      </c>
      <c r="F11098" s="1">
        <v>11</v>
      </c>
      <c r="G11098" s="1">
        <v>11</v>
      </c>
      <c r="H11098" s="1">
        <v>59.7</v>
      </c>
      <c r="I11098" s="1">
        <v>29.341000000000001</v>
      </c>
      <c r="J11098" s="3">
        <v>2.5706000000000001E-236</v>
      </c>
      <c r="K11098" s="1">
        <v>5.7321929999999996</v>
      </c>
      <c r="L11098" s="1">
        <v>5.3243650000000002</v>
      </c>
      <c r="M11098" s="1">
        <v>5.9979149999999999</v>
      </c>
      <c r="N11098" s="1">
        <v>5.4510949999999996</v>
      </c>
      <c r="O11098" s="1" t="s">
        <v>76</v>
      </c>
      <c r="P11098" s="1">
        <v>5.0101300000000002</v>
      </c>
      <c r="Q11098" s="1">
        <v>6.0882430000000003</v>
      </c>
      <c r="R11098" s="1">
        <v>6.0873559999999998</v>
      </c>
      <c r="S11098" s="1">
        <v>6.0324980000000004</v>
      </c>
      <c r="T11098" s="1">
        <v>7.4220810000000004</v>
      </c>
      <c r="U11098" s="1">
        <v>7.459498</v>
      </c>
      <c r="V11098" s="1">
        <v>7.7389390000000002</v>
      </c>
    </row>
    <row r="11099" spans="1:22" x14ac:dyDescent="0.25">
      <c r="A11099" t="s">
        <v>4012</v>
      </c>
      <c r="B11099" t="s">
        <v>4013</v>
      </c>
      <c r="C11099" t="s">
        <v>4014</v>
      </c>
      <c r="D11099" t="s">
        <v>4015</v>
      </c>
      <c r="E11099" s="1">
        <v>21</v>
      </c>
      <c r="F11099" s="1">
        <v>21</v>
      </c>
      <c r="G11099" s="1">
        <v>21</v>
      </c>
      <c r="H11099" s="1">
        <v>46.8</v>
      </c>
      <c r="I11099" s="1">
        <v>59.472999999999999</v>
      </c>
      <c r="J11099" s="3">
        <v>2.8214999999999998E-292</v>
      </c>
      <c r="K11099" s="1">
        <v>4.6011360000000003</v>
      </c>
      <c r="L11099" s="1">
        <v>5.6543979999999996</v>
      </c>
      <c r="M11099" s="1" t="s">
        <v>76</v>
      </c>
      <c r="N11099" s="1">
        <v>5.5124440000000003</v>
      </c>
      <c r="O11099" s="1">
        <v>6.3194600000000003</v>
      </c>
      <c r="P11099" s="1">
        <v>5.7175289999999999</v>
      </c>
      <c r="Q11099" s="1">
        <v>5.3866420000000002</v>
      </c>
      <c r="R11099" s="1">
        <v>5.5472330000000003</v>
      </c>
      <c r="S11099" s="1">
        <v>5.6678639999999998</v>
      </c>
      <c r="T11099" s="1">
        <v>7.6002539999999996</v>
      </c>
      <c r="U11099" s="1">
        <v>7.4584720000000004</v>
      </c>
      <c r="V11099" s="1">
        <v>7.7369459999999997</v>
      </c>
    </row>
    <row r="11100" spans="1:22" x14ac:dyDescent="0.25">
      <c r="A11100" t="s">
        <v>25646</v>
      </c>
      <c r="B11100" t="s">
        <v>25647</v>
      </c>
      <c r="C11100" t="s">
        <v>25648</v>
      </c>
      <c r="D11100" t="s">
        <v>25649</v>
      </c>
      <c r="E11100" s="1">
        <v>17</v>
      </c>
      <c r="F11100" s="1">
        <v>17</v>
      </c>
      <c r="G11100" s="1">
        <v>17</v>
      </c>
      <c r="H11100" s="1">
        <v>48</v>
      </c>
      <c r="I11100" s="1">
        <v>57.076000000000001</v>
      </c>
      <c r="J11100" s="3">
        <v>1.1235E-256</v>
      </c>
      <c r="K11100" s="1">
        <v>5.1364039999999997</v>
      </c>
      <c r="L11100" s="1">
        <v>5.6596310000000001</v>
      </c>
      <c r="M11100" s="1">
        <v>5.7402119999999996</v>
      </c>
      <c r="N11100" s="1" t="s">
        <v>76</v>
      </c>
      <c r="O11100" s="1">
        <v>4.9090689999999997</v>
      </c>
      <c r="P11100" s="1">
        <v>5.4380519999999999</v>
      </c>
      <c r="Q11100" s="1">
        <v>6.08934</v>
      </c>
      <c r="R11100" s="1">
        <v>6.1610680000000002</v>
      </c>
      <c r="S11100" s="1">
        <v>6.0010409999999998</v>
      </c>
      <c r="T11100" s="1">
        <v>7.90754</v>
      </c>
      <c r="U11100" s="1">
        <v>7.4582899999999999</v>
      </c>
      <c r="V11100" s="1">
        <v>7.8324959999999999</v>
      </c>
    </row>
    <row r="11101" spans="1:22" x14ac:dyDescent="0.25">
      <c r="A11101" t="s">
        <v>15255</v>
      </c>
      <c r="B11101" t="s">
        <v>15256</v>
      </c>
      <c r="C11101" t="s">
        <v>15257</v>
      </c>
      <c r="D11101" t="s">
        <v>15258</v>
      </c>
      <c r="E11101" s="1">
        <v>6</v>
      </c>
      <c r="F11101" s="1">
        <v>6</v>
      </c>
      <c r="G11101" s="1">
        <v>6</v>
      </c>
      <c r="H11101" s="1">
        <v>37.299999999999997</v>
      </c>
      <c r="I11101" s="1">
        <v>28.43</v>
      </c>
      <c r="J11101" s="1">
        <v>0</v>
      </c>
      <c r="K11101" s="1" t="s">
        <v>76</v>
      </c>
      <c r="L11101" s="1" t="s">
        <v>76</v>
      </c>
      <c r="M11101" s="1" t="s">
        <v>76</v>
      </c>
      <c r="N11101" s="1">
        <v>5.3906530000000004</v>
      </c>
      <c r="O11101" s="1" t="s">
        <v>76</v>
      </c>
      <c r="P11101" s="1">
        <v>4.4568370000000002</v>
      </c>
      <c r="Q11101" s="1">
        <v>5.7858989999999997</v>
      </c>
      <c r="R11101" s="1">
        <v>6.0780580000000004</v>
      </c>
      <c r="S11101" s="1">
        <v>5.5709160000000004</v>
      </c>
      <c r="T11101" s="1" t="s">
        <v>76</v>
      </c>
      <c r="U11101" s="1">
        <v>7.4582899999999999</v>
      </c>
      <c r="V11101" s="1">
        <v>7.0138059999999998</v>
      </c>
    </row>
    <row r="11102" spans="1:22" x14ac:dyDescent="0.25">
      <c r="A11102" t="s">
        <v>41831</v>
      </c>
      <c r="B11102" t="s">
        <v>41832</v>
      </c>
      <c r="C11102" t="s">
        <v>41833</v>
      </c>
      <c r="D11102" t="s">
        <v>41834</v>
      </c>
      <c r="E11102" s="1">
        <v>15</v>
      </c>
      <c r="F11102" s="1">
        <v>15</v>
      </c>
      <c r="G11102" s="1">
        <v>1</v>
      </c>
      <c r="H11102" s="1">
        <v>36.6</v>
      </c>
      <c r="I11102" s="1">
        <v>59.96</v>
      </c>
      <c r="J11102" s="3">
        <v>8.2154999999999997E-277</v>
      </c>
      <c r="K11102" s="1">
        <v>5.6379200000000003</v>
      </c>
      <c r="L11102" s="1">
        <v>5.5711729999999999</v>
      </c>
      <c r="M11102" s="1" t="s">
        <v>76</v>
      </c>
      <c r="N11102" s="1" t="s">
        <v>76</v>
      </c>
      <c r="O11102" s="1">
        <v>5.8423780000000001</v>
      </c>
      <c r="P11102" s="1">
        <v>4.7460500000000003</v>
      </c>
      <c r="Q11102" s="1">
        <v>5.7114950000000002</v>
      </c>
      <c r="R11102" s="1">
        <v>5.7899820000000002</v>
      </c>
      <c r="S11102" s="1">
        <v>4.9703749999999998</v>
      </c>
      <c r="T11102" s="1" t="s">
        <v>76</v>
      </c>
      <c r="U11102" s="1">
        <v>7.4581540000000004</v>
      </c>
      <c r="V11102" s="1" t="s">
        <v>76</v>
      </c>
    </row>
    <row r="11103" spans="1:22" x14ac:dyDescent="0.25">
      <c r="A11103" t="s">
        <v>32933</v>
      </c>
      <c r="B11103" t="s">
        <v>32934</v>
      </c>
      <c r="C11103" t="s">
        <v>32935</v>
      </c>
      <c r="D11103" t="s">
        <v>32936</v>
      </c>
      <c r="E11103" s="1">
        <v>12</v>
      </c>
      <c r="F11103" s="1">
        <v>12</v>
      </c>
      <c r="G11103" s="1">
        <v>12</v>
      </c>
      <c r="H11103" s="1">
        <v>33.9</v>
      </c>
      <c r="I11103" s="1">
        <v>64.844999999999999</v>
      </c>
      <c r="J11103" s="3">
        <v>6.6441999999999998E-278</v>
      </c>
      <c r="K11103" s="1">
        <v>4.4043890000000001</v>
      </c>
      <c r="L11103" s="1" t="s">
        <v>76</v>
      </c>
      <c r="M11103" s="1">
        <v>4.4308170000000002</v>
      </c>
      <c r="N11103" s="1" t="s">
        <v>76</v>
      </c>
      <c r="O11103" s="1" t="s">
        <v>76</v>
      </c>
      <c r="P11103" s="1">
        <v>5.1930969999999999</v>
      </c>
      <c r="Q11103" s="1">
        <v>4.4956690000000004</v>
      </c>
      <c r="R11103" s="1">
        <v>6.3177289999999999</v>
      </c>
      <c r="S11103" s="1">
        <v>5.2530229999999998</v>
      </c>
      <c r="T11103" s="1" t="s">
        <v>76</v>
      </c>
      <c r="U11103" s="1">
        <v>7.4575189999999996</v>
      </c>
      <c r="V11103" s="1">
        <v>7.5640150000000004</v>
      </c>
    </row>
    <row r="11104" spans="1:22" x14ac:dyDescent="0.25">
      <c r="A11104" t="s">
        <v>28432</v>
      </c>
      <c r="B11104" t="s">
        <v>28433</v>
      </c>
      <c r="C11104" t="s">
        <v>28434</v>
      </c>
      <c r="D11104" t="s">
        <v>28435</v>
      </c>
      <c r="E11104" s="1">
        <v>12</v>
      </c>
      <c r="F11104" s="1">
        <v>12</v>
      </c>
      <c r="G11104" s="1">
        <v>12</v>
      </c>
      <c r="H11104" s="1">
        <v>38.9</v>
      </c>
      <c r="I11104" s="1">
        <v>35.430999999999997</v>
      </c>
      <c r="J11104" s="3">
        <v>1.8587999999999999E-226</v>
      </c>
      <c r="K11104" s="1">
        <v>5.370679</v>
      </c>
      <c r="L11104" s="1">
        <v>5.9296179999999996</v>
      </c>
      <c r="M11104" s="1" t="s">
        <v>76</v>
      </c>
      <c r="N11104" s="1">
        <v>5.5184480000000002</v>
      </c>
      <c r="O11104" s="1">
        <v>6.1010590000000002</v>
      </c>
      <c r="P11104" s="1">
        <v>5.470116</v>
      </c>
      <c r="Q11104" s="1">
        <v>5.8068379999999999</v>
      </c>
      <c r="R11104" s="1">
        <v>6.5408549999999996</v>
      </c>
      <c r="S11104" s="1">
        <v>5.7058980000000004</v>
      </c>
      <c r="T11104" s="1">
        <v>7.831531</v>
      </c>
      <c r="U11104" s="1">
        <v>7.4567759999999996</v>
      </c>
      <c r="V11104" s="1">
        <v>7.2738110000000002</v>
      </c>
    </row>
    <row r="11105" spans="1:22" x14ac:dyDescent="0.25">
      <c r="A11105" t="s">
        <v>2244</v>
      </c>
      <c r="B11105" t="s">
        <v>2245</v>
      </c>
      <c r="C11105" t="s">
        <v>2246</v>
      </c>
      <c r="D11105" t="s">
        <v>2247</v>
      </c>
      <c r="E11105" s="1">
        <v>20</v>
      </c>
      <c r="F11105" s="1">
        <v>19</v>
      </c>
      <c r="G11105" s="1">
        <v>16</v>
      </c>
      <c r="H11105" s="1">
        <v>45</v>
      </c>
      <c r="I11105" s="1">
        <v>65.572000000000003</v>
      </c>
      <c r="J11105" s="3">
        <v>7.8478999999999996E-209</v>
      </c>
      <c r="K11105" s="1">
        <v>5.7616949999999996</v>
      </c>
      <c r="L11105" s="1">
        <v>6.3025039999999999</v>
      </c>
      <c r="M11105" s="1">
        <v>5.9040229999999996</v>
      </c>
      <c r="N11105" s="1">
        <v>6.0532320000000004</v>
      </c>
      <c r="O11105" s="1">
        <v>6.3477199999999998</v>
      </c>
      <c r="P11105" s="1">
        <v>6.1263909999999999</v>
      </c>
      <c r="Q11105" s="1">
        <v>6.0457530000000004</v>
      </c>
      <c r="R11105" s="1">
        <v>6.0862530000000001</v>
      </c>
      <c r="S11105" s="1">
        <v>6.1103880000000004</v>
      </c>
      <c r="T11105" s="1">
        <v>7.6396959999999998</v>
      </c>
      <c r="U11105" s="1">
        <v>7.4560170000000001</v>
      </c>
      <c r="V11105" s="1">
        <v>7.7201760000000004</v>
      </c>
    </row>
    <row r="11106" spans="1:22" x14ac:dyDescent="0.25">
      <c r="A11106" t="s">
        <v>15814</v>
      </c>
      <c r="B11106" t="s">
        <v>15815</v>
      </c>
      <c r="C11106" t="s">
        <v>15816</v>
      </c>
      <c r="D11106" t="s">
        <v>15817</v>
      </c>
      <c r="E11106" s="1">
        <v>5</v>
      </c>
      <c r="F11106" s="1">
        <v>5</v>
      </c>
      <c r="G11106" s="1">
        <v>5</v>
      </c>
      <c r="H11106" s="1">
        <v>39.200000000000003</v>
      </c>
      <c r="I11106" s="1">
        <v>21.172000000000001</v>
      </c>
      <c r="J11106" s="3">
        <v>1.6910000000000001E-141</v>
      </c>
      <c r="K11106" s="1" t="s">
        <v>76</v>
      </c>
      <c r="L11106" s="1">
        <v>4.8373169999999996</v>
      </c>
      <c r="M11106" s="1" t="s">
        <v>76</v>
      </c>
      <c r="N11106" s="1">
        <v>6.0273899999999996</v>
      </c>
      <c r="O11106" s="1">
        <v>6.256742</v>
      </c>
      <c r="P11106" s="1">
        <v>6.3626149999999999</v>
      </c>
      <c r="Q11106" s="1">
        <v>5.8156179999999997</v>
      </c>
      <c r="R11106" s="1">
        <v>6.4349679999999996</v>
      </c>
      <c r="S11106" s="1">
        <v>6.2811240000000002</v>
      </c>
      <c r="T11106" s="1" t="s">
        <v>76</v>
      </c>
      <c r="U11106" s="1">
        <v>7.4558499999999999</v>
      </c>
      <c r="V11106" s="1">
        <v>7.4591810000000001</v>
      </c>
    </row>
    <row r="11107" spans="1:22" x14ac:dyDescent="0.25">
      <c r="A11107" t="s">
        <v>3520</v>
      </c>
      <c r="B11107" t="s">
        <v>3521</v>
      </c>
      <c r="C11107" t="s">
        <v>3522</v>
      </c>
      <c r="D11107" t="s">
        <v>3523</v>
      </c>
      <c r="E11107" s="1">
        <v>23</v>
      </c>
      <c r="F11107" s="1">
        <v>23</v>
      </c>
      <c r="G11107" s="1">
        <v>23</v>
      </c>
      <c r="H11107" s="1">
        <v>55.4</v>
      </c>
      <c r="I11107" s="1">
        <v>61.652999999999999</v>
      </c>
      <c r="J11107" s="1">
        <v>0</v>
      </c>
      <c r="K11107" s="1">
        <v>5.4598750000000003</v>
      </c>
      <c r="L11107" s="1">
        <v>5.862781</v>
      </c>
      <c r="M11107" s="1">
        <v>5.7322090000000001</v>
      </c>
      <c r="N11107" s="1">
        <v>4.9015069999999996</v>
      </c>
      <c r="O11107" s="1">
        <v>5.3018980000000004</v>
      </c>
      <c r="P11107" s="1">
        <v>5.3647580000000001</v>
      </c>
      <c r="Q11107" s="1">
        <v>5.2441040000000001</v>
      </c>
      <c r="R11107" s="1">
        <v>5.2653600000000003</v>
      </c>
      <c r="S11107" s="1">
        <v>5.9018290000000002</v>
      </c>
      <c r="T11107" s="1">
        <v>7.7109550000000002</v>
      </c>
      <c r="U11107" s="1">
        <v>7.4551189999999998</v>
      </c>
      <c r="V11107" s="1">
        <v>7.9616160000000002</v>
      </c>
    </row>
    <row r="11108" spans="1:22" x14ac:dyDescent="0.25">
      <c r="A11108" t="s">
        <v>14268</v>
      </c>
      <c r="B11108" t="s">
        <v>14269</v>
      </c>
      <c r="C11108" t="s">
        <v>14270</v>
      </c>
      <c r="D11108" t="s">
        <v>14271</v>
      </c>
      <c r="E11108" s="1">
        <v>3</v>
      </c>
      <c r="F11108" s="1">
        <v>3</v>
      </c>
      <c r="G11108" s="1">
        <v>3</v>
      </c>
      <c r="H11108" s="1">
        <v>41.9</v>
      </c>
      <c r="I11108" s="1">
        <v>8.5213000000000001</v>
      </c>
      <c r="J11108" s="3">
        <v>3.9577999999999997E-15</v>
      </c>
      <c r="K11108" s="1" t="s">
        <v>76</v>
      </c>
      <c r="L11108" s="1" t="s">
        <v>76</v>
      </c>
      <c r="M11108" s="1" t="s">
        <v>76</v>
      </c>
      <c r="N11108" s="1">
        <v>4.9944670000000002</v>
      </c>
      <c r="O11108" s="1" t="s">
        <v>76</v>
      </c>
      <c r="P11108" s="1">
        <v>5.8455009999999996</v>
      </c>
      <c r="Q11108" s="1">
        <v>6.1414179999999998</v>
      </c>
      <c r="R11108" s="1">
        <v>6.530443</v>
      </c>
      <c r="S11108" s="1">
        <v>6.3276240000000001</v>
      </c>
      <c r="T11108" s="1">
        <v>7.1960649999999999</v>
      </c>
      <c r="U11108" s="1">
        <v>7.4549969999999997</v>
      </c>
      <c r="V11108" s="1">
        <v>7.4434189999999996</v>
      </c>
    </row>
    <row r="11109" spans="1:22" x14ac:dyDescent="0.25">
      <c r="A11109" t="s">
        <v>40084</v>
      </c>
      <c r="B11109" t="s">
        <v>40085</v>
      </c>
      <c r="C11109" t="s">
        <v>40086</v>
      </c>
      <c r="D11109" t="s">
        <v>40087</v>
      </c>
      <c r="E11109" s="1">
        <v>7</v>
      </c>
      <c r="F11109" s="1">
        <v>7</v>
      </c>
      <c r="G11109" s="1">
        <v>7</v>
      </c>
      <c r="H11109" s="1">
        <v>23.1</v>
      </c>
      <c r="I11109" s="1">
        <v>48.47</v>
      </c>
      <c r="J11109" s="3">
        <v>2.8053999999999999E-177</v>
      </c>
      <c r="K11109" s="1">
        <v>5.1312660000000001</v>
      </c>
      <c r="L11109" s="1">
        <v>4.7518180000000001</v>
      </c>
      <c r="M11109" s="1" t="s">
        <v>76</v>
      </c>
      <c r="N11109" s="1">
        <v>4.8852710000000004</v>
      </c>
      <c r="O11109" s="1">
        <v>4.8794050000000002</v>
      </c>
      <c r="P11109" s="1">
        <v>5.0218509999999998</v>
      </c>
      <c r="Q11109" s="1">
        <v>5.5300070000000003</v>
      </c>
      <c r="R11109" s="1">
        <v>6.1097809999999999</v>
      </c>
      <c r="S11109" s="1">
        <v>5.8060039999999997</v>
      </c>
      <c r="T11109" s="1">
        <v>7.2316729999999998</v>
      </c>
      <c r="U11109" s="1">
        <v>7.4544180000000004</v>
      </c>
      <c r="V11109" s="1">
        <v>7.3194809999999997</v>
      </c>
    </row>
    <row r="11110" spans="1:22" x14ac:dyDescent="0.25">
      <c r="A11110" t="s">
        <v>24418</v>
      </c>
      <c r="B11110" t="s">
        <v>24419</v>
      </c>
      <c r="C11110" t="s">
        <v>24420</v>
      </c>
      <c r="D11110" t="s">
        <v>24421</v>
      </c>
      <c r="E11110" s="1">
        <v>10</v>
      </c>
      <c r="F11110" s="1">
        <v>10</v>
      </c>
      <c r="G11110" s="1">
        <v>9</v>
      </c>
      <c r="H11110" s="1">
        <v>14.9</v>
      </c>
      <c r="I11110" s="1">
        <v>57.017000000000003</v>
      </c>
      <c r="J11110" s="1">
        <v>0</v>
      </c>
      <c r="K11110" s="1">
        <v>7.0335450000000002</v>
      </c>
      <c r="L11110" s="1">
        <v>7.450742</v>
      </c>
      <c r="M11110" s="1">
        <v>7.103256</v>
      </c>
      <c r="N11110" s="1">
        <v>7.671062</v>
      </c>
      <c r="O11110" s="1">
        <v>7.9397840000000004</v>
      </c>
      <c r="P11110" s="1">
        <v>7.5796469999999996</v>
      </c>
      <c r="Q11110" s="1">
        <v>6.4095950000000004</v>
      </c>
      <c r="R11110" s="1">
        <v>6.6516270000000004</v>
      </c>
      <c r="S11110" s="1">
        <v>6.3775789999999999</v>
      </c>
      <c r="T11110" s="1">
        <v>7.5342669999999998</v>
      </c>
      <c r="U11110" s="1">
        <v>7.4543879999999998</v>
      </c>
      <c r="V11110" s="1">
        <v>7.7331649999999996</v>
      </c>
    </row>
    <row r="11111" spans="1:22" x14ac:dyDescent="0.25">
      <c r="A11111" t="s">
        <v>38820</v>
      </c>
      <c r="B11111" t="s">
        <v>38821</v>
      </c>
      <c r="C11111" t="s">
        <v>38822</v>
      </c>
      <c r="D11111" t="s">
        <v>38823</v>
      </c>
      <c r="E11111" s="1">
        <v>8</v>
      </c>
      <c r="F11111" s="1">
        <v>7</v>
      </c>
      <c r="G11111" s="1">
        <v>7</v>
      </c>
      <c r="H11111" s="1">
        <v>27.6</v>
      </c>
      <c r="I11111" s="1">
        <v>35.093000000000004</v>
      </c>
      <c r="J11111" s="3">
        <v>6.1622999999999996E-83</v>
      </c>
      <c r="K11111" s="1">
        <v>5.3073030000000001</v>
      </c>
      <c r="L11111" s="1" t="s">
        <v>76</v>
      </c>
      <c r="M11111" s="1">
        <v>5.1762069999999998</v>
      </c>
      <c r="N11111" s="1">
        <v>5.8952179999999998</v>
      </c>
      <c r="O11111" s="1" t="s">
        <v>76</v>
      </c>
      <c r="P11111" s="1">
        <v>5.7246689999999996</v>
      </c>
      <c r="Q11111" s="1">
        <v>6.0557990000000004</v>
      </c>
      <c r="R11111" s="1">
        <v>6.1135419999999998</v>
      </c>
      <c r="S11111" s="1">
        <v>5.9623410000000003</v>
      </c>
      <c r="T11111" s="1">
        <v>7.7879560000000003</v>
      </c>
      <c r="U11111" s="1">
        <v>7.4541740000000001</v>
      </c>
      <c r="V11111" s="1">
        <v>7.4965000000000002</v>
      </c>
    </row>
    <row r="11112" spans="1:22" x14ac:dyDescent="0.25">
      <c r="A11112" t="s">
        <v>12255</v>
      </c>
      <c r="B11112" t="s">
        <v>12256</v>
      </c>
      <c r="C11112" t="s">
        <v>12257</v>
      </c>
      <c r="D11112" t="s">
        <v>12258</v>
      </c>
      <c r="E11112" s="1">
        <v>32</v>
      </c>
      <c r="F11112" s="1">
        <v>32</v>
      </c>
      <c r="G11112" s="1">
        <v>31</v>
      </c>
      <c r="H11112" s="1">
        <v>38.299999999999997</v>
      </c>
      <c r="I11112" s="1">
        <v>122.11</v>
      </c>
      <c r="J11112" s="1">
        <v>0</v>
      </c>
      <c r="K11112" s="1">
        <v>4.3841919999999996</v>
      </c>
      <c r="L11112" s="1">
        <v>5.1437330000000001</v>
      </c>
      <c r="M11112" s="1">
        <v>5.1906400000000001</v>
      </c>
      <c r="N11112" s="1">
        <v>4.2795300000000003</v>
      </c>
      <c r="O11112" s="1">
        <v>5.0936669999999999</v>
      </c>
      <c r="P11112" s="1">
        <v>4.522627</v>
      </c>
      <c r="Q11112" s="1">
        <v>5.2160339999999996</v>
      </c>
      <c r="R11112" s="1">
        <v>5.5060310000000001</v>
      </c>
      <c r="S11112" s="1">
        <v>5.2275520000000002</v>
      </c>
      <c r="T11112" s="1">
        <v>7.498297</v>
      </c>
      <c r="U11112" s="1">
        <v>7.4537769999999997</v>
      </c>
      <c r="V11112" s="1">
        <v>7.4060969999999999</v>
      </c>
    </row>
    <row r="11113" spans="1:22" x14ac:dyDescent="0.25">
      <c r="A11113" t="s">
        <v>40240</v>
      </c>
      <c r="B11113" t="s">
        <v>40241</v>
      </c>
      <c r="C11113" t="s">
        <v>40242</v>
      </c>
      <c r="D11113" t="s">
        <v>40243</v>
      </c>
      <c r="E11113" s="1">
        <v>15</v>
      </c>
      <c r="F11113" s="1">
        <v>15</v>
      </c>
      <c r="G11113" s="1">
        <v>14</v>
      </c>
      <c r="H11113" s="1">
        <v>82.1</v>
      </c>
      <c r="I11113" s="1">
        <v>21.273</v>
      </c>
      <c r="J11113" s="3">
        <v>1.4245000000000001E-160</v>
      </c>
      <c r="K11113" s="1">
        <v>5.1849179999999997</v>
      </c>
      <c r="L11113" s="1">
        <v>6.1140100000000004</v>
      </c>
      <c r="M11113" s="1">
        <v>4.7310970000000001</v>
      </c>
      <c r="N11113" s="1">
        <v>6.4313640000000003</v>
      </c>
      <c r="O11113" s="1">
        <v>6.7945650000000004</v>
      </c>
      <c r="P11113" s="1">
        <v>6.298635</v>
      </c>
      <c r="Q11113" s="1">
        <v>6.0076619999999998</v>
      </c>
      <c r="R11113" s="1">
        <v>6.9587219999999999</v>
      </c>
      <c r="S11113" s="1">
        <v>6.5095789999999996</v>
      </c>
      <c r="T11113" s="1">
        <v>7.3104810000000002</v>
      </c>
      <c r="U11113" s="1">
        <v>7.4537620000000002</v>
      </c>
      <c r="V11113" s="1">
        <v>7.6530870000000002</v>
      </c>
    </row>
    <row r="11114" spans="1:22" x14ac:dyDescent="0.25">
      <c r="A11114" t="s">
        <v>30799</v>
      </c>
      <c r="B11114" t="s">
        <v>30800</v>
      </c>
      <c r="C11114" t="s">
        <v>30801</v>
      </c>
      <c r="D11114" t="s">
        <v>30802</v>
      </c>
      <c r="E11114" s="1">
        <v>16</v>
      </c>
      <c r="F11114" s="1">
        <v>16</v>
      </c>
      <c r="G11114" s="1">
        <v>16</v>
      </c>
      <c r="H11114" s="1">
        <v>30.2</v>
      </c>
      <c r="I11114" s="1">
        <v>80.926000000000002</v>
      </c>
      <c r="J11114" s="3">
        <v>2.0935000000000001E-259</v>
      </c>
      <c r="K11114" s="1" t="s">
        <v>76</v>
      </c>
      <c r="L11114" s="1" t="s">
        <v>76</v>
      </c>
      <c r="M11114" s="1">
        <v>4.9024380000000001</v>
      </c>
      <c r="N11114" s="1">
        <v>5.4064040000000002</v>
      </c>
      <c r="O11114" s="1">
        <v>5.8562390000000004</v>
      </c>
      <c r="P11114" s="1">
        <v>5.6004069999999997</v>
      </c>
      <c r="Q11114" s="1">
        <v>5.8365710000000002</v>
      </c>
      <c r="R11114" s="1">
        <v>6.179983</v>
      </c>
      <c r="S11114" s="1">
        <v>5.382161</v>
      </c>
      <c r="T11114" s="1">
        <v>7.5329329999999999</v>
      </c>
      <c r="U11114" s="1">
        <v>7.4537310000000003</v>
      </c>
      <c r="V11114" s="1">
        <v>7.110792</v>
      </c>
    </row>
    <row r="11115" spans="1:22" x14ac:dyDescent="0.25">
      <c r="A11115" t="s">
        <v>16353</v>
      </c>
      <c r="B11115" t="s">
        <v>16354</v>
      </c>
      <c r="C11115" t="s">
        <v>16355</v>
      </c>
      <c r="D11115" t="s">
        <v>16356</v>
      </c>
      <c r="E11115" s="1">
        <v>10</v>
      </c>
      <c r="F11115" s="1">
        <v>10</v>
      </c>
      <c r="G11115" s="1">
        <v>9</v>
      </c>
      <c r="H11115" s="1">
        <v>11.1</v>
      </c>
      <c r="I11115" s="1">
        <v>145.81</v>
      </c>
      <c r="J11115" s="3">
        <v>4.567E-166</v>
      </c>
      <c r="K11115" s="1" t="s">
        <v>76</v>
      </c>
      <c r="L11115" s="1" t="s">
        <v>76</v>
      </c>
      <c r="M11115" s="1" t="s">
        <v>76</v>
      </c>
      <c r="N11115" s="1" t="s">
        <v>76</v>
      </c>
      <c r="O11115" s="1" t="s">
        <v>76</v>
      </c>
      <c r="P11115" s="1">
        <v>4.0413139999999999</v>
      </c>
      <c r="Q11115" s="1">
        <v>4.5528750000000002</v>
      </c>
      <c r="R11115" s="1">
        <v>5.2874660000000002</v>
      </c>
      <c r="S11115" s="1">
        <v>4.5882719999999999</v>
      </c>
      <c r="T11115" s="1" t="s">
        <v>76</v>
      </c>
      <c r="U11115" s="1">
        <v>7.4537310000000003</v>
      </c>
      <c r="V11115" s="1">
        <v>7.4026740000000002</v>
      </c>
    </row>
    <row r="11116" spans="1:22" x14ac:dyDescent="0.25">
      <c r="A11116" t="s">
        <v>8567</v>
      </c>
      <c r="B11116" t="s">
        <v>8568</v>
      </c>
      <c r="C11116" t="s">
        <v>8569</v>
      </c>
      <c r="D11116" t="s">
        <v>8570</v>
      </c>
      <c r="E11116" s="1">
        <v>13</v>
      </c>
      <c r="F11116" s="1">
        <v>13</v>
      </c>
      <c r="G11116" s="1">
        <v>11</v>
      </c>
      <c r="H11116" s="1">
        <v>31.7</v>
      </c>
      <c r="I11116" s="1">
        <v>67.257000000000005</v>
      </c>
      <c r="J11116" s="3">
        <v>4.4747999999999999E-301</v>
      </c>
      <c r="K11116" s="1" t="s">
        <v>76</v>
      </c>
      <c r="L11116" s="1">
        <v>4.7630530000000002</v>
      </c>
      <c r="M11116" s="1">
        <v>4.0446960000000001</v>
      </c>
      <c r="N11116" s="1">
        <v>5.1249599999999997</v>
      </c>
      <c r="O11116" s="1">
        <v>5.4243100000000002</v>
      </c>
      <c r="P11116" s="1">
        <v>5.5171299999999999</v>
      </c>
      <c r="Q11116" s="1">
        <v>5.607037</v>
      </c>
      <c r="R11116" s="1">
        <v>6.1332829999999996</v>
      </c>
      <c r="S11116" s="1">
        <v>6.077731</v>
      </c>
      <c r="T11116" s="1">
        <v>7.6758699999999997</v>
      </c>
      <c r="U11116" s="1">
        <v>7.4536850000000001</v>
      </c>
      <c r="V11116" s="1">
        <v>7.9697839999999998</v>
      </c>
    </row>
    <row r="11117" spans="1:22" x14ac:dyDescent="0.25">
      <c r="A11117" t="s">
        <v>5887</v>
      </c>
      <c r="B11117" t="s">
        <v>5888</v>
      </c>
      <c r="C11117" t="s">
        <v>5889</v>
      </c>
      <c r="D11117" t="s">
        <v>5890</v>
      </c>
      <c r="E11117" s="1">
        <v>20</v>
      </c>
      <c r="F11117" s="1">
        <v>20</v>
      </c>
      <c r="G11117" s="1">
        <v>19</v>
      </c>
      <c r="H11117" s="1">
        <v>25.1</v>
      </c>
      <c r="I11117" s="1">
        <v>122.07</v>
      </c>
      <c r="J11117" s="1">
        <v>0</v>
      </c>
      <c r="K11117" s="1">
        <v>5.1947640000000002</v>
      </c>
      <c r="L11117" s="1">
        <v>5.8162209999999996</v>
      </c>
      <c r="M11117" s="1" t="s">
        <v>76</v>
      </c>
      <c r="N11117" s="1">
        <v>4.7866229999999996</v>
      </c>
      <c r="O11117" s="1">
        <v>5.6621160000000001</v>
      </c>
      <c r="P11117" s="1">
        <v>4.8471039999999999</v>
      </c>
      <c r="Q11117" s="1">
        <v>5.1116989999999998</v>
      </c>
      <c r="R11117" s="1">
        <v>5.8521320000000001</v>
      </c>
      <c r="S11117" s="1">
        <v>5.7084979999999996</v>
      </c>
      <c r="T11117" s="1" t="s">
        <v>76</v>
      </c>
      <c r="U11117" s="1">
        <v>7.4526599999999998</v>
      </c>
      <c r="V11117" s="1">
        <v>7.5161519999999999</v>
      </c>
    </row>
    <row r="11118" spans="1:22" x14ac:dyDescent="0.25">
      <c r="A11118" t="s">
        <v>22978</v>
      </c>
      <c r="B11118" t="s">
        <v>22979</v>
      </c>
      <c r="C11118" t="s">
        <v>22980</v>
      </c>
      <c r="D11118" t="s">
        <v>22981</v>
      </c>
      <c r="E11118" s="1">
        <v>21</v>
      </c>
      <c r="F11118" s="1">
        <v>20</v>
      </c>
      <c r="G11118" s="1">
        <v>20</v>
      </c>
      <c r="H11118" s="1">
        <v>46.5</v>
      </c>
      <c r="I11118" s="1">
        <v>68.808999999999997</v>
      </c>
      <c r="J11118" s="1">
        <v>0</v>
      </c>
      <c r="K11118" s="1">
        <v>4.6133980000000001</v>
      </c>
      <c r="L11118" s="1">
        <v>4.9360359999999996</v>
      </c>
      <c r="M11118" s="1">
        <v>4.9880909999999998</v>
      </c>
      <c r="N11118" s="1">
        <v>3.8146939999999998</v>
      </c>
      <c r="O11118" s="1">
        <v>4.5010050000000001</v>
      </c>
      <c r="P11118" s="1">
        <v>4.5103569999999999</v>
      </c>
      <c r="Q11118" s="1">
        <v>5.4308170000000002</v>
      </c>
      <c r="R11118" s="1">
        <v>5.8341659999999997</v>
      </c>
      <c r="S11118" s="1">
        <v>5.7886769999999999</v>
      </c>
      <c r="T11118" s="1">
        <v>7.8583749999999997</v>
      </c>
      <c r="U11118" s="1">
        <v>7.4526300000000001</v>
      </c>
      <c r="V11118" s="1">
        <v>7.5128709999999996</v>
      </c>
    </row>
    <row r="11119" spans="1:22" x14ac:dyDescent="0.25">
      <c r="A11119" t="s">
        <v>16869</v>
      </c>
      <c r="B11119" t="s">
        <v>16870</v>
      </c>
      <c r="C11119" t="s">
        <v>16871</v>
      </c>
      <c r="D11119" t="s">
        <v>16872</v>
      </c>
      <c r="E11119" s="1">
        <v>13</v>
      </c>
      <c r="F11119" s="1">
        <v>13</v>
      </c>
      <c r="G11119" s="1">
        <v>13</v>
      </c>
      <c r="H11119" s="1">
        <v>23.7</v>
      </c>
      <c r="I11119" s="1">
        <v>86.147000000000006</v>
      </c>
      <c r="J11119" s="1">
        <v>0</v>
      </c>
      <c r="K11119" s="1">
        <v>4.6187069999999997</v>
      </c>
      <c r="L11119" s="1">
        <v>4.7999609999999997</v>
      </c>
      <c r="M11119" s="1" t="s">
        <v>76</v>
      </c>
      <c r="N11119" s="1">
        <v>5.553871</v>
      </c>
      <c r="O11119" s="1">
        <v>6.2750120000000003</v>
      </c>
      <c r="P11119" s="1">
        <v>5.8787339999999997</v>
      </c>
      <c r="Q11119" s="1">
        <v>5.1717560000000002</v>
      </c>
      <c r="R11119" s="1">
        <v>5.987679</v>
      </c>
      <c r="S11119" s="1">
        <v>5.8742960000000002</v>
      </c>
      <c r="T11119" s="1">
        <v>7.7034029999999998</v>
      </c>
      <c r="U11119" s="1">
        <v>7.4520780000000002</v>
      </c>
      <c r="V11119" s="1">
        <v>8.0928260000000005</v>
      </c>
    </row>
    <row r="11120" spans="1:22" x14ac:dyDescent="0.25">
      <c r="A11120" t="s">
        <v>23194</v>
      </c>
      <c r="B11120" t="s">
        <v>23195</v>
      </c>
      <c r="C11120" t="s">
        <v>23196</v>
      </c>
      <c r="D11120" t="s">
        <v>23197</v>
      </c>
      <c r="E11120" s="1">
        <v>6</v>
      </c>
      <c r="F11120" s="1">
        <v>6</v>
      </c>
      <c r="G11120" s="1">
        <v>6</v>
      </c>
      <c r="H11120" s="1">
        <v>26</v>
      </c>
      <c r="I11120" s="1">
        <v>29.379000000000001</v>
      </c>
      <c r="J11120" s="3">
        <v>1.3835000000000001E-44</v>
      </c>
      <c r="K11120" s="1" t="s">
        <v>76</v>
      </c>
      <c r="L11120" s="1">
        <v>5.8022879999999999</v>
      </c>
      <c r="M11120" s="1" t="s">
        <v>76</v>
      </c>
      <c r="N11120" s="1">
        <v>6.0312469999999996</v>
      </c>
      <c r="O11120" s="1">
        <v>6.9277709999999999</v>
      </c>
      <c r="P11120" s="1">
        <v>5.973751</v>
      </c>
      <c r="Q11120" s="1">
        <v>5.3199389999999998</v>
      </c>
      <c r="R11120" s="1">
        <v>6.2520759999999997</v>
      </c>
      <c r="S11120" s="1">
        <v>6.0924050000000003</v>
      </c>
      <c r="T11120" s="1" t="s">
        <v>76</v>
      </c>
      <c r="U11120" s="1">
        <v>7.4520470000000003</v>
      </c>
      <c r="V11120" s="1" t="s">
        <v>76</v>
      </c>
    </row>
    <row r="11121" spans="1:22" x14ac:dyDescent="0.25">
      <c r="A11121" t="s">
        <v>22259</v>
      </c>
      <c r="B11121" t="s">
        <v>22260</v>
      </c>
      <c r="C11121" t="s">
        <v>22261</v>
      </c>
      <c r="D11121" t="s">
        <v>22262</v>
      </c>
      <c r="E11121" s="1">
        <v>14</v>
      </c>
      <c r="F11121" s="1">
        <v>14</v>
      </c>
      <c r="G11121" s="1">
        <v>14</v>
      </c>
      <c r="H11121" s="1">
        <v>62.7</v>
      </c>
      <c r="I11121" s="1">
        <v>26.132000000000001</v>
      </c>
      <c r="J11121" s="1">
        <v>0</v>
      </c>
      <c r="K11121" s="1">
        <v>5.9788649999999999</v>
      </c>
      <c r="L11121" s="1">
        <v>6.1588139999999996</v>
      </c>
      <c r="M11121" s="1">
        <v>6.3245290000000001</v>
      </c>
      <c r="N11121" s="1">
        <v>5.0538460000000001</v>
      </c>
      <c r="O11121" s="1" t="s">
        <v>76</v>
      </c>
      <c r="P11121" s="1">
        <v>6.3823600000000003</v>
      </c>
      <c r="Q11121" s="1">
        <v>6.0424579999999999</v>
      </c>
      <c r="R11121" s="1">
        <v>5.7456050000000003</v>
      </c>
      <c r="S11121" s="1">
        <v>6.094087</v>
      </c>
      <c r="T11121" s="1">
        <v>7.5289429999999999</v>
      </c>
      <c r="U11121" s="1">
        <v>7.4516790000000004</v>
      </c>
      <c r="V11121" s="1">
        <v>7.4621579999999996</v>
      </c>
    </row>
    <row r="11122" spans="1:22" x14ac:dyDescent="0.25">
      <c r="A11122" t="s">
        <v>25447</v>
      </c>
      <c r="B11122" t="s">
        <v>25448</v>
      </c>
      <c r="C11122" t="s">
        <v>25449</v>
      </c>
      <c r="D11122" t="s">
        <v>25450</v>
      </c>
      <c r="E11122" s="1">
        <v>8</v>
      </c>
      <c r="F11122" s="1">
        <v>8</v>
      </c>
      <c r="G11122" s="1">
        <v>8</v>
      </c>
      <c r="H11122" s="1">
        <v>33</v>
      </c>
      <c r="I11122" s="1">
        <v>35.798999999999999</v>
      </c>
      <c r="J11122" s="3">
        <v>8.2524000000000001E-220</v>
      </c>
      <c r="K11122" s="1">
        <v>5.5881040000000004</v>
      </c>
      <c r="L11122" s="1" t="s">
        <v>76</v>
      </c>
      <c r="M11122" s="1">
        <v>4.6273460000000002</v>
      </c>
      <c r="N11122" s="1">
        <v>5.9238030000000004</v>
      </c>
      <c r="O11122" s="1">
        <v>5.3728199999999999</v>
      </c>
      <c r="P11122" s="1">
        <v>5.9690709999999996</v>
      </c>
      <c r="Q11122" s="1">
        <v>6.0573620000000004</v>
      </c>
      <c r="R11122" s="1">
        <v>6.3716590000000002</v>
      </c>
      <c r="S11122" s="1">
        <v>6.5102630000000001</v>
      </c>
      <c r="T11122" s="1">
        <v>7.5969709999999999</v>
      </c>
      <c r="U11122" s="1">
        <v>7.4512489999999998</v>
      </c>
      <c r="V11122" s="1">
        <v>7.8449619999999998</v>
      </c>
    </row>
    <row r="11123" spans="1:22" x14ac:dyDescent="0.25">
      <c r="A11123" t="s">
        <v>3684</v>
      </c>
      <c r="B11123" t="s">
        <v>3685</v>
      </c>
      <c r="C11123" t="s">
        <v>3686</v>
      </c>
      <c r="D11123" t="s">
        <v>3687</v>
      </c>
      <c r="E11123" s="1">
        <v>4</v>
      </c>
      <c r="F11123" s="1">
        <v>4</v>
      </c>
      <c r="G11123" s="1">
        <v>3</v>
      </c>
      <c r="H11123" s="1">
        <v>30.7</v>
      </c>
      <c r="I11123" s="1">
        <v>15.847</v>
      </c>
      <c r="J11123" s="3">
        <v>5.1268000000000003E-130</v>
      </c>
      <c r="K11123" s="1" t="s">
        <v>76</v>
      </c>
      <c r="L11123" s="1">
        <v>5.7163709999999996</v>
      </c>
      <c r="M11123" s="1">
        <v>6.2568380000000001</v>
      </c>
      <c r="N11123" s="1" t="s">
        <v>76</v>
      </c>
      <c r="O11123" s="1">
        <v>6.0028139999999999</v>
      </c>
      <c r="P11123" s="1" t="s">
        <v>76</v>
      </c>
      <c r="Q11123" s="1" t="s">
        <v>76</v>
      </c>
      <c r="R11123" s="1">
        <v>6.579383</v>
      </c>
      <c r="S11123" s="1">
        <v>6.57315</v>
      </c>
      <c r="T11123" s="1" t="s">
        <v>76</v>
      </c>
      <c r="U11123" s="1">
        <v>7.4507880000000002</v>
      </c>
      <c r="V11123" s="1">
        <v>7.5356740000000002</v>
      </c>
    </row>
    <row r="11124" spans="1:22" x14ac:dyDescent="0.25">
      <c r="A11124" t="s">
        <v>18178</v>
      </c>
      <c r="B11124" t="s">
        <v>18179</v>
      </c>
      <c r="C11124" t="s">
        <v>18180</v>
      </c>
      <c r="D11124" t="s">
        <v>18181</v>
      </c>
      <c r="E11124" s="1">
        <v>11</v>
      </c>
      <c r="F11124" s="1">
        <v>11</v>
      </c>
      <c r="G11124" s="1">
        <v>11</v>
      </c>
      <c r="H11124" s="1">
        <v>65.3</v>
      </c>
      <c r="I11124" s="1">
        <v>26.422000000000001</v>
      </c>
      <c r="J11124" s="1">
        <v>0</v>
      </c>
      <c r="K11124" s="1" t="s">
        <v>76</v>
      </c>
      <c r="L11124" s="1" t="s">
        <v>76</v>
      </c>
      <c r="M11124" s="1">
        <v>6.285107</v>
      </c>
      <c r="N11124" s="1">
        <v>4.6626630000000002</v>
      </c>
      <c r="O11124" s="1">
        <v>5.4965279999999996</v>
      </c>
      <c r="P11124" s="1">
        <v>6.0348689999999996</v>
      </c>
      <c r="Q11124" s="1">
        <v>6.1928739999999998</v>
      </c>
      <c r="R11124" s="1">
        <v>6.4967360000000003</v>
      </c>
      <c r="S11124" s="1">
        <v>6.4981309999999999</v>
      </c>
      <c r="T11124" s="1">
        <v>7.1790339999999997</v>
      </c>
      <c r="U11124" s="1">
        <v>7.4506649999999999</v>
      </c>
      <c r="V11124" s="1">
        <v>7.4673119999999997</v>
      </c>
    </row>
    <row r="11125" spans="1:22" x14ac:dyDescent="0.25">
      <c r="A11125" t="s">
        <v>6545</v>
      </c>
      <c r="B11125" t="s">
        <v>6546</v>
      </c>
      <c r="C11125" t="s">
        <v>6547</v>
      </c>
      <c r="D11125" t="s">
        <v>6548</v>
      </c>
      <c r="E11125" s="1">
        <v>11</v>
      </c>
      <c r="F11125" s="1">
        <v>11</v>
      </c>
      <c r="G11125" s="1">
        <v>11</v>
      </c>
      <c r="H11125" s="1">
        <v>39.6</v>
      </c>
      <c r="I11125" s="1">
        <v>43.064</v>
      </c>
      <c r="J11125" s="1">
        <v>0</v>
      </c>
      <c r="K11125" s="1">
        <v>4.7107520000000003</v>
      </c>
      <c r="L11125" s="1">
        <v>6.1447609999999999</v>
      </c>
      <c r="M11125" s="1">
        <v>5.1115979999999999</v>
      </c>
      <c r="N11125" s="1">
        <v>4.8889199999999997</v>
      </c>
      <c r="O11125" s="1">
        <v>5.1148110000000004</v>
      </c>
      <c r="P11125" s="1">
        <v>4.7453640000000004</v>
      </c>
      <c r="Q11125" s="1">
        <v>6.4602060000000003</v>
      </c>
      <c r="R11125" s="1">
        <v>7.1178350000000004</v>
      </c>
      <c r="S11125" s="1">
        <v>6.3401269999999998</v>
      </c>
      <c r="T11125" s="1">
        <v>7.4916559999999999</v>
      </c>
      <c r="U11125" s="1">
        <v>7.4503259999999996</v>
      </c>
      <c r="V11125" s="1">
        <v>7.6765840000000001</v>
      </c>
    </row>
    <row r="11126" spans="1:22" x14ac:dyDescent="0.25">
      <c r="A11126" t="s">
        <v>17336</v>
      </c>
      <c r="B11126" t="s">
        <v>17337</v>
      </c>
      <c r="C11126" t="s">
        <v>17338</v>
      </c>
      <c r="D11126" t="s">
        <v>17339</v>
      </c>
      <c r="E11126" s="1">
        <v>6</v>
      </c>
      <c r="F11126" s="1">
        <v>6</v>
      </c>
      <c r="G11126" s="1">
        <v>6</v>
      </c>
      <c r="H11126" s="1">
        <v>28.7</v>
      </c>
      <c r="I11126" s="1">
        <v>19.297999999999998</v>
      </c>
      <c r="J11126" s="3">
        <v>3.4863000000000002E-32</v>
      </c>
      <c r="K11126" s="1">
        <v>5.9228240000000003</v>
      </c>
      <c r="L11126" s="1">
        <v>6.6864039999999996</v>
      </c>
      <c r="M11126" s="1">
        <v>5.7834390000000004</v>
      </c>
      <c r="N11126" s="1">
        <v>5.0162810000000002</v>
      </c>
      <c r="O11126" s="1">
        <v>5.8243020000000003</v>
      </c>
      <c r="P11126" s="1">
        <v>5.5230309999999996</v>
      </c>
      <c r="Q11126" s="1">
        <v>6.1207390000000004</v>
      </c>
      <c r="R11126" s="1">
        <v>6.2258259999999996</v>
      </c>
      <c r="S11126" s="1">
        <v>6.4774390000000004</v>
      </c>
      <c r="T11126" s="1" t="s">
        <v>76</v>
      </c>
      <c r="U11126" s="1">
        <v>7.4494939999999996</v>
      </c>
      <c r="V11126" s="1">
        <v>7.675586</v>
      </c>
    </row>
    <row r="11127" spans="1:22" x14ac:dyDescent="0.25">
      <c r="A11127" t="s">
        <v>34894</v>
      </c>
      <c r="B11127" t="s">
        <v>34895</v>
      </c>
      <c r="C11127" t="s">
        <v>34896</v>
      </c>
      <c r="D11127" t="s">
        <v>34897</v>
      </c>
      <c r="E11127" s="1">
        <v>7</v>
      </c>
      <c r="F11127" s="1">
        <v>7</v>
      </c>
      <c r="G11127" s="1">
        <v>7</v>
      </c>
      <c r="H11127" s="1">
        <v>15.7</v>
      </c>
      <c r="I11127" s="1">
        <v>63.887</v>
      </c>
      <c r="J11127" s="3">
        <v>1.2046E-76</v>
      </c>
      <c r="K11127" s="1" t="s">
        <v>76</v>
      </c>
      <c r="L11127" s="1" t="s">
        <v>76</v>
      </c>
      <c r="M11127" s="1">
        <v>3.3202090000000002</v>
      </c>
      <c r="N11127" s="1" t="s">
        <v>76</v>
      </c>
      <c r="O11127" s="1" t="s">
        <v>76</v>
      </c>
      <c r="P11127" s="1">
        <v>5.1969770000000004</v>
      </c>
      <c r="Q11127" s="1">
        <v>5.0113589999999997</v>
      </c>
      <c r="R11127" s="1">
        <v>5.838641</v>
      </c>
      <c r="S11127" s="1">
        <v>5.3830429999999998</v>
      </c>
      <c r="T11127" s="1" t="s">
        <v>76</v>
      </c>
      <c r="U11127" s="1">
        <v>7.448753</v>
      </c>
      <c r="V11127" s="1">
        <v>7.4047989999999997</v>
      </c>
    </row>
    <row r="11128" spans="1:22" x14ac:dyDescent="0.25">
      <c r="A11128" t="s">
        <v>6074</v>
      </c>
      <c r="B11128" t="s">
        <v>6075</v>
      </c>
      <c r="C11128" t="s">
        <v>6076</v>
      </c>
      <c r="D11128" t="s">
        <v>6077</v>
      </c>
      <c r="E11128" s="1">
        <v>21</v>
      </c>
      <c r="F11128" s="1">
        <v>21</v>
      </c>
      <c r="G11128" s="1">
        <v>20</v>
      </c>
      <c r="H11128" s="1">
        <v>63.6</v>
      </c>
      <c r="I11128" s="1">
        <v>40.234999999999999</v>
      </c>
      <c r="J11128" s="1">
        <v>0</v>
      </c>
      <c r="K11128" s="1">
        <v>6.1622950000000003</v>
      </c>
      <c r="L11128" s="1">
        <v>6.5931860000000002</v>
      </c>
      <c r="M11128" s="1">
        <v>6.7438549999999999</v>
      </c>
      <c r="N11128" s="1" t="s">
        <v>76</v>
      </c>
      <c r="O11128" s="1" t="s">
        <v>76</v>
      </c>
      <c r="P11128" s="1">
        <v>5.5667559999999998</v>
      </c>
      <c r="Q11128" s="1">
        <v>6.897049</v>
      </c>
      <c r="R11128" s="1">
        <v>6.6517039999999996</v>
      </c>
      <c r="S11128" s="1">
        <v>6.5549739999999996</v>
      </c>
      <c r="T11128" s="1">
        <v>7.9785000000000004</v>
      </c>
      <c r="U11128" s="1">
        <v>7.4480570000000004</v>
      </c>
      <c r="V11128" s="1">
        <v>7.7315810000000003</v>
      </c>
    </row>
    <row r="11129" spans="1:22" x14ac:dyDescent="0.25">
      <c r="A11129" t="s">
        <v>40455</v>
      </c>
      <c r="B11129" t="s">
        <v>40456</v>
      </c>
      <c r="C11129" t="s">
        <v>40457</v>
      </c>
      <c r="D11129" t="s">
        <v>40458</v>
      </c>
      <c r="E11129" s="1">
        <v>19</v>
      </c>
      <c r="F11129" s="1">
        <v>19</v>
      </c>
      <c r="G11129" s="1">
        <v>19</v>
      </c>
      <c r="H11129" s="1">
        <v>26.4</v>
      </c>
      <c r="I11129" s="1">
        <v>114.99</v>
      </c>
      <c r="J11129" s="3">
        <v>3.9400000000000004E-239</v>
      </c>
      <c r="K11129" s="1">
        <v>4.0994039999999998</v>
      </c>
      <c r="L11129" s="1" t="s">
        <v>76</v>
      </c>
      <c r="M11129" s="1">
        <v>4.5834820000000001</v>
      </c>
      <c r="N11129" s="1">
        <v>5.0206929999999996</v>
      </c>
      <c r="O11129" s="1">
        <v>4.8745339999999997</v>
      </c>
      <c r="P11129" s="1">
        <v>5.1938760000000004</v>
      </c>
      <c r="Q11129" s="1">
        <v>4.870673</v>
      </c>
      <c r="R11129" s="1">
        <v>5.7686529999999996</v>
      </c>
      <c r="S11129" s="1">
        <v>5.1541499999999996</v>
      </c>
      <c r="T11129" s="1" t="s">
        <v>76</v>
      </c>
      <c r="U11129" s="1">
        <v>7.4462580000000003</v>
      </c>
      <c r="V11129" s="1">
        <v>6.9730080000000001</v>
      </c>
    </row>
    <row r="11130" spans="1:22" x14ac:dyDescent="0.25">
      <c r="A11130" t="s">
        <v>9585</v>
      </c>
      <c r="B11130" t="s">
        <v>9586</v>
      </c>
      <c r="C11130" t="s">
        <v>9587</v>
      </c>
      <c r="D11130" t="s">
        <v>9588</v>
      </c>
      <c r="E11130" s="1">
        <v>6</v>
      </c>
      <c r="F11130" s="1">
        <v>6</v>
      </c>
      <c r="G11130" s="1">
        <v>2</v>
      </c>
      <c r="H11130" s="1">
        <v>21.9</v>
      </c>
      <c r="I11130" s="1">
        <v>40.683</v>
      </c>
      <c r="J11130" s="3">
        <v>1.3697999999999999E-159</v>
      </c>
      <c r="K11130" s="1">
        <v>5.2789820000000001</v>
      </c>
      <c r="L11130" s="1">
        <v>5.5907640000000001</v>
      </c>
      <c r="M11130" s="1">
        <v>5.1308800000000003</v>
      </c>
      <c r="N11130" s="1">
        <v>5.9490819999999998</v>
      </c>
      <c r="O11130" s="1">
        <v>5.9037189999999997</v>
      </c>
      <c r="P11130" s="1">
        <v>6.1068020000000001</v>
      </c>
      <c r="Q11130" s="1">
        <v>6.1492810000000002</v>
      </c>
      <c r="R11130" s="1">
        <v>6.0641210000000001</v>
      </c>
      <c r="S11130" s="1">
        <v>5.7321840000000002</v>
      </c>
      <c r="T11130" s="1">
        <v>7.678973</v>
      </c>
      <c r="U11130" s="1">
        <v>7.4454799999999999</v>
      </c>
      <c r="V11130" s="1">
        <v>7.5944149999999997</v>
      </c>
    </row>
    <row r="11131" spans="1:22" x14ac:dyDescent="0.25">
      <c r="A11131" t="s">
        <v>21105</v>
      </c>
      <c r="B11131" t="s">
        <v>21106</v>
      </c>
      <c r="C11131" t="s">
        <v>21107</v>
      </c>
      <c r="D11131" t="s">
        <v>21108</v>
      </c>
      <c r="E11131" s="1">
        <v>13</v>
      </c>
      <c r="F11131" s="1">
        <v>12</v>
      </c>
      <c r="G11131" s="1">
        <v>12</v>
      </c>
      <c r="H11131" s="1">
        <v>27.5</v>
      </c>
      <c r="I11131" s="1">
        <v>63.444000000000003</v>
      </c>
      <c r="J11131" s="1">
        <v>0</v>
      </c>
      <c r="K11131" s="1">
        <v>4.6916209999999996</v>
      </c>
      <c r="L11131" s="1" t="s">
        <v>76</v>
      </c>
      <c r="M11131" s="1">
        <v>5.5953419999999996</v>
      </c>
      <c r="N11131" s="1">
        <v>5.3708830000000001</v>
      </c>
      <c r="O11131" s="1">
        <v>4.3914819999999999</v>
      </c>
      <c r="P11131" s="1">
        <v>5.5843990000000003</v>
      </c>
      <c r="Q11131" s="1">
        <v>5.7457149999999997</v>
      </c>
      <c r="R11131" s="1">
        <v>6.1269749999999998</v>
      </c>
      <c r="S11131" s="1">
        <v>5.6499290000000002</v>
      </c>
      <c r="T11131" s="1">
        <v>7.0880999999999998</v>
      </c>
      <c r="U11131" s="1">
        <v>7.4448879999999997</v>
      </c>
      <c r="V11131" s="1">
        <v>7.0666989999999998</v>
      </c>
    </row>
    <row r="11132" spans="1:22" x14ac:dyDescent="0.25">
      <c r="A11132" t="s">
        <v>11164</v>
      </c>
      <c r="B11132" t="s">
        <v>11165</v>
      </c>
      <c r="C11132" t="s">
        <v>11166</v>
      </c>
      <c r="D11132" t="s">
        <v>11167</v>
      </c>
      <c r="E11132" s="1">
        <v>10</v>
      </c>
      <c r="F11132" s="1">
        <v>10</v>
      </c>
      <c r="G11132" s="1">
        <v>9</v>
      </c>
      <c r="H11132" s="1">
        <v>50.6</v>
      </c>
      <c r="I11132" s="1">
        <v>26.251000000000001</v>
      </c>
      <c r="J11132" s="3">
        <v>3.2367999999999997E-163</v>
      </c>
      <c r="K11132" s="1">
        <v>5.0169920000000001</v>
      </c>
      <c r="L11132" s="1">
        <v>6.1486330000000002</v>
      </c>
      <c r="M11132" s="1">
        <v>5.9532999999999996</v>
      </c>
      <c r="N11132" s="1">
        <v>6.2396250000000002</v>
      </c>
      <c r="O11132" s="1">
        <v>6.7728200000000003</v>
      </c>
      <c r="P11132" s="1">
        <v>6.4600850000000003</v>
      </c>
      <c r="Q11132" s="1">
        <v>5.7899469999999997</v>
      </c>
      <c r="R11132" s="1">
        <v>6.0897990000000002</v>
      </c>
      <c r="S11132" s="1">
        <v>5.9476199999999997</v>
      </c>
      <c r="T11132" s="1">
        <v>7.2207879999999998</v>
      </c>
      <c r="U11132" s="1">
        <v>7.4447469999999996</v>
      </c>
      <c r="V11132" s="1">
        <v>7.5745639999999996</v>
      </c>
    </row>
    <row r="11133" spans="1:22" x14ac:dyDescent="0.25">
      <c r="A11133" t="s">
        <v>5388</v>
      </c>
      <c r="B11133" t="s">
        <v>5389</v>
      </c>
      <c r="C11133" t="s">
        <v>5390</v>
      </c>
      <c r="D11133" t="s">
        <v>5391</v>
      </c>
      <c r="E11133" s="1">
        <v>14</v>
      </c>
      <c r="F11133" s="1">
        <v>14</v>
      </c>
      <c r="G11133" s="1">
        <v>14</v>
      </c>
      <c r="H11133" s="1">
        <v>53</v>
      </c>
      <c r="I11133" s="1">
        <v>42.45</v>
      </c>
      <c r="J11133" s="1">
        <v>0</v>
      </c>
      <c r="K11133" s="1">
        <v>6.1606189999999996</v>
      </c>
      <c r="L11133" s="1">
        <v>6.5632080000000004</v>
      </c>
      <c r="M11133" s="1" t="s">
        <v>76</v>
      </c>
      <c r="N11133" s="1">
        <v>7.0814909999999998</v>
      </c>
      <c r="O11133" s="1">
        <v>7.3946620000000003</v>
      </c>
      <c r="P11133" s="1">
        <v>7.1765829999999999</v>
      </c>
      <c r="Q11133" s="1">
        <v>6.1074130000000002</v>
      </c>
      <c r="R11133" s="1">
        <v>6.2292209999999999</v>
      </c>
      <c r="S11133" s="1">
        <v>6.1926230000000002</v>
      </c>
      <c r="T11133" s="1">
        <v>7.6296540000000004</v>
      </c>
      <c r="U11133" s="1">
        <v>7.4447000000000001</v>
      </c>
      <c r="V11133" s="1">
        <v>7.476947</v>
      </c>
    </row>
    <row r="11134" spans="1:22" x14ac:dyDescent="0.25">
      <c r="A11134" t="s">
        <v>3892</v>
      </c>
      <c r="B11134" t="s">
        <v>3893</v>
      </c>
      <c r="C11134" t="s">
        <v>3894</v>
      </c>
      <c r="D11134" t="s">
        <v>3895</v>
      </c>
      <c r="E11134" s="1">
        <v>6</v>
      </c>
      <c r="F11134" s="1">
        <v>6</v>
      </c>
      <c r="G11134" s="1">
        <v>5</v>
      </c>
      <c r="H11134" s="1">
        <v>33.5</v>
      </c>
      <c r="I11134" s="1">
        <v>27.298999999999999</v>
      </c>
      <c r="J11134" s="3">
        <v>2.2341E-57</v>
      </c>
      <c r="K11134" s="1">
        <v>4.7132719999999999</v>
      </c>
      <c r="L11134" s="1">
        <v>5.9877019999999996</v>
      </c>
      <c r="M11134" s="1">
        <v>5.1313620000000002</v>
      </c>
      <c r="N11134" s="1" t="s">
        <v>76</v>
      </c>
      <c r="O11134" s="1" t="s">
        <v>76</v>
      </c>
      <c r="P11134" s="1">
        <v>4.9119190000000001</v>
      </c>
      <c r="Q11134" s="1">
        <v>5.3151510000000002</v>
      </c>
      <c r="R11134" s="1">
        <v>6.5963440000000002</v>
      </c>
      <c r="S11134" s="1">
        <v>4.7186260000000004</v>
      </c>
      <c r="T11134" s="1" t="s">
        <v>76</v>
      </c>
      <c r="U11134" s="1">
        <v>7.4446539999999999</v>
      </c>
      <c r="V11134" s="1" t="s">
        <v>76</v>
      </c>
    </row>
    <row r="11135" spans="1:22" x14ac:dyDescent="0.25">
      <c r="A11135" t="s">
        <v>40856</v>
      </c>
      <c r="B11135" t="s">
        <v>40857</v>
      </c>
      <c r="C11135" t="s">
        <v>40858</v>
      </c>
      <c r="D11135" t="s">
        <v>40859</v>
      </c>
      <c r="E11135" s="1">
        <v>25</v>
      </c>
      <c r="F11135" s="1">
        <v>25</v>
      </c>
      <c r="G11135" s="1">
        <v>25</v>
      </c>
      <c r="H11135" s="1">
        <v>25.9</v>
      </c>
      <c r="I11135" s="1">
        <v>150.53</v>
      </c>
      <c r="J11135" s="1">
        <v>0</v>
      </c>
      <c r="K11135" s="1">
        <v>4.4107770000000004</v>
      </c>
      <c r="L11135" s="1">
        <v>4.168291</v>
      </c>
      <c r="M11135" s="1">
        <v>4.7583890000000002</v>
      </c>
      <c r="N11135" s="1">
        <v>4.3565420000000001</v>
      </c>
      <c r="O11135" s="1">
        <v>4.2388490000000001</v>
      </c>
      <c r="P11135" s="1">
        <v>4.6816750000000003</v>
      </c>
      <c r="Q11135" s="1">
        <v>4.7781440000000002</v>
      </c>
      <c r="R11135" s="1">
        <v>5.2333769999999999</v>
      </c>
      <c r="S11135" s="1">
        <v>5.4117369999999996</v>
      </c>
      <c r="T11135" s="1">
        <v>7.2690460000000003</v>
      </c>
      <c r="U11135" s="1">
        <v>7.4445129999999997</v>
      </c>
      <c r="V11135" s="1">
        <v>7.7675489999999998</v>
      </c>
    </row>
    <row r="11136" spans="1:22" x14ac:dyDescent="0.25">
      <c r="A11136" t="s">
        <v>10376</v>
      </c>
      <c r="B11136" t="s">
        <v>10377</v>
      </c>
      <c r="C11136" t="s">
        <v>10378</v>
      </c>
      <c r="D11136" t="s">
        <v>10379</v>
      </c>
      <c r="E11136" s="1">
        <v>9</v>
      </c>
      <c r="F11136" s="1">
        <v>8</v>
      </c>
      <c r="G11136" s="1">
        <v>8</v>
      </c>
      <c r="H11136" s="1">
        <v>28.9</v>
      </c>
      <c r="I11136" s="1">
        <v>39.859000000000002</v>
      </c>
      <c r="J11136" s="3">
        <v>4.6136999999999998E-249</v>
      </c>
      <c r="K11136" s="1">
        <v>5.4159579999999998</v>
      </c>
      <c r="L11136" s="1">
        <v>5.3611800000000001</v>
      </c>
      <c r="M11136" s="1" t="s">
        <v>76</v>
      </c>
      <c r="N11136" s="1">
        <v>4.639367</v>
      </c>
      <c r="O11136" s="1">
        <v>5.3586580000000001</v>
      </c>
      <c r="P11136" s="1">
        <v>5.6626070000000004</v>
      </c>
      <c r="Q11136" s="1">
        <v>6.0073639999999999</v>
      </c>
      <c r="R11136" s="1">
        <v>5.9745480000000004</v>
      </c>
      <c r="S11136" s="1">
        <v>6.3303529999999997</v>
      </c>
      <c r="T11136" s="1">
        <v>7.8715909999999996</v>
      </c>
      <c r="U11136" s="1">
        <v>7.4437009999999999</v>
      </c>
      <c r="V11136" s="1">
        <v>7.8022600000000004</v>
      </c>
    </row>
    <row r="11137" spans="1:22" x14ac:dyDescent="0.25">
      <c r="A11137" t="s">
        <v>28528</v>
      </c>
      <c r="B11137" t="s">
        <v>28529</v>
      </c>
      <c r="C11137" t="s">
        <v>28530</v>
      </c>
      <c r="D11137" t="s">
        <v>28531</v>
      </c>
      <c r="E11137" s="1">
        <v>10</v>
      </c>
      <c r="F11137" s="1">
        <v>10</v>
      </c>
      <c r="G11137" s="1">
        <v>9</v>
      </c>
      <c r="H11137" s="1">
        <v>42.1</v>
      </c>
      <c r="I11137" s="1">
        <v>31.323</v>
      </c>
      <c r="J11137" s="3">
        <v>2.7508999999999999E-77</v>
      </c>
      <c r="K11137" s="1">
        <v>5.7592829999999999</v>
      </c>
      <c r="L11137" s="1">
        <v>5.2116809999999996</v>
      </c>
      <c r="M11137" s="1">
        <v>5.0695940000000004</v>
      </c>
      <c r="N11137" s="1">
        <v>5.1820719999999998</v>
      </c>
      <c r="O11137" s="1">
        <v>5.9946820000000001</v>
      </c>
      <c r="P11137" s="1">
        <v>5.5746560000000001</v>
      </c>
      <c r="Q11137" s="1">
        <v>5.843731</v>
      </c>
      <c r="R11137" s="1">
        <v>6.7681719999999999</v>
      </c>
      <c r="S11137" s="1">
        <v>5.9769040000000002</v>
      </c>
      <c r="T11137" s="1">
        <v>7.1778829999999996</v>
      </c>
      <c r="U11137" s="1">
        <v>7.4414119999999997</v>
      </c>
      <c r="V11137" s="1">
        <v>7.325393</v>
      </c>
    </row>
    <row r="11138" spans="1:22" x14ac:dyDescent="0.25">
      <c r="A11138" t="s">
        <v>10464</v>
      </c>
      <c r="B11138" t="s">
        <v>10465</v>
      </c>
      <c r="C11138" t="s">
        <v>10466</v>
      </c>
      <c r="D11138" t="s">
        <v>10467</v>
      </c>
      <c r="E11138" s="1">
        <v>10</v>
      </c>
      <c r="F11138" s="1">
        <v>10</v>
      </c>
      <c r="G11138" s="1">
        <v>10</v>
      </c>
      <c r="H11138" s="1">
        <v>35.799999999999997</v>
      </c>
      <c r="I11138" s="1">
        <v>38.121000000000002</v>
      </c>
      <c r="J11138" s="3">
        <v>7.1464999999999996E-121</v>
      </c>
      <c r="K11138" s="1">
        <v>5.837771</v>
      </c>
      <c r="L11138" s="1">
        <v>5.8651749999999998</v>
      </c>
      <c r="M11138" s="1">
        <v>3.8845290000000001</v>
      </c>
      <c r="N11138" s="1">
        <v>5.5147069999999996</v>
      </c>
      <c r="O11138" s="1">
        <v>6.5538230000000004</v>
      </c>
      <c r="P11138" s="1">
        <v>6.0501860000000001</v>
      </c>
      <c r="Q11138" s="1">
        <v>6.0051800000000002</v>
      </c>
      <c r="R11138" s="1">
        <v>6.0925450000000003</v>
      </c>
      <c r="S11138" s="1">
        <v>5.9886929999999996</v>
      </c>
      <c r="T11138" s="1">
        <v>7.4784509999999997</v>
      </c>
      <c r="U11138" s="1">
        <v>7.4411610000000001</v>
      </c>
      <c r="V11138" s="1">
        <v>7.6353429999999998</v>
      </c>
    </row>
    <row r="11139" spans="1:22" x14ac:dyDescent="0.25">
      <c r="A11139" t="s">
        <v>9310</v>
      </c>
      <c r="B11139" t="s">
        <v>9311</v>
      </c>
      <c r="C11139" t="s">
        <v>9312</v>
      </c>
      <c r="D11139" t="s">
        <v>9313</v>
      </c>
      <c r="E11139" s="1">
        <v>7</v>
      </c>
      <c r="F11139" s="1">
        <v>7</v>
      </c>
      <c r="G11139" s="1">
        <v>6</v>
      </c>
      <c r="H11139" s="1">
        <v>33.200000000000003</v>
      </c>
      <c r="I11139" s="1">
        <v>34.686999999999998</v>
      </c>
      <c r="J11139" s="1">
        <v>0</v>
      </c>
      <c r="K11139" s="1">
        <v>4.7548219999999999</v>
      </c>
      <c r="L11139" s="1">
        <v>5.7819849999999997</v>
      </c>
      <c r="M11139" s="1">
        <v>4.1221829999999997</v>
      </c>
      <c r="N11139" s="1">
        <v>5.5615540000000001</v>
      </c>
      <c r="O11139" s="1">
        <v>5.3380780000000003</v>
      </c>
      <c r="P11139" s="1">
        <v>4.1132749999999998</v>
      </c>
      <c r="Q11139" s="1">
        <v>5.8859830000000004</v>
      </c>
      <c r="R11139" s="1">
        <v>6.4113670000000003</v>
      </c>
      <c r="S11139" s="1">
        <v>6.0937020000000004</v>
      </c>
      <c r="T11139" s="1">
        <v>7.6151499999999999</v>
      </c>
      <c r="U11139" s="1">
        <v>7.4410509999999999</v>
      </c>
      <c r="V11139" s="1">
        <v>7.5093769999999997</v>
      </c>
    </row>
    <row r="11140" spans="1:22" x14ac:dyDescent="0.25">
      <c r="A11140" t="s">
        <v>27568</v>
      </c>
      <c r="B11140" t="s">
        <v>27569</v>
      </c>
      <c r="C11140" t="s">
        <v>27570</v>
      </c>
      <c r="D11140" t="s">
        <v>27571</v>
      </c>
      <c r="E11140" s="1">
        <v>4</v>
      </c>
      <c r="F11140" s="1">
        <v>4</v>
      </c>
      <c r="G11140" s="1">
        <v>4</v>
      </c>
      <c r="H11140" s="1">
        <v>36.6</v>
      </c>
      <c r="I11140" s="1">
        <v>17.173999999999999</v>
      </c>
      <c r="J11140" s="3">
        <v>4.7149E-201</v>
      </c>
      <c r="K11140" s="1">
        <v>4.856433</v>
      </c>
      <c r="L11140" s="1">
        <v>5.9673189999999998</v>
      </c>
      <c r="M11140" s="1" t="s">
        <v>76</v>
      </c>
      <c r="N11140" s="1">
        <v>5.2765310000000003</v>
      </c>
      <c r="O11140" s="1">
        <v>6.6651119999999997</v>
      </c>
      <c r="P11140" s="1">
        <v>5.8318120000000002</v>
      </c>
      <c r="Q11140" s="1">
        <v>6.3340519999999998</v>
      </c>
      <c r="R11140" s="1">
        <v>7.0291810000000003</v>
      </c>
      <c r="S11140" s="1">
        <v>5.8303580000000004</v>
      </c>
      <c r="T11140" s="1">
        <v>7.3073030000000001</v>
      </c>
      <c r="U11140" s="1">
        <v>7.4400589999999998</v>
      </c>
      <c r="V11140" s="1">
        <v>7.0272269999999999</v>
      </c>
    </row>
    <row r="11141" spans="1:22" x14ac:dyDescent="0.25">
      <c r="A11141" t="s">
        <v>18389</v>
      </c>
      <c r="B11141" t="s">
        <v>18390</v>
      </c>
      <c r="C11141" t="s">
        <v>18391</v>
      </c>
      <c r="D11141" t="s">
        <v>18392</v>
      </c>
      <c r="E11141" s="1">
        <v>26</v>
      </c>
      <c r="F11141" s="1">
        <v>25</v>
      </c>
      <c r="G11141" s="1">
        <v>25</v>
      </c>
      <c r="H11141" s="1">
        <v>12.6</v>
      </c>
      <c r="I11141" s="1">
        <v>350.93</v>
      </c>
      <c r="J11141" s="1">
        <v>0</v>
      </c>
      <c r="K11141" s="1" t="s">
        <v>76</v>
      </c>
      <c r="L11141" s="1">
        <v>3.827569</v>
      </c>
      <c r="M11141" s="1">
        <v>4.3191689999999996</v>
      </c>
      <c r="N11141" s="1" t="s">
        <v>76</v>
      </c>
      <c r="O11141" s="1" t="s">
        <v>76</v>
      </c>
      <c r="P11141" s="1">
        <v>2.9300470000000001</v>
      </c>
      <c r="Q11141" s="1">
        <v>4.505001</v>
      </c>
      <c r="R11141" s="1">
        <v>5.0143519999999997</v>
      </c>
      <c r="S11141" s="1">
        <v>4.6457660000000001</v>
      </c>
      <c r="T11141" s="1">
        <v>7.1597179999999998</v>
      </c>
      <c r="U11141" s="1">
        <v>7.4397900000000003</v>
      </c>
      <c r="V11141" s="1">
        <v>7.0984020000000001</v>
      </c>
    </row>
    <row r="11142" spans="1:22" x14ac:dyDescent="0.25">
      <c r="A11142" t="s">
        <v>3716</v>
      </c>
      <c r="B11142" t="s">
        <v>3717</v>
      </c>
      <c r="C11142" t="s">
        <v>3718</v>
      </c>
      <c r="D11142" t="s">
        <v>3719</v>
      </c>
      <c r="E11142" s="1">
        <v>11</v>
      </c>
      <c r="F11142" s="1">
        <v>11</v>
      </c>
      <c r="G11142" s="1">
        <v>11</v>
      </c>
      <c r="H11142" s="1">
        <v>37.799999999999997</v>
      </c>
      <c r="I11142" s="1">
        <v>38.286000000000001</v>
      </c>
      <c r="J11142" s="3">
        <v>1.0721E-214</v>
      </c>
      <c r="K11142" s="1">
        <v>5.4036010000000001</v>
      </c>
      <c r="L11142" s="1">
        <v>6.0666989999999998</v>
      </c>
      <c r="M11142" s="1">
        <v>5.276071</v>
      </c>
      <c r="N11142" s="1">
        <v>5.6750350000000003</v>
      </c>
      <c r="O11142" s="1">
        <v>6.1324519999999998</v>
      </c>
      <c r="P11142" s="1">
        <v>5.6095519999999999</v>
      </c>
      <c r="Q11142" s="1">
        <v>5.8676440000000003</v>
      </c>
      <c r="R11142" s="1">
        <v>5.9475420000000003</v>
      </c>
      <c r="S11142" s="1">
        <v>5.58528</v>
      </c>
      <c r="T11142" s="1">
        <v>7.7060779999999998</v>
      </c>
      <c r="U11142" s="1">
        <v>7.4396800000000001</v>
      </c>
      <c r="V11142" s="1">
        <v>7.7289300000000001</v>
      </c>
    </row>
    <row r="11143" spans="1:22" x14ac:dyDescent="0.25">
      <c r="A11143" t="s">
        <v>32645</v>
      </c>
      <c r="B11143" t="s">
        <v>32646</v>
      </c>
      <c r="C11143" t="s">
        <v>32647</v>
      </c>
      <c r="D11143" t="s">
        <v>32648</v>
      </c>
      <c r="E11143" s="1">
        <v>3</v>
      </c>
      <c r="F11143" s="1">
        <v>3</v>
      </c>
      <c r="G11143" s="1">
        <v>2</v>
      </c>
      <c r="H11143" s="1">
        <v>16.7</v>
      </c>
      <c r="I11143" s="1">
        <v>18.402000000000001</v>
      </c>
      <c r="J11143" s="3">
        <v>5.2846000000000002E-8</v>
      </c>
      <c r="K11143" s="1">
        <v>5.6862159999999999</v>
      </c>
      <c r="L11143" s="1">
        <v>5.9208270000000001</v>
      </c>
      <c r="M11143" s="1">
        <v>5.735487</v>
      </c>
      <c r="N11143" s="1">
        <v>6.1078539999999997</v>
      </c>
      <c r="O11143" s="1" t="s">
        <v>76</v>
      </c>
      <c r="P11143" s="1">
        <v>6.3733899999999997</v>
      </c>
      <c r="Q11143" s="1">
        <v>5.7397299999999998</v>
      </c>
      <c r="R11143" s="1">
        <v>6.6293480000000002</v>
      </c>
      <c r="S11143" s="1">
        <v>5.6800899999999999</v>
      </c>
      <c r="T11143" s="1" t="s">
        <v>76</v>
      </c>
      <c r="U11143" s="1">
        <v>7.4388269999999999</v>
      </c>
      <c r="V11143" s="1" t="s">
        <v>76</v>
      </c>
    </row>
    <row r="11144" spans="1:22" x14ac:dyDescent="0.25">
      <c r="A11144" t="s">
        <v>3084</v>
      </c>
      <c r="B11144" t="s">
        <v>3085</v>
      </c>
      <c r="C11144" t="s">
        <v>3086</v>
      </c>
      <c r="D11144" t="s">
        <v>3087</v>
      </c>
      <c r="E11144" s="1">
        <v>8</v>
      </c>
      <c r="F11144" s="1">
        <v>8</v>
      </c>
      <c r="G11144" s="1">
        <v>8</v>
      </c>
      <c r="H11144" s="1">
        <v>19.100000000000001</v>
      </c>
      <c r="I11144" s="1">
        <v>56.252000000000002</v>
      </c>
      <c r="J11144" s="3">
        <v>1.7846000000000001E-127</v>
      </c>
      <c r="K11144" s="1">
        <v>5.8001880000000003</v>
      </c>
      <c r="L11144" s="1">
        <v>5.3533780000000002</v>
      </c>
      <c r="M11144" s="1">
        <v>6.1965079999999997</v>
      </c>
      <c r="N11144" s="1">
        <v>4.6961459999999997</v>
      </c>
      <c r="O11144" s="1">
        <v>5.8291620000000002</v>
      </c>
      <c r="P11144" s="1">
        <v>5.7407570000000003</v>
      </c>
      <c r="Q11144" s="1">
        <v>5.5818820000000002</v>
      </c>
      <c r="R11144" s="1">
        <v>5.9155110000000004</v>
      </c>
      <c r="S11144" s="1">
        <v>5.8756570000000004</v>
      </c>
      <c r="T11144" s="1">
        <v>7.1500500000000002</v>
      </c>
      <c r="U11144" s="1">
        <v>7.4383840000000001</v>
      </c>
      <c r="V11144" s="1">
        <v>7.9202430000000001</v>
      </c>
    </row>
    <row r="11145" spans="1:22" x14ac:dyDescent="0.25">
      <c r="A11145" t="s">
        <v>30019</v>
      </c>
      <c r="B11145" t="s">
        <v>30020</v>
      </c>
      <c r="C11145" t="s">
        <v>30021</v>
      </c>
      <c r="D11145" t="s">
        <v>30022</v>
      </c>
      <c r="E11145" s="1">
        <v>4</v>
      </c>
      <c r="F11145" s="1">
        <v>4</v>
      </c>
      <c r="G11145" s="1">
        <v>4</v>
      </c>
      <c r="H11145" s="1">
        <v>18.100000000000001</v>
      </c>
      <c r="I11145" s="1">
        <v>25.966000000000001</v>
      </c>
      <c r="J11145" s="3">
        <v>9.1711999999999994E-25</v>
      </c>
      <c r="K11145" s="1">
        <v>5.2309080000000003</v>
      </c>
      <c r="L11145" s="1" t="s">
        <v>76</v>
      </c>
      <c r="M11145" s="1">
        <v>3.9858530000000001</v>
      </c>
      <c r="N11145" s="1">
        <v>4.927416</v>
      </c>
      <c r="O11145" s="1" t="s">
        <v>76</v>
      </c>
      <c r="P11145" s="1">
        <v>5.2872870000000001</v>
      </c>
      <c r="Q11145" s="1">
        <v>5.5873520000000001</v>
      </c>
      <c r="R11145" s="1">
        <v>6.2688350000000002</v>
      </c>
      <c r="S11145" s="1">
        <v>5.3910410000000004</v>
      </c>
      <c r="T11145" s="1" t="s">
        <v>76</v>
      </c>
      <c r="U11145" s="1">
        <v>7.4381149999999998</v>
      </c>
      <c r="V11145" s="1" t="s">
        <v>76</v>
      </c>
    </row>
    <row r="11146" spans="1:22" x14ac:dyDescent="0.25">
      <c r="A11146" t="s">
        <v>21109</v>
      </c>
      <c r="B11146" t="s">
        <v>21110</v>
      </c>
      <c r="C11146" t="s">
        <v>21111</v>
      </c>
      <c r="D11146" t="s">
        <v>21112</v>
      </c>
      <c r="E11146" s="1">
        <v>19</v>
      </c>
      <c r="F11146" s="1">
        <v>17</v>
      </c>
      <c r="G11146" s="1">
        <v>17</v>
      </c>
      <c r="H11146" s="1">
        <v>20.6</v>
      </c>
      <c r="I11146" s="1">
        <v>132.31</v>
      </c>
      <c r="J11146" s="3">
        <v>2.5712E-58</v>
      </c>
      <c r="K11146" s="1">
        <v>4.1394700000000002</v>
      </c>
      <c r="L11146" s="1">
        <v>4.7201009999999997</v>
      </c>
      <c r="M11146" s="1" t="s">
        <v>76</v>
      </c>
      <c r="N11146" s="1" t="s">
        <v>76</v>
      </c>
      <c r="O11146" s="1">
        <v>4.2138099999999996</v>
      </c>
      <c r="P11146" s="1">
        <v>4.9858929999999999</v>
      </c>
      <c r="Q11146" s="1">
        <v>5.232996</v>
      </c>
      <c r="R11146" s="1">
        <v>5.8665649999999996</v>
      </c>
      <c r="S11146" s="1">
        <v>5.2840239999999996</v>
      </c>
      <c r="T11146" s="1" t="s">
        <v>76</v>
      </c>
      <c r="U11146" s="1">
        <v>7.4380199999999999</v>
      </c>
      <c r="V11146" s="1">
        <v>7.2650779999999999</v>
      </c>
    </row>
    <row r="11147" spans="1:22" x14ac:dyDescent="0.25">
      <c r="A11147" t="s">
        <v>22409</v>
      </c>
      <c r="B11147" t="s">
        <v>22410</v>
      </c>
      <c r="C11147" t="s">
        <v>22411</v>
      </c>
      <c r="D11147" t="s">
        <v>22412</v>
      </c>
      <c r="E11147" s="1">
        <v>20</v>
      </c>
      <c r="F11147" s="1">
        <v>19</v>
      </c>
      <c r="G11147" s="1">
        <v>5</v>
      </c>
      <c r="H11147" s="1">
        <v>28.8</v>
      </c>
      <c r="I11147" s="1">
        <v>136.09</v>
      </c>
      <c r="J11147" s="1">
        <v>0</v>
      </c>
      <c r="K11147" s="1">
        <v>4.4390640000000001</v>
      </c>
      <c r="L11147" s="1">
        <v>5.1636090000000001</v>
      </c>
      <c r="M11147" s="1">
        <v>4.7121700000000004</v>
      </c>
      <c r="N11147" s="1" t="s">
        <v>76</v>
      </c>
      <c r="O11147" s="1">
        <v>4.5288399999999998</v>
      </c>
      <c r="P11147" s="1" t="s">
        <v>76</v>
      </c>
      <c r="Q11147" s="1">
        <v>5.1511240000000003</v>
      </c>
      <c r="R11147" s="1">
        <v>5.9626440000000001</v>
      </c>
      <c r="S11147" s="1">
        <v>5.707357</v>
      </c>
      <c r="T11147" s="1">
        <v>7.6444479999999997</v>
      </c>
      <c r="U11147" s="1">
        <v>7.4372910000000001</v>
      </c>
      <c r="V11147" s="1">
        <v>7.888719</v>
      </c>
    </row>
    <row r="11148" spans="1:22" x14ac:dyDescent="0.25">
      <c r="A11148" t="s">
        <v>9106</v>
      </c>
      <c r="B11148" t="s">
        <v>9107</v>
      </c>
      <c r="C11148" t="s">
        <v>9108</v>
      </c>
      <c r="D11148" t="s">
        <v>9109</v>
      </c>
      <c r="E11148" s="1">
        <v>13</v>
      </c>
      <c r="F11148" s="1">
        <v>13</v>
      </c>
      <c r="G11148" s="1">
        <v>6</v>
      </c>
      <c r="H11148" s="1">
        <v>41.7</v>
      </c>
      <c r="I11148" s="1">
        <v>46.145000000000003</v>
      </c>
      <c r="J11148" s="1">
        <v>0</v>
      </c>
      <c r="K11148" s="1">
        <v>5.5310439999999996</v>
      </c>
      <c r="L11148" s="1">
        <v>6.1900519999999997</v>
      </c>
      <c r="M11148" s="1">
        <v>5.3050290000000002</v>
      </c>
      <c r="N11148" s="1">
        <v>6.4930820000000002</v>
      </c>
      <c r="O11148" s="1">
        <v>7.0159039999999999</v>
      </c>
      <c r="P11148" s="1">
        <v>6.6512200000000004</v>
      </c>
      <c r="Q11148" s="1">
        <v>5.233123</v>
      </c>
      <c r="R11148" s="1">
        <v>6.0916670000000002</v>
      </c>
      <c r="S11148" s="1">
        <v>5.4538989999999998</v>
      </c>
      <c r="T11148" s="1" t="s">
        <v>76</v>
      </c>
      <c r="U11148" s="1">
        <v>7.436115</v>
      </c>
      <c r="V11148" s="1">
        <v>7.7944880000000003</v>
      </c>
    </row>
    <row r="11149" spans="1:22" x14ac:dyDescent="0.25">
      <c r="A11149" t="s">
        <v>14959</v>
      </c>
      <c r="B11149" t="s">
        <v>14960</v>
      </c>
      <c r="C11149" t="s">
        <v>14961</v>
      </c>
      <c r="D11149" t="s">
        <v>14962</v>
      </c>
      <c r="E11149" s="1">
        <v>6</v>
      </c>
      <c r="F11149" s="1">
        <v>6</v>
      </c>
      <c r="G11149" s="1">
        <v>6</v>
      </c>
      <c r="H11149" s="1">
        <v>22.6</v>
      </c>
      <c r="I11149" s="1">
        <v>40.049999999999997</v>
      </c>
      <c r="J11149" s="3">
        <v>5.1483000000000002E-46</v>
      </c>
      <c r="K11149" s="1">
        <v>4.8209819999999999</v>
      </c>
      <c r="L11149" s="1">
        <v>5.9032580000000001</v>
      </c>
      <c r="M11149" s="1" t="s">
        <v>76</v>
      </c>
      <c r="N11149" s="1">
        <v>5.3988420000000001</v>
      </c>
      <c r="O11149" s="1">
        <v>6.07613</v>
      </c>
      <c r="P11149" s="1">
        <v>5.1244719999999999</v>
      </c>
      <c r="Q11149" s="1">
        <v>4.1249599999999997</v>
      </c>
      <c r="R11149" s="1">
        <v>5.8215659999999998</v>
      </c>
      <c r="S11149" s="1">
        <v>5.2530469999999996</v>
      </c>
      <c r="T11149" s="1" t="s">
        <v>76</v>
      </c>
      <c r="U11149" s="1">
        <v>7.4360670000000004</v>
      </c>
      <c r="V11149" s="1">
        <v>7.2409980000000003</v>
      </c>
    </row>
    <row r="11150" spans="1:22" x14ac:dyDescent="0.25">
      <c r="A11150" t="s">
        <v>9973</v>
      </c>
      <c r="B11150" t="s">
        <v>9974</v>
      </c>
      <c r="C11150" t="s">
        <v>9975</v>
      </c>
      <c r="D11150" t="s">
        <v>9976</v>
      </c>
      <c r="E11150" s="1">
        <v>24</v>
      </c>
      <c r="F11150" s="1">
        <v>24</v>
      </c>
      <c r="G11150" s="1">
        <v>5</v>
      </c>
      <c r="H11150" s="1">
        <v>64.099999999999994</v>
      </c>
      <c r="I11150" s="1">
        <v>54.021999999999998</v>
      </c>
      <c r="J11150" s="1">
        <v>0</v>
      </c>
      <c r="K11150" s="1">
        <v>6.3550490000000002</v>
      </c>
      <c r="L11150" s="1">
        <v>6.1103880000000004</v>
      </c>
      <c r="M11150" s="1">
        <v>5.4036689999999998</v>
      </c>
      <c r="N11150" s="1">
        <v>6.2761630000000004</v>
      </c>
      <c r="O11150" s="1">
        <v>6.7927980000000003</v>
      </c>
      <c r="P11150" s="1">
        <v>6.0963539999999998</v>
      </c>
      <c r="Q11150" s="1">
        <v>5.5183559999999998</v>
      </c>
      <c r="R11150" s="1">
        <v>5.6958580000000003</v>
      </c>
      <c r="S11150" s="1">
        <v>5.8889990000000001</v>
      </c>
      <c r="T11150" s="1">
        <v>7.5752449999999998</v>
      </c>
      <c r="U11150" s="1">
        <v>7.434393</v>
      </c>
      <c r="V11150" s="1">
        <v>7.5797150000000002</v>
      </c>
    </row>
    <row r="11151" spans="1:22" x14ac:dyDescent="0.25">
      <c r="A11151" t="s">
        <v>20382</v>
      </c>
      <c r="B11151" t="s">
        <v>20383</v>
      </c>
      <c r="C11151" t="s">
        <v>20384</v>
      </c>
      <c r="D11151" t="s">
        <v>20385</v>
      </c>
      <c r="E11151" s="1">
        <v>4</v>
      </c>
      <c r="F11151" s="1">
        <v>4</v>
      </c>
      <c r="G11151" s="1">
        <v>4</v>
      </c>
      <c r="H11151" s="1">
        <v>9.4</v>
      </c>
      <c r="I11151" s="1">
        <v>56.484000000000002</v>
      </c>
      <c r="J11151" s="3">
        <v>5.6293E-8</v>
      </c>
      <c r="K11151" s="1" t="s">
        <v>76</v>
      </c>
      <c r="L11151" s="1">
        <v>4.7431020000000004</v>
      </c>
      <c r="M11151" s="1" t="s">
        <v>76</v>
      </c>
      <c r="N11151" s="1">
        <v>4.5430739999999998</v>
      </c>
      <c r="O11151" s="1" t="s">
        <v>76</v>
      </c>
      <c r="P11151" s="1" t="s">
        <v>76</v>
      </c>
      <c r="Q11151" s="1" t="s">
        <v>76</v>
      </c>
      <c r="R11151" s="1">
        <v>6.1013000000000002</v>
      </c>
      <c r="S11151" s="1" t="s">
        <v>76</v>
      </c>
      <c r="T11151" s="1" t="s">
        <v>76</v>
      </c>
      <c r="U11151" s="1">
        <v>7.4327610000000002</v>
      </c>
      <c r="V11151" s="1" t="s">
        <v>76</v>
      </c>
    </row>
    <row r="11152" spans="1:22" x14ac:dyDescent="0.25">
      <c r="A11152" t="s">
        <v>27532</v>
      </c>
      <c r="B11152" t="s">
        <v>27533</v>
      </c>
      <c r="C11152" t="s">
        <v>27534</v>
      </c>
      <c r="D11152" t="s">
        <v>27535</v>
      </c>
      <c r="E11152" s="1">
        <v>23</v>
      </c>
      <c r="F11152" s="1">
        <v>23</v>
      </c>
      <c r="G11152" s="1">
        <v>23</v>
      </c>
      <c r="H11152" s="1">
        <v>58.1</v>
      </c>
      <c r="I11152" s="1">
        <v>54.122</v>
      </c>
      <c r="J11152" s="1">
        <v>0</v>
      </c>
      <c r="K11152" s="1">
        <v>5.8651629999999999</v>
      </c>
      <c r="L11152" s="1" t="s">
        <v>76</v>
      </c>
      <c r="M11152" s="1">
        <v>5.4042180000000002</v>
      </c>
      <c r="N11152" s="1">
        <v>6.270702</v>
      </c>
      <c r="O11152" s="1">
        <v>6.1548800000000004</v>
      </c>
      <c r="P11152" s="1">
        <v>6.1837530000000003</v>
      </c>
      <c r="Q11152" s="1">
        <v>6.6450290000000001</v>
      </c>
      <c r="R11152" s="1">
        <v>6.0460269999999996</v>
      </c>
      <c r="S11152" s="1">
        <v>6.5159000000000002</v>
      </c>
      <c r="T11152" s="1">
        <v>7.9755370000000001</v>
      </c>
      <c r="U11152" s="1">
        <v>7.4323600000000001</v>
      </c>
      <c r="V11152" s="1">
        <v>7.9435440000000002</v>
      </c>
    </row>
    <row r="11153" spans="1:22" x14ac:dyDescent="0.25">
      <c r="A11153" t="s">
        <v>17080</v>
      </c>
      <c r="B11153" t="s">
        <v>17081</v>
      </c>
      <c r="C11153" t="s">
        <v>17082</v>
      </c>
      <c r="D11153" t="s">
        <v>17083</v>
      </c>
      <c r="E11153" s="1">
        <v>4</v>
      </c>
      <c r="F11153" s="1">
        <v>4</v>
      </c>
      <c r="G11153" s="1">
        <v>4</v>
      </c>
      <c r="H11153" s="1">
        <v>20.6</v>
      </c>
      <c r="I11153" s="1">
        <v>28.277999999999999</v>
      </c>
      <c r="J11153" s="3">
        <v>6.5465999999999997E-16</v>
      </c>
      <c r="K11153" s="1">
        <v>5.3260899999999998</v>
      </c>
      <c r="L11153" s="1">
        <v>5.496238</v>
      </c>
      <c r="M11153" s="1">
        <v>4.6510160000000003</v>
      </c>
      <c r="N11153" s="1">
        <v>5.3254339999999996</v>
      </c>
      <c r="O11153" s="1">
        <v>5.5397280000000002</v>
      </c>
      <c r="P11153" s="1">
        <v>5.3875149999999996</v>
      </c>
      <c r="Q11153" s="1">
        <v>5.7137169999999999</v>
      </c>
      <c r="R11153" s="1">
        <v>6.0451269999999999</v>
      </c>
      <c r="S11153" s="1">
        <v>5.5941270000000003</v>
      </c>
      <c r="T11153" s="1" t="s">
        <v>76</v>
      </c>
      <c r="U11153" s="1">
        <v>7.4321349999999997</v>
      </c>
      <c r="V11153" s="1" t="s">
        <v>76</v>
      </c>
    </row>
    <row r="11154" spans="1:22" x14ac:dyDescent="0.25">
      <c r="A11154" t="s">
        <v>13772</v>
      </c>
      <c r="B11154" t="s">
        <v>13773</v>
      </c>
      <c r="C11154" t="s">
        <v>13774</v>
      </c>
      <c r="D11154" t="s">
        <v>13775</v>
      </c>
      <c r="E11154" s="1">
        <v>11</v>
      </c>
      <c r="F11154" s="1">
        <v>8</v>
      </c>
      <c r="G11154" s="1">
        <v>0</v>
      </c>
      <c r="H11154" s="1">
        <v>26.8</v>
      </c>
      <c r="I11154" s="1">
        <v>61.756</v>
      </c>
      <c r="J11154" s="3">
        <v>9.6294E-247</v>
      </c>
      <c r="K11154" s="1">
        <v>5.0893040000000003</v>
      </c>
      <c r="L11154" s="1" t="s">
        <v>76</v>
      </c>
      <c r="M11154" s="1">
        <v>5.0551870000000001</v>
      </c>
      <c r="N11154" s="1" t="s">
        <v>76</v>
      </c>
      <c r="O11154" s="1" t="s">
        <v>76</v>
      </c>
      <c r="P11154" s="1">
        <v>5.1525030000000003</v>
      </c>
      <c r="Q11154" s="1">
        <v>5.0654300000000001</v>
      </c>
      <c r="R11154" s="1">
        <v>5.3167879999999998</v>
      </c>
      <c r="S11154" s="1">
        <v>5.3903350000000003</v>
      </c>
      <c r="T11154" s="1">
        <v>7.7080640000000002</v>
      </c>
      <c r="U11154" s="1">
        <v>7.4317659999999997</v>
      </c>
      <c r="V11154" s="1">
        <v>7.5014560000000001</v>
      </c>
    </row>
    <row r="11155" spans="1:22" x14ac:dyDescent="0.25">
      <c r="A11155" t="s">
        <v>14204</v>
      </c>
      <c r="B11155" t="s">
        <v>14205</v>
      </c>
      <c r="C11155" t="s">
        <v>14206</v>
      </c>
      <c r="D11155" t="s">
        <v>14207</v>
      </c>
      <c r="E11155" s="1">
        <v>18</v>
      </c>
      <c r="F11155" s="1">
        <v>18</v>
      </c>
      <c r="G11155" s="1">
        <v>18</v>
      </c>
      <c r="H11155" s="1">
        <v>16.5</v>
      </c>
      <c r="I11155" s="1">
        <v>162.49</v>
      </c>
      <c r="J11155" s="1">
        <v>0</v>
      </c>
      <c r="K11155" s="1" t="s">
        <v>76</v>
      </c>
      <c r="L11155" s="1" t="s">
        <v>76</v>
      </c>
      <c r="M11155" s="1" t="s">
        <v>76</v>
      </c>
      <c r="N11155" s="1">
        <v>4.0246500000000003</v>
      </c>
      <c r="O11155" s="1" t="s">
        <v>76</v>
      </c>
      <c r="P11155" s="1">
        <v>4.2004950000000001</v>
      </c>
      <c r="Q11155" s="1">
        <v>4.7175539999999998</v>
      </c>
      <c r="R11155" s="1">
        <v>5.0173249999999996</v>
      </c>
      <c r="S11155" s="1">
        <v>5.5027280000000003</v>
      </c>
      <c r="T11155" s="1">
        <v>7.3683610000000002</v>
      </c>
      <c r="U11155" s="1">
        <v>7.4313960000000003</v>
      </c>
      <c r="V11155" s="1">
        <v>7.7156019999999996</v>
      </c>
    </row>
    <row r="11156" spans="1:22" x14ac:dyDescent="0.25">
      <c r="A11156" t="s">
        <v>745</v>
      </c>
      <c r="B11156" t="s">
        <v>746</v>
      </c>
      <c r="C11156" t="s">
        <v>747</v>
      </c>
      <c r="D11156" t="s">
        <v>748</v>
      </c>
      <c r="E11156" s="1">
        <v>21</v>
      </c>
      <c r="F11156" s="1">
        <v>21</v>
      </c>
      <c r="G11156" s="1">
        <v>21</v>
      </c>
      <c r="H11156" s="1">
        <v>24.5</v>
      </c>
      <c r="I11156" s="1">
        <v>122.91</v>
      </c>
      <c r="J11156" s="3">
        <v>8.2784999999999997E-186</v>
      </c>
      <c r="K11156" s="1">
        <v>4.891292</v>
      </c>
      <c r="L11156" s="1">
        <v>4.895257</v>
      </c>
      <c r="M11156" s="1">
        <v>5.2789130000000002</v>
      </c>
      <c r="N11156" s="1">
        <v>5.0098760000000002</v>
      </c>
      <c r="O11156" s="1">
        <v>5.2042279999999996</v>
      </c>
      <c r="P11156" s="1">
        <v>5.3910580000000001</v>
      </c>
      <c r="Q11156" s="1">
        <v>5.1417950000000001</v>
      </c>
      <c r="R11156" s="1">
        <v>5.5080580000000001</v>
      </c>
      <c r="S11156" s="1">
        <v>5.1045210000000001</v>
      </c>
      <c r="T11156" s="1">
        <v>7.6827589999999999</v>
      </c>
      <c r="U11156" s="1">
        <v>7.4308649999999998</v>
      </c>
      <c r="V11156" s="1">
        <v>7.7082170000000003</v>
      </c>
    </row>
    <row r="11157" spans="1:22" x14ac:dyDescent="0.25">
      <c r="A11157" t="s">
        <v>42525</v>
      </c>
      <c r="E11157" s="1">
        <v>3</v>
      </c>
      <c r="F11157" s="1">
        <v>2</v>
      </c>
      <c r="G11157" s="1">
        <v>2</v>
      </c>
      <c r="H11157" s="1">
        <v>23.6</v>
      </c>
      <c r="I11157" s="1">
        <v>16.300999999999998</v>
      </c>
      <c r="J11157" s="3">
        <v>1.2367E-5</v>
      </c>
      <c r="K11157" s="1" t="s">
        <v>76</v>
      </c>
      <c r="L11157" s="1" t="s">
        <v>76</v>
      </c>
      <c r="M11157" s="1" t="s">
        <v>76</v>
      </c>
      <c r="N11157" s="1" t="s">
        <v>76</v>
      </c>
      <c r="O11157" s="1" t="s">
        <v>76</v>
      </c>
      <c r="P11157" s="1" t="s">
        <v>76</v>
      </c>
      <c r="Q11157" s="1">
        <v>6.2157429999999998</v>
      </c>
      <c r="R11157" s="1">
        <v>6.2255940000000001</v>
      </c>
      <c r="S11157" s="1">
        <v>5.8832069999999996</v>
      </c>
      <c r="T11157" s="1" t="s">
        <v>76</v>
      </c>
      <c r="U11157" s="1">
        <v>7.4306390000000002</v>
      </c>
      <c r="V11157" s="1" t="s">
        <v>76</v>
      </c>
    </row>
    <row r="11158" spans="1:22" x14ac:dyDescent="0.25">
      <c r="A11158" t="s">
        <v>18006</v>
      </c>
      <c r="B11158" t="s">
        <v>18007</v>
      </c>
      <c r="C11158" t="s">
        <v>18008</v>
      </c>
      <c r="D11158" t="s">
        <v>18009</v>
      </c>
      <c r="E11158" s="1">
        <v>16</v>
      </c>
      <c r="F11158" s="1">
        <v>16</v>
      </c>
      <c r="G11158" s="1">
        <v>5</v>
      </c>
      <c r="H11158" s="1">
        <v>46.6</v>
      </c>
      <c r="I11158" s="1">
        <v>54.124000000000002</v>
      </c>
      <c r="J11158" s="1">
        <v>0</v>
      </c>
      <c r="K11158" s="1">
        <v>5.4663190000000004</v>
      </c>
      <c r="L11158" s="1">
        <v>5.7181439999999997</v>
      </c>
      <c r="M11158" s="1">
        <v>5.796983</v>
      </c>
      <c r="N11158" s="1">
        <v>5.6805260000000004</v>
      </c>
      <c r="O11158" s="1">
        <v>4.5162579999999997</v>
      </c>
      <c r="P11158" s="1">
        <v>5.8286990000000003</v>
      </c>
      <c r="Q11158" s="1">
        <v>5.79854</v>
      </c>
      <c r="R11158" s="1">
        <v>5.9260640000000002</v>
      </c>
      <c r="S11158" s="1">
        <v>6.194903</v>
      </c>
      <c r="T11158" s="1">
        <v>7.9747370000000002</v>
      </c>
      <c r="U11158" s="1">
        <v>7.4298489999999999</v>
      </c>
      <c r="V11158" s="1">
        <v>7.7250620000000003</v>
      </c>
    </row>
    <row r="11159" spans="1:22" x14ac:dyDescent="0.25">
      <c r="A11159" t="s">
        <v>31712</v>
      </c>
      <c r="B11159" t="s">
        <v>31713</v>
      </c>
      <c r="C11159" t="s">
        <v>31714</v>
      </c>
      <c r="D11159" t="s">
        <v>31715</v>
      </c>
      <c r="E11159" s="1">
        <v>17</v>
      </c>
      <c r="F11159" s="1">
        <v>17</v>
      </c>
      <c r="G11159" s="1">
        <v>9</v>
      </c>
      <c r="H11159" s="1">
        <v>63.9</v>
      </c>
      <c r="I11159" s="1">
        <v>32.542000000000002</v>
      </c>
      <c r="J11159" s="3">
        <v>5.3054E-165</v>
      </c>
      <c r="K11159" s="1">
        <v>5.8431519999999999</v>
      </c>
      <c r="L11159" s="1">
        <v>6.2845209999999998</v>
      </c>
      <c r="M11159" s="1" t="s">
        <v>76</v>
      </c>
      <c r="N11159" s="1">
        <v>5.9125300000000003</v>
      </c>
      <c r="O11159" s="1">
        <v>6.20634</v>
      </c>
      <c r="P11159" s="1">
        <v>6.1755990000000001</v>
      </c>
      <c r="Q11159" s="1">
        <v>4.4328570000000003</v>
      </c>
      <c r="R11159" s="1">
        <v>5.7064529999999998</v>
      </c>
      <c r="S11159" s="1">
        <v>6.0492569999999999</v>
      </c>
      <c r="T11159" s="1" t="s">
        <v>76</v>
      </c>
      <c r="U11159" s="1">
        <v>7.4295580000000001</v>
      </c>
      <c r="V11159" s="1">
        <v>7.7399279999999999</v>
      </c>
    </row>
    <row r="11160" spans="1:22" x14ac:dyDescent="0.25">
      <c r="A11160" t="s">
        <v>2656</v>
      </c>
      <c r="B11160" t="s">
        <v>2657</v>
      </c>
      <c r="C11160" t="s">
        <v>2658</v>
      </c>
      <c r="D11160" t="s">
        <v>2659</v>
      </c>
      <c r="E11160" s="1">
        <v>13</v>
      </c>
      <c r="F11160" s="1">
        <v>11</v>
      </c>
      <c r="G11160" s="1">
        <v>11</v>
      </c>
      <c r="H11160" s="1">
        <v>40.799999999999997</v>
      </c>
      <c r="I11160" s="1">
        <v>42.987000000000002</v>
      </c>
      <c r="J11160" s="3">
        <v>2.9034999999999997E-215</v>
      </c>
      <c r="K11160" s="1" t="s">
        <v>76</v>
      </c>
      <c r="L11160" s="1">
        <v>5.1874919999999998</v>
      </c>
      <c r="M11160" s="1">
        <v>5.524915</v>
      </c>
      <c r="N11160" s="1">
        <v>6.0470410000000001</v>
      </c>
      <c r="O11160" s="1">
        <v>6.4055850000000003</v>
      </c>
      <c r="P11160" s="1">
        <v>6.5075989999999999</v>
      </c>
      <c r="Q11160" s="1">
        <v>5.8661390000000004</v>
      </c>
      <c r="R11160" s="1">
        <v>5.9857719999999999</v>
      </c>
      <c r="S11160" s="1">
        <v>6.0768589999999998</v>
      </c>
      <c r="T11160" s="1">
        <v>7.8608950000000002</v>
      </c>
      <c r="U11160" s="1">
        <v>7.4295260000000001</v>
      </c>
      <c r="V11160" s="1">
        <v>7.6882239999999999</v>
      </c>
    </row>
    <row r="11161" spans="1:22" x14ac:dyDescent="0.25">
      <c r="A11161" t="s">
        <v>11000</v>
      </c>
      <c r="B11161" t="s">
        <v>11001</v>
      </c>
      <c r="C11161" t="s">
        <v>11002</v>
      </c>
      <c r="D11161" t="s">
        <v>11003</v>
      </c>
      <c r="E11161" s="1">
        <v>21</v>
      </c>
      <c r="F11161" s="1">
        <v>21</v>
      </c>
      <c r="G11161" s="1">
        <v>19</v>
      </c>
      <c r="H11161" s="1">
        <v>35</v>
      </c>
      <c r="I11161" s="1">
        <v>85.658000000000001</v>
      </c>
      <c r="J11161" s="1">
        <v>0</v>
      </c>
      <c r="K11161" s="1">
        <v>5.5697720000000004</v>
      </c>
      <c r="L11161" s="1">
        <v>5.7494579999999997</v>
      </c>
      <c r="M11161" s="1">
        <v>6.041353</v>
      </c>
      <c r="N11161" s="1">
        <v>5.3289499999999999</v>
      </c>
      <c r="O11161" s="1">
        <v>5.4781620000000002</v>
      </c>
      <c r="P11161" s="1">
        <v>5.8967299999999998</v>
      </c>
      <c r="Q11161" s="1">
        <v>5.2105589999999999</v>
      </c>
      <c r="R11161" s="1">
        <v>5.6557339999999998</v>
      </c>
      <c r="S11161" s="1">
        <v>5.5786499999999997</v>
      </c>
      <c r="T11161" s="1">
        <v>7.3405630000000004</v>
      </c>
      <c r="U11161" s="1">
        <v>7.4293480000000001</v>
      </c>
      <c r="V11161" s="1">
        <v>7.6200840000000003</v>
      </c>
    </row>
    <row r="11162" spans="1:22" x14ac:dyDescent="0.25">
      <c r="A11162" t="s">
        <v>32518</v>
      </c>
      <c r="B11162" t="s">
        <v>32519</v>
      </c>
      <c r="C11162" t="s">
        <v>32520</v>
      </c>
      <c r="D11162" t="s">
        <v>32521</v>
      </c>
      <c r="E11162" s="1">
        <v>21</v>
      </c>
      <c r="F11162" s="1">
        <v>21</v>
      </c>
      <c r="G11162" s="1">
        <v>21</v>
      </c>
      <c r="H11162" s="1">
        <v>39.200000000000003</v>
      </c>
      <c r="I11162" s="1">
        <v>88.313000000000002</v>
      </c>
      <c r="J11162" s="1">
        <v>0</v>
      </c>
      <c r="K11162" s="1">
        <v>4.149896</v>
      </c>
      <c r="L11162" s="1">
        <v>5.3149829999999998</v>
      </c>
      <c r="M11162" s="1">
        <v>3.8209430000000002</v>
      </c>
      <c r="N11162" s="1">
        <v>5.2240919999999997</v>
      </c>
      <c r="O11162" s="1">
        <v>6.0123730000000002</v>
      </c>
      <c r="P11162" s="1">
        <v>5.7729369999999998</v>
      </c>
      <c r="Q11162" s="1">
        <v>5.5859459999999999</v>
      </c>
      <c r="R11162" s="1">
        <v>5.8362420000000004</v>
      </c>
      <c r="S11162" s="1">
        <v>5.7265969999999999</v>
      </c>
      <c r="T11162" s="1">
        <v>7.3942240000000004</v>
      </c>
      <c r="U11162" s="1">
        <v>7.4291539999999996</v>
      </c>
      <c r="V11162" s="1">
        <v>7.3973490000000002</v>
      </c>
    </row>
    <row r="11163" spans="1:22" x14ac:dyDescent="0.25">
      <c r="A11163" t="s">
        <v>23342</v>
      </c>
      <c r="B11163" t="s">
        <v>23343</v>
      </c>
      <c r="C11163" t="s">
        <v>23344</v>
      </c>
      <c r="D11163" t="s">
        <v>23345</v>
      </c>
      <c r="E11163" s="1">
        <v>27</v>
      </c>
      <c r="F11163" s="1">
        <v>27</v>
      </c>
      <c r="G11163" s="1">
        <v>27</v>
      </c>
      <c r="H11163" s="1">
        <v>59.9</v>
      </c>
      <c r="I11163" s="1">
        <v>61.719000000000001</v>
      </c>
      <c r="J11163" s="1">
        <v>0</v>
      </c>
      <c r="K11163" s="1">
        <v>5.78</v>
      </c>
      <c r="L11163" s="1">
        <v>5.6952360000000004</v>
      </c>
      <c r="M11163" s="1">
        <v>6.2361589999999998</v>
      </c>
      <c r="N11163" s="1">
        <v>6.0220979999999997</v>
      </c>
      <c r="O11163" s="1">
        <v>5.9681839999999999</v>
      </c>
      <c r="P11163" s="1">
        <v>6.58195</v>
      </c>
      <c r="Q11163" s="1">
        <v>5.657362</v>
      </c>
      <c r="R11163" s="1">
        <v>6.233123</v>
      </c>
      <c r="S11163" s="1">
        <v>5.9904900000000003</v>
      </c>
      <c r="T11163" s="1">
        <v>7.4872519999999998</v>
      </c>
      <c r="U11163" s="1">
        <v>7.4286690000000002</v>
      </c>
      <c r="V11163" s="1">
        <v>7.7040220000000001</v>
      </c>
    </row>
    <row r="11164" spans="1:22" x14ac:dyDescent="0.25">
      <c r="A11164" t="s">
        <v>21278</v>
      </c>
      <c r="B11164" t="s">
        <v>21279</v>
      </c>
      <c r="C11164" t="s">
        <v>21280</v>
      </c>
      <c r="D11164" t="s">
        <v>21281</v>
      </c>
      <c r="E11164" s="1">
        <v>15</v>
      </c>
      <c r="F11164" s="1">
        <v>15</v>
      </c>
      <c r="G11164" s="1">
        <v>15</v>
      </c>
      <c r="H11164" s="1">
        <v>45.6</v>
      </c>
      <c r="I11164" s="1">
        <v>39.28</v>
      </c>
      <c r="J11164" s="1">
        <v>0</v>
      </c>
      <c r="K11164" s="1">
        <v>5.9639150000000001</v>
      </c>
      <c r="L11164" s="1">
        <v>6.4638929999999997</v>
      </c>
      <c r="M11164" s="1">
        <v>5.476426</v>
      </c>
      <c r="N11164" s="1">
        <v>5.3674119999999998</v>
      </c>
      <c r="O11164" s="1">
        <v>5.9643920000000001</v>
      </c>
      <c r="P11164" s="1">
        <v>5.2753810000000003</v>
      </c>
      <c r="Q11164" s="1">
        <v>6.0434409999999996</v>
      </c>
      <c r="R11164" s="1">
        <v>6.1590259999999999</v>
      </c>
      <c r="S11164" s="1">
        <v>6.0766039999999997</v>
      </c>
      <c r="T11164" s="1">
        <v>7.696898</v>
      </c>
      <c r="U11164" s="1">
        <v>7.4285880000000004</v>
      </c>
      <c r="V11164" s="1">
        <v>7.7608670000000002</v>
      </c>
    </row>
    <row r="11165" spans="1:22" x14ac:dyDescent="0.25">
      <c r="A11165" t="s">
        <v>19493</v>
      </c>
      <c r="B11165" t="s">
        <v>19494</v>
      </c>
      <c r="C11165" t="s">
        <v>19495</v>
      </c>
      <c r="D11165" t="s">
        <v>19496</v>
      </c>
      <c r="E11165" s="1">
        <v>20</v>
      </c>
      <c r="F11165" s="1">
        <v>20</v>
      </c>
      <c r="G11165" s="1">
        <v>20</v>
      </c>
      <c r="H11165" s="1">
        <v>18</v>
      </c>
      <c r="I11165" s="1">
        <v>172.24</v>
      </c>
      <c r="J11165" s="1">
        <v>0</v>
      </c>
      <c r="K11165" s="1">
        <v>4.6883840000000001</v>
      </c>
      <c r="L11165" s="1">
        <v>4.5041169999999999</v>
      </c>
      <c r="M11165" s="1">
        <v>4.8390319999999996</v>
      </c>
      <c r="N11165" s="1">
        <v>4.1816430000000002</v>
      </c>
      <c r="O11165" s="1">
        <v>4.973465</v>
      </c>
      <c r="P11165" s="1">
        <v>4.9436970000000002</v>
      </c>
      <c r="Q11165" s="1">
        <v>4.7776880000000004</v>
      </c>
      <c r="R11165" s="1">
        <v>4.9312899999999997</v>
      </c>
      <c r="S11165" s="1">
        <v>4.9148240000000003</v>
      </c>
      <c r="T11165" s="1" t="s">
        <v>76</v>
      </c>
      <c r="U11165" s="1">
        <v>7.4272270000000002</v>
      </c>
      <c r="V11165" s="1">
        <v>7.1525030000000003</v>
      </c>
    </row>
    <row r="11166" spans="1:22" x14ac:dyDescent="0.25">
      <c r="A11166" t="s">
        <v>7723</v>
      </c>
      <c r="B11166" t="s">
        <v>7724</v>
      </c>
      <c r="C11166" t="s">
        <v>7725</v>
      </c>
      <c r="D11166" t="s">
        <v>7726</v>
      </c>
      <c r="E11166" s="1">
        <v>25</v>
      </c>
      <c r="F11166" s="1">
        <v>23</v>
      </c>
      <c r="G11166" s="1">
        <v>23</v>
      </c>
      <c r="H11166" s="1">
        <v>32.700000000000003</v>
      </c>
      <c r="I11166" s="1">
        <v>141.46</v>
      </c>
      <c r="J11166" s="1">
        <v>0</v>
      </c>
      <c r="K11166" s="1" t="s">
        <v>76</v>
      </c>
      <c r="L11166" s="1" t="s">
        <v>76</v>
      </c>
      <c r="M11166" s="1">
        <v>5.4561989999999998</v>
      </c>
      <c r="N11166" s="1" t="s">
        <v>76</v>
      </c>
      <c r="O11166" s="1">
        <v>5.1312660000000001</v>
      </c>
      <c r="P11166" s="1">
        <v>5.0678890000000001</v>
      </c>
      <c r="Q11166" s="1">
        <v>5.2988749999999998</v>
      </c>
      <c r="R11166" s="1">
        <v>5.7946070000000001</v>
      </c>
      <c r="S11166" s="1">
        <v>5.1954570000000002</v>
      </c>
      <c r="T11166" s="1">
        <v>7.2727930000000001</v>
      </c>
      <c r="U11166" s="1">
        <v>7.4270639999999997</v>
      </c>
      <c r="V11166" s="1">
        <v>7.4338179999999996</v>
      </c>
    </row>
    <row r="11167" spans="1:22" x14ac:dyDescent="0.25">
      <c r="A11167" t="s">
        <v>42176</v>
      </c>
      <c r="B11167" t="s">
        <v>42177</v>
      </c>
      <c r="C11167" t="s">
        <v>42178</v>
      </c>
      <c r="D11167" t="s">
        <v>42179</v>
      </c>
      <c r="E11167" s="1">
        <v>20</v>
      </c>
      <c r="F11167" s="1">
        <v>18</v>
      </c>
      <c r="G11167" s="1">
        <v>18</v>
      </c>
      <c r="H11167" s="1">
        <v>36.700000000000003</v>
      </c>
      <c r="I11167" s="1">
        <v>81.031000000000006</v>
      </c>
      <c r="J11167" s="3">
        <v>3.5791999999999998E-236</v>
      </c>
      <c r="K11167" s="1">
        <v>4.7405759999999999</v>
      </c>
      <c r="L11167" s="1">
        <v>5.6349710000000002</v>
      </c>
      <c r="M11167" s="1">
        <v>4.783461</v>
      </c>
      <c r="N11167" s="1">
        <v>5.4323600000000001</v>
      </c>
      <c r="O11167" s="1">
        <v>5.2781359999999999</v>
      </c>
      <c r="P11167" s="1">
        <v>4.7104900000000001</v>
      </c>
      <c r="Q11167" s="1">
        <v>5.2170100000000001</v>
      </c>
      <c r="R11167" s="1">
        <v>6.218089</v>
      </c>
      <c r="S11167" s="1">
        <v>5.6743009999999998</v>
      </c>
      <c r="T11167" s="1">
        <v>7.2377200000000004</v>
      </c>
      <c r="U11167" s="1">
        <v>7.4265759999999998</v>
      </c>
      <c r="V11167" s="1">
        <v>7.8760680000000001</v>
      </c>
    </row>
    <row r="11168" spans="1:22" x14ac:dyDescent="0.25">
      <c r="A11168" t="s">
        <v>22561</v>
      </c>
      <c r="B11168" t="s">
        <v>22562</v>
      </c>
      <c r="C11168" t="s">
        <v>22563</v>
      </c>
      <c r="D11168" t="s">
        <v>22564</v>
      </c>
      <c r="E11168" s="1">
        <v>12</v>
      </c>
      <c r="F11168" s="1">
        <v>9</v>
      </c>
      <c r="G11168" s="1">
        <v>9</v>
      </c>
      <c r="H11168" s="1">
        <v>27.9</v>
      </c>
      <c r="I11168" s="1">
        <v>38.738999999999997</v>
      </c>
      <c r="J11168" s="3">
        <v>1.0977E-60</v>
      </c>
      <c r="K11168" s="1" t="s">
        <v>76</v>
      </c>
      <c r="L11168" s="1" t="s">
        <v>76</v>
      </c>
      <c r="M11168" s="1" t="s">
        <v>76</v>
      </c>
      <c r="N11168" s="1" t="s">
        <v>76</v>
      </c>
      <c r="O11168" s="1">
        <v>5.0879940000000001</v>
      </c>
      <c r="P11168" s="1">
        <v>4.9048889999999998</v>
      </c>
      <c r="Q11168" s="1">
        <v>5.318314</v>
      </c>
      <c r="R11168" s="1">
        <v>6.0952039999999998</v>
      </c>
      <c r="S11168" s="1">
        <v>5.6522360000000003</v>
      </c>
      <c r="T11168" s="1">
        <v>7.290235</v>
      </c>
      <c r="U11168" s="1">
        <v>7.424048</v>
      </c>
      <c r="V11168" s="1">
        <v>7.6354939999999996</v>
      </c>
    </row>
    <row r="11169" spans="1:22" x14ac:dyDescent="0.25">
      <c r="A11169" t="s">
        <v>34560</v>
      </c>
      <c r="B11169" t="s">
        <v>34561</v>
      </c>
      <c r="C11169" t="s">
        <v>34562</v>
      </c>
      <c r="D11169" t="s">
        <v>34563</v>
      </c>
      <c r="E11169" s="1">
        <v>6</v>
      </c>
      <c r="F11169" s="1">
        <v>6</v>
      </c>
      <c r="G11169" s="1">
        <v>6</v>
      </c>
      <c r="H11169" s="1">
        <v>40.6</v>
      </c>
      <c r="I11169" s="1">
        <v>21.97</v>
      </c>
      <c r="J11169" s="3">
        <v>1.4427E-211</v>
      </c>
      <c r="K11169" s="1" t="s">
        <v>76</v>
      </c>
      <c r="L11169" s="1" t="s">
        <v>76</v>
      </c>
      <c r="M11169" s="1" t="s">
        <v>76</v>
      </c>
      <c r="N11169" s="1" t="s">
        <v>76</v>
      </c>
      <c r="O11169" s="1">
        <v>6.3890419999999999</v>
      </c>
      <c r="P11169" s="1">
        <v>6.0867870000000002</v>
      </c>
      <c r="Q11169" s="1">
        <v>5.3290930000000003</v>
      </c>
      <c r="R11169" s="1">
        <v>6.9025740000000004</v>
      </c>
      <c r="S11169" s="1">
        <v>6.3766499999999997</v>
      </c>
      <c r="T11169" s="1" t="s">
        <v>76</v>
      </c>
      <c r="U11169" s="1">
        <v>7.423705</v>
      </c>
      <c r="V11169" s="1">
        <v>7.1057829999999997</v>
      </c>
    </row>
    <row r="11170" spans="1:22" x14ac:dyDescent="0.25">
      <c r="A11170" t="s">
        <v>36846</v>
      </c>
      <c r="B11170" t="s">
        <v>36847</v>
      </c>
      <c r="C11170" t="s">
        <v>36848</v>
      </c>
      <c r="D11170" t="s">
        <v>36849</v>
      </c>
      <c r="E11170" s="1">
        <v>10</v>
      </c>
      <c r="F11170" s="1">
        <v>10</v>
      </c>
      <c r="G11170" s="1">
        <v>10</v>
      </c>
      <c r="H11170" s="1">
        <v>19.2</v>
      </c>
      <c r="I11170" s="1">
        <v>82.213999999999999</v>
      </c>
      <c r="J11170" s="3">
        <v>8.9721999999999998E-292</v>
      </c>
      <c r="K11170" s="1" t="s">
        <v>76</v>
      </c>
      <c r="L11170" s="1" t="s">
        <v>76</v>
      </c>
      <c r="M11170" s="1" t="s">
        <v>76</v>
      </c>
      <c r="N11170" s="1">
        <v>4.0868229999999999</v>
      </c>
      <c r="O11170" s="1" t="s">
        <v>76</v>
      </c>
      <c r="P11170" s="1">
        <v>4.9605610000000002</v>
      </c>
      <c r="Q11170" s="1">
        <v>4.9105499999999997</v>
      </c>
      <c r="R11170" s="1">
        <v>5.4698070000000003</v>
      </c>
      <c r="S11170" s="1">
        <v>5.0632960000000002</v>
      </c>
      <c r="T11170" s="1" t="s">
        <v>76</v>
      </c>
      <c r="U11170" s="1">
        <v>7.4235899999999999</v>
      </c>
      <c r="V11170" s="1">
        <v>7.372452</v>
      </c>
    </row>
    <row r="11171" spans="1:22" x14ac:dyDescent="0.25">
      <c r="A11171" t="s">
        <v>21462</v>
      </c>
      <c r="B11171" t="s">
        <v>21463</v>
      </c>
      <c r="C11171" t="s">
        <v>21464</v>
      </c>
      <c r="D11171" t="s">
        <v>21465</v>
      </c>
      <c r="E11171" s="1">
        <v>5</v>
      </c>
      <c r="F11171" s="1">
        <v>5</v>
      </c>
      <c r="G11171" s="1">
        <v>5</v>
      </c>
      <c r="H11171" s="1">
        <v>10.3</v>
      </c>
      <c r="I11171" s="1">
        <v>50.134999999999998</v>
      </c>
      <c r="J11171" s="3">
        <v>2.4043E-36</v>
      </c>
      <c r="K11171" s="1">
        <v>5.0535009999999998</v>
      </c>
      <c r="L11171" s="1">
        <v>5.57498</v>
      </c>
      <c r="M11171" s="1" t="s">
        <v>76</v>
      </c>
      <c r="N11171" s="1">
        <v>6.2109069999999997</v>
      </c>
      <c r="O11171" s="1">
        <v>6.7839109999999998</v>
      </c>
      <c r="P11171" s="1">
        <v>6.1342410000000003</v>
      </c>
      <c r="Q11171" s="1">
        <v>5.1605590000000001</v>
      </c>
      <c r="R11171" s="1">
        <v>6.3529929999999997</v>
      </c>
      <c r="S11171" s="1">
        <v>5.777876</v>
      </c>
      <c r="T11171" s="1" t="s">
        <v>76</v>
      </c>
      <c r="U11171" s="1">
        <v>7.4233599999999997</v>
      </c>
      <c r="V11171" s="1">
        <v>7.3827550000000004</v>
      </c>
    </row>
    <row r="11172" spans="1:22" x14ac:dyDescent="0.25">
      <c r="A11172" t="s">
        <v>1969</v>
      </c>
      <c r="B11172" t="s">
        <v>1970</v>
      </c>
      <c r="C11172" t="s">
        <v>1971</v>
      </c>
      <c r="D11172" t="s">
        <v>1972</v>
      </c>
      <c r="E11172" s="1">
        <v>29</v>
      </c>
      <c r="F11172" s="1">
        <v>29</v>
      </c>
      <c r="G11172" s="1">
        <v>10</v>
      </c>
      <c r="H11172" s="1">
        <v>31.5</v>
      </c>
      <c r="I11172" s="1">
        <v>142.82</v>
      </c>
      <c r="J11172" s="1">
        <v>0</v>
      </c>
      <c r="K11172" s="1">
        <v>5.0597909999999997</v>
      </c>
      <c r="L11172" s="1">
        <v>4.6857689999999996</v>
      </c>
      <c r="M11172" s="1">
        <v>4.9615960000000001</v>
      </c>
      <c r="N11172" s="1">
        <v>5.343369</v>
      </c>
      <c r="O11172" s="1">
        <v>6.0312469999999996</v>
      </c>
      <c r="P11172" s="1">
        <v>5.6835509999999996</v>
      </c>
      <c r="Q11172" s="1">
        <v>5.4994540000000001</v>
      </c>
      <c r="R11172" s="1">
        <v>5.892512</v>
      </c>
      <c r="S11172" s="1">
        <v>5.5080989999999996</v>
      </c>
      <c r="T11172" s="1">
        <v>7.7219670000000002</v>
      </c>
      <c r="U11172" s="1">
        <v>7.4232129999999996</v>
      </c>
      <c r="V11172" s="1">
        <v>7.3293369999999998</v>
      </c>
    </row>
    <row r="11173" spans="1:22" x14ac:dyDescent="0.25">
      <c r="A11173" t="s">
        <v>6768</v>
      </c>
      <c r="B11173" t="s">
        <v>6769</v>
      </c>
      <c r="C11173" t="s">
        <v>6770</v>
      </c>
      <c r="D11173" t="s">
        <v>6771</v>
      </c>
      <c r="E11173" s="1">
        <v>16</v>
      </c>
      <c r="F11173" s="1">
        <v>15</v>
      </c>
      <c r="G11173" s="1">
        <v>12</v>
      </c>
      <c r="H11173" s="1">
        <v>28.6</v>
      </c>
      <c r="I11173" s="1">
        <v>69.899000000000001</v>
      </c>
      <c r="J11173" s="3">
        <v>2.5917000000000001E-190</v>
      </c>
      <c r="K11173" s="1">
        <v>3.7164290000000002</v>
      </c>
      <c r="L11173" s="1">
        <v>4.9558030000000004</v>
      </c>
      <c r="M11173" s="1">
        <v>4.1629820000000004</v>
      </c>
      <c r="N11173" s="1">
        <v>5.436687</v>
      </c>
      <c r="O11173" s="1">
        <v>6.0033750000000001</v>
      </c>
      <c r="P11173" s="1">
        <v>6.0219329999999998</v>
      </c>
      <c r="Q11173" s="1">
        <v>4.9930310000000002</v>
      </c>
      <c r="R11173" s="1">
        <v>5.7691999999999997</v>
      </c>
      <c r="S11173" s="1">
        <v>5.3746200000000002</v>
      </c>
      <c r="T11173" s="1">
        <v>7.1953740000000002</v>
      </c>
      <c r="U11173" s="1">
        <v>7.4215869999999997</v>
      </c>
      <c r="V11173" s="1">
        <v>7.5351549999999996</v>
      </c>
    </row>
    <row r="11174" spans="1:22" x14ac:dyDescent="0.25">
      <c r="A11174" t="s">
        <v>20590</v>
      </c>
      <c r="B11174" t="s">
        <v>20591</v>
      </c>
      <c r="C11174" t="s">
        <v>20592</v>
      </c>
      <c r="D11174" t="s">
        <v>20593</v>
      </c>
      <c r="E11174" s="1">
        <v>23</v>
      </c>
      <c r="F11174" s="1">
        <v>23</v>
      </c>
      <c r="G11174" s="1">
        <v>23</v>
      </c>
      <c r="H11174" s="1">
        <v>5.9</v>
      </c>
      <c r="I11174" s="1">
        <v>547.63</v>
      </c>
      <c r="J11174" s="3">
        <v>1.4305000000000001E-81</v>
      </c>
      <c r="K11174" s="1">
        <v>3.1682030000000001</v>
      </c>
      <c r="L11174" s="1" t="s">
        <v>76</v>
      </c>
      <c r="M11174" s="1">
        <v>3.5196969999999999</v>
      </c>
      <c r="N11174" s="1">
        <v>3.4938479999999998</v>
      </c>
      <c r="O11174" s="1">
        <v>4.2515409999999996</v>
      </c>
      <c r="P11174" s="1">
        <v>4.2235480000000001</v>
      </c>
      <c r="Q11174" s="1">
        <v>4.1977770000000003</v>
      </c>
      <c r="R11174" s="1">
        <v>4.683344</v>
      </c>
      <c r="S11174" s="1">
        <v>4.3836360000000001</v>
      </c>
      <c r="T11174" s="1">
        <v>6.9967569999999997</v>
      </c>
      <c r="U11174" s="1">
        <v>7.4214719999999996</v>
      </c>
      <c r="V11174" s="1">
        <v>7.4716579999999997</v>
      </c>
    </row>
    <row r="11175" spans="1:22" x14ac:dyDescent="0.25">
      <c r="A11175" t="s">
        <v>38530</v>
      </c>
      <c r="B11175" t="s">
        <v>38531</v>
      </c>
      <c r="C11175" t="s">
        <v>38532</v>
      </c>
      <c r="D11175" t="s">
        <v>38533</v>
      </c>
      <c r="E11175" s="1">
        <v>10</v>
      </c>
      <c r="F11175" s="1">
        <v>10</v>
      </c>
      <c r="G11175" s="1">
        <v>10</v>
      </c>
      <c r="H11175" s="1">
        <v>35.200000000000003</v>
      </c>
      <c r="I11175" s="1">
        <v>40.844999999999999</v>
      </c>
      <c r="J11175" s="3">
        <v>1.9839E-203</v>
      </c>
      <c r="K11175" s="1">
        <v>4.9188789999999996</v>
      </c>
      <c r="L11175" s="1">
        <v>5.4380670000000002</v>
      </c>
      <c r="M11175" s="1" t="s">
        <v>76</v>
      </c>
      <c r="N11175" s="1">
        <v>5.4126620000000001</v>
      </c>
      <c r="O11175" s="1">
        <v>5.9887769999999998</v>
      </c>
      <c r="P11175" s="1">
        <v>6.1075489999999997</v>
      </c>
      <c r="Q11175" s="1">
        <v>5.6737120000000001</v>
      </c>
      <c r="R11175" s="1">
        <v>5.9201079999999999</v>
      </c>
      <c r="S11175" s="1">
        <v>6.0151079999999997</v>
      </c>
      <c r="T11175" s="1">
        <v>7.6783999999999999</v>
      </c>
      <c r="U11175" s="1">
        <v>7.4214390000000003</v>
      </c>
      <c r="V11175" s="1">
        <v>7.6850160000000001</v>
      </c>
    </row>
    <row r="11176" spans="1:22" x14ac:dyDescent="0.25">
      <c r="A11176" t="s">
        <v>30945</v>
      </c>
      <c r="B11176" t="s">
        <v>30946</v>
      </c>
      <c r="C11176" t="s">
        <v>30947</v>
      </c>
      <c r="D11176" t="s">
        <v>30948</v>
      </c>
      <c r="E11176" s="1">
        <v>13</v>
      </c>
      <c r="F11176" s="1">
        <v>13</v>
      </c>
      <c r="G11176" s="1">
        <v>13</v>
      </c>
      <c r="H11176" s="1">
        <v>22.2</v>
      </c>
      <c r="I11176" s="1">
        <v>94.177999999999997</v>
      </c>
      <c r="J11176" s="3">
        <v>1.2327000000000001E-185</v>
      </c>
      <c r="K11176" s="1" t="s">
        <v>76</v>
      </c>
      <c r="L11176" s="1" t="s">
        <v>76</v>
      </c>
      <c r="M11176" s="1" t="s">
        <v>76</v>
      </c>
      <c r="N11176" s="1">
        <v>4.5097269999999998</v>
      </c>
      <c r="O11176" s="1" t="s">
        <v>76</v>
      </c>
      <c r="P11176" s="1">
        <v>4.7172960000000002</v>
      </c>
      <c r="Q11176" s="1">
        <v>5.4203190000000001</v>
      </c>
      <c r="R11176" s="1">
        <v>5.9602040000000001</v>
      </c>
      <c r="S11176" s="1">
        <v>5.5546350000000002</v>
      </c>
      <c r="T11176" s="1">
        <v>7.7020429999999998</v>
      </c>
      <c r="U11176" s="1">
        <v>7.4198570000000004</v>
      </c>
      <c r="V11176" s="1">
        <v>7.98482</v>
      </c>
    </row>
    <row r="11177" spans="1:22" x14ac:dyDescent="0.25">
      <c r="A11177" t="s">
        <v>44427</v>
      </c>
      <c r="B11177" t="s">
        <v>44428</v>
      </c>
      <c r="C11177" t="s">
        <v>44429</v>
      </c>
      <c r="D11177" t="s">
        <v>44430</v>
      </c>
      <c r="E11177" s="1">
        <v>45</v>
      </c>
      <c r="F11177" s="1">
        <v>45</v>
      </c>
      <c r="G11177" s="1">
        <v>5</v>
      </c>
      <c r="H11177" s="1">
        <v>33.4</v>
      </c>
      <c r="I11177" s="1">
        <v>201.25</v>
      </c>
      <c r="J11177" s="1">
        <v>0</v>
      </c>
      <c r="K11177" s="1">
        <v>5.0068510000000002</v>
      </c>
      <c r="L11177" s="1">
        <v>5.3628030000000004</v>
      </c>
      <c r="M11177" s="1">
        <v>5.2831429999999999</v>
      </c>
      <c r="N11177" s="1">
        <v>5.97004</v>
      </c>
      <c r="O11177" s="1">
        <v>6.47356</v>
      </c>
      <c r="P11177" s="1">
        <v>6.1767570000000003</v>
      </c>
      <c r="Q11177" s="1">
        <v>4.5729990000000003</v>
      </c>
      <c r="R11177" s="1">
        <v>5.4434509999999996</v>
      </c>
      <c r="S11177" s="1">
        <v>5.505204</v>
      </c>
      <c r="T11177" s="1" t="s">
        <v>76</v>
      </c>
      <c r="U11177" s="1">
        <v>7.4193610000000003</v>
      </c>
      <c r="V11177" s="1">
        <v>7.9870450000000002</v>
      </c>
    </row>
    <row r="11178" spans="1:22" x14ac:dyDescent="0.25">
      <c r="A11178" t="s">
        <v>42445</v>
      </c>
      <c r="B11178" t="s">
        <v>42446</v>
      </c>
      <c r="C11178" t="s">
        <v>42447</v>
      </c>
      <c r="D11178" t="s">
        <v>42448</v>
      </c>
      <c r="E11178" s="1">
        <v>12</v>
      </c>
      <c r="F11178" s="1">
        <v>12</v>
      </c>
      <c r="G11178" s="1">
        <v>12</v>
      </c>
      <c r="H11178" s="1">
        <v>41.6</v>
      </c>
      <c r="I11178" s="1">
        <v>41.344999999999999</v>
      </c>
      <c r="J11178" s="1">
        <v>0</v>
      </c>
      <c r="K11178" s="1">
        <v>5.8180149999999999</v>
      </c>
      <c r="L11178" s="1">
        <v>6.3167669999999996</v>
      </c>
      <c r="M11178" s="1">
        <v>5.4470809999999998</v>
      </c>
      <c r="N11178" s="1">
        <v>5.7548680000000001</v>
      </c>
      <c r="O11178" s="1">
        <v>5.2400500000000001</v>
      </c>
      <c r="P11178" s="1">
        <v>6.3676719999999998</v>
      </c>
      <c r="Q11178" s="1">
        <v>6.114878</v>
      </c>
      <c r="R11178" s="1">
        <v>6.233047</v>
      </c>
      <c r="S11178" s="1">
        <v>6.2738110000000002</v>
      </c>
      <c r="T11178" s="1">
        <v>8.0588440000000006</v>
      </c>
      <c r="U11178" s="1">
        <v>7.4190959999999997</v>
      </c>
      <c r="V11178" s="1">
        <v>7.876125</v>
      </c>
    </row>
    <row r="11179" spans="1:22" x14ac:dyDescent="0.25">
      <c r="A11179" t="s">
        <v>225</v>
      </c>
      <c r="B11179" t="s">
        <v>226</v>
      </c>
      <c r="C11179" t="s">
        <v>227</v>
      </c>
      <c r="D11179" t="s">
        <v>228</v>
      </c>
      <c r="E11179" s="1">
        <v>16</v>
      </c>
      <c r="F11179" s="1">
        <v>14</v>
      </c>
      <c r="G11179" s="1">
        <v>13</v>
      </c>
      <c r="H11179" s="1">
        <v>24.8</v>
      </c>
      <c r="I11179" s="1">
        <v>98.081000000000003</v>
      </c>
      <c r="J11179" s="3">
        <v>9.6697000000000004E-239</v>
      </c>
      <c r="K11179" s="1">
        <v>4.6969329999999996</v>
      </c>
      <c r="L11179" s="1">
        <v>5.9263170000000001</v>
      </c>
      <c r="M11179" s="1">
        <v>3.888674</v>
      </c>
      <c r="N11179" s="1">
        <v>5.3442939999999997</v>
      </c>
      <c r="O11179" s="1">
        <v>5.6708020000000001</v>
      </c>
      <c r="P11179" s="1">
        <v>5.1303979999999996</v>
      </c>
      <c r="Q11179" s="1">
        <v>5.0015169999999998</v>
      </c>
      <c r="R11179" s="1">
        <v>6.0232109999999999</v>
      </c>
      <c r="S11179" s="1">
        <v>5.8755470000000001</v>
      </c>
      <c r="T11179" s="1" t="s">
        <v>76</v>
      </c>
      <c r="U11179" s="1">
        <v>7.4189970000000001</v>
      </c>
      <c r="V11179" s="1">
        <v>7.3264379999999996</v>
      </c>
    </row>
    <row r="11180" spans="1:22" x14ac:dyDescent="0.25">
      <c r="A11180" t="s">
        <v>33457</v>
      </c>
      <c r="B11180" t="s">
        <v>33458</v>
      </c>
      <c r="C11180" t="s">
        <v>33459</v>
      </c>
      <c r="D11180" t="s">
        <v>33460</v>
      </c>
      <c r="E11180" s="1">
        <v>21</v>
      </c>
      <c r="F11180" s="1">
        <v>21</v>
      </c>
      <c r="G11180" s="1">
        <v>20</v>
      </c>
      <c r="H11180" s="1">
        <v>8.6999999999999993</v>
      </c>
      <c r="I11180" s="1">
        <v>384.22</v>
      </c>
      <c r="J11180" s="3">
        <v>4.0792000000000004E-46</v>
      </c>
      <c r="K11180" s="1" t="s">
        <v>76</v>
      </c>
      <c r="L11180" s="1">
        <v>4.2372670000000001</v>
      </c>
      <c r="M11180" s="1">
        <v>4.0855050000000004</v>
      </c>
      <c r="N11180" s="1" t="s">
        <v>76</v>
      </c>
      <c r="O11180" s="1">
        <v>4.7765199999999997</v>
      </c>
      <c r="P11180" s="1" t="s">
        <v>76</v>
      </c>
      <c r="Q11180" s="1">
        <v>2.748351</v>
      </c>
      <c r="R11180" s="1">
        <v>4.6165070000000004</v>
      </c>
      <c r="S11180" s="1">
        <v>3.8362159999999998</v>
      </c>
      <c r="T11180" s="1" t="s">
        <v>76</v>
      </c>
      <c r="U11180" s="1">
        <v>7.4179199999999996</v>
      </c>
      <c r="V11180" s="1" t="s">
        <v>76</v>
      </c>
    </row>
    <row r="11181" spans="1:22" x14ac:dyDescent="0.25">
      <c r="A11181" t="s">
        <v>26668</v>
      </c>
      <c r="B11181" t="s">
        <v>26669</v>
      </c>
      <c r="C11181" t="s">
        <v>26670</v>
      </c>
      <c r="D11181" t="s">
        <v>26671</v>
      </c>
      <c r="E11181" s="1">
        <v>11</v>
      </c>
      <c r="F11181" s="1">
        <v>10</v>
      </c>
      <c r="G11181" s="1">
        <v>10</v>
      </c>
      <c r="H11181" s="1">
        <v>44.7</v>
      </c>
      <c r="I11181" s="1">
        <v>29.745999999999999</v>
      </c>
      <c r="J11181" s="3">
        <v>8.4240000000000002E-48</v>
      </c>
      <c r="K11181" s="1">
        <v>4.2523429999999998</v>
      </c>
      <c r="L11181" s="1" t="s">
        <v>76</v>
      </c>
      <c r="M11181" s="1" t="s">
        <v>76</v>
      </c>
      <c r="N11181" s="1">
        <v>6.1510319999999998</v>
      </c>
      <c r="O11181" s="1">
        <v>5.8985440000000002</v>
      </c>
      <c r="P11181" s="1">
        <v>6.3014859999999997</v>
      </c>
      <c r="Q11181" s="1">
        <v>5.4545089999999998</v>
      </c>
      <c r="R11181" s="1">
        <v>6.2315719999999999</v>
      </c>
      <c r="S11181" s="1">
        <v>5.8534670000000002</v>
      </c>
      <c r="T11181" s="1" t="s">
        <v>76</v>
      </c>
      <c r="U11181" s="1">
        <v>7.4167899999999998</v>
      </c>
      <c r="V11181" s="1">
        <v>7.6794820000000001</v>
      </c>
    </row>
    <row r="11182" spans="1:22" x14ac:dyDescent="0.25">
      <c r="A11182" t="s">
        <v>8411</v>
      </c>
      <c r="B11182" t="s">
        <v>8412</v>
      </c>
      <c r="C11182" t="s">
        <v>8413</v>
      </c>
      <c r="D11182" t="s">
        <v>8414</v>
      </c>
      <c r="E11182" s="1">
        <v>12</v>
      </c>
      <c r="F11182" s="1">
        <v>12</v>
      </c>
      <c r="G11182" s="1">
        <v>12</v>
      </c>
      <c r="H11182" s="1">
        <v>32</v>
      </c>
      <c r="I11182" s="1">
        <v>52.186</v>
      </c>
      <c r="J11182" s="3">
        <v>2.8060999999999999E-78</v>
      </c>
      <c r="K11182" s="1" t="s">
        <v>76</v>
      </c>
      <c r="L11182" s="1">
        <v>4.5386610000000003</v>
      </c>
      <c r="M11182" s="1" t="s">
        <v>76</v>
      </c>
      <c r="N11182" s="1">
        <v>5.9047530000000004</v>
      </c>
      <c r="O11182" s="1">
        <v>5.9571420000000002</v>
      </c>
      <c r="P11182" s="1">
        <v>5.3344940000000003</v>
      </c>
      <c r="Q11182" s="1">
        <v>5.0795789999999998</v>
      </c>
      <c r="R11182" s="1">
        <v>6.392099</v>
      </c>
      <c r="S11182" s="1">
        <v>5.6002320000000001</v>
      </c>
      <c r="T11182" s="1" t="s">
        <v>76</v>
      </c>
      <c r="U11182" s="1">
        <v>7.4160579999999996</v>
      </c>
      <c r="V11182" s="1">
        <v>7.01431</v>
      </c>
    </row>
    <row r="11183" spans="1:22" x14ac:dyDescent="0.25">
      <c r="A11183" t="s">
        <v>39318</v>
      </c>
      <c r="B11183" t="s">
        <v>20200</v>
      </c>
      <c r="C11183" t="s">
        <v>20201</v>
      </c>
      <c r="D11183" t="s">
        <v>39319</v>
      </c>
      <c r="E11183" s="1">
        <v>20</v>
      </c>
      <c r="F11183" s="1">
        <v>20</v>
      </c>
      <c r="G11183" s="1">
        <v>4</v>
      </c>
      <c r="H11183" s="1">
        <v>34.200000000000003</v>
      </c>
      <c r="I11183" s="1">
        <v>93.733000000000004</v>
      </c>
      <c r="J11183" s="1">
        <v>0</v>
      </c>
      <c r="K11183" s="1" t="s">
        <v>76</v>
      </c>
      <c r="L11183" s="1">
        <v>3.48752</v>
      </c>
      <c r="M11183" s="1">
        <v>4.6258879999999998</v>
      </c>
      <c r="N11183" s="1">
        <v>4.6788829999999999</v>
      </c>
      <c r="O11183" s="1" t="s">
        <v>76</v>
      </c>
      <c r="P11183" s="1">
        <v>4.9776410000000002</v>
      </c>
      <c r="Q11183" s="1">
        <v>5.4917400000000001</v>
      </c>
      <c r="R11183" s="1">
        <v>5.7727399999999998</v>
      </c>
      <c r="S11183" s="1">
        <v>5.5866660000000001</v>
      </c>
      <c r="T11183" s="1">
        <v>7.7190580000000004</v>
      </c>
      <c r="U11183" s="1">
        <v>7.4156240000000002</v>
      </c>
      <c r="V11183" s="1">
        <v>7.7020679999999997</v>
      </c>
    </row>
    <row r="11184" spans="1:22" x14ac:dyDescent="0.25">
      <c r="A11184" t="s">
        <v>1845</v>
      </c>
      <c r="B11184" t="s">
        <v>1846</v>
      </c>
      <c r="C11184" t="s">
        <v>1847</v>
      </c>
      <c r="D11184" t="s">
        <v>1848</v>
      </c>
      <c r="E11184" s="1">
        <v>21</v>
      </c>
      <c r="F11184" s="1">
        <v>21</v>
      </c>
      <c r="G11184" s="1">
        <v>21</v>
      </c>
      <c r="H11184" s="1">
        <v>29</v>
      </c>
      <c r="I11184" s="1">
        <v>97.915000000000006</v>
      </c>
      <c r="J11184" s="1">
        <v>0</v>
      </c>
      <c r="K11184" s="1">
        <v>4.6776249999999999</v>
      </c>
      <c r="L11184" s="1">
        <v>4.164561</v>
      </c>
      <c r="M11184" s="1">
        <v>4.245266</v>
      </c>
      <c r="N11184" s="1">
        <v>6.2857380000000003</v>
      </c>
      <c r="O11184" s="1">
        <v>6.772945</v>
      </c>
      <c r="P11184" s="1">
        <v>6.3156559999999997</v>
      </c>
      <c r="Q11184" s="1">
        <v>4.9575740000000001</v>
      </c>
      <c r="R11184" s="1">
        <v>5.7109459999999999</v>
      </c>
      <c r="S11184" s="1">
        <v>5.1666369999999997</v>
      </c>
      <c r="T11184" s="1" t="s">
        <v>76</v>
      </c>
      <c r="U11184" s="1">
        <v>7.4148059999999996</v>
      </c>
      <c r="V11184" s="1">
        <v>7.6019839999999999</v>
      </c>
    </row>
    <row r="11185" spans="1:22" x14ac:dyDescent="0.25">
      <c r="A11185" t="s">
        <v>6740</v>
      </c>
      <c r="B11185" t="s">
        <v>6741</v>
      </c>
      <c r="C11185" t="s">
        <v>6742</v>
      </c>
      <c r="D11185" t="s">
        <v>6743</v>
      </c>
      <c r="E11185" s="1">
        <v>18</v>
      </c>
      <c r="F11185" s="1">
        <v>17</v>
      </c>
      <c r="G11185" s="1">
        <v>17</v>
      </c>
      <c r="H11185" s="1">
        <v>27</v>
      </c>
      <c r="I11185" s="1">
        <v>112.37</v>
      </c>
      <c r="J11185" s="1">
        <v>0</v>
      </c>
      <c r="K11185" s="1">
        <v>4.5404799999999996</v>
      </c>
      <c r="L11185" s="1">
        <v>5.3272570000000004</v>
      </c>
      <c r="M11185" s="1">
        <v>4.7711240000000004</v>
      </c>
      <c r="N11185" s="1" t="s">
        <v>76</v>
      </c>
      <c r="O11185" s="1">
        <v>5.0169499999999996</v>
      </c>
      <c r="P11185" s="1">
        <v>5.0453229999999998</v>
      </c>
      <c r="Q11185" s="1">
        <v>5.3570000000000002</v>
      </c>
      <c r="R11185" s="1">
        <v>5.2999650000000003</v>
      </c>
      <c r="S11185" s="1">
        <v>5.2253869999999996</v>
      </c>
      <c r="T11185" s="1">
        <v>7.3720090000000003</v>
      </c>
      <c r="U11185" s="1">
        <v>7.4147400000000001</v>
      </c>
      <c r="V11185" s="1">
        <v>7.2430380000000003</v>
      </c>
    </row>
    <row r="11186" spans="1:22" x14ac:dyDescent="0.25">
      <c r="A11186" t="s">
        <v>33842</v>
      </c>
      <c r="B11186" t="s">
        <v>33843</v>
      </c>
      <c r="C11186" t="s">
        <v>33844</v>
      </c>
      <c r="D11186" t="s">
        <v>33845</v>
      </c>
      <c r="E11186" s="1">
        <v>6</v>
      </c>
      <c r="F11186" s="1">
        <v>4</v>
      </c>
      <c r="G11186" s="1">
        <v>4</v>
      </c>
      <c r="H11186" s="1">
        <v>14.6</v>
      </c>
      <c r="I11186" s="1">
        <v>75.338999999999999</v>
      </c>
      <c r="J11186" s="3">
        <v>2.7470000000000001E-61</v>
      </c>
      <c r="K11186" s="1" t="s">
        <v>76</v>
      </c>
      <c r="L11186" s="1" t="s">
        <v>76</v>
      </c>
      <c r="M11186" s="1" t="s">
        <v>76</v>
      </c>
      <c r="N11186" s="1" t="s">
        <v>76</v>
      </c>
      <c r="O11186" s="1" t="s">
        <v>76</v>
      </c>
      <c r="P11186" s="1" t="s">
        <v>76</v>
      </c>
      <c r="Q11186" s="1">
        <v>4.2897670000000003</v>
      </c>
      <c r="R11186" s="1">
        <v>5.6753020000000003</v>
      </c>
      <c r="S11186" s="1">
        <v>4.6435909999999998</v>
      </c>
      <c r="T11186" s="1" t="s">
        <v>76</v>
      </c>
      <c r="U11186" s="1">
        <v>7.4141370000000002</v>
      </c>
      <c r="V11186" s="1">
        <v>6.533493</v>
      </c>
    </row>
    <row r="11187" spans="1:22" x14ac:dyDescent="0.25">
      <c r="A11187" t="s">
        <v>19163</v>
      </c>
      <c r="B11187" t="s">
        <v>19164</v>
      </c>
      <c r="C11187" t="s">
        <v>19165</v>
      </c>
      <c r="D11187" t="s">
        <v>19166</v>
      </c>
      <c r="E11187" s="1">
        <v>4</v>
      </c>
      <c r="F11187" s="1">
        <v>4</v>
      </c>
      <c r="G11187" s="1">
        <v>4</v>
      </c>
      <c r="H11187" s="1">
        <v>26.7</v>
      </c>
      <c r="I11187" s="1">
        <v>35.823</v>
      </c>
      <c r="J11187" s="3">
        <v>5.1918999999999999E-195</v>
      </c>
      <c r="K11187" s="1" t="s">
        <v>76</v>
      </c>
      <c r="L11187" s="1" t="s">
        <v>76</v>
      </c>
      <c r="M11187" s="1">
        <v>4.7778539999999996</v>
      </c>
      <c r="N11187" s="1" t="s">
        <v>76</v>
      </c>
      <c r="O11187" s="1" t="s">
        <v>76</v>
      </c>
      <c r="P11187" s="1" t="s">
        <v>76</v>
      </c>
      <c r="Q11187" s="1" t="s">
        <v>76</v>
      </c>
      <c r="R11187" s="1">
        <v>5.9497270000000002</v>
      </c>
      <c r="S11187" s="1">
        <v>4.365151</v>
      </c>
      <c r="T11187" s="1" t="s">
        <v>76</v>
      </c>
      <c r="U11187" s="1">
        <v>7.4131320000000001</v>
      </c>
      <c r="V11187" s="1" t="s">
        <v>76</v>
      </c>
    </row>
    <row r="11188" spans="1:22" x14ac:dyDescent="0.25">
      <c r="A11188" t="s">
        <v>9557</v>
      </c>
      <c r="B11188" t="s">
        <v>9558</v>
      </c>
      <c r="C11188" t="s">
        <v>9559</v>
      </c>
      <c r="D11188" t="s">
        <v>9560</v>
      </c>
      <c r="E11188" s="1">
        <v>5</v>
      </c>
      <c r="F11188" s="1">
        <v>5</v>
      </c>
      <c r="G11188" s="1">
        <v>5</v>
      </c>
      <c r="H11188" s="1">
        <v>13.1</v>
      </c>
      <c r="I11188" s="1">
        <v>56.432000000000002</v>
      </c>
      <c r="J11188" s="3">
        <v>3.0139000000000001E-6</v>
      </c>
      <c r="K11188" s="1" t="s">
        <v>76</v>
      </c>
      <c r="L11188" s="1" t="s">
        <v>76</v>
      </c>
      <c r="M11188" s="1" t="s">
        <v>76</v>
      </c>
      <c r="N11188" s="1" t="s">
        <v>76</v>
      </c>
      <c r="O11188" s="1" t="s">
        <v>76</v>
      </c>
      <c r="P11188" s="1" t="s">
        <v>76</v>
      </c>
      <c r="Q11188" s="1">
        <v>4.8806019999999997</v>
      </c>
      <c r="R11188" s="1">
        <v>5.5699240000000003</v>
      </c>
      <c r="S11188" s="1">
        <v>4.5860919999999998</v>
      </c>
      <c r="T11188" s="1" t="s">
        <v>76</v>
      </c>
      <c r="U11188" s="1">
        <v>7.4127960000000002</v>
      </c>
      <c r="V11188" s="1" t="s">
        <v>76</v>
      </c>
    </row>
    <row r="11189" spans="1:22" x14ac:dyDescent="0.25">
      <c r="A11189" t="s">
        <v>39967</v>
      </c>
      <c r="B11189" t="s">
        <v>39968</v>
      </c>
      <c r="C11189" t="s">
        <v>39969</v>
      </c>
      <c r="D11189" t="s">
        <v>39970</v>
      </c>
      <c r="E11189" s="1">
        <v>20</v>
      </c>
      <c r="F11189" s="1">
        <v>20</v>
      </c>
      <c r="G11189" s="1">
        <v>20</v>
      </c>
      <c r="H11189" s="1">
        <v>27.9</v>
      </c>
      <c r="I11189" s="1">
        <v>105.43</v>
      </c>
      <c r="J11189" s="1">
        <v>0</v>
      </c>
      <c r="K11189" s="1">
        <v>5.102468</v>
      </c>
      <c r="L11189" s="1">
        <v>6.9186490000000003</v>
      </c>
      <c r="M11189" s="1">
        <v>5.721101</v>
      </c>
      <c r="N11189" s="1">
        <v>4.2878470000000002</v>
      </c>
      <c r="O11189" s="1">
        <v>4.6128159999999996</v>
      </c>
      <c r="P11189" s="1">
        <v>5.3089269999999997</v>
      </c>
      <c r="Q11189" s="1">
        <v>5.4026389999999997</v>
      </c>
      <c r="R11189" s="1">
        <v>5.893967</v>
      </c>
      <c r="S11189" s="1">
        <v>5.5656939999999997</v>
      </c>
      <c r="T11189" s="1">
        <v>7.4837730000000002</v>
      </c>
      <c r="U11189" s="1">
        <v>7.4127799999999997</v>
      </c>
      <c r="V11189" s="1">
        <v>7.7073140000000002</v>
      </c>
    </row>
    <row r="11190" spans="1:22" x14ac:dyDescent="0.25">
      <c r="A11190" t="s">
        <v>20797</v>
      </c>
      <c r="B11190" t="s">
        <v>20798</v>
      </c>
      <c r="C11190" t="s">
        <v>20799</v>
      </c>
      <c r="D11190" t="s">
        <v>20800</v>
      </c>
      <c r="E11190" s="1">
        <v>38</v>
      </c>
      <c r="F11190" s="1">
        <v>38</v>
      </c>
      <c r="G11190" s="1">
        <v>37</v>
      </c>
      <c r="H11190" s="1">
        <v>23.7</v>
      </c>
      <c r="I11190" s="1">
        <v>265.39</v>
      </c>
      <c r="J11190" s="1">
        <v>0</v>
      </c>
      <c r="K11190" s="1">
        <v>3.7496130000000001</v>
      </c>
      <c r="L11190" s="1" t="s">
        <v>76</v>
      </c>
      <c r="M11190" s="1">
        <v>3.650706</v>
      </c>
      <c r="N11190" s="1" t="s">
        <v>76</v>
      </c>
      <c r="O11190" s="1">
        <v>4.2679220000000004</v>
      </c>
      <c r="P11190" s="1">
        <v>4.5028370000000004</v>
      </c>
      <c r="Q11190" s="1">
        <v>4.5637059999999998</v>
      </c>
      <c r="R11190" s="1">
        <v>4.9851070000000002</v>
      </c>
      <c r="S11190" s="1">
        <v>5.1483249999999998</v>
      </c>
      <c r="T11190" s="1">
        <v>7.5530210000000002</v>
      </c>
      <c r="U11190" s="1">
        <v>7.4111820000000002</v>
      </c>
      <c r="V11190" s="1">
        <v>7.6515979999999999</v>
      </c>
    </row>
    <row r="11191" spans="1:22" x14ac:dyDescent="0.25">
      <c r="A11191" t="s">
        <v>25323</v>
      </c>
      <c r="B11191" t="s">
        <v>25324</v>
      </c>
      <c r="C11191" t="s">
        <v>25325</v>
      </c>
      <c r="D11191" t="s">
        <v>25326</v>
      </c>
      <c r="E11191" s="1">
        <v>51</v>
      </c>
      <c r="F11191" s="1">
        <v>47</v>
      </c>
      <c r="G11191" s="1">
        <v>46</v>
      </c>
      <c r="H11191" s="1">
        <v>27.7</v>
      </c>
      <c r="I11191" s="1">
        <v>270.20999999999998</v>
      </c>
      <c r="J11191" s="1">
        <v>0</v>
      </c>
      <c r="K11191" s="1">
        <v>3.8301069999999999</v>
      </c>
      <c r="L11191" s="1">
        <v>5.1328680000000002</v>
      </c>
      <c r="M11191" s="1">
        <v>5.0689279999999997</v>
      </c>
      <c r="N11191" s="1">
        <v>3.9691079999999999</v>
      </c>
      <c r="O11191" s="1">
        <v>3.8221219999999998</v>
      </c>
      <c r="P11191" s="1">
        <v>5.0911039999999996</v>
      </c>
      <c r="Q11191" s="1">
        <v>5.4421189999999999</v>
      </c>
      <c r="R11191" s="1">
        <v>5.7353199999999998</v>
      </c>
      <c r="S11191" s="1">
        <v>5.5787430000000002</v>
      </c>
      <c r="T11191" s="1">
        <v>7.8278340000000002</v>
      </c>
      <c r="U11191" s="1">
        <v>7.4107440000000002</v>
      </c>
      <c r="V11191" s="1">
        <v>7.9892099999999999</v>
      </c>
    </row>
    <row r="11192" spans="1:22" x14ac:dyDescent="0.25">
      <c r="A11192" t="s">
        <v>26884</v>
      </c>
      <c r="B11192" t="s">
        <v>26885</v>
      </c>
      <c r="C11192" t="s">
        <v>26886</v>
      </c>
      <c r="D11192" t="s">
        <v>26887</v>
      </c>
      <c r="E11192" s="1">
        <v>7</v>
      </c>
      <c r="F11192" s="1">
        <v>7</v>
      </c>
      <c r="G11192" s="1">
        <v>7</v>
      </c>
      <c r="H11192" s="1">
        <v>59.7</v>
      </c>
      <c r="I11192" s="1">
        <v>16.155999999999999</v>
      </c>
      <c r="J11192" s="1">
        <v>0</v>
      </c>
      <c r="K11192" s="1">
        <v>6.2067180000000004</v>
      </c>
      <c r="L11192" s="1">
        <v>6.8200570000000003</v>
      </c>
      <c r="M11192" s="1" t="s">
        <v>76</v>
      </c>
      <c r="N11192" s="1">
        <v>6.852163</v>
      </c>
      <c r="O11192" s="1">
        <v>7.1901349999999997</v>
      </c>
      <c r="P11192" s="1">
        <v>6.6413149999999996</v>
      </c>
      <c r="Q11192" s="1">
        <v>6.6116809999999999</v>
      </c>
      <c r="R11192" s="1">
        <v>7.1132080000000002</v>
      </c>
      <c r="S11192" s="1">
        <v>6.8419280000000002</v>
      </c>
      <c r="T11192" s="1">
        <v>7.6664620000000001</v>
      </c>
      <c r="U11192" s="1">
        <v>7.4101530000000002</v>
      </c>
      <c r="V11192" s="1">
        <v>7.579326</v>
      </c>
    </row>
    <row r="11193" spans="1:22" x14ac:dyDescent="0.25">
      <c r="A11193" t="s">
        <v>20207</v>
      </c>
      <c r="B11193" t="s">
        <v>20208</v>
      </c>
      <c r="C11193" t="s">
        <v>20209</v>
      </c>
      <c r="D11193" t="s">
        <v>20210</v>
      </c>
      <c r="E11193" s="1">
        <v>25</v>
      </c>
      <c r="F11193" s="1">
        <v>17</v>
      </c>
      <c r="G11193" s="1">
        <v>1</v>
      </c>
      <c r="H11193" s="1">
        <v>33.1</v>
      </c>
      <c r="I11193" s="1">
        <v>110.02</v>
      </c>
      <c r="J11193" s="1">
        <v>0</v>
      </c>
      <c r="K11193" s="1">
        <v>4.7719550000000002</v>
      </c>
      <c r="L11193" s="1">
        <v>4.9905520000000001</v>
      </c>
      <c r="M11193" s="1">
        <v>5.1137759999999997</v>
      </c>
      <c r="N11193" s="1">
        <v>5.4609129999999997</v>
      </c>
      <c r="O11193" s="1">
        <v>5.8414659999999996</v>
      </c>
      <c r="P11193" s="1">
        <v>5.6736199999999997</v>
      </c>
      <c r="Q11193" s="1">
        <v>5.2089509999999999</v>
      </c>
      <c r="R11193" s="1">
        <v>5.5073829999999999</v>
      </c>
      <c r="S11193" s="1">
        <v>5.3182929999999997</v>
      </c>
      <c r="T11193" s="1">
        <v>7.5747720000000003</v>
      </c>
      <c r="U11193" s="1">
        <v>7.4097299999999997</v>
      </c>
      <c r="V11193" s="1">
        <v>7.5192370000000004</v>
      </c>
    </row>
    <row r="11194" spans="1:22" x14ac:dyDescent="0.25">
      <c r="A11194" t="s">
        <v>16821</v>
      </c>
      <c r="B11194" t="s">
        <v>16822</v>
      </c>
      <c r="C11194" t="s">
        <v>16823</v>
      </c>
      <c r="D11194" t="s">
        <v>16824</v>
      </c>
      <c r="E11194" s="1">
        <v>8</v>
      </c>
      <c r="F11194" s="1">
        <v>8</v>
      </c>
      <c r="G11194" s="1">
        <v>8</v>
      </c>
      <c r="H11194" s="1">
        <v>37.799999999999997</v>
      </c>
      <c r="I11194" s="1">
        <v>29.277000000000001</v>
      </c>
      <c r="J11194" s="3">
        <v>1.0347000000000001E-247</v>
      </c>
      <c r="K11194" s="1">
        <v>5.9224300000000003</v>
      </c>
      <c r="L11194" s="1">
        <v>6.822991</v>
      </c>
      <c r="M11194" s="1">
        <v>5.5025769999999996</v>
      </c>
      <c r="N11194" s="1">
        <v>6.3473110000000004</v>
      </c>
      <c r="O11194" s="1">
        <v>6.4406410000000003</v>
      </c>
      <c r="P11194" s="1">
        <v>6.232361</v>
      </c>
      <c r="Q11194" s="1">
        <v>6.1704379999999999</v>
      </c>
      <c r="R11194" s="1">
        <v>6.9071639999999999</v>
      </c>
      <c r="S11194" s="1">
        <v>6.3342530000000004</v>
      </c>
      <c r="T11194" s="1">
        <v>7.3137410000000003</v>
      </c>
      <c r="U11194" s="1">
        <v>7.4091889999999996</v>
      </c>
      <c r="V11194" s="1">
        <v>7.1257739999999998</v>
      </c>
    </row>
    <row r="11195" spans="1:22" x14ac:dyDescent="0.25">
      <c r="A11195" t="s">
        <v>26611</v>
      </c>
      <c r="B11195" t="s">
        <v>26612</v>
      </c>
      <c r="C11195" t="s">
        <v>26613</v>
      </c>
      <c r="D11195" t="s">
        <v>26614</v>
      </c>
      <c r="E11195" s="1">
        <v>10</v>
      </c>
      <c r="F11195" s="1">
        <v>10</v>
      </c>
      <c r="G11195" s="1">
        <v>10</v>
      </c>
      <c r="H11195" s="1">
        <v>38</v>
      </c>
      <c r="I11195" s="1">
        <v>40.192</v>
      </c>
      <c r="J11195" s="1">
        <v>0</v>
      </c>
      <c r="K11195" s="1">
        <v>5.6979699999999998</v>
      </c>
      <c r="L11195" s="1">
        <v>6.0677029999999998</v>
      </c>
      <c r="M11195" s="1">
        <v>5.2275520000000002</v>
      </c>
      <c r="N11195" s="1">
        <v>5.3679329999999998</v>
      </c>
      <c r="O11195" s="1">
        <v>5.8392330000000001</v>
      </c>
      <c r="P11195" s="1">
        <v>6.2380209999999998</v>
      </c>
      <c r="Q11195" s="1">
        <v>6.5588050000000004</v>
      </c>
      <c r="R11195" s="1">
        <v>6.5048240000000002</v>
      </c>
      <c r="S11195" s="1">
        <v>6.0403650000000004</v>
      </c>
      <c r="T11195" s="1">
        <v>8.3586580000000001</v>
      </c>
      <c r="U11195" s="1">
        <v>7.4086980000000002</v>
      </c>
      <c r="V11195" s="1" t="s">
        <v>76</v>
      </c>
    </row>
    <row r="11196" spans="1:22" x14ac:dyDescent="0.25">
      <c r="A11196" t="s">
        <v>34656</v>
      </c>
      <c r="B11196" t="s">
        <v>34657</v>
      </c>
      <c r="C11196" t="s">
        <v>34658</v>
      </c>
      <c r="D11196" t="s">
        <v>34659</v>
      </c>
      <c r="E11196" s="1">
        <v>10</v>
      </c>
      <c r="F11196" s="1">
        <v>10</v>
      </c>
      <c r="G11196" s="1">
        <v>2</v>
      </c>
      <c r="H11196" s="1">
        <v>25.5</v>
      </c>
      <c r="I11196" s="1">
        <v>72.397000000000006</v>
      </c>
      <c r="J11196" s="3">
        <v>5.7885000000000001E-210</v>
      </c>
      <c r="K11196" s="1" t="s">
        <v>76</v>
      </c>
      <c r="L11196" s="1">
        <v>5.0237049999999996</v>
      </c>
      <c r="M11196" s="1">
        <v>5.1074809999999999</v>
      </c>
      <c r="N11196" s="1" t="s">
        <v>76</v>
      </c>
      <c r="O11196" s="1">
        <v>4.8538870000000003</v>
      </c>
      <c r="P11196" s="1">
        <v>5.2960070000000004</v>
      </c>
      <c r="Q11196" s="1">
        <v>5.7331250000000002</v>
      </c>
      <c r="R11196" s="1">
        <v>6.1318429999999999</v>
      </c>
      <c r="S11196" s="1">
        <v>5.8538680000000003</v>
      </c>
      <c r="T11196" s="1">
        <v>7.4742160000000002</v>
      </c>
      <c r="U11196" s="1">
        <v>7.4083920000000001</v>
      </c>
      <c r="V11196" s="1">
        <v>7.2019979999999997</v>
      </c>
    </row>
    <row r="11197" spans="1:22" x14ac:dyDescent="0.25">
      <c r="A11197" t="s">
        <v>18334</v>
      </c>
      <c r="B11197" t="s">
        <v>18335</v>
      </c>
      <c r="C11197" t="s">
        <v>18336</v>
      </c>
      <c r="D11197" t="s">
        <v>18337</v>
      </c>
      <c r="E11197" s="1">
        <v>32</v>
      </c>
      <c r="F11197" s="1">
        <v>7</v>
      </c>
      <c r="G11197" s="1">
        <v>7</v>
      </c>
      <c r="H11197" s="1">
        <v>41.4</v>
      </c>
      <c r="I11197" s="1">
        <v>89.864999999999995</v>
      </c>
      <c r="J11197" s="1">
        <v>0</v>
      </c>
      <c r="K11197" s="1">
        <v>4.6691219999999998</v>
      </c>
      <c r="L11197" s="1">
        <v>4.87425</v>
      </c>
      <c r="M11197" s="1">
        <v>5.0012150000000002</v>
      </c>
      <c r="N11197" s="1">
        <v>5.5195259999999999</v>
      </c>
      <c r="O11197" s="1">
        <v>6.0220159999999998</v>
      </c>
      <c r="P11197" s="1">
        <v>5.6822990000000004</v>
      </c>
      <c r="Q11197" s="1">
        <v>5.6672469999999997</v>
      </c>
      <c r="R11197" s="1">
        <v>5.6775700000000002</v>
      </c>
      <c r="S11197" s="1">
        <v>5.4862039999999999</v>
      </c>
      <c r="T11197" s="1">
        <v>7.4096970000000004</v>
      </c>
      <c r="U11197" s="1">
        <v>7.4083589999999999</v>
      </c>
      <c r="V11197" s="1">
        <v>7.2771509999999999</v>
      </c>
    </row>
    <row r="11198" spans="1:22" x14ac:dyDescent="0.25">
      <c r="A11198" t="s">
        <v>32772</v>
      </c>
      <c r="B11198" t="s">
        <v>32773</v>
      </c>
      <c r="C11198" t="s">
        <v>32774</v>
      </c>
      <c r="D11198" t="s">
        <v>32775</v>
      </c>
      <c r="E11198" s="1">
        <v>7</v>
      </c>
      <c r="F11198" s="1">
        <v>6</v>
      </c>
      <c r="G11198" s="1">
        <v>2</v>
      </c>
      <c r="H11198" s="1">
        <v>53.8</v>
      </c>
      <c r="I11198" s="1">
        <v>20.350000000000001</v>
      </c>
      <c r="J11198" s="1">
        <v>0</v>
      </c>
      <c r="K11198" s="1">
        <v>6.3144780000000003</v>
      </c>
      <c r="L11198" s="1">
        <v>5.7519559999999998</v>
      </c>
      <c r="M11198" s="1">
        <v>6.1303979999999996</v>
      </c>
      <c r="N11198" s="1">
        <v>5.8180940000000003</v>
      </c>
      <c r="O11198" s="1">
        <v>5.9993049999999997</v>
      </c>
      <c r="P11198" s="1">
        <v>6.5193029999999998</v>
      </c>
      <c r="Q11198" s="1">
        <v>6.4085619999999999</v>
      </c>
      <c r="R11198" s="1">
        <v>6.5664020000000001</v>
      </c>
      <c r="S11198" s="1">
        <v>6.6901070000000002</v>
      </c>
      <c r="T11198" s="1">
        <v>7.7108280000000002</v>
      </c>
      <c r="U11198" s="1">
        <v>7.4079170000000003</v>
      </c>
      <c r="V11198" s="1">
        <v>7.7490170000000003</v>
      </c>
    </row>
    <row r="11199" spans="1:22" x14ac:dyDescent="0.25">
      <c r="A11199" t="s">
        <v>7056</v>
      </c>
      <c r="B11199" t="s">
        <v>7057</v>
      </c>
      <c r="C11199" t="s">
        <v>7058</v>
      </c>
      <c r="D11199" t="s">
        <v>7059</v>
      </c>
      <c r="E11199" s="1">
        <v>10</v>
      </c>
      <c r="F11199" s="1">
        <v>8</v>
      </c>
      <c r="G11199" s="1">
        <v>0</v>
      </c>
      <c r="H11199" s="1">
        <v>24.8</v>
      </c>
      <c r="I11199" s="1">
        <v>68.509</v>
      </c>
      <c r="J11199" s="1">
        <v>0</v>
      </c>
      <c r="K11199" s="1">
        <v>3.743322</v>
      </c>
      <c r="L11199" s="1">
        <v>5.15564</v>
      </c>
      <c r="M11199" s="1" t="s">
        <v>76</v>
      </c>
      <c r="N11199" s="1" t="s">
        <v>76</v>
      </c>
      <c r="O11199" s="1" t="s">
        <v>76</v>
      </c>
      <c r="P11199" s="1" t="s">
        <v>76</v>
      </c>
      <c r="Q11199" s="1">
        <v>4.9895829999999997</v>
      </c>
      <c r="R11199" s="1">
        <v>5.6876980000000001</v>
      </c>
      <c r="S11199" s="1">
        <v>5.3861780000000001</v>
      </c>
      <c r="T11199" s="1">
        <v>7.1404769999999997</v>
      </c>
      <c r="U11199" s="1">
        <v>7.407629</v>
      </c>
      <c r="V11199" s="1">
        <v>7.6451079999999996</v>
      </c>
    </row>
    <row r="11200" spans="1:22" x14ac:dyDescent="0.25">
      <c r="A11200" t="s">
        <v>36522</v>
      </c>
      <c r="B11200" t="s">
        <v>36523</v>
      </c>
      <c r="C11200" t="s">
        <v>36524</v>
      </c>
      <c r="D11200" t="s">
        <v>36525</v>
      </c>
      <c r="E11200" s="1">
        <v>24</v>
      </c>
      <c r="F11200" s="1">
        <v>19</v>
      </c>
      <c r="G11200" s="1">
        <v>19</v>
      </c>
      <c r="H11200" s="1">
        <v>17.100000000000001</v>
      </c>
      <c r="I11200" s="1">
        <v>213.75</v>
      </c>
      <c r="J11200" s="1">
        <v>0</v>
      </c>
      <c r="K11200" s="1">
        <v>3.8618929999999998</v>
      </c>
      <c r="L11200" s="1" t="s">
        <v>76</v>
      </c>
      <c r="M11200" s="1" t="s">
        <v>76</v>
      </c>
      <c r="N11200" s="1" t="s">
        <v>76</v>
      </c>
      <c r="O11200" s="1" t="s">
        <v>76</v>
      </c>
      <c r="P11200" s="1">
        <v>4.1570029999999996</v>
      </c>
      <c r="Q11200" s="1">
        <v>4.2576070000000001</v>
      </c>
      <c r="R11200" s="1">
        <v>4.6740159999999999</v>
      </c>
      <c r="S11200" s="1">
        <v>4.58528</v>
      </c>
      <c r="T11200" s="1">
        <v>7.4144220000000001</v>
      </c>
      <c r="U11200" s="1">
        <v>7.4076120000000003</v>
      </c>
      <c r="V11200" s="1">
        <v>6.9852869999999996</v>
      </c>
    </row>
    <row r="11201" spans="1:22" x14ac:dyDescent="0.25">
      <c r="A11201" t="s">
        <v>43645</v>
      </c>
      <c r="B11201" t="s">
        <v>43646</v>
      </c>
      <c r="C11201" t="s">
        <v>43647</v>
      </c>
      <c r="D11201" t="s">
        <v>43648</v>
      </c>
      <c r="E11201" s="1">
        <v>26</v>
      </c>
      <c r="F11201" s="1">
        <v>25</v>
      </c>
      <c r="G11201" s="1">
        <v>22</v>
      </c>
      <c r="H11201" s="1">
        <v>36.700000000000003</v>
      </c>
      <c r="I11201" s="1">
        <v>103.88</v>
      </c>
      <c r="J11201" s="1">
        <v>0</v>
      </c>
      <c r="K11201" s="1">
        <v>5.2721669999999996</v>
      </c>
      <c r="L11201" s="1">
        <v>5.9555870000000004</v>
      </c>
      <c r="M11201" s="1">
        <v>5.769577</v>
      </c>
      <c r="N11201" s="1">
        <v>5.8540939999999999</v>
      </c>
      <c r="O11201" s="1">
        <v>6.197749</v>
      </c>
      <c r="P11201" s="1">
        <v>5.9244079999999997</v>
      </c>
      <c r="Q11201" s="1">
        <v>5.2816470000000004</v>
      </c>
      <c r="R11201" s="1">
        <v>5.9767260000000002</v>
      </c>
      <c r="S11201" s="1">
        <v>5.6815939999999996</v>
      </c>
      <c r="T11201" s="1">
        <v>7.3546269999999998</v>
      </c>
      <c r="U11201" s="1">
        <v>7.4069149999999997</v>
      </c>
      <c r="V11201" s="1">
        <v>7.30741</v>
      </c>
    </row>
    <row r="11202" spans="1:22" x14ac:dyDescent="0.25">
      <c r="A11202" t="s">
        <v>36842</v>
      </c>
      <c r="B11202" t="s">
        <v>36843</v>
      </c>
      <c r="C11202" t="s">
        <v>36844</v>
      </c>
      <c r="D11202" t="s">
        <v>36845</v>
      </c>
      <c r="E11202" s="1">
        <v>12</v>
      </c>
      <c r="F11202" s="1">
        <v>12</v>
      </c>
      <c r="G11202" s="1">
        <v>12</v>
      </c>
      <c r="H11202" s="1">
        <v>51.2</v>
      </c>
      <c r="I11202" s="1">
        <v>29.471</v>
      </c>
      <c r="J11202" s="1">
        <v>0</v>
      </c>
      <c r="K11202" s="1">
        <v>3.9221330000000001</v>
      </c>
      <c r="L11202" s="1">
        <v>5.6276630000000001</v>
      </c>
      <c r="M11202" s="1">
        <v>5.4439200000000003</v>
      </c>
      <c r="N11202" s="1">
        <v>6.1143109999999998</v>
      </c>
      <c r="O11202" s="1">
        <v>5.9826240000000004</v>
      </c>
      <c r="P11202" s="1">
        <v>6.1801830000000004</v>
      </c>
      <c r="Q11202" s="1">
        <v>5.3366199999999999</v>
      </c>
      <c r="R11202" s="1">
        <v>5.7338789999999999</v>
      </c>
      <c r="S11202" s="1">
        <v>4.8636739999999996</v>
      </c>
      <c r="T11202" s="1">
        <v>6.9743599999999999</v>
      </c>
      <c r="U11202" s="1">
        <v>7.4067780000000001</v>
      </c>
      <c r="V11202" s="1" t="s">
        <v>76</v>
      </c>
    </row>
    <row r="11203" spans="1:22" x14ac:dyDescent="0.25">
      <c r="A11203" t="s">
        <v>32737</v>
      </c>
      <c r="B11203" t="s">
        <v>32738</v>
      </c>
      <c r="C11203" t="s">
        <v>32739</v>
      </c>
      <c r="D11203" t="s">
        <v>32740</v>
      </c>
      <c r="E11203" s="1">
        <v>12</v>
      </c>
      <c r="F11203" s="1">
        <v>12</v>
      </c>
      <c r="G11203" s="1">
        <v>12</v>
      </c>
      <c r="H11203" s="1">
        <v>13.2</v>
      </c>
      <c r="I11203" s="1">
        <v>143.68</v>
      </c>
      <c r="J11203" s="3">
        <v>1.0889999999999999E-172</v>
      </c>
      <c r="K11203" s="1" t="s">
        <v>76</v>
      </c>
      <c r="L11203" s="1" t="s">
        <v>76</v>
      </c>
      <c r="M11203" s="1">
        <v>3.88232</v>
      </c>
      <c r="N11203" s="1" t="s">
        <v>76</v>
      </c>
      <c r="O11203" s="1">
        <v>4.8424339999999999</v>
      </c>
      <c r="P11203" s="1">
        <v>4.3675240000000004</v>
      </c>
      <c r="Q11203" s="1">
        <v>4.4962790000000004</v>
      </c>
      <c r="R11203" s="1">
        <v>5.5034090000000004</v>
      </c>
      <c r="S11203" s="1">
        <v>5.2211790000000002</v>
      </c>
      <c r="T11203" s="1" t="s">
        <v>76</v>
      </c>
      <c r="U11203" s="1">
        <v>7.4049189999999996</v>
      </c>
      <c r="V11203" s="1">
        <v>7.5085569999999997</v>
      </c>
    </row>
    <row r="11204" spans="1:22" x14ac:dyDescent="0.25">
      <c r="A11204" t="s">
        <v>36675</v>
      </c>
      <c r="B11204" t="s">
        <v>36676</v>
      </c>
      <c r="C11204" t="s">
        <v>36677</v>
      </c>
      <c r="D11204" t="s">
        <v>36678</v>
      </c>
      <c r="E11204" s="1">
        <v>23</v>
      </c>
      <c r="F11204" s="1">
        <v>23</v>
      </c>
      <c r="G11204" s="1">
        <v>23</v>
      </c>
      <c r="H11204" s="1">
        <v>40.1</v>
      </c>
      <c r="I11204" s="1">
        <v>70.156999999999996</v>
      </c>
      <c r="J11204" s="3">
        <v>4.4759000000000002E-246</v>
      </c>
      <c r="K11204" s="1">
        <v>4.592676</v>
      </c>
      <c r="L11204" s="1">
        <v>4.7792279999999998</v>
      </c>
      <c r="M11204" s="1">
        <v>5.8117960000000002</v>
      </c>
      <c r="N11204" s="1">
        <v>5.9047749999999999</v>
      </c>
      <c r="O11204" s="1">
        <v>6.039771</v>
      </c>
      <c r="P11204" s="1">
        <v>6.433338</v>
      </c>
      <c r="Q11204" s="1">
        <v>5.7902990000000001</v>
      </c>
      <c r="R11204" s="1">
        <v>5.764513</v>
      </c>
      <c r="S11204" s="1">
        <v>5.8902359999999998</v>
      </c>
      <c r="T11204" s="1">
        <v>7.8153189999999997</v>
      </c>
      <c r="U11204" s="1">
        <v>7.4048340000000001</v>
      </c>
      <c r="V11204" s="1">
        <v>7.7535449999999999</v>
      </c>
    </row>
    <row r="11205" spans="1:22" x14ac:dyDescent="0.25">
      <c r="A11205" t="s">
        <v>28763</v>
      </c>
      <c r="B11205" t="s">
        <v>28764</v>
      </c>
      <c r="C11205" t="s">
        <v>28765</v>
      </c>
      <c r="D11205" t="s">
        <v>28766</v>
      </c>
      <c r="E11205" s="1">
        <v>21</v>
      </c>
      <c r="F11205" s="1">
        <v>20</v>
      </c>
      <c r="G11205" s="1">
        <v>20</v>
      </c>
      <c r="H11205" s="1">
        <v>42.5</v>
      </c>
      <c r="I11205" s="1">
        <v>65.921000000000006</v>
      </c>
      <c r="J11205" s="3">
        <v>5.1113999999999997E-215</v>
      </c>
      <c r="K11205" s="1">
        <v>5.1443560000000002</v>
      </c>
      <c r="L11205" s="1">
        <v>6.2336809999999998</v>
      </c>
      <c r="M11205" s="1">
        <v>5.4058590000000004</v>
      </c>
      <c r="N11205" s="1">
        <v>5.9275659999999997</v>
      </c>
      <c r="O11205" s="1">
        <v>6.6891579999999999</v>
      </c>
      <c r="P11205" s="1">
        <v>6.4239829999999998</v>
      </c>
      <c r="Q11205" s="1">
        <v>4.5716510000000001</v>
      </c>
      <c r="R11205" s="1">
        <v>5.3361590000000003</v>
      </c>
      <c r="S11205" s="1">
        <v>4.934145</v>
      </c>
      <c r="T11205" s="1" t="s">
        <v>76</v>
      </c>
      <c r="U11205" s="1">
        <v>7.4039950000000001</v>
      </c>
      <c r="V11205" s="1">
        <v>6.9764549999999996</v>
      </c>
    </row>
    <row r="11206" spans="1:22" x14ac:dyDescent="0.25">
      <c r="A11206" t="s">
        <v>36858</v>
      </c>
      <c r="B11206" t="s">
        <v>36859</v>
      </c>
      <c r="C11206" t="s">
        <v>36860</v>
      </c>
      <c r="D11206" t="s">
        <v>36861</v>
      </c>
      <c r="E11206" s="1">
        <v>32</v>
      </c>
      <c r="F11206" s="1">
        <v>2</v>
      </c>
      <c r="G11206" s="1">
        <v>2</v>
      </c>
      <c r="H11206" s="1">
        <v>47.2</v>
      </c>
      <c r="I11206" s="1">
        <v>94.468000000000004</v>
      </c>
      <c r="J11206" s="1">
        <v>0</v>
      </c>
      <c r="K11206" s="1">
        <v>4.3434280000000003</v>
      </c>
      <c r="L11206" s="1" t="s">
        <v>76</v>
      </c>
      <c r="M11206" s="1" t="s">
        <v>76</v>
      </c>
      <c r="N11206" s="1" t="s">
        <v>76</v>
      </c>
      <c r="O11206" s="1" t="s">
        <v>76</v>
      </c>
      <c r="P11206" s="1" t="s">
        <v>76</v>
      </c>
      <c r="Q11206" s="1">
        <v>4.4765129999999997</v>
      </c>
      <c r="R11206" s="1">
        <v>5.4051590000000003</v>
      </c>
      <c r="S11206" s="1">
        <v>3.579669</v>
      </c>
      <c r="T11206" s="1" t="s">
        <v>76</v>
      </c>
      <c r="U11206" s="1">
        <v>7.4036010000000001</v>
      </c>
      <c r="V11206" s="1" t="s">
        <v>76</v>
      </c>
    </row>
    <row r="11207" spans="1:22" x14ac:dyDescent="0.25">
      <c r="A11207" t="s">
        <v>20303</v>
      </c>
      <c r="B11207" t="s">
        <v>20304</v>
      </c>
      <c r="C11207" t="s">
        <v>20305</v>
      </c>
      <c r="D11207" t="s">
        <v>20306</v>
      </c>
      <c r="E11207" s="1">
        <v>11</v>
      </c>
      <c r="F11207" s="1">
        <v>11</v>
      </c>
      <c r="G11207" s="1">
        <v>11</v>
      </c>
      <c r="H11207" s="1">
        <v>42.5</v>
      </c>
      <c r="I11207" s="1">
        <v>29.794</v>
      </c>
      <c r="J11207" s="3">
        <v>1.7372000000000001E-59</v>
      </c>
      <c r="K11207" s="1" t="s">
        <v>76</v>
      </c>
      <c r="L11207" s="1" t="s">
        <v>76</v>
      </c>
      <c r="M11207" s="1" t="s">
        <v>76</v>
      </c>
      <c r="N11207" s="1" t="s">
        <v>76</v>
      </c>
      <c r="O11207" s="1" t="s">
        <v>76</v>
      </c>
      <c r="P11207" s="1" t="s">
        <v>76</v>
      </c>
      <c r="Q11207" s="1">
        <v>5.1992609999999999</v>
      </c>
      <c r="R11207" s="1">
        <v>6.7084210000000004</v>
      </c>
      <c r="S11207" s="1">
        <v>5.9417600000000004</v>
      </c>
      <c r="T11207" s="1" t="s">
        <v>76</v>
      </c>
      <c r="U11207" s="1">
        <v>7.403378</v>
      </c>
      <c r="V11207" s="1">
        <v>7.2281690000000003</v>
      </c>
    </row>
    <row r="11208" spans="1:22" x14ac:dyDescent="0.25">
      <c r="A11208" t="s">
        <v>26812</v>
      </c>
      <c r="B11208" t="s">
        <v>26813</v>
      </c>
      <c r="C11208" t="s">
        <v>26814</v>
      </c>
      <c r="D11208" t="s">
        <v>26815</v>
      </c>
      <c r="E11208" s="1">
        <v>14</v>
      </c>
      <c r="F11208" s="1">
        <v>14</v>
      </c>
      <c r="G11208" s="1">
        <v>13</v>
      </c>
      <c r="H11208" s="1">
        <v>32</v>
      </c>
      <c r="I11208" s="1">
        <v>54.581000000000003</v>
      </c>
      <c r="J11208" s="3">
        <v>7.2753000000000001E-152</v>
      </c>
      <c r="K11208" s="1">
        <v>5.4808690000000002</v>
      </c>
      <c r="L11208" s="1">
        <v>5.3938030000000001</v>
      </c>
      <c r="M11208" s="1">
        <v>5.9893919999999996</v>
      </c>
      <c r="N11208" s="1">
        <v>5.0998190000000001</v>
      </c>
      <c r="O11208" s="1" t="s">
        <v>76</v>
      </c>
      <c r="P11208" s="1">
        <v>4.8812300000000004</v>
      </c>
      <c r="Q11208" s="1">
        <v>5.5420160000000003</v>
      </c>
      <c r="R11208" s="1">
        <v>5.6196989999999998</v>
      </c>
      <c r="S11208" s="1">
        <v>5.4434659999999999</v>
      </c>
      <c r="T11208" s="1">
        <v>7.1631020000000003</v>
      </c>
      <c r="U11208" s="1">
        <v>7.4030690000000003</v>
      </c>
      <c r="V11208" s="1" t="s">
        <v>76</v>
      </c>
    </row>
    <row r="11209" spans="1:22" x14ac:dyDescent="0.25">
      <c r="A11209" t="s">
        <v>13176</v>
      </c>
      <c r="B11209" t="s">
        <v>13177</v>
      </c>
      <c r="C11209" t="s">
        <v>13178</v>
      </c>
      <c r="D11209" t="s">
        <v>13179</v>
      </c>
      <c r="E11209" s="1">
        <v>4</v>
      </c>
      <c r="F11209" s="1">
        <v>3</v>
      </c>
      <c r="G11209" s="1">
        <v>3</v>
      </c>
      <c r="H11209" s="1">
        <v>26.4</v>
      </c>
      <c r="I11209" s="1">
        <v>19.257999999999999</v>
      </c>
      <c r="J11209" s="3">
        <v>2.5508000000000001E-10</v>
      </c>
      <c r="K11209" s="1">
        <v>6.5805490000000004</v>
      </c>
      <c r="L11209" s="1">
        <v>6.8487369999999999</v>
      </c>
      <c r="M11209" s="1">
        <v>6.3818549999999998</v>
      </c>
      <c r="N11209" s="1">
        <v>7.2442520000000004</v>
      </c>
      <c r="O11209" s="1">
        <v>7.6568360000000002</v>
      </c>
      <c r="P11209" s="1">
        <v>7.3416319999999997</v>
      </c>
      <c r="Q11209" s="1">
        <v>6.577089</v>
      </c>
      <c r="R11209" s="1">
        <v>7.3818549999999998</v>
      </c>
      <c r="S11209" s="1">
        <v>6.8526389999999999</v>
      </c>
      <c r="T11209" s="1" t="s">
        <v>76</v>
      </c>
      <c r="U11209" s="1">
        <v>7.4029660000000002</v>
      </c>
      <c r="V11209" s="1" t="s">
        <v>76</v>
      </c>
    </row>
    <row r="11210" spans="1:22" x14ac:dyDescent="0.25">
      <c r="A11210" t="s">
        <v>9210</v>
      </c>
      <c r="B11210" t="s">
        <v>9211</v>
      </c>
      <c r="C11210" t="s">
        <v>9212</v>
      </c>
      <c r="D11210" t="s">
        <v>9213</v>
      </c>
      <c r="E11210" s="1">
        <v>6</v>
      </c>
      <c r="F11210" s="1">
        <v>4</v>
      </c>
      <c r="G11210" s="1">
        <v>4</v>
      </c>
      <c r="H11210" s="1">
        <v>30.6</v>
      </c>
      <c r="I11210" s="1">
        <v>29.187999999999999</v>
      </c>
      <c r="J11210" s="3">
        <v>1.2097E-23</v>
      </c>
      <c r="K11210" s="1" t="s">
        <v>76</v>
      </c>
      <c r="L11210" s="1" t="s">
        <v>76</v>
      </c>
      <c r="M11210" s="1" t="s">
        <v>76</v>
      </c>
      <c r="N11210" s="1" t="s">
        <v>76</v>
      </c>
      <c r="O11210" s="1" t="s">
        <v>76</v>
      </c>
      <c r="P11210" s="1">
        <v>4.5709160000000004</v>
      </c>
      <c r="Q11210" s="1" t="s">
        <v>76</v>
      </c>
      <c r="R11210" s="1">
        <v>5.9697750000000003</v>
      </c>
      <c r="S11210" s="1">
        <v>5.2111210000000003</v>
      </c>
      <c r="T11210" s="1" t="s">
        <v>76</v>
      </c>
      <c r="U11210" s="1">
        <v>7.4023130000000004</v>
      </c>
      <c r="V11210" s="1">
        <v>6.9219359999999996</v>
      </c>
    </row>
    <row r="11211" spans="1:22" x14ac:dyDescent="0.25">
      <c r="A11211" t="s">
        <v>18246</v>
      </c>
      <c r="B11211" t="s">
        <v>18247</v>
      </c>
      <c r="C11211" t="s">
        <v>18248</v>
      </c>
      <c r="D11211" t="s">
        <v>18249</v>
      </c>
      <c r="E11211" s="1">
        <v>6</v>
      </c>
      <c r="F11211" s="1">
        <v>6</v>
      </c>
      <c r="G11211" s="1">
        <v>6</v>
      </c>
      <c r="H11211" s="1">
        <v>30.6</v>
      </c>
      <c r="I11211" s="1">
        <v>21.65</v>
      </c>
      <c r="J11211" s="3">
        <v>5.7418999999999998E-201</v>
      </c>
      <c r="K11211" s="1">
        <v>5.9060170000000003</v>
      </c>
      <c r="L11211" s="1">
        <v>6.4986819999999996</v>
      </c>
      <c r="M11211" s="1">
        <v>5.5442299999999998</v>
      </c>
      <c r="N11211" s="1">
        <v>5.5435590000000001</v>
      </c>
      <c r="O11211" s="1">
        <v>6.1976940000000003</v>
      </c>
      <c r="P11211" s="1">
        <v>6.1899949999999997</v>
      </c>
      <c r="Q11211" s="1">
        <v>5.7772670000000002</v>
      </c>
      <c r="R11211" s="1">
        <v>6.4621880000000003</v>
      </c>
      <c r="S11211" s="1">
        <v>6.262238</v>
      </c>
      <c r="T11211" s="1" t="s">
        <v>76</v>
      </c>
      <c r="U11211" s="1">
        <v>7.4022439999999996</v>
      </c>
      <c r="V11211" s="1">
        <v>7.5977829999999997</v>
      </c>
    </row>
    <row r="11212" spans="1:22" x14ac:dyDescent="0.25">
      <c r="A11212" t="s">
        <v>25590</v>
      </c>
      <c r="B11212" t="s">
        <v>25591</v>
      </c>
      <c r="C11212" t="s">
        <v>25592</v>
      </c>
      <c r="D11212" t="s">
        <v>25593</v>
      </c>
      <c r="E11212" s="1">
        <v>16</v>
      </c>
      <c r="F11212" s="1">
        <v>12</v>
      </c>
      <c r="G11212" s="1">
        <v>12</v>
      </c>
      <c r="H11212" s="1">
        <v>71.099999999999994</v>
      </c>
      <c r="I11212" s="1">
        <v>30.85</v>
      </c>
      <c r="J11212" s="1">
        <v>0</v>
      </c>
      <c r="K11212" s="1" t="s">
        <v>76</v>
      </c>
      <c r="L11212" s="1" t="s">
        <v>76</v>
      </c>
      <c r="M11212" s="1">
        <v>5.2003029999999999</v>
      </c>
      <c r="N11212" s="1">
        <v>6.055034</v>
      </c>
      <c r="O11212" s="1">
        <v>6.1592359999999999</v>
      </c>
      <c r="P11212" s="1">
        <v>6.3354980000000003</v>
      </c>
      <c r="Q11212" s="1">
        <v>6.1668440000000002</v>
      </c>
      <c r="R11212" s="1">
        <v>5.9382440000000001</v>
      </c>
      <c r="S11212" s="1">
        <v>6.470072</v>
      </c>
      <c r="T11212" s="1">
        <v>7.8115680000000003</v>
      </c>
      <c r="U11212" s="1">
        <v>7.4018309999999996</v>
      </c>
      <c r="V11212" s="1">
        <v>8.0791450000000005</v>
      </c>
    </row>
    <row r="11213" spans="1:22" x14ac:dyDescent="0.25">
      <c r="A11213" t="s">
        <v>8990</v>
      </c>
      <c r="B11213" t="s">
        <v>8991</v>
      </c>
      <c r="C11213" t="s">
        <v>8992</v>
      </c>
      <c r="D11213" t="s">
        <v>8993</v>
      </c>
      <c r="E11213" s="1">
        <v>8</v>
      </c>
      <c r="F11213" s="1">
        <v>8</v>
      </c>
      <c r="G11213" s="1">
        <v>8</v>
      </c>
      <c r="H11213" s="1">
        <v>33.6</v>
      </c>
      <c r="I11213" s="1">
        <v>26.933</v>
      </c>
      <c r="J11213" s="3">
        <v>8.2367000000000003E-64</v>
      </c>
      <c r="K11213" s="1">
        <v>5.3611230000000001</v>
      </c>
      <c r="L11213" s="1">
        <v>5.9786099999999998</v>
      </c>
      <c r="M11213" s="1">
        <v>4.4298010000000003</v>
      </c>
      <c r="N11213" s="1">
        <v>5.2873539999999997</v>
      </c>
      <c r="O11213" s="1">
        <v>6.2183260000000002</v>
      </c>
      <c r="P11213" s="1">
        <v>5.558649</v>
      </c>
      <c r="Q11213" s="1">
        <v>6.0196149999999999</v>
      </c>
      <c r="R11213" s="1">
        <v>6.509055</v>
      </c>
      <c r="S11213" s="1">
        <v>6.3560829999999999</v>
      </c>
      <c r="T11213" s="1">
        <v>7.520772</v>
      </c>
      <c r="U11213" s="1">
        <v>7.4005720000000004</v>
      </c>
      <c r="V11213" s="1">
        <v>8.0402459999999998</v>
      </c>
    </row>
    <row r="11214" spans="1:22" x14ac:dyDescent="0.25">
      <c r="A11214" t="s">
        <v>30759</v>
      </c>
      <c r="B11214" t="s">
        <v>30760</v>
      </c>
      <c r="C11214" t="s">
        <v>30761</v>
      </c>
      <c r="D11214" t="s">
        <v>30762</v>
      </c>
      <c r="E11214" s="1">
        <v>19</v>
      </c>
      <c r="F11214" s="1">
        <v>19</v>
      </c>
      <c r="G11214" s="1">
        <v>19</v>
      </c>
      <c r="H11214" s="1">
        <v>18.8</v>
      </c>
      <c r="I11214" s="1">
        <v>148.51</v>
      </c>
      <c r="J11214" s="1">
        <v>0</v>
      </c>
      <c r="K11214" s="1" t="s">
        <v>76</v>
      </c>
      <c r="L11214" s="1">
        <v>4.8887919999999996</v>
      </c>
      <c r="M11214" s="1">
        <v>3.831671</v>
      </c>
      <c r="N11214" s="1">
        <v>5.0221809999999998</v>
      </c>
      <c r="O11214" s="1">
        <v>5.5862829999999999</v>
      </c>
      <c r="P11214" s="1">
        <v>5.3957629999999996</v>
      </c>
      <c r="Q11214" s="1">
        <v>5.3564850000000002</v>
      </c>
      <c r="R11214" s="1">
        <v>5.0910690000000001</v>
      </c>
      <c r="S11214" s="1">
        <v>5.5958490000000003</v>
      </c>
      <c r="T11214" s="1">
        <v>7.9514740000000002</v>
      </c>
      <c r="U11214" s="1">
        <v>7.4005720000000004</v>
      </c>
      <c r="V11214" s="1">
        <v>7.6831370000000003</v>
      </c>
    </row>
    <row r="11215" spans="1:22" x14ac:dyDescent="0.25">
      <c r="A11215" t="s">
        <v>27159</v>
      </c>
      <c r="B11215" t="s">
        <v>27160</v>
      </c>
      <c r="C11215" t="s">
        <v>27161</v>
      </c>
      <c r="D11215" t="s">
        <v>27162</v>
      </c>
      <c r="E11215" s="1">
        <v>5</v>
      </c>
      <c r="F11215" s="1">
        <v>5</v>
      </c>
      <c r="G11215" s="1">
        <v>5</v>
      </c>
      <c r="H11215" s="1">
        <v>25.2</v>
      </c>
      <c r="I11215" s="1">
        <v>24.843</v>
      </c>
      <c r="J11215" s="1">
        <v>1.917E-2</v>
      </c>
      <c r="K11215" s="1" t="s">
        <v>76</v>
      </c>
      <c r="L11215" s="1" t="s">
        <v>76</v>
      </c>
      <c r="M11215" s="1" t="s">
        <v>76</v>
      </c>
      <c r="N11215" s="1">
        <v>5.5415789999999996</v>
      </c>
      <c r="O11215" s="1">
        <v>5.7067009999999998</v>
      </c>
      <c r="P11215" s="1">
        <v>4.7067860000000001</v>
      </c>
      <c r="Q11215" s="1">
        <v>5.8698829999999997</v>
      </c>
      <c r="R11215" s="1">
        <v>6.6173780000000004</v>
      </c>
      <c r="S11215" s="1">
        <v>5.9738059999999997</v>
      </c>
      <c r="T11215" s="1" t="s">
        <v>76</v>
      </c>
      <c r="U11215" s="1">
        <v>7.4004859999999999</v>
      </c>
      <c r="V11215" s="1" t="s">
        <v>76</v>
      </c>
    </row>
    <row r="11216" spans="1:22" x14ac:dyDescent="0.25">
      <c r="A11216" t="s">
        <v>2992</v>
      </c>
      <c r="B11216" t="s">
        <v>2993</v>
      </c>
      <c r="C11216" t="s">
        <v>2994</v>
      </c>
      <c r="D11216" t="s">
        <v>2995</v>
      </c>
      <c r="E11216" s="1">
        <v>21</v>
      </c>
      <c r="F11216" s="1">
        <v>18</v>
      </c>
      <c r="G11216" s="1">
        <v>4</v>
      </c>
      <c r="H11216" s="1">
        <v>24.5</v>
      </c>
      <c r="I11216" s="1">
        <v>119.28</v>
      </c>
      <c r="J11216" s="3">
        <v>1.0511E-278</v>
      </c>
      <c r="K11216" s="1">
        <v>5.4305110000000001</v>
      </c>
      <c r="L11216" s="1">
        <v>4.2605959999999996</v>
      </c>
      <c r="M11216" s="1">
        <v>4.6961899999999996</v>
      </c>
      <c r="N11216" s="1" t="s">
        <v>76</v>
      </c>
      <c r="O11216" s="1" t="s">
        <v>76</v>
      </c>
      <c r="P11216" s="1">
        <v>5.438701</v>
      </c>
      <c r="Q11216" s="1">
        <v>5.0290590000000002</v>
      </c>
      <c r="R11216" s="1">
        <v>5.646884</v>
      </c>
      <c r="S11216" s="1">
        <v>5.4949469999999998</v>
      </c>
      <c r="T11216" s="1" t="s">
        <v>76</v>
      </c>
      <c r="U11216" s="1">
        <v>7.3999329999999999</v>
      </c>
      <c r="V11216" s="1">
        <v>7.388261</v>
      </c>
    </row>
    <row r="11217" spans="1:22" x14ac:dyDescent="0.25">
      <c r="A11217" t="s">
        <v>1873</v>
      </c>
      <c r="B11217" t="s">
        <v>1874</v>
      </c>
      <c r="C11217" t="s">
        <v>1875</v>
      </c>
      <c r="D11217" t="s">
        <v>1876</v>
      </c>
      <c r="E11217" s="1">
        <v>18</v>
      </c>
      <c r="F11217" s="1">
        <v>18</v>
      </c>
      <c r="G11217" s="1">
        <v>18</v>
      </c>
      <c r="H11217" s="1">
        <v>19.5</v>
      </c>
      <c r="I11217" s="1">
        <v>127.46</v>
      </c>
      <c r="J11217" s="1">
        <v>0</v>
      </c>
      <c r="K11217" s="1">
        <v>4.4480259999999996</v>
      </c>
      <c r="L11217" s="1">
        <v>4.9129440000000004</v>
      </c>
      <c r="M11217" s="1">
        <v>5.0141010000000001</v>
      </c>
      <c r="N11217" s="1">
        <v>5.2970160000000002</v>
      </c>
      <c r="O11217" s="1">
        <v>4.9026120000000004</v>
      </c>
      <c r="P11217" s="1">
        <v>5.2507619999999999</v>
      </c>
      <c r="Q11217" s="1">
        <v>5.3965649999999998</v>
      </c>
      <c r="R11217" s="1">
        <v>5.6494999999999997</v>
      </c>
      <c r="S11217" s="1">
        <v>5.7448090000000001</v>
      </c>
      <c r="T11217" s="1">
        <v>7.6622760000000003</v>
      </c>
      <c r="U11217" s="1">
        <v>7.3998470000000003</v>
      </c>
      <c r="V11217" s="1">
        <v>7.7841680000000002</v>
      </c>
    </row>
    <row r="11218" spans="1:22" x14ac:dyDescent="0.25">
      <c r="A11218" t="s">
        <v>20857</v>
      </c>
      <c r="B11218" t="s">
        <v>20858</v>
      </c>
      <c r="C11218" t="s">
        <v>20859</v>
      </c>
      <c r="D11218" t="s">
        <v>20860</v>
      </c>
      <c r="E11218" s="1">
        <v>20</v>
      </c>
      <c r="F11218" s="1">
        <v>20</v>
      </c>
      <c r="G11218" s="1">
        <v>20</v>
      </c>
      <c r="H11218" s="1">
        <v>65.7</v>
      </c>
      <c r="I11218" s="1">
        <v>39.027999999999999</v>
      </c>
      <c r="J11218" s="3">
        <v>1.1119000000000001E-244</v>
      </c>
      <c r="K11218" s="1">
        <v>6.0569430000000004</v>
      </c>
      <c r="L11218" s="1">
        <v>6.2923669999999996</v>
      </c>
      <c r="M11218" s="1">
        <v>5.4068300000000002</v>
      </c>
      <c r="N11218" s="1">
        <v>5.061528</v>
      </c>
      <c r="O11218" s="1" t="s">
        <v>76</v>
      </c>
      <c r="P11218" s="1" t="s">
        <v>76</v>
      </c>
      <c r="Q11218" s="1">
        <v>5.6630969999999996</v>
      </c>
      <c r="R11218" s="1">
        <v>6.1986290000000004</v>
      </c>
      <c r="S11218" s="1">
        <v>5.8778030000000001</v>
      </c>
      <c r="T11218" s="1">
        <v>7.5204180000000003</v>
      </c>
      <c r="U11218" s="1">
        <v>7.3994660000000003</v>
      </c>
      <c r="V11218" s="1">
        <v>7.692018</v>
      </c>
    </row>
    <row r="11219" spans="1:22" x14ac:dyDescent="0.25">
      <c r="A11219" t="s">
        <v>3408</v>
      </c>
      <c r="B11219" t="s">
        <v>3409</v>
      </c>
      <c r="C11219" t="s">
        <v>3410</v>
      </c>
      <c r="D11219" t="s">
        <v>3411</v>
      </c>
      <c r="E11219" s="1">
        <v>9</v>
      </c>
      <c r="F11219" s="1">
        <v>9</v>
      </c>
      <c r="G11219" s="1">
        <v>9</v>
      </c>
      <c r="H11219" s="1">
        <v>65.400000000000006</v>
      </c>
      <c r="I11219" s="1">
        <v>21.251999999999999</v>
      </c>
      <c r="J11219" s="3">
        <v>2.3183E-150</v>
      </c>
      <c r="K11219" s="1">
        <v>5.0313280000000002</v>
      </c>
      <c r="L11219" s="1">
        <v>6.0945410000000004</v>
      </c>
      <c r="M11219" s="1" t="s">
        <v>76</v>
      </c>
      <c r="N11219" s="1">
        <v>4.5950439999999997</v>
      </c>
      <c r="O11219" s="1">
        <v>6.0328200000000001</v>
      </c>
      <c r="P11219" s="1">
        <v>5.4743769999999996</v>
      </c>
      <c r="Q11219" s="1">
        <v>5.6618029999999999</v>
      </c>
      <c r="R11219" s="1">
        <v>6.5196579999999997</v>
      </c>
      <c r="S11219" s="1">
        <v>6.2240919999999997</v>
      </c>
      <c r="T11219" s="1">
        <v>7.3752060000000004</v>
      </c>
      <c r="U11219" s="1">
        <v>7.3993450000000003</v>
      </c>
      <c r="V11219" s="1">
        <v>7.7304190000000004</v>
      </c>
    </row>
    <row r="11220" spans="1:22" x14ac:dyDescent="0.25">
      <c r="A11220" t="s">
        <v>12798</v>
      </c>
      <c r="B11220" t="s">
        <v>12799</v>
      </c>
      <c r="C11220" t="s">
        <v>12800</v>
      </c>
      <c r="D11220" t="s">
        <v>12801</v>
      </c>
      <c r="E11220" s="1">
        <v>7</v>
      </c>
      <c r="F11220" s="1">
        <v>7</v>
      </c>
      <c r="G11220" s="1">
        <v>7</v>
      </c>
      <c r="H11220" s="1">
        <v>17.2</v>
      </c>
      <c r="I11220" s="1">
        <v>46.338999999999999</v>
      </c>
      <c r="J11220" s="3">
        <v>1.3379000000000001E-10</v>
      </c>
      <c r="K11220" s="1">
        <v>4.9048610000000004</v>
      </c>
      <c r="L11220" s="1">
        <v>4.8032459999999997</v>
      </c>
      <c r="M11220" s="1" t="s">
        <v>76</v>
      </c>
      <c r="N11220" s="1">
        <v>4.8932840000000004</v>
      </c>
      <c r="O11220" s="1">
        <v>5.6364679999999998</v>
      </c>
      <c r="P11220" s="1">
        <v>4.9715910000000001</v>
      </c>
      <c r="Q11220" s="1">
        <v>4.9199349999999997</v>
      </c>
      <c r="R11220" s="1">
        <v>5.7051449999999999</v>
      </c>
      <c r="S11220" s="1">
        <v>5.5833009999999996</v>
      </c>
      <c r="T11220" s="1" t="s">
        <v>76</v>
      </c>
      <c r="U11220" s="1">
        <v>7.3991199999999999</v>
      </c>
      <c r="V11220" s="1">
        <v>7.2242220000000001</v>
      </c>
    </row>
    <row r="11221" spans="1:22" x14ac:dyDescent="0.25">
      <c r="A11221" t="s">
        <v>10076</v>
      </c>
      <c r="B11221" t="s">
        <v>10077</v>
      </c>
      <c r="C11221" t="s">
        <v>10078</v>
      </c>
      <c r="D11221" t="s">
        <v>10079</v>
      </c>
      <c r="E11221" s="1">
        <v>2</v>
      </c>
      <c r="F11221" s="1">
        <v>2</v>
      </c>
      <c r="G11221" s="1">
        <v>1</v>
      </c>
      <c r="H11221" s="1">
        <v>6.6</v>
      </c>
      <c r="I11221" s="1">
        <v>46.679000000000002</v>
      </c>
      <c r="J11221" s="3">
        <v>1.1595999999999999E-82</v>
      </c>
      <c r="K11221" s="1">
        <v>5.0025979999999999</v>
      </c>
      <c r="L11221" s="1" t="s">
        <v>76</v>
      </c>
      <c r="M11221" s="1" t="s">
        <v>76</v>
      </c>
      <c r="N11221" s="1" t="s">
        <v>76</v>
      </c>
      <c r="O11221" s="1" t="s">
        <v>76</v>
      </c>
      <c r="P11221" s="1" t="s">
        <v>76</v>
      </c>
      <c r="Q11221" s="1">
        <v>5.2986560000000003</v>
      </c>
      <c r="R11221" s="1">
        <v>6.1247319999999998</v>
      </c>
      <c r="S11221" s="1">
        <v>5.1176029999999999</v>
      </c>
      <c r="T11221" s="1">
        <v>7.3996909999999998</v>
      </c>
      <c r="U11221" s="1">
        <v>7.39879</v>
      </c>
      <c r="V11221" s="1" t="s">
        <v>76</v>
      </c>
    </row>
    <row r="11222" spans="1:22" x14ac:dyDescent="0.25">
      <c r="A11222" t="s">
        <v>22405</v>
      </c>
      <c r="B11222" t="s">
        <v>22406</v>
      </c>
      <c r="C11222" t="s">
        <v>22407</v>
      </c>
      <c r="D11222" t="s">
        <v>22408</v>
      </c>
      <c r="E11222" s="1">
        <v>14</v>
      </c>
      <c r="F11222" s="1">
        <v>14</v>
      </c>
      <c r="G11222" s="1">
        <v>14</v>
      </c>
      <c r="H11222" s="1">
        <v>27.5</v>
      </c>
      <c r="I11222" s="1">
        <v>81.537000000000006</v>
      </c>
      <c r="J11222" s="3">
        <v>1.4637E-185</v>
      </c>
      <c r="K11222" s="1">
        <v>3.8603079999999999</v>
      </c>
      <c r="L11222" s="1">
        <v>3.6470400000000001</v>
      </c>
      <c r="M11222" s="1" t="s">
        <v>76</v>
      </c>
      <c r="N11222" s="1">
        <v>3.875432</v>
      </c>
      <c r="O11222" s="1">
        <v>4.7545010000000003</v>
      </c>
      <c r="P11222" s="1">
        <v>4.4698659999999997</v>
      </c>
      <c r="Q11222" s="1">
        <v>5.0741579999999997</v>
      </c>
      <c r="R11222" s="1">
        <v>5.6531830000000003</v>
      </c>
      <c r="S11222" s="1">
        <v>5.3723780000000003</v>
      </c>
      <c r="T11222" s="1">
        <v>7.3313670000000002</v>
      </c>
      <c r="U11222" s="1">
        <v>7.3984779999999999</v>
      </c>
      <c r="V11222" s="1">
        <v>7.4319259999999998</v>
      </c>
    </row>
    <row r="11223" spans="1:22" x14ac:dyDescent="0.25">
      <c r="A11223" t="s">
        <v>2996</v>
      </c>
      <c r="B11223" t="s">
        <v>2997</v>
      </c>
      <c r="C11223" t="s">
        <v>2998</v>
      </c>
      <c r="D11223" t="s">
        <v>2999</v>
      </c>
      <c r="E11223" s="1">
        <v>6</v>
      </c>
      <c r="F11223" s="1">
        <v>6</v>
      </c>
      <c r="G11223" s="1">
        <v>6</v>
      </c>
      <c r="H11223" s="1">
        <v>6.1</v>
      </c>
      <c r="I11223" s="1">
        <v>169.87</v>
      </c>
      <c r="J11223" s="3">
        <v>8.9092E-94</v>
      </c>
      <c r="K11223" s="1" t="s">
        <v>76</v>
      </c>
      <c r="L11223" s="1" t="s">
        <v>76</v>
      </c>
      <c r="M11223" s="1" t="s">
        <v>76</v>
      </c>
      <c r="N11223" s="1" t="s">
        <v>76</v>
      </c>
      <c r="O11223" s="1" t="s">
        <v>76</v>
      </c>
      <c r="P11223" s="1" t="s">
        <v>76</v>
      </c>
      <c r="Q11223" s="1">
        <v>4.9990350000000001</v>
      </c>
      <c r="R11223" s="1">
        <v>5.7039020000000002</v>
      </c>
      <c r="S11223" s="1">
        <v>5.0578940000000001</v>
      </c>
      <c r="T11223" s="1" t="s">
        <v>76</v>
      </c>
      <c r="U11223" s="1">
        <v>7.3977490000000001</v>
      </c>
      <c r="V11223" s="1">
        <v>7.2939590000000001</v>
      </c>
    </row>
    <row r="11224" spans="1:22" x14ac:dyDescent="0.25">
      <c r="A11224" t="s">
        <v>29691</v>
      </c>
      <c r="B11224" t="s">
        <v>29692</v>
      </c>
      <c r="C11224" t="s">
        <v>29693</v>
      </c>
      <c r="D11224" t="s">
        <v>29694</v>
      </c>
      <c r="E11224" s="1">
        <v>30</v>
      </c>
      <c r="F11224" s="1">
        <v>30</v>
      </c>
      <c r="G11224" s="1">
        <v>30</v>
      </c>
      <c r="H11224" s="1">
        <v>41.6</v>
      </c>
      <c r="I11224" s="1">
        <v>101.81</v>
      </c>
      <c r="J11224" s="1">
        <v>0</v>
      </c>
      <c r="K11224" s="1">
        <v>4.8453270000000002</v>
      </c>
      <c r="L11224" s="1">
        <v>4.8532419999999998</v>
      </c>
      <c r="M11224" s="1">
        <v>4.1661039999999998</v>
      </c>
      <c r="N11224" s="1">
        <v>5.913151</v>
      </c>
      <c r="O11224" s="1">
        <v>6.3935230000000001</v>
      </c>
      <c r="P11224" s="1">
        <v>6.2031419999999997</v>
      </c>
      <c r="Q11224" s="1">
        <v>5.2243779999999997</v>
      </c>
      <c r="R11224" s="1">
        <v>5.1733609999999999</v>
      </c>
      <c r="S11224" s="1">
        <v>5.263636</v>
      </c>
      <c r="T11224" s="1">
        <v>7.5852579999999996</v>
      </c>
      <c r="U11224" s="1">
        <v>7.3968619999999996</v>
      </c>
      <c r="V11224" s="1">
        <v>7.555167</v>
      </c>
    </row>
    <row r="11225" spans="1:22" x14ac:dyDescent="0.25">
      <c r="A11225" t="s">
        <v>1173</v>
      </c>
      <c r="B11225" t="s">
        <v>1174</v>
      </c>
      <c r="C11225" t="s">
        <v>1175</v>
      </c>
      <c r="D11225" t="s">
        <v>1176</v>
      </c>
      <c r="E11225" s="1">
        <v>8</v>
      </c>
      <c r="F11225" s="1">
        <v>8</v>
      </c>
      <c r="G11225" s="1">
        <v>8</v>
      </c>
      <c r="H11225" s="1">
        <v>40.299999999999997</v>
      </c>
      <c r="I11225" s="1">
        <v>27.2</v>
      </c>
      <c r="J11225" s="3">
        <v>7.3994000000000002E-109</v>
      </c>
      <c r="K11225" s="1" t="s">
        <v>76</v>
      </c>
      <c r="L11225" s="1">
        <v>4.8939060000000003</v>
      </c>
      <c r="M11225" s="1">
        <v>5.1267480000000001</v>
      </c>
      <c r="N11225" s="1">
        <v>4.7117990000000001</v>
      </c>
      <c r="O11225" s="1" t="s">
        <v>76</v>
      </c>
      <c r="P11225" s="1" t="s">
        <v>76</v>
      </c>
      <c r="Q11225" s="1">
        <v>5.87751</v>
      </c>
      <c r="R11225" s="1">
        <v>5.8963609999999997</v>
      </c>
      <c r="S11225" s="1">
        <v>5.7283780000000002</v>
      </c>
      <c r="T11225" s="1">
        <v>7.1784299999999996</v>
      </c>
      <c r="U11225" s="1">
        <v>7.3963739999999998</v>
      </c>
      <c r="V11225" s="1">
        <v>7.3839589999999999</v>
      </c>
    </row>
    <row r="11226" spans="1:22" x14ac:dyDescent="0.25">
      <c r="A11226" t="s">
        <v>40025</v>
      </c>
      <c r="B11226" t="s">
        <v>40026</v>
      </c>
      <c r="C11226" t="s">
        <v>40027</v>
      </c>
      <c r="D11226" t="s">
        <v>40028</v>
      </c>
      <c r="E11226" s="1">
        <v>43</v>
      </c>
      <c r="F11226" s="1">
        <v>1</v>
      </c>
      <c r="G11226" s="1">
        <v>0</v>
      </c>
      <c r="H11226" s="1">
        <v>56.5</v>
      </c>
      <c r="I11226" s="1">
        <v>81.168000000000006</v>
      </c>
      <c r="J11226" s="1">
        <v>0</v>
      </c>
      <c r="K11226" s="1" t="s">
        <v>76</v>
      </c>
      <c r="L11226" s="1" t="s">
        <v>76</v>
      </c>
      <c r="M11226" s="1" t="s">
        <v>76</v>
      </c>
      <c r="N11226" s="1" t="s">
        <v>76</v>
      </c>
      <c r="O11226" s="1" t="s">
        <v>76</v>
      </c>
      <c r="P11226" s="1" t="s">
        <v>76</v>
      </c>
      <c r="Q11226" s="1">
        <v>5.3070890000000004</v>
      </c>
      <c r="R11226" s="1">
        <v>5.7492570000000001</v>
      </c>
      <c r="S11226" s="1">
        <v>3.7775569999999998</v>
      </c>
      <c r="T11226" s="1" t="s">
        <v>76</v>
      </c>
      <c r="U11226" s="1">
        <v>7.3947139999999996</v>
      </c>
      <c r="V11226" s="1" t="s">
        <v>76</v>
      </c>
    </row>
    <row r="11227" spans="1:22" x14ac:dyDescent="0.25">
      <c r="A11227" t="s">
        <v>8950</v>
      </c>
      <c r="B11227" t="s">
        <v>8951</v>
      </c>
      <c r="C11227" t="s">
        <v>8952</v>
      </c>
      <c r="D11227" t="s">
        <v>8953</v>
      </c>
      <c r="E11227" s="1">
        <v>4</v>
      </c>
      <c r="F11227" s="1">
        <v>4</v>
      </c>
      <c r="G11227" s="1">
        <v>4</v>
      </c>
      <c r="H11227" s="1">
        <v>40.200000000000003</v>
      </c>
      <c r="I11227" s="1">
        <v>11.164</v>
      </c>
      <c r="J11227" s="3">
        <v>5.4310000000000002E-222</v>
      </c>
      <c r="K11227" s="1" t="s">
        <v>76</v>
      </c>
      <c r="L11227" s="1" t="s">
        <v>76</v>
      </c>
      <c r="M11227" s="1">
        <v>6.8782569999999996</v>
      </c>
      <c r="N11227" s="1" t="s">
        <v>76</v>
      </c>
      <c r="O11227" s="1" t="s">
        <v>76</v>
      </c>
      <c r="P11227" s="1">
        <v>5.9258379999999997</v>
      </c>
      <c r="Q11227" s="1">
        <v>5.9649000000000001</v>
      </c>
      <c r="R11227" s="1">
        <v>6.8380739999999998</v>
      </c>
      <c r="S11227" s="1" t="s">
        <v>76</v>
      </c>
      <c r="T11227" s="1">
        <v>7.1712290000000003</v>
      </c>
      <c r="U11227" s="1">
        <v>7.3910939999999998</v>
      </c>
      <c r="V11227" s="1" t="s">
        <v>76</v>
      </c>
    </row>
    <row r="11228" spans="1:22" x14ac:dyDescent="0.25">
      <c r="A11228" t="s">
        <v>21549</v>
      </c>
      <c r="B11228" t="s">
        <v>21550</v>
      </c>
      <c r="C11228" t="s">
        <v>21551</v>
      </c>
      <c r="D11228" t="s">
        <v>21552</v>
      </c>
      <c r="E11228" s="1">
        <v>24</v>
      </c>
      <c r="F11228" s="1">
        <v>23</v>
      </c>
      <c r="G11228" s="1">
        <v>23</v>
      </c>
      <c r="H11228" s="1">
        <v>29.6</v>
      </c>
      <c r="I11228" s="1">
        <v>130.81</v>
      </c>
      <c r="J11228" s="1">
        <v>0</v>
      </c>
      <c r="K11228" s="1">
        <v>4.9019979999999999</v>
      </c>
      <c r="L11228" s="1">
        <v>5.6855630000000001</v>
      </c>
      <c r="M11228" s="1">
        <v>5.330616</v>
      </c>
      <c r="N11228" s="1">
        <v>4.9497270000000002</v>
      </c>
      <c r="O11228" s="1">
        <v>5.8194119999999998</v>
      </c>
      <c r="P11228" s="1">
        <v>5.377561</v>
      </c>
      <c r="Q11228" s="1">
        <v>5.10968</v>
      </c>
      <c r="R11228" s="1">
        <v>5.7049139999999996</v>
      </c>
      <c r="S11228" s="1">
        <v>5.6667899999999998</v>
      </c>
      <c r="T11228" s="1">
        <v>7.5351419999999996</v>
      </c>
      <c r="U11228" s="1">
        <v>7.3910229999999997</v>
      </c>
      <c r="V11228" s="1">
        <v>7.589715</v>
      </c>
    </row>
    <row r="11229" spans="1:22" x14ac:dyDescent="0.25">
      <c r="A11229" t="s">
        <v>24979</v>
      </c>
      <c r="B11229" t="s">
        <v>24980</v>
      </c>
      <c r="C11229" t="s">
        <v>24981</v>
      </c>
      <c r="D11229" t="s">
        <v>24982</v>
      </c>
      <c r="E11229" s="1">
        <v>23</v>
      </c>
      <c r="F11229" s="1">
        <v>19</v>
      </c>
      <c r="G11229" s="1">
        <v>18</v>
      </c>
      <c r="H11229" s="1">
        <v>47.7</v>
      </c>
      <c r="I11229" s="1">
        <v>84.542000000000002</v>
      </c>
      <c r="J11229" s="1">
        <v>0</v>
      </c>
      <c r="K11229" s="1">
        <v>4.3946620000000003</v>
      </c>
      <c r="L11229" s="1">
        <v>4.8275110000000003</v>
      </c>
      <c r="M11229" s="1">
        <v>5.4457440000000004</v>
      </c>
      <c r="N11229" s="1">
        <v>5.5973329999999999</v>
      </c>
      <c r="O11229" s="1">
        <v>5.8331920000000004</v>
      </c>
      <c r="P11229" s="1">
        <v>5.9397890000000002</v>
      </c>
      <c r="Q11229" s="1">
        <v>5.1357999999999997</v>
      </c>
      <c r="R11229" s="1">
        <v>6.1285930000000004</v>
      </c>
      <c r="S11229" s="1">
        <v>5.3365</v>
      </c>
      <c r="T11229" s="1" t="s">
        <v>76</v>
      </c>
      <c r="U11229" s="1">
        <v>7.3902109999999999</v>
      </c>
      <c r="V11229" s="1">
        <v>7.0679999999999996</v>
      </c>
    </row>
    <row r="11230" spans="1:22" x14ac:dyDescent="0.25">
      <c r="A11230" t="s">
        <v>20566</v>
      </c>
      <c r="B11230" t="s">
        <v>20567</v>
      </c>
      <c r="C11230" t="s">
        <v>20568</v>
      </c>
      <c r="D11230" t="s">
        <v>20569</v>
      </c>
      <c r="E11230" s="1">
        <v>12</v>
      </c>
      <c r="F11230" s="1">
        <v>12</v>
      </c>
      <c r="G11230" s="1">
        <v>12</v>
      </c>
      <c r="H11230" s="1">
        <v>24.9</v>
      </c>
      <c r="I11230" s="1">
        <v>49.481000000000002</v>
      </c>
      <c r="J11230" s="3">
        <v>3.3809999999999999E-162</v>
      </c>
      <c r="K11230" s="1">
        <v>5.1549719999999999</v>
      </c>
      <c r="L11230" s="1">
        <v>5.0672569999999997</v>
      </c>
      <c r="M11230" s="1">
        <v>5.3260899999999998</v>
      </c>
      <c r="N11230" s="1">
        <v>4.5088119999999998</v>
      </c>
      <c r="O11230" s="1">
        <v>5.1315229999999996</v>
      </c>
      <c r="P11230" s="1">
        <v>5.6951840000000002</v>
      </c>
      <c r="Q11230" s="1">
        <v>5.654369</v>
      </c>
      <c r="R11230" s="1">
        <v>6.1504799999999999</v>
      </c>
      <c r="S11230" s="1">
        <v>5.7667099999999998</v>
      </c>
      <c r="T11230" s="1">
        <v>7.3175410000000003</v>
      </c>
      <c r="U11230" s="1">
        <v>7.3901399999999997</v>
      </c>
      <c r="V11230" s="1">
        <v>7.8008889999999997</v>
      </c>
    </row>
    <row r="11231" spans="1:22" x14ac:dyDescent="0.25">
      <c r="A11231" t="s">
        <v>32550</v>
      </c>
      <c r="B11231" t="s">
        <v>32551</v>
      </c>
      <c r="C11231" t="s">
        <v>32552</v>
      </c>
      <c r="D11231" t="s">
        <v>32553</v>
      </c>
      <c r="E11231" s="1">
        <v>9</v>
      </c>
      <c r="F11231" s="1">
        <v>5</v>
      </c>
      <c r="G11231" s="1">
        <v>5</v>
      </c>
      <c r="H11231" s="1">
        <v>35.700000000000003</v>
      </c>
      <c r="I11231" s="1">
        <v>39.844000000000001</v>
      </c>
      <c r="J11231" s="3">
        <v>1.2729999999999999E-198</v>
      </c>
      <c r="K11231" s="1">
        <v>4.9841540000000002</v>
      </c>
      <c r="L11231" s="1">
        <v>5.6112450000000003</v>
      </c>
      <c r="M11231" s="1" t="s">
        <v>76</v>
      </c>
      <c r="N11231" s="1">
        <v>5.6154770000000003</v>
      </c>
      <c r="O11231" s="1">
        <v>6.2193230000000002</v>
      </c>
      <c r="P11231" s="1">
        <v>6.2092470000000004</v>
      </c>
      <c r="Q11231" s="1">
        <v>5.3616710000000003</v>
      </c>
      <c r="R11231" s="1">
        <v>5.8105820000000001</v>
      </c>
      <c r="S11231" s="1">
        <v>5.2543540000000002</v>
      </c>
      <c r="T11231" s="1">
        <v>7.7682599999999997</v>
      </c>
      <c r="U11231" s="1">
        <v>7.3887580000000002</v>
      </c>
      <c r="V11231" s="1">
        <v>7.667173</v>
      </c>
    </row>
    <row r="11232" spans="1:22" x14ac:dyDescent="0.25">
      <c r="A11232" t="s">
        <v>5156</v>
      </c>
      <c r="B11232" t="s">
        <v>5157</v>
      </c>
      <c r="C11232" t="s">
        <v>5158</v>
      </c>
      <c r="D11232" t="s">
        <v>5159</v>
      </c>
      <c r="E11232" s="1">
        <v>7</v>
      </c>
      <c r="F11232" s="1">
        <v>7</v>
      </c>
      <c r="G11232" s="1">
        <v>7</v>
      </c>
      <c r="H11232" s="1">
        <v>47.4</v>
      </c>
      <c r="I11232" s="1">
        <v>20.616</v>
      </c>
      <c r="J11232" s="1">
        <v>0</v>
      </c>
      <c r="K11232" s="1">
        <v>6.1833840000000002</v>
      </c>
      <c r="L11232" s="1">
        <v>6.84999</v>
      </c>
      <c r="M11232" s="1">
        <v>5.4923130000000002</v>
      </c>
      <c r="N11232" s="1">
        <v>6.2585420000000003</v>
      </c>
      <c r="O11232" s="1">
        <v>6.6746410000000003</v>
      </c>
      <c r="P11232" s="1">
        <v>6.308287</v>
      </c>
      <c r="Q11232" s="1">
        <v>6.8067289999999998</v>
      </c>
      <c r="R11232" s="1">
        <v>7.0908930000000003</v>
      </c>
      <c r="S11232" s="1">
        <v>6.6348799999999999</v>
      </c>
      <c r="T11232" s="1">
        <v>7.4544940000000004</v>
      </c>
      <c r="U11232" s="1">
        <v>7.3862129999999997</v>
      </c>
      <c r="V11232" s="1">
        <v>7.6925030000000003</v>
      </c>
    </row>
    <row r="11233" spans="1:22" x14ac:dyDescent="0.25">
      <c r="A11233" t="s">
        <v>32849</v>
      </c>
      <c r="B11233" t="s">
        <v>32850</v>
      </c>
      <c r="C11233" t="s">
        <v>32851</v>
      </c>
      <c r="D11233" t="s">
        <v>32852</v>
      </c>
      <c r="E11233" s="1">
        <v>8</v>
      </c>
      <c r="F11233" s="1">
        <v>8</v>
      </c>
      <c r="G11233" s="1">
        <v>8</v>
      </c>
      <c r="H11233" s="1">
        <v>16.7</v>
      </c>
      <c r="I11233" s="1">
        <v>95.995999999999995</v>
      </c>
      <c r="J11233" s="3">
        <v>1.5403999999999999E-126</v>
      </c>
      <c r="K11233" s="1">
        <v>3.90517</v>
      </c>
      <c r="L11233" s="1">
        <v>5.2556820000000002</v>
      </c>
      <c r="M11233" s="1">
        <v>4.1064970000000001</v>
      </c>
      <c r="N11233" s="1">
        <v>4.1563980000000003</v>
      </c>
      <c r="O11233" s="1">
        <v>5.3730229999999999</v>
      </c>
      <c r="P11233" s="1">
        <v>5.1124710000000002</v>
      </c>
      <c r="Q11233" s="1">
        <v>4.5048789999999999</v>
      </c>
      <c r="R11233" s="1">
        <v>5.4902110000000004</v>
      </c>
      <c r="S11233" s="1" t="s">
        <v>76</v>
      </c>
      <c r="T11233" s="1" t="s">
        <v>76</v>
      </c>
      <c r="U11233" s="1">
        <v>7.3847120000000004</v>
      </c>
      <c r="V11233" s="1" t="s">
        <v>76</v>
      </c>
    </row>
    <row r="11234" spans="1:22" x14ac:dyDescent="0.25">
      <c r="A11234" t="s">
        <v>20849</v>
      </c>
      <c r="B11234" t="s">
        <v>20850</v>
      </c>
      <c r="C11234" t="s">
        <v>20851</v>
      </c>
      <c r="D11234" t="s">
        <v>20852</v>
      </c>
      <c r="E11234" s="1">
        <v>23</v>
      </c>
      <c r="F11234" s="1">
        <v>23</v>
      </c>
      <c r="G11234" s="1">
        <v>12</v>
      </c>
      <c r="H11234" s="1">
        <v>25</v>
      </c>
      <c r="I11234" s="1">
        <v>121.46</v>
      </c>
      <c r="J11234" s="3">
        <v>1.3539E-190</v>
      </c>
      <c r="K11234" s="1">
        <v>4.1437949999999999</v>
      </c>
      <c r="L11234" s="1">
        <v>5.37798</v>
      </c>
      <c r="M11234" s="1">
        <v>4.4769620000000003</v>
      </c>
      <c r="N11234" s="1">
        <v>4.8908230000000001</v>
      </c>
      <c r="O11234" s="1">
        <v>5.8247629999999999</v>
      </c>
      <c r="P11234" s="1">
        <v>5.4224589999999999</v>
      </c>
      <c r="Q11234" s="1">
        <v>3.252707</v>
      </c>
      <c r="R11234" s="1">
        <v>5.2283739999999996</v>
      </c>
      <c r="S11234" s="1">
        <v>4.9503459999999997</v>
      </c>
      <c r="T11234" s="1" t="s">
        <v>76</v>
      </c>
      <c r="U11234" s="1">
        <v>7.3847120000000004</v>
      </c>
      <c r="V11234" s="1">
        <v>7.3233350000000002</v>
      </c>
    </row>
    <row r="11235" spans="1:22" x14ac:dyDescent="0.25">
      <c r="A11235" t="s">
        <v>14684</v>
      </c>
      <c r="B11235" t="s">
        <v>14685</v>
      </c>
      <c r="C11235" t="s">
        <v>14686</v>
      </c>
      <c r="D11235" t="s">
        <v>14687</v>
      </c>
      <c r="E11235" s="1">
        <v>9</v>
      </c>
      <c r="F11235" s="1">
        <v>7</v>
      </c>
      <c r="G11235" s="1">
        <v>7</v>
      </c>
      <c r="H11235" s="1">
        <v>25.3</v>
      </c>
      <c r="I11235" s="1">
        <v>42.417000000000002</v>
      </c>
      <c r="J11235" s="3">
        <v>5.9277000000000004E-134</v>
      </c>
      <c r="K11235" s="1" t="s">
        <v>76</v>
      </c>
      <c r="L11235" s="1" t="s">
        <v>76</v>
      </c>
      <c r="M11235" s="1" t="s">
        <v>76</v>
      </c>
      <c r="N11235" s="1" t="s">
        <v>76</v>
      </c>
      <c r="O11235" s="1" t="s">
        <v>76</v>
      </c>
      <c r="P11235" s="1" t="s">
        <v>76</v>
      </c>
      <c r="Q11235" s="1">
        <v>5.4108780000000003</v>
      </c>
      <c r="R11235" s="1">
        <v>6.5310059999999996</v>
      </c>
      <c r="S11235" s="1">
        <v>5.903302</v>
      </c>
      <c r="T11235" s="1">
        <v>6.9700579999999999</v>
      </c>
      <c r="U11235" s="1">
        <v>7.3840130000000004</v>
      </c>
      <c r="V11235" s="1">
        <v>7.0103</v>
      </c>
    </row>
    <row r="11236" spans="1:22" x14ac:dyDescent="0.25">
      <c r="A11236" t="s">
        <v>41539</v>
      </c>
      <c r="B11236" t="s">
        <v>41540</v>
      </c>
      <c r="C11236" t="s">
        <v>41541</v>
      </c>
      <c r="D11236" t="s">
        <v>41542</v>
      </c>
      <c r="E11236" s="1">
        <v>6</v>
      </c>
      <c r="F11236" s="1">
        <v>6</v>
      </c>
      <c r="G11236" s="1">
        <v>6</v>
      </c>
      <c r="H11236" s="1">
        <v>22.7</v>
      </c>
      <c r="I11236" s="1">
        <v>28.635999999999999</v>
      </c>
      <c r="J11236" s="3">
        <v>4.8759E-145</v>
      </c>
      <c r="K11236" s="1">
        <v>5.4909829999999999</v>
      </c>
      <c r="L11236" s="1">
        <v>5.9330360000000004</v>
      </c>
      <c r="M11236" s="1">
        <v>5.5907530000000003</v>
      </c>
      <c r="N11236" s="1">
        <v>5.9662639999999998</v>
      </c>
      <c r="O11236" s="1">
        <v>6.250127</v>
      </c>
      <c r="P11236" s="1">
        <v>6.034027</v>
      </c>
      <c r="Q11236" s="1">
        <v>5.7152430000000001</v>
      </c>
      <c r="R11236" s="1">
        <v>5.739287</v>
      </c>
      <c r="S11236" s="1">
        <v>6.1773920000000002</v>
      </c>
      <c r="T11236" s="1" t="s">
        <v>76</v>
      </c>
      <c r="U11236" s="1">
        <v>7.3832050000000002</v>
      </c>
      <c r="V11236" s="1">
        <v>7.8317230000000002</v>
      </c>
    </row>
    <row r="11237" spans="1:22" x14ac:dyDescent="0.25">
      <c r="A11237" t="s">
        <v>25018</v>
      </c>
      <c r="B11237" t="s">
        <v>25019</v>
      </c>
      <c r="C11237" t="s">
        <v>25020</v>
      </c>
      <c r="D11237" t="s">
        <v>25021</v>
      </c>
      <c r="E11237" s="1">
        <v>24</v>
      </c>
      <c r="F11237" s="1">
        <v>23</v>
      </c>
      <c r="G11237" s="1">
        <v>20</v>
      </c>
      <c r="H11237" s="1">
        <v>23.4</v>
      </c>
      <c r="I11237" s="1">
        <v>134.19</v>
      </c>
      <c r="J11237" s="1">
        <v>0</v>
      </c>
      <c r="K11237" s="1">
        <v>3.6471480000000001</v>
      </c>
      <c r="L11237" s="1">
        <v>4.7460190000000004</v>
      </c>
      <c r="M11237" s="1" t="s">
        <v>76</v>
      </c>
      <c r="N11237" s="1">
        <v>4.9666670000000002</v>
      </c>
      <c r="O11237" s="1">
        <v>5.3957110000000004</v>
      </c>
      <c r="P11237" s="1">
        <v>5.7010759999999996</v>
      </c>
      <c r="Q11237" s="1">
        <v>4.2495159999999998</v>
      </c>
      <c r="R11237" s="1">
        <v>5.6478520000000003</v>
      </c>
      <c r="S11237" s="1">
        <v>5.058198</v>
      </c>
      <c r="T11237" s="1" t="s">
        <v>76</v>
      </c>
      <c r="U11237" s="1">
        <v>7.3829890000000002</v>
      </c>
      <c r="V11237" s="1">
        <v>7.0070220000000001</v>
      </c>
    </row>
    <row r="11238" spans="1:22" x14ac:dyDescent="0.25">
      <c r="A11238" t="s">
        <v>40344</v>
      </c>
      <c r="B11238" t="s">
        <v>40345</v>
      </c>
      <c r="C11238" t="s">
        <v>40346</v>
      </c>
      <c r="D11238" t="s">
        <v>40347</v>
      </c>
      <c r="E11238" s="1">
        <v>37</v>
      </c>
      <c r="F11238" s="1">
        <v>37</v>
      </c>
      <c r="G11238" s="1">
        <v>35</v>
      </c>
      <c r="H11238" s="1">
        <v>38.6</v>
      </c>
      <c r="I11238" s="1">
        <v>133.28</v>
      </c>
      <c r="J11238" s="1">
        <v>0</v>
      </c>
      <c r="K11238" s="1">
        <v>5.0912449999999998</v>
      </c>
      <c r="L11238" s="1">
        <v>5.5001959999999999</v>
      </c>
      <c r="M11238" s="1">
        <v>5.8684440000000002</v>
      </c>
      <c r="N11238" s="1">
        <v>5.8847779999999998</v>
      </c>
      <c r="O11238" s="1">
        <v>6.5736369999999997</v>
      </c>
      <c r="P11238" s="1">
        <v>6.2304740000000001</v>
      </c>
      <c r="Q11238" s="1">
        <v>4.9611929999999997</v>
      </c>
      <c r="R11238" s="1">
        <v>5.693613</v>
      </c>
      <c r="S11238" s="1">
        <v>5.0507660000000003</v>
      </c>
      <c r="T11238" s="1">
        <v>7.3482849999999997</v>
      </c>
      <c r="U11238" s="1">
        <v>7.3824129999999997</v>
      </c>
      <c r="V11238" s="1">
        <v>7.5904290000000003</v>
      </c>
    </row>
    <row r="11239" spans="1:22" x14ac:dyDescent="0.25">
      <c r="A11239" t="s">
        <v>17982</v>
      </c>
      <c r="B11239" t="s">
        <v>17983</v>
      </c>
      <c r="C11239" t="s">
        <v>17984</v>
      </c>
      <c r="D11239" t="s">
        <v>17985</v>
      </c>
      <c r="E11239" s="1">
        <v>13</v>
      </c>
      <c r="F11239" s="1">
        <v>13</v>
      </c>
      <c r="G11239" s="1">
        <v>13</v>
      </c>
      <c r="H11239" s="1">
        <v>31.7</v>
      </c>
      <c r="I11239" s="1">
        <v>47.970999999999997</v>
      </c>
      <c r="J11239" s="3">
        <v>8.4435999999999993E-171</v>
      </c>
      <c r="K11239" s="1">
        <v>5.8188060000000004</v>
      </c>
      <c r="L11239" s="1">
        <v>5.6160240000000003</v>
      </c>
      <c r="M11239" s="1">
        <v>5.8319460000000003</v>
      </c>
      <c r="N11239" s="1">
        <v>4.0083019999999996</v>
      </c>
      <c r="O11239" s="1" t="s">
        <v>76</v>
      </c>
      <c r="P11239" s="1">
        <v>5.3333459999999997</v>
      </c>
      <c r="Q11239" s="1">
        <v>5.8829909999999996</v>
      </c>
      <c r="R11239" s="1">
        <v>5.6031659999999999</v>
      </c>
      <c r="S11239" s="1">
        <v>5.6307330000000002</v>
      </c>
      <c r="T11239" s="1">
        <v>7.8461819999999998</v>
      </c>
      <c r="U11239" s="1">
        <v>7.3823230000000004</v>
      </c>
      <c r="V11239" s="1" t="s">
        <v>76</v>
      </c>
    </row>
    <row r="11240" spans="1:22" x14ac:dyDescent="0.25">
      <c r="A11240" t="s">
        <v>30536</v>
      </c>
      <c r="B11240" t="s">
        <v>30537</v>
      </c>
      <c r="C11240" t="s">
        <v>30538</v>
      </c>
      <c r="D11240" t="s">
        <v>30539</v>
      </c>
      <c r="E11240" s="1">
        <v>34</v>
      </c>
      <c r="F11240" s="1">
        <v>34</v>
      </c>
      <c r="G11240" s="1">
        <v>33</v>
      </c>
      <c r="H11240" s="1">
        <v>54.8</v>
      </c>
      <c r="I11240" s="1">
        <v>82.629000000000005</v>
      </c>
      <c r="J11240" s="1">
        <v>0</v>
      </c>
      <c r="K11240" s="1" t="s">
        <v>76</v>
      </c>
      <c r="L11240" s="1">
        <v>4.9890400000000001</v>
      </c>
      <c r="M11240" s="1">
        <v>3.9337</v>
      </c>
      <c r="N11240" s="1">
        <v>6.102811</v>
      </c>
      <c r="O11240" s="1">
        <v>5.8137749999999997</v>
      </c>
      <c r="P11240" s="1">
        <v>5.8602299999999996</v>
      </c>
      <c r="Q11240" s="1" t="s">
        <v>76</v>
      </c>
      <c r="R11240" s="1">
        <v>5.8441409999999996</v>
      </c>
      <c r="S11240" s="1" t="s">
        <v>76</v>
      </c>
      <c r="T11240" s="1" t="s">
        <v>76</v>
      </c>
      <c r="U11240" s="1">
        <v>7.382269</v>
      </c>
      <c r="V11240" s="1" t="s">
        <v>76</v>
      </c>
    </row>
    <row r="11241" spans="1:22" x14ac:dyDescent="0.25">
      <c r="A11241" t="s">
        <v>1253</v>
      </c>
      <c r="B11241" t="s">
        <v>1254</v>
      </c>
      <c r="C11241" t="s">
        <v>1255</v>
      </c>
      <c r="D11241" t="s">
        <v>1256</v>
      </c>
      <c r="E11241" s="1">
        <v>19</v>
      </c>
      <c r="F11241" s="1">
        <v>19</v>
      </c>
      <c r="G11241" s="1">
        <v>19</v>
      </c>
      <c r="H11241" s="1">
        <v>41.8</v>
      </c>
      <c r="I11241" s="1">
        <v>71.084999999999994</v>
      </c>
      <c r="J11241" s="1">
        <v>0</v>
      </c>
      <c r="K11241" s="1">
        <v>5.4460240000000004</v>
      </c>
      <c r="L11241" s="1">
        <v>5.7966230000000003</v>
      </c>
      <c r="M11241" s="1">
        <v>6.0616029999999999</v>
      </c>
      <c r="N11241" s="1">
        <v>5.933497</v>
      </c>
      <c r="O11241" s="1" t="s">
        <v>76</v>
      </c>
      <c r="P11241" s="1">
        <v>5.9082920000000003</v>
      </c>
      <c r="Q11241" s="1">
        <v>5.9562790000000003</v>
      </c>
      <c r="R11241" s="1">
        <v>6.0880299999999998</v>
      </c>
      <c r="S11241" s="1">
        <v>5.8428899999999997</v>
      </c>
      <c r="T11241" s="1">
        <v>7.5339879999999999</v>
      </c>
      <c r="U11241" s="1">
        <v>7.3820889999999997</v>
      </c>
      <c r="V11241" s="1">
        <v>7.6703479999999997</v>
      </c>
    </row>
    <row r="11242" spans="1:22" x14ac:dyDescent="0.25">
      <c r="A11242" t="s">
        <v>44624</v>
      </c>
      <c r="B11242" t="s">
        <v>44625</v>
      </c>
      <c r="C11242" t="s">
        <v>44626</v>
      </c>
      <c r="D11242" t="s">
        <v>44627</v>
      </c>
      <c r="E11242" s="1">
        <v>24</v>
      </c>
      <c r="F11242" s="1">
        <v>23</v>
      </c>
      <c r="G11242" s="1">
        <v>23</v>
      </c>
      <c r="H11242" s="1">
        <v>37.700000000000003</v>
      </c>
      <c r="I11242" s="1">
        <v>112.68</v>
      </c>
      <c r="J11242" s="1">
        <v>0</v>
      </c>
      <c r="K11242" s="1">
        <v>4.381259</v>
      </c>
      <c r="L11242" s="1">
        <v>5.21373</v>
      </c>
      <c r="M11242" s="1">
        <v>5.2021059999999997</v>
      </c>
      <c r="N11242" s="1">
        <v>3.5748530000000001</v>
      </c>
      <c r="O11242" s="1">
        <v>4.986669</v>
      </c>
      <c r="P11242" s="1">
        <v>4.3037140000000003</v>
      </c>
      <c r="Q11242" s="1">
        <v>4.5629710000000001</v>
      </c>
      <c r="R11242" s="1">
        <v>5.7908059999999999</v>
      </c>
      <c r="S11242" s="1">
        <v>5.3858389999999998</v>
      </c>
      <c r="T11242" s="1" t="s">
        <v>76</v>
      </c>
      <c r="U11242" s="1">
        <v>7.3819990000000004</v>
      </c>
      <c r="V11242" s="1">
        <v>7.2412479999999997</v>
      </c>
    </row>
    <row r="11243" spans="1:22" x14ac:dyDescent="0.25">
      <c r="A11243" t="s">
        <v>29254</v>
      </c>
      <c r="B11243" t="s">
        <v>29255</v>
      </c>
      <c r="C11243" t="s">
        <v>29256</v>
      </c>
      <c r="D11243" t="s">
        <v>29257</v>
      </c>
      <c r="E11243" s="1">
        <v>13</v>
      </c>
      <c r="F11243" s="1">
        <v>13</v>
      </c>
      <c r="G11243" s="1">
        <v>13</v>
      </c>
      <c r="H11243" s="1">
        <v>34.5</v>
      </c>
      <c r="I11243" s="1">
        <v>55.646999999999998</v>
      </c>
      <c r="J11243" s="3">
        <v>4.3369999999999999E-78</v>
      </c>
      <c r="K11243" s="1">
        <v>4.2717489999999998</v>
      </c>
      <c r="L11243" s="1" t="s">
        <v>76</v>
      </c>
      <c r="M11243" s="1" t="s">
        <v>76</v>
      </c>
      <c r="N11243" s="1" t="s">
        <v>76</v>
      </c>
      <c r="O11243" s="1" t="s">
        <v>76</v>
      </c>
      <c r="P11243" s="1">
        <v>4.0564479999999996</v>
      </c>
      <c r="Q11243" s="1">
        <v>4.6406999999999998</v>
      </c>
      <c r="R11243" s="1">
        <v>5.7103200000000003</v>
      </c>
      <c r="S11243" s="1">
        <v>4.8790500000000003</v>
      </c>
      <c r="T11243" s="1" t="s">
        <v>76</v>
      </c>
      <c r="U11243" s="1">
        <v>7.3817649999999997</v>
      </c>
      <c r="V11243" s="1">
        <v>7.1917020000000003</v>
      </c>
    </row>
    <row r="11244" spans="1:22" x14ac:dyDescent="0.25">
      <c r="A11244" t="s">
        <v>37202</v>
      </c>
      <c r="B11244" t="s">
        <v>37203</v>
      </c>
      <c r="C11244" t="s">
        <v>37204</v>
      </c>
      <c r="D11244" t="s">
        <v>37205</v>
      </c>
      <c r="E11244" s="1">
        <v>28</v>
      </c>
      <c r="F11244" s="1">
        <v>27</v>
      </c>
      <c r="G11244" s="1">
        <v>1</v>
      </c>
      <c r="H11244" s="1">
        <v>30.5</v>
      </c>
      <c r="I11244" s="1">
        <v>109.88</v>
      </c>
      <c r="J11244" s="3">
        <v>1.167E-167</v>
      </c>
      <c r="K11244" s="1">
        <v>3.0025119999999998</v>
      </c>
      <c r="L11244" s="1" t="s">
        <v>76</v>
      </c>
      <c r="M11244" s="1">
        <v>4.7462679999999997</v>
      </c>
      <c r="N11244" s="1" t="s">
        <v>76</v>
      </c>
      <c r="O11244" s="1" t="s">
        <v>76</v>
      </c>
      <c r="P11244" s="1">
        <v>4.8195639999999997</v>
      </c>
      <c r="Q11244" s="1">
        <v>5.0525019999999996</v>
      </c>
      <c r="R11244" s="1">
        <v>5.2228469999999998</v>
      </c>
      <c r="S11244" s="1">
        <v>5.4302200000000003</v>
      </c>
      <c r="T11244" s="1">
        <v>7.568225</v>
      </c>
      <c r="U11244" s="1">
        <v>7.3815480000000004</v>
      </c>
      <c r="V11244" s="1">
        <v>7.4661559999999998</v>
      </c>
    </row>
    <row r="11245" spans="1:22" x14ac:dyDescent="0.25">
      <c r="A11245" t="s">
        <v>17803</v>
      </c>
      <c r="B11245" t="s">
        <v>17804</v>
      </c>
      <c r="C11245" t="s">
        <v>17805</v>
      </c>
      <c r="D11245" t="s">
        <v>17806</v>
      </c>
      <c r="E11245" s="1">
        <v>23</v>
      </c>
      <c r="F11245" s="1">
        <v>23</v>
      </c>
      <c r="G11245" s="1">
        <v>23</v>
      </c>
      <c r="H11245" s="1">
        <v>44.1</v>
      </c>
      <c r="I11245" s="1">
        <v>65.698999999999998</v>
      </c>
      <c r="J11245" s="1">
        <v>0</v>
      </c>
      <c r="K11245" s="1">
        <v>5.9972329999999996</v>
      </c>
      <c r="L11245" s="1">
        <v>6.3231489999999999</v>
      </c>
      <c r="M11245" s="1">
        <v>6.151554</v>
      </c>
      <c r="N11245" s="1">
        <v>6.5435340000000002</v>
      </c>
      <c r="O11245" s="1">
        <v>7.1631910000000003</v>
      </c>
      <c r="P11245" s="1">
        <v>6.4910670000000001</v>
      </c>
      <c r="Q11245" s="1" t="s">
        <v>76</v>
      </c>
      <c r="R11245" s="1">
        <v>5.706385</v>
      </c>
      <c r="S11245" s="1">
        <v>6.1112960000000003</v>
      </c>
      <c r="T11245" s="1" t="s">
        <v>76</v>
      </c>
      <c r="U11245" s="1">
        <v>7.3811869999999997</v>
      </c>
      <c r="V11245" s="1">
        <v>7.7259849999999997</v>
      </c>
    </row>
    <row r="11246" spans="1:22" x14ac:dyDescent="0.25">
      <c r="A11246" t="s">
        <v>6944</v>
      </c>
      <c r="B11246" t="s">
        <v>6945</v>
      </c>
      <c r="C11246" t="s">
        <v>6946</v>
      </c>
      <c r="D11246" t="s">
        <v>6947</v>
      </c>
      <c r="E11246" s="1">
        <v>8</v>
      </c>
      <c r="F11246" s="1">
        <v>8</v>
      </c>
      <c r="G11246" s="1">
        <v>8</v>
      </c>
      <c r="H11246" s="1">
        <v>31.2</v>
      </c>
      <c r="I11246" s="1">
        <v>33.844999999999999</v>
      </c>
      <c r="J11246" s="3">
        <v>4.7989000000000004E-270</v>
      </c>
      <c r="K11246" s="1">
        <v>6.0058239999999996</v>
      </c>
      <c r="L11246" s="1">
        <v>6.5800460000000003</v>
      </c>
      <c r="M11246" s="1">
        <v>6.4447780000000003</v>
      </c>
      <c r="N11246" s="1">
        <v>5.9319819999999996</v>
      </c>
      <c r="O11246" s="1">
        <v>6.5387370000000002</v>
      </c>
      <c r="P11246" s="1">
        <v>6.4224259999999997</v>
      </c>
      <c r="Q11246" s="1">
        <v>6.1934589999999998</v>
      </c>
      <c r="R11246" s="1">
        <v>6.4199390000000003</v>
      </c>
      <c r="S11246" s="1">
        <v>6.5620070000000004</v>
      </c>
      <c r="T11246" s="1">
        <v>7.984896</v>
      </c>
      <c r="U11246" s="1">
        <v>7.3811869999999997</v>
      </c>
      <c r="V11246" s="1">
        <v>8.3405629999999995</v>
      </c>
    </row>
    <row r="11247" spans="1:22" x14ac:dyDescent="0.25">
      <c r="A11247" t="s">
        <v>32196</v>
      </c>
      <c r="B11247" t="s">
        <v>32197</v>
      </c>
      <c r="C11247" t="s">
        <v>32198</v>
      </c>
      <c r="D11247" t="s">
        <v>32199</v>
      </c>
      <c r="E11247" s="1">
        <v>18</v>
      </c>
      <c r="F11247" s="1">
        <v>18</v>
      </c>
      <c r="G11247" s="1">
        <v>18</v>
      </c>
      <c r="H11247" s="1">
        <v>49</v>
      </c>
      <c r="I11247" s="1">
        <v>50.91</v>
      </c>
      <c r="J11247" s="1">
        <v>0</v>
      </c>
      <c r="K11247" s="1">
        <v>5.615456</v>
      </c>
      <c r="L11247" s="1">
        <v>6.2214140000000002</v>
      </c>
      <c r="M11247" s="1">
        <v>5.7832249999999998</v>
      </c>
      <c r="N11247" s="1">
        <v>5.7441209999999998</v>
      </c>
      <c r="O11247" s="1">
        <v>6.2283739999999996</v>
      </c>
      <c r="P11247" s="1">
        <v>6.2112540000000003</v>
      </c>
      <c r="Q11247" s="1">
        <v>6.1042820000000004</v>
      </c>
      <c r="R11247" s="1">
        <v>6.3460200000000002</v>
      </c>
      <c r="S11247" s="1">
        <v>6.1406970000000003</v>
      </c>
      <c r="T11247" s="1">
        <v>8.0585020000000007</v>
      </c>
      <c r="U11247" s="1">
        <v>7.3811330000000002</v>
      </c>
      <c r="V11247" s="1">
        <v>7.8807159999999996</v>
      </c>
    </row>
    <row r="11248" spans="1:22" x14ac:dyDescent="0.25">
      <c r="A11248" t="s">
        <v>43750</v>
      </c>
      <c r="E11248" s="1">
        <v>22</v>
      </c>
      <c r="F11248" s="1">
        <v>22</v>
      </c>
      <c r="G11248" s="1">
        <v>22</v>
      </c>
      <c r="H11248" s="1">
        <v>18.100000000000001</v>
      </c>
      <c r="I11248" s="1">
        <v>211.69</v>
      </c>
      <c r="J11248" s="1">
        <v>0</v>
      </c>
      <c r="K11248" s="1" t="s">
        <v>76</v>
      </c>
      <c r="L11248" s="1" t="s">
        <v>76</v>
      </c>
      <c r="M11248" s="1">
        <v>4.0373859999999997</v>
      </c>
      <c r="N11248" s="1">
        <v>4.3312650000000001</v>
      </c>
      <c r="O11248" s="1">
        <v>5.0632580000000003</v>
      </c>
      <c r="P11248" s="1">
        <v>5.2219610000000003</v>
      </c>
      <c r="Q11248" s="1">
        <v>5.2864339999999999</v>
      </c>
      <c r="R11248" s="1">
        <v>5.538373</v>
      </c>
      <c r="S11248" s="1">
        <v>5.1861930000000003</v>
      </c>
      <c r="T11248" s="1">
        <v>7.3720460000000001</v>
      </c>
      <c r="U11248" s="1">
        <v>7.3810070000000003</v>
      </c>
      <c r="V11248" s="1">
        <v>7.3862670000000001</v>
      </c>
    </row>
    <row r="11249" spans="1:22" x14ac:dyDescent="0.25">
      <c r="A11249" t="s">
        <v>35713</v>
      </c>
      <c r="B11249" t="s">
        <v>35714</v>
      </c>
      <c r="C11249" t="s">
        <v>35715</v>
      </c>
      <c r="D11249" t="s">
        <v>35716</v>
      </c>
      <c r="E11249" s="1">
        <v>39</v>
      </c>
      <c r="F11249" s="1">
        <v>39</v>
      </c>
      <c r="G11249" s="1">
        <v>39</v>
      </c>
      <c r="H11249" s="1">
        <v>30.6</v>
      </c>
      <c r="I11249" s="1">
        <v>197.39</v>
      </c>
      <c r="J11249" s="1">
        <v>0</v>
      </c>
      <c r="K11249" s="1">
        <v>4.2229239999999999</v>
      </c>
      <c r="L11249" s="1">
        <v>5.1461589999999999</v>
      </c>
      <c r="M11249" s="1">
        <v>5.6403420000000004</v>
      </c>
      <c r="N11249" s="1">
        <v>4.5487820000000001</v>
      </c>
      <c r="O11249" s="1">
        <v>5.3045330000000002</v>
      </c>
      <c r="P11249" s="1">
        <v>4.3829349999999998</v>
      </c>
      <c r="Q11249" s="1">
        <v>5.3872289999999996</v>
      </c>
      <c r="R11249" s="1">
        <v>5.4639680000000004</v>
      </c>
      <c r="S11249" s="1">
        <v>5.6249310000000001</v>
      </c>
      <c r="T11249" s="1">
        <v>7.6388980000000002</v>
      </c>
      <c r="U11249" s="1">
        <v>7.3808259999999999</v>
      </c>
      <c r="V11249" s="1">
        <v>7.4704249999999996</v>
      </c>
    </row>
    <row r="11250" spans="1:22" x14ac:dyDescent="0.25">
      <c r="A11250" t="s">
        <v>10784</v>
      </c>
      <c r="B11250" t="s">
        <v>10785</v>
      </c>
      <c r="C11250" t="s">
        <v>10786</v>
      </c>
      <c r="D11250" t="s">
        <v>10787</v>
      </c>
      <c r="E11250" s="1">
        <v>17</v>
      </c>
      <c r="F11250" s="1">
        <v>16</v>
      </c>
      <c r="G11250" s="1">
        <v>14</v>
      </c>
      <c r="H11250" s="1">
        <v>39.1</v>
      </c>
      <c r="I11250" s="1">
        <v>66.597999999999999</v>
      </c>
      <c r="J11250" s="3">
        <v>9.6260000000000008E-236</v>
      </c>
      <c r="K11250" s="1">
        <v>4.6786370000000002</v>
      </c>
      <c r="L11250" s="1">
        <v>4.7343999999999999</v>
      </c>
      <c r="M11250" s="1">
        <v>4.8387669999999998</v>
      </c>
      <c r="N11250" s="1">
        <v>5.1255139999999999</v>
      </c>
      <c r="O11250" s="1">
        <v>5.5580720000000001</v>
      </c>
      <c r="P11250" s="1">
        <v>5.2692329999999998</v>
      </c>
      <c r="Q11250" s="1">
        <v>5.0520009999999997</v>
      </c>
      <c r="R11250" s="1">
        <v>5.4395850000000001</v>
      </c>
      <c r="S11250" s="1">
        <v>5.3061680000000004</v>
      </c>
      <c r="T11250" s="1">
        <v>7.3626709999999997</v>
      </c>
      <c r="U11250" s="1">
        <v>7.3805730000000001</v>
      </c>
      <c r="V11250" s="1">
        <v>7.2535559999999997</v>
      </c>
    </row>
    <row r="11251" spans="1:22" x14ac:dyDescent="0.25">
      <c r="A11251" t="s">
        <v>8015</v>
      </c>
      <c r="B11251" t="s">
        <v>8016</v>
      </c>
      <c r="C11251" t="s">
        <v>8017</v>
      </c>
      <c r="D11251" t="s">
        <v>8018</v>
      </c>
      <c r="E11251" s="1">
        <v>13</v>
      </c>
      <c r="F11251" s="1">
        <v>13</v>
      </c>
      <c r="G11251" s="1">
        <v>13</v>
      </c>
      <c r="H11251" s="1">
        <v>25.4</v>
      </c>
      <c r="I11251" s="1">
        <v>52.07</v>
      </c>
      <c r="J11251" s="3">
        <v>1.0886E-121</v>
      </c>
      <c r="K11251" s="1">
        <v>5.7485140000000001</v>
      </c>
      <c r="L11251" s="1">
        <v>5.6445860000000003</v>
      </c>
      <c r="M11251" s="1">
        <v>5.3597599999999996</v>
      </c>
      <c r="N11251" s="1">
        <v>5.5205229999999998</v>
      </c>
      <c r="O11251" s="1">
        <v>5.7475440000000004</v>
      </c>
      <c r="P11251" s="1">
        <v>6.2449450000000004</v>
      </c>
      <c r="Q11251" s="1">
        <v>5.2042279999999996</v>
      </c>
      <c r="R11251" s="1">
        <v>6.0046220000000003</v>
      </c>
      <c r="S11251" s="1">
        <v>5.4798920000000004</v>
      </c>
      <c r="T11251" s="1">
        <v>7.4904500000000001</v>
      </c>
      <c r="U11251" s="1">
        <v>7.3797769999999998</v>
      </c>
      <c r="V11251" s="1">
        <v>7.4688489999999996</v>
      </c>
    </row>
    <row r="11252" spans="1:22" x14ac:dyDescent="0.25">
      <c r="A11252" t="s">
        <v>15950</v>
      </c>
      <c r="B11252" t="s">
        <v>15951</v>
      </c>
      <c r="C11252" t="s">
        <v>15952</v>
      </c>
      <c r="D11252" t="s">
        <v>15953</v>
      </c>
      <c r="E11252" s="1">
        <v>10</v>
      </c>
      <c r="F11252" s="1">
        <v>10</v>
      </c>
      <c r="G11252" s="1">
        <v>10</v>
      </c>
      <c r="H11252" s="1">
        <v>20.2</v>
      </c>
      <c r="I11252" s="1">
        <v>52.997999999999998</v>
      </c>
      <c r="J11252" s="3">
        <v>6.9045000000000002E-62</v>
      </c>
      <c r="K11252" s="1">
        <v>5.0917729999999999</v>
      </c>
      <c r="L11252" s="1" t="s">
        <v>76</v>
      </c>
      <c r="M11252" s="1" t="s">
        <v>76</v>
      </c>
      <c r="N11252" s="1">
        <v>5.5428249999999997</v>
      </c>
      <c r="O11252" s="1">
        <v>4.9022309999999996</v>
      </c>
      <c r="P11252" s="1">
        <v>5.233174</v>
      </c>
      <c r="Q11252" s="1">
        <v>5.8886060000000002</v>
      </c>
      <c r="R11252" s="1">
        <v>6.0671080000000002</v>
      </c>
      <c r="S11252" s="1">
        <v>6.0729480000000002</v>
      </c>
      <c r="T11252" s="1">
        <v>7.3240150000000002</v>
      </c>
      <c r="U11252" s="1">
        <v>7.3785069999999999</v>
      </c>
      <c r="V11252" s="1">
        <v>7.1822150000000002</v>
      </c>
    </row>
    <row r="11253" spans="1:22" x14ac:dyDescent="0.25">
      <c r="A11253" t="s">
        <v>43411</v>
      </c>
      <c r="B11253" t="s">
        <v>43412</v>
      </c>
      <c r="D11253" t="s">
        <v>43413</v>
      </c>
      <c r="E11253" s="1">
        <v>25</v>
      </c>
      <c r="F11253" s="1">
        <v>1</v>
      </c>
      <c r="G11253" s="1">
        <v>1</v>
      </c>
      <c r="H11253" s="1">
        <v>44</v>
      </c>
      <c r="I11253" s="1">
        <v>81.41</v>
      </c>
      <c r="J11253" s="1">
        <v>0</v>
      </c>
      <c r="K11253" s="1" t="s">
        <v>76</v>
      </c>
      <c r="L11253" s="1" t="s">
        <v>76</v>
      </c>
      <c r="M11253" s="1" t="s">
        <v>76</v>
      </c>
      <c r="N11253" s="1">
        <v>4.6143270000000003</v>
      </c>
      <c r="O11253" s="1">
        <v>4.4934859999999999</v>
      </c>
      <c r="P11253" s="1" t="s">
        <v>76</v>
      </c>
      <c r="Q11253" s="1">
        <v>5.227373</v>
      </c>
      <c r="R11253" s="1">
        <v>5.3177500000000002</v>
      </c>
      <c r="S11253" s="1">
        <v>5.2377700000000003</v>
      </c>
      <c r="T11253" s="1" t="s">
        <v>76</v>
      </c>
      <c r="U11253" s="1">
        <v>7.3771060000000004</v>
      </c>
      <c r="V11253" s="1" t="s">
        <v>76</v>
      </c>
    </row>
    <row r="11254" spans="1:22" x14ac:dyDescent="0.25">
      <c r="A11254" t="s">
        <v>23889</v>
      </c>
      <c r="B11254" t="s">
        <v>23890</v>
      </c>
      <c r="C11254" t="s">
        <v>23891</v>
      </c>
      <c r="D11254" t="s">
        <v>23892</v>
      </c>
      <c r="E11254" s="1">
        <v>4</v>
      </c>
      <c r="F11254" s="1">
        <v>4</v>
      </c>
      <c r="G11254" s="1">
        <v>4</v>
      </c>
      <c r="H11254" s="1">
        <v>15.2</v>
      </c>
      <c r="I11254" s="1">
        <v>48.634999999999998</v>
      </c>
      <c r="J11254" s="3">
        <v>7.9766000000000004E-113</v>
      </c>
      <c r="K11254" s="1" t="s">
        <v>76</v>
      </c>
      <c r="L11254" s="1" t="s">
        <v>76</v>
      </c>
      <c r="M11254" s="1" t="s">
        <v>76</v>
      </c>
      <c r="N11254" s="1" t="s">
        <v>76</v>
      </c>
      <c r="O11254" s="1">
        <v>5.1534800000000001</v>
      </c>
      <c r="P11254" s="1">
        <v>5.503736</v>
      </c>
      <c r="Q11254" s="1">
        <v>4.9031929999999999</v>
      </c>
      <c r="R11254" s="1">
        <v>6.0013009999999998</v>
      </c>
      <c r="S11254" s="1">
        <v>5.3213710000000001</v>
      </c>
      <c r="T11254" s="1" t="s">
        <v>76</v>
      </c>
      <c r="U11254" s="1">
        <v>7.3769419999999997</v>
      </c>
      <c r="V11254" s="1">
        <v>7.4419469999999999</v>
      </c>
    </row>
    <row r="11255" spans="1:22" x14ac:dyDescent="0.25">
      <c r="A11255" t="s">
        <v>43792</v>
      </c>
      <c r="B11255" t="s">
        <v>43793</v>
      </c>
      <c r="C11255" t="s">
        <v>43794</v>
      </c>
      <c r="D11255" t="s">
        <v>43795</v>
      </c>
      <c r="E11255" s="1">
        <v>6</v>
      </c>
      <c r="F11255" s="1">
        <v>6</v>
      </c>
      <c r="G11255" s="1">
        <v>5</v>
      </c>
      <c r="H11255" s="1">
        <v>28.9</v>
      </c>
      <c r="I11255" s="1">
        <v>36.055999999999997</v>
      </c>
      <c r="J11255" s="3">
        <v>7.0527000000000004E-100</v>
      </c>
      <c r="K11255" s="1">
        <v>5.5839350000000003</v>
      </c>
      <c r="L11255" s="1">
        <v>6.2890309999999996</v>
      </c>
      <c r="M11255" s="1">
        <v>4.0115280000000002</v>
      </c>
      <c r="N11255" s="1">
        <v>4.3084790000000002</v>
      </c>
      <c r="O11255" s="1">
        <v>5.6876980000000001</v>
      </c>
      <c r="P11255" s="1">
        <v>5.5133510000000001</v>
      </c>
      <c r="Q11255" s="1">
        <v>5.4917400000000001</v>
      </c>
      <c r="R11255" s="1">
        <v>6.3564660000000002</v>
      </c>
      <c r="S11255" s="1">
        <v>5.7995409999999996</v>
      </c>
      <c r="T11255" s="1">
        <v>7.4780179999999996</v>
      </c>
      <c r="U11255" s="1">
        <v>7.3764310000000002</v>
      </c>
      <c r="V11255" s="1">
        <v>7.7498370000000003</v>
      </c>
    </row>
    <row r="11256" spans="1:22" x14ac:dyDescent="0.25">
      <c r="A11256" t="s">
        <v>7455</v>
      </c>
      <c r="B11256" t="s">
        <v>7456</v>
      </c>
      <c r="C11256" t="s">
        <v>7457</v>
      </c>
      <c r="D11256" t="s">
        <v>7458</v>
      </c>
      <c r="E11256" s="1">
        <v>19</v>
      </c>
      <c r="F11256" s="1">
        <v>19</v>
      </c>
      <c r="G11256" s="1">
        <v>17</v>
      </c>
      <c r="H11256" s="1">
        <v>52.8</v>
      </c>
      <c r="I11256" s="1">
        <v>49.244</v>
      </c>
      <c r="J11256" s="1">
        <v>0</v>
      </c>
      <c r="K11256" s="1" t="s">
        <v>76</v>
      </c>
      <c r="L11256" s="1" t="s">
        <v>76</v>
      </c>
      <c r="M11256" s="1" t="s">
        <v>76</v>
      </c>
      <c r="N11256" s="1">
        <v>5.7499599999999997</v>
      </c>
      <c r="O11256" s="1">
        <v>6.5048789999999999</v>
      </c>
      <c r="P11256" s="1">
        <v>5.9405510000000001</v>
      </c>
      <c r="Q11256" s="1">
        <v>4.7545849999999996</v>
      </c>
      <c r="R11256" s="1">
        <v>5.8479979999999996</v>
      </c>
      <c r="S11256" s="1">
        <v>5.9247389999999998</v>
      </c>
      <c r="T11256" s="1">
        <v>7.1182980000000002</v>
      </c>
      <c r="U11256" s="1">
        <v>7.3759560000000004</v>
      </c>
      <c r="V11256" s="1">
        <v>7.5636939999999999</v>
      </c>
    </row>
    <row r="11257" spans="1:22" x14ac:dyDescent="0.25">
      <c r="A11257" t="s">
        <v>17628</v>
      </c>
      <c r="B11257" t="s">
        <v>17629</v>
      </c>
      <c r="C11257" t="s">
        <v>17630</v>
      </c>
      <c r="D11257" t="s">
        <v>17631</v>
      </c>
      <c r="E11257" s="1">
        <v>15</v>
      </c>
      <c r="F11257" s="1">
        <v>15</v>
      </c>
      <c r="G11257" s="1">
        <v>15</v>
      </c>
      <c r="H11257" s="1">
        <v>40.200000000000003</v>
      </c>
      <c r="I11257" s="1">
        <v>57.46</v>
      </c>
      <c r="J11257" s="1">
        <v>0</v>
      </c>
      <c r="K11257" s="1">
        <v>4.2406990000000002</v>
      </c>
      <c r="L11257" s="1">
        <v>5.7249059999999998</v>
      </c>
      <c r="M11257" s="1">
        <v>4.6362069999999997</v>
      </c>
      <c r="N11257" s="1">
        <v>5.1520739999999998</v>
      </c>
      <c r="O11257" s="1" t="s">
        <v>76</v>
      </c>
      <c r="P11257" s="1">
        <v>5.8531440000000003</v>
      </c>
      <c r="Q11257" s="1">
        <v>4.9896099999999999</v>
      </c>
      <c r="R11257" s="1">
        <v>5.6661429999999999</v>
      </c>
      <c r="S11257" s="1">
        <v>5.8905269999999996</v>
      </c>
      <c r="T11257" s="1">
        <v>7.2230290000000004</v>
      </c>
      <c r="U11257" s="1">
        <v>7.3759009999999998</v>
      </c>
      <c r="V11257" s="1">
        <v>7.472537</v>
      </c>
    </row>
    <row r="11258" spans="1:22" x14ac:dyDescent="0.25">
      <c r="A11258" t="s">
        <v>27812</v>
      </c>
      <c r="B11258" t="s">
        <v>27813</v>
      </c>
      <c r="C11258" t="s">
        <v>27814</v>
      </c>
      <c r="D11258" t="s">
        <v>27815</v>
      </c>
      <c r="E11258" s="1">
        <v>17</v>
      </c>
      <c r="F11258" s="1">
        <v>17</v>
      </c>
      <c r="G11258" s="1">
        <v>17</v>
      </c>
      <c r="H11258" s="1">
        <v>28.3</v>
      </c>
      <c r="I11258" s="1">
        <v>91.867999999999995</v>
      </c>
      <c r="J11258" s="1">
        <v>0</v>
      </c>
      <c r="K11258" s="1">
        <v>5.3045330000000002</v>
      </c>
      <c r="L11258" s="1">
        <v>5.1799249999999999</v>
      </c>
      <c r="M11258" s="1">
        <v>3.0385409999999999</v>
      </c>
      <c r="N11258" s="1">
        <v>6.1846350000000001</v>
      </c>
      <c r="O11258" s="1">
        <v>6.5645829999999998</v>
      </c>
      <c r="P11258" s="1">
        <v>6.6520820000000001</v>
      </c>
      <c r="Q11258" s="1">
        <v>5.5608630000000003</v>
      </c>
      <c r="R11258" s="1">
        <v>5.9680530000000003</v>
      </c>
      <c r="S11258" s="1">
        <v>5.9203419999999998</v>
      </c>
      <c r="T11258" s="1">
        <v>7.7189909999999999</v>
      </c>
      <c r="U11258" s="1">
        <v>7.375572</v>
      </c>
      <c r="V11258" s="1">
        <v>7.7025860000000002</v>
      </c>
    </row>
    <row r="11259" spans="1:22" x14ac:dyDescent="0.25">
      <c r="A11259" t="s">
        <v>26704</v>
      </c>
      <c r="B11259" t="s">
        <v>26705</v>
      </c>
      <c r="C11259" t="s">
        <v>26706</v>
      </c>
      <c r="D11259" t="s">
        <v>26707</v>
      </c>
      <c r="E11259" s="1">
        <v>14</v>
      </c>
      <c r="F11259" s="1">
        <v>13</v>
      </c>
      <c r="G11259" s="1">
        <v>13</v>
      </c>
      <c r="H11259" s="1">
        <v>10.4</v>
      </c>
      <c r="I11259" s="1">
        <v>165.67</v>
      </c>
      <c r="J11259" s="3">
        <v>1.2565000000000001E-103</v>
      </c>
      <c r="K11259" s="1">
        <v>4.015066</v>
      </c>
      <c r="L11259" s="1" t="s">
        <v>76</v>
      </c>
      <c r="M11259" s="1">
        <v>5.0376649999999996</v>
      </c>
      <c r="N11259" s="1" t="s">
        <v>76</v>
      </c>
      <c r="O11259" s="1" t="s">
        <v>76</v>
      </c>
      <c r="P11259" s="1">
        <v>4.9481640000000002</v>
      </c>
      <c r="Q11259" s="1">
        <v>5.4333210000000003</v>
      </c>
      <c r="R11259" s="1">
        <v>5.7656539999999996</v>
      </c>
      <c r="S11259" s="1">
        <v>4.7782739999999997</v>
      </c>
      <c r="T11259" s="1">
        <v>7.0835739999999996</v>
      </c>
      <c r="U11259" s="1">
        <v>7.375572</v>
      </c>
      <c r="V11259" s="1">
        <v>7.4304300000000003</v>
      </c>
    </row>
    <row r="11260" spans="1:22" x14ac:dyDescent="0.25">
      <c r="A11260" t="s">
        <v>15662</v>
      </c>
      <c r="B11260" t="s">
        <v>15663</v>
      </c>
      <c r="C11260" t="s">
        <v>15664</v>
      </c>
      <c r="D11260" t="s">
        <v>15665</v>
      </c>
      <c r="E11260" s="1">
        <v>6</v>
      </c>
      <c r="F11260" s="1">
        <v>6</v>
      </c>
      <c r="G11260" s="1">
        <v>6</v>
      </c>
      <c r="H11260" s="1">
        <v>60</v>
      </c>
      <c r="I11260" s="1">
        <v>13.507</v>
      </c>
      <c r="J11260" s="3">
        <v>7.0244000000000004E-172</v>
      </c>
      <c r="K11260" s="1">
        <v>6.2731630000000003</v>
      </c>
      <c r="L11260" s="1">
        <v>6.3313870000000003</v>
      </c>
      <c r="M11260" s="1" t="s">
        <v>76</v>
      </c>
      <c r="N11260" s="1">
        <v>6.7116559999999996</v>
      </c>
      <c r="O11260" s="1">
        <v>6.5982209999999997</v>
      </c>
      <c r="P11260" s="1">
        <v>6.8753970000000004</v>
      </c>
      <c r="Q11260" s="1">
        <v>6.858212</v>
      </c>
      <c r="R11260" s="1">
        <v>7.2862539999999996</v>
      </c>
      <c r="S11260" s="1">
        <v>6.9159689999999996</v>
      </c>
      <c r="T11260" s="1">
        <v>7.6641810000000001</v>
      </c>
      <c r="U11260" s="1">
        <v>7.3750780000000002</v>
      </c>
      <c r="V11260" s="1">
        <v>7.6568839999999998</v>
      </c>
    </row>
    <row r="11261" spans="1:22" x14ac:dyDescent="0.25">
      <c r="A11261" t="s">
        <v>6912</v>
      </c>
      <c r="B11261" t="s">
        <v>6913</v>
      </c>
      <c r="C11261" t="s">
        <v>6914</v>
      </c>
      <c r="D11261" t="s">
        <v>6915</v>
      </c>
      <c r="E11261" s="1">
        <v>6</v>
      </c>
      <c r="F11261" s="1">
        <v>5</v>
      </c>
      <c r="G11261" s="1">
        <v>5</v>
      </c>
      <c r="H11261" s="1">
        <v>13.3</v>
      </c>
      <c r="I11261" s="1">
        <v>67.659000000000006</v>
      </c>
      <c r="J11261" s="3">
        <v>2.8238000000000001E-97</v>
      </c>
      <c r="K11261" s="1">
        <v>4.3240769999999999</v>
      </c>
      <c r="L11261" s="1">
        <v>4.0741940000000003</v>
      </c>
      <c r="M11261" s="1" t="s">
        <v>76</v>
      </c>
      <c r="N11261" s="1" t="s">
        <v>76</v>
      </c>
      <c r="O11261" s="1" t="s">
        <v>76</v>
      </c>
      <c r="P11261" s="1">
        <v>5.2633279999999996</v>
      </c>
      <c r="Q11261" s="1">
        <v>5.2099970000000004</v>
      </c>
      <c r="R11261" s="1">
        <v>5.8944210000000004</v>
      </c>
      <c r="S11261" s="1">
        <v>5.3625759999999998</v>
      </c>
      <c r="T11261" s="1" t="s">
        <v>76</v>
      </c>
      <c r="U11261" s="1">
        <v>7.3741060000000003</v>
      </c>
      <c r="V11261" s="1">
        <v>7.2074189999999998</v>
      </c>
    </row>
    <row r="11262" spans="1:22" x14ac:dyDescent="0.25">
      <c r="A11262" t="s">
        <v>13044</v>
      </c>
      <c r="B11262" t="s">
        <v>13045</v>
      </c>
      <c r="C11262" t="s">
        <v>13046</v>
      </c>
      <c r="D11262" t="s">
        <v>13047</v>
      </c>
      <c r="E11262" s="1">
        <v>11</v>
      </c>
      <c r="F11262" s="1">
        <v>11</v>
      </c>
      <c r="G11262" s="1">
        <v>11</v>
      </c>
      <c r="H11262" s="1">
        <v>24.9</v>
      </c>
      <c r="I11262" s="1">
        <v>39.640999999999998</v>
      </c>
      <c r="J11262" s="3">
        <v>7.2537000000000004E-94</v>
      </c>
      <c r="K11262" s="1">
        <v>5.7420020000000003</v>
      </c>
      <c r="L11262" s="1">
        <v>6.1356099999999998</v>
      </c>
      <c r="M11262" s="1">
        <v>5.5536649999999996</v>
      </c>
      <c r="N11262" s="1">
        <v>6.2470150000000002</v>
      </c>
      <c r="O11262" s="1">
        <v>6.6263199999999998</v>
      </c>
      <c r="P11262" s="1">
        <v>6.4864870000000003</v>
      </c>
      <c r="Q11262" s="1">
        <v>6.3313870000000003</v>
      </c>
      <c r="R11262" s="1">
        <v>6.049722</v>
      </c>
      <c r="S11262" s="1">
        <v>6.4770200000000004</v>
      </c>
      <c r="T11262" s="1">
        <v>7.6311999999999998</v>
      </c>
      <c r="U11262" s="1">
        <v>7.3725250000000004</v>
      </c>
      <c r="V11262" s="1">
        <v>7.5927429999999996</v>
      </c>
    </row>
    <row r="11263" spans="1:22" x14ac:dyDescent="0.25">
      <c r="A11263" t="s">
        <v>40852</v>
      </c>
      <c r="B11263" t="s">
        <v>40853</v>
      </c>
      <c r="C11263" t="s">
        <v>40854</v>
      </c>
      <c r="D11263" t="s">
        <v>40855</v>
      </c>
      <c r="E11263" s="1">
        <v>12</v>
      </c>
      <c r="F11263" s="1">
        <v>12</v>
      </c>
      <c r="G11263" s="1">
        <v>11</v>
      </c>
      <c r="H11263" s="1">
        <v>49.9</v>
      </c>
      <c r="I11263" s="1">
        <v>45.509</v>
      </c>
      <c r="J11263" s="3">
        <v>5.2066000000000002E-199</v>
      </c>
      <c r="K11263" s="1">
        <v>2.8824900000000002</v>
      </c>
      <c r="L11263" s="1">
        <v>5.2182199999999996</v>
      </c>
      <c r="M11263" s="1">
        <v>5.0819590000000003</v>
      </c>
      <c r="N11263" s="1" t="s">
        <v>76</v>
      </c>
      <c r="O11263" s="1" t="s">
        <v>76</v>
      </c>
      <c r="P11263" s="1">
        <v>4.9050399999999996</v>
      </c>
      <c r="Q11263" s="1">
        <v>5.050109</v>
      </c>
      <c r="R11263" s="1">
        <v>6.1711119999999999</v>
      </c>
      <c r="S11263" s="1">
        <v>5.2608100000000002</v>
      </c>
      <c r="T11263" s="1" t="s">
        <v>76</v>
      </c>
      <c r="U11263" s="1">
        <v>7.3719169999999998</v>
      </c>
      <c r="V11263" s="1">
        <v>7.2656660000000004</v>
      </c>
    </row>
    <row r="11264" spans="1:22" x14ac:dyDescent="0.25">
      <c r="A11264" t="s">
        <v>1625</v>
      </c>
      <c r="B11264" t="s">
        <v>1626</v>
      </c>
      <c r="C11264" t="s">
        <v>1627</v>
      </c>
      <c r="D11264" t="s">
        <v>1628</v>
      </c>
      <c r="E11264" s="1">
        <v>8</v>
      </c>
      <c r="F11264" s="1">
        <v>7</v>
      </c>
      <c r="G11264" s="1">
        <v>7</v>
      </c>
      <c r="H11264" s="1">
        <v>14.5</v>
      </c>
      <c r="I11264" s="1">
        <v>75.984999999999999</v>
      </c>
      <c r="J11264" s="3">
        <v>2.3872000000000001E-140</v>
      </c>
      <c r="K11264" s="1" t="s">
        <v>76</v>
      </c>
      <c r="L11264" s="1" t="s">
        <v>76</v>
      </c>
      <c r="M11264" s="1">
        <v>4.7758070000000004</v>
      </c>
      <c r="N11264" s="1" t="s">
        <v>76</v>
      </c>
      <c r="O11264" s="1" t="s">
        <v>76</v>
      </c>
      <c r="P11264" s="1" t="s">
        <v>76</v>
      </c>
      <c r="Q11264" s="1">
        <v>5.2511270000000003</v>
      </c>
      <c r="R11264" s="1">
        <v>5.8400439999999998</v>
      </c>
      <c r="S11264" s="1">
        <v>5.5438200000000002</v>
      </c>
      <c r="T11264" s="1">
        <v>7.4263649999999997</v>
      </c>
      <c r="U11264" s="1">
        <v>7.3685840000000002</v>
      </c>
      <c r="V11264" s="1">
        <v>7.3165149999999999</v>
      </c>
    </row>
    <row r="11265" spans="1:22" x14ac:dyDescent="0.25">
      <c r="A11265" t="s">
        <v>23841</v>
      </c>
      <c r="B11265" t="s">
        <v>23842</v>
      </c>
      <c r="C11265" t="s">
        <v>23843</v>
      </c>
      <c r="D11265" t="s">
        <v>23844</v>
      </c>
      <c r="E11265" s="1">
        <v>6</v>
      </c>
      <c r="F11265" s="1">
        <v>6</v>
      </c>
      <c r="G11265" s="1">
        <v>6</v>
      </c>
      <c r="H11265" s="1">
        <v>36</v>
      </c>
      <c r="I11265" s="1">
        <v>15.433999999999999</v>
      </c>
      <c r="J11265" s="3">
        <v>3.1549999999999999E-118</v>
      </c>
      <c r="K11265" s="1">
        <v>6.1395960000000001</v>
      </c>
      <c r="L11265" s="1">
        <v>5.9710020000000004</v>
      </c>
      <c r="M11265" s="1">
        <v>5.9666769999999998</v>
      </c>
      <c r="N11265" s="1">
        <v>5.3083080000000002</v>
      </c>
      <c r="O11265" s="1" t="s">
        <v>76</v>
      </c>
      <c r="P11265" s="1" t="s">
        <v>76</v>
      </c>
      <c r="Q11265" s="1">
        <v>6.809418</v>
      </c>
      <c r="R11265" s="1">
        <v>6.7204160000000002</v>
      </c>
      <c r="S11265" s="1">
        <v>6.7561260000000001</v>
      </c>
      <c r="T11265" s="1">
        <v>7.7289859999999999</v>
      </c>
      <c r="U11265" s="1">
        <v>7.3681380000000001</v>
      </c>
      <c r="V11265" s="1">
        <v>7.6868860000000003</v>
      </c>
    </row>
    <row r="11266" spans="1:22" x14ac:dyDescent="0.25">
      <c r="A11266" t="s">
        <v>23786</v>
      </c>
      <c r="B11266" t="s">
        <v>23787</v>
      </c>
      <c r="C11266" t="s">
        <v>23788</v>
      </c>
      <c r="D11266" t="s">
        <v>23789</v>
      </c>
      <c r="E11266" s="1">
        <v>9</v>
      </c>
      <c r="F11266" s="1">
        <v>9</v>
      </c>
      <c r="G11266" s="1">
        <v>9</v>
      </c>
      <c r="H11266" s="1">
        <v>65.099999999999994</v>
      </c>
      <c r="I11266" s="1">
        <v>19.294</v>
      </c>
      <c r="J11266" s="1">
        <v>0</v>
      </c>
      <c r="K11266" s="1">
        <v>6.0415510000000001</v>
      </c>
      <c r="L11266" s="1">
        <v>6.2213099999999999</v>
      </c>
      <c r="M11266" s="1">
        <v>5.1640550000000003</v>
      </c>
      <c r="N11266" s="1">
        <v>6.0830719999999996</v>
      </c>
      <c r="O11266" s="1">
        <v>6.6919649999999997</v>
      </c>
      <c r="P11266" s="1">
        <v>5.8547919999999998</v>
      </c>
      <c r="Q11266" s="1">
        <v>6.8957709999999999</v>
      </c>
      <c r="R11266" s="1">
        <v>6.2638959999999999</v>
      </c>
      <c r="S11266" s="1">
        <v>6.7965739999999997</v>
      </c>
      <c r="T11266" s="1">
        <v>8.1165079999999996</v>
      </c>
      <c r="U11266" s="1">
        <v>7.3677289999999998</v>
      </c>
      <c r="V11266" s="1">
        <v>8.0620560000000001</v>
      </c>
    </row>
    <row r="11267" spans="1:22" x14ac:dyDescent="0.25">
      <c r="A11267" t="s">
        <v>28484</v>
      </c>
      <c r="B11267" t="s">
        <v>28485</v>
      </c>
      <c r="C11267" t="s">
        <v>28486</v>
      </c>
      <c r="D11267" t="s">
        <v>28487</v>
      </c>
      <c r="E11267" s="1">
        <v>32</v>
      </c>
      <c r="F11267" s="1">
        <v>11</v>
      </c>
      <c r="G11267" s="1">
        <v>9</v>
      </c>
      <c r="H11267" s="1">
        <v>28.7</v>
      </c>
      <c r="I11267" s="1">
        <v>133.32</v>
      </c>
      <c r="J11267" s="1">
        <v>0</v>
      </c>
      <c r="K11267" s="1" t="s">
        <v>76</v>
      </c>
      <c r="L11267" s="1" t="s">
        <v>76</v>
      </c>
      <c r="M11267" s="1" t="s">
        <v>76</v>
      </c>
      <c r="N11267" s="1">
        <v>4.4136179999999996</v>
      </c>
      <c r="O11267" s="1" t="s">
        <v>76</v>
      </c>
      <c r="P11267" s="1">
        <v>5.0088549999999996</v>
      </c>
      <c r="Q11267" s="1">
        <v>5.094017</v>
      </c>
      <c r="R11267" s="1">
        <v>5.5943480000000001</v>
      </c>
      <c r="S11267" s="1">
        <v>5.0774039999999996</v>
      </c>
      <c r="T11267" s="1">
        <v>7.6395960000000001</v>
      </c>
      <c r="U11267" s="1">
        <v>7.3666470000000004</v>
      </c>
      <c r="V11267" s="1">
        <v>7.497579</v>
      </c>
    </row>
    <row r="11268" spans="1:22" x14ac:dyDescent="0.25">
      <c r="A11268" t="s">
        <v>18429</v>
      </c>
      <c r="B11268" t="s">
        <v>18430</v>
      </c>
      <c r="C11268" t="s">
        <v>18431</v>
      </c>
      <c r="D11268" t="s">
        <v>18432</v>
      </c>
      <c r="E11268" s="1">
        <v>8</v>
      </c>
      <c r="F11268" s="1">
        <v>8</v>
      </c>
      <c r="G11268" s="1">
        <v>7</v>
      </c>
      <c r="H11268" s="1">
        <v>29.7</v>
      </c>
      <c r="I11268" s="1">
        <v>38.359000000000002</v>
      </c>
      <c r="J11268" s="3">
        <v>6.2713000000000004E-33</v>
      </c>
      <c r="K11268" s="1">
        <v>5.40625</v>
      </c>
      <c r="L11268" s="1">
        <v>5.0123730000000002</v>
      </c>
      <c r="M11268" s="1">
        <v>5.6587649999999998</v>
      </c>
      <c r="N11268" s="1" t="s">
        <v>76</v>
      </c>
      <c r="O11268" s="1" t="s">
        <v>76</v>
      </c>
      <c r="P11268" s="1" t="s">
        <v>76</v>
      </c>
      <c r="Q11268" s="1">
        <v>4.954358</v>
      </c>
      <c r="R11268" s="1">
        <v>5.9673280000000002</v>
      </c>
      <c r="S11268" s="1">
        <v>4.4680809999999997</v>
      </c>
      <c r="T11268" s="1" t="s">
        <v>76</v>
      </c>
      <c r="U11268" s="1">
        <v>7.3663850000000002</v>
      </c>
      <c r="V11268" s="1" t="s">
        <v>76</v>
      </c>
    </row>
    <row r="11269" spans="1:22" x14ac:dyDescent="0.25">
      <c r="A11269" t="s">
        <v>34272</v>
      </c>
      <c r="B11269" t="s">
        <v>34273</v>
      </c>
      <c r="C11269" t="s">
        <v>34274</v>
      </c>
      <c r="D11269" t="s">
        <v>34275</v>
      </c>
      <c r="E11269" s="1">
        <v>13</v>
      </c>
      <c r="F11269" s="1">
        <v>12</v>
      </c>
      <c r="G11269" s="1">
        <v>12</v>
      </c>
      <c r="H11269" s="1">
        <v>53.3</v>
      </c>
      <c r="I11269" s="1">
        <v>27.248000000000001</v>
      </c>
      <c r="J11269" s="3">
        <v>3.6353000000000001E-168</v>
      </c>
      <c r="K11269" s="1">
        <v>5.422574</v>
      </c>
      <c r="L11269" s="1">
        <v>6.1304949999999998</v>
      </c>
      <c r="M11269" s="1">
        <v>5.7722920000000002</v>
      </c>
      <c r="N11269" s="1">
        <v>6.4396800000000001</v>
      </c>
      <c r="O11269" s="1">
        <v>6.8717480000000002</v>
      </c>
      <c r="P11269" s="1">
        <v>6.5331999999999999</v>
      </c>
      <c r="Q11269" s="1">
        <v>5.9296540000000002</v>
      </c>
      <c r="R11269" s="1">
        <v>6.1181979999999996</v>
      </c>
      <c r="S11269" s="1">
        <v>5.9661929999999996</v>
      </c>
      <c r="T11269" s="1">
        <v>7.9308170000000002</v>
      </c>
      <c r="U11269" s="1">
        <v>7.3660860000000001</v>
      </c>
      <c r="V11269" s="1">
        <v>7.7540120000000003</v>
      </c>
    </row>
    <row r="11270" spans="1:22" x14ac:dyDescent="0.25">
      <c r="A11270" t="s">
        <v>22674</v>
      </c>
      <c r="B11270" t="s">
        <v>22675</v>
      </c>
      <c r="C11270" t="s">
        <v>22676</v>
      </c>
      <c r="D11270" t="s">
        <v>22677</v>
      </c>
      <c r="E11270" s="1">
        <v>16</v>
      </c>
      <c r="F11270" s="1">
        <v>11</v>
      </c>
      <c r="G11270" s="1">
        <v>11</v>
      </c>
      <c r="H11270" s="1">
        <v>45.4</v>
      </c>
      <c r="I11270" s="1">
        <v>47.377000000000002</v>
      </c>
      <c r="J11270" s="1">
        <v>0</v>
      </c>
      <c r="K11270" s="1">
        <v>5.4962650000000002</v>
      </c>
      <c r="L11270" s="1">
        <v>5.2501030000000002</v>
      </c>
      <c r="M11270" s="1">
        <v>5.1124710000000002</v>
      </c>
      <c r="N11270" s="1">
        <v>5.8227630000000001</v>
      </c>
      <c r="O11270" s="1">
        <v>5.4156909999999998</v>
      </c>
      <c r="P11270" s="1">
        <v>6.1737979999999997</v>
      </c>
      <c r="Q11270" s="1">
        <v>5.6572659999999999</v>
      </c>
      <c r="R11270" s="1">
        <v>6.0867509999999996</v>
      </c>
      <c r="S11270" s="1">
        <v>5.8471900000000003</v>
      </c>
      <c r="T11270" s="1">
        <v>7.6155609999999996</v>
      </c>
      <c r="U11270" s="1">
        <v>7.3646640000000003</v>
      </c>
      <c r="V11270" s="1">
        <v>7.6413549999999999</v>
      </c>
    </row>
    <row r="11271" spans="1:22" x14ac:dyDescent="0.25">
      <c r="A11271" t="s">
        <v>17432</v>
      </c>
      <c r="B11271" t="s">
        <v>17433</v>
      </c>
      <c r="C11271" t="s">
        <v>17434</v>
      </c>
      <c r="D11271" t="s">
        <v>17435</v>
      </c>
      <c r="E11271" s="1">
        <v>17</v>
      </c>
      <c r="F11271" s="1">
        <v>17</v>
      </c>
      <c r="G11271" s="1">
        <v>17</v>
      </c>
      <c r="H11271" s="1">
        <v>25.9</v>
      </c>
      <c r="I11271" s="1">
        <v>90.631</v>
      </c>
      <c r="J11271" s="1">
        <v>0</v>
      </c>
      <c r="K11271" s="1">
        <v>4.286816</v>
      </c>
      <c r="L11271" s="1">
        <v>4.8555010000000003</v>
      </c>
      <c r="M11271" s="1" t="s">
        <v>76</v>
      </c>
      <c r="N11271" s="1">
        <v>5.478523</v>
      </c>
      <c r="O11271" s="1">
        <v>5.3021580000000004</v>
      </c>
      <c r="P11271" s="1">
        <v>5.4416479999999998</v>
      </c>
      <c r="Q11271" s="1">
        <v>5.1964800000000002</v>
      </c>
      <c r="R11271" s="1">
        <v>5.6851859999999999</v>
      </c>
      <c r="S11271" s="1">
        <v>5.533658</v>
      </c>
      <c r="T11271" s="1">
        <v>7.2039569999999999</v>
      </c>
      <c r="U11271" s="1">
        <v>7.3641569999999996</v>
      </c>
      <c r="V11271" s="1">
        <v>7.3536469999999996</v>
      </c>
    </row>
    <row r="11272" spans="1:22" x14ac:dyDescent="0.25">
      <c r="A11272" t="s">
        <v>26535</v>
      </c>
      <c r="B11272" t="s">
        <v>26536</v>
      </c>
      <c r="C11272" t="s">
        <v>26537</v>
      </c>
      <c r="D11272" t="s">
        <v>26538</v>
      </c>
      <c r="E11272" s="1">
        <v>8</v>
      </c>
      <c r="F11272" s="1">
        <v>8</v>
      </c>
      <c r="G11272" s="1">
        <v>8</v>
      </c>
      <c r="H11272" s="1">
        <v>15.2</v>
      </c>
      <c r="I11272" s="1">
        <v>61.454999999999998</v>
      </c>
      <c r="J11272" s="3">
        <v>2.2654999999999999E-50</v>
      </c>
      <c r="K11272" s="1" t="s">
        <v>76</v>
      </c>
      <c r="L11272" s="1" t="s">
        <v>76</v>
      </c>
      <c r="M11272" s="1" t="s">
        <v>76</v>
      </c>
      <c r="N11272" s="1" t="s">
        <v>76</v>
      </c>
      <c r="O11272" s="1" t="s">
        <v>76</v>
      </c>
      <c r="P11272" s="1" t="s">
        <v>76</v>
      </c>
      <c r="Q11272" s="1">
        <v>5.1675829999999996</v>
      </c>
      <c r="R11272" s="1">
        <v>5.9847609999999998</v>
      </c>
      <c r="S11272" s="1">
        <v>5.7022069999999996</v>
      </c>
      <c r="T11272" s="1">
        <v>7.7930919999999997</v>
      </c>
      <c r="U11272" s="1">
        <v>7.3632169999999997</v>
      </c>
      <c r="V11272" s="1">
        <v>7.9760660000000003</v>
      </c>
    </row>
    <row r="11273" spans="1:22" x14ac:dyDescent="0.25">
      <c r="A11273" t="s">
        <v>5264</v>
      </c>
      <c r="B11273" t="s">
        <v>5265</v>
      </c>
      <c r="C11273" t="s">
        <v>5266</v>
      </c>
      <c r="D11273" t="s">
        <v>5267</v>
      </c>
      <c r="E11273" s="1">
        <v>15</v>
      </c>
      <c r="F11273" s="1">
        <v>15</v>
      </c>
      <c r="G11273" s="1">
        <v>15</v>
      </c>
      <c r="H11273" s="1">
        <v>27.4</v>
      </c>
      <c r="I11273" s="1">
        <v>80.644999999999996</v>
      </c>
      <c r="J11273" s="3">
        <v>2.1446E-269</v>
      </c>
      <c r="K11273" s="1">
        <v>4.4341049999999997</v>
      </c>
      <c r="L11273" s="1">
        <v>4.8010400000000004</v>
      </c>
      <c r="M11273" s="1">
        <v>4.6756779999999996</v>
      </c>
      <c r="N11273" s="1">
        <v>4.9891379999999996</v>
      </c>
      <c r="O11273" s="1">
        <v>5.5161119999999997</v>
      </c>
      <c r="P11273" s="1">
        <v>5.579269</v>
      </c>
      <c r="Q11273" s="1">
        <v>4.6740890000000004</v>
      </c>
      <c r="R11273" s="1">
        <v>5.5874300000000003</v>
      </c>
      <c r="S11273" s="1">
        <v>5.0557990000000004</v>
      </c>
      <c r="T11273" s="1" t="s">
        <v>76</v>
      </c>
      <c r="U11273" s="1">
        <v>7.3628970000000002</v>
      </c>
      <c r="V11273" s="1">
        <v>7.1106569999999998</v>
      </c>
    </row>
    <row r="11274" spans="1:22" x14ac:dyDescent="0.25">
      <c r="A11274" t="s">
        <v>24086</v>
      </c>
      <c r="B11274" t="s">
        <v>24087</v>
      </c>
      <c r="C11274" t="s">
        <v>24088</v>
      </c>
      <c r="D11274" t="s">
        <v>24089</v>
      </c>
      <c r="E11274" s="1">
        <v>9</v>
      </c>
      <c r="F11274" s="1">
        <v>9</v>
      </c>
      <c r="G11274" s="1">
        <v>8</v>
      </c>
      <c r="H11274" s="1">
        <v>26.5</v>
      </c>
      <c r="I11274" s="1">
        <v>52.774000000000001</v>
      </c>
      <c r="J11274" s="3">
        <v>9.7108999999999996E-79</v>
      </c>
      <c r="K11274" s="1">
        <v>3.9593560000000001</v>
      </c>
      <c r="L11274" s="1">
        <v>4.9412380000000002</v>
      </c>
      <c r="M11274" s="1">
        <v>4.7173210000000001</v>
      </c>
      <c r="N11274" s="1">
        <v>4.6347189999999996</v>
      </c>
      <c r="O11274" s="1">
        <v>5.6356039999999998</v>
      </c>
      <c r="P11274" s="1">
        <v>4.6636160000000002</v>
      </c>
      <c r="Q11274" s="1">
        <v>5.485366</v>
      </c>
      <c r="R11274" s="1">
        <v>5.7287429999999997</v>
      </c>
      <c r="S11274" s="1">
        <v>4.8858810000000004</v>
      </c>
      <c r="T11274" s="1">
        <v>7.6465899999999998</v>
      </c>
      <c r="U11274" s="1">
        <v>7.3621619999999997</v>
      </c>
      <c r="V11274" s="1" t="s">
        <v>76</v>
      </c>
    </row>
    <row r="11275" spans="1:22" x14ac:dyDescent="0.25">
      <c r="A11275" t="s">
        <v>7507</v>
      </c>
      <c r="B11275" t="s">
        <v>7508</v>
      </c>
      <c r="C11275" t="s">
        <v>7509</v>
      </c>
      <c r="D11275" t="s">
        <v>7510</v>
      </c>
      <c r="E11275" s="1">
        <v>11</v>
      </c>
      <c r="F11275" s="1">
        <v>11</v>
      </c>
      <c r="G11275" s="1">
        <v>7</v>
      </c>
      <c r="H11275" s="1">
        <v>39.299999999999997</v>
      </c>
      <c r="I11275" s="1">
        <v>38.808</v>
      </c>
      <c r="J11275" s="3">
        <v>4.2257000000000004E-199</v>
      </c>
      <c r="K11275" s="1">
        <v>4.4301560000000002</v>
      </c>
      <c r="L11275" s="1">
        <v>5.695595</v>
      </c>
      <c r="M11275" s="1">
        <v>5.1372590000000002</v>
      </c>
      <c r="N11275" s="1">
        <v>5.6280210000000004</v>
      </c>
      <c r="O11275" s="1">
        <v>5.8529309999999999</v>
      </c>
      <c r="P11275" s="1">
        <v>5.7070160000000003</v>
      </c>
      <c r="Q11275" s="1">
        <v>5.1624150000000002</v>
      </c>
      <c r="R11275" s="1">
        <v>5.386552</v>
      </c>
      <c r="S11275" s="1">
        <v>5.2756569999999998</v>
      </c>
      <c r="T11275" s="1">
        <v>6.9812110000000001</v>
      </c>
      <c r="U11275" s="1">
        <v>7.3618980000000001</v>
      </c>
      <c r="V11275" s="1">
        <v>7.0228820000000001</v>
      </c>
    </row>
    <row r="11276" spans="1:22" x14ac:dyDescent="0.25">
      <c r="A11276" t="s">
        <v>945</v>
      </c>
      <c r="B11276" t="s">
        <v>946</v>
      </c>
      <c r="C11276" t="s">
        <v>947</v>
      </c>
      <c r="D11276" t="s">
        <v>948</v>
      </c>
      <c r="E11276" s="1">
        <v>15</v>
      </c>
      <c r="F11276" s="1">
        <v>15</v>
      </c>
      <c r="G11276" s="1">
        <v>15</v>
      </c>
      <c r="H11276" s="1">
        <v>38.5</v>
      </c>
      <c r="I11276" s="1">
        <v>58.896000000000001</v>
      </c>
      <c r="J11276" s="1">
        <v>0</v>
      </c>
      <c r="K11276" s="1">
        <v>5.448258</v>
      </c>
      <c r="L11276" s="1">
        <v>5.8819999999999997</v>
      </c>
      <c r="M11276" s="1">
        <v>5.7402519999999999</v>
      </c>
      <c r="N11276" s="1" t="s">
        <v>76</v>
      </c>
      <c r="O11276" s="1">
        <v>5.239249</v>
      </c>
      <c r="P11276" s="1">
        <v>5.0608490000000002</v>
      </c>
      <c r="Q11276" s="1" t="s">
        <v>76</v>
      </c>
      <c r="R11276" s="1">
        <v>5.7415770000000004</v>
      </c>
      <c r="S11276" s="1">
        <v>5.5157150000000001</v>
      </c>
      <c r="T11276" s="1" t="s">
        <v>76</v>
      </c>
      <c r="U11276" s="1">
        <v>7.3612739999999999</v>
      </c>
      <c r="V11276" s="1">
        <v>7.1271050000000002</v>
      </c>
    </row>
    <row r="11277" spans="1:22" x14ac:dyDescent="0.25">
      <c r="A11277" t="s">
        <v>35529</v>
      </c>
      <c r="B11277" t="s">
        <v>35530</v>
      </c>
      <c r="C11277" t="s">
        <v>35531</v>
      </c>
      <c r="D11277" t="s">
        <v>35532</v>
      </c>
      <c r="E11277" s="1">
        <v>24</v>
      </c>
      <c r="F11277" s="1">
        <v>24</v>
      </c>
      <c r="G11277" s="1">
        <v>24</v>
      </c>
      <c r="H11277" s="1">
        <v>36.5</v>
      </c>
      <c r="I11277" s="1">
        <v>107.61</v>
      </c>
      <c r="J11277" s="1">
        <v>0</v>
      </c>
      <c r="K11277" s="1">
        <v>4.6699299999999999</v>
      </c>
      <c r="L11277" s="1">
        <v>4.5902620000000001</v>
      </c>
      <c r="M11277" s="1" t="s">
        <v>76</v>
      </c>
      <c r="N11277" s="1">
        <v>4.484172</v>
      </c>
      <c r="O11277" s="1">
        <v>5.5161910000000001</v>
      </c>
      <c r="P11277" s="1">
        <v>4.9822490000000004</v>
      </c>
      <c r="Q11277" s="1">
        <v>5.535876</v>
      </c>
      <c r="R11277" s="1">
        <v>6.0110200000000003</v>
      </c>
      <c r="S11277" s="1">
        <v>5.6750259999999999</v>
      </c>
      <c r="T11277" s="1">
        <v>7.7557150000000004</v>
      </c>
      <c r="U11277" s="1">
        <v>7.3605739999999997</v>
      </c>
      <c r="V11277" s="1">
        <v>7.6036530000000004</v>
      </c>
    </row>
    <row r="11278" spans="1:22" x14ac:dyDescent="0.25">
      <c r="A11278" t="s">
        <v>42677</v>
      </c>
      <c r="B11278" t="s">
        <v>42678</v>
      </c>
      <c r="C11278" t="s">
        <v>42679</v>
      </c>
      <c r="D11278" t="s">
        <v>42680</v>
      </c>
      <c r="E11278" s="1">
        <v>16</v>
      </c>
      <c r="F11278" s="1">
        <v>16</v>
      </c>
      <c r="G11278" s="1">
        <v>11</v>
      </c>
      <c r="H11278" s="1">
        <v>39.4</v>
      </c>
      <c r="I11278" s="1">
        <v>57.207999999999998</v>
      </c>
      <c r="J11278" s="3">
        <v>2.9458E-287</v>
      </c>
      <c r="K11278" s="1">
        <v>5.6760349999999997</v>
      </c>
      <c r="L11278" s="1">
        <v>6.199014</v>
      </c>
      <c r="M11278" s="1">
        <v>4.9460740000000003</v>
      </c>
      <c r="N11278" s="1">
        <v>6.3850519999999999</v>
      </c>
      <c r="O11278" s="1">
        <v>6.9266969999999999</v>
      </c>
      <c r="P11278" s="1">
        <v>6.4186990000000002</v>
      </c>
      <c r="Q11278" s="1" t="s">
        <v>76</v>
      </c>
      <c r="R11278" s="1">
        <v>5.44618</v>
      </c>
      <c r="S11278" s="1">
        <v>4.6930230000000002</v>
      </c>
      <c r="T11278" s="1" t="s">
        <v>76</v>
      </c>
      <c r="U11278" s="1">
        <v>7.3605179999999999</v>
      </c>
      <c r="V11278" s="1">
        <v>7.3214540000000001</v>
      </c>
    </row>
    <row r="11279" spans="1:22" x14ac:dyDescent="0.25">
      <c r="A11279" t="s">
        <v>30811</v>
      </c>
      <c r="B11279" t="s">
        <v>30812</v>
      </c>
      <c r="C11279" t="s">
        <v>30813</v>
      </c>
      <c r="D11279" t="s">
        <v>30814</v>
      </c>
      <c r="E11279" s="1">
        <v>22</v>
      </c>
      <c r="F11279" s="1">
        <v>22</v>
      </c>
      <c r="G11279" s="1">
        <v>21</v>
      </c>
      <c r="H11279" s="1">
        <v>17.8</v>
      </c>
      <c r="I11279" s="1">
        <v>215.97</v>
      </c>
      <c r="J11279" s="3">
        <v>3.6456E-254</v>
      </c>
      <c r="K11279" s="1" t="s">
        <v>76</v>
      </c>
      <c r="L11279" s="1">
        <v>4.6633899999999997</v>
      </c>
      <c r="M11279" s="1" t="s">
        <v>76</v>
      </c>
      <c r="N11279" s="1" t="s">
        <v>76</v>
      </c>
      <c r="O11279" s="1" t="s">
        <v>76</v>
      </c>
      <c r="P11279" s="1">
        <v>4.5934410000000003</v>
      </c>
      <c r="Q11279" s="1">
        <v>4.4217190000000004</v>
      </c>
      <c r="R11279" s="1">
        <v>5.133858</v>
      </c>
      <c r="S11279" s="1">
        <v>4.3143310000000001</v>
      </c>
      <c r="T11279" s="1">
        <v>7.1638770000000003</v>
      </c>
      <c r="U11279" s="1">
        <v>7.360347</v>
      </c>
      <c r="V11279" s="1">
        <v>7.4054830000000003</v>
      </c>
    </row>
    <row r="11280" spans="1:22" x14ac:dyDescent="0.25">
      <c r="A11280" t="s">
        <v>6449</v>
      </c>
      <c r="B11280" t="s">
        <v>6450</v>
      </c>
      <c r="C11280" t="s">
        <v>6451</v>
      </c>
      <c r="D11280" t="s">
        <v>6452</v>
      </c>
      <c r="E11280" s="1">
        <v>11</v>
      </c>
      <c r="F11280" s="1">
        <v>11</v>
      </c>
      <c r="G11280" s="1">
        <v>11</v>
      </c>
      <c r="H11280" s="1">
        <v>36.9</v>
      </c>
      <c r="I11280" s="1">
        <v>46.442</v>
      </c>
      <c r="J11280" s="3">
        <v>1.1005E-93</v>
      </c>
      <c r="K11280" s="1">
        <v>4.596355</v>
      </c>
      <c r="L11280" s="1">
        <v>5.5484879999999999</v>
      </c>
      <c r="M11280" s="1">
        <v>4.75244</v>
      </c>
      <c r="N11280" s="1">
        <v>5.6419889999999997</v>
      </c>
      <c r="O11280" s="1">
        <v>6.0600550000000002</v>
      </c>
      <c r="P11280" s="1">
        <v>5.994313</v>
      </c>
      <c r="Q11280" s="1">
        <v>6.3431329999999999</v>
      </c>
      <c r="R11280" s="1">
        <v>6.1290449999999996</v>
      </c>
      <c r="S11280" s="1">
        <v>6.2465970000000004</v>
      </c>
      <c r="T11280" s="1">
        <v>7.9996910000000003</v>
      </c>
      <c r="U11280" s="1">
        <v>7.3597780000000004</v>
      </c>
      <c r="V11280" s="1">
        <v>8.0921240000000001</v>
      </c>
    </row>
    <row r="11281" spans="1:22" x14ac:dyDescent="0.25">
      <c r="A11281" t="s">
        <v>30473</v>
      </c>
      <c r="B11281" t="s">
        <v>30474</v>
      </c>
      <c r="C11281" t="s">
        <v>30475</v>
      </c>
      <c r="D11281" t="s">
        <v>30476</v>
      </c>
      <c r="E11281" s="1">
        <v>27</v>
      </c>
      <c r="F11281" s="1">
        <v>27</v>
      </c>
      <c r="G11281" s="1">
        <v>27</v>
      </c>
      <c r="H11281" s="1">
        <v>17.2</v>
      </c>
      <c r="I11281" s="1">
        <v>238.84</v>
      </c>
      <c r="J11281" s="1">
        <v>0</v>
      </c>
      <c r="K11281" s="1">
        <v>4.776694</v>
      </c>
      <c r="L11281" s="1">
        <v>4.8212910000000004</v>
      </c>
      <c r="M11281" s="1">
        <v>5.0253059999999996</v>
      </c>
      <c r="N11281" s="1">
        <v>4.4091040000000001</v>
      </c>
      <c r="O11281" s="1">
        <v>4.9259769999999996</v>
      </c>
      <c r="P11281" s="1">
        <v>5.1239169999999996</v>
      </c>
      <c r="Q11281" s="1">
        <v>4.5193690000000002</v>
      </c>
      <c r="R11281" s="1">
        <v>5.1693809999999996</v>
      </c>
      <c r="S11281" s="1">
        <v>5.0725439999999997</v>
      </c>
      <c r="T11281" s="1">
        <v>7.2541130000000003</v>
      </c>
      <c r="U11281" s="1">
        <v>7.358981</v>
      </c>
      <c r="V11281" s="1">
        <v>7.3890599999999997</v>
      </c>
    </row>
    <row r="11282" spans="1:22" x14ac:dyDescent="0.25">
      <c r="A11282" t="s">
        <v>4164</v>
      </c>
      <c r="B11282" t="s">
        <v>4165</v>
      </c>
      <c r="C11282" t="s">
        <v>4166</v>
      </c>
      <c r="D11282" t="s">
        <v>4167</v>
      </c>
      <c r="E11282" s="1">
        <v>6</v>
      </c>
      <c r="F11282" s="1">
        <v>6</v>
      </c>
      <c r="G11282" s="1">
        <v>5</v>
      </c>
      <c r="H11282" s="1">
        <v>12.4</v>
      </c>
      <c r="I11282" s="1">
        <v>66.63</v>
      </c>
      <c r="J11282" s="3">
        <v>4.1656E-90</v>
      </c>
      <c r="K11282" s="1">
        <v>6.368919</v>
      </c>
      <c r="L11282" s="1">
        <v>6.6792829999999999</v>
      </c>
      <c r="M11282" s="1">
        <v>6.1832130000000003</v>
      </c>
      <c r="N11282" s="1">
        <v>5.9304449999999997</v>
      </c>
      <c r="O11282" s="1">
        <v>6.2453399999999997</v>
      </c>
      <c r="P11282" s="1">
        <v>5.4148560000000003</v>
      </c>
      <c r="Q11282" s="1">
        <v>3.644104</v>
      </c>
      <c r="R11282" s="1">
        <v>5.7332369999999999</v>
      </c>
      <c r="S11282" s="1">
        <v>5.0005639999999998</v>
      </c>
      <c r="T11282" s="1" t="s">
        <v>76</v>
      </c>
      <c r="U11282" s="1">
        <v>7.3586390000000002</v>
      </c>
      <c r="V11282" s="1" t="s">
        <v>76</v>
      </c>
    </row>
    <row r="11283" spans="1:22" x14ac:dyDescent="0.25">
      <c r="A11283" t="s">
        <v>15179</v>
      </c>
      <c r="B11283" t="s">
        <v>15180</v>
      </c>
      <c r="C11283" t="s">
        <v>15181</v>
      </c>
      <c r="D11283" t="s">
        <v>15182</v>
      </c>
      <c r="E11283" s="1">
        <v>2</v>
      </c>
      <c r="F11283" s="1">
        <v>2</v>
      </c>
      <c r="G11283" s="1">
        <v>2</v>
      </c>
      <c r="H11283" s="1">
        <v>13</v>
      </c>
      <c r="I11283" s="1">
        <v>25.949000000000002</v>
      </c>
      <c r="J11283" s="3">
        <v>9.2191999999999998E-6</v>
      </c>
      <c r="K11283" s="1" t="s">
        <v>76</v>
      </c>
      <c r="L11283" s="1" t="s">
        <v>76</v>
      </c>
      <c r="M11283" s="1" t="s">
        <v>76</v>
      </c>
      <c r="N11283" s="1" t="s">
        <v>76</v>
      </c>
      <c r="O11283" s="1" t="s">
        <v>76</v>
      </c>
      <c r="P11283" s="1" t="s">
        <v>76</v>
      </c>
      <c r="Q11283" s="1" t="s">
        <v>76</v>
      </c>
      <c r="R11283" s="1">
        <v>5.8476720000000002</v>
      </c>
      <c r="S11283" s="1">
        <v>5.1839810000000002</v>
      </c>
      <c r="T11283" s="1" t="s">
        <v>76</v>
      </c>
      <c r="U11283" s="1">
        <v>7.3586200000000002</v>
      </c>
      <c r="V11283" s="1" t="s">
        <v>76</v>
      </c>
    </row>
    <row r="11284" spans="1:22" x14ac:dyDescent="0.25">
      <c r="A11284" t="s">
        <v>29771</v>
      </c>
      <c r="B11284" t="s">
        <v>29772</v>
      </c>
      <c r="C11284" t="s">
        <v>29773</v>
      </c>
      <c r="D11284" t="s">
        <v>29774</v>
      </c>
      <c r="E11284" s="1">
        <v>10</v>
      </c>
      <c r="F11284" s="1">
        <v>9</v>
      </c>
      <c r="G11284" s="1">
        <v>6</v>
      </c>
      <c r="H11284" s="1">
        <v>17.3</v>
      </c>
      <c r="I11284" s="1">
        <v>91.956999999999994</v>
      </c>
      <c r="J11284" s="1">
        <v>0</v>
      </c>
      <c r="K11284" s="1">
        <v>4.5848509999999996</v>
      </c>
      <c r="L11284" s="1">
        <v>4.9924609999999996</v>
      </c>
      <c r="M11284" s="1">
        <v>4.5247210000000004</v>
      </c>
      <c r="N11284" s="1">
        <v>5.8051539999999999</v>
      </c>
      <c r="O11284" s="1">
        <v>5.7194469999999997</v>
      </c>
      <c r="P11284" s="1">
        <v>5.3406219999999998</v>
      </c>
      <c r="Q11284" s="1">
        <v>5.2479240000000003</v>
      </c>
      <c r="R11284" s="1">
        <v>5.9217849999999999</v>
      </c>
      <c r="S11284" s="1">
        <v>5.8183769999999999</v>
      </c>
      <c r="T11284" s="1" t="s">
        <v>76</v>
      </c>
      <c r="U11284" s="1">
        <v>7.3577060000000003</v>
      </c>
      <c r="V11284" s="1">
        <v>7.8099230000000004</v>
      </c>
    </row>
    <row r="11285" spans="1:22" x14ac:dyDescent="0.25">
      <c r="A11285" t="s">
        <v>10328</v>
      </c>
      <c r="B11285" t="s">
        <v>10329</v>
      </c>
      <c r="C11285" t="s">
        <v>10330</v>
      </c>
      <c r="D11285" t="s">
        <v>10331</v>
      </c>
      <c r="E11285" s="1">
        <v>21</v>
      </c>
      <c r="F11285" s="1">
        <v>21</v>
      </c>
      <c r="G11285" s="1">
        <v>13</v>
      </c>
      <c r="H11285" s="1">
        <v>20.100000000000001</v>
      </c>
      <c r="I11285" s="1">
        <v>120.65</v>
      </c>
      <c r="J11285" s="3">
        <v>2.5271000000000001E-177</v>
      </c>
      <c r="K11285" s="1">
        <v>5.0606220000000004</v>
      </c>
      <c r="L11285" s="1">
        <v>5.8375510000000004</v>
      </c>
      <c r="M11285" s="1">
        <v>4.5325249999999997</v>
      </c>
      <c r="N11285" s="1">
        <v>5.9570800000000004</v>
      </c>
      <c r="O11285" s="1">
        <v>6.2922339999999997</v>
      </c>
      <c r="P11285" s="1">
        <v>5.8053309999999998</v>
      </c>
      <c r="Q11285" s="1">
        <v>5.1372590000000002</v>
      </c>
      <c r="R11285" s="1">
        <v>5.723217</v>
      </c>
      <c r="S11285" s="1">
        <v>5.1048629999999999</v>
      </c>
      <c r="T11285" s="1">
        <v>7.7708519999999996</v>
      </c>
      <c r="U11285" s="1">
        <v>7.3570190000000002</v>
      </c>
      <c r="V11285" s="1">
        <v>7.6818109999999997</v>
      </c>
    </row>
    <row r="11286" spans="1:22" x14ac:dyDescent="0.25">
      <c r="A11286" t="s">
        <v>42257</v>
      </c>
      <c r="B11286" t="s">
        <v>42258</v>
      </c>
      <c r="C11286" t="s">
        <v>42259</v>
      </c>
      <c r="D11286" t="s">
        <v>42260</v>
      </c>
      <c r="E11286" s="1">
        <v>25</v>
      </c>
      <c r="F11286" s="1">
        <v>24</v>
      </c>
      <c r="G11286" s="1">
        <v>24</v>
      </c>
      <c r="H11286" s="1">
        <v>33.9</v>
      </c>
      <c r="I11286" s="1">
        <v>107.38</v>
      </c>
      <c r="J11286" s="1">
        <v>0</v>
      </c>
      <c r="K11286" s="1">
        <v>3.7938879999999999</v>
      </c>
      <c r="L11286" s="1">
        <v>5.1789769999999997</v>
      </c>
      <c r="M11286" s="1">
        <v>3.6345879999999999</v>
      </c>
      <c r="N11286" s="1">
        <v>4.2466460000000001</v>
      </c>
      <c r="O11286" s="1">
        <v>5.2656900000000002</v>
      </c>
      <c r="P11286" s="1">
        <v>4.52264</v>
      </c>
      <c r="Q11286" s="1">
        <v>5.5313509999999999</v>
      </c>
      <c r="R11286" s="1">
        <v>5.1468410000000002</v>
      </c>
      <c r="S11286" s="1">
        <v>5.7955259999999997</v>
      </c>
      <c r="T11286" s="1">
        <v>7.7554780000000001</v>
      </c>
      <c r="U11286" s="1">
        <v>7.3562750000000001</v>
      </c>
      <c r="V11286" s="1">
        <v>7.5467399999999998</v>
      </c>
    </row>
    <row r="11287" spans="1:22" x14ac:dyDescent="0.25">
      <c r="A11287" t="s">
        <v>25415</v>
      </c>
      <c r="B11287" t="s">
        <v>25416</v>
      </c>
      <c r="C11287" t="s">
        <v>25417</v>
      </c>
      <c r="D11287" t="s">
        <v>25418</v>
      </c>
      <c r="E11287" s="1">
        <v>21</v>
      </c>
      <c r="F11287" s="1">
        <v>21</v>
      </c>
      <c r="G11287" s="1">
        <v>21</v>
      </c>
      <c r="H11287" s="1">
        <v>21.5</v>
      </c>
      <c r="I11287" s="1">
        <v>163.81</v>
      </c>
      <c r="J11287" s="1">
        <v>0</v>
      </c>
      <c r="K11287" s="1" t="s">
        <v>76</v>
      </c>
      <c r="L11287" s="1">
        <v>4.0443829999999998</v>
      </c>
      <c r="M11287" s="1">
        <v>3.0637840000000001</v>
      </c>
      <c r="N11287" s="1">
        <v>4.5406300000000002</v>
      </c>
      <c r="O11287" s="1">
        <v>5.6072509999999998</v>
      </c>
      <c r="P11287" s="1">
        <v>5.1211000000000002</v>
      </c>
      <c r="Q11287" s="1">
        <v>5.0509979999999999</v>
      </c>
      <c r="R11287" s="1">
        <v>5.7504309999999998</v>
      </c>
      <c r="S11287" s="1">
        <v>5.4419469999999999</v>
      </c>
      <c r="T11287" s="1">
        <v>7.3062529999999999</v>
      </c>
      <c r="U11287" s="1">
        <v>7.356026</v>
      </c>
      <c r="V11287" s="1">
        <v>7.4443570000000001</v>
      </c>
    </row>
    <row r="11288" spans="1:22" x14ac:dyDescent="0.25">
      <c r="A11288" t="s">
        <v>10584</v>
      </c>
      <c r="B11288" t="s">
        <v>10585</v>
      </c>
      <c r="C11288" t="s">
        <v>10586</v>
      </c>
      <c r="D11288" t="s">
        <v>10587</v>
      </c>
      <c r="E11288" s="1">
        <v>17</v>
      </c>
      <c r="F11288" s="1">
        <v>17</v>
      </c>
      <c r="G11288" s="1">
        <v>16</v>
      </c>
      <c r="H11288" s="1">
        <v>52.9</v>
      </c>
      <c r="I11288" s="1">
        <v>47.863</v>
      </c>
      <c r="J11288" s="1">
        <v>0</v>
      </c>
      <c r="K11288" s="1">
        <v>4.9533050000000003</v>
      </c>
      <c r="L11288" s="1">
        <v>6.1953180000000003</v>
      </c>
      <c r="M11288" s="1">
        <v>6.2961600000000004</v>
      </c>
      <c r="N11288" s="1">
        <v>5.0429690000000003</v>
      </c>
      <c r="O11288" s="1">
        <v>5.8768180000000001</v>
      </c>
      <c r="P11288" s="1">
        <v>5.2760939999999996</v>
      </c>
      <c r="Q11288" s="1">
        <v>5.2490519999999998</v>
      </c>
      <c r="R11288" s="1">
        <v>6.145289</v>
      </c>
      <c r="S11288" s="1">
        <v>6.015485</v>
      </c>
      <c r="T11288" s="1">
        <v>7.317374</v>
      </c>
      <c r="U11288" s="1">
        <v>7.3557769999999998</v>
      </c>
      <c r="V11288" s="1">
        <v>7.7116639999999999</v>
      </c>
    </row>
    <row r="11289" spans="1:22" x14ac:dyDescent="0.25">
      <c r="A11289" t="s">
        <v>4852</v>
      </c>
      <c r="B11289" t="s">
        <v>4853</v>
      </c>
      <c r="C11289" t="s">
        <v>4854</v>
      </c>
      <c r="D11289" t="s">
        <v>4855</v>
      </c>
      <c r="E11289" s="1">
        <v>22</v>
      </c>
      <c r="F11289" s="1">
        <v>21</v>
      </c>
      <c r="G11289" s="1">
        <v>21</v>
      </c>
      <c r="H11289" s="1">
        <v>28.6</v>
      </c>
      <c r="I11289" s="1">
        <v>115.33</v>
      </c>
      <c r="J11289" s="1">
        <v>0</v>
      </c>
      <c r="K11289" s="1" t="s">
        <v>76</v>
      </c>
      <c r="L11289" s="1" t="s">
        <v>76</v>
      </c>
      <c r="M11289" s="1" t="s">
        <v>76</v>
      </c>
      <c r="N11289" s="1">
        <v>3.6008100000000001</v>
      </c>
      <c r="O11289" s="1">
        <v>4.8960470000000003</v>
      </c>
      <c r="P11289" s="1">
        <v>4.0578180000000001</v>
      </c>
      <c r="Q11289" s="1">
        <v>5.2291179999999997</v>
      </c>
      <c r="R11289" s="1">
        <v>5.5204570000000004</v>
      </c>
      <c r="S11289" s="1">
        <v>5.2613110000000001</v>
      </c>
      <c r="T11289" s="1">
        <v>7.9322710000000001</v>
      </c>
      <c r="U11289" s="1">
        <v>7.3546269999999998</v>
      </c>
      <c r="V11289" s="1">
        <v>7.3246320000000003</v>
      </c>
    </row>
    <row r="11290" spans="1:22" x14ac:dyDescent="0.25">
      <c r="A11290" t="s">
        <v>4379</v>
      </c>
      <c r="B11290" t="s">
        <v>4380</v>
      </c>
      <c r="C11290" t="s">
        <v>4381</v>
      </c>
      <c r="D11290" t="s">
        <v>4382</v>
      </c>
      <c r="E11290" s="1">
        <v>9</v>
      </c>
      <c r="F11290" s="1">
        <v>9</v>
      </c>
      <c r="G11290" s="1">
        <v>9</v>
      </c>
      <c r="H11290" s="1">
        <v>33.1</v>
      </c>
      <c r="I11290" s="1">
        <v>39.152999999999999</v>
      </c>
      <c r="J11290" s="3">
        <v>1.1387E-151</v>
      </c>
      <c r="K11290" s="1">
        <v>5.5806630000000004</v>
      </c>
      <c r="L11290" s="1" t="s">
        <v>76</v>
      </c>
      <c r="M11290" s="1">
        <v>4.5873850000000003</v>
      </c>
      <c r="N11290" s="1" t="s">
        <v>76</v>
      </c>
      <c r="O11290" s="1" t="s">
        <v>76</v>
      </c>
      <c r="P11290" s="1">
        <v>4.7961159999999996</v>
      </c>
      <c r="Q11290" s="1">
        <v>5.9538520000000004</v>
      </c>
      <c r="R11290" s="1">
        <v>5.7604150000000001</v>
      </c>
      <c r="S11290" s="1">
        <v>6.1290129999999996</v>
      </c>
      <c r="T11290" s="1">
        <v>7.9408000000000003</v>
      </c>
      <c r="U11290" s="1">
        <v>7.3546269999999998</v>
      </c>
      <c r="V11290" s="1">
        <v>8.1590849999999993</v>
      </c>
    </row>
    <row r="11291" spans="1:22" x14ac:dyDescent="0.25">
      <c r="A11291" t="s">
        <v>31386</v>
      </c>
      <c r="B11291" t="s">
        <v>31387</v>
      </c>
      <c r="C11291" t="s">
        <v>31388</v>
      </c>
      <c r="D11291" t="s">
        <v>31389</v>
      </c>
      <c r="E11291" s="1">
        <v>17</v>
      </c>
      <c r="F11291" s="1">
        <v>17</v>
      </c>
      <c r="G11291" s="1">
        <v>3</v>
      </c>
      <c r="H11291" s="1">
        <v>24</v>
      </c>
      <c r="I11291" s="1">
        <v>100.43</v>
      </c>
      <c r="J11291" s="3">
        <v>8.1734000000000008E-208</v>
      </c>
      <c r="K11291" s="1" t="s">
        <v>76</v>
      </c>
      <c r="L11291" s="1">
        <v>5.810918</v>
      </c>
      <c r="M11291" s="1" t="s">
        <v>76</v>
      </c>
      <c r="N11291" s="1">
        <v>4.6805709999999996</v>
      </c>
      <c r="O11291" s="1">
        <v>5.9104640000000002</v>
      </c>
      <c r="P11291" s="1">
        <v>5.1257739999999998</v>
      </c>
      <c r="Q11291" s="1">
        <v>4.954199</v>
      </c>
      <c r="R11291" s="1">
        <v>5.8409649999999997</v>
      </c>
      <c r="S11291" s="1">
        <v>5.4189639999999999</v>
      </c>
      <c r="T11291" s="1">
        <v>7.7851090000000003</v>
      </c>
      <c r="U11291" s="1">
        <v>7.3517190000000001</v>
      </c>
      <c r="V11291" s="1">
        <v>7.8049299999999997</v>
      </c>
    </row>
    <row r="11292" spans="1:22" x14ac:dyDescent="0.25">
      <c r="A11292" t="s">
        <v>23326</v>
      </c>
      <c r="B11292" t="s">
        <v>23327</v>
      </c>
      <c r="C11292" t="s">
        <v>23328</v>
      </c>
      <c r="D11292" t="s">
        <v>23329</v>
      </c>
      <c r="E11292" s="1">
        <v>18</v>
      </c>
      <c r="F11292" s="1">
        <v>18</v>
      </c>
      <c r="G11292" s="1">
        <v>17</v>
      </c>
      <c r="H11292" s="1">
        <v>39</v>
      </c>
      <c r="I11292" s="1">
        <v>79.128</v>
      </c>
      <c r="J11292" s="1">
        <v>0</v>
      </c>
      <c r="K11292" s="1">
        <v>4.0977079999999999</v>
      </c>
      <c r="L11292" s="1">
        <v>4.8902029999999996</v>
      </c>
      <c r="M11292" s="1">
        <v>4.9294650000000004</v>
      </c>
      <c r="N11292" s="1">
        <v>5.2010690000000004</v>
      </c>
      <c r="O11292" s="1">
        <v>5.1936809999999998</v>
      </c>
      <c r="P11292" s="1">
        <v>5.7468519999999996</v>
      </c>
      <c r="Q11292" s="1">
        <v>5.4313320000000003</v>
      </c>
      <c r="R11292" s="1">
        <v>6.4042690000000002</v>
      </c>
      <c r="S11292" s="1">
        <v>5.5709860000000004</v>
      </c>
      <c r="T11292" s="1">
        <v>7.4177039999999996</v>
      </c>
      <c r="U11292" s="1">
        <v>7.3515449999999998</v>
      </c>
      <c r="V11292" s="1">
        <v>7.2400500000000001</v>
      </c>
    </row>
    <row r="11293" spans="1:22" x14ac:dyDescent="0.25">
      <c r="A11293" t="s">
        <v>32346</v>
      </c>
      <c r="B11293" t="s">
        <v>32347</v>
      </c>
      <c r="C11293" t="s">
        <v>32348</v>
      </c>
      <c r="D11293" t="s">
        <v>32349</v>
      </c>
      <c r="E11293" s="1">
        <v>20</v>
      </c>
      <c r="F11293" s="1">
        <v>18</v>
      </c>
      <c r="G11293" s="1">
        <v>15</v>
      </c>
      <c r="H11293" s="1">
        <v>28.3</v>
      </c>
      <c r="I11293" s="1">
        <v>94.001000000000005</v>
      </c>
      <c r="J11293" s="3">
        <v>6.5446999999999997E-230</v>
      </c>
      <c r="K11293" s="1">
        <v>4.0674799999999998</v>
      </c>
      <c r="L11293" s="1" t="s">
        <v>76</v>
      </c>
      <c r="M11293" s="1">
        <v>4.5269849999999998</v>
      </c>
      <c r="N11293" s="1">
        <v>5.0198219999999996</v>
      </c>
      <c r="O11293" s="1">
        <v>5.4362259999999996</v>
      </c>
      <c r="P11293" s="1">
        <v>5.7682159999999998</v>
      </c>
      <c r="Q11293" s="1">
        <v>5.3116269999999997</v>
      </c>
      <c r="R11293" s="1">
        <v>5.8513929999999998</v>
      </c>
      <c r="S11293" s="1">
        <v>5.7522640000000003</v>
      </c>
      <c r="T11293" s="1">
        <v>7.564228</v>
      </c>
      <c r="U11293" s="1">
        <v>7.3513710000000003</v>
      </c>
      <c r="V11293" s="1">
        <v>7.7196040000000004</v>
      </c>
    </row>
    <row r="11294" spans="1:22" x14ac:dyDescent="0.25">
      <c r="A11294" t="s">
        <v>2772</v>
      </c>
      <c r="B11294" t="s">
        <v>2773</v>
      </c>
      <c r="C11294" t="s">
        <v>2774</v>
      </c>
      <c r="D11294" t="s">
        <v>2775</v>
      </c>
      <c r="E11294" s="1">
        <v>16</v>
      </c>
      <c r="F11294" s="1">
        <v>14</v>
      </c>
      <c r="G11294" s="1">
        <v>14</v>
      </c>
      <c r="H11294" s="1">
        <v>38.6</v>
      </c>
      <c r="I11294" s="1">
        <v>69.061000000000007</v>
      </c>
      <c r="J11294" s="1">
        <v>0</v>
      </c>
      <c r="K11294" s="1">
        <v>4.3067039999999999</v>
      </c>
      <c r="L11294" s="1">
        <v>5.2875329999999998</v>
      </c>
      <c r="M11294" s="1">
        <v>5.0562569999999996</v>
      </c>
      <c r="N11294" s="1">
        <v>4.3574010000000003</v>
      </c>
      <c r="O11294" s="1">
        <v>5.4533800000000001</v>
      </c>
      <c r="P11294" s="1">
        <v>4.8189380000000002</v>
      </c>
      <c r="Q11294" s="1">
        <v>5.2187190000000001</v>
      </c>
      <c r="R11294" s="1">
        <v>5.6901780000000004</v>
      </c>
      <c r="S11294" s="1">
        <v>5.7456839999999998</v>
      </c>
      <c r="T11294" s="1" t="s">
        <v>76</v>
      </c>
      <c r="U11294" s="1">
        <v>7.3480910000000002</v>
      </c>
      <c r="V11294" s="1">
        <v>7.8353539999999997</v>
      </c>
    </row>
    <row r="11295" spans="1:22" x14ac:dyDescent="0.25">
      <c r="A11295" t="s">
        <v>43423</v>
      </c>
      <c r="B11295" t="s">
        <v>43424</v>
      </c>
      <c r="C11295" t="s">
        <v>43425</v>
      </c>
      <c r="D11295" t="s">
        <v>43426</v>
      </c>
      <c r="E11295" s="1">
        <v>10</v>
      </c>
      <c r="F11295" s="1">
        <v>10</v>
      </c>
      <c r="G11295" s="1">
        <v>6</v>
      </c>
      <c r="H11295" s="1">
        <v>20.100000000000001</v>
      </c>
      <c r="I11295" s="1">
        <v>69.111000000000004</v>
      </c>
      <c r="J11295" s="3">
        <v>1.4777E-74</v>
      </c>
      <c r="K11295" s="1" t="s">
        <v>76</v>
      </c>
      <c r="L11295" s="1" t="s">
        <v>76</v>
      </c>
      <c r="M11295" s="1" t="s">
        <v>76</v>
      </c>
      <c r="N11295" s="1" t="s">
        <v>76</v>
      </c>
      <c r="O11295" s="1" t="s">
        <v>76</v>
      </c>
      <c r="P11295" s="1">
        <v>4.7569629999999998</v>
      </c>
      <c r="Q11295" s="1" t="s">
        <v>76</v>
      </c>
      <c r="R11295" s="1">
        <v>5.6100750000000001</v>
      </c>
      <c r="S11295" s="1">
        <v>5.019781</v>
      </c>
      <c r="T11295" s="1" t="s">
        <v>76</v>
      </c>
      <c r="U11295" s="1">
        <v>7.3478760000000003</v>
      </c>
      <c r="V11295" s="1">
        <v>6.6726609999999997</v>
      </c>
    </row>
    <row r="11296" spans="1:22" x14ac:dyDescent="0.25">
      <c r="A11296" t="s">
        <v>18653</v>
      </c>
      <c r="B11296" t="s">
        <v>18654</v>
      </c>
      <c r="C11296" t="s">
        <v>18655</v>
      </c>
      <c r="D11296" t="s">
        <v>18656</v>
      </c>
      <c r="E11296" s="1">
        <v>17</v>
      </c>
      <c r="F11296" s="1">
        <v>17</v>
      </c>
      <c r="G11296" s="1">
        <v>14</v>
      </c>
      <c r="H11296" s="1">
        <v>29.7</v>
      </c>
      <c r="I11296" s="1">
        <v>86.753</v>
      </c>
      <c r="J11296" s="1">
        <v>0</v>
      </c>
      <c r="K11296" s="1">
        <v>5.4598149999999999</v>
      </c>
      <c r="L11296" s="1">
        <v>5.9903919999999999</v>
      </c>
      <c r="M11296" s="1">
        <v>5.4426209999999999</v>
      </c>
      <c r="N11296" s="1">
        <v>5.3074750000000002</v>
      </c>
      <c r="O11296" s="1">
        <v>6.5078690000000003</v>
      </c>
      <c r="P11296" s="1">
        <v>5.5794629999999996</v>
      </c>
      <c r="Q11296" s="1">
        <v>5.7492260000000002</v>
      </c>
      <c r="R11296" s="1">
        <v>6.4871530000000002</v>
      </c>
      <c r="S11296" s="1">
        <v>6.3905289999999999</v>
      </c>
      <c r="T11296" s="1">
        <v>7.101369</v>
      </c>
      <c r="U11296" s="1">
        <v>7.3476809999999997</v>
      </c>
      <c r="V11296" s="1">
        <v>7.6398650000000004</v>
      </c>
    </row>
    <row r="11297" spans="1:22" x14ac:dyDescent="0.25">
      <c r="A11297" t="s">
        <v>43839</v>
      </c>
      <c r="B11297" t="s">
        <v>43840</v>
      </c>
      <c r="C11297" t="s">
        <v>43841</v>
      </c>
      <c r="D11297" t="s">
        <v>43842</v>
      </c>
      <c r="E11297" s="1">
        <v>27</v>
      </c>
      <c r="F11297" s="1">
        <v>27</v>
      </c>
      <c r="G11297" s="1">
        <v>27</v>
      </c>
      <c r="H11297" s="1">
        <v>46.4</v>
      </c>
      <c r="I11297" s="1">
        <v>71.305999999999997</v>
      </c>
      <c r="J11297" s="1">
        <v>0</v>
      </c>
      <c r="K11297" s="1" t="s">
        <v>76</v>
      </c>
      <c r="L11297" s="1">
        <v>4.0954480000000002</v>
      </c>
      <c r="M11297" s="1">
        <v>4.5307630000000003</v>
      </c>
      <c r="N11297" s="1">
        <v>6.0740109999999996</v>
      </c>
      <c r="O11297" s="1">
        <v>6.5235120000000002</v>
      </c>
      <c r="P11297" s="1">
        <v>6.1106569999999998</v>
      </c>
      <c r="Q11297" s="1">
        <v>5.1636980000000001</v>
      </c>
      <c r="R11297" s="1">
        <v>5.3777790000000003</v>
      </c>
      <c r="S11297" s="1">
        <v>5.8678030000000003</v>
      </c>
      <c r="T11297" s="1">
        <v>7.2845659999999999</v>
      </c>
      <c r="U11297" s="1">
        <v>7.3469980000000001</v>
      </c>
      <c r="V11297" s="1">
        <v>7.7202010000000003</v>
      </c>
    </row>
    <row r="11298" spans="1:22" x14ac:dyDescent="0.25">
      <c r="A11298" t="s">
        <v>36059</v>
      </c>
      <c r="B11298" t="s">
        <v>36060</v>
      </c>
      <c r="C11298" t="s">
        <v>36061</v>
      </c>
      <c r="D11298" t="s">
        <v>36062</v>
      </c>
      <c r="E11298" s="1">
        <v>12</v>
      </c>
      <c r="F11298" s="1">
        <v>12</v>
      </c>
      <c r="G11298" s="1">
        <v>12</v>
      </c>
      <c r="H11298" s="1">
        <v>24.6</v>
      </c>
      <c r="I11298" s="1">
        <v>85.756</v>
      </c>
      <c r="J11298" s="3">
        <v>2.1027000000000001E-124</v>
      </c>
      <c r="K11298" s="1" t="s">
        <v>76</v>
      </c>
      <c r="L11298" s="1">
        <v>5.0553020000000002</v>
      </c>
      <c r="M11298" s="1">
        <v>3.447406</v>
      </c>
      <c r="N11298" s="1" t="s">
        <v>76</v>
      </c>
      <c r="O11298" s="1">
        <v>4.5086639999999996</v>
      </c>
      <c r="P11298" s="1" t="s">
        <v>76</v>
      </c>
      <c r="Q11298" s="1">
        <v>5.1770170000000002</v>
      </c>
      <c r="R11298" s="1">
        <v>5.3487720000000003</v>
      </c>
      <c r="S11298" s="1">
        <v>5.6063390000000002</v>
      </c>
      <c r="T11298" s="1">
        <v>7.1828139999999996</v>
      </c>
      <c r="U11298" s="1">
        <v>7.3462750000000003</v>
      </c>
      <c r="V11298" s="1">
        <v>7.2162179999999996</v>
      </c>
    </row>
    <row r="11299" spans="1:22" x14ac:dyDescent="0.25">
      <c r="A11299" t="s">
        <v>15962</v>
      </c>
      <c r="B11299" t="s">
        <v>15963</v>
      </c>
      <c r="C11299" t="s">
        <v>15964</v>
      </c>
      <c r="D11299" t="s">
        <v>15965</v>
      </c>
      <c r="E11299" s="1">
        <v>4</v>
      </c>
      <c r="F11299" s="1">
        <v>4</v>
      </c>
      <c r="G11299" s="1">
        <v>4</v>
      </c>
      <c r="H11299" s="1">
        <v>60.2</v>
      </c>
      <c r="I11299" s="1">
        <v>12.683</v>
      </c>
      <c r="J11299" s="3">
        <v>5.2320000000000004E-200</v>
      </c>
      <c r="K11299" s="1">
        <v>5.0268189999999997</v>
      </c>
      <c r="L11299" s="1" t="s">
        <v>76</v>
      </c>
      <c r="M11299" s="1">
        <v>6.4764109999999997</v>
      </c>
      <c r="N11299" s="1">
        <v>6.3482659999999997</v>
      </c>
      <c r="O11299" s="1">
        <v>6.1230339999999996</v>
      </c>
      <c r="P11299" s="1">
        <v>6.6103519999999998</v>
      </c>
      <c r="Q11299" s="1">
        <v>6.1120349999999997</v>
      </c>
      <c r="R11299" s="1">
        <v>6.8560639999999999</v>
      </c>
      <c r="S11299" s="1">
        <v>6.7614460000000003</v>
      </c>
      <c r="T11299" s="1" t="s">
        <v>76</v>
      </c>
      <c r="U11299" s="1">
        <v>7.3433890000000002</v>
      </c>
      <c r="V11299" s="1">
        <v>7.5159399999999996</v>
      </c>
    </row>
    <row r="11300" spans="1:22" x14ac:dyDescent="0.25">
      <c r="A11300" t="s">
        <v>33148</v>
      </c>
      <c r="B11300" t="s">
        <v>33149</v>
      </c>
      <c r="C11300" t="s">
        <v>33150</v>
      </c>
      <c r="D11300" t="s">
        <v>33151</v>
      </c>
      <c r="E11300" s="1">
        <v>28</v>
      </c>
      <c r="F11300" s="1">
        <v>28</v>
      </c>
      <c r="G11300" s="1">
        <v>24</v>
      </c>
      <c r="H11300" s="1">
        <v>32.5</v>
      </c>
      <c r="I11300" s="1">
        <v>105.4</v>
      </c>
      <c r="J11300" s="1">
        <v>0</v>
      </c>
      <c r="K11300" s="1">
        <v>5.6594980000000001</v>
      </c>
      <c r="L11300" s="1">
        <v>5.0162810000000002</v>
      </c>
      <c r="M11300" s="1">
        <v>5.56921</v>
      </c>
      <c r="N11300" s="1">
        <v>5.9840090000000004</v>
      </c>
      <c r="O11300" s="1">
        <v>5.6901070000000002</v>
      </c>
      <c r="P11300" s="1">
        <v>5.8396660000000002</v>
      </c>
      <c r="Q11300" s="1">
        <v>5.330495</v>
      </c>
      <c r="R11300" s="1">
        <v>5.3728379999999998</v>
      </c>
      <c r="S11300" s="1">
        <v>5.7450049999999999</v>
      </c>
      <c r="T11300" s="1">
        <v>7.3662359999999998</v>
      </c>
      <c r="U11300" s="1">
        <v>7.342975</v>
      </c>
      <c r="V11300" s="1">
        <v>7.4755700000000003</v>
      </c>
    </row>
    <row r="11301" spans="1:22" x14ac:dyDescent="0.25">
      <c r="A11301" t="s">
        <v>41184</v>
      </c>
      <c r="B11301" t="s">
        <v>41185</v>
      </c>
      <c r="C11301" t="s">
        <v>41186</v>
      </c>
      <c r="D11301" t="s">
        <v>41187</v>
      </c>
      <c r="E11301" s="1">
        <v>15</v>
      </c>
      <c r="F11301" s="1">
        <v>14</v>
      </c>
      <c r="G11301" s="1">
        <v>14</v>
      </c>
      <c r="H11301" s="1">
        <v>27.3</v>
      </c>
      <c r="I11301" s="1">
        <v>94.893000000000001</v>
      </c>
      <c r="J11301" s="1">
        <v>0</v>
      </c>
      <c r="K11301" s="1" t="s">
        <v>76</v>
      </c>
      <c r="L11301" s="1" t="s">
        <v>76</v>
      </c>
      <c r="M11301" s="1">
        <v>4.7527010000000001</v>
      </c>
      <c r="N11301" s="1" t="s">
        <v>76</v>
      </c>
      <c r="O11301" s="1" t="s">
        <v>76</v>
      </c>
      <c r="P11301" s="1" t="s">
        <v>76</v>
      </c>
      <c r="Q11301" s="1">
        <v>5.8356779999999997</v>
      </c>
      <c r="R11301" s="1">
        <v>6.204879</v>
      </c>
      <c r="S11301" s="1">
        <v>6.3326409999999997</v>
      </c>
      <c r="T11301" s="1">
        <v>7.293031</v>
      </c>
      <c r="U11301" s="1">
        <v>7.3426</v>
      </c>
      <c r="V11301" s="1">
        <v>8.1450099999999992</v>
      </c>
    </row>
    <row r="11302" spans="1:22" x14ac:dyDescent="0.25">
      <c r="A11302" t="s">
        <v>20323</v>
      </c>
      <c r="B11302" t="s">
        <v>20324</v>
      </c>
      <c r="C11302" t="s">
        <v>20325</v>
      </c>
      <c r="D11302" t="s">
        <v>20326</v>
      </c>
      <c r="E11302" s="1">
        <v>13</v>
      </c>
      <c r="F11302" s="1">
        <v>13</v>
      </c>
      <c r="G11302" s="1">
        <v>13</v>
      </c>
      <c r="H11302" s="1">
        <v>43.9</v>
      </c>
      <c r="I11302" s="1">
        <v>38.499000000000002</v>
      </c>
      <c r="J11302" s="3">
        <v>1.2569999999999999E-237</v>
      </c>
      <c r="K11302" s="1">
        <v>5.1169729999999998</v>
      </c>
      <c r="L11302" s="1" t="s">
        <v>76</v>
      </c>
      <c r="M11302" s="1">
        <v>4.8830479999999996</v>
      </c>
      <c r="N11302" s="1">
        <v>5.3842100000000004</v>
      </c>
      <c r="O11302" s="1">
        <v>6.0815630000000001</v>
      </c>
      <c r="P11302" s="1">
        <v>6.2529500000000002</v>
      </c>
      <c r="Q11302" s="1">
        <v>5.5248759999999999</v>
      </c>
      <c r="R11302" s="1">
        <v>6.017868</v>
      </c>
      <c r="S11302" s="1">
        <v>5.9542520000000003</v>
      </c>
      <c r="T11302" s="1">
        <v>7.6801269999999997</v>
      </c>
      <c r="U11302" s="1">
        <v>7.3413750000000002</v>
      </c>
      <c r="V11302" s="1">
        <v>7.7332770000000002</v>
      </c>
    </row>
    <row r="11303" spans="1:22" x14ac:dyDescent="0.25">
      <c r="A11303" t="s">
        <v>18521</v>
      </c>
      <c r="B11303" t="s">
        <v>18522</v>
      </c>
      <c r="C11303" t="s">
        <v>18523</v>
      </c>
      <c r="D11303" t="s">
        <v>18524</v>
      </c>
      <c r="E11303" s="1">
        <v>13</v>
      </c>
      <c r="F11303" s="1">
        <v>13</v>
      </c>
      <c r="G11303" s="1">
        <v>13</v>
      </c>
      <c r="H11303" s="1">
        <v>47.3</v>
      </c>
      <c r="I11303" s="1">
        <v>49.148000000000003</v>
      </c>
      <c r="J11303" s="1">
        <v>0</v>
      </c>
      <c r="K11303" s="1">
        <v>4.708761</v>
      </c>
      <c r="L11303" s="1">
        <v>5.691497</v>
      </c>
      <c r="M11303" s="1">
        <v>5.3429359999999999</v>
      </c>
      <c r="N11303" s="1">
        <v>5.814514</v>
      </c>
      <c r="O11303" s="1">
        <v>6.415324</v>
      </c>
      <c r="P11303" s="1">
        <v>5.5504980000000002</v>
      </c>
      <c r="Q11303" s="1">
        <v>6.1612780000000003</v>
      </c>
      <c r="R11303" s="1">
        <v>6.5537130000000001</v>
      </c>
      <c r="S11303" s="1">
        <v>6.2771280000000003</v>
      </c>
      <c r="T11303" s="1">
        <v>7.7043140000000001</v>
      </c>
      <c r="U11303" s="1">
        <v>7.3407220000000004</v>
      </c>
      <c r="V11303" s="1">
        <v>7.7033170000000002</v>
      </c>
    </row>
    <row r="11304" spans="1:22" x14ac:dyDescent="0.25">
      <c r="A11304" t="s">
        <v>14784</v>
      </c>
      <c r="B11304" t="s">
        <v>14785</v>
      </c>
      <c r="C11304" t="s">
        <v>14786</v>
      </c>
      <c r="D11304" t="s">
        <v>14787</v>
      </c>
      <c r="E11304" s="1">
        <v>26</v>
      </c>
      <c r="F11304" s="1">
        <v>23</v>
      </c>
      <c r="G11304" s="1">
        <v>22</v>
      </c>
      <c r="H11304" s="1">
        <v>33.9</v>
      </c>
      <c r="I11304" s="1">
        <v>97.695999999999998</v>
      </c>
      <c r="J11304" s="1">
        <v>0</v>
      </c>
      <c r="K11304" s="1">
        <v>5.7948500000000003</v>
      </c>
      <c r="L11304" s="1">
        <v>6.1011280000000001</v>
      </c>
      <c r="M11304" s="1">
        <v>5.5312489999999999</v>
      </c>
      <c r="N11304" s="1">
        <v>6.1392810000000004</v>
      </c>
      <c r="O11304" s="1">
        <v>6.6624359999999996</v>
      </c>
      <c r="P11304" s="1">
        <v>5.7643849999999999</v>
      </c>
      <c r="Q11304" s="1">
        <v>4.1322919999999996</v>
      </c>
      <c r="R11304" s="1">
        <v>5.5555180000000002</v>
      </c>
      <c r="S11304" s="1">
        <v>5.0261649999999998</v>
      </c>
      <c r="T11304" s="1">
        <v>6.6307130000000001</v>
      </c>
      <c r="U11304" s="1">
        <v>7.3392520000000001</v>
      </c>
      <c r="V11304" s="1">
        <v>7.3868200000000002</v>
      </c>
    </row>
    <row r="11305" spans="1:22" x14ac:dyDescent="0.25">
      <c r="A11305" t="s">
        <v>39168</v>
      </c>
      <c r="B11305" t="s">
        <v>39169</v>
      </c>
      <c r="C11305" t="s">
        <v>39170</v>
      </c>
      <c r="D11305" t="s">
        <v>39171</v>
      </c>
      <c r="E11305" s="1">
        <v>9</v>
      </c>
      <c r="F11305" s="1">
        <v>9</v>
      </c>
      <c r="G11305" s="1">
        <v>9</v>
      </c>
      <c r="H11305" s="1">
        <v>22.8</v>
      </c>
      <c r="I11305" s="1">
        <v>71.421000000000006</v>
      </c>
      <c r="J11305" s="3">
        <v>2.052E-140</v>
      </c>
      <c r="K11305" s="1" t="s">
        <v>76</v>
      </c>
      <c r="L11305" s="1" t="s">
        <v>76</v>
      </c>
      <c r="M11305" s="1">
        <v>5.0193659999999998</v>
      </c>
      <c r="N11305" s="1" t="s">
        <v>76</v>
      </c>
      <c r="O11305" s="1">
        <v>4.6726700000000001</v>
      </c>
      <c r="P11305" s="1">
        <v>4.5469989999999996</v>
      </c>
      <c r="Q11305" s="1">
        <v>4.7073229999999997</v>
      </c>
      <c r="R11305" s="1">
        <v>5.5420660000000002</v>
      </c>
      <c r="S11305" s="1">
        <v>5.4692619999999996</v>
      </c>
      <c r="T11305" s="1" t="s">
        <v>76</v>
      </c>
      <c r="U11305" s="1">
        <v>7.3369600000000004</v>
      </c>
      <c r="V11305" s="1">
        <v>7.5625900000000001</v>
      </c>
    </row>
    <row r="11306" spans="1:22" x14ac:dyDescent="0.25">
      <c r="A11306" t="s">
        <v>10492</v>
      </c>
      <c r="B11306" t="s">
        <v>10493</v>
      </c>
      <c r="C11306" t="s">
        <v>10494</v>
      </c>
      <c r="D11306" t="s">
        <v>10495</v>
      </c>
      <c r="E11306" s="1">
        <v>24</v>
      </c>
      <c r="F11306" s="1">
        <v>22</v>
      </c>
      <c r="G11306" s="1">
        <v>21</v>
      </c>
      <c r="H11306" s="1">
        <v>18.899999999999999</v>
      </c>
      <c r="I11306" s="1">
        <v>195.74</v>
      </c>
      <c r="J11306" s="3">
        <v>5.7436E-186</v>
      </c>
      <c r="K11306" s="1">
        <v>3.7288000000000001</v>
      </c>
      <c r="L11306" s="1">
        <v>4.347486</v>
      </c>
      <c r="M11306" s="1">
        <v>4.2260070000000001</v>
      </c>
      <c r="N11306" s="1">
        <v>3.94713</v>
      </c>
      <c r="O11306" s="1">
        <v>4.6667050000000003</v>
      </c>
      <c r="P11306" s="1">
        <v>5.0029000000000003</v>
      </c>
      <c r="Q11306" s="1">
        <v>4.7699819999999997</v>
      </c>
      <c r="R11306" s="1">
        <v>5.2685779999999998</v>
      </c>
      <c r="S11306" s="1">
        <v>5.3660310000000004</v>
      </c>
      <c r="T11306" s="1" t="s">
        <v>76</v>
      </c>
      <c r="U11306" s="1">
        <v>7.3363189999999996</v>
      </c>
      <c r="V11306" s="1">
        <v>7.9021610000000004</v>
      </c>
    </row>
    <row r="11307" spans="1:22" x14ac:dyDescent="0.25">
      <c r="A11307" t="s">
        <v>13648</v>
      </c>
      <c r="B11307" t="s">
        <v>13649</v>
      </c>
      <c r="C11307" t="s">
        <v>13650</v>
      </c>
      <c r="D11307" t="s">
        <v>13651</v>
      </c>
      <c r="E11307" s="1">
        <v>19</v>
      </c>
      <c r="F11307" s="1">
        <v>4</v>
      </c>
      <c r="G11307" s="1">
        <v>4</v>
      </c>
      <c r="H11307" s="1">
        <v>56.5</v>
      </c>
      <c r="I11307" s="1">
        <v>40.149000000000001</v>
      </c>
      <c r="J11307" s="1">
        <v>0</v>
      </c>
      <c r="K11307" s="1">
        <v>5.4481960000000003</v>
      </c>
      <c r="L11307" s="1">
        <v>5.4388110000000003</v>
      </c>
      <c r="M11307" s="1">
        <v>5.809876</v>
      </c>
      <c r="N11307" s="1">
        <v>4.7510329999999996</v>
      </c>
      <c r="O11307" s="1" t="s">
        <v>76</v>
      </c>
      <c r="P11307" s="1">
        <v>4.4195919999999997</v>
      </c>
      <c r="Q11307" s="1">
        <v>6.051577</v>
      </c>
      <c r="R11307" s="1">
        <v>6.163907</v>
      </c>
      <c r="S11307" s="1">
        <v>5.8490570000000002</v>
      </c>
      <c r="T11307" s="1">
        <v>7.804875</v>
      </c>
      <c r="U11307" s="1">
        <v>7.3353780000000004</v>
      </c>
      <c r="V11307" s="1">
        <v>7.6100430000000001</v>
      </c>
    </row>
    <row r="11308" spans="1:22" x14ac:dyDescent="0.25">
      <c r="A11308" t="s">
        <v>29627</v>
      </c>
      <c r="B11308" t="s">
        <v>29628</v>
      </c>
      <c r="C11308" t="s">
        <v>29629</v>
      </c>
      <c r="D11308" t="s">
        <v>29630</v>
      </c>
      <c r="E11308" s="1">
        <v>6</v>
      </c>
      <c r="F11308" s="1">
        <v>6</v>
      </c>
      <c r="G11308" s="1">
        <v>5</v>
      </c>
      <c r="H11308" s="1">
        <v>13.7</v>
      </c>
      <c r="I11308" s="1">
        <v>71.105999999999995</v>
      </c>
      <c r="J11308" s="3">
        <v>6.1575000000000003E-88</v>
      </c>
      <c r="K11308" s="1" t="s">
        <v>76</v>
      </c>
      <c r="L11308" s="1" t="s">
        <v>76</v>
      </c>
      <c r="M11308" s="1">
        <v>4.0699269999999999</v>
      </c>
      <c r="N11308" s="1" t="s">
        <v>76</v>
      </c>
      <c r="O11308" s="1">
        <v>4.0735720000000004</v>
      </c>
      <c r="P11308" s="1" t="s">
        <v>76</v>
      </c>
      <c r="Q11308" s="1">
        <v>5.5157410000000002</v>
      </c>
      <c r="R11308" s="1">
        <v>5.4154910000000003</v>
      </c>
      <c r="S11308" s="1">
        <v>5.5900160000000003</v>
      </c>
      <c r="T11308" s="1">
        <v>7.2584220000000004</v>
      </c>
      <c r="U11308" s="1">
        <v>7.3345140000000004</v>
      </c>
      <c r="V11308" s="1">
        <v>6.9849769999999998</v>
      </c>
    </row>
    <row r="11309" spans="1:22" x14ac:dyDescent="0.25">
      <c r="A11309" t="s">
        <v>40141</v>
      </c>
      <c r="B11309" t="s">
        <v>40142</v>
      </c>
      <c r="C11309" t="s">
        <v>40143</v>
      </c>
      <c r="D11309" t="s">
        <v>40144</v>
      </c>
      <c r="E11309" s="1">
        <v>11</v>
      </c>
      <c r="F11309" s="1">
        <v>11</v>
      </c>
      <c r="G11309" s="1">
        <v>11</v>
      </c>
      <c r="H11309" s="1">
        <v>33.6</v>
      </c>
      <c r="I11309" s="1">
        <v>52.725000000000001</v>
      </c>
      <c r="J11309" s="3">
        <v>2.1816999999999999E-293</v>
      </c>
      <c r="K11309" s="1" t="s">
        <v>76</v>
      </c>
      <c r="L11309" s="1" t="s">
        <v>76</v>
      </c>
      <c r="M11309" s="1" t="s">
        <v>76</v>
      </c>
      <c r="N11309" s="1" t="s">
        <v>76</v>
      </c>
      <c r="O11309" s="1" t="s">
        <v>76</v>
      </c>
      <c r="P11309" s="1">
        <v>4.4765560000000004</v>
      </c>
      <c r="Q11309" s="1">
        <v>5.0845399999999996</v>
      </c>
      <c r="R11309" s="1">
        <v>5.5026999999999999</v>
      </c>
      <c r="S11309" s="1" t="s">
        <v>76</v>
      </c>
      <c r="T11309" s="1">
        <v>7.5330719999999998</v>
      </c>
      <c r="U11309" s="1">
        <v>7.3341519999999996</v>
      </c>
      <c r="V11309" s="1" t="s">
        <v>76</v>
      </c>
    </row>
    <row r="11310" spans="1:22" x14ac:dyDescent="0.25">
      <c r="A11310" t="s">
        <v>43970</v>
      </c>
      <c r="B11310" t="s">
        <v>43971</v>
      </c>
      <c r="C11310" t="s">
        <v>43972</v>
      </c>
      <c r="D11310" t="s">
        <v>43973</v>
      </c>
      <c r="E11310" s="1">
        <v>14</v>
      </c>
      <c r="F11310" s="1">
        <v>14</v>
      </c>
      <c r="G11310" s="1">
        <v>14</v>
      </c>
      <c r="H11310" s="1">
        <v>30.2</v>
      </c>
      <c r="I11310" s="1">
        <v>83.102000000000004</v>
      </c>
      <c r="J11310" s="3">
        <v>8.7967999999999997E-99</v>
      </c>
      <c r="K11310" s="1" t="s">
        <v>76</v>
      </c>
      <c r="L11310" s="1" t="s">
        <v>76</v>
      </c>
      <c r="M11310" s="1">
        <v>4.5624479999999998</v>
      </c>
      <c r="N11310" s="1" t="s">
        <v>76</v>
      </c>
      <c r="O11310" s="1">
        <v>5.2718420000000004</v>
      </c>
      <c r="P11310" s="1">
        <v>5.101369</v>
      </c>
      <c r="Q11310" s="1">
        <v>5.3513320000000002</v>
      </c>
      <c r="R11310" s="1">
        <v>5.4553019999999997</v>
      </c>
      <c r="S11310" s="1">
        <v>5.474799</v>
      </c>
      <c r="T11310" s="1">
        <v>7.3685470000000004</v>
      </c>
      <c r="U11310" s="1">
        <v>7.3339299999999996</v>
      </c>
      <c r="V11310" s="1" t="s">
        <v>76</v>
      </c>
    </row>
    <row r="11311" spans="1:22" x14ac:dyDescent="0.25">
      <c r="A11311" t="s">
        <v>28727</v>
      </c>
      <c r="B11311" t="s">
        <v>28728</v>
      </c>
      <c r="C11311" t="s">
        <v>28729</v>
      </c>
      <c r="D11311" t="s">
        <v>28730</v>
      </c>
      <c r="E11311" s="1">
        <v>13</v>
      </c>
      <c r="F11311" s="1">
        <v>13</v>
      </c>
      <c r="G11311" s="1">
        <v>13</v>
      </c>
      <c r="H11311" s="1">
        <v>13.6</v>
      </c>
      <c r="I11311" s="1">
        <v>128.37</v>
      </c>
      <c r="J11311" s="3">
        <v>3.3535000000000002E-107</v>
      </c>
      <c r="K11311" s="1">
        <v>5.7706379999999999</v>
      </c>
      <c r="L11311" s="1" t="s">
        <v>76</v>
      </c>
      <c r="M11311" s="1">
        <v>5.0711449999999996</v>
      </c>
      <c r="N11311" s="1">
        <v>5.8345599999999997</v>
      </c>
      <c r="O11311" s="1" t="s">
        <v>76</v>
      </c>
      <c r="P11311" s="1">
        <v>5.3340519999999998</v>
      </c>
      <c r="Q11311" s="1">
        <v>5.9292759999999998</v>
      </c>
      <c r="R11311" s="1">
        <v>6.2970819999999996</v>
      </c>
      <c r="S11311" s="1">
        <v>5.3316090000000003</v>
      </c>
      <c r="T11311" s="1">
        <v>7.4716290000000001</v>
      </c>
      <c r="U11311" s="1">
        <v>7.333609</v>
      </c>
      <c r="V11311" s="1">
        <v>7.5268430000000004</v>
      </c>
    </row>
    <row r="11312" spans="1:22" x14ac:dyDescent="0.25">
      <c r="A11312" t="s">
        <v>34256</v>
      </c>
      <c r="B11312" t="s">
        <v>34257</v>
      </c>
      <c r="C11312" t="s">
        <v>34258</v>
      </c>
      <c r="D11312" t="s">
        <v>34259</v>
      </c>
      <c r="E11312" s="1">
        <v>19</v>
      </c>
      <c r="F11312" s="1">
        <v>19</v>
      </c>
      <c r="G11312" s="1">
        <v>19</v>
      </c>
      <c r="H11312" s="1">
        <v>40.4</v>
      </c>
      <c r="I11312" s="1">
        <v>75.126000000000005</v>
      </c>
      <c r="J11312" s="1">
        <v>0</v>
      </c>
      <c r="K11312" s="1">
        <v>4.733085</v>
      </c>
      <c r="L11312" s="1">
        <v>5.896306</v>
      </c>
      <c r="M11312" s="1">
        <v>5.5732309999999998</v>
      </c>
      <c r="N11312" s="1">
        <v>5.1532049999999998</v>
      </c>
      <c r="O11312" s="1">
        <v>5.8437000000000001</v>
      </c>
      <c r="P11312" s="1">
        <v>5.5124310000000003</v>
      </c>
      <c r="Q11312" s="1">
        <v>4.9951739999999996</v>
      </c>
      <c r="R11312" s="1">
        <v>5.7029389999999998</v>
      </c>
      <c r="S11312" s="1">
        <v>5.647265</v>
      </c>
      <c r="T11312" s="1">
        <v>7.0493350000000001</v>
      </c>
      <c r="U11312" s="1">
        <v>7.3332259999999998</v>
      </c>
      <c r="V11312" s="1">
        <v>7.5485490000000004</v>
      </c>
    </row>
    <row r="11313" spans="1:22" x14ac:dyDescent="0.25">
      <c r="A11313" t="s">
        <v>3696</v>
      </c>
      <c r="B11313" t="s">
        <v>3697</v>
      </c>
      <c r="C11313" t="s">
        <v>3698</v>
      </c>
      <c r="D11313" t="s">
        <v>3699</v>
      </c>
      <c r="E11313" s="1">
        <v>16</v>
      </c>
      <c r="F11313" s="1">
        <v>16</v>
      </c>
      <c r="G11313" s="1">
        <v>16</v>
      </c>
      <c r="H11313" s="1">
        <v>34.799999999999997</v>
      </c>
      <c r="I11313" s="1">
        <v>51.529000000000003</v>
      </c>
      <c r="J11313" s="3">
        <v>2.8606E-193</v>
      </c>
      <c r="K11313" s="1">
        <v>4.9500089999999997</v>
      </c>
      <c r="L11313" s="1">
        <v>5.0868580000000003</v>
      </c>
      <c r="M11313" s="1">
        <v>4.6414939999999998</v>
      </c>
      <c r="N11313" s="1">
        <v>5.807048</v>
      </c>
      <c r="O11313" s="1">
        <v>5.5591160000000004</v>
      </c>
      <c r="P11313" s="1">
        <v>5.6882859999999997</v>
      </c>
      <c r="Q11313" s="1">
        <v>5.0201950000000002</v>
      </c>
      <c r="R11313" s="1">
        <v>5.6488579999999997</v>
      </c>
      <c r="S11313" s="1">
        <v>5.5124839999999997</v>
      </c>
      <c r="T11313" s="1" t="s">
        <v>76</v>
      </c>
      <c r="U11313" s="1">
        <v>7.3327210000000003</v>
      </c>
      <c r="V11313" s="1">
        <v>7.3050290000000002</v>
      </c>
    </row>
    <row r="11314" spans="1:22" x14ac:dyDescent="0.25">
      <c r="A11314" t="s">
        <v>26336</v>
      </c>
      <c r="B11314" t="s">
        <v>26337</v>
      </c>
      <c r="C11314" t="s">
        <v>26338</v>
      </c>
      <c r="D11314" t="s">
        <v>26339</v>
      </c>
      <c r="E11314" s="1">
        <v>13</v>
      </c>
      <c r="F11314" s="1">
        <v>12</v>
      </c>
      <c r="G11314" s="1">
        <v>12</v>
      </c>
      <c r="H11314" s="1">
        <v>44.9</v>
      </c>
      <c r="I11314" s="1">
        <v>34.36</v>
      </c>
      <c r="J11314" s="3">
        <v>1.2003E-239</v>
      </c>
      <c r="K11314" s="1">
        <v>5.7828090000000003</v>
      </c>
      <c r="L11314" s="1">
        <v>4.6137360000000003</v>
      </c>
      <c r="M11314" s="1">
        <v>5.887702</v>
      </c>
      <c r="N11314" s="1">
        <v>6.9464959999999998</v>
      </c>
      <c r="O11314" s="1">
        <v>6.9947920000000003</v>
      </c>
      <c r="P11314" s="1">
        <v>6.9520850000000003</v>
      </c>
      <c r="Q11314" s="1" t="s">
        <v>76</v>
      </c>
      <c r="R11314" s="1">
        <v>6.3793049999999996</v>
      </c>
      <c r="S11314" s="1">
        <v>5.877135</v>
      </c>
      <c r="T11314" s="1" t="s">
        <v>76</v>
      </c>
      <c r="U11314" s="1">
        <v>7.3320340000000002</v>
      </c>
      <c r="V11314" s="1">
        <v>7.2086300000000003</v>
      </c>
    </row>
    <row r="11315" spans="1:22" x14ac:dyDescent="0.25">
      <c r="A11315" t="s">
        <v>14432</v>
      </c>
      <c r="B11315" t="s">
        <v>14433</v>
      </c>
      <c r="C11315" t="s">
        <v>14434</v>
      </c>
      <c r="D11315" t="s">
        <v>14435</v>
      </c>
      <c r="E11315" s="1">
        <v>13</v>
      </c>
      <c r="F11315" s="1">
        <v>2</v>
      </c>
      <c r="G11315" s="1">
        <v>2</v>
      </c>
      <c r="H11315" s="1">
        <v>37.6</v>
      </c>
      <c r="I11315" s="1">
        <v>51.582000000000001</v>
      </c>
      <c r="J11315" s="3">
        <v>5.8470999999999995E-132</v>
      </c>
      <c r="K11315" s="1">
        <v>5.5169980000000001</v>
      </c>
      <c r="L11315" s="1">
        <v>5.7761050000000003</v>
      </c>
      <c r="M11315" s="1">
        <v>4.3077100000000002</v>
      </c>
      <c r="N11315" s="1">
        <v>5.609146</v>
      </c>
      <c r="O11315" s="1">
        <v>6.1115310000000003</v>
      </c>
      <c r="P11315" s="1">
        <v>6.0053520000000002</v>
      </c>
      <c r="Q11315" s="1">
        <v>5.3569430000000002</v>
      </c>
      <c r="R11315" s="1">
        <v>6.3047700000000004</v>
      </c>
      <c r="S11315" s="1">
        <v>5.89872</v>
      </c>
      <c r="T11315" s="1" t="s">
        <v>76</v>
      </c>
      <c r="U11315" s="1">
        <v>7.3301499999999997</v>
      </c>
      <c r="V11315" s="1">
        <v>7.5804340000000003</v>
      </c>
    </row>
    <row r="11316" spans="1:22" x14ac:dyDescent="0.25">
      <c r="A11316" t="s">
        <v>19143</v>
      </c>
      <c r="B11316" t="s">
        <v>19144</v>
      </c>
      <c r="C11316" t="s">
        <v>19145</v>
      </c>
      <c r="D11316" t="s">
        <v>19146</v>
      </c>
      <c r="E11316" s="1">
        <v>13</v>
      </c>
      <c r="F11316" s="1">
        <v>13</v>
      </c>
      <c r="G11316" s="1">
        <v>1</v>
      </c>
      <c r="H11316" s="1">
        <v>26.9</v>
      </c>
      <c r="I11316" s="1">
        <v>79.373999999999995</v>
      </c>
      <c r="J11316" s="3">
        <v>1.3986999999999999E-212</v>
      </c>
      <c r="K11316" s="1">
        <v>5.5190270000000003</v>
      </c>
      <c r="L11316" s="1">
        <v>5.7923770000000001</v>
      </c>
      <c r="M11316" s="1">
        <v>4.4837439999999997</v>
      </c>
      <c r="N11316" s="1">
        <v>5.9236019999999998</v>
      </c>
      <c r="O11316" s="1">
        <v>5.5589599999999999</v>
      </c>
      <c r="P11316" s="1">
        <v>5.6031230000000001</v>
      </c>
      <c r="Q11316" s="1">
        <v>5.9753489999999996</v>
      </c>
      <c r="R11316" s="1">
        <v>5.6808519999999998</v>
      </c>
      <c r="S11316" s="1">
        <v>5.7208620000000003</v>
      </c>
      <c r="T11316" s="1">
        <v>8.0701859999999996</v>
      </c>
      <c r="U11316" s="1">
        <v>7.3298040000000002</v>
      </c>
      <c r="V11316" s="1">
        <v>7.7198029999999997</v>
      </c>
    </row>
    <row r="11317" spans="1:22" x14ac:dyDescent="0.25">
      <c r="A11317" t="s">
        <v>20406</v>
      </c>
      <c r="B11317" t="s">
        <v>20407</v>
      </c>
      <c r="C11317" t="s">
        <v>20408</v>
      </c>
      <c r="D11317" t="s">
        <v>20409</v>
      </c>
      <c r="E11317" s="1">
        <v>10</v>
      </c>
      <c r="F11317" s="1">
        <v>10</v>
      </c>
      <c r="G11317" s="1">
        <v>10</v>
      </c>
      <c r="H11317" s="1">
        <v>11</v>
      </c>
      <c r="I11317" s="1">
        <v>138.44999999999999</v>
      </c>
      <c r="J11317" s="3">
        <v>5.2528999999999997E-210</v>
      </c>
      <c r="K11317" s="1" t="s">
        <v>76</v>
      </c>
      <c r="L11317" s="1" t="s">
        <v>76</v>
      </c>
      <c r="M11317" s="1" t="s">
        <v>76</v>
      </c>
      <c r="N11317" s="1">
        <v>4.6040749999999999</v>
      </c>
      <c r="O11317" s="1">
        <v>5.1038040000000002</v>
      </c>
      <c r="P11317" s="1">
        <v>4.5265199999999997</v>
      </c>
      <c r="Q11317" s="1">
        <v>5.2782039999999997</v>
      </c>
      <c r="R11317" s="1">
        <v>5.4084770000000004</v>
      </c>
      <c r="S11317" s="1">
        <v>5.1262290000000004</v>
      </c>
      <c r="T11317" s="1">
        <v>7.350752</v>
      </c>
      <c r="U11317" s="1">
        <v>7.3296619999999999</v>
      </c>
      <c r="V11317" s="1">
        <v>7.1470269999999996</v>
      </c>
    </row>
    <row r="11318" spans="1:22" x14ac:dyDescent="0.25">
      <c r="A11318" t="s">
        <v>9453</v>
      </c>
      <c r="B11318" t="s">
        <v>9454</v>
      </c>
      <c r="C11318" t="s">
        <v>9455</v>
      </c>
      <c r="D11318" t="s">
        <v>9456</v>
      </c>
      <c r="E11318" s="1">
        <v>5</v>
      </c>
      <c r="F11318" s="1">
        <v>5</v>
      </c>
      <c r="G11318" s="1">
        <v>5</v>
      </c>
      <c r="H11318" s="1">
        <v>23.3</v>
      </c>
      <c r="I11318" s="1">
        <v>31.716000000000001</v>
      </c>
      <c r="J11318" s="1">
        <v>0</v>
      </c>
      <c r="K11318" s="1" t="s">
        <v>76</v>
      </c>
      <c r="L11318" s="1">
        <v>5.9376680000000004</v>
      </c>
      <c r="M11318" s="1" t="s">
        <v>76</v>
      </c>
      <c r="N11318" s="1">
        <v>5.1588450000000003</v>
      </c>
      <c r="O11318" s="1">
        <v>6.0275129999999999</v>
      </c>
      <c r="P11318" s="1">
        <v>6.1709069999999997</v>
      </c>
      <c r="Q11318" s="1">
        <v>6.4653530000000003</v>
      </c>
      <c r="R11318" s="1">
        <v>6.9914389999999997</v>
      </c>
      <c r="S11318" s="1">
        <v>6.615729</v>
      </c>
      <c r="T11318" s="1">
        <v>7.4805820000000001</v>
      </c>
      <c r="U11318" s="1">
        <v>7.3291339999999998</v>
      </c>
      <c r="V11318" s="1">
        <v>7.6730390000000002</v>
      </c>
    </row>
    <row r="11319" spans="1:22" x14ac:dyDescent="0.25">
      <c r="A11319" t="s">
        <v>40673</v>
      </c>
      <c r="B11319" t="s">
        <v>40674</v>
      </c>
      <c r="C11319" t="s">
        <v>40675</v>
      </c>
      <c r="D11319" t="s">
        <v>40676</v>
      </c>
      <c r="E11319" s="1">
        <v>19</v>
      </c>
      <c r="F11319" s="1">
        <v>19</v>
      </c>
      <c r="G11319" s="1">
        <v>18</v>
      </c>
      <c r="H11319" s="1">
        <v>23.2</v>
      </c>
      <c r="I11319" s="1">
        <v>128.12</v>
      </c>
      <c r="J11319" s="1">
        <v>0</v>
      </c>
      <c r="K11319" s="1">
        <v>4.8460960000000002</v>
      </c>
      <c r="L11319" s="1">
        <v>5.5721280000000002</v>
      </c>
      <c r="M11319" s="1" t="s">
        <v>76</v>
      </c>
      <c r="N11319" s="1" t="s">
        <v>76</v>
      </c>
      <c r="O11319" s="1" t="s">
        <v>76</v>
      </c>
      <c r="P11319" s="1">
        <v>4.119256</v>
      </c>
      <c r="Q11319" s="1">
        <v>4.6061120000000004</v>
      </c>
      <c r="R11319" s="1">
        <v>5.3444120000000002</v>
      </c>
      <c r="S11319" s="1">
        <v>4.932626</v>
      </c>
      <c r="T11319" s="1">
        <v>7.2748039999999996</v>
      </c>
      <c r="U11319" s="1">
        <v>7.3278689999999997</v>
      </c>
      <c r="V11319" s="1">
        <v>7.213279</v>
      </c>
    </row>
    <row r="11320" spans="1:22" x14ac:dyDescent="0.25">
      <c r="A11320" t="s">
        <v>35593</v>
      </c>
      <c r="B11320" t="s">
        <v>35594</v>
      </c>
      <c r="C11320" t="s">
        <v>35595</v>
      </c>
      <c r="D11320" t="s">
        <v>35596</v>
      </c>
      <c r="E11320" s="1">
        <v>12</v>
      </c>
      <c r="F11320" s="1">
        <v>12</v>
      </c>
      <c r="G11320" s="1">
        <v>12</v>
      </c>
      <c r="H11320" s="1">
        <v>16.8</v>
      </c>
      <c r="I11320" s="1">
        <v>81.116</v>
      </c>
      <c r="J11320" s="3">
        <v>4.8581E-197</v>
      </c>
      <c r="K11320" s="1">
        <v>4.1082939999999999</v>
      </c>
      <c r="L11320" s="1">
        <v>5.7151170000000002</v>
      </c>
      <c r="M11320" s="1">
        <v>4.9404219999999999</v>
      </c>
      <c r="N11320" s="1" t="s">
        <v>76</v>
      </c>
      <c r="O11320" s="1" t="s">
        <v>76</v>
      </c>
      <c r="P11320" s="1">
        <v>4.5974979999999999</v>
      </c>
      <c r="Q11320" s="1">
        <v>4.9760429999999998</v>
      </c>
      <c r="R11320" s="1">
        <v>5.2017790000000002</v>
      </c>
      <c r="S11320" s="1">
        <v>5.3157610000000002</v>
      </c>
      <c r="T11320" s="1">
        <v>7.4451840000000002</v>
      </c>
      <c r="U11320" s="1">
        <v>7.3256180000000004</v>
      </c>
      <c r="V11320" s="1">
        <v>7.1694690000000003</v>
      </c>
    </row>
    <row r="11321" spans="1:22" x14ac:dyDescent="0.25">
      <c r="A11321" t="s">
        <v>19835</v>
      </c>
      <c r="B11321" t="s">
        <v>19836</v>
      </c>
      <c r="C11321" t="s">
        <v>19837</v>
      </c>
      <c r="D11321" t="s">
        <v>19838</v>
      </c>
      <c r="E11321" s="1">
        <v>7</v>
      </c>
      <c r="F11321" s="1">
        <v>6</v>
      </c>
      <c r="G11321" s="1">
        <v>6</v>
      </c>
      <c r="H11321" s="1">
        <v>10.5</v>
      </c>
      <c r="I11321" s="1">
        <v>70.831000000000003</v>
      </c>
      <c r="J11321" s="3">
        <v>9.3201000000000001E-35</v>
      </c>
      <c r="K11321" s="1">
        <v>4.3167879999999998</v>
      </c>
      <c r="L11321" s="1">
        <v>5.1195199999999996</v>
      </c>
      <c r="M11321" s="1" t="s">
        <v>76</v>
      </c>
      <c r="N11321" s="1" t="s">
        <v>76</v>
      </c>
      <c r="O11321" s="1">
        <v>4.6476660000000001</v>
      </c>
      <c r="P11321" s="1" t="s">
        <v>76</v>
      </c>
      <c r="Q11321" s="1">
        <v>5.2532649999999999</v>
      </c>
      <c r="R11321" s="1">
        <v>5.5828470000000001</v>
      </c>
      <c r="S11321" s="1">
        <v>5.3009430000000002</v>
      </c>
      <c r="T11321" s="1">
        <v>7.3628590000000003</v>
      </c>
      <c r="U11321" s="1">
        <v>7.3250229999999998</v>
      </c>
      <c r="V11321" s="1">
        <v>7.1610379999999996</v>
      </c>
    </row>
    <row r="11322" spans="1:22" x14ac:dyDescent="0.25">
      <c r="A11322" t="s">
        <v>30660</v>
      </c>
      <c r="B11322" t="s">
        <v>30661</v>
      </c>
      <c r="C11322" t="s">
        <v>30662</v>
      </c>
      <c r="D11322" t="s">
        <v>30663</v>
      </c>
      <c r="E11322" s="1">
        <v>10</v>
      </c>
      <c r="F11322" s="1">
        <v>10</v>
      </c>
      <c r="G11322" s="1">
        <v>10</v>
      </c>
      <c r="H11322" s="1">
        <v>16.600000000000001</v>
      </c>
      <c r="I11322" s="1">
        <v>77.054000000000002</v>
      </c>
      <c r="J11322" s="3">
        <v>1.1919E-58</v>
      </c>
      <c r="K11322" s="1">
        <v>4.5161119999999997</v>
      </c>
      <c r="L11322" s="1">
        <v>3.8040919999999998</v>
      </c>
      <c r="M11322" s="1" t="s">
        <v>76</v>
      </c>
      <c r="N11322" s="1">
        <v>4.388687</v>
      </c>
      <c r="O11322" s="1">
        <v>5.4091209999999998</v>
      </c>
      <c r="P11322" s="1">
        <v>5.0546509999999998</v>
      </c>
      <c r="Q11322" s="1">
        <v>5.0957619999999997</v>
      </c>
      <c r="R11322" s="1">
        <v>5.7180530000000003</v>
      </c>
      <c r="S11322" s="1">
        <v>4.7592829999999999</v>
      </c>
      <c r="T11322" s="1">
        <v>6.6528460000000003</v>
      </c>
      <c r="U11322" s="1">
        <v>7.3243850000000004</v>
      </c>
      <c r="V11322" s="1">
        <v>6.6125509999999998</v>
      </c>
    </row>
    <row r="11323" spans="1:22" x14ac:dyDescent="0.25">
      <c r="A11323" t="s">
        <v>23857</v>
      </c>
      <c r="B11323" t="s">
        <v>23858</v>
      </c>
      <c r="C11323" t="s">
        <v>23859</v>
      </c>
      <c r="D11323" t="s">
        <v>23860</v>
      </c>
      <c r="E11323" s="1">
        <v>8</v>
      </c>
      <c r="F11323" s="1">
        <v>8</v>
      </c>
      <c r="G11323" s="1">
        <v>6</v>
      </c>
      <c r="H11323" s="1">
        <v>83</v>
      </c>
      <c r="I11323" s="1">
        <v>11.776</v>
      </c>
      <c r="J11323" s="1">
        <v>0</v>
      </c>
      <c r="K11323" s="1">
        <v>6.5577240000000003</v>
      </c>
      <c r="L11323" s="1">
        <v>6.7826659999999999</v>
      </c>
      <c r="M11323" s="1" t="s">
        <v>76</v>
      </c>
      <c r="N11323" s="1">
        <v>6.8513190000000002</v>
      </c>
      <c r="O11323" s="1">
        <v>7.1965079999999997</v>
      </c>
      <c r="P11323" s="1">
        <v>6.6198649999999999</v>
      </c>
      <c r="Q11323" s="1" t="s">
        <v>76</v>
      </c>
      <c r="R11323" s="1">
        <v>6.73977</v>
      </c>
      <c r="S11323" s="1">
        <v>6.4306720000000004</v>
      </c>
      <c r="T11323" s="1" t="s">
        <v>76</v>
      </c>
      <c r="U11323" s="1">
        <v>7.3241589999999999</v>
      </c>
      <c r="V11323" s="1">
        <v>7.3562560000000001</v>
      </c>
    </row>
    <row r="11324" spans="1:22" x14ac:dyDescent="0.25">
      <c r="A11324" t="s">
        <v>35307</v>
      </c>
      <c r="B11324" t="s">
        <v>35308</v>
      </c>
      <c r="C11324" t="s">
        <v>35309</v>
      </c>
      <c r="D11324" t="s">
        <v>35310</v>
      </c>
      <c r="E11324" s="1">
        <v>22</v>
      </c>
      <c r="F11324" s="1">
        <v>22</v>
      </c>
      <c r="G11324" s="1">
        <v>22</v>
      </c>
      <c r="H11324" s="1">
        <v>18.600000000000001</v>
      </c>
      <c r="I11324" s="1">
        <v>161.74</v>
      </c>
      <c r="J11324" s="3">
        <v>3.0585E-177</v>
      </c>
      <c r="K11324" s="1" t="s">
        <v>76</v>
      </c>
      <c r="L11324" s="1">
        <v>4.8259319999999999</v>
      </c>
      <c r="M11324" s="1">
        <v>4.3497820000000003</v>
      </c>
      <c r="N11324" s="1">
        <v>4.5796580000000002</v>
      </c>
      <c r="O11324" s="1">
        <v>5.513471</v>
      </c>
      <c r="P11324" s="1">
        <v>5.4377820000000003</v>
      </c>
      <c r="Q11324" s="1">
        <v>4.88286</v>
      </c>
      <c r="R11324" s="1">
        <v>5.0845399999999996</v>
      </c>
      <c r="S11324" s="1">
        <v>5.3080740000000004</v>
      </c>
      <c r="T11324" s="1">
        <v>7.4042859999999999</v>
      </c>
      <c r="U11324" s="1">
        <v>7.3239939999999999</v>
      </c>
      <c r="V11324" s="1">
        <v>7.6591740000000001</v>
      </c>
    </row>
    <row r="11325" spans="1:22" x14ac:dyDescent="0.25">
      <c r="A11325" t="s">
        <v>31919</v>
      </c>
      <c r="B11325" t="s">
        <v>31920</v>
      </c>
      <c r="C11325" t="s">
        <v>31921</v>
      </c>
      <c r="D11325" t="s">
        <v>31922</v>
      </c>
      <c r="E11325" s="1">
        <v>16</v>
      </c>
      <c r="F11325" s="1">
        <v>16</v>
      </c>
      <c r="G11325" s="1">
        <v>16</v>
      </c>
      <c r="H11325" s="1">
        <v>27.2</v>
      </c>
      <c r="I11325" s="1">
        <v>103.05</v>
      </c>
      <c r="J11325" s="1">
        <v>0</v>
      </c>
      <c r="K11325" s="1">
        <v>4.2602380000000002</v>
      </c>
      <c r="L11325" s="1" t="s">
        <v>76</v>
      </c>
      <c r="M11325" s="1">
        <v>4.2431369999999999</v>
      </c>
      <c r="N11325" s="1">
        <v>3.7296589999999998</v>
      </c>
      <c r="O11325" s="1" t="s">
        <v>76</v>
      </c>
      <c r="P11325" s="1">
        <v>4.5479349999999998</v>
      </c>
      <c r="Q11325" s="1">
        <v>5.0947500000000003</v>
      </c>
      <c r="R11325" s="1">
        <v>5.6555799999999996</v>
      </c>
      <c r="S11325" s="1">
        <v>5.269139</v>
      </c>
      <c r="T11325" s="1">
        <v>7.5553359999999996</v>
      </c>
      <c r="U11325" s="1">
        <v>7.3225290000000003</v>
      </c>
      <c r="V11325" s="1">
        <v>7.1088360000000002</v>
      </c>
    </row>
    <row r="11326" spans="1:22" x14ac:dyDescent="0.25">
      <c r="A11326" t="s">
        <v>30413</v>
      </c>
      <c r="B11326" t="s">
        <v>30414</v>
      </c>
      <c r="C11326" t="s">
        <v>30415</v>
      </c>
      <c r="D11326" t="s">
        <v>30416</v>
      </c>
      <c r="E11326" s="1">
        <v>19</v>
      </c>
      <c r="F11326" s="1">
        <v>19</v>
      </c>
      <c r="G11326" s="1">
        <v>19</v>
      </c>
      <c r="H11326" s="1">
        <v>33.1</v>
      </c>
      <c r="I11326" s="1">
        <v>80.641999999999996</v>
      </c>
      <c r="J11326" s="3">
        <v>1.1743000000000001E-248</v>
      </c>
      <c r="K11326" s="1">
        <v>5.5672259999999998</v>
      </c>
      <c r="L11326" s="1">
        <v>5.745965</v>
      </c>
      <c r="M11326" s="1">
        <v>5.4910959999999998</v>
      </c>
      <c r="N11326" s="1">
        <v>6.5973990000000002</v>
      </c>
      <c r="O11326" s="1">
        <v>6.8982530000000004</v>
      </c>
      <c r="P11326" s="1">
        <v>6.5387750000000002</v>
      </c>
      <c r="Q11326" s="1">
        <v>4.7963659999999999</v>
      </c>
      <c r="R11326" s="1">
        <v>6.1074809999999999</v>
      </c>
      <c r="S11326" s="1">
        <v>5.7978699999999996</v>
      </c>
      <c r="T11326" s="1">
        <v>7.1774789999999999</v>
      </c>
      <c r="U11326" s="1">
        <v>7.3222189999999996</v>
      </c>
      <c r="V11326" s="1">
        <v>7.5536399999999997</v>
      </c>
    </row>
    <row r="11327" spans="1:22" x14ac:dyDescent="0.25">
      <c r="A11327" t="s">
        <v>7060</v>
      </c>
      <c r="B11327" t="s">
        <v>7061</v>
      </c>
      <c r="C11327" t="s">
        <v>7062</v>
      </c>
      <c r="D11327" t="s">
        <v>7063</v>
      </c>
      <c r="E11327" s="1">
        <v>10</v>
      </c>
      <c r="F11327" s="1">
        <v>10</v>
      </c>
      <c r="G11327" s="1">
        <v>9</v>
      </c>
      <c r="H11327" s="1">
        <v>60.8</v>
      </c>
      <c r="I11327" s="1">
        <v>29.175999999999998</v>
      </c>
      <c r="J11327" s="3">
        <v>7.9689000000000004E-216</v>
      </c>
      <c r="K11327" s="1">
        <v>4.9030899999999997</v>
      </c>
      <c r="L11327" s="1" t="s">
        <v>76</v>
      </c>
      <c r="M11327" s="1" t="s">
        <v>76</v>
      </c>
      <c r="N11327" s="1">
        <v>5.0914210000000004</v>
      </c>
      <c r="O11327" s="1">
        <v>5.8357289999999997</v>
      </c>
      <c r="P11327" s="1">
        <v>6.3438020000000002</v>
      </c>
      <c r="Q11327" s="1" t="s">
        <v>76</v>
      </c>
      <c r="R11327" s="1">
        <v>6.1532349999999996</v>
      </c>
      <c r="S11327" s="1">
        <v>6.0260829999999999</v>
      </c>
      <c r="T11327" s="1" t="s">
        <v>76</v>
      </c>
      <c r="U11327" s="1">
        <v>7.320354</v>
      </c>
      <c r="V11327" s="1">
        <v>7.5041849999999997</v>
      </c>
    </row>
    <row r="11328" spans="1:22" x14ac:dyDescent="0.25">
      <c r="A11328" t="s">
        <v>25737</v>
      </c>
      <c r="B11328" t="s">
        <v>25738</v>
      </c>
      <c r="C11328" t="s">
        <v>25739</v>
      </c>
      <c r="D11328" t="s">
        <v>25740</v>
      </c>
      <c r="E11328" s="1">
        <v>41</v>
      </c>
      <c r="F11328" s="1">
        <v>41</v>
      </c>
      <c r="G11328" s="1">
        <v>41</v>
      </c>
      <c r="H11328" s="1">
        <v>32.299999999999997</v>
      </c>
      <c r="I11328" s="1">
        <v>202.8</v>
      </c>
      <c r="J11328" s="1">
        <v>0</v>
      </c>
      <c r="K11328" s="1">
        <v>4.5340129999999998</v>
      </c>
      <c r="L11328" s="1">
        <v>5.3846939999999996</v>
      </c>
      <c r="M11328" s="1">
        <v>4.6289509999999998</v>
      </c>
      <c r="N11328" s="1">
        <v>5.622452</v>
      </c>
      <c r="O11328" s="1">
        <v>6.2391490000000003</v>
      </c>
      <c r="P11328" s="1">
        <v>5.9106560000000004</v>
      </c>
      <c r="Q11328" s="1">
        <v>4.0475859999999999</v>
      </c>
      <c r="R11328" s="1">
        <v>5.1842079999999999</v>
      </c>
      <c r="S11328" s="1">
        <v>4.6487990000000003</v>
      </c>
      <c r="T11328" s="1">
        <v>6.8392080000000002</v>
      </c>
      <c r="U11328" s="1">
        <v>7.3202920000000002</v>
      </c>
      <c r="V11328" s="1">
        <v>7.2616430000000003</v>
      </c>
    </row>
    <row r="11329" spans="1:22" x14ac:dyDescent="0.25">
      <c r="A11329" t="s">
        <v>14412</v>
      </c>
      <c r="B11329" t="s">
        <v>14413</v>
      </c>
      <c r="C11329" t="s">
        <v>14414</v>
      </c>
      <c r="D11329" t="s">
        <v>14415</v>
      </c>
      <c r="E11329" s="1">
        <v>13</v>
      </c>
      <c r="F11329" s="1">
        <v>13</v>
      </c>
      <c r="G11329" s="1">
        <v>13</v>
      </c>
      <c r="H11329" s="1">
        <v>32.6</v>
      </c>
      <c r="I11329" s="1">
        <v>58.024999999999999</v>
      </c>
      <c r="J11329" s="3">
        <v>3.5523E-142</v>
      </c>
      <c r="K11329" s="1">
        <v>5.0569050000000004</v>
      </c>
      <c r="L11329" s="1">
        <v>6.0587669999999996</v>
      </c>
      <c r="M11329" s="1">
        <v>4.9307910000000001</v>
      </c>
      <c r="N11329" s="1">
        <v>5.7064620000000001</v>
      </c>
      <c r="O11329" s="1">
        <v>6.3646820000000002</v>
      </c>
      <c r="P11329" s="1">
        <v>5.8917989999999998</v>
      </c>
      <c r="Q11329" s="1">
        <v>4.8661989999999999</v>
      </c>
      <c r="R11329" s="1">
        <v>5.8510809999999998</v>
      </c>
      <c r="S11329" s="1">
        <v>4.9309190000000003</v>
      </c>
      <c r="T11329" s="1" t="s">
        <v>76</v>
      </c>
      <c r="U11329" s="1">
        <v>7.320271</v>
      </c>
      <c r="V11329" s="1" t="s">
        <v>76</v>
      </c>
    </row>
    <row r="11330" spans="1:22" x14ac:dyDescent="0.25">
      <c r="A11330" t="s">
        <v>4668</v>
      </c>
      <c r="B11330" t="s">
        <v>4669</v>
      </c>
      <c r="C11330" t="s">
        <v>4670</v>
      </c>
      <c r="D11330" t="s">
        <v>4671</v>
      </c>
      <c r="E11330" s="1">
        <v>12</v>
      </c>
      <c r="F11330" s="1">
        <v>8</v>
      </c>
      <c r="G11330" s="1">
        <v>0</v>
      </c>
      <c r="H11330" s="1">
        <v>32.6</v>
      </c>
      <c r="I11330" s="1">
        <v>48.320999999999998</v>
      </c>
      <c r="J11330" s="1">
        <v>0</v>
      </c>
      <c r="K11330" s="1" t="s">
        <v>76</v>
      </c>
      <c r="L11330" s="1">
        <v>5.5338609999999999</v>
      </c>
      <c r="M11330" s="1" t="s">
        <v>76</v>
      </c>
      <c r="N11330" s="1" t="s">
        <v>76</v>
      </c>
      <c r="O11330" s="1">
        <v>5.7801010000000002</v>
      </c>
      <c r="P11330" s="1">
        <v>5.5452700000000004</v>
      </c>
      <c r="Q11330" s="1">
        <v>5.3480119999999998</v>
      </c>
      <c r="R11330" s="1">
        <v>6.0048370000000002</v>
      </c>
      <c r="S11330" s="1">
        <v>5.8202480000000003</v>
      </c>
      <c r="T11330" s="1">
        <v>7.2621190000000002</v>
      </c>
      <c r="U11330" s="1">
        <v>7.3201460000000003</v>
      </c>
      <c r="V11330" s="1">
        <v>7.7503080000000004</v>
      </c>
    </row>
    <row r="11331" spans="1:22" x14ac:dyDescent="0.25">
      <c r="A11331" t="s">
        <v>36397</v>
      </c>
      <c r="B11331" t="s">
        <v>36398</v>
      </c>
      <c r="C11331" t="s">
        <v>36399</v>
      </c>
      <c r="D11331" t="s">
        <v>36400</v>
      </c>
      <c r="E11331" s="1">
        <v>36</v>
      </c>
      <c r="F11331" s="1">
        <v>36</v>
      </c>
      <c r="G11331" s="1">
        <v>35</v>
      </c>
      <c r="H11331" s="1">
        <v>23.9</v>
      </c>
      <c r="I11331" s="1">
        <v>224.3</v>
      </c>
      <c r="J11331" s="1">
        <v>0</v>
      </c>
      <c r="K11331" s="1">
        <v>4.2899229999999999</v>
      </c>
      <c r="L11331" s="1">
        <v>5.0172840000000001</v>
      </c>
      <c r="M11331" s="1">
        <v>4.7595619999999998</v>
      </c>
      <c r="N11331" s="1">
        <v>4.371105</v>
      </c>
      <c r="O11331" s="1">
        <v>5.0682970000000003</v>
      </c>
      <c r="P11331" s="1">
        <v>5.3752060000000004</v>
      </c>
      <c r="Q11331" s="1">
        <v>4.7855290000000004</v>
      </c>
      <c r="R11331" s="1">
        <v>4.7381140000000004</v>
      </c>
      <c r="S11331" s="1">
        <v>5.6078200000000002</v>
      </c>
      <c r="T11331" s="1">
        <v>7.0760940000000003</v>
      </c>
      <c r="U11331" s="1">
        <v>7.3192310000000003</v>
      </c>
      <c r="V11331" s="1">
        <v>7.556616</v>
      </c>
    </row>
    <row r="11332" spans="1:22" x14ac:dyDescent="0.25">
      <c r="A11332" t="s">
        <v>11691</v>
      </c>
      <c r="B11332" t="s">
        <v>11692</v>
      </c>
      <c r="C11332" t="s">
        <v>11693</v>
      </c>
      <c r="D11332" t="s">
        <v>11694</v>
      </c>
      <c r="E11332" s="1">
        <v>15</v>
      </c>
      <c r="F11332" s="1">
        <v>15</v>
      </c>
      <c r="G11332" s="1">
        <v>15</v>
      </c>
      <c r="H11332" s="1">
        <v>32.799999999999997</v>
      </c>
      <c r="I11332" s="1">
        <v>54.418999999999997</v>
      </c>
      <c r="J11332" s="3">
        <v>1.0839E-150</v>
      </c>
      <c r="K11332" s="1">
        <v>4.9088710000000004</v>
      </c>
      <c r="L11332" s="1">
        <v>5.5141220000000004</v>
      </c>
      <c r="M11332" s="1">
        <v>5.0481699999999998</v>
      </c>
      <c r="N11332" s="1">
        <v>5.1202449999999997</v>
      </c>
      <c r="O11332" s="1">
        <v>5.6877700000000004</v>
      </c>
      <c r="P11332" s="1">
        <v>4.8978250000000001</v>
      </c>
      <c r="Q11332" s="1">
        <v>5.5063420000000001</v>
      </c>
      <c r="R11332" s="1">
        <v>6.3734999999999999</v>
      </c>
      <c r="S11332" s="1">
        <v>6.1870130000000003</v>
      </c>
      <c r="T11332" s="1">
        <v>7.3040599999999998</v>
      </c>
      <c r="U11332" s="1">
        <v>7.318689</v>
      </c>
      <c r="V11332" s="1">
        <v>7.672015</v>
      </c>
    </row>
    <row r="11333" spans="1:22" x14ac:dyDescent="0.25">
      <c r="A11333" t="s">
        <v>4283</v>
      </c>
      <c r="B11333" t="s">
        <v>4284</v>
      </c>
      <c r="C11333" t="s">
        <v>4285</v>
      </c>
      <c r="D11333" t="s">
        <v>4286</v>
      </c>
      <c r="E11333" s="1">
        <v>20</v>
      </c>
      <c r="F11333" s="1">
        <v>20</v>
      </c>
      <c r="G11333" s="1">
        <v>20</v>
      </c>
      <c r="H11333" s="1">
        <v>30.7</v>
      </c>
      <c r="I11333" s="1">
        <v>105.05</v>
      </c>
      <c r="J11333" s="1">
        <v>0</v>
      </c>
      <c r="K11333" s="1">
        <v>5.232005</v>
      </c>
      <c r="L11333" s="1">
        <v>5.6945519999999998</v>
      </c>
      <c r="M11333" s="1">
        <v>4.953093</v>
      </c>
      <c r="N11333" s="1">
        <v>5.3427980000000002</v>
      </c>
      <c r="O11333" s="1">
        <v>5.7615749999999997</v>
      </c>
      <c r="P11333" s="1">
        <v>5.4698659999999997</v>
      </c>
      <c r="Q11333" s="1">
        <v>4.2989189999999997</v>
      </c>
      <c r="R11333" s="1">
        <v>5.0312869999999998</v>
      </c>
      <c r="S11333" s="1">
        <v>4.5207449999999998</v>
      </c>
      <c r="T11333" s="1" t="s">
        <v>76</v>
      </c>
      <c r="U11333" s="1">
        <v>7.3174570000000001</v>
      </c>
      <c r="V11333" s="1" t="s">
        <v>76</v>
      </c>
    </row>
    <row r="11334" spans="1:22" x14ac:dyDescent="0.25">
      <c r="A11334" t="s">
        <v>32973</v>
      </c>
      <c r="B11334" t="s">
        <v>32974</v>
      </c>
      <c r="C11334" t="s">
        <v>32975</v>
      </c>
      <c r="D11334" t="s">
        <v>32976</v>
      </c>
      <c r="E11334" s="1">
        <v>32</v>
      </c>
      <c r="F11334" s="1">
        <v>32</v>
      </c>
      <c r="G11334" s="1">
        <v>32</v>
      </c>
      <c r="H11334" s="1">
        <v>36</v>
      </c>
      <c r="I11334" s="1">
        <v>152.75</v>
      </c>
      <c r="J11334" s="1">
        <v>0</v>
      </c>
      <c r="K11334" s="1" t="s">
        <v>76</v>
      </c>
      <c r="L11334" s="1">
        <v>3.582268</v>
      </c>
      <c r="M11334" s="1">
        <v>4.7447699999999999</v>
      </c>
      <c r="N11334" s="1">
        <v>4.7539429999999996</v>
      </c>
      <c r="O11334" s="1">
        <v>5.7395959999999997</v>
      </c>
      <c r="P11334" s="1">
        <v>4.3645129999999996</v>
      </c>
      <c r="Q11334" s="1">
        <v>5.4800069999999996</v>
      </c>
      <c r="R11334" s="1">
        <v>5.6659179999999996</v>
      </c>
      <c r="S11334" s="1">
        <v>5.3455500000000002</v>
      </c>
      <c r="T11334" s="1">
        <v>7.3251049999999998</v>
      </c>
      <c r="U11334" s="1">
        <v>7.3174570000000001</v>
      </c>
      <c r="V11334" s="1">
        <v>7.4036350000000004</v>
      </c>
    </row>
    <row r="11335" spans="1:22" x14ac:dyDescent="0.25">
      <c r="A11335" t="s">
        <v>11762</v>
      </c>
      <c r="B11335" t="s">
        <v>11763</v>
      </c>
      <c r="C11335" t="s">
        <v>11764</v>
      </c>
      <c r="D11335" t="s">
        <v>11765</v>
      </c>
      <c r="E11335" s="1">
        <v>17</v>
      </c>
      <c r="F11335" s="1">
        <v>17</v>
      </c>
      <c r="G11335" s="1">
        <v>16</v>
      </c>
      <c r="H11335" s="1">
        <v>59.7</v>
      </c>
      <c r="I11335" s="1">
        <v>33.31</v>
      </c>
      <c r="J11335" s="3">
        <v>3.3587000000000002E-287</v>
      </c>
      <c r="K11335" s="1">
        <v>5.8348849999999999</v>
      </c>
      <c r="L11335" s="1">
        <v>6.1432960000000003</v>
      </c>
      <c r="M11335" s="1">
        <v>5.533442</v>
      </c>
      <c r="N11335" s="1">
        <v>6.0924750000000003</v>
      </c>
      <c r="O11335" s="1">
        <v>6.5515480000000004</v>
      </c>
      <c r="P11335" s="1">
        <v>5.778556</v>
      </c>
      <c r="Q11335" s="1">
        <v>5.6543400000000004</v>
      </c>
      <c r="R11335" s="1">
        <v>5.5566040000000001</v>
      </c>
      <c r="S11335" s="1">
        <v>6.3050499999999996</v>
      </c>
      <c r="T11335" s="1">
        <v>7.4972200000000004</v>
      </c>
      <c r="U11335" s="1">
        <v>7.3154450000000004</v>
      </c>
      <c r="V11335" s="1">
        <v>7.7149419999999997</v>
      </c>
    </row>
    <row r="11336" spans="1:22" x14ac:dyDescent="0.25">
      <c r="A11336" t="s">
        <v>18134</v>
      </c>
      <c r="B11336" t="s">
        <v>18135</v>
      </c>
      <c r="C11336" t="s">
        <v>18136</v>
      </c>
      <c r="D11336" t="s">
        <v>18137</v>
      </c>
      <c r="E11336" s="1">
        <v>11</v>
      </c>
      <c r="F11336" s="1">
        <v>11</v>
      </c>
      <c r="G11336" s="1">
        <v>11</v>
      </c>
      <c r="H11336" s="1">
        <v>23.9</v>
      </c>
      <c r="I11336" s="1">
        <v>63.460999999999999</v>
      </c>
      <c r="J11336" s="3">
        <v>3.0328999999999999E-122</v>
      </c>
      <c r="K11336" s="1" t="s">
        <v>76</v>
      </c>
      <c r="L11336" s="1" t="s">
        <v>76</v>
      </c>
      <c r="M11336" s="1" t="s">
        <v>76</v>
      </c>
      <c r="N11336" s="1" t="s">
        <v>76</v>
      </c>
      <c r="O11336" s="1">
        <v>5.7664949999999999</v>
      </c>
      <c r="P11336" s="1">
        <v>5.5824499999999997</v>
      </c>
      <c r="Q11336" s="1">
        <v>5.3220739999999997</v>
      </c>
      <c r="R11336" s="1">
        <v>5.7775939999999997</v>
      </c>
      <c r="S11336" s="1">
        <v>5.9142640000000002</v>
      </c>
      <c r="T11336" s="1">
        <v>7.4766870000000001</v>
      </c>
      <c r="U11336" s="1">
        <v>7.3153819999999996</v>
      </c>
      <c r="V11336" s="1">
        <v>7.4043039999999998</v>
      </c>
    </row>
    <row r="11337" spans="1:22" x14ac:dyDescent="0.25">
      <c r="A11337" t="s">
        <v>17244</v>
      </c>
      <c r="B11337" t="s">
        <v>17245</v>
      </c>
      <c r="C11337" t="s">
        <v>17246</v>
      </c>
      <c r="D11337" t="s">
        <v>17247</v>
      </c>
      <c r="E11337" s="1">
        <v>21</v>
      </c>
      <c r="F11337" s="1">
        <v>21</v>
      </c>
      <c r="G11337" s="1">
        <v>21</v>
      </c>
      <c r="H11337" s="1">
        <v>41</v>
      </c>
      <c r="I11337" s="1">
        <v>69.989000000000004</v>
      </c>
      <c r="J11337" s="1">
        <v>0</v>
      </c>
      <c r="K11337" s="1">
        <v>5.3963039999999998</v>
      </c>
      <c r="L11337" s="1">
        <v>5.7950109999999997</v>
      </c>
      <c r="M11337" s="1">
        <v>5.8867839999999996</v>
      </c>
      <c r="N11337" s="1">
        <v>6.0894810000000001</v>
      </c>
      <c r="O11337" s="1">
        <v>6.3295810000000001</v>
      </c>
      <c r="P11337" s="1">
        <v>5.8753219999999997</v>
      </c>
      <c r="Q11337" s="1">
        <v>6.1977209999999996</v>
      </c>
      <c r="R11337" s="1">
        <v>6.0808790000000004</v>
      </c>
      <c r="S11337" s="1">
        <v>6.1114980000000001</v>
      </c>
      <c r="T11337" s="1">
        <v>7.8433580000000003</v>
      </c>
      <c r="U11337" s="1">
        <v>7.3127909999999998</v>
      </c>
      <c r="V11337" s="1">
        <v>7.6705990000000002</v>
      </c>
    </row>
    <row r="11338" spans="1:22" x14ac:dyDescent="0.25">
      <c r="A11338" t="s">
        <v>37334</v>
      </c>
      <c r="B11338" t="s">
        <v>37335</v>
      </c>
      <c r="C11338" t="s">
        <v>37336</v>
      </c>
      <c r="D11338" t="s">
        <v>37337</v>
      </c>
      <c r="E11338" s="1">
        <v>5</v>
      </c>
      <c r="F11338" s="1">
        <v>5</v>
      </c>
      <c r="G11338" s="1">
        <v>5</v>
      </c>
      <c r="H11338" s="1">
        <v>8.5</v>
      </c>
      <c r="I11338" s="1">
        <v>86.718999999999994</v>
      </c>
      <c r="J11338" s="3">
        <v>1.1261999999999999E-10</v>
      </c>
      <c r="K11338" s="1" t="s">
        <v>76</v>
      </c>
      <c r="L11338" s="1">
        <v>5.1092069999999996</v>
      </c>
      <c r="M11338" s="1" t="s">
        <v>76</v>
      </c>
      <c r="N11338" s="1">
        <v>4.4507570000000003</v>
      </c>
      <c r="O11338" s="1">
        <v>5.0334640000000004</v>
      </c>
      <c r="P11338" s="1">
        <v>5.0588050000000004</v>
      </c>
      <c r="Q11338" s="1" t="s">
        <v>76</v>
      </c>
      <c r="R11338" s="1">
        <v>5.8036209999999997</v>
      </c>
      <c r="S11338" s="1">
        <v>5.037426</v>
      </c>
      <c r="T11338" s="1" t="s">
        <v>76</v>
      </c>
      <c r="U11338" s="1">
        <v>7.3123680000000002</v>
      </c>
      <c r="V11338" s="1">
        <v>7.4805099999999998</v>
      </c>
    </row>
    <row r="11339" spans="1:22" x14ac:dyDescent="0.25">
      <c r="A11339" t="s">
        <v>36894</v>
      </c>
      <c r="B11339" t="s">
        <v>36895</v>
      </c>
      <c r="C11339" t="s">
        <v>36896</v>
      </c>
      <c r="D11339" t="s">
        <v>36897</v>
      </c>
      <c r="E11339" s="1">
        <v>16</v>
      </c>
      <c r="F11339" s="1">
        <v>16</v>
      </c>
      <c r="G11339" s="1">
        <v>16</v>
      </c>
      <c r="H11339" s="1">
        <v>38.4</v>
      </c>
      <c r="I11339" s="1">
        <v>56.546999999999997</v>
      </c>
      <c r="J11339" s="1">
        <v>0</v>
      </c>
      <c r="K11339" s="1">
        <v>5.3856780000000004</v>
      </c>
      <c r="L11339" s="1">
        <v>5.2111739999999998</v>
      </c>
      <c r="M11339" s="1">
        <v>5.7084890000000001</v>
      </c>
      <c r="N11339" s="1">
        <v>4.8055349999999999</v>
      </c>
      <c r="O11339" s="1">
        <v>5.7599320000000001</v>
      </c>
      <c r="P11339" s="1">
        <v>4.1040089999999996</v>
      </c>
      <c r="Q11339" s="1">
        <v>6.3705689999999997</v>
      </c>
      <c r="R11339" s="1">
        <v>6.6973079999999996</v>
      </c>
      <c r="S11339" s="1">
        <v>6.4359400000000004</v>
      </c>
      <c r="T11339" s="1">
        <v>7.5475529999999997</v>
      </c>
      <c r="U11339" s="1">
        <v>7.3083299999999998</v>
      </c>
      <c r="V11339" s="1">
        <v>7.5552999999999999</v>
      </c>
    </row>
    <row r="11340" spans="1:22" x14ac:dyDescent="0.25">
      <c r="A11340" t="s">
        <v>29306</v>
      </c>
      <c r="B11340" t="s">
        <v>29307</v>
      </c>
      <c r="C11340" t="s">
        <v>29308</v>
      </c>
      <c r="D11340" t="s">
        <v>29309</v>
      </c>
      <c r="E11340" s="1">
        <v>9</v>
      </c>
      <c r="F11340" s="1">
        <v>9</v>
      </c>
      <c r="G11340" s="1">
        <v>9</v>
      </c>
      <c r="H11340" s="1">
        <v>24.8</v>
      </c>
      <c r="I11340" s="1">
        <v>45.552999999999997</v>
      </c>
      <c r="J11340" s="3">
        <v>3.1663E-100</v>
      </c>
      <c r="K11340" s="1">
        <v>4.4622330000000003</v>
      </c>
      <c r="L11340" s="1">
        <v>5.6063280000000004</v>
      </c>
      <c r="M11340" s="1">
        <v>5.7803389999999997</v>
      </c>
      <c r="N11340" s="1" t="s">
        <v>76</v>
      </c>
      <c r="O11340" s="1" t="s">
        <v>76</v>
      </c>
      <c r="P11340" s="1">
        <v>4.4826449999999998</v>
      </c>
      <c r="Q11340" s="1">
        <v>5.3320949999999998</v>
      </c>
      <c r="R11340" s="1">
        <v>5.4761939999999996</v>
      </c>
      <c r="S11340" s="1">
        <v>5.2147110000000003</v>
      </c>
      <c r="T11340" s="1">
        <v>7.3933470000000003</v>
      </c>
      <c r="U11340" s="1">
        <v>7.3078380000000003</v>
      </c>
      <c r="V11340" s="1">
        <v>7.6658530000000003</v>
      </c>
    </row>
    <row r="11341" spans="1:22" x14ac:dyDescent="0.25">
      <c r="A11341" t="s">
        <v>40614</v>
      </c>
      <c r="B11341" t="s">
        <v>40615</v>
      </c>
      <c r="C11341" t="s">
        <v>40616</v>
      </c>
      <c r="D11341" t="s">
        <v>40617</v>
      </c>
      <c r="E11341" s="1">
        <v>12</v>
      </c>
      <c r="F11341" s="1">
        <v>12</v>
      </c>
      <c r="G11341" s="1">
        <v>12</v>
      </c>
      <c r="H11341" s="1">
        <v>28.1</v>
      </c>
      <c r="I11341" s="1">
        <v>53.345999999999997</v>
      </c>
      <c r="J11341" s="3">
        <v>2.8977000000000001E-209</v>
      </c>
      <c r="K11341" s="1">
        <v>5.3307789999999997</v>
      </c>
      <c r="L11341" s="1">
        <v>5.2541849999999997</v>
      </c>
      <c r="M11341" s="1">
        <v>4.5537380000000001</v>
      </c>
      <c r="N11341" s="1">
        <v>5.424506</v>
      </c>
      <c r="O11341" s="1">
        <v>5.2834139999999996</v>
      </c>
      <c r="P11341" s="1">
        <v>5.6936660000000003</v>
      </c>
      <c r="Q11341" s="1">
        <v>5.9153729999999998</v>
      </c>
      <c r="R11341" s="1">
        <v>5.6755490000000002</v>
      </c>
      <c r="S11341" s="1">
        <v>5.984451</v>
      </c>
      <c r="T11341" s="1">
        <v>7.7663010000000003</v>
      </c>
      <c r="U11341" s="1">
        <v>7.3073459999999999</v>
      </c>
      <c r="V11341" s="1">
        <v>7.7726519999999999</v>
      </c>
    </row>
    <row r="11342" spans="1:22" x14ac:dyDescent="0.25">
      <c r="A11342" t="s">
        <v>32256</v>
      </c>
      <c r="B11342" t="s">
        <v>32257</v>
      </c>
      <c r="C11342" t="s">
        <v>32258</v>
      </c>
      <c r="D11342" t="s">
        <v>32259</v>
      </c>
      <c r="E11342" s="1">
        <v>13</v>
      </c>
      <c r="F11342" s="1">
        <v>13</v>
      </c>
      <c r="G11342" s="1">
        <v>12</v>
      </c>
      <c r="H11342" s="1">
        <v>25.1</v>
      </c>
      <c r="I11342" s="1">
        <v>74.608000000000004</v>
      </c>
      <c r="J11342" s="3">
        <v>2.3263E-226</v>
      </c>
      <c r="K11342" s="1">
        <v>3.5990530000000001</v>
      </c>
      <c r="L11342" s="1" t="s">
        <v>76</v>
      </c>
      <c r="M11342" s="1">
        <v>4.4396009999999997</v>
      </c>
      <c r="N11342" s="1">
        <v>4.0546129999999998</v>
      </c>
      <c r="O11342" s="1">
        <v>4.546049</v>
      </c>
      <c r="P11342" s="1">
        <v>5.0649069999999998</v>
      </c>
      <c r="Q11342" s="1">
        <v>4.6570650000000002</v>
      </c>
      <c r="R11342" s="1">
        <v>5.4411759999999996</v>
      </c>
      <c r="S11342" s="1">
        <v>4.9927520000000003</v>
      </c>
      <c r="T11342" s="1">
        <v>7.1972529999999999</v>
      </c>
      <c r="U11342" s="1">
        <v>7.30694</v>
      </c>
      <c r="V11342" s="1">
        <v>7.2152669999999999</v>
      </c>
    </row>
    <row r="11343" spans="1:22" x14ac:dyDescent="0.25">
      <c r="A11343" t="s">
        <v>20215</v>
      </c>
      <c r="B11343" t="s">
        <v>20216</v>
      </c>
      <c r="C11343" t="s">
        <v>20217</v>
      </c>
      <c r="D11343" t="s">
        <v>20218</v>
      </c>
      <c r="E11343" s="1">
        <v>6</v>
      </c>
      <c r="F11343" s="1">
        <v>6</v>
      </c>
      <c r="G11343" s="1">
        <v>6</v>
      </c>
      <c r="H11343" s="1">
        <v>12.9</v>
      </c>
      <c r="I11343" s="1">
        <v>78.682000000000002</v>
      </c>
      <c r="J11343" s="3">
        <v>6.1990000000000004E-124</v>
      </c>
      <c r="K11343" s="1" t="s">
        <v>76</v>
      </c>
      <c r="L11343" s="1">
        <v>4.5927870000000004</v>
      </c>
      <c r="M11343" s="1">
        <v>4.6913200000000002</v>
      </c>
      <c r="N11343" s="1" t="s">
        <v>76</v>
      </c>
      <c r="O11343" s="1">
        <v>5.3661430000000001</v>
      </c>
      <c r="P11343" s="1">
        <v>4.3033260000000002</v>
      </c>
      <c r="Q11343" s="1">
        <v>4.3665909999999997</v>
      </c>
      <c r="R11343" s="1">
        <v>5.6312309999999997</v>
      </c>
      <c r="S11343" s="1">
        <v>4.9447049999999999</v>
      </c>
      <c r="T11343" s="1" t="s">
        <v>76</v>
      </c>
      <c r="U11343" s="1">
        <v>7.3062750000000003</v>
      </c>
      <c r="V11343" s="1">
        <v>7.3168930000000003</v>
      </c>
    </row>
    <row r="11344" spans="1:22" x14ac:dyDescent="0.25">
      <c r="A11344" t="s">
        <v>33168</v>
      </c>
      <c r="B11344" t="s">
        <v>33169</v>
      </c>
      <c r="C11344" t="s">
        <v>33170</v>
      </c>
      <c r="D11344" t="s">
        <v>33171</v>
      </c>
      <c r="E11344" s="1">
        <v>9</v>
      </c>
      <c r="F11344" s="1">
        <v>9</v>
      </c>
      <c r="G11344" s="1">
        <v>9</v>
      </c>
      <c r="H11344" s="1">
        <v>34.6</v>
      </c>
      <c r="I11344" s="1">
        <v>48.151000000000003</v>
      </c>
      <c r="J11344" s="1">
        <v>0</v>
      </c>
      <c r="K11344" s="1" t="s">
        <v>76</v>
      </c>
      <c r="L11344" s="1">
        <v>5.832713</v>
      </c>
      <c r="M11344" s="1">
        <v>4.5595470000000002</v>
      </c>
      <c r="N11344" s="1">
        <v>4.6227109999999998</v>
      </c>
      <c r="O11344" s="1">
        <v>5.8527420000000001</v>
      </c>
      <c r="P11344" s="1">
        <v>5.5167869999999999</v>
      </c>
      <c r="Q11344" s="1">
        <v>4.7471170000000003</v>
      </c>
      <c r="R11344" s="1">
        <v>5.7769409999999999</v>
      </c>
      <c r="S11344" s="1">
        <v>5.566001</v>
      </c>
      <c r="T11344" s="1" t="s">
        <v>76</v>
      </c>
      <c r="U11344" s="1">
        <v>7.3057379999999998</v>
      </c>
      <c r="V11344" s="1">
        <v>7.3918350000000004</v>
      </c>
    </row>
    <row r="11345" spans="1:22" x14ac:dyDescent="0.25">
      <c r="A11345" t="s">
        <v>14616</v>
      </c>
      <c r="B11345" t="s">
        <v>14617</v>
      </c>
      <c r="C11345" t="s">
        <v>14618</v>
      </c>
      <c r="D11345" t="s">
        <v>14619</v>
      </c>
      <c r="E11345" s="1">
        <v>16</v>
      </c>
      <c r="F11345" s="1">
        <v>16</v>
      </c>
      <c r="G11345" s="1">
        <v>13</v>
      </c>
      <c r="H11345" s="1">
        <v>41.6</v>
      </c>
      <c r="I11345" s="1">
        <v>50.968000000000004</v>
      </c>
      <c r="J11345" s="3">
        <v>2.0678E-296</v>
      </c>
      <c r="K11345" s="1">
        <v>5.9171110000000002</v>
      </c>
      <c r="L11345" s="1">
        <v>5.5861140000000002</v>
      </c>
      <c r="M11345" s="1">
        <v>5.7126580000000002</v>
      </c>
      <c r="N11345" s="1">
        <v>4.9773620000000003</v>
      </c>
      <c r="O11345" s="1">
        <v>5.5145080000000002</v>
      </c>
      <c r="P11345" s="1">
        <v>5.1625350000000001</v>
      </c>
      <c r="Q11345" s="1">
        <v>5.5503999999999998</v>
      </c>
      <c r="R11345" s="1">
        <v>6.0266970000000004</v>
      </c>
      <c r="S11345" s="1">
        <v>5.9396440000000004</v>
      </c>
      <c r="T11345" s="1">
        <v>7.6569409999999998</v>
      </c>
      <c r="U11345" s="1">
        <v>7.3052229999999998</v>
      </c>
      <c r="V11345" s="1">
        <v>7.9887550000000003</v>
      </c>
    </row>
    <row r="11346" spans="1:22" x14ac:dyDescent="0.25">
      <c r="A11346" t="s">
        <v>33658</v>
      </c>
      <c r="B11346" t="s">
        <v>33659</v>
      </c>
      <c r="C11346" t="s">
        <v>33660</v>
      </c>
      <c r="D11346" t="s">
        <v>33661</v>
      </c>
      <c r="E11346" s="1">
        <v>18</v>
      </c>
      <c r="F11346" s="1">
        <v>18</v>
      </c>
      <c r="G11346" s="1">
        <v>17</v>
      </c>
      <c r="H11346" s="1">
        <v>22.4</v>
      </c>
      <c r="I11346" s="1">
        <v>110.11</v>
      </c>
      <c r="J11346" s="1">
        <v>0</v>
      </c>
      <c r="K11346" s="1" t="s">
        <v>76</v>
      </c>
      <c r="L11346" s="1" t="s">
        <v>76</v>
      </c>
      <c r="M11346" s="1">
        <v>4.9738619999999996</v>
      </c>
      <c r="N11346" s="1" t="s">
        <v>76</v>
      </c>
      <c r="O11346" s="1" t="s">
        <v>76</v>
      </c>
      <c r="P11346" s="1">
        <v>4.4859629999999999</v>
      </c>
      <c r="Q11346" s="1">
        <v>5.544117</v>
      </c>
      <c r="R11346" s="1">
        <v>5.8916820000000003</v>
      </c>
      <c r="S11346" s="1">
        <v>6.0531550000000003</v>
      </c>
      <c r="T11346" s="1">
        <v>7.3337899999999996</v>
      </c>
      <c r="U11346" s="1">
        <v>7.3045330000000002</v>
      </c>
      <c r="V11346" s="1">
        <v>7.9315699999999998</v>
      </c>
    </row>
    <row r="11347" spans="1:22" x14ac:dyDescent="0.25">
      <c r="A11347" t="s">
        <v>30783</v>
      </c>
      <c r="B11347" t="s">
        <v>30784</v>
      </c>
      <c r="C11347" t="s">
        <v>30785</v>
      </c>
      <c r="D11347" t="s">
        <v>30786</v>
      </c>
      <c r="E11347" s="1">
        <v>8</v>
      </c>
      <c r="F11347" s="1">
        <v>8</v>
      </c>
      <c r="G11347" s="1">
        <v>8</v>
      </c>
      <c r="H11347" s="1">
        <v>37.1</v>
      </c>
      <c r="I11347" s="1">
        <v>28.565000000000001</v>
      </c>
      <c r="J11347" s="3">
        <v>1.359E-123</v>
      </c>
      <c r="K11347" s="1">
        <v>6.9158739999999996</v>
      </c>
      <c r="L11347" s="1">
        <v>7.556254</v>
      </c>
      <c r="M11347" s="1">
        <v>5.6829299999999998</v>
      </c>
      <c r="N11347" s="1">
        <v>7.36646</v>
      </c>
      <c r="O11347" s="1">
        <v>7.7115119999999999</v>
      </c>
      <c r="P11347" s="1">
        <v>7.2963360000000002</v>
      </c>
      <c r="Q11347" s="1">
        <v>6.749574</v>
      </c>
      <c r="R11347" s="1">
        <v>6.9843070000000003</v>
      </c>
      <c r="S11347" s="1">
        <v>6.6144959999999999</v>
      </c>
      <c r="T11347" s="1">
        <v>7.8553800000000003</v>
      </c>
      <c r="U11347" s="1">
        <v>7.3045119999999999</v>
      </c>
      <c r="V11347" s="1">
        <v>7.2239630000000004</v>
      </c>
    </row>
    <row r="11348" spans="1:22" x14ac:dyDescent="0.25">
      <c r="A11348" t="s">
        <v>3276</v>
      </c>
      <c r="B11348" t="s">
        <v>3277</v>
      </c>
      <c r="C11348" t="s">
        <v>3278</v>
      </c>
      <c r="D11348" t="s">
        <v>3279</v>
      </c>
      <c r="E11348" s="1">
        <v>12</v>
      </c>
      <c r="F11348" s="1">
        <v>11</v>
      </c>
      <c r="G11348" s="1">
        <v>11</v>
      </c>
      <c r="H11348" s="1">
        <v>39.799999999999997</v>
      </c>
      <c r="I11348" s="1">
        <v>38.506</v>
      </c>
      <c r="J11348" s="1">
        <v>0</v>
      </c>
      <c r="K11348" s="1">
        <v>4.9858390000000004</v>
      </c>
      <c r="L11348" s="1">
        <v>5.5351419999999996</v>
      </c>
      <c r="M11348" s="1">
        <v>4.306832</v>
      </c>
      <c r="N11348" s="1">
        <v>5.3628030000000004</v>
      </c>
      <c r="O11348" s="1" t="s">
        <v>76</v>
      </c>
      <c r="P11348" s="1">
        <v>5.8528399999999996</v>
      </c>
      <c r="Q11348" s="1">
        <v>5.5397160000000003</v>
      </c>
      <c r="R11348" s="1">
        <v>6.1301079999999999</v>
      </c>
      <c r="S11348" s="1">
        <v>5.2913249999999996</v>
      </c>
      <c r="T11348" s="1">
        <v>7.3300689999999999</v>
      </c>
      <c r="U11348" s="1">
        <v>7.3030660000000003</v>
      </c>
      <c r="V11348" s="1">
        <v>7.1551840000000002</v>
      </c>
    </row>
    <row r="11349" spans="1:22" x14ac:dyDescent="0.25">
      <c r="A11349" t="s">
        <v>30910</v>
      </c>
      <c r="B11349" t="s">
        <v>30911</v>
      </c>
      <c r="C11349" t="s">
        <v>30912</v>
      </c>
      <c r="D11349" t="s">
        <v>30913</v>
      </c>
      <c r="E11349" s="1">
        <v>19</v>
      </c>
      <c r="F11349" s="1">
        <v>17</v>
      </c>
      <c r="G11349" s="1">
        <v>17</v>
      </c>
      <c r="H11349" s="1">
        <v>25.2</v>
      </c>
      <c r="I11349" s="1">
        <v>129.16999999999999</v>
      </c>
      <c r="J11349" s="1">
        <v>0</v>
      </c>
      <c r="K11349" s="1">
        <v>4.8100849999999999</v>
      </c>
      <c r="L11349" s="1">
        <v>4.4726100000000004</v>
      </c>
      <c r="M11349" s="1">
        <v>4.4015380000000004</v>
      </c>
      <c r="N11349" s="1">
        <v>4.6903730000000001</v>
      </c>
      <c r="O11349" s="1">
        <v>4.5455420000000002</v>
      </c>
      <c r="P11349" s="1">
        <v>4.691338</v>
      </c>
      <c r="Q11349" s="1">
        <v>4.8638399999999997</v>
      </c>
      <c r="R11349" s="1">
        <v>5.0927910000000001</v>
      </c>
      <c r="S11349" s="1">
        <v>4.7405290000000004</v>
      </c>
      <c r="T11349" s="1">
        <v>7.0566000000000004</v>
      </c>
      <c r="U11349" s="1">
        <v>7.3002909999999996</v>
      </c>
      <c r="V11349" s="1">
        <v>6.8533879999999998</v>
      </c>
    </row>
    <row r="11350" spans="1:22" x14ac:dyDescent="0.25">
      <c r="A11350" t="s">
        <v>30179</v>
      </c>
      <c r="B11350" t="s">
        <v>30180</v>
      </c>
      <c r="C11350" t="s">
        <v>30181</v>
      </c>
      <c r="D11350" t="s">
        <v>30182</v>
      </c>
      <c r="E11350" s="1">
        <v>3</v>
      </c>
      <c r="F11350" s="1">
        <v>3</v>
      </c>
      <c r="G11350" s="1">
        <v>3</v>
      </c>
      <c r="H11350" s="1">
        <v>15.5</v>
      </c>
      <c r="I11350" s="1">
        <v>27.03</v>
      </c>
      <c r="J11350" s="3">
        <v>6.7985999999999993E-24</v>
      </c>
      <c r="K11350" s="1" t="s">
        <v>76</v>
      </c>
      <c r="L11350" s="1">
        <v>5.7428039999999996</v>
      </c>
      <c r="M11350" s="1" t="s">
        <v>76</v>
      </c>
      <c r="N11350" s="1">
        <v>6.1690860000000001</v>
      </c>
      <c r="O11350" s="1">
        <v>6.501703</v>
      </c>
      <c r="P11350" s="1">
        <v>4.8606910000000001</v>
      </c>
      <c r="Q11350" s="1" t="s">
        <v>76</v>
      </c>
      <c r="R11350" s="1">
        <v>6.5375170000000002</v>
      </c>
      <c r="S11350" s="1">
        <v>4.9527869999999998</v>
      </c>
      <c r="T11350" s="1" t="s">
        <v>76</v>
      </c>
      <c r="U11350" s="1">
        <v>7.2996600000000003</v>
      </c>
      <c r="V11350" s="1">
        <v>6.687716</v>
      </c>
    </row>
    <row r="11351" spans="1:22" x14ac:dyDescent="0.25">
      <c r="A11351" t="s">
        <v>29337</v>
      </c>
      <c r="B11351" t="s">
        <v>29338</v>
      </c>
      <c r="C11351" t="s">
        <v>29339</v>
      </c>
      <c r="D11351" t="s">
        <v>29340</v>
      </c>
      <c r="E11351" s="1">
        <v>10</v>
      </c>
      <c r="F11351" s="1">
        <v>10</v>
      </c>
      <c r="G11351" s="1">
        <v>10</v>
      </c>
      <c r="H11351" s="1">
        <v>19.5</v>
      </c>
      <c r="I11351" s="1">
        <v>56.033999999999999</v>
      </c>
      <c r="J11351" s="3">
        <v>4.3621000000000003E-210</v>
      </c>
      <c r="K11351" s="1">
        <v>6.3879770000000002</v>
      </c>
      <c r="L11351" s="1">
        <v>5.9781709999999997</v>
      </c>
      <c r="M11351" s="1">
        <v>5.7501230000000003</v>
      </c>
      <c r="N11351" s="1">
        <v>6.6412360000000001</v>
      </c>
      <c r="O11351" s="1">
        <v>7.0061660000000003</v>
      </c>
      <c r="P11351" s="1">
        <v>6.6307739999999997</v>
      </c>
      <c r="Q11351" s="1">
        <v>4.194598</v>
      </c>
      <c r="R11351" s="1">
        <v>6.4938200000000004</v>
      </c>
      <c r="S11351" s="1">
        <v>6.238823</v>
      </c>
      <c r="T11351" s="1" t="s">
        <v>76</v>
      </c>
      <c r="U11351" s="1">
        <v>7.2985259999999998</v>
      </c>
      <c r="V11351" s="1">
        <v>7.4774250000000002</v>
      </c>
    </row>
    <row r="11352" spans="1:22" x14ac:dyDescent="0.25">
      <c r="A11352" t="s">
        <v>33243</v>
      </c>
      <c r="B11352" t="s">
        <v>33244</v>
      </c>
      <c r="C11352" t="s">
        <v>33245</v>
      </c>
      <c r="D11352" t="s">
        <v>33246</v>
      </c>
      <c r="E11352" s="1">
        <v>9</v>
      </c>
      <c r="F11352" s="1">
        <v>8</v>
      </c>
      <c r="G11352" s="1">
        <v>8</v>
      </c>
      <c r="H11352" s="1">
        <v>15.2</v>
      </c>
      <c r="I11352" s="1">
        <v>72.638999999999996</v>
      </c>
      <c r="J11352" s="3">
        <v>3.0964000000000001E-158</v>
      </c>
      <c r="K11352" s="1">
        <v>5.223522</v>
      </c>
      <c r="L11352" s="1">
        <v>5.7421980000000001</v>
      </c>
      <c r="M11352" s="1">
        <v>4.9984950000000001</v>
      </c>
      <c r="N11352" s="1" t="s">
        <v>76</v>
      </c>
      <c r="O11352" s="1">
        <v>5.9626150000000004</v>
      </c>
      <c r="P11352" s="1">
        <v>5.08636</v>
      </c>
      <c r="Q11352" s="1">
        <v>5.1838959999999998</v>
      </c>
      <c r="R11352" s="1">
        <v>5.7205810000000001</v>
      </c>
      <c r="S11352" s="1">
        <v>5.5700640000000003</v>
      </c>
      <c r="T11352" s="1">
        <v>7.3426590000000003</v>
      </c>
      <c r="U11352" s="1">
        <v>7.2985040000000003</v>
      </c>
      <c r="V11352" s="1">
        <v>7.096006</v>
      </c>
    </row>
    <row r="11353" spans="1:22" x14ac:dyDescent="0.25">
      <c r="A11353" t="s">
        <v>4652</v>
      </c>
      <c r="B11353" t="s">
        <v>4653</v>
      </c>
      <c r="C11353" t="s">
        <v>4654</v>
      </c>
      <c r="D11353" t="s">
        <v>4655</v>
      </c>
      <c r="E11353" s="1">
        <v>6</v>
      </c>
      <c r="F11353" s="1">
        <v>6</v>
      </c>
      <c r="G11353" s="1">
        <v>6</v>
      </c>
      <c r="H11353" s="1">
        <v>21.5</v>
      </c>
      <c r="I11353" s="1">
        <v>33.970999999999997</v>
      </c>
      <c r="J11353" s="3">
        <v>5.6992999999999997E-74</v>
      </c>
      <c r="K11353" s="1">
        <v>3.7941250000000002</v>
      </c>
      <c r="L11353" s="1">
        <v>5.4572459999999996</v>
      </c>
      <c r="M11353" s="1">
        <v>4.5012920000000003</v>
      </c>
      <c r="N11353" s="1" t="s">
        <v>76</v>
      </c>
      <c r="O11353" s="1">
        <v>5.820818</v>
      </c>
      <c r="P11353" s="1">
        <v>4.7355749999999999</v>
      </c>
      <c r="Q11353" s="1">
        <v>4.8623880000000002</v>
      </c>
      <c r="R11353" s="1">
        <v>5.4364330000000001</v>
      </c>
      <c r="S11353" s="1">
        <v>5.2509569999999997</v>
      </c>
      <c r="T11353" s="1" t="s">
        <v>76</v>
      </c>
      <c r="U11353" s="1">
        <v>7.2985040000000003</v>
      </c>
      <c r="V11353" s="1" t="s">
        <v>76</v>
      </c>
    </row>
    <row r="11354" spans="1:22" x14ac:dyDescent="0.25">
      <c r="A11354" t="s">
        <v>32314</v>
      </c>
      <c r="B11354" t="s">
        <v>32315</v>
      </c>
      <c r="C11354" t="s">
        <v>32316</v>
      </c>
      <c r="D11354" t="s">
        <v>32317</v>
      </c>
      <c r="E11354" s="1">
        <v>9</v>
      </c>
      <c r="F11354" s="1">
        <v>9</v>
      </c>
      <c r="G11354" s="1">
        <v>9</v>
      </c>
      <c r="H11354" s="1">
        <v>33.9</v>
      </c>
      <c r="I11354" s="1">
        <v>31.126999999999999</v>
      </c>
      <c r="J11354" s="3">
        <v>1.1213999999999999E-246</v>
      </c>
      <c r="K11354" s="1">
        <v>6.3935930000000001</v>
      </c>
      <c r="L11354" s="1">
        <v>6.8633170000000003</v>
      </c>
      <c r="M11354" s="1">
        <v>6.8540080000000003</v>
      </c>
      <c r="N11354" s="1">
        <v>6.2498829999999996</v>
      </c>
      <c r="O11354" s="1">
        <v>7.0610749999999998</v>
      </c>
      <c r="P11354" s="1">
        <v>6.4026569999999996</v>
      </c>
      <c r="Q11354" s="1">
        <v>5.9631449999999999</v>
      </c>
      <c r="R11354" s="1">
        <v>6.3065540000000002</v>
      </c>
      <c r="S11354" s="1">
        <v>6.0776219999999999</v>
      </c>
      <c r="T11354" s="1">
        <v>7.582427</v>
      </c>
      <c r="U11354" s="1">
        <v>7.2983729999999998</v>
      </c>
      <c r="V11354" s="1">
        <v>7.4159579999999998</v>
      </c>
    </row>
    <row r="11355" spans="1:22" x14ac:dyDescent="0.25">
      <c r="A11355" t="s">
        <v>12247</v>
      </c>
      <c r="B11355" t="s">
        <v>12248</v>
      </c>
      <c r="C11355" t="s">
        <v>12249</v>
      </c>
      <c r="D11355" t="s">
        <v>12250</v>
      </c>
      <c r="E11355" s="1">
        <v>7</v>
      </c>
      <c r="F11355" s="1">
        <v>7</v>
      </c>
      <c r="G11355" s="1">
        <v>7</v>
      </c>
      <c r="H11355" s="1">
        <v>57.3</v>
      </c>
      <c r="I11355" s="1">
        <v>9.9062000000000001</v>
      </c>
      <c r="J11355" s="3">
        <v>4.1264000000000001E-63</v>
      </c>
      <c r="K11355" s="1">
        <v>6.5602169999999997</v>
      </c>
      <c r="L11355" s="1" t="s">
        <v>76</v>
      </c>
      <c r="M11355" s="1">
        <v>6.9154790000000004</v>
      </c>
      <c r="N11355" s="1">
        <v>6.492928</v>
      </c>
      <c r="O11355" s="1">
        <v>6.9458279999999997</v>
      </c>
      <c r="P11355" s="1">
        <v>6.8516859999999999</v>
      </c>
      <c r="Q11355" s="1">
        <v>7.0969449999999998</v>
      </c>
      <c r="R11355" s="1">
        <v>7.2658079999999998</v>
      </c>
      <c r="S11355" s="1">
        <v>6.9050240000000001</v>
      </c>
      <c r="T11355" s="1">
        <v>7.3173320000000004</v>
      </c>
      <c r="U11355" s="1">
        <v>7.2978480000000001</v>
      </c>
      <c r="V11355" s="1">
        <v>7.3081370000000003</v>
      </c>
    </row>
    <row r="11356" spans="1:22" x14ac:dyDescent="0.25">
      <c r="A11356" t="s">
        <v>23300</v>
      </c>
      <c r="B11356" t="s">
        <v>23301</v>
      </c>
      <c r="C11356" t="s">
        <v>23302</v>
      </c>
      <c r="D11356" t="s">
        <v>23303</v>
      </c>
      <c r="E11356" s="1">
        <v>9</v>
      </c>
      <c r="F11356" s="1">
        <v>9</v>
      </c>
      <c r="G11356" s="1">
        <v>4</v>
      </c>
      <c r="H11356" s="1">
        <v>18.399999999999999</v>
      </c>
      <c r="I11356" s="1">
        <v>52.201999999999998</v>
      </c>
      <c r="J11356" s="3">
        <v>3.2637999999999999E-42</v>
      </c>
      <c r="K11356" s="1">
        <v>4.8141939999999996</v>
      </c>
      <c r="L11356" s="1">
        <v>5.3042749999999996</v>
      </c>
      <c r="M11356" s="1">
        <v>5.8676269999999997</v>
      </c>
      <c r="N11356" s="1">
        <v>5.7806699999999998</v>
      </c>
      <c r="O11356" s="1">
        <v>6.1503269999999999</v>
      </c>
      <c r="P11356" s="1">
        <v>5.9781890000000004</v>
      </c>
      <c r="Q11356" s="1">
        <v>5.0815630000000001</v>
      </c>
      <c r="R11356" s="1">
        <v>5.6013970000000004</v>
      </c>
      <c r="S11356" s="1">
        <v>5.919308</v>
      </c>
      <c r="T11356" s="1">
        <v>7.4311550000000004</v>
      </c>
      <c r="U11356" s="1">
        <v>7.2969280000000003</v>
      </c>
      <c r="V11356" s="1">
        <v>7.5460370000000001</v>
      </c>
    </row>
    <row r="11357" spans="1:22" x14ac:dyDescent="0.25">
      <c r="A11357" t="s">
        <v>31968</v>
      </c>
      <c r="B11357" t="s">
        <v>31969</v>
      </c>
      <c r="C11357" t="s">
        <v>31970</v>
      </c>
      <c r="D11357" t="s">
        <v>31971</v>
      </c>
      <c r="E11357" s="1">
        <v>4</v>
      </c>
      <c r="F11357" s="1">
        <v>4</v>
      </c>
      <c r="G11357" s="1">
        <v>4</v>
      </c>
      <c r="H11357" s="1">
        <v>7.7</v>
      </c>
      <c r="I11357" s="1">
        <v>67.888000000000005</v>
      </c>
      <c r="J11357" s="3">
        <v>3.1002E-22</v>
      </c>
      <c r="K11357" s="1">
        <v>4.754257</v>
      </c>
      <c r="L11357" s="1">
        <v>5.8147799999999998</v>
      </c>
      <c r="M11357" s="1" t="s">
        <v>76</v>
      </c>
      <c r="N11357" s="1">
        <v>5.2745730000000002</v>
      </c>
      <c r="O11357" s="1" t="s">
        <v>76</v>
      </c>
      <c r="P11357" s="1">
        <v>4.7603850000000003</v>
      </c>
      <c r="Q11357" s="1">
        <v>5.4825020000000002</v>
      </c>
      <c r="R11357" s="1">
        <v>5.8685210000000003</v>
      </c>
      <c r="S11357" s="1">
        <v>5.9891649999999998</v>
      </c>
      <c r="T11357" s="1" t="s">
        <v>76</v>
      </c>
      <c r="U11357" s="1">
        <v>7.2965119999999999</v>
      </c>
      <c r="V11357" s="1">
        <v>7.6419600000000001</v>
      </c>
    </row>
    <row r="11358" spans="1:22" x14ac:dyDescent="0.25">
      <c r="A11358" t="s">
        <v>32067</v>
      </c>
      <c r="B11358" t="s">
        <v>32068</v>
      </c>
      <c r="C11358" t="s">
        <v>32069</v>
      </c>
      <c r="D11358" t="s">
        <v>32070</v>
      </c>
      <c r="E11358" s="1">
        <v>10</v>
      </c>
      <c r="F11358" s="1">
        <v>10</v>
      </c>
      <c r="G11358" s="1">
        <v>10</v>
      </c>
      <c r="H11358" s="1">
        <v>16.2</v>
      </c>
      <c r="I11358" s="1">
        <v>96.108999999999995</v>
      </c>
      <c r="J11358" s="1">
        <v>0</v>
      </c>
      <c r="K11358" s="1">
        <v>4.6393370000000003</v>
      </c>
      <c r="L11358" s="1">
        <v>5.5224570000000002</v>
      </c>
      <c r="M11358" s="1">
        <v>4.9269189999999998</v>
      </c>
      <c r="N11358" s="1">
        <v>6.0769679999999999</v>
      </c>
      <c r="O11358" s="1">
        <v>6.4931650000000003</v>
      </c>
      <c r="P11358" s="1">
        <v>6.0740850000000002</v>
      </c>
      <c r="Q11358" s="1">
        <v>5.5276300000000003</v>
      </c>
      <c r="R11358" s="1">
        <v>6.2221440000000001</v>
      </c>
      <c r="S11358" s="1">
        <v>5.6755399999999998</v>
      </c>
      <c r="T11358" s="1">
        <v>7.1998369999999996</v>
      </c>
      <c r="U11358" s="1">
        <v>7.2952149999999998</v>
      </c>
      <c r="V11358" s="1">
        <v>7.2311379999999996</v>
      </c>
    </row>
    <row r="11359" spans="1:22" x14ac:dyDescent="0.25">
      <c r="A11359" t="s">
        <v>761</v>
      </c>
      <c r="B11359" t="s">
        <v>762</v>
      </c>
      <c r="C11359" t="s">
        <v>763</v>
      </c>
      <c r="D11359" t="s">
        <v>764</v>
      </c>
      <c r="E11359" s="1">
        <v>6</v>
      </c>
      <c r="F11359" s="1">
        <v>6</v>
      </c>
      <c r="G11359" s="1">
        <v>6</v>
      </c>
      <c r="H11359" s="1">
        <v>27</v>
      </c>
      <c r="I11359" s="1">
        <v>30.433</v>
      </c>
      <c r="J11359" s="3">
        <v>2.2182999999999999E-22</v>
      </c>
      <c r="K11359" s="1">
        <v>4.9818319999999998</v>
      </c>
      <c r="L11359" s="1" t="s">
        <v>76</v>
      </c>
      <c r="M11359" s="1">
        <v>3.7960750000000001</v>
      </c>
      <c r="N11359" s="1">
        <v>5.2675470000000004</v>
      </c>
      <c r="O11359" s="1" t="s">
        <v>76</v>
      </c>
      <c r="P11359" s="1">
        <v>5.6162859999999997</v>
      </c>
      <c r="Q11359" s="1">
        <v>5.382593</v>
      </c>
      <c r="R11359" s="1">
        <v>5.6956389999999999</v>
      </c>
      <c r="S11359" s="1">
        <v>5.4354300000000002</v>
      </c>
      <c r="T11359" s="1" t="s">
        <v>76</v>
      </c>
      <c r="U11359" s="1">
        <v>7.2951269999999999</v>
      </c>
      <c r="V11359" s="1">
        <v>7.0356300000000003</v>
      </c>
    </row>
    <row r="11360" spans="1:22" x14ac:dyDescent="0.25">
      <c r="A11360" t="s">
        <v>35439</v>
      </c>
      <c r="B11360" t="s">
        <v>35440</v>
      </c>
      <c r="C11360" t="s">
        <v>35441</v>
      </c>
      <c r="D11360" t="s">
        <v>35442</v>
      </c>
      <c r="E11360" s="1">
        <v>8</v>
      </c>
      <c r="F11360" s="1">
        <v>8</v>
      </c>
      <c r="G11360" s="1">
        <v>4</v>
      </c>
      <c r="H11360" s="1">
        <v>14.8</v>
      </c>
      <c r="I11360" s="1">
        <v>97.358000000000004</v>
      </c>
      <c r="J11360" s="3">
        <v>1.9502E-298</v>
      </c>
      <c r="K11360" s="1" t="s">
        <v>76</v>
      </c>
      <c r="L11360" s="1" t="s">
        <v>76</v>
      </c>
      <c r="M11360" s="1">
        <v>3.7565979999999999</v>
      </c>
      <c r="N11360" s="1" t="s">
        <v>76</v>
      </c>
      <c r="O11360" s="1" t="s">
        <v>76</v>
      </c>
      <c r="P11360" s="1" t="s">
        <v>76</v>
      </c>
      <c r="Q11360" s="1">
        <v>4.9987909999999998</v>
      </c>
      <c r="R11360" s="1">
        <v>5.1957060000000004</v>
      </c>
      <c r="S11360" s="1">
        <v>5.1787179999999999</v>
      </c>
      <c r="T11360" s="1">
        <v>7.162026</v>
      </c>
      <c r="U11360" s="1">
        <v>7.2949289999999998</v>
      </c>
      <c r="V11360" s="1">
        <v>7.1863910000000004</v>
      </c>
    </row>
    <row r="11361" spans="1:22" x14ac:dyDescent="0.25">
      <c r="A11361" t="s">
        <v>37769</v>
      </c>
      <c r="B11361" t="s">
        <v>37770</v>
      </c>
      <c r="C11361" t="s">
        <v>37771</v>
      </c>
      <c r="D11361" t="s">
        <v>37772</v>
      </c>
      <c r="E11361" s="1">
        <v>2</v>
      </c>
      <c r="F11361" s="1">
        <v>2</v>
      </c>
      <c r="G11361" s="1">
        <v>2</v>
      </c>
      <c r="H11361" s="1">
        <v>15</v>
      </c>
      <c r="I11361" s="1">
        <v>28.446000000000002</v>
      </c>
      <c r="J11361" s="3">
        <v>1.0789E-136</v>
      </c>
      <c r="K11361" s="1" t="s">
        <v>76</v>
      </c>
      <c r="L11361" s="1" t="s">
        <v>76</v>
      </c>
      <c r="M11361" s="1" t="s">
        <v>76</v>
      </c>
      <c r="N11361" s="1" t="s">
        <v>76</v>
      </c>
      <c r="O11361" s="1" t="s">
        <v>76</v>
      </c>
      <c r="P11361" s="1" t="s">
        <v>76</v>
      </c>
      <c r="Q11361" s="1" t="s">
        <v>76</v>
      </c>
      <c r="R11361" s="1">
        <v>6.0270229999999998</v>
      </c>
      <c r="S11361" s="1" t="s">
        <v>76</v>
      </c>
      <c r="T11361" s="1" t="s">
        <v>76</v>
      </c>
      <c r="U11361" s="1">
        <v>7.2941789999999997</v>
      </c>
      <c r="V11361" s="1" t="s">
        <v>76</v>
      </c>
    </row>
    <row r="11362" spans="1:22" x14ac:dyDescent="0.25">
      <c r="A11362" t="s">
        <v>25793</v>
      </c>
      <c r="B11362" t="s">
        <v>25794</v>
      </c>
      <c r="C11362" t="s">
        <v>25795</v>
      </c>
      <c r="D11362" t="s">
        <v>25796</v>
      </c>
      <c r="E11362" s="1">
        <v>11</v>
      </c>
      <c r="F11362" s="1">
        <v>11</v>
      </c>
      <c r="G11362" s="1">
        <v>11</v>
      </c>
      <c r="H11362" s="1">
        <v>29.4</v>
      </c>
      <c r="I11362" s="1">
        <v>68.831000000000003</v>
      </c>
      <c r="J11362" s="3">
        <v>3.9588000000000001E-127</v>
      </c>
      <c r="K11362" s="1">
        <v>4.9574009999999999</v>
      </c>
      <c r="L11362" s="1" t="s">
        <v>76</v>
      </c>
      <c r="M11362" s="1">
        <v>4.4083759999999996</v>
      </c>
      <c r="N11362" s="1" t="s">
        <v>76</v>
      </c>
      <c r="O11362" s="1">
        <v>4.537706</v>
      </c>
      <c r="P11362" s="1" t="s">
        <v>76</v>
      </c>
      <c r="Q11362" s="1">
        <v>5.2354529999999997</v>
      </c>
      <c r="R11362" s="1">
        <v>5.9719480000000003</v>
      </c>
      <c r="S11362" s="1">
        <v>5.4798200000000001</v>
      </c>
      <c r="T11362" s="1">
        <v>7.4192780000000003</v>
      </c>
      <c r="U11362" s="1">
        <v>7.2939590000000001</v>
      </c>
      <c r="V11362" s="1">
        <v>7.3265399999999996</v>
      </c>
    </row>
    <row r="11363" spans="1:22" x14ac:dyDescent="0.25">
      <c r="A11363" t="s">
        <v>8031</v>
      </c>
      <c r="B11363" t="s">
        <v>8032</v>
      </c>
      <c r="C11363" t="s">
        <v>8033</v>
      </c>
      <c r="D11363" t="s">
        <v>8034</v>
      </c>
      <c r="E11363" s="1">
        <v>14</v>
      </c>
      <c r="F11363" s="1">
        <v>14</v>
      </c>
      <c r="G11363" s="1">
        <v>14</v>
      </c>
      <c r="H11363" s="1">
        <v>15.8</v>
      </c>
      <c r="I11363" s="1">
        <v>165.27</v>
      </c>
      <c r="J11363" s="1">
        <v>0</v>
      </c>
      <c r="K11363" s="1" t="s">
        <v>76</v>
      </c>
      <c r="L11363" s="1" t="s">
        <v>76</v>
      </c>
      <c r="M11363" s="1" t="s">
        <v>76</v>
      </c>
      <c r="N11363" s="1">
        <v>4.8293359999999996</v>
      </c>
      <c r="O11363" s="1">
        <v>5.2815329999999996</v>
      </c>
      <c r="P11363" s="1">
        <v>5.1496810000000002</v>
      </c>
      <c r="Q11363" s="1" t="s">
        <v>76</v>
      </c>
      <c r="R11363" s="1">
        <v>5.2160339999999996</v>
      </c>
      <c r="S11363" s="1">
        <v>4.8640239999999997</v>
      </c>
      <c r="T11363" s="1" t="s">
        <v>76</v>
      </c>
      <c r="U11363" s="1">
        <v>7.2936500000000004</v>
      </c>
      <c r="V11363" s="1">
        <v>7.0917019999999997</v>
      </c>
    </row>
    <row r="11364" spans="1:22" x14ac:dyDescent="0.25">
      <c r="A11364" t="s">
        <v>1233</v>
      </c>
      <c r="B11364" t="s">
        <v>1234</v>
      </c>
      <c r="C11364" t="s">
        <v>1235</v>
      </c>
      <c r="D11364" t="s">
        <v>1236</v>
      </c>
      <c r="E11364" s="1">
        <v>7</v>
      </c>
      <c r="F11364" s="1">
        <v>7</v>
      </c>
      <c r="G11364" s="1">
        <v>7</v>
      </c>
      <c r="H11364" s="1">
        <v>23.4</v>
      </c>
      <c r="I11364" s="1">
        <v>47.521000000000001</v>
      </c>
      <c r="J11364" s="3">
        <v>2.5855999999999998E-72</v>
      </c>
      <c r="K11364" s="1" t="s">
        <v>76</v>
      </c>
      <c r="L11364" s="1">
        <v>4.9108000000000001</v>
      </c>
      <c r="M11364" s="1" t="s">
        <v>76</v>
      </c>
      <c r="N11364" s="1" t="s">
        <v>76</v>
      </c>
      <c r="O11364" s="1" t="s">
        <v>76</v>
      </c>
      <c r="P11364" s="1">
        <v>5.1699390000000003</v>
      </c>
      <c r="Q11364" s="1">
        <v>5.3456289999999997</v>
      </c>
      <c r="R11364" s="1">
        <v>5.9600379999999999</v>
      </c>
      <c r="S11364" s="1">
        <v>5.7806199999999999</v>
      </c>
      <c r="T11364" s="1">
        <v>7.2222739999999996</v>
      </c>
      <c r="U11364" s="1">
        <v>7.293164</v>
      </c>
      <c r="V11364" s="1">
        <v>7.4848119999999998</v>
      </c>
    </row>
    <row r="11365" spans="1:22" x14ac:dyDescent="0.25">
      <c r="A11365" t="s">
        <v>36468</v>
      </c>
      <c r="B11365" t="s">
        <v>36469</v>
      </c>
      <c r="C11365" t="s">
        <v>36470</v>
      </c>
      <c r="D11365" t="s">
        <v>36471</v>
      </c>
      <c r="E11365" s="1">
        <v>14</v>
      </c>
      <c r="F11365" s="1">
        <v>14</v>
      </c>
      <c r="G11365" s="1">
        <v>14</v>
      </c>
      <c r="H11365" s="1">
        <v>15.4</v>
      </c>
      <c r="I11365" s="1">
        <v>164.2</v>
      </c>
      <c r="J11365" s="3">
        <v>1.2645E-90</v>
      </c>
      <c r="K11365" s="1">
        <v>4.1517679999999997</v>
      </c>
      <c r="L11365" s="1" t="s">
        <v>76</v>
      </c>
      <c r="M11365" s="1">
        <v>4.0566760000000004</v>
      </c>
      <c r="N11365" s="1" t="s">
        <v>76</v>
      </c>
      <c r="O11365" s="1" t="s">
        <v>76</v>
      </c>
      <c r="P11365" s="1">
        <v>4.1427649999999998</v>
      </c>
      <c r="Q11365" s="1">
        <v>4.5810620000000002</v>
      </c>
      <c r="R11365" s="1">
        <v>5.0735720000000004</v>
      </c>
      <c r="S11365" s="1">
        <v>4.9808209999999997</v>
      </c>
      <c r="T11365" s="1">
        <v>7.3316499999999998</v>
      </c>
      <c r="U11365" s="1">
        <v>7.2930089999999996</v>
      </c>
      <c r="V11365" s="1">
        <v>7.6143910000000004</v>
      </c>
    </row>
    <row r="11366" spans="1:22" x14ac:dyDescent="0.25">
      <c r="A11366" t="s">
        <v>25042</v>
      </c>
      <c r="B11366" t="s">
        <v>25043</v>
      </c>
      <c r="C11366" t="s">
        <v>25044</v>
      </c>
      <c r="D11366" t="s">
        <v>25045</v>
      </c>
      <c r="E11366" s="1">
        <v>17</v>
      </c>
      <c r="F11366" s="1">
        <v>17</v>
      </c>
      <c r="G11366" s="1">
        <v>17</v>
      </c>
      <c r="H11366" s="1">
        <v>24.5</v>
      </c>
      <c r="I11366" s="1">
        <v>109.79</v>
      </c>
      <c r="J11366" s="3">
        <v>1.6802999999999999E-268</v>
      </c>
      <c r="K11366" s="1">
        <v>4.5777099999999997</v>
      </c>
      <c r="L11366" s="1">
        <v>5.419162</v>
      </c>
      <c r="M11366" s="1" t="s">
        <v>76</v>
      </c>
      <c r="N11366" s="1">
        <v>4.8411340000000003</v>
      </c>
      <c r="O11366" s="1">
        <v>5.592543</v>
      </c>
      <c r="P11366" s="1">
        <v>5.3237059999999996</v>
      </c>
      <c r="Q11366" s="1">
        <v>5.2227949999999996</v>
      </c>
      <c r="R11366" s="1">
        <v>5.9120140000000001</v>
      </c>
      <c r="S11366" s="1">
        <v>5.4282000000000004</v>
      </c>
      <c r="T11366" s="1">
        <v>7.6246840000000002</v>
      </c>
      <c r="U11366" s="1">
        <v>7.2929199999999996</v>
      </c>
      <c r="V11366" s="1">
        <v>7.434202</v>
      </c>
    </row>
    <row r="11367" spans="1:22" x14ac:dyDescent="0.25">
      <c r="A11367" t="s">
        <v>4792</v>
      </c>
      <c r="B11367" t="s">
        <v>4793</v>
      </c>
      <c r="C11367" t="s">
        <v>4794</v>
      </c>
      <c r="D11367" t="s">
        <v>4795</v>
      </c>
      <c r="E11367" s="1">
        <v>16</v>
      </c>
      <c r="F11367" s="1">
        <v>15</v>
      </c>
      <c r="G11367" s="1">
        <v>14</v>
      </c>
      <c r="H11367" s="1">
        <v>28</v>
      </c>
      <c r="I11367" s="1">
        <v>85.566999999999993</v>
      </c>
      <c r="J11367" s="3">
        <v>5.8958999999999997E-212</v>
      </c>
      <c r="K11367" s="1" t="s">
        <v>76</v>
      </c>
      <c r="L11367" s="1" t="s">
        <v>76</v>
      </c>
      <c r="M11367" s="1">
        <v>5.2877789999999996</v>
      </c>
      <c r="N11367" s="1" t="s">
        <v>76</v>
      </c>
      <c r="O11367" s="1" t="s">
        <v>76</v>
      </c>
      <c r="P11367" s="1">
        <v>5.1798679999999999</v>
      </c>
      <c r="Q11367" s="1" t="s">
        <v>76</v>
      </c>
      <c r="R11367" s="1">
        <v>5.5996870000000003</v>
      </c>
      <c r="S11367" s="1">
        <v>5.7491950000000003</v>
      </c>
      <c r="T11367" s="1" t="s">
        <v>76</v>
      </c>
      <c r="U11367" s="1">
        <v>7.2921009999999997</v>
      </c>
      <c r="V11367" s="1">
        <v>7.8443899999999998</v>
      </c>
    </row>
    <row r="11368" spans="1:22" x14ac:dyDescent="0.25">
      <c r="A11368" t="s">
        <v>40701</v>
      </c>
      <c r="B11368" t="s">
        <v>40702</v>
      </c>
      <c r="C11368" t="s">
        <v>40703</v>
      </c>
      <c r="D11368" t="s">
        <v>40704</v>
      </c>
      <c r="E11368" s="1">
        <v>8</v>
      </c>
      <c r="F11368" s="1">
        <v>8</v>
      </c>
      <c r="G11368" s="1">
        <v>6</v>
      </c>
      <c r="H11368" s="1">
        <v>29.6</v>
      </c>
      <c r="I11368" s="1">
        <v>34.49</v>
      </c>
      <c r="J11368" s="3">
        <v>8.5420000000000008E-140</v>
      </c>
      <c r="K11368" s="1">
        <v>5.1345919999999996</v>
      </c>
      <c r="L11368" s="1" t="s">
        <v>76</v>
      </c>
      <c r="M11368" s="1">
        <v>5.2222739999999996</v>
      </c>
      <c r="N11368" s="1">
        <v>4.9846890000000004</v>
      </c>
      <c r="O11368" s="1">
        <v>5.3570960000000003</v>
      </c>
      <c r="P11368" s="1">
        <v>5.6284090000000004</v>
      </c>
      <c r="Q11368" s="1">
        <v>5.5878230000000002</v>
      </c>
      <c r="R11368" s="1">
        <v>5.941948</v>
      </c>
      <c r="S11368" s="1">
        <v>5.3568290000000003</v>
      </c>
      <c r="T11368" s="1">
        <v>7.3560449999999999</v>
      </c>
      <c r="U11368" s="1">
        <v>7.2909689999999996</v>
      </c>
      <c r="V11368" s="1">
        <v>7.2627360000000003</v>
      </c>
    </row>
    <row r="11369" spans="1:22" x14ac:dyDescent="0.25">
      <c r="A11369" t="s">
        <v>39550</v>
      </c>
      <c r="B11369" t="s">
        <v>39551</v>
      </c>
      <c r="C11369" t="s">
        <v>39552</v>
      </c>
      <c r="D11369" t="s">
        <v>39553</v>
      </c>
      <c r="E11369" s="1">
        <v>18</v>
      </c>
      <c r="F11369" s="1">
        <v>17</v>
      </c>
      <c r="G11369" s="1">
        <v>17</v>
      </c>
      <c r="H11369" s="1">
        <v>26.6</v>
      </c>
      <c r="I11369" s="1">
        <v>119.89</v>
      </c>
      <c r="J11369" s="1">
        <v>0</v>
      </c>
      <c r="K11369" s="1">
        <v>3.6345580000000002</v>
      </c>
      <c r="L11369" s="1">
        <v>3.8178160000000001</v>
      </c>
      <c r="M11369" s="1">
        <v>4.3610480000000003</v>
      </c>
      <c r="N11369" s="1">
        <v>4.1320680000000003</v>
      </c>
      <c r="O11369" s="1" t="s">
        <v>76</v>
      </c>
      <c r="P11369" s="1">
        <v>4.9534989999999999</v>
      </c>
      <c r="Q11369" s="1">
        <v>5.4499560000000002</v>
      </c>
      <c r="R11369" s="1">
        <v>5.7077999999999998</v>
      </c>
      <c r="S11369" s="1">
        <v>5.7984499999999999</v>
      </c>
      <c r="T11369" s="1">
        <v>7.6972560000000003</v>
      </c>
      <c r="U11369" s="1">
        <v>7.2899459999999996</v>
      </c>
      <c r="V11369" s="1">
        <v>8.0303970000000007</v>
      </c>
    </row>
    <row r="11370" spans="1:22" x14ac:dyDescent="0.25">
      <c r="A11370" t="s">
        <v>27995</v>
      </c>
      <c r="B11370" t="s">
        <v>27996</v>
      </c>
      <c r="C11370" t="s">
        <v>27997</v>
      </c>
      <c r="D11370" t="s">
        <v>27998</v>
      </c>
      <c r="E11370" s="1">
        <v>4</v>
      </c>
      <c r="F11370" s="1">
        <v>4</v>
      </c>
      <c r="G11370" s="1">
        <v>2</v>
      </c>
      <c r="H11370" s="1">
        <v>12</v>
      </c>
      <c r="I11370" s="1">
        <v>46.892000000000003</v>
      </c>
      <c r="J11370" s="3">
        <v>1.5281999999999999E-43</v>
      </c>
      <c r="K11370" s="1" t="s">
        <v>76</v>
      </c>
      <c r="L11370" s="1" t="s">
        <v>76</v>
      </c>
      <c r="M11370" s="1" t="s">
        <v>76</v>
      </c>
      <c r="N11370" s="1" t="s">
        <v>76</v>
      </c>
      <c r="O11370" s="1" t="s">
        <v>76</v>
      </c>
      <c r="P11370" s="1" t="s">
        <v>76</v>
      </c>
      <c r="Q11370" s="1">
        <v>5.5422029999999998</v>
      </c>
      <c r="R11370" s="1">
        <v>5.8449309999999999</v>
      </c>
      <c r="S11370" s="1">
        <v>5.8940890000000001</v>
      </c>
      <c r="T11370" s="1" t="s">
        <v>76</v>
      </c>
      <c r="U11370" s="1">
        <v>7.2894110000000003</v>
      </c>
      <c r="V11370" s="1" t="s">
        <v>76</v>
      </c>
    </row>
    <row r="11371" spans="1:22" x14ac:dyDescent="0.25">
      <c r="A11371" t="s">
        <v>19546</v>
      </c>
      <c r="B11371" t="s">
        <v>19547</v>
      </c>
      <c r="C11371" t="s">
        <v>19548</v>
      </c>
      <c r="D11371" t="s">
        <v>19549</v>
      </c>
      <c r="E11371" s="1">
        <v>13</v>
      </c>
      <c r="F11371" s="1">
        <v>13</v>
      </c>
      <c r="G11371" s="1">
        <v>12</v>
      </c>
      <c r="H11371" s="1">
        <v>9.9</v>
      </c>
      <c r="I11371" s="1">
        <v>159.43</v>
      </c>
      <c r="J11371" s="3">
        <v>3.1933E-23</v>
      </c>
      <c r="K11371" s="1" t="s">
        <v>76</v>
      </c>
      <c r="L11371" s="1" t="s">
        <v>76</v>
      </c>
      <c r="M11371" s="1" t="s">
        <v>76</v>
      </c>
      <c r="N11371" s="1" t="s">
        <v>76</v>
      </c>
      <c r="O11371" s="1" t="s">
        <v>76</v>
      </c>
      <c r="P11371" s="1">
        <v>4.9235340000000001</v>
      </c>
      <c r="Q11371" s="1">
        <v>5.0056520000000004</v>
      </c>
      <c r="R11371" s="1">
        <v>4.621861</v>
      </c>
      <c r="S11371" s="1">
        <v>4.6888290000000001</v>
      </c>
      <c r="T11371" s="1">
        <v>7.202979</v>
      </c>
      <c r="U11371" s="1">
        <v>7.2890090000000001</v>
      </c>
      <c r="V11371" s="1">
        <v>7.1853720000000001</v>
      </c>
    </row>
    <row r="11372" spans="1:22" x14ac:dyDescent="0.25">
      <c r="A11372" t="s">
        <v>4531</v>
      </c>
      <c r="B11372" t="s">
        <v>4532</v>
      </c>
      <c r="C11372" t="s">
        <v>4533</v>
      </c>
      <c r="D11372" t="s">
        <v>4534</v>
      </c>
      <c r="E11372" s="1">
        <v>12</v>
      </c>
      <c r="F11372" s="1">
        <v>12</v>
      </c>
      <c r="G11372" s="1">
        <v>12</v>
      </c>
      <c r="H11372" s="1">
        <v>36.700000000000003</v>
      </c>
      <c r="I11372" s="1">
        <v>52.881</v>
      </c>
      <c r="J11372" s="3">
        <v>9.1393999999999999E-207</v>
      </c>
      <c r="K11372" s="1">
        <v>4.3232730000000004</v>
      </c>
      <c r="L11372" s="1">
        <v>5.0771499999999996</v>
      </c>
      <c r="M11372" s="1">
        <v>4.9470359999999998</v>
      </c>
      <c r="N11372" s="1" t="s">
        <v>76</v>
      </c>
      <c r="O11372" s="1" t="s">
        <v>76</v>
      </c>
      <c r="P11372" s="1" t="s">
        <v>76</v>
      </c>
      <c r="Q11372" s="1">
        <v>5.3032180000000002</v>
      </c>
      <c r="R11372" s="1">
        <v>5.6842170000000003</v>
      </c>
      <c r="S11372" s="1">
        <v>5.941452</v>
      </c>
      <c r="T11372" s="1" t="s">
        <v>76</v>
      </c>
      <c r="U11372" s="1">
        <v>7.288964</v>
      </c>
      <c r="V11372" s="1">
        <v>7.5431739999999996</v>
      </c>
    </row>
    <row r="11373" spans="1:22" x14ac:dyDescent="0.25">
      <c r="A11373" t="s">
        <v>40781</v>
      </c>
      <c r="B11373" t="s">
        <v>40782</v>
      </c>
      <c r="C11373" t="s">
        <v>40783</v>
      </c>
      <c r="D11373" t="s">
        <v>40784</v>
      </c>
      <c r="E11373" s="1">
        <v>20</v>
      </c>
      <c r="F11373" s="1">
        <v>19</v>
      </c>
      <c r="G11373" s="1">
        <v>19</v>
      </c>
      <c r="H11373" s="1">
        <v>9.9</v>
      </c>
      <c r="I11373" s="1">
        <v>288.33999999999997</v>
      </c>
      <c r="J11373" s="3">
        <v>7.9837000000000004E-107</v>
      </c>
      <c r="K11373" s="1">
        <v>5.7557070000000001</v>
      </c>
      <c r="L11373" s="1">
        <v>3.7287680000000001</v>
      </c>
      <c r="M11373" s="1">
        <v>4.1795809999999998</v>
      </c>
      <c r="N11373" s="1" t="s">
        <v>76</v>
      </c>
      <c r="O11373" s="1">
        <v>3.478494</v>
      </c>
      <c r="P11373" s="1">
        <v>5.2544029999999999</v>
      </c>
      <c r="Q11373" s="1">
        <v>4.1117660000000003</v>
      </c>
      <c r="R11373" s="1">
        <v>5.239249</v>
      </c>
      <c r="S11373" s="1">
        <v>5.5980020000000001</v>
      </c>
      <c r="T11373" s="1" t="s">
        <v>76</v>
      </c>
      <c r="U11373" s="1">
        <v>7.2885850000000003</v>
      </c>
      <c r="V11373" s="1" t="s">
        <v>76</v>
      </c>
    </row>
    <row r="11374" spans="1:22" x14ac:dyDescent="0.25">
      <c r="A11374" t="s">
        <v>41404</v>
      </c>
      <c r="B11374" t="s">
        <v>41405</v>
      </c>
      <c r="C11374" t="s">
        <v>41406</v>
      </c>
      <c r="D11374" t="s">
        <v>41407</v>
      </c>
      <c r="E11374" s="1">
        <v>7</v>
      </c>
      <c r="F11374" s="1">
        <v>7</v>
      </c>
      <c r="G11374" s="1">
        <v>6</v>
      </c>
      <c r="H11374" s="1">
        <v>14.3</v>
      </c>
      <c r="I11374" s="1">
        <v>83.637</v>
      </c>
      <c r="J11374" s="3">
        <v>3.4427000000000002E-57</v>
      </c>
      <c r="K11374" s="1" t="s">
        <v>76</v>
      </c>
      <c r="L11374" s="1">
        <v>4.2721200000000001</v>
      </c>
      <c r="M11374" s="1">
        <v>3.4901970000000002</v>
      </c>
      <c r="N11374" s="1" t="s">
        <v>76</v>
      </c>
      <c r="O11374" s="1" t="s">
        <v>76</v>
      </c>
      <c r="P11374" s="1">
        <v>4.1722530000000004</v>
      </c>
      <c r="Q11374" s="1">
        <v>5.2730940000000004</v>
      </c>
      <c r="R11374" s="1">
        <v>5.7635779999999999</v>
      </c>
      <c r="S11374" s="1">
        <v>5.3874789999999999</v>
      </c>
      <c r="T11374" s="1">
        <v>7.5081389999999999</v>
      </c>
      <c r="U11374" s="1">
        <v>7.2885169999999997</v>
      </c>
      <c r="V11374" s="1">
        <v>7.6470399999999996</v>
      </c>
    </row>
    <row r="11375" spans="1:22" x14ac:dyDescent="0.25">
      <c r="A11375" t="s">
        <v>32014</v>
      </c>
      <c r="B11375" t="s">
        <v>32015</v>
      </c>
      <c r="C11375" t="s">
        <v>32016</v>
      </c>
      <c r="D11375" t="s">
        <v>32017</v>
      </c>
      <c r="E11375" s="1">
        <v>9</v>
      </c>
      <c r="F11375" s="1">
        <v>9</v>
      </c>
      <c r="G11375" s="1">
        <v>6</v>
      </c>
      <c r="H11375" s="1">
        <v>39.5</v>
      </c>
      <c r="I11375" s="1">
        <v>38.167000000000002</v>
      </c>
      <c r="J11375" s="3">
        <v>1.8955000000000001E-111</v>
      </c>
      <c r="K11375" s="1">
        <v>5.8246070000000003</v>
      </c>
      <c r="L11375" s="1">
        <v>5.5512790000000001</v>
      </c>
      <c r="M11375" s="1">
        <v>4.2311889999999996</v>
      </c>
      <c r="N11375" s="1">
        <v>5.8301720000000001</v>
      </c>
      <c r="O11375" s="1">
        <v>5.9903389999999996</v>
      </c>
      <c r="P11375" s="1">
        <v>5.9927739999999998</v>
      </c>
      <c r="Q11375" s="1">
        <v>6.0799409999999998</v>
      </c>
      <c r="R11375" s="1">
        <v>6.3738679999999999</v>
      </c>
      <c r="S11375" s="1">
        <v>6.4701459999999997</v>
      </c>
      <c r="T11375" s="1">
        <v>7.3203950000000004</v>
      </c>
      <c r="U11375" s="1">
        <v>7.2872640000000004</v>
      </c>
      <c r="V11375" s="1">
        <v>7.4859489999999997</v>
      </c>
    </row>
    <row r="11376" spans="1:22" x14ac:dyDescent="0.25">
      <c r="A11376" t="s">
        <v>4487</v>
      </c>
      <c r="B11376" t="s">
        <v>4488</v>
      </c>
      <c r="C11376" t="s">
        <v>4489</v>
      </c>
      <c r="D11376" t="s">
        <v>4490</v>
      </c>
      <c r="E11376" s="1">
        <v>8</v>
      </c>
      <c r="F11376" s="1">
        <v>8</v>
      </c>
      <c r="G11376" s="1">
        <v>8</v>
      </c>
      <c r="H11376" s="1">
        <v>33.5</v>
      </c>
      <c r="I11376" s="1">
        <v>26.905999999999999</v>
      </c>
      <c r="J11376" s="3">
        <v>7.4789000000000001E-115</v>
      </c>
      <c r="K11376" s="1">
        <v>5.8658910000000004</v>
      </c>
      <c r="L11376" s="1">
        <v>6.1816149999999999</v>
      </c>
      <c r="M11376" s="1">
        <v>6.1455380000000002</v>
      </c>
      <c r="N11376" s="1">
        <v>6.2088710000000003</v>
      </c>
      <c r="O11376" s="1">
        <v>6.3143099999999999</v>
      </c>
      <c r="P11376" s="1">
        <v>6.564832</v>
      </c>
      <c r="Q11376" s="1">
        <v>5.8921219999999996</v>
      </c>
      <c r="R11376" s="1">
        <v>6.3160119999999997</v>
      </c>
      <c r="S11376" s="1">
        <v>6.4087490000000003</v>
      </c>
      <c r="T11376" s="1">
        <v>7.2680389999999999</v>
      </c>
      <c r="U11376" s="1">
        <v>7.287242</v>
      </c>
      <c r="V11376" s="1">
        <v>8.0606220000000004</v>
      </c>
    </row>
    <row r="11377" spans="1:22" x14ac:dyDescent="0.25">
      <c r="A11377" t="s">
        <v>16877</v>
      </c>
      <c r="B11377" t="s">
        <v>16878</v>
      </c>
      <c r="C11377" t="s">
        <v>16879</v>
      </c>
      <c r="D11377" t="s">
        <v>16880</v>
      </c>
      <c r="E11377" s="1">
        <v>16</v>
      </c>
      <c r="F11377" s="1">
        <v>16</v>
      </c>
      <c r="G11377" s="1">
        <v>16</v>
      </c>
      <c r="H11377" s="1">
        <v>32.9</v>
      </c>
      <c r="I11377" s="1">
        <v>70.119</v>
      </c>
      <c r="J11377" s="1">
        <v>0</v>
      </c>
      <c r="K11377" s="1">
        <v>4.4480259999999996</v>
      </c>
      <c r="L11377" s="1" t="s">
        <v>76</v>
      </c>
      <c r="M11377" s="1">
        <v>5.6101489999999998</v>
      </c>
      <c r="N11377" s="1" t="s">
        <v>76</v>
      </c>
      <c r="O11377" s="1" t="s">
        <v>76</v>
      </c>
      <c r="P11377" s="1">
        <v>5.2646290000000002</v>
      </c>
      <c r="Q11377" s="1">
        <v>5.6684979999999996</v>
      </c>
      <c r="R11377" s="1">
        <v>5.984451</v>
      </c>
      <c r="S11377" s="1">
        <v>5.8218870000000003</v>
      </c>
      <c r="T11377" s="1">
        <v>7.4174879999999996</v>
      </c>
      <c r="U11377" s="1">
        <v>7.2871740000000003</v>
      </c>
      <c r="V11377" s="1">
        <v>7.3941359999999996</v>
      </c>
    </row>
    <row r="11378" spans="1:22" x14ac:dyDescent="0.25">
      <c r="A11378" t="s">
        <v>18286</v>
      </c>
      <c r="B11378" t="s">
        <v>18287</v>
      </c>
      <c r="C11378" t="s">
        <v>18288</v>
      </c>
      <c r="D11378" t="s">
        <v>18289</v>
      </c>
      <c r="E11378" s="1">
        <v>3</v>
      </c>
      <c r="F11378" s="1">
        <v>3</v>
      </c>
      <c r="G11378" s="1">
        <v>3</v>
      </c>
      <c r="H11378" s="1">
        <v>23.1</v>
      </c>
      <c r="I11378" s="1">
        <v>14.188000000000001</v>
      </c>
      <c r="J11378" s="3">
        <v>5.8123000000000004E-53</v>
      </c>
      <c r="K11378" s="1" t="s">
        <v>76</v>
      </c>
      <c r="L11378" s="1">
        <v>4.5461229999999997</v>
      </c>
      <c r="M11378" s="1">
        <v>5.4384160000000001</v>
      </c>
      <c r="N11378" s="1" t="s">
        <v>76</v>
      </c>
      <c r="O11378" s="1" t="s">
        <v>76</v>
      </c>
      <c r="P11378" s="1" t="s">
        <v>76</v>
      </c>
      <c r="Q11378" s="1">
        <v>5.679691</v>
      </c>
      <c r="R11378" s="1">
        <v>6.208253</v>
      </c>
      <c r="S11378" s="1">
        <v>5.8074810000000001</v>
      </c>
      <c r="T11378" s="1">
        <v>7.5509250000000003</v>
      </c>
      <c r="U11378" s="1">
        <v>7.2867040000000003</v>
      </c>
      <c r="V11378" s="1">
        <v>7.1970320000000001</v>
      </c>
    </row>
    <row r="11379" spans="1:22" x14ac:dyDescent="0.25">
      <c r="A11379" t="s">
        <v>38502</v>
      </c>
      <c r="B11379" t="s">
        <v>38503</v>
      </c>
      <c r="C11379" t="s">
        <v>38504</v>
      </c>
      <c r="D11379" t="s">
        <v>38505</v>
      </c>
      <c r="E11379" s="1">
        <v>3</v>
      </c>
      <c r="F11379" s="1">
        <v>2</v>
      </c>
      <c r="G11379" s="1">
        <v>2</v>
      </c>
      <c r="H11379" s="1">
        <v>18.5</v>
      </c>
      <c r="I11379" s="1">
        <v>29.248000000000001</v>
      </c>
      <c r="J11379" s="3">
        <v>1.2629000000000001E-13</v>
      </c>
      <c r="K11379" s="1" t="s">
        <v>76</v>
      </c>
      <c r="L11379" s="1" t="s">
        <v>76</v>
      </c>
      <c r="M11379" s="1" t="s">
        <v>76</v>
      </c>
      <c r="N11379" s="1" t="s">
        <v>76</v>
      </c>
      <c r="O11379" s="1" t="s">
        <v>76</v>
      </c>
      <c r="P11379" s="1" t="s">
        <v>76</v>
      </c>
      <c r="Q11379" s="1" t="s">
        <v>76</v>
      </c>
      <c r="R11379" s="1">
        <v>5.9786279999999996</v>
      </c>
      <c r="S11379" s="1">
        <v>4.8881509999999997</v>
      </c>
      <c r="T11379" s="1" t="s">
        <v>76</v>
      </c>
      <c r="U11379" s="1">
        <v>7.2864570000000004</v>
      </c>
      <c r="V11379" s="1" t="s">
        <v>76</v>
      </c>
    </row>
    <row r="11380" spans="1:22" x14ac:dyDescent="0.25">
      <c r="A11380" t="s">
        <v>32756</v>
      </c>
      <c r="B11380" t="s">
        <v>32757</v>
      </c>
      <c r="C11380" t="s">
        <v>32758</v>
      </c>
      <c r="D11380" t="s">
        <v>32759</v>
      </c>
      <c r="E11380" s="1">
        <v>20</v>
      </c>
      <c r="F11380" s="1">
        <v>20</v>
      </c>
      <c r="G11380" s="1">
        <v>20</v>
      </c>
      <c r="H11380" s="1">
        <v>27.9</v>
      </c>
      <c r="I11380" s="1">
        <v>115.08</v>
      </c>
      <c r="J11380" s="1">
        <v>0</v>
      </c>
      <c r="K11380" s="1">
        <v>4.1246020000000003</v>
      </c>
      <c r="L11380" s="1">
        <v>3.7375419999999999</v>
      </c>
      <c r="M11380" s="1">
        <v>5.0851480000000002</v>
      </c>
      <c r="N11380" s="1">
        <v>5.301768</v>
      </c>
      <c r="O11380" s="1">
        <v>4.7908970000000002</v>
      </c>
      <c r="P11380" s="1">
        <v>5.0861109999999998</v>
      </c>
      <c r="Q11380" s="1">
        <v>5.6904529999999998</v>
      </c>
      <c r="R11380" s="1">
        <v>5.9904060000000001</v>
      </c>
      <c r="S11380" s="1">
        <v>5.5313509999999999</v>
      </c>
      <c r="T11380" s="1">
        <v>7.4724050000000002</v>
      </c>
      <c r="U11380" s="1">
        <v>7.2860750000000003</v>
      </c>
      <c r="V11380" s="1">
        <v>7.4171399999999998</v>
      </c>
    </row>
    <row r="11381" spans="1:22" x14ac:dyDescent="0.25">
      <c r="A11381" t="s">
        <v>26692</v>
      </c>
      <c r="B11381" t="s">
        <v>26693</v>
      </c>
      <c r="C11381" t="s">
        <v>26694</v>
      </c>
      <c r="D11381" t="s">
        <v>26695</v>
      </c>
      <c r="E11381" s="1">
        <v>25</v>
      </c>
      <c r="F11381" s="1">
        <v>25</v>
      </c>
      <c r="G11381" s="1">
        <v>25</v>
      </c>
      <c r="H11381" s="1">
        <v>51.3</v>
      </c>
      <c r="I11381" s="1">
        <v>73.125</v>
      </c>
      <c r="J11381" s="1">
        <v>0</v>
      </c>
      <c r="K11381" s="1">
        <v>5.9208740000000004</v>
      </c>
      <c r="L11381" s="1">
        <v>6.2806920000000002</v>
      </c>
      <c r="M11381" s="1">
        <v>5.7013949999999998</v>
      </c>
      <c r="N11381" s="1">
        <v>6.2272179999999997</v>
      </c>
      <c r="O11381" s="1">
        <v>6.7684829999999998</v>
      </c>
      <c r="P11381" s="1">
        <v>6.6453139999999999</v>
      </c>
      <c r="Q11381" s="1">
        <v>5.3324179999999997</v>
      </c>
      <c r="R11381" s="1">
        <v>5.6065209999999999</v>
      </c>
      <c r="S11381" s="1">
        <v>5.5415169999999998</v>
      </c>
      <c r="T11381" s="1">
        <v>7.6544270000000001</v>
      </c>
      <c r="U11381" s="1">
        <v>7.2849950000000003</v>
      </c>
      <c r="V11381" s="1">
        <v>7.5749680000000001</v>
      </c>
    </row>
    <row r="11382" spans="1:22" x14ac:dyDescent="0.25">
      <c r="A11382" t="s">
        <v>8127</v>
      </c>
      <c r="B11382" t="s">
        <v>8128</v>
      </c>
      <c r="C11382" t="s">
        <v>8129</v>
      </c>
      <c r="D11382" t="s">
        <v>8130</v>
      </c>
      <c r="E11382" s="1">
        <v>13</v>
      </c>
      <c r="F11382" s="1">
        <v>13</v>
      </c>
      <c r="G11382" s="1">
        <v>13</v>
      </c>
      <c r="H11382" s="1">
        <v>29</v>
      </c>
      <c r="I11382" s="1">
        <v>60.207000000000001</v>
      </c>
      <c r="J11382" s="1">
        <v>0</v>
      </c>
      <c r="K11382" s="1">
        <v>5.2081999999999997</v>
      </c>
      <c r="L11382" s="1">
        <v>5.5706249999999997</v>
      </c>
      <c r="M11382" s="1">
        <v>4.777361</v>
      </c>
      <c r="N11382" s="1">
        <v>5.934761</v>
      </c>
      <c r="O11382" s="1">
        <v>6.2997249999999996</v>
      </c>
      <c r="P11382" s="1">
        <v>6.2377200000000004</v>
      </c>
      <c r="Q11382" s="1">
        <v>5.2845209999999998</v>
      </c>
      <c r="R11382" s="1">
        <v>5.6672380000000002</v>
      </c>
      <c r="S11382" s="1">
        <v>5.8474680000000001</v>
      </c>
      <c r="T11382" s="1">
        <v>7.3796679999999997</v>
      </c>
      <c r="U11382" s="1">
        <v>7.2820320000000001</v>
      </c>
      <c r="V11382" s="1">
        <v>7.5761799999999999</v>
      </c>
    </row>
    <row r="11383" spans="1:22" x14ac:dyDescent="0.25">
      <c r="A11383" t="s">
        <v>16349</v>
      </c>
      <c r="B11383" t="s">
        <v>16350</v>
      </c>
      <c r="C11383" t="s">
        <v>16351</v>
      </c>
      <c r="D11383" t="s">
        <v>16352</v>
      </c>
      <c r="E11383" s="1">
        <v>25</v>
      </c>
      <c r="F11383" s="1">
        <v>19</v>
      </c>
      <c r="G11383" s="1">
        <v>6</v>
      </c>
      <c r="H11383" s="1">
        <v>24.1</v>
      </c>
      <c r="I11383" s="1">
        <v>124.22</v>
      </c>
      <c r="J11383" s="3">
        <v>2.6541999999999999E-106</v>
      </c>
      <c r="K11383" s="1">
        <v>4.8413839999999997</v>
      </c>
      <c r="L11383" s="1">
        <v>5.4594829999999996</v>
      </c>
      <c r="M11383" s="1">
        <v>5.2499799999999999</v>
      </c>
      <c r="N11383" s="1">
        <v>5.9262699999999997</v>
      </c>
      <c r="O11383" s="1">
        <v>6.2778840000000002</v>
      </c>
      <c r="P11383" s="1">
        <v>6.0443829999999998</v>
      </c>
      <c r="Q11383" s="1">
        <v>5.5287750000000004</v>
      </c>
      <c r="R11383" s="1">
        <v>5.1856559999999998</v>
      </c>
      <c r="S11383" s="1">
        <v>5.8439240000000003</v>
      </c>
      <c r="T11383" s="1">
        <v>7.4427620000000001</v>
      </c>
      <c r="U11383" s="1">
        <v>7.2807380000000004</v>
      </c>
      <c r="V11383" s="1">
        <v>7.802206</v>
      </c>
    </row>
    <row r="11384" spans="1:22" x14ac:dyDescent="0.25">
      <c r="A11384" t="s">
        <v>39584</v>
      </c>
      <c r="B11384" t="s">
        <v>39585</v>
      </c>
      <c r="C11384" t="s">
        <v>39586</v>
      </c>
      <c r="D11384" t="s">
        <v>39587</v>
      </c>
      <c r="E11384" s="1">
        <v>9</v>
      </c>
      <c r="F11384" s="1">
        <v>9</v>
      </c>
      <c r="G11384" s="1">
        <v>9</v>
      </c>
      <c r="H11384" s="1">
        <v>55.7</v>
      </c>
      <c r="I11384" s="1">
        <v>28.783000000000001</v>
      </c>
      <c r="J11384" s="3">
        <v>5.3600999999999999E-227</v>
      </c>
      <c r="K11384" s="1">
        <v>4.8849879999999999</v>
      </c>
      <c r="L11384" s="1">
        <v>5.418831</v>
      </c>
      <c r="M11384" s="1">
        <v>5.0988860000000003</v>
      </c>
      <c r="N11384" s="1">
        <v>6.4134510000000002</v>
      </c>
      <c r="O11384" s="1">
        <v>6.8228220000000004</v>
      </c>
      <c r="P11384" s="1">
        <v>6.3894140000000004</v>
      </c>
      <c r="Q11384" s="1" t="s">
        <v>76</v>
      </c>
      <c r="R11384" s="1">
        <v>7.1225759999999996</v>
      </c>
      <c r="S11384" s="1">
        <v>6.6408290000000001</v>
      </c>
      <c r="T11384" s="1" t="s">
        <v>76</v>
      </c>
      <c r="U11384" s="1">
        <v>7.2804190000000002</v>
      </c>
      <c r="V11384" s="1">
        <v>7.4225899999999996</v>
      </c>
    </row>
    <row r="11385" spans="1:22" x14ac:dyDescent="0.25">
      <c r="A11385" t="s">
        <v>31346</v>
      </c>
      <c r="B11385" t="s">
        <v>31347</v>
      </c>
      <c r="C11385" t="s">
        <v>31348</v>
      </c>
      <c r="D11385" t="s">
        <v>31349</v>
      </c>
      <c r="E11385" s="1">
        <v>9</v>
      </c>
      <c r="F11385" s="1">
        <v>9</v>
      </c>
      <c r="G11385" s="1">
        <v>2</v>
      </c>
      <c r="H11385" s="1">
        <v>24.1</v>
      </c>
      <c r="I11385" s="1">
        <v>44.01</v>
      </c>
      <c r="J11385" s="3">
        <v>1.1638999999999999E-28</v>
      </c>
      <c r="K11385" s="1">
        <v>5.1271370000000003</v>
      </c>
      <c r="L11385" s="1" t="s">
        <v>76</v>
      </c>
      <c r="M11385" s="1" t="s">
        <v>76</v>
      </c>
      <c r="N11385" s="1">
        <v>5.086716</v>
      </c>
      <c r="O11385" s="1" t="s">
        <v>76</v>
      </c>
      <c r="P11385" s="1" t="s">
        <v>76</v>
      </c>
      <c r="Q11385" s="1">
        <v>5.7221650000000004</v>
      </c>
      <c r="R11385" s="1">
        <v>6.0216029999999998</v>
      </c>
      <c r="S11385" s="1">
        <v>5.7453789999999998</v>
      </c>
      <c r="T11385" s="1">
        <v>7.8031839999999999</v>
      </c>
      <c r="U11385" s="1">
        <v>7.2796209999999997</v>
      </c>
      <c r="V11385" s="1">
        <v>7.5266489999999999</v>
      </c>
    </row>
    <row r="11386" spans="1:22" x14ac:dyDescent="0.25">
      <c r="A11386" t="s">
        <v>15023</v>
      </c>
      <c r="B11386" t="s">
        <v>15024</v>
      </c>
      <c r="C11386" t="s">
        <v>15025</v>
      </c>
      <c r="D11386" t="s">
        <v>15026</v>
      </c>
      <c r="E11386" s="1">
        <v>11</v>
      </c>
      <c r="F11386" s="1">
        <v>9</v>
      </c>
      <c r="G11386" s="1">
        <v>9</v>
      </c>
      <c r="H11386" s="1">
        <v>51</v>
      </c>
      <c r="I11386" s="1">
        <v>26.927</v>
      </c>
      <c r="J11386" s="3">
        <v>1.2531999999999999E-91</v>
      </c>
      <c r="K11386" s="1" t="s">
        <v>76</v>
      </c>
      <c r="L11386" s="1" t="s">
        <v>76</v>
      </c>
      <c r="M11386" s="1" t="s">
        <v>76</v>
      </c>
      <c r="N11386" s="1">
        <v>4.9122700000000004</v>
      </c>
      <c r="O11386" s="1" t="s">
        <v>76</v>
      </c>
      <c r="P11386" s="1">
        <v>5.3279509999999997</v>
      </c>
      <c r="Q11386" s="1">
        <v>5.415991</v>
      </c>
      <c r="R11386" s="1">
        <v>5.9542570000000001</v>
      </c>
      <c r="S11386" s="1">
        <v>5.4859059999999999</v>
      </c>
      <c r="T11386" s="1">
        <v>7.5717670000000004</v>
      </c>
      <c r="U11386" s="1">
        <v>7.2766000000000002</v>
      </c>
      <c r="V11386" s="1">
        <v>7.4693800000000001</v>
      </c>
    </row>
    <row r="11387" spans="1:22" x14ac:dyDescent="0.25">
      <c r="A11387" t="s">
        <v>42357</v>
      </c>
      <c r="B11387" t="s">
        <v>42358</v>
      </c>
      <c r="C11387" t="s">
        <v>42359</v>
      </c>
      <c r="D11387" t="s">
        <v>42360</v>
      </c>
      <c r="E11387" s="1">
        <v>17</v>
      </c>
      <c r="F11387" s="1">
        <v>17</v>
      </c>
      <c r="G11387" s="1">
        <v>17</v>
      </c>
      <c r="H11387" s="1">
        <v>56.1</v>
      </c>
      <c r="I11387" s="1">
        <v>34.036999999999999</v>
      </c>
      <c r="J11387" s="3">
        <v>1.1377999999999999E-290</v>
      </c>
      <c r="K11387" s="1">
        <v>6.5254979999999998</v>
      </c>
      <c r="L11387" s="1">
        <v>7.1407910000000001</v>
      </c>
      <c r="M11387" s="1">
        <v>6.6578590000000002</v>
      </c>
      <c r="N11387" s="1">
        <v>6.3412170000000003</v>
      </c>
      <c r="O11387" s="1">
        <v>7.2406740000000003</v>
      </c>
      <c r="P11387" s="1">
        <v>6.8884379999999998</v>
      </c>
      <c r="Q11387" s="1">
        <v>5.8551190000000002</v>
      </c>
      <c r="R11387" s="1">
        <v>5.9155790000000001</v>
      </c>
      <c r="S11387" s="1">
        <v>5.6108200000000004</v>
      </c>
      <c r="T11387" s="1" t="s">
        <v>76</v>
      </c>
      <c r="U11387" s="1">
        <v>7.2764160000000002</v>
      </c>
      <c r="V11387" s="1">
        <v>7.4298650000000004</v>
      </c>
    </row>
    <row r="11388" spans="1:22" x14ac:dyDescent="0.25">
      <c r="A11388" t="s">
        <v>30087</v>
      </c>
      <c r="B11388" t="s">
        <v>30088</v>
      </c>
      <c r="C11388" t="s">
        <v>30089</v>
      </c>
      <c r="D11388" t="s">
        <v>30090</v>
      </c>
      <c r="E11388" s="1">
        <v>5</v>
      </c>
      <c r="F11388" s="1">
        <v>5</v>
      </c>
      <c r="G11388" s="1">
        <v>5</v>
      </c>
      <c r="H11388" s="1">
        <v>19.7</v>
      </c>
      <c r="I11388" s="1">
        <v>55.665999999999997</v>
      </c>
      <c r="J11388" s="3">
        <v>2.7825000000000001E-115</v>
      </c>
      <c r="K11388" s="1" t="s">
        <v>76</v>
      </c>
      <c r="L11388" s="1">
        <v>4.0295870000000003</v>
      </c>
      <c r="M11388" s="1">
        <v>4.67598</v>
      </c>
      <c r="N11388" s="1">
        <v>4.3336690000000004</v>
      </c>
      <c r="O11388" s="1">
        <v>4.0612259999999996</v>
      </c>
      <c r="P11388" s="1" t="s">
        <v>76</v>
      </c>
      <c r="Q11388" s="1">
        <v>4.9535859999999996</v>
      </c>
      <c r="R11388" s="1">
        <v>5.5692209999999998</v>
      </c>
      <c r="S11388" s="1">
        <v>4.8410900000000003</v>
      </c>
      <c r="T11388" s="1" t="s">
        <v>76</v>
      </c>
      <c r="U11388" s="1">
        <v>7.2760020000000001</v>
      </c>
      <c r="V11388" s="1" t="s">
        <v>76</v>
      </c>
    </row>
    <row r="11389" spans="1:22" x14ac:dyDescent="0.25">
      <c r="A11389" t="s">
        <v>7719</v>
      </c>
      <c r="B11389" t="s">
        <v>7720</v>
      </c>
      <c r="C11389" t="s">
        <v>7721</v>
      </c>
      <c r="D11389" t="s">
        <v>7722</v>
      </c>
      <c r="E11389" s="1">
        <v>12</v>
      </c>
      <c r="F11389" s="1">
        <v>11</v>
      </c>
      <c r="G11389" s="1">
        <v>11</v>
      </c>
      <c r="H11389" s="1">
        <v>22.1</v>
      </c>
      <c r="I11389" s="1">
        <v>82.974000000000004</v>
      </c>
      <c r="J11389" s="3">
        <v>1.3274999999999999E-158</v>
      </c>
      <c r="K11389" s="1">
        <v>5.0526559999999998</v>
      </c>
      <c r="L11389" s="1">
        <v>5.6044749999999999</v>
      </c>
      <c r="M11389" s="1">
        <v>5.2961600000000004</v>
      </c>
      <c r="N11389" s="1">
        <v>5.4668380000000001</v>
      </c>
      <c r="O11389" s="1">
        <v>5.4257140000000001</v>
      </c>
      <c r="P11389" s="1">
        <v>5.4525220000000001</v>
      </c>
      <c r="Q11389" s="1">
        <v>4.7868649999999997</v>
      </c>
      <c r="R11389" s="1">
        <v>5.7746779999999998</v>
      </c>
      <c r="S11389" s="1">
        <v>5.3527040000000001</v>
      </c>
      <c r="T11389" s="1" t="s">
        <v>76</v>
      </c>
      <c r="U11389" s="1">
        <v>7.2752189999999999</v>
      </c>
      <c r="V11389" s="1">
        <v>7.4020890000000001</v>
      </c>
    </row>
    <row r="11390" spans="1:22" x14ac:dyDescent="0.25">
      <c r="A11390" t="s">
        <v>5048</v>
      </c>
      <c r="B11390" t="s">
        <v>5049</v>
      </c>
      <c r="C11390" t="s">
        <v>5050</v>
      </c>
      <c r="D11390" t="s">
        <v>5051</v>
      </c>
      <c r="E11390" s="1">
        <v>3</v>
      </c>
      <c r="F11390" s="1">
        <v>3</v>
      </c>
      <c r="G11390" s="1">
        <v>3</v>
      </c>
      <c r="H11390" s="1">
        <v>19.600000000000001</v>
      </c>
      <c r="I11390" s="1">
        <v>17.936</v>
      </c>
      <c r="J11390" s="3">
        <v>3.0243999999999998E-6</v>
      </c>
      <c r="K11390" s="1">
        <v>4.9013280000000004</v>
      </c>
      <c r="L11390" s="1" t="s">
        <v>76</v>
      </c>
      <c r="M11390" s="1" t="s">
        <v>76</v>
      </c>
      <c r="N11390" s="1">
        <v>5.7997189999999996</v>
      </c>
      <c r="O11390" s="1">
        <v>6.2617149999999997</v>
      </c>
      <c r="P11390" s="1">
        <v>6.392468</v>
      </c>
      <c r="Q11390" s="1">
        <v>6.2249990000000004</v>
      </c>
      <c r="R11390" s="1">
        <v>6.5475289999999999</v>
      </c>
      <c r="S11390" s="1">
        <v>6.0452450000000004</v>
      </c>
      <c r="T11390" s="1">
        <v>7.232488</v>
      </c>
      <c r="U11390" s="1">
        <v>7.2739269999999996</v>
      </c>
      <c r="V11390" s="1">
        <v>7.0553020000000002</v>
      </c>
    </row>
    <row r="11391" spans="1:22" x14ac:dyDescent="0.25">
      <c r="A11391" t="s">
        <v>42028</v>
      </c>
      <c r="B11391" t="s">
        <v>42029</v>
      </c>
      <c r="C11391" t="s">
        <v>42030</v>
      </c>
      <c r="D11391" t="s">
        <v>42031</v>
      </c>
      <c r="E11391" s="1">
        <v>14</v>
      </c>
      <c r="F11391" s="1">
        <v>14</v>
      </c>
      <c r="G11391" s="1">
        <v>14</v>
      </c>
      <c r="H11391" s="1">
        <v>35.700000000000003</v>
      </c>
      <c r="I11391" s="1">
        <v>49.676000000000002</v>
      </c>
      <c r="J11391" s="3">
        <v>1.9950999999999999E-75</v>
      </c>
      <c r="K11391" s="1">
        <v>3.7364199999999999</v>
      </c>
      <c r="L11391" s="1">
        <v>4.7094399999999998</v>
      </c>
      <c r="M11391" s="1" t="s">
        <v>76</v>
      </c>
      <c r="N11391" s="1">
        <v>5.3096509999999997</v>
      </c>
      <c r="O11391" s="1" t="s">
        <v>76</v>
      </c>
      <c r="P11391" s="1">
        <v>5.8725699999999996</v>
      </c>
      <c r="Q11391" s="1">
        <v>6.012035</v>
      </c>
      <c r="R11391" s="1">
        <v>6.1217889999999997</v>
      </c>
      <c r="S11391" s="1">
        <v>6.1337619999999999</v>
      </c>
      <c r="T11391" s="1">
        <v>8.1191899999999997</v>
      </c>
      <c r="U11391" s="1">
        <v>7.2731870000000001</v>
      </c>
      <c r="V11391" s="1">
        <v>7.9613209999999999</v>
      </c>
    </row>
    <row r="11392" spans="1:22" x14ac:dyDescent="0.25">
      <c r="A11392" t="s">
        <v>30843</v>
      </c>
      <c r="B11392" t="s">
        <v>30844</v>
      </c>
      <c r="C11392" t="s">
        <v>30845</v>
      </c>
      <c r="D11392" t="s">
        <v>30846</v>
      </c>
      <c r="E11392" s="1">
        <v>20</v>
      </c>
      <c r="F11392" s="1">
        <v>19</v>
      </c>
      <c r="G11392" s="1">
        <v>16</v>
      </c>
      <c r="H11392" s="1">
        <v>56.6</v>
      </c>
      <c r="I11392" s="1">
        <v>46.308</v>
      </c>
      <c r="J11392" s="1">
        <v>0</v>
      </c>
      <c r="K11392" s="1" t="s">
        <v>76</v>
      </c>
      <c r="L11392" s="1" t="s">
        <v>76</v>
      </c>
      <c r="M11392" s="1">
        <v>5.6493929999999999</v>
      </c>
      <c r="N11392" s="1">
        <v>5.2849950000000003</v>
      </c>
      <c r="O11392" s="1">
        <v>5.0294239999999997</v>
      </c>
      <c r="P11392" s="1">
        <v>5.8067970000000004</v>
      </c>
      <c r="Q11392" s="1">
        <v>5.4111649999999996</v>
      </c>
      <c r="R11392" s="1">
        <v>6.2176419999999997</v>
      </c>
      <c r="S11392" s="1">
        <v>5.603199</v>
      </c>
      <c r="T11392" s="1">
        <v>7.2066910000000002</v>
      </c>
      <c r="U11392" s="1">
        <v>7.2731630000000003</v>
      </c>
      <c r="V11392" s="1">
        <v>7.249663</v>
      </c>
    </row>
    <row r="11393" spans="1:22" x14ac:dyDescent="0.25">
      <c r="A11393" t="s">
        <v>8599</v>
      </c>
      <c r="B11393" t="s">
        <v>8600</v>
      </c>
      <c r="C11393" t="s">
        <v>8601</v>
      </c>
      <c r="D11393" t="s">
        <v>8602</v>
      </c>
      <c r="E11393" s="1">
        <v>10</v>
      </c>
      <c r="F11393" s="1">
        <v>6</v>
      </c>
      <c r="G11393" s="1">
        <v>6</v>
      </c>
      <c r="H11393" s="1">
        <v>63.7</v>
      </c>
      <c r="I11393" s="1">
        <v>23.707000000000001</v>
      </c>
      <c r="J11393" s="1">
        <v>0</v>
      </c>
      <c r="K11393" s="1">
        <v>5.9864899999999999</v>
      </c>
      <c r="L11393" s="1">
        <v>4.6743930000000002</v>
      </c>
      <c r="M11393" s="1" t="s">
        <v>76</v>
      </c>
      <c r="N11393" s="1">
        <v>6.9780620000000004</v>
      </c>
      <c r="O11393" s="1">
        <v>6.6619830000000002</v>
      </c>
      <c r="P11393" s="1">
        <v>6.6436400000000004</v>
      </c>
      <c r="Q11393" s="1">
        <v>6.2344920000000004</v>
      </c>
      <c r="R11393" s="1">
        <v>6.0563330000000004</v>
      </c>
      <c r="S11393" s="1">
        <v>6.3904050000000003</v>
      </c>
      <c r="T11393" s="1">
        <v>7.9817549999999997</v>
      </c>
      <c r="U11393" s="1">
        <v>7.2728619999999999</v>
      </c>
      <c r="V11393" s="1">
        <v>7.7879420000000001</v>
      </c>
    </row>
    <row r="11394" spans="1:22" x14ac:dyDescent="0.25">
      <c r="A11394" t="s">
        <v>14816</v>
      </c>
      <c r="B11394" t="s">
        <v>14817</v>
      </c>
      <c r="C11394" t="s">
        <v>14818</v>
      </c>
      <c r="D11394" t="s">
        <v>14819</v>
      </c>
      <c r="E11394" s="1">
        <v>5</v>
      </c>
      <c r="F11394" s="1">
        <v>5</v>
      </c>
      <c r="G11394" s="1">
        <v>4</v>
      </c>
      <c r="H11394" s="1">
        <v>21.5</v>
      </c>
      <c r="I11394" s="1">
        <v>30.184999999999999</v>
      </c>
      <c r="J11394" s="3">
        <v>2.4644E-104</v>
      </c>
      <c r="K11394" s="1">
        <v>6.1406020000000003</v>
      </c>
      <c r="L11394" s="1">
        <v>6.4900149999999996</v>
      </c>
      <c r="M11394" s="1">
        <v>5.7291730000000003</v>
      </c>
      <c r="N11394" s="1">
        <v>6.2341879999999996</v>
      </c>
      <c r="O11394" s="1">
        <v>6.2091390000000004</v>
      </c>
      <c r="P11394" s="1">
        <v>6.3605369999999999</v>
      </c>
      <c r="Q11394" s="1">
        <v>6.3310630000000003</v>
      </c>
      <c r="R11394" s="1">
        <v>6.703678</v>
      </c>
      <c r="S11394" s="1">
        <v>6.0386600000000001</v>
      </c>
      <c r="T11394" s="1">
        <v>7.5608630000000003</v>
      </c>
      <c r="U11394" s="1">
        <v>7.2727469999999999</v>
      </c>
      <c r="V11394" s="1">
        <v>7.4428239999999999</v>
      </c>
    </row>
    <row r="11395" spans="1:22" x14ac:dyDescent="0.25">
      <c r="A11395" t="s">
        <v>14820</v>
      </c>
      <c r="B11395" t="s">
        <v>14821</v>
      </c>
      <c r="C11395" t="s">
        <v>14822</v>
      </c>
      <c r="D11395" t="s">
        <v>14823</v>
      </c>
      <c r="E11395" s="1">
        <v>23</v>
      </c>
      <c r="F11395" s="1">
        <v>23</v>
      </c>
      <c r="G11395" s="1">
        <v>17</v>
      </c>
      <c r="H11395" s="1">
        <v>30.2</v>
      </c>
      <c r="I11395" s="1">
        <v>95.197000000000003</v>
      </c>
      <c r="J11395" s="1">
        <v>0</v>
      </c>
      <c r="K11395" s="1">
        <v>3.2746430000000002</v>
      </c>
      <c r="L11395" s="1" t="s">
        <v>76</v>
      </c>
      <c r="M11395" s="1">
        <v>5.2448459999999999</v>
      </c>
      <c r="N11395" s="1">
        <v>3.7941880000000001</v>
      </c>
      <c r="O11395" s="1">
        <v>4.42896</v>
      </c>
      <c r="P11395" s="1">
        <v>5.3896620000000004</v>
      </c>
      <c r="Q11395" s="1">
        <v>4.9036759999999999</v>
      </c>
      <c r="R11395" s="1">
        <v>5.5738919999999998</v>
      </c>
      <c r="S11395" s="1">
        <v>5.5718480000000001</v>
      </c>
      <c r="T11395" s="1">
        <v>6.9202430000000001</v>
      </c>
      <c r="U11395" s="1">
        <v>7.2714930000000004</v>
      </c>
      <c r="V11395" s="1">
        <v>7.630153</v>
      </c>
    </row>
    <row r="11396" spans="1:22" x14ac:dyDescent="0.25">
      <c r="A11396" t="s">
        <v>18557</v>
      </c>
      <c r="B11396" t="s">
        <v>18558</v>
      </c>
      <c r="C11396" t="s">
        <v>18559</v>
      </c>
      <c r="D11396" t="s">
        <v>18560</v>
      </c>
      <c r="E11396" s="1">
        <v>10</v>
      </c>
      <c r="F11396" s="1">
        <v>10</v>
      </c>
      <c r="G11396" s="1">
        <v>10</v>
      </c>
      <c r="H11396" s="1">
        <v>11.7</v>
      </c>
      <c r="I11396" s="1">
        <v>107.31</v>
      </c>
      <c r="J11396" s="3">
        <v>4.1958E-49</v>
      </c>
      <c r="K11396" s="1">
        <v>3.38144</v>
      </c>
      <c r="L11396" s="1" t="s">
        <v>76</v>
      </c>
      <c r="M11396" s="1">
        <v>3.7573129999999999</v>
      </c>
      <c r="N11396" s="1">
        <v>4.2972130000000002</v>
      </c>
      <c r="O11396" s="1">
        <v>5.1729529999999997</v>
      </c>
      <c r="P11396" s="1">
        <v>5.3234789999999998</v>
      </c>
      <c r="Q11396" s="1">
        <v>4.5024129999999998</v>
      </c>
      <c r="R11396" s="1">
        <v>5.6600020000000004</v>
      </c>
      <c r="S11396" s="1">
        <v>5.5913649999999997</v>
      </c>
      <c r="T11396" s="1" t="s">
        <v>76</v>
      </c>
      <c r="U11396" s="1">
        <v>7.2712139999999996</v>
      </c>
      <c r="V11396" s="1">
        <v>7.6368590000000003</v>
      </c>
    </row>
    <row r="11397" spans="1:22" x14ac:dyDescent="0.25">
      <c r="A11397" t="s">
        <v>3416</v>
      </c>
      <c r="B11397" t="s">
        <v>3417</v>
      </c>
      <c r="C11397" t="s">
        <v>3418</v>
      </c>
      <c r="D11397" t="s">
        <v>3419</v>
      </c>
      <c r="E11397" s="1">
        <v>8</v>
      </c>
      <c r="F11397" s="1">
        <v>7</v>
      </c>
      <c r="G11397" s="1">
        <v>3</v>
      </c>
      <c r="H11397" s="1">
        <v>13.9</v>
      </c>
      <c r="I11397" s="1">
        <v>76.081000000000003</v>
      </c>
      <c r="J11397" s="3">
        <v>1.9893999999999999E-8</v>
      </c>
      <c r="K11397" s="1">
        <v>4.270632</v>
      </c>
      <c r="L11397" s="1">
        <v>5.0523860000000003</v>
      </c>
      <c r="M11397" s="1" t="s">
        <v>76</v>
      </c>
      <c r="N11397" s="1" t="s">
        <v>76</v>
      </c>
      <c r="O11397" s="1">
        <v>4.8229519999999999</v>
      </c>
      <c r="P11397" s="1">
        <v>5.1911149999999999</v>
      </c>
      <c r="Q11397" s="1">
        <v>4.474056</v>
      </c>
      <c r="R11397" s="1">
        <v>5.2721669999999996</v>
      </c>
      <c r="S11397" s="1">
        <v>5.2383980000000001</v>
      </c>
      <c r="T11397" s="1">
        <v>6.6141800000000002</v>
      </c>
      <c r="U11397" s="1">
        <v>7.2710049999999997</v>
      </c>
      <c r="V11397" s="1">
        <v>7.5612440000000003</v>
      </c>
    </row>
    <row r="11398" spans="1:22" x14ac:dyDescent="0.25">
      <c r="A11398" t="s">
        <v>18569</v>
      </c>
      <c r="B11398" t="s">
        <v>18570</v>
      </c>
      <c r="C11398" t="s">
        <v>18571</v>
      </c>
      <c r="D11398" t="s">
        <v>18572</v>
      </c>
      <c r="E11398" s="1">
        <v>19</v>
      </c>
      <c r="F11398" s="1">
        <v>19</v>
      </c>
      <c r="G11398" s="1">
        <v>17</v>
      </c>
      <c r="H11398" s="1">
        <v>54.3</v>
      </c>
      <c r="I11398" s="1">
        <v>43.377000000000002</v>
      </c>
      <c r="J11398" s="3">
        <v>3.5730000000000002E-104</v>
      </c>
      <c r="K11398" s="1">
        <v>5.8629360000000004</v>
      </c>
      <c r="L11398" s="1">
        <v>5.7117230000000001</v>
      </c>
      <c r="M11398" s="1">
        <v>6.4677259999999999</v>
      </c>
      <c r="N11398" s="1">
        <v>6.298438</v>
      </c>
      <c r="O11398" s="1">
        <v>6.0740480000000003</v>
      </c>
      <c r="P11398" s="1">
        <v>6.2262130000000004</v>
      </c>
      <c r="Q11398" s="1">
        <v>6.3214329999999999</v>
      </c>
      <c r="R11398" s="1">
        <v>5.6882419999999998</v>
      </c>
      <c r="S11398" s="1">
        <v>6.2433360000000002</v>
      </c>
      <c r="T11398" s="1">
        <v>7.7498829999999996</v>
      </c>
      <c r="U11398" s="1">
        <v>7.2709580000000003</v>
      </c>
      <c r="V11398" s="1">
        <v>7.8808590000000001</v>
      </c>
    </row>
    <row r="11399" spans="1:22" x14ac:dyDescent="0.25">
      <c r="A11399" t="s">
        <v>2017</v>
      </c>
      <c r="B11399" t="s">
        <v>2018</v>
      </c>
      <c r="C11399" t="s">
        <v>2019</v>
      </c>
      <c r="D11399" t="s">
        <v>2020</v>
      </c>
      <c r="E11399" s="1">
        <v>4</v>
      </c>
      <c r="F11399" s="1">
        <v>4</v>
      </c>
      <c r="G11399" s="1">
        <v>4</v>
      </c>
      <c r="H11399" s="1">
        <v>8.1999999999999993</v>
      </c>
      <c r="I11399" s="1">
        <v>82.222999999999999</v>
      </c>
      <c r="J11399" s="3">
        <v>5.4687E-32</v>
      </c>
      <c r="K11399" s="1" t="s">
        <v>76</v>
      </c>
      <c r="L11399" s="1" t="s">
        <v>76</v>
      </c>
      <c r="M11399" s="1" t="s">
        <v>76</v>
      </c>
      <c r="N11399" s="1">
        <v>5.0956919999999997</v>
      </c>
      <c r="O11399" s="1">
        <v>5.1261640000000002</v>
      </c>
      <c r="P11399" s="1">
        <v>5.4382890000000002</v>
      </c>
      <c r="Q11399" s="1">
        <v>5.2773339999999997</v>
      </c>
      <c r="R11399" s="1">
        <v>5.5080850000000003</v>
      </c>
      <c r="S11399" s="1">
        <v>5.1592060000000002</v>
      </c>
      <c r="T11399" s="1">
        <v>7.3345539999999998</v>
      </c>
      <c r="U11399" s="1">
        <v>7.2691160000000004</v>
      </c>
      <c r="V11399" s="1">
        <v>7.0419049999999999</v>
      </c>
    </row>
    <row r="11400" spans="1:22" x14ac:dyDescent="0.25">
      <c r="A11400" t="s">
        <v>17994</v>
      </c>
      <c r="B11400" t="s">
        <v>17995</v>
      </c>
      <c r="C11400" t="s">
        <v>17996</v>
      </c>
      <c r="D11400" t="s">
        <v>17997</v>
      </c>
      <c r="E11400" s="1">
        <v>9</v>
      </c>
      <c r="F11400" s="1">
        <v>9</v>
      </c>
      <c r="G11400" s="1">
        <v>9</v>
      </c>
      <c r="H11400" s="1">
        <v>32.1</v>
      </c>
      <c r="I11400" s="1">
        <v>36.381999999999998</v>
      </c>
      <c r="J11400" s="3">
        <v>7.0721000000000003E-237</v>
      </c>
      <c r="K11400" s="1">
        <v>4.8564990000000003</v>
      </c>
      <c r="L11400" s="1">
        <v>5.6442019999999999</v>
      </c>
      <c r="M11400" s="1">
        <v>5.0832879999999996</v>
      </c>
      <c r="N11400" s="1">
        <v>5.8446879999999997</v>
      </c>
      <c r="O11400" s="1">
        <v>5.6587930000000002</v>
      </c>
      <c r="P11400" s="1">
        <v>6.0264110000000004</v>
      </c>
      <c r="Q11400" s="1" t="s">
        <v>76</v>
      </c>
      <c r="R11400" s="1">
        <v>5.6573039999999999</v>
      </c>
      <c r="S11400" s="1">
        <v>5.3165360000000002</v>
      </c>
      <c r="T11400" s="1" t="s">
        <v>76</v>
      </c>
      <c r="U11400" s="1">
        <v>7.2686950000000001</v>
      </c>
      <c r="V11400" s="1">
        <v>6.9910490000000003</v>
      </c>
    </row>
    <row r="11401" spans="1:22" x14ac:dyDescent="0.25">
      <c r="A11401" t="s">
        <v>9282</v>
      </c>
      <c r="B11401" t="s">
        <v>9283</v>
      </c>
      <c r="C11401" t="s">
        <v>9284</v>
      </c>
      <c r="D11401" t="s">
        <v>9285</v>
      </c>
      <c r="E11401" s="1">
        <v>9</v>
      </c>
      <c r="F11401" s="1">
        <v>9</v>
      </c>
      <c r="G11401" s="1">
        <v>9</v>
      </c>
      <c r="H11401" s="1">
        <v>51.6</v>
      </c>
      <c r="I11401" s="1">
        <v>34.247</v>
      </c>
      <c r="J11401" s="1">
        <v>0</v>
      </c>
      <c r="K11401" s="1">
        <v>5.2713770000000002</v>
      </c>
      <c r="L11401" s="1">
        <v>5.0743780000000003</v>
      </c>
      <c r="M11401" s="1">
        <v>3.917967</v>
      </c>
      <c r="N11401" s="1">
        <v>6.0673310000000003</v>
      </c>
      <c r="O11401" s="1">
        <v>6.5603730000000002</v>
      </c>
      <c r="P11401" s="1">
        <v>6.7589119999999996</v>
      </c>
      <c r="Q11401" s="1">
        <v>4.3222399999999999</v>
      </c>
      <c r="R11401" s="1">
        <v>5.4975649999999998</v>
      </c>
      <c r="S11401" s="1">
        <v>5.8339049999999997</v>
      </c>
      <c r="T11401" s="1" t="s">
        <v>76</v>
      </c>
      <c r="U11401" s="1">
        <v>7.2664669999999996</v>
      </c>
      <c r="V11401" s="1">
        <v>7.4720690000000003</v>
      </c>
    </row>
    <row r="11402" spans="1:22" x14ac:dyDescent="0.25">
      <c r="A11402" t="s">
        <v>31999</v>
      </c>
      <c r="B11402" t="s">
        <v>32000</v>
      </c>
      <c r="C11402" t="s">
        <v>32001</v>
      </c>
      <c r="D11402" t="s">
        <v>32002</v>
      </c>
      <c r="E11402" s="1">
        <v>17</v>
      </c>
      <c r="F11402" s="1">
        <v>17</v>
      </c>
      <c r="G11402" s="1">
        <v>17</v>
      </c>
      <c r="H11402" s="1">
        <v>24.3</v>
      </c>
      <c r="I11402" s="1">
        <v>105.94</v>
      </c>
      <c r="J11402" s="3">
        <v>8.2499999999999998E-84</v>
      </c>
      <c r="K11402" s="1">
        <v>4.2995070000000002</v>
      </c>
      <c r="L11402" s="1">
        <v>4.1409159999999998</v>
      </c>
      <c r="M11402" s="1">
        <v>4.4856790000000002</v>
      </c>
      <c r="N11402" s="1">
        <v>4.990437</v>
      </c>
      <c r="O11402" s="1">
        <v>5.2912140000000001</v>
      </c>
      <c r="P11402" s="1">
        <v>4.9916729999999996</v>
      </c>
      <c r="Q11402" s="1">
        <v>5.518567</v>
      </c>
      <c r="R11402" s="1">
        <v>5.4906610000000002</v>
      </c>
      <c r="S11402" s="1">
        <v>5.5042939999999998</v>
      </c>
      <c r="T11402" s="1">
        <v>7.5905860000000001</v>
      </c>
      <c r="U11402" s="1">
        <v>7.2658079999999998</v>
      </c>
      <c r="V11402" s="1">
        <v>7.544378</v>
      </c>
    </row>
    <row r="11403" spans="1:22" x14ac:dyDescent="0.25">
      <c r="A11403" t="s">
        <v>17068</v>
      </c>
      <c r="B11403" t="s">
        <v>17069</v>
      </c>
      <c r="C11403" t="s">
        <v>17070</v>
      </c>
      <c r="D11403" t="s">
        <v>17071</v>
      </c>
      <c r="E11403" s="1">
        <v>2</v>
      </c>
      <c r="F11403" s="1">
        <v>2</v>
      </c>
      <c r="G11403" s="1">
        <v>2</v>
      </c>
      <c r="H11403" s="1">
        <v>20.2</v>
      </c>
      <c r="I11403" s="1">
        <v>12.654</v>
      </c>
      <c r="J11403" s="3">
        <v>8.6028999999999996E-8</v>
      </c>
      <c r="K11403" s="1" t="s">
        <v>76</v>
      </c>
      <c r="L11403" s="1" t="s">
        <v>76</v>
      </c>
      <c r="M11403" s="1" t="s">
        <v>76</v>
      </c>
      <c r="N11403" s="1" t="s">
        <v>76</v>
      </c>
      <c r="O11403" s="1" t="s">
        <v>76</v>
      </c>
      <c r="P11403" s="1" t="s">
        <v>76</v>
      </c>
      <c r="Q11403" s="1" t="s">
        <v>76</v>
      </c>
      <c r="R11403" s="1">
        <v>6.0558750000000003</v>
      </c>
      <c r="S11403" s="1">
        <v>5.0658409999999998</v>
      </c>
      <c r="T11403" s="1" t="s">
        <v>76</v>
      </c>
      <c r="U11403" s="1">
        <v>7.2658079999999998</v>
      </c>
      <c r="V11403" s="1" t="s">
        <v>76</v>
      </c>
    </row>
    <row r="11404" spans="1:22" x14ac:dyDescent="0.25">
      <c r="A11404" t="s">
        <v>29278</v>
      </c>
      <c r="B11404" t="s">
        <v>29279</v>
      </c>
      <c r="C11404" t="s">
        <v>29280</v>
      </c>
      <c r="D11404" t="s">
        <v>29281</v>
      </c>
      <c r="E11404" s="1">
        <v>11</v>
      </c>
      <c r="F11404" s="1">
        <v>11</v>
      </c>
      <c r="G11404" s="1">
        <v>11</v>
      </c>
      <c r="H11404" s="1">
        <v>8.8000000000000007</v>
      </c>
      <c r="I11404" s="1">
        <v>206.94</v>
      </c>
      <c r="J11404" s="3">
        <v>9.7398000000000004E-54</v>
      </c>
      <c r="K11404" s="1">
        <v>2.9381140000000001</v>
      </c>
      <c r="L11404" s="1">
        <v>4.0530400000000002</v>
      </c>
      <c r="M11404" s="1">
        <v>4.1827569999999996</v>
      </c>
      <c r="N11404" s="1">
        <v>3.958205</v>
      </c>
      <c r="O11404" s="1">
        <v>4.0212310000000002</v>
      </c>
      <c r="P11404" s="1">
        <v>4.0295870000000003</v>
      </c>
      <c r="Q11404" s="1">
        <v>4.5844670000000001</v>
      </c>
      <c r="R11404" s="1">
        <v>5.1883939999999997</v>
      </c>
      <c r="S11404" s="1">
        <v>5.2414719999999999</v>
      </c>
      <c r="T11404" s="1" t="s">
        <v>76</v>
      </c>
      <c r="U11404" s="1">
        <v>7.2655019999999997</v>
      </c>
      <c r="V11404" s="1">
        <v>7.7177790000000002</v>
      </c>
    </row>
    <row r="11405" spans="1:22" x14ac:dyDescent="0.25">
      <c r="A11405" t="s">
        <v>39239</v>
      </c>
      <c r="B11405" t="s">
        <v>39240</v>
      </c>
      <c r="C11405" t="s">
        <v>39241</v>
      </c>
      <c r="D11405" t="s">
        <v>39242</v>
      </c>
      <c r="E11405" s="1">
        <v>58</v>
      </c>
      <c r="F11405" s="1">
        <v>29</v>
      </c>
      <c r="G11405" s="1">
        <v>29</v>
      </c>
      <c r="H11405" s="1">
        <v>48.3</v>
      </c>
      <c r="I11405" s="1">
        <v>145.66999999999999</v>
      </c>
      <c r="J11405" s="1">
        <v>0</v>
      </c>
      <c r="K11405" s="1">
        <v>3.9908049999999999</v>
      </c>
      <c r="L11405" s="1">
        <v>4.9244139999999996</v>
      </c>
      <c r="M11405" s="1">
        <v>4.3909000000000002</v>
      </c>
      <c r="N11405" s="1" t="s">
        <v>76</v>
      </c>
      <c r="O11405" s="1" t="s">
        <v>76</v>
      </c>
      <c r="P11405" s="1" t="s">
        <v>76</v>
      </c>
      <c r="Q11405" s="1">
        <v>5.3978010000000003</v>
      </c>
      <c r="R11405" s="1">
        <v>5.9560050000000002</v>
      </c>
      <c r="S11405" s="1">
        <v>5.6403619999999997</v>
      </c>
      <c r="T11405" s="1">
        <v>7.5698889999999999</v>
      </c>
      <c r="U11405" s="1">
        <v>7.2636830000000003</v>
      </c>
      <c r="V11405" s="1">
        <v>7.8397420000000002</v>
      </c>
    </row>
    <row r="11406" spans="1:22" x14ac:dyDescent="0.25">
      <c r="A11406" t="s">
        <v>37015</v>
      </c>
      <c r="B11406" t="s">
        <v>37016</v>
      </c>
      <c r="C11406" t="s">
        <v>37017</v>
      </c>
      <c r="D11406" t="s">
        <v>37018</v>
      </c>
      <c r="E11406" s="1">
        <v>4</v>
      </c>
      <c r="F11406" s="1">
        <v>4</v>
      </c>
      <c r="G11406" s="1">
        <v>4</v>
      </c>
      <c r="H11406" s="1">
        <v>16.7</v>
      </c>
      <c r="I11406" s="1">
        <v>52.301000000000002</v>
      </c>
      <c r="J11406" s="3">
        <v>2.8966000000000001E-86</v>
      </c>
      <c r="K11406" s="1" t="s">
        <v>76</v>
      </c>
      <c r="L11406" s="1" t="s">
        <v>76</v>
      </c>
      <c r="M11406" s="1" t="s">
        <v>76</v>
      </c>
      <c r="N11406" s="1" t="s">
        <v>76</v>
      </c>
      <c r="O11406" s="1" t="s">
        <v>76</v>
      </c>
      <c r="P11406" s="1">
        <v>4.5080309999999999</v>
      </c>
      <c r="Q11406" s="1">
        <v>5.2484149999999996</v>
      </c>
      <c r="R11406" s="1">
        <v>5.4132490000000004</v>
      </c>
      <c r="S11406" s="1">
        <v>4.2360579999999999</v>
      </c>
      <c r="T11406" s="1">
        <v>7.2084149999999996</v>
      </c>
      <c r="U11406" s="1">
        <v>7.2627600000000001</v>
      </c>
      <c r="V11406" s="1" t="s">
        <v>76</v>
      </c>
    </row>
    <row r="11407" spans="1:22" x14ac:dyDescent="0.25">
      <c r="A11407" t="s">
        <v>17412</v>
      </c>
      <c r="B11407" t="s">
        <v>17413</v>
      </c>
      <c r="C11407" t="s">
        <v>17414</v>
      </c>
      <c r="D11407" t="s">
        <v>17415</v>
      </c>
      <c r="E11407" s="1">
        <v>8</v>
      </c>
      <c r="F11407" s="1">
        <v>8</v>
      </c>
      <c r="G11407" s="1">
        <v>8</v>
      </c>
      <c r="H11407" s="1">
        <v>24.9</v>
      </c>
      <c r="I11407" s="1">
        <v>50.302</v>
      </c>
      <c r="J11407" s="1">
        <v>0</v>
      </c>
      <c r="K11407" s="1">
        <v>5.8391890000000002</v>
      </c>
      <c r="L11407" s="1" t="s">
        <v>76</v>
      </c>
      <c r="M11407" s="1">
        <v>4.0361500000000001</v>
      </c>
      <c r="N11407" s="1">
        <v>5.6941309999999996</v>
      </c>
      <c r="O11407" s="1">
        <v>5.2073650000000002</v>
      </c>
      <c r="P11407" s="1">
        <v>6.3071109999999999</v>
      </c>
      <c r="Q11407" s="1">
        <v>6.0381429999999998</v>
      </c>
      <c r="R11407" s="1">
        <v>6.5768940000000002</v>
      </c>
      <c r="S11407" s="1">
        <v>6.1029819999999999</v>
      </c>
      <c r="T11407" s="1">
        <v>7.105442</v>
      </c>
      <c r="U11407" s="1">
        <v>7.2617149999999997</v>
      </c>
      <c r="V11407" s="1">
        <v>7.316872</v>
      </c>
    </row>
    <row r="11408" spans="1:22" x14ac:dyDescent="0.25">
      <c r="A11408" t="s">
        <v>32055</v>
      </c>
      <c r="B11408" t="s">
        <v>32056</v>
      </c>
      <c r="C11408" t="s">
        <v>32057</v>
      </c>
      <c r="D11408" t="s">
        <v>32058</v>
      </c>
      <c r="E11408" s="1">
        <v>13</v>
      </c>
      <c r="F11408" s="1">
        <v>13</v>
      </c>
      <c r="G11408" s="1">
        <v>13</v>
      </c>
      <c r="H11408" s="1">
        <v>20.8</v>
      </c>
      <c r="I11408" s="1">
        <v>106.74</v>
      </c>
      <c r="J11408" s="1">
        <v>0</v>
      </c>
      <c r="K11408" s="1">
        <v>4.7564229999999998</v>
      </c>
      <c r="L11408" s="1">
        <v>5.9007709999999998</v>
      </c>
      <c r="M11408" s="1">
        <v>6.5553119999999998</v>
      </c>
      <c r="N11408" s="1" t="s">
        <v>76</v>
      </c>
      <c r="O11408" s="1">
        <v>4.9134539999999998</v>
      </c>
      <c r="P11408" s="1">
        <v>5.0427720000000003</v>
      </c>
      <c r="Q11408" s="1">
        <v>4.2524889999999997</v>
      </c>
      <c r="R11408" s="1">
        <v>5.1416060000000003</v>
      </c>
      <c r="S11408" s="1">
        <v>5.148263</v>
      </c>
      <c r="T11408" s="1" t="s">
        <v>76</v>
      </c>
      <c r="U11408" s="1">
        <v>7.2615249999999998</v>
      </c>
      <c r="V11408" s="1">
        <v>7.3909700000000003</v>
      </c>
    </row>
    <row r="11409" spans="1:22" x14ac:dyDescent="0.25">
      <c r="A11409" t="s">
        <v>15339</v>
      </c>
      <c r="B11409" t="s">
        <v>15340</v>
      </c>
      <c r="C11409" t="s">
        <v>15341</v>
      </c>
      <c r="D11409" t="s">
        <v>15342</v>
      </c>
      <c r="E11409" s="1">
        <v>15</v>
      </c>
      <c r="F11409" s="1">
        <v>15</v>
      </c>
      <c r="G11409" s="1">
        <v>15</v>
      </c>
      <c r="H11409" s="1">
        <v>33.6</v>
      </c>
      <c r="I11409" s="1">
        <v>73.441999999999993</v>
      </c>
      <c r="J11409" s="1">
        <v>0</v>
      </c>
      <c r="K11409" s="1">
        <v>4.3428959999999996</v>
      </c>
      <c r="L11409" s="1">
        <v>5.430301</v>
      </c>
      <c r="M11409" s="1">
        <v>4.5465549999999997</v>
      </c>
      <c r="N11409" s="1">
        <v>4.1670220000000002</v>
      </c>
      <c r="O11409" s="1">
        <v>5.0333430000000003</v>
      </c>
      <c r="P11409" s="1">
        <v>4.4298489999999999</v>
      </c>
      <c r="Q11409" s="1">
        <v>5.5361669999999998</v>
      </c>
      <c r="R11409" s="1">
        <v>5.3081160000000001</v>
      </c>
      <c r="S11409" s="1">
        <v>5.7663609999999998</v>
      </c>
      <c r="T11409" s="1">
        <v>7.6261549999999998</v>
      </c>
      <c r="U11409" s="1">
        <v>7.26</v>
      </c>
      <c r="V11409" s="1">
        <v>7.9789560000000002</v>
      </c>
    </row>
    <row r="11410" spans="1:22" x14ac:dyDescent="0.25">
      <c r="A11410" t="s">
        <v>41885</v>
      </c>
      <c r="B11410" t="s">
        <v>41886</v>
      </c>
      <c r="C11410" t="s">
        <v>41887</v>
      </c>
      <c r="D11410" t="s">
        <v>41888</v>
      </c>
      <c r="E11410" s="1">
        <v>9</v>
      </c>
      <c r="F11410" s="1">
        <v>9</v>
      </c>
      <c r="G11410" s="1">
        <v>9</v>
      </c>
      <c r="H11410" s="1">
        <v>9.3000000000000007</v>
      </c>
      <c r="I11410" s="1">
        <v>103.58</v>
      </c>
      <c r="J11410" s="3">
        <v>6.1866000000000003E-21</v>
      </c>
      <c r="K11410" s="1" t="s">
        <v>76</v>
      </c>
      <c r="L11410" s="1">
        <v>4.9685300000000003</v>
      </c>
      <c r="M11410" s="1">
        <v>4.3801930000000002</v>
      </c>
      <c r="N11410" s="1" t="s">
        <v>76</v>
      </c>
      <c r="O11410" s="1" t="s">
        <v>76</v>
      </c>
      <c r="P11410" s="1" t="s">
        <v>76</v>
      </c>
      <c r="Q11410" s="1">
        <v>5.1857119999999997</v>
      </c>
      <c r="R11410" s="1">
        <v>5.6271509999999996</v>
      </c>
      <c r="S11410" s="1">
        <v>5.1844359999999998</v>
      </c>
      <c r="T11410" s="1" t="s">
        <v>76</v>
      </c>
      <c r="U11410" s="1">
        <v>7.2594979999999998</v>
      </c>
      <c r="V11410" s="1">
        <v>7.127688</v>
      </c>
    </row>
    <row r="11411" spans="1:22" x14ac:dyDescent="0.25">
      <c r="A11411" t="s">
        <v>11875</v>
      </c>
      <c r="B11411" t="s">
        <v>11876</v>
      </c>
      <c r="C11411" t="s">
        <v>11877</v>
      </c>
      <c r="D11411" t="s">
        <v>11878</v>
      </c>
      <c r="E11411" s="1">
        <v>15</v>
      </c>
      <c r="F11411" s="1">
        <v>14</v>
      </c>
      <c r="G11411" s="1">
        <v>14</v>
      </c>
      <c r="H11411" s="1">
        <v>51.1</v>
      </c>
      <c r="I11411" s="1">
        <v>36.694000000000003</v>
      </c>
      <c r="J11411" s="3">
        <v>5.9264000000000002E-81</v>
      </c>
      <c r="K11411" s="1">
        <v>4.5812549999999996</v>
      </c>
      <c r="L11411" s="1">
        <v>5.9867319999999999</v>
      </c>
      <c r="M11411" s="1">
        <v>5.5901389999999997</v>
      </c>
      <c r="N11411" s="1" t="s">
        <v>76</v>
      </c>
      <c r="O11411" s="1">
        <v>5.094087</v>
      </c>
      <c r="P11411" s="1">
        <v>4.8939000000000004</v>
      </c>
      <c r="Q11411" s="1">
        <v>5.3218880000000004</v>
      </c>
      <c r="R11411" s="1">
        <v>5.9797900000000004</v>
      </c>
      <c r="S11411" s="1">
        <v>5.353993</v>
      </c>
      <c r="T11411" s="1" t="s">
        <v>76</v>
      </c>
      <c r="U11411" s="1">
        <v>7.2588049999999997</v>
      </c>
      <c r="V11411" s="1">
        <v>7.2779530000000001</v>
      </c>
    </row>
    <row r="11412" spans="1:22" x14ac:dyDescent="0.25">
      <c r="A11412" t="s">
        <v>35347</v>
      </c>
      <c r="B11412" t="s">
        <v>35348</v>
      </c>
      <c r="C11412" t="s">
        <v>35349</v>
      </c>
      <c r="D11412" t="s">
        <v>35350</v>
      </c>
      <c r="E11412" s="1">
        <v>13</v>
      </c>
      <c r="F11412" s="1">
        <v>13</v>
      </c>
      <c r="G11412" s="1">
        <v>13</v>
      </c>
      <c r="H11412" s="1">
        <v>28.9</v>
      </c>
      <c r="I11412" s="1">
        <v>76.850999999999999</v>
      </c>
      <c r="J11412" s="1">
        <v>0</v>
      </c>
      <c r="K11412" s="1">
        <v>4.3662729999999996</v>
      </c>
      <c r="L11412" s="1">
        <v>4.9945149999999998</v>
      </c>
      <c r="M11412" s="1">
        <v>4.9561400000000004</v>
      </c>
      <c r="N11412" s="1" t="s">
        <v>76</v>
      </c>
      <c r="O11412" s="1">
        <v>4.6625500000000004</v>
      </c>
      <c r="P11412" s="1">
        <v>4.4977729999999996</v>
      </c>
      <c r="Q11412" s="1">
        <v>5.2828039999999996</v>
      </c>
      <c r="R11412" s="1">
        <v>5.9250230000000004</v>
      </c>
      <c r="S11412" s="1">
        <v>5.8222990000000001</v>
      </c>
      <c r="T11412" s="1">
        <v>7.6798999999999999</v>
      </c>
      <c r="U11412" s="1">
        <v>7.2576070000000001</v>
      </c>
      <c r="V11412" s="1">
        <v>7.6737859999999998</v>
      </c>
    </row>
    <row r="11413" spans="1:22" x14ac:dyDescent="0.25">
      <c r="A11413" t="s">
        <v>18529</v>
      </c>
      <c r="B11413" t="s">
        <v>18530</v>
      </c>
      <c r="C11413" t="s">
        <v>18531</v>
      </c>
      <c r="D11413" t="s">
        <v>18532</v>
      </c>
      <c r="E11413" s="1">
        <v>12</v>
      </c>
      <c r="F11413" s="1">
        <v>12</v>
      </c>
      <c r="G11413" s="1">
        <v>12</v>
      </c>
      <c r="H11413" s="1">
        <v>14.2</v>
      </c>
      <c r="I11413" s="1">
        <v>142.58000000000001</v>
      </c>
      <c r="J11413" s="3">
        <v>1.2585E-281</v>
      </c>
      <c r="K11413" s="1" t="s">
        <v>76</v>
      </c>
      <c r="L11413" s="1" t="s">
        <v>76</v>
      </c>
      <c r="M11413" s="1">
        <v>4.4683330000000003</v>
      </c>
      <c r="N11413" s="1" t="s">
        <v>76</v>
      </c>
      <c r="O11413" s="1" t="s">
        <v>76</v>
      </c>
      <c r="P11413" s="1">
        <v>4.2788219999999999</v>
      </c>
      <c r="Q11413" s="1">
        <v>4.4351120000000002</v>
      </c>
      <c r="R11413" s="1">
        <v>5.2679689999999999</v>
      </c>
      <c r="S11413" s="1">
        <v>4.5358510000000001</v>
      </c>
      <c r="T11413" s="1">
        <v>6.9900900000000004</v>
      </c>
      <c r="U11413" s="1">
        <v>7.2575830000000003</v>
      </c>
      <c r="V11413" s="1" t="s">
        <v>76</v>
      </c>
    </row>
    <row r="11414" spans="1:22" x14ac:dyDescent="0.25">
      <c r="A11414" t="s">
        <v>273</v>
      </c>
      <c r="B11414" t="s">
        <v>274</v>
      </c>
      <c r="C11414" t="s">
        <v>275</v>
      </c>
      <c r="D11414" t="s">
        <v>276</v>
      </c>
      <c r="E11414" s="1">
        <v>10</v>
      </c>
      <c r="F11414" s="1">
        <v>10</v>
      </c>
      <c r="G11414" s="1">
        <v>7</v>
      </c>
      <c r="H11414" s="1">
        <v>22.7</v>
      </c>
      <c r="I11414" s="1">
        <v>69.081000000000003</v>
      </c>
      <c r="J11414" s="1">
        <v>0</v>
      </c>
      <c r="K11414" s="1" t="s">
        <v>76</v>
      </c>
      <c r="L11414" s="1" t="s">
        <v>76</v>
      </c>
      <c r="M11414" s="1">
        <v>3.8869760000000002</v>
      </c>
      <c r="N11414" s="1">
        <v>5.0668850000000001</v>
      </c>
      <c r="O11414" s="1">
        <v>5.9603330000000003</v>
      </c>
      <c r="P11414" s="1">
        <v>4.9203010000000003</v>
      </c>
      <c r="Q11414" s="1">
        <v>5.5205880000000001</v>
      </c>
      <c r="R11414" s="1">
        <v>5.1861090000000001</v>
      </c>
      <c r="S11414" s="1">
        <v>5.5981230000000002</v>
      </c>
      <c r="T11414" s="1">
        <v>7.030195</v>
      </c>
      <c r="U11414" s="1">
        <v>7.2574860000000001</v>
      </c>
      <c r="V11414" s="1">
        <v>6.8460460000000003</v>
      </c>
    </row>
    <row r="11415" spans="1:22" x14ac:dyDescent="0.25">
      <c r="A11415" t="s">
        <v>14012</v>
      </c>
      <c r="B11415" t="s">
        <v>14013</v>
      </c>
      <c r="C11415" t="s">
        <v>14014</v>
      </c>
      <c r="D11415" t="s">
        <v>14015</v>
      </c>
      <c r="E11415" s="1">
        <v>26</v>
      </c>
      <c r="F11415" s="1">
        <v>14</v>
      </c>
      <c r="G11415" s="1">
        <v>11</v>
      </c>
      <c r="H11415" s="1">
        <v>31.3</v>
      </c>
      <c r="I11415" s="1">
        <v>109.49</v>
      </c>
      <c r="J11415" s="1">
        <v>0</v>
      </c>
      <c r="K11415" s="1">
        <v>4.719049</v>
      </c>
      <c r="L11415" s="1">
        <v>4.4230330000000002</v>
      </c>
      <c r="M11415" s="1" t="s">
        <v>76</v>
      </c>
      <c r="N11415" s="1">
        <v>5.4470029999999996</v>
      </c>
      <c r="O11415" s="1">
        <v>5.5004559999999998</v>
      </c>
      <c r="P11415" s="1">
        <v>5.3304140000000002</v>
      </c>
      <c r="Q11415" s="1">
        <v>5.3208310000000001</v>
      </c>
      <c r="R11415" s="1">
        <v>5.3555669999999997</v>
      </c>
      <c r="S11415" s="1">
        <v>5.3900690000000004</v>
      </c>
      <c r="T11415" s="1">
        <v>7.6440539999999997</v>
      </c>
      <c r="U11415" s="1">
        <v>7.2565980000000003</v>
      </c>
      <c r="V11415" s="1">
        <v>7.4158410000000003</v>
      </c>
    </row>
    <row r="11416" spans="1:22" x14ac:dyDescent="0.25">
      <c r="A11416" t="s">
        <v>33809</v>
      </c>
      <c r="B11416" t="s">
        <v>33810</v>
      </c>
      <c r="C11416" t="s">
        <v>33811</v>
      </c>
      <c r="D11416" t="s">
        <v>33812</v>
      </c>
      <c r="E11416" s="1">
        <v>5</v>
      </c>
      <c r="F11416" s="1">
        <v>5</v>
      </c>
      <c r="G11416" s="1">
        <v>5</v>
      </c>
      <c r="H11416" s="1">
        <v>12</v>
      </c>
      <c r="I11416" s="1">
        <v>52.863</v>
      </c>
      <c r="J11416" s="3">
        <v>7.3159E-81</v>
      </c>
      <c r="K11416" s="1" t="s">
        <v>76</v>
      </c>
      <c r="L11416" s="1" t="s">
        <v>76</v>
      </c>
      <c r="M11416" s="1" t="s">
        <v>76</v>
      </c>
      <c r="N11416" s="1">
        <v>5.1386180000000001</v>
      </c>
      <c r="O11416" s="1">
        <v>5.4210770000000004</v>
      </c>
      <c r="P11416" s="1">
        <v>5.795922</v>
      </c>
      <c r="Q11416" s="1">
        <v>4.8305889999999998</v>
      </c>
      <c r="R11416" s="1">
        <v>5.6235179999999998</v>
      </c>
      <c r="S11416" s="1">
        <v>5.1006460000000002</v>
      </c>
      <c r="T11416" s="1" t="s">
        <v>76</v>
      </c>
      <c r="U11416" s="1">
        <v>7.2559480000000001</v>
      </c>
      <c r="V11416" s="1" t="s">
        <v>76</v>
      </c>
    </row>
    <row r="11417" spans="1:22" x14ac:dyDescent="0.25">
      <c r="A11417" t="s">
        <v>9274</v>
      </c>
      <c r="B11417" t="s">
        <v>9275</v>
      </c>
      <c r="C11417" t="s">
        <v>9276</v>
      </c>
      <c r="D11417" t="s">
        <v>9277</v>
      </c>
      <c r="E11417" s="1">
        <v>11</v>
      </c>
      <c r="F11417" s="1">
        <v>11</v>
      </c>
      <c r="G11417" s="1">
        <v>11</v>
      </c>
      <c r="H11417" s="1">
        <v>18.2</v>
      </c>
      <c r="I11417" s="1">
        <v>80.147000000000006</v>
      </c>
      <c r="J11417" s="1">
        <v>2.7039000000000002E-4</v>
      </c>
      <c r="K11417" s="1">
        <v>4.4389380000000003</v>
      </c>
      <c r="L11417" s="1">
        <v>4.8510140000000002</v>
      </c>
      <c r="M11417" s="1" t="s">
        <v>76</v>
      </c>
      <c r="N11417" s="1">
        <v>4.5231349999999999</v>
      </c>
      <c r="O11417" s="1">
        <v>4.1807850000000002</v>
      </c>
      <c r="P11417" s="1">
        <v>4.8604940000000001</v>
      </c>
      <c r="Q11417" s="1">
        <v>4.6578200000000001</v>
      </c>
      <c r="R11417" s="1">
        <v>5.6114360000000003</v>
      </c>
      <c r="S11417" s="1">
        <v>5.3667400000000001</v>
      </c>
      <c r="T11417" s="1" t="s">
        <v>76</v>
      </c>
      <c r="U11417" s="1">
        <v>7.2521250000000004</v>
      </c>
      <c r="V11417" s="1">
        <v>7.2525130000000004</v>
      </c>
    </row>
    <row r="11418" spans="1:22" x14ac:dyDescent="0.25">
      <c r="A11418" t="s">
        <v>40846</v>
      </c>
      <c r="B11418" t="s">
        <v>40847</v>
      </c>
      <c r="C11418" t="s">
        <v>40848</v>
      </c>
      <c r="D11418" t="s">
        <v>40849</v>
      </c>
      <c r="E11418" s="1">
        <v>8</v>
      </c>
      <c r="F11418" s="1">
        <v>8</v>
      </c>
      <c r="G11418" s="1">
        <v>8</v>
      </c>
      <c r="H11418" s="1">
        <v>36.1</v>
      </c>
      <c r="I11418" s="1">
        <v>25.562999999999999</v>
      </c>
      <c r="J11418" s="3">
        <v>2.6661999999999998E-159</v>
      </c>
      <c r="K11418" s="1">
        <v>5.1996460000000004</v>
      </c>
      <c r="L11418" s="1" t="s">
        <v>76</v>
      </c>
      <c r="M11418" s="1">
        <v>4.5269849999999998</v>
      </c>
      <c r="N11418" s="1">
        <v>5.0272269999999999</v>
      </c>
      <c r="O11418" s="1" t="s">
        <v>76</v>
      </c>
      <c r="P11418" s="1">
        <v>5.9678430000000002</v>
      </c>
      <c r="Q11418" s="1">
        <v>5.7322810000000004</v>
      </c>
      <c r="R11418" s="1">
        <v>6.6864840000000001</v>
      </c>
      <c r="S11418" s="1">
        <v>6.5060580000000003</v>
      </c>
      <c r="T11418" s="1">
        <v>7.6340139999999996</v>
      </c>
      <c r="U11418" s="1">
        <v>7.2504439999999999</v>
      </c>
      <c r="V11418" s="1">
        <v>8.099577</v>
      </c>
    </row>
    <row r="11419" spans="1:22" x14ac:dyDescent="0.25">
      <c r="A11419" t="s">
        <v>34028</v>
      </c>
      <c r="B11419" t="s">
        <v>34029</v>
      </c>
      <c r="C11419" t="s">
        <v>34030</v>
      </c>
      <c r="D11419" t="s">
        <v>34031</v>
      </c>
      <c r="E11419" s="1">
        <v>20</v>
      </c>
      <c r="F11419" s="1">
        <v>20</v>
      </c>
      <c r="G11419" s="1">
        <v>20</v>
      </c>
      <c r="H11419" s="1">
        <v>23.2</v>
      </c>
      <c r="I11419" s="1">
        <v>122.34</v>
      </c>
      <c r="J11419" s="3">
        <v>8.3562999999999998E-223</v>
      </c>
      <c r="K11419" s="1" t="s">
        <v>76</v>
      </c>
      <c r="L11419" s="1" t="s">
        <v>76</v>
      </c>
      <c r="M11419" s="1" t="s">
        <v>76</v>
      </c>
      <c r="N11419" s="1">
        <v>4.8032050000000002</v>
      </c>
      <c r="O11419" s="1">
        <v>5.3393519999999999</v>
      </c>
      <c r="P11419" s="1">
        <v>5.0156109999999998</v>
      </c>
      <c r="Q11419" s="1" t="s">
        <v>76</v>
      </c>
      <c r="R11419" s="1">
        <v>5.0898700000000003</v>
      </c>
      <c r="S11419" s="1">
        <v>5.3350359999999997</v>
      </c>
      <c r="T11419" s="1" t="s">
        <v>76</v>
      </c>
      <c r="U11419" s="1">
        <v>7.2485619999999997</v>
      </c>
      <c r="V11419" s="1">
        <v>7.0782759999999998</v>
      </c>
    </row>
    <row r="11420" spans="1:22" x14ac:dyDescent="0.25">
      <c r="A11420" t="s">
        <v>41766</v>
      </c>
      <c r="B11420" t="s">
        <v>41767</v>
      </c>
      <c r="C11420" t="s">
        <v>41768</v>
      </c>
      <c r="D11420" t="s">
        <v>41769</v>
      </c>
      <c r="E11420" s="1">
        <v>22</v>
      </c>
      <c r="F11420" s="1">
        <v>22</v>
      </c>
      <c r="G11420" s="1">
        <v>1</v>
      </c>
      <c r="H11420" s="1">
        <v>59.5</v>
      </c>
      <c r="I11420" s="1">
        <v>38.497999999999998</v>
      </c>
      <c r="J11420" s="1">
        <v>0</v>
      </c>
      <c r="K11420" s="1">
        <v>6.6160030000000001</v>
      </c>
      <c r="L11420" s="1">
        <v>6.8098219999999996</v>
      </c>
      <c r="M11420" s="1">
        <v>7.0987819999999999</v>
      </c>
      <c r="N11420" s="1">
        <v>7.4357170000000004</v>
      </c>
      <c r="O11420" s="1">
        <v>7.4798349999999996</v>
      </c>
      <c r="P11420" s="1">
        <v>7.443028</v>
      </c>
      <c r="Q11420" s="1">
        <v>6.0925099999999999</v>
      </c>
      <c r="R11420" s="1">
        <v>6.1376390000000001</v>
      </c>
      <c r="S11420" s="1">
        <v>5.631068</v>
      </c>
      <c r="T11420" s="1">
        <v>7.4478400000000002</v>
      </c>
      <c r="U11420" s="1">
        <v>7.2484149999999996</v>
      </c>
      <c r="V11420" s="1">
        <v>7.4266249999999996</v>
      </c>
    </row>
    <row r="11421" spans="1:22" x14ac:dyDescent="0.25">
      <c r="A11421" t="s">
        <v>39117</v>
      </c>
      <c r="B11421" t="s">
        <v>39118</v>
      </c>
      <c r="C11421" t="s">
        <v>39119</v>
      </c>
      <c r="D11421" t="s">
        <v>39120</v>
      </c>
      <c r="E11421" s="1">
        <v>7</v>
      </c>
      <c r="F11421" s="1">
        <v>7</v>
      </c>
      <c r="G11421" s="1">
        <v>6</v>
      </c>
      <c r="H11421" s="1">
        <v>19.2</v>
      </c>
      <c r="I11421" s="1">
        <v>52.206000000000003</v>
      </c>
      <c r="J11421" s="3">
        <v>7.2869999999999999E-76</v>
      </c>
      <c r="K11421" s="1">
        <v>4.3365999999999998</v>
      </c>
      <c r="L11421" s="1" t="s">
        <v>76</v>
      </c>
      <c r="M11421" s="1" t="s">
        <v>76</v>
      </c>
      <c r="N11421" s="1">
        <v>4.5452950000000003</v>
      </c>
      <c r="O11421" s="1" t="s">
        <v>76</v>
      </c>
      <c r="P11421" s="1">
        <v>4.93879</v>
      </c>
      <c r="Q11421" s="1">
        <v>5.1413250000000001</v>
      </c>
      <c r="R11421" s="1">
        <v>5.4131159999999996</v>
      </c>
      <c r="S11421" s="1">
        <v>4.8483799999999997</v>
      </c>
      <c r="T11421" s="1">
        <v>7.1536929999999996</v>
      </c>
      <c r="U11421" s="1">
        <v>7.2470889999999999</v>
      </c>
      <c r="V11421" s="1" t="s">
        <v>76</v>
      </c>
    </row>
    <row r="11422" spans="1:22" x14ac:dyDescent="0.25">
      <c r="A11422" t="s">
        <v>7707</v>
      </c>
      <c r="B11422" t="s">
        <v>7708</v>
      </c>
      <c r="C11422" t="s">
        <v>7709</v>
      </c>
      <c r="D11422" t="s">
        <v>7710</v>
      </c>
      <c r="E11422" s="1">
        <v>11</v>
      </c>
      <c r="F11422" s="1">
        <v>11</v>
      </c>
      <c r="G11422" s="1">
        <v>11</v>
      </c>
      <c r="H11422" s="1">
        <v>30.6</v>
      </c>
      <c r="I11422" s="1">
        <v>55.722000000000001</v>
      </c>
      <c r="J11422" s="1">
        <v>0</v>
      </c>
      <c r="K11422" s="1">
        <v>5.4349040000000004</v>
      </c>
      <c r="L11422" s="1">
        <v>6.2769209999999998</v>
      </c>
      <c r="M11422" s="1">
        <v>5.7778840000000002</v>
      </c>
      <c r="N11422" s="1">
        <v>6.2539429999999996</v>
      </c>
      <c r="O11422" s="1">
        <v>6.4358760000000004</v>
      </c>
      <c r="P11422" s="1">
        <v>6.3295199999999996</v>
      </c>
      <c r="Q11422" s="1">
        <v>4.4152570000000004</v>
      </c>
      <c r="R11422" s="1">
        <v>6.2011510000000003</v>
      </c>
      <c r="S11422" s="1">
        <v>5.8267230000000003</v>
      </c>
      <c r="T11422" s="1" t="s">
        <v>76</v>
      </c>
      <c r="U11422" s="1">
        <v>7.2442029999999997</v>
      </c>
      <c r="V11422" s="1">
        <v>7.3177079999999997</v>
      </c>
    </row>
    <row r="11423" spans="1:22" x14ac:dyDescent="0.25">
      <c r="A11423" t="s">
        <v>31437</v>
      </c>
      <c r="B11423" t="s">
        <v>31438</v>
      </c>
      <c r="C11423" t="s">
        <v>31439</v>
      </c>
      <c r="D11423" t="s">
        <v>31440</v>
      </c>
      <c r="E11423" s="1">
        <v>8</v>
      </c>
      <c r="F11423" s="1">
        <v>8</v>
      </c>
      <c r="G11423" s="1">
        <v>8</v>
      </c>
      <c r="H11423" s="1">
        <v>8.5</v>
      </c>
      <c r="I11423" s="1">
        <v>143.62</v>
      </c>
      <c r="J11423" s="3">
        <v>4.6299999999999996E-19</v>
      </c>
      <c r="K11423" s="1">
        <v>3.7481420000000001</v>
      </c>
      <c r="L11423" s="1">
        <v>4.1032219999999997</v>
      </c>
      <c r="M11423" s="1">
        <v>3.8635250000000001</v>
      </c>
      <c r="N11423" s="1">
        <v>4.0974659999999998</v>
      </c>
      <c r="O11423" s="1">
        <v>5.0882430000000003</v>
      </c>
      <c r="P11423" s="1">
        <v>4.3542050000000003</v>
      </c>
      <c r="Q11423" s="1">
        <v>4.3348959999999996</v>
      </c>
      <c r="R11423" s="1">
        <v>4.858886</v>
      </c>
      <c r="S11423" s="1">
        <v>4.540667</v>
      </c>
      <c r="T11423" s="1">
        <v>7.2880700000000003</v>
      </c>
      <c r="U11423" s="1">
        <v>7.2435840000000002</v>
      </c>
      <c r="V11423" s="1" t="s">
        <v>76</v>
      </c>
    </row>
    <row r="11424" spans="1:22" x14ac:dyDescent="0.25">
      <c r="A11424" t="s">
        <v>37935</v>
      </c>
      <c r="B11424" t="s">
        <v>37936</v>
      </c>
      <c r="C11424" t="s">
        <v>37937</v>
      </c>
      <c r="D11424" t="s">
        <v>37938</v>
      </c>
      <c r="E11424" s="1">
        <v>28</v>
      </c>
      <c r="F11424" s="1">
        <v>28</v>
      </c>
      <c r="G11424" s="1">
        <v>28</v>
      </c>
      <c r="H11424" s="1">
        <v>44.8</v>
      </c>
      <c r="I11424" s="1">
        <v>88.891999999999996</v>
      </c>
      <c r="J11424" s="1">
        <v>0</v>
      </c>
      <c r="K11424" s="1">
        <v>4.232132</v>
      </c>
      <c r="L11424" s="1">
        <v>4.7525399999999998</v>
      </c>
      <c r="M11424" s="1">
        <v>4.6412459999999998</v>
      </c>
      <c r="N11424" s="1">
        <v>6.1281090000000003</v>
      </c>
      <c r="O11424" s="1">
        <v>6.5257699999999996</v>
      </c>
      <c r="P11424" s="1">
        <v>6.3200430000000001</v>
      </c>
      <c r="Q11424" s="1" t="s">
        <v>76</v>
      </c>
      <c r="R11424" s="1">
        <v>5.8139479999999999</v>
      </c>
      <c r="S11424" s="1">
        <v>4.6868239999999997</v>
      </c>
      <c r="T11424" s="1" t="s">
        <v>76</v>
      </c>
      <c r="U11424" s="1">
        <v>7.2432369999999997</v>
      </c>
      <c r="V11424" s="1">
        <v>7.2807829999999996</v>
      </c>
    </row>
    <row r="11425" spans="1:22" x14ac:dyDescent="0.25">
      <c r="A11425" t="s">
        <v>4240</v>
      </c>
      <c r="B11425" t="s">
        <v>4241</v>
      </c>
      <c r="C11425" t="s">
        <v>4242</v>
      </c>
      <c r="D11425" t="s">
        <v>4243</v>
      </c>
      <c r="E11425" s="1">
        <v>9</v>
      </c>
      <c r="F11425" s="1">
        <v>9</v>
      </c>
      <c r="G11425" s="1">
        <v>8</v>
      </c>
      <c r="H11425" s="1">
        <v>22</v>
      </c>
      <c r="I11425" s="1">
        <v>52.356000000000002</v>
      </c>
      <c r="J11425" s="3">
        <v>2.5857999999999999E-75</v>
      </c>
      <c r="K11425" s="1">
        <v>5.1858529999999998</v>
      </c>
      <c r="L11425" s="1">
        <v>5.8606429999999996</v>
      </c>
      <c r="M11425" s="1" t="s">
        <v>76</v>
      </c>
      <c r="N11425" s="1">
        <v>5.3690300000000004</v>
      </c>
      <c r="O11425" s="1">
        <v>5.3150459999999997</v>
      </c>
      <c r="P11425" s="1">
        <v>5.5667559999999998</v>
      </c>
      <c r="Q11425" s="1">
        <v>5.7953380000000001</v>
      </c>
      <c r="R11425" s="1">
        <v>5.4656510000000003</v>
      </c>
      <c r="S11425" s="1">
        <v>4.7285810000000001</v>
      </c>
      <c r="T11425" s="1" t="s">
        <v>76</v>
      </c>
      <c r="U11425" s="1">
        <v>7.2428889999999999</v>
      </c>
      <c r="V11425" s="1" t="s">
        <v>76</v>
      </c>
    </row>
    <row r="11426" spans="1:22" x14ac:dyDescent="0.25">
      <c r="A11426" t="s">
        <v>39227</v>
      </c>
      <c r="B11426" t="s">
        <v>39228</v>
      </c>
      <c r="C11426" t="s">
        <v>39229</v>
      </c>
      <c r="D11426" t="s">
        <v>39230</v>
      </c>
      <c r="E11426" s="1">
        <v>69</v>
      </c>
      <c r="F11426" s="1">
        <v>69</v>
      </c>
      <c r="G11426" s="1">
        <v>0</v>
      </c>
      <c r="H11426" s="1">
        <v>37.200000000000003</v>
      </c>
      <c r="I11426" s="1">
        <v>236.6</v>
      </c>
      <c r="J11426" s="1">
        <v>0</v>
      </c>
      <c r="K11426" s="1">
        <v>5.1851450000000003</v>
      </c>
      <c r="L11426" s="1">
        <v>5.4256000000000002</v>
      </c>
      <c r="M11426" s="1">
        <v>5.5294299999999996</v>
      </c>
      <c r="N11426" s="1">
        <v>4.6400040000000002</v>
      </c>
      <c r="O11426" s="1">
        <v>3.6923620000000001</v>
      </c>
      <c r="P11426" s="1">
        <v>5.2630210000000002</v>
      </c>
      <c r="Q11426" s="1">
        <v>4.3860349999999997</v>
      </c>
      <c r="R11426" s="1">
        <v>4.5159269999999996</v>
      </c>
      <c r="S11426" s="1">
        <v>5.1144780000000001</v>
      </c>
      <c r="T11426" s="1" t="s">
        <v>76</v>
      </c>
      <c r="U11426" s="1">
        <v>7.2370910000000004</v>
      </c>
      <c r="V11426" s="1">
        <v>7.7152010000000004</v>
      </c>
    </row>
    <row r="11427" spans="1:22" x14ac:dyDescent="0.25">
      <c r="A11427" t="s">
        <v>36099</v>
      </c>
      <c r="B11427" t="s">
        <v>36100</v>
      </c>
      <c r="C11427" t="s">
        <v>36101</v>
      </c>
      <c r="D11427" t="s">
        <v>36102</v>
      </c>
      <c r="E11427" s="1">
        <v>8</v>
      </c>
      <c r="F11427" s="1">
        <v>3</v>
      </c>
      <c r="G11427" s="1">
        <v>3</v>
      </c>
      <c r="H11427" s="1">
        <v>21.4</v>
      </c>
      <c r="I11427" s="1">
        <v>45.02</v>
      </c>
      <c r="J11427" s="3">
        <v>2.2875000000000002E-45</v>
      </c>
      <c r="K11427" s="1" t="s">
        <v>76</v>
      </c>
      <c r="L11427" s="1" t="s">
        <v>76</v>
      </c>
      <c r="M11427" s="1" t="s">
        <v>76</v>
      </c>
      <c r="N11427" s="1">
        <v>5.7949619999999999</v>
      </c>
      <c r="O11427" s="1">
        <v>6.5540289999999999</v>
      </c>
      <c r="P11427" s="1">
        <v>5.7428900000000001</v>
      </c>
      <c r="Q11427" s="1">
        <v>5.5633509999999999</v>
      </c>
      <c r="R11427" s="1">
        <v>5.7920410000000002</v>
      </c>
      <c r="S11427" s="1">
        <v>5.8757440000000001</v>
      </c>
      <c r="T11427" s="1">
        <v>7.3546839999999998</v>
      </c>
      <c r="U11427" s="1">
        <v>7.2364620000000004</v>
      </c>
      <c r="V11427" s="1">
        <v>7.5157679999999996</v>
      </c>
    </row>
    <row r="11428" spans="1:22" x14ac:dyDescent="0.25">
      <c r="A11428" t="s">
        <v>20937</v>
      </c>
      <c r="B11428" t="s">
        <v>20938</v>
      </c>
      <c r="C11428" t="s">
        <v>20939</v>
      </c>
      <c r="D11428" t="s">
        <v>20940</v>
      </c>
      <c r="E11428" s="1">
        <v>18</v>
      </c>
      <c r="F11428" s="1">
        <v>18</v>
      </c>
      <c r="G11428" s="1">
        <v>17</v>
      </c>
      <c r="H11428" s="1">
        <v>22.4</v>
      </c>
      <c r="I11428" s="1">
        <v>133.62</v>
      </c>
      <c r="J11428" s="1">
        <v>0</v>
      </c>
      <c r="K11428" s="1" t="s">
        <v>76</v>
      </c>
      <c r="L11428" s="1">
        <v>4.388598</v>
      </c>
      <c r="M11428" s="1">
        <v>4.4826309999999996</v>
      </c>
      <c r="N11428" s="1" t="s">
        <v>76</v>
      </c>
      <c r="O11428" s="1">
        <v>4.4177869999999997</v>
      </c>
      <c r="P11428" s="1">
        <v>4.2562119999999997</v>
      </c>
      <c r="Q11428" s="1">
        <v>4.8454389999999998</v>
      </c>
      <c r="R11428" s="1">
        <v>5.7564000000000002</v>
      </c>
      <c r="S11428" s="1">
        <v>5.3588290000000001</v>
      </c>
      <c r="T11428" s="1" t="s">
        <v>76</v>
      </c>
      <c r="U11428" s="1">
        <v>7.2362599999999997</v>
      </c>
      <c r="V11428" s="1">
        <v>7.1433900000000001</v>
      </c>
    </row>
    <row r="11429" spans="1:22" x14ac:dyDescent="0.25">
      <c r="A11429" t="s">
        <v>4180</v>
      </c>
      <c r="B11429" t="s">
        <v>4181</v>
      </c>
      <c r="C11429" t="s">
        <v>4182</v>
      </c>
      <c r="D11429" t="s">
        <v>4183</v>
      </c>
      <c r="E11429" s="1">
        <v>6</v>
      </c>
      <c r="F11429" s="1">
        <v>6</v>
      </c>
      <c r="G11429" s="1">
        <v>6</v>
      </c>
      <c r="H11429" s="1">
        <v>10.9</v>
      </c>
      <c r="I11429" s="1">
        <v>67.397999999999996</v>
      </c>
      <c r="J11429" s="1">
        <v>0</v>
      </c>
      <c r="K11429" s="1">
        <v>6.0337050000000003</v>
      </c>
      <c r="L11429" s="1">
        <v>6.5074779999999999</v>
      </c>
      <c r="M11429" s="1" t="s">
        <v>76</v>
      </c>
      <c r="N11429" s="1">
        <v>6.3370199999999999</v>
      </c>
      <c r="O11429" s="1" t="s">
        <v>76</v>
      </c>
      <c r="P11429" s="1">
        <v>5.8025960000000003</v>
      </c>
      <c r="Q11429" s="1">
        <v>6.3080740000000004</v>
      </c>
      <c r="R11429" s="1">
        <v>6.579898</v>
      </c>
      <c r="S11429" s="1">
        <v>6.5801610000000004</v>
      </c>
      <c r="T11429" s="1">
        <v>7.2830069999999996</v>
      </c>
      <c r="U11429" s="1">
        <v>7.2358820000000001</v>
      </c>
      <c r="V11429" s="1">
        <v>7.5319770000000004</v>
      </c>
    </row>
    <row r="11430" spans="1:22" x14ac:dyDescent="0.25">
      <c r="A11430" t="s">
        <v>22216</v>
      </c>
      <c r="B11430" t="s">
        <v>22217</v>
      </c>
      <c r="C11430" t="s">
        <v>22218</v>
      </c>
      <c r="D11430" t="s">
        <v>22219</v>
      </c>
      <c r="E11430" s="1">
        <v>9</v>
      </c>
      <c r="F11430" s="1">
        <v>9</v>
      </c>
      <c r="G11430" s="1">
        <v>8</v>
      </c>
      <c r="H11430" s="1">
        <v>23.7</v>
      </c>
      <c r="I11430" s="1">
        <v>51.341999999999999</v>
      </c>
      <c r="J11430" s="3">
        <v>2.6327999999999998E-9</v>
      </c>
      <c r="K11430" s="1" t="s">
        <v>76</v>
      </c>
      <c r="L11430" s="1">
        <v>4.8545429999999996</v>
      </c>
      <c r="M11430" s="1">
        <v>5.1506949999999998</v>
      </c>
      <c r="N11430" s="1">
        <v>5.2178779999999998</v>
      </c>
      <c r="O11430" s="1">
        <v>5.7835970000000003</v>
      </c>
      <c r="P11430" s="1">
        <v>5.3184180000000003</v>
      </c>
      <c r="Q11430" s="1">
        <v>5.4914319999999996</v>
      </c>
      <c r="R11430" s="1">
        <v>5.894272</v>
      </c>
      <c r="S11430" s="1">
        <v>5.1786029999999998</v>
      </c>
      <c r="T11430" s="1">
        <v>7.1702320000000004</v>
      </c>
      <c r="U11430" s="1">
        <v>7.2343400000000004</v>
      </c>
      <c r="V11430" s="1" t="s">
        <v>76</v>
      </c>
    </row>
    <row r="11431" spans="1:22" x14ac:dyDescent="0.25">
      <c r="A11431" t="s">
        <v>13968</v>
      </c>
      <c r="B11431" t="s">
        <v>13969</v>
      </c>
      <c r="C11431" t="s">
        <v>13970</v>
      </c>
      <c r="D11431" t="s">
        <v>13971</v>
      </c>
      <c r="E11431" s="1">
        <v>12</v>
      </c>
      <c r="F11431" s="1">
        <v>12</v>
      </c>
      <c r="G11431" s="1">
        <v>12</v>
      </c>
      <c r="H11431" s="1">
        <v>23.4</v>
      </c>
      <c r="I11431" s="1">
        <v>86.33</v>
      </c>
      <c r="J11431" s="1">
        <v>0</v>
      </c>
      <c r="K11431" s="1">
        <v>5.8638219999999999</v>
      </c>
      <c r="L11431" s="1">
        <v>6.2801</v>
      </c>
      <c r="M11431" s="1">
        <v>5.4113160000000002</v>
      </c>
      <c r="N11431" s="1">
        <v>4.9254569999999998</v>
      </c>
      <c r="O11431" s="1">
        <v>5.6095730000000001</v>
      </c>
      <c r="P11431" s="1">
        <v>5.4833160000000003</v>
      </c>
      <c r="Q11431" s="1">
        <v>4.8939060000000003</v>
      </c>
      <c r="R11431" s="1">
        <v>5.4664669999999997</v>
      </c>
      <c r="S11431" s="1">
        <v>5.0300330000000004</v>
      </c>
      <c r="T11431" s="1" t="s">
        <v>76</v>
      </c>
      <c r="U11431" s="1">
        <v>7.2324619999999999</v>
      </c>
      <c r="V11431" s="1">
        <v>7.5341529999999999</v>
      </c>
    </row>
    <row r="11432" spans="1:22" x14ac:dyDescent="0.25">
      <c r="A11432" t="s">
        <v>4628</v>
      </c>
      <c r="B11432" t="s">
        <v>4629</v>
      </c>
      <c r="C11432" t="s">
        <v>4630</v>
      </c>
      <c r="D11432" t="s">
        <v>4631</v>
      </c>
      <c r="E11432" s="1">
        <v>7</v>
      </c>
      <c r="F11432" s="1">
        <v>7</v>
      </c>
      <c r="G11432" s="1">
        <v>7</v>
      </c>
      <c r="H11432" s="1">
        <v>34.299999999999997</v>
      </c>
      <c r="I11432" s="1">
        <v>22.754999999999999</v>
      </c>
      <c r="J11432" s="1">
        <v>0</v>
      </c>
      <c r="K11432" s="1">
        <v>5.9898540000000002</v>
      </c>
      <c r="L11432" s="1" t="s">
        <v>76</v>
      </c>
      <c r="M11432" s="1" t="s">
        <v>76</v>
      </c>
      <c r="N11432" s="1" t="s">
        <v>76</v>
      </c>
      <c r="O11432" s="1" t="s">
        <v>76</v>
      </c>
      <c r="P11432" s="1">
        <v>5.7280040000000003</v>
      </c>
      <c r="Q11432" s="1">
        <v>5.7709400000000004</v>
      </c>
      <c r="R11432" s="1">
        <v>6.8663049999999997</v>
      </c>
      <c r="S11432" s="1">
        <v>6.5717090000000002</v>
      </c>
      <c r="T11432" s="1" t="s">
        <v>76</v>
      </c>
      <c r="U11432" s="1">
        <v>7.2315209999999999</v>
      </c>
      <c r="V11432" s="1">
        <v>7.2597610000000001</v>
      </c>
    </row>
    <row r="11433" spans="1:22" x14ac:dyDescent="0.25">
      <c r="A11433" t="s">
        <v>39715</v>
      </c>
      <c r="B11433" t="s">
        <v>39716</v>
      </c>
      <c r="C11433" t="s">
        <v>39717</v>
      </c>
      <c r="D11433" t="s">
        <v>39718</v>
      </c>
      <c r="E11433" s="1">
        <v>20</v>
      </c>
      <c r="F11433" s="1">
        <v>20</v>
      </c>
      <c r="G11433" s="1">
        <v>18</v>
      </c>
      <c r="H11433" s="1">
        <v>33.5</v>
      </c>
      <c r="I11433" s="1">
        <v>95.796999999999997</v>
      </c>
      <c r="J11433" s="1">
        <v>0</v>
      </c>
      <c r="K11433" s="1" t="s">
        <v>76</v>
      </c>
      <c r="L11433" s="1">
        <v>5.0243219999999997</v>
      </c>
      <c r="M11433" s="1">
        <v>4.3183769999999999</v>
      </c>
      <c r="N11433" s="1">
        <v>4.63802</v>
      </c>
      <c r="O11433" s="1">
        <v>4.933573</v>
      </c>
      <c r="P11433" s="1">
        <v>5.3397300000000003</v>
      </c>
      <c r="Q11433" s="1">
        <v>4.328176</v>
      </c>
      <c r="R11433" s="1">
        <v>5.66221</v>
      </c>
      <c r="S11433" s="1">
        <v>5.4864160000000002</v>
      </c>
      <c r="T11433" s="1">
        <v>7.0681859999999999</v>
      </c>
      <c r="U11433" s="1">
        <v>7.2313929999999997</v>
      </c>
      <c r="V11433" s="1">
        <v>7.1172050000000002</v>
      </c>
    </row>
    <row r="11434" spans="1:22" x14ac:dyDescent="0.25">
      <c r="A11434" t="s">
        <v>29499</v>
      </c>
      <c r="B11434" t="s">
        <v>29500</v>
      </c>
      <c r="C11434" t="s">
        <v>29501</v>
      </c>
      <c r="D11434" t="s">
        <v>29502</v>
      </c>
      <c r="E11434" s="1">
        <v>36</v>
      </c>
      <c r="F11434" s="1">
        <v>36</v>
      </c>
      <c r="G11434" s="1">
        <v>32</v>
      </c>
      <c r="H11434" s="1">
        <v>38.6</v>
      </c>
      <c r="I11434" s="1">
        <v>140.5</v>
      </c>
      <c r="J11434" s="1">
        <v>0</v>
      </c>
      <c r="K11434" s="1">
        <v>5.5305970000000002</v>
      </c>
      <c r="L11434" s="1">
        <v>5.9909379999999999</v>
      </c>
      <c r="M11434" s="1">
        <v>5.5567609999999998</v>
      </c>
      <c r="N11434" s="1">
        <v>5.8564629999999998</v>
      </c>
      <c r="O11434" s="1">
        <v>6.230372</v>
      </c>
      <c r="P11434" s="1">
        <v>6.1757730000000004</v>
      </c>
      <c r="Q11434" s="1">
        <v>5.9002850000000002</v>
      </c>
      <c r="R11434" s="1">
        <v>5.5282220000000004</v>
      </c>
      <c r="S11434" s="1">
        <v>6.0530010000000001</v>
      </c>
      <c r="T11434" s="1">
        <v>7.8269419999999998</v>
      </c>
      <c r="U11434" s="1">
        <v>7.2312149999999997</v>
      </c>
      <c r="V11434" s="1">
        <v>8.1297219999999992</v>
      </c>
    </row>
    <row r="11435" spans="1:22" x14ac:dyDescent="0.25">
      <c r="A11435" t="s">
        <v>31776</v>
      </c>
      <c r="B11435" t="s">
        <v>31777</v>
      </c>
      <c r="C11435" t="s">
        <v>31778</v>
      </c>
      <c r="D11435" t="s">
        <v>31779</v>
      </c>
      <c r="E11435" s="1">
        <v>9</v>
      </c>
      <c r="F11435" s="1">
        <v>9</v>
      </c>
      <c r="G11435" s="1">
        <v>9</v>
      </c>
      <c r="H11435" s="1">
        <v>26.3</v>
      </c>
      <c r="I11435" s="1">
        <v>54.521000000000001</v>
      </c>
      <c r="J11435" s="1">
        <v>0</v>
      </c>
      <c r="K11435" s="1">
        <v>4.7979459999999996</v>
      </c>
      <c r="L11435" s="1" t="s">
        <v>76</v>
      </c>
      <c r="M11435" s="1">
        <v>4.9893429999999999</v>
      </c>
      <c r="N11435" s="1" t="s">
        <v>76</v>
      </c>
      <c r="O11435" s="1" t="s">
        <v>76</v>
      </c>
      <c r="P11435" s="1" t="s">
        <v>76</v>
      </c>
      <c r="Q11435" s="1">
        <v>4.3640439999999998</v>
      </c>
      <c r="R11435" s="1">
        <v>6.0122039999999997</v>
      </c>
      <c r="S11435" s="1">
        <v>4.8834799999999996</v>
      </c>
      <c r="T11435" s="1" t="s">
        <v>76</v>
      </c>
      <c r="U11435" s="1">
        <v>7.2311889999999996</v>
      </c>
      <c r="V11435" s="1" t="s">
        <v>76</v>
      </c>
    </row>
    <row r="11436" spans="1:22" x14ac:dyDescent="0.25">
      <c r="A11436" t="s">
        <v>4323</v>
      </c>
      <c r="B11436" t="s">
        <v>4324</v>
      </c>
      <c r="C11436" t="s">
        <v>4325</v>
      </c>
      <c r="D11436" t="s">
        <v>4326</v>
      </c>
      <c r="E11436" s="1">
        <v>7</v>
      </c>
      <c r="F11436" s="1">
        <v>7</v>
      </c>
      <c r="G11436" s="1">
        <v>7</v>
      </c>
      <c r="H11436" s="1">
        <v>31.5</v>
      </c>
      <c r="I11436" s="1">
        <v>41.956000000000003</v>
      </c>
      <c r="J11436" s="3">
        <v>5.3984000000000004E-304</v>
      </c>
      <c r="K11436" s="1" t="s">
        <v>76</v>
      </c>
      <c r="L11436" s="1" t="s">
        <v>76</v>
      </c>
      <c r="M11436" s="1" t="s">
        <v>76</v>
      </c>
      <c r="N11436" s="1">
        <v>4.5302249999999997</v>
      </c>
      <c r="O11436" s="1">
        <v>5.6944210000000002</v>
      </c>
      <c r="P11436" s="1">
        <v>4.9284420000000004</v>
      </c>
      <c r="Q11436" s="1">
        <v>5.1666970000000001</v>
      </c>
      <c r="R11436" s="1">
        <v>5.8502109999999998</v>
      </c>
      <c r="S11436" s="1">
        <v>5.6673689999999999</v>
      </c>
      <c r="T11436" s="1">
        <v>7.0855759999999997</v>
      </c>
      <c r="U11436" s="1">
        <v>7.2306530000000002</v>
      </c>
      <c r="V11436" s="1">
        <v>7.1069380000000004</v>
      </c>
    </row>
    <row r="11437" spans="1:22" x14ac:dyDescent="0.25">
      <c r="A11437" t="s">
        <v>12302</v>
      </c>
      <c r="B11437" t="s">
        <v>12303</v>
      </c>
      <c r="C11437" t="s">
        <v>12304</v>
      </c>
      <c r="D11437" t="s">
        <v>12305</v>
      </c>
      <c r="E11437" s="1">
        <v>9</v>
      </c>
      <c r="F11437" s="1">
        <v>9</v>
      </c>
      <c r="G11437" s="1">
        <v>9</v>
      </c>
      <c r="H11437" s="1">
        <v>14.5</v>
      </c>
      <c r="I11437" s="1">
        <v>94.718000000000004</v>
      </c>
      <c r="J11437" s="3">
        <v>6.7528000000000005E-144</v>
      </c>
      <c r="K11437" s="1" t="s">
        <v>76</v>
      </c>
      <c r="L11437" s="1" t="s">
        <v>76</v>
      </c>
      <c r="M11437" s="1">
        <v>4.1235900000000001</v>
      </c>
      <c r="N11437" s="1" t="s">
        <v>76</v>
      </c>
      <c r="O11437" s="1">
        <v>5.1013000000000002</v>
      </c>
      <c r="P11437" s="1">
        <v>4.7428270000000001</v>
      </c>
      <c r="Q11437" s="1" t="s">
        <v>76</v>
      </c>
      <c r="R11437" s="1">
        <v>5.2016429999999998</v>
      </c>
      <c r="S11437" s="1">
        <v>5.2056370000000003</v>
      </c>
      <c r="T11437" s="1" t="s">
        <v>76</v>
      </c>
      <c r="U11437" s="1">
        <v>7.23027</v>
      </c>
      <c r="V11437" s="1">
        <v>7.0373469999999996</v>
      </c>
    </row>
    <row r="11438" spans="1:22" x14ac:dyDescent="0.25">
      <c r="A11438" t="s">
        <v>39399</v>
      </c>
      <c r="B11438" t="s">
        <v>39400</v>
      </c>
      <c r="C11438" t="s">
        <v>39401</v>
      </c>
      <c r="D11438" t="s">
        <v>39402</v>
      </c>
      <c r="E11438" s="1">
        <v>19</v>
      </c>
      <c r="F11438" s="1">
        <v>19</v>
      </c>
      <c r="G11438" s="1">
        <v>19</v>
      </c>
      <c r="H11438" s="1">
        <v>31.3</v>
      </c>
      <c r="I11438" s="1">
        <v>94.474000000000004</v>
      </c>
      <c r="J11438" s="3">
        <v>2.4985E-91</v>
      </c>
      <c r="K11438" s="1">
        <v>4.3036709999999996</v>
      </c>
      <c r="L11438" s="1">
        <v>4.4348720000000004</v>
      </c>
      <c r="M11438" s="1">
        <v>4.692882</v>
      </c>
      <c r="N11438" s="1" t="s">
        <v>76</v>
      </c>
      <c r="O11438" s="1" t="s">
        <v>76</v>
      </c>
      <c r="P11438" s="1">
        <v>4.4222780000000004</v>
      </c>
      <c r="Q11438" s="1">
        <v>5.4949190000000003</v>
      </c>
      <c r="R11438" s="1">
        <v>5.7421439999999997</v>
      </c>
      <c r="S11438" s="1">
        <v>5.344608</v>
      </c>
      <c r="T11438" s="1">
        <v>7.3818729999999997</v>
      </c>
      <c r="U11438" s="1">
        <v>7.230219</v>
      </c>
      <c r="V11438" s="1">
        <v>6.9592470000000004</v>
      </c>
    </row>
    <row r="11439" spans="1:22" x14ac:dyDescent="0.25">
      <c r="A11439" t="s">
        <v>23695</v>
      </c>
      <c r="B11439" t="s">
        <v>23696</v>
      </c>
      <c r="C11439" t="s">
        <v>23697</v>
      </c>
      <c r="D11439" t="s">
        <v>23698</v>
      </c>
      <c r="E11439" s="1">
        <v>64</v>
      </c>
      <c r="F11439" s="1">
        <v>56</v>
      </c>
      <c r="G11439" s="1">
        <v>53</v>
      </c>
      <c r="H11439" s="1">
        <v>27.5</v>
      </c>
      <c r="I11439" s="1">
        <v>312.18</v>
      </c>
      <c r="J11439" s="1">
        <v>0</v>
      </c>
      <c r="K11439" s="1" t="s">
        <v>76</v>
      </c>
      <c r="L11439" s="1" t="s">
        <v>76</v>
      </c>
      <c r="M11439" s="1">
        <v>3.928544</v>
      </c>
      <c r="N11439" s="1" t="s">
        <v>76</v>
      </c>
      <c r="O11439" s="1" t="s">
        <v>76</v>
      </c>
      <c r="P11439" s="1">
        <v>2.9104220000000001</v>
      </c>
      <c r="Q11439" s="1" t="s">
        <v>76</v>
      </c>
      <c r="R11439" s="1">
        <v>4.3727650000000002</v>
      </c>
      <c r="S11439" s="1">
        <v>4.6096690000000002</v>
      </c>
      <c r="T11439" s="1" t="s">
        <v>76</v>
      </c>
      <c r="U11439" s="1">
        <v>7.2262389999999996</v>
      </c>
      <c r="V11439" s="1">
        <v>7.0726180000000003</v>
      </c>
    </row>
    <row r="11440" spans="1:22" x14ac:dyDescent="0.25">
      <c r="A11440" t="s">
        <v>41627</v>
      </c>
      <c r="B11440" t="s">
        <v>41628</v>
      </c>
      <c r="C11440" t="s">
        <v>41629</v>
      </c>
      <c r="D11440" t="s">
        <v>41630</v>
      </c>
      <c r="E11440" s="1">
        <v>15</v>
      </c>
      <c r="F11440" s="1">
        <v>15</v>
      </c>
      <c r="G11440" s="1">
        <v>15</v>
      </c>
      <c r="H11440" s="1">
        <v>19.2</v>
      </c>
      <c r="I11440" s="1">
        <v>127.26</v>
      </c>
      <c r="J11440" s="3">
        <v>2.9022E-126</v>
      </c>
      <c r="K11440" s="1">
        <v>4.5871269999999997</v>
      </c>
      <c r="L11440" s="1">
        <v>5.0383019999999998</v>
      </c>
      <c r="M11440" s="1">
        <v>5.3474659999999998</v>
      </c>
      <c r="N11440" s="1" t="s">
        <v>76</v>
      </c>
      <c r="O11440" s="1">
        <v>4.3769419999999997</v>
      </c>
      <c r="P11440" s="1" t="s">
        <v>76</v>
      </c>
      <c r="Q11440" s="1">
        <v>4.0480919999999996</v>
      </c>
      <c r="R11440" s="1">
        <v>5.149527</v>
      </c>
      <c r="S11440" s="1">
        <v>4.3090979999999997</v>
      </c>
      <c r="T11440" s="1" t="s">
        <v>76</v>
      </c>
      <c r="U11440" s="1">
        <v>7.225981</v>
      </c>
      <c r="V11440" s="1" t="s">
        <v>76</v>
      </c>
    </row>
    <row r="11441" spans="1:22" x14ac:dyDescent="0.25">
      <c r="A11441" t="s">
        <v>26129</v>
      </c>
      <c r="B11441" t="s">
        <v>26130</v>
      </c>
      <c r="C11441" t="s">
        <v>26131</v>
      </c>
      <c r="D11441" t="s">
        <v>26132</v>
      </c>
      <c r="E11441" s="1">
        <v>10</v>
      </c>
      <c r="F11441" s="1">
        <v>10</v>
      </c>
      <c r="G11441" s="1">
        <v>10</v>
      </c>
      <c r="H11441" s="1">
        <v>19.399999999999999</v>
      </c>
      <c r="I11441" s="1">
        <v>70.177999999999997</v>
      </c>
      <c r="J11441" s="3">
        <v>3.4510000000000001E-237</v>
      </c>
      <c r="K11441" s="1" t="s">
        <v>76</v>
      </c>
      <c r="L11441" s="1">
        <v>5.2971909999999998</v>
      </c>
      <c r="M11441" s="1" t="s">
        <v>76</v>
      </c>
      <c r="N11441" s="1">
        <v>4.6245500000000002</v>
      </c>
      <c r="O11441" s="1">
        <v>6.0046220000000003</v>
      </c>
      <c r="P11441" s="1">
        <v>5.6346590000000001</v>
      </c>
      <c r="Q11441" s="1">
        <v>4.7280369999999996</v>
      </c>
      <c r="R11441" s="1">
        <v>5.9762130000000004</v>
      </c>
      <c r="S11441" s="1">
        <v>5.1899110000000004</v>
      </c>
      <c r="T11441" s="1">
        <v>7.3105659999999997</v>
      </c>
      <c r="U11441" s="1">
        <v>7.225257</v>
      </c>
      <c r="V11441" s="1">
        <v>7.2629260000000002</v>
      </c>
    </row>
    <row r="11442" spans="1:22" x14ac:dyDescent="0.25">
      <c r="A11442" t="s">
        <v>15095</v>
      </c>
      <c r="B11442" t="s">
        <v>15096</v>
      </c>
      <c r="C11442" t="s">
        <v>15097</v>
      </c>
      <c r="D11442" t="s">
        <v>15098</v>
      </c>
      <c r="E11442" s="1">
        <v>20</v>
      </c>
      <c r="F11442" s="1">
        <v>20</v>
      </c>
      <c r="G11442" s="1">
        <v>20</v>
      </c>
      <c r="H11442" s="1">
        <v>21.6</v>
      </c>
      <c r="I11442" s="1">
        <v>124.28</v>
      </c>
      <c r="J11442" s="1">
        <v>0</v>
      </c>
      <c r="K11442" s="1" t="s">
        <v>76</v>
      </c>
      <c r="L11442" s="1" t="s">
        <v>76</v>
      </c>
      <c r="M11442" s="1" t="s">
        <v>76</v>
      </c>
      <c r="N11442" s="1">
        <v>5.1293350000000002</v>
      </c>
      <c r="O11442" s="1">
        <v>5.6354639999999998</v>
      </c>
      <c r="P11442" s="1">
        <v>5.4167569999999996</v>
      </c>
      <c r="Q11442" s="1">
        <v>4.9580000000000002</v>
      </c>
      <c r="R11442" s="1">
        <v>5.2415469999999997</v>
      </c>
      <c r="S11442" s="1">
        <v>5.0768589999999998</v>
      </c>
      <c r="T11442" s="1">
        <v>7.1904159999999999</v>
      </c>
      <c r="U11442" s="1">
        <v>7.225206</v>
      </c>
      <c r="V11442" s="1">
        <v>7.2556580000000004</v>
      </c>
    </row>
    <row r="11443" spans="1:22" x14ac:dyDescent="0.25">
      <c r="A11443" t="s">
        <v>28755</v>
      </c>
      <c r="B11443" t="s">
        <v>28756</v>
      </c>
      <c r="C11443" t="s">
        <v>28757</v>
      </c>
      <c r="D11443" t="s">
        <v>28758</v>
      </c>
      <c r="E11443" s="1">
        <v>23</v>
      </c>
      <c r="F11443" s="1">
        <v>10</v>
      </c>
      <c r="G11443" s="1">
        <v>9</v>
      </c>
      <c r="H11443" s="1">
        <v>38.1</v>
      </c>
      <c r="I11443" s="1">
        <v>97.358999999999995</v>
      </c>
      <c r="J11443" s="1">
        <v>0</v>
      </c>
      <c r="K11443" s="1" t="s">
        <v>76</v>
      </c>
      <c r="L11443" s="1" t="s">
        <v>76</v>
      </c>
      <c r="M11443" s="1" t="s">
        <v>76</v>
      </c>
      <c r="N11443" s="1">
        <v>4.0965280000000002</v>
      </c>
      <c r="O11443" s="1">
        <v>5.2549349999999997</v>
      </c>
      <c r="P11443" s="1">
        <v>4.9824020000000004</v>
      </c>
      <c r="Q11443" s="1">
        <v>4.5833919999999999</v>
      </c>
      <c r="R11443" s="1">
        <v>5.97776</v>
      </c>
      <c r="S11443" s="1">
        <v>5.375426</v>
      </c>
      <c r="T11443" s="1" t="s">
        <v>76</v>
      </c>
      <c r="U11443" s="1">
        <v>7.2219879999999996</v>
      </c>
      <c r="V11443" s="1">
        <v>7.0089829999999997</v>
      </c>
    </row>
    <row r="11444" spans="1:22" x14ac:dyDescent="0.25">
      <c r="A11444" t="s">
        <v>29683</v>
      </c>
      <c r="B11444" t="s">
        <v>29684</v>
      </c>
      <c r="C11444" t="s">
        <v>29685</v>
      </c>
      <c r="D11444" t="s">
        <v>29686</v>
      </c>
      <c r="E11444" s="1">
        <v>12</v>
      </c>
      <c r="F11444" s="1">
        <v>12</v>
      </c>
      <c r="G11444" s="1">
        <v>8</v>
      </c>
      <c r="H11444" s="1">
        <v>36.200000000000003</v>
      </c>
      <c r="I11444" s="1">
        <v>46.426000000000002</v>
      </c>
      <c r="J11444" s="3">
        <v>1.4665000000000001E-50</v>
      </c>
      <c r="K11444" s="1">
        <v>5.0022529999999996</v>
      </c>
      <c r="L11444" s="1">
        <v>6.0014310000000002</v>
      </c>
      <c r="M11444" s="1" t="s">
        <v>76</v>
      </c>
      <c r="N11444" s="1">
        <v>5.4136689999999996</v>
      </c>
      <c r="O11444" s="1" t="s">
        <v>76</v>
      </c>
      <c r="P11444" s="1">
        <v>5.6611779999999996</v>
      </c>
      <c r="Q11444" s="1">
        <v>4.731903</v>
      </c>
      <c r="R11444" s="1">
        <v>6.1215599999999997</v>
      </c>
      <c r="S11444" s="1">
        <v>5.7978490000000003</v>
      </c>
      <c r="T11444" s="1" t="s">
        <v>76</v>
      </c>
      <c r="U11444" s="1">
        <v>7.2215699999999998</v>
      </c>
      <c r="V11444" s="1">
        <v>7.3154450000000004</v>
      </c>
    </row>
    <row r="11445" spans="1:22" x14ac:dyDescent="0.25">
      <c r="A11445" t="s">
        <v>2804</v>
      </c>
      <c r="B11445" t="s">
        <v>2805</v>
      </c>
      <c r="C11445" t="s">
        <v>2806</v>
      </c>
      <c r="D11445" t="s">
        <v>2807</v>
      </c>
      <c r="E11445" s="1">
        <v>12</v>
      </c>
      <c r="F11445" s="1">
        <v>12</v>
      </c>
      <c r="G11445" s="1">
        <v>12</v>
      </c>
      <c r="H11445" s="1">
        <v>19.2</v>
      </c>
      <c r="I11445" s="1">
        <v>93.807000000000002</v>
      </c>
      <c r="J11445" s="1">
        <v>0</v>
      </c>
      <c r="K11445" s="1" t="s">
        <v>76</v>
      </c>
      <c r="L11445" s="1" t="s">
        <v>76</v>
      </c>
      <c r="M11445" s="1">
        <v>4.8569829999999996</v>
      </c>
      <c r="N11445" s="1" t="s">
        <v>76</v>
      </c>
      <c r="O11445" s="1" t="s">
        <v>76</v>
      </c>
      <c r="P11445" s="1">
        <v>5.0037190000000002</v>
      </c>
      <c r="Q11445" s="1">
        <v>4.6213220000000002</v>
      </c>
      <c r="R11445" s="1">
        <v>5.1520440000000001</v>
      </c>
      <c r="S11445" s="1">
        <v>5.4879020000000001</v>
      </c>
      <c r="T11445" s="1">
        <v>7.0564479999999996</v>
      </c>
      <c r="U11445" s="1">
        <v>7.2213620000000001</v>
      </c>
      <c r="V11445" s="1">
        <v>7.5919210000000001</v>
      </c>
    </row>
    <row r="11446" spans="1:22" x14ac:dyDescent="0.25">
      <c r="A11446" t="s">
        <v>17851</v>
      </c>
      <c r="B11446" t="s">
        <v>17852</v>
      </c>
      <c r="C11446" t="s">
        <v>17853</v>
      </c>
      <c r="D11446" t="s">
        <v>17854</v>
      </c>
      <c r="E11446" s="1">
        <v>6</v>
      </c>
      <c r="F11446" s="1">
        <v>6</v>
      </c>
      <c r="G11446" s="1">
        <v>6</v>
      </c>
      <c r="H11446" s="1">
        <v>18.3</v>
      </c>
      <c r="I11446" s="1">
        <v>38.951999999999998</v>
      </c>
      <c r="J11446" s="3">
        <v>3.2624999999999999E-58</v>
      </c>
      <c r="K11446" s="1">
        <v>4.2716089999999998</v>
      </c>
      <c r="L11446" s="1">
        <v>5.8195439999999996</v>
      </c>
      <c r="M11446" s="1" t="s">
        <v>76</v>
      </c>
      <c r="N11446" s="1">
        <v>5.4823589999999998</v>
      </c>
      <c r="O11446" s="1">
        <v>6.7091000000000003</v>
      </c>
      <c r="P11446" s="1">
        <v>5.947527</v>
      </c>
      <c r="Q11446" s="1">
        <v>6.0514999999999999</v>
      </c>
      <c r="R11446" s="1">
        <v>6.3814760000000001</v>
      </c>
      <c r="S11446" s="1">
        <v>5.8122720000000001</v>
      </c>
      <c r="T11446" s="1" t="s">
        <v>76</v>
      </c>
      <c r="U11446" s="1">
        <v>7.2202130000000002</v>
      </c>
      <c r="V11446" s="1" t="s">
        <v>76</v>
      </c>
    </row>
    <row r="11447" spans="1:22" x14ac:dyDescent="0.25">
      <c r="A11447" t="s">
        <v>8403</v>
      </c>
      <c r="B11447" t="s">
        <v>8404</v>
      </c>
      <c r="C11447" t="s">
        <v>8405</v>
      </c>
      <c r="D11447" t="s">
        <v>8406</v>
      </c>
      <c r="E11447" s="1">
        <v>11</v>
      </c>
      <c r="F11447" s="1">
        <v>11</v>
      </c>
      <c r="G11447" s="1">
        <v>11</v>
      </c>
      <c r="H11447" s="1">
        <v>33</v>
      </c>
      <c r="I11447" s="1">
        <v>38.290999999999997</v>
      </c>
      <c r="J11447" s="3">
        <v>2.3522E-46</v>
      </c>
      <c r="K11447" s="1">
        <v>4.8542630000000004</v>
      </c>
      <c r="L11447" s="1">
        <v>5.7292620000000003</v>
      </c>
      <c r="M11447" s="1">
        <v>4.8104810000000002</v>
      </c>
      <c r="N11447" s="1" t="s">
        <v>76</v>
      </c>
      <c r="O11447" s="1">
        <v>4.941656</v>
      </c>
      <c r="P11447" s="1">
        <v>5.642207</v>
      </c>
      <c r="Q11447" s="1" t="s">
        <v>76</v>
      </c>
      <c r="R11447" s="1">
        <v>5.8835879999999996</v>
      </c>
      <c r="S11447" s="1">
        <v>5.6399650000000001</v>
      </c>
      <c r="T11447" s="1" t="s">
        <v>76</v>
      </c>
      <c r="U11447" s="1">
        <v>7.2187979999999996</v>
      </c>
      <c r="V11447" s="1">
        <v>6.799334</v>
      </c>
    </row>
    <row r="11448" spans="1:22" x14ac:dyDescent="0.25">
      <c r="A11448" t="s">
        <v>17807</v>
      </c>
      <c r="B11448" t="s">
        <v>17808</v>
      </c>
      <c r="C11448" t="s">
        <v>17809</v>
      </c>
      <c r="D11448" t="s">
        <v>17810</v>
      </c>
      <c r="E11448" s="1">
        <v>13</v>
      </c>
      <c r="F11448" s="1">
        <v>13</v>
      </c>
      <c r="G11448" s="1">
        <v>12</v>
      </c>
      <c r="H11448" s="1">
        <v>22</v>
      </c>
      <c r="I11448" s="1">
        <v>79.108999999999995</v>
      </c>
      <c r="J11448" s="3">
        <v>1.8762E-59</v>
      </c>
      <c r="K11448" s="1" t="s">
        <v>76</v>
      </c>
      <c r="L11448" s="1" t="s">
        <v>76</v>
      </c>
      <c r="M11448" s="1">
        <v>4.9014579999999999</v>
      </c>
      <c r="N11448" s="1" t="s">
        <v>76</v>
      </c>
      <c r="O11448" s="1" t="s">
        <v>76</v>
      </c>
      <c r="P11448" s="1">
        <v>4.7294479999999997</v>
      </c>
      <c r="Q11448" s="1">
        <v>5.6758240000000004</v>
      </c>
      <c r="R11448" s="1">
        <v>5.9865750000000002</v>
      </c>
      <c r="S11448" s="1">
        <v>5.7289130000000004</v>
      </c>
      <c r="T11448" s="1">
        <v>7.1808139999999998</v>
      </c>
      <c r="U11448" s="1">
        <v>7.2158230000000003</v>
      </c>
      <c r="V11448" s="1">
        <v>7.4067619999999996</v>
      </c>
    </row>
    <row r="11449" spans="1:22" x14ac:dyDescent="0.25">
      <c r="A11449" t="s">
        <v>4636</v>
      </c>
      <c r="B11449" t="s">
        <v>4637</v>
      </c>
      <c r="C11449" t="s">
        <v>4638</v>
      </c>
      <c r="D11449" t="s">
        <v>4639</v>
      </c>
      <c r="E11449" s="1">
        <v>18</v>
      </c>
      <c r="F11449" s="1">
        <v>18</v>
      </c>
      <c r="G11449" s="1">
        <v>17</v>
      </c>
      <c r="H11449" s="1">
        <v>30</v>
      </c>
      <c r="I11449" s="1">
        <v>109.12</v>
      </c>
      <c r="J11449" s="1">
        <v>0</v>
      </c>
      <c r="K11449" s="1">
        <v>5.4561080000000004</v>
      </c>
      <c r="L11449" s="1">
        <v>4.4356530000000003</v>
      </c>
      <c r="M11449" s="1">
        <v>4.4861469999999999</v>
      </c>
      <c r="N11449" s="1">
        <v>3.728532</v>
      </c>
      <c r="O11449" s="1">
        <v>4.9077339999999996</v>
      </c>
      <c r="P11449" s="1">
        <v>4.5087719999999996</v>
      </c>
      <c r="Q11449" s="1">
        <v>5.1501729999999997</v>
      </c>
      <c r="R11449" s="1">
        <v>6.0124149999999998</v>
      </c>
      <c r="S11449" s="1">
        <v>4.8006549999999999</v>
      </c>
      <c r="T11449" s="1">
        <v>6.8886229999999999</v>
      </c>
      <c r="U11449" s="1">
        <v>7.2148969999999997</v>
      </c>
      <c r="V11449" s="1">
        <v>6.6515880000000003</v>
      </c>
    </row>
    <row r="11450" spans="1:22" x14ac:dyDescent="0.25">
      <c r="A11450" t="s">
        <v>35259</v>
      </c>
      <c r="B11450" t="s">
        <v>35260</v>
      </c>
      <c r="C11450" t="s">
        <v>35261</v>
      </c>
      <c r="D11450" t="s">
        <v>35262</v>
      </c>
      <c r="E11450" s="1">
        <v>20</v>
      </c>
      <c r="F11450" s="1">
        <v>14</v>
      </c>
      <c r="G11450" s="1">
        <v>10</v>
      </c>
      <c r="H11450" s="1">
        <v>18.5</v>
      </c>
      <c r="I11450" s="1">
        <v>164.92</v>
      </c>
      <c r="J11450" s="1">
        <v>0</v>
      </c>
      <c r="K11450" s="1">
        <v>4.7115460000000002</v>
      </c>
      <c r="L11450" s="1" t="s">
        <v>76</v>
      </c>
      <c r="M11450" s="1">
        <v>4.7823289999999998</v>
      </c>
      <c r="N11450" s="1">
        <v>4.287757</v>
      </c>
      <c r="O11450" s="1">
        <v>5.1709360000000002</v>
      </c>
      <c r="P11450" s="1">
        <v>4.9982939999999996</v>
      </c>
      <c r="Q11450" s="1">
        <v>5.1061569999999996</v>
      </c>
      <c r="R11450" s="1">
        <v>5.1670509999999998</v>
      </c>
      <c r="S11450" s="1">
        <v>5.3044909999999996</v>
      </c>
      <c r="T11450" s="1">
        <v>7.4010730000000002</v>
      </c>
      <c r="U11450" s="1">
        <v>7.2147649999999999</v>
      </c>
      <c r="V11450" s="1">
        <v>7.4952529999999999</v>
      </c>
    </row>
    <row r="11451" spans="1:22" x14ac:dyDescent="0.25">
      <c r="A11451" t="s">
        <v>36344</v>
      </c>
      <c r="B11451" t="s">
        <v>36345</v>
      </c>
      <c r="C11451" t="s">
        <v>36346</v>
      </c>
      <c r="D11451" t="s">
        <v>36347</v>
      </c>
      <c r="E11451" s="1">
        <v>9</v>
      </c>
      <c r="F11451" s="1">
        <v>9</v>
      </c>
      <c r="G11451" s="1">
        <v>9</v>
      </c>
      <c r="H11451" s="1">
        <v>14.9</v>
      </c>
      <c r="I11451" s="1">
        <v>108.7</v>
      </c>
      <c r="J11451" s="3">
        <v>1.5453E-201</v>
      </c>
      <c r="K11451" s="1">
        <v>4.3299880000000002</v>
      </c>
      <c r="L11451" s="1">
        <v>5.0509979999999999</v>
      </c>
      <c r="M11451" s="1">
        <v>4.232666</v>
      </c>
      <c r="N11451" s="1" t="s">
        <v>76</v>
      </c>
      <c r="O11451" s="1">
        <v>4.7793080000000003</v>
      </c>
      <c r="P11451" s="1" t="s">
        <v>76</v>
      </c>
      <c r="Q11451" s="1">
        <v>4.4440289999999996</v>
      </c>
      <c r="R11451" s="1">
        <v>6.0215199999999998</v>
      </c>
      <c r="S11451" s="1">
        <v>5.5157939999999996</v>
      </c>
      <c r="T11451" s="1" t="s">
        <v>76</v>
      </c>
      <c r="U11451" s="1">
        <v>7.2128269999999999</v>
      </c>
      <c r="V11451" s="1">
        <v>7.319356</v>
      </c>
    </row>
    <row r="11452" spans="1:22" x14ac:dyDescent="0.25">
      <c r="A11452" t="s">
        <v>28163</v>
      </c>
      <c r="B11452" t="s">
        <v>28164</v>
      </c>
      <c r="C11452" t="s">
        <v>28165</v>
      </c>
      <c r="D11452" t="s">
        <v>28166</v>
      </c>
      <c r="E11452" s="1">
        <v>20</v>
      </c>
      <c r="F11452" s="1">
        <v>20</v>
      </c>
      <c r="G11452" s="1">
        <v>20</v>
      </c>
      <c r="H11452" s="1">
        <v>38.6</v>
      </c>
      <c r="I11452" s="1">
        <v>72.875</v>
      </c>
      <c r="J11452" s="1">
        <v>0</v>
      </c>
      <c r="K11452" s="1" t="s">
        <v>76</v>
      </c>
      <c r="L11452" s="1">
        <v>5.1125379999999998</v>
      </c>
      <c r="M11452" s="1">
        <v>5.4962520000000001</v>
      </c>
      <c r="N11452" s="1">
        <v>4.811769</v>
      </c>
      <c r="O11452" s="1">
        <v>5.1792360000000004</v>
      </c>
      <c r="P11452" s="1">
        <v>4.9025850000000002</v>
      </c>
      <c r="Q11452" s="1">
        <v>5.2523920000000004</v>
      </c>
      <c r="R11452" s="1">
        <v>5.8810820000000001</v>
      </c>
      <c r="S11452" s="1">
        <v>5.951206</v>
      </c>
      <c r="T11452" s="1" t="s">
        <v>76</v>
      </c>
      <c r="U11452" s="1">
        <v>7.2120540000000002</v>
      </c>
      <c r="V11452" s="1">
        <v>7.5550459999999999</v>
      </c>
    </row>
    <row r="11453" spans="1:22" x14ac:dyDescent="0.25">
      <c r="A11453" t="s">
        <v>1117</v>
      </c>
      <c r="B11453" t="s">
        <v>1118</v>
      </c>
      <c r="C11453" t="s">
        <v>1119</v>
      </c>
      <c r="D11453" t="s">
        <v>1120</v>
      </c>
      <c r="E11453" s="1">
        <v>19</v>
      </c>
      <c r="F11453" s="1">
        <v>19</v>
      </c>
      <c r="G11453" s="1">
        <v>19</v>
      </c>
      <c r="H11453" s="1">
        <v>24.8</v>
      </c>
      <c r="I11453" s="1">
        <v>93.826999999999998</v>
      </c>
      <c r="J11453" s="3">
        <v>1.1461999999999999E-211</v>
      </c>
      <c r="K11453" s="1">
        <v>4.8500030000000001</v>
      </c>
      <c r="L11453" s="1">
        <v>6.097118</v>
      </c>
      <c r="M11453" s="1" t="s">
        <v>76</v>
      </c>
      <c r="N11453" s="1">
        <v>5.3602910000000001</v>
      </c>
      <c r="O11453" s="1">
        <v>5.5392640000000002</v>
      </c>
      <c r="P11453" s="1">
        <v>5.5253690000000004</v>
      </c>
      <c r="Q11453" s="1">
        <v>5.6727809999999996</v>
      </c>
      <c r="R11453" s="1">
        <v>5.7587529999999996</v>
      </c>
      <c r="S11453" s="1">
        <v>5.8433950000000001</v>
      </c>
      <c r="T11453" s="1">
        <v>7.576238</v>
      </c>
      <c r="U11453" s="1">
        <v>7.2117339999999999</v>
      </c>
      <c r="V11453" s="1">
        <v>7.3529150000000003</v>
      </c>
    </row>
    <row r="11454" spans="1:22" x14ac:dyDescent="0.25">
      <c r="A11454" t="s">
        <v>44778</v>
      </c>
      <c r="B11454" t="s">
        <v>44779</v>
      </c>
      <c r="C11454" t="s">
        <v>44780</v>
      </c>
      <c r="D11454" t="s">
        <v>44781</v>
      </c>
      <c r="E11454" s="1">
        <v>4</v>
      </c>
      <c r="F11454" s="1">
        <v>4</v>
      </c>
      <c r="G11454" s="1">
        <v>2</v>
      </c>
      <c r="H11454" s="1">
        <v>20.3</v>
      </c>
      <c r="I11454" s="1">
        <v>28.423999999999999</v>
      </c>
      <c r="J11454" s="3">
        <v>4.998E-170</v>
      </c>
      <c r="K11454" s="1" t="s">
        <v>76</v>
      </c>
      <c r="L11454" s="1">
        <v>5.4079170000000003</v>
      </c>
      <c r="M11454" s="1">
        <v>4.6703010000000003</v>
      </c>
      <c r="N11454" s="1">
        <v>5.4313799999999999</v>
      </c>
      <c r="O11454" s="1">
        <v>6.0441079999999996</v>
      </c>
      <c r="P11454" s="1">
        <v>4.6273150000000003</v>
      </c>
      <c r="Q11454" s="1">
        <v>5.2306280000000003</v>
      </c>
      <c r="R11454" s="1">
        <v>6.2624979999999999</v>
      </c>
      <c r="S11454" s="1">
        <v>5.156822</v>
      </c>
      <c r="T11454" s="1" t="s">
        <v>76</v>
      </c>
      <c r="U11454" s="1">
        <v>7.2112540000000003</v>
      </c>
      <c r="V11454" s="1">
        <v>7.122871</v>
      </c>
    </row>
    <row r="11455" spans="1:22" x14ac:dyDescent="0.25">
      <c r="A11455" t="s">
        <v>28907</v>
      </c>
      <c r="B11455" t="s">
        <v>28908</v>
      </c>
      <c r="C11455" t="s">
        <v>28909</v>
      </c>
      <c r="D11455" t="s">
        <v>28910</v>
      </c>
      <c r="E11455" s="1">
        <v>12</v>
      </c>
      <c r="F11455" s="1">
        <v>11</v>
      </c>
      <c r="G11455" s="1">
        <v>10</v>
      </c>
      <c r="H11455" s="1">
        <v>13.2</v>
      </c>
      <c r="I11455" s="1">
        <v>136.65</v>
      </c>
      <c r="J11455" s="3">
        <v>8.9731999999999999E-96</v>
      </c>
      <c r="K11455" s="1" t="s">
        <v>76</v>
      </c>
      <c r="L11455" s="1" t="s">
        <v>76</v>
      </c>
      <c r="M11455" s="1">
        <v>3.7342240000000002</v>
      </c>
      <c r="N11455" s="1">
        <v>4.3864099999999997</v>
      </c>
      <c r="O11455" s="1">
        <v>4.484229</v>
      </c>
      <c r="P11455" s="1">
        <v>5.3875679999999999</v>
      </c>
      <c r="Q11455" s="1">
        <v>4.2857149999999997</v>
      </c>
      <c r="R11455" s="1">
        <v>5.1352919999999997</v>
      </c>
      <c r="S11455" s="1">
        <v>3.9606940000000002</v>
      </c>
      <c r="T11455" s="1" t="s">
        <v>76</v>
      </c>
      <c r="U11455" s="1">
        <v>7.2106130000000004</v>
      </c>
      <c r="V11455" s="1" t="s">
        <v>76</v>
      </c>
    </row>
    <row r="11456" spans="1:22" x14ac:dyDescent="0.25">
      <c r="A11456" t="s">
        <v>30505</v>
      </c>
      <c r="B11456" t="s">
        <v>30506</v>
      </c>
      <c r="C11456" t="s">
        <v>30507</v>
      </c>
      <c r="D11456" t="s">
        <v>30508</v>
      </c>
      <c r="E11456" s="1">
        <v>15</v>
      </c>
      <c r="F11456" s="1">
        <v>15</v>
      </c>
      <c r="G11456" s="1">
        <v>15</v>
      </c>
      <c r="H11456" s="1">
        <v>51.5</v>
      </c>
      <c r="I11456" s="1">
        <v>46.359000000000002</v>
      </c>
      <c r="J11456" s="3">
        <v>8.7241000000000005E-90</v>
      </c>
      <c r="K11456" s="1">
        <v>5.2046080000000003</v>
      </c>
      <c r="L11456" s="1" t="s">
        <v>76</v>
      </c>
      <c r="M11456" s="1">
        <v>5.162026</v>
      </c>
      <c r="N11456" s="1">
        <v>5.6399840000000001</v>
      </c>
      <c r="O11456" s="1" t="s">
        <v>76</v>
      </c>
      <c r="P11456" s="1">
        <v>5.1052369999999998</v>
      </c>
      <c r="Q11456" s="1">
        <v>5.3126220000000002</v>
      </c>
      <c r="R11456" s="1">
        <v>5.8204770000000003</v>
      </c>
      <c r="S11456" s="1">
        <v>5.8864510000000001</v>
      </c>
      <c r="T11456" s="1">
        <v>7.3764130000000003</v>
      </c>
      <c r="U11456" s="1">
        <v>7.2104520000000001</v>
      </c>
      <c r="V11456" s="1">
        <v>7.5443660000000001</v>
      </c>
    </row>
    <row r="11457" spans="1:22" x14ac:dyDescent="0.25">
      <c r="A11457" t="s">
        <v>9066</v>
      </c>
      <c r="B11457" t="s">
        <v>9067</v>
      </c>
      <c r="C11457" t="s">
        <v>9068</v>
      </c>
      <c r="D11457" t="s">
        <v>9069</v>
      </c>
      <c r="E11457" s="1">
        <v>46</v>
      </c>
      <c r="F11457" s="1">
        <v>46</v>
      </c>
      <c r="G11457" s="1">
        <v>45</v>
      </c>
      <c r="H11457" s="1">
        <v>47.9</v>
      </c>
      <c r="I11457" s="1">
        <v>134.28</v>
      </c>
      <c r="J11457" s="1">
        <v>0</v>
      </c>
      <c r="K11457" s="1">
        <v>6.8914200000000001</v>
      </c>
      <c r="L11457" s="1">
        <v>7.3753529999999996</v>
      </c>
      <c r="M11457" s="1">
        <v>6.8377270000000001</v>
      </c>
      <c r="N11457" s="1">
        <v>7.0316510000000001</v>
      </c>
      <c r="O11457" s="1">
        <v>7.388083</v>
      </c>
      <c r="P11457" s="1">
        <v>7.0291399999999999</v>
      </c>
      <c r="Q11457" s="1">
        <v>4.6740890000000004</v>
      </c>
      <c r="R11457" s="1">
        <v>5.0287750000000004</v>
      </c>
      <c r="S11457" s="1">
        <v>4.9458029999999997</v>
      </c>
      <c r="T11457" s="1">
        <v>7.2707949999999997</v>
      </c>
      <c r="U11457" s="1">
        <v>7.2104249999999999</v>
      </c>
      <c r="V11457" s="1">
        <v>7.441192</v>
      </c>
    </row>
    <row r="11458" spans="1:22" x14ac:dyDescent="0.25">
      <c r="A11458" t="s">
        <v>37997</v>
      </c>
      <c r="B11458" t="s">
        <v>37998</v>
      </c>
      <c r="C11458" t="s">
        <v>37999</v>
      </c>
      <c r="D11458" t="s">
        <v>38000</v>
      </c>
      <c r="E11458" s="1">
        <v>39</v>
      </c>
      <c r="F11458" s="1">
        <v>39</v>
      </c>
      <c r="G11458" s="1">
        <v>38</v>
      </c>
      <c r="H11458" s="1">
        <v>24.2</v>
      </c>
      <c r="I11458" s="1">
        <v>247.33</v>
      </c>
      <c r="J11458" s="1">
        <v>0</v>
      </c>
      <c r="K11458" s="1">
        <v>4.6114680000000003</v>
      </c>
      <c r="L11458" s="1">
        <v>5.168291</v>
      </c>
      <c r="M11458" s="1">
        <v>4.9890980000000003</v>
      </c>
      <c r="N11458" s="1">
        <v>4.8813389999999997</v>
      </c>
      <c r="O11458" s="1">
        <v>5.5475649999999996</v>
      </c>
      <c r="P11458" s="1">
        <v>5.0090260000000004</v>
      </c>
      <c r="Q11458" s="1">
        <v>4.5400289999999996</v>
      </c>
      <c r="R11458" s="1">
        <v>4.8945980000000002</v>
      </c>
      <c r="S11458" s="1">
        <v>5.189209</v>
      </c>
      <c r="T11458" s="1">
        <v>6.9392649999999998</v>
      </c>
      <c r="U11458" s="1">
        <v>7.2090860000000001</v>
      </c>
      <c r="V11458" s="1">
        <v>7.4462270000000004</v>
      </c>
    </row>
    <row r="11459" spans="1:22" x14ac:dyDescent="0.25">
      <c r="A11459" t="s">
        <v>19658</v>
      </c>
      <c r="B11459" t="s">
        <v>19659</v>
      </c>
      <c r="C11459" t="s">
        <v>19660</v>
      </c>
      <c r="D11459" t="s">
        <v>19661</v>
      </c>
      <c r="E11459" s="1">
        <v>13</v>
      </c>
      <c r="F11459" s="1">
        <v>12</v>
      </c>
      <c r="G11459" s="1">
        <v>5</v>
      </c>
      <c r="H11459" s="1">
        <v>21.6</v>
      </c>
      <c r="I11459" s="1">
        <v>97.95</v>
      </c>
      <c r="J11459" s="1">
        <v>0</v>
      </c>
      <c r="K11459" s="1">
        <v>4.8291750000000002</v>
      </c>
      <c r="L11459" s="1">
        <v>5.0671080000000002</v>
      </c>
      <c r="M11459" s="1">
        <v>3.7430310000000002</v>
      </c>
      <c r="N11459" s="1">
        <v>5.0642329999999998</v>
      </c>
      <c r="O11459" s="1">
        <v>5.8689970000000002</v>
      </c>
      <c r="P11459" s="1">
        <v>5.7246040000000002</v>
      </c>
      <c r="Q11459" s="1">
        <v>5.3434280000000003</v>
      </c>
      <c r="R11459" s="1">
        <v>6.2308570000000003</v>
      </c>
      <c r="S11459" s="1">
        <v>5.7152839999999996</v>
      </c>
      <c r="T11459" s="1">
        <v>7.5911309999999999</v>
      </c>
      <c r="U11459" s="1">
        <v>7.2073919999999996</v>
      </c>
      <c r="V11459" s="1">
        <v>7.2890309999999996</v>
      </c>
    </row>
    <row r="11460" spans="1:22" x14ac:dyDescent="0.25">
      <c r="A11460" t="s">
        <v>10664</v>
      </c>
      <c r="B11460" t="s">
        <v>10665</v>
      </c>
      <c r="C11460" t="s">
        <v>10666</v>
      </c>
      <c r="D11460" t="s">
        <v>10667</v>
      </c>
      <c r="E11460" s="1">
        <v>14</v>
      </c>
      <c r="F11460" s="1">
        <v>14</v>
      </c>
      <c r="G11460" s="1">
        <v>14</v>
      </c>
      <c r="H11460" s="1">
        <v>18.2</v>
      </c>
      <c r="I11460" s="1">
        <v>114.6</v>
      </c>
      <c r="J11460" s="3">
        <v>1.5209E-72</v>
      </c>
      <c r="K11460" s="1">
        <v>4.8652939999999996</v>
      </c>
      <c r="L11460" s="1">
        <v>5.8230829999999996</v>
      </c>
      <c r="M11460" s="1">
        <v>5.0589570000000004</v>
      </c>
      <c r="N11460" s="1">
        <v>4.9515079999999996</v>
      </c>
      <c r="O11460" s="1">
        <v>5.4907310000000003</v>
      </c>
      <c r="P11460" s="1">
        <v>5.6618310000000003</v>
      </c>
      <c r="Q11460" s="1">
        <v>5.0492949999999999</v>
      </c>
      <c r="R11460" s="1">
        <v>5.367076</v>
      </c>
      <c r="S11460" s="1">
        <v>5.1964249999999996</v>
      </c>
      <c r="T11460" s="1">
        <v>7.1420760000000003</v>
      </c>
      <c r="U11460" s="1">
        <v>7.2058809999999998</v>
      </c>
      <c r="V11460" s="1">
        <v>7.2714230000000004</v>
      </c>
    </row>
    <row r="11461" spans="1:22" x14ac:dyDescent="0.25">
      <c r="A11461" t="s">
        <v>9989</v>
      </c>
      <c r="B11461" t="s">
        <v>9990</v>
      </c>
      <c r="C11461" t="s">
        <v>9991</v>
      </c>
      <c r="D11461" t="s">
        <v>9992</v>
      </c>
      <c r="E11461" s="1">
        <v>12</v>
      </c>
      <c r="F11461" s="1">
        <v>5</v>
      </c>
      <c r="G11461" s="1">
        <v>5</v>
      </c>
      <c r="H11461" s="1">
        <v>9.5</v>
      </c>
      <c r="I11461" s="1">
        <v>152.97999999999999</v>
      </c>
      <c r="J11461" s="3">
        <v>1.205E-29</v>
      </c>
      <c r="K11461" s="1" t="s">
        <v>76</v>
      </c>
      <c r="L11461" s="1" t="s">
        <v>76</v>
      </c>
      <c r="M11461" s="1" t="s">
        <v>76</v>
      </c>
      <c r="N11461" s="1" t="s">
        <v>76</v>
      </c>
      <c r="O11461" s="1" t="s">
        <v>76</v>
      </c>
      <c r="P11461" s="1">
        <v>4.3030010000000001</v>
      </c>
      <c r="Q11461" s="1">
        <v>3.986046</v>
      </c>
      <c r="R11461" s="1">
        <v>5.0810950000000004</v>
      </c>
      <c r="S11461" s="1" t="s">
        <v>76</v>
      </c>
      <c r="T11461" s="1" t="s">
        <v>76</v>
      </c>
      <c r="U11461" s="1">
        <v>7.2058270000000002</v>
      </c>
      <c r="V11461" s="1" t="s">
        <v>76</v>
      </c>
    </row>
    <row r="11462" spans="1:22" x14ac:dyDescent="0.25">
      <c r="A11462" t="s">
        <v>14540</v>
      </c>
      <c r="B11462" t="s">
        <v>14541</v>
      </c>
      <c r="C11462" t="s">
        <v>14542</v>
      </c>
      <c r="D11462" t="s">
        <v>14543</v>
      </c>
      <c r="E11462" s="1">
        <v>20</v>
      </c>
      <c r="F11462" s="1">
        <v>20</v>
      </c>
      <c r="G11462" s="1">
        <v>20</v>
      </c>
      <c r="H11462" s="1">
        <v>26.5</v>
      </c>
      <c r="I11462" s="1">
        <v>111.4</v>
      </c>
      <c r="J11462" s="3">
        <v>3.7185000000000003E-251</v>
      </c>
      <c r="K11462" s="1" t="s">
        <v>76</v>
      </c>
      <c r="L11462" s="1" t="s">
        <v>76</v>
      </c>
      <c r="M11462" s="1" t="s">
        <v>76</v>
      </c>
      <c r="N11462" s="1" t="s">
        <v>76</v>
      </c>
      <c r="O11462" s="1" t="s">
        <v>76</v>
      </c>
      <c r="P11462" s="1">
        <v>5.241994</v>
      </c>
      <c r="Q11462" s="1">
        <v>4.1222820000000002</v>
      </c>
      <c r="R11462" s="1">
        <v>5.1499579999999998</v>
      </c>
      <c r="S11462" s="1">
        <v>5.006723</v>
      </c>
      <c r="T11462" s="1" t="s">
        <v>76</v>
      </c>
      <c r="U11462" s="1">
        <v>7.2050689999999999</v>
      </c>
      <c r="V11462" s="1">
        <v>7.426723</v>
      </c>
    </row>
    <row r="11463" spans="1:22" x14ac:dyDescent="0.25">
      <c r="A11463" t="s">
        <v>20502</v>
      </c>
      <c r="B11463" t="s">
        <v>20503</v>
      </c>
      <c r="C11463" t="s">
        <v>20504</v>
      </c>
      <c r="D11463" t="s">
        <v>20505</v>
      </c>
      <c r="E11463" s="1">
        <v>16</v>
      </c>
      <c r="F11463" s="1">
        <v>16</v>
      </c>
      <c r="G11463" s="1">
        <v>16</v>
      </c>
      <c r="H11463" s="1">
        <v>39.1</v>
      </c>
      <c r="I11463" s="1">
        <v>72.203000000000003</v>
      </c>
      <c r="J11463" s="1">
        <v>0</v>
      </c>
      <c r="K11463" s="1">
        <v>4.7155100000000001</v>
      </c>
      <c r="L11463" s="1">
        <v>5.3846939999999996</v>
      </c>
      <c r="M11463" s="1">
        <v>3.7801879999999999</v>
      </c>
      <c r="N11463" s="1">
        <v>5.3236030000000003</v>
      </c>
      <c r="O11463" s="1">
        <v>5.4794169999999998</v>
      </c>
      <c r="P11463" s="1">
        <v>5.762416</v>
      </c>
      <c r="Q11463" s="1">
        <v>5.0111049999999997</v>
      </c>
      <c r="R11463" s="1">
        <v>5.5023860000000004</v>
      </c>
      <c r="S11463" s="1">
        <v>5.605111</v>
      </c>
      <c r="T11463" s="1">
        <v>7.0811669999999998</v>
      </c>
      <c r="U11463" s="1">
        <v>7.2045810000000001</v>
      </c>
      <c r="V11463" s="1">
        <v>7.2416960000000001</v>
      </c>
    </row>
    <row r="11464" spans="1:22" x14ac:dyDescent="0.25">
      <c r="A11464" t="s">
        <v>6389</v>
      </c>
      <c r="B11464" t="s">
        <v>6390</v>
      </c>
      <c r="C11464" t="s">
        <v>6391</v>
      </c>
      <c r="D11464" t="s">
        <v>6392</v>
      </c>
      <c r="E11464" s="1">
        <v>12</v>
      </c>
      <c r="F11464" s="1">
        <v>12</v>
      </c>
      <c r="G11464" s="1">
        <v>12</v>
      </c>
      <c r="H11464" s="1">
        <v>40.200000000000003</v>
      </c>
      <c r="I11464" s="1">
        <v>42.189</v>
      </c>
      <c r="J11464" s="3">
        <v>6.2318000000000004E-236</v>
      </c>
      <c r="K11464" s="1">
        <v>5.113308</v>
      </c>
      <c r="L11464" s="1">
        <v>5.627294</v>
      </c>
      <c r="M11464" s="1">
        <v>4.1628930000000004</v>
      </c>
      <c r="N11464" s="1" t="s">
        <v>76</v>
      </c>
      <c r="O11464" s="1">
        <v>4.6721630000000003</v>
      </c>
      <c r="P11464" s="1">
        <v>5.1401310000000002</v>
      </c>
      <c r="Q11464" s="1">
        <v>5.5393150000000002</v>
      </c>
      <c r="R11464" s="1">
        <v>6.3630849999999999</v>
      </c>
      <c r="S11464" s="1">
        <v>5.8152860000000004</v>
      </c>
      <c r="T11464" s="1">
        <v>7.4919640000000003</v>
      </c>
      <c r="U11464" s="1">
        <v>7.2042830000000002</v>
      </c>
      <c r="V11464" s="1">
        <v>7.2536529999999999</v>
      </c>
    </row>
    <row r="11465" spans="1:22" x14ac:dyDescent="0.25">
      <c r="A11465" t="s">
        <v>41249</v>
      </c>
      <c r="B11465" t="s">
        <v>41250</v>
      </c>
      <c r="C11465" t="s">
        <v>41251</v>
      </c>
      <c r="D11465" t="s">
        <v>41252</v>
      </c>
      <c r="E11465" s="1">
        <v>27</v>
      </c>
      <c r="F11465" s="1">
        <v>23</v>
      </c>
      <c r="G11465" s="1">
        <v>23</v>
      </c>
      <c r="H11465" s="1">
        <v>19.3</v>
      </c>
      <c r="I11465" s="1">
        <v>183.86</v>
      </c>
      <c r="J11465" s="3">
        <v>5.7281999999999998E-226</v>
      </c>
      <c r="K11465" s="1">
        <v>3.9970720000000002</v>
      </c>
      <c r="L11465" s="1">
        <v>3.2504689999999998</v>
      </c>
      <c r="M11465" s="1">
        <v>4.9618570000000002</v>
      </c>
      <c r="N11465" s="1">
        <v>4.3977659999999998</v>
      </c>
      <c r="O11465" s="1">
        <v>5.042694</v>
      </c>
      <c r="P11465" s="1">
        <v>4.9890759999999998</v>
      </c>
      <c r="Q11465" s="1">
        <v>4.8450110000000004</v>
      </c>
      <c r="R11465" s="1">
        <v>4.7718369999999997</v>
      </c>
      <c r="S11465" s="1">
        <v>4.8121309999999999</v>
      </c>
      <c r="T11465" s="1">
        <v>7.4286050000000001</v>
      </c>
      <c r="U11465" s="1">
        <v>7.2030599999999998</v>
      </c>
      <c r="V11465" s="1">
        <v>6.8097820000000002</v>
      </c>
    </row>
    <row r="11466" spans="1:22" x14ac:dyDescent="0.25">
      <c r="A11466" t="s">
        <v>37713</v>
      </c>
      <c r="B11466" t="s">
        <v>37714</v>
      </c>
      <c r="C11466" t="s">
        <v>37715</v>
      </c>
      <c r="D11466" t="s">
        <v>37716</v>
      </c>
      <c r="E11466" s="1">
        <v>9</v>
      </c>
      <c r="F11466" s="1">
        <v>9</v>
      </c>
      <c r="G11466" s="1">
        <v>9</v>
      </c>
      <c r="H11466" s="1">
        <v>13.2</v>
      </c>
      <c r="I11466" s="1">
        <v>95.460999999999999</v>
      </c>
      <c r="J11466" s="1">
        <v>0</v>
      </c>
      <c r="K11466" s="1">
        <v>3.7500840000000002</v>
      </c>
      <c r="L11466" s="1" t="s">
        <v>76</v>
      </c>
      <c r="M11466" s="1">
        <v>4.8159559999999999</v>
      </c>
      <c r="N11466" s="1" t="s">
        <v>76</v>
      </c>
      <c r="O11466" s="1">
        <v>5.397418</v>
      </c>
      <c r="P11466" s="1">
        <v>4.83786</v>
      </c>
      <c r="Q11466" s="1">
        <v>5.170496</v>
      </c>
      <c r="R11466" s="1">
        <v>5.6557529999999998</v>
      </c>
      <c r="S11466" s="1">
        <v>5.2247919999999999</v>
      </c>
      <c r="T11466" s="1">
        <v>7.4331940000000003</v>
      </c>
      <c r="U11466" s="1">
        <v>7.202788</v>
      </c>
      <c r="V11466" s="1">
        <v>7.1839810000000002</v>
      </c>
    </row>
    <row r="11467" spans="1:22" x14ac:dyDescent="0.25">
      <c r="A11467" t="s">
        <v>24595</v>
      </c>
      <c r="B11467" t="s">
        <v>24596</v>
      </c>
      <c r="C11467" t="s">
        <v>24597</v>
      </c>
      <c r="D11467" t="s">
        <v>24598</v>
      </c>
      <c r="E11467" s="1">
        <v>21</v>
      </c>
      <c r="F11467" s="1">
        <v>21</v>
      </c>
      <c r="G11467" s="1">
        <v>19</v>
      </c>
      <c r="H11467" s="1">
        <v>43.2</v>
      </c>
      <c r="I11467" s="1">
        <v>56.497999999999998</v>
      </c>
      <c r="J11467" s="1">
        <v>0</v>
      </c>
      <c r="K11467" s="1">
        <v>5.9840819999999999</v>
      </c>
      <c r="L11467" s="1">
        <v>6.3115209999999999</v>
      </c>
      <c r="M11467" s="1">
        <v>6.1256769999999996</v>
      </c>
      <c r="N11467" s="1">
        <v>6.4696309999999997</v>
      </c>
      <c r="O11467" s="1">
        <v>7.0967710000000004</v>
      </c>
      <c r="P11467" s="1">
        <v>6.7755809999999999</v>
      </c>
      <c r="Q11467" s="1">
        <v>4.9775999999999998</v>
      </c>
      <c r="R11467" s="1">
        <v>5.4701459999999997</v>
      </c>
      <c r="S11467" s="1">
        <v>5.4007630000000004</v>
      </c>
      <c r="T11467" s="1" t="s">
        <v>76</v>
      </c>
      <c r="U11467" s="1">
        <v>7.2005220000000003</v>
      </c>
      <c r="V11467" s="1">
        <v>7.5800010000000002</v>
      </c>
    </row>
    <row r="11468" spans="1:22" x14ac:dyDescent="0.25">
      <c r="A11468" t="s">
        <v>21805</v>
      </c>
      <c r="B11468" t="s">
        <v>21806</v>
      </c>
      <c r="C11468" t="s">
        <v>21807</v>
      </c>
      <c r="D11468" t="s">
        <v>21808</v>
      </c>
      <c r="E11468" s="1">
        <v>11</v>
      </c>
      <c r="F11468" s="1">
        <v>11</v>
      </c>
      <c r="G11468" s="1">
        <v>11</v>
      </c>
      <c r="H11468" s="1">
        <v>14.9</v>
      </c>
      <c r="I11468" s="1">
        <v>111.44</v>
      </c>
      <c r="J11468" s="3">
        <v>1.3826E-121</v>
      </c>
      <c r="K11468" s="1" t="s">
        <v>76</v>
      </c>
      <c r="L11468" s="1" t="s">
        <v>76</v>
      </c>
      <c r="M11468" s="1">
        <v>4.1052039999999996</v>
      </c>
      <c r="N11468" s="1">
        <v>3.7014990000000001</v>
      </c>
      <c r="O11468" s="1" t="s">
        <v>76</v>
      </c>
      <c r="P11468" s="1">
        <v>4.8123579999999997</v>
      </c>
      <c r="Q11468" s="1">
        <v>4.9038930000000001</v>
      </c>
      <c r="R11468" s="1">
        <v>6.0799770000000004</v>
      </c>
      <c r="S11468" s="1">
        <v>5.4397270000000004</v>
      </c>
      <c r="T11468" s="1">
        <v>7.0450489999999997</v>
      </c>
      <c r="U11468" s="1">
        <v>7.2003310000000003</v>
      </c>
      <c r="V11468" s="1">
        <v>7.1566700000000001</v>
      </c>
    </row>
    <row r="11469" spans="1:22" x14ac:dyDescent="0.25">
      <c r="A11469" t="s">
        <v>27776</v>
      </c>
      <c r="B11469" t="s">
        <v>27777</v>
      </c>
      <c r="C11469" t="s">
        <v>27778</v>
      </c>
      <c r="D11469" t="s">
        <v>27779</v>
      </c>
      <c r="E11469" s="1">
        <v>23</v>
      </c>
      <c r="F11469" s="1">
        <v>23</v>
      </c>
      <c r="G11469" s="1">
        <v>1</v>
      </c>
      <c r="H11469" s="1">
        <v>55</v>
      </c>
      <c r="I11469" s="1">
        <v>56.927999999999997</v>
      </c>
      <c r="J11469" s="1">
        <v>0</v>
      </c>
      <c r="K11469" s="1">
        <v>4.1637570000000004</v>
      </c>
      <c r="L11469" s="1">
        <v>5.3038650000000001</v>
      </c>
      <c r="M11469" s="1">
        <v>5.8457549999999996</v>
      </c>
      <c r="N11469" s="1">
        <v>5.8000850000000002</v>
      </c>
      <c r="O11469" s="1">
        <v>6.2157169999999997</v>
      </c>
      <c r="P11469" s="1">
        <v>6.1718140000000004</v>
      </c>
      <c r="Q11469" s="1">
        <v>5.6539650000000004</v>
      </c>
      <c r="R11469" s="1">
        <v>5.9048780000000001</v>
      </c>
      <c r="S11469" s="1">
        <v>5.6852850000000004</v>
      </c>
      <c r="T11469" s="1">
        <v>7.2658550000000002</v>
      </c>
      <c r="U11469" s="1">
        <v>7.19841</v>
      </c>
      <c r="V11469" s="1">
        <v>7.4597990000000003</v>
      </c>
    </row>
    <row r="11470" spans="1:22" x14ac:dyDescent="0.25">
      <c r="A11470" t="s">
        <v>32637</v>
      </c>
      <c r="B11470" t="s">
        <v>32638</v>
      </c>
      <c r="C11470" t="s">
        <v>32639</v>
      </c>
      <c r="D11470" t="s">
        <v>32640</v>
      </c>
      <c r="E11470" s="1">
        <v>8</v>
      </c>
      <c r="F11470" s="1">
        <v>8</v>
      </c>
      <c r="G11470" s="1">
        <v>7</v>
      </c>
      <c r="H11470" s="1">
        <v>4.2</v>
      </c>
      <c r="I11470" s="1">
        <v>265.61</v>
      </c>
      <c r="J11470" s="3">
        <v>2.8113000000000001E-41</v>
      </c>
      <c r="K11470" s="1" t="s">
        <v>76</v>
      </c>
      <c r="L11470" s="1" t="s">
        <v>76</v>
      </c>
      <c r="M11470" s="1" t="s">
        <v>76</v>
      </c>
      <c r="N11470" s="1" t="s">
        <v>76</v>
      </c>
      <c r="O11470" s="1">
        <v>4.4974819999999998</v>
      </c>
      <c r="P11470" s="1" t="s">
        <v>76</v>
      </c>
      <c r="Q11470" s="1">
        <v>3.9992909999999999</v>
      </c>
      <c r="R11470" s="1">
        <v>4.8316590000000001</v>
      </c>
      <c r="S11470" s="1">
        <v>4.5977170000000003</v>
      </c>
      <c r="T11470" s="1" t="s">
        <v>76</v>
      </c>
      <c r="U11470" s="1">
        <v>7.1975559999999996</v>
      </c>
      <c r="V11470" s="1">
        <v>7.0590710000000003</v>
      </c>
    </row>
    <row r="11471" spans="1:22" x14ac:dyDescent="0.25">
      <c r="A11471" t="s">
        <v>42969</v>
      </c>
      <c r="B11471" t="s">
        <v>42970</v>
      </c>
      <c r="C11471" t="s">
        <v>42971</v>
      </c>
      <c r="D11471" t="s">
        <v>42972</v>
      </c>
      <c r="E11471" s="1">
        <v>38</v>
      </c>
      <c r="F11471" s="1">
        <v>38</v>
      </c>
      <c r="G11471" s="1">
        <v>35</v>
      </c>
      <c r="H11471" s="1">
        <v>22.1</v>
      </c>
      <c r="I11471" s="1">
        <v>302.51</v>
      </c>
      <c r="J11471" s="1">
        <v>0</v>
      </c>
      <c r="K11471" s="1">
        <v>4.1873800000000001</v>
      </c>
      <c r="L11471" s="1">
        <v>5.273695</v>
      </c>
      <c r="M11471" s="1">
        <v>3.7092610000000001</v>
      </c>
      <c r="N11471" s="1">
        <v>3.7124899999999998</v>
      </c>
      <c r="O11471" s="1" t="s">
        <v>76</v>
      </c>
      <c r="P11471" s="1">
        <v>4.2084409999999997</v>
      </c>
      <c r="Q11471" s="1">
        <v>4.2962920000000002</v>
      </c>
      <c r="R11471" s="1">
        <v>5.121232</v>
      </c>
      <c r="S11471" s="1">
        <v>4.5126439999999999</v>
      </c>
      <c r="T11471" s="1">
        <v>7.2464000000000004</v>
      </c>
      <c r="U11471" s="1">
        <v>7.1971150000000002</v>
      </c>
      <c r="V11471" s="1">
        <v>7.4696309999999997</v>
      </c>
    </row>
    <row r="11472" spans="1:22" x14ac:dyDescent="0.25">
      <c r="A11472" t="s">
        <v>33975</v>
      </c>
      <c r="B11472" t="s">
        <v>33976</v>
      </c>
      <c r="C11472" t="s">
        <v>33977</v>
      </c>
      <c r="D11472" t="s">
        <v>33978</v>
      </c>
      <c r="E11472" s="1">
        <v>5</v>
      </c>
      <c r="F11472" s="1">
        <v>5</v>
      </c>
      <c r="G11472" s="1">
        <v>5</v>
      </c>
      <c r="H11472" s="1">
        <v>19.8</v>
      </c>
      <c r="I11472" s="1">
        <v>40.997999999999998</v>
      </c>
      <c r="J11472" s="3">
        <v>5.9202000000000004E-96</v>
      </c>
      <c r="K11472" s="1">
        <v>5.3260079999999999</v>
      </c>
      <c r="L11472" s="1">
        <v>5.1508479999999999</v>
      </c>
      <c r="M11472" s="1">
        <v>5.828131</v>
      </c>
      <c r="N11472" s="1">
        <v>5.5147069999999996</v>
      </c>
      <c r="O11472" s="1">
        <v>6.3790699999999996</v>
      </c>
      <c r="P11472" s="1">
        <v>5.5010870000000001</v>
      </c>
      <c r="Q11472" s="1">
        <v>5.8558159999999999</v>
      </c>
      <c r="R11472" s="1">
        <v>6.4789560000000002</v>
      </c>
      <c r="S11472" s="1">
        <v>6.2711439999999996</v>
      </c>
      <c r="T11472" s="1">
        <v>7.20167</v>
      </c>
      <c r="U11472" s="1">
        <v>7.1966729999999997</v>
      </c>
      <c r="V11472" s="1">
        <v>7.6869670000000001</v>
      </c>
    </row>
    <row r="11473" spans="1:22" x14ac:dyDescent="0.25">
      <c r="A11473" t="s">
        <v>23238</v>
      </c>
      <c r="B11473" t="s">
        <v>23239</v>
      </c>
      <c r="C11473" t="s">
        <v>23240</v>
      </c>
      <c r="D11473" t="s">
        <v>23241</v>
      </c>
      <c r="E11473" s="1">
        <v>5</v>
      </c>
      <c r="F11473" s="1">
        <v>5</v>
      </c>
      <c r="G11473" s="1">
        <v>5</v>
      </c>
      <c r="H11473" s="1">
        <v>36.1</v>
      </c>
      <c r="I11473" s="1">
        <v>21.045999999999999</v>
      </c>
      <c r="J11473" s="3">
        <v>1.4812E-80</v>
      </c>
      <c r="K11473" s="1" t="s">
        <v>76</v>
      </c>
      <c r="L11473" s="1" t="s">
        <v>76</v>
      </c>
      <c r="M11473" s="1" t="s">
        <v>76</v>
      </c>
      <c r="N11473" s="1" t="s">
        <v>76</v>
      </c>
      <c r="O11473" s="1" t="s">
        <v>76</v>
      </c>
      <c r="P11473" s="1" t="s">
        <v>76</v>
      </c>
      <c r="Q11473" s="1">
        <v>6.0882779999999999</v>
      </c>
      <c r="R11473" s="1">
        <v>6.7150840000000001</v>
      </c>
      <c r="S11473" s="1">
        <v>6.4134669999999998</v>
      </c>
      <c r="T11473" s="1">
        <v>7.3469980000000001</v>
      </c>
      <c r="U11473" s="1">
        <v>7.19407</v>
      </c>
      <c r="V11473" s="1">
        <v>7.4010730000000002</v>
      </c>
    </row>
    <row r="11474" spans="1:22" x14ac:dyDescent="0.25">
      <c r="A11474" t="s">
        <v>36348</v>
      </c>
      <c r="B11474" t="s">
        <v>36349</v>
      </c>
      <c r="C11474" t="s">
        <v>36350</v>
      </c>
      <c r="D11474" t="s">
        <v>36351</v>
      </c>
      <c r="E11474" s="1">
        <v>6</v>
      </c>
      <c r="F11474" s="1">
        <v>6</v>
      </c>
      <c r="G11474" s="1">
        <v>6</v>
      </c>
      <c r="H11474" s="1">
        <v>20.3</v>
      </c>
      <c r="I11474" s="1">
        <v>53.67</v>
      </c>
      <c r="J11474" s="3">
        <v>5.4070999999999998E-89</v>
      </c>
      <c r="K11474" s="1" t="s">
        <v>76</v>
      </c>
      <c r="L11474" s="1">
        <v>5.50345</v>
      </c>
      <c r="M11474" s="1" t="s">
        <v>76</v>
      </c>
      <c r="N11474" s="1">
        <v>5.2045269999999997</v>
      </c>
      <c r="O11474" s="1">
        <v>5.9311480000000003</v>
      </c>
      <c r="P11474" s="1">
        <v>5.5687059999999997</v>
      </c>
      <c r="Q11474" s="1">
        <v>5.3432899999999997</v>
      </c>
      <c r="R11474" s="1">
        <v>5.387016</v>
      </c>
      <c r="S11474" s="1">
        <v>5.6041829999999999</v>
      </c>
      <c r="T11474" s="1">
        <v>7.3876210000000002</v>
      </c>
      <c r="U11474" s="1">
        <v>7.1927909999999997</v>
      </c>
      <c r="V11474" s="1">
        <v>7.7008770000000002</v>
      </c>
    </row>
    <row r="11475" spans="1:22" x14ac:dyDescent="0.25">
      <c r="A11475" t="s">
        <v>17954</v>
      </c>
      <c r="B11475" t="s">
        <v>17955</v>
      </c>
      <c r="C11475" t="s">
        <v>17956</v>
      </c>
      <c r="D11475" t="s">
        <v>17957</v>
      </c>
      <c r="E11475" s="1">
        <v>4</v>
      </c>
      <c r="F11475" s="1">
        <v>4</v>
      </c>
      <c r="G11475" s="1">
        <v>4</v>
      </c>
      <c r="H11475" s="1">
        <v>18.899999999999999</v>
      </c>
      <c r="I11475" s="1">
        <v>30.529</v>
      </c>
      <c r="J11475" s="3">
        <v>5.2845000000000001E-148</v>
      </c>
      <c r="K11475" s="1">
        <v>5.2741809999999996</v>
      </c>
      <c r="L11475" s="1" t="s">
        <v>76</v>
      </c>
      <c r="M11475" s="1">
        <v>5.5741350000000001</v>
      </c>
      <c r="N11475" s="1" t="s">
        <v>76</v>
      </c>
      <c r="O11475" s="1" t="s">
        <v>76</v>
      </c>
      <c r="P11475" s="1">
        <v>4.5533250000000001</v>
      </c>
      <c r="Q11475" s="1">
        <v>5.4361940000000004</v>
      </c>
      <c r="R11475" s="1">
        <v>6.2787309999999996</v>
      </c>
      <c r="S11475" s="1">
        <v>5.6054880000000002</v>
      </c>
      <c r="T11475" s="1">
        <v>6.8982859999999997</v>
      </c>
      <c r="U11475" s="1">
        <v>7.1926509999999997</v>
      </c>
      <c r="V11475" s="1">
        <v>6.8951460000000004</v>
      </c>
    </row>
    <row r="11476" spans="1:22" x14ac:dyDescent="0.25">
      <c r="A11476" t="s">
        <v>34444</v>
      </c>
      <c r="B11476" t="s">
        <v>34445</v>
      </c>
      <c r="C11476" t="s">
        <v>34446</v>
      </c>
      <c r="D11476" t="s">
        <v>34447</v>
      </c>
      <c r="E11476" s="1">
        <v>7</v>
      </c>
      <c r="F11476" s="1">
        <v>7</v>
      </c>
      <c r="G11476" s="1">
        <v>7</v>
      </c>
      <c r="H11476" s="1">
        <v>27</v>
      </c>
      <c r="I11476" s="1">
        <v>46.531999999999996</v>
      </c>
      <c r="J11476" s="3">
        <v>9.5326E-82</v>
      </c>
      <c r="K11476" s="1" t="s">
        <v>76</v>
      </c>
      <c r="L11476" s="1" t="s">
        <v>76</v>
      </c>
      <c r="M11476" s="1" t="s">
        <v>76</v>
      </c>
      <c r="N11476" s="1" t="s">
        <v>76</v>
      </c>
      <c r="O11476" s="1">
        <v>5.4897340000000003</v>
      </c>
      <c r="P11476" s="1">
        <v>4.6131010000000003</v>
      </c>
      <c r="Q11476" s="1">
        <v>5.7079529999999998</v>
      </c>
      <c r="R11476" s="1">
        <v>6.1430769999999999</v>
      </c>
      <c r="S11476" s="1">
        <v>5.6351019999999998</v>
      </c>
      <c r="T11476" s="1">
        <v>6.9969929999999998</v>
      </c>
      <c r="U11476" s="1">
        <v>7.1902759999999999</v>
      </c>
      <c r="V11476" s="1">
        <v>6.8964879999999997</v>
      </c>
    </row>
    <row r="11477" spans="1:22" x14ac:dyDescent="0.25">
      <c r="A11477" t="s">
        <v>8139</v>
      </c>
      <c r="B11477" t="s">
        <v>8140</v>
      </c>
      <c r="C11477" t="s">
        <v>8141</v>
      </c>
      <c r="D11477" t="s">
        <v>8142</v>
      </c>
      <c r="E11477" s="1">
        <v>5</v>
      </c>
      <c r="F11477" s="1">
        <v>4</v>
      </c>
      <c r="G11477" s="1">
        <v>4</v>
      </c>
      <c r="H11477" s="1">
        <v>28.9</v>
      </c>
      <c r="I11477" s="1">
        <v>19.599</v>
      </c>
      <c r="J11477" s="3">
        <v>9.5558000000000006E-95</v>
      </c>
      <c r="K11477" s="1">
        <v>5.3864809999999999</v>
      </c>
      <c r="L11477" s="1">
        <v>6.2221440000000001</v>
      </c>
      <c r="M11477" s="1" t="s">
        <v>76</v>
      </c>
      <c r="N11477" s="1">
        <v>5.4399009999999999</v>
      </c>
      <c r="O11477" s="1">
        <v>6.1947080000000003</v>
      </c>
      <c r="P11477" s="1">
        <v>5.9929899999999998</v>
      </c>
      <c r="Q11477" s="1">
        <v>5.3721569999999996</v>
      </c>
      <c r="R11477" s="1">
        <v>6.1778250000000003</v>
      </c>
      <c r="S11477" s="1">
        <v>6.0384219999999997</v>
      </c>
      <c r="T11477" s="1" t="s">
        <v>76</v>
      </c>
      <c r="U11477" s="1">
        <v>7.1902480000000004</v>
      </c>
      <c r="V11477" s="1">
        <v>7.4813850000000004</v>
      </c>
    </row>
    <row r="11478" spans="1:22" x14ac:dyDescent="0.25">
      <c r="A11478" t="s">
        <v>7827</v>
      </c>
      <c r="B11478" t="s">
        <v>7828</v>
      </c>
      <c r="C11478" t="s">
        <v>7829</v>
      </c>
      <c r="D11478" t="s">
        <v>7830</v>
      </c>
      <c r="E11478" s="1">
        <v>23</v>
      </c>
      <c r="F11478" s="1">
        <v>23</v>
      </c>
      <c r="G11478" s="1">
        <v>23</v>
      </c>
      <c r="H11478" s="1">
        <v>38.1</v>
      </c>
      <c r="I11478" s="1">
        <v>97.144000000000005</v>
      </c>
      <c r="J11478" s="1">
        <v>0</v>
      </c>
      <c r="K11478" s="1" t="s">
        <v>76</v>
      </c>
      <c r="L11478" s="1" t="s">
        <v>76</v>
      </c>
      <c r="M11478" s="1">
        <v>3.9779019999999998</v>
      </c>
      <c r="N11478" s="1">
        <v>4.4156409999999999</v>
      </c>
      <c r="O11478" s="1">
        <v>3.7498450000000001</v>
      </c>
      <c r="P11478" s="1">
        <v>5.1029479999999996</v>
      </c>
      <c r="Q11478" s="1">
        <v>5.0175340000000004</v>
      </c>
      <c r="R11478" s="1">
        <v>5.319814</v>
      </c>
      <c r="S11478" s="1">
        <v>4.8905050000000001</v>
      </c>
      <c r="T11478" s="1">
        <v>7.1870409999999998</v>
      </c>
      <c r="U11478" s="1">
        <v>7.1877750000000002</v>
      </c>
      <c r="V11478" s="1">
        <v>7.0913849999999998</v>
      </c>
    </row>
    <row r="11479" spans="1:22" x14ac:dyDescent="0.25">
      <c r="A11479" t="s">
        <v>21957</v>
      </c>
      <c r="B11479" t="s">
        <v>21958</v>
      </c>
      <c r="C11479" t="s">
        <v>21959</v>
      </c>
      <c r="D11479" t="s">
        <v>21960</v>
      </c>
      <c r="E11479" s="1">
        <v>19</v>
      </c>
      <c r="F11479" s="1">
        <v>1</v>
      </c>
      <c r="G11479" s="1">
        <v>1</v>
      </c>
      <c r="H11479" s="1">
        <v>37.200000000000003</v>
      </c>
      <c r="I11479" s="1">
        <v>65.691000000000003</v>
      </c>
      <c r="J11479" s="3">
        <v>3.6271000000000001E-215</v>
      </c>
      <c r="K11479" s="1" t="s">
        <v>76</v>
      </c>
      <c r="L11479" s="1" t="s">
        <v>76</v>
      </c>
      <c r="M11479" s="1" t="s">
        <v>76</v>
      </c>
      <c r="N11479" s="1" t="s">
        <v>76</v>
      </c>
      <c r="O11479" s="1" t="s">
        <v>76</v>
      </c>
      <c r="P11479" s="1">
        <v>4.9552880000000004</v>
      </c>
      <c r="Q11479" s="1" t="s">
        <v>76</v>
      </c>
      <c r="R11479" s="1">
        <v>5.3160749999999997</v>
      </c>
      <c r="S11479" s="1">
        <v>4.8650799999999998</v>
      </c>
      <c r="T11479" s="1" t="s">
        <v>76</v>
      </c>
      <c r="U11479" s="1">
        <v>7.1863910000000004</v>
      </c>
      <c r="V11479" s="1" t="s">
        <v>76</v>
      </c>
    </row>
    <row r="11480" spans="1:22" x14ac:dyDescent="0.25">
      <c r="A11480" t="s">
        <v>18681</v>
      </c>
      <c r="B11480" t="s">
        <v>18682</v>
      </c>
      <c r="C11480" t="s">
        <v>18683</v>
      </c>
      <c r="D11480" t="s">
        <v>18684</v>
      </c>
      <c r="E11480" s="1">
        <v>28</v>
      </c>
      <c r="F11480" s="1">
        <v>28</v>
      </c>
      <c r="G11480" s="1">
        <v>28</v>
      </c>
      <c r="H11480" s="1">
        <v>22.8</v>
      </c>
      <c r="I11480" s="1">
        <v>178.56</v>
      </c>
      <c r="J11480" s="1">
        <v>0</v>
      </c>
      <c r="K11480" s="1">
        <v>4.4483199999999998</v>
      </c>
      <c r="L11480" s="1">
        <v>5.1070739999999999</v>
      </c>
      <c r="M11480" s="1">
        <v>4.8412030000000001</v>
      </c>
      <c r="N11480" s="1">
        <v>5.2520519999999999</v>
      </c>
      <c r="O11480" s="1">
        <v>5.4429189999999998</v>
      </c>
      <c r="P11480" s="1">
        <v>5.3741250000000003</v>
      </c>
      <c r="Q11480" s="1">
        <v>4.4339300000000001</v>
      </c>
      <c r="R11480" s="1">
        <v>5.0669219999999999</v>
      </c>
      <c r="S11480" s="1">
        <v>5.0627700000000004</v>
      </c>
      <c r="T11480" s="1" t="s">
        <v>76</v>
      </c>
      <c r="U11480" s="1">
        <v>7.1861370000000004</v>
      </c>
      <c r="V11480" s="1">
        <v>7.2480960000000003</v>
      </c>
    </row>
    <row r="11481" spans="1:22" x14ac:dyDescent="0.25">
      <c r="A11481" t="s">
        <v>15910</v>
      </c>
      <c r="B11481" t="s">
        <v>15911</v>
      </c>
      <c r="C11481" t="s">
        <v>15912</v>
      </c>
      <c r="D11481" t="s">
        <v>15913</v>
      </c>
      <c r="E11481" s="1">
        <v>6</v>
      </c>
      <c r="F11481" s="1">
        <v>6</v>
      </c>
      <c r="G11481" s="1">
        <v>6</v>
      </c>
      <c r="H11481" s="1">
        <v>27.7</v>
      </c>
      <c r="I11481" s="1">
        <v>29.664999999999999</v>
      </c>
      <c r="J11481" s="3">
        <v>4.0130999999999998E-134</v>
      </c>
      <c r="K11481" s="1">
        <v>5.1567610000000004</v>
      </c>
      <c r="L11481" s="1">
        <v>5.7159870000000002</v>
      </c>
      <c r="M11481" s="1">
        <v>5.3667030000000002</v>
      </c>
      <c r="N11481" s="1" t="s">
        <v>76</v>
      </c>
      <c r="O11481" s="1">
        <v>5.8444459999999996</v>
      </c>
      <c r="P11481" s="1">
        <v>5.7334540000000001</v>
      </c>
      <c r="Q11481" s="1" t="s">
        <v>76</v>
      </c>
      <c r="R11481" s="1">
        <v>5.9647220000000001</v>
      </c>
      <c r="S11481" s="1">
        <v>5.5711849999999998</v>
      </c>
      <c r="T11481" s="1" t="s">
        <v>76</v>
      </c>
      <c r="U11481" s="1">
        <v>7.1844359999999998</v>
      </c>
      <c r="V11481" s="1" t="s">
        <v>76</v>
      </c>
    </row>
    <row r="11482" spans="1:22" x14ac:dyDescent="0.25">
      <c r="A11482" t="s">
        <v>4252</v>
      </c>
      <c r="B11482" t="s">
        <v>4253</v>
      </c>
      <c r="C11482" t="s">
        <v>4254</v>
      </c>
      <c r="D11482" t="s">
        <v>4255</v>
      </c>
      <c r="E11482" s="1">
        <v>10</v>
      </c>
      <c r="F11482" s="1">
        <v>10</v>
      </c>
      <c r="G11482" s="1">
        <v>8</v>
      </c>
      <c r="H11482" s="1">
        <v>18</v>
      </c>
      <c r="I11482" s="1">
        <v>62.59</v>
      </c>
      <c r="J11482" s="3">
        <v>7.2356000000000003E-80</v>
      </c>
      <c r="K11482" s="1" t="s">
        <v>76</v>
      </c>
      <c r="L11482" s="1">
        <v>5.0781299999999998</v>
      </c>
      <c r="M11482" s="1">
        <v>3.7731940000000002</v>
      </c>
      <c r="N11482" s="1" t="s">
        <v>76</v>
      </c>
      <c r="O11482" s="1">
        <v>5.5560010000000002</v>
      </c>
      <c r="P11482" s="1">
        <v>5.3686590000000001</v>
      </c>
      <c r="Q11482" s="1">
        <v>5.2693260000000004</v>
      </c>
      <c r="R11482" s="1">
        <v>5.9982899999999999</v>
      </c>
      <c r="S11482" s="1">
        <v>5.7349759999999996</v>
      </c>
      <c r="T11482" s="1" t="s">
        <v>76</v>
      </c>
      <c r="U11482" s="1">
        <v>7.1837819999999999</v>
      </c>
      <c r="V11482" s="1">
        <v>7.5084350000000004</v>
      </c>
    </row>
    <row r="11483" spans="1:22" x14ac:dyDescent="0.25">
      <c r="A11483" t="s">
        <v>35612</v>
      </c>
      <c r="B11483" t="s">
        <v>35613</v>
      </c>
      <c r="C11483" t="s">
        <v>35614</v>
      </c>
      <c r="D11483" t="s">
        <v>35615</v>
      </c>
      <c r="E11483" s="1">
        <v>11</v>
      </c>
      <c r="F11483" s="1">
        <v>11</v>
      </c>
      <c r="G11483" s="1">
        <v>11</v>
      </c>
      <c r="H11483" s="1">
        <v>34.4</v>
      </c>
      <c r="I11483" s="1">
        <v>51.411999999999999</v>
      </c>
      <c r="J11483" s="3">
        <v>9.5407999999999998E-94</v>
      </c>
      <c r="K11483" s="1">
        <v>4.2535080000000001</v>
      </c>
      <c r="L11483" s="1" t="s">
        <v>76</v>
      </c>
      <c r="M11483" s="1" t="s">
        <v>76</v>
      </c>
      <c r="N11483" s="1">
        <v>5.7145219999999997</v>
      </c>
      <c r="O11483" s="1">
        <v>6.0626569999999997</v>
      </c>
      <c r="P11483" s="1">
        <v>5.8441099999999997</v>
      </c>
      <c r="Q11483" s="1">
        <v>4.8375880000000002</v>
      </c>
      <c r="R11483" s="1">
        <v>5.5407799999999998</v>
      </c>
      <c r="S11483" s="1">
        <v>5.4252570000000002</v>
      </c>
      <c r="T11483" s="1">
        <v>7.3448440000000002</v>
      </c>
      <c r="U11483" s="1">
        <v>7.1836970000000004</v>
      </c>
      <c r="V11483" s="1">
        <v>7.3888290000000003</v>
      </c>
    </row>
    <row r="11484" spans="1:22" x14ac:dyDescent="0.25">
      <c r="A11484" t="s">
        <v>7523</v>
      </c>
      <c r="B11484" t="s">
        <v>7524</v>
      </c>
      <c r="C11484" t="s">
        <v>7525</v>
      </c>
      <c r="D11484" t="s">
        <v>7526</v>
      </c>
      <c r="E11484" s="1">
        <v>15</v>
      </c>
      <c r="F11484" s="1">
        <v>15</v>
      </c>
      <c r="G11484" s="1">
        <v>15</v>
      </c>
      <c r="H11484" s="1">
        <v>18.399999999999999</v>
      </c>
      <c r="I11484" s="1">
        <v>133.08000000000001</v>
      </c>
      <c r="J11484" s="3">
        <v>4.0896999999999998E-103</v>
      </c>
      <c r="K11484" s="1" t="s">
        <v>76</v>
      </c>
      <c r="L11484" s="1">
        <v>4.3171229999999996</v>
      </c>
      <c r="M11484" s="1" t="s">
        <v>76</v>
      </c>
      <c r="N11484" s="1">
        <v>4.6971509999999999</v>
      </c>
      <c r="O11484" s="1" t="s">
        <v>76</v>
      </c>
      <c r="P11484" s="1">
        <v>3.4489070000000002</v>
      </c>
      <c r="Q11484" s="1">
        <v>4.5450970000000002</v>
      </c>
      <c r="R11484" s="1">
        <v>5.1778829999999996</v>
      </c>
      <c r="S11484" s="1">
        <v>4.9853230000000002</v>
      </c>
      <c r="T11484" s="1" t="s">
        <v>76</v>
      </c>
      <c r="U11484" s="1">
        <v>7.1835259999999996</v>
      </c>
      <c r="V11484" s="1">
        <v>7.249492</v>
      </c>
    </row>
    <row r="11485" spans="1:22" x14ac:dyDescent="0.25">
      <c r="A11485" t="s">
        <v>38545</v>
      </c>
      <c r="B11485" t="s">
        <v>38546</v>
      </c>
      <c r="C11485" t="s">
        <v>38547</v>
      </c>
      <c r="D11485" t="s">
        <v>38548</v>
      </c>
      <c r="E11485" s="1">
        <v>22</v>
      </c>
      <c r="F11485" s="1">
        <v>22</v>
      </c>
      <c r="G11485" s="1">
        <v>1</v>
      </c>
      <c r="H11485" s="1">
        <v>29.7</v>
      </c>
      <c r="I11485" s="1">
        <v>121.54</v>
      </c>
      <c r="J11485" s="3">
        <v>1.0878E-132</v>
      </c>
      <c r="K11485" s="1">
        <v>3.657419</v>
      </c>
      <c r="L11485" s="1" t="s">
        <v>76</v>
      </c>
      <c r="M11485" s="1" t="s">
        <v>76</v>
      </c>
      <c r="N11485" s="1" t="s">
        <v>76</v>
      </c>
      <c r="O11485" s="1" t="s">
        <v>76</v>
      </c>
      <c r="P11485" s="1">
        <v>4.5102630000000001</v>
      </c>
      <c r="Q11485" s="1">
        <v>4.2992020000000002</v>
      </c>
      <c r="R11485" s="1">
        <v>5.7201259999999996</v>
      </c>
      <c r="S11485" s="1">
        <v>5.4134000000000002</v>
      </c>
      <c r="T11485" s="1" t="s">
        <v>76</v>
      </c>
      <c r="U11485" s="1">
        <v>7.1828419999999999</v>
      </c>
      <c r="V11485" s="1">
        <v>7.3994140000000002</v>
      </c>
    </row>
    <row r="11486" spans="1:22" x14ac:dyDescent="0.25">
      <c r="A11486" t="s">
        <v>23979</v>
      </c>
      <c r="B11486" t="s">
        <v>23980</v>
      </c>
      <c r="C11486" t="s">
        <v>23981</v>
      </c>
      <c r="D11486" t="s">
        <v>23982</v>
      </c>
      <c r="E11486" s="1">
        <v>67</v>
      </c>
      <c r="F11486" s="1">
        <v>46</v>
      </c>
      <c r="G11486" s="1">
        <v>46</v>
      </c>
      <c r="H11486" s="1">
        <v>33.700000000000003</v>
      </c>
      <c r="I11486" s="1">
        <v>271.61</v>
      </c>
      <c r="J11486" s="1">
        <v>0</v>
      </c>
      <c r="K11486" s="1">
        <v>3.6106280000000002</v>
      </c>
      <c r="L11486" s="1">
        <v>4.4686570000000003</v>
      </c>
      <c r="M11486" s="1">
        <v>4.5485730000000002</v>
      </c>
      <c r="N11486" s="1">
        <v>4.8708600000000004</v>
      </c>
      <c r="O11486" s="1">
        <v>5.5355980000000002</v>
      </c>
      <c r="P11486" s="1">
        <v>5.3484020000000001</v>
      </c>
      <c r="Q11486" s="1">
        <v>2.3977659999999998</v>
      </c>
      <c r="R11486" s="1">
        <v>5.5702389999999999</v>
      </c>
      <c r="S11486" s="1">
        <v>4.3653009999999997</v>
      </c>
      <c r="T11486" s="1" t="s">
        <v>76</v>
      </c>
      <c r="U11486" s="1">
        <v>7.1820440000000003</v>
      </c>
      <c r="V11486" s="1">
        <v>7.0195319999999999</v>
      </c>
    </row>
    <row r="11487" spans="1:22" x14ac:dyDescent="0.25">
      <c r="A11487" t="s">
        <v>35838</v>
      </c>
      <c r="B11487" t="s">
        <v>35839</v>
      </c>
      <c r="C11487" t="s">
        <v>35840</v>
      </c>
      <c r="D11487" t="s">
        <v>35841</v>
      </c>
      <c r="E11487" s="1">
        <v>6</v>
      </c>
      <c r="F11487" s="1">
        <v>6</v>
      </c>
      <c r="G11487" s="1">
        <v>6</v>
      </c>
      <c r="H11487" s="1">
        <v>12.5</v>
      </c>
      <c r="I11487" s="1">
        <v>84.275000000000006</v>
      </c>
      <c r="J11487" s="3">
        <v>1.1978E-122</v>
      </c>
      <c r="K11487" s="1" t="s">
        <v>76</v>
      </c>
      <c r="L11487" s="1" t="s">
        <v>76</v>
      </c>
      <c r="M11487" s="1" t="s">
        <v>76</v>
      </c>
      <c r="N11487" s="1" t="s">
        <v>76</v>
      </c>
      <c r="O11487" s="1">
        <v>4.6112989999999998</v>
      </c>
      <c r="P11487" s="1">
        <v>4.2546210000000002</v>
      </c>
      <c r="Q11487" s="1">
        <v>4.7353199999999998</v>
      </c>
      <c r="R11487" s="1">
        <v>5.2228719999999997</v>
      </c>
      <c r="S11487" s="1">
        <v>4.7844100000000003</v>
      </c>
      <c r="T11487" s="1">
        <v>7.2372670000000001</v>
      </c>
      <c r="U11487" s="1">
        <v>7.1812719999999999</v>
      </c>
      <c r="V11487" s="1">
        <v>7.2334529999999999</v>
      </c>
    </row>
    <row r="11488" spans="1:22" x14ac:dyDescent="0.25">
      <c r="A11488" t="s">
        <v>8363</v>
      </c>
      <c r="B11488" t="s">
        <v>8364</v>
      </c>
      <c r="C11488" t="s">
        <v>8365</v>
      </c>
      <c r="D11488" t="s">
        <v>8366</v>
      </c>
      <c r="E11488" s="1">
        <v>14</v>
      </c>
      <c r="F11488" s="1">
        <v>14</v>
      </c>
      <c r="G11488" s="1">
        <v>11</v>
      </c>
      <c r="H11488" s="1">
        <v>48.1</v>
      </c>
      <c r="I11488" s="1">
        <v>44.96</v>
      </c>
      <c r="J11488" s="3">
        <v>1.1885E-200</v>
      </c>
      <c r="K11488" s="1">
        <v>5.0445399999999996</v>
      </c>
      <c r="L11488" s="1">
        <v>5.8957649999999999</v>
      </c>
      <c r="M11488" s="1">
        <v>5.25244</v>
      </c>
      <c r="N11488" s="1">
        <v>5.6810869999999998</v>
      </c>
      <c r="O11488" s="1">
        <v>6.2484390000000003</v>
      </c>
      <c r="P11488" s="1">
        <v>5.6980659999999999</v>
      </c>
      <c r="Q11488" s="1">
        <v>5.7473960000000002</v>
      </c>
      <c r="R11488" s="1">
        <v>6.513204</v>
      </c>
      <c r="S11488" s="1">
        <v>6.2759559999999999</v>
      </c>
      <c r="T11488" s="1">
        <v>7.1583920000000001</v>
      </c>
      <c r="U11488" s="1">
        <v>7.1793509999999996</v>
      </c>
      <c r="V11488" s="1">
        <v>7.5067620000000002</v>
      </c>
    </row>
    <row r="11489" spans="1:22" x14ac:dyDescent="0.25">
      <c r="A11489" t="s">
        <v>20150</v>
      </c>
      <c r="B11489" t="s">
        <v>20151</v>
      </c>
      <c r="C11489" t="s">
        <v>20152</v>
      </c>
      <c r="D11489" t="s">
        <v>20153</v>
      </c>
      <c r="E11489" s="1">
        <v>11</v>
      </c>
      <c r="F11489" s="1">
        <v>10</v>
      </c>
      <c r="G11489" s="1">
        <v>10</v>
      </c>
      <c r="H11489" s="1">
        <v>61.6</v>
      </c>
      <c r="I11489" s="1">
        <v>23.888999999999999</v>
      </c>
      <c r="J11489" s="1">
        <v>0</v>
      </c>
      <c r="K11489" s="1">
        <v>5.8561360000000002</v>
      </c>
      <c r="L11489" s="1">
        <v>6.628787</v>
      </c>
      <c r="M11489" s="1">
        <v>4.6473240000000002</v>
      </c>
      <c r="N11489" s="1">
        <v>5.8480720000000002</v>
      </c>
      <c r="O11489" s="1">
        <v>6.394171</v>
      </c>
      <c r="P11489" s="1">
        <v>5.6980219999999999</v>
      </c>
      <c r="Q11489" s="1">
        <v>5.958024</v>
      </c>
      <c r="R11489" s="1">
        <v>6.6007990000000003</v>
      </c>
      <c r="S11489" s="1">
        <v>6.0423390000000001</v>
      </c>
      <c r="T11489" s="1">
        <v>7.0556460000000003</v>
      </c>
      <c r="U11489" s="1">
        <v>7.1792360000000004</v>
      </c>
      <c r="V11489" s="1" t="s">
        <v>76</v>
      </c>
    </row>
    <row r="11490" spans="1:22" x14ac:dyDescent="0.25">
      <c r="A11490" t="s">
        <v>43595</v>
      </c>
      <c r="B11490" t="s">
        <v>43596</v>
      </c>
      <c r="C11490" t="s">
        <v>43597</v>
      </c>
      <c r="D11490" t="s">
        <v>43598</v>
      </c>
      <c r="E11490" s="1">
        <v>24</v>
      </c>
      <c r="F11490" s="1">
        <v>4</v>
      </c>
      <c r="G11490" s="1">
        <v>0</v>
      </c>
      <c r="H11490" s="1">
        <v>39.9</v>
      </c>
      <c r="I11490" s="1">
        <v>81.305000000000007</v>
      </c>
      <c r="J11490" s="1">
        <v>0</v>
      </c>
      <c r="K11490" s="1" t="s">
        <v>76</v>
      </c>
      <c r="L11490" s="1">
        <v>4.6962169999999999</v>
      </c>
      <c r="M11490" s="1">
        <v>4.0073639999999999</v>
      </c>
      <c r="N11490" s="1" t="s">
        <v>76</v>
      </c>
      <c r="O11490" s="1" t="s">
        <v>76</v>
      </c>
      <c r="P11490" s="1">
        <v>4.5415539999999996</v>
      </c>
      <c r="Q11490" s="1">
        <v>5.741695</v>
      </c>
      <c r="R11490" s="1">
        <v>5.2303470000000001</v>
      </c>
      <c r="S11490" s="1">
        <v>5.916633</v>
      </c>
      <c r="T11490" s="1">
        <v>7.8139010000000004</v>
      </c>
      <c r="U11490" s="1">
        <v>7.1781709999999999</v>
      </c>
      <c r="V11490" s="1">
        <v>7.8478070000000004</v>
      </c>
    </row>
    <row r="11491" spans="1:22" x14ac:dyDescent="0.25">
      <c r="A11491" t="s">
        <v>14560</v>
      </c>
      <c r="B11491" t="s">
        <v>14561</v>
      </c>
      <c r="C11491" t="s">
        <v>14562</v>
      </c>
      <c r="D11491" t="s">
        <v>14563</v>
      </c>
      <c r="E11491" s="1">
        <v>11</v>
      </c>
      <c r="F11491" s="1">
        <v>11</v>
      </c>
      <c r="G11491" s="1">
        <v>0</v>
      </c>
      <c r="H11491" s="1">
        <v>36.200000000000003</v>
      </c>
      <c r="I11491" s="1">
        <v>37.235999999999997</v>
      </c>
      <c r="J11491" s="3">
        <v>8.2607000000000004E-241</v>
      </c>
      <c r="K11491" s="1">
        <v>5.301507</v>
      </c>
      <c r="L11491" s="1">
        <v>5.8342679999999998</v>
      </c>
      <c r="M11491" s="1">
        <v>5.669689</v>
      </c>
      <c r="N11491" s="1">
        <v>4.8948859999999996</v>
      </c>
      <c r="O11491" s="1" t="s">
        <v>76</v>
      </c>
      <c r="P11491" s="1">
        <v>4.6109689999999999</v>
      </c>
      <c r="Q11491" s="1">
        <v>5.4311870000000004</v>
      </c>
      <c r="R11491" s="1">
        <v>5.8273630000000001</v>
      </c>
      <c r="S11491" s="1">
        <v>5.3840849999999998</v>
      </c>
      <c r="T11491" s="1" t="s">
        <v>76</v>
      </c>
      <c r="U11491" s="1">
        <v>7.1762940000000004</v>
      </c>
      <c r="V11491" s="1">
        <v>7.2107200000000002</v>
      </c>
    </row>
    <row r="11492" spans="1:22" x14ac:dyDescent="0.25">
      <c r="A11492" t="s">
        <v>34672</v>
      </c>
      <c r="B11492" t="s">
        <v>34673</v>
      </c>
      <c r="C11492" t="s">
        <v>34674</v>
      </c>
      <c r="D11492" t="s">
        <v>34675</v>
      </c>
      <c r="E11492" s="1">
        <v>7</v>
      </c>
      <c r="F11492" s="1">
        <v>4</v>
      </c>
      <c r="G11492" s="1">
        <v>4</v>
      </c>
      <c r="H11492" s="1">
        <v>14</v>
      </c>
      <c r="I11492" s="1">
        <v>90.272000000000006</v>
      </c>
      <c r="J11492" s="3">
        <v>2.4108000000000001E-14</v>
      </c>
      <c r="K11492" s="1" t="s">
        <v>76</v>
      </c>
      <c r="L11492" s="1" t="s">
        <v>76</v>
      </c>
      <c r="M11492" s="1" t="s">
        <v>76</v>
      </c>
      <c r="N11492" s="1" t="s">
        <v>76</v>
      </c>
      <c r="O11492" s="1" t="s">
        <v>76</v>
      </c>
      <c r="P11492" s="1" t="s">
        <v>76</v>
      </c>
      <c r="Q11492" s="1">
        <v>4.6026569999999998</v>
      </c>
      <c r="R11492" s="1">
        <v>5.2681100000000001</v>
      </c>
      <c r="S11492" s="1">
        <v>4.1086660000000004</v>
      </c>
      <c r="T11492" s="1" t="s">
        <v>76</v>
      </c>
      <c r="U11492" s="1">
        <v>7.175135</v>
      </c>
      <c r="V11492" s="1" t="s">
        <v>76</v>
      </c>
    </row>
    <row r="11493" spans="1:22" x14ac:dyDescent="0.25">
      <c r="A11493" t="s">
        <v>5627</v>
      </c>
      <c r="B11493" t="s">
        <v>5628</v>
      </c>
      <c r="C11493" t="s">
        <v>5629</v>
      </c>
      <c r="D11493" t="s">
        <v>5630</v>
      </c>
      <c r="E11493" s="1">
        <v>12</v>
      </c>
      <c r="F11493" s="1">
        <v>12</v>
      </c>
      <c r="G11493" s="1">
        <v>9</v>
      </c>
      <c r="H11493" s="1">
        <v>42.7</v>
      </c>
      <c r="I11493" s="1">
        <v>36.470999999999997</v>
      </c>
      <c r="J11493" s="3">
        <v>3.9294E-123</v>
      </c>
      <c r="K11493" s="1">
        <v>3.7773759999999998</v>
      </c>
      <c r="L11493" s="1" t="s">
        <v>76</v>
      </c>
      <c r="M11493" s="1">
        <v>5.6406109999999998</v>
      </c>
      <c r="N11493" s="1">
        <v>5.0818149999999997</v>
      </c>
      <c r="O11493" s="1" t="s">
        <v>76</v>
      </c>
      <c r="P11493" s="1">
        <v>5.6438769999999998</v>
      </c>
      <c r="Q11493" s="1">
        <v>5.2490019999999999</v>
      </c>
      <c r="R11493" s="1">
        <v>5.8253810000000001</v>
      </c>
      <c r="S11493" s="1">
        <v>5.209193</v>
      </c>
      <c r="T11493" s="1">
        <v>7.3493550000000001</v>
      </c>
      <c r="U11493" s="1">
        <v>7.1747569999999996</v>
      </c>
      <c r="V11493" s="1">
        <v>7.2927879999999998</v>
      </c>
    </row>
    <row r="11494" spans="1:22" x14ac:dyDescent="0.25">
      <c r="A11494" t="s">
        <v>33482</v>
      </c>
      <c r="B11494" t="s">
        <v>33483</v>
      </c>
      <c r="C11494" t="s">
        <v>33484</v>
      </c>
      <c r="D11494" t="s">
        <v>33485</v>
      </c>
      <c r="E11494" s="1">
        <v>9</v>
      </c>
      <c r="F11494" s="1">
        <v>9</v>
      </c>
      <c r="G11494" s="1">
        <v>9</v>
      </c>
      <c r="H11494" s="1">
        <v>49.5</v>
      </c>
      <c r="I11494" s="1">
        <v>32.823</v>
      </c>
      <c r="J11494" s="1">
        <v>0</v>
      </c>
      <c r="K11494" s="1" t="s">
        <v>76</v>
      </c>
      <c r="L11494" s="1">
        <v>5.4352229999999997</v>
      </c>
      <c r="M11494" s="1">
        <v>5.4602959999999996</v>
      </c>
      <c r="N11494" s="1">
        <v>5.1534490000000002</v>
      </c>
      <c r="O11494" s="1">
        <v>6.3798849999999998</v>
      </c>
      <c r="P11494" s="1">
        <v>5.6189580000000001</v>
      </c>
      <c r="Q11494" s="1" t="s">
        <v>76</v>
      </c>
      <c r="R11494" s="1">
        <v>5.863804</v>
      </c>
      <c r="S11494" s="1">
        <v>5.1088019999999998</v>
      </c>
      <c r="T11494" s="1" t="s">
        <v>76</v>
      </c>
      <c r="U11494" s="1">
        <v>7.1743220000000001</v>
      </c>
      <c r="V11494" s="1">
        <v>7.1678490000000004</v>
      </c>
    </row>
    <row r="11495" spans="1:22" x14ac:dyDescent="0.25">
      <c r="A11495" t="s">
        <v>35972</v>
      </c>
      <c r="B11495" t="s">
        <v>35973</v>
      </c>
      <c r="C11495" t="s">
        <v>16747</v>
      </c>
      <c r="D11495" t="s">
        <v>35974</v>
      </c>
      <c r="E11495" s="1">
        <v>19</v>
      </c>
      <c r="F11495" s="1">
        <v>18</v>
      </c>
      <c r="G11495" s="1">
        <v>9</v>
      </c>
      <c r="H11495" s="1">
        <v>38.1</v>
      </c>
      <c r="I11495" s="1">
        <v>88.923000000000002</v>
      </c>
      <c r="J11495" s="1">
        <v>0</v>
      </c>
      <c r="K11495" s="1">
        <v>4.7738959999999997</v>
      </c>
      <c r="L11495" s="1">
        <v>5.7938739999999997</v>
      </c>
      <c r="M11495" s="1">
        <v>3.8121909999999999</v>
      </c>
      <c r="N11495" s="1">
        <v>5.7282970000000004</v>
      </c>
      <c r="O11495" s="1">
        <v>5.6886419999999998</v>
      </c>
      <c r="P11495" s="1">
        <v>6.1660450000000004</v>
      </c>
      <c r="Q11495" s="1">
        <v>5.0216440000000002</v>
      </c>
      <c r="R11495" s="1">
        <v>6.006894</v>
      </c>
      <c r="S11495" s="1">
        <v>5.9766159999999999</v>
      </c>
      <c r="T11495" s="1">
        <v>7.3529730000000004</v>
      </c>
      <c r="U11495" s="1">
        <v>7.1741760000000001</v>
      </c>
      <c r="V11495" s="1">
        <v>7.7437610000000001</v>
      </c>
    </row>
    <row r="11496" spans="1:22" x14ac:dyDescent="0.25">
      <c r="A11496" t="s">
        <v>18939</v>
      </c>
      <c r="B11496" t="s">
        <v>18940</v>
      </c>
      <c r="C11496" t="s">
        <v>18941</v>
      </c>
      <c r="D11496" t="s">
        <v>18942</v>
      </c>
      <c r="E11496" s="1">
        <v>22</v>
      </c>
      <c r="F11496" s="1">
        <v>22</v>
      </c>
      <c r="G11496" s="1">
        <v>21</v>
      </c>
      <c r="H11496" s="1">
        <v>18</v>
      </c>
      <c r="I11496" s="1">
        <v>221.67</v>
      </c>
      <c r="J11496" s="1">
        <v>0</v>
      </c>
      <c r="K11496" s="1">
        <v>3.6254050000000002</v>
      </c>
      <c r="L11496" s="1" t="s">
        <v>76</v>
      </c>
      <c r="M11496" s="1">
        <v>3.2054480000000001</v>
      </c>
      <c r="N11496" s="1">
        <v>5.055034</v>
      </c>
      <c r="O11496" s="1">
        <v>5.3375789999999999</v>
      </c>
      <c r="P11496" s="1">
        <v>5.6420089999999998</v>
      </c>
      <c r="Q11496" s="1" t="s">
        <v>76</v>
      </c>
      <c r="R11496" s="1">
        <v>4.8670080000000002</v>
      </c>
      <c r="S11496" s="1">
        <v>4.3681010000000002</v>
      </c>
      <c r="T11496" s="1" t="s">
        <v>76</v>
      </c>
      <c r="U11496" s="1">
        <v>7.173565</v>
      </c>
      <c r="V11496" s="1">
        <v>7.1348459999999996</v>
      </c>
    </row>
    <row r="11497" spans="1:22" x14ac:dyDescent="0.25">
      <c r="A11497" t="s">
        <v>20179</v>
      </c>
      <c r="B11497" t="s">
        <v>20180</v>
      </c>
      <c r="C11497" t="s">
        <v>20181</v>
      </c>
      <c r="D11497" t="s">
        <v>20182</v>
      </c>
      <c r="E11497" s="1">
        <v>8</v>
      </c>
      <c r="F11497" s="1">
        <v>8</v>
      </c>
      <c r="G11497" s="1">
        <v>8</v>
      </c>
      <c r="H11497" s="1">
        <v>22.8</v>
      </c>
      <c r="I11497" s="1">
        <v>40.14</v>
      </c>
      <c r="J11497" s="3">
        <v>2.6202E-101</v>
      </c>
      <c r="K11497" s="1" t="s">
        <v>76</v>
      </c>
      <c r="L11497" s="1">
        <v>5.6903819999999996</v>
      </c>
      <c r="M11497" s="1">
        <v>4.9457149999999999</v>
      </c>
      <c r="N11497" s="1">
        <v>4.980213</v>
      </c>
      <c r="O11497" s="1">
        <v>5.8401439999999996</v>
      </c>
      <c r="P11497" s="1">
        <v>5.4044749999999997</v>
      </c>
      <c r="Q11497" s="1">
        <v>5.7023099999999998</v>
      </c>
      <c r="R11497" s="1">
        <v>6.1460350000000004</v>
      </c>
      <c r="S11497" s="1">
        <v>6.1209360000000004</v>
      </c>
      <c r="T11497" s="1">
        <v>7.2028150000000002</v>
      </c>
      <c r="U11497" s="1">
        <v>7.1729240000000001</v>
      </c>
      <c r="V11497" s="1">
        <v>7.3576110000000003</v>
      </c>
    </row>
    <row r="11498" spans="1:22" x14ac:dyDescent="0.25">
      <c r="A11498" t="s">
        <v>261</v>
      </c>
      <c r="B11498" t="s">
        <v>262</v>
      </c>
      <c r="C11498" t="s">
        <v>263</v>
      </c>
      <c r="D11498" t="s">
        <v>264</v>
      </c>
      <c r="E11498" s="1">
        <v>4</v>
      </c>
      <c r="F11498" s="1">
        <v>4</v>
      </c>
      <c r="G11498" s="1">
        <v>4</v>
      </c>
      <c r="H11498" s="1">
        <v>15.9</v>
      </c>
      <c r="I11498" s="1">
        <v>17.399999999999999</v>
      </c>
      <c r="J11498" s="3">
        <v>8.1407999999999996E-50</v>
      </c>
      <c r="K11498" s="1">
        <v>5.8389629999999997</v>
      </c>
      <c r="L11498" s="1">
        <v>5.9581530000000003</v>
      </c>
      <c r="M11498" s="1">
        <v>6.2024609999999996</v>
      </c>
      <c r="N11498" s="1">
        <v>6.5585399999999998</v>
      </c>
      <c r="O11498" s="1">
        <v>6.3449229999999996</v>
      </c>
      <c r="P11498" s="1">
        <v>5.8733089999999999</v>
      </c>
      <c r="Q11498" s="1">
        <v>6.1097809999999999</v>
      </c>
      <c r="R11498" s="1">
        <v>6.2298869999999997</v>
      </c>
      <c r="S11498" s="1">
        <v>5.4942520000000004</v>
      </c>
      <c r="T11498" s="1">
        <v>7.4433100000000003</v>
      </c>
      <c r="U11498" s="1">
        <v>7.1718140000000004</v>
      </c>
      <c r="V11498" s="1">
        <v>7.1205080000000001</v>
      </c>
    </row>
    <row r="11499" spans="1:22" x14ac:dyDescent="0.25">
      <c r="A11499" t="s">
        <v>28195</v>
      </c>
      <c r="B11499" t="s">
        <v>28196</v>
      </c>
      <c r="C11499" t="s">
        <v>28197</v>
      </c>
      <c r="D11499" t="s">
        <v>28198</v>
      </c>
      <c r="E11499" s="1">
        <v>18</v>
      </c>
      <c r="F11499" s="1">
        <v>18</v>
      </c>
      <c r="G11499" s="1">
        <v>18</v>
      </c>
      <c r="H11499" s="1">
        <v>26.9</v>
      </c>
      <c r="I11499" s="1">
        <v>96.811999999999998</v>
      </c>
      <c r="J11499" s="3">
        <v>9.0101000000000004E-98</v>
      </c>
      <c r="K11499" s="1">
        <v>4.3503259999999999</v>
      </c>
      <c r="L11499" s="1">
        <v>5.0899049999999999</v>
      </c>
      <c r="M11499" s="1">
        <v>4.9032960000000001</v>
      </c>
      <c r="N11499" s="1">
        <v>4.3333870000000001</v>
      </c>
      <c r="O11499" s="1">
        <v>4.89229</v>
      </c>
      <c r="P11499" s="1">
        <v>4.9859960000000001</v>
      </c>
      <c r="Q11499" s="1">
        <v>4.9125940000000003</v>
      </c>
      <c r="R11499" s="1">
        <v>5.2479490000000002</v>
      </c>
      <c r="S11499" s="1">
        <v>5.7660039999999997</v>
      </c>
      <c r="T11499" s="1" t="s">
        <v>76</v>
      </c>
      <c r="U11499" s="1">
        <v>7.1710240000000001</v>
      </c>
      <c r="V11499" s="1">
        <v>7.2195840000000002</v>
      </c>
    </row>
    <row r="11500" spans="1:22" x14ac:dyDescent="0.25">
      <c r="A11500" t="s">
        <v>27147</v>
      </c>
      <c r="B11500" t="s">
        <v>27148</v>
      </c>
      <c r="C11500" t="s">
        <v>27149</v>
      </c>
      <c r="D11500" t="s">
        <v>27150</v>
      </c>
      <c r="E11500" s="1">
        <v>49</v>
      </c>
      <c r="F11500" s="1">
        <v>49</v>
      </c>
      <c r="G11500" s="1">
        <v>49</v>
      </c>
      <c r="H11500" s="1">
        <v>37.299999999999997</v>
      </c>
      <c r="I11500" s="1">
        <v>192.59</v>
      </c>
      <c r="J11500" s="1">
        <v>0</v>
      </c>
      <c r="K11500" s="1">
        <v>5.9565720000000004</v>
      </c>
      <c r="L11500" s="1">
        <v>6.4732969999999996</v>
      </c>
      <c r="M11500" s="1">
        <v>5.4883959999999998</v>
      </c>
      <c r="N11500" s="1">
        <v>6.263115</v>
      </c>
      <c r="O11500" s="1">
        <v>6.927683</v>
      </c>
      <c r="P11500" s="1">
        <v>6.6921330000000001</v>
      </c>
      <c r="Q11500" s="1">
        <v>3.8301069999999999</v>
      </c>
      <c r="R11500" s="1">
        <v>5.2875100000000002</v>
      </c>
      <c r="S11500" s="1">
        <v>4.5345209999999998</v>
      </c>
      <c r="T11500" s="1" t="s">
        <v>76</v>
      </c>
      <c r="U11500" s="1">
        <v>7.1698510000000004</v>
      </c>
      <c r="V11500" s="1">
        <v>7.0579320000000001</v>
      </c>
    </row>
    <row r="11501" spans="1:22" x14ac:dyDescent="0.25">
      <c r="A11501" t="s">
        <v>12175</v>
      </c>
      <c r="B11501" t="s">
        <v>12176</v>
      </c>
      <c r="C11501" t="s">
        <v>12177</v>
      </c>
      <c r="D11501" t="s">
        <v>12178</v>
      </c>
      <c r="E11501" s="1">
        <v>15</v>
      </c>
      <c r="F11501" s="1">
        <v>15</v>
      </c>
      <c r="G11501" s="1">
        <v>14</v>
      </c>
      <c r="H11501" s="1">
        <v>23.3</v>
      </c>
      <c r="I11501" s="1">
        <v>92.525000000000006</v>
      </c>
      <c r="J11501" s="3">
        <v>1.1358999999999999E-233</v>
      </c>
      <c r="K11501" s="1">
        <v>3.963079</v>
      </c>
      <c r="L11501" s="1" t="s">
        <v>76</v>
      </c>
      <c r="M11501" s="1">
        <v>4.7567959999999996</v>
      </c>
      <c r="N11501" s="1">
        <v>4.4381149999999998</v>
      </c>
      <c r="O11501" s="1">
        <v>5.0669219999999999</v>
      </c>
      <c r="P11501" s="1">
        <v>5.3082440000000002</v>
      </c>
      <c r="Q11501" s="1">
        <v>5.277196</v>
      </c>
      <c r="R11501" s="1">
        <v>5.7395329999999998</v>
      </c>
      <c r="S11501" s="1">
        <v>5.3601770000000002</v>
      </c>
      <c r="T11501" s="1">
        <v>7.5401670000000003</v>
      </c>
      <c r="U11501" s="1">
        <v>7.1697629999999997</v>
      </c>
      <c r="V11501" s="1">
        <v>7.3488889999999998</v>
      </c>
    </row>
    <row r="11502" spans="1:22" x14ac:dyDescent="0.25">
      <c r="A11502" t="s">
        <v>32984</v>
      </c>
      <c r="B11502" t="s">
        <v>32985</v>
      </c>
      <c r="C11502" t="s">
        <v>32986</v>
      </c>
      <c r="D11502" t="s">
        <v>32987</v>
      </c>
      <c r="E11502" s="1">
        <v>25</v>
      </c>
      <c r="F11502" s="1">
        <v>25</v>
      </c>
      <c r="G11502" s="1">
        <v>25</v>
      </c>
      <c r="H11502" s="1">
        <v>25.6</v>
      </c>
      <c r="I11502" s="1">
        <v>166.8</v>
      </c>
      <c r="J11502" s="1">
        <v>0</v>
      </c>
      <c r="K11502" s="1">
        <v>4.1662530000000002</v>
      </c>
      <c r="L11502" s="1">
        <v>4.8015689999999998</v>
      </c>
      <c r="M11502" s="1">
        <v>5.0086849999999998</v>
      </c>
      <c r="N11502" s="1">
        <v>5.2599039999999997</v>
      </c>
      <c r="O11502" s="1">
        <v>5.4714530000000003</v>
      </c>
      <c r="P11502" s="1">
        <v>4.8087309999999999</v>
      </c>
      <c r="Q11502" s="1">
        <v>4.6749619999999998</v>
      </c>
      <c r="R11502" s="1">
        <v>5.8808420000000003</v>
      </c>
      <c r="S11502" s="1">
        <v>4.5801379999999998</v>
      </c>
      <c r="T11502" s="1" t="s">
        <v>76</v>
      </c>
      <c r="U11502" s="1">
        <v>7.1672880000000001</v>
      </c>
      <c r="V11502" s="1">
        <v>7.3542430000000003</v>
      </c>
    </row>
    <row r="11503" spans="1:22" x14ac:dyDescent="0.25">
      <c r="A11503" t="s">
        <v>7883</v>
      </c>
      <c r="B11503" t="s">
        <v>7884</v>
      </c>
      <c r="C11503" t="s">
        <v>7885</v>
      </c>
      <c r="D11503" t="s">
        <v>7886</v>
      </c>
      <c r="E11503" s="1">
        <v>9</v>
      </c>
      <c r="F11503" s="1">
        <v>9</v>
      </c>
      <c r="G11503" s="1">
        <v>9</v>
      </c>
      <c r="H11503" s="1">
        <v>33.4</v>
      </c>
      <c r="I11503" s="1">
        <v>48.195</v>
      </c>
      <c r="J11503" s="3">
        <v>6.9065999999999996E-184</v>
      </c>
      <c r="K11503" s="1" t="s">
        <v>76</v>
      </c>
      <c r="L11503" s="1">
        <v>5.2525380000000004</v>
      </c>
      <c r="M11503" s="1">
        <v>4.5051500000000004</v>
      </c>
      <c r="N11503" s="1" t="s">
        <v>76</v>
      </c>
      <c r="O11503" s="1" t="s">
        <v>76</v>
      </c>
      <c r="P11503" s="1" t="s">
        <v>76</v>
      </c>
      <c r="Q11503" s="1">
        <v>5.1233940000000002</v>
      </c>
      <c r="R11503" s="1">
        <v>5.6951929999999997</v>
      </c>
      <c r="S11503" s="1">
        <v>5.23264</v>
      </c>
      <c r="T11503" s="1">
        <v>7.3534160000000002</v>
      </c>
      <c r="U11503" s="1">
        <v>7.1666670000000003</v>
      </c>
      <c r="V11503" s="1">
        <v>7.3755540000000002</v>
      </c>
    </row>
    <row r="11504" spans="1:22" x14ac:dyDescent="0.25">
      <c r="A11504" t="s">
        <v>16497</v>
      </c>
      <c r="B11504" t="s">
        <v>16498</v>
      </c>
      <c r="C11504" t="s">
        <v>16499</v>
      </c>
      <c r="D11504" t="s">
        <v>16500</v>
      </c>
      <c r="E11504" s="1">
        <v>10</v>
      </c>
      <c r="F11504" s="1">
        <v>10</v>
      </c>
      <c r="G11504" s="1">
        <v>10</v>
      </c>
      <c r="H11504" s="1">
        <v>14.4</v>
      </c>
      <c r="I11504" s="1">
        <v>98.14</v>
      </c>
      <c r="J11504" s="3">
        <v>8.3386999999999996E-97</v>
      </c>
      <c r="K11504" s="1" t="s">
        <v>76</v>
      </c>
      <c r="L11504" s="1" t="s">
        <v>76</v>
      </c>
      <c r="M11504" s="1">
        <v>4.0661769999999997</v>
      </c>
      <c r="N11504" s="1">
        <v>4.0745240000000003</v>
      </c>
      <c r="O11504" s="1">
        <v>4.3606499999999997</v>
      </c>
      <c r="P11504" s="1">
        <v>4.4493859999999996</v>
      </c>
      <c r="Q11504" s="1">
        <v>4.8949470000000002</v>
      </c>
      <c r="R11504" s="1">
        <v>5.6314229999999998</v>
      </c>
      <c r="S11504" s="1">
        <v>4.6778899999999997</v>
      </c>
      <c r="T11504" s="1">
        <v>7.2938039999999997</v>
      </c>
      <c r="U11504" s="1">
        <v>7.1664300000000001</v>
      </c>
      <c r="V11504" s="1">
        <v>7.1960379999999997</v>
      </c>
    </row>
    <row r="11505" spans="1:22" x14ac:dyDescent="0.25">
      <c r="A11505" t="s">
        <v>36452</v>
      </c>
      <c r="B11505" t="s">
        <v>36453</v>
      </c>
      <c r="C11505" t="s">
        <v>36454</v>
      </c>
      <c r="D11505" t="s">
        <v>36455</v>
      </c>
      <c r="E11505" s="1">
        <v>24</v>
      </c>
      <c r="F11505" s="1">
        <v>21</v>
      </c>
      <c r="G11505" s="1">
        <v>10</v>
      </c>
      <c r="H11505" s="1">
        <v>24.1</v>
      </c>
      <c r="I11505" s="1">
        <v>147.33000000000001</v>
      </c>
      <c r="J11505" s="3">
        <v>1.1403999999999999E-234</v>
      </c>
      <c r="K11505" s="1">
        <v>3.8099699999999999</v>
      </c>
      <c r="L11505" s="1" t="s">
        <v>76</v>
      </c>
      <c r="M11505" s="1" t="s">
        <v>76</v>
      </c>
      <c r="N11505" s="1">
        <v>3.6978390000000001</v>
      </c>
      <c r="O11505" s="1" t="s">
        <v>76</v>
      </c>
      <c r="P11505" s="1">
        <v>3.5664020000000001</v>
      </c>
      <c r="Q11505" s="1">
        <v>4.9451140000000002</v>
      </c>
      <c r="R11505" s="1">
        <v>5.0490630000000003</v>
      </c>
      <c r="S11505" s="1">
        <v>4.9613690000000004</v>
      </c>
      <c r="T11505" s="1">
        <v>7.1216910000000002</v>
      </c>
      <c r="U11505" s="1">
        <v>7.1662530000000002</v>
      </c>
      <c r="V11505" s="1">
        <v>7.3123889999999996</v>
      </c>
    </row>
    <row r="11506" spans="1:22" x14ac:dyDescent="0.25">
      <c r="A11506" t="s">
        <v>37753</v>
      </c>
      <c r="B11506" t="s">
        <v>37754</v>
      </c>
      <c r="C11506" t="s">
        <v>37755</v>
      </c>
      <c r="D11506" t="s">
        <v>37756</v>
      </c>
      <c r="E11506" s="1">
        <v>10</v>
      </c>
      <c r="F11506" s="1">
        <v>10</v>
      </c>
      <c r="G11506" s="1">
        <v>1</v>
      </c>
      <c r="H11506" s="1">
        <v>45.4</v>
      </c>
      <c r="I11506" s="1">
        <v>24.114000000000001</v>
      </c>
      <c r="J11506" s="3">
        <v>1.7144E-77</v>
      </c>
      <c r="K11506" s="1">
        <v>5.6014410000000003</v>
      </c>
      <c r="L11506" s="1">
        <v>6.2990060000000003</v>
      </c>
      <c r="M11506" s="1" t="s">
        <v>76</v>
      </c>
      <c r="N11506" s="1">
        <v>6.4977590000000003</v>
      </c>
      <c r="O11506" s="1">
        <v>6.9070619999999998</v>
      </c>
      <c r="P11506" s="1">
        <v>6.3937860000000004</v>
      </c>
      <c r="Q11506" s="1">
        <v>6.0218509999999998</v>
      </c>
      <c r="R11506" s="1">
        <v>6.3586390000000002</v>
      </c>
      <c r="S11506" s="1">
        <v>6.5735219999999996</v>
      </c>
      <c r="T11506" s="1">
        <v>7.4022779999999999</v>
      </c>
      <c r="U11506" s="1">
        <v>7.1653330000000004</v>
      </c>
      <c r="V11506" s="1">
        <v>7.0302759999999997</v>
      </c>
    </row>
    <row r="11507" spans="1:22" x14ac:dyDescent="0.25">
      <c r="A11507" t="s">
        <v>10352</v>
      </c>
      <c r="B11507" t="s">
        <v>10353</v>
      </c>
      <c r="C11507" t="s">
        <v>10354</v>
      </c>
      <c r="D11507" t="s">
        <v>10355</v>
      </c>
      <c r="E11507" s="1">
        <v>6</v>
      </c>
      <c r="F11507" s="1">
        <v>6</v>
      </c>
      <c r="G11507" s="1">
        <v>6</v>
      </c>
      <c r="H11507" s="1">
        <v>38.6</v>
      </c>
      <c r="I11507" s="1">
        <v>25.863</v>
      </c>
      <c r="J11507" s="3">
        <v>1.4005E-167</v>
      </c>
      <c r="K11507" s="1" t="s">
        <v>76</v>
      </c>
      <c r="L11507" s="1" t="s">
        <v>76</v>
      </c>
      <c r="M11507" s="1">
        <v>4.3045770000000001</v>
      </c>
      <c r="N11507" s="1" t="s">
        <v>76</v>
      </c>
      <c r="O11507" s="1" t="s">
        <v>76</v>
      </c>
      <c r="P11507" s="1" t="s">
        <v>76</v>
      </c>
      <c r="Q11507" s="1">
        <v>5.840338</v>
      </c>
      <c r="R11507" s="1">
        <v>6.4732969999999996</v>
      </c>
      <c r="S11507" s="1">
        <v>6.2808510000000002</v>
      </c>
      <c r="T11507" s="1" t="s">
        <v>76</v>
      </c>
      <c r="U11507" s="1">
        <v>7.1643530000000002</v>
      </c>
      <c r="V11507" s="1">
        <v>7.4727420000000002</v>
      </c>
    </row>
    <row r="11508" spans="1:22" x14ac:dyDescent="0.25">
      <c r="A11508" t="s">
        <v>22061</v>
      </c>
      <c r="B11508" t="s">
        <v>22062</v>
      </c>
      <c r="C11508" t="s">
        <v>22063</v>
      </c>
      <c r="D11508" t="s">
        <v>22064</v>
      </c>
      <c r="E11508" s="1">
        <v>4</v>
      </c>
      <c r="F11508" s="1">
        <v>4</v>
      </c>
      <c r="G11508" s="1">
        <v>4</v>
      </c>
      <c r="H11508" s="1">
        <v>3.8</v>
      </c>
      <c r="I11508" s="1">
        <v>172.42</v>
      </c>
      <c r="J11508" s="3">
        <v>8.8186000000000007E-251</v>
      </c>
      <c r="K11508" s="1" t="s">
        <v>76</v>
      </c>
      <c r="L11508" s="1" t="s">
        <v>76</v>
      </c>
      <c r="M11508" s="1" t="s">
        <v>76</v>
      </c>
      <c r="N11508" s="1" t="s">
        <v>76</v>
      </c>
      <c r="O11508" s="1">
        <v>4.5442539999999996</v>
      </c>
      <c r="P11508" s="1" t="s">
        <v>76</v>
      </c>
      <c r="Q11508" s="1">
        <v>4.4892269999999996</v>
      </c>
      <c r="R11508" s="1">
        <v>5.6062519999999996</v>
      </c>
      <c r="S11508" s="1">
        <v>4.4879020000000001</v>
      </c>
      <c r="T11508" s="1">
        <v>6.7474119999999997</v>
      </c>
      <c r="U11508" s="1">
        <v>7.1632509999999998</v>
      </c>
      <c r="V11508" s="1" t="s">
        <v>76</v>
      </c>
    </row>
    <row r="11509" spans="1:22" x14ac:dyDescent="0.25">
      <c r="A11509" t="s">
        <v>27155</v>
      </c>
      <c r="B11509" t="s">
        <v>27156</v>
      </c>
      <c r="C11509" t="s">
        <v>27157</v>
      </c>
      <c r="D11509" t="s">
        <v>27158</v>
      </c>
      <c r="E11509" s="1">
        <v>25</v>
      </c>
      <c r="F11509" s="1">
        <v>25</v>
      </c>
      <c r="G11509" s="1">
        <v>25</v>
      </c>
      <c r="H11509" s="1">
        <v>20</v>
      </c>
      <c r="I11509" s="1">
        <v>195.98</v>
      </c>
      <c r="J11509" s="1">
        <v>0</v>
      </c>
      <c r="K11509" s="1" t="s">
        <v>76</v>
      </c>
      <c r="L11509" s="1" t="s">
        <v>76</v>
      </c>
      <c r="M11509" s="1" t="s">
        <v>76</v>
      </c>
      <c r="N11509" s="1">
        <v>5.1581510000000002</v>
      </c>
      <c r="O11509" s="1">
        <v>5.9562790000000003</v>
      </c>
      <c r="P11509" s="1">
        <v>5.8130139999999999</v>
      </c>
      <c r="Q11509" s="1">
        <v>4.2768290000000002</v>
      </c>
      <c r="R11509" s="1">
        <v>4.8159689999999999</v>
      </c>
      <c r="S11509" s="1">
        <v>4.7371930000000004</v>
      </c>
      <c r="T11509" s="1" t="s">
        <v>76</v>
      </c>
      <c r="U11509" s="1">
        <v>7.1624150000000002</v>
      </c>
      <c r="V11509" s="1">
        <v>7.0758390000000002</v>
      </c>
    </row>
    <row r="11510" spans="1:22" x14ac:dyDescent="0.25">
      <c r="A11510" t="s">
        <v>35771</v>
      </c>
      <c r="B11510" t="s">
        <v>35772</v>
      </c>
      <c r="C11510" t="s">
        <v>35773</v>
      </c>
      <c r="D11510" t="s">
        <v>35774</v>
      </c>
      <c r="E11510" s="1">
        <v>8</v>
      </c>
      <c r="F11510" s="1">
        <v>8</v>
      </c>
      <c r="G11510" s="1">
        <v>8</v>
      </c>
      <c r="H11510" s="1">
        <v>31.3</v>
      </c>
      <c r="I11510" s="1">
        <v>32.765999999999998</v>
      </c>
      <c r="J11510" s="3">
        <v>1.3066E-61</v>
      </c>
      <c r="K11510" s="1">
        <v>4.9574879999999997</v>
      </c>
      <c r="L11510" s="1" t="s">
        <v>76</v>
      </c>
      <c r="M11510" s="1">
        <v>5.5744360000000004</v>
      </c>
      <c r="N11510" s="1" t="s">
        <v>76</v>
      </c>
      <c r="O11510" s="1" t="s">
        <v>76</v>
      </c>
      <c r="P11510" s="1" t="s">
        <v>76</v>
      </c>
      <c r="Q11510" s="1">
        <v>5.94876</v>
      </c>
      <c r="R11510" s="1">
        <v>6.1454449999999996</v>
      </c>
      <c r="S11510" s="1">
        <v>5.9652250000000002</v>
      </c>
      <c r="T11510" s="1">
        <v>7.4734429999999996</v>
      </c>
      <c r="U11510" s="1">
        <v>7.1599279999999998</v>
      </c>
      <c r="V11510" s="1">
        <v>7.4516629999999999</v>
      </c>
    </row>
    <row r="11511" spans="1:22" x14ac:dyDescent="0.25">
      <c r="A11511" t="s">
        <v>677</v>
      </c>
      <c r="B11511" t="s">
        <v>678</v>
      </c>
      <c r="C11511" t="s">
        <v>679</v>
      </c>
      <c r="D11511" t="s">
        <v>680</v>
      </c>
      <c r="E11511" s="1">
        <v>17</v>
      </c>
      <c r="F11511" s="1">
        <v>17</v>
      </c>
      <c r="G11511" s="1">
        <v>15</v>
      </c>
      <c r="H11511" s="1">
        <v>16</v>
      </c>
      <c r="I11511" s="1">
        <v>191.16</v>
      </c>
      <c r="J11511" s="3">
        <v>2.4218000000000001E-299</v>
      </c>
      <c r="K11511" s="1" t="s">
        <v>76</v>
      </c>
      <c r="L11511" s="1" t="s">
        <v>76</v>
      </c>
      <c r="M11511" s="1" t="s">
        <v>76</v>
      </c>
      <c r="N11511" s="1">
        <v>5.2170889999999996</v>
      </c>
      <c r="O11511" s="1">
        <v>5.7084630000000001</v>
      </c>
      <c r="P11511" s="1">
        <v>5.4810119999999998</v>
      </c>
      <c r="Q11511" s="1">
        <v>4.017868</v>
      </c>
      <c r="R11511" s="1">
        <v>4.8419040000000004</v>
      </c>
      <c r="S11511" s="1">
        <v>4.8662749999999999</v>
      </c>
      <c r="T11511" s="1" t="s">
        <v>76</v>
      </c>
      <c r="U11511" s="1">
        <v>7.1590259999999999</v>
      </c>
      <c r="V11511" s="1">
        <v>7.679837</v>
      </c>
    </row>
    <row r="11512" spans="1:22" x14ac:dyDescent="0.25">
      <c r="A11512" t="s">
        <v>16401</v>
      </c>
      <c r="B11512" t="s">
        <v>16402</v>
      </c>
      <c r="C11512" t="s">
        <v>16403</v>
      </c>
      <c r="D11512" t="s">
        <v>16404</v>
      </c>
      <c r="E11512" s="1">
        <v>24</v>
      </c>
      <c r="F11512" s="1">
        <v>24</v>
      </c>
      <c r="G11512" s="1">
        <v>24</v>
      </c>
      <c r="H11512" s="1">
        <v>19.100000000000001</v>
      </c>
      <c r="I11512" s="1">
        <v>200.5</v>
      </c>
      <c r="J11512" s="3">
        <v>1.9396E-199</v>
      </c>
      <c r="K11512" s="1">
        <v>3.5771700000000002</v>
      </c>
      <c r="L11512" s="1">
        <v>4.7970179999999996</v>
      </c>
      <c r="M11512" s="1">
        <v>4.7067519999999998</v>
      </c>
      <c r="N11512" s="1">
        <v>3.9162170000000001</v>
      </c>
      <c r="O11512" s="1">
        <v>4.9233529999999996</v>
      </c>
      <c r="P11512" s="1">
        <v>5.0149400000000002</v>
      </c>
      <c r="Q11512" s="1">
        <v>5.0427330000000001</v>
      </c>
      <c r="R11512" s="1">
        <v>6.0316910000000004</v>
      </c>
      <c r="S11512" s="1">
        <v>4.813447</v>
      </c>
      <c r="T11512" s="1" t="s">
        <v>76</v>
      </c>
      <c r="U11512" s="1">
        <v>7.158423</v>
      </c>
      <c r="V11512" s="1">
        <v>7.3698090000000001</v>
      </c>
    </row>
    <row r="11513" spans="1:22" x14ac:dyDescent="0.25">
      <c r="A11513" t="s">
        <v>34589</v>
      </c>
      <c r="B11513" t="s">
        <v>34590</v>
      </c>
      <c r="C11513" t="s">
        <v>34591</v>
      </c>
      <c r="D11513" t="s">
        <v>34592</v>
      </c>
      <c r="E11513" s="1">
        <v>12</v>
      </c>
      <c r="F11513" s="1">
        <v>12</v>
      </c>
      <c r="G11513" s="1">
        <v>12</v>
      </c>
      <c r="H11513" s="1">
        <v>23.5</v>
      </c>
      <c r="I11513" s="1">
        <v>70.099999999999994</v>
      </c>
      <c r="J11513" s="3">
        <v>3.1963999999999998E-170</v>
      </c>
      <c r="K11513" s="1">
        <v>5.0722129999999996</v>
      </c>
      <c r="L11513" s="1">
        <v>5.0558370000000004</v>
      </c>
      <c r="M11513" s="1">
        <v>5.0562189999999996</v>
      </c>
      <c r="N11513" s="1">
        <v>5.554138</v>
      </c>
      <c r="O11513" s="1">
        <v>5.2814880000000004</v>
      </c>
      <c r="P11513" s="1">
        <v>5.1365619999999996</v>
      </c>
      <c r="Q11513" s="1">
        <v>5.0383820000000004</v>
      </c>
      <c r="R11513" s="1">
        <v>6.0770410000000004</v>
      </c>
      <c r="S11513" s="1">
        <v>5.4916980000000004</v>
      </c>
      <c r="T11513" s="1" t="s">
        <v>76</v>
      </c>
      <c r="U11513" s="1">
        <v>7.1579699999999997</v>
      </c>
      <c r="V11513" s="1">
        <v>7.9587029999999999</v>
      </c>
    </row>
    <row r="11514" spans="1:22" x14ac:dyDescent="0.25">
      <c r="A11514" t="s">
        <v>2196</v>
      </c>
      <c r="B11514" t="s">
        <v>2197</v>
      </c>
      <c r="C11514" t="s">
        <v>2198</v>
      </c>
      <c r="D11514" t="s">
        <v>2199</v>
      </c>
      <c r="E11514" s="1">
        <v>15</v>
      </c>
      <c r="F11514" s="1">
        <v>15</v>
      </c>
      <c r="G11514" s="1">
        <v>15</v>
      </c>
      <c r="H11514" s="1">
        <v>26.2</v>
      </c>
      <c r="I11514" s="1">
        <v>73.301000000000002</v>
      </c>
      <c r="J11514" s="1">
        <v>0</v>
      </c>
      <c r="K11514" s="1">
        <v>5.2712370000000002</v>
      </c>
      <c r="L11514" s="1">
        <v>5.8583809999999996</v>
      </c>
      <c r="M11514" s="1">
        <v>5.7481960000000001</v>
      </c>
      <c r="N11514" s="1">
        <v>6.1323239999999997</v>
      </c>
      <c r="O11514" s="1">
        <v>6.4122919999999999</v>
      </c>
      <c r="P11514" s="1">
        <v>5.8783779999999997</v>
      </c>
      <c r="Q11514" s="1" t="s">
        <v>76</v>
      </c>
      <c r="R11514" s="1">
        <v>5.7658019999999999</v>
      </c>
      <c r="S11514" s="1">
        <v>4.9426670000000001</v>
      </c>
      <c r="T11514" s="1" t="s">
        <v>76</v>
      </c>
      <c r="U11514" s="1">
        <v>7.1575470000000001</v>
      </c>
      <c r="V11514" s="1">
        <v>7.4520629999999999</v>
      </c>
    </row>
    <row r="11515" spans="1:22" x14ac:dyDescent="0.25">
      <c r="A11515" t="s">
        <v>16865</v>
      </c>
      <c r="B11515" t="s">
        <v>16866</v>
      </c>
      <c r="C11515" t="s">
        <v>16867</v>
      </c>
      <c r="D11515" t="s">
        <v>16868</v>
      </c>
      <c r="E11515" s="1">
        <v>9</v>
      </c>
      <c r="F11515" s="1">
        <v>9</v>
      </c>
      <c r="G11515" s="1">
        <v>9</v>
      </c>
      <c r="H11515" s="1">
        <v>16.899999999999999</v>
      </c>
      <c r="I11515" s="1">
        <v>102.19</v>
      </c>
      <c r="J11515" s="3">
        <v>2.5518000000000001E-61</v>
      </c>
      <c r="K11515" s="1" t="s">
        <v>76</v>
      </c>
      <c r="L11515" s="1" t="s">
        <v>76</v>
      </c>
      <c r="M11515" s="1">
        <v>3.8472460000000002</v>
      </c>
      <c r="N11515" s="1" t="s">
        <v>76</v>
      </c>
      <c r="O11515" s="1" t="s">
        <v>76</v>
      </c>
      <c r="P11515" s="1" t="s">
        <v>76</v>
      </c>
      <c r="Q11515" s="1">
        <v>4.580514</v>
      </c>
      <c r="R11515" s="1">
        <v>5.1173380000000002</v>
      </c>
      <c r="S11515" s="1">
        <v>5.5463329999999997</v>
      </c>
      <c r="T11515" s="1" t="s">
        <v>76</v>
      </c>
      <c r="U11515" s="1">
        <v>7.1569120000000002</v>
      </c>
      <c r="V11515" s="1" t="s">
        <v>76</v>
      </c>
    </row>
    <row r="11516" spans="1:22" x14ac:dyDescent="0.25">
      <c r="A11516" t="s">
        <v>21729</v>
      </c>
      <c r="B11516" t="s">
        <v>21730</v>
      </c>
      <c r="C11516" t="s">
        <v>21731</v>
      </c>
      <c r="D11516" t="s">
        <v>21732</v>
      </c>
      <c r="E11516" s="1">
        <v>23</v>
      </c>
      <c r="F11516" s="1">
        <v>23</v>
      </c>
      <c r="G11516" s="1">
        <v>23</v>
      </c>
      <c r="H11516" s="1">
        <v>21.4</v>
      </c>
      <c r="I11516" s="1">
        <v>140.66999999999999</v>
      </c>
      <c r="J11516" s="1">
        <v>0</v>
      </c>
      <c r="K11516" s="1">
        <v>4.7082090000000001</v>
      </c>
      <c r="L11516" s="1">
        <v>4.9545170000000001</v>
      </c>
      <c r="M11516" s="1" t="s">
        <v>76</v>
      </c>
      <c r="N11516" s="1">
        <v>5.3179379999999998</v>
      </c>
      <c r="O11516" s="1">
        <v>5.4040119999999998</v>
      </c>
      <c r="P11516" s="1">
        <v>5.3049860000000004</v>
      </c>
      <c r="Q11516" s="1">
        <v>5.2471379999999996</v>
      </c>
      <c r="R11516" s="1">
        <v>5.059374</v>
      </c>
      <c r="S11516" s="1">
        <v>5.3541280000000002</v>
      </c>
      <c r="T11516" s="1">
        <v>7.3107569999999997</v>
      </c>
      <c r="U11516" s="1">
        <v>7.156822</v>
      </c>
      <c r="V11516" s="1">
        <v>7.5175789999999996</v>
      </c>
    </row>
    <row r="11517" spans="1:22" x14ac:dyDescent="0.25">
      <c r="A11517" t="s">
        <v>38235</v>
      </c>
      <c r="B11517" t="s">
        <v>38236</v>
      </c>
      <c r="C11517" t="s">
        <v>38237</v>
      </c>
      <c r="D11517" t="s">
        <v>38238</v>
      </c>
      <c r="E11517" s="1">
        <v>18</v>
      </c>
      <c r="F11517" s="1">
        <v>18</v>
      </c>
      <c r="G11517" s="1">
        <v>18</v>
      </c>
      <c r="H11517" s="1">
        <v>16.600000000000001</v>
      </c>
      <c r="I11517" s="1">
        <v>165.19</v>
      </c>
      <c r="J11517" s="3">
        <v>1.0726000000000001E-119</v>
      </c>
      <c r="K11517" s="1">
        <v>4.0711449999999996</v>
      </c>
      <c r="L11517" s="1">
        <v>4.7119080000000002</v>
      </c>
      <c r="M11517" s="1">
        <v>4.4018480000000002</v>
      </c>
      <c r="N11517" s="1">
        <v>3.7504</v>
      </c>
      <c r="O11517" s="1">
        <v>4.510599</v>
      </c>
      <c r="P11517" s="1">
        <v>5.0120779999999998</v>
      </c>
      <c r="Q11517" s="1">
        <v>4.7351039999999998</v>
      </c>
      <c r="R11517" s="1">
        <v>4.6290630000000004</v>
      </c>
      <c r="S11517" s="1">
        <v>4.9695320000000001</v>
      </c>
      <c r="T11517" s="1">
        <v>7.1902480000000004</v>
      </c>
      <c r="U11517" s="1">
        <v>7.1531739999999999</v>
      </c>
      <c r="V11517" s="1">
        <v>7.3155289999999997</v>
      </c>
    </row>
    <row r="11518" spans="1:22" x14ac:dyDescent="0.25">
      <c r="A11518" t="s">
        <v>40356</v>
      </c>
      <c r="B11518" t="s">
        <v>40357</v>
      </c>
      <c r="C11518" t="s">
        <v>40358</v>
      </c>
      <c r="D11518" t="s">
        <v>40359</v>
      </c>
      <c r="E11518" s="1">
        <v>16</v>
      </c>
      <c r="F11518" s="1">
        <v>15</v>
      </c>
      <c r="G11518" s="1">
        <v>15</v>
      </c>
      <c r="H11518" s="1">
        <v>33.5</v>
      </c>
      <c r="I11518" s="1">
        <v>88.475999999999999</v>
      </c>
      <c r="J11518" s="3">
        <v>1.5726E-88</v>
      </c>
      <c r="K11518" s="1" t="s">
        <v>76</v>
      </c>
      <c r="L11518" s="1">
        <v>4.2691860000000004</v>
      </c>
      <c r="M11518" s="1" t="s">
        <v>76</v>
      </c>
      <c r="N11518" s="1">
        <v>3.8054939999999999</v>
      </c>
      <c r="O11518" s="1">
        <v>6.073315</v>
      </c>
      <c r="P11518" s="1">
        <v>5.6427610000000001</v>
      </c>
      <c r="Q11518" s="1">
        <v>4.770086</v>
      </c>
      <c r="R11518" s="1">
        <v>5.1572750000000003</v>
      </c>
      <c r="S11518" s="1">
        <v>5.2246370000000004</v>
      </c>
      <c r="T11518" s="1">
        <v>7.2701200000000004</v>
      </c>
      <c r="U11518" s="1">
        <v>7.1507560000000003</v>
      </c>
      <c r="V11518" s="1">
        <v>7.3585630000000002</v>
      </c>
    </row>
    <row r="11519" spans="1:22" x14ac:dyDescent="0.25">
      <c r="A11519" t="s">
        <v>3156</v>
      </c>
      <c r="B11519" t="s">
        <v>3157</v>
      </c>
      <c r="C11519" t="s">
        <v>3158</v>
      </c>
      <c r="D11519" t="s">
        <v>3159</v>
      </c>
      <c r="E11519" s="1">
        <v>10</v>
      </c>
      <c r="F11519" s="1">
        <v>5</v>
      </c>
      <c r="G11519" s="1">
        <v>0</v>
      </c>
      <c r="H11519" s="1">
        <v>24.3</v>
      </c>
      <c r="I11519" s="1">
        <v>43.887999999999998</v>
      </c>
      <c r="J11519" s="3">
        <v>6.0605999999999999E-86</v>
      </c>
      <c r="K11519" s="1" t="s">
        <v>76</v>
      </c>
      <c r="L11519" s="1" t="s">
        <v>76</v>
      </c>
      <c r="M11519" s="1">
        <v>5.2850849999999996</v>
      </c>
      <c r="N11519" s="1" t="s">
        <v>76</v>
      </c>
      <c r="O11519" s="1" t="s">
        <v>76</v>
      </c>
      <c r="P11519" s="1">
        <v>4.8129330000000001</v>
      </c>
      <c r="Q11519" s="1">
        <v>5.3865879999999997</v>
      </c>
      <c r="R11519" s="1">
        <v>5.8593479999999998</v>
      </c>
      <c r="S11519" s="1">
        <v>5.6603529999999997</v>
      </c>
      <c r="T11519" s="1" t="s">
        <v>76</v>
      </c>
      <c r="U11519" s="1">
        <v>7.1502039999999996</v>
      </c>
      <c r="V11519" s="1">
        <v>7.6743100000000002</v>
      </c>
    </row>
    <row r="11520" spans="1:22" x14ac:dyDescent="0.25">
      <c r="A11520" t="s">
        <v>22986</v>
      </c>
      <c r="B11520" t="s">
        <v>22987</v>
      </c>
      <c r="C11520" t="s">
        <v>22988</v>
      </c>
      <c r="D11520" t="s">
        <v>22989</v>
      </c>
      <c r="E11520" s="1">
        <v>10</v>
      </c>
      <c r="F11520" s="1">
        <v>10</v>
      </c>
      <c r="G11520" s="1">
        <v>10</v>
      </c>
      <c r="H11520" s="1">
        <v>27.8</v>
      </c>
      <c r="I11520" s="1">
        <v>61.76</v>
      </c>
      <c r="J11520" s="3">
        <v>2.2370000000000001E-72</v>
      </c>
      <c r="K11520" s="1" t="s">
        <v>76</v>
      </c>
      <c r="L11520" s="1">
        <v>4.6989260000000002</v>
      </c>
      <c r="M11520" s="1">
        <v>5.5689289999999998</v>
      </c>
      <c r="N11520" s="1" t="s">
        <v>76</v>
      </c>
      <c r="O11520" s="1" t="s">
        <v>76</v>
      </c>
      <c r="P11520" s="1" t="s">
        <v>76</v>
      </c>
      <c r="Q11520" s="1" t="s">
        <v>76</v>
      </c>
      <c r="R11520" s="1">
        <v>5.5076539999999996</v>
      </c>
      <c r="S11520" s="1">
        <v>5.3249000000000004</v>
      </c>
      <c r="T11520" s="1" t="s">
        <v>76</v>
      </c>
      <c r="U11520" s="1">
        <v>7.1499889999999997</v>
      </c>
      <c r="V11520" s="1">
        <v>7.3486159999999998</v>
      </c>
    </row>
    <row r="11521" spans="1:22" x14ac:dyDescent="0.25">
      <c r="A11521" t="s">
        <v>27604</v>
      </c>
      <c r="B11521" t="s">
        <v>27605</v>
      </c>
      <c r="C11521" t="s">
        <v>27606</v>
      </c>
      <c r="D11521" t="s">
        <v>27607</v>
      </c>
      <c r="E11521" s="1">
        <v>14</v>
      </c>
      <c r="F11521" s="1">
        <v>14</v>
      </c>
      <c r="G11521" s="1">
        <v>14</v>
      </c>
      <c r="H11521" s="1">
        <v>15.1</v>
      </c>
      <c r="I11521" s="1">
        <v>142.19</v>
      </c>
      <c r="J11521" s="3">
        <v>1.2265E-165</v>
      </c>
      <c r="K11521" s="1" t="s">
        <v>76</v>
      </c>
      <c r="L11521" s="1" t="s">
        <v>76</v>
      </c>
      <c r="M11521" s="1">
        <v>4.3955190000000002</v>
      </c>
      <c r="N11521" s="1">
        <v>4.7043739999999996</v>
      </c>
      <c r="O11521" s="1">
        <v>5.6804709999999998</v>
      </c>
      <c r="P11521" s="1">
        <v>4.8569880000000003</v>
      </c>
      <c r="Q11521" s="1" t="s">
        <v>76</v>
      </c>
      <c r="R11521" s="1">
        <v>5.0371880000000004</v>
      </c>
      <c r="S11521" s="1">
        <v>4.5934299999999997</v>
      </c>
      <c r="T11521" s="1" t="s">
        <v>76</v>
      </c>
      <c r="U11521" s="1">
        <v>7.1490960000000001</v>
      </c>
      <c r="V11521" s="1">
        <v>7.2962920000000002</v>
      </c>
    </row>
    <row r="11522" spans="1:22" x14ac:dyDescent="0.25">
      <c r="A11522" t="s">
        <v>8423</v>
      </c>
      <c r="B11522" t="s">
        <v>8424</v>
      </c>
      <c r="C11522" t="s">
        <v>8425</v>
      </c>
      <c r="D11522" t="s">
        <v>8426</v>
      </c>
      <c r="E11522" s="1">
        <v>6</v>
      </c>
      <c r="F11522" s="1">
        <v>5</v>
      </c>
      <c r="G11522" s="1">
        <v>5</v>
      </c>
      <c r="H11522" s="1">
        <v>12.6</v>
      </c>
      <c r="I11522" s="1">
        <v>73.838999999999999</v>
      </c>
      <c r="J11522" s="3">
        <v>9.3839000000000001E-60</v>
      </c>
      <c r="K11522" s="1">
        <v>4.4042859999999999</v>
      </c>
      <c r="L11522" s="1">
        <v>5.4530120000000002</v>
      </c>
      <c r="M11522" s="1" t="s">
        <v>76</v>
      </c>
      <c r="N11522" s="1">
        <v>4.4615280000000004</v>
      </c>
      <c r="O11522" s="1" t="s">
        <v>76</v>
      </c>
      <c r="P11522" s="1">
        <v>4.6652620000000002</v>
      </c>
      <c r="Q11522" s="1">
        <v>5.1096120000000003</v>
      </c>
      <c r="R11522" s="1">
        <v>5.7684899999999999</v>
      </c>
      <c r="S11522" s="1">
        <v>5.1844080000000003</v>
      </c>
      <c r="T11522" s="1">
        <v>7.3779070000000004</v>
      </c>
      <c r="U11522" s="1">
        <v>7.1451339999999997</v>
      </c>
      <c r="V11522" s="1">
        <v>7.156307</v>
      </c>
    </row>
    <row r="11523" spans="1:22" x14ac:dyDescent="0.25">
      <c r="A11523" t="s">
        <v>15575</v>
      </c>
      <c r="B11523" t="s">
        <v>15576</v>
      </c>
      <c r="C11523" t="s">
        <v>15577</v>
      </c>
      <c r="D11523" t="s">
        <v>15578</v>
      </c>
      <c r="E11523" s="1">
        <v>8</v>
      </c>
      <c r="F11523" s="1">
        <v>8</v>
      </c>
      <c r="G11523" s="1">
        <v>8</v>
      </c>
      <c r="H11523" s="1">
        <v>24.3</v>
      </c>
      <c r="I11523" s="1">
        <v>47.819000000000003</v>
      </c>
      <c r="J11523" s="3">
        <v>5.2652000000000004E-177</v>
      </c>
      <c r="K11523" s="1">
        <v>4.873983</v>
      </c>
      <c r="L11523" s="1" t="s">
        <v>76</v>
      </c>
      <c r="M11523" s="1" t="s">
        <v>76</v>
      </c>
      <c r="N11523" s="1">
        <v>4.6586889999999999</v>
      </c>
      <c r="O11523" s="1" t="s">
        <v>76</v>
      </c>
      <c r="P11523" s="1">
        <v>5.0016040000000004</v>
      </c>
      <c r="Q11523" s="1">
        <v>4.8975010000000001</v>
      </c>
      <c r="R11523" s="1">
        <v>5.2923</v>
      </c>
      <c r="S11523" s="1">
        <v>5.3286040000000003</v>
      </c>
      <c r="T11523" s="1">
        <v>7.3512740000000001</v>
      </c>
      <c r="U11523" s="1">
        <v>7.144387</v>
      </c>
      <c r="V11523" s="1">
        <v>7.2222479999999996</v>
      </c>
    </row>
    <row r="11524" spans="1:22" x14ac:dyDescent="0.25">
      <c r="A11524" t="s">
        <v>24565</v>
      </c>
      <c r="B11524" t="s">
        <v>24566</v>
      </c>
      <c r="C11524" t="s">
        <v>24567</v>
      </c>
      <c r="D11524" t="s">
        <v>24568</v>
      </c>
      <c r="E11524" s="1">
        <v>22</v>
      </c>
      <c r="F11524" s="1">
        <v>13</v>
      </c>
      <c r="G11524" s="1">
        <v>12</v>
      </c>
      <c r="H11524" s="1">
        <v>35.700000000000003</v>
      </c>
      <c r="I11524" s="1">
        <v>84.488</v>
      </c>
      <c r="J11524" s="1">
        <v>0</v>
      </c>
      <c r="K11524" s="1" t="s">
        <v>76</v>
      </c>
      <c r="L11524" s="1" t="s">
        <v>76</v>
      </c>
      <c r="M11524" s="1">
        <v>5.068594</v>
      </c>
      <c r="N11524" s="1">
        <v>4.9355370000000001</v>
      </c>
      <c r="O11524" s="1" t="s">
        <v>76</v>
      </c>
      <c r="P11524" s="1">
        <v>5.1242109999999998</v>
      </c>
      <c r="Q11524" s="1">
        <v>4.9722590000000002</v>
      </c>
      <c r="R11524" s="1">
        <v>5.2496140000000002</v>
      </c>
      <c r="S11524" s="1">
        <v>5.5104649999999999</v>
      </c>
      <c r="T11524" s="1" t="s">
        <v>76</v>
      </c>
      <c r="U11524" s="1">
        <v>7.1441689999999998</v>
      </c>
      <c r="V11524" s="1">
        <v>7.7540810000000002</v>
      </c>
    </row>
    <row r="11525" spans="1:22" x14ac:dyDescent="0.25">
      <c r="A11525" t="s">
        <v>9046</v>
      </c>
      <c r="B11525" t="s">
        <v>9047</v>
      </c>
      <c r="C11525" t="s">
        <v>9048</v>
      </c>
      <c r="D11525" t="s">
        <v>9049</v>
      </c>
      <c r="E11525" s="1">
        <v>19</v>
      </c>
      <c r="F11525" s="1">
        <v>19</v>
      </c>
      <c r="G11525" s="1">
        <v>19</v>
      </c>
      <c r="H11525" s="1">
        <v>17.8</v>
      </c>
      <c r="I11525" s="1">
        <v>159.15</v>
      </c>
      <c r="J11525" s="1">
        <v>0</v>
      </c>
      <c r="K11525" s="1">
        <v>3.8246920000000002</v>
      </c>
      <c r="L11525" s="1">
        <v>4.1141100000000002</v>
      </c>
      <c r="M11525" s="1">
        <v>4.2992239999999997</v>
      </c>
      <c r="N11525" s="1" t="s">
        <v>76</v>
      </c>
      <c r="O11525" s="1" t="s">
        <v>76</v>
      </c>
      <c r="P11525" s="1">
        <v>4.9349930000000004</v>
      </c>
      <c r="Q11525" s="1">
        <v>5.3221160000000003</v>
      </c>
      <c r="R11525" s="1">
        <v>5.4455580000000001</v>
      </c>
      <c r="S11525" s="1">
        <v>5.6237969999999997</v>
      </c>
      <c r="T11525" s="1">
        <v>7.6650270000000003</v>
      </c>
      <c r="U11525" s="1">
        <v>7.143764</v>
      </c>
      <c r="V11525" s="1">
        <v>7.5029459999999997</v>
      </c>
    </row>
    <row r="11526" spans="1:22" x14ac:dyDescent="0.25">
      <c r="A11526" t="s">
        <v>4720</v>
      </c>
      <c r="B11526" t="s">
        <v>4721</v>
      </c>
      <c r="C11526" t="s">
        <v>4722</v>
      </c>
      <c r="D11526" t="s">
        <v>4723</v>
      </c>
      <c r="E11526" s="1">
        <v>12</v>
      </c>
      <c r="F11526" s="1">
        <v>12</v>
      </c>
      <c r="G11526" s="1">
        <v>6</v>
      </c>
      <c r="H11526" s="1">
        <v>23.1</v>
      </c>
      <c r="I11526" s="1">
        <v>76.063000000000002</v>
      </c>
      <c r="J11526" s="1">
        <v>0</v>
      </c>
      <c r="K11526" s="1" t="s">
        <v>76</v>
      </c>
      <c r="L11526" s="1" t="s">
        <v>76</v>
      </c>
      <c r="M11526" s="1" t="s">
        <v>76</v>
      </c>
      <c r="N11526" s="1">
        <v>4.8465910000000001</v>
      </c>
      <c r="O11526" s="1">
        <v>5.3033039999999998</v>
      </c>
      <c r="P11526" s="1">
        <v>5.5286730000000004</v>
      </c>
      <c r="Q11526" s="1">
        <v>5.1746990000000004</v>
      </c>
      <c r="R11526" s="1">
        <v>5.1826720000000002</v>
      </c>
      <c r="S11526" s="1">
        <v>5.6374399999999998</v>
      </c>
      <c r="T11526" s="1">
        <v>7.2283739999999996</v>
      </c>
      <c r="U11526" s="1">
        <v>7.1419509999999997</v>
      </c>
      <c r="V11526" s="1">
        <v>7.2671950000000001</v>
      </c>
    </row>
    <row r="11527" spans="1:22" x14ac:dyDescent="0.25">
      <c r="A11527" t="s">
        <v>24230</v>
      </c>
      <c r="B11527" t="s">
        <v>24231</v>
      </c>
      <c r="C11527" t="s">
        <v>3242</v>
      </c>
      <c r="D11527" t="s">
        <v>24232</v>
      </c>
      <c r="E11527" s="1">
        <v>37</v>
      </c>
      <c r="F11527" s="1">
        <v>36</v>
      </c>
      <c r="G11527" s="1">
        <v>0</v>
      </c>
      <c r="H11527" s="1">
        <v>34.299999999999997</v>
      </c>
      <c r="I11527" s="1">
        <v>151</v>
      </c>
      <c r="J11527" s="1">
        <v>0</v>
      </c>
      <c r="K11527" s="1">
        <v>4.818727</v>
      </c>
      <c r="L11527" s="1">
        <v>4.2851520000000001</v>
      </c>
      <c r="M11527" s="1">
        <v>5.2820780000000003</v>
      </c>
      <c r="N11527" s="1">
        <v>5.2779299999999996</v>
      </c>
      <c r="O11527" s="1">
        <v>5.183611</v>
      </c>
      <c r="P11527" s="1">
        <v>5.5588160000000002</v>
      </c>
      <c r="Q11527" s="1">
        <v>5.6522459999999999</v>
      </c>
      <c r="R11527" s="1">
        <v>5.6416329999999997</v>
      </c>
      <c r="S11527" s="1">
        <v>5.8703219999999998</v>
      </c>
      <c r="T11527" s="1">
        <v>7.7362770000000003</v>
      </c>
      <c r="U11527" s="1">
        <v>7.1381129999999997</v>
      </c>
      <c r="V11527" s="1">
        <v>7.9250540000000003</v>
      </c>
    </row>
    <row r="11528" spans="1:22" x14ac:dyDescent="0.25">
      <c r="A11528" t="s">
        <v>22745</v>
      </c>
      <c r="B11528" t="s">
        <v>22746</v>
      </c>
      <c r="C11528" t="s">
        <v>22747</v>
      </c>
      <c r="D11528" t="s">
        <v>22748</v>
      </c>
      <c r="E11528" s="1">
        <v>14</v>
      </c>
      <c r="F11528" s="1">
        <v>14</v>
      </c>
      <c r="G11528" s="1">
        <v>13</v>
      </c>
      <c r="H11528" s="1">
        <v>18.2</v>
      </c>
      <c r="I11528" s="1">
        <v>110.18</v>
      </c>
      <c r="J11528" s="1">
        <v>0</v>
      </c>
      <c r="K11528" s="1">
        <v>5.1309769999999997</v>
      </c>
      <c r="L11528" s="1" t="s">
        <v>76</v>
      </c>
      <c r="M11528" s="1" t="s">
        <v>76</v>
      </c>
      <c r="N11528" s="1">
        <v>5.3564280000000002</v>
      </c>
      <c r="O11528" s="1">
        <v>5.9671310000000002</v>
      </c>
      <c r="P11528" s="1">
        <v>5.6704679999999996</v>
      </c>
      <c r="Q11528" s="1">
        <v>4.6023310000000004</v>
      </c>
      <c r="R11528" s="1">
        <v>4.9508910000000004</v>
      </c>
      <c r="S11528" s="1">
        <v>4.5864969999999996</v>
      </c>
      <c r="T11528" s="1" t="s">
        <v>76</v>
      </c>
      <c r="U11528" s="1">
        <v>7.137734</v>
      </c>
      <c r="V11528" s="1">
        <v>7.2788219999999999</v>
      </c>
    </row>
    <row r="11529" spans="1:22" x14ac:dyDescent="0.25">
      <c r="A11529" t="s">
        <v>15519</v>
      </c>
      <c r="B11529" t="s">
        <v>15520</v>
      </c>
      <c r="C11529" t="s">
        <v>15521</v>
      </c>
      <c r="D11529" t="s">
        <v>15522</v>
      </c>
      <c r="E11529" s="1">
        <v>12</v>
      </c>
      <c r="F11529" s="1">
        <v>12</v>
      </c>
      <c r="G11529" s="1">
        <v>11</v>
      </c>
      <c r="H11529" s="1">
        <v>31.7</v>
      </c>
      <c r="I11529" s="1">
        <v>51.417000000000002</v>
      </c>
      <c r="J11529" s="3">
        <v>1.0652000000000001E-293</v>
      </c>
      <c r="K11529" s="1">
        <v>6.011317</v>
      </c>
      <c r="L11529" s="1">
        <v>6.5085430000000004</v>
      </c>
      <c r="M11529" s="1">
        <v>6.3160540000000003</v>
      </c>
      <c r="N11529" s="1">
        <v>6.0597909999999997</v>
      </c>
      <c r="O11529" s="1">
        <v>6.6184770000000004</v>
      </c>
      <c r="P11529" s="1">
        <v>6.7202169999999999</v>
      </c>
      <c r="Q11529" s="1">
        <v>5.466704</v>
      </c>
      <c r="R11529" s="1">
        <v>6.1256769999999996</v>
      </c>
      <c r="S11529" s="1">
        <v>5.8891450000000001</v>
      </c>
      <c r="T11529" s="1">
        <v>6.9577559999999998</v>
      </c>
      <c r="U11529" s="1">
        <v>7.1363719999999997</v>
      </c>
      <c r="V11529" s="1">
        <v>7.1850319999999996</v>
      </c>
    </row>
    <row r="11530" spans="1:22" x14ac:dyDescent="0.25">
      <c r="A11530" t="s">
        <v>4796</v>
      </c>
      <c r="B11530" t="s">
        <v>4797</v>
      </c>
      <c r="C11530" t="s">
        <v>4798</v>
      </c>
      <c r="D11530" t="s">
        <v>4799</v>
      </c>
      <c r="E11530" s="1">
        <v>2</v>
      </c>
      <c r="F11530" s="1">
        <v>2</v>
      </c>
      <c r="G11530" s="1">
        <v>2</v>
      </c>
      <c r="H11530" s="1">
        <v>8.1999999999999993</v>
      </c>
      <c r="I11530" s="1">
        <v>34.31</v>
      </c>
      <c r="J11530" s="3">
        <v>1.2252999999999999E-62</v>
      </c>
      <c r="K11530" s="1" t="s">
        <v>76</v>
      </c>
      <c r="L11530" s="1" t="s">
        <v>76</v>
      </c>
      <c r="M11530" s="1" t="s">
        <v>76</v>
      </c>
      <c r="N11530" s="1" t="s">
        <v>76</v>
      </c>
      <c r="O11530" s="1" t="s">
        <v>76</v>
      </c>
      <c r="P11530" s="1" t="s">
        <v>76</v>
      </c>
      <c r="Q11530" s="1" t="s">
        <v>76</v>
      </c>
      <c r="R11530" s="1">
        <v>6.3369999999999997</v>
      </c>
      <c r="S11530" s="1">
        <v>5.1286899999999997</v>
      </c>
      <c r="T11530" s="1" t="s">
        <v>76</v>
      </c>
      <c r="U11530" s="1">
        <v>7.1359909999999998</v>
      </c>
      <c r="V11530" s="1" t="s">
        <v>76</v>
      </c>
    </row>
    <row r="11531" spans="1:22" x14ac:dyDescent="0.25">
      <c r="A11531" t="s">
        <v>38452</v>
      </c>
      <c r="B11531" t="s">
        <v>38453</v>
      </c>
      <c r="C11531" t="s">
        <v>38454</v>
      </c>
      <c r="D11531" t="s">
        <v>38455</v>
      </c>
      <c r="E11531" s="1">
        <v>20</v>
      </c>
      <c r="F11531" s="1">
        <v>20</v>
      </c>
      <c r="G11531" s="1">
        <v>19</v>
      </c>
      <c r="H11531" s="1">
        <v>23.1</v>
      </c>
      <c r="I11531" s="1">
        <v>128.72</v>
      </c>
      <c r="J11531" s="3">
        <v>7.0655000000000004E-171</v>
      </c>
      <c r="K11531" s="1">
        <v>4.3049210000000002</v>
      </c>
      <c r="L11531" s="1" t="s">
        <v>76</v>
      </c>
      <c r="M11531" s="1">
        <v>3.9869150000000002</v>
      </c>
      <c r="N11531" s="1">
        <v>4.1185289999999997</v>
      </c>
      <c r="O11531" s="1">
        <v>5.0988509999999998</v>
      </c>
      <c r="P11531" s="1">
        <v>4.6944210000000002</v>
      </c>
      <c r="Q11531" s="1">
        <v>5.0173249999999996</v>
      </c>
      <c r="R11531" s="1">
        <v>5.3439990000000002</v>
      </c>
      <c r="S11531" s="1">
        <v>5.0526939999999998</v>
      </c>
      <c r="T11531" s="1">
        <v>7.4146559999999999</v>
      </c>
      <c r="U11531" s="1">
        <v>7.1358639999999998</v>
      </c>
      <c r="V11531" s="1">
        <v>7.4432470000000004</v>
      </c>
    </row>
    <row r="11532" spans="1:22" x14ac:dyDescent="0.25">
      <c r="A11532" t="s">
        <v>4335</v>
      </c>
      <c r="B11532" t="s">
        <v>4336</v>
      </c>
      <c r="C11532" t="s">
        <v>4337</v>
      </c>
      <c r="D11532" t="s">
        <v>4338</v>
      </c>
      <c r="E11532" s="1">
        <v>11</v>
      </c>
      <c r="F11532" s="1">
        <v>11</v>
      </c>
      <c r="G11532" s="1">
        <v>11</v>
      </c>
      <c r="H11532" s="1">
        <v>33.4</v>
      </c>
      <c r="I11532" s="1">
        <v>59.536000000000001</v>
      </c>
      <c r="J11532" s="1">
        <v>0</v>
      </c>
      <c r="K11532" s="1">
        <v>4.8096069999999997</v>
      </c>
      <c r="L11532" s="1">
        <v>5.2673829999999997</v>
      </c>
      <c r="M11532" s="1" t="s">
        <v>76</v>
      </c>
      <c r="N11532" s="1" t="s">
        <v>76</v>
      </c>
      <c r="O11532" s="1">
        <v>4.8823879999999997</v>
      </c>
      <c r="P11532" s="1">
        <v>3.5376180000000002</v>
      </c>
      <c r="Q11532" s="1">
        <v>5.5765950000000002</v>
      </c>
      <c r="R11532" s="1">
        <v>5.4616040000000003</v>
      </c>
      <c r="S11532" s="1">
        <v>5.8623399999999997</v>
      </c>
      <c r="T11532" s="1" t="s">
        <v>76</v>
      </c>
      <c r="U11532" s="1">
        <v>7.1357679999999997</v>
      </c>
      <c r="V11532" s="1">
        <v>7.4525069999999998</v>
      </c>
    </row>
    <row r="11533" spans="1:22" x14ac:dyDescent="0.25">
      <c r="A11533" t="s">
        <v>27612</v>
      </c>
      <c r="B11533" t="s">
        <v>27613</v>
      </c>
      <c r="C11533" t="s">
        <v>27614</v>
      </c>
      <c r="D11533" t="s">
        <v>27615</v>
      </c>
      <c r="E11533" s="1">
        <v>13</v>
      </c>
      <c r="F11533" s="1">
        <v>13</v>
      </c>
      <c r="G11533" s="1">
        <v>13</v>
      </c>
      <c r="H11533" s="1">
        <v>24.8</v>
      </c>
      <c r="I11533" s="1">
        <v>73.513999999999996</v>
      </c>
      <c r="J11533" s="3">
        <v>8.0108999999999992E-177</v>
      </c>
      <c r="K11533" s="1" t="s">
        <v>76</v>
      </c>
      <c r="L11533" s="1">
        <v>4.8490510000000002</v>
      </c>
      <c r="M11533" s="1">
        <v>3.583358</v>
      </c>
      <c r="N11533" s="1">
        <v>4.3581250000000002</v>
      </c>
      <c r="O11533" s="1">
        <v>4.8537889999999999</v>
      </c>
      <c r="P11533" s="1">
        <v>5.5279259999999999</v>
      </c>
      <c r="Q11533" s="1" t="s">
        <v>76</v>
      </c>
      <c r="R11533" s="1">
        <v>5.3322969999999996</v>
      </c>
      <c r="S11533" s="1">
        <v>4.7550739999999996</v>
      </c>
      <c r="T11533" s="1" t="s">
        <v>76</v>
      </c>
      <c r="U11533" s="1">
        <v>7.133826</v>
      </c>
      <c r="V11533" s="1" t="s">
        <v>76</v>
      </c>
    </row>
    <row r="11534" spans="1:22" x14ac:dyDescent="0.25">
      <c r="A11534" t="s">
        <v>42701</v>
      </c>
      <c r="B11534" t="s">
        <v>42702</v>
      </c>
      <c r="C11534" t="s">
        <v>42703</v>
      </c>
      <c r="D11534" t="s">
        <v>42704</v>
      </c>
      <c r="E11534" s="1">
        <v>16</v>
      </c>
      <c r="F11534" s="1">
        <v>16</v>
      </c>
      <c r="G11534" s="1">
        <v>2</v>
      </c>
      <c r="H11534" s="1">
        <v>27.7</v>
      </c>
      <c r="I11534" s="1">
        <v>81.248999999999995</v>
      </c>
      <c r="J11534" s="1">
        <v>0</v>
      </c>
      <c r="K11534" s="1">
        <v>4.9875550000000004</v>
      </c>
      <c r="L11534" s="1">
        <v>5.5749339999999998</v>
      </c>
      <c r="M11534" s="1">
        <v>3.330759</v>
      </c>
      <c r="N11534" s="1">
        <v>5.1630419999999999</v>
      </c>
      <c r="O11534" s="1">
        <v>6.299747</v>
      </c>
      <c r="P11534" s="1">
        <v>5.8550769999999996</v>
      </c>
      <c r="Q11534" s="1">
        <v>4.51363</v>
      </c>
      <c r="R11534" s="1">
        <v>5.1088699999999996</v>
      </c>
      <c r="S11534" s="1" t="s">
        <v>76</v>
      </c>
      <c r="T11534" s="1" t="s">
        <v>76</v>
      </c>
      <c r="U11534" s="1">
        <v>7.1334749999999998</v>
      </c>
      <c r="V11534" s="1" t="s">
        <v>76</v>
      </c>
    </row>
    <row r="11535" spans="1:22" x14ac:dyDescent="0.25">
      <c r="A11535" t="s">
        <v>11496</v>
      </c>
      <c r="B11535" t="s">
        <v>11497</v>
      </c>
      <c r="C11535" t="s">
        <v>11498</v>
      </c>
      <c r="D11535" t="s">
        <v>11499</v>
      </c>
      <c r="E11535" s="1">
        <v>13</v>
      </c>
      <c r="F11535" s="1">
        <v>13</v>
      </c>
      <c r="G11535" s="1">
        <v>1</v>
      </c>
      <c r="H11535" s="1">
        <v>44.9</v>
      </c>
      <c r="I11535" s="1">
        <v>43.344000000000001</v>
      </c>
      <c r="J11535" s="1">
        <v>0</v>
      </c>
      <c r="K11535" s="1" t="s">
        <v>76</v>
      </c>
      <c r="L11535" s="1" t="s">
        <v>76</v>
      </c>
      <c r="M11535" s="1" t="s">
        <v>76</v>
      </c>
      <c r="N11535" s="1">
        <v>5.4614830000000003</v>
      </c>
      <c r="O11535" s="1">
        <v>6.1040770000000002</v>
      </c>
      <c r="P11535" s="1">
        <v>5.7807639999999996</v>
      </c>
      <c r="Q11535" s="1">
        <v>5.7938460000000003</v>
      </c>
      <c r="R11535" s="1">
        <v>5.8069730000000002</v>
      </c>
      <c r="S11535" s="1">
        <v>5.9382140000000003</v>
      </c>
      <c r="T11535" s="1">
        <v>7.2854000000000001</v>
      </c>
      <c r="U11535" s="1">
        <v>7.1328680000000002</v>
      </c>
      <c r="V11535" s="1">
        <v>7.4336419999999999</v>
      </c>
    </row>
    <row r="11536" spans="1:22" x14ac:dyDescent="0.25">
      <c r="A11536" t="s">
        <v>41631</v>
      </c>
      <c r="B11536" t="s">
        <v>41632</v>
      </c>
      <c r="C11536" t="s">
        <v>41633</v>
      </c>
      <c r="D11536" t="s">
        <v>41634</v>
      </c>
      <c r="E11536" s="1">
        <v>22</v>
      </c>
      <c r="F11536" s="1">
        <v>22</v>
      </c>
      <c r="G11536" s="1">
        <v>22</v>
      </c>
      <c r="H11536" s="1">
        <v>28.8</v>
      </c>
      <c r="I11536" s="1">
        <v>104.99</v>
      </c>
      <c r="J11536" s="1">
        <v>0</v>
      </c>
      <c r="K11536" s="1">
        <v>3.76159</v>
      </c>
      <c r="L11536" s="1">
        <v>5.3425209999999996</v>
      </c>
      <c r="M11536" s="1">
        <v>4.5295839999999998</v>
      </c>
      <c r="N11536" s="1">
        <v>5.4028119999999999</v>
      </c>
      <c r="O11536" s="1">
        <v>5.960528</v>
      </c>
      <c r="P11536" s="1">
        <v>5.6118610000000002</v>
      </c>
      <c r="Q11536" s="1">
        <v>5.3913060000000002</v>
      </c>
      <c r="R11536" s="1">
        <v>5.4171230000000001</v>
      </c>
      <c r="S11536" s="1">
        <v>5.9526669999999999</v>
      </c>
      <c r="T11536" s="1">
        <v>7.717371</v>
      </c>
      <c r="U11536" s="1">
        <v>7.132612</v>
      </c>
      <c r="V11536" s="1">
        <v>7.6684330000000003</v>
      </c>
    </row>
    <row r="11537" spans="1:22" x14ac:dyDescent="0.25">
      <c r="A11537" t="s">
        <v>23476</v>
      </c>
      <c r="B11537" t="s">
        <v>23477</v>
      </c>
      <c r="C11537" t="s">
        <v>23478</v>
      </c>
      <c r="D11537" t="s">
        <v>23479</v>
      </c>
      <c r="E11537" s="1">
        <v>5</v>
      </c>
      <c r="F11537" s="1">
        <v>5</v>
      </c>
      <c r="G11537" s="1">
        <v>5</v>
      </c>
      <c r="H11537" s="1">
        <v>63.5</v>
      </c>
      <c r="I11537" s="1">
        <v>6.9150999999999998</v>
      </c>
      <c r="J11537" s="3">
        <v>1.1757000000000001E-291</v>
      </c>
      <c r="K11537" s="1">
        <v>4.8028420000000001</v>
      </c>
      <c r="L11537" s="1" t="s">
        <v>76</v>
      </c>
      <c r="M11537" s="1">
        <v>6.4468319999999997</v>
      </c>
      <c r="N11537" s="1">
        <v>4.3994140000000002</v>
      </c>
      <c r="O11537" s="1" t="s">
        <v>76</v>
      </c>
      <c r="P11537" s="1">
        <v>6.5760769999999997</v>
      </c>
      <c r="Q11537" s="1">
        <v>7.1677600000000004</v>
      </c>
      <c r="R11537" s="1">
        <v>6.618843</v>
      </c>
      <c r="S11537" s="1">
        <v>6.7836319999999999</v>
      </c>
      <c r="T11537" s="1">
        <v>7.8815559999999998</v>
      </c>
      <c r="U11537" s="1">
        <v>7.1288840000000002</v>
      </c>
      <c r="V11537" s="1">
        <v>7.6212390000000001</v>
      </c>
    </row>
    <row r="11538" spans="1:22" x14ac:dyDescent="0.25">
      <c r="A11538" t="s">
        <v>38926</v>
      </c>
      <c r="B11538" t="s">
        <v>38927</v>
      </c>
      <c r="C11538" t="s">
        <v>38928</v>
      </c>
      <c r="D11538" t="s">
        <v>38929</v>
      </c>
      <c r="E11538" s="1">
        <v>15</v>
      </c>
      <c r="F11538" s="1">
        <v>14</v>
      </c>
      <c r="G11538" s="1">
        <v>14</v>
      </c>
      <c r="H11538" s="1">
        <v>30.9</v>
      </c>
      <c r="I11538" s="1">
        <v>60.069000000000003</v>
      </c>
      <c r="J11538" s="1">
        <v>0</v>
      </c>
      <c r="K11538" s="1">
        <v>5.7095840000000004</v>
      </c>
      <c r="L11538" s="1">
        <v>6.5567609999999998</v>
      </c>
      <c r="M11538" s="1">
        <v>5.4511409999999998</v>
      </c>
      <c r="N11538" s="1">
        <v>5.5732780000000002</v>
      </c>
      <c r="O11538" s="1">
        <v>6.1318429999999999</v>
      </c>
      <c r="P11538" s="1">
        <v>5.6284190000000001</v>
      </c>
      <c r="Q11538" s="1">
        <v>5.3675420000000003</v>
      </c>
      <c r="R11538" s="1">
        <v>5.4369730000000001</v>
      </c>
      <c r="S11538" s="1">
        <v>5.6239929999999996</v>
      </c>
      <c r="T11538" s="1">
        <v>7.3081370000000003</v>
      </c>
      <c r="U11538" s="1">
        <v>7.128819</v>
      </c>
      <c r="V11538" s="1">
        <v>7.4473440000000002</v>
      </c>
    </row>
    <row r="11539" spans="1:22" x14ac:dyDescent="0.25">
      <c r="A11539" t="s">
        <v>29751</v>
      </c>
      <c r="B11539" t="s">
        <v>29752</v>
      </c>
      <c r="C11539" t="s">
        <v>29753</v>
      </c>
      <c r="D11539" t="s">
        <v>29754</v>
      </c>
      <c r="E11539" s="1">
        <v>6</v>
      </c>
      <c r="F11539" s="1">
        <v>6</v>
      </c>
      <c r="G11539" s="1">
        <v>3</v>
      </c>
      <c r="H11539" s="1">
        <v>21.7</v>
      </c>
      <c r="I11539" s="1">
        <v>67.849999999999994</v>
      </c>
      <c r="J11539" s="1">
        <v>0</v>
      </c>
      <c r="K11539" s="1" t="s">
        <v>76</v>
      </c>
      <c r="L11539" s="1">
        <v>5.4106420000000002</v>
      </c>
      <c r="M11539" s="1" t="s">
        <v>76</v>
      </c>
      <c r="N11539" s="1" t="s">
        <v>76</v>
      </c>
      <c r="O11539" s="1">
        <v>5.1181330000000003</v>
      </c>
      <c r="P11539" s="1">
        <v>4.7194140000000004</v>
      </c>
      <c r="Q11539" s="1">
        <v>4.5253560000000004</v>
      </c>
      <c r="R11539" s="1">
        <v>6.1285610000000004</v>
      </c>
      <c r="S11539" s="1">
        <v>5.3049429999999997</v>
      </c>
      <c r="T11539" s="1" t="s">
        <v>76</v>
      </c>
      <c r="U11539" s="1">
        <v>7.1282050000000003</v>
      </c>
      <c r="V11539" s="1">
        <v>6.9040169999999996</v>
      </c>
    </row>
    <row r="11540" spans="1:22" x14ac:dyDescent="0.25">
      <c r="A11540" t="s">
        <v>22112</v>
      </c>
      <c r="B11540" t="s">
        <v>22113</v>
      </c>
      <c r="C11540" t="s">
        <v>22114</v>
      </c>
      <c r="D11540" t="s">
        <v>22115</v>
      </c>
      <c r="E11540" s="1">
        <v>17</v>
      </c>
      <c r="F11540" s="1">
        <v>17</v>
      </c>
      <c r="G11540" s="1">
        <v>17</v>
      </c>
      <c r="H11540" s="1">
        <v>20.100000000000001</v>
      </c>
      <c r="I11540" s="1">
        <v>111.46</v>
      </c>
      <c r="J11540" s="1">
        <v>0</v>
      </c>
      <c r="K11540" s="1">
        <v>4.1177679999999999</v>
      </c>
      <c r="L11540" s="1">
        <v>4.8477139999999999</v>
      </c>
      <c r="M11540" s="1">
        <v>4.5025089999999999</v>
      </c>
      <c r="N11540" s="1">
        <v>4.0694460000000001</v>
      </c>
      <c r="O11540" s="1">
        <v>3.6645099999999999</v>
      </c>
      <c r="P11540" s="1">
        <v>4.7113180000000003</v>
      </c>
      <c r="Q11540" s="1">
        <v>4.3339910000000001</v>
      </c>
      <c r="R11540" s="1">
        <v>4.8462440000000004</v>
      </c>
      <c r="S11540" s="1">
        <v>5.3452760000000001</v>
      </c>
      <c r="T11540" s="1">
        <v>7.2007139999999996</v>
      </c>
      <c r="U11540" s="1">
        <v>7.1281090000000003</v>
      </c>
      <c r="V11540" s="1">
        <v>7.4241299999999999</v>
      </c>
    </row>
    <row r="11541" spans="1:22" x14ac:dyDescent="0.25">
      <c r="A11541" t="s">
        <v>24654</v>
      </c>
      <c r="B11541" t="s">
        <v>24655</v>
      </c>
      <c r="C11541" t="s">
        <v>24656</v>
      </c>
      <c r="D11541" t="s">
        <v>24657</v>
      </c>
      <c r="E11541" s="1">
        <v>4</v>
      </c>
      <c r="F11541" s="1">
        <v>4</v>
      </c>
      <c r="G11541" s="1">
        <v>4</v>
      </c>
      <c r="H11541" s="1">
        <v>10.6</v>
      </c>
      <c r="I11541" s="1">
        <v>51.673999999999999</v>
      </c>
      <c r="J11541" s="3">
        <v>2.1613000000000001E-34</v>
      </c>
      <c r="K11541" s="1" t="s">
        <v>76</v>
      </c>
      <c r="L11541" s="1" t="s">
        <v>76</v>
      </c>
      <c r="M11541" s="1" t="s">
        <v>76</v>
      </c>
      <c r="N11541" s="1" t="s">
        <v>76</v>
      </c>
      <c r="O11541" s="1" t="s">
        <v>76</v>
      </c>
      <c r="P11541" s="1">
        <v>4.7133050000000001</v>
      </c>
      <c r="Q11541" s="1" t="s">
        <v>76</v>
      </c>
      <c r="R11541" s="1">
        <v>5.3274609999999996</v>
      </c>
      <c r="S11541" s="1">
        <v>4.72654</v>
      </c>
      <c r="T11541" s="1" t="s">
        <v>76</v>
      </c>
      <c r="U11541" s="1">
        <v>7.1281090000000003</v>
      </c>
      <c r="V11541" s="1" t="s">
        <v>76</v>
      </c>
    </row>
    <row r="11542" spans="1:22" x14ac:dyDescent="0.25">
      <c r="A11542" t="s">
        <v>20494</v>
      </c>
      <c r="B11542" t="s">
        <v>20495</v>
      </c>
      <c r="C11542" t="s">
        <v>20496</v>
      </c>
      <c r="D11542" t="s">
        <v>20497</v>
      </c>
      <c r="E11542" s="1">
        <v>20</v>
      </c>
      <c r="F11542" s="1">
        <v>19</v>
      </c>
      <c r="G11542" s="1">
        <v>17</v>
      </c>
      <c r="H11542" s="1">
        <v>29.6</v>
      </c>
      <c r="I11542" s="1">
        <v>93.028999999999996</v>
      </c>
      <c r="J11542" s="3">
        <v>1.2437000000000001E-274</v>
      </c>
      <c r="K11542" s="1">
        <v>6.1721360000000001</v>
      </c>
      <c r="L11542" s="1">
        <v>6.4502179999999996</v>
      </c>
      <c r="M11542" s="1">
        <v>5.353993</v>
      </c>
      <c r="N11542" s="1" t="s">
        <v>76</v>
      </c>
      <c r="O11542" s="1">
        <v>4.9303530000000002</v>
      </c>
      <c r="P11542" s="1">
        <v>3.5085299999999999</v>
      </c>
      <c r="Q11542" s="1">
        <v>4.4653530000000003</v>
      </c>
      <c r="R11542" s="1">
        <v>5.1887319999999999</v>
      </c>
      <c r="S11542" s="1">
        <v>5.77644</v>
      </c>
      <c r="T11542" s="1" t="s">
        <v>76</v>
      </c>
      <c r="U11542" s="1">
        <v>7.1275259999999996</v>
      </c>
      <c r="V11542" s="1">
        <v>7.6340539999999999</v>
      </c>
    </row>
    <row r="11543" spans="1:22" x14ac:dyDescent="0.25">
      <c r="A11543" t="s">
        <v>12434</v>
      </c>
      <c r="B11543" t="s">
        <v>12435</v>
      </c>
      <c r="C11543" t="s">
        <v>12436</v>
      </c>
      <c r="D11543" t="s">
        <v>12437</v>
      </c>
      <c r="E11543" s="1">
        <v>34</v>
      </c>
      <c r="F11543" s="1">
        <v>25</v>
      </c>
      <c r="G11543" s="1">
        <v>25</v>
      </c>
      <c r="H11543" s="1">
        <v>29.1</v>
      </c>
      <c r="I11543" s="1">
        <v>144.43</v>
      </c>
      <c r="J11543" s="3">
        <v>2.4991000000000001E-259</v>
      </c>
      <c r="K11543" s="1">
        <v>4.7996569999999998</v>
      </c>
      <c r="L11543" s="1">
        <v>5.4404370000000002</v>
      </c>
      <c r="M11543" s="1">
        <v>3.573661</v>
      </c>
      <c r="N11543" s="1">
        <v>5.2021610000000003</v>
      </c>
      <c r="O11543" s="1">
        <v>5.7708009999999996</v>
      </c>
      <c r="P11543" s="1">
        <v>5.313593</v>
      </c>
      <c r="Q11543" s="1">
        <v>4.6175139999999999</v>
      </c>
      <c r="R11543" s="1">
        <v>5.5622569999999998</v>
      </c>
      <c r="S11543" s="1">
        <v>5.1604080000000003</v>
      </c>
      <c r="T11543" s="1" t="s">
        <v>76</v>
      </c>
      <c r="U11543" s="1">
        <v>7.1237539999999999</v>
      </c>
      <c r="V11543" s="1">
        <v>7.275887</v>
      </c>
    </row>
    <row r="11544" spans="1:22" x14ac:dyDescent="0.25">
      <c r="A11544" t="s">
        <v>12968</v>
      </c>
      <c r="B11544" t="s">
        <v>12969</v>
      </c>
      <c r="C11544" t="s">
        <v>12970</v>
      </c>
      <c r="D11544" t="s">
        <v>12971</v>
      </c>
      <c r="E11544" s="1">
        <v>12</v>
      </c>
      <c r="F11544" s="1">
        <v>12</v>
      </c>
      <c r="G11544" s="1">
        <v>12</v>
      </c>
      <c r="H11544" s="1">
        <v>43.4</v>
      </c>
      <c r="I11544" s="1">
        <v>47.973999999999997</v>
      </c>
      <c r="J11544" s="1">
        <v>0</v>
      </c>
      <c r="K11544" s="1" t="s">
        <v>76</v>
      </c>
      <c r="L11544" s="1" t="s">
        <v>76</v>
      </c>
      <c r="M11544" s="1" t="s">
        <v>76</v>
      </c>
      <c r="N11544" s="1">
        <v>5.8271879999999996</v>
      </c>
      <c r="O11544" s="1">
        <v>6.1190249999999997</v>
      </c>
      <c r="P11544" s="1">
        <v>5.7963870000000002</v>
      </c>
      <c r="Q11544" s="1">
        <v>4.7636079999999996</v>
      </c>
      <c r="R11544" s="1">
        <v>5.9087050000000003</v>
      </c>
      <c r="S11544" s="1">
        <v>5.5327029999999997</v>
      </c>
      <c r="T11544" s="1" t="s">
        <v>76</v>
      </c>
      <c r="U11544" s="1">
        <v>7.1221180000000004</v>
      </c>
      <c r="V11544" s="1">
        <v>7.2139949999999997</v>
      </c>
    </row>
    <row r="11545" spans="1:22" x14ac:dyDescent="0.25">
      <c r="A11545" t="s">
        <v>9397</v>
      </c>
      <c r="B11545" t="s">
        <v>9398</v>
      </c>
      <c r="C11545" t="s">
        <v>9399</v>
      </c>
      <c r="D11545" t="s">
        <v>9400</v>
      </c>
      <c r="E11545" s="1">
        <v>3</v>
      </c>
      <c r="F11545" s="1">
        <v>3</v>
      </c>
      <c r="G11545" s="1">
        <v>2</v>
      </c>
      <c r="H11545" s="1">
        <v>5.2</v>
      </c>
      <c r="I11545" s="1">
        <v>58.043999999999997</v>
      </c>
      <c r="J11545" s="3">
        <v>3.0450000000000002E-5</v>
      </c>
      <c r="K11545" s="1">
        <v>3.575949</v>
      </c>
      <c r="L11545" s="1">
        <v>4.7811159999999999</v>
      </c>
      <c r="M11545" s="1">
        <v>3.3717139999999999</v>
      </c>
      <c r="N11545" s="1">
        <v>3.8994759999999999</v>
      </c>
      <c r="O11545" s="1">
        <v>5.1876340000000001</v>
      </c>
      <c r="P11545" s="1">
        <v>5.0826060000000002</v>
      </c>
      <c r="Q11545" s="1">
        <v>4.4947939999999997</v>
      </c>
      <c r="R11545" s="1">
        <v>5.6910990000000004</v>
      </c>
      <c r="S11545" s="1">
        <v>5.1637279999999999</v>
      </c>
      <c r="T11545" s="1">
        <v>6.6423949999999996</v>
      </c>
      <c r="U11545" s="1">
        <v>7.1217240000000004</v>
      </c>
      <c r="V11545" s="1">
        <v>7.0475859999999999</v>
      </c>
    </row>
    <row r="11546" spans="1:22" x14ac:dyDescent="0.25">
      <c r="A11546" t="s">
        <v>18449</v>
      </c>
      <c r="B11546" t="s">
        <v>18450</v>
      </c>
      <c r="C11546" t="s">
        <v>18451</v>
      </c>
      <c r="D11546" t="s">
        <v>18452</v>
      </c>
      <c r="E11546" s="1">
        <v>9</v>
      </c>
      <c r="F11546" s="1">
        <v>9</v>
      </c>
      <c r="G11546" s="1">
        <v>9</v>
      </c>
      <c r="H11546" s="1">
        <v>18.3</v>
      </c>
      <c r="I11546" s="1">
        <v>87.174999999999997</v>
      </c>
      <c r="J11546" s="3">
        <v>4.0894000000000001E-229</v>
      </c>
      <c r="K11546" s="1">
        <v>2.6283069999999999</v>
      </c>
      <c r="L11546" s="1">
        <v>5.2015880000000001</v>
      </c>
      <c r="M11546" s="1" t="s">
        <v>76</v>
      </c>
      <c r="N11546" s="1">
        <v>4.873507</v>
      </c>
      <c r="O11546" s="1">
        <v>5.6928559999999999</v>
      </c>
      <c r="P11546" s="1">
        <v>5.3404439999999997</v>
      </c>
      <c r="Q11546" s="1" t="s">
        <v>76</v>
      </c>
      <c r="R11546" s="1">
        <v>5.575304</v>
      </c>
      <c r="S11546" s="1">
        <v>5.2567659999999998</v>
      </c>
      <c r="T11546" s="1" t="s">
        <v>76</v>
      </c>
      <c r="U11546" s="1">
        <v>7.1205080000000001</v>
      </c>
      <c r="V11546" s="1">
        <v>7.3530889999999998</v>
      </c>
    </row>
    <row r="11547" spans="1:22" x14ac:dyDescent="0.25">
      <c r="A11547" t="s">
        <v>20901</v>
      </c>
      <c r="B11547" t="s">
        <v>20902</v>
      </c>
      <c r="C11547" t="s">
        <v>20903</v>
      </c>
      <c r="D11547" t="s">
        <v>20904</v>
      </c>
      <c r="E11547" s="1">
        <v>9</v>
      </c>
      <c r="F11547" s="1">
        <v>8</v>
      </c>
      <c r="G11547" s="1">
        <v>8</v>
      </c>
      <c r="H11547" s="1">
        <v>15.2</v>
      </c>
      <c r="I11547" s="1">
        <v>85.552999999999997</v>
      </c>
      <c r="J11547" s="3">
        <v>2.4761999999999999E-23</v>
      </c>
      <c r="K11547" s="1">
        <v>4.0410370000000002</v>
      </c>
      <c r="L11547" s="1" t="s">
        <v>76</v>
      </c>
      <c r="M11547" s="1">
        <v>4.2318259999999999</v>
      </c>
      <c r="N11547" s="1">
        <v>5.1063609999999997</v>
      </c>
      <c r="O11547" s="1">
        <v>5.0102149999999996</v>
      </c>
      <c r="P11547" s="1">
        <v>5.3066399999999998</v>
      </c>
      <c r="Q11547" s="1">
        <v>4.5185529999999998</v>
      </c>
      <c r="R11547" s="1">
        <v>5.4487829999999997</v>
      </c>
      <c r="S11547" s="1">
        <v>3.6859660000000001</v>
      </c>
      <c r="T11547" s="1" t="s">
        <v>76</v>
      </c>
      <c r="U11547" s="1">
        <v>7.1202779999999999</v>
      </c>
      <c r="V11547" s="1" t="s">
        <v>76</v>
      </c>
    </row>
    <row r="11548" spans="1:22" x14ac:dyDescent="0.25">
      <c r="A11548" t="s">
        <v>27560</v>
      </c>
      <c r="B11548" t="s">
        <v>27561</v>
      </c>
      <c r="C11548" t="s">
        <v>27562</v>
      </c>
      <c r="D11548" t="s">
        <v>27563</v>
      </c>
      <c r="E11548" s="1">
        <v>10</v>
      </c>
      <c r="F11548" s="1">
        <v>10</v>
      </c>
      <c r="G11548" s="1">
        <v>10</v>
      </c>
      <c r="H11548" s="1">
        <v>51.9</v>
      </c>
      <c r="I11548" s="1">
        <v>24.701000000000001</v>
      </c>
      <c r="J11548" s="3">
        <v>1.6312000000000001E-234</v>
      </c>
      <c r="K11548" s="1">
        <v>5.6047659999999997</v>
      </c>
      <c r="L11548" s="1">
        <v>6.4489229999999997</v>
      </c>
      <c r="M11548" s="1" t="s">
        <v>76</v>
      </c>
      <c r="N11548" s="1">
        <v>5.7327959999999996</v>
      </c>
      <c r="O11548" s="1">
        <v>7.100784</v>
      </c>
      <c r="P11548" s="1">
        <v>6.1867020000000004</v>
      </c>
      <c r="Q11548" s="1">
        <v>6.6730850000000004</v>
      </c>
      <c r="R11548" s="1">
        <v>5.0114010000000002</v>
      </c>
      <c r="S11548" s="1">
        <v>6.8387549999999999</v>
      </c>
      <c r="T11548" s="1">
        <v>7.4168729999999998</v>
      </c>
      <c r="U11548" s="1">
        <v>7.1183639999999997</v>
      </c>
      <c r="V11548" s="1">
        <v>7.8647010000000002</v>
      </c>
    </row>
    <row r="11549" spans="1:22" x14ac:dyDescent="0.25">
      <c r="A11549" t="s">
        <v>19819</v>
      </c>
      <c r="B11549" t="s">
        <v>19820</v>
      </c>
      <c r="C11549" t="s">
        <v>19821</v>
      </c>
      <c r="D11549" t="s">
        <v>19822</v>
      </c>
      <c r="E11549" s="1">
        <v>12</v>
      </c>
      <c r="F11549" s="1">
        <v>12</v>
      </c>
      <c r="G11549" s="1">
        <v>12</v>
      </c>
      <c r="H11549" s="1">
        <v>43.6</v>
      </c>
      <c r="I11549" s="1">
        <v>43.551000000000002</v>
      </c>
      <c r="J11549" s="3">
        <v>8.0901999999999999E-173</v>
      </c>
      <c r="K11549" s="1">
        <v>5.4573219999999996</v>
      </c>
      <c r="L11549" s="1">
        <v>6.7407570000000003</v>
      </c>
      <c r="M11549" s="1">
        <v>5.0700010000000004</v>
      </c>
      <c r="N11549" s="1">
        <v>5.9075620000000004</v>
      </c>
      <c r="O11549" s="1">
        <v>6.78592</v>
      </c>
      <c r="P11549" s="1">
        <v>6.0690390000000001</v>
      </c>
      <c r="Q11549" s="1">
        <v>5.7065039999999998</v>
      </c>
      <c r="R11549" s="1">
        <v>6.6449400000000001</v>
      </c>
      <c r="S11549" s="1">
        <v>6.2114140000000004</v>
      </c>
      <c r="T11549" s="1" t="s">
        <v>76</v>
      </c>
      <c r="U11549" s="1">
        <v>7.1150450000000003</v>
      </c>
      <c r="V11549" s="1">
        <v>8.0551110000000001</v>
      </c>
    </row>
    <row r="11550" spans="1:22" x14ac:dyDescent="0.25">
      <c r="A11550" t="s">
        <v>6417</v>
      </c>
      <c r="B11550" t="s">
        <v>6418</v>
      </c>
      <c r="C11550" t="s">
        <v>6419</v>
      </c>
      <c r="D11550" t="s">
        <v>6420</v>
      </c>
      <c r="E11550" s="1">
        <v>7</v>
      </c>
      <c r="F11550" s="1">
        <v>7</v>
      </c>
      <c r="G11550" s="1">
        <v>6</v>
      </c>
      <c r="H11550" s="1">
        <v>23.9</v>
      </c>
      <c r="I11550" s="1">
        <v>71.275999999999996</v>
      </c>
      <c r="J11550" s="3">
        <v>1.4978E-139</v>
      </c>
      <c r="K11550" s="1" t="s">
        <v>76</v>
      </c>
      <c r="L11550" s="1" t="s">
        <v>76</v>
      </c>
      <c r="M11550" s="1" t="s">
        <v>76</v>
      </c>
      <c r="N11550" s="1">
        <v>4.5986919999999998</v>
      </c>
      <c r="O11550" s="1">
        <v>5.4054830000000003</v>
      </c>
      <c r="P11550" s="1">
        <v>4.9145969999999997</v>
      </c>
      <c r="Q11550" s="1">
        <v>5.2390239999999997</v>
      </c>
      <c r="R11550" s="1">
        <v>6.1374810000000002</v>
      </c>
      <c r="S11550" s="1">
        <v>5.5466290000000003</v>
      </c>
      <c r="T11550" s="1" t="s">
        <v>76</v>
      </c>
      <c r="U11550" s="1">
        <v>7.115011</v>
      </c>
      <c r="V11550" s="1">
        <v>7.602754</v>
      </c>
    </row>
    <row r="11551" spans="1:22" x14ac:dyDescent="0.25">
      <c r="A11551" t="s">
        <v>11432</v>
      </c>
      <c r="B11551" t="s">
        <v>11433</v>
      </c>
      <c r="C11551" t="s">
        <v>11434</v>
      </c>
      <c r="D11551" t="s">
        <v>11435</v>
      </c>
      <c r="E11551" s="1">
        <v>6</v>
      </c>
      <c r="F11551" s="1">
        <v>5</v>
      </c>
      <c r="G11551" s="1">
        <v>5</v>
      </c>
      <c r="H11551" s="1">
        <v>20.2</v>
      </c>
      <c r="I11551" s="1">
        <v>37.848999999999997</v>
      </c>
      <c r="J11551" s="3">
        <v>1.9044E-22</v>
      </c>
      <c r="K11551" s="1">
        <v>4.7636820000000002</v>
      </c>
      <c r="L11551" s="1">
        <v>5.9849410000000001</v>
      </c>
      <c r="M11551" s="1" t="s">
        <v>76</v>
      </c>
      <c r="N11551" s="1" t="s">
        <v>76</v>
      </c>
      <c r="O11551" s="1">
        <v>4.4708810000000003</v>
      </c>
      <c r="P11551" s="1">
        <v>4.6099459999999999</v>
      </c>
      <c r="Q11551" s="1">
        <v>5.3111389999999998</v>
      </c>
      <c r="R11551" s="1">
        <v>6.0921589999999997</v>
      </c>
      <c r="S11551" s="1">
        <v>5.0157790000000002</v>
      </c>
      <c r="T11551" s="1">
        <v>7.1621160000000001</v>
      </c>
      <c r="U11551" s="1">
        <v>7.1145440000000004</v>
      </c>
      <c r="V11551" s="1">
        <v>6.5110010000000003</v>
      </c>
    </row>
    <row r="11552" spans="1:22" x14ac:dyDescent="0.25">
      <c r="A11552" t="s">
        <v>8291</v>
      </c>
      <c r="B11552" t="s">
        <v>8292</v>
      </c>
      <c r="C11552" t="s">
        <v>8293</v>
      </c>
      <c r="D11552" t="s">
        <v>8294</v>
      </c>
      <c r="E11552" s="1">
        <v>7</v>
      </c>
      <c r="F11552" s="1">
        <v>5</v>
      </c>
      <c r="G11552" s="1">
        <v>5</v>
      </c>
      <c r="H11552" s="1">
        <v>9.4</v>
      </c>
      <c r="I11552" s="1">
        <v>112.1</v>
      </c>
      <c r="J11552" s="3">
        <v>4.2835E-35</v>
      </c>
      <c r="K11552" s="1" t="s">
        <v>76</v>
      </c>
      <c r="L11552" s="1" t="s">
        <v>76</v>
      </c>
      <c r="M11552" s="1" t="s">
        <v>76</v>
      </c>
      <c r="N11552" s="1" t="s">
        <v>76</v>
      </c>
      <c r="O11552" s="1" t="s">
        <v>76</v>
      </c>
      <c r="P11552" s="1" t="s">
        <v>76</v>
      </c>
      <c r="Q11552" s="1">
        <v>4.8892059999999997</v>
      </c>
      <c r="R11552" s="1">
        <v>5.0935620000000004</v>
      </c>
      <c r="S11552" s="1">
        <v>4.8052700000000002</v>
      </c>
      <c r="T11552" s="1">
        <v>7.4345850000000002</v>
      </c>
      <c r="U11552" s="1">
        <v>7.1137759999999997</v>
      </c>
      <c r="V11552" s="1">
        <v>7.201943</v>
      </c>
    </row>
    <row r="11553" spans="1:22" x14ac:dyDescent="0.25">
      <c r="A11553" t="s">
        <v>30075</v>
      </c>
      <c r="B11553" t="s">
        <v>30076</v>
      </c>
      <c r="C11553" t="s">
        <v>30077</v>
      </c>
      <c r="D11553" t="s">
        <v>30078</v>
      </c>
      <c r="E11553" s="1">
        <v>3</v>
      </c>
      <c r="F11553" s="1">
        <v>3</v>
      </c>
      <c r="G11553" s="1">
        <v>3</v>
      </c>
      <c r="H11553" s="1">
        <v>10.8</v>
      </c>
      <c r="I11553" s="1">
        <v>48.984000000000002</v>
      </c>
      <c r="J11553" s="3">
        <v>6.3191E-99</v>
      </c>
      <c r="K11553" s="1" t="s">
        <v>76</v>
      </c>
      <c r="L11553" s="1" t="s">
        <v>76</v>
      </c>
      <c r="M11553" s="1" t="s">
        <v>76</v>
      </c>
      <c r="N11553" s="1" t="s">
        <v>76</v>
      </c>
      <c r="O11553" s="1" t="s">
        <v>76</v>
      </c>
      <c r="P11553" s="1" t="s">
        <v>76</v>
      </c>
      <c r="Q11553" s="1" t="s">
        <v>76</v>
      </c>
      <c r="R11553" s="1">
        <v>5.8351889999999997</v>
      </c>
      <c r="S11553" s="1">
        <v>5.1988219999999998</v>
      </c>
      <c r="T11553" s="1" t="s">
        <v>76</v>
      </c>
      <c r="U11553" s="1">
        <v>7.1137759999999997</v>
      </c>
      <c r="V11553" s="1">
        <v>7.3268680000000002</v>
      </c>
    </row>
    <row r="11554" spans="1:22" x14ac:dyDescent="0.25">
      <c r="A11554" t="s">
        <v>36174</v>
      </c>
      <c r="B11554" t="s">
        <v>36175</v>
      </c>
      <c r="C11554" t="s">
        <v>36176</v>
      </c>
      <c r="D11554" t="s">
        <v>36177</v>
      </c>
      <c r="E11554" s="1">
        <v>21</v>
      </c>
      <c r="F11554" s="1">
        <v>19</v>
      </c>
      <c r="G11554" s="1">
        <v>19</v>
      </c>
      <c r="H11554" s="1">
        <v>51.3</v>
      </c>
      <c r="I11554" s="1">
        <v>57.03</v>
      </c>
      <c r="J11554" s="1">
        <v>0</v>
      </c>
      <c r="K11554" s="1">
        <v>4.1321950000000003</v>
      </c>
      <c r="L11554" s="1">
        <v>5.0225109999999997</v>
      </c>
      <c r="M11554" s="1" t="s">
        <v>76</v>
      </c>
      <c r="N11554" s="1">
        <v>6.6704030000000003</v>
      </c>
      <c r="O11554" s="1">
        <v>7.0675169999999996</v>
      </c>
      <c r="P11554" s="1">
        <v>6.841259</v>
      </c>
      <c r="Q11554" s="1">
        <v>4.3109479999999998</v>
      </c>
      <c r="R11554" s="1">
        <v>5.0427720000000003</v>
      </c>
      <c r="S11554" s="1">
        <v>4.9193449999999999</v>
      </c>
      <c r="T11554" s="1" t="s">
        <v>76</v>
      </c>
      <c r="U11554" s="1">
        <v>7.1111620000000002</v>
      </c>
      <c r="V11554" s="1">
        <v>7.1897710000000004</v>
      </c>
    </row>
    <row r="11555" spans="1:22" x14ac:dyDescent="0.25">
      <c r="A11555" t="s">
        <v>25127</v>
      </c>
      <c r="B11555" t="s">
        <v>25128</v>
      </c>
      <c r="C11555" t="s">
        <v>25129</v>
      </c>
      <c r="D11555" t="s">
        <v>25130</v>
      </c>
      <c r="E11555" s="1">
        <v>40</v>
      </c>
      <c r="F11555" s="1">
        <v>40</v>
      </c>
      <c r="G11555" s="1">
        <v>40</v>
      </c>
      <c r="H11555" s="1">
        <v>23.1</v>
      </c>
      <c r="I11555" s="1">
        <v>294.69</v>
      </c>
      <c r="J11555" s="1">
        <v>0</v>
      </c>
      <c r="K11555" s="1" t="s">
        <v>76</v>
      </c>
      <c r="L11555" s="1" t="s">
        <v>76</v>
      </c>
      <c r="M11555" s="1">
        <v>3.659802</v>
      </c>
      <c r="N11555" s="1">
        <v>5.4444670000000004</v>
      </c>
      <c r="O11555" s="1">
        <v>5.849647</v>
      </c>
      <c r="P11555" s="1">
        <v>5.8305439999999997</v>
      </c>
      <c r="Q11555" s="1">
        <v>4.4610329999999996</v>
      </c>
      <c r="R11555" s="1">
        <v>5.0946109999999996</v>
      </c>
      <c r="S11555" s="1">
        <v>4.8859599999999999</v>
      </c>
      <c r="T11555" s="1">
        <v>7.1316829999999998</v>
      </c>
      <c r="U11555" s="1">
        <v>7.1086999999999998</v>
      </c>
      <c r="V11555" s="1">
        <v>7.366778</v>
      </c>
    </row>
    <row r="11556" spans="1:22" x14ac:dyDescent="0.25">
      <c r="A11556" t="s">
        <v>11899</v>
      </c>
      <c r="B11556" t="s">
        <v>11900</v>
      </c>
      <c r="C11556" t="s">
        <v>11901</v>
      </c>
      <c r="D11556" t="s">
        <v>11902</v>
      </c>
      <c r="E11556" s="1">
        <v>12</v>
      </c>
      <c r="F11556" s="1">
        <v>12</v>
      </c>
      <c r="G11556" s="1">
        <v>12</v>
      </c>
      <c r="H11556" s="1">
        <v>18.8</v>
      </c>
      <c r="I11556" s="1">
        <v>117.31</v>
      </c>
      <c r="J11556" s="3">
        <v>9.1803000000000001E-140</v>
      </c>
      <c r="K11556" s="1" t="s">
        <v>76</v>
      </c>
      <c r="L11556" s="1" t="s">
        <v>76</v>
      </c>
      <c r="M11556" s="1">
        <v>4.4101020000000002</v>
      </c>
      <c r="N11556" s="1" t="s">
        <v>76</v>
      </c>
      <c r="O11556" s="1" t="s">
        <v>76</v>
      </c>
      <c r="P11556" s="1">
        <v>4.4280540000000004</v>
      </c>
      <c r="Q11556" s="1">
        <v>4.8311400000000004</v>
      </c>
      <c r="R11556" s="1">
        <v>5.3810969999999996</v>
      </c>
      <c r="S11556" s="1" t="s">
        <v>76</v>
      </c>
      <c r="T11556" s="1" t="s">
        <v>76</v>
      </c>
      <c r="U11556" s="1">
        <v>7.1086330000000002</v>
      </c>
      <c r="V11556" s="1" t="s">
        <v>76</v>
      </c>
    </row>
    <row r="11557" spans="1:22" x14ac:dyDescent="0.25">
      <c r="A11557" t="s">
        <v>23433</v>
      </c>
      <c r="B11557" t="s">
        <v>23434</v>
      </c>
      <c r="C11557" t="s">
        <v>23435</v>
      </c>
      <c r="D11557" t="s">
        <v>23436</v>
      </c>
      <c r="E11557" s="1">
        <v>18</v>
      </c>
      <c r="F11557" s="1">
        <v>14</v>
      </c>
      <c r="G11557" s="1">
        <v>1</v>
      </c>
      <c r="H11557" s="1">
        <v>41.3</v>
      </c>
      <c r="I11557" s="1">
        <v>54.680999999999997</v>
      </c>
      <c r="J11557" s="1">
        <v>0</v>
      </c>
      <c r="K11557" s="1">
        <v>5.7245299999999997</v>
      </c>
      <c r="L11557" s="1">
        <v>6.010427</v>
      </c>
      <c r="M11557" s="1">
        <v>6.0824980000000002</v>
      </c>
      <c r="N11557" s="1">
        <v>6.1709069999999997</v>
      </c>
      <c r="O11557" s="1">
        <v>6.1027079999999998</v>
      </c>
      <c r="P11557" s="1">
        <v>5.8512459999999997</v>
      </c>
      <c r="Q11557" s="1" t="s">
        <v>76</v>
      </c>
      <c r="R11557" s="1">
        <v>5.9882819999999999</v>
      </c>
      <c r="S11557" s="1">
        <v>5.4156069999999996</v>
      </c>
      <c r="T11557" s="1" t="s">
        <v>76</v>
      </c>
      <c r="U11557" s="1">
        <v>7.1086330000000002</v>
      </c>
      <c r="V11557" s="1">
        <v>7.481414</v>
      </c>
    </row>
    <row r="11558" spans="1:22" x14ac:dyDescent="0.25">
      <c r="A11558" t="s">
        <v>26599</v>
      </c>
      <c r="B11558" t="s">
        <v>26600</v>
      </c>
      <c r="C11558" t="s">
        <v>26601</v>
      </c>
      <c r="D11558" t="s">
        <v>26602</v>
      </c>
      <c r="E11558" s="1">
        <v>36</v>
      </c>
      <c r="F11558" s="1">
        <v>35</v>
      </c>
      <c r="G11558" s="1">
        <v>34</v>
      </c>
      <c r="H11558" s="1">
        <v>20.3</v>
      </c>
      <c r="I11558" s="1">
        <v>258.18</v>
      </c>
      <c r="J11558" s="1">
        <v>0</v>
      </c>
      <c r="K11558" s="1">
        <v>5.2175099999999999</v>
      </c>
      <c r="L11558" s="1">
        <v>3.992788</v>
      </c>
      <c r="M11558" s="1">
        <v>3.8407269999999998</v>
      </c>
      <c r="N11558" s="1">
        <v>5.1169399999999996</v>
      </c>
      <c r="O11558" s="1">
        <v>5.9836489999999998</v>
      </c>
      <c r="P11558" s="1">
        <v>5.5956279999999996</v>
      </c>
      <c r="Q11558" s="1">
        <v>4.3415929999999996</v>
      </c>
      <c r="R11558" s="1">
        <v>4.9194279999999999</v>
      </c>
      <c r="S11558" s="1">
        <v>5.3624070000000001</v>
      </c>
      <c r="T11558" s="1">
        <v>7.3723039999999997</v>
      </c>
      <c r="U11558" s="1">
        <v>7.1076170000000003</v>
      </c>
      <c r="V11558" s="1">
        <v>7.4544490000000003</v>
      </c>
    </row>
    <row r="11559" spans="1:22" x14ac:dyDescent="0.25">
      <c r="A11559" t="s">
        <v>23198</v>
      </c>
      <c r="B11559" t="s">
        <v>23199</v>
      </c>
      <c r="C11559" t="s">
        <v>23200</v>
      </c>
      <c r="D11559" t="s">
        <v>23201</v>
      </c>
      <c r="E11559" s="1">
        <v>23</v>
      </c>
      <c r="F11559" s="1">
        <v>23</v>
      </c>
      <c r="G11559" s="1">
        <v>23</v>
      </c>
      <c r="H11559" s="1">
        <v>32.4</v>
      </c>
      <c r="I11559" s="1">
        <v>111.83</v>
      </c>
      <c r="J11559" s="1">
        <v>0</v>
      </c>
      <c r="K11559" s="1" t="s">
        <v>76</v>
      </c>
      <c r="L11559" s="1">
        <v>4.4785950000000003</v>
      </c>
      <c r="M11559" s="1" t="s">
        <v>76</v>
      </c>
      <c r="N11559" s="1" t="s">
        <v>76</v>
      </c>
      <c r="O11559" s="1">
        <v>4.7621079999999996</v>
      </c>
      <c r="P11559" s="1">
        <v>4.5721860000000003</v>
      </c>
      <c r="Q11559" s="1">
        <v>4.6221930000000002</v>
      </c>
      <c r="R11559" s="1">
        <v>5.3375389999999996</v>
      </c>
      <c r="S11559" s="1">
        <v>5.6707929999999998</v>
      </c>
      <c r="T11559" s="1" t="s">
        <v>76</v>
      </c>
      <c r="U11559" s="1">
        <v>7.107583</v>
      </c>
      <c r="V11559" s="1">
        <v>7.7786140000000001</v>
      </c>
    </row>
    <row r="11560" spans="1:22" x14ac:dyDescent="0.25">
      <c r="A11560" t="s">
        <v>24955</v>
      </c>
      <c r="B11560" t="s">
        <v>24956</v>
      </c>
      <c r="C11560" t="s">
        <v>24957</v>
      </c>
      <c r="D11560" t="s">
        <v>24958</v>
      </c>
      <c r="E11560" s="1">
        <v>13</v>
      </c>
      <c r="F11560" s="1">
        <v>12</v>
      </c>
      <c r="G11560" s="1">
        <v>12</v>
      </c>
      <c r="H11560" s="1">
        <v>18.3</v>
      </c>
      <c r="I11560" s="1">
        <v>106.73</v>
      </c>
      <c r="J11560" s="3">
        <v>9.3532000000000004E-297</v>
      </c>
      <c r="K11560" s="1">
        <v>3.7521330000000002</v>
      </c>
      <c r="L11560" s="1">
        <v>4.9664799999999998</v>
      </c>
      <c r="M11560" s="1">
        <v>4.6898330000000001</v>
      </c>
      <c r="N11560" s="1">
        <v>4.3805550000000002</v>
      </c>
      <c r="O11560" s="1">
        <v>4.6619450000000002</v>
      </c>
      <c r="P11560" s="1">
        <v>4.761266</v>
      </c>
      <c r="Q11560" s="1" t="s">
        <v>76</v>
      </c>
      <c r="R11560" s="1">
        <v>5.1743220000000001</v>
      </c>
      <c r="S11560" s="1">
        <v>3.7706379999999999</v>
      </c>
      <c r="T11560" s="1" t="s">
        <v>76</v>
      </c>
      <c r="U11560" s="1">
        <v>7.1048280000000004</v>
      </c>
      <c r="V11560" s="1">
        <v>6.5107860000000004</v>
      </c>
    </row>
    <row r="11561" spans="1:22" x14ac:dyDescent="0.25">
      <c r="A11561" t="s">
        <v>33396</v>
      </c>
      <c r="B11561" t="s">
        <v>33397</v>
      </c>
      <c r="C11561" t="s">
        <v>33398</v>
      </c>
      <c r="D11561" t="s">
        <v>33399</v>
      </c>
      <c r="E11561" s="1">
        <v>23</v>
      </c>
      <c r="F11561" s="1">
        <v>15</v>
      </c>
      <c r="G11561" s="1">
        <v>15</v>
      </c>
      <c r="H11561" s="1">
        <v>44.5</v>
      </c>
      <c r="I11561" s="1">
        <v>59.460999999999999</v>
      </c>
      <c r="J11561" s="3">
        <v>1.0939E-147</v>
      </c>
      <c r="K11561" s="1">
        <v>5.1751930000000002</v>
      </c>
      <c r="L11561" s="1">
        <v>5.4239829999999998</v>
      </c>
      <c r="M11561" s="1">
        <v>5.0979510000000001</v>
      </c>
      <c r="N11561" s="1">
        <v>4.8153649999999999</v>
      </c>
      <c r="O11561" s="1" t="s">
        <v>76</v>
      </c>
      <c r="P11561" s="1">
        <v>5.7971149999999998</v>
      </c>
      <c r="Q11561" s="1">
        <v>5.965446</v>
      </c>
      <c r="R11561" s="1">
        <v>5.4844419999999996</v>
      </c>
      <c r="S11561" s="1">
        <v>5.997268</v>
      </c>
      <c r="T11561" s="1">
        <v>7.6735280000000001</v>
      </c>
      <c r="U11561" s="1">
        <v>7.0982279999999998</v>
      </c>
      <c r="V11561" s="1">
        <v>7.6477349999999999</v>
      </c>
    </row>
    <row r="11562" spans="1:22" x14ac:dyDescent="0.25">
      <c r="A11562" t="s">
        <v>40181</v>
      </c>
      <c r="B11562" t="s">
        <v>40182</v>
      </c>
      <c r="C11562" t="s">
        <v>40183</v>
      </c>
      <c r="D11562" t="s">
        <v>40184</v>
      </c>
      <c r="E11562" s="1">
        <v>55</v>
      </c>
      <c r="F11562" s="1">
        <v>42</v>
      </c>
      <c r="G11562" s="1">
        <v>41</v>
      </c>
      <c r="H11562" s="1">
        <v>29.6</v>
      </c>
      <c r="I11562" s="1">
        <v>246.47</v>
      </c>
      <c r="J11562" s="1">
        <v>0</v>
      </c>
      <c r="K11562" s="1" t="s">
        <v>76</v>
      </c>
      <c r="L11562" s="1">
        <v>6.0117820000000002</v>
      </c>
      <c r="M11562" s="1" t="s">
        <v>76</v>
      </c>
      <c r="N11562" s="1">
        <v>4.2978480000000001</v>
      </c>
      <c r="O11562" s="1" t="s">
        <v>76</v>
      </c>
      <c r="P11562" s="1">
        <v>3.5926209999999998</v>
      </c>
      <c r="Q11562" s="1">
        <v>3.363537</v>
      </c>
      <c r="R11562" s="1">
        <v>4.4452610000000004</v>
      </c>
      <c r="S11562" s="1">
        <v>3.9473400000000001</v>
      </c>
      <c r="T11562" s="1" t="s">
        <v>76</v>
      </c>
      <c r="U11562" s="1">
        <v>7.096597</v>
      </c>
      <c r="V11562" s="1">
        <v>6.713381</v>
      </c>
    </row>
    <row r="11563" spans="1:22" x14ac:dyDescent="0.25">
      <c r="A11563" t="s">
        <v>5535</v>
      </c>
      <c r="B11563" t="s">
        <v>5536</v>
      </c>
      <c r="C11563" t="s">
        <v>5537</v>
      </c>
      <c r="D11563" t="s">
        <v>5538</v>
      </c>
      <c r="E11563" s="1">
        <v>5</v>
      </c>
      <c r="F11563" s="1">
        <v>5</v>
      </c>
      <c r="G11563" s="1">
        <v>5</v>
      </c>
      <c r="H11563" s="1">
        <v>7.3</v>
      </c>
      <c r="I11563" s="1">
        <v>100.56</v>
      </c>
      <c r="J11563" s="3">
        <v>7.7796000000000004E-42</v>
      </c>
      <c r="K11563" s="1" t="s">
        <v>76</v>
      </c>
      <c r="L11563" s="1" t="s">
        <v>76</v>
      </c>
      <c r="M11563" s="1" t="s">
        <v>76</v>
      </c>
      <c r="N11563" s="1" t="s">
        <v>76</v>
      </c>
      <c r="O11563" s="1" t="s">
        <v>76</v>
      </c>
      <c r="P11563" s="1" t="s">
        <v>76</v>
      </c>
      <c r="Q11563" s="1">
        <v>3.861809</v>
      </c>
      <c r="R11563" s="1">
        <v>5.2258519999999997</v>
      </c>
      <c r="S11563" s="1">
        <v>4.2927210000000002</v>
      </c>
      <c r="T11563" s="1" t="s">
        <v>76</v>
      </c>
      <c r="U11563" s="1">
        <v>7.0953780000000002</v>
      </c>
      <c r="V11563" s="1" t="s">
        <v>76</v>
      </c>
    </row>
    <row r="11564" spans="1:22" x14ac:dyDescent="0.25">
      <c r="A11564" t="s">
        <v>16161</v>
      </c>
      <c r="B11564" t="s">
        <v>16162</v>
      </c>
      <c r="C11564" t="s">
        <v>16163</v>
      </c>
      <c r="D11564" t="s">
        <v>16164</v>
      </c>
      <c r="E11564" s="1">
        <v>2</v>
      </c>
      <c r="F11564" s="1">
        <v>2</v>
      </c>
      <c r="G11564" s="1">
        <v>2</v>
      </c>
      <c r="H11564" s="1">
        <v>19.2</v>
      </c>
      <c r="I11564" s="1">
        <v>17.295999999999999</v>
      </c>
      <c r="J11564" s="3">
        <v>7.5753000000000006E-21</v>
      </c>
      <c r="K11564" s="1" t="s">
        <v>76</v>
      </c>
      <c r="L11564" s="1" t="s">
        <v>76</v>
      </c>
      <c r="M11564" s="1" t="s">
        <v>76</v>
      </c>
      <c r="N11564" s="1" t="s">
        <v>76</v>
      </c>
      <c r="O11564" s="1" t="s">
        <v>76</v>
      </c>
      <c r="P11564" s="1" t="s">
        <v>76</v>
      </c>
      <c r="Q11564" s="1">
        <v>5.0369479999999998</v>
      </c>
      <c r="R11564" s="1">
        <v>5.9035780000000004</v>
      </c>
      <c r="S11564" s="1">
        <v>5.5668030000000002</v>
      </c>
      <c r="T11564" s="1" t="s">
        <v>76</v>
      </c>
      <c r="U11564" s="1">
        <v>7.0949949999999999</v>
      </c>
      <c r="V11564" s="1" t="s">
        <v>76</v>
      </c>
    </row>
    <row r="11565" spans="1:22" x14ac:dyDescent="0.25">
      <c r="A11565" t="s">
        <v>7895</v>
      </c>
      <c r="B11565" t="s">
        <v>7896</v>
      </c>
      <c r="C11565" t="s">
        <v>7897</v>
      </c>
      <c r="D11565" t="s">
        <v>7898</v>
      </c>
      <c r="E11565" s="1">
        <v>13</v>
      </c>
      <c r="F11565" s="1">
        <v>13</v>
      </c>
      <c r="G11565" s="1">
        <v>12</v>
      </c>
      <c r="H11565" s="1">
        <v>47.8</v>
      </c>
      <c r="I11565" s="1">
        <v>37.978999999999999</v>
      </c>
      <c r="J11565" s="1">
        <v>0</v>
      </c>
      <c r="K11565" s="1">
        <v>5.0377450000000001</v>
      </c>
      <c r="L11565" s="1">
        <v>5.4296720000000001</v>
      </c>
      <c r="M11565" s="1">
        <v>6.1436390000000003</v>
      </c>
      <c r="N11565" s="1" t="s">
        <v>76</v>
      </c>
      <c r="O11565" s="1">
        <v>5.9398879999999998</v>
      </c>
      <c r="P11565" s="1">
        <v>6.2155060000000004</v>
      </c>
      <c r="Q11565" s="1">
        <v>5.8926949999999998</v>
      </c>
      <c r="R11565" s="1">
        <v>6.488537</v>
      </c>
      <c r="S11565" s="1">
        <v>5.6930930000000002</v>
      </c>
      <c r="T11565" s="1">
        <v>7.6389779999999998</v>
      </c>
      <c r="U11565" s="1">
        <v>7.0948549999999999</v>
      </c>
      <c r="V11565" s="1">
        <v>7.0625439999999999</v>
      </c>
    </row>
    <row r="11566" spans="1:22" x14ac:dyDescent="0.25">
      <c r="A11566" t="s">
        <v>34511</v>
      </c>
      <c r="B11566" t="s">
        <v>34512</v>
      </c>
      <c r="C11566" t="s">
        <v>34513</v>
      </c>
      <c r="D11566" t="s">
        <v>34514</v>
      </c>
      <c r="E11566" s="1">
        <v>12</v>
      </c>
      <c r="F11566" s="1">
        <v>12</v>
      </c>
      <c r="G11566" s="1">
        <v>12</v>
      </c>
      <c r="H11566" s="1">
        <v>48.2</v>
      </c>
      <c r="I11566" s="1">
        <v>31.863</v>
      </c>
      <c r="J11566" s="3">
        <v>8.0760999999999998E-247</v>
      </c>
      <c r="K11566" s="1" t="s">
        <v>76</v>
      </c>
      <c r="L11566" s="1">
        <v>5.9218739999999999</v>
      </c>
      <c r="M11566" s="1">
        <v>4.4990680000000003</v>
      </c>
      <c r="N11566" s="1">
        <v>4.9920450000000001</v>
      </c>
      <c r="O11566" s="1">
        <v>5.896636</v>
      </c>
      <c r="P11566" s="1">
        <v>5.4719949999999997</v>
      </c>
      <c r="Q11566" s="1">
        <v>4.8935680000000001</v>
      </c>
      <c r="R11566" s="1">
        <v>5.95472</v>
      </c>
      <c r="S11566" s="1">
        <v>5.6299400000000004</v>
      </c>
      <c r="T11566" s="1">
        <v>7.1753960000000001</v>
      </c>
      <c r="U11566" s="1">
        <v>7.0924399999999999</v>
      </c>
      <c r="V11566" s="1">
        <v>7.1928460000000003</v>
      </c>
    </row>
    <row r="11567" spans="1:22" x14ac:dyDescent="0.25">
      <c r="A11567" t="s">
        <v>35723</v>
      </c>
      <c r="B11567" t="s">
        <v>35724</v>
      </c>
      <c r="C11567" t="s">
        <v>35725</v>
      </c>
      <c r="D11567" t="s">
        <v>35726</v>
      </c>
      <c r="E11567" s="1">
        <v>11</v>
      </c>
      <c r="F11567" s="1">
        <v>11</v>
      </c>
      <c r="G11567" s="1">
        <v>11</v>
      </c>
      <c r="H11567" s="1">
        <v>56.5</v>
      </c>
      <c r="I11567" s="1">
        <v>26.754000000000001</v>
      </c>
      <c r="J11567" s="1">
        <v>0</v>
      </c>
      <c r="K11567" s="1">
        <v>5.5664259999999999</v>
      </c>
      <c r="L11567" s="1" t="s">
        <v>76</v>
      </c>
      <c r="M11567" s="1">
        <v>5.0141010000000001</v>
      </c>
      <c r="N11567" s="1">
        <v>6.2031150000000004</v>
      </c>
      <c r="O11567" s="1">
        <v>6.3606499999999997</v>
      </c>
      <c r="P11567" s="1">
        <v>6.0736819999999998</v>
      </c>
      <c r="Q11567" s="1">
        <v>6.1374490000000002</v>
      </c>
      <c r="R11567" s="1">
        <v>5.6290940000000003</v>
      </c>
      <c r="S11567" s="1">
        <v>6.5186450000000002</v>
      </c>
      <c r="T11567" s="1">
        <v>7.2045810000000001</v>
      </c>
      <c r="U11567" s="1">
        <v>7.0789999999999997</v>
      </c>
      <c r="V11567" s="1">
        <v>7.4155239999999996</v>
      </c>
    </row>
    <row r="11568" spans="1:22" x14ac:dyDescent="0.25">
      <c r="A11568" t="s">
        <v>7967</v>
      </c>
      <c r="B11568" t="s">
        <v>7968</v>
      </c>
      <c r="C11568" t="s">
        <v>7969</v>
      </c>
      <c r="D11568" t="s">
        <v>7970</v>
      </c>
      <c r="E11568" s="1">
        <v>1</v>
      </c>
      <c r="F11568" s="1">
        <v>1</v>
      </c>
      <c r="G11568" s="1">
        <v>1</v>
      </c>
      <c r="H11568" s="1">
        <v>5.8</v>
      </c>
      <c r="I11568" s="1">
        <v>28.765999999999998</v>
      </c>
      <c r="J11568" s="3">
        <v>2.9593999999999999E-29</v>
      </c>
      <c r="K11568" s="1" t="s">
        <v>76</v>
      </c>
      <c r="L11568" s="1" t="s">
        <v>76</v>
      </c>
      <c r="M11568" s="1" t="s">
        <v>76</v>
      </c>
      <c r="N11568" s="1" t="s">
        <v>76</v>
      </c>
      <c r="O11568" s="1" t="s">
        <v>76</v>
      </c>
      <c r="P11568" s="1" t="s">
        <v>76</v>
      </c>
      <c r="Q11568" s="1">
        <v>4.2596889999999998</v>
      </c>
      <c r="R11568" s="1">
        <v>5.5073290000000004</v>
      </c>
      <c r="S11568" s="1">
        <v>4.4729760000000001</v>
      </c>
      <c r="T11568" s="1" t="s">
        <v>76</v>
      </c>
      <c r="U11568" s="1">
        <v>7.0789280000000003</v>
      </c>
      <c r="V11568" s="1" t="s">
        <v>76</v>
      </c>
    </row>
    <row r="11569" spans="1:22" x14ac:dyDescent="0.25">
      <c r="A11569" t="s">
        <v>16929</v>
      </c>
      <c r="B11569" t="s">
        <v>16930</v>
      </c>
      <c r="C11569" t="s">
        <v>16931</v>
      </c>
      <c r="D11569" t="s">
        <v>16932</v>
      </c>
      <c r="E11569" s="1">
        <v>13</v>
      </c>
      <c r="F11569" s="1">
        <v>13</v>
      </c>
      <c r="G11569" s="1">
        <v>13</v>
      </c>
      <c r="H11569" s="1">
        <v>50.7</v>
      </c>
      <c r="I11569" s="1">
        <v>38.945999999999998</v>
      </c>
      <c r="J11569" s="1">
        <v>0</v>
      </c>
      <c r="K11569" s="1">
        <v>5.3374199999999998</v>
      </c>
      <c r="L11569" s="1">
        <v>5.3769049999999998</v>
      </c>
      <c r="M11569" s="1">
        <v>5.8568980000000002</v>
      </c>
      <c r="N11569" s="1" t="s">
        <v>76</v>
      </c>
      <c r="O11569" s="1">
        <v>5.3764859999999999</v>
      </c>
      <c r="P11569" s="1">
        <v>5.4327930000000002</v>
      </c>
      <c r="Q11569" s="1">
        <v>6.4921040000000003</v>
      </c>
      <c r="R11569" s="1">
        <v>6.254016</v>
      </c>
      <c r="S11569" s="1">
        <v>6.3570000000000002</v>
      </c>
      <c r="T11569" s="1">
        <v>8.1579700000000006</v>
      </c>
      <c r="U11569" s="1">
        <v>7.0748899999999999</v>
      </c>
      <c r="V11569" s="1">
        <v>7.8940060000000001</v>
      </c>
    </row>
    <row r="11570" spans="1:22" x14ac:dyDescent="0.25">
      <c r="A11570" t="s">
        <v>29082</v>
      </c>
      <c r="B11570" t="s">
        <v>29083</v>
      </c>
      <c r="C11570" t="s">
        <v>29084</v>
      </c>
      <c r="D11570" t="s">
        <v>29085</v>
      </c>
      <c r="E11570" s="1">
        <v>14</v>
      </c>
      <c r="F11570" s="1">
        <v>14</v>
      </c>
      <c r="G11570" s="1">
        <v>14</v>
      </c>
      <c r="H11570" s="1">
        <v>40.700000000000003</v>
      </c>
      <c r="I11570" s="1">
        <v>45.338000000000001</v>
      </c>
      <c r="J11570" s="3">
        <v>9.7515000000000001E-260</v>
      </c>
      <c r="K11570" s="1">
        <v>4.545814</v>
      </c>
      <c r="L11570" s="1">
        <v>5.5281830000000003</v>
      </c>
      <c r="M11570" s="1">
        <v>5.5747949999999999</v>
      </c>
      <c r="N11570" s="1">
        <v>5.0413930000000002</v>
      </c>
      <c r="O11570" s="1">
        <v>6.1380499999999998</v>
      </c>
      <c r="P11570" s="1">
        <v>5.4240320000000004</v>
      </c>
      <c r="Q11570" s="1">
        <v>4.9980549999999999</v>
      </c>
      <c r="R11570" s="1">
        <v>5.5943149999999999</v>
      </c>
      <c r="S11570" s="1">
        <v>5.3669460000000004</v>
      </c>
      <c r="T11570" s="1" t="s">
        <v>76</v>
      </c>
      <c r="U11570" s="1">
        <v>7.0747429999999998</v>
      </c>
      <c r="V11570" s="1">
        <v>6.9981590000000002</v>
      </c>
    </row>
    <row r="11571" spans="1:22" x14ac:dyDescent="0.25">
      <c r="A11571" t="s">
        <v>4551</v>
      </c>
      <c r="B11571" t="s">
        <v>4552</v>
      </c>
      <c r="C11571" t="s">
        <v>4553</v>
      </c>
      <c r="D11571" t="s">
        <v>4554</v>
      </c>
      <c r="E11571" s="1">
        <v>14</v>
      </c>
      <c r="F11571" s="1">
        <v>14</v>
      </c>
      <c r="G11571" s="1">
        <v>14</v>
      </c>
      <c r="H11571" s="1">
        <v>31.8</v>
      </c>
      <c r="I11571" s="1">
        <v>65.322000000000003</v>
      </c>
      <c r="J11571" s="3">
        <v>8.8427000000000001E-159</v>
      </c>
      <c r="K11571" s="1" t="s">
        <v>76</v>
      </c>
      <c r="L11571" s="1" t="s">
        <v>76</v>
      </c>
      <c r="M11571" s="1">
        <v>4.6094879999999998</v>
      </c>
      <c r="N11571" s="1" t="s">
        <v>76</v>
      </c>
      <c r="O11571" s="1" t="s">
        <v>76</v>
      </c>
      <c r="P11571" s="1">
        <v>4.9217490000000002</v>
      </c>
      <c r="Q11571" s="1">
        <v>5.3843889999999996</v>
      </c>
      <c r="R11571" s="1">
        <v>5.3859279999999998</v>
      </c>
      <c r="S11571" s="1">
        <v>5.4905340000000002</v>
      </c>
      <c r="T11571" s="1">
        <v>7.303973</v>
      </c>
      <c r="U11571" s="1">
        <v>7.0745240000000003</v>
      </c>
      <c r="V11571" s="1">
        <v>7.2802819999999997</v>
      </c>
    </row>
    <row r="11572" spans="1:22" x14ac:dyDescent="0.25">
      <c r="A11572" t="s">
        <v>9014</v>
      </c>
      <c r="B11572" t="s">
        <v>9015</v>
      </c>
      <c r="C11572" t="s">
        <v>9016</v>
      </c>
      <c r="D11572" t="s">
        <v>9017</v>
      </c>
      <c r="E11572" s="1">
        <v>3</v>
      </c>
      <c r="F11572" s="1">
        <v>3</v>
      </c>
      <c r="G11572" s="1">
        <v>3</v>
      </c>
      <c r="H11572" s="1">
        <v>32.799999999999997</v>
      </c>
      <c r="I11572" s="1">
        <v>20.265000000000001</v>
      </c>
      <c r="J11572" s="3">
        <v>2.8997000000000001E-84</v>
      </c>
      <c r="K11572" s="1" t="s">
        <v>76</v>
      </c>
      <c r="L11572" s="1">
        <v>5.3367199999999997</v>
      </c>
      <c r="M11572" s="1" t="s">
        <v>76</v>
      </c>
      <c r="N11572" s="1" t="s">
        <v>76</v>
      </c>
      <c r="O11572" s="1">
        <v>6.0445789999999997</v>
      </c>
      <c r="P11572" s="1">
        <v>5.1448549999999997</v>
      </c>
      <c r="Q11572" s="1" t="s">
        <v>76</v>
      </c>
      <c r="R11572" s="1">
        <v>6.7607090000000003</v>
      </c>
      <c r="S11572" s="1">
        <v>5.8223310000000001</v>
      </c>
      <c r="T11572" s="1" t="s">
        <v>76</v>
      </c>
      <c r="U11572" s="1">
        <v>7.0734979999999998</v>
      </c>
      <c r="V11572" s="1" t="s">
        <v>76</v>
      </c>
    </row>
    <row r="11573" spans="1:22" x14ac:dyDescent="0.25">
      <c r="A11573" t="s">
        <v>44820</v>
      </c>
      <c r="B11573" t="s">
        <v>44821</v>
      </c>
      <c r="C11573" t="s">
        <v>44822</v>
      </c>
      <c r="D11573" t="s">
        <v>44823</v>
      </c>
      <c r="E11573" s="1">
        <v>28</v>
      </c>
      <c r="F11573" s="1">
        <v>28</v>
      </c>
      <c r="G11573" s="1">
        <v>28</v>
      </c>
      <c r="H11573" s="1">
        <v>63.4</v>
      </c>
      <c r="I11573" s="1">
        <v>62.615000000000002</v>
      </c>
      <c r="J11573" s="1">
        <v>0</v>
      </c>
      <c r="K11573" s="1">
        <v>4.7495890000000003</v>
      </c>
      <c r="L11573" s="1">
        <v>5.7235709999999997</v>
      </c>
      <c r="M11573" s="1">
        <v>4.9887499999999996</v>
      </c>
      <c r="N11573" s="1" t="s">
        <v>76</v>
      </c>
      <c r="O11573" s="1" t="s">
        <v>76</v>
      </c>
      <c r="P11573" s="1">
        <v>4.6567210000000001</v>
      </c>
      <c r="Q11573" s="1" t="s">
        <v>76</v>
      </c>
      <c r="R11573" s="1">
        <v>5.421538</v>
      </c>
      <c r="S11573" s="1">
        <v>5.0471579999999996</v>
      </c>
      <c r="T11573" s="1" t="s">
        <v>76</v>
      </c>
      <c r="U11573" s="1">
        <v>7.0722129999999996</v>
      </c>
      <c r="V11573" s="1" t="s">
        <v>76</v>
      </c>
    </row>
    <row r="11574" spans="1:22" x14ac:dyDescent="0.25">
      <c r="A11574" t="s">
        <v>221</v>
      </c>
      <c r="B11574" t="s">
        <v>222</v>
      </c>
      <c r="C11574" t="s">
        <v>223</v>
      </c>
      <c r="D11574" t="s">
        <v>224</v>
      </c>
      <c r="E11574" s="1">
        <v>13</v>
      </c>
      <c r="F11574" s="1">
        <v>13</v>
      </c>
      <c r="G11574" s="1">
        <v>13</v>
      </c>
      <c r="H11574" s="1">
        <v>31.5</v>
      </c>
      <c r="I11574" s="1">
        <v>49.451000000000001</v>
      </c>
      <c r="J11574" s="3">
        <v>1.7881999999999998E-98</v>
      </c>
      <c r="K11574" s="1">
        <v>5.1968120000000004</v>
      </c>
      <c r="L11574" s="1" t="s">
        <v>76</v>
      </c>
      <c r="M11574" s="1">
        <v>5.6792369999999996</v>
      </c>
      <c r="N11574" s="1">
        <v>5.168704</v>
      </c>
      <c r="O11574" s="1" t="s">
        <v>76</v>
      </c>
      <c r="P11574" s="1">
        <v>5.6686839999999998</v>
      </c>
      <c r="Q11574" s="1">
        <v>5.2784329999999997</v>
      </c>
      <c r="R11574" s="1">
        <v>5.8709829999999998</v>
      </c>
      <c r="S11574" s="1">
        <v>5.818206</v>
      </c>
      <c r="T11574" s="1" t="s">
        <v>76</v>
      </c>
      <c r="U11574" s="1">
        <v>7.0697049999999999</v>
      </c>
      <c r="V11574" s="1">
        <v>7.8363110000000002</v>
      </c>
    </row>
    <row r="11575" spans="1:22" x14ac:dyDescent="0.25">
      <c r="A11575" t="s">
        <v>21001</v>
      </c>
      <c r="B11575" t="s">
        <v>21002</v>
      </c>
      <c r="C11575" t="s">
        <v>21003</v>
      </c>
      <c r="D11575" t="s">
        <v>21004</v>
      </c>
      <c r="E11575" s="1">
        <v>11</v>
      </c>
      <c r="F11575" s="1">
        <v>11</v>
      </c>
      <c r="G11575" s="1">
        <v>11</v>
      </c>
      <c r="H11575" s="1">
        <v>49.9</v>
      </c>
      <c r="I11575" s="1">
        <v>45.816000000000003</v>
      </c>
      <c r="J11575" s="1">
        <v>0</v>
      </c>
      <c r="K11575" s="1">
        <v>4.9562210000000002</v>
      </c>
      <c r="L11575" s="1" t="s">
        <v>76</v>
      </c>
      <c r="M11575" s="1">
        <v>5.3178749999999999</v>
      </c>
      <c r="N11575" s="1">
        <v>5.1250910000000003</v>
      </c>
      <c r="O11575" s="1" t="s">
        <v>76</v>
      </c>
      <c r="P11575" s="1">
        <v>5.4190630000000004</v>
      </c>
      <c r="Q11575" s="1">
        <v>5.8910299999999998</v>
      </c>
      <c r="R11575" s="1">
        <v>6.3205819999999999</v>
      </c>
      <c r="S11575" s="1">
        <v>6.3108420000000001</v>
      </c>
      <c r="T11575" s="1">
        <v>7.4606120000000002</v>
      </c>
      <c r="U11575" s="1">
        <v>7.0681859999999999</v>
      </c>
      <c r="V11575" s="1">
        <v>7.6810330000000002</v>
      </c>
    </row>
    <row r="11576" spans="1:22" x14ac:dyDescent="0.25">
      <c r="A11576" t="s">
        <v>24118</v>
      </c>
      <c r="B11576" t="s">
        <v>24119</v>
      </c>
      <c r="D11576" t="s">
        <v>24120</v>
      </c>
      <c r="E11576" s="1">
        <v>30</v>
      </c>
      <c r="F11576" s="1">
        <v>1</v>
      </c>
      <c r="G11576" s="1">
        <v>1</v>
      </c>
      <c r="H11576" s="1">
        <v>59.5</v>
      </c>
      <c r="I11576" s="1">
        <v>67.069999999999993</v>
      </c>
      <c r="J11576" s="1">
        <v>0</v>
      </c>
      <c r="K11576" s="1" t="s">
        <v>76</v>
      </c>
      <c r="L11576" s="1" t="s">
        <v>76</v>
      </c>
      <c r="M11576" s="1" t="s">
        <v>76</v>
      </c>
      <c r="N11576" s="1" t="s">
        <v>76</v>
      </c>
      <c r="O11576" s="1" t="s">
        <v>76</v>
      </c>
      <c r="P11576" s="1" t="s">
        <v>76</v>
      </c>
      <c r="Q11576" s="1" t="s">
        <v>76</v>
      </c>
      <c r="R11576" s="1">
        <v>5.1332829999999996</v>
      </c>
      <c r="S11576" s="1" t="s">
        <v>76</v>
      </c>
      <c r="T11576" s="1" t="s">
        <v>76</v>
      </c>
      <c r="U11576" s="1">
        <v>7.0662880000000001</v>
      </c>
      <c r="V11576" s="1" t="s">
        <v>76</v>
      </c>
    </row>
    <row r="11577" spans="1:22" x14ac:dyDescent="0.25">
      <c r="A11577" t="s">
        <v>20426</v>
      </c>
      <c r="B11577" t="s">
        <v>20427</v>
      </c>
      <c r="C11577" t="s">
        <v>20428</v>
      </c>
      <c r="D11577" t="s">
        <v>20429</v>
      </c>
      <c r="E11577" s="1">
        <v>11</v>
      </c>
      <c r="F11577" s="1">
        <v>11</v>
      </c>
      <c r="G11577" s="1">
        <v>11</v>
      </c>
      <c r="H11577" s="1">
        <v>22.2</v>
      </c>
      <c r="I11577" s="1">
        <v>60.478999999999999</v>
      </c>
      <c r="J11577" s="3">
        <v>2.0117999999999999E-133</v>
      </c>
      <c r="K11577" s="1">
        <v>5.3322770000000004</v>
      </c>
      <c r="L11577" s="1" t="s">
        <v>76</v>
      </c>
      <c r="M11577" s="1">
        <v>4.5280810000000002</v>
      </c>
      <c r="N11577" s="1">
        <v>4.3310829999999996</v>
      </c>
      <c r="O11577" s="1" t="s">
        <v>76</v>
      </c>
      <c r="P11577" s="1">
        <v>4.4717900000000004</v>
      </c>
      <c r="Q11577" s="1">
        <v>5.7070080000000001</v>
      </c>
      <c r="R11577" s="1">
        <v>5.1537839999999999</v>
      </c>
      <c r="S11577" s="1">
        <v>5.4723179999999996</v>
      </c>
      <c r="T11577" s="1">
        <v>7.0452060000000003</v>
      </c>
      <c r="U11577" s="1">
        <v>7.0658409999999998</v>
      </c>
      <c r="V11577" s="1">
        <v>6.8922670000000004</v>
      </c>
    </row>
    <row r="11578" spans="1:22" x14ac:dyDescent="0.25">
      <c r="A11578" t="s">
        <v>18705</v>
      </c>
      <c r="B11578" t="s">
        <v>18706</v>
      </c>
      <c r="C11578" t="s">
        <v>18707</v>
      </c>
      <c r="D11578" t="s">
        <v>18708</v>
      </c>
      <c r="E11578" s="1">
        <v>7</v>
      </c>
      <c r="F11578" s="1">
        <v>7</v>
      </c>
      <c r="G11578" s="1">
        <v>7</v>
      </c>
      <c r="H11578" s="1">
        <v>11.9</v>
      </c>
      <c r="I11578" s="1">
        <v>91.093999999999994</v>
      </c>
      <c r="J11578" s="3">
        <v>4.8582999999999998E-92</v>
      </c>
      <c r="K11578" s="1" t="s">
        <v>76</v>
      </c>
      <c r="L11578" s="1">
        <v>4.2163769999999996</v>
      </c>
      <c r="M11578" s="1">
        <v>4.252853</v>
      </c>
      <c r="N11578" s="1" t="s">
        <v>76</v>
      </c>
      <c r="O11578" s="1" t="s">
        <v>76</v>
      </c>
      <c r="P11578" s="1">
        <v>4.4218339999999996</v>
      </c>
      <c r="Q11578" s="1">
        <v>4.5094310000000002</v>
      </c>
      <c r="R11578" s="1">
        <v>5.0386199999999999</v>
      </c>
      <c r="S11578" s="1">
        <v>5.0715880000000002</v>
      </c>
      <c r="T11578" s="1" t="s">
        <v>76</v>
      </c>
      <c r="U11578" s="1">
        <v>7.0646079999999998</v>
      </c>
      <c r="V11578" s="1">
        <v>7.5401040000000004</v>
      </c>
    </row>
    <row r="11579" spans="1:22" x14ac:dyDescent="0.25">
      <c r="A11579" t="s">
        <v>4744</v>
      </c>
      <c r="B11579" t="s">
        <v>4745</v>
      </c>
      <c r="C11579" t="s">
        <v>4746</v>
      </c>
      <c r="D11579" t="s">
        <v>4747</v>
      </c>
      <c r="E11579" s="1">
        <v>36</v>
      </c>
      <c r="F11579" s="1">
        <v>36</v>
      </c>
      <c r="G11579" s="1">
        <v>36</v>
      </c>
      <c r="H11579" s="1">
        <v>72.7</v>
      </c>
      <c r="I11579" s="1">
        <v>49.96</v>
      </c>
      <c r="J11579" s="1">
        <v>0</v>
      </c>
      <c r="K11579" s="1">
        <v>6.8785160000000003</v>
      </c>
      <c r="L11579" s="1">
        <v>7.2951709999999999</v>
      </c>
      <c r="M11579" s="1">
        <v>6.2039030000000004</v>
      </c>
      <c r="N11579" s="1">
        <v>7.2519790000000004</v>
      </c>
      <c r="O11579" s="1">
        <v>7.6167899999999999</v>
      </c>
      <c r="P11579" s="1">
        <v>7.1476759999999997</v>
      </c>
      <c r="Q11579" s="1">
        <v>4.732812</v>
      </c>
      <c r="R11579" s="1">
        <v>5.5025630000000003</v>
      </c>
      <c r="S11579" s="1">
        <v>4.4352710000000002</v>
      </c>
      <c r="T11579" s="1">
        <v>6.9674259999999997</v>
      </c>
      <c r="U11579" s="1">
        <v>7.059488</v>
      </c>
      <c r="V11579" s="1">
        <v>6.9340789999999997</v>
      </c>
    </row>
    <row r="11580" spans="1:22" x14ac:dyDescent="0.25">
      <c r="A11580" t="s">
        <v>8846</v>
      </c>
      <c r="B11580" t="s">
        <v>8847</v>
      </c>
      <c r="C11580" t="s">
        <v>8848</v>
      </c>
      <c r="D11580" t="s">
        <v>8849</v>
      </c>
      <c r="E11580" s="1">
        <v>3</v>
      </c>
      <c r="F11580" s="1">
        <v>2</v>
      </c>
      <c r="G11580" s="1">
        <v>2</v>
      </c>
      <c r="H11580" s="1">
        <v>8</v>
      </c>
      <c r="I11580" s="1">
        <v>58.220999999999997</v>
      </c>
      <c r="J11580" s="3">
        <v>2.2578999999999998E-22</v>
      </c>
      <c r="K11580" s="1" t="s">
        <v>76</v>
      </c>
      <c r="L11580" s="1" t="s">
        <v>76</v>
      </c>
      <c r="M11580" s="1" t="s">
        <v>76</v>
      </c>
      <c r="N11580" s="1" t="s">
        <v>76</v>
      </c>
      <c r="O11580" s="1" t="s">
        <v>76</v>
      </c>
      <c r="P11580" s="1" t="s">
        <v>76</v>
      </c>
      <c r="Q11580" s="1" t="s">
        <v>76</v>
      </c>
      <c r="R11580" s="1">
        <v>6.4329210000000003</v>
      </c>
      <c r="S11580" s="1">
        <v>6.3904579999999997</v>
      </c>
      <c r="T11580" s="1" t="s">
        <v>76</v>
      </c>
      <c r="U11580" s="1">
        <v>7.0586919999999997</v>
      </c>
      <c r="V11580" s="1" t="s">
        <v>76</v>
      </c>
    </row>
    <row r="11581" spans="1:22" x14ac:dyDescent="0.25">
      <c r="A11581" t="s">
        <v>34157</v>
      </c>
      <c r="B11581" t="s">
        <v>34158</v>
      </c>
      <c r="C11581" t="s">
        <v>34159</v>
      </c>
      <c r="D11581" t="s">
        <v>34160</v>
      </c>
      <c r="E11581" s="1">
        <v>10</v>
      </c>
      <c r="F11581" s="1">
        <v>9</v>
      </c>
      <c r="G11581" s="1">
        <v>9</v>
      </c>
      <c r="H11581" s="1">
        <v>21.4</v>
      </c>
      <c r="I11581" s="1">
        <v>76.492999999999995</v>
      </c>
      <c r="J11581" s="3">
        <v>6.7840999999999999E-251</v>
      </c>
      <c r="K11581" s="1">
        <v>4.8989440000000002</v>
      </c>
      <c r="L11581" s="1" t="s">
        <v>76</v>
      </c>
      <c r="M11581" s="1">
        <v>4.0044500000000003</v>
      </c>
      <c r="N11581" s="1" t="s">
        <v>76</v>
      </c>
      <c r="O11581" s="1">
        <v>5.6683300000000001</v>
      </c>
      <c r="P11581" s="1">
        <v>5.5248889999999999</v>
      </c>
      <c r="Q11581" s="1">
        <v>5.6739600000000001</v>
      </c>
      <c r="R11581" s="1">
        <v>6.2021059999999997</v>
      </c>
      <c r="S11581" s="1">
        <v>5.8758020000000002</v>
      </c>
      <c r="T11581" s="1">
        <v>7.3825209999999997</v>
      </c>
      <c r="U11581" s="1">
        <v>7.0575520000000003</v>
      </c>
      <c r="V11581" s="1">
        <v>7.2621659999999997</v>
      </c>
    </row>
    <row r="11582" spans="1:22" x14ac:dyDescent="0.25">
      <c r="A11582" t="s">
        <v>28179</v>
      </c>
      <c r="B11582" t="s">
        <v>28180</v>
      </c>
      <c r="C11582" t="s">
        <v>28181</v>
      </c>
      <c r="D11582" t="s">
        <v>28182</v>
      </c>
      <c r="E11582" s="1">
        <v>9</v>
      </c>
      <c r="F11582" s="1">
        <v>9</v>
      </c>
      <c r="G11582" s="1">
        <v>9</v>
      </c>
      <c r="H11582" s="1">
        <v>25.5</v>
      </c>
      <c r="I11582" s="1">
        <v>46.189</v>
      </c>
      <c r="J11582" s="3">
        <v>9.9556000000000003E-79</v>
      </c>
      <c r="K11582" s="1">
        <v>4.7295939999999996</v>
      </c>
      <c r="L11582" s="1">
        <v>5.1708480000000003</v>
      </c>
      <c r="M11582" s="1">
        <v>5.321536</v>
      </c>
      <c r="N11582" s="1" t="s">
        <v>76</v>
      </c>
      <c r="O11582" s="1">
        <v>5.2357300000000002</v>
      </c>
      <c r="P11582" s="1">
        <v>5.2910579999999996</v>
      </c>
      <c r="Q11582" s="1">
        <v>5.3210800000000003</v>
      </c>
      <c r="R11582" s="1">
        <v>5.6012769999999996</v>
      </c>
      <c r="S11582" s="1">
        <v>5.2983070000000003</v>
      </c>
      <c r="T11582" s="1" t="s">
        <v>76</v>
      </c>
      <c r="U11582" s="1">
        <v>7.0567149999999996</v>
      </c>
      <c r="V11582" s="1">
        <v>7.3339299999999996</v>
      </c>
    </row>
    <row r="11583" spans="1:22" x14ac:dyDescent="0.25">
      <c r="A11583" t="s">
        <v>5962</v>
      </c>
      <c r="B11583" t="s">
        <v>5963</v>
      </c>
      <c r="C11583" t="s">
        <v>5964</v>
      </c>
      <c r="D11583" t="s">
        <v>5965</v>
      </c>
      <c r="E11583" s="1">
        <v>7</v>
      </c>
      <c r="F11583" s="1">
        <v>7</v>
      </c>
      <c r="G11583" s="1">
        <v>7</v>
      </c>
      <c r="H11583" s="1">
        <v>9.6999999999999993</v>
      </c>
      <c r="I11583" s="1">
        <v>130.61000000000001</v>
      </c>
      <c r="J11583" s="3">
        <v>1.3028E-98</v>
      </c>
      <c r="K11583" s="1" t="s">
        <v>76</v>
      </c>
      <c r="L11583" s="1">
        <v>4.516667</v>
      </c>
      <c r="M11583" s="1">
        <v>3.4811839999999998</v>
      </c>
      <c r="N11583" s="1">
        <v>3.9691459999999998</v>
      </c>
      <c r="O11583" s="1">
        <v>4.8653170000000001</v>
      </c>
      <c r="P11583" s="1">
        <v>4.5249930000000003</v>
      </c>
      <c r="Q11583" s="1">
        <v>4.2010420000000002</v>
      </c>
      <c r="R11583" s="1">
        <v>5.2087909999999997</v>
      </c>
      <c r="S11583" s="1">
        <v>4.6143700000000001</v>
      </c>
      <c r="T11583" s="1">
        <v>6.6196570000000001</v>
      </c>
      <c r="U11583" s="1">
        <v>7.054843</v>
      </c>
      <c r="V11583" s="1">
        <v>6.5113750000000001</v>
      </c>
    </row>
    <row r="11584" spans="1:22" x14ac:dyDescent="0.25">
      <c r="A11584" t="s">
        <v>1773</v>
      </c>
      <c r="B11584" t="s">
        <v>1774</v>
      </c>
      <c r="C11584" t="s">
        <v>1775</v>
      </c>
      <c r="D11584" t="s">
        <v>1776</v>
      </c>
      <c r="E11584" s="1">
        <v>11</v>
      </c>
      <c r="F11584" s="1">
        <v>10</v>
      </c>
      <c r="G11584" s="1">
        <v>10</v>
      </c>
      <c r="H11584" s="1">
        <v>17</v>
      </c>
      <c r="I11584" s="1">
        <v>83.617000000000004</v>
      </c>
      <c r="J11584" s="3">
        <v>3.0205E-115</v>
      </c>
      <c r="K11584" s="1" t="s">
        <v>76</v>
      </c>
      <c r="L11584" s="1" t="s">
        <v>76</v>
      </c>
      <c r="M11584" s="1" t="s">
        <v>76</v>
      </c>
      <c r="N11584" s="1" t="s">
        <v>76</v>
      </c>
      <c r="O11584" s="1">
        <v>5.0072359999999998</v>
      </c>
      <c r="P11584" s="1">
        <v>4.8684029999999998</v>
      </c>
      <c r="Q11584" s="1">
        <v>4.748723</v>
      </c>
      <c r="R11584" s="1">
        <v>6.0436759999999996</v>
      </c>
      <c r="S11584" s="1">
        <v>5.2896109999999998</v>
      </c>
      <c r="T11584" s="1">
        <v>6.7832670000000004</v>
      </c>
      <c r="U11584" s="1">
        <v>7.0499150000000004</v>
      </c>
      <c r="V11584" s="1">
        <v>7.0611509999999997</v>
      </c>
    </row>
    <row r="11585" spans="1:22" x14ac:dyDescent="0.25">
      <c r="A11585" t="s">
        <v>34107</v>
      </c>
      <c r="B11585" t="s">
        <v>34108</v>
      </c>
      <c r="C11585" t="s">
        <v>34109</v>
      </c>
      <c r="D11585" t="s">
        <v>34110</v>
      </c>
      <c r="E11585" s="1">
        <v>7</v>
      </c>
      <c r="F11585" s="1">
        <v>6</v>
      </c>
      <c r="G11585" s="1">
        <v>6</v>
      </c>
      <c r="H11585" s="1">
        <v>34</v>
      </c>
      <c r="I11585" s="1">
        <v>27.507000000000001</v>
      </c>
      <c r="J11585" s="3">
        <v>1.1929999999999999E-98</v>
      </c>
      <c r="K11585" s="1" t="s">
        <v>76</v>
      </c>
      <c r="L11585" s="1" t="s">
        <v>76</v>
      </c>
      <c r="M11585" s="1" t="s">
        <v>76</v>
      </c>
      <c r="N11585" s="1">
        <v>6.7891570000000003</v>
      </c>
      <c r="O11585" s="1">
        <v>7.1982720000000002</v>
      </c>
      <c r="P11585" s="1">
        <v>6.5709400000000002</v>
      </c>
      <c r="Q11585" s="1">
        <v>5.1744669999999999</v>
      </c>
      <c r="R11585" s="1">
        <v>5.9739680000000002</v>
      </c>
      <c r="S11585" s="1">
        <v>5.7082930000000003</v>
      </c>
      <c r="T11585" s="1" t="s">
        <v>76</v>
      </c>
      <c r="U11585" s="1">
        <v>7.048908</v>
      </c>
      <c r="V11585" s="1">
        <v>7.6229490000000002</v>
      </c>
    </row>
    <row r="11586" spans="1:22" x14ac:dyDescent="0.25">
      <c r="A11586" t="s">
        <v>24380</v>
      </c>
      <c r="B11586" t="s">
        <v>24381</v>
      </c>
      <c r="C11586" t="s">
        <v>24382</v>
      </c>
      <c r="D11586" t="s">
        <v>24383</v>
      </c>
      <c r="E11586" s="1">
        <v>6</v>
      </c>
      <c r="F11586" s="1">
        <v>5</v>
      </c>
      <c r="G11586" s="1">
        <v>5</v>
      </c>
      <c r="H11586" s="1">
        <v>20.399999999999999</v>
      </c>
      <c r="I11586" s="1">
        <v>33.155000000000001</v>
      </c>
      <c r="J11586" s="3">
        <v>8.4314999999999995E-182</v>
      </c>
      <c r="K11586" s="1">
        <v>3.287757</v>
      </c>
      <c r="L11586" s="1">
        <v>5.3184800000000001</v>
      </c>
      <c r="M11586" s="1">
        <v>4.3637249999999996</v>
      </c>
      <c r="N11586" s="1">
        <v>4.4305909999999997</v>
      </c>
      <c r="O11586" s="1">
        <v>6.3337089999999998</v>
      </c>
      <c r="P11586" s="1">
        <v>5.9057469999999999</v>
      </c>
      <c r="Q11586" s="1">
        <v>5.1750189999999998</v>
      </c>
      <c r="R11586" s="1">
        <v>5.7905449999999998</v>
      </c>
      <c r="S11586" s="1">
        <v>5.8467330000000004</v>
      </c>
      <c r="T11586" s="1" t="s">
        <v>76</v>
      </c>
      <c r="U11586" s="1">
        <v>7.0463779999999998</v>
      </c>
      <c r="V11586" s="1">
        <v>7.4139530000000002</v>
      </c>
    </row>
    <row r="11587" spans="1:22" x14ac:dyDescent="0.25">
      <c r="A11587" t="s">
        <v>35403</v>
      </c>
      <c r="B11587" t="s">
        <v>35404</v>
      </c>
      <c r="C11587" t="s">
        <v>35405</v>
      </c>
      <c r="D11587" t="s">
        <v>35406</v>
      </c>
      <c r="E11587" s="1">
        <v>12</v>
      </c>
      <c r="F11587" s="1">
        <v>12</v>
      </c>
      <c r="G11587" s="1">
        <v>12</v>
      </c>
      <c r="H11587" s="1">
        <v>21</v>
      </c>
      <c r="I11587" s="1">
        <v>80.361000000000004</v>
      </c>
      <c r="J11587" s="3">
        <v>7.6610000000000004E-172</v>
      </c>
      <c r="K11587" s="1" t="s">
        <v>76</v>
      </c>
      <c r="L11587" s="1" t="s">
        <v>76</v>
      </c>
      <c r="M11587" s="1">
        <v>4.5605760000000002</v>
      </c>
      <c r="N11587" s="1">
        <v>4.9358899999999997</v>
      </c>
      <c r="O11587" s="1">
        <v>4.6914259999999999</v>
      </c>
      <c r="P11587" s="1">
        <v>4.5007169999999999</v>
      </c>
      <c r="Q11587" s="1">
        <v>4.7412859999999997</v>
      </c>
      <c r="R11587" s="1">
        <v>5.7633910000000004</v>
      </c>
      <c r="S11587" s="1">
        <v>5.4856509999999998</v>
      </c>
      <c r="T11587" s="1" t="s">
        <v>76</v>
      </c>
      <c r="U11587" s="1">
        <v>7.0446569999999999</v>
      </c>
      <c r="V11587" s="1">
        <v>7.5271660000000002</v>
      </c>
    </row>
    <row r="11588" spans="1:22" x14ac:dyDescent="0.25">
      <c r="A11588" t="s">
        <v>32294</v>
      </c>
      <c r="B11588" t="s">
        <v>32295</v>
      </c>
      <c r="C11588" t="s">
        <v>32296</v>
      </c>
      <c r="D11588" t="s">
        <v>32297</v>
      </c>
      <c r="E11588" s="1">
        <v>9</v>
      </c>
      <c r="F11588" s="1">
        <v>9</v>
      </c>
      <c r="G11588" s="1">
        <v>9</v>
      </c>
      <c r="H11588" s="1">
        <v>13.3</v>
      </c>
      <c r="I11588" s="1">
        <v>129.53</v>
      </c>
      <c r="J11588" s="3">
        <v>1.6513E-302</v>
      </c>
      <c r="K11588" s="1">
        <v>4.0592600000000001</v>
      </c>
      <c r="L11588" s="1" t="s">
        <v>76</v>
      </c>
      <c r="M11588" s="1" t="s">
        <v>76</v>
      </c>
      <c r="N11588" s="1">
        <v>5.1874079999999996</v>
      </c>
      <c r="O11588" s="1" t="s">
        <v>76</v>
      </c>
      <c r="P11588" s="1">
        <v>4.7061539999999997</v>
      </c>
      <c r="Q11588" s="1">
        <v>5.0287750000000004</v>
      </c>
      <c r="R11588" s="1">
        <v>5.2149229999999998</v>
      </c>
      <c r="S11588" s="1">
        <v>5.4150729999999996</v>
      </c>
      <c r="T11588" s="1">
        <v>7.1191240000000002</v>
      </c>
      <c r="U11588" s="1">
        <v>7.0444610000000001</v>
      </c>
      <c r="V11588" s="1">
        <v>7.086538</v>
      </c>
    </row>
    <row r="11589" spans="1:22" x14ac:dyDescent="0.25">
      <c r="A11589" t="s">
        <v>25745</v>
      </c>
      <c r="B11589" t="s">
        <v>25746</v>
      </c>
      <c r="C11589" t="s">
        <v>25747</v>
      </c>
      <c r="D11589" t="s">
        <v>25748</v>
      </c>
      <c r="E11589" s="1">
        <v>10</v>
      </c>
      <c r="F11589" s="1">
        <v>10</v>
      </c>
      <c r="G11589" s="1">
        <v>10</v>
      </c>
      <c r="H11589" s="1">
        <v>23.2</v>
      </c>
      <c r="I11589" s="1">
        <v>57.832000000000001</v>
      </c>
      <c r="J11589" s="3">
        <v>1.5612999999999999E-119</v>
      </c>
      <c r="K11589" s="1">
        <v>5.0610749999999998</v>
      </c>
      <c r="L11589" s="1">
        <v>5.880973</v>
      </c>
      <c r="M11589" s="1">
        <v>5.5007169999999999</v>
      </c>
      <c r="N11589" s="1">
        <v>5.6943859999999997</v>
      </c>
      <c r="O11589" s="1">
        <v>6.3891309999999999</v>
      </c>
      <c r="P11589" s="1">
        <v>6.4856360000000004</v>
      </c>
      <c r="Q11589" s="1">
        <v>5.5707409999999999</v>
      </c>
      <c r="R11589" s="1">
        <v>5.8148140000000001</v>
      </c>
      <c r="S11589" s="1">
        <v>5.6514329999999999</v>
      </c>
      <c r="T11589" s="1">
        <v>7.5059630000000004</v>
      </c>
      <c r="U11589" s="1">
        <v>7.0442260000000001</v>
      </c>
      <c r="V11589" s="1">
        <v>7.6122959999999997</v>
      </c>
    </row>
    <row r="11590" spans="1:22" x14ac:dyDescent="0.25">
      <c r="A11590" t="s">
        <v>12510</v>
      </c>
      <c r="B11590" t="s">
        <v>12511</v>
      </c>
      <c r="C11590" t="s">
        <v>12512</v>
      </c>
      <c r="D11590" t="s">
        <v>12513</v>
      </c>
      <c r="E11590" s="1">
        <v>12</v>
      </c>
      <c r="F11590" s="1">
        <v>12</v>
      </c>
      <c r="G11590" s="1">
        <v>12</v>
      </c>
      <c r="H11590" s="1">
        <v>23.3</v>
      </c>
      <c r="I11590" s="1">
        <v>74.233000000000004</v>
      </c>
      <c r="J11590" s="3">
        <v>2.3697000000000001E-112</v>
      </c>
      <c r="K11590" s="1">
        <v>4.2407240000000002</v>
      </c>
      <c r="L11590" s="1" t="s">
        <v>76</v>
      </c>
      <c r="M11590" s="1">
        <v>3.664463</v>
      </c>
      <c r="N11590" s="1">
        <v>4.4215220000000004</v>
      </c>
      <c r="O11590" s="1" t="s">
        <v>76</v>
      </c>
      <c r="P11590" s="1">
        <v>5.0084720000000003</v>
      </c>
      <c r="Q11590" s="1">
        <v>5.4266740000000002</v>
      </c>
      <c r="R11590" s="1">
        <v>5.7491789999999998</v>
      </c>
      <c r="S11590" s="1">
        <v>5.5275650000000001</v>
      </c>
      <c r="T11590" s="1">
        <v>7.5166409999999999</v>
      </c>
      <c r="U11590" s="1">
        <v>7.0382230000000003</v>
      </c>
      <c r="V11590" s="1">
        <v>7.4170059999999998</v>
      </c>
    </row>
    <row r="11591" spans="1:22" x14ac:dyDescent="0.25">
      <c r="A11591" t="s">
        <v>9829</v>
      </c>
      <c r="B11591" t="s">
        <v>9830</v>
      </c>
      <c r="C11591" t="s">
        <v>9831</v>
      </c>
      <c r="D11591" t="s">
        <v>9832</v>
      </c>
      <c r="E11591" s="1">
        <v>12</v>
      </c>
      <c r="F11591" s="1">
        <v>12</v>
      </c>
      <c r="G11591" s="1">
        <v>12</v>
      </c>
      <c r="H11591" s="1">
        <v>44.5</v>
      </c>
      <c r="I11591" s="1">
        <v>39.22</v>
      </c>
      <c r="J11591" s="1">
        <v>0</v>
      </c>
      <c r="K11591" s="1">
        <v>5.0312469999999996</v>
      </c>
      <c r="L11591" s="1" t="s">
        <v>76</v>
      </c>
      <c r="M11591" s="1">
        <v>5.7768899999999999</v>
      </c>
      <c r="N11591" s="1">
        <v>5.1358959999999998</v>
      </c>
      <c r="O11591" s="1" t="s">
        <v>76</v>
      </c>
      <c r="P11591" s="1">
        <v>5.992483</v>
      </c>
      <c r="Q11591" s="1">
        <v>5.7442929999999999</v>
      </c>
      <c r="R11591" s="1">
        <v>6.0222639999999998</v>
      </c>
      <c r="S11591" s="1">
        <v>6.1738559999999998</v>
      </c>
      <c r="T11591" s="1">
        <v>7.3088629999999997</v>
      </c>
      <c r="U11591" s="1">
        <v>7.0365089999999997</v>
      </c>
      <c r="V11591" s="1">
        <v>7.3862310000000004</v>
      </c>
    </row>
    <row r="11592" spans="1:22" x14ac:dyDescent="0.25">
      <c r="A11592" t="s">
        <v>8491</v>
      </c>
      <c r="B11592" t="s">
        <v>8492</v>
      </c>
      <c r="C11592" t="s">
        <v>8493</v>
      </c>
      <c r="D11592" t="s">
        <v>8494</v>
      </c>
      <c r="E11592" s="1">
        <v>12</v>
      </c>
      <c r="F11592" s="1">
        <v>12</v>
      </c>
      <c r="G11592" s="1">
        <v>2</v>
      </c>
      <c r="H11592" s="1">
        <v>29.3</v>
      </c>
      <c r="I11592" s="1">
        <v>53.695</v>
      </c>
      <c r="J11592" s="3">
        <v>2.9932999999999998E-41</v>
      </c>
      <c r="K11592" s="1" t="s">
        <v>76</v>
      </c>
      <c r="L11592" s="1" t="s">
        <v>76</v>
      </c>
      <c r="M11592" s="1">
        <v>5.6795730000000004</v>
      </c>
      <c r="N11592" s="1">
        <v>5.9532280000000002</v>
      </c>
      <c r="O11592" s="1">
        <v>4.996963</v>
      </c>
      <c r="P11592" s="1">
        <v>6.0381830000000001</v>
      </c>
      <c r="Q11592" s="1">
        <v>5.9416399999999996</v>
      </c>
      <c r="R11592" s="1">
        <v>5.8538680000000003</v>
      </c>
      <c r="S11592" s="1">
        <v>4.9847340000000004</v>
      </c>
      <c r="T11592" s="1">
        <v>7.3307989999999998</v>
      </c>
      <c r="U11592" s="1">
        <v>7.0363889999999998</v>
      </c>
      <c r="V11592" s="1">
        <v>6.7719550000000002</v>
      </c>
    </row>
    <row r="11593" spans="1:22" x14ac:dyDescent="0.25">
      <c r="A11593" t="s">
        <v>20122</v>
      </c>
      <c r="B11593" t="s">
        <v>20123</v>
      </c>
      <c r="C11593" t="s">
        <v>20124</v>
      </c>
      <c r="D11593" t="s">
        <v>20125</v>
      </c>
      <c r="E11593" s="1">
        <v>3</v>
      </c>
      <c r="F11593" s="1">
        <v>3</v>
      </c>
      <c r="G11593" s="1">
        <v>3</v>
      </c>
      <c r="H11593" s="1">
        <v>5.6</v>
      </c>
      <c r="I11593" s="1">
        <v>48.337000000000003</v>
      </c>
      <c r="J11593" s="3">
        <v>1.3080999999999999E-7</v>
      </c>
      <c r="K11593" s="1" t="s">
        <v>76</v>
      </c>
      <c r="L11593" s="1" t="s">
        <v>76</v>
      </c>
      <c r="M11593" s="1" t="s">
        <v>76</v>
      </c>
      <c r="N11593" s="1">
        <v>5.0216029999999998</v>
      </c>
      <c r="O11593" s="1">
        <v>5.1817869999999999</v>
      </c>
      <c r="P11593" s="1" t="s">
        <v>76</v>
      </c>
      <c r="Q11593" s="1">
        <v>4.5763530000000001</v>
      </c>
      <c r="R11593" s="1">
        <v>5.3288479999999998</v>
      </c>
      <c r="S11593" s="1" t="s">
        <v>76</v>
      </c>
      <c r="T11593" s="1" t="s">
        <v>76</v>
      </c>
      <c r="U11593" s="1">
        <v>7.0343479999999996</v>
      </c>
      <c r="V11593" s="1" t="s">
        <v>76</v>
      </c>
    </row>
    <row r="11594" spans="1:22" x14ac:dyDescent="0.25">
      <c r="A11594" t="s">
        <v>6253</v>
      </c>
      <c r="B11594" t="s">
        <v>6254</v>
      </c>
      <c r="C11594" t="s">
        <v>6255</v>
      </c>
      <c r="D11594" t="s">
        <v>6256</v>
      </c>
      <c r="E11594" s="1">
        <v>21</v>
      </c>
      <c r="F11594" s="1">
        <v>21</v>
      </c>
      <c r="G11594" s="1">
        <v>21</v>
      </c>
      <c r="H11594" s="1">
        <v>19.899999999999999</v>
      </c>
      <c r="I11594" s="1">
        <v>140.88</v>
      </c>
      <c r="J11594" s="3">
        <v>8.5582000000000002E-217</v>
      </c>
      <c r="K11594" s="1" t="s">
        <v>76</v>
      </c>
      <c r="L11594" s="1">
        <v>3.0688909999999998</v>
      </c>
      <c r="M11594" s="1">
        <v>4.385338</v>
      </c>
      <c r="N11594" s="1" t="s">
        <v>76</v>
      </c>
      <c r="O11594" s="1" t="s">
        <v>76</v>
      </c>
      <c r="P11594" s="1" t="s">
        <v>76</v>
      </c>
      <c r="Q11594" s="1">
        <v>4.0200300000000002</v>
      </c>
      <c r="R11594" s="1">
        <v>4.8866430000000003</v>
      </c>
      <c r="S11594" s="1">
        <v>5.0365890000000002</v>
      </c>
      <c r="T11594" s="1">
        <v>6.6899389999999999</v>
      </c>
      <c r="U11594" s="1">
        <v>7.0336650000000001</v>
      </c>
      <c r="V11594" s="1">
        <v>7.2368649999999999</v>
      </c>
    </row>
    <row r="11595" spans="1:22" x14ac:dyDescent="0.25">
      <c r="A11595" t="s">
        <v>13668</v>
      </c>
      <c r="B11595" t="s">
        <v>13669</v>
      </c>
      <c r="C11595" t="s">
        <v>13670</v>
      </c>
      <c r="D11595" t="s">
        <v>13671</v>
      </c>
      <c r="E11595" s="1">
        <v>10</v>
      </c>
      <c r="F11595" s="1">
        <v>10</v>
      </c>
      <c r="G11595" s="1">
        <v>10</v>
      </c>
      <c r="H11595" s="1">
        <v>47.8</v>
      </c>
      <c r="I11595" s="1">
        <v>25.456</v>
      </c>
      <c r="J11595" s="3">
        <v>2.9566E-46</v>
      </c>
      <c r="K11595" s="1">
        <v>5.7539350000000002</v>
      </c>
      <c r="L11595" s="1">
        <v>6.6496849999999998</v>
      </c>
      <c r="M11595" s="1">
        <v>4.393084</v>
      </c>
      <c r="N11595" s="1" t="s">
        <v>76</v>
      </c>
      <c r="O11595" s="1" t="s">
        <v>76</v>
      </c>
      <c r="P11595" s="1">
        <v>4.7495510000000003</v>
      </c>
      <c r="Q11595" s="1">
        <v>5.8224819999999999</v>
      </c>
      <c r="R11595" s="1">
        <v>6.4345530000000002</v>
      </c>
      <c r="S11595" s="1">
        <v>6.0887739999999999</v>
      </c>
      <c r="T11595" s="1">
        <v>7.2466220000000003</v>
      </c>
      <c r="U11595" s="1">
        <v>7.0303570000000004</v>
      </c>
      <c r="V11595" s="1">
        <v>7.3383370000000001</v>
      </c>
    </row>
    <row r="11596" spans="1:22" x14ac:dyDescent="0.25">
      <c r="A11596" t="s">
        <v>44840</v>
      </c>
      <c r="B11596" t="s">
        <v>44841</v>
      </c>
      <c r="C11596" t="s">
        <v>44842</v>
      </c>
      <c r="D11596" t="s">
        <v>44843</v>
      </c>
      <c r="E11596" s="1">
        <v>5</v>
      </c>
      <c r="F11596" s="1">
        <v>5</v>
      </c>
      <c r="G11596" s="1">
        <v>5</v>
      </c>
      <c r="H11596" s="1">
        <v>19</v>
      </c>
      <c r="I11596" s="1">
        <v>58.029000000000003</v>
      </c>
      <c r="J11596" s="3">
        <v>5.5989000000000002E-30</v>
      </c>
      <c r="K11596" s="1" t="s">
        <v>76</v>
      </c>
      <c r="L11596" s="1" t="s">
        <v>76</v>
      </c>
      <c r="M11596" s="1" t="s">
        <v>76</v>
      </c>
      <c r="N11596" s="1" t="s">
        <v>76</v>
      </c>
      <c r="O11596" s="1" t="s">
        <v>76</v>
      </c>
      <c r="P11596" s="1" t="s">
        <v>76</v>
      </c>
      <c r="Q11596" s="1" t="s">
        <v>76</v>
      </c>
      <c r="R11596" s="1">
        <v>5.2486600000000001</v>
      </c>
      <c r="S11596" s="1">
        <v>4.260643</v>
      </c>
      <c r="T11596" s="1" t="s">
        <v>76</v>
      </c>
      <c r="U11596" s="1">
        <v>7.0284490000000002</v>
      </c>
      <c r="V11596" s="1" t="s">
        <v>76</v>
      </c>
    </row>
    <row r="11597" spans="1:22" x14ac:dyDescent="0.25">
      <c r="A11597" t="s">
        <v>17320</v>
      </c>
      <c r="B11597" t="s">
        <v>17321</v>
      </c>
      <c r="C11597" t="s">
        <v>17322</v>
      </c>
      <c r="D11597" t="s">
        <v>17323</v>
      </c>
      <c r="E11597" s="1">
        <v>18</v>
      </c>
      <c r="F11597" s="1">
        <v>18</v>
      </c>
      <c r="G11597" s="1">
        <v>18</v>
      </c>
      <c r="H11597" s="1">
        <v>17.600000000000001</v>
      </c>
      <c r="I11597" s="1">
        <v>147.38</v>
      </c>
      <c r="J11597" s="3">
        <v>3.0034E-161</v>
      </c>
      <c r="K11597" s="1" t="s">
        <v>76</v>
      </c>
      <c r="L11597" s="1" t="s">
        <v>76</v>
      </c>
      <c r="M11597" s="1">
        <v>4.2089790000000002</v>
      </c>
      <c r="N11597" s="1">
        <v>3.6784180000000002</v>
      </c>
      <c r="O11597" s="1">
        <v>4.9695650000000002</v>
      </c>
      <c r="P11597" s="1">
        <v>4.8050519999999999</v>
      </c>
      <c r="Q11597" s="1">
        <v>4.6917799999999996</v>
      </c>
      <c r="R11597" s="1">
        <v>5.2827809999999999</v>
      </c>
      <c r="S11597" s="1">
        <v>5.1284640000000001</v>
      </c>
      <c r="T11597" s="1" t="s">
        <v>76</v>
      </c>
      <c r="U11597" s="1">
        <v>7.0271860000000004</v>
      </c>
      <c r="V11597" s="1">
        <v>7.5145080000000002</v>
      </c>
    </row>
    <row r="11598" spans="1:22" x14ac:dyDescent="0.25">
      <c r="A11598" t="s">
        <v>11144</v>
      </c>
      <c r="B11598" t="s">
        <v>11145</v>
      </c>
      <c r="C11598" t="s">
        <v>11146</v>
      </c>
      <c r="D11598" t="s">
        <v>11147</v>
      </c>
      <c r="E11598" s="1">
        <v>26</v>
      </c>
      <c r="F11598" s="1">
        <v>26</v>
      </c>
      <c r="G11598" s="1">
        <v>26</v>
      </c>
      <c r="H11598" s="1">
        <v>41.1</v>
      </c>
      <c r="I11598" s="1">
        <v>91.283000000000001</v>
      </c>
      <c r="J11598" s="1">
        <v>0</v>
      </c>
      <c r="K11598" s="1">
        <v>5.7720940000000001</v>
      </c>
      <c r="L11598" s="1">
        <v>5.8901579999999996</v>
      </c>
      <c r="M11598" s="1">
        <v>5.7585410000000001</v>
      </c>
      <c r="N11598" s="1">
        <v>6.2004950000000001</v>
      </c>
      <c r="O11598" s="1">
        <v>6.3777249999999999</v>
      </c>
      <c r="P11598" s="1">
        <v>6.2653600000000003</v>
      </c>
      <c r="Q11598" s="1">
        <v>5.1285610000000004</v>
      </c>
      <c r="R11598" s="1">
        <v>5.1760330000000003</v>
      </c>
      <c r="S11598" s="1">
        <v>4.8860450000000002</v>
      </c>
      <c r="T11598" s="1">
        <v>7.63483</v>
      </c>
      <c r="U11598" s="1">
        <v>7.0241569999999998</v>
      </c>
      <c r="V11598" s="1">
        <v>7.0665490000000002</v>
      </c>
    </row>
    <row r="11599" spans="1:22" x14ac:dyDescent="0.25">
      <c r="A11599" t="s">
        <v>15559</v>
      </c>
      <c r="B11599" t="s">
        <v>15560</v>
      </c>
      <c r="C11599" t="s">
        <v>15561</v>
      </c>
      <c r="D11599" t="s">
        <v>15562</v>
      </c>
      <c r="E11599" s="1">
        <v>30</v>
      </c>
      <c r="F11599" s="1">
        <v>30</v>
      </c>
      <c r="G11599" s="1">
        <v>8</v>
      </c>
      <c r="H11599" s="1">
        <v>34.299999999999997</v>
      </c>
      <c r="I11599" s="1">
        <v>119.52</v>
      </c>
      <c r="J11599" s="1">
        <v>0</v>
      </c>
      <c r="K11599" s="1" t="s">
        <v>76</v>
      </c>
      <c r="L11599" s="1" t="s">
        <v>76</v>
      </c>
      <c r="M11599" s="1" t="s">
        <v>76</v>
      </c>
      <c r="N11599" s="1" t="s">
        <v>76</v>
      </c>
      <c r="O11599" s="1" t="s">
        <v>76</v>
      </c>
      <c r="P11599" s="1" t="s">
        <v>76</v>
      </c>
      <c r="Q11599" s="1">
        <v>5.3461569999999998</v>
      </c>
      <c r="R11599" s="1">
        <v>5.5697720000000004</v>
      </c>
      <c r="S11599" s="1">
        <v>5.5139630000000004</v>
      </c>
      <c r="T11599" s="1">
        <v>7.3865879999999997</v>
      </c>
      <c r="U11599" s="1">
        <v>7.0220159999999998</v>
      </c>
      <c r="V11599" s="1">
        <v>7.47356</v>
      </c>
    </row>
    <row r="11600" spans="1:22" x14ac:dyDescent="0.25">
      <c r="A11600" t="s">
        <v>829</v>
      </c>
      <c r="B11600" t="s">
        <v>830</v>
      </c>
      <c r="C11600" t="s">
        <v>831</v>
      </c>
      <c r="D11600" t="s">
        <v>832</v>
      </c>
      <c r="E11600" s="1">
        <v>17</v>
      </c>
      <c r="F11600" s="1">
        <v>17</v>
      </c>
      <c r="G11600" s="1">
        <v>17</v>
      </c>
      <c r="H11600" s="1">
        <v>26.9</v>
      </c>
      <c r="I11600" s="1">
        <v>83.259</v>
      </c>
      <c r="J11600" s="3">
        <v>7.6116000000000004E-82</v>
      </c>
      <c r="K11600" s="1" t="s">
        <v>76</v>
      </c>
      <c r="L11600" s="1">
        <v>4.5904179999999997</v>
      </c>
      <c r="M11600" s="1">
        <v>5.1916180000000001</v>
      </c>
      <c r="N11600" s="1">
        <v>4.4740849999999996</v>
      </c>
      <c r="O11600" s="1">
        <v>5.5078430000000003</v>
      </c>
      <c r="P11600" s="1">
        <v>5.1142440000000002</v>
      </c>
      <c r="Q11600" s="1">
        <v>4.5511330000000001</v>
      </c>
      <c r="R11600" s="1">
        <v>5.6154130000000002</v>
      </c>
      <c r="S11600" s="1">
        <v>4.497897</v>
      </c>
      <c r="T11600" s="1" t="s">
        <v>76</v>
      </c>
      <c r="U11600" s="1">
        <v>7.019698</v>
      </c>
      <c r="V11600" s="1" t="s">
        <v>76</v>
      </c>
    </row>
    <row r="11601" spans="1:22" x14ac:dyDescent="0.25">
      <c r="A11601" t="s">
        <v>10552</v>
      </c>
      <c r="B11601" t="s">
        <v>10553</v>
      </c>
      <c r="C11601" t="s">
        <v>10554</v>
      </c>
      <c r="D11601" t="s">
        <v>10555</v>
      </c>
      <c r="E11601" s="1">
        <v>4</v>
      </c>
      <c r="F11601" s="1">
        <v>4</v>
      </c>
      <c r="G11601" s="1">
        <v>4</v>
      </c>
      <c r="H11601" s="1">
        <v>11.6</v>
      </c>
      <c r="I11601" s="1">
        <v>35.116</v>
      </c>
      <c r="J11601" s="3">
        <v>1.7800999999999999E-13</v>
      </c>
      <c r="K11601" s="1">
        <v>5.6083869999999996</v>
      </c>
      <c r="L11601" s="1">
        <v>6.5109329999999996</v>
      </c>
      <c r="M11601" s="1">
        <v>4.8721160000000001</v>
      </c>
      <c r="N11601" s="1">
        <v>5.4287660000000004</v>
      </c>
      <c r="O11601" s="1">
        <v>6.1910600000000002</v>
      </c>
      <c r="P11601" s="1" t="s">
        <v>76</v>
      </c>
      <c r="Q11601" s="1">
        <v>5.841234</v>
      </c>
      <c r="R11601" s="1">
        <v>6.3750780000000002</v>
      </c>
      <c r="S11601" s="1">
        <v>6.0959709999999996</v>
      </c>
      <c r="T11601" s="1" t="s">
        <v>76</v>
      </c>
      <c r="U11601" s="1">
        <v>7.0171169999999998</v>
      </c>
      <c r="V11601" s="1">
        <v>7.2456110000000002</v>
      </c>
    </row>
    <row r="11602" spans="1:22" x14ac:dyDescent="0.25">
      <c r="A11602" t="s">
        <v>14736</v>
      </c>
      <c r="B11602" t="s">
        <v>14737</v>
      </c>
      <c r="C11602" t="s">
        <v>14738</v>
      </c>
      <c r="D11602" t="s">
        <v>14739</v>
      </c>
      <c r="E11602" s="1">
        <v>7</v>
      </c>
      <c r="F11602" s="1">
        <v>7</v>
      </c>
      <c r="G11602" s="1">
        <v>7</v>
      </c>
      <c r="H11602" s="1">
        <v>31.5</v>
      </c>
      <c r="I11602" s="1">
        <v>39.241</v>
      </c>
      <c r="J11602" s="3">
        <v>1.1369E-176</v>
      </c>
      <c r="K11602" s="1" t="s">
        <v>76</v>
      </c>
      <c r="L11602" s="1" t="s">
        <v>76</v>
      </c>
      <c r="M11602" s="1" t="s">
        <v>76</v>
      </c>
      <c r="N11602" s="1" t="s">
        <v>76</v>
      </c>
      <c r="O11602" s="1" t="s">
        <v>76</v>
      </c>
      <c r="P11602" s="1">
        <v>5.0032880000000004</v>
      </c>
      <c r="Q11602" s="1" t="s">
        <v>76</v>
      </c>
      <c r="R11602" s="1">
        <v>6.1172380000000004</v>
      </c>
      <c r="S11602" s="1">
        <v>5.8251989999999996</v>
      </c>
      <c r="T11602" s="1" t="s">
        <v>76</v>
      </c>
      <c r="U11602" s="1">
        <v>7.0165319999999998</v>
      </c>
      <c r="V11602" s="1">
        <v>7.492788</v>
      </c>
    </row>
    <row r="11603" spans="1:22" x14ac:dyDescent="0.25">
      <c r="A11603" t="s">
        <v>13904</v>
      </c>
      <c r="B11603" t="s">
        <v>13905</v>
      </c>
      <c r="C11603" t="s">
        <v>13906</v>
      </c>
      <c r="D11603" t="s">
        <v>13907</v>
      </c>
      <c r="E11603" s="1">
        <v>3</v>
      </c>
      <c r="F11603" s="1">
        <v>3</v>
      </c>
      <c r="G11603" s="1">
        <v>2</v>
      </c>
      <c r="H11603" s="1">
        <v>5.4</v>
      </c>
      <c r="I11603" s="1">
        <v>84.831000000000003</v>
      </c>
      <c r="J11603" s="3">
        <v>1.3701000000000001E-16</v>
      </c>
      <c r="K11603" s="1" t="s">
        <v>76</v>
      </c>
      <c r="L11603" s="1" t="s">
        <v>76</v>
      </c>
      <c r="M11603" s="1" t="s">
        <v>76</v>
      </c>
      <c r="N11603" s="1" t="s">
        <v>76</v>
      </c>
      <c r="O11603" s="1" t="s">
        <v>76</v>
      </c>
      <c r="P11603" s="1" t="s">
        <v>76</v>
      </c>
      <c r="Q11603" s="1">
        <v>4.7850020000000004</v>
      </c>
      <c r="R11603" s="1">
        <v>5.1997819999999999</v>
      </c>
      <c r="S11603" s="1" t="s">
        <v>76</v>
      </c>
      <c r="T11603" s="1">
        <v>6.9005039999999997</v>
      </c>
      <c r="U11603" s="1">
        <v>7.0114859999999997</v>
      </c>
      <c r="V11603" s="1" t="s">
        <v>76</v>
      </c>
    </row>
    <row r="11604" spans="1:22" x14ac:dyDescent="0.25">
      <c r="A11604" t="s">
        <v>11746</v>
      </c>
      <c r="B11604" t="s">
        <v>11747</v>
      </c>
      <c r="C11604" t="s">
        <v>11748</v>
      </c>
      <c r="D11604" t="s">
        <v>11749</v>
      </c>
      <c r="E11604" s="1">
        <v>13</v>
      </c>
      <c r="F11604" s="1">
        <v>12</v>
      </c>
      <c r="G11604" s="1">
        <v>12</v>
      </c>
      <c r="H11604" s="1">
        <v>15.3</v>
      </c>
      <c r="I11604" s="1">
        <v>137.5</v>
      </c>
      <c r="J11604" s="3">
        <v>4.7854999999999997E-154</v>
      </c>
      <c r="K11604" s="1" t="s">
        <v>76</v>
      </c>
      <c r="L11604" s="1" t="s">
        <v>76</v>
      </c>
      <c r="M11604" s="1">
        <v>4.6980219999999999</v>
      </c>
      <c r="N11604" s="1" t="s">
        <v>76</v>
      </c>
      <c r="O11604" s="1">
        <v>4.6934630000000004</v>
      </c>
      <c r="P11604" s="1" t="s">
        <v>76</v>
      </c>
      <c r="Q11604" s="1">
        <v>4.9715910000000001</v>
      </c>
      <c r="R11604" s="1">
        <v>5.44937</v>
      </c>
      <c r="S11604" s="1">
        <v>5.0544209999999996</v>
      </c>
      <c r="T11604" s="1">
        <v>7.2598089999999997</v>
      </c>
      <c r="U11604" s="1">
        <v>7.0114010000000002</v>
      </c>
      <c r="V11604" s="1">
        <v>6.794899</v>
      </c>
    </row>
    <row r="11605" spans="1:22" x14ac:dyDescent="0.25">
      <c r="A11605" t="s">
        <v>20961</v>
      </c>
      <c r="B11605" t="s">
        <v>20962</v>
      </c>
      <c r="C11605" t="s">
        <v>20963</v>
      </c>
      <c r="D11605" t="s">
        <v>20964</v>
      </c>
      <c r="E11605" s="1">
        <v>13</v>
      </c>
      <c r="F11605" s="1">
        <v>13</v>
      </c>
      <c r="G11605" s="1">
        <v>13</v>
      </c>
      <c r="H11605" s="1">
        <v>46.6</v>
      </c>
      <c r="I11605" s="1">
        <v>43.805999999999997</v>
      </c>
      <c r="J11605" s="1">
        <v>0</v>
      </c>
      <c r="K11605" s="1" t="s">
        <v>76</v>
      </c>
      <c r="L11605" s="1">
        <v>4.1496199999999996</v>
      </c>
      <c r="M11605" s="1">
        <v>5.3681559999999999</v>
      </c>
      <c r="N11605" s="1">
        <v>5.5515840000000001</v>
      </c>
      <c r="O11605" s="1">
        <v>6.1545459999999999</v>
      </c>
      <c r="P11605" s="1">
        <v>4.5375550000000002</v>
      </c>
      <c r="Q11605" s="1" t="s">
        <v>76</v>
      </c>
      <c r="R11605" s="1">
        <v>5.9355729999999998</v>
      </c>
      <c r="S11605" s="1">
        <v>5.3347150000000001</v>
      </c>
      <c r="T11605" s="1" t="s">
        <v>76</v>
      </c>
      <c r="U11605" s="1">
        <v>7.0107239999999997</v>
      </c>
      <c r="V11605" s="1" t="s">
        <v>76</v>
      </c>
    </row>
    <row r="11606" spans="1:22" x14ac:dyDescent="0.25">
      <c r="A11606" t="s">
        <v>8463</v>
      </c>
      <c r="B11606" t="s">
        <v>8464</v>
      </c>
      <c r="C11606" t="s">
        <v>8465</v>
      </c>
      <c r="D11606" t="s">
        <v>8466</v>
      </c>
      <c r="E11606" s="1">
        <v>4</v>
      </c>
      <c r="F11606" s="1">
        <v>4</v>
      </c>
      <c r="G11606" s="1">
        <v>4</v>
      </c>
      <c r="H11606" s="1">
        <v>8.5</v>
      </c>
      <c r="I11606" s="1">
        <v>92.959000000000003</v>
      </c>
      <c r="J11606" s="3">
        <v>3.2008999999999998E-34</v>
      </c>
      <c r="K11606" s="1" t="s">
        <v>76</v>
      </c>
      <c r="L11606" s="1">
        <v>3.9158219999999999</v>
      </c>
      <c r="M11606" s="1">
        <v>4.8435819999999996</v>
      </c>
      <c r="N11606" s="1" t="s">
        <v>76</v>
      </c>
      <c r="O11606" s="1" t="s">
        <v>76</v>
      </c>
      <c r="P11606" s="1">
        <v>3.747808</v>
      </c>
      <c r="Q11606" s="1" t="s">
        <v>76</v>
      </c>
      <c r="R11606" s="1">
        <v>4.8437739999999998</v>
      </c>
      <c r="S11606" s="1">
        <v>4.2080650000000004</v>
      </c>
      <c r="T11606" s="1" t="s">
        <v>76</v>
      </c>
      <c r="U11606" s="1">
        <v>7.0103429999999998</v>
      </c>
      <c r="V11606" s="1" t="s">
        <v>76</v>
      </c>
    </row>
    <row r="11607" spans="1:22" x14ac:dyDescent="0.25">
      <c r="A11607" t="s">
        <v>31844</v>
      </c>
      <c r="B11607" t="s">
        <v>31845</v>
      </c>
      <c r="C11607" t="s">
        <v>31846</v>
      </c>
      <c r="D11607" t="s">
        <v>31847</v>
      </c>
      <c r="E11607" s="1">
        <v>11</v>
      </c>
      <c r="F11607" s="1">
        <v>11</v>
      </c>
      <c r="G11607" s="1">
        <v>11</v>
      </c>
      <c r="H11607" s="1">
        <v>40.1</v>
      </c>
      <c r="I11607" s="1">
        <v>57.218000000000004</v>
      </c>
      <c r="J11607" s="1">
        <v>0</v>
      </c>
      <c r="K11607" s="1">
        <v>4.8789749999999996</v>
      </c>
      <c r="L11607" s="1">
        <v>6.0063380000000004</v>
      </c>
      <c r="M11607" s="1">
        <v>4.9570369999999997</v>
      </c>
      <c r="N11607" s="1">
        <v>5.2809650000000001</v>
      </c>
      <c r="O11607" s="1">
        <v>5.7937630000000002</v>
      </c>
      <c r="P11607" s="1">
        <v>5.8397360000000003</v>
      </c>
      <c r="Q11607" s="1">
        <v>4.3547039999999999</v>
      </c>
      <c r="R11607" s="1">
        <v>5.5785130000000001</v>
      </c>
      <c r="S11607" s="1">
        <v>5.5349769999999996</v>
      </c>
      <c r="T11607" s="1" t="s">
        <v>76</v>
      </c>
      <c r="U11607" s="1">
        <v>7.0084720000000003</v>
      </c>
      <c r="V11607" s="1">
        <v>7.1881130000000004</v>
      </c>
    </row>
    <row r="11608" spans="1:22" x14ac:dyDescent="0.25">
      <c r="A11608" t="s">
        <v>32232</v>
      </c>
      <c r="B11608" t="s">
        <v>32233</v>
      </c>
      <c r="C11608" t="s">
        <v>32234</v>
      </c>
      <c r="D11608" t="s">
        <v>32235</v>
      </c>
      <c r="E11608" s="1">
        <v>13</v>
      </c>
      <c r="F11608" s="1">
        <v>13</v>
      </c>
      <c r="G11608" s="1">
        <v>13</v>
      </c>
      <c r="H11608" s="1">
        <v>25.6</v>
      </c>
      <c r="I11608" s="1">
        <v>62.058999999999997</v>
      </c>
      <c r="J11608" s="3">
        <v>1.8273E-115</v>
      </c>
      <c r="K11608" s="1">
        <v>5.4578509999999998</v>
      </c>
      <c r="L11608" s="1">
        <v>5.771757</v>
      </c>
      <c r="M11608" s="1">
        <v>5.5827340000000003</v>
      </c>
      <c r="N11608" s="1">
        <v>5.1598379999999997</v>
      </c>
      <c r="O11608" s="1">
        <v>5.6057249999999996</v>
      </c>
      <c r="P11608" s="1">
        <v>5.3877459999999999</v>
      </c>
      <c r="Q11608" s="1" t="s">
        <v>76</v>
      </c>
      <c r="R11608" s="1">
        <v>5.4774979999999998</v>
      </c>
      <c r="S11608" s="1">
        <v>5.007193</v>
      </c>
      <c r="T11608" s="1" t="s">
        <v>76</v>
      </c>
      <c r="U11608" s="1">
        <v>7.0076200000000002</v>
      </c>
      <c r="V11608" s="1">
        <v>7.3494719999999996</v>
      </c>
    </row>
    <row r="11609" spans="1:22" x14ac:dyDescent="0.25">
      <c r="A11609" t="s">
        <v>20559</v>
      </c>
      <c r="B11609" t="s">
        <v>20560</v>
      </c>
      <c r="C11609" t="s">
        <v>4441</v>
      </c>
      <c r="D11609" t="s">
        <v>20561</v>
      </c>
      <c r="E11609" s="1">
        <v>9</v>
      </c>
      <c r="F11609" s="1">
        <v>5</v>
      </c>
      <c r="G11609" s="1">
        <v>5</v>
      </c>
      <c r="H11609" s="1">
        <v>20.6</v>
      </c>
      <c r="I11609" s="1">
        <v>70.126999999999995</v>
      </c>
      <c r="J11609" s="3">
        <v>8.2336000000000001E-204</v>
      </c>
      <c r="K11609" s="1" t="s">
        <v>76</v>
      </c>
      <c r="L11609" s="1" t="s">
        <v>76</v>
      </c>
      <c r="M11609" s="1" t="s">
        <v>76</v>
      </c>
      <c r="N11609" s="1" t="s">
        <v>76</v>
      </c>
      <c r="O11609" s="1" t="s">
        <v>76</v>
      </c>
      <c r="P11609" s="1" t="s">
        <v>76</v>
      </c>
      <c r="Q11609" s="1" t="s">
        <v>76</v>
      </c>
      <c r="R11609" s="1">
        <v>5.4602209999999998</v>
      </c>
      <c r="S11609" s="1">
        <v>5.2465970000000004</v>
      </c>
      <c r="T11609" s="1" t="s">
        <v>76</v>
      </c>
      <c r="U11609" s="1">
        <v>7.0061660000000003</v>
      </c>
      <c r="V11609" s="1">
        <v>7.1185619999999998</v>
      </c>
    </row>
    <row r="11610" spans="1:22" x14ac:dyDescent="0.25">
      <c r="A11610" t="s">
        <v>32390</v>
      </c>
      <c r="B11610" t="s">
        <v>32391</v>
      </c>
      <c r="C11610" t="s">
        <v>32392</v>
      </c>
      <c r="D11610" t="s">
        <v>32393</v>
      </c>
      <c r="E11610" s="1">
        <v>6</v>
      </c>
      <c r="F11610" s="1">
        <v>6</v>
      </c>
      <c r="G11610" s="1">
        <v>6</v>
      </c>
      <c r="H11610" s="1">
        <v>41</v>
      </c>
      <c r="I11610" s="1">
        <v>20.132000000000001</v>
      </c>
      <c r="J11610" s="3">
        <v>1.1323E-154</v>
      </c>
      <c r="K11610" s="1" t="s">
        <v>76</v>
      </c>
      <c r="L11610" s="1">
        <v>5.0251010000000003</v>
      </c>
      <c r="M11610" s="1">
        <v>6.4235569999999997</v>
      </c>
      <c r="N11610" s="1" t="s">
        <v>76</v>
      </c>
      <c r="O11610" s="1" t="s">
        <v>76</v>
      </c>
      <c r="P11610" s="1">
        <v>5.9414319999999998</v>
      </c>
      <c r="Q11610" s="1" t="s">
        <v>76</v>
      </c>
      <c r="R11610" s="1">
        <v>6.3743080000000001</v>
      </c>
      <c r="S11610" s="1">
        <v>5.2559709999999997</v>
      </c>
      <c r="T11610" s="1" t="s">
        <v>76</v>
      </c>
      <c r="U11610" s="1">
        <v>7.0050090000000003</v>
      </c>
      <c r="V11610" s="1" t="s">
        <v>76</v>
      </c>
    </row>
    <row r="11611" spans="1:22" x14ac:dyDescent="0.25">
      <c r="A11611" t="s">
        <v>31087</v>
      </c>
      <c r="B11611" t="s">
        <v>31088</v>
      </c>
      <c r="C11611" t="s">
        <v>31089</v>
      </c>
      <c r="D11611" t="s">
        <v>31090</v>
      </c>
      <c r="E11611" s="1">
        <v>11</v>
      </c>
      <c r="F11611" s="1">
        <v>11</v>
      </c>
      <c r="G11611" s="1">
        <v>11</v>
      </c>
      <c r="H11611" s="1">
        <v>26.3</v>
      </c>
      <c r="I11611" s="1">
        <v>51.09</v>
      </c>
      <c r="J11611" s="3">
        <v>7.4972000000000004E-15</v>
      </c>
      <c r="K11611" s="1">
        <v>5.344824</v>
      </c>
      <c r="L11611" s="1">
        <v>6.1485719999999997</v>
      </c>
      <c r="M11611" s="1">
        <v>4.0002599999999999</v>
      </c>
      <c r="N11611" s="1">
        <v>5.4838579999999997</v>
      </c>
      <c r="O11611" s="1">
        <v>6.0450100000000004</v>
      </c>
      <c r="P11611" s="1">
        <v>5.9434750000000003</v>
      </c>
      <c r="Q11611" s="1" t="s">
        <v>76</v>
      </c>
      <c r="R11611" s="1">
        <v>5.4791869999999996</v>
      </c>
      <c r="S11611" s="1">
        <v>5.2502490000000002</v>
      </c>
      <c r="T11611" s="1" t="s">
        <v>76</v>
      </c>
      <c r="U11611" s="1">
        <v>7.0035040000000004</v>
      </c>
      <c r="V11611" s="1" t="s">
        <v>76</v>
      </c>
    </row>
    <row r="11612" spans="1:22" x14ac:dyDescent="0.25">
      <c r="A11612" t="s">
        <v>5679</v>
      </c>
      <c r="B11612" t="s">
        <v>5680</v>
      </c>
      <c r="C11612" t="s">
        <v>5681</v>
      </c>
      <c r="D11612" t="s">
        <v>5682</v>
      </c>
      <c r="E11612" s="1">
        <v>10</v>
      </c>
      <c r="F11612" s="1">
        <v>10</v>
      </c>
      <c r="G11612" s="1">
        <v>10</v>
      </c>
      <c r="H11612" s="1">
        <v>31.6</v>
      </c>
      <c r="I11612" s="1">
        <v>43.122</v>
      </c>
      <c r="J11612" s="1">
        <v>0</v>
      </c>
      <c r="K11612" s="1" t="s">
        <v>76</v>
      </c>
      <c r="L11612" s="1">
        <v>5.3241379999999996</v>
      </c>
      <c r="M11612" s="1">
        <v>3.6735549999999999</v>
      </c>
      <c r="N11612" s="1">
        <v>6.2161920000000004</v>
      </c>
      <c r="O11612" s="1">
        <v>7.0708130000000002</v>
      </c>
      <c r="P11612" s="1">
        <v>6.2136240000000003</v>
      </c>
      <c r="Q11612" s="1">
        <v>6.0538460000000001</v>
      </c>
      <c r="R11612" s="1">
        <v>6.5097529999999999</v>
      </c>
      <c r="S11612" s="1">
        <v>6.343782</v>
      </c>
      <c r="T11612" s="1">
        <v>7.5527049999999996</v>
      </c>
      <c r="U11612" s="1">
        <v>7.0030289999999997</v>
      </c>
      <c r="V11612" s="1">
        <v>7.5814599999999999</v>
      </c>
    </row>
    <row r="11613" spans="1:22" x14ac:dyDescent="0.25">
      <c r="A11613" t="s">
        <v>19872</v>
      </c>
      <c r="B11613" t="s">
        <v>19873</v>
      </c>
      <c r="C11613" t="s">
        <v>19874</v>
      </c>
      <c r="D11613" t="s">
        <v>19875</v>
      </c>
      <c r="E11613" s="1">
        <v>7</v>
      </c>
      <c r="F11613" s="1">
        <v>7</v>
      </c>
      <c r="G11613" s="1">
        <v>7</v>
      </c>
      <c r="H11613" s="1">
        <v>23.8</v>
      </c>
      <c r="I11613" s="1">
        <v>40.125999999999998</v>
      </c>
      <c r="J11613" s="3">
        <v>1.3593E-151</v>
      </c>
      <c r="K11613" s="1">
        <v>4.8352969999999997</v>
      </c>
      <c r="L11613" s="1">
        <v>5.0597519999999996</v>
      </c>
      <c r="M11613" s="1">
        <v>4.9382900000000003</v>
      </c>
      <c r="N11613" s="1" t="s">
        <v>76</v>
      </c>
      <c r="O11613" s="1">
        <v>5.2603819999999999</v>
      </c>
      <c r="P11613" s="1">
        <v>4.9587219999999999</v>
      </c>
      <c r="Q11613" s="1">
        <v>5.5134439999999998</v>
      </c>
      <c r="R11613" s="1">
        <v>6.044187</v>
      </c>
      <c r="S11613" s="1">
        <v>5.6460499999999998</v>
      </c>
      <c r="T11613" s="1">
        <v>7.4330489999999996</v>
      </c>
      <c r="U11613" s="1">
        <v>7.0022089999999997</v>
      </c>
      <c r="V11613" s="1">
        <v>7.164085</v>
      </c>
    </row>
    <row r="11614" spans="1:22" x14ac:dyDescent="0.25">
      <c r="A11614" t="s">
        <v>15047</v>
      </c>
      <c r="B11614" t="s">
        <v>15048</v>
      </c>
      <c r="C11614" t="s">
        <v>15049</v>
      </c>
      <c r="D11614" t="s">
        <v>15050</v>
      </c>
      <c r="E11614" s="1">
        <v>9</v>
      </c>
      <c r="F11614" s="1">
        <v>9</v>
      </c>
      <c r="G11614" s="1">
        <v>9</v>
      </c>
      <c r="H11614" s="1">
        <v>43.9</v>
      </c>
      <c r="I11614" s="1">
        <v>24.515999999999998</v>
      </c>
      <c r="J11614" s="3">
        <v>1.0109E-207</v>
      </c>
      <c r="K11614" s="1" t="s">
        <v>76</v>
      </c>
      <c r="L11614" s="1">
        <v>5.3002479999999998</v>
      </c>
      <c r="M11614" s="1" t="s">
        <v>76</v>
      </c>
      <c r="N11614" s="1">
        <v>4.5561699999999998</v>
      </c>
      <c r="O11614" s="1">
        <v>6.0241569999999998</v>
      </c>
      <c r="P11614" s="1">
        <v>5.2528769999999998</v>
      </c>
      <c r="Q11614" s="1" t="s">
        <v>76</v>
      </c>
      <c r="R11614" s="1">
        <v>5.6025159999999996</v>
      </c>
      <c r="S11614" s="1">
        <v>5.7012219999999996</v>
      </c>
      <c r="T11614" s="1" t="s">
        <v>76</v>
      </c>
      <c r="U11614" s="1">
        <v>7.0009980000000001</v>
      </c>
      <c r="V11614" s="1">
        <v>7.0928610000000001</v>
      </c>
    </row>
    <row r="11615" spans="1:22" x14ac:dyDescent="0.25">
      <c r="A11615" t="s">
        <v>31608</v>
      </c>
      <c r="B11615" t="s">
        <v>31609</v>
      </c>
      <c r="C11615" t="s">
        <v>31610</v>
      </c>
      <c r="D11615" t="s">
        <v>31611</v>
      </c>
      <c r="E11615" s="1">
        <v>1</v>
      </c>
      <c r="F11615" s="1">
        <v>1</v>
      </c>
      <c r="G11615" s="1">
        <v>1</v>
      </c>
      <c r="H11615" s="1">
        <v>5</v>
      </c>
      <c r="I11615" s="1">
        <v>39.499000000000002</v>
      </c>
      <c r="J11615" s="1">
        <v>1.3912E-3</v>
      </c>
      <c r="K11615" s="1" t="s">
        <v>76</v>
      </c>
      <c r="L11615" s="1" t="s">
        <v>76</v>
      </c>
      <c r="M11615" s="1" t="s">
        <v>76</v>
      </c>
      <c r="N11615" s="1" t="s">
        <v>76</v>
      </c>
      <c r="O11615" s="1" t="s">
        <v>76</v>
      </c>
      <c r="P11615" s="1" t="s">
        <v>76</v>
      </c>
      <c r="Q11615" s="1" t="s">
        <v>76</v>
      </c>
      <c r="R11615" s="1">
        <v>5.3864270000000003</v>
      </c>
      <c r="S11615" s="1" t="s">
        <v>76</v>
      </c>
      <c r="T11615" s="1" t="s">
        <v>76</v>
      </c>
      <c r="U11615" s="1">
        <v>6.9997090000000002</v>
      </c>
      <c r="V11615" s="1" t="s">
        <v>76</v>
      </c>
    </row>
    <row r="11616" spans="1:22" x14ac:dyDescent="0.25">
      <c r="A11616" t="s">
        <v>1965</v>
      </c>
      <c r="B11616" t="s">
        <v>1966</v>
      </c>
      <c r="C11616" t="s">
        <v>1967</v>
      </c>
      <c r="D11616" t="s">
        <v>1968</v>
      </c>
      <c r="E11616" s="1">
        <v>14</v>
      </c>
      <c r="F11616" s="1">
        <v>14</v>
      </c>
      <c r="G11616" s="1">
        <v>14</v>
      </c>
      <c r="H11616" s="1">
        <v>42.6</v>
      </c>
      <c r="I11616" s="1">
        <v>49.668999999999997</v>
      </c>
      <c r="J11616" s="1">
        <v>0</v>
      </c>
      <c r="K11616" s="1">
        <v>4.8334469999999996</v>
      </c>
      <c r="L11616" s="1">
        <v>5.3079660000000004</v>
      </c>
      <c r="M11616" s="1" t="s">
        <v>76</v>
      </c>
      <c r="N11616" s="1">
        <v>5.0279610000000003</v>
      </c>
      <c r="O11616" s="1">
        <v>5.7553640000000001</v>
      </c>
      <c r="P11616" s="1">
        <v>5.6657500000000001</v>
      </c>
      <c r="Q11616" s="1">
        <v>5.3879229999999998</v>
      </c>
      <c r="R11616" s="1">
        <v>5.8014720000000004</v>
      </c>
      <c r="S11616" s="1">
        <v>5.8211199999999996</v>
      </c>
      <c r="T11616" s="1">
        <v>7.519749</v>
      </c>
      <c r="U11616" s="1">
        <v>6.9929379999999997</v>
      </c>
      <c r="V11616" s="1">
        <v>7.3800299999999996</v>
      </c>
    </row>
    <row r="11617" spans="1:22" x14ac:dyDescent="0.25">
      <c r="A11617" t="s">
        <v>28448</v>
      </c>
      <c r="B11617" t="s">
        <v>28449</v>
      </c>
      <c r="C11617" t="s">
        <v>28450</v>
      </c>
      <c r="D11617" t="s">
        <v>28451</v>
      </c>
      <c r="E11617" s="1">
        <v>8</v>
      </c>
      <c r="F11617" s="1">
        <v>8</v>
      </c>
      <c r="G11617" s="1">
        <v>8</v>
      </c>
      <c r="H11617" s="1">
        <v>34.5</v>
      </c>
      <c r="I11617" s="1">
        <v>26.56</v>
      </c>
      <c r="J11617" s="3">
        <v>2.9312000000000001E-87</v>
      </c>
      <c r="K11617" s="1">
        <v>5.1308480000000003</v>
      </c>
      <c r="L11617" s="1" t="s">
        <v>76</v>
      </c>
      <c r="M11617" s="1">
        <v>5.7121019999999998</v>
      </c>
      <c r="N11617" s="1">
        <v>6.1357999999999997</v>
      </c>
      <c r="O11617" s="1" t="s">
        <v>76</v>
      </c>
      <c r="P11617" s="1">
        <v>6.286816</v>
      </c>
      <c r="Q11617" s="1">
        <v>6.2773339999999997</v>
      </c>
      <c r="R11617" s="1">
        <v>6.3088629999999997</v>
      </c>
      <c r="S11617" s="1">
        <v>6.7815399999999997</v>
      </c>
      <c r="T11617" s="1">
        <v>7.4810699999999999</v>
      </c>
      <c r="U11617" s="1">
        <v>6.9927520000000003</v>
      </c>
      <c r="V11617" s="1">
        <v>7.8929619999999998</v>
      </c>
    </row>
    <row r="11618" spans="1:22" x14ac:dyDescent="0.25">
      <c r="A11618" t="s">
        <v>21785</v>
      </c>
      <c r="B11618" t="s">
        <v>21786</v>
      </c>
      <c r="C11618" t="s">
        <v>21787</v>
      </c>
      <c r="D11618" t="s">
        <v>21788</v>
      </c>
      <c r="E11618" s="1">
        <v>12</v>
      </c>
      <c r="F11618" s="1">
        <v>12</v>
      </c>
      <c r="G11618" s="1">
        <v>12</v>
      </c>
      <c r="H11618" s="1">
        <v>21.6</v>
      </c>
      <c r="I11618" s="1">
        <v>83.700999999999993</v>
      </c>
      <c r="J11618" s="3">
        <v>2.3959999999999999E-215</v>
      </c>
      <c r="K11618" s="1">
        <v>5.2691160000000004</v>
      </c>
      <c r="L11618" s="1">
        <v>5.591977</v>
      </c>
      <c r="M11618" s="1" t="s">
        <v>76</v>
      </c>
      <c r="N11618" s="1" t="s">
        <v>76</v>
      </c>
      <c r="O11618" s="1">
        <v>4.8122040000000004</v>
      </c>
      <c r="P11618" s="1">
        <v>5.0902229999999999</v>
      </c>
      <c r="Q11618" s="1">
        <v>5.1244059999999996</v>
      </c>
      <c r="R11618" s="1">
        <v>5.3411369999999998</v>
      </c>
      <c r="S11618" s="1">
        <v>4.8339049999999997</v>
      </c>
      <c r="T11618" s="1" t="s">
        <v>76</v>
      </c>
      <c r="U11618" s="1">
        <v>6.9870359999999998</v>
      </c>
      <c r="V11618" s="1">
        <v>6.7620550000000001</v>
      </c>
    </row>
    <row r="11619" spans="1:22" x14ac:dyDescent="0.25">
      <c r="A11619" t="s">
        <v>17016</v>
      </c>
      <c r="B11619" t="s">
        <v>17017</v>
      </c>
      <c r="C11619" t="s">
        <v>17018</v>
      </c>
      <c r="D11619" t="s">
        <v>17019</v>
      </c>
      <c r="E11619" s="1">
        <v>20</v>
      </c>
      <c r="F11619" s="1">
        <v>20</v>
      </c>
      <c r="G11619" s="1">
        <v>20</v>
      </c>
      <c r="H11619" s="1">
        <v>50.3</v>
      </c>
      <c r="I11619" s="1">
        <v>66.59</v>
      </c>
      <c r="J11619" s="1">
        <v>0</v>
      </c>
      <c r="K11619" s="1" t="s">
        <v>76</v>
      </c>
      <c r="L11619" s="1">
        <v>5.7122120000000001</v>
      </c>
      <c r="M11619" s="1">
        <v>4.4842430000000002</v>
      </c>
      <c r="N11619" s="1" t="s">
        <v>76</v>
      </c>
      <c r="O11619" s="1">
        <v>4.4328570000000003</v>
      </c>
      <c r="P11619" s="1" t="s">
        <v>76</v>
      </c>
      <c r="Q11619" s="1" t="s">
        <v>76</v>
      </c>
      <c r="R11619" s="1">
        <v>5.0314490000000003</v>
      </c>
      <c r="S11619" s="1">
        <v>5.7867439999999997</v>
      </c>
      <c r="T11619" s="1" t="s">
        <v>76</v>
      </c>
      <c r="U11619" s="1">
        <v>6.9867720000000002</v>
      </c>
      <c r="V11619" s="1">
        <v>7.3528190000000002</v>
      </c>
    </row>
    <row r="11620" spans="1:22" x14ac:dyDescent="0.25">
      <c r="A11620" t="s">
        <v>3932</v>
      </c>
      <c r="B11620" t="s">
        <v>3933</v>
      </c>
      <c r="C11620" t="s">
        <v>3934</v>
      </c>
      <c r="D11620" t="s">
        <v>3935</v>
      </c>
      <c r="E11620" s="1">
        <v>17</v>
      </c>
      <c r="F11620" s="1">
        <v>16</v>
      </c>
      <c r="G11620" s="1">
        <v>14</v>
      </c>
      <c r="H11620" s="1">
        <v>15.3</v>
      </c>
      <c r="I11620" s="1">
        <v>135.74</v>
      </c>
      <c r="J11620" s="3">
        <v>7.1531000000000002E-24</v>
      </c>
      <c r="K11620" s="1" t="s">
        <v>76</v>
      </c>
      <c r="L11620" s="1" t="s">
        <v>76</v>
      </c>
      <c r="M11620" s="1">
        <v>3.7238500000000001</v>
      </c>
      <c r="N11620" s="1" t="s">
        <v>76</v>
      </c>
      <c r="O11620" s="1" t="s">
        <v>76</v>
      </c>
      <c r="P11620" s="1" t="s">
        <v>76</v>
      </c>
      <c r="Q11620" s="1">
        <v>5.1581510000000002</v>
      </c>
      <c r="R11620" s="1">
        <v>5.1290769999999997</v>
      </c>
      <c r="S11620" s="1">
        <v>4.801507</v>
      </c>
      <c r="T11620" s="1">
        <v>7.0469239999999997</v>
      </c>
      <c r="U11620" s="1">
        <v>6.9823930000000001</v>
      </c>
      <c r="V11620" s="1">
        <v>7.0732780000000002</v>
      </c>
    </row>
    <row r="11621" spans="1:22" x14ac:dyDescent="0.25">
      <c r="A11621" t="s">
        <v>5715</v>
      </c>
      <c r="B11621" t="s">
        <v>5716</v>
      </c>
      <c r="C11621" t="s">
        <v>5717</v>
      </c>
      <c r="D11621" t="s">
        <v>5718</v>
      </c>
      <c r="E11621" s="1">
        <v>6</v>
      </c>
      <c r="F11621" s="1">
        <v>6</v>
      </c>
      <c r="G11621" s="1">
        <v>6</v>
      </c>
      <c r="H11621" s="1">
        <v>5.7</v>
      </c>
      <c r="I11621" s="1">
        <v>177.51</v>
      </c>
      <c r="J11621" s="3">
        <v>1.7049E-6</v>
      </c>
      <c r="K11621" s="1" t="s">
        <v>76</v>
      </c>
      <c r="L11621" s="1" t="s">
        <v>76</v>
      </c>
      <c r="M11621" s="1" t="s">
        <v>76</v>
      </c>
      <c r="N11621" s="1" t="s">
        <v>76</v>
      </c>
      <c r="O11621" s="1" t="s">
        <v>76</v>
      </c>
      <c r="P11621" s="1">
        <v>4.2088169999999998</v>
      </c>
      <c r="Q11621" s="1" t="s">
        <v>76</v>
      </c>
      <c r="R11621" s="1">
        <v>4.7970670000000002</v>
      </c>
      <c r="S11621" s="1">
        <v>4.2864570000000004</v>
      </c>
      <c r="T11621" s="1" t="s">
        <v>76</v>
      </c>
      <c r="U11621" s="1">
        <v>6.9809669999999997</v>
      </c>
      <c r="V11621" s="1" t="s">
        <v>76</v>
      </c>
    </row>
    <row r="11622" spans="1:22" x14ac:dyDescent="0.25">
      <c r="A11622" t="s">
        <v>21861</v>
      </c>
      <c r="B11622" t="s">
        <v>21862</v>
      </c>
      <c r="C11622" t="s">
        <v>21863</v>
      </c>
      <c r="D11622" t="s">
        <v>21864</v>
      </c>
      <c r="E11622" s="1">
        <v>8</v>
      </c>
      <c r="F11622" s="1">
        <v>8</v>
      </c>
      <c r="G11622" s="1">
        <v>8</v>
      </c>
      <c r="H11622" s="1">
        <v>24.9</v>
      </c>
      <c r="I11622" s="1">
        <v>45.594000000000001</v>
      </c>
      <c r="J11622" s="3">
        <v>7.8883000000000001E-71</v>
      </c>
      <c r="K11622" s="1">
        <v>5.7441050000000002</v>
      </c>
      <c r="L11622" s="1">
        <v>5.87575</v>
      </c>
      <c r="M11622" s="1">
        <v>5.6812050000000003</v>
      </c>
      <c r="N11622" s="1">
        <v>5.9882289999999996</v>
      </c>
      <c r="O11622" s="1">
        <v>6.3725440000000004</v>
      </c>
      <c r="P11622" s="1">
        <v>5.880064</v>
      </c>
      <c r="Q11622" s="1">
        <v>5.8714329999999997</v>
      </c>
      <c r="R11622" s="1">
        <v>6.4592869999999998</v>
      </c>
      <c r="S11622" s="1">
        <v>6.1880850000000001</v>
      </c>
      <c r="T11622" s="1">
        <v>7.5949229999999996</v>
      </c>
      <c r="U11622" s="1">
        <v>6.9796940000000003</v>
      </c>
      <c r="V11622" s="1">
        <v>7.5126580000000001</v>
      </c>
    </row>
    <row r="11623" spans="1:22" x14ac:dyDescent="0.25">
      <c r="A11623" t="s">
        <v>22192</v>
      </c>
      <c r="B11623" t="s">
        <v>22193</v>
      </c>
      <c r="C11623" t="s">
        <v>22194</v>
      </c>
      <c r="D11623" t="s">
        <v>22195</v>
      </c>
      <c r="E11623" s="1">
        <v>18</v>
      </c>
      <c r="F11623" s="1">
        <v>18</v>
      </c>
      <c r="G11623" s="1">
        <v>18</v>
      </c>
      <c r="H11623" s="1">
        <v>17.5</v>
      </c>
      <c r="I11623" s="1">
        <v>151.09</v>
      </c>
      <c r="J11623" s="3">
        <v>3.3715999999999999E-290</v>
      </c>
      <c r="K11623" s="1">
        <v>4.0802300000000002</v>
      </c>
      <c r="L11623" s="1" t="s">
        <v>76</v>
      </c>
      <c r="M11623" s="1">
        <v>4.8982919999999996</v>
      </c>
      <c r="N11623" s="1">
        <v>3.4269660000000002</v>
      </c>
      <c r="O11623" s="1" t="s">
        <v>76</v>
      </c>
      <c r="P11623" s="1">
        <v>4.4944610000000003</v>
      </c>
      <c r="Q11623" s="1">
        <v>5.0758390000000002</v>
      </c>
      <c r="R11623" s="1">
        <v>4.9955910000000001</v>
      </c>
      <c r="S11623" s="1">
        <v>5.2763010000000001</v>
      </c>
      <c r="T11623" s="1">
        <v>7.5528870000000001</v>
      </c>
      <c r="U11623" s="1">
        <v>6.9766890000000004</v>
      </c>
      <c r="V11623" s="1">
        <v>7.4679479999999998</v>
      </c>
    </row>
    <row r="11624" spans="1:22" x14ac:dyDescent="0.25">
      <c r="A11624" t="s">
        <v>12790</v>
      </c>
      <c r="B11624" t="s">
        <v>12791</v>
      </c>
      <c r="C11624" t="s">
        <v>12792</v>
      </c>
      <c r="D11624" t="s">
        <v>12793</v>
      </c>
      <c r="E11624" s="1">
        <v>12</v>
      </c>
      <c r="F11624" s="1">
        <v>10</v>
      </c>
      <c r="G11624" s="1">
        <v>9</v>
      </c>
      <c r="H11624" s="1">
        <v>15.8</v>
      </c>
      <c r="I11624" s="1">
        <v>103.36</v>
      </c>
      <c r="J11624" s="1">
        <v>0</v>
      </c>
      <c r="K11624" s="1">
        <v>4.0377850000000004</v>
      </c>
      <c r="L11624" s="1">
        <v>3.945503</v>
      </c>
      <c r="M11624" s="1">
        <v>4.6354939999999996</v>
      </c>
      <c r="N11624" s="1">
        <v>4.3408009999999999</v>
      </c>
      <c r="O11624" s="1">
        <v>5.2973670000000004</v>
      </c>
      <c r="P11624" s="1">
        <v>4.8086830000000003</v>
      </c>
      <c r="Q11624" s="1">
        <v>4.3622560000000004</v>
      </c>
      <c r="R11624" s="1">
        <v>5.4267880000000002</v>
      </c>
      <c r="S11624" s="1">
        <v>4.6925030000000003</v>
      </c>
      <c r="T11624" s="1" t="s">
        <v>76</v>
      </c>
      <c r="U11624" s="1">
        <v>6.9750040000000002</v>
      </c>
      <c r="V11624" s="1" t="s">
        <v>76</v>
      </c>
    </row>
    <row r="11625" spans="1:22" x14ac:dyDescent="0.25">
      <c r="A11625" t="s">
        <v>39125</v>
      </c>
      <c r="B11625" t="s">
        <v>39126</v>
      </c>
      <c r="C11625" t="s">
        <v>39127</v>
      </c>
      <c r="D11625" t="s">
        <v>39128</v>
      </c>
      <c r="E11625" s="1">
        <v>12</v>
      </c>
      <c r="F11625" s="1">
        <v>12</v>
      </c>
      <c r="G11625" s="1">
        <v>11</v>
      </c>
      <c r="H11625" s="1">
        <v>34.799999999999997</v>
      </c>
      <c r="I11625" s="1">
        <v>45.209000000000003</v>
      </c>
      <c r="J11625" s="3">
        <v>6.8741000000000005E-163</v>
      </c>
      <c r="K11625" s="1">
        <v>4.2801689999999999</v>
      </c>
      <c r="L11625" s="1">
        <v>5.0598280000000004</v>
      </c>
      <c r="M11625" s="1">
        <v>5.5888090000000004</v>
      </c>
      <c r="N11625" s="1" t="s">
        <v>76</v>
      </c>
      <c r="O11625" s="1">
        <v>3.88855</v>
      </c>
      <c r="P11625" s="1">
        <v>4.2159810000000002</v>
      </c>
      <c r="Q11625" s="1" t="s">
        <v>76</v>
      </c>
      <c r="R11625" s="1">
        <v>5.1852299999999998</v>
      </c>
      <c r="S11625" s="1">
        <v>5.6174299999999997</v>
      </c>
      <c r="T11625" s="1" t="s">
        <v>76</v>
      </c>
      <c r="U11625" s="1">
        <v>6.972906</v>
      </c>
      <c r="V11625" s="1">
        <v>6.8545059999999998</v>
      </c>
    </row>
    <row r="11626" spans="1:22" x14ac:dyDescent="0.25">
      <c r="A11626" t="s">
        <v>44975</v>
      </c>
      <c r="B11626" t="s">
        <v>44976</v>
      </c>
      <c r="C11626" t="s">
        <v>44977</v>
      </c>
      <c r="D11626" t="s">
        <v>44978</v>
      </c>
      <c r="E11626" s="1">
        <v>9</v>
      </c>
      <c r="F11626" s="1">
        <v>1</v>
      </c>
      <c r="G11626" s="1">
        <v>1</v>
      </c>
      <c r="H11626" s="1">
        <v>66.7</v>
      </c>
      <c r="I11626" s="1">
        <v>19.684999999999999</v>
      </c>
      <c r="J11626" s="1">
        <v>0</v>
      </c>
      <c r="K11626" s="1" t="s">
        <v>76</v>
      </c>
      <c r="L11626" s="1" t="s">
        <v>76</v>
      </c>
      <c r="M11626" s="1" t="s">
        <v>76</v>
      </c>
      <c r="N11626" s="1" t="s">
        <v>76</v>
      </c>
      <c r="O11626" s="1" t="s">
        <v>76</v>
      </c>
      <c r="P11626" s="1" t="s">
        <v>76</v>
      </c>
      <c r="Q11626" s="1">
        <v>5.0504959999999999</v>
      </c>
      <c r="R11626" s="1">
        <v>5.5505339999999999</v>
      </c>
      <c r="S11626" s="1" t="s">
        <v>76</v>
      </c>
      <c r="T11626" s="1" t="s">
        <v>76</v>
      </c>
      <c r="U11626" s="1">
        <v>6.9697699999999996</v>
      </c>
      <c r="V11626" s="1" t="s">
        <v>76</v>
      </c>
    </row>
    <row r="11627" spans="1:22" x14ac:dyDescent="0.25">
      <c r="A11627" t="s">
        <v>4140</v>
      </c>
      <c r="B11627" t="s">
        <v>4141</v>
      </c>
      <c r="C11627" t="s">
        <v>4142</v>
      </c>
      <c r="D11627" t="s">
        <v>4143</v>
      </c>
      <c r="E11627" s="1">
        <v>3</v>
      </c>
      <c r="F11627" s="1">
        <v>3</v>
      </c>
      <c r="G11627" s="1">
        <v>3</v>
      </c>
      <c r="H11627" s="1">
        <v>51.9</v>
      </c>
      <c r="I11627" s="1">
        <v>12.336</v>
      </c>
      <c r="J11627" s="3">
        <v>9.6652000000000005E-215</v>
      </c>
      <c r="K11627" s="1" t="s">
        <v>76</v>
      </c>
      <c r="L11627" s="1" t="s">
        <v>76</v>
      </c>
      <c r="M11627" s="1">
        <v>5.7975789999999998</v>
      </c>
      <c r="N11627" s="1" t="s">
        <v>76</v>
      </c>
      <c r="O11627" s="1" t="s">
        <v>76</v>
      </c>
      <c r="P11627" s="1" t="s">
        <v>76</v>
      </c>
      <c r="Q11627" s="1">
        <v>5.8650679999999999</v>
      </c>
      <c r="R11627" s="1">
        <v>6.1117330000000001</v>
      </c>
      <c r="S11627" s="1">
        <v>6.2744119999999999</v>
      </c>
      <c r="T11627" s="1">
        <v>6.8887919999999996</v>
      </c>
      <c r="U11627" s="1">
        <v>6.9665080000000001</v>
      </c>
      <c r="V11627" s="1">
        <v>7.2693029999999998</v>
      </c>
    </row>
    <row r="11628" spans="1:22" x14ac:dyDescent="0.25">
      <c r="A11628" t="s">
        <v>26169</v>
      </c>
      <c r="B11628" t="s">
        <v>26170</v>
      </c>
      <c r="C11628" t="s">
        <v>26171</v>
      </c>
      <c r="D11628" t="s">
        <v>26172</v>
      </c>
      <c r="E11628" s="1">
        <v>5</v>
      </c>
      <c r="F11628" s="1">
        <v>5</v>
      </c>
      <c r="G11628" s="1">
        <v>5</v>
      </c>
      <c r="H11628" s="1">
        <v>21.1</v>
      </c>
      <c r="I11628" s="1">
        <v>57.018000000000001</v>
      </c>
      <c r="J11628" s="3">
        <v>1.6795999999999999E-170</v>
      </c>
      <c r="K11628" s="1" t="s">
        <v>76</v>
      </c>
      <c r="L11628" s="1" t="s">
        <v>76</v>
      </c>
      <c r="M11628" s="1" t="s">
        <v>76</v>
      </c>
      <c r="N11628" s="1" t="s">
        <v>76</v>
      </c>
      <c r="O11628" s="1" t="s">
        <v>76</v>
      </c>
      <c r="P11628" s="1">
        <v>4.1313940000000002</v>
      </c>
      <c r="Q11628" s="1">
        <v>4.7412700000000001</v>
      </c>
      <c r="R11628" s="1">
        <v>5.4295580000000001</v>
      </c>
      <c r="S11628" s="1" t="s">
        <v>76</v>
      </c>
      <c r="T11628" s="1" t="s">
        <v>76</v>
      </c>
      <c r="U11628" s="1">
        <v>6.9650319999999999</v>
      </c>
      <c r="V11628" s="1" t="s">
        <v>76</v>
      </c>
    </row>
    <row r="11629" spans="1:22" x14ac:dyDescent="0.25">
      <c r="A11629" t="s">
        <v>14388</v>
      </c>
      <c r="B11629" t="s">
        <v>14389</v>
      </c>
      <c r="C11629" t="s">
        <v>14390</v>
      </c>
      <c r="D11629" t="s">
        <v>14391</v>
      </c>
      <c r="E11629" s="1">
        <v>6</v>
      </c>
      <c r="F11629" s="1">
        <v>5</v>
      </c>
      <c r="G11629" s="1">
        <v>5</v>
      </c>
      <c r="H11629" s="1">
        <v>21.1</v>
      </c>
      <c r="I11629" s="1">
        <v>44.993000000000002</v>
      </c>
      <c r="J11629" s="3">
        <v>1.9893E-81</v>
      </c>
      <c r="K11629" s="1" t="s">
        <v>76</v>
      </c>
      <c r="L11629" s="1" t="s">
        <v>76</v>
      </c>
      <c r="M11629" s="1">
        <v>4.4960849999999999</v>
      </c>
      <c r="N11629" s="1">
        <v>5.088349</v>
      </c>
      <c r="O11629" s="1" t="s">
        <v>76</v>
      </c>
      <c r="P11629" s="1">
        <v>4.8051199999999996</v>
      </c>
      <c r="Q11629" s="1" t="s">
        <v>76</v>
      </c>
      <c r="R11629" s="1">
        <v>5.9566100000000004</v>
      </c>
      <c r="S11629" s="1">
        <v>5.145041</v>
      </c>
      <c r="T11629" s="1" t="s">
        <v>76</v>
      </c>
      <c r="U11629" s="1">
        <v>6.9634150000000004</v>
      </c>
      <c r="V11629" s="1">
        <v>6.7131290000000003</v>
      </c>
    </row>
    <row r="11630" spans="1:22" x14ac:dyDescent="0.25">
      <c r="A11630" t="s">
        <v>18018</v>
      </c>
      <c r="B11630" t="s">
        <v>18019</v>
      </c>
      <c r="C11630" t="s">
        <v>18020</v>
      </c>
      <c r="D11630" t="s">
        <v>18021</v>
      </c>
      <c r="E11630" s="1">
        <v>24</v>
      </c>
      <c r="F11630" s="1">
        <v>9</v>
      </c>
      <c r="G11630" s="1">
        <v>9</v>
      </c>
      <c r="H11630" s="1">
        <v>38.5</v>
      </c>
      <c r="I11630" s="1">
        <v>66.72</v>
      </c>
      <c r="J11630" s="3">
        <v>7.0376000000000002E-234</v>
      </c>
      <c r="K11630" s="1" t="s">
        <v>76</v>
      </c>
      <c r="L11630" s="1">
        <v>5.2312399999999997</v>
      </c>
      <c r="M11630" s="1">
        <v>5.397227</v>
      </c>
      <c r="N11630" s="1" t="s">
        <v>76</v>
      </c>
      <c r="O11630" s="1">
        <v>5.2529260000000004</v>
      </c>
      <c r="P11630" s="1">
        <v>5.4603109999999999</v>
      </c>
      <c r="Q11630" s="1">
        <v>4.8526439999999997</v>
      </c>
      <c r="R11630" s="1">
        <v>6.1601080000000001</v>
      </c>
      <c r="S11630" s="1">
        <v>5.4866999999999999</v>
      </c>
      <c r="T11630" s="1" t="s">
        <v>76</v>
      </c>
      <c r="U11630" s="1">
        <v>6.9613969999999998</v>
      </c>
      <c r="V11630" s="1">
        <v>6.9506860000000001</v>
      </c>
    </row>
    <row r="11631" spans="1:22" x14ac:dyDescent="0.25">
      <c r="A11631" t="s">
        <v>19602</v>
      </c>
      <c r="B11631" t="s">
        <v>19603</v>
      </c>
      <c r="C11631" t="s">
        <v>19604</v>
      </c>
      <c r="D11631" t="s">
        <v>19605</v>
      </c>
      <c r="E11631" s="1">
        <v>11</v>
      </c>
      <c r="F11631" s="1">
        <v>1</v>
      </c>
      <c r="G11631" s="1">
        <v>1</v>
      </c>
      <c r="H11631" s="1">
        <v>21.2</v>
      </c>
      <c r="I11631" s="1">
        <v>78.504000000000005</v>
      </c>
      <c r="J11631" s="3">
        <v>5.4381999999999996E-100</v>
      </c>
      <c r="K11631" s="1" t="s">
        <v>76</v>
      </c>
      <c r="L11631" s="1" t="s">
        <v>76</v>
      </c>
      <c r="M11631" s="1" t="s">
        <v>76</v>
      </c>
      <c r="N11631" s="1" t="s">
        <v>76</v>
      </c>
      <c r="O11631" s="1" t="s">
        <v>76</v>
      </c>
      <c r="P11631" s="1" t="s">
        <v>76</v>
      </c>
      <c r="Q11631" s="1" t="s">
        <v>76</v>
      </c>
      <c r="R11631" s="1">
        <v>4.952439</v>
      </c>
      <c r="S11631" s="1" t="s">
        <v>76</v>
      </c>
      <c r="T11631" s="1" t="s">
        <v>76</v>
      </c>
      <c r="U11631" s="1">
        <v>6.960718</v>
      </c>
      <c r="V11631" s="1" t="s">
        <v>76</v>
      </c>
    </row>
    <row r="11632" spans="1:22" x14ac:dyDescent="0.25">
      <c r="A11632" t="s">
        <v>15990</v>
      </c>
      <c r="B11632" t="s">
        <v>15991</v>
      </c>
      <c r="C11632" t="s">
        <v>15992</v>
      </c>
      <c r="D11632" t="s">
        <v>15993</v>
      </c>
      <c r="E11632" s="1">
        <v>8</v>
      </c>
      <c r="F11632" s="1">
        <v>8</v>
      </c>
      <c r="G11632" s="1">
        <v>8</v>
      </c>
      <c r="H11632" s="1">
        <v>18.5</v>
      </c>
      <c r="I11632" s="1">
        <v>70.263000000000005</v>
      </c>
      <c r="J11632" s="3">
        <v>1.0662999999999999E-8</v>
      </c>
      <c r="K11632" s="1">
        <v>4.1054079999999997</v>
      </c>
      <c r="L11632" s="1">
        <v>5.0003039999999999</v>
      </c>
      <c r="M11632" s="1">
        <v>4.1303660000000004</v>
      </c>
      <c r="N11632" s="1" t="s">
        <v>76</v>
      </c>
      <c r="O11632" s="1">
        <v>5.5373530000000004</v>
      </c>
      <c r="P11632" s="1">
        <v>4.8617080000000001</v>
      </c>
      <c r="Q11632" s="1" t="s">
        <v>76</v>
      </c>
      <c r="R11632" s="1">
        <v>5.9264710000000003</v>
      </c>
      <c r="S11632" s="1">
        <v>4.830114</v>
      </c>
      <c r="T11632" s="1" t="s">
        <v>76</v>
      </c>
      <c r="U11632" s="1">
        <v>6.9600900000000001</v>
      </c>
      <c r="V11632" s="1">
        <v>7.2358820000000001</v>
      </c>
    </row>
    <row r="11633" spans="1:22" x14ac:dyDescent="0.25">
      <c r="A11633" t="s">
        <v>4543</v>
      </c>
      <c r="B11633" t="s">
        <v>4544</v>
      </c>
      <c r="C11633" t="s">
        <v>4545</v>
      </c>
      <c r="D11633" t="s">
        <v>4546</v>
      </c>
      <c r="E11633" s="1">
        <v>9</v>
      </c>
      <c r="F11633" s="1">
        <v>9</v>
      </c>
      <c r="G11633" s="1">
        <v>4</v>
      </c>
      <c r="H11633" s="1">
        <v>40.5</v>
      </c>
      <c r="I11633" s="1">
        <v>29.622</v>
      </c>
      <c r="J11633" s="1">
        <v>0</v>
      </c>
      <c r="K11633" s="1">
        <v>5.6103300000000003</v>
      </c>
      <c r="L11633" s="1">
        <v>5.7444730000000002</v>
      </c>
      <c r="M11633" s="1">
        <v>6.1296900000000001</v>
      </c>
      <c r="N11633" s="1">
        <v>5.3123040000000001</v>
      </c>
      <c r="O11633" s="1">
        <v>6.0104689999999996</v>
      </c>
      <c r="P11633" s="1">
        <v>6.106395</v>
      </c>
      <c r="Q11633" s="1">
        <v>6.7071440000000004</v>
      </c>
      <c r="R11633" s="1">
        <v>6.3161800000000001</v>
      </c>
      <c r="S11633" s="1">
        <v>6.5576030000000003</v>
      </c>
      <c r="T11633" s="1">
        <v>7.981052</v>
      </c>
      <c r="U11633" s="1">
        <v>6.958043</v>
      </c>
      <c r="V11633" s="1">
        <v>7.899273</v>
      </c>
    </row>
    <row r="11634" spans="1:22" x14ac:dyDescent="0.25">
      <c r="A11634" t="s">
        <v>16948</v>
      </c>
      <c r="B11634" t="s">
        <v>16949</v>
      </c>
      <c r="C11634" t="s">
        <v>16950</v>
      </c>
      <c r="D11634" t="s">
        <v>16951</v>
      </c>
      <c r="E11634" s="1">
        <v>8</v>
      </c>
      <c r="F11634" s="1">
        <v>8</v>
      </c>
      <c r="G11634" s="1">
        <v>8</v>
      </c>
      <c r="H11634" s="1">
        <v>34.5</v>
      </c>
      <c r="I11634" s="1">
        <v>33.734000000000002</v>
      </c>
      <c r="J11634" s="3">
        <v>5.6238999999999998E-162</v>
      </c>
      <c r="K11634" s="1">
        <v>4.9534750000000001</v>
      </c>
      <c r="L11634" s="1" t="s">
        <v>76</v>
      </c>
      <c r="M11634" s="1">
        <v>5.2562600000000002</v>
      </c>
      <c r="N11634" s="1" t="s">
        <v>76</v>
      </c>
      <c r="O11634" s="1">
        <v>5.0804460000000002</v>
      </c>
      <c r="P11634" s="1">
        <v>4.7596230000000004</v>
      </c>
      <c r="Q11634" s="1" t="s">
        <v>76</v>
      </c>
      <c r="R11634" s="1">
        <v>5.4726249999999999</v>
      </c>
      <c r="S11634" s="1">
        <v>6.1235580000000001</v>
      </c>
      <c r="T11634" s="1" t="s">
        <v>76</v>
      </c>
      <c r="U11634" s="1">
        <v>6.9517059999999997</v>
      </c>
      <c r="V11634" s="1">
        <v>7.3981490000000001</v>
      </c>
    </row>
    <row r="11635" spans="1:22" x14ac:dyDescent="0.25">
      <c r="A11635" t="s">
        <v>14732</v>
      </c>
      <c r="B11635" t="s">
        <v>14733</v>
      </c>
      <c r="C11635" t="s">
        <v>14734</v>
      </c>
      <c r="D11635" t="s">
        <v>14735</v>
      </c>
      <c r="E11635" s="1">
        <v>7</v>
      </c>
      <c r="F11635" s="1">
        <v>7</v>
      </c>
      <c r="G11635" s="1">
        <v>7</v>
      </c>
      <c r="H11635" s="1">
        <v>34.700000000000003</v>
      </c>
      <c r="I11635" s="1">
        <v>36.566000000000003</v>
      </c>
      <c r="J11635" s="3">
        <v>8.2417000000000008E-264</v>
      </c>
      <c r="K11635" s="1">
        <v>4.9765009999999998</v>
      </c>
      <c r="L11635" s="1">
        <v>5.1202779999999999</v>
      </c>
      <c r="M11635" s="1">
        <v>4.8940440000000001</v>
      </c>
      <c r="N11635" s="1">
        <v>5.1371960000000003</v>
      </c>
      <c r="O11635" s="1">
        <v>6.2539920000000002</v>
      </c>
      <c r="P11635" s="1" t="s">
        <v>76</v>
      </c>
      <c r="Q11635" s="1">
        <v>5.605219</v>
      </c>
      <c r="R11635" s="1">
        <v>6.1504190000000003</v>
      </c>
      <c r="S11635" s="1">
        <v>5.2791649999999999</v>
      </c>
      <c r="T11635" s="1">
        <v>7.5265459999999997</v>
      </c>
      <c r="U11635" s="1">
        <v>6.9511329999999996</v>
      </c>
      <c r="V11635" s="1">
        <v>7.0183679999999997</v>
      </c>
    </row>
    <row r="11636" spans="1:22" x14ac:dyDescent="0.25">
      <c r="A11636" t="s">
        <v>23254</v>
      </c>
      <c r="B11636" t="s">
        <v>23255</v>
      </c>
      <c r="C11636" t="s">
        <v>23256</v>
      </c>
      <c r="D11636" t="s">
        <v>23257</v>
      </c>
      <c r="E11636" s="1">
        <v>25</v>
      </c>
      <c r="F11636" s="1">
        <v>25</v>
      </c>
      <c r="G11636" s="1">
        <v>25</v>
      </c>
      <c r="H11636" s="1">
        <v>37.799999999999997</v>
      </c>
      <c r="I11636" s="1">
        <v>103.97</v>
      </c>
      <c r="J11636" s="1">
        <v>0</v>
      </c>
      <c r="K11636" s="1">
        <v>3.1299800000000002</v>
      </c>
      <c r="L11636" s="1">
        <v>4.7534299999999998</v>
      </c>
      <c r="M11636" s="1">
        <v>3.795671</v>
      </c>
      <c r="N11636" s="1">
        <v>4.9452119999999997</v>
      </c>
      <c r="O11636" s="1">
        <v>5.6312509999999998</v>
      </c>
      <c r="P11636" s="1">
        <v>5.3109690000000001</v>
      </c>
      <c r="Q11636" s="1">
        <v>4.9501169999999997</v>
      </c>
      <c r="R11636" s="1">
        <v>5.3777249999999999</v>
      </c>
      <c r="S11636" s="1">
        <v>5.0354700000000001</v>
      </c>
      <c r="T11636" s="1">
        <v>7.0255109999999998</v>
      </c>
      <c r="U11636" s="1">
        <v>6.9495610000000001</v>
      </c>
      <c r="V11636" s="1">
        <v>7.3993099999999998</v>
      </c>
    </row>
    <row r="11637" spans="1:22" x14ac:dyDescent="0.25">
      <c r="A11637" t="s">
        <v>21350</v>
      </c>
      <c r="B11637" t="s">
        <v>21351</v>
      </c>
      <c r="C11637" t="s">
        <v>21352</v>
      </c>
      <c r="D11637" t="s">
        <v>21353</v>
      </c>
      <c r="E11637" s="1">
        <v>4</v>
      </c>
      <c r="F11637" s="1">
        <v>4</v>
      </c>
      <c r="G11637" s="1">
        <v>4</v>
      </c>
      <c r="H11637" s="1">
        <v>14</v>
      </c>
      <c r="I11637" s="1">
        <v>48.570999999999998</v>
      </c>
      <c r="J11637" s="3">
        <v>4.6441999999999999E-176</v>
      </c>
      <c r="K11637" s="1" t="s">
        <v>76</v>
      </c>
      <c r="L11637" s="1" t="s">
        <v>76</v>
      </c>
      <c r="M11637" s="1" t="s">
        <v>76</v>
      </c>
      <c r="N11637" s="1" t="s">
        <v>76</v>
      </c>
      <c r="O11637" s="1" t="s">
        <v>76</v>
      </c>
      <c r="P11637" s="1">
        <v>4.7321119999999999</v>
      </c>
      <c r="Q11637" s="1" t="s">
        <v>76</v>
      </c>
      <c r="R11637" s="1">
        <v>5.1525939999999997</v>
      </c>
      <c r="S11637" s="1">
        <v>5.6077659999999998</v>
      </c>
      <c r="T11637" s="1" t="s">
        <v>76</v>
      </c>
      <c r="U11637" s="1">
        <v>6.9476889999999996</v>
      </c>
      <c r="V11637" s="1">
        <v>7.579612</v>
      </c>
    </row>
    <row r="11638" spans="1:22" x14ac:dyDescent="0.25">
      <c r="A11638" t="s">
        <v>24241</v>
      </c>
      <c r="B11638" t="s">
        <v>24242</v>
      </c>
      <c r="C11638" t="s">
        <v>24243</v>
      </c>
      <c r="D11638" t="s">
        <v>24244</v>
      </c>
      <c r="E11638" s="1">
        <v>8</v>
      </c>
      <c r="F11638" s="1">
        <v>8</v>
      </c>
      <c r="G11638" s="1">
        <v>7</v>
      </c>
      <c r="H11638" s="1">
        <v>55.2</v>
      </c>
      <c r="I11638" s="1">
        <v>18.273</v>
      </c>
      <c r="J11638" s="1">
        <v>0</v>
      </c>
      <c r="K11638" s="1">
        <v>5.5388999999999999</v>
      </c>
      <c r="L11638" s="1">
        <v>6.358886</v>
      </c>
      <c r="M11638" s="1">
        <v>4.8885329999999998</v>
      </c>
      <c r="N11638" s="1">
        <v>5.6358759999999997</v>
      </c>
      <c r="O11638" s="1">
        <v>6.8049970000000002</v>
      </c>
      <c r="P11638" s="1">
        <v>6.0348290000000002</v>
      </c>
      <c r="Q11638" s="1">
        <v>6.3233550000000003</v>
      </c>
      <c r="R11638" s="1">
        <v>6.5032189999999996</v>
      </c>
      <c r="S11638" s="1">
        <v>6.3999329999999999</v>
      </c>
      <c r="T11638" s="1">
        <v>7.4609129999999997</v>
      </c>
      <c r="U11638" s="1">
        <v>6.946815</v>
      </c>
      <c r="V11638" s="1">
        <v>7.2437569999999996</v>
      </c>
    </row>
    <row r="11639" spans="1:22" x14ac:dyDescent="0.25">
      <c r="A11639" t="s">
        <v>23102</v>
      </c>
      <c r="B11639" t="s">
        <v>23103</v>
      </c>
      <c r="C11639" t="s">
        <v>23104</v>
      </c>
      <c r="D11639" t="s">
        <v>23105</v>
      </c>
      <c r="E11639" s="1">
        <v>10</v>
      </c>
      <c r="F11639" s="1">
        <v>10</v>
      </c>
      <c r="G11639" s="1">
        <v>10</v>
      </c>
      <c r="H11639" s="1">
        <v>14.1</v>
      </c>
      <c r="I11639" s="1">
        <v>134.27000000000001</v>
      </c>
      <c r="J11639" s="1">
        <v>0</v>
      </c>
      <c r="K11639" s="1" t="s">
        <v>76</v>
      </c>
      <c r="L11639" s="1">
        <v>4.3570770000000003</v>
      </c>
      <c r="M11639" s="1" t="s">
        <v>76</v>
      </c>
      <c r="N11639" s="1">
        <v>4.4047650000000003</v>
      </c>
      <c r="O11639" s="1">
        <v>4.602093</v>
      </c>
      <c r="P11639" s="1">
        <v>5.1422330000000001</v>
      </c>
      <c r="Q11639" s="1">
        <v>4.0843970000000001</v>
      </c>
      <c r="R11639" s="1">
        <v>5.7805049999999998</v>
      </c>
      <c r="S11639" s="1">
        <v>5.010173</v>
      </c>
      <c r="T11639" s="1" t="s">
        <v>76</v>
      </c>
      <c r="U11639" s="1">
        <v>6.9376230000000003</v>
      </c>
      <c r="V11639" s="1">
        <v>7.5397030000000003</v>
      </c>
    </row>
    <row r="11640" spans="1:22" x14ac:dyDescent="0.25">
      <c r="A11640" t="s">
        <v>27392</v>
      </c>
      <c r="B11640" t="s">
        <v>27393</v>
      </c>
      <c r="C11640" t="s">
        <v>27394</v>
      </c>
      <c r="D11640" t="s">
        <v>27395</v>
      </c>
      <c r="E11640" s="1">
        <v>20</v>
      </c>
      <c r="F11640" s="1">
        <v>20</v>
      </c>
      <c r="G11640" s="1">
        <v>16</v>
      </c>
      <c r="H11640" s="1">
        <v>12.9</v>
      </c>
      <c r="I11640" s="1">
        <v>265.39999999999998</v>
      </c>
      <c r="J11640" s="1">
        <v>0</v>
      </c>
      <c r="K11640" s="1">
        <v>4.1930129999999997</v>
      </c>
      <c r="L11640" s="1">
        <v>4.1401620000000001</v>
      </c>
      <c r="M11640" s="1" t="s">
        <v>76</v>
      </c>
      <c r="N11640" s="1">
        <v>4.6511810000000002</v>
      </c>
      <c r="O11640" s="1">
        <v>5.3304140000000002</v>
      </c>
      <c r="P11640" s="1">
        <v>5.4042690000000002</v>
      </c>
      <c r="Q11640" s="1">
        <v>4.5218959999999999</v>
      </c>
      <c r="R11640" s="1">
        <v>5.246302</v>
      </c>
      <c r="S11640" s="1">
        <v>5.0004770000000001</v>
      </c>
      <c r="T11640" s="1" t="s">
        <v>76</v>
      </c>
      <c r="U11640" s="1">
        <v>6.9369209999999999</v>
      </c>
      <c r="V11640" s="1">
        <v>6.3283389999999997</v>
      </c>
    </row>
    <row r="11641" spans="1:22" x14ac:dyDescent="0.25">
      <c r="A11641" t="s">
        <v>32752</v>
      </c>
      <c r="B11641" t="s">
        <v>32753</v>
      </c>
      <c r="C11641" t="s">
        <v>32754</v>
      </c>
      <c r="D11641" t="s">
        <v>32755</v>
      </c>
      <c r="E11641" s="1">
        <v>5</v>
      </c>
      <c r="F11641" s="1">
        <v>5</v>
      </c>
      <c r="G11641" s="1">
        <v>3</v>
      </c>
      <c r="H11641" s="1">
        <v>40.299999999999997</v>
      </c>
      <c r="I11641" s="1">
        <v>25.195</v>
      </c>
      <c r="J11641" s="3">
        <v>1.4642000000000001E-121</v>
      </c>
      <c r="K11641" s="1" t="s">
        <v>76</v>
      </c>
      <c r="L11641" s="1" t="s">
        <v>76</v>
      </c>
      <c r="M11641" s="1" t="s">
        <v>76</v>
      </c>
      <c r="N11641" s="1" t="s">
        <v>76</v>
      </c>
      <c r="O11641" s="1" t="s">
        <v>76</v>
      </c>
      <c r="P11641" s="1" t="s">
        <v>76</v>
      </c>
      <c r="Q11641" s="1" t="s">
        <v>76</v>
      </c>
      <c r="R11641" s="1">
        <v>5.8768349999999998</v>
      </c>
      <c r="S11641" s="1" t="s">
        <v>76</v>
      </c>
      <c r="T11641" s="1" t="s">
        <v>76</v>
      </c>
      <c r="U11641" s="1">
        <v>6.9337049999999998</v>
      </c>
      <c r="V11641" s="1" t="s">
        <v>76</v>
      </c>
    </row>
    <row r="11642" spans="1:22" x14ac:dyDescent="0.25">
      <c r="A11642" t="s">
        <v>32110</v>
      </c>
      <c r="B11642" t="s">
        <v>32111</v>
      </c>
      <c r="C11642" t="s">
        <v>32112</v>
      </c>
      <c r="D11642" t="s">
        <v>32113</v>
      </c>
      <c r="E11642" s="1">
        <v>27</v>
      </c>
      <c r="F11642" s="1">
        <v>25</v>
      </c>
      <c r="G11642" s="1">
        <v>25</v>
      </c>
      <c r="H11642" s="1">
        <v>30.7</v>
      </c>
      <c r="I11642" s="1">
        <v>120.57</v>
      </c>
      <c r="J11642" s="1">
        <v>0</v>
      </c>
      <c r="K11642" s="1">
        <v>5.2752879999999998</v>
      </c>
      <c r="L11642" s="1">
        <v>5.7517950000000004</v>
      </c>
      <c r="M11642" s="1">
        <v>5.4476389999999997</v>
      </c>
      <c r="N11642" s="1">
        <v>6.2493210000000001</v>
      </c>
      <c r="O11642" s="1">
        <v>6.695919</v>
      </c>
      <c r="P11642" s="1">
        <v>6.2754029999999998</v>
      </c>
      <c r="Q11642" s="1">
        <v>5.0582739999999999</v>
      </c>
      <c r="R11642" s="1">
        <v>5.842047</v>
      </c>
      <c r="S11642" s="1">
        <v>5.5470600000000001</v>
      </c>
      <c r="T11642" s="1">
        <v>6.7705789999999997</v>
      </c>
      <c r="U11642" s="1">
        <v>6.9332440000000002</v>
      </c>
      <c r="V11642" s="1">
        <v>7.4858630000000002</v>
      </c>
    </row>
    <row r="11643" spans="1:22" x14ac:dyDescent="0.25">
      <c r="A11643" t="s">
        <v>19167</v>
      </c>
      <c r="B11643" t="s">
        <v>19168</v>
      </c>
      <c r="C11643" t="s">
        <v>19169</v>
      </c>
      <c r="D11643" t="s">
        <v>19170</v>
      </c>
      <c r="E11643" s="1">
        <v>14</v>
      </c>
      <c r="F11643" s="1">
        <v>14</v>
      </c>
      <c r="G11643" s="1">
        <v>14</v>
      </c>
      <c r="H11643" s="1">
        <v>29.5</v>
      </c>
      <c r="I11643" s="1">
        <v>89.257000000000005</v>
      </c>
      <c r="J11643" s="3">
        <v>2.6098E-191</v>
      </c>
      <c r="K11643" s="1">
        <v>5.3525679999999998</v>
      </c>
      <c r="L11643" s="1">
        <v>5.5876320000000002</v>
      </c>
      <c r="M11643" s="1">
        <v>5.5512670000000002</v>
      </c>
      <c r="N11643" s="1">
        <v>5.0894810000000001</v>
      </c>
      <c r="O11643" s="1">
        <v>5.3734460000000004</v>
      </c>
      <c r="P11643" s="1">
        <v>5.4353499999999997</v>
      </c>
      <c r="Q11643" s="1" t="s">
        <v>76</v>
      </c>
      <c r="R11643" s="1">
        <v>4.8471409999999997</v>
      </c>
      <c r="S11643" s="1">
        <v>3.8823820000000002</v>
      </c>
      <c r="T11643" s="1" t="s">
        <v>76</v>
      </c>
      <c r="U11643" s="1">
        <v>6.9263830000000004</v>
      </c>
      <c r="V11643" s="1" t="s">
        <v>76</v>
      </c>
    </row>
    <row r="11644" spans="1:22" x14ac:dyDescent="0.25">
      <c r="A11644" t="s">
        <v>28711</v>
      </c>
      <c r="B11644" t="s">
        <v>28712</v>
      </c>
      <c r="C11644" t="s">
        <v>28713</v>
      </c>
      <c r="D11644" t="s">
        <v>28714</v>
      </c>
      <c r="E11644" s="1">
        <v>7</v>
      </c>
      <c r="F11644" s="1">
        <v>7</v>
      </c>
      <c r="G11644" s="1">
        <v>7</v>
      </c>
      <c r="H11644" s="1">
        <v>53.9</v>
      </c>
      <c r="I11644" s="1">
        <v>22.413</v>
      </c>
      <c r="J11644" s="3">
        <v>4.0691999999999998E-61</v>
      </c>
      <c r="K11644" s="1" t="s">
        <v>76</v>
      </c>
      <c r="L11644" s="1" t="s">
        <v>76</v>
      </c>
      <c r="M11644" s="1">
        <v>3.062055</v>
      </c>
      <c r="N11644" s="1" t="s">
        <v>76</v>
      </c>
      <c r="O11644" s="1">
        <v>6.0312070000000002</v>
      </c>
      <c r="P11644" s="1">
        <v>5.6660029999999999</v>
      </c>
      <c r="Q11644" s="1">
        <v>5.4400589999999998</v>
      </c>
      <c r="R11644" s="1">
        <v>6.536861</v>
      </c>
      <c r="S11644" s="1">
        <v>6.1619960000000003</v>
      </c>
      <c r="T11644" s="1" t="s">
        <v>76</v>
      </c>
      <c r="U11644" s="1">
        <v>6.9090420000000003</v>
      </c>
      <c r="V11644" s="1">
        <v>7.4091719999999999</v>
      </c>
    </row>
    <row r="11645" spans="1:22" x14ac:dyDescent="0.25">
      <c r="A11645" t="s">
        <v>26208</v>
      </c>
      <c r="B11645" t="s">
        <v>26209</v>
      </c>
      <c r="C11645" t="s">
        <v>26210</v>
      </c>
      <c r="D11645" t="s">
        <v>26211</v>
      </c>
      <c r="E11645" s="1">
        <v>10</v>
      </c>
      <c r="F11645" s="1">
        <v>10</v>
      </c>
      <c r="G11645" s="1">
        <v>10</v>
      </c>
      <c r="H11645" s="1">
        <v>21.2</v>
      </c>
      <c r="I11645" s="1">
        <v>72.078000000000003</v>
      </c>
      <c r="J11645" s="3">
        <v>1.0590000000000001E-70</v>
      </c>
      <c r="K11645" s="1" t="s">
        <v>76</v>
      </c>
      <c r="L11645" s="1" t="s">
        <v>76</v>
      </c>
      <c r="M11645" s="1" t="s">
        <v>76</v>
      </c>
      <c r="N11645" s="1" t="s">
        <v>76</v>
      </c>
      <c r="O11645" s="1" t="s">
        <v>76</v>
      </c>
      <c r="P11645" s="1" t="s">
        <v>76</v>
      </c>
      <c r="Q11645" s="1" t="s">
        <v>76</v>
      </c>
      <c r="R11645" s="1">
        <v>5.7791920000000001</v>
      </c>
      <c r="S11645" s="1">
        <v>4.6580310000000003</v>
      </c>
      <c r="T11645" s="1" t="s">
        <v>76</v>
      </c>
      <c r="U11645" s="1">
        <v>6.9057469999999999</v>
      </c>
      <c r="V11645" s="1">
        <v>6.5176049999999996</v>
      </c>
    </row>
    <row r="11646" spans="1:22" x14ac:dyDescent="0.25">
      <c r="A11646" t="s">
        <v>16917</v>
      </c>
      <c r="B11646" t="s">
        <v>16918</v>
      </c>
      <c r="C11646" t="s">
        <v>16919</v>
      </c>
      <c r="D11646" t="s">
        <v>16920</v>
      </c>
      <c r="E11646" s="1">
        <v>4</v>
      </c>
      <c r="F11646" s="1">
        <v>4</v>
      </c>
      <c r="G11646" s="1">
        <v>4</v>
      </c>
      <c r="H11646" s="1">
        <v>21.3</v>
      </c>
      <c r="I11646" s="1">
        <v>27.852</v>
      </c>
      <c r="J11646" s="3">
        <v>6.4684000000000002E-106</v>
      </c>
      <c r="K11646" s="1" t="s">
        <v>76</v>
      </c>
      <c r="L11646" s="1" t="s">
        <v>76</v>
      </c>
      <c r="M11646" s="1" t="s">
        <v>76</v>
      </c>
      <c r="N11646" s="1" t="s">
        <v>76</v>
      </c>
      <c r="O11646" s="1">
        <v>5.2416960000000001</v>
      </c>
      <c r="P11646" s="1">
        <v>5.2498339999999999</v>
      </c>
      <c r="Q11646" s="1" t="s">
        <v>76</v>
      </c>
      <c r="R11646" s="1">
        <v>5.3833840000000004</v>
      </c>
      <c r="S11646" s="1">
        <v>4.9001650000000003</v>
      </c>
      <c r="T11646" s="1" t="s">
        <v>76</v>
      </c>
      <c r="U11646" s="1">
        <v>6.9029379999999998</v>
      </c>
      <c r="V11646" s="1" t="s">
        <v>76</v>
      </c>
    </row>
    <row r="11647" spans="1:22" x14ac:dyDescent="0.25">
      <c r="A11647" t="s">
        <v>27880</v>
      </c>
      <c r="B11647" t="s">
        <v>27881</v>
      </c>
      <c r="C11647" t="s">
        <v>27882</v>
      </c>
      <c r="D11647" t="s">
        <v>27883</v>
      </c>
      <c r="E11647" s="1">
        <v>29</v>
      </c>
      <c r="F11647" s="1">
        <v>29</v>
      </c>
      <c r="G11647" s="1">
        <v>10</v>
      </c>
      <c r="H11647" s="1">
        <v>43.1</v>
      </c>
      <c r="I11647" s="1">
        <v>103.13</v>
      </c>
      <c r="J11647" s="1">
        <v>0</v>
      </c>
      <c r="K11647" s="1">
        <v>5.5847379999999998</v>
      </c>
      <c r="L11647" s="1">
        <v>5.9139249999999999</v>
      </c>
      <c r="M11647" s="1">
        <v>4.9498829999999998</v>
      </c>
      <c r="N11647" s="1">
        <v>5.7372480000000001</v>
      </c>
      <c r="O11647" s="1">
        <v>6.1823579999999998</v>
      </c>
      <c r="P11647" s="1">
        <v>6.0557600000000003</v>
      </c>
      <c r="Q11647" s="1">
        <v>5.5146009999999999</v>
      </c>
      <c r="R11647" s="1">
        <v>4.7865029999999997</v>
      </c>
      <c r="S11647" s="1">
        <v>5.4916419999999997</v>
      </c>
      <c r="T11647" s="1" t="s">
        <v>76</v>
      </c>
      <c r="U11647" s="1">
        <v>6.8983350000000003</v>
      </c>
      <c r="V11647" s="1">
        <v>7.5837659999999998</v>
      </c>
    </row>
    <row r="11648" spans="1:22" x14ac:dyDescent="0.25">
      <c r="A11648" t="s">
        <v>14476</v>
      </c>
      <c r="B11648" t="s">
        <v>14477</v>
      </c>
      <c r="C11648" t="s">
        <v>14478</v>
      </c>
      <c r="D11648" t="s">
        <v>14479</v>
      </c>
      <c r="E11648" s="1">
        <v>19</v>
      </c>
      <c r="F11648" s="1">
        <v>6</v>
      </c>
      <c r="G11648" s="1">
        <v>6</v>
      </c>
      <c r="H11648" s="1">
        <v>21.5</v>
      </c>
      <c r="I11648" s="1">
        <v>117.38</v>
      </c>
      <c r="J11648" s="1">
        <v>0</v>
      </c>
      <c r="K11648" s="1">
        <v>4.5181319999999996</v>
      </c>
      <c r="L11648" s="1" t="s">
        <v>76</v>
      </c>
      <c r="M11648" s="1" t="s">
        <v>76</v>
      </c>
      <c r="N11648" s="1" t="s">
        <v>76</v>
      </c>
      <c r="O11648" s="1" t="s">
        <v>76</v>
      </c>
      <c r="P11648" s="1">
        <v>4.8217689999999997</v>
      </c>
      <c r="Q11648" s="1" t="s">
        <v>76</v>
      </c>
      <c r="R11648" s="1">
        <v>4.7030510000000003</v>
      </c>
      <c r="S11648" s="1">
        <v>3.6614719999999998</v>
      </c>
      <c r="T11648" s="1" t="s">
        <v>76</v>
      </c>
      <c r="U11648" s="1">
        <v>6.8939500000000002</v>
      </c>
      <c r="V11648" s="1" t="s">
        <v>76</v>
      </c>
    </row>
    <row r="11649" spans="1:22" x14ac:dyDescent="0.25">
      <c r="A11649" t="s">
        <v>32441</v>
      </c>
      <c r="B11649" t="s">
        <v>32442</v>
      </c>
      <c r="C11649" t="s">
        <v>32443</v>
      </c>
      <c r="D11649" t="s">
        <v>32444</v>
      </c>
      <c r="E11649" s="1">
        <v>11</v>
      </c>
      <c r="F11649" s="1">
        <v>11</v>
      </c>
      <c r="G11649" s="1">
        <v>9</v>
      </c>
      <c r="H11649" s="1">
        <v>31.5</v>
      </c>
      <c r="I11649" s="1">
        <v>57.387999999999998</v>
      </c>
      <c r="J11649" s="3">
        <v>3.4831E-83</v>
      </c>
      <c r="K11649" s="1" t="s">
        <v>76</v>
      </c>
      <c r="L11649" s="1" t="s">
        <v>76</v>
      </c>
      <c r="M11649" s="1" t="s">
        <v>76</v>
      </c>
      <c r="N11649" s="1" t="s">
        <v>76</v>
      </c>
      <c r="O11649" s="1" t="s">
        <v>76</v>
      </c>
      <c r="P11649" s="1" t="s">
        <v>76</v>
      </c>
      <c r="Q11649" s="1">
        <v>4.9072230000000001</v>
      </c>
      <c r="R11649" s="1">
        <v>5.7612290000000002</v>
      </c>
      <c r="S11649" s="1">
        <v>5.2918349999999998</v>
      </c>
      <c r="T11649" s="1" t="s">
        <v>76</v>
      </c>
      <c r="U11649" s="1">
        <v>6.8888980000000002</v>
      </c>
      <c r="V11649" s="1" t="s">
        <v>76</v>
      </c>
    </row>
    <row r="11650" spans="1:22" x14ac:dyDescent="0.25">
      <c r="A11650" t="s">
        <v>19147</v>
      </c>
      <c r="B11650" t="s">
        <v>19148</v>
      </c>
      <c r="C11650" t="s">
        <v>19149</v>
      </c>
      <c r="D11650" t="s">
        <v>19150</v>
      </c>
      <c r="E11650" s="1">
        <v>9</v>
      </c>
      <c r="F11650" s="1">
        <v>9</v>
      </c>
      <c r="G11650" s="1">
        <v>9</v>
      </c>
      <c r="H11650" s="1">
        <v>24.5</v>
      </c>
      <c r="I11650" s="1">
        <v>51.77</v>
      </c>
      <c r="J11650" s="3">
        <v>4.2208999999999997E-28</v>
      </c>
      <c r="K11650" s="1" t="s">
        <v>76</v>
      </c>
      <c r="L11650" s="1" t="s">
        <v>76</v>
      </c>
      <c r="M11650" s="1" t="s">
        <v>76</v>
      </c>
      <c r="N11650" s="1" t="s">
        <v>76</v>
      </c>
      <c r="O11650" s="1" t="s">
        <v>76</v>
      </c>
      <c r="P11650" s="1" t="s">
        <v>76</v>
      </c>
      <c r="Q11650" s="1">
        <v>6.0215199999999998</v>
      </c>
      <c r="R11650" s="1">
        <v>6.1438889999999997</v>
      </c>
      <c r="S11650" s="1">
        <v>5.3485579999999997</v>
      </c>
      <c r="T11650" s="1" t="s">
        <v>76</v>
      </c>
      <c r="U11650" s="1">
        <v>6.8841380000000001</v>
      </c>
      <c r="V11650" s="1">
        <v>6.6564819999999996</v>
      </c>
    </row>
    <row r="11651" spans="1:22" x14ac:dyDescent="0.25">
      <c r="A11651" t="s">
        <v>30937</v>
      </c>
      <c r="B11651" t="s">
        <v>30938</v>
      </c>
      <c r="C11651" t="s">
        <v>30939</v>
      </c>
      <c r="D11651" t="s">
        <v>30940</v>
      </c>
      <c r="E11651" s="1">
        <v>6</v>
      </c>
      <c r="F11651" s="1">
        <v>6</v>
      </c>
      <c r="G11651" s="1">
        <v>6</v>
      </c>
      <c r="H11651" s="1">
        <v>28.4</v>
      </c>
      <c r="I11651" s="1">
        <v>20.109000000000002</v>
      </c>
      <c r="J11651" s="3">
        <v>5.2761000000000002E-29</v>
      </c>
      <c r="K11651" s="1">
        <v>6.21495</v>
      </c>
      <c r="L11651" s="1">
        <v>5.9836489999999998</v>
      </c>
      <c r="M11651" s="1" t="s">
        <v>76</v>
      </c>
      <c r="N11651" s="1">
        <v>5.9357889999999998</v>
      </c>
      <c r="O11651" s="1" t="s">
        <v>76</v>
      </c>
      <c r="P11651" s="1">
        <v>5.005738</v>
      </c>
      <c r="Q11651" s="1">
        <v>6.0490240000000002</v>
      </c>
      <c r="R11651" s="1">
        <v>5.9226010000000002</v>
      </c>
      <c r="S11651" s="1">
        <v>6.0985050000000003</v>
      </c>
      <c r="T11651" s="1">
        <v>6.9728500000000002</v>
      </c>
      <c r="U11651" s="1">
        <v>6.8830080000000002</v>
      </c>
      <c r="V11651" s="1">
        <v>7.1376390000000001</v>
      </c>
    </row>
    <row r="11652" spans="1:22" x14ac:dyDescent="0.25">
      <c r="A11652" t="s">
        <v>34173</v>
      </c>
      <c r="B11652" t="s">
        <v>34174</v>
      </c>
      <c r="C11652" t="s">
        <v>34175</v>
      </c>
      <c r="D11652" t="s">
        <v>34176</v>
      </c>
      <c r="E11652" s="1">
        <v>19</v>
      </c>
      <c r="F11652" s="1">
        <v>18</v>
      </c>
      <c r="G11652" s="1">
        <v>18</v>
      </c>
      <c r="H11652" s="1">
        <v>27.8</v>
      </c>
      <c r="I11652" s="1">
        <v>90.275999999999996</v>
      </c>
      <c r="J11652" s="3">
        <v>6.8050000000000006E-229</v>
      </c>
      <c r="K11652" s="1">
        <v>4.3245089999999999</v>
      </c>
      <c r="L11652" s="1">
        <v>4.7820140000000002</v>
      </c>
      <c r="M11652" s="1">
        <v>4.4278110000000002</v>
      </c>
      <c r="N11652" s="1">
        <v>5.2624510000000004</v>
      </c>
      <c r="O11652" s="1">
        <v>5.4288309999999997</v>
      </c>
      <c r="P11652" s="1">
        <v>5.829555</v>
      </c>
      <c r="Q11652" s="1">
        <v>4.8108440000000003</v>
      </c>
      <c r="R11652" s="1">
        <v>5.3084150000000001</v>
      </c>
      <c r="S11652" s="1">
        <v>5.468229</v>
      </c>
      <c r="T11652" s="1">
        <v>6.7413639999999999</v>
      </c>
      <c r="U11652" s="1">
        <v>6.8781369999999997</v>
      </c>
      <c r="V11652" s="1">
        <v>7.4351269999999996</v>
      </c>
    </row>
    <row r="11653" spans="1:22" x14ac:dyDescent="0.25">
      <c r="A11653" t="s">
        <v>26575</v>
      </c>
      <c r="B11653" t="s">
        <v>26576</v>
      </c>
      <c r="C11653" t="s">
        <v>26577</v>
      </c>
      <c r="D11653" t="s">
        <v>26578</v>
      </c>
      <c r="E11653" s="1">
        <v>44</v>
      </c>
      <c r="F11653" s="1">
        <v>44</v>
      </c>
      <c r="G11653" s="1">
        <v>44</v>
      </c>
      <c r="H11653" s="1">
        <v>62.6</v>
      </c>
      <c r="I11653" s="1">
        <v>77.328000000000003</v>
      </c>
      <c r="J11653" s="1">
        <v>0</v>
      </c>
      <c r="K11653" s="1">
        <v>7.8317040000000002</v>
      </c>
      <c r="L11653" s="1">
        <v>8.1484170000000002</v>
      </c>
      <c r="M11653" s="1">
        <v>7.7363169999999997</v>
      </c>
      <c r="N11653" s="1">
        <v>7.1826429999999997</v>
      </c>
      <c r="O11653" s="1">
        <v>7.6553209999999998</v>
      </c>
      <c r="P11653" s="1">
        <v>7.318689</v>
      </c>
      <c r="Q11653" s="1">
        <v>4.7303379999999997</v>
      </c>
      <c r="R11653" s="1">
        <v>5.0857900000000003</v>
      </c>
      <c r="S11653" s="1">
        <v>4.8072239999999997</v>
      </c>
      <c r="T11653" s="1">
        <v>7.1050329999999997</v>
      </c>
      <c r="U11653" s="1">
        <v>6.8769270000000002</v>
      </c>
      <c r="V11653" s="1">
        <v>7.1488180000000003</v>
      </c>
    </row>
    <row r="11654" spans="1:22" x14ac:dyDescent="0.25">
      <c r="A11654" t="s">
        <v>39848</v>
      </c>
      <c r="B11654" t="s">
        <v>39849</v>
      </c>
      <c r="C11654" t="s">
        <v>39850</v>
      </c>
      <c r="D11654" t="s">
        <v>39851</v>
      </c>
      <c r="E11654" s="1">
        <v>10</v>
      </c>
      <c r="F11654" s="1">
        <v>10</v>
      </c>
      <c r="G11654" s="1">
        <v>9</v>
      </c>
      <c r="H11654" s="1">
        <v>19.8</v>
      </c>
      <c r="I11654" s="1">
        <v>60.228000000000002</v>
      </c>
      <c r="J11654" s="3">
        <v>2.1734000000000001E-11</v>
      </c>
      <c r="K11654" s="1" t="s">
        <v>76</v>
      </c>
      <c r="L11654" s="1">
        <v>4.6935859999999998</v>
      </c>
      <c r="M11654" s="1">
        <v>4.5638129999999997</v>
      </c>
      <c r="N11654" s="1" t="s">
        <v>76</v>
      </c>
      <c r="O11654" s="1" t="s">
        <v>76</v>
      </c>
      <c r="P11654" s="1">
        <v>3.7192069999999999</v>
      </c>
      <c r="Q11654" s="1">
        <v>5.6126680000000002</v>
      </c>
      <c r="R11654" s="1">
        <v>5.5855059999999996</v>
      </c>
      <c r="S11654" s="1">
        <v>5.9197319999999998</v>
      </c>
      <c r="T11654" s="1">
        <v>7.3109479999999998</v>
      </c>
      <c r="U11654" s="1">
        <v>6.8747829999999999</v>
      </c>
      <c r="V11654" s="1">
        <v>7.5769520000000004</v>
      </c>
    </row>
    <row r="11655" spans="1:22" x14ac:dyDescent="0.25">
      <c r="A11655" t="s">
        <v>22105</v>
      </c>
      <c r="B11655" t="s">
        <v>22106</v>
      </c>
      <c r="C11655" t="s">
        <v>22107</v>
      </c>
      <c r="D11655" t="s">
        <v>22108</v>
      </c>
      <c r="E11655" s="1">
        <v>38</v>
      </c>
      <c r="F11655" s="1">
        <v>38</v>
      </c>
      <c r="G11655" s="1">
        <v>32</v>
      </c>
      <c r="H11655" s="1">
        <v>28.1</v>
      </c>
      <c r="I11655" s="1">
        <v>181.65</v>
      </c>
      <c r="J11655" s="1">
        <v>0</v>
      </c>
      <c r="K11655" s="1">
        <v>3.8656899999999998</v>
      </c>
      <c r="L11655" s="1">
        <v>4.1568519999999998</v>
      </c>
      <c r="M11655" s="1">
        <v>4.4905340000000002</v>
      </c>
      <c r="N11655" s="1" t="s">
        <v>76</v>
      </c>
      <c r="O11655" s="1">
        <v>4.919988</v>
      </c>
      <c r="P11655" s="1">
        <v>4.9947439999999999</v>
      </c>
      <c r="Q11655" s="1">
        <v>4.4209120000000004</v>
      </c>
      <c r="R11655" s="1">
        <v>4.5254979999999998</v>
      </c>
      <c r="S11655" s="1">
        <v>4.5955839999999997</v>
      </c>
      <c r="T11655" s="1">
        <v>6.6243439999999998</v>
      </c>
      <c r="U11655" s="1">
        <v>6.8712980000000003</v>
      </c>
      <c r="V11655" s="1">
        <v>7.2763010000000001</v>
      </c>
    </row>
    <row r="11656" spans="1:22" x14ac:dyDescent="0.25">
      <c r="A11656" t="s">
        <v>4268</v>
      </c>
      <c r="B11656" t="s">
        <v>4269</v>
      </c>
      <c r="D11656" t="s">
        <v>4270</v>
      </c>
      <c r="E11656" s="1">
        <v>18</v>
      </c>
      <c r="F11656" s="1">
        <v>1</v>
      </c>
      <c r="G11656" s="1">
        <v>1</v>
      </c>
      <c r="H11656" s="1">
        <v>28.8</v>
      </c>
      <c r="I11656" s="1">
        <v>53.408999999999999</v>
      </c>
      <c r="J11656" s="1">
        <v>0</v>
      </c>
      <c r="K11656" s="1" t="s">
        <v>76</v>
      </c>
      <c r="L11656" s="1" t="s">
        <v>76</v>
      </c>
      <c r="M11656" s="1" t="s">
        <v>76</v>
      </c>
      <c r="N11656" s="1" t="s">
        <v>76</v>
      </c>
      <c r="O11656" s="1" t="s">
        <v>76</v>
      </c>
      <c r="P11656" s="1" t="s">
        <v>76</v>
      </c>
      <c r="Q11656" s="1" t="s">
        <v>76</v>
      </c>
      <c r="R11656" s="1">
        <v>4.9874830000000001</v>
      </c>
      <c r="S11656" s="1" t="s">
        <v>76</v>
      </c>
      <c r="T11656" s="1" t="s">
        <v>76</v>
      </c>
      <c r="U11656" s="1">
        <v>6.870825</v>
      </c>
      <c r="V11656" s="1" t="s">
        <v>76</v>
      </c>
    </row>
    <row r="11657" spans="1:22" x14ac:dyDescent="0.25">
      <c r="A11657" t="s">
        <v>12163</v>
      </c>
      <c r="B11657" t="s">
        <v>12164</v>
      </c>
      <c r="C11657" t="s">
        <v>12165</v>
      </c>
      <c r="D11657" t="s">
        <v>12166</v>
      </c>
      <c r="E11657" s="1">
        <v>4</v>
      </c>
      <c r="F11657" s="1">
        <v>3</v>
      </c>
      <c r="G11657" s="1">
        <v>3</v>
      </c>
      <c r="H11657" s="1">
        <v>19.600000000000001</v>
      </c>
      <c r="I11657" s="1">
        <v>25.672999999999998</v>
      </c>
      <c r="J11657" s="3">
        <v>1.446E-8</v>
      </c>
      <c r="K11657" s="1">
        <v>5.4047479999999997</v>
      </c>
      <c r="L11657" s="1" t="s">
        <v>76</v>
      </c>
      <c r="M11657" s="1">
        <v>5.3033039999999998</v>
      </c>
      <c r="N11657" s="1" t="s">
        <v>76</v>
      </c>
      <c r="O11657" s="1" t="s">
        <v>76</v>
      </c>
      <c r="P11657" s="1" t="s">
        <v>76</v>
      </c>
      <c r="Q11657" s="1">
        <v>6.2778609999999997</v>
      </c>
      <c r="R11657" s="1">
        <v>6.2525620000000002</v>
      </c>
      <c r="S11657" s="1">
        <v>5.8960410000000003</v>
      </c>
      <c r="T11657" s="1">
        <v>7.0609250000000001</v>
      </c>
      <c r="U11657" s="1">
        <v>6.870749</v>
      </c>
      <c r="V11657" s="1">
        <v>6.8984459999999999</v>
      </c>
    </row>
    <row r="11658" spans="1:22" x14ac:dyDescent="0.25">
      <c r="A11658" t="s">
        <v>32798</v>
      </c>
      <c r="B11658" t="s">
        <v>32799</v>
      </c>
      <c r="C11658" t="s">
        <v>32800</v>
      </c>
      <c r="D11658" t="s">
        <v>32801</v>
      </c>
      <c r="E11658" s="1">
        <v>8</v>
      </c>
      <c r="F11658" s="1">
        <v>1</v>
      </c>
      <c r="G11658" s="1">
        <v>1</v>
      </c>
      <c r="H11658" s="1">
        <v>20.5</v>
      </c>
      <c r="I11658" s="1">
        <v>49.63</v>
      </c>
      <c r="J11658" s="3">
        <v>1.423E-114</v>
      </c>
      <c r="K11658" s="1" t="s">
        <v>76</v>
      </c>
      <c r="L11658" s="1" t="s">
        <v>76</v>
      </c>
      <c r="M11658" s="1" t="s">
        <v>76</v>
      </c>
      <c r="N11658" s="1" t="s">
        <v>76</v>
      </c>
      <c r="O11658" s="1">
        <v>4.1173039999999999</v>
      </c>
      <c r="P11658" s="1" t="s">
        <v>76</v>
      </c>
      <c r="Q11658" s="1" t="s">
        <v>76</v>
      </c>
      <c r="R11658" s="1">
        <v>5.0010839999999996</v>
      </c>
      <c r="S11658" s="1" t="s">
        <v>76</v>
      </c>
      <c r="T11658" s="1" t="s">
        <v>76</v>
      </c>
      <c r="U11658" s="1">
        <v>6.8650450000000003</v>
      </c>
      <c r="V11658" s="1" t="s">
        <v>76</v>
      </c>
    </row>
    <row r="11659" spans="1:22" x14ac:dyDescent="0.25">
      <c r="A11659" t="s">
        <v>31650</v>
      </c>
      <c r="B11659" t="s">
        <v>31651</v>
      </c>
      <c r="C11659" t="s">
        <v>12093</v>
      </c>
      <c r="D11659" t="s">
        <v>31652</v>
      </c>
      <c r="E11659" s="1">
        <v>5</v>
      </c>
      <c r="F11659" s="1">
        <v>2</v>
      </c>
      <c r="G11659" s="1">
        <v>2</v>
      </c>
      <c r="H11659" s="1">
        <v>21.9</v>
      </c>
      <c r="I11659" s="1">
        <v>29.233000000000001</v>
      </c>
      <c r="J11659" s="3">
        <v>3.0522999999999998E-227</v>
      </c>
      <c r="K11659" s="1" t="s">
        <v>76</v>
      </c>
      <c r="L11659" s="1" t="s">
        <v>76</v>
      </c>
      <c r="M11659" s="1">
        <v>4.43377</v>
      </c>
      <c r="N11659" s="1" t="s">
        <v>76</v>
      </c>
      <c r="O11659" s="1" t="s">
        <v>76</v>
      </c>
      <c r="P11659" s="1" t="s">
        <v>76</v>
      </c>
      <c r="Q11659" s="1">
        <v>5.11571</v>
      </c>
      <c r="R11659" s="1">
        <v>5.5333779999999999</v>
      </c>
      <c r="S11659" s="1" t="s">
        <v>76</v>
      </c>
      <c r="T11659" s="1" t="s">
        <v>76</v>
      </c>
      <c r="U11659" s="1">
        <v>6.8608830000000003</v>
      </c>
      <c r="V11659" s="1" t="s">
        <v>76</v>
      </c>
    </row>
    <row r="11660" spans="1:22" x14ac:dyDescent="0.25">
      <c r="A11660" t="s">
        <v>5843</v>
      </c>
      <c r="B11660" t="s">
        <v>5844</v>
      </c>
      <c r="C11660" t="s">
        <v>5845</v>
      </c>
      <c r="D11660" t="s">
        <v>5846</v>
      </c>
      <c r="E11660" s="1">
        <v>14</v>
      </c>
      <c r="F11660" s="1">
        <v>14</v>
      </c>
      <c r="G11660" s="1">
        <v>14</v>
      </c>
      <c r="H11660" s="1">
        <v>14.2</v>
      </c>
      <c r="I11660" s="1">
        <v>162</v>
      </c>
      <c r="J11660" s="1">
        <v>0</v>
      </c>
      <c r="K11660" s="1" t="s">
        <v>76</v>
      </c>
      <c r="L11660" s="1" t="s">
        <v>76</v>
      </c>
      <c r="M11660" s="1">
        <v>4.6016469999999998</v>
      </c>
      <c r="N11660" s="1">
        <v>5.5992389999999999</v>
      </c>
      <c r="O11660" s="1">
        <v>5.9886970000000002</v>
      </c>
      <c r="P11660" s="1">
        <v>5.5766520000000002</v>
      </c>
      <c r="Q11660" s="1">
        <v>4.9667890000000003</v>
      </c>
      <c r="R11660" s="1">
        <v>5.1064970000000001</v>
      </c>
      <c r="S11660" s="1">
        <v>5.0256740000000004</v>
      </c>
      <c r="T11660" s="1" t="s">
        <v>76</v>
      </c>
      <c r="U11660" s="1">
        <v>6.8570669999999998</v>
      </c>
      <c r="V11660" s="1">
        <v>6.9869909999999997</v>
      </c>
    </row>
    <row r="11661" spans="1:22" x14ac:dyDescent="0.25">
      <c r="A11661" t="s">
        <v>10472</v>
      </c>
      <c r="B11661" t="s">
        <v>10473</v>
      </c>
      <c r="C11661" t="s">
        <v>10474</v>
      </c>
      <c r="D11661" t="s">
        <v>10475</v>
      </c>
      <c r="E11661" s="1">
        <v>3</v>
      </c>
      <c r="F11661" s="1">
        <v>3</v>
      </c>
      <c r="G11661" s="1">
        <v>3</v>
      </c>
      <c r="H11661" s="1">
        <v>4.8</v>
      </c>
      <c r="I11661" s="1">
        <v>94.596000000000004</v>
      </c>
      <c r="J11661" s="3">
        <v>5.1428000000000002E-8</v>
      </c>
      <c r="K11661" s="1" t="s">
        <v>76</v>
      </c>
      <c r="L11661" s="1">
        <v>4.5426510000000002</v>
      </c>
      <c r="M11661" s="1">
        <v>3.9306890000000001</v>
      </c>
      <c r="N11661" s="1" t="s">
        <v>76</v>
      </c>
      <c r="O11661" s="1" t="s">
        <v>76</v>
      </c>
      <c r="P11661" s="1" t="s">
        <v>76</v>
      </c>
      <c r="Q11661" s="1" t="s">
        <v>76</v>
      </c>
      <c r="R11661" s="1">
        <v>4.7296100000000001</v>
      </c>
      <c r="S11661" s="1">
        <v>4.5667200000000001</v>
      </c>
      <c r="T11661" s="1" t="s">
        <v>76</v>
      </c>
      <c r="U11661" s="1">
        <v>6.846597</v>
      </c>
      <c r="V11661" s="1" t="s">
        <v>76</v>
      </c>
    </row>
    <row r="11662" spans="1:22" x14ac:dyDescent="0.25">
      <c r="A11662" t="s">
        <v>25131</v>
      </c>
      <c r="B11662" t="s">
        <v>25132</v>
      </c>
      <c r="C11662" t="s">
        <v>25133</v>
      </c>
      <c r="D11662" t="s">
        <v>25134</v>
      </c>
      <c r="E11662" s="1">
        <v>15</v>
      </c>
      <c r="F11662" s="1">
        <v>15</v>
      </c>
      <c r="G11662" s="1">
        <v>14</v>
      </c>
      <c r="H11662" s="1">
        <v>30.9</v>
      </c>
      <c r="I11662" s="1">
        <v>80.072999999999993</v>
      </c>
      <c r="J11662" s="1">
        <v>0</v>
      </c>
      <c r="K11662" s="1">
        <v>4.1446990000000001</v>
      </c>
      <c r="L11662" s="1">
        <v>5.2615959999999999</v>
      </c>
      <c r="M11662" s="1">
        <v>4.5210600000000003</v>
      </c>
      <c r="N11662" s="1">
        <v>4.1492190000000004</v>
      </c>
      <c r="O11662" s="1">
        <v>5.3976620000000004</v>
      </c>
      <c r="P11662" s="1" t="s">
        <v>76</v>
      </c>
      <c r="Q11662" s="1">
        <v>5.2837990000000001</v>
      </c>
      <c r="R11662" s="1">
        <v>6.0075349999999998</v>
      </c>
      <c r="S11662" s="1">
        <v>5.5015660000000004</v>
      </c>
      <c r="T11662" s="1" t="s">
        <v>76</v>
      </c>
      <c r="U11662" s="1">
        <v>6.8423970000000001</v>
      </c>
      <c r="V11662" s="1">
        <v>7.0852190000000004</v>
      </c>
    </row>
    <row r="11663" spans="1:22" x14ac:dyDescent="0.25">
      <c r="A11663" t="s">
        <v>13224</v>
      </c>
      <c r="B11663" t="s">
        <v>13225</v>
      </c>
      <c r="C11663" t="s">
        <v>13226</v>
      </c>
      <c r="D11663" t="s">
        <v>13227</v>
      </c>
      <c r="E11663" s="1">
        <v>10</v>
      </c>
      <c r="F11663" s="1">
        <v>10</v>
      </c>
      <c r="G11663" s="1">
        <v>10</v>
      </c>
      <c r="H11663" s="1">
        <v>30.6</v>
      </c>
      <c r="I11663" s="1">
        <v>43.997999999999998</v>
      </c>
      <c r="J11663" s="1">
        <v>0</v>
      </c>
      <c r="K11663" s="1">
        <v>5.1404449999999997</v>
      </c>
      <c r="L11663" s="1">
        <v>5.14445</v>
      </c>
      <c r="M11663" s="1">
        <v>3.4148399999999999</v>
      </c>
      <c r="N11663" s="1">
        <v>4.8338349999999997</v>
      </c>
      <c r="O11663" s="1">
        <v>5.6131859999999998</v>
      </c>
      <c r="P11663" s="1">
        <v>5.6791280000000004</v>
      </c>
      <c r="Q11663" s="1">
        <v>4.8740230000000002</v>
      </c>
      <c r="R11663" s="1">
        <v>5.0613390000000003</v>
      </c>
      <c r="S11663" s="1">
        <v>6.0375860000000001</v>
      </c>
      <c r="T11663" s="1" t="s">
        <v>76</v>
      </c>
      <c r="U11663" s="1">
        <v>6.8394589999999997</v>
      </c>
      <c r="V11663" s="1">
        <v>7.7199609999999996</v>
      </c>
    </row>
    <row r="11664" spans="1:22" x14ac:dyDescent="0.25">
      <c r="A11664" t="s">
        <v>26766</v>
      </c>
      <c r="B11664" t="s">
        <v>26767</v>
      </c>
      <c r="C11664" t="s">
        <v>26768</v>
      </c>
      <c r="D11664" t="s">
        <v>26769</v>
      </c>
      <c r="E11664" s="1">
        <v>2</v>
      </c>
      <c r="F11664" s="1">
        <v>2</v>
      </c>
      <c r="G11664" s="1">
        <v>2</v>
      </c>
      <c r="H11664" s="1">
        <v>5.7</v>
      </c>
      <c r="I11664" s="1">
        <v>57.368000000000002</v>
      </c>
      <c r="J11664" s="3">
        <v>6.5528999999999997E-11</v>
      </c>
      <c r="K11664" s="1" t="s">
        <v>76</v>
      </c>
      <c r="L11664" s="1">
        <v>4.8418780000000003</v>
      </c>
      <c r="M11664" s="1">
        <v>3.9534210000000001</v>
      </c>
      <c r="N11664" s="1" t="s">
        <v>76</v>
      </c>
      <c r="O11664" s="1" t="s">
        <v>76</v>
      </c>
      <c r="P11664" s="1">
        <v>4.9047530000000004</v>
      </c>
      <c r="Q11664" s="1">
        <v>4.6016360000000001</v>
      </c>
      <c r="R11664" s="1">
        <v>4.9387999999999996</v>
      </c>
      <c r="S11664" s="1">
        <v>4.5640150000000004</v>
      </c>
      <c r="T11664" s="1" t="s">
        <v>76</v>
      </c>
      <c r="U11664" s="1">
        <v>6.8351129999999998</v>
      </c>
      <c r="V11664" s="1" t="s">
        <v>76</v>
      </c>
    </row>
    <row r="11665" spans="1:22" x14ac:dyDescent="0.25">
      <c r="A11665" t="s">
        <v>42803</v>
      </c>
      <c r="B11665" t="s">
        <v>42804</v>
      </c>
      <c r="C11665" t="s">
        <v>42805</v>
      </c>
      <c r="D11665" t="s">
        <v>42806</v>
      </c>
      <c r="E11665" s="1">
        <v>1</v>
      </c>
      <c r="F11665" s="1">
        <v>1</v>
      </c>
      <c r="G11665" s="1">
        <v>1</v>
      </c>
      <c r="H11665" s="1">
        <v>5.0999999999999996</v>
      </c>
      <c r="I11665" s="1">
        <v>37.277999999999999</v>
      </c>
      <c r="J11665" s="1">
        <v>1.3912E-3</v>
      </c>
      <c r="K11665" s="1" t="s">
        <v>76</v>
      </c>
      <c r="L11665" s="1" t="s">
        <v>76</v>
      </c>
      <c r="M11665" s="1" t="s">
        <v>76</v>
      </c>
      <c r="N11665" s="1" t="s">
        <v>76</v>
      </c>
      <c r="O11665" s="1" t="s">
        <v>76</v>
      </c>
      <c r="P11665" s="1" t="s">
        <v>76</v>
      </c>
      <c r="Q11665" s="1" t="s">
        <v>76</v>
      </c>
      <c r="R11665" s="1">
        <v>5.2848139999999999</v>
      </c>
      <c r="S11665" s="1" t="s">
        <v>76</v>
      </c>
      <c r="T11665" s="1" t="s">
        <v>76</v>
      </c>
      <c r="U11665" s="1">
        <v>6.8289949999999999</v>
      </c>
      <c r="V11665" s="1" t="s">
        <v>76</v>
      </c>
    </row>
    <row r="11666" spans="1:22" x14ac:dyDescent="0.25">
      <c r="A11666" t="s">
        <v>457</v>
      </c>
      <c r="B11666" t="s">
        <v>458</v>
      </c>
      <c r="C11666" t="s">
        <v>459</v>
      </c>
      <c r="D11666" t="s">
        <v>460</v>
      </c>
      <c r="E11666" s="1">
        <v>4</v>
      </c>
      <c r="F11666" s="1">
        <v>4</v>
      </c>
      <c r="G11666" s="1">
        <v>4</v>
      </c>
      <c r="H11666" s="1">
        <v>28.4</v>
      </c>
      <c r="I11666" s="1">
        <v>31.728000000000002</v>
      </c>
      <c r="J11666" s="3">
        <v>2.4102000000000001E-291</v>
      </c>
      <c r="K11666" s="1" t="s">
        <v>76</v>
      </c>
      <c r="L11666" s="1" t="s">
        <v>76</v>
      </c>
      <c r="M11666" s="1" t="s">
        <v>76</v>
      </c>
      <c r="N11666" s="1" t="s">
        <v>76</v>
      </c>
      <c r="O11666" s="1" t="s">
        <v>76</v>
      </c>
      <c r="P11666" s="1">
        <v>4.5188959999999998</v>
      </c>
      <c r="Q11666" s="1">
        <v>4.656549</v>
      </c>
      <c r="R11666" s="1">
        <v>6.4634900000000002</v>
      </c>
      <c r="S11666" s="1">
        <v>5.7835749999999999</v>
      </c>
      <c r="T11666" s="1" t="s">
        <v>76</v>
      </c>
      <c r="U11666" s="1">
        <v>6.8283440000000004</v>
      </c>
      <c r="V11666" s="1">
        <v>6.9399389999999999</v>
      </c>
    </row>
    <row r="11667" spans="1:22" x14ac:dyDescent="0.25">
      <c r="A11667" t="s">
        <v>19622</v>
      </c>
      <c r="B11667" t="s">
        <v>19623</v>
      </c>
      <c r="C11667" t="s">
        <v>19624</v>
      </c>
      <c r="D11667" t="s">
        <v>19625</v>
      </c>
      <c r="E11667" s="1">
        <v>10</v>
      </c>
      <c r="F11667" s="1">
        <v>10</v>
      </c>
      <c r="G11667" s="1">
        <v>10</v>
      </c>
      <c r="H11667" s="1">
        <v>33.200000000000003</v>
      </c>
      <c r="I11667" s="1">
        <v>53.542000000000002</v>
      </c>
      <c r="J11667" s="1">
        <v>0</v>
      </c>
      <c r="K11667" s="1" t="s">
        <v>76</v>
      </c>
      <c r="L11667" s="1" t="s">
        <v>76</v>
      </c>
      <c r="M11667" s="1" t="s">
        <v>76</v>
      </c>
      <c r="N11667" s="1" t="s">
        <v>76</v>
      </c>
      <c r="O11667" s="1" t="s">
        <v>76</v>
      </c>
      <c r="P11667" s="1" t="s">
        <v>76</v>
      </c>
      <c r="Q11667" s="1">
        <v>4.6002539999999996</v>
      </c>
      <c r="R11667" s="1">
        <v>5.1856840000000002</v>
      </c>
      <c r="S11667" s="1">
        <v>4.8881509999999997</v>
      </c>
      <c r="T11667" s="1" t="s">
        <v>76</v>
      </c>
      <c r="U11667" s="1">
        <v>6.8275180000000004</v>
      </c>
      <c r="V11667" s="1" t="s">
        <v>76</v>
      </c>
    </row>
    <row r="11668" spans="1:22" x14ac:dyDescent="0.25">
      <c r="A11668" t="s">
        <v>7999</v>
      </c>
      <c r="B11668" t="s">
        <v>8000</v>
      </c>
      <c r="C11668" t="s">
        <v>8001</v>
      </c>
      <c r="D11668" t="s">
        <v>8002</v>
      </c>
      <c r="E11668" s="1">
        <v>47</v>
      </c>
      <c r="F11668" s="1">
        <v>42</v>
      </c>
      <c r="G11668" s="1">
        <v>42</v>
      </c>
      <c r="H11668" s="1">
        <v>30.8</v>
      </c>
      <c r="I11668" s="1">
        <v>202.79</v>
      </c>
      <c r="J11668" s="1">
        <v>0</v>
      </c>
      <c r="K11668" s="1">
        <v>4.6349609999999997</v>
      </c>
      <c r="L11668" s="1">
        <v>4.9153209999999996</v>
      </c>
      <c r="M11668" s="1">
        <v>5.1227729999999996</v>
      </c>
      <c r="N11668" s="1">
        <v>5.706982</v>
      </c>
      <c r="O11668" s="1" t="s">
        <v>76</v>
      </c>
      <c r="P11668" s="1">
        <v>5.5729300000000004</v>
      </c>
      <c r="Q11668" s="1">
        <v>3.9390550000000002</v>
      </c>
      <c r="R11668" s="1">
        <v>4.5880140000000003</v>
      </c>
      <c r="S11668" s="1">
        <v>4.6322039999999998</v>
      </c>
      <c r="T11668" s="1" t="s">
        <v>76</v>
      </c>
      <c r="U11668" s="1">
        <v>6.8274150000000002</v>
      </c>
      <c r="V11668" s="1">
        <v>7.1477690000000003</v>
      </c>
    </row>
    <row r="11669" spans="1:22" x14ac:dyDescent="0.25">
      <c r="A11669" t="s">
        <v>40412</v>
      </c>
      <c r="B11669" t="s">
        <v>40413</v>
      </c>
      <c r="C11669" t="s">
        <v>40414</v>
      </c>
      <c r="D11669" t="s">
        <v>40415</v>
      </c>
      <c r="E11669" s="1">
        <v>37</v>
      </c>
      <c r="F11669" s="1">
        <v>37</v>
      </c>
      <c r="G11669" s="1">
        <v>36</v>
      </c>
      <c r="H11669" s="1">
        <v>44.7</v>
      </c>
      <c r="I11669" s="1">
        <v>127.1</v>
      </c>
      <c r="J11669" s="1">
        <v>0</v>
      </c>
      <c r="K11669" s="1">
        <v>5.2650300000000003</v>
      </c>
      <c r="L11669" s="1">
        <v>5.9990430000000003</v>
      </c>
      <c r="M11669" s="1">
        <v>5.5644530000000003</v>
      </c>
      <c r="N11669" s="1" t="s">
        <v>76</v>
      </c>
      <c r="O11669" s="1" t="s">
        <v>76</v>
      </c>
      <c r="P11669" s="1" t="s">
        <v>76</v>
      </c>
      <c r="Q11669" s="1">
        <v>4.5211769999999998</v>
      </c>
      <c r="R11669" s="1">
        <v>4.92903</v>
      </c>
      <c r="S11669" s="1">
        <v>5.3693080000000002</v>
      </c>
      <c r="T11669" s="1">
        <v>6.70723</v>
      </c>
      <c r="U11669" s="1">
        <v>6.8252050000000004</v>
      </c>
      <c r="V11669" s="1" t="s">
        <v>76</v>
      </c>
    </row>
    <row r="11670" spans="1:22" x14ac:dyDescent="0.25">
      <c r="A11670" t="s">
        <v>25670</v>
      </c>
      <c r="B11670" t="s">
        <v>25671</v>
      </c>
      <c r="C11670" t="s">
        <v>25672</v>
      </c>
      <c r="D11670" t="s">
        <v>25673</v>
      </c>
      <c r="E11670" s="1">
        <v>9</v>
      </c>
      <c r="F11670" s="1">
        <v>9</v>
      </c>
      <c r="G11670" s="1">
        <v>9</v>
      </c>
      <c r="H11670" s="1">
        <v>37</v>
      </c>
      <c r="I11670" s="1">
        <v>38.124000000000002</v>
      </c>
      <c r="J11670" s="3">
        <v>5.5369000000000002E-129</v>
      </c>
      <c r="K11670" s="1">
        <v>4.8798870000000001</v>
      </c>
      <c r="L11670" s="1">
        <v>6.0957270000000001</v>
      </c>
      <c r="M11670" s="1" t="s">
        <v>76</v>
      </c>
      <c r="N11670" s="1">
        <v>5.1796670000000002</v>
      </c>
      <c r="O11670" s="1">
        <v>6.3737389999999996</v>
      </c>
      <c r="P11670" s="1">
        <v>5.6364580000000002</v>
      </c>
      <c r="Q11670" s="1">
        <v>5.0193659999999998</v>
      </c>
      <c r="R11670" s="1">
        <v>5.9430839999999998</v>
      </c>
      <c r="S11670" s="1" t="s">
        <v>76</v>
      </c>
      <c r="T11670" s="1" t="s">
        <v>76</v>
      </c>
      <c r="U11670" s="1">
        <v>6.825062</v>
      </c>
      <c r="V11670" s="1" t="s">
        <v>76</v>
      </c>
    </row>
    <row r="11671" spans="1:22" x14ac:dyDescent="0.25">
      <c r="A11671" t="s">
        <v>28520</v>
      </c>
      <c r="B11671" t="s">
        <v>28521</v>
      </c>
      <c r="C11671" t="s">
        <v>28522</v>
      </c>
      <c r="D11671" t="s">
        <v>28523</v>
      </c>
      <c r="E11671" s="1">
        <v>7</v>
      </c>
      <c r="F11671" s="1">
        <v>7</v>
      </c>
      <c r="G11671" s="1">
        <v>7</v>
      </c>
      <c r="H11671" s="1">
        <v>8.4</v>
      </c>
      <c r="I11671" s="1">
        <v>125.21</v>
      </c>
      <c r="J11671" s="3">
        <v>6.4674E-48</v>
      </c>
      <c r="K11671" s="1">
        <v>3.090646</v>
      </c>
      <c r="L11671" s="1" t="s">
        <v>76</v>
      </c>
      <c r="M11671" s="1">
        <v>3.8262429999999998</v>
      </c>
      <c r="N11671" s="1" t="s">
        <v>76</v>
      </c>
      <c r="O11671" s="1" t="s">
        <v>76</v>
      </c>
      <c r="P11671" s="1">
        <v>4.7615749999999997</v>
      </c>
      <c r="Q11671" s="1">
        <v>4.0638959999999997</v>
      </c>
      <c r="R11671" s="1">
        <v>5.1270069999999999</v>
      </c>
      <c r="S11671" s="1">
        <v>4.2066910000000002</v>
      </c>
      <c r="T11671" s="1" t="s">
        <v>76</v>
      </c>
      <c r="U11671" s="1">
        <v>6.8212710000000003</v>
      </c>
      <c r="V11671" s="1" t="s">
        <v>76</v>
      </c>
    </row>
    <row r="11672" spans="1:22" x14ac:dyDescent="0.25">
      <c r="A11672" t="s">
        <v>6401</v>
      </c>
      <c r="B11672" t="s">
        <v>6402</v>
      </c>
      <c r="C11672" t="s">
        <v>6403</v>
      </c>
      <c r="D11672" t="s">
        <v>6404</v>
      </c>
      <c r="E11672" s="1">
        <v>9</v>
      </c>
      <c r="F11672" s="1">
        <v>8</v>
      </c>
      <c r="G11672" s="1">
        <v>8</v>
      </c>
      <c r="H11672" s="1">
        <v>10.3</v>
      </c>
      <c r="I11672" s="1">
        <v>124.33</v>
      </c>
      <c r="J11672" s="3">
        <v>1.7897000000000001E-109</v>
      </c>
      <c r="K11672" s="1">
        <v>3.3116050000000001</v>
      </c>
      <c r="L11672" s="1">
        <v>4.1317789999999999</v>
      </c>
      <c r="M11672" s="1">
        <v>3.9489510000000001</v>
      </c>
      <c r="N11672" s="1" t="s">
        <v>76</v>
      </c>
      <c r="O11672" s="1" t="s">
        <v>76</v>
      </c>
      <c r="P11672" s="1" t="s">
        <v>76</v>
      </c>
      <c r="Q11672" s="1">
        <v>4.3791060000000002</v>
      </c>
      <c r="R11672" s="1">
        <v>5.5639669999999999</v>
      </c>
      <c r="S11672" s="1">
        <v>4.9494579999999999</v>
      </c>
      <c r="T11672" s="1">
        <v>6.3011819999999998</v>
      </c>
      <c r="U11672" s="1">
        <v>6.8167309999999999</v>
      </c>
      <c r="V11672" s="1">
        <v>7.3366199999999999</v>
      </c>
    </row>
    <row r="11673" spans="1:22" x14ac:dyDescent="0.25">
      <c r="A11673" t="s">
        <v>6960</v>
      </c>
      <c r="B11673" t="s">
        <v>6961</v>
      </c>
      <c r="C11673" t="s">
        <v>6962</v>
      </c>
      <c r="D11673" t="s">
        <v>6963</v>
      </c>
      <c r="E11673" s="1">
        <v>6</v>
      </c>
      <c r="F11673" s="1">
        <v>6</v>
      </c>
      <c r="G11673" s="1">
        <v>6</v>
      </c>
      <c r="H11673" s="1">
        <v>61</v>
      </c>
      <c r="I11673" s="1">
        <v>15.086</v>
      </c>
      <c r="J11673" s="3">
        <v>6.1188E-172</v>
      </c>
      <c r="K11673" s="1">
        <v>5.1441379999999999</v>
      </c>
      <c r="L11673" s="1">
        <v>5.4097980000000003</v>
      </c>
      <c r="M11673" s="1">
        <v>6.3257000000000003</v>
      </c>
      <c r="N11673" s="1">
        <v>4.8876850000000003</v>
      </c>
      <c r="O11673" s="1">
        <v>5.430752</v>
      </c>
      <c r="P11673" s="1">
        <v>5.809647</v>
      </c>
      <c r="Q11673" s="1">
        <v>5.9575690000000003</v>
      </c>
      <c r="R11673" s="1">
        <v>5.6744110000000001</v>
      </c>
      <c r="S11673" s="1">
        <v>6.3967219999999996</v>
      </c>
      <c r="T11673" s="1">
        <v>7.457579</v>
      </c>
      <c r="U11673" s="1">
        <v>6.8166589999999996</v>
      </c>
      <c r="V11673" s="1">
        <v>7.2614530000000004</v>
      </c>
    </row>
    <row r="11674" spans="1:22" x14ac:dyDescent="0.25">
      <c r="A11674" t="s">
        <v>7919</v>
      </c>
      <c r="B11674" t="s">
        <v>7920</v>
      </c>
      <c r="C11674" t="s">
        <v>7921</v>
      </c>
      <c r="D11674" t="s">
        <v>7922</v>
      </c>
      <c r="E11674" s="1">
        <v>8</v>
      </c>
      <c r="F11674" s="1">
        <v>8</v>
      </c>
      <c r="G11674" s="1">
        <v>8</v>
      </c>
      <c r="H11674" s="1">
        <v>31.4</v>
      </c>
      <c r="I11674" s="1">
        <v>48.981000000000002</v>
      </c>
      <c r="J11674" s="3">
        <v>1.0428E-96</v>
      </c>
      <c r="K11674" s="1" t="s">
        <v>76</v>
      </c>
      <c r="L11674" s="1" t="s">
        <v>76</v>
      </c>
      <c r="M11674" s="1" t="s">
        <v>76</v>
      </c>
      <c r="N11674" s="1">
        <v>5.1907519999999998</v>
      </c>
      <c r="O11674" s="1" t="s">
        <v>76</v>
      </c>
      <c r="P11674" s="1">
        <v>4.9236019999999998</v>
      </c>
      <c r="Q11674" s="1">
        <v>4.9330769999999999</v>
      </c>
      <c r="R11674" s="1">
        <v>5.4798200000000001</v>
      </c>
      <c r="S11674" s="1">
        <v>5.6736750000000002</v>
      </c>
      <c r="T11674" s="1">
        <v>6.987018</v>
      </c>
      <c r="U11674" s="1">
        <v>6.8156439999999998</v>
      </c>
      <c r="V11674" s="1">
        <v>7.2927879999999998</v>
      </c>
    </row>
    <row r="11675" spans="1:22" x14ac:dyDescent="0.25">
      <c r="A11675" t="s">
        <v>601</v>
      </c>
      <c r="B11675" t="s">
        <v>602</v>
      </c>
      <c r="C11675" t="s">
        <v>603</v>
      </c>
      <c r="D11675" t="s">
        <v>604</v>
      </c>
      <c r="E11675" s="1">
        <v>6</v>
      </c>
      <c r="F11675" s="1">
        <v>5</v>
      </c>
      <c r="G11675" s="1">
        <v>5</v>
      </c>
      <c r="H11675" s="1">
        <v>9.6999999999999993</v>
      </c>
      <c r="I11675" s="1">
        <v>95.43</v>
      </c>
      <c r="J11675" s="3">
        <v>2.2316999999999999E-17</v>
      </c>
      <c r="K11675" s="1" t="s">
        <v>76</v>
      </c>
      <c r="L11675" s="1" t="s">
        <v>76</v>
      </c>
      <c r="M11675" s="1" t="s">
        <v>76</v>
      </c>
      <c r="N11675" s="1" t="s">
        <v>76</v>
      </c>
      <c r="O11675" s="1">
        <v>4.8929400000000003</v>
      </c>
      <c r="P11675" s="1">
        <v>4.3557389999999998</v>
      </c>
      <c r="Q11675" s="1">
        <v>3.7568109999999999</v>
      </c>
      <c r="R11675" s="1">
        <v>4.8779409999999999</v>
      </c>
      <c r="S11675" s="1">
        <v>4.2701900000000004</v>
      </c>
      <c r="T11675" s="1" t="s">
        <v>76</v>
      </c>
      <c r="U11675" s="1">
        <v>6.8094650000000003</v>
      </c>
      <c r="V11675" s="1" t="s">
        <v>76</v>
      </c>
    </row>
    <row r="11676" spans="1:22" x14ac:dyDescent="0.25">
      <c r="A11676" t="s">
        <v>21450</v>
      </c>
      <c r="B11676" t="s">
        <v>21451</v>
      </c>
      <c r="C11676" t="s">
        <v>21452</v>
      </c>
      <c r="D11676" t="s">
        <v>21453</v>
      </c>
      <c r="E11676" s="1">
        <v>9</v>
      </c>
      <c r="F11676" s="1">
        <v>9</v>
      </c>
      <c r="G11676" s="1">
        <v>8</v>
      </c>
      <c r="H11676" s="1">
        <v>13.8</v>
      </c>
      <c r="I11676" s="1">
        <v>96.552999999999997</v>
      </c>
      <c r="J11676" s="3">
        <v>6.3288999999999999E-115</v>
      </c>
      <c r="K11676" s="1" t="s">
        <v>76</v>
      </c>
      <c r="L11676" s="1">
        <v>5.1573659999999997</v>
      </c>
      <c r="M11676" s="1" t="s">
        <v>76</v>
      </c>
      <c r="N11676" s="1" t="s">
        <v>76</v>
      </c>
      <c r="O11676" s="1" t="s">
        <v>76</v>
      </c>
      <c r="P11676" s="1">
        <v>4.4846560000000002</v>
      </c>
      <c r="Q11676" s="1" t="s">
        <v>76</v>
      </c>
      <c r="R11676" s="1">
        <v>5.8780450000000002</v>
      </c>
      <c r="S11676" s="1">
        <v>5.6056280000000003</v>
      </c>
      <c r="T11676" s="1" t="s">
        <v>76</v>
      </c>
      <c r="U11676" s="1">
        <v>6.8081160000000001</v>
      </c>
      <c r="V11676" s="1">
        <v>7.5733240000000004</v>
      </c>
    </row>
    <row r="11677" spans="1:22" x14ac:dyDescent="0.25">
      <c r="A11677" t="s">
        <v>9222</v>
      </c>
      <c r="B11677" t="s">
        <v>9223</v>
      </c>
      <c r="C11677" t="s">
        <v>9224</v>
      </c>
      <c r="D11677" t="s">
        <v>9225</v>
      </c>
      <c r="E11677" s="1">
        <v>8</v>
      </c>
      <c r="F11677" s="1">
        <v>8</v>
      </c>
      <c r="G11677" s="1">
        <v>8</v>
      </c>
      <c r="H11677" s="1">
        <v>24.7</v>
      </c>
      <c r="I11677" s="1">
        <v>45.784999999999997</v>
      </c>
      <c r="J11677" s="3">
        <v>1.6536000000000001E-288</v>
      </c>
      <c r="K11677" s="1" t="s">
        <v>76</v>
      </c>
      <c r="L11677" s="1">
        <v>4.9608509999999999</v>
      </c>
      <c r="M11677" s="1" t="s">
        <v>76</v>
      </c>
      <c r="N11677" s="1">
        <v>5.4533180000000003</v>
      </c>
      <c r="O11677" s="1">
        <v>6.4206649999999996</v>
      </c>
      <c r="P11677" s="1">
        <v>6.3492769999999998</v>
      </c>
      <c r="Q11677" s="1">
        <v>4.9949060000000003</v>
      </c>
      <c r="R11677" s="1">
        <v>5.2710509999999999</v>
      </c>
      <c r="S11677" s="1">
        <v>5.0842900000000002</v>
      </c>
      <c r="T11677" s="1" t="s">
        <v>76</v>
      </c>
      <c r="U11677" s="1">
        <v>6.8081100000000001</v>
      </c>
      <c r="V11677" s="1" t="s">
        <v>76</v>
      </c>
    </row>
    <row r="11678" spans="1:22" x14ac:dyDescent="0.25">
      <c r="A11678" t="s">
        <v>16653</v>
      </c>
      <c r="B11678" t="s">
        <v>16654</v>
      </c>
      <c r="C11678" t="s">
        <v>16655</v>
      </c>
      <c r="D11678" t="s">
        <v>16656</v>
      </c>
      <c r="E11678" s="1">
        <v>6</v>
      </c>
      <c r="F11678" s="1">
        <v>6</v>
      </c>
      <c r="G11678" s="1">
        <v>6</v>
      </c>
      <c r="H11678" s="1">
        <v>11.3</v>
      </c>
      <c r="I11678" s="1">
        <v>60.335000000000001</v>
      </c>
      <c r="J11678" s="3">
        <v>1.1659E-37</v>
      </c>
      <c r="K11678" s="1">
        <v>5.5485239999999996</v>
      </c>
      <c r="L11678" s="1">
        <v>5.1014030000000004</v>
      </c>
      <c r="M11678" s="1" t="s">
        <v>76</v>
      </c>
      <c r="N11678" s="1">
        <v>5.2204740000000003</v>
      </c>
      <c r="O11678" s="1">
        <v>6.0331830000000002</v>
      </c>
      <c r="P11678" s="1">
        <v>5.6803900000000001</v>
      </c>
      <c r="Q11678" s="1">
        <v>5.9508179999999999</v>
      </c>
      <c r="R11678" s="1">
        <v>6.4378929999999999</v>
      </c>
      <c r="S11678" s="1">
        <v>5.7781950000000002</v>
      </c>
      <c r="T11678" s="1" t="s">
        <v>76</v>
      </c>
      <c r="U11678" s="1">
        <v>6.800573</v>
      </c>
      <c r="V11678" s="1" t="s">
        <v>76</v>
      </c>
    </row>
    <row r="11679" spans="1:22" x14ac:dyDescent="0.25">
      <c r="A11679" t="s">
        <v>34941</v>
      </c>
      <c r="B11679" t="s">
        <v>34942</v>
      </c>
      <c r="C11679" t="s">
        <v>34943</v>
      </c>
      <c r="D11679" t="s">
        <v>34944</v>
      </c>
      <c r="E11679" s="1">
        <v>6</v>
      </c>
      <c r="F11679" s="1">
        <v>6</v>
      </c>
      <c r="G11679" s="1">
        <v>6</v>
      </c>
      <c r="H11679" s="1">
        <v>4.9000000000000004</v>
      </c>
      <c r="I11679" s="1">
        <v>138.6</v>
      </c>
      <c r="J11679" s="3">
        <v>1.3750000000000001E-54</v>
      </c>
      <c r="K11679" s="1" t="s">
        <v>76</v>
      </c>
      <c r="L11679" s="1" t="s">
        <v>76</v>
      </c>
      <c r="M11679" s="1">
        <v>4.2247919999999999</v>
      </c>
      <c r="N11679" s="1" t="s">
        <v>76</v>
      </c>
      <c r="O11679" s="1" t="s">
        <v>76</v>
      </c>
      <c r="P11679" s="1" t="s">
        <v>76</v>
      </c>
      <c r="Q11679" s="1">
        <v>4.1885909999999997</v>
      </c>
      <c r="R11679" s="1">
        <v>4.5491010000000003</v>
      </c>
      <c r="S11679" s="1">
        <v>3.2118410000000002</v>
      </c>
      <c r="T11679" s="1" t="s">
        <v>76</v>
      </c>
      <c r="U11679" s="1">
        <v>6.8004220000000002</v>
      </c>
      <c r="V11679" s="1" t="s">
        <v>76</v>
      </c>
    </row>
    <row r="11680" spans="1:22" x14ac:dyDescent="0.25">
      <c r="A11680" t="s">
        <v>30274</v>
      </c>
      <c r="B11680" t="s">
        <v>30275</v>
      </c>
      <c r="C11680" t="s">
        <v>30276</v>
      </c>
      <c r="D11680" t="s">
        <v>30277</v>
      </c>
      <c r="E11680" s="1">
        <v>12</v>
      </c>
      <c r="F11680" s="1">
        <v>12</v>
      </c>
      <c r="G11680" s="1">
        <v>1</v>
      </c>
      <c r="H11680" s="1">
        <v>23.2</v>
      </c>
      <c r="I11680" s="1">
        <v>100.04</v>
      </c>
      <c r="J11680" s="1">
        <v>0</v>
      </c>
      <c r="K11680" s="1" t="s">
        <v>76</v>
      </c>
      <c r="L11680" s="1" t="s">
        <v>76</v>
      </c>
      <c r="M11680" s="1" t="s">
        <v>76</v>
      </c>
      <c r="N11680" s="1" t="s">
        <v>76</v>
      </c>
      <c r="O11680" s="1" t="s">
        <v>76</v>
      </c>
      <c r="P11680" s="1">
        <v>4.7073830000000001</v>
      </c>
      <c r="Q11680" s="1">
        <v>5.4305909999999997</v>
      </c>
      <c r="R11680" s="1">
        <v>5.7329879999999998</v>
      </c>
      <c r="S11680" s="1">
        <v>5.8795489999999999</v>
      </c>
      <c r="T11680" s="1" t="s">
        <v>76</v>
      </c>
      <c r="U11680" s="1">
        <v>6.7929240000000002</v>
      </c>
      <c r="V11680" s="1">
        <v>7.2781130000000003</v>
      </c>
    </row>
    <row r="11681" spans="1:22" x14ac:dyDescent="0.25">
      <c r="A11681" t="s">
        <v>2512</v>
      </c>
      <c r="B11681" t="s">
        <v>2513</v>
      </c>
      <c r="C11681" t="s">
        <v>2514</v>
      </c>
      <c r="D11681" t="s">
        <v>2515</v>
      </c>
      <c r="E11681" s="1">
        <v>2</v>
      </c>
      <c r="F11681" s="1">
        <v>2</v>
      </c>
      <c r="G11681" s="1">
        <v>2</v>
      </c>
      <c r="H11681" s="1">
        <v>12.6</v>
      </c>
      <c r="I11681" s="1">
        <v>25.704000000000001</v>
      </c>
      <c r="J11681" s="3">
        <v>5.4143999999999998E-15</v>
      </c>
      <c r="K11681" s="1" t="s">
        <v>76</v>
      </c>
      <c r="L11681" s="1" t="s">
        <v>76</v>
      </c>
      <c r="M11681" s="1" t="s">
        <v>76</v>
      </c>
      <c r="N11681" s="1" t="s">
        <v>76</v>
      </c>
      <c r="O11681" s="1" t="s">
        <v>76</v>
      </c>
      <c r="P11681" s="1" t="s">
        <v>76</v>
      </c>
      <c r="Q11681" s="1">
        <v>5.2746890000000004</v>
      </c>
      <c r="R11681" s="1">
        <v>5.6395059999999999</v>
      </c>
      <c r="S11681" s="1">
        <v>5.2867480000000002</v>
      </c>
      <c r="T11681" s="1">
        <v>7.1204090000000004</v>
      </c>
      <c r="U11681" s="1">
        <v>6.7915780000000003</v>
      </c>
      <c r="V11681" s="1" t="s">
        <v>76</v>
      </c>
    </row>
    <row r="11682" spans="1:22" x14ac:dyDescent="0.25">
      <c r="A11682" t="s">
        <v>2348</v>
      </c>
      <c r="B11682" t="s">
        <v>2349</v>
      </c>
      <c r="C11682" t="s">
        <v>2350</v>
      </c>
      <c r="D11682" t="s">
        <v>2351</v>
      </c>
      <c r="E11682" s="1">
        <v>7</v>
      </c>
      <c r="F11682" s="1">
        <v>7</v>
      </c>
      <c r="G11682" s="1">
        <v>7</v>
      </c>
      <c r="H11682" s="1">
        <v>30.9</v>
      </c>
      <c r="I11682" s="1">
        <v>42.546999999999997</v>
      </c>
      <c r="J11682" s="3">
        <v>1.8243999999999999E-97</v>
      </c>
      <c r="K11682" s="1">
        <v>4.101197</v>
      </c>
      <c r="L11682" s="1">
        <v>4.8118299999999996</v>
      </c>
      <c r="M11682" s="1">
        <v>4.4575490000000002</v>
      </c>
      <c r="N11682" s="1">
        <v>3.8232590000000002</v>
      </c>
      <c r="O11682" s="1">
        <v>4.8123579999999997</v>
      </c>
      <c r="P11682" s="1" t="s">
        <v>76</v>
      </c>
      <c r="Q11682" s="1">
        <v>4.4096460000000004</v>
      </c>
      <c r="R11682" s="1">
        <v>5.2806009999999999</v>
      </c>
      <c r="S11682" s="1">
        <v>4.8547799999999999</v>
      </c>
      <c r="T11682" s="1" t="s">
        <v>76</v>
      </c>
      <c r="U11682" s="1">
        <v>6.7913259999999998</v>
      </c>
      <c r="V11682" s="1" t="s">
        <v>76</v>
      </c>
    </row>
    <row r="11683" spans="1:22" x14ac:dyDescent="0.25">
      <c r="A11683" t="s">
        <v>36934</v>
      </c>
      <c r="B11683" t="s">
        <v>36935</v>
      </c>
      <c r="C11683" t="s">
        <v>36936</v>
      </c>
      <c r="D11683" t="s">
        <v>36937</v>
      </c>
      <c r="E11683" s="1">
        <v>2</v>
      </c>
      <c r="F11683" s="1">
        <v>2</v>
      </c>
      <c r="G11683" s="1">
        <v>2</v>
      </c>
      <c r="H11683" s="1">
        <v>5.4</v>
      </c>
      <c r="I11683" s="1">
        <v>62.344999999999999</v>
      </c>
      <c r="J11683" s="3">
        <v>1.1266E-79</v>
      </c>
      <c r="K11683" s="1" t="s">
        <v>76</v>
      </c>
      <c r="L11683" s="1" t="s">
        <v>76</v>
      </c>
      <c r="M11683" s="1" t="s">
        <v>76</v>
      </c>
      <c r="N11683" s="1" t="s">
        <v>76</v>
      </c>
      <c r="O11683" s="1" t="s">
        <v>76</v>
      </c>
      <c r="P11683" s="1" t="s">
        <v>76</v>
      </c>
      <c r="Q11683" s="1">
        <v>4.8185820000000001</v>
      </c>
      <c r="R11683" s="1">
        <v>4.9186800000000002</v>
      </c>
      <c r="S11683" s="1" t="s">
        <v>76</v>
      </c>
      <c r="T11683" s="1" t="s">
        <v>76</v>
      </c>
      <c r="U11683" s="1">
        <v>6.7772459999999999</v>
      </c>
      <c r="V11683" s="1" t="s">
        <v>76</v>
      </c>
    </row>
    <row r="11684" spans="1:22" x14ac:dyDescent="0.25">
      <c r="A11684" t="s">
        <v>43342</v>
      </c>
      <c r="B11684" t="s">
        <v>43343</v>
      </c>
      <c r="D11684" t="s">
        <v>43344</v>
      </c>
      <c r="E11684" s="1">
        <v>3</v>
      </c>
      <c r="F11684" s="1">
        <v>1</v>
      </c>
      <c r="G11684" s="1">
        <v>1</v>
      </c>
      <c r="H11684" s="1">
        <v>20.399999999999999</v>
      </c>
      <c r="I11684" s="1">
        <v>20.858000000000001</v>
      </c>
      <c r="J11684" s="3">
        <v>3.8462E-167</v>
      </c>
      <c r="K11684" s="1" t="s">
        <v>76</v>
      </c>
      <c r="L11684" s="1" t="s">
        <v>76</v>
      </c>
      <c r="M11684" s="1" t="s">
        <v>76</v>
      </c>
      <c r="N11684" s="1" t="s">
        <v>76</v>
      </c>
      <c r="O11684" s="1" t="s">
        <v>76</v>
      </c>
      <c r="P11684" s="1" t="s">
        <v>76</v>
      </c>
      <c r="Q11684" s="1">
        <v>5.2437319999999996</v>
      </c>
      <c r="R11684" s="1">
        <v>5.4785089999999999</v>
      </c>
      <c r="S11684" s="1" t="s">
        <v>76</v>
      </c>
      <c r="T11684" s="1" t="s">
        <v>76</v>
      </c>
      <c r="U11684" s="1">
        <v>6.7728060000000001</v>
      </c>
      <c r="V11684" s="1" t="s">
        <v>76</v>
      </c>
    </row>
    <row r="11685" spans="1:22" x14ac:dyDescent="0.25">
      <c r="A11685" t="s">
        <v>11372</v>
      </c>
      <c r="B11685" t="s">
        <v>11373</v>
      </c>
      <c r="C11685" t="s">
        <v>11374</v>
      </c>
      <c r="D11685" t="s">
        <v>11375</v>
      </c>
      <c r="E11685" s="1">
        <v>4</v>
      </c>
      <c r="F11685" s="1">
        <v>4</v>
      </c>
      <c r="G11685" s="1">
        <v>4</v>
      </c>
      <c r="H11685" s="1">
        <v>8.4</v>
      </c>
      <c r="I11685" s="1">
        <v>61.002000000000002</v>
      </c>
      <c r="J11685" s="3">
        <v>4.3244E-199</v>
      </c>
      <c r="K11685" s="1">
        <v>5.2746199999999996</v>
      </c>
      <c r="L11685" s="1">
        <v>5.5578560000000001</v>
      </c>
      <c r="M11685" s="1">
        <v>4.9047689999999999</v>
      </c>
      <c r="N11685" s="1" t="s">
        <v>76</v>
      </c>
      <c r="O11685" s="1" t="s">
        <v>76</v>
      </c>
      <c r="P11685" s="1">
        <v>5.5576280000000002</v>
      </c>
      <c r="Q11685" s="1">
        <v>4.6396660000000001</v>
      </c>
      <c r="R11685" s="1">
        <v>5.1182980000000002</v>
      </c>
      <c r="S11685" s="1">
        <v>5.1664890000000003</v>
      </c>
      <c r="T11685" s="1" t="s">
        <v>76</v>
      </c>
      <c r="U11685" s="1">
        <v>6.7695990000000004</v>
      </c>
      <c r="V11685" s="1">
        <v>6.7403069999999996</v>
      </c>
    </row>
    <row r="11686" spans="1:22" x14ac:dyDescent="0.25">
      <c r="A11686" t="s">
        <v>17200</v>
      </c>
      <c r="B11686" t="s">
        <v>17201</v>
      </c>
      <c r="C11686" t="s">
        <v>17202</v>
      </c>
      <c r="D11686" t="s">
        <v>17203</v>
      </c>
      <c r="E11686" s="1">
        <v>2</v>
      </c>
      <c r="F11686" s="1">
        <v>2</v>
      </c>
      <c r="G11686" s="1">
        <v>2</v>
      </c>
      <c r="H11686" s="1">
        <v>8.1</v>
      </c>
      <c r="I11686" s="1">
        <v>46.051000000000002</v>
      </c>
      <c r="J11686" s="3">
        <v>1.1573E-13</v>
      </c>
      <c r="K11686" s="1" t="s">
        <v>76</v>
      </c>
      <c r="L11686" s="1" t="s">
        <v>76</v>
      </c>
      <c r="M11686" s="1">
        <v>4.1513390000000001</v>
      </c>
      <c r="N11686" s="1" t="s">
        <v>76</v>
      </c>
      <c r="O11686" s="1" t="s">
        <v>76</v>
      </c>
      <c r="P11686" s="1" t="s">
        <v>76</v>
      </c>
      <c r="Q11686" s="1">
        <v>4.798146</v>
      </c>
      <c r="R11686" s="1">
        <v>5.2202909999999996</v>
      </c>
      <c r="S11686" s="1">
        <v>5.0633710000000001</v>
      </c>
      <c r="T11686" s="1" t="s">
        <v>76</v>
      </c>
      <c r="U11686" s="1">
        <v>6.7499830000000003</v>
      </c>
      <c r="V11686" s="1" t="s">
        <v>76</v>
      </c>
    </row>
    <row r="11687" spans="1:22" x14ac:dyDescent="0.25">
      <c r="A11687" t="s">
        <v>1529</v>
      </c>
      <c r="B11687" t="s">
        <v>1530</v>
      </c>
      <c r="C11687" t="s">
        <v>1531</v>
      </c>
      <c r="D11687" t="s">
        <v>1532</v>
      </c>
      <c r="E11687" s="1">
        <v>14</v>
      </c>
      <c r="F11687" s="1">
        <v>13</v>
      </c>
      <c r="G11687" s="1">
        <v>11</v>
      </c>
      <c r="H11687" s="1">
        <v>39</v>
      </c>
      <c r="I11687" s="1">
        <v>40.276000000000003</v>
      </c>
      <c r="J11687" s="3">
        <v>1.9305999999999999E-54</v>
      </c>
      <c r="K11687" s="1">
        <v>4.2776779999999999</v>
      </c>
      <c r="L11687" s="1" t="s">
        <v>76</v>
      </c>
      <c r="M11687" s="1">
        <v>5.4766579999999996</v>
      </c>
      <c r="N11687" s="1">
        <v>3.8711169999999999</v>
      </c>
      <c r="O11687" s="1" t="s">
        <v>76</v>
      </c>
      <c r="P11687" s="1">
        <v>5.2533139999999996</v>
      </c>
      <c r="Q11687" s="1">
        <v>3.9143859999999999</v>
      </c>
      <c r="R11687" s="1">
        <v>5.452032</v>
      </c>
      <c r="S11687" s="1">
        <v>6.0839679999999996</v>
      </c>
      <c r="T11687" s="1" t="s">
        <v>76</v>
      </c>
      <c r="U11687" s="1">
        <v>6.7474040000000004</v>
      </c>
      <c r="V11687" s="1">
        <v>7.8764430000000001</v>
      </c>
    </row>
    <row r="11688" spans="1:22" x14ac:dyDescent="0.25">
      <c r="A11688" t="s">
        <v>33603</v>
      </c>
      <c r="B11688" t="s">
        <v>33604</v>
      </c>
      <c r="C11688" t="s">
        <v>33605</v>
      </c>
      <c r="D11688" t="s">
        <v>33606</v>
      </c>
      <c r="E11688" s="1">
        <v>7</v>
      </c>
      <c r="F11688" s="1">
        <v>7</v>
      </c>
      <c r="G11688" s="1">
        <v>5</v>
      </c>
      <c r="H11688" s="1">
        <v>42.1</v>
      </c>
      <c r="I11688" s="1">
        <v>24.498000000000001</v>
      </c>
      <c r="J11688" s="3">
        <v>1.5162E-58</v>
      </c>
      <c r="K11688" s="1">
        <v>4.882917</v>
      </c>
      <c r="L11688" s="1">
        <v>5.7292129999999997</v>
      </c>
      <c r="M11688" s="1">
        <v>5.5292250000000003</v>
      </c>
      <c r="N11688" s="1" t="s">
        <v>76</v>
      </c>
      <c r="O11688" s="1">
        <v>5.5488439999999999</v>
      </c>
      <c r="P11688" s="1">
        <v>5.0582739999999999</v>
      </c>
      <c r="Q11688" s="1" t="s">
        <v>76</v>
      </c>
      <c r="R11688" s="1">
        <v>5.6987180000000004</v>
      </c>
      <c r="S11688" s="1">
        <v>5.6782539999999999</v>
      </c>
      <c r="T11688" s="1" t="s">
        <v>76</v>
      </c>
      <c r="U11688" s="1">
        <v>6.7451140000000001</v>
      </c>
      <c r="V11688" s="1">
        <v>7.3520859999999999</v>
      </c>
    </row>
    <row r="11689" spans="1:22" x14ac:dyDescent="0.25">
      <c r="A11689" t="s">
        <v>1209</v>
      </c>
      <c r="B11689" t="s">
        <v>1210</v>
      </c>
      <c r="C11689" t="s">
        <v>1211</v>
      </c>
      <c r="D11689" t="s">
        <v>1212</v>
      </c>
      <c r="E11689" s="1">
        <v>7</v>
      </c>
      <c r="F11689" s="1">
        <v>7</v>
      </c>
      <c r="G11689" s="1">
        <v>7</v>
      </c>
      <c r="H11689" s="1">
        <v>22.6</v>
      </c>
      <c r="I11689" s="1">
        <v>37.405000000000001</v>
      </c>
      <c r="J11689" s="3">
        <v>1.5519E-61</v>
      </c>
      <c r="K11689" s="1">
        <v>5.3709379999999998</v>
      </c>
      <c r="L11689" s="1">
        <v>5.4380990000000002</v>
      </c>
      <c r="M11689" s="1" t="s">
        <v>76</v>
      </c>
      <c r="N11689" s="1">
        <v>5.8766740000000004</v>
      </c>
      <c r="O11689" s="1">
        <v>6.211468</v>
      </c>
      <c r="P11689" s="1">
        <v>5.9840679999999997</v>
      </c>
      <c r="Q11689" s="1" t="s">
        <v>76</v>
      </c>
      <c r="R11689" s="1">
        <v>5.2933180000000002</v>
      </c>
      <c r="S11689" s="1">
        <v>5.0144789999999997</v>
      </c>
      <c r="T11689" s="1" t="s">
        <v>76</v>
      </c>
      <c r="U11689" s="1">
        <v>6.7422219999999999</v>
      </c>
      <c r="V11689" s="1" t="s">
        <v>76</v>
      </c>
    </row>
    <row r="11690" spans="1:22" x14ac:dyDescent="0.25">
      <c r="A11690" t="s">
        <v>12306</v>
      </c>
      <c r="B11690" t="s">
        <v>12307</v>
      </c>
      <c r="C11690" t="s">
        <v>12308</v>
      </c>
      <c r="D11690" t="s">
        <v>12309</v>
      </c>
      <c r="E11690" s="1">
        <v>4</v>
      </c>
      <c r="F11690" s="1">
        <v>4</v>
      </c>
      <c r="G11690" s="1">
        <v>4</v>
      </c>
      <c r="H11690" s="1">
        <v>23.3</v>
      </c>
      <c r="I11690" s="1">
        <v>31.785</v>
      </c>
      <c r="J11690" s="3">
        <v>2.5067999999999999E-88</v>
      </c>
      <c r="K11690" s="1" t="s">
        <v>76</v>
      </c>
      <c r="L11690" s="1" t="s">
        <v>76</v>
      </c>
      <c r="M11690" s="1" t="s">
        <v>76</v>
      </c>
      <c r="N11690" s="1">
        <v>4.359038</v>
      </c>
      <c r="O11690" s="1" t="s">
        <v>76</v>
      </c>
      <c r="P11690" s="1" t="s">
        <v>76</v>
      </c>
      <c r="Q11690" s="1">
        <v>5.1382709999999996</v>
      </c>
      <c r="R11690" s="1">
        <v>5.1897989999999998</v>
      </c>
      <c r="S11690" s="1">
        <v>4.6297459999999999</v>
      </c>
      <c r="T11690" s="1" t="s">
        <v>76</v>
      </c>
      <c r="U11690" s="1">
        <v>6.7339589999999996</v>
      </c>
      <c r="V11690" s="1" t="s">
        <v>76</v>
      </c>
    </row>
    <row r="11691" spans="1:22" x14ac:dyDescent="0.25">
      <c r="A11691" t="s">
        <v>31657</v>
      </c>
      <c r="B11691" t="s">
        <v>31658</v>
      </c>
      <c r="C11691" t="s">
        <v>31659</v>
      </c>
      <c r="D11691" t="s">
        <v>31660</v>
      </c>
      <c r="E11691" s="1">
        <v>5</v>
      </c>
      <c r="F11691" s="1">
        <v>5</v>
      </c>
      <c r="G11691" s="1">
        <v>5</v>
      </c>
      <c r="H11691" s="1">
        <v>16.399999999999999</v>
      </c>
      <c r="I11691" s="1">
        <v>54.231000000000002</v>
      </c>
      <c r="J11691" s="3">
        <v>3.3399999999999999E-12</v>
      </c>
      <c r="K11691" s="1" t="s">
        <v>76</v>
      </c>
      <c r="L11691" s="1" t="s">
        <v>76</v>
      </c>
      <c r="M11691" s="1">
        <v>3.9122270000000001</v>
      </c>
      <c r="N11691" s="1" t="s">
        <v>76</v>
      </c>
      <c r="O11691" s="1" t="s">
        <v>76</v>
      </c>
      <c r="P11691" s="1" t="s">
        <v>76</v>
      </c>
      <c r="Q11691" s="1" t="s">
        <v>76</v>
      </c>
      <c r="R11691" s="1">
        <v>6.0151500000000002</v>
      </c>
      <c r="S11691" s="1" t="s">
        <v>76</v>
      </c>
      <c r="T11691" s="1" t="s">
        <v>76</v>
      </c>
      <c r="U11691" s="1">
        <v>6.7296589999999998</v>
      </c>
      <c r="V11691" s="1" t="s">
        <v>76</v>
      </c>
    </row>
    <row r="11692" spans="1:22" x14ac:dyDescent="0.25">
      <c r="A11692" t="s">
        <v>26991</v>
      </c>
      <c r="B11692" t="s">
        <v>26992</v>
      </c>
      <c r="C11692" t="s">
        <v>26993</v>
      </c>
      <c r="D11692" t="s">
        <v>26994</v>
      </c>
      <c r="E11692" s="1">
        <v>27</v>
      </c>
      <c r="F11692" s="1">
        <v>27</v>
      </c>
      <c r="G11692" s="1">
        <v>27</v>
      </c>
      <c r="H11692" s="1">
        <v>45.2</v>
      </c>
      <c r="I11692" s="1">
        <v>74.945999999999998</v>
      </c>
      <c r="J11692" s="1">
        <v>0</v>
      </c>
      <c r="K11692" s="1">
        <v>5.166963</v>
      </c>
      <c r="L11692" s="1">
        <v>5.7678750000000001</v>
      </c>
      <c r="M11692" s="1">
        <v>5.5232130000000002</v>
      </c>
      <c r="N11692" s="1">
        <v>6.0031160000000003</v>
      </c>
      <c r="O11692" s="1">
        <v>6.0270229999999998</v>
      </c>
      <c r="P11692" s="1">
        <v>6.0872489999999999</v>
      </c>
      <c r="Q11692" s="1" t="s">
        <v>76</v>
      </c>
      <c r="R11692" s="1">
        <v>5.4851960000000002</v>
      </c>
      <c r="S11692" s="1">
        <v>5.1614880000000003</v>
      </c>
      <c r="T11692" s="1" t="s">
        <v>76</v>
      </c>
      <c r="U11692" s="1">
        <v>6.7290919999999996</v>
      </c>
      <c r="V11692" s="1">
        <v>7.2123210000000002</v>
      </c>
    </row>
    <row r="11693" spans="1:22" x14ac:dyDescent="0.25">
      <c r="A11693" t="s">
        <v>33876</v>
      </c>
      <c r="B11693" t="s">
        <v>33877</v>
      </c>
      <c r="C11693" t="s">
        <v>33878</v>
      </c>
      <c r="D11693" t="s">
        <v>33879</v>
      </c>
      <c r="E11693" s="1">
        <v>5</v>
      </c>
      <c r="F11693" s="1">
        <v>4</v>
      </c>
      <c r="G11693" s="1">
        <v>4</v>
      </c>
      <c r="H11693" s="1">
        <v>24.7</v>
      </c>
      <c r="I11693" s="1">
        <v>25.585000000000001</v>
      </c>
      <c r="J11693" s="3">
        <v>1.8174E-93</v>
      </c>
      <c r="K11693" s="1" t="s">
        <v>76</v>
      </c>
      <c r="L11693" s="1">
        <v>3.6991520000000002</v>
      </c>
      <c r="M11693" s="1">
        <v>5.3194600000000003</v>
      </c>
      <c r="N11693" s="1" t="s">
        <v>76</v>
      </c>
      <c r="O11693" s="1" t="s">
        <v>76</v>
      </c>
      <c r="P11693" s="1" t="s">
        <v>76</v>
      </c>
      <c r="Q11693" s="1" t="s">
        <v>76</v>
      </c>
      <c r="R11693" s="1">
        <v>5.5467890000000004</v>
      </c>
      <c r="S11693" s="1">
        <v>4.9923320000000002</v>
      </c>
      <c r="T11693" s="1" t="s">
        <v>76</v>
      </c>
      <c r="U11693" s="1">
        <v>6.7272650000000001</v>
      </c>
      <c r="V11693" s="1" t="s">
        <v>76</v>
      </c>
    </row>
    <row r="11694" spans="1:22" x14ac:dyDescent="0.25">
      <c r="A11694" t="s">
        <v>7511</v>
      </c>
      <c r="B11694" t="s">
        <v>7512</v>
      </c>
      <c r="C11694" t="s">
        <v>7513</v>
      </c>
      <c r="D11694" t="s">
        <v>7514</v>
      </c>
      <c r="E11694" s="1">
        <v>45</v>
      </c>
      <c r="F11694" s="1">
        <v>45</v>
      </c>
      <c r="G11694" s="1">
        <v>45</v>
      </c>
      <c r="H11694" s="1">
        <v>50.7</v>
      </c>
      <c r="I11694" s="1">
        <v>136.1</v>
      </c>
      <c r="J11694" s="1">
        <v>0</v>
      </c>
      <c r="K11694" s="1">
        <v>4.6128689999999999</v>
      </c>
      <c r="L11694" s="1">
        <v>5.5456909999999997</v>
      </c>
      <c r="M11694" s="1">
        <v>5.1990970000000001</v>
      </c>
      <c r="N11694" s="1">
        <v>5.208602</v>
      </c>
      <c r="O11694" s="1">
        <v>5.8874599999999999</v>
      </c>
      <c r="P11694" s="1">
        <v>5.8925070000000002</v>
      </c>
      <c r="Q11694" s="1" t="s">
        <v>76</v>
      </c>
      <c r="R11694" s="1">
        <v>4.6600400000000004</v>
      </c>
      <c r="S11694" s="1">
        <v>3.5315810000000001</v>
      </c>
      <c r="T11694" s="1" t="s">
        <v>76</v>
      </c>
      <c r="U11694" s="1">
        <v>6.7210270000000003</v>
      </c>
      <c r="V11694" s="1" t="s">
        <v>76</v>
      </c>
    </row>
    <row r="11695" spans="1:22" x14ac:dyDescent="0.25">
      <c r="A11695" t="s">
        <v>16781</v>
      </c>
      <c r="B11695" t="s">
        <v>16782</v>
      </c>
      <c r="C11695" t="s">
        <v>16783</v>
      </c>
      <c r="D11695" t="s">
        <v>16784</v>
      </c>
      <c r="E11695" s="1">
        <v>17</v>
      </c>
      <c r="F11695" s="1">
        <v>17</v>
      </c>
      <c r="G11695" s="1">
        <v>17</v>
      </c>
      <c r="H11695" s="1">
        <v>56.4</v>
      </c>
      <c r="I11695" s="1">
        <v>45.558</v>
      </c>
      <c r="J11695" s="1">
        <v>0</v>
      </c>
      <c r="K11695" s="1">
        <v>6.2456610000000001</v>
      </c>
      <c r="L11695" s="1">
        <v>6.6212390000000001</v>
      </c>
      <c r="M11695" s="1">
        <v>6.3288070000000003</v>
      </c>
      <c r="N11695" s="1">
        <v>7.1754829999999998</v>
      </c>
      <c r="O11695" s="1">
        <v>7.4409720000000004</v>
      </c>
      <c r="P11695" s="1">
        <v>6.9056449999999998</v>
      </c>
      <c r="Q11695" s="1">
        <v>5.5227830000000004</v>
      </c>
      <c r="R11695" s="1">
        <v>5.9760150000000003</v>
      </c>
      <c r="S11695" s="1">
        <v>5.9073039999999999</v>
      </c>
      <c r="T11695" s="1">
        <v>7.5050949999999998</v>
      </c>
      <c r="U11695" s="1">
        <v>6.719182</v>
      </c>
      <c r="V11695" s="1">
        <v>7.7195879999999999</v>
      </c>
    </row>
    <row r="11696" spans="1:22" x14ac:dyDescent="0.25">
      <c r="A11696" t="s">
        <v>5432</v>
      </c>
      <c r="B11696" t="s">
        <v>5433</v>
      </c>
      <c r="C11696" t="s">
        <v>5434</v>
      </c>
      <c r="D11696" t="s">
        <v>5435</v>
      </c>
      <c r="E11696" s="1">
        <v>46</v>
      </c>
      <c r="F11696" s="1">
        <v>46</v>
      </c>
      <c r="G11696" s="1">
        <v>24</v>
      </c>
      <c r="H11696" s="1">
        <v>35.700000000000003</v>
      </c>
      <c r="I11696" s="1">
        <v>177.44</v>
      </c>
      <c r="J11696" s="1">
        <v>0</v>
      </c>
      <c r="K11696" s="1" t="s">
        <v>76</v>
      </c>
      <c r="L11696" s="1" t="s">
        <v>76</v>
      </c>
      <c r="M11696" s="1">
        <v>3.8722500000000002</v>
      </c>
      <c r="N11696" s="1" t="s">
        <v>76</v>
      </c>
      <c r="O11696" s="1" t="s">
        <v>76</v>
      </c>
      <c r="P11696" s="1" t="s">
        <v>76</v>
      </c>
      <c r="Q11696" s="1">
        <v>4.3758460000000001</v>
      </c>
      <c r="R11696" s="1">
        <v>5.1945420000000002</v>
      </c>
      <c r="S11696" s="1">
        <v>4.1116659999999996</v>
      </c>
      <c r="T11696" s="1">
        <v>7.0735349999999997</v>
      </c>
      <c r="U11696" s="1">
        <v>6.7100499999999998</v>
      </c>
      <c r="V11696" s="1" t="s">
        <v>76</v>
      </c>
    </row>
    <row r="11697" spans="1:22" x14ac:dyDescent="0.25">
      <c r="A11697" t="s">
        <v>31504</v>
      </c>
      <c r="B11697" t="s">
        <v>31505</v>
      </c>
      <c r="C11697" t="s">
        <v>31506</v>
      </c>
      <c r="D11697" t="s">
        <v>31507</v>
      </c>
      <c r="E11697" s="1">
        <v>49</v>
      </c>
      <c r="F11697" s="1">
        <v>1</v>
      </c>
      <c r="G11697" s="1">
        <v>0</v>
      </c>
      <c r="H11697" s="1">
        <v>84.3</v>
      </c>
      <c r="I11697" s="1">
        <v>28.922000000000001</v>
      </c>
      <c r="J11697" s="1">
        <v>0</v>
      </c>
      <c r="K11697" s="1" t="s">
        <v>76</v>
      </c>
      <c r="L11697" s="1" t="s">
        <v>76</v>
      </c>
      <c r="M11697" s="1" t="s">
        <v>76</v>
      </c>
      <c r="N11697" s="1" t="s">
        <v>76</v>
      </c>
      <c r="O11697" s="1" t="s">
        <v>76</v>
      </c>
      <c r="P11697" s="1" t="s">
        <v>76</v>
      </c>
      <c r="Q11697" s="1" t="s">
        <v>76</v>
      </c>
      <c r="R11697" s="1">
        <v>5.0412340000000002</v>
      </c>
      <c r="S11697" s="1" t="s">
        <v>76</v>
      </c>
      <c r="T11697" s="1" t="s">
        <v>76</v>
      </c>
      <c r="U11697" s="1">
        <v>6.7070850000000002</v>
      </c>
      <c r="V11697" s="1" t="s">
        <v>76</v>
      </c>
    </row>
    <row r="11698" spans="1:22" x14ac:dyDescent="0.25">
      <c r="A11698" t="s">
        <v>35885</v>
      </c>
      <c r="B11698" t="s">
        <v>35886</v>
      </c>
      <c r="C11698" t="s">
        <v>35887</v>
      </c>
      <c r="D11698" t="s">
        <v>35888</v>
      </c>
      <c r="E11698" s="1">
        <v>23</v>
      </c>
      <c r="F11698" s="1">
        <v>23</v>
      </c>
      <c r="G11698" s="1">
        <v>22</v>
      </c>
      <c r="H11698" s="1">
        <v>45.5</v>
      </c>
      <c r="I11698" s="1">
        <v>75.531999999999996</v>
      </c>
      <c r="J11698" s="1">
        <v>0</v>
      </c>
      <c r="K11698" s="1" t="s">
        <v>76</v>
      </c>
      <c r="L11698" s="1">
        <v>4.3133400000000002</v>
      </c>
      <c r="M11698" s="1">
        <v>3.9124829999999999</v>
      </c>
      <c r="N11698" s="1">
        <v>4.8146139999999997</v>
      </c>
      <c r="O11698" s="1">
        <v>5.6490429999999998</v>
      </c>
      <c r="P11698" s="1">
        <v>6.0494500000000002</v>
      </c>
      <c r="Q11698" s="1">
        <v>5.1510319999999998</v>
      </c>
      <c r="R11698" s="1">
        <v>4.9774770000000004</v>
      </c>
      <c r="S11698" s="1">
        <v>5.6327199999999999</v>
      </c>
      <c r="T11698" s="1" t="s">
        <v>76</v>
      </c>
      <c r="U11698" s="1">
        <v>6.6956920000000002</v>
      </c>
      <c r="V11698" s="1">
        <v>7.9633820000000002</v>
      </c>
    </row>
    <row r="11699" spans="1:22" x14ac:dyDescent="0.25">
      <c r="A11699" t="s">
        <v>1577</v>
      </c>
      <c r="B11699" t="s">
        <v>1578</v>
      </c>
      <c r="C11699" t="s">
        <v>1579</v>
      </c>
      <c r="D11699" t="s">
        <v>1580</v>
      </c>
      <c r="E11699" s="1">
        <v>5</v>
      </c>
      <c r="F11699" s="1">
        <v>5</v>
      </c>
      <c r="G11699" s="1">
        <v>5</v>
      </c>
      <c r="H11699" s="1">
        <v>34.1</v>
      </c>
      <c r="I11699" s="1">
        <v>29.861000000000001</v>
      </c>
      <c r="J11699" s="3">
        <v>7.6605000000000004E-201</v>
      </c>
      <c r="K11699" s="1" t="s">
        <v>76</v>
      </c>
      <c r="L11699" s="1" t="s">
        <v>76</v>
      </c>
      <c r="M11699" s="1" t="s">
        <v>76</v>
      </c>
      <c r="N11699" s="1">
        <v>4.6950260000000004</v>
      </c>
      <c r="O11699" s="1">
        <v>5.9266920000000001</v>
      </c>
      <c r="P11699" s="1">
        <v>5.0457919999999996</v>
      </c>
      <c r="Q11699" s="1" t="s">
        <v>76</v>
      </c>
      <c r="R11699" s="1">
        <v>6.1949310000000004</v>
      </c>
      <c r="S11699" s="1">
        <v>5.552753</v>
      </c>
      <c r="T11699" s="1" t="s">
        <v>76</v>
      </c>
      <c r="U11699" s="1">
        <v>6.6950000000000003</v>
      </c>
      <c r="V11699" s="1" t="s">
        <v>76</v>
      </c>
    </row>
    <row r="11700" spans="1:22" x14ac:dyDescent="0.25">
      <c r="A11700" t="s">
        <v>42449</v>
      </c>
      <c r="B11700" t="s">
        <v>42450</v>
      </c>
      <c r="C11700" t="s">
        <v>42451</v>
      </c>
      <c r="D11700" t="s">
        <v>42452</v>
      </c>
      <c r="E11700" s="1">
        <v>23</v>
      </c>
      <c r="F11700" s="1">
        <v>23</v>
      </c>
      <c r="G11700" s="1">
        <v>23</v>
      </c>
      <c r="H11700" s="1">
        <v>18.5</v>
      </c>
      <c r="I11700" s="1">
        <v>187.39</v>
      </c>
      <c r="J11700" s="3">
        <v>2.7592000000000001E-196</v>
      </c>
      <c r="K11700" s="1" t="s">
        <v>76</v>
      </c>
      <c r="L11700" s="1" t="s">
        <v>76</v>
      </c>
      <c r="M11700" s="1">
        <v>4.238448</v>
      </c>
      <c r="N11700" s="1" t="s">
        <v>76</v>
      </c>
      <c r="O11700" s="1" t="s">
        <v>76</v>
      </c>
      <c r="P11700" s="1">
        <v>4.9150090000000004</v>
      </c>
      <c r="Q11700" s="1">
        <v>3.8257119999999998</v>
      </c>
      <c r="R11700" s="1">
        <v>4.6207289999999999</v>
      </c>
      <c r="S11700" s="1">
        <v>4.7130029999999996</v>
      </c>
      <c r="T11700" s="1" t="s">
        <v>76</v>
      </c>
      <c r="U11700" s="1">
        <v>6.6939029999999997</v>
      </c>
      <c r="V11700" s="1">
        <v>6.8079400000000003</v>
      </c>
    </row>
    <row r="11701" spans="1:22" x14ac:dyDescent="0.25">
      <c r="A11701" t="s">
        <v>16273</v>
      </c>
      <c r="B11701" t="s">
        <v>16274</v>
      </c>
      <c r="C11701" t="s">
        <v>16275</v>
      </c>
      <c r="D11701" t="s">
        <v>16276</v>
      </c>
      <c r="E11701" s="1">
        <v>8</v>
      </c>
      <c r="F11701" s="1">
        <v>7</v>
      </c>
      <c r="G11701" s="1">
        <v>7</v>
      </c>
      <c r="H11701" s="1">
        <v>13.7</v>
      </c>
      <c r="I11701" s="1">
        <v>80.926000000000002</v>
      </c>
      <c r="J11701" s="3">
        <v>2.5094000000000001E-20</v>
      </c>
      <c r="K11701" s="1" t="s">
        <v>76</v>
      </c>
      <c r="L11701" s="1" t="s">
        <v>76</v>
      </c>
      <c r="M11701" s="1" t="s">
        <v>76</v>
      </c>
      <c r="N11701" s="1" t="s">
        <v>76</v>
      </c>
      <c r="O11701" s="1">
        <v>3.2671480000000002</v>
      </c>
      <c r="P11701" s="1" t="s">
        <v>76</v>
      </c>
      <c r="Q11701" s="1">
        <v>4.3207899999999997</v>
      </c>
      <c r="R11701" s="1">
        <v>4.5720929999999997</v>
      </c>
      <c r="S11701" s="1" t="s">
        <v>76</v>
      </c>
      <c r="T11701" s="1" t="s">
        <v>76</v>
      </c>
      <c r="U11701" s="1">
        <v>6.6851139999999996</v>
      </c>
      <c r="V11701" s="1" t="s">
        <v>76</v>
      </c>
    </row>
    <row r="11702" spans="1:22" x14ac:dyDescent="0.25">
      <c r="A11702" t="s">
        <v>34574</v>
      </c>
      <c r="B11702" t="s">
        <v>34575</v>
      </c>
      <c r="C11702" t="s">
        <v>34576</v>
      </c>
      <c r="D11702" t="s">
        <v>34577</v>
      </c>
      <c r="E11702" s="1">
        <v>4</v>
      </c>
      <c r="F11702" s="1">
        <v>3</v>
      </c>
      <c r="G11702" s="1">
        <v>3</v>
      </c>
      <c r="H11702" s="1">
        <v>16.8</v>
      </c>
      <c r="I11702" s="1">
        <v>35.713999999999999</v>
      </c>
      <c r="J11702" s="3">
        <v>1.6436000000000001E-121</v>
      </c>
      <c r="K11702" s="1" t="s">
        <v>76</v>
      </c>
      <c r="L11702" s="1">
        <v>4.5727669999999998</v>
      </c>
      <c r="M11702" s="1">
        <v>3.7452619999999999</v>
      </c>
      <c r="N11702" s="1">
        <v>5.605467</v>
      </c>
      <c r="O11702" s="1">
        <v>5.6370089999999999</v>
      </c>
      <c r="P11702" s="1">
        <v>4.539866</v>
      </c>
      <c r="Q11702" s="1">
        <v>5.006894</v>
      </c>
      <c r="R11702" s="1">
        <v>5.8173209999999997</v>
      </c>
      <c r="S11702" s="1">
        <v>5.2156640000000003</v>
      </c>
      <c r="T11702" s="1" t="s">
        <v>76</v>
      </c>
      <c r="U11702" s="1">
        <v>6.6541379999999997</v>
      </c>
      <c r="V11702" s="1" t="s">
        <v>76</v>
      </c>
    </row>
    <row r="11703" spans="1:22" x14ac:dyDescent="0.25">
      <c r="A11703" t="s">
        <v>36352</v>
      </c>
      <c r="B11703" t="s">
        <v>36353</v>
      </c>
      <c r="C11703" t="s">
        <v>36354</v>
      </c>
      <c r="D11703" t="s">
        <v>36355</v>
      </c>
      <c r="E11703" s="1">
        <v>11</v>
      </c>
      <c r="F11703" s="1">
        <v>11</v>
      </c>
      <c r="G11703" s="1">
        <v>11</v>
      </c>
      <c r="H11703" s="1">
        <v>14.9</v>
      </c>
      <c r="I11703" s="1">
        <v>118.96</v>
      </c>
      <c r="J11703" s="3">
        <v>1.5E-22</v>
      </c>
      <c r="K11703" s="1" t="s">
        <v>76</v>
      </c>
      <c r="L11703" s="1" t="s">
        <v>76</v>
      </c>
      <c r="M11703" s="1" t="s">
        <v>76</v>
      </c>
      <c r="N11703" s="1" t="s">
        <v>76</v>
      </c>
      <c r="O11703" s="1">
        <v>4.3916050000000002</v>
      </c>
      <c r="P11703" s="1" t="s">
        <v>76</v>
      </c>
      <c r="Q11703" s="1">
        <v>3.7450830000000002</v>
      </c>
      <c r="R11703" s="1">
        <v>5.1309120000000004</v>
      </c>
      <c r="S11703" s="1">
        <v>3.6031119999999999</v>
      </c>
      <c r="T11703" s="1" t="s">
        <v>76</v>
      </c>
      <c r="U11703" s="1">
        <v>6.6128580000000001</v>
      </c>
      <c r="V11703" s="1" t="s">
        <v>76</v>
      </c>
    </row>
    <row r="11704" spans="1:22" x14ac:dyDescent="0.25">
      <c r="A11704" t="s">
        <v>16393</v>
      </c>
      <c r="B11704" t="s">
        <v>16394</v>
      </c>
      <c r="C11704" t="s">
        <v>16395</v>
      </c>
      <c r="D11704" t="s">
        <v>16396</v>
      </c>
      <c r="E11704" s="1">
        <v>16</v>
      </c>
      <c r="F11704" s="1">
        <v>16</v>
      </c>
      <c r="G11704" s="1">
        <v>15</v>
      </c>
      <c r="H11704" s="1">
        <v>16.100000000000001</v>
      </c>
      <c r="I11704" s="1">
        <v>163.82</v>
      </c>
      <c r="J11704" s="3">
        <v>1.6036000000000001E-302</v>
      </c>
      <c r="K11704" s="1">
        <v>3.5998610000000002</v>
      </c>
      <c r="L11704" s="1">
        <v>4.3200630000000002</v>
      </c>
      <c r="M11704" s="1">
        <v>4.2608579999999998</v>
      </c>
      <c r="N11704" s="1">
        <v>4.2954790000000003</v>
      </c>
      <c r="O11704" s="1" t="s">
        <v>76</v>
      </c>
      <c r="P11704" s="1">
        <v>4.5320020000000003</v>
      </c>
      <c r="Q11704" s="1">
        <v>5.4421970000000002</v>
      </c>
      <c r="R11704" s="1">
        <v>5.6094239999999997</v>
      </c>
      <c r="S11704" s="1">
        <v>4.3576680000000003</v>
      </c>
      <c r="T11704" s="1">
        <v>7.7703509999999998</v>
      </c>
      <c r="U11704" s="1">
        <v>6.6028190000000002</v>
      </c>
      <c r="V11704" s="1" t="s">
        <v>76</v>
      </c>
    </row>
    <row r="11705" spans="1:22" x14ac:dyDescent="0.25">
      <c r="A11705" t="s">
        <v>39012</v>
      </c>
      <c r="B11705" t="s">
        <v>39013</v>
      </c>
      <c r="C11705" t="s">
        <v>39014</v>
      </c>
      <c r="D11705" t="s">
        <v>39015</v>
      </c>
      <c r="E11705" s="1">
        <v>16</v>
      </c>
      <c r="F11705" s="1">
        <v>15</v>
      </c>
      <c r="G11705" s="1">
        <v>15</v>
      </c>
      <c r="H11705" s="1">
        <v>12.3</v>
      </c>
      <c r="I11705" s="1">
        <v>211.14</v>
      </c>
      <c r="J11705" s="3">
        <v>7.2210000000000001E-95</v>
      </c>
      <c r="K11705" s="1">
        <v>3.717346</v>
      </c>
      <c r="L11705" s="1" t="s">
        <v>76</v>
      </c>
      <c r="M11705" s="1">
        <v>4.0182010000000004</v>
      </c>
      <c r="N11705" s="1">
        <v>4.4566090000000003</v>
      </c>
      <c r="O11705" s="1">
        <v>5.2634699999999999</v>
      </c>
      <c r="P11705" s="1">
        <v>4.8649440000000004</v>
      </c>
      <c r="Q11705" s="1">
        <v>3.598703</v>
      </c>
      <c r="R11705" s="1">
        <v>4.7085999999999997</v>
      </c>
      <c r="S11705" s="1">
        <v>4.2927210000000002</v>
      </c>
      <c r="T11705" s="1" t="s">
        <v>76</v>
      </c>
      <c r="U11705" s="1">
        <v>6.6007660000000001</v>
      </c>
      <c r="V11705" s="1">
        <v>6.9177580000000001</v>
      </c>
    </row>
    <row r="11706" spans="1:22" x14ac:dyDescent="0.25">
      <c r="A11706" t="s">
        <v>17420</v>
      </c>
      <c r="B11706" t="s">
        <v>17421</v>
      </c>
      <c r="C11706" t="s">
        <v>17422</v>
      </c>
      <c r="D11706" t="s">
        <v>17423</v>
      </c>
      <c r="E11706" s="1">
        <v>7</v>
      </c>
      <c r="F11706" s="1">
        <v>7</v>
      </c>
      <c r="G11706" s="1">
        <v>7</v>
      </c>
      <c r="H11706" s="1">
        <v>22.5</v>
      </c>
      <c r="I11706" s="1">
        <v>35.277999999999999</v>
      </c>
      <c r="J11706" s="3">
        <v>4.7940000000000001E-92</v>
      </c>
      <c r="K11706" s="1" t="s">
        <v>76</v>
      </c>
      <c r="L11706" s="1" t="s">
        <v>76</v>
      </c>
      <c r="M11706" s="1" t="s">
        <v>76</v>
      </c>
      <c r="N11706" s="1">
        <v>5.2095419999999999</v>
      </c>
      <c r="O11706" s="1">
        <v>6.2126140000000003</v>
      </c>
      <c r="P11706" s="1">
        <v>5.6258470000000003</v>
      </c>
      <c r="Q11706" s="1" t="s">
        <v>76</v>
      </c>
      <c r="R11706" s="1">
        <v>6.095065</v>
      </c>
      <c r="S11706" s="1">
        <v>5.8398300000000001</v>
      </c>
      <c r="T11706" s="1" t="s">
        <v>76</v>
      </c>
      <c r="U11706" s="1">
        <v>6.5913430000000002</v>
      </c>
      <c r="V11706" s="1">
        <v>7.0745240000000003</v>
      </c>
    </row>
    <row r="11707" spans="1:22" x14ac:dyDescent="0.25">
      <c r="A11707" t="s">
        <v>1797</v>
      </c>
      <c r="B11707" t="s">
        <v>1798</v>
      </c>
      <c r="C11707" t="s">
        <v>1799</v>
      </c>
      <c r="D11707" t="s">
        <v>1800</v>
      </c>
      <c r="E11707" s="1">
        <v>11</v>
      </c>
      <c r="F11707" s="1">
        <v>11</v>
      </c>
      <c r="G11707" s="1">
        <v>11</v>
      </c>
      <c r="H11707" s="1">
        <v>14.6</v>
      </c>
      <c r="I11707" s="1">
        <v>121.77</v>
      </c>
      <c r="J11707" s="3">
        <v>4.7091000000000004E-112</v>
      </c>
      <c r="K11707" s="1" t="s">
        <v>76</v>
      </c>
      <c r="L11707" s="1">
        <v>4.861224</v>
      </c>
      <c r="M11707" s="1">
        <v>4.6149709999999997</v>
      </c>
      <c r="N11707" s="1">
        <v>4.1266829999999999</v>
      </c>
      <c r="O11707" s="1" t="s">
        <v>76</v>
      </c>
      <c r="P11707" s="1">
        <v>5.0539230000000002</v>
      </c>
      <c r="Q11707" s="1">
        <v>4.230245</v>
      </c>
      <c r="R11707" s="1">
        <v>5.320894</v>
      </c>
      <c r="S11707" s="1">
        <v>4.9389000000000003</v>
      </c>
      <c r="T11707" s="1" t="s">
        <v>76</v>
      </c>
      <c r="U11707" s="1">
        <v>6.5837310000000002</v>
      </c>
      <c r="V11707" s="1" t="s">
        <v>76</v>
      </c>
    </row>
    <row r="11708" spans="1:22" x14ac:dyDescent="0.25">
      <c r="A11708" t="s">
        <v>33947</v>
      </c>
      <c r="B11708" t="s">
        <v>33948</v>
      </c>
      <c r="C11708" t="s">
        <v>33949</v>
      </c>
      <c r="D11708" t="s">
        <v>33950</v>
      </c>
      <c r="E11708" s="1">
        <v>7</v>
      </c>
      <c r="F11708" s="1">
        <v>7</v>
      </c>
      <c r="G11708" s="1">
        <v>7</v>
      </c>
      <c r="H11708" s="1">
        <v>21.4</v>
      </c>
      <c r="I11708" s="1">
        <v>51.996000000000002</v>
      </c>
      <c r="J11708" s="3">
        <v>1.1351E-36</v>
      </c>
      <c r="K11708" s="1" t="s">
        <v>76</v>
      </c>
      <c r="L11708" s="1" t="s">
        <v>76</v>
      </c>
      <c r="M11708" s="1">
        <v>5.3097149999999997</v>
      </c>
      <c r="N11708" s="1">
        <v>4.6932780000000003</v>
      </c>
      <c r="O11708" s="1" t="s">
        <v>76</v>
      </c>
      <c r="P11708" s="1">
        <v>5.0686309999999999</v>
      </c>
      <c r="Q11708" s="1" t="s">
        <v>76</v>
      </c>
      <c r="R11708" s="1">
        <v>4.9492779999999996</v>
      </c>
      <c r="S11708" s="1">
        <v>4.717155</v>
      </c>
      <c r="T11708" s="1" t="s">
        <v>76</v>
      </c>
      <c r="U11708" s="1">
        <v>6.5737300000000003</v>
      </c>
      <c r="V11708" s="1" t="s">
        <v>76</v>
      </c>
    </row>
    <row r="11709" spans="1:22" x14ac:dyDescent="0.25">
      <c r="A11709" t="s">
        <v>16992</v>
      </c>
      <c r="B11709" t="s">
        <v>16993</v>
      </c>
      <c r="C11709" t="s">
        <v>16994</v>
      </c>
      <c r="D11709" t="s">
        <v>16995</v>
      </c>
      <c r="E11709" s="1">
        <v>7</v>
      </c>
      <c r="F11709" s="1">
        <v>7</v>
      </c>
      <c r="G11709" s="1">
        <v>7</v>
      </c>
      <c r="H11709" s="1">
        <v>28.3</v>
      </c>
      <c r="I11709" s="1">
        <v>43.826999999999998</v>
      </c>
      <c r="J11709" s="3">
        <v>6.7584000000000004E-208</v>
      </c>
      <c r="K11709" s="1" t="s">
        <v>76</v>
      </c>
      <c r="L11709" s="1" t="s">
        <v>76</v>
      </c>
      <c r="M11709" s="1" t="s">
        <v>76</v>
      </c>
      <c r="N11709" s="1" t="s">
        <v>76</v>
      </c>
      <c r="O11709" s="1" t="s">
        <v>76</v>
      </c>
      <c r="P11709" s="1" t="s">
        <v>76</v>
      </c>
      <c r="Q11709" s="1">
        <v>4.8601460000000003</v>
      </c>
      <c r="R11709" s="1">
        <v>5.2530469999999996</v>
      </c>
      <c r="S11709" s="1">
        <v>5.0119090000000002</v>
      </c>
      <c r="T11709" s="1" t="s">
        <v>76</v>
      </c>
      <c r="U11709" s="1">
        <v>6.5222100000000003</v>
      </c>
      <c r="V11709" s="1" t="s">
        <v>76</v>
      </c>
    </row>
    <row r="11710" spans="1:22" x14ac:dyDescent="0.25">
      <c r="A11710" t="s">
        <v>5751</v>
      </c>
      <c r="B11710" t="s">
        <v>5752</v>
      </c>
      <c r="C11710" t="s">
        <v>5753</v>
      </c>
      <c r="D11710" t="s">
        <v>5754</v>
      </c>
      <c r="E11710" s="1">
        <v>8</v>
      </c>
      <c r="F11710" s="1">
        <v>7</v>
      </c>
      <c r="G11710" s="1">
        <v>7</v>
      </c>
      <c r="H11710" s="1">
        <v>16</v>
      </c>
      <c r="I11710" s="1">
        <v>50.965000000000003</v>
      </c>
      <c r="J11710" s="3">
        <v>3.1584000000000002E-76</v>
      </c>
      <c r="K11710" s="1" t="s">
        <v>76</v>
      </c>
      <c r="L11710" s="1" t="s">
        <v>76</v>
      </c>
      <c r="M11710" s="1" t="s">
        <v>76</v>
      </c>
      <c r="N11710" s="1" t="s">
        <v>76</v>
      </c>
      <c r="O11710" s="1">
        <v>5.588597</v>
      </c>
      <c r="P11710" s="1" t="s">
        <v>76</v>
      </c>
      <c r="Q11710" s="1" t="s">
        <v>76</v>
      </c>
      <c r="R11710" s="1">
        <v>5.3288890000000002</v>
      </c>
      <c r="S11710" s="1">
        <v>4.7919359999999998</v>
      </c>
      <c r="T11710" s="1" t="s">
        <v>76</v>
      </c>
      <c r="U11710" s="1">
        <v>6.5135240000000003</v>
      </c>
      <c r="V11710" s="1">
        <v>6.5927540000000002</v>
      </c>
    </row>
    <row r="11711" spans="1:22" x14ac:dyDescent="0.25">
      <c r="A11711" t="s">
        <v>24309</v>
      </c>
      <c r="B11711" t="s">
        <v>24310</v>
      </c>
      <c r="C11711" t="s">
        <v>24311</v>
      </c>
      <c r="D11711" t="s">
        <v>24312</v>
      </c>
      <c r="E11711" s="1">
        <v>20</v>
      </c>
      <c r="F11711" s="1">
        <v>2</v>
      </c>
      <c r="G11711" s="1">
        <v>2</v>
      </c>
      <c r="H11711" s="1">
        <v>15</v>
      </c>
      <c r="I11711" s="1">
        <v>177.56</v>
      </c>
      <c r="J11711" s="3">
        <v>3.1949000000000002E-76</v>
      </c>
      <c r="K11711" s="1" t="s">
        <v>76</v>
      </c>
      <c r="L11711" s="1" t="s">
        <v>76</v>
      </c>
      <c r="M11711" s="1" t="s">
        <v>76</v>
      </c>
      <c r="N11711" s="1" t="s">
        <v>76</v>
      </c>
      <c r="O11711" s="1" t="s">
        <v>76</v>
      </c>
      <c r="P11711" s="1">
        <v>4.6939469999999996</v>
      </c>
      <c r="Q11711" s="1" t="s">
        <v>76</v>
      </c>
      <c r="R11711" s="1">
        <v>5.3373189999999999</v>
      </c>
      <c r="S11711" s="1" t="s">
        <v>76</v>
      </c>
      <c r="T11711" s="1" t="s">
        <v>76</v>
      </c>
      <c r="U11711" s="1">
        <v>6.5092160000000003</v>
      </c>
      <c r="V11711" s="1" t="s">
        <v>76</v>
      </c>
    </row>
    <row r="11712" spans="1:22" x14ac:dyDescent="0.25">
      <c r="A11712" t="s">
        <v>32609</v>
      </c>
      <c r="D11712" t="s">
        <v>32610</v>
      </c>
      <c r="E11712" s="1">
        <v>2</v>
      </c>
      <c r="F11712" s="1">
        <v>2</v>
      </c>
      <c r="G11712" s="1">
        <v>2</v>
      </c>
      <c r="H11712" s="1">
        <v>2</v>
      </c>
      <c r="I11712" s="1">
        <v>111.08</v>
      </c>
      <c r="J11712" s="1">
        <v>1.588E-3</v>
      </c>
      <c r="K11712" s="1">
        <v>4.5189349999999999</v>
      </c>
      <c r="L11712" s="1" t="s">
        <v>76</v>
      </c>
      <c r="M11712" s="1" t="s">
        <v>76</v>
      </c>
      <c r="N11712" s="1" t="s">
        <v>76</v>
      </c>
      <c r="O11712" s="1" t="s">
        <v>76</v>
      </c>
      <c r="P11712" s="1" t="s">
        <v>76</v>
      </c>
      <c r="Q11712" s="1">
        <v>4.2668189999999999</v>
      </c>
      <c r="R11712" s="1">
        <v>4.7414430000000003</v>
      </c>
      <c r="S11712" s="1" t="s">
        <v>76</v>
      </c>
      <c r="T11712" s="1" t="s">
        <v>76</v>
      </c>
      <c r="U11712" s="1">
        <v>6.4776559999999996</v>
      </c>
      <c r="V11712" s="1" t="s">
        <v>76</v>
      </c>
    </row>
    <row r="11713" spans="1:22" x14ac:dyDescent="0.25">
      <c r="A11713" t="s">
        <v>9825</v>
      </c>
      <c r="B11713" t="s">
        <v>9826</v>
      </c>
      <c r="C11713" t="s">
        <v>9827</v>
      </c>
      <c r="D11713" t="s">
        <v>9828</v>
      </c>
      <c r="E11713" s="1">
        <v>1</v>
      </c>
      <c r="F11713" s="1">
        <v>1</v>
      </c>
      <c r="G11713" s="1">
        <v>1</v>
      </c>
      <c r="H11713" s="1">
        <v>6.7</v>
      </c>
      <c r="I11713" s="1">
        <v>35.204000000000001</v>
      </c>
      <c r="J11713" s="3">
        <v>4.4345999999999999E-5</v>
      </c>
      <c r="K11713" s="1" t="s">
        <v>76</v>
      </c>
      <c r="L11713" s="1" t="s">
        <v>76</v>
      </c>
      <c r="M11713" s="1" t="s">
        <v>76</v>
      </c>
      <c r="N11713" s="1" t="s">
        <v>76</v>
      </c>
      <c r="O11713" s="1" t="s">
        <v>76</v>
      </c>
      <c r="P11713" s="1" t="s">
        <v>76</v>
      </c>
      <c r="Q11713" s="1" t="s">
        <v>76</v>
      </c>
      <c r="R11713" s="1">
        <v>5.9835450000000003</v>
      </c>
      <c r="S11713" s="1" t="s">
        <v>76</v>
      </c>
      <c r="T11713" s="1" t="s">
        <v>76</v>
      </c>
      <c r="U11713" s="1">
        <v>6.4762230000000001</v>
      </c>
      <c r="V11713" s="1" t="s">
        <v>76</v>
      </c>
    </row>
    <row r="11714" spans="1:22" x14ac:dyDescent="0.25">
      <c r="A11714" t="s">
        <v>15347</v>
      </c>
      <c r="B11714" t="s">
        <v>15348</v>
      </c>
      <c r="C11714" t="s">
        <v>15349</v>
      </c>
      <c r="D11714" t="s">
        <v>15350</v>
      </c>
      <c r="E11714" s="1">
        <v>6</v>
      </c>
      <c r="F11714" s="1">
        <v>6</v>
      </c>
      <c r="G11714" s="1">
        <v>6</v>
      </c>
      <c r="H11714" s="1">
        <v>15.8</v>
      </c>
      <c r="I11714" s="1">
        <v>72.894000000000005</v>
      </c>
      <c r="J11714" s="3">
        <v>1.5380999999999999E-50</v>
      </c>
      <c r="K11714" s="1" t="s">
        <v>76</v>
      </c>
      <c r="L11714" s="1" t="s">
        <v>76</v>
      </c>
      <c r="M11714" s="1" t="s">
        <v>76</v>
      </c>
      <c r="N11714" s="1" t="s">
        <v>76</v>
      </c>
      <c r="O11714" s="1" t="s">
        <v>76</v>
      </c>
      <c r="P11714" s="1" t="s">
        <v>76</v>
      </c>
      <c r="Q11714" s="1" t="s">
        <v>76</v>
      </c>
      <c r="R11714" s="1">
        <v>4.5256280000000002</v>
      </c>
      <c r="S11714" s="1">
        <v>4.7740349999999996</v>
      </c>
      <c r="T11714" s="1" t="s">
        <v>76</v>
      </c>
      <c r="U11714" s="1">
        <v>6.4684210000000002</v>
      </c>
      <c r="V11714" s="1" t="s">
        <v>76</v>
      </c>
    </row>
    <row r="11715" spans="1:22" x14ac:dyDescent="0.25">
      <c r="A11715" t="s">
        <v>4315</v>
      </c>
      <c r="B11715" t="s">
        <v>4316</v>
      </c>
      <c r="C11715" t="s">
        <v>4317</v>
      </c>
      <c r="D11715" t="s">
        <v>4318</v>
      </c>
      <c r="E11715" s="1">
        <v>23</v>
      </c>
      <c r="F11715" s="1">
        <v>23</v>
      </c>
      <c r="G11715" s="1">
        <v>23</v>
      </c>
      <c r="H11715" s="1">
        <v>44</v>
      </c>
      <c r="I11715" s="1">
        <v>82.165999999999997</v>
      </c>
      <c r="J11715" s="1">
        <v>0</v>
      </c>
      <c r="K11715" s="1">
        <v>5.0150240000000004</v>
      </c>
      <c r="L11715" s="1">
        <v>5.6259699999999997</v>
      </c>
      <c r="M11715" s="1" t="s">
        <v>76</v>
      </c>
      <c r="N11715" s="1">
        <v>5.5536770000000004</v>
      </c>
      <c r="O11715" s="1">
        <v>6.1867590000000003</v>
      </c>
      <c r="P11715" s="1">
        <v>5.6528840000000002</v>
      </c>
      <c r="Q11715" s="1">
        <v>3.7763960000000001</v>
      </c>
      <c r="R11715" s="1">
        <v>4.9895649999999998</v>
      </c>
      <c r="S11715" s="1">
        <v>4.8330390000000003</v>
      </c>
      <c r="T11715" s="1" t="s">
        <v>76</v>
      </c>
      <c r="U11715" s="1">
        <v>6.4435440000000002</v>
      </c>
      <c r="V11715" s="1">
        <v>7.1621759999999997</v>
      </c>
    </row>
    <row r="11716" spans="1:22" x14ac:dyDescent="0.25">
      <c r="A11716" t="s">
        <v>40119</v>
      </c>
      <c r="B11716" t="s">
        <v>40120</v>
      </c>
      <c r="C11716" t="s">
        <v>40121</v>
      </c>
      <c r="D11716" t="s">
        <v>40122</v>
      </c>
      <c r="E11716" s="1">
        <v>11</v>
      </c>
      <c r="F11716" s="1">
        <v>10</v>
      </c>
      <c r="G11716" s="1">
        <v>10</v>
      </c>
      <c r="H11716" s="1">
        <v>12.2</v>
      </c>
      <c r="I11716" s="1">
        <v>140.84</v>
      </c>
      <c r="J11716" s="3">
        <v>4.7830000000000001E-66</v>
      </c>
      <c r="K11716" s="1" t="s">
        <v>76</v>
      </c>
      <c r="L11716" s="1" t="s">
        <v>76</v>
      </c>
      <c r="M11716" s="1" t="s">
        <v>76</v>
      </c>
      <c r="N11716" s="1" t="s">
        <v>76</v>
      </c>
      <c r="O11716" s="1" t="s">
        <v>76</v>
      </c>
      <c r="P11716" s="1">
        <v>3.1063610000000001</v>
      </c>
      <c r="Q11716" s="1">
        <v>3.4654569999999998</v>
      </c>
      <c r="R11716" s="1">
        <v>4.231903</v>
      </c>
      <c r="S11716" s="1">
        <v>4.2909249999999997</v>
      </c>
      <c r="T11716" s="1" t="s">
        <v>76</v>
      </c>
      <c r="U11716" s="1">
        <v>6.4107940000000001</v>
      </c>
      <c r="V11716" s="1" t="s">
        <v>76</v>
      </c>
    </row>
    <row r="11717" spans="1:22" x14ac:dyDescent="0.25">
      <c r="A11717" t="s">
        <v>37452</v>
      </c>
      <c r="B11717" t="s">
        <v>37453</v>
      </c>
      <c r="C11717" t="s">
        <v>21333</v>
      </c>
      <c r="D11717" t="s">
        <v>37454</v>
      </c>
      <c r="E11717" s="1">
        <v>46</v>
      </c>
      <c r="F11717" s="1">
        <v>46</v>
      </c>
      <c r="G11717" s="1">
        <v>1</v>
      </c>
      <c r="H11717" s="1">
        <v>48.8</v>
      </c>
      <c r="I11717" s="1">
        <v>121.84</v>
      </c>
      <c r="J11717" s="1">
        <v>0</v>
      </c>
      <c r="K11717" s="1">
        <v>5.5438080000000003</v>
      </c>
      <c r="L11717" s="1">
        <v>5.591799</v>
      </c>
      <c r="M11717" s="1">
        <v>6.090681</v>
      </c>
      <c r="N11717" s="1">
        <v>5.5651510000000002</v>
      </c>
      <c r="O11717" s="1">
        <v>5.8087169999999997</v>
      </c>
      <c r="P11717" s="1">
        <v>5.6690469999999999</v>
      </c>
      <c r="Q11717" s="1" t="s">
        <v>76</v>
      </c>
      <c r="R11717" s="1">
        <v>4.923343</v>
      </c>
      <c r="S11717" s="1">
        <v>4.6399039999999996</v>
      </c>
      <c r="T11717" s="1" t="s">
        <v>76</v>
      </c>
      <c r="U11717" s="1">
        <v>6.3580490000000003</v>
      </c>
      <c r="V11717" s="1">
        <v>6.9002470000000002</v>
      </c>
    </row>
    <row r="11718" spans="1:22" x14ac:dyDescent="0.25">
      <c r="A11718" t="s">
        <v>7751</v>
      </c>
      <c r="B11718" t="s">
        <v>7752</v>
      </c>
      <c r="C11718" t="s">
        <v>7753</v>
      </c>
      <c r="D11718" t="s">
        <v>7754</v>
      </c>
      <c r="E11718" s="1">
        <v>3</v>
      </c>
      <c r="F11718" s="1">
        <v>3</v>
      </c>
      <c r="G11718" s="1">
        <v>3</v>
      </c>
      <c r="H11718" s="1">
        <v>15.4</v>
      </c>
      <c r="I11718" s="1">
        <v>38.917000000000002</v>
      </c>
      <c r="J11718" s="1">
        <v>0</v>
      </c>
      <c r="K11718" s="1" t="s">
        <v>76</v>
      </c>
      <c r="L11718" s="1" t="s">
        <v>76</v>
      </c>
      <c r="M11718" s="1" t="s">
        <v>76</v>
      </c>
      <c r="N11718" s="1">
        <v>5.1579699999999997</v>
      </c>
      <c r="O11718" s="1">
        <v>4.5136969999999996</v>
      </c>
      <c r="P11718" s="1">
        <v>5.20871</v>
      </c>
      <c r="Q11718" s="1">
        <v>5.4615140000000002</v>
      </c>
      <c r="R11718" s="1">
        <v>4.8689270000000002</v>
      </c>
      <c r="S11718" s="1">
        <v>5.4696600000000002</v>
      </c>
      <c r="T11718" s="1" t="s">
        <v>76</v>
      </c>
      <c r="U11718" s="1">
        <v>6.3477009999999998</v>
      </c>
      <c r="V11718" s="1" t="s">
        <v>76</v>
      </c>
    </row>
    <row r="11719" spans="1:22" x14ac:dyDescent="0.25">
      <c r="A11719" t="s">
        <v>42663</v>
      </c>
      <c r="B11719" t="s">
        <v>42664</v>
      </c>
      <c r="C11719" t="s">
        <v>42665</v>
      </c>
      <c r="D11719" t="s">
        <v>42666</v>
      </c>
      <c r="E11719" s="1">
        <v>6</v>
      </c>
      <c r="F11719" s="1">
        <v>1</v>
      </c>
      <c r="G11719" s="1">
        <v>1</v>
      </c>
      <c r="H11719" s="1">
        <v>53.6</v>
      </c>
      <c r="I11719" s="1">
        <v>25.399000000000001</v>
      </c>
      <c r="J11719" s="1">
        <v>0</v>
      </c>
      <c r="K11719" s="1" t="s">
        <v>76</v>
      </c>
      <c r="L11719" s="1" t="s">
        <v>76</v>
      </c>
      <c r="M11719" s="1" t="s">
        <v>76</v>
      </c>
      <c r="N11719" s="1" t="s">
        <v>76</v>
      </c>
      <c r="O11719" s="1" t="s">
        <v>76</v>
      </c>
      <c r="P11719" s="1" t="s">
        <v>76</v>
      </c>
      <c r="Q11719" s="1" t="s">
        <v>76</v>
      </c>
      <c r="R11719" s="1">
        <v>5.1267160000000001</v>
      </c>
      <c r="S11719" s="1" t="s">
        <v>76</v>
      </c>
      <c r="T11719" s="1" t="s">
        <v>76</v>
      </c>
      <c r="U11719" s="1">
        <v>6.3366600000000002</v>
      </c>
      <c r="V11719" s="1" t="s">
        <v>76</v>
      </c>
    </row>
    <row r="11720" spans="1:22" x14ac:dyDescent="0.25">
      <c r="A11720" t="s">
        <v>10812</v>
      </c>
      <c r="B11720" t="s">
        <v>10813</v>
      </c>
      <c r="C11720" t="s">
        <v>10814</v>
      </c>
      <c r="D11720" t="s">
        <v>10815</v>
      </c>
      <c r="E11720" s="1">
        <v>2</v>
      </c>
      <c r="F11720" s="1">
        <v>2</v>
      </c>
      <c r="G11720" s="1">
        <v>2</v>
      </c>
      <c r="H11720" s="1">
        <v>15.8</v>
      </c>
      <c r="I11720" s="1">
        <v>28.353000000000002</v>
      </c>
      <c r="J11720" s="3">
        <v>1.3406999999999999E-12</v>
      </c>
      <c r="K11720" s="1" t="s">
        <v>76</v>
      </c>
      <c r="L11720" s="1" t="s">
        <v>76</v>
      </c>
      <c r="M11720" s="1" t="s">
        <v>76</v>
      </c>
      <c r="N11720" s="1" t="s">
        <v>76</v>
      </c>
      <c r="O11720" s="1" t="s">
        <v>76</v>
      </c>
      <c r="P11720" s="1">
        <v>5.296665</v>
      </c>
      <c r="Q11720" s="1" t="s">
        <v>76</v>
      </c>
      <c r="R11720" s="1">
        <v>5.1030850000000001</v>
      </c>
      <c r="S11720" s="1">
        <v>4.7544940000000002</v>
      </c>
      <c r="T11720" s="1" t="s">
        <v>76</v>
      </c>
      <c r="U11720" s="1">
        <v>6.3256800000000002</v>
      </c>
      <c r="V11720" s="1" t="s">
        <v>76</v>
      </c>
    </row>
    <row r="11721" spans="1:22" x14ac:dyDescent="0.25">
      <c r="A11721" t="s">
        <v>19267</v>
      </c>
      <c r="B11721" t="s">
        <v>19268</v>
      </c>
      <c r="C11721" t="s">
        <v>19269</v>
      </c>
      <c r="D11721" t="s">
        <v>19270</v>
      </c>
      <c r="E11721" s="1">
        <v>6</v>
      </c>
      <c r="F11721" s="1">
        <v>6</v>
      </c>
      <c r="G11721" s="1">
        <v>6</v>
      </c>
      <c r="H11721" s="1">
        <v>9.4</v>
      </c>
      <c r="I11721" s="1">
        <v>81.725999999999999</v>
      </c>
      <c r="J11721" s="3">
        <v>5.4945999999999998E-15</v>
      </c>
      <c r="K11721" s="1" t="s">
        <v>76</v>
      </c>
      <c r="L11721" s="1">
        <v>4.4865719999999998</v>
      </c>
      <c r="M11721" s="1" t="s">
        <v>76</v>
      </c>
      <c r="N11721" s="1" t="s">
        <v>76</v>
      </c>
      <c r="O11721" s="1" t="s">
        <v>76</v>
      </c>
      <c r="P11721" s="1">
        <v>3.9565190000000001</v>
      </c>
      <c r="Q11721" s="1" t="s">
        <v>76</v>
      </c>
      <c r="R11721" s="1">
        <v>4.242591</v>
      </c>
      <c r="S11721" s="1">
        <v>4.5556510000000001</v>
      </c>
      <c r="T11721" s="1" t="s">
        <v>76</v>
      </c>
      <c r="U11721" s="1">
        <v>6.3234170000000001</v>
      </c>
      <c r="V11721" s="1" t="s">
        <v>76</v>
      </c>
    </row>
    <row r="11722" spans="1:22" x14ac:dyDescent="0.25">
      <c r="A11722" t="s">
        <v>22274</v>
      </c>
      <c r="B11722" t="s">
        <v>22275</v>
      </c>
      <c r="C11722" t="s">
        <v>22272</v>
      </c>
      <c r="D11722" t="s">
        <v>22276</v>
      </c>
      <c r="E11722" s="1">
        <v>27</v>
      </c>
      <c r="F11722" s="1">
        <v>1</v>
      </c>
      <c r="G11722" s="1">
        <v>0</v>
      </c>
      <c r="H11722" s="1">
        <v>55.1</v>
      </c>
      <c r="I11722" s="1">
        <v>68.028999999999996</v>
      </c>
      <c r="J11722" s="1">
        <v>0</v>
      </c>
      <c r="K11722" s="1" t="s">
        <v>76</v>
      </c>
      <c r="L11722" s="1" t="s">
        <v>76</v>
      </c>
      <c r="M11722" s="1" t="s">
        <v>76</v>
      </c>
      <c r="N11722" s="1" t="s">
        <v>76</v>
      </c>
      <c r="O11722" s="1" t="s">
        <v>76</v>
      </c>
      <c r="P11722" s="1" t="s">
        <v>76</v>
      </c>
      <c r="Q11722" s="1" t="s">
        <v>76</v>
      </c>
      <c r="R11722" s="1">
        <v>4.3773429999999998</v>
      </c>
      <c r="S11722" s="1" t="s">
        <v>76</v>
      </c>
      <c r="T11722" s="1" t="s">
        <v>76</v>
      </c>
      <c r="U11722" s="1">
        <v>6.2984819999999999</v>
      </c>
      <c r="V11722" s="1" t="s">
        <v>76</v>
      </c>
    </row>
    <row r="11723" spans="1:22" x14ac:dyDescent="0.25">
      <c r="A11723" t="s">
        <v>22974</v>
      </c>
      <c r="B11723" t="s">
        <v>22975</v>
      </c>
      <c r="C11723" t="s">
        <v>22976</v>
      </c>
      <c r="D11723" t="s">
        <v>22977</v>
      </c>
      <c r="E11723" s="1">
        <v>3</v>
      </c>
      <c r="F11723" s="1">
        <v>3</v>
      </c>
      <c r="G11723" s="1">
        <v>3</v>
      </c>
      <c r="H11723" s="1">
        <v>13.3</v>
      </c>
      <c r="I11723" s="1">
        <v>41.070999999999998</v>
      </c>
      <c r="J11723" s="3">
        <v>2.9428E-15</v>
      </c>
      <c r="K11723" s="1" t="s">
        <v>76</v>
      </c>
      <c r="L11723" s="1" t="s">
        <v>76</v>
      </c>
      <c r="M11723" s="1" t="s">
        <v>76</v>
      </c>
      <c r="N11723" s="1" t="s">
        <v>76</v>
      </c>
      <c r="O11723" s="1" t="s">
        <v>76</v>
      </c>
      <c r="P11723" s="1" t="s">
        <v>76</v>
      </c>
      <c r="Q11723" s="1" t="s">
        <v>76</v>
      </c>
      <c r="R11723" s="1">
        <v>4.5535310000000004</v>
      </c>
      <c r="S11723" s="1">
        <v>4.4205170000000003</v>
      </c>
      <c r="T11723" s="1" t="s">
        <v>76</v>
      </c>
      <c r="U11723" s="1">
        <v>6.2801</v>
      </c>
      <c r="V11723" s="1" t="s">
        <v>76</v>
      </c>
    </row>
    <row r="11724" spans="1:22" x14ac:dyDescent="0.25">
      <c r="A11724" t="s">
        <v>33748</v>
      </c>
      <c r="B11724" t="s">
        <v>33749</v>
      </c>
      <c r="C11724" t="s">
        <v>33750</v>
      </c>
      <c r="D11724" t="s">
        <v>33751</v>
      </c>
      <c r="E11724" s="1">
        <v>11</v>
      </c>
      <c r="F11724" s="1">
        <v>7</v>
      </c>
      <c r="G11724" s="1">
        <v>7</v>
      </c>
      <c r="H11724" s="1">
        <v>27.8</v>
      </c>
      <c r="I11724" s="1">
        <v>57.576000000000001</v>
      </c>
      <c r="J11724" s="3">
        <v>2.9622999999999999E-38</v>
      </c>
      <c r="K11724" s="1" t="s">
        <v>76</v>
      </c>
      <c r="L11724" s="1" t="s">
        <v>76</v>
      </c>
      <c r="M11724" s="1" t="s">
        <v>76</v>
      </c>
      <c r="N11724" s="1" t="s">
        <v>76</v>
      </c>
      <c r="O11724" s="1" t="s">
        <v>76</v>
      </c>
      <c r="P11724" s="1" t="s">
        <v>76</v>
      </c>
      <c r="Q11724" s="1" t="s">
        <v>76</v>
      </c>
      <c r="R11724" s="1">
        <v>4.3626149999999999</v>
      </c>
      <c r="S11724" s="1">
        <v>5.0027699999999999</v>
      </c>
      <c r="T11724" s="1" t="s">
        <v>76</v>
      </c>
      <c r="U11724" s="1">
        <v>6.2548139999999997</v>
      </c>
      <c r="V11724" s="1" t="s">
        <v>76</v>
      </c>
    </row>
    <row r="11725" spans="1:22" x14ac:dyDescent="0.25">
      <c r="A11725" t="s">
        <v>11228</v>
      </c>
      <c r="B11725" t="s">
        <v>11229</v>
      </c>
      <c r="C11725" t="s">
        <v>11230</v>
      </c>
      <c r="D11725" t="s">
        <v>11231</v>
      </c>
      <c r="E11725" s="1">
        <v>24</v>
      </c>
      <c r="F11725" s="1">
        <v>1</v>
      </c>
      <c r="G11725" s="1">
        <v>1</v>
      </c>
      <c r="H11725" s="1">
        <v>37.700000000000003</v>
      </c>
      <c r="I11725" s="1">
        <v>71.605999999999995</v>
      </c>
      <c r="J11725" s="1">
        <v>0</v>
      </c>
      <c r="K11725" s="1" t="s">
        <v>76</v>
      </c>
      <c r="L11725" s="1" t="s">
        <v>76</v>
      </c>
      <c r="M11725" s="1" t="s">
        <v>76</v>
      </c>
      <c r="N11725" s="1" t="s">
        <v>76</v>
      </c>
      <c r="O11725" s="1" t="s">
        <v>76</v>
      </c>
      <c r="P11725" s="1" t="s">
        <v>76</v>
      </c>
      <c r="Q11725" s="1" t="s">
        <v>76</v>
      </c>
      <c r="R11725" s="1">
        <v>4.6370589999999998</v>
      </c>
      <c r="S11725" s="1" t="s">
        <v>76</v>
      </c>
      <c r="T11725" s="1" t="s">
        <v>76</v>
      </c>
      <c r="U11725" s="1">
        <v>6.2390489999999996</v>
      </c>
      <c r="V11725" s="1" t="s">
        <v>76</v>
      </c>
    </row>
    <row r="11726" spans="1:22" x14ac:dyDescent="0.25">
      <c r="A11726" t="s">
        <v>35125</v>
      </c>
      <c r="B11726" t="s">
        <v>35126</v>
      </c>
      <c r="C11726" t="s">
        <v>35127</v>
      </c>
      <c r="D11726" t="s">
        <v>35128</v>
      </c>
      <c r="E11726" s="1">
        <v>6</v>
      </c>
      <c r="F11726" s="1">
        <v>1</v>
      </c>
      <c r="G11726" s="1">
        <v>1</v>
      </c>
      <c r="H11726" s="1">
        <v>11.7</v>
      </c>
      <c r="I11726" s="1">
        <v>94.468999999999994</v>
      </c>
      <c r="J11726" s="3">
        <v>1.8289E-164</v>
      </c>
      <c r="K11726" s="1" t="s">
        <v>76</v>
      </c>
      <c r="L11726" s="1" t="s">
        <v>76</v>
      </c>
      <c r="M11726" s="1" t="s">
        <v>76</v>
      </c>
      <c r="N11726" s="1" t="s">
        <v>76</v>
      </c>
      <c r="O11726" s="1" t="s">
        <v>76</v>
      </c>
      <c r="P11726" s="1" t="s">
        <v>76</v>
      </c>
      <c r="Q11726" s="1">
        <v>4.8784359999999998</v>
      </c>
      <c r="R11726" s="1">
        <v>4.2252320000000001</v>
      </c>
      <c r="S11726" s="1" t="s">
        <v>76</v>
      </c>
      <c r="T11726" s="1" t="s">
        <v>76</v>
      </c>
      <c r="U11726" s="1">
        <v>6.2235480000000001</v>
      </c>
      <c r="V11726" s="1" t="s">
        <v>76</v>
      </c>
    </row>
    <row r="11727" spans="1:22" x14ac:dyDescent="0.25">
      <c r="A11727" t="s">
        <v>37567</v>
      </c>
      <c r="B11727" t="s">
        <v>37568</v>
      </c>
      <c r="C11727" t="s">
        <v>8057</v>
      </c>
      <c r="D11727" t="s">
        <v>37569</v>
      </c>
      <c r="E11727" s="1">
        <v>37</v>
      </c>
      <c r="F11727" s="1">
        <v>1</v>
      </c>
      <c r="G11727" s="1">
        <v>1</v>
      </c>
      <c r="H11727" s="1">
        <v>72.7</v>
      </c>
      <c r="I11727" s="1">
        <v>60.790999999999997</v>
      </c>
      <c r="J11727" s="1">
        <v>0</v>
      </c>
      <c r="K11727" s="1" t="s">
        <v>76</v>
      </c>
      <c r="L11727" s="1" t="s">
        <v>76</v>
      </c>
      <c r="M11727" s="1" t="s">
        <v>76</v>
      </c>
      <c r="N11727" s="1" t="s">
        <v>76</v>
      </c>
      <c r="O11727" s="1" t="s">
        <v>76</v>
      </c>
      <c r="P11727" s="1" t="s">
        <v>76</v>
      </c>
      <c r="Q11727" s="1" t="s">
        <v>76</v>
      </c>
      <c r="R11727" s="1">
        <v>4.3102260000000001</v>
      </c>
      <c r="S11727" s="1" t="s">
        <v>76</v>
      </c>
      <c r="T11727" s="1" t="s">
        <v>76</v>
      </c>
      <c r="U11727" s="1">
        <v>6.1935700000000002</v>
      </c>
      <c r="V11727" s="1" t="s">
        <v>76</v>
      </c>
    </row>
    <row r="11728" spans="1:22" x14ac:dyDescent="0.25">
      <c r="A11728" t="s">
        <v>10348</v>
      </c>
      <c r="B11728" t="s">
        <v>10349</v>
      </c>
      <c r="C11728" t="s">
        <v>10350</v>
      </c>
      <c r="D11728" t="s">
        <v>10351</v>
      </c>
      <c r="E11728" s="1">
        <v>6</v>
      </c>
      <c r="F11728" s="1">
        <v>5</v>
      </c>
      <c r="G11728" s="1">
        <v>5</v>
      </c>
      <c r="H11728" s="1">
        <v>19.600000000000001</v>
      </c>
      <c r="I11728" s="1">
        <v>62.746000000000002</v>
      </c>
      <c r="J11728" s="3">
        <v>3.5143000000000002E-138</v>
      </c>
      <c r="K11728" s="1" t="s">
        <v>76</v>
      </c>
      <c r="L11728" s="1" t="s">
        <v>76</v>
      </c>
      <c r="M11728" s="1">
        <v>4.0917019999999997</v>
      </c>
      <c r="N11728" s="1" t="s">
        <v>76</v>
      </c>
      <c r="O11728" s="1" t="s">
        <v>76</v>
      </c>
      <c r="P11728" s="1" t="s">
        <v>76</v>
      </c>
      <c r="Q11728" s="1" t="s">
        <v>76</v>
      </c>
      <c r="R11728" s="1">
        <v>5.0344680000000004</v>
      </c>
      <c r="S11728" s="1">
        <v>5.2797130000000001</v>
      </c>
      <c r="T11728" s="1" t="s">
        <v>76</v>
      </c>
      <c r="U11728" s="1">
        <v>6.1662530000000002</v>
      </c>
      <c r="V11728" s="1">
        <v>5.878838</v>
      </c>
    </row>
    <row r="11729" spans="1:22" x14ac:dyDescent="0.25">
      <c r="A11729" t="s">
        <v>29318</v>
      </c>
      <c r="B11729" t="s">
        <v>29319</v>
      </c>
      <c r="C11729" t="s">
        <v>29316</v>
      </c>
      <c r="D11729" t="s">
        <v>29320</v>
      </c>
      <c r="E11729" s="1">
        <v>8</v>
      </c>
      <c r="F11729" s="1">
        <v>1</v>
      </c>
      <c r="G11729" s="1">
        <v>1</v>
      </c>
      <c r="H11729" s="1">
        <v>36.1</v>
      </c>
      <c r="I11729" s="1">
        <v>35.201000000000001</v>
      </c>
      <c r="J11729" s="1">
        <v>0</v>
      </c>
      <c r="K11729" s="1" t="s">
        <v>76</v>
      </c>
      <c r="L11729" s="1" t="s">
        <v>76</v>
      </c>
      <c r="M11729" s="1" t="s">
        <v>76</v>
      </c>
      <c r="N11729" s="1" t="s">
        <v>76</v>
      </c>
      <c r="O11729" s="1">
        <v>5.6431570000000004</v>
      </c>
      <c r="P11729" s="1">
        <v>5.4268039999999997</v>
      </c>
      <c r="Q11729" s="1" t="s">
        <v>76</v>
      </c>
      <c r="R11729" s="1">
        <v>5.9275140000000004</v>
      </c>
      <c r="S11729" s="1" t="s">
        <v>76</v>
      </c>
      <c r="T11729" s="1" t="s">
        <v>76</v>
      </c>
      <c r="U11729" s="1">
        <v>6.164917</v>
      </c>
      <c r="V11729" s="1" t="s">
        <v>76</v>
      </c>
    </row>
    <row r="11730" spans="1:22" x14ac:dyDescent="0.25">
      <c r="A11730" t="s">
        <v>39273</v>
      </c>
      <c r="B11730" t="s">
        <v>39274</v>
      </c>
      <c r="C11730" t="s">
        <v>39275</v>
      </c>
      <c r="D11730" t="s">
        <v>39276</v>
      </c>
      <c r="E11730" s="1">
        <v>4</v>
      </c>
      <c r="F11730" s="1">
        <v>4</v>
      </c>
      <c r="G11730" s="1">
        <v>4</v>
      </c>
      <c r="H11730" s="1">
        <v>9.4</v>
      </c>
      <c r="I11730" s="1">
        <v>68.015000000000001</v>
      </c>
      <c r="J11730" s="3">
        <v>1.4398999999999999E-38</v>
      </c>
      <c r="K11730" s="1" t="s">
        <v>76</v>
      </c>
      <c r="L11730" s="1" t="s">
        <v>76</v>
      </c>
      <c r="M11730" s="1" t="s">
        <v>76</v>
      </c>
      <c r="N11730" s="1" t="s">
        <v>76</v>
      </c>
      <c r="O11730" s="1" t="s">
        <v>76</v>
      </c>
      <c r="P11730" s="1" t="s">
        <v>76</v>
      </c>
      <c r="Q11730" s="1">
        <v>5.4724490000000001</v>
      </c>
      <c r="R11730" s="1">
        <v>5.1734780000000002</v>
      </c>
      <c r="S11730" s="1">
        <v>3.0995080000000002</v>
      </c>
      <c r="T11730" s="1" t="s">
        <v>76</v>
      </c>
      <c r="U11730" s="1">
        <v>5.8422409999999996</v>
      </c>
      <c r="V11730" s="1" t="s">
        <v>76</v>
      </c>
    </row>
    <row r="11731" spans="1:22" x14ac:dyDescent="0.25">
      <c r="A11731" t="s">
        <v>29779</v>
      </c>
      <c r="B11731" t="s">
        <v>29780</v>
      </c>
      <c r="C11731" t="s">
        <v>29781</v>
      </c>
      <c r="D11731" t="s">
        <v>29782</v>
      </c>
      <c r="E11731" s="1">
        <v>2</v>
      </c>
      <c r="F11731" s="1">
        <v>1</v>
      </c>
      <c r="G11731" s="1">
        <v>1</v>
      </c>
      <c r="H11731" s="1">
        <v>4.2</v>
      </c>
      <c r="I11731" s="1">
        <v>76.661000000000001</v>
      </c>
      <c r="J11731" s="3">
        <v>5.4956999999999997E-14</v>
      </c>
      <c r="K11731" s="1" t="s">
        <v>76</v>
      </c>
      <c r="L11731" s="1" t="s">
        <v>76</v>
      </c>
      <c r="M11731" s="1" t="s">
        <v>76</v>
      </c>
      <c r="N11731" s="1" t="s">
        <v>76</v>
      </c>
      <c r="O11731" s="1" t="s">
        <v>76</v>
      </c>
      <c r="P11731" s="1" t="s">
        <v>76</v>
      </c>
      <c r="Q11731" s="1" t="s">
        <v>76</v>
      </c>
      <c r="R11731" s="1">
        <v>3.7568410000000001</v>
      </c>
      <c r="S11731" s="1" t="s">
        <v>76</v>
      </c>
      <c r="T11731" s="1" t="s">
        <v>76</v>
      </c>
      <c r="U11731" s="1">
        <v>5.7237260000000001</v>
      </c>
      <c r="V11731" s="1" t="s">
        <v>76</v>
      </c>
    </row>
    <row r="11732" spans="1:22" x14ac:dyDescent="0.25">
      <c r="A11732" t="s">
        <v>32310</v>
      </c>
      <c r="B11732" t="s">
        <v>32311</v>
      </c>
      <c r="C11732" t="s">
        <v>32312</v>
      </c>
      <c r="D11732" t="s">
        <v>32313</v>
      </c>
      <c r="E11732" s="1">
        <v>2</v>
      </c>
      <c r="F11732" s="1">
        <v>2</v>
      </c>
      <c r="G11732" s="1">
        <v>2</v>
      </c>
      <c r="H11732" s="1">
        <v>19.899999999999999</v>
      </c>
      <c r="I11732" s="1">
        <v>17.614999999999998</v>
      </c>
      <c r="J11732" s="1">
        <v>2.3370999999999999E-3</v>
      </c>
      <c r="K11732" s="1" t="s">
        <v>76</v>
      </c>
      <c r="L11732" s="1" t="s">
        <v>76</v>
      </c>
      <c r="M11732" s="1" t="s">
        <v>76</v>
      </c>
      <c r="N11732" s="1" t="s">
        <v>76</v>
      </c>
      <c r="O11732" s="1" t="s">
        <v>76</v>
      </c>
      <c r="P11732" s="1" t="s">
        <v>76</v>
      </c>
      <c r="Q11732" s="1" t="s">
        <v>76</v>
      </c>
      <c r="R11732" s="1">
        <v>5.5225739999999996</v>
      </c>
      <c r="S11732" s="1" t="s">
        <v>76</v>
      </c>
      <c r="T11732" s="1" t="s">
        <v>76</v>
      </c>
      <c r="U11732" s="1">
        <v>5.5381340000000003</v>
      </c>
      <c r="V11732" s="1" t="s">
        <v>76</v>
      </c>
    </row>
    <row r="11733" spans="1:22" x14ac:dyDescent="0.25">
      <c r="A11733" t="s">
        <v>43369</v>
      </c>
      <c r="B11733" t="s">
        <v>43370</v>
      </c>
      <c r="D11733" t="s">
        <v>43371</v>
      </c>
      <c r="E11733" s="1">
        <v>3</v>
      </c>
      <c r="F11733" s="1">
        <v>2</v>
      </c>
      <c r="G11733" s="1">
        <v>2</v>
      </c>
      <c r="H11733" s="1">
        <v>13.5</v>
      </c>
      <c r="I11733" s="1">
        <v>39.747999999999998</v>
      </c>
      <c r="J11733" s="3">
        <v>2.715E-13</v>
      </c>
      <c r="K11733" s="1" t="s">
        <v>76</v>
      </c>
      <c r="L11733" s="1" t="s">
        <v>76</v>
      </c>
      <c r="M11733" s="1" t="s">
        <v>76</v>
      </c>
      <c r="N11733" s="1" t="s">
        <v>76</v>
      </c>
      <c r="O11733" s="1" t="s">
        <v>76</v>
      </c>
      <c r="P11733" s="1" t="s">
        <v>76</v>
      </c>
      <c r="Q11733" s="1" t="s">
        <v>76</v>
      </c>
      <c r="R11733" s="1">
        <v>5.1279469999999998</v>
      </c>
      <c r="S11733" s="1" t="s">
        <v>76</v>
      </c>
      <c r="T11733" s="1" t="s">
        <v>76</v>
      </c>
      <c r="U11733" s="1">
        <v>5.4793019999999997</v>
      </c>
      <c r="V11733" s="1" t="s">
        <v>76</v>
      </c>
    </row>
    <row r="11735" spans="1:22" x14ac:dyDescent="0.25">
      <c r="E11735" s="1">
        <f>AVERAGE(Table1[Peptides])</f>
        <v>16.85278322393658</v>
      </c>
      <c r="F11735" s="1">
        <f>AVERAGE(Table1[Razor + unique Peptides])</f>
        <v>13.457079532861648</v>
      </c>
      <c r="G11735" s="1">
        <f>AVERAGE(Table1[Unique Peptides])</f>
        <v>10.94084050805558</v>
      </c>
      <c r="H11735" s="1">
        <f>AVERAGE(Table1[Sequence Coverage '[%']])</f>
        <v>35.265910834540904</v>
      </c>
      <c r="I11735" s="1">
        <f>AVERAGE(Table1[Mol. Weight '[kDa']])</f>
        <v>69.639789532009317</v>
      </c>
      <c r="J11735" s="1">
        <f>AVERAGE(Table1[PEP])</f>
        <v>9.232355735498889E-4</v>
      </c>
    </row>
    <row r="11736" spans="1:22" x14ac:dyDescent="0.25">
      <c r="E11736" s="1">
        <f>MEDIAN(Table1[Peptides])</f>
        <v>11</v>
      </c>
      <c r="F11736" s="1">
        <f>MEDIAN(Table1[Razor + unique Peptides])</f>
        <v>8</v>
      </c>
      <c r="G11736" s="1">
        <f>MEDIAN(Table1[Unique Peptides])</f>
        <v>6</v>
      </c>
    </row>
    <row r="11737" spans="1:22" x14ac:dyDescent="0.25">
      <c r="E11737" s="1">
        <f>COUNT(1)</f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7"/>
  <sheetViews>
    <sheetView workbookViewId="0">
      <selection activeCell="C29" sqref="C29"/>
    </sheetView>
  </sheetViews>
  <sheetFormatPr defaultRowHeight="15" x14ac:dyDescent="0.25"/>
  <sheetData>
    <row r="2" spans="1:4" x14ac:dyDescent="0.25">
      <c r="A2" t="s">
        <v>45153</v>
      </c>
    </row>
    <row r="4" spans="1:4" x14ac:dyDescent="0.25">
      <c r="A4" t="s">
        <v>45154</v>
      </c>
    </row>
    <row r="6" spans="1:4" x14ac:dyDescent="0.25">
      <c r="A6" s="11" t="s">
        <v>45155</v>
      </c>
      <c r="B6" s="11" t="s">
        <v>45156</v>
      </c>
      <c r="C6" s="11" t="s">
        <v>45157</v>
      </c>
      <c r="D6" s="11" t="s">
        <v>45158</v>
      </c>
    </row>
    <row r="7" spans="1:4" x14ac:dyDescent="0.25">
      <c r="A7" t="s">
        <v>45159</v>
      </c>
      <c r="B7" s="10">
        <v>4.3195220000000001</v>
      </c>
      <c r="C7" s="10" t="s">
        <v>76</v>
      </c>
      <c r="D7" s="10">
        <v>4.0617910000000004</v>
      </c>
    </row>
    <row r="8" spans="1:4" x14ac:dyDescent="0.25">
      <c r="A8" t="s">
        <v>45160</v>
      </c>
      <c r="B8" s="10" t="s">
        <v>76</v>
      </c>
      <c r="C8" s="10">
        <v>4.5398160000000001</v>
      </c>
      <c r="D8" s="10" t="s">
        <v>76</v>
      </c>
    </row>
    <row r="9" spans="1:4" x14ac:dyDescent="0.25">
      <c r="A9" t="s">
        <v>45161</v>
      </c>
      <c r="B9" s="10">
        <v>5.2812380000000001</v>
      </c>
      <c r="C9" s="10">
        <v>5.5329329999999999</v>
      </c>
      <c r="D9" s="10">
        <v>5.4244240000000001</v>
      </c>
    </row>
    <row r="10" spans="1:4" x14ac:dyDescent="0.25">
      <c r="A10" t="s">
        <v>45162</v>
      </c>
      <c r="B10" s="10">
        <v>4.9361969999999999</v>
      </c>
      <c r="C10" s="10">
        <v>4.5837089999999998</v>
      </c>
      <c r="D10" s="10">
        <v>5.0001300000000004</v>
      </c>
    </row>
    <row r="11" spans="1:4" x14ac:dyDescent="0.25">
      <c r="A11" t="s">
        <v>45163</v>
      </c>
      <c r="B11" s="10" t="s">
        <v>76</v>
      </c>
      <c r="C11" s="10" t="s">
        <v>76</v>
      </c>
      <c r="D11" s="10" t="s">
        <v>76</v>
      </c>
    </row>
    <row r="12" spans="1:4" x14ac:dyDescent="0.25">
      <c r="A12" t="s">
        <v>45164</v>
      </c>
      <c r="B12" s="10" t="s">
        <v>76</v>
      </c>
      <c r="C12" s="10" t="s">
        <v>76</v>
      </c>
      <c r="D12" s="10">
        <v>4.724628</v>
      </c>
    </row>
    <row r="13" spans="1:4" x14ac:dyDescent="0.25">
      <c r="A13" t="s">
        <v>45165</v>
      </c>
      <c r="B13" s="10">
        <v>5.0566760000000004</v>
      </c>
      <c r="C13" s="10" t="s">
        <v>76</v>
      </c>
      <c r="D13" s="10">
        <v>4.3379380000000003</v>
      </c>
    </row>
    <row r="14" spans="1:4" x14ac:dyDescent="0.25">
      <c r="A14" t="s">
        <v>45166</v>
      </c>
      <c r="B14" s="10" t="s">
        <v>76</v>
      </c>
      <c r="C14" s="10" t="s">
        <v>76</v>
      </c>
      <c r="D14" s="10" t="s">
        <v>76</v>
      </c>
    </row>
    <row r="15" spans="1:4" x14ac:dyDescent="0.25">
      <c r="A15" t="s">
        <v>45167</v>
      </c>
      <c r="B15" s="10" t="s">
        <v>76</v>
      </c>
      <c r="C15" s="10">
        <v>4.671367</v>
      </c>
      <c r="D15" s="10">
        <v>5.8797090000000001</v>
      </c>
    </row>
    <row r="16" spans="1:4" x14ac:dyDescent="0.25">
      <c r="A16" t="s">
        <v>45168</v>
      </c>
      <c r="B16" s="10" t="s">
        <v>76</v>
      </c>
      <c r="C16" s="10" t="s">
        <v>76</v>
      </c>
      <c r="D16" s="10">
        <v>3.4047480000000001</v>
      </c>
    </row>
    <row r="17" spans="1:4" x14ac:dyDescent="0.25">
      <c r="A17" t="s">
        <v>45169</v>
      </c>
      <c r="B17" s="10">
        <v>4.6773150000000001</v>
      </c>
      <c r="C17" s="10">
        <v>5.2325900000000001</v>
      </c>
      <c r="D17" s="10">
        <v>5.972906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5"/>
  <sheetViews>
    <sheetView topLeftCell="J18" zoomScale="110" zoomScaleNormal="110" workbookViewId="0">
      <selection activeCell="AB50" sqref="AB50"/>
    </sheetView>
  </sheetViews>
  <sheetFormatPr defaultRowHeight="15" x14ac:dyDescent="0.25"/>
  <cols>
    <col min="1" max="1" width="12.140625" customWidth="1"/>
    <col min="2" max="2" width="75.5703125" customWidth="1"/>
    <col min="3" max="3" width="29.28515625" customWidth="1"/>
    <col min="4" max="4" width="11.5703125" customWidth="1"/>
  </cols>
  <sheetData>
    <row r="1" spans="1:76" x14ac:dyDescent="0.25">
      <c r="A1" t="s">
        <v>45150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6"/>
      <c r="R1" s="6"/>
      <c r="S1" s="6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</row>
    <row r="2" spans="1:76" s="2" customFormat="1" ht="43.5" customHeight="1" x14ac:dyDescent="0.25">
      <c r="A2" s="1" t="s">
        <v>72</v>
      </c>
      <c r="B2" s="1" t="s">
        <v>73</v>
      </c>
      <c r="C2" s="1" t="s">
        <v>74</v>
      </c>
      <c r="D2" s="1" t="s">
        <v>75</v>
      </c>
      <c r="E2" s="1" t="s">
        <v>66</v>
      </c>
      <c r="F2" s="1" t="s">
        <v>67</v>
      </c>
      <c r="G2" s="1" t="s">
        <v>68</v>
      </c>
      <c r="H2" s="1" t="s">
        <v>69</v>
      </c>
      <c r="I2" s="1" t="s">
        <v>70</v>
      </c>
      <c r="J2" s="1" t="s">
        <v>71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5</v>
      </c>
      <c r="Q2" s="6" t="s">
        <v>6</v>
      </c>
      <c r="R2" s="6" t="s">
        <v>7</v>
      </c>
      <c r="S2" s="6" t="s">
        <v>8</v>
      </c>
      <c r="T2" s="1" t="s">
        <v>9</v>
      </c>
      <c r="U2" s="1" t="s">
        <v>10</v>
      </c>
      <c r="V2" s="1" t="s">
        <v>11</v>
      </c>
      <c r="W2" s="1" t="s">
        <v>12</v>
      </c>
      <c r="X2" s="1" t="s">
        <v>13</v>
      </c>
      <c r="Y2" s="1" t="s">
        <v>14</v>
      </c>
      <c r="Z2" s="1" t="s">
        <v>15</v>
      </c>
      <c r="AA2" s="1" t="s">
        <v>16</v>
      </c>
      <c r="AB2" s="1" t="s">
        <v>17</v>
      </c>
      <c r="AC2" s="1" t="s">
        <v>18</v>
      </c>
      <c r="AD2" s="1" t="s">
        <v>19</v>
      </c>
      <c r="AE2" s="1" t="s">
        <v>20</v>
      </c>
      <c r="AF2" s="1" t="s">
        <v>21</v>
      </c>
      <c r="AG2" s="1" t="s">
        <v>22</v>
      </c>
      <c r="AH2" s="1" t="s">
        <v>23</v>
      </c>
      <c r="AI2" s="1" t="s">
        <v>24</v>
      </c>
      <c r="AJ2" s="1" t="s">
        <v>25</v>
      </c>
      <c r="AK2" s="1" t="s">
        <v>26</v>
      </c>
      <c r="AL2" s="1" t="s">
        <v>27</v>
      </c>
      <c r="AM2" s="1" t="s">
        <v>28</v>
      </c>
      <c r="AN2" s="1" t="s">
        <v>29</v>
      </c>
      <c r="AO2" s="1" t="s">
        <v>30</v>
      </c>
      <c r="AP2" s="1" t="s">
        <v>31</v>
      </c>
      <c r="AQ2" s="1" t="s">
        <v>32</v>
      </c>
      <c r="AR2" s="1" t="s">
        <v>33</v>
      </c>
      <c r="AS2" s="1" t="s">
        <v>34</v>
      </c>
      <c r="AT2" s="1" t="s">
        <v>35</v>
      </c>
      <c r="AU2" s="1" t="s">
        <v>36</v>
      </c>
      <c r="AV2" s="1" t="s">
        <v>37</v>
      </c>
      <c r="AW2" s="1" t="s">
        <v>38</v>
      </c>
      <c r="AX2" s="1" t="s">
        <v>39</v>
      </c>
      <c r="AY2" s="1" t="s">
        <v>40</v>
      </c>
      <c r="AZ2" s="1" t="s">
        <v>41</v>
      </c>
      <c r="BA2" s="1" t="s">
        <v>42</v>
      </c>
      <c r="BB2" s="1" t="s">
        <v>43</v>
      </c>
      <c r="BC2" s="1" t="s">
        <v>44</v>
      </c>
      <c r="BD2" s="1" t="s">
        <v>45</v>
      </c>
      <c r="BE2" s="1" t="s">
        <v>46</v>
      </c>
      <c r="BF2" s="1" t="s">
        <v>47</v>
      </c>
      <c r="BG2" s="1" t="s">
        <v>48</v>
      </c>
      <c r="BH2" s="1" t="s">
        <v>49</v>
      </c>
      <c r="BI2" s="1" t="s">
        <v>50</v>
      </c>
      <c r="BJ2" s="1" t="s">
        <v>51</v>
      </c>
      <c r="BK2" s="1" t="s">
        <v>52</v>
      </c>
      <c r="BL2" s="1" t="s">
        <v>53</v>
      </c>
      <c r="BM2" s="1" t="s">
        <v>54</v>
      </c>
      <c r="BN2" s="1" t="s">
        <v>55</v>
      </c>
      <c r="BO2" s="1" t="s">
        <v>56</v>
      </c>
      <c r="BP2" s="1" t="s">
        <v>57</v>
      </c>
      <c r="BQ2" s="1" t="s">
        <v>58</v>
      </c>
      <c r="BR2" s="1" t="s">
        <v>59</v>
      </c>
      <c r="BS2" s="1" t="s">
        <v>60</v>
      </c>
      <c r="BT2" s="1" t="s">
        <v>61</v>
      </c>
      <c r="BU2" s="1" t="s">
        <v>62</v>
      </c>
      <c r="BV2" s="1" t="s">
        <v>63</v>
      </c>
      <c r="BW2" s="1" t="s">
        <v>64</v>
      </c>
      <c r="BX2" s="1" t="s">
        <v>65</v>
      </c>
    </row>
    <row r="3" spans="1:76" x14ac:dyDescent="0.25">
      <c r="A3" t="s">
        <v>685</v>
      </c>
      <c r="B3" t="s">
        <v>686</v>
      </c>
      <c r="C3" t="s">
        <v>687</v>
      </c>
      <c r="D3" t="s">
        <v>688</v>
      </c>
      <c r="E3" s="1">
        <v>23</v>
      </c>
      <c r="F3" s="1">
        <v>23</v>
      </c>
      <c r="G3" s="1">
        <v>23</v>
      </c>
      <c r="H3" s="1">
        <v>39.9</v>
      </c>
      <c r="I3" s="1">
        <v>74.138000000000005</v>
      </c>
      <c r="J3" s="1">
        <v>0</v>
      </c>
      <c r="K3" s="1">
        <v>5.145321</v>
      </c>
      <c r="L3" s="1">
        <v>5.380808</v>
      </c>
      <c r="M3" s="1">
        <v>4.979457</v>
      </c>
      <c r="N3" s="1">
        <v>4.880585</v>
      </c>
      <c r="O3" s="1" t="s">
        <v>76</v>
      </c>
      <c r="P3" s="1">
        <v>5.2377200000000004</v>
      </c>
      <c r="Q3" s="6">
        <v>5.7236849999999997</v>
      </c>
      <c r="R3" s="6">
        <v>6.2270890000000003</v>
      </c>
      <c r="S3" s="6">
        <v>6.0348689999999996</v>
      </c>
      <c r="T3" s="1">
        <v>5.7870920000000003</v>
      </c>
      <c r="U3" s="1">
        <v>5.2736260000000001</v>
      </c>
      <c r="V3" s="1">
        <v>4.9695980000000004</v>
      </c>
      <c r="W3" s="1">
        <v>4.0760940000000003</v>
      </c>
      <c r="X3" s="1" t="s">
        <v>76</v>
      </c>
      <c r="Y3" s="1">
        <v>4.0668470000000001</v>
      </c>
      <c r="Z3" s="1">
        <v>5.8104610000000001</v>
      </c>
      <c r="AA3" s="1">
        <v>5.0251419999999998</v>
      </c>
      <c r="AB3" s="1">
        <v>6.479978</v>
      </c>
      <c r="AC3" s="1">
        <v>5.8526259999999999</v>
      </c>
      <c r="AD3" s="1">
        <v>5.0743049999999998</v>
      </c>
      <c r="AE3" s="1">
        <v>3.6148340000000001</v>
      </c>
      <c r="AF3" s="1">
        <v>5.3218259999999997</v>
      </c>
      <c r="AG3" s="1">
        <v>5.9210880000000001</v>
      </c>
      <c r="AH3" s="1">
        <v>5.3421659999999997</v>
      </c>
      <c r="AI3" s="1">
        <v>5.3399679999999998</v>
      </c>
      <c r="AJ3" s="1">
        <v>5.6660310000000003</v>
      </c>
      <c r="AK3" s="1">
        <v>5.7108530000000002</v>
      </c>
      <c r="AL3" s="1">
        <v>5.1137090000000001</v>
      </c>
      <c r="AM3" s="1" t="s">
        <v>76</v>
      </c>
      <c r="AN3" s="1">
        <v>3.963273</v>
      </c>
      <c r="AO3" s="1">
        <v>5.0025979999999999</v>
      </c>
      <c r="AP3" s="1">
        <v>5.6077450000000004</v>
      </c>
      <c r="AQ3" s="1">
        <v>5.9416260000000003</v>
      </c>
      <c r="AR3" s="1">
        <v>7.4611229999999997</v>
      </c>
      <c r="AS3" s="1">
        <v>7.5414669999999999</v>
      </c>
      <c r="AT3" s="1">
        <v>8.2297840000000004</v>
      </c>
      <c r="AU3" s="1">
        <v>7.4003129999999997</v>
      </c>
      <c r="AV3" s="1" t="s">
        <v>76</v>
      </c>
      <c r="AW3" s="1">
        <v>7.5525710000000004</v>
      </c>
      <c r="AX3" s="1">
        <v>7.8193460000000004</v>
      </c>
      <c r="AY3" s="1">
        <v>7.5872390000000003</v>
      </c>
      <c r="AZ3" s="1">
        <v>7.71556</v>
      </c>
      <c r="BA3" s="1">
        <v>7.7608750000000004</v>
      </c>
      <c r="BB3" s="1">
        <v>7.7109709999999998</v>
      </c>
      <c r="BC3" s="1">
        <v>7.5506200000000003</v>
      </c>
      <c r="BD3" s="1" t="s">
        <v>76</v>
      </c>
      <c r="BE3" s="1" t="s">
        <v>76</v>
      </c>
      <c r="BF3" s="1" t="s">
        <v>76</v>
      </c>
      <c r="BG3" s="1">
        <v>8.0127950000000006</v>
      </c>
      <c r="BH3" s="1">
        <v>8.0714039999999994</v>
      </c>
      <c r="BI3" s="1">
        <v>8.4646980000000003</v>
      </c>
      <c r="BJ3" s="1">
        <v>7.8949639999999999</v>
      </c>
      <c r="BK3" s="1">
        <v>7.603599</v>
      </c>
      <c r="BL3" s="1" t="s">
        <v>76</v>
      </c>
      <c r="BM3" s="1">
        <v>7.6180380000000003</v>
      </c>
      <c r="BN3" s="1">
        <v>7.8310820000000003</v>
      </c>
      <c r="BO3" s="1">
        <v>7.4619179999999998</v>
      </c>
      <c r="BP3" s="1">
        <v>7.3472710000000001</v>
      </c>
      <c r="BQ3" s="1">
        <v>7.5899390000000002</v>
      </c>
      <c r="BR3" s="1">
        <v>7.4026389999999997</v>
      </c>
      <c r="BS3" s="1">
        <v>7.4843140000000004</v>
      </c>
      <c r="BT3" s="1" t="s">
        <v>76</v>
      </c>
      <c r="BU3" s="1" t="s">
        <v>76</v>
      </c>
      <c r="BV3" s="1">
        <v>7.5452579999999996</v>
      </c>
      <c r="BW3" s="1">
        <v>7.7006259999999997</v>
      </c>
      <c r="BX3" s="1">
        <v>7.6227530000000003</v>
      </c>
    </row>
    <row r="4" spans="1:76" x14ac:dyDescent="0.25">
      <c r="A4" t="s">
        <v>33461</v>
      </c>
      <c r="B4" t="s">
        <v>33462</v>
      </c>
      <c r="C4" t="s">
        <v>33463</v>
      </c>
      <c r="D4" t="s">
        <v>33464</v>
      </c>
      <c r="E4" s="1">
        <v>51</v>
      </c>
      <c r="F4" s="1">
        <v>51</v>
      </c>
      <c r="G4" s="1">
        <v>51</v>
      </c>
      <c r="H4" s="1">
        <v>34.6</v>
      </c>
      <c r="I4" s="1">
        <v>178.7</v>
      </c>
      <c r="J4" s="1">
        <v>0</v>
      </c>
      <c r="K4" s="1">
        <v>5.5786160000000002</v>
      </c>
      <c r="L4" s="1">
        <v>5.8482510000000003</v>
      </c>
      <c r="M4" s="1">
        <v>5.4648469999999998</v>
      </c>
      <c r="N4" s="1">
        <v>4.8097479999999999</v>
      </c>
      <c r="O4" s="1">
        <v>5.1041460000000001</v>
      </c>
      <c r="P4" s="1">
        <v>5.4355739999999999</v>
      </c>
      <c r="Q4" s="6">
        <v>6.3875320000000002</v>
      </c>
      <c r="R4" s="6">
        <v>6.6238279999999996</v>
      </c>
      <c r="S4" s="6">
        <v>6.3106929999999997</v>
      </c>
      <c r="T4" s="1">
        <v>5.8242750000000001</v>
      </c>
      <c r="U4" s="1">
        <v>4.992483</v>
      </c>
      <c r="V4" s="1">
        <v>5.752402</v>
      </c>
      <c r="W4" s="1">
        <v>5.3085000000000004</v>
      </c>
      <c r="X4" s="1">
        <v>4.6486429999999999</v>
      </c>
      <c r="Y4" s="1">
        <v>4.99437</v>
      </c>
      <c r="Z4" s="1">
        <v>5.6786089999999998</v>
      </c>
      <c r="AA4" s="1">
        <v>4.6171150000000001</v>
      </c>
      <c r="AB4" s="1">
        <v>6.1017809999999999</v>
      </c>
      <c r="AC4" s="1">
        <v>6.0737189999999996</v>
      </c>
      <c r="AD4" s="1">
        <v>5.0406019999999998</v>
      </c>
      <c r="AE4" s="1">
        <v>5.137829</v>
      </c>
      <c r="AF4" s="1" t="s">
        <v>76</v>
      </c>
      <c r="AG4" s="1">
        <v>5.6643790000000003</v>
      </c>
      <c r="AH4" s="1">
        <v>5.0563330000000004</v>
      </c>
      <c r="AI4" s="1">
        <v>6.227398</v>
      </c>
      <c r="AJ4" s="1">
        <v>6.531326</v>
      </c>
      <c r="AK4" s="1">
        <v>6.4663779999999997</v>
      </c>
      <c r="AL4" s="1">
        <v>5.5074639999999997</v>
      </c>
      <c r="AM4" s="1">
        <v>5.3958329999999997</v>
      </c>
      <c r="AN4" s="1">
        <v>5.0939120000000004</v>
      </c>
      <c r="AO4" s="1">
        <v>5.2986560000000003</v>
      </c>
      <c r="AP4" s="1">
        <v>5.1296249999999999</v>
      </c>
      <c r="AQ4" s="1">
        <v>5.9627100000000004</v>
      </c>
      <c r="AR4" s="1">
        <v>8.3849269999999994</v>
      </c>
      <c r="AS4" s="1">
        <v>8.3371200000000005</v>
      </c>
      <c r="AT4" s="1">
        <v>8.1315550000000005</v>
      </c>
      <c r="AU4" s="1">
        <v>7.5997409999999999</v>
      </c>
      <c r="AV4" s="1">
        <v>7.5753149999999998</v>
      </c>
      <c r="AW4" s="1">
        <v>8.0640090000000004</v>
      </c>
      <c r="AX4" s="1">
        <v>8.6738320000000009</v>
      </c>
      <c r="AY4" s="1">
        <v>8.5675089999999994</v>
      </c>
      <c r="AZ4" s="1">
        <v>8.5345469999999999</v>
      </c>
      <c r="BA4" s="1">
        <v>8.2748969999999993</v>
      </c>
      <c r="BB4" s="1">
        <v>8.1766699999999997</v>
      </c>
      <c r="BC4" s="1">
        <v>8.0596010000000007</v>
      </c>
      <c r="BD4" s="1">
        <v>8.2258010000000006</v>
      </c>
      <c r="BE4" s="1">
        <v>7.6135140000000003</v>
      </c>
      <c r="BF4" s="1">
        <v>8.0028570000000006</v>
      </c>
      <c r="BG4" s="1">
        <v>8.2867709999999999</v>
      </c>
      <c r="BH4" s="1">
        <v>8.1005769999999995</v>
      </c>
      <c r="BI4" s="1">
        <v>8.4333530000000003</v>
      </c>
      <c r="BJ4" s="1">
        <v>8.4853529999999999</v>
      </c>
      <c r="BK4" s="1">
        <v>8.3523750000000003</v>
      </c>
      <c r="BL4" s="1">
        <v>8.6601820000000007</v>
      </c>
      <c r="BM4" s="1" t="s">
        <v>76</v>
      </c>
      <c r="BN4" s="1">
        <v>7.9730949999999998</v>
      </c>
      <c r="BO4" s="1">
        <v>7.7492720000000004</v>
      </c>
      <c r="BP4" s="1">
        <v>8.6379900000000003</v>
      </c>
      <c r="BQ4" s="1">
        <v>8.6977180000000001</v>
      </c>
      <c r="BR4" s="1">
        <v>8.7931889999999999</v>
      </c>
      <c r="BS4" s="1">
        <v>8.2525860000000009</v>
      </c>
      <c r="BT4" s="1">
        <v>8.002338</v>
      </c>
      <c r="BU4" s="1">
        <v>8.4610479999999999</v>
      </c>
      <c r="BV4" s="1">
        <v>7.9807759999999996</v>
      </c>
      <c r="BW4" s="1">
        <v>7.7507320000000002</v>
      </c>
      <c r="BX4" s="1">
        <v>8.1019880000000004</v>
      </c>
    </row>
    <row r="5" spans="1:76" x14ac:dyDescent="0.25">
      <c r="A5" t="s">
        <v>15559</v>
      </c>
      <c r="B5" t="s">
        <v>15560</v>
      </c>
      <c r="C5" t="s">
        <v>15561</v>
      </c>
      <c r="D5" t="s">
        <v>15562</v>
      </c>
      <c r="E5" s="1">
        <v>30</v>
      </c>
      <c r="F5" s="1">
        <v>30</v>
      </c>
      <c r="G5" s="1">
        <v>8</v>
      </c>
      <c r="H5" s="1">
        <v>34.299999999999997</v>
      </c>
      <c r="I5" s="1">
        <v>119.52</v>
      </c>
      <c r="J5" s="1">
        <v>0</v>
      </c>
      <c r="K5" s="1" t="s">
        <v>76</v>
      </c>
      <c r="L5" s="1" t="s">
        <v>76</v>
      </c>
      <c r="M5" s="1" t="s">
        <v>76</v>
      </c>
      <c r="N5" s="1" t="s">
        <v>76</v>
      </c>
      <c r="O5" s="1" t="s">
        <v>76</v>
      </c>
      <c r="P5" s="1" t="s">
        <v>76</v>
      </c>
      <c r="Q5" s="6">
        <v>5.3461569999999998</v>
      </c>
      <c r="R5" s="6">
        <v>5.5697720000000004</v>
      </c>
      <c r="S5" s="6">
        <v>5.5139630000000004</v>
      </c>
      <c r="T5" s="1" t="s">
        <v>76</v>
      </c>
      <c r="U5" s="1" t="s">
        <v>76</v>
      </c>
      <c r="V5" s="1">
        <v>5.0207750000000004</v>
      </c>
      <c r="W5" s="1" t="s">
        <v>76</v>
      </c>
      <c r="X5" s="1" t="s">
        <v>76</v>
      </c>
      <c r="Y5" s="1" t="s">
        <v>76</v>
      </c>
      <c r="Z5" s="1">
        <v>5.621613</v>
      </c>
      <c r="AA5" s="1">
        <v>4.8642079999999996</v>
      </c>
      <c r="AB5" s="1">
        <v>6.193041</v>
      </c>
      <c r="AC5" s="1" t="s">
        <v>76</v>
      </c>
      <c r="AD5" s="1" t="s">
        <v>76</v>
      </c>
      <c r="AE5" s="1" t="s">
        <v>76</v>
      </c>
      <c r="AF5" s="1">
        <v>5.1897710000000004</v>
      </c>
      <c r="AG5" s="1">
        <v>5.5938509999999999</v>
      </c>
      <c r="AH5" s="1">
        <v>5.548451</v>
      </c>
      <c r="AI5" s="1">
        <v>5.3123040000000001</v>
      </c>
      <c r="AJ5" s="1">
        <v>5.0553400000000002</v>
      </c>
      <c r="AK5" s="1">
        <v>5.7435409999999996</v>
      </c>
      <c r="AL5" s="1">
        <v>5.0648689999999998</v>
      </c>
      <c r="AM5" s="1" t="s">
        <v>76</v>
      </c>
      <c r="AN5" s="1" t="s">
        <v>76</v>
      </c>
      <c r="AO5" s="1">
        <v>4.6920529999999996</v>
      </c>
      <c r="AP5" s="1" t="s">
        <v>76</v>
      </c>
      <c r="AQ5" s="1">
        <v>5.4999209999999996</v>
      </c>
      <c r="AR5" s="1" t="s">
        <v>76</v>
      </c>
      <c r="AS5" s="1" t="s">
        <v>76</v>
      </c>
      <c r="AT5" s="1" t="s">
        <v>76</v>
      </c>
      <c r="AU5" s="1" t="s">
        <v>76</v>
      </c>
      <c r="AV5" s="1" t="s">
        <v>76</v>
      </c>
      <c r="AW5" s="1" t="s">
        <v>76</v>
      </c>
      <c r="AX5" s="1">
        <v>7.3865879999999997</v>
      </c>
      <c r="AY5" s="1">
        <v>7.0220159999999998</v>
      </c>
      <c r="AZ5" s="1">
        <v>7.47356</v>
      </c>
      <c r="BA5" s="1" t="s">
        <v>76</v>
      </c>
      <c r="BB5" s="1" t="s">
        <v>76</v>
      </c>
      <c r="BC5" s="1">
        <v>6.9280419999999996</v>
      </c>
      <c r="BD5" s="1" t="s">
        <v>76</v>
      </c>
      <c r="BE5" s="1" t="s">
        <v>76</v>
      </c>
      <c r="BF5" s="1" t="s">
        <v>76</v>
      </c>
      <c r="BG5" s="1">
        <v>8.0596010000000007</v>
      </c>
      <c r="BH5" s="1">
        <v>7.8286020000000001</v>
      </c>
      <c r="BI5" s="1">
        <v>8.3907939999999996</v>
      </c>
      <c r="BJ5" s="1" t="s">
        <v>76</v>
      </c>
      <c r="BK5" s="1" t="s">
        <v>76</v>
      </c>
      <c r="BL5" s="1" t="s">
        <v>76</v>
      </c>
      <c r="BM5" s="1">
        <v>7.557194</v>
      </c>
      <c r="BN5" s="1">
        <v>7.4244240000000001</v>
      </c>
      <c r="BO5" s="1">
        <v>7.6870560000000001</v>
      </c>
      <c r="BP5" s="1">
        <v>7.6073370000000002</v>
      </c>
      <c r="BQ5" s="1" t="s">
        <v>76</v>
      </c>
      <c r="BR5" s="1">
        <v>7.3836000000000004</v>
      </c>
      <c r="BS5" s="1">
        <v>7.7427099999999998</v>
      </c>
      <c r="BT5" s="1" t="s">
        <v>76</v>
      </c>
      <c r="BU5" s="1" t="s">
        <v>76</v>
      </c>
      <c r="BV5" s="1">
        <v>7.1269749999999998</v>
      </c>
      <c r="BW5" s="1" t="s">
        <v>76</v>
      </c>
      <c r="BX5" s="1">
        <v>7.282305</v>
      </c>
    </row>
    <row r="6" spans="1:76" x14ac:dyDescent="0.25">
      <c r="A6" t="s">
        <v>17364</v>
      </c>
      <c r="B6" t="s">
        <v>17365</v>
      </c>
      <c r="C6" t="s">
        <v>17366</v>
      </c>
      <c r="D6" t="s">
        <v>17367</v>
      </c>
      <c r="E6" s="1">
        <v>73</v>
      </c>
      <c r="F6" s="1">
        <v>73</v>
      </c>
      <c r="G6" s="1">
        <v>71</v>
      </c>
      <c r="H6" s="1">
        <v>51.8</v>
      </c>
      <c r="I6" s="1">
        <v>170.9</v>
      </c>
      <c r="J6" s="1">
        <v>0</v>
      </c>
      <c r="K6" s="1">
        <v>6.4424950000000001</v>
      </c>
      <c r="L6" s="1">
        <v>6.6685910000000002</v>
      </c>
      <c r="M6" s="1">
        <v>6.1419509999999997</v>
      </c>
      <c r="N6" s="1">
        <v>6.2405739999999996</v>
      </c>
      <c r="O6" s="1">
        <v>6.6093380000000002</v>
      </c>
      <c r="P6" s="1">
        <v>6.5968939999999998</v>
      </c>
      <c r="Q6" s="6">
        <v>6.7803170000000001</v>
      </c>
      <c r="R6" s="6">
        <v>7.127364</v>
      </c>
      <c r="S6" s="6">
        <v>6.924264</v>
      </c>
      <c r="T6" s="1">
        <v>6.6673220000000004</v>
      </c>
      <c r="U6" s="1">
        <v>6.2764850000000001</v>
      </c>
      <c r="V6" s="1">
        <v>6.6599159999999999</v>
      </c>
      <c r="W6" s="1">
        <v>5.8733610000000001</v>
      </c>
      <c r="X6" s="1">
        <v>5.2313169999999998</v>
      </c>
      <c r="Y6" s="1">
        <v>5.6236309999999996</v>
      </c>
      <c r="Z6" s="1">
        <v>6.4559249999999997</v>
      </c>
      <c r="AA6" s="1">
        <v>5.3009209999999998</v>
      </c>
      <c r="AB6" s="1">
        <v>6.6818379999999999</v>
      </c>
      <c r="AC6" s="1">
        <v>6.9297409999999999</v>
      </c>
      <c r="AD6" s="1">
        <v>6.0168660000000003</v>
      </c>
      <c r="AE6" s="1">
        <v>5.6084399999999999</v>
      </c>
      <c r="AF6" s="1">
        <v>6.2574389999999998</v>
      </c>
      <c r="AG6" s="1">
        <v>6.7769259999999996</v>
      </c>
      <c r="AH6" s="1">
        <v>6.4825879999999998</v>
      </c>
      <c r="AI6" s="1">
        <v>6.6800810000000004</v>
      </c>
      <c r="AJ6" s="1">
        <v>6.9447539999999996</v>
      </c>
      <c r="AK6" s="1">
        <v>6.9295109999999998</v>
      </c>
      <c r="AL6" s="1">
        <v>6.3576490000000003</v>
      </c>
      <c r="AM6" s="1">
        <v>6.0332629999999998</v>
      </c>
      <c r="AN6" s="1">
        <v>5.457776</v>
      </c>
      <c r="AO6" s="1">
        <v>6.4343300000000001</v>
      </c>
      <c r="AP6" s="1">
        <v>6.4554080000000003</v>
      </c>
      <c r="AQ6" s="1">
        <v>7.0273899999999996</v>
      </c>
      <c r="AR6" s="1">
        <v>9.1304940000000006</v>
      </c>
      <c r="AS6" s="1">
        <v>9.0019500000000008</v>
      </c>
      <c r="AT6" s="1">
        <v>9.0540760000000002</v>
      </c>
      <c r="AU6" s="1">
        <v>8.8571089999999995</v>
      </c>
      <c r="AV6" s="1">
        <v>8.760859</v>
      </c>
      <c r="AW6" s="1">
        <v>9.0128789999999999</v>
      </c>
      <c r="AX6" s="1">
        <v>9.1282049999999995</v>
      </c>
      <c r="AY6" s="1">
        <v>9.0575139999999994</v>
      </c>
      <c r="AZ6" s="1">
        <v>9.2246100000000002</v>
      </c>
      <c r="BA6" s="1">
        <v>9.1219210000000004</v>
      </c>
      <c r="BB6" s="1">
        <v>9.0270639999999993</v>
      </c>
      <c r="BC6" s="1">
        <v>9.1836120000000001</v>
      </c>
      <c r="BD6" s="1">
        <v>8.5587079999999993</v>
      </c>
      <c r="BE6" s="1">
        <v>8.2170100000000001</v>
      </c>
      <c r="BF6" s="1">
        <v>8.6711539999999996</v>
      </c>
      <c r="BG6" s="1">
        <v>9.0240749999999998</v>
      </c>
      <c r="BH6" s="1">
        <v>8.6187590000000007</v>
      </c>
      <c r="BI6" s="1">
        <v>9.0324570000000008</v>
      </c>
      <c r="BJ6" s="1">
        <v>9.2577739999999995</v>
      </c>
      <c r="BK6" s="1">
        <v>9.1244390000000006</v>
      </c>
      <c r="BL6" s="1">
        <v>9.254766</v>
      </c>
      <c r="BM6" s="1">
        <v>8.7987470000000005</v>
      </c>
      <c r="BN6" s="1">
        <v>8.8510810000000006</v>
      </c>
      <c r="BO6" s="1">
        <v>8.9801120000000001</v>
      </c>
      <c r="BP6" s="1">
        <v>9.1077530000000007</v>
      </c>
      <c r="BQ6" s="1">
        <v>9.1366250000000004</v>
      </c>
      <c r="BR6" s="1">
        <v>9.2527310000000007</v>
      </c>
      <c r="BS6" s="1">
        <v>8.8214810000000003</v>
      </c>
      <c r="BT6" s="1">
        <v>8.8472639999999991</v>
      </c>
      <c r="BU6" s="1">
        <v>9.0533479999999997</v>
      </c>
      <c r="BV6" s="1">
        <v>8.9737930000000006</v>
      </c>
      <c r="BW6" s="1">
        <v>8.9005639999999993</v>
      </c>
      <c r="BX6" s="1">
        <v>8.9962090000000003</v>
      </c>
    </row>
    <row r="7" spans="1:76" x14ac:dyDescent="0.25">
      <c r="A7" t="s">
        <v>27011</v>
      </c>
      <c r="B7" t="s">
        <v>27012</v>
      </c>
      <c r="C7" t="s">
        <v>27013</v>
      </c>
      <c r="D7" t="s">
        <v>27014</v>
      </c>
      <c r="E7" s="1">
        <v>30</v>
      </c>
      <c r="F7" s="1">
        <v>30</v>
      </c>
      <c r="G7" s="1">
        <v>29</v>
      </c>
      <c r="H7" s="1">
        <v>20.5</v>
      </c>
      <c r="I7" s="1">
        <v>211.2</v>
      </c>
      <c r="J7" s="1">
        <v>0</v>
      </c>
      <c r="K7" s="1">
        <v>4.6191040000000001</v>
      </c>
      <c r="L7" s="1">
        <v>5.2862989999999996</v>
      </c>
      <c r="M7" s="1">
        <v>5.154941</v>
      </c>
      <c r="N7" s="1">
        <v>4.5781349999999996</v>
      </c>
      <c r="O7" s="1" t="s">
        <v>76</v>
      </c>
      <c r="P7" s="1">
        <v>5.4331290000000001</v>
      </c>
      <c r="Q7" s="6">
        <v>5.0036329999999998</v>
      </c>
      <c r="R7" s="6">
        <v>6.1285930000000004</v>
      </c>
      <c r="S7" s="6">
        <v>5.7573499999999997</v>
      </c>
      <c r="T7" s="1">
        <v>5.6014730000000004</v>
      </c>
      <c r="U7" s="1">
        <v>4.8271170000000003</v>
      </c>
      <c r="V7" s="1">
        <v>5.7998019999999997</v>
      </c>
      <c r="W7" s="1">
        <v>4.2278089999999997</v>
      </c>
      <c r="X7" s="1" t="s">
        <v>76</v>
      </c>
      <c r="Y7" s="1">
        <v>4.556508</v>
      </c>
      <c r="Z7" s="1">
        <v>4.2356550000000004</v>
      </c>
      <c r="AA7" s="1" t="s">
        <v>76</v>
      </c>
      <c r="AB7" s="1">
        <v>5.1823579999999998</v>
      </c>
      <c r="AC7" s="1">
        <v>5.919136</v>
      </c>
      <c r="AD7" s="1">
        <v>4.8888530000000001</v>
      </c>
      <c r="AE7" s="1">
        <v>4.9841629999999997</v>
      </c>
      <c r="AF7" s="1">
        <v>4.3596649999999997</v>
      </c>
      <c r="AG7" s="1">
        <v>5.1675529999999998</v>
      </c>
      <c r="AH7" s="1">
        <v>4.2373430000000001</v>
      </c>
      <c r="AI7" s="1">
        <v>5.2693500000000002</v>
      </c>
      <c r="AJ7" s="1">
        <v>5.538875</v>
      </c>
      <c r="AK7" s="1">
        <v>4.8305889999999998</v>
      </c>
      <c r="AL7" s="1">
        <v>5.5007029999999997</v>
      </c>
      <c r="AM7" s="1">
        <v>3.7910379999999999</v>
      </c>
      <c r="AN7" s="1">
        <v>4.8340839999999998</v>
      </c>
      <c r="AO7" s="1">
        <v>5.2776779999999999</v>
      </c>
      <c r="AP7" s="1">
        <v>5.559056</v>
      </c>
      <c r="AQ7" s="1">
        <v>5.7181199999999999</v>
      </c>
      <c r="AR7" s="1">
        <v>7.5058420000000003</v>
      </c>
      <c r="AS7" s="1">
        <v>7.7353269999999998</v>
      </c>
      <c r="AT7" s="1">
        <v>7.33256</v>
      </c>
      <c r="AU7" s="1" t="s">
        <v>76</v>
      </c>
      <c r="AV7" s="1" t="s">
        <v>76</v>
      </c>
      <c r="AW7" s="1">
        <v>7.7474970000000001</v>
      </c>
      <c r="AX7" s="1">
        <v>7.5783519999999998</v>
      </c>
      <c r="AY7" s="1">
        <v>7.8336699999999997</v>
      </c>
      <c r="AZ7" s="1">
        <v>8.0085149999999992</v>
      </c>
      <c r="BA7" s="1">
        <v>7.991784</v>
      </c>
      <c r="BB7" s="1">
        <v>7.6987880000000004</v>
      </c>
      <c r="BC7" s="1">
        <v>8.1895179999999996</v>
      </c>
      <c r="BD7" s="1">
        <v>7.183611</v>
      </c>
      <c r="BE7" s="1" t="s">
        <v>76</v>
      </c>
      <c r="BF7" s="1">
        <v>7.3129600000000003</v>
      </c>
      <c r="BG7" s="1">
        <v>7.3478180000000002</v>
      </c>
      <c r="BH7" s="1" t="s">
        <v>76</v>
      </c>
      <c r="BI7" s="1">
        <v>7.4516330000000002</v>
      </c>
      <c r="BJ7" s="1">
        <v>8.1825569999999992</v>
      </c>
      <c r="BK7" s="1">
        <v>7.9316760000000004</v>
      </c>
      <c r="BL7" s="1">
        <v>8.2172199999999993</v>
      </c>
      <c r="BM7" s="1">
        <v>7.3019410000000002</v>
      </c>
      <c r="BN7" s="1">
        <v>7.1064629999999998</v>
      </c>
      <c r="BO7" s="1">
        <v>6.7105740000000003</v>
      </c>
      <c r="BP7" s="1">
        <v>7.8959580000000003</v>
      </c>
      <c r="BQ7" s="1">
        <v>7.629562</v>
      </c>
      <c r="BR7" s="1">
        <v>7.2341379999999997</v>
      </c>
      <c r="BS7" s="1">
        <v>7.8899179999999998</v>
      </c>
      <c r="BT7" s="1">
        <v>7.9242949999999999</v>
      </c>
      <c r="BU7" s="1">
        <v>7.9035729999999997</v>
      </c>
      <c r="BV7" s="1">
        <v>7.7200439999999997</v>
      </c>
      <c r="BW7" s="1">
        <v>8.3430339999999994</v>
      </c>
      <c r="BX7" s="1">
        <v>7.6390779999999996</v>
      </c>
    </row>
    <row r="8" spans="1:76" x14ac:dyDescent="0.25">
      <c r="A8" t="s">
        <v>16873</v>
      </c>
      <c r="B8" t="s">
        <v>16874</v>
      </c>
      <c r="C8" t="s">
        <v>16875</v>
      </c>
      <c r="D8" t="s">
        <v>16876</v>
      </c>
      <c r="E8" s="1">
        <v>15</v>
      </c>
      <c r="F8" s="1">
        <v>14</v>
      </c>
      <c r="G8" s="1">
        <v>14</v>
      </c>
      <c r="H8" s="1">
        <v>8.8000000000000007</v>
      </c>
      <c r="I8" s="1">
        <v>240.46</v>
      </c>
      <c r="J8" s="3">
        <v>8.0553000000000007E-68</v>
      </c>
      <c r="K8" s="1" t="s">
        <v>76</v>
      </c>
      <c r="L8" s="1">
        <v>2.8951570000000002</v>
      </c>
      <c r="M8" s="1">
        <v>4.2480960000000003</v>
      </c>
      <c r="N8" s="1" t="s">
        <v>76</v>
      </c>
      <c r="O8" s="1" t="s">
        <v>76</v>
      </c>
      <c r="P8" s="1">
        <v>3.6274989999999998</v>
      </c>
      <c r="Q8" s="6" t="s">
        <v>76</v>
      </c>
      <c r="R8" s="6" t="s">
        <v>76</v>
      </c>
      <c r="S8" s="6">
        <v>4.2984169999999997</v>
      </c>
      <c r="T8" s="1" t="s">
        <v>76</v>
      </c>
      <c r="U8" s="1" t="s">
        <v>76</v>
      </c>
      <c r="V8" s="1">
        <v>4.6690940000000003</v>
      </c>
      <c r="W8" s="1" t="s">
        <v>76</v>
      </c>
      <c r="X8" s="1" t="s">
        <v>76</v>
      </c>
      <c r="Y8" s="1" t="s">
        <v>76</v>
      </c>
      <c r="Z8" s="1" t="s">
        <v>76</v>
      </c>
      <c r="AA8" s="1" t="s">
        <v>76</v>
      </c>
      <c r="AB8" s="1" t="s">
        <v>76</v>
      </c>
      <c r="AC8" s="1">
        <v>4.9323620000000004</v>
      </c>
      <c r="AD8" s="1" t="s">
        <v>76</v>
      </c>
      <c r="AE8" s="1" t="s">
        <v>76</v>
      </c>
      <c r="AF8" s="1" t="s">
        <v>76</v>
      </c>
      <c r="AG8" s="1" t="s">
        <v>76</v>
      </c>
      <c r="AH8" s="1" t="s">
        <v>76</v>
      </c>
      <c r="AI8" s="1" t="s">
        <v>76</v>
      </c>
      <c r="AJ8" s="1">
        <v>4.9887689999999996</v>
      </c>
      <c r="AK8" s="1">
        <v>3.3484219999999998</v>
      </c>
      <c r="AL8" s="1" t="s">
        <v>76</v>
      </c>
      <c r="AM8" s="1" t="s">
        <v>76</v>
      </c>
      <c r="AN8" s="1">
        <v>2.6874220000000002</v>
      </c>
      <c r="AO8" s="1" t="s">
        <v>76</v>
      </c>
      <c r="AP8" s="1" t="s">
        <v>76</v>
      </c>
      <c r="AQ8" s="1">
        <v>3.7975439999999998</v>
      </c>
      <c r="AR8" s="1" t="s">
        <v>76</v>
      </c>
      <c r="AS8" s="1" t="s">
        <v>76</v>
      </c>
      <c r="AT8" s="1" t="s">
        <v>76</v>
      </c>
      <c r="AU8" s="1" t="s">
        <v>76</v>
      </c>
      <c r="AV8" s="1" t="s">
        <v>76</v>
      </c>
      <c r="AW8" s="1" t="s">
        <v>76</v>
      </c>
      <c r="AX8" s="1" t="s">
        <v>76</v>
      </c>
      <c r="AY8" s="1" t="s">
        <v>76</v>
      </c>
      <c r="AZ8" s="1">
        <v>6.7938109999999998</v>
      </c>
      <c r="BA8" s="1" t="s">
        <v>76</v>
      </c>
      <c r="BB8" s="1" t="s">
        <v>76</v>
      </c>
      <c r="BC8" s="1" t="s">
        <v>76</v>
      </c>
      <c r="BD8" s="1" t="s">
        <v>76</v>
      </c>
      <c r="BE8" s="1" t="s">
        <v>76</v>
      </c>
      <c r="BF8" s="1" t="s">
        <v>76</v>
      </c>
      <c r="BG8" s="1" t="s">
        <v>76</v>
      </c>
      <c r="BH8" s="1" t="s">
        <v>76</v>
      </c>
      <c r="BI8" s="1" t="s">
        <v>76</v>
      </c>
      <c r="BJ8" s="1" t="s">
        <v>76</v>
      </c>
      <c r="BK8" s="1" t="s">
        <v>76</v>
      </c>
      <c r="BL8" s="1" t="s">
        <v>76</v>
      </c>
      <c r="BM8" s="1" t="s">
        <v>76</v>
      </c>
      <c r="BN8" s="1" t="s">
        <v>76</v>
      </c>
      <c r="BO8" s="1" t="s">
        <v>76</v>
      </c>
      <c r="BP8" s="1" t="s">
        <v>76</v>
      </c>
      <c r="BQ8" s="1" t="s">
        <v>76</v>
      </c>
      <c r="BR8" s="1" t="s">
        <v>76</v>
      </c>
      <c r="BS8" s="1" t="s">
        <v>76</v>
      </c>
      <c r="BT8" s="1" t="s">
        <v>76</v>
      </c>
      <c r="BU8" s="1" t="s">
        <v>76</v>
      </c>
      <c r="BV8" s="1" t="s">
        <v>76</v>
      </c>
      <c r="BW8" s="1" t="s">
        <v>76</v>
      </c>
      <c r="BX8" s="1" t="s">
        <v>76</v>
      </c>
    </row>
    <row r="9" spans="1:76" s="5" customFormat="1" x14ac:dyDescent="0.25">
      <c r="A9" s="5" t="s">
        <v>11746</v>
      </c>
      <c r="B9" s="5" t="s">
        <v>11747</v>
      </c>
      <c r="C9" s="5" t="s">
        <v>11748</v>
      </c>
      <c r="D9" s="5" t="s">
        <v>11749</v>
      </c>
      <c r="E9" s="6">
        <v>13</v>
      </c>
      <c r="F9" s="6">
        <v>12</v>
      </c>
      <c r="G9" s="6">
        <v>12</v>
      </c>
      <c r="H9" s="6">
        <v>15.3</v>
      </c>
      <c r="I9" s="6">
        <v>137.5</v>
      </c>
      <c r="J9" s="12">
        <v>4.7854999999999997E-154</v>
      </c>
      <c r="K9" s="6" t="s">
        <v>76</v>
      </c>
      <c r="L9" s="6" t="s">
        <v>76</v>
      </c>
      <c r="M9" s="6">
        <v>4.6980219999999999</v>
      </c>
      <c r="N9" s="6" t="s">
        <v>76</v>
      </c>
      <c r="O9" s="6">
        <v>4.6934630000000004</v>
      </c>
      <c r="P9" s="6" t="s">
        <v>76</v>
      </c>
      <c r="Q9" s="6">
        <v>4.9715910000000001</v>
      </c>
      <c r="R9" s="6">
        <v>5.44937</v>
      </c>
      <c r="S9" s="6">
        <v>5.0544209999999996</v>
      </c>
      <c r="T9" s="6" t="s">
        <v>76</v>
      </c>
      <c r="U9" s="6">
        <v>3.9882330000000001</v>
      </c>
      <c r="V9" s="6">
        <v>3.378816</v>
      </c>
      <c r="W9" s="6" t="s">
        <v>76</v>
      </c>
      <c r="X9" s="6" t="s">
        <v>76</v>
      </c>
      <c r="Y9" s="6" t="s">
        <v>76</v>
      </c>
      <c r="Z9" s="6">
        <v>4.6985960000000002</v>
      </c>
      <c r="AA9" s="6" t="s">
        <v>76</v>
      </c>
      <c r="AB9" s="6">
        <v>4.8981599999999998</v>
      </c>
      <c r="AC9" s="6">
        <v>4.6891670000000003</v>
      </c>
      <c r="AD9" s="6">
        <v>3.3879229999999998</v>
      </c>
      <c r="AE9" s="6">
        <v>3.7068539999999999</v>
      </c>
      <c r="AF9" s="6" t="s">
        <v>76</v>
      </c>
      <c r="AG9" s="6">
        <v>4.1189260000000001</v>
      </c>
      <c r="AH9" s="6">
        <v>4.1074479999999998</v>
      </c>
      <c r="AI9" s="6">
        <v>4.1492190000000004</v>
      </c>
      <c r="AJ9" s="6">
        <v>4.848319</v>
      </c>
      <c r="AK9" s="6">
        <v>3.9082539999999999</v>
      </c>
      <c r="AL9" s="6" t="s">
        <v>76</v>
      </c>
      <c r="AM9" s="6">
        <v>4.7916270000000001</v>
      </c>
      <c r="AN9" s="6">
        <v>4.0852190000000004</v>
      </c>
      <c r="AO9" s="6" t="s">
        <v>76</v>
      </c>
      <c r="AP9" s="6">
        <v>4.9564849999999998</v>
      </c>
      <c r="AQ9" s="6" t="s">
        <v>76</v>
      </c>
      <c r="AR9" s="6" t="s">
        <v>76</v>
      </c>
      <c r="AS9" s="6" t="s">
        <v>76</v>
      </c>
      <c r="AT9" s="6" t="s">
        <v>76</v>
      </c>
      <c r="AU9" s="6" t="s">
        <v>76</v>
      </c>
      <c r="AV9" s="6" t="s">
        <v>76</v>
      </c>
      <c r="AW9" s="6" t="s">
        <v>76</v>
      </c>
      <c r="AX9" s="6">
        <v>7.2598089999999997</v>
      </c>
      <c r="AY9" s="6">
        <v>7.0114010000000002</v>
      </c>
      <c r="AZ9" s="6">
        <v>6.794899</v>
      </c>
      <c r="BA9" s="6" t="s">
        <v>76</v>
      </c>
      <c r="BB9" s="6" t="s">
        <v>76</v>
      </c>
      <c r="BC9" s="6" t="s">
        <v>76</v>
      </c>
      <c r="BD9" s="6" t="s">
        <v>76</v>
      </c>
      <c r="BE9" s="6" t="s">
        <v>76</v>
      </c>
      <c r="BF9" s="6" t="s">
        <v>76</v>
      </c>
      <c r="BG9" s="6" t="s">
        <v>76</v>
      </c>
      <c r="BH9" s="6" t="s">
        <v>76</v>
      </c>
      <c r="BI9" s="6">
        <v>7.4830310000000004</v>
      </c>
      <c r="BJ9" s="6" t="s">
        <v>76</v>
      </c>
      <c r="BK9" s="6" t="s">
        <v>76</v>
      </c>
      <c r="BL9" s="6" t="s">
        <v>76</v>
      </c>
      <c r="BM9" s="6" t="s">
        <v>76</v>
      </c>
      <c r="BN9" s="6" t="s">
        <v>76</v>
      </c>
      <c r="BO9" s="6" t="s">
        <v>76</v>
      </c>
      <c r="BP9" s="6" t="s">
        <v>76</v>
      </c>
      <c r="BQ9" s="6" t="s">
        <v>76</v>
      </c>
      <c r="BR9" s="6" t="s">
        <v>76</v>
      </c>
      <c r="BS9" s="6" t="s">
        <v>76</v>
      </c>
      <c r="BT9" s="6" t="s">
        <v>76</v>
      </c>
      <c r="BU9" s="6" t="s">
        <v>76</v>
      </c>
      <c r="BV9" s="6" t="s">
        <v>76</v>
      </c>
      <c r="BW9" s="6" t="s">
        <v>76</v>
      </c>
      <c r="BX9" s="6" t="s">
        <v>76</v>
      </c>
    </row>
    <row r="10" spans="1:76" x14ac:dyDescent="0.25">
      <c r="A10" t="s">
        <v>3932</v>
      </c>
      <c r="B10" t="s">
        <v>3933</v>
      </c>
      <c r="C10" t="s">
        <v>3934</v>
      </c>
      <c r="D10" t="s">
        <v>3935</v>
      </c>
      <c r="E10" s="1">
        <v>17</v>
      </c>
      <c r="F10" s="1">
        <v>16</v>
      </c>
      <c r="G10" s="1">
        <v>14</v>
      </c>
      <c r="H10" s="1">
        <v>15.3</v>
      </c>
      <c r="I10" s="1">
        <v>135.74</v>
      </c>
      <c r="J10" s="3">
        <v>7.1531000000000002E-24</v>
      </c>
      <c r="K10" s="1" t="s">
        <v>76</v>
      </c>
      <c r="L10" s="1" t="s">
        <v>76</v>
      </c>
      <c r="M10" s="1">
        <v>3.7238500000000001</v>
      </c>
      <c r="N10" s="1" t="s">
        <v>76</v>
      </c>
      <c r="O10" s="1" t="s">
        <v>76</v>
      </c>
      <c r="P10" s="1" t="s">
        <v>76</v>
      </c>
      <c r="Q10" s="6">
        <v>5.1581510000000002</v>
      </c>
      <c r="R10" s="6">
        <v>5.1290769999999997</v>
      </c>
      <c r="S10" s="6">
        <v>4.801507</v>
      </c>
      <c r="T10" s="1" t="s">
        <v>76</v>
      </c>
      <c r="U10" s="1" t="s">
        <v>76</v>
      </c>
      <c r="V10" s="1">
        <v>3.7857780000000001</v>
      </c>
      <c r="W10" s="1" t="s">
        <v>76</v>
      </c>
      <c r="X10" s="1">
        <v>4.6615099999999998</v>
      </c>
      <c r="Y10" s="1">
        <v>4.2568619999999999</v>
      </c>
      <c r="Z10" s="1">
        <v>4.5010589999999997</v>
      </c>
      <c r="AA10" s="1" t="s">
        <v>76</v>
      </c>
      <c r="AB10" s="1">
        <v>4.6710520000000004</v>
      </c>
      <c r="AC10" s="1">
        <v>5.265784</v>
      </c>
      <c r="AD10" s="1" t="s">
        <v>76</v>
      </c>
      <c r="AE10" s="1">
        <v>3.0632579999999998</v>
      </c>
      <c r="AF10" s="1" t="s">
        <v>76</v>
      </c>
      <c r="AG10" s="1">
        <v>4.8993169999999999</v>
      </c>
      <c r="AH10" s="1">
        <v>4.5204180000000003</v>
      </c>
      <c r="AI10" s="1">
        <v>4.4369889999999996</v>
      </c>
      <c r="AJ10" s="1">
        <v>4.9207330000000002</v>
      </c>
      <c r="AK10" s="1">
        <v>4.7878780000000001</v>
      </c>
      <c r="AL10" s="1" t="s">
        <v>76</v>
      </c>
      <c r="AM10" s="1" t="s">
        <v>76</v>
      </c>
      <c r="AN10" s="1">
        <v>2.928877</v>
      </c>
      <c r="AO10" s="1">
        <v>5.2850849999999996</v>
      </c>
      <c r="AP10" s="1">
        <v>5.3458829999999997</v>
      </c>
      <c r="AQ10" s="1">
        <v>5.7889530000000002</v>
      </c>
      <c r="AR10" s="1" t="s">
        <v>76</v>
      </c>
      <c r="AS10" s="1" t="s">
        <v>76</v>
      </c>
      <c r="AT10" s="1">
        <v>7.0814190000000004</v>
      </c>
      <c r="AU10" s="1" t="s">
        <v>76</v>
      </c>
      <c r="AV10" s="1" t="s">
        <v>76</v>
      </c>
      <c r="AW10" s="1" t="s">
        <v>76</v>
      </c>
      <c r="AX10" s="1">
        <v>7.0469239999999997</v>
      </c>
      <c r="AY10" s="1">
        <v>6.9823930000000001</v>
      </c>
      <c r="AZ10" s="1">
        <v>7.0732780000000002</v>
      </c>
      <c r="BA10" s="1" t="s">
        <v>76</v>
      </c>
      <c r="BB10" s="1" t="s">
        <v>76</v>
      </c>
      <c r="BC10" s="1" t="s">
        <v>76</v>
      </c>
      <c r="BD10" s="1" t="s">
        <v>76</v>
      </c>
      <c r="BE10" s="1" t="s">
        <v>76</v>
      </c>
      <c r="BF10" s="1" t="s">
        <v>76</v>
      </c>
      <c r="BG10" s="1" t="s">
        <v>76</v>
      </c>
      <c r="BH10" s="1" t="s">
        <v>76</v>
      </c>
      <c r="BI10" s="1">
        <v>7.0547279999999999</v>
      </c>
      <c r="BJ10" s="1">
        <v>7.3847480000000001</v>
      </c>
      <c r="BK10" s="1" t="s">
        <v>76</v>
      </c>
      <c r="BL10" s="1" t="s">
        <v>76</v>
      </c>
      <c r="BM10" s="1" t="s">
        <v>76</v>
      </c>
      <c r="BN10" s="1">
        <v>6.8451409999999999</v>
      </c>
      <c r="BO10" s="1" t="s">
        <v>76</v>
      </c>
      <c r="BP10" s="1">
        <v>6.8477880000000004</v>
      </c>
      <c r="BQ10" s="1" t="s">
        <v>76</v>
      </c>
      <c r="BR10" s="1">
        <v>7.0988509999999998</v>
      </c>
      <c r="BS10" s="1" t="s">
        <v>76</v>
      </c>
      <c r="BT10" s="1" t="s">
        <v>76</v>
      </c>
      <c r="BU10" s="1" t="s">
        <v>76</v>
      </c>
      <c r="BV10" s="1">
        <v>7.2383220000000001</v>
      </c>
      <c r="BW10" s="1">
        <v>7.2044730000000001</v>
      </c>
      <c r="BX10" s="1">
        <v>7.4987519999999996</v>
      </c>
    </row>
    <row r="11" spans="1:76" x14ac:dyDescent="0.25">
      <c r="A11" t="s">
        <v>31358</v>
      </c>
      <c r="B11" t="s">
        <v>31359</v>
      </c>
      <c r="C11" t="s">
        <v>31360</v>
      </c>
      <c r="D11" t="s">
        <v>31361</v>
      </c>
      <c r="E11" s="1">
        <v>69</v>
      </c>
      <c r="F11" s="1">
        <v>69</v>
      </c>
      <c r="G11" s="1">
        <v>60</v>
      </c>
      <c r="H11" s="1">
        <v>23.1</v>
      </c>
      <c r="I11" s="1">
        <v>338.26</v>
      </c>
      <c r="J11" s="1">
        <v>0</v>
      </c>
      <c r="K11" s="1">
        <v>4.5748759999999997</v>
      </c>
      <c r="L11" s="1">
        <v>4.8147669999999998</v>
      </c>
      <c r="M11" s="1">
        <v>4.9562739999999996</v>
      </c>
      <c r="N11" s="1">
        <v>4.485239</v>
      </c>
      <c r="O11" s="1">
        <v>4.7195879999999999</v>
      </c>
      <c r="P11" s="1">
        <v>4.7790480000000004</v>
      </c>
      <c r="Q11" s="6">
        <v>5.6134089999999999</v>
      </c>
      <c r="R11" s="6">
        <v>5.9600039999999996</v>
      </c>
      <c r="S11" s="6">
        <v>5.7829170000000003</v>
      </c>
      <c r="T11" s="1">
        <v>5.2714699999999999</v>
      </c>
      <c r="U11" s="1">
        <v>4.3735189999999999</v>
      </c>
      <c r="V11" s="1">
        <v>5.424588</v>
      </c>
      <c r="W11" s="1">
        <v>4.7791129999999997</v>
      </c>
      <c r="X11" s="1">
        <v>4.5554329999999998</v>
      </c>
      <c r="Y11" s="1">
        <v>4.6239929999999996</v>
      </c>
      <c r="Z11" s="1">
        <v>5.289701</v>
      </c>
      <c r="AA11" s="1">
        <v>4.068149</v>
      </c>
      <c r="AB11" s="1">
        <v>5.5994679999999999</v>
      </c>
      <c r="AC11" s="1">
        <v>5.4047650000000003</v>
      </c>
      <c r="AD11" s="1" t="s">
        <v>76</v>
      </c>
      <c r="AE11" s="1">
        <v>3.522783</v>
      </c>
      <c r="AF11" s="1">
        <v>4.8702870000000003</v>
      </c>
      <c r="AG11" s="1">
        <v>5.4940850000000001</v>
      </c>
      <c r="AH11" s="1">
        <v>5.0195730000000003</v>
      </c>
      <c r="AI11" s="1">
        <v>5.4854370000000001</v>
      </c>
      <c r="AJ11" s="1">
        <v>5.371677</v>
      </c>
      <c r="AK11" s="1">
        <v>5.3354379999999999</v>
      </c>
      <c r="AL11" s="1">
        <v>3.8862760000000001</v>
      </c>
      <c r="AM11" s="1">
        <v>4.5831189999999999</v>
      </c>
      <c r="AN11" s="1">
        <v>3.488029</v>
      </c>
      <c r="AO11" s="1">
        <v>5.1817010000000003</v>
      </c>
      <c r="AP11" s="1">
        <v>5.2045810000000001</v>
      </c>
      <c r="AQ11" s="1">
        <v>5.5101829999999996</v>
      </c>
      <c r="AR11" s="1">
        <v>7.4814569999999998</v>
      </c>
      <c r="AS11" s="1">
        <v>7.6847019999999997</v>
      </c>
      <c r="AT11" s="1">
        <v>8.3185640000000003</v>
      </c>
      <c r="AU11" s="1">
        <v>7.6381699999999997</v>
      </c>
      <c r="AV11" s="1">
        <v>7.3350359999999997</v>
      </c>
      <c r="AW11" s="1">
        <v>7.651491</v>
      </c>
      <c r="AX11" s="1">
        <v>8.2481939999999998</v>
      </c>
      <c r="AY11" s="1">
        <v>8.1848899999999993</v>
      </c>
      <c r="AZ11" s="1">
        <v>8.1762650000000008</v>
      </c>
      <c r="BA11" s="1">
        <v>7.9787140000000001</v>
      </c>
      <c r="BB11" s="1">
        <v>7.0821750000000003</v>
      </c>
      <c r="BC11" s="1">
        <v>7.9578179999999996</v>
      </c>
      <c r="BD11" s="1">
        <v>7.744402</v>
      </c>
      <c r="BE11" s="1">
        <v>7.4271609999999999</v>
      </c>
      <c r="BF11" s="1">
        <v>7.5085300000000004</v>
      </c>
      <c r="BG11" s="1">
        <v>8.019781</v>
      </c>
      <c r="BH11" s="1">
        <v>7.8443969999999998</v>
      </c>
      <c r="BI11" s="1">
        <v>7.9215039999999997</v>
      </c>
      <c r="BJ11" s="1">
        <v>7.8767779999999998</v>
      </c>
      <c r="BK11" s="1" t="s">
        <v>76</v>
      </c>
      <c r="BL11" s="1">
        <v>6.8865470000000002</v>
      </c>
      <c r="BM11" s="1">
        <v>7.6152980000000001</v>
      </c>
      <c r="BN11" s="1">
        <v>7.9808940000000002</v>
      </c>
      <c r="BO11" s="1">
        <v>7.8640480000000004</v>
      </c>
      <c r="BP11" s="1">
        <v>8.0446580000000001</v>
      </c>
      <c r="BQ11" s="1">
        <v>7.9872500000000004</v>
      </c>
      <c r="BR11" s="1">
        <v>7.9607320000000001</v>
      </c>
      <c r="BS11" s="1">
        <v>7.033906</v>
      </c>
      <c r="BT11" s="1">
        <v>7.4883110000000004</v>
      </c>
      <c r="BU11" s="1">
        <v>7.0568280000000003</v>
      </c>
      <c r="BV11" s="1">
        <v>7.7371930000000004</v>
      </c>
      <c r="BW11" s="1">
        <v>8.0068509999999993</v>
      </c>
      <c r="BX11" s="1">
        <v>7.6344370000000001</v>
      </c>
    </row>
    <row r="12" spans="1:76" x14ac:dyDescent="0.25">
      <c r="A12" t="s">
        <v>25147</v>
      </c>
      <c r="B12" t="s">
        <v>25148</v>
      </c>
      <c r="C12" t="s">
        <v>25149</v>
      </c>
      <c r="D12" t="s">
        <v>25150</v>
      </c>
      <c r="E12" s="1">
        <v>23</v>
      </c>
      <c r="F12" s="1">
        <v>20</v>
      </c>
      <c r="G12" s="1">
        <v>19</v>
      </c>
      <c r="H12" s="1">
        <v>12.2</v>
      </c>
      <c r="I12" s="1">
        <v>262.92</v>
      </c>
      <c r="J12" s="3">
        <v>6.7764999999999998E-110</v>
      </c>
      <c r="K12" s="1">
        <v>3.4260229999999998</v>
      </c>
      <c r="L12" s="1">
        <v>3.4447939999999999</v>
      </c>
      <c r="M12" s="1">
        <v>3.8676149999999998</v>
      </c>
      <c r="N12" s="1" t="s">
        <v>76</v>
      </c>
      <c r="O12" s="1">
        <v>4.1753960000000001</v>
      </c>
      <c r="P12" s="1">
        <v>4.3210179999999996</v>
      </c>
      <c r="Q12" s="6">
        <v>4.2701659999999997</v>
      </c>
      <c r="R12" s="6">
        <v>4.4602659999999998</v>
      </c>
      <c r="S12" s="6">
        <v>4.415591</v>
      </c>
      <c r="T12" s="1">
        <v>4.4676080000000002</v>
      </c>
      <c r="U12" s="1">
        <v>3.3262330000000002</v>
      </c>
      <c r="V12" s="1">
        <v>4.7923150000000003</v>
      </c>
      <c r="W12" s="1" t="s">
        <v>76</v>
      </c>
      <c r="X12" s="1" t="s">
        <v>76</v>
      </c>
      <c r="Y12" s="1">
        <v>2.777898</v>
      </c>
      <c r="Z12" s="1" t="s">
        <v>76</v>
      </c>
      <c r="AA12" s="1" t="s">
        <v>76</v>
      </c>
      <c r="AB12" s="1">
        <v>3.8832520000000001</v>
      </c>
      <c r="AC12" s="1">
        <v>3.8554400000000002</v>
      </c>
      <c r="AD12" s="1">
        <v>3.649257</v>
      </c>
      <c r="AE12" s="1">
        <v>3.4940570000000002</v>
      </c>
      <c r="AF12" s="1">
        <v>3.3636499999999998</v>
      </c>
      <c r="AG12" s="1">
        <v>4.5074379999999996</v>
      </c>
      <c r="AH12" s="1">
        <v>4.2536529999999999</v>
      </c>
      <c r="AI12" s="1">
        <v>4.9581910000000002</v>
      </c>
      <c r="AJ12" s="1">
        <v>5.145321</v>
      </c>
      <c r="AK12" s="1">
        <v>4.9019269999999997</v>
      </c>
      <c r="AL12" s="1">
        <v>3.9005200000000002</v>
      </c>
      <c r="AM12" s="1" t="s">
        <v>76</v>
      </c>
      <c r="AN12" s="1">
        <v>3.5705550000000001</v>
      </c>
      <c r="AO12" s="1" t="s">
        <v>76</v>
      </c>
      <c r="AP12" s="1" t="s">
        <v>76</v>
      </c>
      <c r="AQ12" s="1">
        <v>4.1723400000000002</v>
      </c>
      <c r="AR12" s="1" t="s">
        <v>76</v>
      </c>
      <c r="AS12" s="1" t="s">
        <v>76</v>
      </c>
      <c r="AT12" s="1" t="s">
        <v>76</v>
      </c>
      <c r="AU12" s="1" t="s">
        <v>76</v>
      </c>
      <c r="AV12" s="1" t="s">
        <v>76</v>
      </c>
      <c r="AW12" s="1">
        <v>7.0829649999999997</v>
      </c>
      <c r="AX12" s="1" t="s">
        <v>76</v>
      </c>
      <c r="AY12" s="1" t="s">
        <v>76</v>
      </c>
      <c r="AZ12" s="1">
        <v>6.9863999999999997</v>
      </c>
      <c r="BA12" s="1">
        <v>7.0956229999999998</v>
      </c>
      <c r="BB12" s="1" t="s">
        <v>76</v>
      </c>
      <c r="BC12" s="1">
        <v>7.0147719999999998</v>
      </c>
      <c r="BD12" s="1" t="s">
        <v>76</v>
      </c>
      <c r="BE12" s="1" t="s">
        <v>76</v>
      </c>
      <c r="BF12" s="1" t="s">
        <v>76</v>
      </c>
      <c r="BG12" s="1" t="s">
        <v>76</v>
      </c>
      <c r="BH12" s="1" t="s">
        <v>76</v>
      </c>
      <c r="BI12" s="1">
        <v>6.9409049999999999</v>
      </c>
      <c r="BJ12" s="1" t="s">
        <v>76</v>
      </c>
      <c r="BK12" s="1" t="s">
        <v>76</v>
      </c>
      <c r="BL12" s="1" t="s">
        <v>76</v>
      </c>
      <c r="BM12" s="1" t="s">
        <v>76</v>
      </c>
      <c r="BN12" s="1">
        <v>6.804589</v>
      </c>
      <c r="BO12" s="1">
        <v>6.7170129999999997</v>
      </c>
      <c r="BP12" s="1">
        <v>7.6680869999999999</v>
      </c>
      <c r="BQ12" s="1" t="s">
        <v>76</v>
      </c>
      <c r="BR12" s="1">
        <v>7.3155710000000003</v>
      </c>
      <c r="BS12" s="1" t="s">
        <v>76</v>
      </c>
      <c r="BT12" s="1" t="s">
        <v>76</v>
      </c>
      <c r="BU12" s="1">
        <v>7.1327720000000001</v>
      </c>
      <c r="BV12" s="1" t="s">
        <v>76</v>
      </c>
      <c r="BW12" s="1" t="s">
        <v>76</v>
      </c>
      <c r="BX12" s="1" t="s">
        <v>76</v>
      </c>
    </row>
    <row r="13" spans="1:76" x14ac:dyDescent="0.25">
      <c r="A13" t="s">
        <v>33418</v>
      </c>
      <c r="B13" t="s">
        <v>33419</v>
      </c>
      <c r="C13" t="s">
        <v>33420</v>
      </c>
      <c r="D13" t="s">
        <v>33421</v>
      </c>
      <c r="E13" s="1">
        <v>41</v>
      </c>
      <c r="F13" s="1">
        <v>41</v>
      </c>
      <c r="G13" s="1">
        <v>41</v>
      </c>
      <c r="H13" s="1">
        <v>42.4</v>
      </c>
      <c r="I13" s="1">
        <v>136.68</v>
      </c>
      <c r="J13" s="1">
        <v>0</v>
      </c>
      <c r="K13" s="1">
        <v>5.6254770000000001</v>
      </c>
      <c r="L13" s="1">
        <v>6.2768519999999999</v>
      </c>
      <c r="M13" s="1">
        <v>5.4595279999999997</v>
      </c>
      <c r="N13" s="1">
        <v>6.1737109999999999</v>
      </c>
      <c r="O13" s="1">
        <v>6.8163539999999996</v>
      </c>
      <c r="P13" s="1">
        <v>6.4155410000000002</v>
      </c>
      <c r="Q13" s="6">
        <v>5.9634900000000002</v>
      </c>
      <c r="R13" s="6">
        <v>6.647627</v>
      </c>
      <c r="S13" s="6">
        <v>5.9626669999999997</v>
      </c>
      <c r="T13" s="1">
        <v>5.8796580000000001</v>
      </c>
      <c r="U13" s="1">
        <v>5.4165070000000002</v>
      </c>
      <c r="V13" s="1">
        <v>5.6482330000000003</v>
      </c>
      <c r="W13" s="1">
        <v>5.747357</v>
      </c>
      <c r="X13" s="1">
        <v>5.1211989999999998</v>
      </c>
      <c r="Y13" s="1">
        <v>6.1319710000000001</v>
      </c>
      <c r="Z13" s="1">
        <v>5.9266819999999996</v>
      </c>
      <c r="AA13" s="1">
        <v>6.015485</v>
      </c>
      <c r="AB13" s="1">
        <v>6.0656920000000003</v>
      </c>
      <c r="AC13" s="1">
        <v>5.6587930000000002</v>
      </c>
      <c r="AD13" s="1">
        <v>4.4781050000000002</v>
      </c>
      <c r="AE13" s="1">
        <v>4.8497750000000002</v>
      </c>
      <c r="AF13" s="1">
        <v>5.8585370000000001</v>
      </c>
      <c r="AG13" s="1">
        <v>6.98482</v>
      </c>
      <c r="AH13" s="1">
        <v>6.4614830000000003</v>
      </c>
      <c r="AI13" s="1">
        <v>6.0751090000000003</v>
      </c>
      <c r="AJ13" s="1">
        <v>6.6092849999999999</v>
      </c>
      <c r="AK13" s="1">
        <v>6.5052180000000002</v>
      </c>
      <c r="AL13" s="1">
        <v>5.6097010000000003</v>
      </c>
      <c r="AM13" s="1">
        <v>5.5656350000000003</v>
      </c>
      <c r="AN13" s="1">
        <v>5.3892550000000004</v>
      </c>
      <c r="AO13" s="1">
        <v>5.397627</v>
      </c>
      <c r="AP13" s="1">
        <v>6.0291810000000003</v>
      </c>
      <c r="AQ13" s="1">
        <v>7.2836179999999997</v>
      </c>
      <c r="AR13" s="1">
        <v>8.1600780000000004</v>
      </c>
      <c r="AS13" s="1">
        <v>8.5021540000000009</v>
      </c>
      <c r="AT13" s="1" t="s">
        <v>76</v>
      </c>
      <c r="AU13" s="1">
        <v>8.3635560000000009</v>
      </c>
      <c r="AV13" s="1">
        <v>8.5827559999999998</v>
      </c>
      <c r="AW13" s="1">
        <v>8.5670149999999996</v>
      </c>
      <c r="AX13" s="1">
        <v>8.3571720000000003</v>
      </c>
      <c r="AY13" s="1">
        <v>8.5555780000000006</v>
      </c>
      <c r="AZ13" s="1">
        <v>8.3585440000000002</v>
      </c>
      <c r="BA13" s="1">
        <v>8.0466119999999997</v>
      </c>
      <c r="BB13" s="1">
        <v>8.2371660000000002</v>
      </c>
      <c r="BC13" s="1">
        <v>8.2748740000000005</v>
      </c>
      <c r="BD13" s="1">
        <v>8.1493730000000006</v>
      </c>
      <c r="BE13" s="1">
        <v>7.4338980000000001</v>
      </c>
      <c r="BF13" s="1">
        <v>8.226445</v>
      </c>
      <c r="BG13" s="1">
        <v>8.2156640000000003</v>
      </c>
      <c r="BH13" s="1">
        <v>8.3311639999999993</v>
      </c>
      <c r="BI13" s="1">
        <v>8.3190229999999996</v>
      </c>
      <c r="BJ13" s="1">
        <v>8.1090719999999994</v>
      </c>
      <c r="BK13" s="1">
        <v>7.4845420000000003</v>
      </c>
      <c r="BL13" s="1">
        <v>8.2435089999999995</v>
      </c>
      <c r="BM13" s="1">
        <v>8.3057590000000001</v>
      </c>
      <c r="BN13" s="1">
        <v>8.6089000000000002</v>
      </c>
      <c r="BO13" s="1">
        <v>8.3527419999999992</v>
      </c>
      <c r="BP13" s="1">
        <v>7.830768</v>
      </c>
      <c r="BQ13" s="1">
        <v>8.0912799999999994</v>
      </c>
      <c r="BR13" s="1">
        <v>8.0508050000000004</v>
      </c>
      <c r="BS13" s="1">
        <v>7.9402169999999996</v>
      </c>
      <c r="BT13" s="1">
        <v>8.1622350000000008</v>
      </c>
      <c r="BU13" s="1">
        <v>8.6787369999999999</v>
      </c>
      <c r="BV13" s="1">
        <v>8.1078880000000009</v>
      </c>
      <c r="BW13" s="1">
        <v>8.3131280000000007</v>
      </c>
      <c r="BX13" s="1">
        <v>8.379251</v>
      </c>
    </row>
    <row r="14" spans="1:76" x14ac:dyDescent="0.25">
      <c r="A14" t="s">
        <v>20338</v>
      </c>
      <c r="B14" t="s">
        <v>20339</v>
      </c>
      <c r="C14" t="s">
        <v>20340</v>
      </c>
      <c r="D14" t="s">
        <v>20341</v>
      </c>
      <c r="E14" s="1">
        <v>12</v>
      </c>
      <c r="F14" s="1">
        <v>7</v>
      </c>
      <c r="G14" s="1">
        <v>7</v>
      </c>
      <c r="H14" s="1">
        <v>7.4</v>
      </c>
      <c r="I14" s="1">
        <v>203.62</v>
      </c>
      <c r="J14" s="3">
        <v>5.2767999999999997E-71</v>
      </c>
      <c r="K14" s="1" t="s">
        <v>76</v>
      </c>
      <c r="L14" s="1" t="s">
        <v>76</v>
      </c>
      <c r="M14" s="1" t="s">
        <v>76</v>
      </c>
      <c r="N14" s="1" t="s">
        <v>76</v>
      </c>
      <c r="O14" s="1">
        <v>5.9382339999999996</v>
      </c>
      <c r="P14" s="1" t="s">
        <v>76</v>
      </c>
      <c r="Q14" s="6">
        <v>4.428248</v>
      </c>
      <c r="R14" s="6">
        <v>4.3838150000000002</v>
      </c>
      <c r="S14" s="6">
        <v>4.8554830000000004</v>
      </c>
      <c r="T14" s="1" t="s">
        <v>76</v>
      </c>
      <c r="U14" s="1" t="s">
        <v>76</v>
      </c>
      <c r="V14" s="1">
        <v>3.4142380000000001</v>
      </c>
      <c r="W14" s="1" t="s">
        <v>76</v>
      </c>
      <c r="X14" s="1" t="s">
        <v>76</v>
      </c>
      <c r="Y14" s="1" t="s">
        <v>76</v>
      </c>
      <c r="Z14" s="1" t="s">
        <v>76</v>
      </c>
      <c r="AA14" s="1" t="s">
        <v>76</v>
      </c>
      <c r="AB14" s="1">
        <v>4.3487140000000002</v>
      </c>
      <c r="AC14" s="1" t="s">
        <v>76</v>
      </c>
      <c r="AD14" s="1">
        <v>4.9063619999999997</v>
      </c>
      <c r="AE14" s="1" t="s">
        <v>76</v>
      </c>
      <c r="AF14" s="1" t="s">
        <v>76</v>
      </c>
      <c r="AG14" s="1" t="s">
        <v>76</v>
      </c>
      <c r="AH14" s="1" t="s">
        <v>76</v>
      </c>
      <c r="AI14" s="1" t="s">
        <v>76</v>
      </c>
      <c r="AJ14" s="1" t="s">
        <v>76</v>
      </c>
      <c r="AK14" s="1" t="s">
        <v>76</v>
      </c>
      <c r="AL14" s="1" t="s">
        <v>76</v>
      </c>
      <c r="AM14" s="1" t="s">
        <v>76</v>
      </c>
      <c r="AN14" s="1" t="s">
        <v>76</v>
      </c>
      <c r="AO14" s="1" t="s">
        <v>76</v>
      </c>
      <c r="AP14" s="1" t="s">
        <v>76</v>
      </c>
      <c r="AQ14" s="1" t="s">
        <v>76</v>
      </c>
      <c r="AR14" s="1" t="s">
        <v>76</v>
      </c>
      <c r="AS14" s="1" t="s">
        <v>76</v>
      </c>
      <c r="AT14" s="1" t="s">
        <v>76</v>
      </c>
      <c r="AU14" s="1" t="s">
        <v>76</v>
      </c>
      <c r="AV14" s="1" t="s">
        <v>76</v>
      </c>
      <c r="AW14" s="1" t="s">
        <v>76</v>
      </c>
      <c r="AX14" s="1" t="s">
        <v>76</v>
      </c>
      <c r="AY14" s="1" t="s">
        <v>76</v>
      </c>
      <c r="AZ14" s="1">
        <v>7.2614049999999999</v>
      </c>
      <c r="BA14" s="1" t="s">
        <v>76</v>
      </c>
      <c r="BB14" s="1" t="s">
        <v>76</v>
      </c>
      <c r="BC14" s="1" t="s">
        <v>76</v>
      </c>
      <c r="BD14" s="1" t="s">
        <v>76</v>
      </c>
      <c r="BE14" s="1" t="s">
        <v>76</v>
      </c>
      <c r="BF14" s="1" t="s">
        <v>76</v>
      </c>
      <c r="BG14" s="1" t="s">
        <v>76</v>
      </c>
      <c r="BH14" s="1" t="s">
        <v>76</v>
      </c>
      <c r="BI14" s="1" t="s">
        <v>76</v>
      </c>
      <c r="BJ14" s="1" t="s">
        <v>76</v>
      </c>
      <c r="BK14" s="1" t="s">
        <v>76</v>
      </c>
      <c r="BL14" s="1" t="s">
        <v>76</v>
      </c>
      <c r="BM14" s="1" t="s">
        <v>76</v>
      </c>
      <c r="BN14" s="1" t="s">
        <v>76</v>
      </c>
      <c r="BO14" s="1" t="s">
        <v>76</v>
      </c>
      <c r="BP14" s="1" t="s">
        <v>76</v>
      </c>
      <c r="BQ14" s="1" t="s">
        <v>76</v>
      </c>
      <c r="BR14" s="1" t="s">
        <v>76</v>
      </c>
      <c r="BS14" s="1" t="s">
        <v>76</v>
      </c>
      <c r="BT14" s="1" t="s">
        <v>76</v>
      </c>
      <c r="BU14" s="1" t="s">
        <v>76</v>
      </c>
      <c r="BV14" s="1" t="s">
        <v>76</v>
      </c>
      <c r="BW14" s="1" t="s">
        <v>76</v>
      </c>
      <c r="BX14" s="1" t="s">
        <v>76</v>
      </c>
    </row>
    <row r="15" spans="1:76" x14ac:dyDescent="0.25">
      <c r="A15" t="s">
        <v>7347</v>
      </c>
      <c r="B15" t="s">
        <v>7348</v>
      </c>
      <c r="C15" t="s">
        <v>7349</v>
      </c>
      <c r="D15" t="s">
        <v>7350</v>
      </c>
      <c r="E15" s="1">
        <v>27</v>
      </c>
      <c r="F15" s="1">
        <v>25</v>
      </c>
      <c r="G15" s="1">
        <v>23</v>
      </c>
      <c r="H15" s="1">
        <v>44.6</v>
      </c>
      <c r="I15" s="1">
        <v>92.031999999999996</v>
      </c>
      <c r="J15" s="1">
        <v>0</v>
      </c>
      <c r="K15" s="1">
        <v>5.2896559999999999</v>
      </c>
      <c r="L15" s="1">
        <v>5.6208960000000001</v>
      </c>
      <c r="M15" s="1">
        <v>4.7911710000000003</v>
      </c>
      <c r="N15" s="1">
        <v>4.5829490000000002</v>
      </c>
      <c r="O15" s="1" t="s">
        <v>76</v>
      </c>
      <c r="P15" s="1">
        <v>5.9257970000000002</v>
      </c>
      <c r="Q15" s="6">
        <v>6.60738</v>
      </c>
      <c r="R15" s="6">
        <v>7.0007809999999999</v>
      </c>
      <c r="S15" s="6">
        <v>6.6571800000000003</v>
      </c>
      <c r="T15" s="1">
        <v>5.921754</v>
      </c>
      <c r="U15" s="1">
        <v>5.3690670000000003</v>
      </c>
      <c r="V15" s="1">
        <v>5.8866149999999999</v>
      </c>
      <c r="W15" s="1" t="s">
        <v>76</v>
      </c>
      <c r="X15" s="1" t="s">
        <v>76</v>
      </c>
      <c r="Y15" s="1">
        <v>4.4128639999999999</v>
      </c>
      <c r="Z15" s="1">
        <v>5.6297050000000004</v>
      </c>
      <c r="AA15" s="1">
        <v>4.2244809999999999</v>
      </c>
      <c r="AB15" s="1">
        <v>6.2192959999999999</v>
      </c>
      <c r="AC15" s="1">
        <v>5.9715400000000001</v>
      </c>
      <c r="AD15" s="1">
        <v>5.1173710000000003</v>
      </c>
      <c r="AE15" s="1">
        <v>3.1719309999999998</v>
      </c>
      <c r="AF15" s="1">
        <v>5.1510629999999997</v>
      </c>
      <c r="AG15" s="1">
        <v>6.1917859999999996</v>
      </c>
      <c r="AH15" s="1">
        <v>6.0044930000000001</v>
      </c>
      <c r="AI15" s="1">
        <v>5.4827589999999997</v>
      </c>
      <c r="AJ15" s="1">
        <v>6.2095690000000001</v>
      </c>
      <c r="AK15" s="1">
        <v>5.8778319999999997</v>
      </c>
      <c r="AL15" s="1">
        <v>5.5147729999999999</v>
      </c>
      <c r="AM15" s="1">
        <v>4.570519</v>
      </c>
      <c r="AN15" s="1">
        <v>4.7499529999999996</v>
      </c>
      <c r="AO15" s="1">
        <v>5.1950690000000002</v>
      </c>
      <c r="AP15" s="1">
        <v>5.5749570000000004</v>
      </c>
      <c r="AQ15" s="1">
        <v>5.921843</v>
      </c>
      <c r="AR15" s="1">
        <v>7.3128120000000001</v>
      </c>
      <c r="AS15" s="1">
        <v>7.5075190000000003</v>
      </c>
      <c r="AT15" s="1" t="s">
        <v>76</v>
      </c>
      <c r="AU15" s="1" t="s">
        <v>76</v>
      </c>
      <c r="AV15" s="1" t="s">
        <v>76</v>
      </c>
      <c r="AW15" s="1">
        <v>7.6444780000000003</v>
      </c>
      <c r="AX15" s="1">
        <v>8.1172050000000002</v>
      </c>
      <c r="AY15" s="1">
        <v>8.3190849999999994</v>
      </c>
      <c r="AZ15" s="1">
        <v>8.1860510000000009</v>
      </c>
      <c r="BA15" s="1">
        <v>7.7476839999999996</v>
      </c>
      <c r="BB15" s="1">
        <v>7.7162620000000004</v>
      </c>
      <c r="BC15" s="1">
        <v>7.8371839999999997</v>
      </c>
      <c r="BD15" s="1" t="s">
        <v>76</v>
      </c>
      <c r="BE15" s="1" t="s">
        <v>76</v>
      </c>
      <c r="BF15" s="1" t="s">
        <v>76</v>
      </c>
      <c r="BG15" s="1">
        <v>7.6382199999999996</v>
      </c>
      <c r="BH15" s="1">
        <v>7.5935079999999999</v>
      </c>
      <c r="BI15" s="1">
        <v>7.8792450000000001</v>
      </c>
      <c r="BJ15" s="1">
        <v>7.7603470000000003</v>
      </c>
      <c r="BK15" s="1" t="s">
        <v>76</v>
      </c>
      <c r="BL15" s="1" t="s">
        <v>76</v>
      </c>
      <c r="BM15" s="1">
        <v>7.3910229999999997</v>
      </c>
      <c r="BN15" s="1">
        <v>7.7410730000000001</v>
      </c>
      <c r="BO15" s="1">
        <v>7.7642059999999997</v>
      </c>
      <c r="BP15" s="1">
        <v>7.6172409999999999</v>
      </c>
      <c r="BQ15" s="1">
        <v>7.8185820000000001</v>
      </c>
      <c r="BR15" s="1">
        <v>7.664059</v>
      </c>
      <c r="BS15" s="1">
        <v>7.3659369999999997</v>
      </c>
      <c r="BT15" s="1">
        <v>6.9553989999999999</v>
      </c>
      <c r="BU15" s="1">
        <v>7.4696889999999998</v>
      </c>
      <c r="BV15" s="1">
        <v>7.2174050000000003</v>
      </c>
      <c r="BW15" s="1">
        <v>7.5711259999999996</v>
      </c>
      <c r="BX15" s="1">
        <v>7.6835060000000004</v>
      </c>
    </row>
    <row r="16" spans="1:76" x14ac:dyDescent="0.25">
      <c r="A16" t="s">
        <v>7272</v>
      </c>
      <c r="B16" t="s">
        <v>7273</v>
      </c>
      <c r="C16" t="s">
        <v>7274</v>
      </c>
      <c r="D16" t="s">
        <v>7275</v>
      </c>
      <c r="E16" s="1">
        <v>22</v>
      </c>
      <c r="F16" s="1">
        <v>15</v>
      </c>
      <c r="G16" s="1">
        <v>15</v>
      </c>
      <c r="H16" s="1">
        <v>38.200000000000003</v>
      </c>
      <c r="I16" s="1">
        <v>79.540999999999997</v>
      </c>
      <c r="J16" s="1">
        <v>0</v>
      </c>
      <c r="K16" s="1" t="s">
        <v>76</v>
      </c>
      <c r="L16" s="1">
        <v>4.8137150000000002</v>
      </c>
      <c r="M16" s="1">
        <v>4.9802900000000001</v>
      </c>
      <c r="N16" s="1">
        <v>4.6249830000000003</v>
      </c>
      <c r="O16" s="1">
        <v>5.1470890000000002</v>
      </c>
      <c r="P16" s="1">
        <v>4.9869279999999998</v>
      </c>
      <c r="Q16" s="6">
        <v>6.0549569999999999</v>
      </c>
      <c r="R16" s="6">
        <v>6.4086980000000002</v>
      </c>
      <c r="S16" s="6">
        <v>6.086894</v>
      </c>
      <c r="T16" s="1">
        <v>5.4149570000000002</v>
      </c>
      <c r="U16" s="1">
        <v>4.8010469999999996</v>
      </c>
      <c r="V16" s="1">
        <v>5.5788229999999999</v>
      </c>
      <c r="W16" s="1">
        <v>4.6250549999999997</v>
      </c>
      <c r="X16" s="1" t="s">
        <v>76</v>
      </c>
      <c r="Y16" s="1">
        <v>4.2922560000000001</v>
      </c>
      <c r="Z16" s="1">
        <v>5.47302</v>
      </c>
      <c r="AA16" s="1" t="s">
        <v>76</v>
      </c>
      <c r="AB16" s="1">
        <v>5.5421399999999998</v>
      </c>
      <c r="AC16" s="1">
        <v>5.4661850000000003</v>
      </c>
      <c r="AD16" s="1" t="s">
        <v>76</v>
      </c>
      <c r="AE16" s="1">
        <v>4.0652439999999999</v>
      </c>
      <c r="AF16" s="1">
        <v>5.5340009999999999</v>
      </c>
      <c r="AG16" s="1">
        <v>6.1348779999999996</v>
      </c>
      <c r="AH16" s="1">
        <v>5.2642749999999996</v>
      </c>
      <c r="AI16" s="1">
        <v>5.2928540000000002</v>
      </c>
      <c r="AJ16" s="1">
        <v>5.1849749999999997</v>
      </c>
      <c r="AK16" s="1">
        <v>6.0370679999999997</v>
      </c>
      <c r="AL16" s="1">
        <v>5.7212829999999997</v>
      </c>
      <c r="AM16" s="1" t="s">
        <v>76</v>
      </c>
      <c r="AN16" s="1">
        <v>4.9002520000000001</v>
      </c>
      <c r="AO16" s="1">
        <v>5.1821580000000003</v>
      </c>
      <c r="AP16" s="1">
        <v>4.8569339999999999</v>
      </c>
      <c r="AQ16" s="1">
        <v>4.9551970000000001</v>
      </c>
      <c r="AR16" s="1" t="s">
        <v>76</v>
      </c>
      <c r="AS16" s="1" t="s">
        <v>76</v>
      </c>
      <c r="AT16" s="1">
        <v>7.3896620000000004</v>
      </c>
      <c r="AU16" s="1" t="s">
        <v>76</v>
      </c>
      <c r="AV16" s="1" t="s">
        <v>76</v>
      </c>
      <c r="AW16" s="1">
        <v>7.434793</v>
      </c>
      <c r="AX16" s="1">
        <v>7.6292359999999997</v>
      </c>
      <c r="AY16" s="1">
        <v>7.8702519999999998</v>
      </c>
      <c r="AZ16" s="1">
        <v>7.7762580000000003</v>
      </c>
      <c r="BA16" s="1" t="s">
        <v>76</v>
      </c>
      <c r="BB16" s="1">
        <v>7.8760909999999997</v>
      </c>
      <c r="BC16" s="1">
        <v>7.6931459999999996</v>
      </c>
      <c r="BD16" s="1" t="s">
        <v>76</v>
      </c>
      <c r="BE16" s="1" t="s">
        <v>76</v>
      </c>
      <c r="BF16" s="1">
        <v>7.3290519999999999</v>
      </c>
      <c r="BG16" s="1">
        <v>7.6364479999999997</v>
      </c>
      <c r="BH16" s="1" t="s">
        <v>76</v>
      </c>
      <c r="BI16" s="1">
        <v>7.6374599999999999</v>
      </c>
      <c r="BJ16" s="1">
        <v>7.3208520000000004</v>
      </c>
      <c r="BK16" s="1" t="s">
        <v>76</v>
      </c>
      <c r="BL16" s="1" t="s">
        <v>76</v>
      </c>
      <c r="BM16" s="1">
        <v>7.8628999999999998</v>
      </c>
      <c r="BN16" s="1">
        <v>7.3006390000000003</v>
      </c>
      <c r="BO16" s="1">
        <v>7.5426510000000002</v>
      </c>
      <c r="BP16" s="1">
        <v>7.5798750000000004</v>
      </c>
      <c r="BQ16" s="1" t="s">
        <v>76</v>
      </c>
      <c r="BR16" s="1">
        <v>7.3315289999999997</v>
      </c>
      <c r="BS16" s="1">
        <v>7.3571340000000003</v>
      </c>
      <c r="BT16" s="1" t="s">
        <v>76</v>
      </c>
      <c r="BU16" s="1" t="s">
        <v>76</v>
      </c>
      <c r="BV16" s="1">
        <v>7.3850870000000004</v>
      </c>
      <c r="BW16" s="1" t="s">
        <v>76</v>
      </c>
      <c r="BX16" s="1" t="s">
        <v>76</v>
      </c>
    </row>
    <row r="17" spans="1:76" x14ac:dyDescent="0.25">
      <c r="A17" t="s">
        <v>34700</v>
      </c>
      <c r="B17" t="s">
        <v>34701</v>
      </c>
      <c r="C17" t="s">
        <v>34702</v>
      </c>
      <c r="D17" t="s">
        <v>34703</v>
      </c>
      <c r="E17" s="1">
        <v>29</v>
      </c>
      <c r="F17" s="1">
        <v>29</v>
      </c>
      <c r="G17" s="1">
        <v>22</v>
      </c>
      <c r="H17" s="1">
        <v>25.5</v>
      </c>
      <c r="I17" s="1">
        <v>152.22</v>
      </c>
      <c r="J17" s="1">
        <v>0</v>
      </c>
      <c r="K17" s="1">
        <v>5.5474300000000003</v>
      </c>
      <c r="L17" s="1">
        <v>5.7691999999999997</v>
      </c>
      <c r="M17" s="1">
        <v>5.359038</v>
      </c>
      <c r="N17" s="1">
        <v>5.6152870000000004</v>
      </c>
      <c r="O17" s="1">
        <v>6.1932359999999997</v>
      </c>
      <c r="P17" s="1">
        <v>6.0432050000000004</v>
      </c>
      <c r="Q17" s="6">
        <v>6.3670020000000003</v>
      </c>
      <c r="R17" s="6">
        <v>6.8905329999999996</v>
      </c>
      <c r="S17" s="6">
        <v>6.6347889999999996</v>
      </c>
      <c r="T17" s="1">
        <v>5.9537500000000003</v>
      </c>
      <c r="U17" s="1">
        <v>5.5006620000000002</v>
      </c>
      <c r="V17" s="1">
        <v>6.1282699999999997</v>
      </c>
      <c r="W17" s="1">
        <v>5.2778609999999997</v>
      </c>
      <c r="X17" s="1">
        <v>4.7607920000000004</v>
      </c>
      <c r="Y17" s="1">
        <v>5.504022</v>
      </c>
      <c r="Z17" s="1">
        <v>6.1886190000000001</v>
      </c>
      <c r="AA17" s="1">
        <v>4.8067970000000004</v>
      </c>
      <c r="AB17" s="1">
        <v>6.5040630000000004</v>
      </c>
      <c r="AC17" s="1">
        <v>6.4246040000000004</v>
      </c>
      <c r="AD17" s="1">
        <v>4.5284409999999999</v>
      </c>
      <c r="AE17" s="1">
        <v>5.2051230000000004</v>
      </c>
      <c r="AF17" s="1">
        <v>5.8856890000000002</v>
      </c>
      <c r="AG17" s="1">
        <v>6.0739380000000001</v>
      </c>
      <c r="AH17" s="1">
        <v>6.145321</v>
      </c>
      <c r="AI17" s="1">
        <v>6.0056099999999999</v>
      </c>
      <c r="AJ17" s="1">
        <v>6.0730950000000004</v>
      </c>
      <c r="AK17" s="1">
        <v>6.4029829999999999</v>
      </c>
      <c r="AL17" s="1">
        <v>5.687538</v>
      </c>
      <c r="AM17" s="1">
        <v>5.4723759999999997</v>
      </c>
      <c r="AN17" s="1">
        <v>5.5199590000000001</v>
      </c>
      <c r="AO17" s="1">
        <v>5.8661690000000002</v>
      </c>
      <c r="AP17" s="1">
        <v>5.7968729999999997</v>
      </c>
      <c r="AQ17" s="1">
        <v>6.093807</v>
      </c>
      <c r="AR17" s="1">
        <v>8.0199049999999996</v>
      </c>
      <c r="AS17" s="1">
        <v>8.0667729999999995</v>
      </c>
      <c r="AT17" s="1">
        <v>8.00488</v>
      </c>
      <c r="AU17" s="1">
        <v>7.6977700000000002</v>
      </c>
      <c r="AV17" s="1">
        <v>8.1355780000000006</v>
      </c>
      <c r="AW17" s="1">
        <v>8.1545760000000005</v>
      </c>
      <c r="AX17" s="1">
        <v>8.3710489999999993</v>
      </c>
      <c r="AY17" s="1">
        <v>8.5515589999999992</v>
      </c>
      <c r="AZ17" s="1">
        <v>8.5296489999999991</v>
      </c>
      <c r="BA17" s="1">
        <v>7.9741850000000003</v>
      </c>
      <c r="BB17" s="1">
        <v>8.0627700000000004</v>
      </c>
      <c r="BC17" s="1">
        <v>8.1987670000000001</v>
      </c>
      <c r="BD17" s="1">
        <v>7.8275499999999996</v>
      </c>
      <c r="BE17" s="1">
        <v>7.8308450000000001</v>
      </c>
      <c r="BF17" s="1">
        <v>8.0198219999999996</v>
      </c>
      <c r="BG17" s="1">
        <v>8.3257209999999997</v>
      </c>
      <c r="BH17" s="1">
        <v>8.0487529999999996</v>
      </c>
      <c r="BI17" s="1">
        <v>8.5933189999999993</v>
      </c>
      <c r="BJ17" s="1">
        <v>8.3842099999999995</v>
      </c>
      <c r="BK17" s="1">
        <v>8.2290930000000007</v>
      </c>
      <c r="BL17" s="1">
        <v>8.4564570000000003</v>
      </c>
      <c r="BM17" s="1">
        <v>7.9927390000000003</v>
      </c>
      <c r="BN17" s="1">
        <v>8.0009549999999994</v>
      </c>
      <c r="BO17" s="1">
        <v>8.0250599999999999</v>
      </c>
      <c r="BP17" s="1">
        <v>8.0114859999999997</v>
      </c>
      <c r="BQ17" s="1">
        <v>8.1767570000000003</v>
      </c>
      <c r="BR17" s="1">
        <v>8.1492500000000003</v>
      </c>
      <c r="BS17" s="1">
        <v>7.8927560000000003</v>
      </c>
      <c r="BT17" s="1">
        <v>8.1150110000000009</v>
      </c>
      <c r="BU17" s="1">
        <v>8.6757779999999993</v>
      </c>
      <c r="BV17" s="1">
        <v>7.8895429999999998</v>
      </c>
      <c r="BW17" s="1">
        <v>8.0895170000000007</v>
      </c>
      <c r="BX17" s="1">
        <v>7.9813749999999999</v>
      </c>
    </row>
    <row r="18" spans="1:76" x14ac:dyDescent="0.25">
      <c r="A18" t="s">
        <v>9513</v>
      </c>
      <c r="B18" t="s">
        <v>9514</v>
      </c>
      <c r="C18" t="s">
        <v>9515</v>
      </c>
      <c r="D18" t="s">
        <v>9516</v>
      </c>
      <c r="E18" s="1">
        <v>22</v>
      </c>
      <c r="F18" s="1">
        <v>22</v>
      </c>
      <c r="G18" s="1">
        <v>2</v>
      </c>
      <c r="H18" s="1">
        <v>22.6</v>
      </c>
      <c r="I18" s="1">
        <v>135.36000000000001</v>
      </c>
      <c r="J18" s="1">
        <v>0</v>
      </c>
      <c r="K18" s="1">
        <v>4.9824970000000004</v>
      </c>
      <c r="L18" s="1">
        <v>5.5602539999999996</v>
      </c>
      <c r="M18" s="1">
        <v>5.5051360000000003</v>
      </c>
      <c r="N18" s="1">
        <v>4.7100499999999998</v>
      </c>
      <c r="O18" s="1">
        <v>5.8626079999999998</v>
      </c>
      <c r="P18" s="1">
        <v>5.1978039999999996</v>
      </c>
      <c r="Q18" s="6">
        <v>5.8627099999999999</v>
      </c>
      <c r="R18" s="6">
        <v>5.113442</v>
      </c>
      <c r="S18" s="6">
        <v>5.8127389999999997</v>
      </c>
      <c r="T18" s="1">
        <v>5.0290590000000002</v>
      </c>
      <c r="U18" s="1">
        <v>4.6498699999999999</v>
      </c>
      <c r="V18" s="1">
        <v>5.457306</v>
      </c>
      <c r="W18" s="1">
        <v>5.6961380000000004</v>
      </c>
      <c r="X18" s="1" t="s">
        <v>76</v>
      </c>
      <c r="Y18" s="1">
        <v>4.640104</v>
      </c>
      <c r="Z18" s="1">
        <v>3.5986039999999999</v>
      </c>
      <c r="AA18" s="1" t="s">
        <v>76</v>
      </c>
      <c r="AB18" s="1">
        <v>4.868862</v>
      </c>
      <c r="AC18" s="1">
        <v>5.8700999999999999</v>
      </c>
      <c r="AD18" s="1">
        <v>4.8251010000000001</v>
      </c>
      <c r="AE18" s="1">
        <v>4.683344</v>
      </c>
      <c r="AF18" s="1">
        <v>5.2467940000000004</v>
      </c>
      <c r="AG18" s="1">
        <v>6.1008529999999999</v>
      </c>
      <c r="AH18" s="1">
        <v>5.1183969999999999</v>
      </c>
      <c r="AI18" s="1">
        <v>5.5729410000000001</v>
      </c>
      <c r="AJ18" s="1">
        <v>5.527101</v>
      </c>
      <c r="AK18" s="1">
        <v>5.4745220000000003</v>
      </c>
      <c r="AL18" s="1">
        <v>4.9104539999999997</v>
      </c>
      <c r="AM18" s="1">
        <v>3.7158699999999998</v>
      </c>
      <c r="AN18" s="1" t="s">
        <v>76</v>
      </c>
      <c r="AO18" s="1">
        <v>5.1191899999999997</v>
      </c>
      <c r="AP18" s="1">
        <v>5.3905459999999996</v>
      </c>
      <c r="AQ18" s="1">
        <v>5.8922230000000004</v>
      </c>
      <c r="AR18" s="1">
        <v>7.6099360000000003</v>
      </c>
      <c r="AS18" s="1">
        <v>7.7549900000000003</v>
      </c>
      <c r="AT18" s="1">
        <v>8.1213630000000006</v>
      </c>
      <c r="AU18" s="1" t="s">
        <v>76</v>
      </c>
      <c r="AV18" s="1">
        <v>7.676666</v>
      </c>
      <c r="AW18" s="1">
        <v>7.4650999999999996</v>
      </c>
      <c r="AX18" s="1">
        <v>7.9163220000000001</v>
      </c>
      <c r="AY18" s="1" t="s">
        <v>76</v>
      </c>
      <c r="AZ18" s="1">
        <v>7.8682679999999996</v>
      </c>
      <c r="BA18" s="1">
        <v>7.4804380000000004</v>
      </c>
      <c r="BB18" s="1">
        <v>7.676831</v>
      </c>
      <c r="BC18" s="1">
        <v>7.7380110000000002</v>
      </c>
      <c r="BD18" s="1" t="s">
        <v>76</v>
      </c>
      <c r="BE18" s="1" t="s">
        <v>76</v>
      </c>
      <c r="BF18" s="1">
        <v>7.2244299999999999</v>
      </c>
      <c r="BG18" s="1" t="s">
        <v>76</v>
      </c>
      <c r="BH18" s="1" t="s">
        <v>76</v>
      </c>
      <c r="BI18" s="1" t="s">
        <v>76</v>
      </c>
      <c r="BJ18" s="1">
        <v>7.8937730000000004</v>
      </c>
      <c r="BK18" s="1" t="s">
        <v>76</v>
      </c>
      <c r="BL18" s="1">
        <v>8.2680860000000003</v>
      </c>
      <c r="BM18" s="1">
        <v>7.6814039999999997</v>
      </c>
      <c r="BN18" s="1">
        <v>7.8265149999999997</v>
      </c>
      <c r="BO18" s="1">
        <v>7.5598229999999997</v>
      </c>
      <c r="BP18" s="1">
        <v>7.7708890000000004</v>
      </c>
      <c r="BQ18" s="1">
        <v>7.4717169999999999</v>
      </c>
      <c r="BR18" s="1">
        <v>7.6471390000000001</v>
      </c>
      <c r="BS18" s="1" t="s">
        <v>76</v>
      </c>
      <c r="BT18" s="1" t="s">
        <v>76</v>
      </c>
      <c r="BU18" s="1" t="s">
        <v>76</v>
      </c>
      <c r="BV18" s="1">
        <v>7.7698790000000004</v>
      </c>
      <c r="BW18" s="1">
        <v>7.7326430000000004</v>
      </c>
      <c r="BX18" s="1">
        <v>7.4059609999999996</v>
      </c>
    </row>
    <row r="19" spans="1:76" x14ac:dyDescent="0.25">
      <c r="A19" t="s">
        <v>18813</v>
      </c>
      <c r="B19" t="s">
        <v>18814</v>
      </c>
      <c r="C19" t="s">
        <v>9515</v>
      </c>
      <c r="D19" t="s">
        <v>18815</v>
      </c>
      <c r="E19" s="1">
        <v>22</v>
      </c>
      <c r="F19" s="1">
        <v>2</v>
      </c>
      <c r="G19" s="1">
        <v>1</v>
      </c>
      <c r="H19" s="1">
        <v>31.4</v>
      </c>
      <c r="I19" s="1">
        <v>102.84</v>
      </c>
      <c r="J19" s="1">
        <v>0</v>
      </c>
      <c r="K19" s="1" t="s">
        <v>76</v>
      </c>
      <c r="L19" s="1">
        <v>3.6292360000000001</v>
      </c>
      <c r="M19" s="1" t="s">
        <v>76</v>
      </c>
      <c r="N19" s="1" t="s">
        <v>76</v>
      </c>
      <c r="O19" s="1" t="s">
        <v>76</v>
      </c>
      <c r="P19" s="1" t="s">
        <v>76</v>
      </c>
      <c r="Q19" s="6" t="s">
        <v>76</v>
      </c>
      <c r="R19" s="6">
        <v>3.9046069999999999</v>
      </c>
      <c r="S19" s="6" t="s">
        <v>76</v>
      </c>
      <c r="T19" s="1" t="s">
        <v>76</v>
      </c>
      <c r="U19" s="1" t="s">
        <v>76</v>
      </c>
      <c r="V19" s="1" t="s">
        <v>76</v>
      </c>
      <c r="W19" s="1" t="s">
        <v>76</v>
      </c>
      <c r="X19" s="1" t="s">
        <v>76</v>
      </c>
      <c r="Y19" s="1" t="s">
        <v>76</v>
      </c>
      <c r="Z19" s="1" t="s">
        <v>76</v>
      </c>
      <c r="AA19" s="1" t="s">
        <v>76</v>
      </c>
      <c r="AB19" s="1" t="s">
        <v>76</v>
      </c>
      <c r="AC19" s="1" t="s">
        <v>76</v>
      </c>
      <c r="AD19" s="1" t="s">
        <v>76</v>
      </c>
      <c r="AE19" s="1" t="s">
        <v>76</v>
      </c>
      <c r="AF19" s="1" t="s">
        <v>76</v>
      </c>
      <c r="AG19" s="1" t="s">
        <v>76</v>
      </c>
      <c r="AH19" s="1">
        <v>4.7731940000000002</v>
      </c>
      <c r="AI19" s="1" t="s">
        <v>76</v>
      </c>
      <c r="AJ19" s="1">
        <v>3.8268200000000001</v>
      </c>
      <c r="AK19" s="1" t="s">
        <v>76</v>
      </c>
      <c r="AL19" s="1" t="s">
        <v>76</v>
      </c>
      <c r="AM19" s="1" t="s">
        <v>76</v>
      </c>
      <c r="AN19" s="1" t="s">
        <v>76</v>
      </c>
      <c r="AO19" s="1" t="s">
        <v>76</v>
      </c>
      <c r="AP19" s="1" t="s">
        <v>76</v>
      </c>
      <c r="AQ19" s="1" t="s">
        <v>76</v>
      </c>
      <c r="AR19" s="1" t="s">
        <v>76</v>
      </c>
      <c r="AS19" s="1" t="s">
        <v>76</v>
      </c>
      <c r="AT19" s="1" t="s">
        <v>76</v>
      </c>
      <c r="AU19" s="1" t="s">
        <v>76</v>
      </c>
      <c r="AV19" s="1" t="s">
        <v>76</v>
      </c>
      <c r="AW19" s="1" t="s">
        <v>76</v>
      </c>
      <c r="AX19" s="1" t="s">
        <v>76</v>
      </c>
      <c r="AY19" s="1" t="s">
        <v>76</v>
      </c>
      <c r="AZ19" s="1" t="s">
        <v>76</v>
      </c>
      <c r="BA19" s="1" t="s">
        <v>76</v>
      </c>
      <c r="BB19" s="1" t="s">
        <v>76</v>
      </c>
      <c r="BC19" s="1" t="s">
        <v>76</v>
      </c>
      <c r="BD19" s="1" t="s">
        <v>76</v>
      </c>
      <c r="BE19" s="1" t="s">
        <v>76</v>
      </c>
      <c r="BF19" s="1" t="s">
        <v>76</v>
      </c>
      <c r="BG19" s="1" t="s">
        <v>76</v>
      </c>
      <c r="BH19" s="1" t="s">
        <v>76</v>
      </c>
      <c r="BI19" s="1" t="s">
        <v>76</v>
      </c>
      <c r="BJ19" s="1" t="s">
        <v>76</v>
      </c>
      <c r="BK19" s="1" t="s">
        <v>76</v>
      </c>
      <c r="BL19" s="1" t="s">
        <v>76</v>
      </c>
      <c r="BM19" s="1" t="s">
        <v>76</v>
      </c>
      <c r="BN19" s="1" t="s">
        <v>76</v>
      </c>
      <c r="BO19" s="1">
        <v>6.0244859999999996</v>
      </c>
      <c r="BP19" s="1" t="s">
        <v>76</v>
      </c>
      <c r="BQ19" s="1" t="s">
        <v>76</v>
      </c>
      <c r="BR19" s="1" t="s">
        <v>76</v>
      </c>
      <c r="BS19" s="1" t="s">
        <v>76</v>
      </c>
      <c r="BT19" s="1" t="s">
        <v>76</v>
      </c>
      <c r="BU19" s="1" t="s">
        <v>76</v>
      </c>
      <c r="BV19" s="1" t="s">
        <v>76</v>
      </c>
      <c r="BW19" s="1" t="s">
        <v>76</v>
      </c>
      <c r="BX19" s="1" t="s">
        <v>76</v>
      </c>
    </row>
    <row r="20" spans="1:76" x14ac:dyDescent="0.25">
      <c r="A20" t="s">
        <v>44196</v>
      </c>
      <c r="B20" t="s">
        <v>44197</v>
      </c>
      <c r="C20" t="s">
        <v>44198</v>
      </c>
      <c r="D20" t="s">
        <v>44199</v>
      </c>
      <c r="E20" s="1">
        <v>20</v>
      </c>
      <c r="F20" s="1">
        <v>19</v>
      </c>
      <c r="G20" s="1">
        <v>19</v>
      </c>
      <c r="H20" s="1">
        <v>46.1</v>
      </c>
      <c r="I20" s="1">
        <v>66.998999999999995</v>
      </c>
      <c r="J20" s="1">
        <v>0</v>
      </c>
      <c r="K20" s="1" t="s">
        <v>76</v>
      </c>
      <c r="L20" s="1" t="s">
        <v>76</v>
      </c>
      <c r="M20" s="1">
        <v>5.0529630000000001</v>
      </c>
      <c r="N20" s="1" t="s">
        <v>76</v>
      </c>
      <c r="O20" s="1">
        <v>4.4132660000000001</v>
      </c>
      <c r="P20" s="1">
        <v>4.6810689999999999</v>
      </c>
      <c r="Q20" s="6">
        <v>5.740189</v>
      </c>
      <c r="R20" s="6">
        <v>5.951168</v>
      </c>
      <c r="S20" s="6">
        <v>5.8495970000000002</v>
      </c>
      <c r="T20" s="1">
        <v>4.91357</v>
      </c>
      <c r="U20" s="1" t="s">
        <v>76</v>
      </c>
      <c r="V20" s="1">
        <v>5.4743040000000001</v>
      </c>
      <c r="W20" s="1">
        <v>3.900957</v>
      </c>
      <c r="X20" s="1" t="s">
        <v>76</v>
      </c>
      <c r="Y20" s="1" t="s">
        <v>76</v>
      </c>
      <c r="Z20" s="1">
        <v>4.3677289999999998</v>
      </c>
      <c r="AA20" s="1" t="s">
        <v>76</v>
      </c>
      <c r="AB20" s="1">
        <v>5.342403</v>
      </c>
      <c r="AC20" s="1">
        <v>5.819445</v>
      </c>
      <c r="AD20" s="1">
        <v>4.8892230000000003</v>
      </c>
      <c r="AE20" s="1">
        <v>3.8027600000000001</v>
      </c>
      <c r="AF20" s="1" t="s">
        <v>76</v>
      </c>
      <c r="AG20" s="1">
        <v>5.0872489999999999</v>
      </c>
      <c r="AH20" s="1">
        <v>4.7735010000000004</v>
      </c>
      <c r="AI20" s="1">
        <v>5.2687650000000001</v>
      </c>
      <c r="AJ20" s="1">
        <v>5.3203950000000004</v>
      </c>
      <c r="AK20" s="1">
        <v>5.3680260000000004</v>
      </c>
      <c r="AL20" s="1" t="s">
        <v>76</v>
      </c>
      <c r="AM20" s="1" t="s">
        <v>76</v>
      </c>
      <c r="AN20" s="1" t="s">
        <v>76</v>
      </c>
      <c r="AO20" s="1" t="s">
        <v>76</v>
      </c>
      <c r="AP20" s="1">
        <v>4.1993169999999997</v>
      </c>
      <c r="AQ20" s="1">
        <v>3.593264</v>
      </c>
      <c r="AR20" s="1" t="s">
        <v>76</v>
      </c>
      <c r="AS20" s="1" t="s">
        <v>76</v>
      </c>
      <c r="AT20" s="1" t="s">
        <v>76</v>
      </c>
      <c r="AU20" s="1" t="s">
        <v>76</v>
      </c>
      <c r="AV20" s="1" t="s">
        <v>76</v>
      </c>
      <c r="AW20" s="1" t="s">
        <v>76</v>
      </c>
      <c r="AX20" s="1">
        <v>7.5864630000000002</v>
      </c>
      <c r="AY20" s="1">
        <v>7.5689869999999999</v>
      </c>
      <c r="AZ20" s="1">
        <v>7.7023270000000004</v>
      </c>
      <c r="BA20" s="1">
        <v>7.410609</v>
      </c>
      <c r="BB20" s="1" t="s">
        <v>76</v>
      </c>
      <c r="BC20" s="1">
        <v>7.4512489999999998</v>
      </c>
      <c r="BD20" s="1" t="s">
        <v>76</v>
      </c>
      <c r="BE20" s="1" t="s">
        <v>76</v>
      </c>
      <c r="BF20" s="1" t="s">
        <v>76</v>
      </c>
      <c r="BG20" s="1" t="s">
        <v>76</v>
      </c>
      <c r="BH20" s="1" t="s">
        <v>76</v>
      </c>
      <c r="BI20" s="1" t="s">
        <v>76</v>
      </c>
      <c r="BJ20" s="1">
        <v>7.6874669999999998</v>
      </c>
      <c r="BK20" s="1">
        <v>7.5792000000000002</v>
      </c>
      <c r="BL20" s="1" t="s">
        <v>76</v>
      </c>
      <c r="BM20" s="1" t="s">
        <v>76</v>
      </c>
      <c r="BN20" s="1">
        <v>7.1899949999999997</v>
      </c>
      <c r="BO20" s="1">
        <v>7.3159700000000001</v>
      </c>
      <c r="BP20" s="1" t="s">
        <v>76</v>
      </c>
      <c r="BQ20" s="1">
        <v>7.4519549999999999</v>
      </c>
      <c r="BR20" s="1">
        <v>7.2794840000000001</v>
      </c>
      <c r="BS20" s="1" t="s">
        <v>76</v>
      </c>
      <c r="BT20" s="1" t="s">
        <v>76</v>
      </c>
      <c r="BU20" s="1" t="s">
        <v>76</v>
      </c>
      <c r="BV20" s="1" t="s">
        <v>76</v>
      </c>
      <c r="BW20" s="1" t="s">
        <v>76</v>
      </c>
      <c r="BX20" s="1" t="s">
        <v>76</v>
      </c>
    </row>
    <row r="21" spans="1:76" x14ac:dyDescent="0.25">
      <c r="A21" t="s">
        <v>43398</v>
      </c>
      <c r="B21" t="s">
        <v>43399</v>
      </c>
      <c r="C21" t="s">
        <v>45170</v>
      </c>
      <c r="D21" t="s">
        <v>43400</v>
      </c>
      <c r="E21" s="1">
        <v>12</v>
      </c>
      <c r="F21" s="1">
        <v>1</v>
      </c>
      <c r="G21" s="1">
        <v>1</v>
      </c>
      <c r="H21" s="1">
        <v>29.5</v>
      </c>
      <c r="I21" s="1">
        <v>71.501000000000005</v>
      </c>
      <c r="J21" s="1">
        <v>0</v>
      </c>
      <c r="K21" s="1" t="s">
        <v>76</v>
      </c>
      <c r="L21" s="1" t="s">
        <v>76</v>
      </c>
      <c r="M21" s="1" t="s">
        <v>76</v>
      </c>
      <c r="N21" s="1">
        <v>4.7125570000000003</v>
      </c>
      <c r="O21" s="1" t="s">
        <v>76</v>
      </c>
      <c r="P21" s="1">
        <v>5.1469649999999998</v>
      </c>
      <c r="Q21" s="6">
        <v>5.0085579999999998</v>
      </c>
      <c r="R21" s="6">
        <v>4.1655410000000002</v>
      </c>
      <c r="S21" s="6">
        <v>5.0486360000000001</v>
      </c>
      <c r="T21" s="1" t="s">
        <v>76</v>
      </c>
      <c r="U21" s="1" t="s">
        <v>76</v>
      </c>
      <c r="V21" s="1" t="s">
        <v>76</v>
      </c>
      <c r="W21" s="1" t="s">
        <v>76</v>
      </c>
      <c r="X21" s="1" t="s">
        <v>76</v>
      </c>
      <c r="Y21" s="1" t="s">
        <v>76</v>
      </c>
      <c r="Z21" s="1" t="s">
        <v>76</v>
      </c>
      <c r="AA21" s="1" t="s">
        <v>76</v>
      </c>
      <c r="AB21" s="1" t="s">
        <v>76</v>
      </c>
      <c r="AC21" s="1" t="s">
        <v>76</v>
      </c>
      <c r="AD21" s="1" t="s">
        <v>76</v>
      </c>
      <c r="AE21" s="1" t="s">
        <v>76</v>
      </c>
      <c r="AF21" s="1" t="s">
        <v>76</v>
      </c>
      <c r="AG21" s="1" t="s">
        <v>76</v>
      </c>
      <c r="AH21" s="1" t="s">
        <v>76</v>
      </c>
      <c r="AI21" s="1" t="s">
        <v>76</v>
      </c>
      <c r="AJ21" s="1" t="s">
        <v>76</v>
      </c>
      <c r="AK21" s="1" t="s">
        <v>76</v>
      </c>
      <c r="AL21" s="1">
        <v>4.6510740000000004</v>
      </c>
      <c r="AM21" s="1" t="s">
        <v>76</v>
      </c>
      <c r="AN21" s="1" t="s">
        <v>76</v>
      </c>
      <c r="AO21" s="1">
        <v>4.9665030000000003</v>
      </c>
      <c r="AP21" s="1" t="s">
        <v>76</v>
      </c>
      <c r="AQ21" s="1">
        <v>4.9942820000000001</v>
      </c>
      <c r="AR21" s="1" t="s">
        <v>76</v>
      </c>
      <c r="AS21" s="1" t="s">
        <v>76</v>
      </c>
      <c r="AT21" s="1" t="s">
        <v>76</v>
      </c>
      <c r="AU21" s="1" t="s">
        <v>76</v>
      </c>
      <c r="AV21" s="1" t="s">
        <v>76</v>
      </c>
      <c r="AW21" s="1" t="s">
        <v>76</v>
      </c>
      <c r="AX21" s="1">
        <v>7.0623189999999996</v>
      </c>
      <c r="AY21" s="1" t="s">
        <v>76</v>
      </c>
      <c r="AZ21" s="1" t="s">
        <v>76</v>
      </c>
      <c r="BA21" s="1" t="s">
        <v>76</v>
      </c>
      <c r="BB21" s="1" t="s">
        <v>76</v>
      </c>
      <c r="BC21" s="1" t="s">
        <v>76</v>
      </c>
      <c r="BD21" s="1" t="s">
        <v>76</v>
      </c>
      <c r="BE21" s="1" t="s">
        <v>76</v>
      </c>
      <c r="BF21" s="1" t="s">
        <v>76</v>
      </c>
      <c r="BG21" s="1" t="s">
        <v>76</v>
      </c>
      <c r="BH21" s="1" t="s">
        <v>76</v>
      </c>
      <c r="BI21" s="1" t="s">
        <v>76</v>
      </c>
      <c r="BJ21" s="1" t="s">
        <v>76</v>
      </c>
      <c r="BK21" s="1" t="s">
        <v>76</v>
      </c>
      <c r="BL21" s="1" t="s">
        <v>76</v>
      </c>
      <c r="BM21" s="1" t="s">
        <v>76</v>
      </c>
      <c r="BN21" s="1" t="s">
        <v>76</v>
      </c>
      <c r="BO21" s="1" t="s">
        <v>76</v>
      </c>
      <c r="BP21" s="1" t="s">
        <v>76</v>
      </c>
      <c r="BQ21" s="1" t="s">
        <v>76</v>
      </c>
      <c r="BR21" s="1" t="s">
        <v>76</v>
      </c>
      <c r="BS21" s="1" t="s">
        <v>76</v>
      </c>
      <c r="BT21" s="1" t="s">
        <v>76</v>
      </c>
      <c r="BU21" s="1" t="s">
        <v>76</v>
      </c>
      <c r="BV21" s="1" t="s">
        <v>76</v>
      </c>
      <c r="BW21" s="1" t="s">
        <v>76</v>
      </c>
      <c r="BX21" s="1" t="s">
        <v>76</v>
      </c>
    </row>
    <row r="22" spans="1:76" x14ac:dyDescent="0.25">
      <c r="A22" t="s">
        <v>43901</v>
      </c>
      <c r="B22" t="s">
        <v>43902</v>
      </c>
      <c r="C22" t="s">
        <v>45171</v>
      </c>
      <c r="D22" t="s">
        <v>43903</v>
      </c>
      <c r="E22" s="1">
        <v>23</v>
      </c>
      <c r="F22" s="1">
        <v>1</v>
      </c>
      <c r="G22" s="1">
        <v>1</v>
      </c>
      <c r="H22" s="1">
        <v>32.1</v>
      </c>
      <c r="I22" s="1">
        <v>87.728999999999999</v>
      </c>
      <c r="J22" s="3">
        <v>1.8434E-52</v>
      </c>
      <c r="K22" s="1" t="s">
        <v>76</v>
      </c>
      <c r="L22" s="1" t="s">
        <v>76</v>
      </c>
      <c r="M22" s="1" t="s">
        <v>76</v>
      </c>
      <c r="N22" s="1" t="s">
        <v>76</v>
      </c>
      <c r="O22" s="1" t="s">
        <v>76</v>
      </c>
      <c r="P22" s="1" t="s">
        <v>76</v>
      </c>
      <c r="Q22" s="6" t="s">
        <v>76</v>
      </c>
      <c r="R22" s="6" t="s">
        <v>76</v>
      </c>
      <c r="S22" s="6" t="s">
        <v>76</v>
      </c>
      <c r="T22" s="1" t="s">
        <v>76</v>
      </c>
      <c r="U22" s="1" t="s">
        <v>76</v>
      </c>
      <c r="V22" s="1" t="s">
        <v>76</v>
      </c>
      <c r="W22" s="1" t="s">
        <v>76</v>
      </c>
      <c r="X22" s="1" t="s">
        <v>76</v>
      </c>
      <c r="Y22" s="1" t="s">
        <v>76</v>
      </c>
      <c r="Z22" s="1" t="s">
        <v>76</v>
      </c>
      <c r="AA22" s="1" t="s">
        <v>76</v>
      </c>
      <c r="AB22" s="1" t="s">
        <v>76</v>
      </c>
      <c r="AC22" s="1" t="s">
        <v>76</v>
      </c>
      <c r="AD22" s="1" t="s">
        <v>76</v>
      </c>
      <c r="AE22" s="1" t="s">
        <v>76</v>
      </c>
      <c r="AF22" s="1" t="s">
        <v>76</v>
      </c>
      <c r="AG22" s="1" t="s">
        <v>76</v>
      </c>
      <c r="AH22" s="1">
        <v>3.2603810000000002</v>
      </c>
      <c r="AI22" s="1" t="s">
        <v>76</v>
      </c>
      <c r="AJ22" s="1" t="s">
        <v>76</v>
      </c>
      <c r="AK22" s="1" t="s">
        <v>76</v>
      </c>
      <c r="AL22" s="1" t="s">
        <v>76</v>
      </c>
      <c r="AM22" s="1" t="s">
        <v>76</v>
      </c>
      <c r="AN22" s="1" t="s">
        <v>76</v>
      </c>
      <c r="AO22" s="1" t="s">
        <v>76</v>
      </c>
      <c r="AP22" s="1" t="s">
        <v>76</v>
      </c>
      <c r="AQ22" s="1" t="s">
        <v>76</v>
      </c>
      <c r="AR22" s="1" t="s">
        <v>76</v>
      </c>
      <c r="AS22" s="1" t="s">
        <v>76</v>
      </c>
      <c r="AT22" s="1" t="s">
        <v>76</v>
      </c>
      <c r="AU22" s="1" t="s">
        <v>76</v>
      </c>
      <c r="AV22" s="1" t="s">
        <v>76</v>
      </c>
      <c r="AW22" s="1" t="s">
        <v>76</v>
      </c>
      <c r="AX22" s="1" t="s">
        <v>76</v>
      </c>
      <c r="AY22" s="1" t="s">
        <v>76</v>
      </c>
      <c r="AZ22" s="1" t="s">
        <v>76</v>
      </c>
      <c r="BA22" s="1" t="s">
        <v>76</v>
      </c>
      <c r="BB22" s="1" t="s">
        <v>76</v>
      </c>
      <c r="BC22" s="1" t="s">
        <v>76</v>
      </c>
      <c r="BD22" s="1" t="s">
        <v>76</v>
      </c>
      <c r="BE22" s="1" t="s">
        <v>76</v>
      </c>
      <c r="BF22" s="1" t="s">
        <v>76</v>
      </c>
      <c r="BG22" s="1" t="s">
        <v>76</v>
      </c>
      <c r="BH22" s="1" t="s">
        <v>76</v>
      </c>
      <c r="BI22" s="1" t="s">
        <v>76</v>
      </c>
      <c r="BJ22" s="1" t="s">
        <v>76</v>
      </c>
      <c r="BK22" s="1" t="s">
        <v>76</v>
      </c>
      <c r="BL22" s="1" t="s">
        <v>76</v>
      </c>
      <c r="BM22" s="1" t="s">
        <v>76</v>
      </c>
      <c r="BN22" s="1" t="s">
        <v>76</v>
      </c>
      <c r="BO22" s="1" t="s">
        <v>76</v>
      </c>
      <c r="BP22" s="1" t="s">
        <v>76</v>
      </c>
      <c r="BQ22" s="1" t="s">
        <v>76</v>
      </c>
      <c r="BR22" s="1" t="s">
        <v>76</v>
      </c>
      <c r="BS22" s="1" t="s">
        <v>76</v>
      </c>
      <c r="BT22" s="1" t="s">
        <v>76</v>
      </c>
      <c r="BU22" s="1" t="s">
        <v>76</v>
      </c>
      <c r="BV22" s="1" t="s">
        <v>76</v>
      </c>
      <c r="BW22" s="1" t="s">
        <v>76</v>
      </c>
      <c r="BX22" s="1" t="s">
        <v>76</v>
      </c>
    </row>
    <row r="25" spans="1:76" x14ac:dyDescent="0.25">
      <c r="C25" s="14" t="s">
        <v>45172</v>
      </c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4" t="s">
        <v>45156</v>
      </c>
      <c r="R25" s="14" t="s">
        <v>45157</v>
      </c>
      <c r="S25" s="14" t="s">
        <v>45158</v>
      </c>
      <c r="T25" s="14" t="s">
        <v>45173</v>
      </c>
      <c r="U25" s="13" t="s">
        <v>45172</v>
      </c>
    </row>
    <row r="26" spans="1:76" x14ac:dyDescent="0.25">
      <c r="C26" t="s">
        <v>17366</v>
      </c>
      <c r="Q26" s="16">
        <v>6.7803170000000001</v>
      </c>
      <c r="R26" s="16">
        <v>7.127364</v>
      </c>
      <c r="S26" s="16">
        <v>6.924264</v>
      </c>
      <c r="T26" s="17">
        <f t="shared" ref="T26:T42" si="0">SUM(Q26:S26)/3</f>
        <v>6.9439816666666667</v>
      </c>
      <c r="U26" t="s">
        <v>45177</v>
      </c>
    </row>
    <row r="27" spans="1:76" x14ac:dyDescent="0.25">
      <c r="C27" t="s">
        <v>7349</v>
      </c>
      <c r="Q27" s="16">
        <v>6.60738</v>
      </c>
      <c r="R27" s="16">
        <v>7.0007809999999999</v>
      </c>
      <c r="S27" s="16">
        <v>6.6571800000000003</v>
      </c>
      <c r="T27" s="17">
        <f t="shared" si="0"/>
        <v>6.7551136666666665</v>
      </c>
      <c r="U27" t="s">
        <v>45184</v>
      </c>
    </row>
    <row r="28" spans="1:76" x14ac:dyDescent="0.25">
      <c r="C28" t="s">
        <v>34702</v>
      </c>
      <c r="Q28" s="16">
        <v>6.3670020000000003</v>
      </c>
      <c r="R28" s="16">
        <v>6.8905329999999996</v>
      </c>
      <c r="S28" s="16">
        <v>6.6347889999999996</v>
      </c>
      <c r="T28" s="17">
        <f t="shared" si="0"/>
        <v>6.6307746666666674</v>
      </c>
      <c r="U28" t="s">
        <v>45186</v>
      </c>
    </row>
    <row r="29" spans="1:76" x14ac:dyDescent="0.25">
      <c r="C29" t="s">
        <v>33463</v>
      </c>
      <c r="Q29" s="16">
        <v>6.3875320000000002</v>
      </c>
      <c r="R29" s="16">
        <v>6.6238279999999996</v>
      </c>
      <c r="S29" s="16">
        <v>6.3106929999999997</v>
      </c>
      <c r="T29" s="17">
        <f t="shared" si="0"/>
        <v>6.4406843333333335</v>
      </c>
      <c r="U29" t="s">
        <v>45175</v>
      </c>
    </row>
    <row r="30" spans="1:76" x14ac:dyDescent="0.25">
      <c r="C30" t="s">
        <v>33420</v>
      </c>
      <c r="Q30" s="16">
        <v>5.9634900000000002</v>
      </c>
      <c r="R30" s="16">
        <v>6.647627</v>
      </c>
      <c r="S30" s="16">
        <v>5.9626669999999997</v>
      </c>
      <c r="T30" s="17">
        <f t="shared" si="0"/>
        <v>6.1912613333333333</v>
      </c>
      <c r="U30" t="s">
        <v>45183</v>
      </c>
    </row>
    <row r="31" spans="1:76" x14ac:dyDescent="0.25">
      <c r="C31" t="s">
        <v>7274</v>
      </c>
      <c r="Q31" s="16">
        <v>6.0549569999999999</v>
      </c>
      <c r="R31" s="16">
        <v>6.4086980000000002</v>
      </c>
      <c r="S31" s="16">
        <v>6.086894</v>
      </c>
      <c r="T31" s="17">
        <f t="shared" si="0"/>
        <v>6.1835163333333334</v>
      </c>
      <c r="U31" t="s">
        <v>45185</v>
      </c>
    </row>
    <row r="32" spans="1:76" x14ac:dyDescent="0.25">
      <c r="C32" t="s">
        <v>687</v>
      </c>
      <c r="Q32" s="16">
        <v>5.7236849999999997</v>
      </c>
      <c r="R32" s="16">
        <v>6.2270890000000003</v>
      </c>
      <c r="S32" s="16">
        <v>6.0348689999999996</v>
      </c>
      <c r="T32" s="17">
        <f t="shared" si="0"/>
        <v>5.9952143333333332</v>
      </c>
      <c r="U32" t="s">
        <v>45174</v>
      </c>
    </row>
    <row r="33" spans="3:21" x14ac:dyDescent="0.25">
      <c r="C33" t="s">
        <v>44198</v>
      </c>
      <c r="Q33" s="16">
        <v>5.740189</v>
      </c>
      <c r="R33" s="16">
        <v>5.951168</v>
      </c>
      <c r="S33" s="16">
        <v>5.8495970000000002</v>
      </c>
      <c r="T33" s="17">
        <f t="shared" si="0"/>
        <v>5.8469846666666667</v>
      </c>
      <c r="U33" t="s">
        <v>45188</v>
      </c>
    </row>
    <row r="34" spans="3:21" x14ac:dyDescent="0.25">
      <c r="C34" t="s">
        <v>31360</v>
      </c>
      <c r="Q34" s="16">
        <v>5.6134089999999999</v>
      </c>
      <c r="R34" s="16">
        <v>5.9600039999999996</v>
      </c>
      <c r="S34" s="16">
        <v>5.7829170000000003</v>
      </c>
      <c r="T34" s="17">
        <f t="shared" si="0"/>
        <v>5.7854433333333333</v>
      </c>
      <c r="U34" t="s">
        <v>12093</v>
      </c>
    </row>
    <row r="35" spans="3:21" x14ac:dyDescent="0.25">
      <c r="C35" t="s">
        <v>27013</v>
      </c>
      <c r="Q35" s="16">
        <v>5.0036329999999998</v>
      </c>
      <c r="R35" s="16">
        <v>6.1285930000000004</v>
      </c>
      <c r="S35" s="16">
        <v>5.7573499999999997</v>
      </c>
      <c r="T35" s="17">
        <f t="shared" si="0"/>
        <v>5.6298586666666663</v>
      </c>
      <c r="U35" t="s">
        <v>45178</v>
      </c>
    </row>
    <row r="36" spans="3:21" x14ac:dyDescent="0.25">
      <c r="C36" t="s">
        <v>9515</v>
      </c>
      <c r="Q36" s="16">
        <v>5.8627099999999999</v>
      </c>
      <c r="R36" s="16">
        <v>5.113442</v>
      </c>
      <c r="S36" s="16">
        <v>5.8127389999999997</v>
      </c>
      <c r="T36" s="17">
        <f t="shared" si="0"/>
        <v>5.5962969999999999</v>
      </c>
      <c r="U36" t="s">
        <v>45187</v>
      </c>
    </row>
    <row r="37" spans="3:21" x14ac:dyDescent="0.25">
      <c r="C37" t="s">
        <v>15561</v>
      </c>
      <c r="Q37" s="16">
        <v>5.3461569999999998</v>
      </c>
      <c r="R37" s="16">
        <v>5.5697720000000004</v>
      </c>
      <c r="S37" s="16">
        <v>5.5139630000000004</v>
      </c>
      <c r="T37" s="17">
        <f t="shared" si="0"/>
        <v>5.4766306666666678</v>
      </c>
      <c r="U37" t="s">
        <v>45176</v>
      </c>
    </row>
    <row r="38" spans="3:21" x14ac:dyDescent="0.25">
      <c r="C38" s="5" t="s">
        <v>11748</v>
      </c>
      <c r="Q38" s="16">
        <v>4.9715910000000001</v>
      </c>
      <c r="R38" s="16">
        <v>5.44937</v>
      </c>
      <c r="S38" s="16">
        <v>5.0544209999999996</v>
      </c>
      <c r="T38" s="17">
        <f t="shared" si="0"/>
        <v>5.1584606666666666</v>
      </c>
      <c r="U38" t="s">
        <v>45180</v>
      </c>
    </row>
    <row r="39" spans="3:21" x14ac:dyDescent="0.25">
      <c r="C39" t="s">
        <v>3934</v>
      </c>
      <c r="Q39" s="16">
        <v>5.1581510000000002</v>
      </c>
      <c r="R39" s="16">
        <v>5.1290769999999997</v>
      </c>
      <c r="S39" s="16">
        <v>4.801507</v>
      </c>
      <c r="T39" s="17">
        <f t="shared" si="0"/>
        <v>5.0295783333333333</v>
      </c>
      <c r="U39" t="s">
        <v>45181</v>
      </c>
    </row>
    <row r="40" spans="3:21" x14ac:dyDescent="0.25">
      <c r="C40" t="s">
        <v>45170</v>
      </c>
      <c r="Q40" s="16">
        <v>5.0085579999999998</v>
      </c>
      <c r="R40" s="16">
        <v>4.1655410000000002</v>
      </c>
      <c r="S40" s="16">
        <v>5.0486360000000001</v>
      </c>
      <c r="T40" s="17">
        <f t="shared" si="0"/>
        <v>4.7409116666666664</v>
      </c>
      <c r="U40" t="s">
        <v>45189</v>
      </c>
    </row>
    <row r="41" spans="3:21" x14ac:dyDescent="0.25">
      <c r="C41" t="s">
        <v>20340</v>
      </c>
      <c r="Q41" s="16">
        <v>4.428248</v>
      </c>
      <c r="R41" s="16">
        <v>4.3838150000000002</v>
      </c>
      <c r="S41" s="16">
        <v>4.8554830000000004</v>
      </c>
      <c r="T41" s="17">
        <f t="shared" si="0"/>
        <v>4.5558486666666669</v>
      </c>
      <c r="U41" t="s">
        <v>20340</v>
      </c>
    </row>
    <row r="42" spans="3:21" x14ac:dyDescent="0.25">
      <c r="C42" t="s">
        <v>25149</v>
      </c>
      <c r="Q42" s="16">
        <v>4.2701659999999997</v>
      </c>
      <c r="R42" s="16">
        <v>4.4602659999999998</v>
      </c>
      <c r="S42" s="16">
        <v>4.415591</v>
      </c>
      <c r="T42" s="17">
        <f t="shared" si="0"/>
        <v>4.3820076666666665</v>
      </c>
      <c r="U42" t="s">
        <v>45182</v>
      </c>
    </row>
    <row r="43" spans="3:21" x14ac:dyDescent="0.25">
      <c r="C43" t="s">
        <v>16875</v>
      </c>
      <c r="Q43" s="16" t="s">
        <v>76</v>
      </c>
      <c r="R43" s="16" t="s">
        <v>76</v>
      </c>
      <c r="S43" s="16">
        <v>4.2984169999999997</v>
      </c>
      <c r="T43" s="17">
        <v>4.3</v>
      </c>
      <c r="U43" t="s">
        <v>45179</v>
      </c>
    </row>
    <row r="44" spans="3:21" x14ac:dyDescent="0.25">
      <c r="C44" t="s">
        <v>9515</v>
      </c>
      <c r="Q44" s="16" t="s">
        <v>76</v>
      </c>
      <c r="R44" s="16">
        <v>3.9046069999999999</v>
      </c>
      <c r="S44" s="16" t="s">
        <v>76</v>
      </c>
      <c r="T44" s="17">
        <v>3.9</v>
      </c>
      <c r="U44" t="s">
        <v>45187</v>
      </c>
    </row>
    <row r="45" spans="3:21" x14ac:dyDescent="0.25">
      <c r="C45" t="s">
        <v>45171</v>
      </c>
      <c r="Q45" s="16" t="s">
        <v>76</v>
      </c>
      <c r="R45" s="16" t="s">
        <v>76</v>
      </c>
      <c r="S45" s="16" t="s">
        <v>76</v>
      </c>
      <c r="T45" s="17">
        <f>SUM(Q45:S45)/3</f>
        <v>0</v>
      </c>
      <c r="U45" t="s">
        <v>45190</v>
      </c>
    </row>
  </sheetData>
  <sortState ref="A26:BX45">
    <sortCondition descending="1" ref="T26:T45"/>
  </sortState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Bromodomains!U26:U45</xm:f>
              <xm:sqref>W30</xm:sqref>
            </x14:sparkline>
            <x14:sparkline>
              <xm:f>Bromodomains!V26:V45</xm:f>
              <xm:sqref>X30</xm:sqref>
            </x14:sparkline>
            <x14:sparkline>
              <xm:f>Bromodomains!W26:W29</xm:f>
              <xm:sqref>Y30</xm:sqref>
            </x14:sparkline>
            <x14:sparkline>
              <xm:f>Bromodomains!X26:X45</xm:f>
              <xm:sqref>Z30</xm:sqref>
            </x14:sparkline>
            <x14:sparkline>
              <xm:f>Bromodomains!Y26:Y45</xm:f>
              <xm:sqref>AA30</xm:sqref>
            </x14:sparkline>
            <x14:sparkline>
              <xm:f>Bromodomains!Z26:Z45</xm:f>
              <xm:sqref>AB30</xm:sqref>
            </x14:sparkline>
            <x14:sparkline>
              <xm:f>Bromodomains!AA26:AA45</xm:f>
              <xm:sqref>AC30</xm:sqref>
            </x14:sparkline>
            <x14:sparkline>
              <xm:f>Bromodomains!AB26:AB45</xm:f>
              <xm:sqref>AD30</xm:sqref>
            </x14:sparkline>
            <x14:sparkline>
              <xm:f>Bromodomains!AC26:AC45</xm:f>
              <xm:sqref>AE30</xm:sqref>
            </x14:sparkline>
            <x14:sparkline>
              <xm:f>Bromodomains!AD26:AD45</xm:f>
              <xm:sqref>AF30</xm:sqref>
            </x14:sparkline>
            <x14:sparkline>
              <xm:f>Bromodomains!U27:U46</xm:f>
              <xm:sqref>W31</xm:sqref>
            </x14:sparkline>
            <x14:sparkline>
              <xm:f>Bromodomains!V27:V46</xm:f>
              <xm:sqref>X31</xm:sqref>
            </x14:sparkline>
            <x14:sparkline>
              <xm:f>Bromodomains!W27:W29</xm:f>
              <xm:sqref>Y31</xm:sqref>
            </x14:sparkline>
            <x14:sparkline>
              <xm:f>Bromodomains!X27:X46</xm:f>
              <xm:sqref>Z31</xm:sqref>
            </x14:sparkline>
            <x14:sparkline>
              <xm:f>Bromodomains!Y27:Y46</xm:f>
              <xm:sqref>AA31</xm:sqref>
            </x14:sparkline>
            <x14:sparkline>
              <xm:f>Bromodomains!Z27:Z46</xm:f>
              <xm:sqref>AB31</xm:sqref>
            </x14:sparkline>
            <x14:sparkline>
              <xm:f>Bromodomains!AA27:AA46</xm:f>
              <xm:sqref>AC31</xm:sqref>
            </x14:sparkline>
            <x14:sparkline>
              <xm:f>Bromodomains!AB27:AB46</xm:f>
              <xm:sqref>AD31</xm:sqref>
            </x14:sparkline>
            <x14:sparkline>
              <xm:f>Bromodomains!AC27:AC46</xm:f>
              <xm:sqref>AE31</xm:sqref>
            </x14:sparkline>
            <x14:sparkline>
              <xm:f>Bromodomains!AD27:AD46</xm:f>
              <xm:sqref>AF31</xm:sqref>
            </x14:sparkline>
            <x14:sparkline>
              <xm:f>Bromodomains!U28:U47</xm:f>
              <xm:sqref>W32</xm:sqref>
            </x14:sparkline>
            <x14:sparkline>
              <xm:f>Bromodomains!V28:V47</xm:f>
              <xm:sqref>X32</xm:sqref>
            </x14:sparkline>
            <x14:sparkline>
              <xm:f>Bromodomains!W28:W29</xm:f>
              <xm:sqref>Y32</xm:sqref>
            </x14:sparkline>
            <x14:sparkline>
              <xm:f>Bromodomains!X28:X47</xm:f>
              <xm:sqref>Z32</xm:sqref>
            </x14:sparkline>
            <x14:sparkline>
              <xm:f>Bromodomains!Y28:Y47</xm:f>
              <xm:sqref>AA32</xm:sqref>
            </x14:sparkline>
            <x14:sparkline>
              <xm:f>Bromodomains!Z28:Z47</xm:f>
              <xm:sqref>AB32</xm:sqref>
            </x14:sparkline>
            <x14:sparkline>
              <xm:f>Bromodomains!AA28:AA47</xm:f>
              <xm:sqref>AC32</xm:sqref>
            </x14:sparkline>
            <x14:sparkline>
              <xm:f>Bromodomains!AB28:AB47</xm:f>
              <xm:sqref>AD32</xm:sqref>
            </x14:sparkline>
            <x14:sparkline>
              <xm:f>Bromodomains!AC28:AC47</xm:f>
              <xm:sqref>AE32</xm:sqref>
            </x14:sparkline>
            <x14:sparkline>
              <xm:f>Bromodomains!AD28:AD47</xm:f>
              <xm:sqref>AF32</xm:sqref>
            </x14:sparkline>
            <x14:sparkline>
              <xm:f>Bromodomains!U29:U48</xm:f>
              <xm:sqref>W33</xm:sqref>
            </x14:sparkline>
            <x14:sparkline>
              <xm:f>Bromodomains!V29:V48</xm:f>
              <xm:sqref>X33</xm:sqref>
            </x14:sparkline>
            <x14:sparkline>
              <xm:f>Bromodomains!W29:W29</xm:f>
              <xm:sqref>Y33</xm:sqref>
            </x14:sparkline>
            <x14:sparkline>
              <xm:f>Bromodomains!X29:X48</xm:f>
              <xm:sqref>Z33</xm:sqref>
            </x14:sparkline>
            <x14:sparkline>
              <xm:f>Bromodomains!Y29:Y48</xm:f>
              <xm:sqref>AA33</xm:sqref>
            </x14:sparkline>
            <x14:sparkline>
              <xm:f>Bromodomains!Z29:Z48</xm:f>
              <xm:sqref>AB33</xm:sqref>
            </x14:sparkline>
            <x14:sparkline>
              <xm:f>Bromodomains!AA29:AA48</xm:f>
              <xm:sqref>AC33</xm:sqref>
            </x14:sparkline>
            <x14:sparkline>
              <xm:f>Bromodomains!AB29:AB48</xm:f>
              <xm:sqref>AD33</xm:sqref>
            </x14:sparkline>
            <x14:sparkline>
              <xm:f>Bromodomains!AC29:AC48</xm:f>
              <xm:sqref>AE33</xm:sqref>
            </x14:sparkline>
            <x14:sparkline>
              <xm:f>Bromodomains!AD29:AD48</xm:f>
              <xm:sqref>AF33</xm:sqref>
            </x14:sparkline>
            <x14:sparkline>
              <xm:f>Bromodomains!U30:U49</xm:f>
              <xm:sqref>W34</xm:sqref>
            </x14:sparkline>
            <x14:sparkline>
              <xm:f>Bromodomains!V30:V49</xm:f>
              <xm:sqref>X34</xm:sqref>
            </x14:sparkline>
            <x14:sparkline>
              <xm:f>Bromodomains!W49:W49</xm:f>
              <xm:sqref>Y34</xm:sqref>
            </x14:sparkline>
            <x14:sparkline>
              <xm:f>Bromodomains!X30:X49</xm:f>
              <xm:sqref>Z34</xm:sqref>
            </x14:sparkline>
            <x14:sparkline>
              <xm:f>Bromodomains!Y30:Y49</xm:f>
              <xm:sqref>AA34</xm:sqref>
            </x14:sparkline>
            <x14:sparkline>
              <xm:f>Bromodomains!Z30:Z49</xm:f>
              <xm:sqref>AB34</xm:sqref>
            </x14:sparkline>
            <x14:sparkline>
              <xm:f>Bromodomains!AA30:AA49</xm:f>
              <xm:sqref>AC34</xm:sqref>
            </x14:sparkline>
            <x14:sparkline>
              <xm:f>Bromodomains!AB30:AB49</xm:f>
              <xm:sqref>AD34</xm:sqref>
            </x14:sparkline>
            <x14:sparkline>
              <xm:f>Bromodomains!AC30:AC49</xm:f>
              <xm:sqref>AE34</xm:sqref>
            </x14:sparkline>
            <x14:sparkline>
              <xm:f>Bromodomains!AD30:AD49</xm:f>
              <xm:sqref>AF34</xm:sqref>
            </x14:sparkline>
            <x14:sparkline>
              <xm:f>Bromodomains!U31:U50</xm:f>
              <xm:sqref>W35</xm:sqref>
            </x14:sparkline>
            <x14:sparkline>
              <xm:f>Bromodomains!V31:V50</xm:f>
              <xm:sqref>X35</xm:sqref>
            </x14:sparkline>
            <x14:sparkline>
              <xm:f>Bromodomains!W49:W50</xm:f>
              <xm:sqref>Y35</xm:sqref>
            </x14:sparkline>
            <x14:sparkline>
              <xm:f>Bromodomains!X31:X50</xm:f>
              <xm:sqref>Z35</xm:sqref>
            </x14:sparkline>
            <x14:sparkline>
              <xm:f>Bromodomains!Y31:Y50</xm:f>
              <xm:sqref>AA35</xm:sqref>
            </x14:sparkline>
            <x14:sparkline>
              <xm:f>Bromodomains!Z31:Z50</xm:f>
              <xm:sqref>AB35</xm:sqref>
            </x14:sparkline>
            <x14:sparkline>
              <xm:f>Bromodomains!AA31:AA50</xm:f>
              <xm:sqref>AC35</xm:sqref>
            </x14:sparkline>
            <x14:sparkline>
              <xm:f>Bromodomains!AB31:AB50</xm:f>
              <xm:sqref>AD35</xm:sqref>
            </x14:sparkline>
            <x14:sparkline>
              <xm:f>Bromodomains!AC31:AC50</xm:f>
              <xm:sqref>AE35</xm:sqref>
            </x14:sparkline>
            <x14:sparkline>
              <xm:f>Bromodomains!AD31:AD50</xm:f>
              <xm:sqref>AF35</xm:sqref>
            </x14:sparkline>
            <x14:sparkline>
              <xm:f>Bromodomains!U32:U51</xm:f>
              <xm:sqref>W36</xm:sqref>
            </x14:sparkline>
            <x14:sparkline>
              <xm:f>Bromodomains!V32:V51</xm:f>
              <xm:sqref>X36</xm:sqref>
            </x14:sparkline>
            <x14:sparkline>
              <xm:f>Bromodomains!W49:W51</xm:f>
              <xm:sqref>Y36</xm:sqref>
            </x14:sparkline>
            <x14:sparkline>
              <xm:f>Bromodomains!X32:X51</xm:f>
              <xm:sqref>Z36</xm:sqref>
            </x14:sparkline>
            <x14:sparkline>
              <xm:f>Bromodomains!Y32:Y51</xm:f>
              <xm:sqref>AA36</xm:sqref>
            </x14:sparkline>
            <x14:sparkline>
              <xm:f>Bromodomains!Z32:Z51</xm:f>
              <xm:sqref>AB36</xm:sqref>
            </x14:sparkline>
            <x14:sparkline>
              <xm:f>Bromodomains!AA32:AA51</xm:f>
              <xm:sqref>AC36</xm:sqref>
            </x14:sparkline>
            <x14:sparkline>
              <xm:f>Bromodomains!AB32:AB51</xm:f>
              <xm:sqref>AD36</xm:sqref>
            </x14:sparkline>
            <x14:sparkline>
              <xm:f>Bromodomains!AC32:AC51</xm:f>
              <xm:sqref>AE36</xm:sqref>
            </x14:sparkline>
            <x14:sparkline>
              <xm:f>Bromodomains!AD32:AD51</xm:f>
              <xm:sqref>AF36</xm:sqref>
            </x14:sparkline>
            <x14:sparkline>
              <xm:f>Bromodomains!U33:U52</xm:f>
              <xm:sqref>W37</xm:sqref>
            </x14:sparkline>
            <x14:sparkline>
              <xm:f>Bromodomains!V33:V52</xm:f>
              <xm:sqref>X37</xm:sqref>
            </x14:sparkline>
            <x14:sparkline>
              <xm:f>Bromodomains!W49:W52</xm:f>
              <xm:sqref>Y37</xm:sqref>
            </x14:sparkline>
            <x14:sparkline>
              <xm:f>Bromodomains!X33:X52</xm:f>
              <xm:sqref>Z37</xm:sqref>
            </x14:sparkline>
            <x14:sparkline>
              <xm:f>Bromodomains!Y33:Y52</xm:f>
              <xm:sqref>AA37</xm:sqref>
            </x14:sparkline>
            <x14:sparkline>
              <xm:f>Bromodomains!Z33:Z52</xm:f>
              <xm:sqref>AB37</xm:sqref>
            </x14:sparkline>
            <x14:sparkline>
              <xm:f>Bromodomains!AA33:AA52</xm:f>
              <xm:sqref>AC37</xm:sqref>
            </x14:sparkline>
            <x14:sparkline>
              <xm:f>Bromodomains!AB33:AB52</xm:f>
              <xm:sqref>AD37</xm:sqref>
            </x14:sparkline>
            <x14:sparkline>
              <xm:f>Bromodomains!AC33:AC52</xm:f>
              <xm:sqref>AE37</xm:sqref>
            </x14:sparkline>
            <x14:sparkline>
              <xm:f>Bromodomains!AD33:AD52</xm:f>
              <xm:sqref>AF37</xm:sqref>
            </x14:sparkline>
            <x14:sparkline>
              <xm:f>Bromodomains!U34:U53</xm:f>
              <xm:sqref>W38</xm:sqref>
            </x14:sparkline>
            <x14:sparkline>
              <xm:f>Bromodomains!V34:V53</xm:f>
              <xm:sqref>X38</xm:sqref>
            </x14:sparkline>
            <x14:sparkline>
              <xm:f>Bromodomains!W49:W53</xm:f>
              <xm:sqref>Y38</xm:sqref>
            </x14:sparkline>
            <x14:sparkline>
              <xm:f>Bromodomains!X34:X53</xm:f>
              <xm:sqref>Z38</xm:sqref>
            </x14:sparkline>
            <x14:sparkline>
              <xm:f>Bromodomains!Y34:Y53</xm:f>
              <xm:sqref>AA38</xm:sqref>
            </x14:sparkline>
            <x14:sparkline>
              <xm:f>Bromodomains!Z34:Z53</xm:f>
              <xm:sqref>AB38</xm:sqref>
            </x14:sparkline>
            <x14:sparkline>
              <xm:f>Bromodomains!AA34:AA53</xm:f>
              <xm:sqref>AC38</xm:sqref>
            </x14:sparkline>
            <x14:sparkline>
              <xm:f>Bromodomains!AB34:AB53</xm:f>
              <xm:sqref>AD38</xm:sqref>
            </x14:sparkline>
            <x14:sparkline>
              <xm:f>Bromodomains!AC34:AC53</xm:f>
              <xm:sqref>AE38</xm:sqref>
            </x14:sparkline>
            <x14:sparkline>
              <xm:f>Bromodomains!AD34:AD53</xm:f>
              <xm:sqref>AF38</xm:sqref>
            </x14:sparkline>
            <x14:sparkline>
              <xm:f>Bromodomains!U35:U54</xm:f>
              <xm:sqref>W39</xm:sqref>
            </x14:sparkline>
            <x14:sparkline>
              <xm:f>Bromodomains!V35:V54</xm:f>
              <xm:sqref>X39</xm:sqref>
            </x14:sparkline>
            <x14:sparkline>
              <xm:f>Bromodomains!W49:W54</xm:f>
              <xm:sqref>Y39</xm:sqref>
            </x14:sparkline>
            <x14:sparkline>
              <xm:f>Bromodomains!X35:X54</xm:f>
              <xm:sqref>Z39</xm:sqref>
            </x14:sparkline>
            <x14:sparkline>
              <xm:f>Bromodomains!Y35:Y54</xm:f>
              <xm:sqref>AA39</xm:sqref>
            </x14:sparkline>
            <x14:sparkline>
              <xm:f>Bromodomains!Z35:Z54</xm:f>
              <xm:sqref>AB39</xm:sqref>
            </x14:sparkline>
            <x14:sparkline>
              <xm:f>Bromodomains!AA35:AA54</xm:f>
              <xm:sqref>AC39</xm:sqref>
            </x14:sparkline>
            <x14:sparkline>
              <xm:f>Bromodomains!AB35:AB54</xm:f>
              <xm:sqref>AD39</xm:sqref>
            </x14:sparkline>
            <x14:sparkline>
              <xm:f>Bromodomains!AC35:AC54</xm:f>
              <xm:sqref>AE39</xm:sqref>
            </x14:sparkline>
            <x14:sparkline>
              <xm:f>Bromodomains!AD35:AD54</xm:f>
              <xm:sqref>AF39</xm:sqref>
            </x14:sparkline>
            <x14:sparkline>
              <xm:f>Bromodomains!U36:U55</xm:f>
              <xm:sqref>W40</xm:sqref>
            </x14:sparkline>
            <x14:sparkline>
              <xm:f>Bromodomains!V36:V55</xm:f>
              <xm:sqref>X40</xm:sqref>
            </x14:sparkline>
            <x14:sparkline>
              <xm:f>Bromodomains!W49:W55</xm:f>
              <xm:sqref>Y40</xm:sqref>
            </x14:sparkline>
            <x14:sparkline>
              <xm:f>Bromodomains!X36:X55</xm:f>
              <xm:sqref>Z40</xm:sqref>
            </x14:sparkline>
            <x14:sparkline>
              <xm:f>Bromodomains!Y36:Y55</xm:f>
              <xm:sqref>AA40</xm:sqref>
            </x14:sparkline>
            <x14:sparkline>
              <xm:f>Bromodomains!Z36:Z55</xm:f>
              <xm:sqref>AB40</xm:sqref>
            </x14:sparkline>
            <x14:sparkline>
              <xm:f>Bromodomains!AA36:AA55</xm:f>
              <xm:sqref>AC40</xm:sqref>
            </x14:sparkline>
            <x14:sparkline>
              <xm:f>Bromodomains!AB36:AB55</xm:f>
              <xm:sqref>AD40</xm:sqref>
            </x14:sparkline>
            <x14:sparkline>
              <xm:f>Bromodomains!AC36:AC55</xm:f>
              <xm:sqref>AE40</xm:sqref>
            </x14:sparkline>
            <x14:sparkline>
              <xm:f>Bromodomains!AD36:AD55</xm:f>
              <xm:sqref>AF40</xm:sqref>
            </x14:sparkline>
            <x14:sparkline>
              <xm:f>Bromodomains!U37:U56</xm:f>
              <xm:sqref>W41</xm:sqref>
            </x14:sparkline>
            <x14:sparkline>
              <xm:f>Bromodomains!V37:V56</xm:f>
              <xm:sqref>X41</xm:sqref>
            </x14:sparkline>
            <x14:sparkline>
              <xm:f>Bromodomains!W49:W56</xm:f>
              <xm:sqref>Y41</xm:sqref>
            </x14:sparkline>
            <x14:sparkline>
              <xm:f>Bromodomains!X37:X56</xm:f>
              <xm:sqref>Z41</xm:sqref>
            </x14:sparkline>
            <x14:sparkline>
              <xm:f>Bromodomains!Y37:Y56</xm:f>
              <xm:sqref>AA41</xm:sqref>
            </x14:sparkline>
            <x14:sparkline>
              <xm:f>Bromodomains!Z37:Z56</xm:f>
              <xm:sqref>AB41</xm:sqref>
            </x14:sparkline>
            <x14:sparkline>
              <xm:f>Bromodomains!AA37:AA56</xm:f>
              <xm:sqref>AC41</xm:sqref>
            </x14:sparkline>
            <x14:sparkline>
              <xm:f>Bromodomains!AB37:AB56</xm:f>
              <xm:sqref>AD41</xm:sqref>
            </x14:sparkline>
            <x14:sparkline>
              <xm:f>Bromodomains!AC37:AC56</xm:f>
              <xm:sqref>AE41</xm:sqref>
            </x14:sparkline>
            <x14:sparkline>
              <xm:f>Bromodomains!AD37:AD56</xm:f>
              <xm:sqref>AF41</xm:sqref>
            </x14:sparkline>
            <x14:sparkline>
              <xm:f>Bromodomains!U38:U57</xm:f>
              <xm:sqref>W42</xm:sqref>
            </x14:sparkline>
            <x14:sparkline>
              <xm:f>Bromodomains!V38:V57</xm:f>
              <xm:sqref>X42</xm:sqref>
            </x14:sparkline>
            <x14:sparkline>
              <xm:f>Bromodomains!W49:W57</xm:f>
              <xm:sqref>Y42</xm:sqref>
            </x14:sparkline>
            <x14:sparkline>
              <xm:f>Bromodomains!X38:X57</xm:f>
              <xm:sqref>Z42</xm:sqref>
            </x14:sparkline>
            <x14:sparkline>
              <xm:f>Bromodomains!Y38:Y57</xm:f>
              <xm:sqref>AA42</xm:sqref>
            </x14:sparkline>
            <x14:sparkline>
              <xm:f>Bromodomains!Z38:Z57</xm:f>
              <xm:sqref>AB42</xm:sqref>
            </x14:sparkline>
            <x14:sparkline>
              <xm:f>Bromodomains!AA38:AA57</xm:f>
              <xm:sqref>AC42</xm:sqref>
            </x14:sparkline>
            <x14:sparkline>
              <xm:f>Bromodomains!AB38:AB57</xm:f>
              <xm:sqref>AD42</xm:sqref>
            </x14:sparkline>
            <x14:sparkline>
              <xm:f>Bromodomains!AC38:AC57</xm:f>
              <xm:sqref>AE42</xm:sqref>
            </x14:sparkline>
            <x14:sparkline>
              <xm:f>Bromodomains!AD38:AD57</xm:f>
              <xm:sqref>AF42</xm:sqref>
            </x14:sparkline>
            <x14:sparkline>
              <xm:f>Bromodomains!U39:U58</xm:f>
              <xm:sqref>W43</xm:sqref>
            </x14:sparkline>
            <x14:sparkline>
              <xm:f>Bromodomains!V39:V58</xm:f>
              <xm:sqref>X43</xm:sqref>
            </x14:sparkline>
            <x14:sparkline>
              <xm:f>Bromodomains!W49:W58</xm:f>
              <xm:sqref>Y43</xm:sqref>
            </x14:sparkline>
            <x14:sparkline>
              <xm:f>Bromodomains!X39:X58</xm:f>
              <xm:sqref>Z43</xm:sqref>
            </x14:sparkline>
            <x14:sparkline>
              <xm:f>Bromodomains!Y39:Y58</xm:f>
              <xm:sqref>AA43</xm:sqref>
            </x14:sparkline>
            <x14:sparkline>
              <xm:f>Bromodomains!Z39:Z58</xm:f>
              <xm:sqref>AB43</xm:sqref>
            </x14:sparkline>
            <x14:sparkline>
              <xm:f>Bromodomains!AA39:AA58</xm:f>
              <xm:sqref>AC43</xm:sqref>
            </x14:sparkline>
            <x14:sparkline>
              <xm:f>Bromodomains!AB39:AB58</xm:f>
              <xm:sqref>AD43</xm:sqref>
            </x14:sparkline>
            <x14:sparkline>
              <xm:f>Bromodomains!AC39:AC58</xm:f>
              <xm:sqref>AE43</xm:sqref>
            </x14:sparkline>
            <x14:sparkline>
              <xm:f>Bromodomains!AD39:AD58</xm:f>
              <xm:sqref>AF43</xm:sqref>
            </x14:sparkline>
            <x14:sparkline>
              <xm:f>Bromodomains!U40:U59</xm:f>
              <xm:sqref>W44</xm:sqref>
            </x14:sparkline>
            <x14:sparkline>
              <xm:f>Bromodomains!V40:V59</xm:f>
              <xm:sqref>X44</xm:sqref>
            </x14:sparkline>
            <x14:sparkline>
              <xm:f>Bromodomains!W49:W59</xm:f>
              <xm:sqref>Y44</xm:sqref>
            </x14:sparkline>
            <x14:sparkline>
              <xm:f>Bromodomains!X40:X59</xm:f>
              <xm:sqref>Z44</xm:sqref>
            </x14:sparkline>
            <x14:sparkline>
              <xm:f>Bromodomains!Y40:Y59</xm:f>
              <xm:sqref>AA44</xm:sqref>
            </x14:sparkline>
            <x14:sparkline>
              <xm:f>Bromodomains!Z40:Z59</xm:f>
              <xm:sqref>AB44</xm:sqref>
            </x14:sparkline>
            <x14:sparkline>
              <xm:f>Bromodomains!AA40:AA59</xm:f>
              <xm:sqref>AC44</xm:sqref>
            </x14:sparkline>
            <x14:sparkline>
              <xm:f>Bromodomains!AB40:AB59</xm:f>
              <xm:sqref>AD44</xm:sqref>
            </x14:sparkline>
            <x14:sparkline>
              <xm:f>Bromodomains!AC40:AC59</xm:f>
              <xm:sqref>AE44</xm:sqref>
            </x14:sparkline>
            <x14:sparkline>
              <xm:f>Bromodomains!AD40:AD59</xm:f>
              <xm:sqref>AF44</xm:sqref>
            </x14:sparkline>
            <x14:sparkline>
              <xm:f>Bromodomains!U41:U60</xm:f>
              <xm:sqref>W45</xm:sqref>
            </x14:sparkline>
            <x14:sparkline>
              <xm:f>Bromodomains!V41:V60</xm:f>
              <xm:sqref>X45</xm:sqref>
            </x14:sparkline>
            <x14:sparkline>
              <xm:f>Bromodomains!W49:W60</xm:f>
              <xm:sqref>Y45</xm:sqref>
            </x14:sparkline>
            <x14:sparkline>
              <xm:f>Bromodomains!X41:X60</xm:f>
              <xm:sqref>Z45</xm:sqref>
            </x14:sparkline>
            <x14:sparkline>
              <xm:f>Bromodomains!Y41:Y60</xm:f>
              <xm:sqref>AA45</xm:sqref>
            </x14:sparkline>
            <x14:sparkline>
              <xm:f>Bromodomains!Z41:Z60</xm:f>
              <xm:sqref>AB45</xm:sqref>
            </x14:sparkline>
            <x14:sparkline>
              <xm:f>Bromodomains!AA41:AA60</xm:f>
              <xm:sqref>AC45</xm:sqref>
            </x14:sparkline>
            <x14:sparkline>
              <xm:f>Bromodomains!AB41:AB60</xm:f>
              <xm:sqref>AD45</xm:sqref>
            </x14:sparkline>
            <x14:sparkline>
              <xm:f>Bromodomains!AC41:AC60</xm:f>
              <xm:sqref>AE45</xm:sqref>
            </x14:sparkline>
            <x14:sparkline>
              <xm:f>Bromodomains!AD41:AD60</xm:f>
              <xm:sqref>AF45</xm:sqref>
            </x14:sparkline>
            <x14:sparkline>
              <xm:f>Bromodomains!U42:U61</xm:f>
              <xm:sqref>W46</xm:sqref>
            </x14:sparkline>
            <x14:sparkline>
              <xm:f>Bromodomains!V42:V61</xm:f>
              <xm:sqref>X46</xm:sqref>
            </x14:sparkline>
            <x14:sparkline>
              <xm:f>Bromodomains!W49:W61</xm:f>
              <xm:sqref>Y46</xm:sqref>
            </x14:sparkline>
            <x14:sparkline>
              <xm:f>Bromodomains!X42:X61</xm:f>
              <xm:sqref>Z46</xm:sqref>
            </x14:sparkline>
            <x14:sparkline>
              <xm:f>Bromodomains!Y42:Y61</xm:f>
              <xm:sqref>AA46</xm:sqref>
            </x14:sparkline>
            <x14:sparkline>
              <xm:f>Bromodomains!Z42:Z61</xm:f>
              <xm:sqref>AB46</xm:sqref>
            </x14:sparkline>
            <x14:sparkline>
              <xm:f>Bromodomains!AA42:AA61</xm:f>
              <xm:sqref>AC46</xm:sqref>
            </x14:sparkline>
            <x14:sparkline>
              <xm:f>Bromodomains!AB42:AB61</xm:f>
              <xm:sqref>AD46</xm:sqref>
            </x14:sparkline>
            <x14:sparkline>
              <xm:f>Bromodomains!AC42:AC61</xm:f>
              <xm:sqref>AE46</xm:sqref>
            </x14:sparkline>
            <x14:sparkline>
              <xm:f>Bromodomains!AD42:AD61</xm:f>
              <xm:sqref>AF46</xm:sqref>
            </x14:sparkline>
            <x14:sparkline>
              <xm:f>Bromodomains!U43:U62</xm:f>
              <xm:sqref>W47</xm:sqref>
            </x14:sparkline>
            <x14:sparkline>
              <xm:f>Bromodomains!V43:V62</xm:f>
              <xm:sqref>X47</xm:sqref>
            </x14:sparkline>
            <x14:sparkline>
              <xm:f>Bromodomains!W49:W62</xm:f>
              <xm:sqref>Y47</xm:sqref>
            </x14:sparkline>
            <x14:sparkline>
              <xm:f>Bromodomains!X43:X62</xm:f>
              <xm:sqref>Z47</xm:sqref>
            </x14:sparkline>
            <x14:sparkline>
              <xm:f>Bromodomains!Y43:Y62</xm:f>
              <xm:sqref>AA47</xm:sqref>
            </x14:sparkline>
            <x14:sparkline>
              <xm:f>Bromodomains!Z43:Z62</xm:f>
              <xm:sqref>AB47</xm:sqref>
            </x14:sparkline>
            <x14:sparkline>
              <xm:f>Bromodomains!AA43:AA62</xm:f>
              <xm:sqref>AC47</xm:sqref>
            </x14:sparkline>
            <x14:sparkline>
              <xm:f>Bromodomains!AB43:AB62</xm:f>
              <xm:sqref>AD47</xm:sqref>
            </x14:sparkline>
            <x14:sparkline>
              <xm:f>Bromodomains!AC43:AC62</xm:f>
              <xm:sqref>AE47</xm:sqref>
            </x14:sparkline>
            <x14:sparkline>
              <xm:f>Bromodomains!AD43:AD62</xm:f>
              <xm:sqref>AF47</xm:sqref>
            </x14:sparkline>
            <x14:sparkline>
              <xm:f>Bromodomains!U44:U63</xm:f>
              <xm:sqref>W48</xm:sqref>
            </x14:sparkline>
            <x14:sparkline>
              <xm:f>Bromodomains!V44:V63</xm:f>
              <xm:sqref>X48</xm:sqref>
            </x14:sparkline>
            <x14:sparkline>
              <xm:f>Bromodomains!W49:W63</xm:f>
              <xm:sqref>Y48</xm:sqref>
            </x14:sparkline>
            <x14:sparkline>
              <xm:f>Bromodomains!X44:X63</xm:f>
              <xm:sqref>Z48</xm:sqref>
            </x14:sparkline>
            <x14:sparkline>
              <xm:f>Bromodomains!Y44:Y63</xm:f>
              <xm:sqref>AA48</xm:sqref>
            </x14:sparkline>
            <x14:sparkline>
              <xm:f>Bromodomains!Z44:Z63</xm:f>
              <xm:sqref>AB48</xm:sqref>
            </x14:sparkline>
            <x14:sparkline>
              <xm:f>Bromodomains!AA44:AA63</xm:f>
              <xm:sqref>AC48</xm:sqref>
            </x14:sparkline>
            <x14:sparkline>
              <xm:f>Bromodomains!AB44:AB63</xm:f>
              <xm:sqref>AD48</xm:sqref>
            </x14:sparkline>
            <x14:sparkline>
              <xm:f>Bromodomains!AC44:AC63</xm:f>
              <xm:sqref>AE48</xm:sqref>
            </x14:sparkline>
            <x14:sparkline>
              <xm:f>Bromodomains!AD44:AD63</xm:f>
              <xm:sqref>AF48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 Table 3</vt:lpstr>
      <vt:lpstr>USP1</vt:lpstr>
      <vt:lpstr>Bromodomains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Zhu Liang</cp:lastModifiedBy>
  <dcterms:created xsi:type="dcterms:W3CDTF">2012-01-07T18:07:34Z</dcterms:created>
  <dcterms:modified xsi:type="dcterms:W3CDTF">2021-04-07T12:47:33Z</dcterms:modified>
</cp:coreProperties>
</file>